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siddhu303\Downloads\"/>
    </mc:Choice>
  </mc:AlternateContent>
  <bookViews>
    <workbookView xWindow="0" yWindow="0" windowWidth="14380" windowHeight="5350" firstSheet="2" activeTab="5"/>
  </bookViews>
  <sheets>
    <sheet name="MILEGA20KM" sheetId="2" r:id="rId1"/>
    <sheet name="CARAGE " sheetId="5" r:id="rId2"/>
    <sheet name="SELLER" sheetId="6" r:id="rId3"/>
    <sheet name="MAXTOP 10 PRICING" sheetId="7" r:id="rId4"/>
    <sheet name=" MINTOP 10 CAR PRICING" sheetId="8" r:id="rId5"/>
    <sheet name="DASHBOARD" sheetId="4" r:id="rId6"/>
    <sheet name="cardekho_dataset" sheetId="1" r:id="rId7"/>
  </sheets>
  <definedNames>
    <definedName name="Slicer_brand">#N/A</definedName>
  </definedNames>
  <calcPr calcId="162913"/>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9996" i="1"/>
  <c r="C9997" i="1"/>
  <c r="C9998" i="1"/>
  <c r="C9999" i="1"/>
  <c r="C10000" i="1"/>
  <c r="C10001" i="1"/>
  <c r="C10002" i="1"/>
  <c r="C10003" i="1"/>
  <c r="C10004" i="1"/>
  <c r="C10005" i="1"/>
  <c r="C10006" i="1"/>
  <c r="C10007" i="1"/>
  <c r="C10008" i="1"/>
  <c r="C10009" i="1"/>
  <c r="C10010" i="1"/>
  <c r="C10011" i="1"/>
  <c r="C10012" i="1"/>
  <c r="C10013" i="1"/>
  <c r="C10014" i="1"/>
  <c r="C10015" i="1"/>
  <c r="C10016" i="1"/>
  <c r="C10017" i="1"/>
  <c r="C10018" i="1"/>
  <c r="C10019" i="1"/>
  <c r="C10020" i="1"/>
  <c r="C10021" i="1"/>
  <c r="C10022" i="1"/>
  <c r="C10023" i="1"/>
  <c r="C10024" i="1"/>
  <c r="C10025" i="1"/>
  <c r="C10026" i="1"/>
  <c r="C10027" i="1"/>
  <c r="C10028" i="1"/>
  <c r="C10029" i="1"/>
  <c r="C10030" i="1"/>
  <c r="C10031" i="1"/>
  <c r="C10032" i="1"/>
  <c r="C10033" i="1"/>
  <c r="C10034" i="1"/>
  <c r="C10035" i="1"/>
  <c r="C10036" i="1"/>
  <c r="C10037" i="1"/>
  <c r="C10038" i="1"/>
  <c r="C10039" i="1"/>
  <c r="C10040" i="1"/>
  <c r="C10041" i="1"/>
  <c r="C10042" i="1"/>
  <c r="C10043" i="1"/>
  <c r="C10044" i="1"/>
  <c r="C10045" i="1"/>
  <c r="C10046" i="1"/>
  <c r="C10047" i="1"/>
  <c r="C10048" i="1"/>
  <c r="C10049" i="1"/>
  <c r="C10050" i="1"/>
  <c r="C10051" i="1"/>
  <c r="C10052" i="1"/>
  <c r="C10053" i="1"/>
  <c r="C10054" i="1"/>
  <c r="C10055" i="1"/>
  <c r="C10056" i="1"/>
  <c r="C10057" i="1"/>
  <c r="C10058" i="1"/>
  <c r="C10059" i="1"/>
  <c r="C10060" i="1"/>
  <c r="C10061" i="1"/>
  <c r="C10062" i="1"/>
  <c r="C10063" i="1"/>
  <c r="C10064" i="1"/>
  <c r="C10065" i="1"/>
  <c r="C10066" i="1"/>
  <c r="C10067" i="1"/>
  <c r="C10068" i="1"/>
  <c r="C10069" i="1"/>
  <c r="C10070" i="1"/>
  <c r="C10071" i="1"/>
  <c r="C10072" i="1"/>
  <c r="C10073" i="1"/>
  <c r="C10074" i="1"/>
  <c r="C10075" i="1"/>
  <c r="C10076" i="1"/>
  <c r="C10077" i="1"/>
  <c r="C10078" i="1"/>
  <c r="C10079" i="1"/>
  <c r="C10080" i="1"/>
  <c r="C10081" i="1"/>
  <c r="C10082" i="1"/>
  <c r="C10083" i="1"/>
  <c r="C10084" i="1"/>
  <c r="C10085" i="1"/>
  <c r="C10086" i="1"/>
  <c r="C10087" i="1"/>
  <c r="C10088" i="1"/>
  <c r="C10089" i="1"/>
  <c r="C10090" i="1"/>
  <c r="C10091" i="1"/>
  <c r="C10092" i="1"/>
  <c r="C10093" i="1"/>
  <c r="C10094" i="1"/>
  <c r="C10095" i="1"/>
  <c r="C10096" i="1"/>
  <c r="C10097" i="1"/>
  <c r="C10098" i="1"/>
  <c r="C10099" i="1"/>
  <c r="C10100" i="1"/>
  <c r="C10101" i="1"/>
  <c r="C10102" i="1"/>
  <c r="C10103" i="1"/>
  <c r="C10104" i="1"/>
  <c r="C10105" i="1"/>
  <c r="C10106" i="1"/>
  <c r="C10107" i="1"/>
  <c r="C10108" i="1"/>
  <c r="C10109" i="1"/>
  <c r="C10110" i="1"/>
  <c r="C10111" i="1"/>
  <c r="C10112" i="1"/>
  <c r="C10113" i="1"/>
  <c r="C10114" i="1"/>
  <c r="C10115" i="1"/>
  <c r="C10116" i="1"/>
  <c r="C10117" i="1"/>
  <c r="C10118" i="1"/>
  <c r="C10119" i="1"/>
  <c r="C10120" i="1"/>
  <c r="C10121" i="1"/>
  <c r="C10122" i="1"/>
  <c r="C10123" i="1"/>
  <c r="C10124" i="1"/>
  <c r="C10125" i="1"/>
  <c r="C10126" i="1"/>
  <c r="C10127" i="1"/>
  <c r="C10128" i="1"/>
  <c r="C10129" i="1"/>
  <c r="C10130" i="1"/>
  <c r="C10131" i="1"/>
  <c r="C10132" i="1"/>
  <c r="C10133" i="1"/>
  <c r="C10134" i="1"/>
  <c r="C10135" i="1"/>
  <c r="C10136" i="1"/>
  <c r="C10137" i="1"/>
  <c r="C10138" i="1"/>
  <c r="C10139" i="1"/>
  <c r="C10140" i="1"/>
  <c r="C10141" i="1"/>
  <c r="C10142" i="1"/>
  <c r="C10143" i="1"/>
  <c r="C10144" i="1"/>
  <c r="C10145" i="1"/>
  <c r="C10146" i="1"/>
  <c r="C10147" i="1"/>
  <c r="C10148" i="1"/>
  <c r="C10149" i="1"/>
  <c r="C10150" i="1"/>
  <c r="C10151" i="1"/>
  <c r="C10152" i="1"/>
  <c r="C10153" i="1"/>
  <c r="C10154" i="1"/>
  <c r="C10155" i="1"/>
  <c r="C10156" i="1"/>
  <c r="C10157" i="1"/>
  <c r="C10158" i="1"/>
  <c r="C10159" i="1"/>
  <c r="C10160" i="1"/>
  <c r="C10161" i="1"/>
  <c r="C10162" i="1"/>
  <c r="C10163" i="1"/>
  <c r="C10164" i="1"/>
  <c r="C10165" i="1"/>
  <c r="C10166" i="1"/>
  <c r="C10167" i="1"/>
  <c r="C10168" i="1"/>
  <c r="C10169" i="1"/>
  <c r="C10170" i="1"/>
  <c r="C10171" i="1"/>
  <c r="C10172" i="1"/>
  <c r="C10173" i="1"/>
  <c r="C10174" i="1"/>
  <c r="C10175" i="1"/>
  <c r="C10176" i="1"/>
  <c r="C10177" i="1"/>
  <c r="C10178" i="1"/>
  <c r="C10179" i="1"/>
  <c r="C10180" i="1"/>
  <c r="C10181" i="1"/>
  <c r="C10182" i="1"/>
  <c r="C10183" i="1"/>
  <c r="C10184" i="1"/>
  <c r="C10185" i="1"/>
  <c r="C10186" i="1"/>
  <c r="C10187" i="1"/>
  <c r="C10188" i="1"/>
  <c r="C10189" i="1"/>
  <c r="C10190" i="1"/>
  <c r="C10191" i="1"/>
  <c r="C10192" i="1"/>
  <c r="C10193" i="1"/>
  <c r="C10194" i="1"/>
  <c r="C10195" i="1"/>
  <c r="C10196" i="1"/>
  <c r="C10197" i="1"/>
  <c r="C10198" i="1"/>
  <c r="C10199" i="1"/>
  <c r="C10200" i="1"/>
  <c r="C10201" i="1"/>
  <c r="C10202" i="1"/>
  <c r="C10203" i="1"/>
  <c r="C10204" i="1"/>
  <c r="C10205" i="1"/>
  <c r="C10206" i="1"/>
  <c r="C10207" i="1"/>
  <c r="C10208" i="1"/>
  <c r="C10209" i="1"/>
  <c r="C10210" i="1"/>
  <c r="C10211" i="1"/>
  <c r="C10212" i="1"/>
  <c r="C10213" i="1"/>
  <c r="C10214" i="1"/>
  <c r="C10215" i="1"/>
  <c r="C10216" i="1"/>
  <c r="C10217" i="1"/>
  <c r="C10218" i="1"/>
  <c r="C10219" i="1"/>
  <c r="C10220" i="1"/>
  <c r="C10221" i="1"/>
  <c r="C10222" i="1"/>
  <c r="C10223" i="1"/>
  <c r="C10224" i="1"/>
  <c r="C10225" i="1"/>
  <c r="C10226" i="1"/>
  <c r="C10227" i="1"/>
  <c r="C10228" i="1"/>
  <c r="C10229" i="1"/>
  <c r="C10230" i="1"/>
  <c r="C10231" i="1"/>
  <c r="C10232" i="1"/>
  <c r="C10233" i="1"/>
  <c r="C10234" i="1"/>
  <c r="C10235" i="1"/>
  <c r="C10236" i="1"/>
  <c r="C10237" i="1"/>
  <c r="C10238" i="1"/>
  <c r="C10239" i="1"/>
  <c r="C10240" i="1"/>
  <c r="C10241" i="1"/>
  <c r="C10242" i="1"/>
  <c r="C10243" i="1"/>
  <c r="C10244" i="1"/>
  <c r="C10245" i="1"/>
  <c r="C10246" i="1"/>
  <c r="C10247" i="1"/>
  <c r="C10248" i="1"/>
  <c r="C10249" i="1"/>
  <c r="C10250" i="1"/>
  <c r="C10251" i="1"/>
  <c r="C10252" i="1"/>
  <c r="C10253" i="1"/>
  <c r="C10254" i="1"/>
  <c r="C10255" i="1"/>
  <c r="C10256" i="1"/>
  <c r="C10257" i="1"/>
  <c r="C10258" i="1"/>
  <c r="C10259" i="1"/>
  <c r="C10260" i="1"/>
  <c r="C10261" i="1"/>
  <c r="C10262" i="1"/>
  <c r="C10263" i="1"/>
  <c r="C10264" i="1"/>
  <c r="C10265" i="1"/>
  <c r="C10266" i="1"/>
  <c r="C10267" i="1"/>
  <c r="C10268" i="1"/>
  <c r="C10269" i="1"/>
  <c r="C10270" i="1"/>
  <c r="C10271" i="1"/>
  <c r="C10272" i="1"/>
  <c r="C10273" i="1"/>
  <c r="C10274" i="1"/>
  <c r="C10275" i="1"/>
  <c r="C10276" i="1"/>
  <c r="C10277" i="1"/>
  <c r="C10278" i="1"/>
  <c r="C10279" i="1"/>
  <c r="C10280" i="1"/>
  <c r="C10281" i="1"/>
  <c r="C10282" i="1"/>
  <c r="C10283" i="1"/>
  <c r="C10284" i="1"/>
  <c r="C10285" i="1"/>
  <c r="C10286" i="1"/>
  <c r="C10287" i="1"/>
  <c r="C10288" i="1"/>
  <c r="C10289" i="1"/>
  <c r="C10290" i="1"/>
  <c r="C10291" i="1"/>
  <c r="C10292" i="1"/>
  <c r="C10293" i="1"/>
  <c r="C10294" i="1"/>
  <c r="C10295" i="1"/>
  <c r="C10296" i="1"/>
  <c r="C10297" i="1"/>
  <c r="C10298" i="1"/>
  <c r="C10299" i="1"/>
  <c r="C10300" i="1"/>
  <c r="C10301" i="1"/>
  <c r="C10302" i="1"/>
  <c r="C10303" i="1"/>
  <c r="C10304" i="1"/>
  <c r="C10305" i="1"/>
  <c r="C10306" i="1"/>
  <c r="C10307" i="1"/>
  <c r="C10308" i="1"/>
  <c r="C10309" i="1"/>
  <c r="C10310" i="1"/>
  <c r="C10311" i="1"/>
  <c r="C10312" i="1"/>
  <c r="C10313" i="1"/>
  <c r="C10314" i="1"/>
  <c r="C10315" i="1"/>
  <c r="C10316" i="1"/>
  <c r="C10317" i="1"/>
  <c r="C10318" i="1"/>
  <c r="C10319" i="1"/>
  <c r="C10320" i="1"/>
  <c r="C10321" i="1"/>
  <c r="C10322" i="1"/>
  <c r="C10323" i="1"/>
  <c r="C10324" i="1"/>
  <c r="C10325" i="1"/>
  <c r="C10326" i="1"/>
  <c r="C10327" i="1"/>
  <c r="C10328" i="1"/>
  <c r="C10329" i="1"/>
  <c r="C10330" i="1"/>
  <c r="C10331" i="1"/>
  <c r="C10332" i="1"/>
  <c r="C10333" i="1"/>
  <c r="C10334" i="1"/>
  <c r="C10335" i="1"/>
  <c r="C10336" i="1"/>
  <c r="C10337" i="1"/>
  <c r="C10338" i="1"/>
  <c r="C10339" i="1"/>
  <c r="C10340" i="1"/>
  <c r="C10341" i="1"/>
  <c r="C10342" i="1"/>
  <c r="C10343" i="1"/>
  <c r="C10344" i="1"/>
  <c r="C10345" i="1"/>
  <c r="C10346" i="1"/>
  <c r="C10347" i="1"/>
  <c r="C10348" i="1"/>
  <c r="C10349" i="1"/>
  <c r="C10350" i="1"/>
  <c r="C10351" i="1"/>
  <c r="C10352" i="1"/>
  <c r="C10353" i="1"/>
  <c r="C10354" i="1"/>
  <c r="C10355" i="1"/>
  <c r="C10356" i="1"/>
  <c r="C10357" i="1"/>
  <c r="C10358" i="1"/>
  <c r="C10359" i="1"/>
  <c r="C10360" i="1"/>
  <c r="C10361" i="1"/>
  <c r="C10362" i="1"/>
  <c r="C10363" i="1"/>
  <c r="C10364" i="1"/>
  <c r="C10365" i="1"/>
  <c r="C10366" i="1"/>
  <c r="C10367" i="1"/>
  <c r="C10368" i="1"/>
  <c r="C10369" i="1"/>
  <c r="C10370" i="1"/>
  <c r="C10371" i="1"/>
  <c r="C10372" i="1"/>
  <c r="C10373" i="1"/>
  <c r="C10374" i="1"/>
  <c r="C10375" i="1"/>
  <c r="C10376" i="1"/>
  <c r="C10377" i="1"/>
  <c r="C10378" i="1"/>
  <c r="C10379" i="1"/>
  <c r="C10380" i="1"/>
  <c r="C10381" i="1"/>
  <c r="C10382" i="1"/>
  <c r="C10383" i="1"/>
  <c r="C10384" i="1"/>
  <c r="C10385" i="1"/>
  <c r="C10386" i="1"/>
  <c r="C10387" i="1"/>
  <c r="C10388" i="1"/>
  <c r="C10389" i="1"/>
  <c r="C10390" i="1"/>
  <c r="C10391" i="1"/>
  <c r="C10392" i="1"/>
  <c r="C10393" i="1"/>
  <c r="C10394" i="1"/>
  <c r="C10395" i="1"/>
  <c r="C10396" i="1"/>
  <c r="C10397" i="1"/>
  <c r="C10398" i="1"/>
  <c r="C10399" i="1"/>
  <c r="C10400" i="1"/>
  <c r="C10401" i="1"/>
  <c r="C10402" i="1"/>
  <c r="C10403" i="1"/>
  <c r="C10404" i="1"/>
  <c r="C10405" i="1"/>
  <c r="C10406" i="1"/>
  <c r="C10407" i="1"/>
  <c r="C10408" i="1"/>
  <c r="C10409" i="1"/>
  <c r="C10410" i="1"/>
  <c r="C10411" i="1"/>
  <c r="C10412" i="1"/>
  <c r="C10413" i="1"/>
  <c r="C10414" i="1"/>
  <c r="C10415" i="1"/>
  <c r="C10416" i="1"/>
  <c r="C10417" i="1"/>
  <c r="C10418" i="1"/>
  <c r="C10419" i="1"/>
  <c r="C10420" i="1"/>
  <c r="C10421" i="1"/>
  <c r="C10422" i="1"/>
  <c r="C10423" i="1"/>
  <c r="C10424" i="1"/>
  <c r="C10425" i="1"/>
  <c r="C10426" i="1"/>
  <c r="C10427" i="1"/>
  <c r="C10428" i="1"/>
  <c r="C10429" i="1"/>
  <c r="C10430" i="1"/>
  <c r="C10431" i="1"/>
  <c r="C10432" i="1"/>
  <c r="C10433" i="1"/>
  <c r="C10434" i="1"/>
  <c r="C10435" i="1"/>
  <c r="C10436" i="1"/>
  <c r="C10437" i="1"/>
  <c r="C10438" i="1"/>
  <c r="C10439" i="1"/>
  <c r="C10440" i="1"/>
  <c r="C10441" i="1"/>
  <c r="C10442" i="1"/>
  <c r="C10443" i="1"/>
  <c r="C10444" i="1"/>
  <c r="C10445" i="1"/>
  <c r="C10446" i="1"/>
  <c r="C10447" i="1"/>
  <c r="C10448" i="1"/>
  <c r="C10449" i="1"/>
  <c r="C10450" i="1"/>
  <c r="C10451" i="1"/>
  <c r="C10452" i="1"/>
  <c r="C10453" i="1"/>
  <c r="C10454" i="1"/>
  <c r="C10455" i="1"/>
  <c r="C10456" i="1"/>
  <c r="C10457" i="1"/>
  <c r="C10458" i="1"/>
  <c r="C10459" i="1"/>
  <c r="C10460" i="1"/>
  <c r="C10461" i="1"/>
  <c r="C10462" i="1"/>
  <c r="C10463" i="1"/>
  <c r="C10464" i="1"/>
  <c r="C10465" i="1"/>
  <c r="C10466" i="1"/>
  <c r="C10467" i="1"/>
  <c r="C10468" i="1"/>
  <c r="C10469" i="1"/>
  <c r="C10470" i="1"/>
  <c r="C10471" i="1"/>
  <c r="C10472" i="1"/>
  <c r="C10473" i="1"/>
  <c r="C10474" i="1"/>
  <c r="C10475" i="1"/>
  <c r="C10476" i="1"/>
  <c r="C10477" i="1"/>
  <c r="C10478" i="1"/>
  <c r="C10479" i="1"/>
  <c r="C10480" i="1"/>
  <c r="C10481" i="1"/>
  <c r="C10482" i="1"/>
  <c r="C10483" i="1"/>
  <c r="C10484" i="1"/>
  <c r="C10485" i="1"/>
  <c r="C10486" i="1"/>
  <c r="C10487" i="1"/>
  <c r="C10488" i="1"/>
  <c r="C10489" i="1"/>
  <c r="C10490" i="1"/>
  <c r="C10491" i="1"/>
  <c r="C10492" i="1"/>
  <c r="C10493" i="1"/>
  <c r="C10494" i="1"/>
  <c r="C10495" i="1"/>
  <c r="C10496" i="1"/>
  <c r="C10497" i="1"/>
  <c r="C10498" i="1"/>
  <c r="C10499" i="1"/>
  <c r="C10500" i="1"/>
  <c r="C10501" i="1"/>
  <c r="C10502" i="1"/>
  <c r="C10503" i="1"/>
  <c r="C10504" i="1"/>
  <c r="C10505" i="1"/>
  <c r="C10506" i="1"/>
  <c r="C10507" i="1"/>
  <c r="C10508" i="1"/>
  <c r="C10509" i="1"/>
  <c r="C10510" i="1"/>
  <c r="C10511" i="1"/>
  <c r="C10512" i="1"/>
  <c r="C10513" i="1"/>
  <c r="C10514" i="1"/>
  <c r="C10515" i="1"/>
  <c r="C10516" i="1"/>
  <c r="C10517" i="1"/>
  <c r="C10518" i="1"/>
  <c r="C10519" i="1"/>
  <c r="C10520" i="1"/>
  <c r="C10521" i="1"/>
  <c r="C10522" i="1"/>
  <c r="C10523" i="1"/>
  <c r="C10524" i="1"/>
  <c r="C10525" i="1"/>
  <c r="C10526" i="1"/>
  <c r="C10527" i="1"/>
  <c r="C10528" i="1"/>
  <c r="C10529" i="1"/>
  <c r="C10530" i="1"/>
  <c r="C10531" i="1"/>
  <c r="C10532" i="1"/>
  <c r="C10533" i="1"/>
  <c r="C10534" i="1"/>
  <c r="C10535" i="1"/>
  <c r="C10536" i="1"/>
  <c r="C10537" i="1"/>
  <c r="C10538" i="1"/>
  <c r="C10539" i="1"/>
  <c r="C10540" i="1"/>
  <c r="C10541" i="1"/>
  <c r="C10542" i="1"/>
  <c r="C10543" i="1"/>
  <c r="C10544" i="1"/>
  <c r="C10545" i="1"/>
  <c r="C10546" i="1"/>
  <c r="C10547" i="1"/>
  <c r="C10548" i="1"/>
  <c r="C10549" i="1"/>
  <c r="C10550" i="1"/>
  <c r="C10551" i="1"/>
  <c r="C10552" i="1"/>
  <c r="C10553" i="1"/>
  <c r="C10554" i="1"/>
  <c r="C10555" i="1"/>
  <c r="C10556" i="1"/>
  <c r="C10557" i="1"/>
  <c r="C10558" i="1"/>
  <c r="C10559" i="1"/>
  <c r="C10560" i="1"/>
  <c r="C10561" i="1"/>
  <c r="C10562" i="1"/>
  <c r="C10563" i="1"/>
  <c r="C10564" i="1"/>
  <c r="C10565" i="1"/>
  <c r="C10566" i="1"/>
  <c r="C10567" i="1"/>
  <c r="C10568" i="1"/>
  <c r="C10569" i="1"/>
  <c r="C10570" i="1"/>
  <c r="C10571" i="1"/>
  <c r="C10572" i="1"/>
  <c r="C10573" i="1"/>
  <c r="C10574" i="1"/>
  <c r="C10575" i="1"/>
  <c r="C10576" i="1"/>
  <c r="C10577" i="1"/>
  <c r="C10578" i="1"/>
  <c r="C10579" i="1"/>
  <c r="C10580" i="1"/>
  <c r="C10581" i="1"/>
  <c r="C10582" i="1"/>
  <c r="C10583" i="1"/>
  <c r="C10584" i="1"/>
  <c r="C10585" i="1"/>
  <c r="C10586" i="1"/>
  <c r="C10587" i="1"/>
  <c r="C10588" i="1"/>
  <c r="C10589" i="1"/>
  <c r="C10590" i="1"/>
  <c r="C10591" i="1"/>
  <c r="C10592" i="1"/>
  <c r="C10593" i="1"/>
  <c r="C10594" i="1"/>
  <c r="C10595" i="1"/>
  <c r="C10596" i="1"/>
  <c r="C10597" i="1"/>
  <c r="C10598" i="1"/>
  <c r="C10599" i="1"/>
  <c r="C10600" i="1"/>
  <c r="C10601" i="1"/>
  <c r="C10602" i="1"/>
  <c r="C10603" i="1"/>
  <c r="C10604" i="1"/>
  <c r="C10605" i="1"/>
  <c r="C10606" i="1"/>
  <c r="C10607" i="1"/>
  <c r="C10608" i="1"/>
  <c r="C10609" i="1"/>
  <c r="C10610" i="1"/>
  <c r="C10611" i="1"/>
  <c r="C10612" i="1"/>
  <c r="C10613" i="1"/>
  <c r="C10614" i="1"/>
  <c r="C10615" i="1"/>
  <c r="C10616" i="1"/>
  <c r="C10617" i="1"/>
  <c r="C10618" i="1"/>
  <c r="C10619" i="1"/>
  <c r="C10620" i="1"/>
  <c r="C10621" i="1"/>
  <c r="C10622" i="1"/>
  <c r="C10623" i="1"/>
  <c r="C10624" i="1"/>
  <c r="C10625" i="1"/>
  <c r="C10626" i="1"/>
  <c r="C10627" i="1"/>
  <c r="C10628" i="1"/>
  <c r="C10629" i="1"/>
  <c r="C10630" i="1"/>
  <c r="C10631" i="1"/>
  <c r="C10632" i="1"/>
  <c r="C10633" i="1"/>
  <c r="C10634" i="1"/>
  <c r="C10635" i="1"/>
  <c r="C10636" i="1"/>
  <c r="C10637" i="1"/>
  <c r="C10638" i="1"/>
  <c r="C10639" i="1"/>
  <c r="C10640" i="1"/>
  <c r="C10641" i="1"/>
  <c r="C10642" i="1"/>
  <c r="C10643" i="1"/>
  <c r="C10644" i="1"/>
  <c r="C10645" i="1"/>
  <c r="C10646" i="1"/>
  <c r="C10647" i="1"/>
  <c r="C10648" i="1"/>
  <c r="C10649" i="1"/>
  <c r="C10650" i="1"/>
  <c r="C10651" i="1"/>
  <c r="C10652" i="1"/>
  <c r="C10653" i="1"/>
  <c r="C10654" i="1"/>
  <c r="C10655" i="1"/>
  <c r="C10656" i="1"/>
  <c r="C10657" i="1"/>
  <c r="C10658" i="1"/>
  <c r="C10659" i="1"/>
  <c r="C10660" i="1"/>
  <c r="C10661" i="1"/>
  <c r="C10662" i="1"/>
  <c r="C10663" i="1"/>
  <c r="C10664" i="1"/>
  <c r="C10665" i="1"/>
  <c r="C10666" i="1"/>
  <c r="C10667" i="1"/>
  <c r="C10668" i="1"/>
  <c r="C10669" i="1"/>
  <c r="C10670" i="1"/>
  <c r="C10671" i="1"/>
  <c r="C10672" i="1"/>
  <c r="C10673" i="1"/>
  <c r="C10674" i="1"/>
  <c r="C10675" i="1"/>
  <c r="C10676" i="1"/>
  <c r="C10677" i="1"/>
  <c r="C10678" i="1"/>
  <c r="C10679" i="1"/>
  <c r="C10680" i="1"/>
  <c r="C10681" i="1"/>
  <c r="C10682" i="1"/>
  <c r="C10683" i="1"/>
  <c r="C10684" i="1"/>
  <c r="C10685" i="1"/>
  <c r="C10686" i="1"/>
  <c r="C10687" i="1"/>
  <c r="C10688" i="1"/>
  <c r="C10689" i="1"/>
  <c r="C10690" i="1"/>
  <c r="C10691" i="1"/>
  <c r="C10692" i="1"/>
  <c r="C10693" i="1"/>
  <c r="C10694" i="1"/>
  <c r="C10695" i="1"/>
  <c r="C10696" i="1"/>
  <c r="C10697" i="1"/>
  <c r="C10698" i="1"/>
  <c r="C10699" i="1"/>
  <c r="C10700" i="1"/>
  <c r="C10701" i="1"/>
  <c r="C10702" i="1"/>
  <c r="C10703" i="1"/>
  <c r="C10704" i="1"/>
  <c r="C10705" i="1"/>
  <c r="C10706" i="1"/>
  <c r="C10707" i="1"/>
  <c r="C10708" i="1"/>
  <c r="C10709" i="1"/>
  <c r="C10710" i="1"/>
  <c r="C10711" i="1"/>
  <c r="C10712" i="1"/>
  <c r="C10713" i="1"/>
  <c r="C10714" i="1"/>
  <c r="C10715" i="1"/>
  <c r="C10716" i="1"/>
  <c r="C10717" i="1"/>
  <c r="C10718" i="1"/>
  <c r="C10719" i="1"/>
  <c r="C10720" i="1"/>
  <c r="C10721" i="1"/>
  <c r="C10722" i="1"/>
  <c r="C10723" i="1"/>
  <c r="C10724" i="1"/>
  <c r="C10725" i="1"/>
  <c r="C10726" i="1"/>
  <c r="C10727" i="1"/>
  <c r="C10728" i="1"/>
  <c r="C10729" i="1"/>
  <c r="C10730" i="1"/>
  <c r="C10731" i="1"/>
  <c r="C10732" i="1"/>
  <c r="C10733" i="1"/>
  <c r="C10734" i="1"/>
  <c r="C10735" i="1"/>
  <c r="C10736" i="1"/>
  <c r="C10737" i="1"/>
  <c r="C10738" i="1"/>
  <c r="C10739" i="1"/>
  <c r="C10740" i="1"/>
  <c r="C10741" i="1"/>
  <c r="C10742" i="1"/>
  <c r="C10743" i="1"/>
  <c r="C10744" i="1"/>
  <c r="C10745" i="1"/>
  <c r="C10746" i="1"/>
  <c r="C10747" i="1"/>
  <c r="C10748" i="1"/>
  <c r="C10749" i="1"/>
  <c r="C10750" i="1"/>
  <c r="C10751" i="1"/>
  <c r="C10752" i="1"/>
  <c r="C10753" i="1"/>
  <c r="C10754" i="1"/>
  <c r="C10755" i="1"/>
  <c r="C10756" i="1"/>
  <c r="C10757" i="1"/>
  <c r="C10758" i="1"/>
  <c r="C10759" i="1"/>
  <c r="C10760" i="1"/>
  <c r="C10761" i="1"/>
  <c r="C10762" i="1"/>
  <c r="C10763" i="1"/>
  <c r="C10764" i="1"/>
  <c r="C10765" i="1"/>
  <c r="C10766" i="1"/>
  <c r="C10767" i="1"/>
  <c r="C10768" i="1"/>
  <c r="C10769" i="1"/>
  <c r="C10770" i="1"/>
  <c r="C10771" i="1"/>
  <c r="C10772" i="1"/>
  <c r="C10773" i="1"/>
  <c r="C10774" i="1"/>
  <c r="C10775" i="1"/>
  <c r="C10776" i="1"/>
  <c r="C10777" i="1"/>
  <c r="C10778" i="1"/>
  <c r="C10779" i="1"/>
  <c r="C10780" i="1"/>
  <c r="C10781" i="1"/>
  <c r="C10782" i="1"/>
  <c r="C10783" i="1"/>
  <c r="C10784" i="1"/>
  <c r="C10785" i="1"/>
  <c r="C10786" i="1"/>
  <c r="C10787" i="1"/>
  <c r="C10788" i="1"/>
  <c r="C10789" i="1"/>
  <c r="C10790" i="1"/>
  <c r="C10791" i="1"/>
  <c r="C10792" i="1"/>
  <c r="C10793" i="1"/>
  <c r="C10794" i="1"/>
  <c r="C10795" i="1"/>
  <c r="C10796" i="1"/>
  <c r="C10797" i="1"/>
  <c r="C10798" i="1"/>
  <c r="C10799" i="1"/>
  <c r="C10800" i="1"/>
  <c r="C10801" i="1"/>
  <c r="C10802" i="1"/>
  <c r="C10803" i="1"/>
  <c r="C10804" i="1"/>
  <c r="C10805" i="1"/>
  <c r="C10806" i="1"/>
  <c r="C10807" i="1"/>
  <c r="C10808" i="1"/>
  <c r="C10809" i="1"/>
  <c r="C10810" i="1"/>
  <c r="C10811" i="1"/>
  <c r="C10812" i="1"/>
  <c r="C10813" i="1"/>
  <c r="C10814" i="1"/>
  <c r="C10815" i="1"/>
  <c r="C10816" i="1"/>
  <c r="C10817" i="1"/>
  <c r="C10818" i="1"/>
  <c r="C10819" i="1"/>
  <c r="C10820" i="1"/>
  <c r="C10821" i="1"/>
  <c r="C10822" i="1"/>
  <c r="C10823" i="1"/>
  <c r="C10824" i="1"/>
  <c r="C10825" i="1"/>
  <c r="C10826" i="1"/>
  <c r="C10827" i="1"/>
  <c r="C10828" i="1"/>
  <c r="C10829" i="1"/>
  <c r="C10830" i="1"/>
  <c r="C10831" i="1"/>
  <c r="C10832" i="1"/>
  <c r="C10833" i="1"/>
  <c r="C10834" i="1"/>
  <c r="C10835" i="1"/>
  <c r="C10836" i="1"/>
  <c r="C10837" i="1"/>
  <c r="C10838" i="1"/>
  <c r="C10839" i="1"/>
  <c r="C10840" i="1"/>
  <c r="C10841" i="1"/>
  <c r="C10842" i="1"/>
  <c r="C10843" i="1"/>
  <c r="C10844" i="1"/>
  <c r="C10845" i="1"/>
  <c r="C10846" i="1"/>
  <c r="C10847" i="1"/>
  <c r="C10848" i="1"/>
  <c r="C10849" i="1"/>
  <c r="C10850" i="1"/>
  <c r="C10851" i="1"/>
  <c r="C10852" i="1"/>
  <c r="C10853" i="1"/>
  <c r="C10854" i="1"/>
  <c r="C10855" i="1"/>
  <c r="C10856" i="1"/>
  <c r="C10857" i="1"/>
  <c r="C10858" i="1"/>
  <c r="C10859" i="1"/>
  <c r="C10860" i="1"/>
  <c r="C10861" i="1"/>
  <c r="C10862" i="1"/>
  <c r="C10863" i="1"/>
  <c r="C10864" i="1"/>
  <c r="C10865" i="1"/>
  <c r="C10866" i="1"/>
  <c r="C10867" i="1"/>
  <c r="C10868" i="1"/>
  <c r="C10869" i="1"/>
  <c r="C10870" i="1"/>
  <c r="C10871" i="1"/>
  <c r="C10872" i="1"/>
  <c r="C10873" i="1"/>
  <c r="C10874" i="1"/>
  <c r="C10875" i="1"/>
  <c r="C10876" i="1"/>
  <c r="C10877" i="1"/>
  <c r="C10878" i="1"/>
  <c r="C10879" i="1"/>
  <c r="C10880" i="1"/>
  <c r="C10881" i="1"/>
  <c r="C10882" i="1"/>
  <c r="C10883" i="1"/>
  <c r="C10884" i="1"/>
  <c r="C10885" i="1"/>
  <c r="C10886" i="1"/>
  <c r="C10887" i="1"/>
  <c r="C10888" i="1"/>
  <c r="C10889" i="1"/>
  <c r="C10890" i="1"/>
  <c r="C10891" i="1"/>
  <c r="C10892" i="1"/>
  <c r="C10893" i="1"/>
  <c r="C10894" i="1"/>
  <c r="C10895" i="1"/>
  <c r="C10896" i="1"/>
  <c r="C10897" i="1"/>
  <c r="C10898" i="1"/>
  <c r="C10899" i="1"/>
  <c r="C10900" i="1"/>
  <c r="C10901" i="1"/>
  <c r="C10902" i="1"/>
  <c r="C10903" i="1"/>
  <c r="C10904" i="1"/>
  <c r="C10905" i="1"/>
  <c r="C10906" i="1"/>
  <c r="C10907" i="1"/>
  <c r="C10908" i="1"/>
  <c r="C10909" i="1"/>
  <c r="C10910" i="1"/>
  <c r="C10911" i="1"/>
  <c r="C10912" i="1"/>
  <c r="C10913" i="1"/>
  <c r="C10914" i="1"/>
  <c r="C10915" i="1"/>
  <c r="C10916" i="1"/>
  <c r="C10917" i="1"/>
  <c r="C10918" i="1"/>
  <c r="C10919" i="1"/>
  <c r="C10920" i="1"/>
  <c r="C10921" i="1"/>
  <c r="C10922" i="1"/>
  <c r="C10923" i="1"/>
  <c r="C10924" i="1"/>
  <c r="C10925" i="1"/>
  <c r="C10926" i="1"/>
  <c r="C10927" i="1"/>
  <c r="C10928" i="1"/>
  <c r="C10929" i="1"/>
  <c r="C10930" i="1"/>
  <c r="C10931" i="1"/>
  <c r="C10932" i="1"/>
  <c r="C10933" i="1"/>
  <c r="C10934" i="1"/>
  <c r="C10935" i="1"/>
  <c r="C10936" i="1"/>
  <c r="C10937" i="1"/>
  <c r="C10938" i="1"/>
  <c r="C10939" i="1"/>
  <c r="C10940" i="1"/>
  <c r="C10941" i="1"/>
  <c r="C10942" i="1"/>
  <c r="C10943" i="1"/>
  <c r="C10944" i="1"/>
  <c r="C10945" i="1"/>
  <c r="C10946" i="1"/>
  <c r="C10947" i="1"/>
  <c r="C10948" i="1"/>
  <c r="C10949" i="1"/>
  <c r="C10950" i="1"/>
  <c r="C10951" i="1"/>
  <c r="C10952" i="1"/>
  <c r="C10953" i="1"/>
  <c r="C10954" i="1"/>
  <c r="C10955" i="1"/>
  <c r="C10956" i="1"/>
  <c r="C10957" i="1"/>
  <c r="C10958" i="1"/>
  <c r="C10959" i="1"/>
  <c r="C10960" i="1"/>
  <c r="C10961" i="1"/>
  <c r="C10962" i="1"/>
  <c r="C10963" i="1"/>
  <c r="C10964" i="1"/>
  <c r="C10965" i="1"/>
  <c r="C10966" i="1"/>
  <c r="C10967" i="1"/>
  <c r="C10968" i="1"/>
  <c r="C10969" i="1"/>
  <c r="C10970" i="1"/>
  <c r="C10971" i="1"/>
  <c r="C10972" i="1"/>
  <c r="C10973" i="1"/>
  <c r="C10974" i="1"/>
  <c r="C10975" i="1"/>
  <c r="C10976" i="1"/>
  <c r="C10977" i="1"/>
  <c r="C10978" i="1"/>
  <c r="C10979" i="1"/>
  <c r="C10980" i="1"/>
  <c r="C10981" i="1"/>
  <c r="C10982" i="1"/>
  <c r="C10983" i="1"/>
  <c r="C10984" i="1"/>
  <c r="C10985" i="1"/>
  <c r="C10986" i="1"/>
  <c r="C10987" i="1"/>
  <c r="C10988" i="1"/>
  <c r="C10989" i="1"/>
  <c r="C10990" i="1"/>
  <c r="C10991" i="1"/>
  <c r="C10992" i="1"/>
  <c r="C10993" i="1"/>
  <c r="C10994" i="1"/>
  <c r="C10995" i="1"/>
  <c r="C10996" i="1"/>
  <c r="C10997" i="1"/>
  <c r="C10998" i="1"/>
  <c r="C10999" i="1"/>
  <c r="C11000" i="1"/>
  <c r="C11001" i="1"/>
  <c r="C11002" i="1"/>
  <c r="C11003" i="1"/>
  <c r="C11004" i="1"/>
  <c r="C11005" i="1"/>
  <c r="C11006" i="1"/>
  <c r="C11007" i="1"/>
  <c r="C11008" i="1"/>
  <c r="C11009" i="1"/>
  <c r="C11010" i="1"/>
  <c r="C11011" i="1"/>
  <c r="C11012" i="1"/>
  <c r="C11013" i="1"/>
  <c r="C11014" i="1"/>
  <c r="C11015" i="1"/>
  <c r="C11016" i="1"/>
  <c r="C11017" i="1"/>
  <c r="C11018" i="1"/>
  <c r="C11019" i="1"/>
  <c r="C11020" i="1"/>
  <c r="C11021" i="1"/>
  <c r="C11022" i="1"/>
  <c r="C11023" i="1"/>
  <c r="C11024" i="1"/>
  <c r="C11025" i="1"/>
  <c r="C11026" i="1"/>
  <c r="C11027" i="1"/>
  <c r="C11028" i="1"/>
  <c r="C11029" i="1"/>
  <c r="C11030" i="1"/>
  <c r="C11031" i="1"/>
  <c r="C11032" i="1"/>
  <c r="C11033" i="1"/>
  <c r="C11034" i="1"/>
  <c r="C11035" i="1"/>
  <c r="C11036" i="1"/>
  <c r="C11037" i="1"/>
  <c r="C11038" i="1"/>
  <c r="C11039" i="1"/>
  <c r="C11040" i="1"/>
  <c r="C11041" i="1"/>
  <c r="C11042" i="1"/>
  <c r="C11043" i="1"/>
  <c r="C11044" i="1"/>
  <c r="C11045" i="1"/>
  <c r="C11046" i="1"/>
  <c r="C11047" i="1"/>
  <c r="C11048" i="1"/>
  <c r="C11049" i="1"/>
  <c r="C11050" i="1"/>
  <c r="C11051" i="1"/>
  <c r="C11052" i="1"/>
  <c r="C11053" i="1"/>
  <c r="C11054" i="1"/>
  <c r="C11055" i="1"/>
  <c r="C11056" i="1"/>
  <c r="C11057" i="1"/>
  <c r="C11058" i="1"/>
  <c r="C11059" i="1"/>
  <c r="C11060" i="1"/>
  <c r="C11061" i="1"/>
  <c r="C11062" i="1"/>
  <c r="C11063" i="1"/>
  <c r="C11064" i="1"/>
  <c r="C11065" i="1"/>
  <c r="C11066" i="1"/>
  <c r="C11067" i="1"/>
  <c r="C11068" i="1"/>
  <c r="C11069" i="1"/>
  <c r="C11070" i="1"/>
  <c r="C11071" i="1"/>
  <c r="C11072" i="1"/>
  <c r="C11073" i="1"/>
  <c r="C11074" i="1"/>
  <c r="C11075" i="1"/>
  <c r="C11076" i="1"/>
  <c r="C11077" i="1"/>
  <c r="C11078" i="1"/>
  <c r="C11079" i="1"/>
  <c r="C11080" i="1"/>
  <c r="C11081" i="1"/>
  <c r="C11082" i="1"/>
  <c r="C11083" i="1"/>
  <c r="C11084" i="1"/>
  <c r="C11085" i="1"/>
  <c r="C11086" i="1"/>
  <c r="C11087" i="1"/>
  <c r="C11088" i="1"/>
  <c r="C11089" i="1"/>
  <c r="C11090" i="1"/>
  <c r="C11091" i="1"/>
  <c r="C11092" i="1"/>
  <c r="C11093" i="1"/>
  <c r="C11094" i="1"/>
  <c r="C11095" i="1"/>
  <c r="C11096" i="1"/>
  <c r="C11097" i="1"/>
  <c r="C11098" i="1"/>
  <c r="C11099" i="1"/>
  <c r="C11100" i="1"/>
  <c r="C11101" i="1"/>
  <c r="C11102" i="1"/>
  <c r="C11103" i="1"/>
  <c r="C11104" i="1"/>
  <c r="C11105" i="1"/>
  <c r="C11106" i="1"/>
  <c r="C11107" i="1"/>
  <c r="C11108" i="1"/>
  <c r="C11109" i="1"/>
  <c r="C11110" i="1"/>
  <c r="C11111" i="1"/>
  <c r="C11112" i="1"/>
  <c r="C11113" i="1"/>
  <c r="C11114" i="1"/>
  <c r="C11115" i="1"/>
  <c r="C11116" i="1"/>
  <c r="C11117" i="1"/>
  <c r="C11118" i="1"/>
  <c r="C11119" i="1"/>
  <c r="C11120" i="1"/>
  <c r="C11121" i="1"/>
  <c r="C11122" i="1"/>
  <c r="C11123" i="1"/>
  <c r="C11124" i="1"/>
  <c r="C11125" i="1"/>
  <c r="C11126" i="1"/>
  <c r="C11127" i="1"/>
  <c r="C11128" i="1"/>
  <c r="C11129" i="1"/>
  <c r="C11130" i="1"/>
  <c r="C11131" i="1"/>
  <c r="C11132" i="1"/>
  <c r="C11133" i="1"/>
  <c r="C11134" i="1"/>
  <c r="C11135" i="1"/>
  <c r="C11136" i="1"/>
  <c r="C11137" i="1"/>
  <c r="C11138" i="1"/>
  <c r="C11139" i="1"/>
  <c r="C11140" i="1"/>
  <c r="C11141" i="1"/>
  <c r="C11142" i="1"/>
  <c r="C11143" i="1"/>
  <c r="C11144" i="1"/>
  <c r="C11145" i="1"/>
  <c r="C11146" i="1"/>
  <c r="C11147" i="1"/>
  <c r="C11148" i="1"/>
  <c r="C11149" i="1"/>
  <c r="C11150" i="1"/>
  <c r="C11151" i="1"/>
  <c r="C11152" i="1"/>
  <c r="C11153" i="1"/>
  <c r="C11154" i="1"/>
  <c r="C11155" i="1"/>
  <c r="C11156" i="1"/>
  <c r="C11157" i="1"/>
  <c r="C11158" i="1"/>
  <c r="C11159" i="1"/>
  <c r="C11160" i="1"/>
  <c r="C11161" i="1"/>
  <c r="C11162" i="1"/>
  <c r="C11163" i="1"/>
  <c r="C11164" i="1"/>
  <c r="C11165" i="1"/>
  <c r="C11166" i="1"/>
  <c r="C11167" i="1"/>
  <c r="C11168" i="1"/>
  <c r="C11169" i="1"/>
  <c r="C11170" i="1"/>
  <c r="C11171" i="1"/>
  <c r="C11172" i="1"/>
  <c r="C11173" i="1"/>
  <c r="C11174" i="1"/>
  <c r="C11175" i="1"/>
  <c r="C11176" i="1"/>
  <c r="C11177" i="1"/>
  <c r="C11178" i="1"/>
  <c r="C11179" i="1"/>
  <c r="C11180" i="1"/>
  <c r="C11181" i="1"/>
  <c r="C11182" i="1"/>
  <c r="C11183" i="1"/>
  <c r="C11184" i="1"/>
  <c r="C11185" i="1"/>
  <c r="C11186" i="1"/>
  <c r="C11187" i="1"/>
  <c r="C11188" i="1"/>
  <c r="C11189" i="1"/>
  <c r="C11190" i="1"/>
  <c r="C11191" i="1"/>
  <c r="C11192" i="1"/>
  <c r="C11193" i="1"/>
  <c r="C11194" i="1"/>
  <c r="C11195" i="1"/>
  <c r="C11196" i="1"/>
  <c r="C11197" i="1"/>
  <c r="C11198" i="1"/>
  <c r="C11199" i="1"/>
  <c r="C11200" i="1"/>
  <c r="C11201" i="1"/>
  <c r="C11202" i="1"/>
  <c r="C11203" i="1"/>
  <c r="C11204" i="1"/>
  <c r="C11205" i="1"/>
  <c r="C11206" i="1"/>
  <c r="C11207" i="1"/>
  <c r="C11208" i="1"/>
  <c r="C11209" i="1"/>
  <c r="C11210" i="1"/>
  <c r="C11211" i="1"/>
  <c r="C11212" i="1"/>
  <c r="C11213" i="1"/>
  <c r="C11214" i="1"/>
  <c r="C11215" i="1"/>
  <c r="C11216" i="1"/>
  <c r="C11217" i="1"/>
  <c r="C11218" i="1"/>
  <c r="C11219" i="1"/>
  <c r="C11220" i="1"/>
  <c r="C11221" i="1"/>
  <c r="C11222" i="1"/>
  <c r="C11223" i="1"/>
  <c r="C11224" i="1"/>
  <c r="C11225" i="1"/>
  <c r="C11226" i="1"/>
  <c r="C11227" i="1"/>
  <c r="C11228" i="1"/>
  <c r="C11229" i="1"/>
  <c r="C11230" i="1"/>
  <c r="C11231" i="1"/>
  <c r="C11232" i="1"/>
  <c r="C11233" i="1"/>
  <c r="C11234" i="1"/>
  <c r="C11235" i="1"/>
  <c r="C11236" i="1"/>
  <c r="C11237" i="1"/>
  <c r="C11238" i="1"/>
  <c r="C11239" i="1"/>
  <c r="C11240" i="1"/>
  <c r="C11241" i="1"/>
  <c r="C11242" i="1"/>
  <c r="C11243" i="1"/>
  <c r="C11244" i="1"/>
  <c r="C11245" i="1"/>
  <c r="C11246" i="1"/>
  <c r="C11247" i="1"/>
  <c r="C11248" i="1"/>
  <c r="C11249" i="1"/>
  <c r="C11250" i="1"/>
  <c r="C11251" i="1"/>
  <c r="C11252" i="1"/>
  <c r="C11253" i="1"/>
  <c r="C11254" i="1"/>
  <c r="C11255" i="1"/>
  <c r="C11256" i="1"/>
  <c r="C11257" i="1"/>
  <c r="C11258" i="1"/>
  <c r="C11259" i="1"/>
  <c r="C11260" i="1"/>
  <c r="C11261" i="1"/>
  <c r="C11262" i="1"/>
  <c r="C11263" i="1"/>
  <c r="C11264" i="1"/>
  <c r="C11265" i="1"/>
  <c r="C11266" i="1"/>
  <c r="C11267" i="1"/>
  <c r="C11268" i="1"/>
  <c r="C11269" i="1"/>
  <c r="C11270" i="1"/>
  <c r="C11271" i="1"/>
  <c r="C11272" i="1"/>
  <c r="C11273" i="1"/>
  <c r="C11274" i="1"/>
  <c r="C11275" i="1"/>
  <c r="C11276" i="1"/>
  <c r="C11277" i="1"/>
  <c r="C11278" i="1"/>
  <c r="C11279" i="1"/>
  <c r="C11280" i="1"/>
  <c r="C11281" i="1"/>
  <c r="C11282" i="1"/>
  <c r="C11283" i="1"/>
  <c r="C11284" i="1"/>
  <c r="C11285" i="1"/>
  <c r="C11286" i="1"/>
  <c r="C11287" i="1"/>
  <c r="C11288" i="1"/>
  <c r="C11289" i="1"/>
  <c r="C11290" i="1"/>
  <c r="C11291" i="1"/>
  <c r="C11292" i="1"/>
  <c r="C11293" i="1"/>
  <c r="C11294" i="1"/>
  <c r="C11295" i="1"/>
  <c r="C11296" i="1"/>
  <c r="C11297" i="1"/>
  <c r="C11298" i="1"/>
  <c r="C11299" i="1"/>
  <c r="C11300" i="1"/>
  <c r="C11301" i="1"/>
  <c r="C11302" i="1"/>
  <c r="C11303" i="1"/>
  <c r="C11304" i="1"/>
  <c r="C11305" i="1"/>
  <c r="C11306" i="1"/>
  <c r="C11307" i="1"/>
  <c r="C11308" i="1"/>
  <c r="C11309" i="1"/>
  <c r="C11310" i="1"/>
  <c r="C11311" i="1"/>
  <c r="C11312" i="1"/>
  <c r="C11313" i="1"/>
  <c r="C11314" i="1"/>
  <c r="C11315" i="1"/>
  <c r="C11316" i="1"/>
  <c r="C11317" i="1"/>
  <c r="C11318" i="1"/>
  <c r="C11319" i="1"/>
  <c r="C11320" i="1"/>
  <c r="C11321" i="1"/>
  <c r="C11322" i="1"/>
  <c r="C11323" i="1"/>
  <c r="C11324" i="1"/>
  <c r="C11325" i="1"/>
  <c r="C11326" i="1"/>
  <c r="C11327" i="1"/>
  <c r="C11328" i="1"/>
  <c r="C11329" i="1"/>
  <c r="C11330" i="1"/>
  <c r="C11331" i="1"/>
  <c r="C11332" i="1"/>
  <c r="C11333" i="1"/>
  <c r="C11334" i="1"/>
  <c r="C11335" i="1"/>
  <c r="C11336" i="1"/>
  <c r="C11337" i="1"/>
  <c r="C11338" i="1"/>
  <c r="C11339" i="1"/>
  <c r="C11340" i="1"/>
  <c r="C11341" i="1"/>
  <c r="C11342" i="1"/>
  <c r="C11343" i="1"/>
  <c r="C11344" i="1"/>
  <c r="C11345" i="1"/>
  <c r="C11346" i="1"/>
  <c r="C11347" i="1"/>
  <c r="C11348" i="1"/>
  <c r="C11349" i="1"/>
  <c r="C11350" i="1"/>
  <c r="C11351" i="1"/>
  <c r="C11352" i="1"/>
  <c r="C11353" i="1"/>
  <c r="C11354" i="1"/>
  <c r="C11355" i="1"/>
  <c r="C11356" i="1"/>
  <c r="C11357" i="1"/>
  <c r="C11358" i="1"/>
  <c r="C11359" i="1"/>
  <c r="C11360" i="1"/>
  <c r="C11361" i="1"/>
  <c r="C11362" i="1"/>
  <c r="C11363" i="1"/>
  <c r="C11364" i="1"/>
  <c r="C11365" i="1"/>
  <c r="C11366" i="1"/>
  <c r="C11367" i="1"/>
  <c r="C11368" i="1"/>
  <c r="C11369" i="1"/>
  <c r="C11370" i="1"/>
  <c r="C11371" i="1"/>
  <c r="C11372" i="1"/>
  <c r="C11373" i="1"/>
  <c r="C11374" i="1"/>
  <c r="C11375" i="1"/>
  <c r="C11376" i="1"/>
  <c r="C11377" i="1"/>
  <c r="C11378" i="1"/>
  <c r="C11379" i="1"/>
  <c r="C11380" i="1"/>
  <c r="C11381" i="1"/>
  <c r="C11382" i="1"/>
  <c r="C11383" i="1"/>
  <c r="C11384" i="1"/>
  <c r="C11385" i="1"/>
  <c r="C11386" i="1"/>
  <c r="C11387" i="1"/>
  <c r="C11388" i="1"/>
  <c r="C11389" i="1"/>
  <c r="C11390" i="1"/>
  <c r="C11391" i="1"/>
  <c r="C11392" i="1"/>
  <c r="C11393" i="1"/>
  <c r="C11394" i="1"/>
  <c r="C11395" i="1"/>
  <c r="C11396" i="1"/>
  <c r="C11397" i="1"/>
  <c r="C11398" i="1"/>
  <c r="C11399" i="1"/>
  <c r="C11400" i="1"/>
  <c r="C11401" i="1"/>
  <c r="C11402" i="1"/>
  <c r="C11403" i="1"/>
  <c r="C11404" i="1"/>
  <c r="C11405" i="1"/>
  <c r="C11406" i="1"/>
  <c r="C11407" i="1"/>
  <c r="C11408" i="1"/>
  <c r="C11409" i="1"/>
  <c r="C11410" i="1"/>
  <c r="C11411" i="1"/>
  <c r="C11412" i="1"/>
  <c r="C11413" i="1"/>
  <c r="C11414" i="1"/>
  <c r="C11415" i="1"/>
  <c r="C11416" i="1"/>
  <c r="C11417" i="1"/>
  <c r="C11418" i="1"/>
  <c r="C11419" i="1"/>
  <c r="C11420" i="1"/>
  <c r="C11421" i="1"/>
  <c r="C11422" i="1"/>
  <c r="C11423" i="1"/>
  <c r="C11424" i="1"/>
  <c r="C11425" i="1"/>
  <c r="C11426" i="1"/>
  <c r="C11427" i="1"/>
  <c r="C11428" i="1"/>
  <c r="C11429" i="1"/>
  <c r="C11430" i="1"/>
  <c r="C11431" i="1"/>
  <c r="C11432" i="1"/>
  <c r="C11433" i="1"/>
  <c r="C11434" i="1"/>
  <c r="C11435" i="1"/>
  <c r="C11436" i="1"/>
  <c r="C11437" i="1"/>
  <c r="C11438" i="1"/>
  <c r="C11439" i="1"/>
  <c r="C11440" i="1"/>
  <c r="C11441" i="1"/>
  <c r="C11442" i="1"/>
  <c r="C11443" i="1"/>
  <c r="C11444" i="1"/>
  <c r="C11445" i="1"/>
  <c r="C11446" i="1"/>
  <c r="C11447" i="1"/>
  <c r="C11448" i="1"/>
  <c r="C11449" i="1"/>
  <c r="C11450" i="1"/>
  <c r="C11451" i="1"/>
  <c r="C11452" i="1"/>
  <c r="C11453" i="1"/>
  <c r="C11454" i="1"/>
  <c r="C11455" i="1"/>
  <c r="C11456" i="1"/>
  <c r="C11457" i="1"/>
  <c r="C11458" i="1"/>
  <c r="C11459" i="1"/>
  <c r="C11460" i="1"/>
  <c r="C11461" i="1"/>
  <c r="C11462" i="1"/>
  <c r="C11463" i="1"/>
  <c r="C11464" i="1"/>
  <c r="C11465" i="1"/>
  <c r="C11466" i="1"/>
  <c r="C11467" i="1"/>
  <c r="C11468" i="1"/>
  <c r="C11469" i="1"/>
  <c r="C11470" i="1"/>
  <c r="C11471" i="1"/>
  <c r="C11472" i="1"/>
  <c r="C11473" i="1"/>
  <c r="C11474" i="1"/>
  <c r="C11475" i="1"/>
  <c r="C11476" i="1"/>
  <c r="C11477" i="1"/>
  <c r="C11478" i="1"/>
  <c r="C11479" i="1"/>
  <c r="C11480" i="1"/>
  <c r="C11481" i="1"/>
  <c r="C11482" i="1"/>
  <c r="C11483" i="1"/>
  <c r="C11484" i="1"/>
  <c r="C11485" i="1"/>
  <c r="C11486" i="1"/>
  <c r="C11487" i="1"/>
  <c r="C11488" i="1"/>
  <c r="C11489" i="1"/>
  <c r="C11490" i="1"/>
  <c r="C11491" i="1"/>
  <c r="C11492" i="1"/>
  <c r="C11493" i="1"/>
  <c r="C11494" i="1"/>
  <c r="C11495" i="1"/>
  <c r="C11496" i="1"/>
  <c r="C11497" i="1"/>
  <c r="C11498" i="1"/>
  <c r="C11499" i="1"/>
  <c r="C11500" i="1"/>
  <c r="C11501" i="1"/>
  <c r="C11502" i="1"/>
  <c r="C11503" i="1"/>
  <c r="C11504" i="1"/>
  <c r="C11505" i="1"/>
  <c r="C11506" i="1"/>
  <c r="C11507" i="1"/>
  <c r="C11508" i="1"/>
  <c r="C11509" i="1"/>
  <c r="C11510" i="1"/>
  <c r="C11511" i="1"/>
  <c r="C11512" i="1"/>
  <c r="C11513" i="1"/>
  <c r="C11514" i="1"/>
  <c r="C11515" i="1"/>
  <c r="C11516" i="1"/>
  <c r="C11517" i="1"/>
  <c r="C11518" i="1"/>
  <c r="C11519" i="1"/>
  <c r="C11520" i="1"/>
  <c r="C11521" i="1"/>
  <c r="C11522" i="1"/>
  <c r="C11523" i="1"/>
  <c r="C11524" i="1"/>
  <c r="C11525" i="1"/>
  <c r="C11526" i="1"/>
  <c r="C11527" i="1"/>
  <c r="C11528" i="1"/>
  <c r="C11529" i="1"/>
  <c r="C11530" i="1"/>
  <c r="C11531" i="1"/>
  <c r="C11532" i="1"/>
  <c r="C11533" i="1"/>
  <c r="C11534" i="1"/>
  <c r="C11535" i="1"/>
  <c r="C11536" i="1"/>
  <c r="C11537" i="1"/>
  <c r="C11538" i="1"/>
  <c r="C11539" i="1"/>
  <c r="C11540" i="1"/>
  <c r="C11541" i="1"/>
  <c r="C11542" i="1"/>
  <c r="C11543" i="1"/>
  <c r="C11544" i="1"/>
  <c r="C11545" i="1"/>
  <c r="C11546" i="1"/>
  <c r="C11547" i="1"/>
  <c r="C11548" i="1"/>
  <c r="C11549" i="1"/>
  <c r="C11550" i="1"/>
  <c r="C11551" i="1"/>
  <c r="C11552" i="1"/>
  <c r="C11553" i="1"/>
  <c r="C11554" i="1"/>
  <c r="C11555" i="1"/>
  <c r="C11556" i="1"/>
  <c r="C11557" i="1"/>
  <c r="C11558" i="1"/>
  <c r="C11559" i="1"/>
  <c r="C11560" i="1"/>
  <c r="C11561" i="1"/>
  <c r="C11562" i="1"/>
  <c r="C11563" i="1"/>
  <c r="C11564" i="1"/>
  <c r="C11565" i="1"/>
  <c r="C11566" i="1"/>
  <c r="C11567" i="1"/>
  <c r="C11568" i="1"/>
  <c r="C11569" i="1"/>
  <c r="C11570" i="1"/>
  <c r="C11571" i="1"/>
  <c r="C11572" i="1"/>
  <c r="C11573" i="1"/>
  <c r="C11574" i="1"/>
  <c r="C11575" i="1"/>
  <c r="C11576" i="1"/>
  <c r="C11577" i="1"/>
  <c r="C11578" i="1"/>
  <c r="C11579" i="1"/>
  <c r="C11580" i="1"/>
  <c r="C11581" i="1"/>
  <c r="C11582" i="1"/>
  <c r="C11583" i="1"/>
  <c r="C11584" i="1"/>
  <c r="C11585" i="1"/>
  <c r="C11586" i="1"/>
  <c r="C11587" i="1"/>
  <c r="C11588" i="1"/>
  <c r="C11589" i="1"/>
  <c r="C11590" i="1"/>
  <c r="C11591" i="1"/>
  <c r="C11592" i="1"/>
  <c r="C11593" i="1"/>
  <c r="C11594" i="1"/>
  <c r="C11595" i="1"/>
  <c r="C11596" i="1"/>
  <c r="C11597" i="1"/>
  <c r="C11598" i="1"/>
  <c r="C11599" i="1"/>
  <c r="C11600" i="1"/>
  <c r="C11601" i="1"/>
  <c r="C11602" i="1"/>
  <c r="C11603" i="1"/>
  <c r="C11604" i="1"/>
  <c r="C11605" i="1"/>
  <c r="C11606" i="1"/>
  <c r="C11607" i="1"/>
  <c r="C11608" i="1"/>
  <c r="C11609" i="1"/>
  <c r="C11610" i="1"/>
  <c r="C11611" i="1"/>
  <c r="C11612" i="1"/>
  <c r="C11613" i="1"/>
  <c r="C11614" i="1"/>
  <c r="C11615" i="1"/>
  <c r="C11616" i="1"/>
  <c r="C11617" i="1"/>
  <c r="C11618" i="1"/>
  <c r="C11619" i="1"/>
  <c r="C11620" i="1"/>
  <c r="C11621" i="1"/>
  <c r="C11622" i="1"/>
  <c r="C11623" i="1"/>
  <c r="C11624" i="1"/>
  <c r="C11625" i="1"/>
  <c r="C11626" i="1"/>
  <c r="C11627" i="1"/>
  <c r="C11628" i="1"/>
  <c r="C11629" i="1"/>
  <c r="C11630" i="1"/>
  <c r="C11631" i="1"/>
  <c r="C11632" i="1"/>
  <c r="C11633" i="1"/>
  <c r="C11634" i="1"/>
  <c r="C11635" i="1"/>
  <c r="C11636" i="1"/>
  <c r="C11637" i="1"/>
  <c r="C11638" i="1"/>
  <c r="C11639" i="1"/>
  <c r="C11640" i="1"/>
  <c r="C11641" i="1"/>
  <c r="C11642" i="1"/>
  <c r="C11643" i="1"/>
  <c r="C11644" i="1"/>
  <c r="C11645" i="1"/>
  <c r="C11646" i="1"/>
  <c r="C11647" i="1"/>
  <c r="C11648" i="1"/>
  <c r="C11649" i="1"/>
  <c r="C11650" i="1"/>
  <c r="C11651" i="1"/>
  <c r="C11652" i="1"/>
  <c r="C11653" i="1"/>
  <c r="C11654" i="1"/>
  <c r="C11655" i="1"/>
  <c r="C11656" i="1"/>
  <c r="C11657" i="1"/>
  <c r="C11658" i="1"/>
  <c r="C11659" i="1"/>
  <c r="C11660" i="1"/>
  <c r="C11661" i="1"/>
  <c r="C11662" i="1"/>
  <c r="C11663" i="1"/>
  <c r="C11664" i="1"/>
  <c r="C11665" i="1"/>
  <c r="C11666" i="1"/>
  <c r="C11667" i="1"/>
  <c r="C11668" i="1"/>
  <c r="C11669" i="1"/>
  <c r="C11670" i="1"/>
  <c r="C11671" i="1"/>
  <c r="C11672" i="1"/>
  <c r="C11673" i="1"/>
  <c r="C11674" i="1"/>
  <c r="C11675" i="1"/>
  <c r="C11676" i="1"/>
  <c r="C11677" i="1"/>
  <c r="C11678" i="1"/>
  <c r="C11679" i="1"/>
  <c r="C11680" i="1"/>
  <c r="C11681" i="1"/>
  <c r="C11682" i="1"/>
  <c r="C11683" i="1"/>
  <c r="C11684" i="1"/>
  <c r="C11685" i="1"/>
  <c r="C11686" i="1"/>
  <c r="C11687" i="1"/>
  <c r="C11688" i="1"/>
  <c r="C11689" i="1"/>
  <c r="C11690" i="1"/>
  <c r="C11691" i="1"/>
  <c r="C11692" i="1"/>
  <c r="C11693" i="1"/>
  <c r="C11694" i="1"/>
  <c r="C11695" i="1"/>
  <c r="C11696" i="1"/>
  <c r="C11697" i="1"/>
  <c r="C11698" i="1"/>
  <c r="C11699" i="1"/>
  <c r="C11700" i="1"/>
  <c r="C11701" i="1"/>
  <c r="C11702" i="1"/>
  <c r="C11703" i="1"/>
  <c r="C11704" i="1"/>
  <c r="C11705" i="1"/>
  <c r="C11706" i="1"/>
  <c r="C11707" i="1"/>
  <c r="C11708" i="1"/>
  <c r="C11709" i="1"/>
  <c r="C11710" i="1"/>
  <c r="C11711" i="1"/>
  <c r="C11712" i="1"/>
  <c r="C11713" i="1"/>
  <c r="C11714" i="1"/>
  <c r="C11715" i="1"/>
  <c r="C11716" i="1"/>
  <c r="C11717" i="1"/>
  <c r="C11718" i="1"/>
  <c r="C11719" i="1"/>
  <c r="C11720" i="1"/>
  <c r="C11721" i="1"/>
  <c r="C11722" i="1"/>
  <c r="C11723" i="1"/>
  <c r="C11724" i="1"/>
  <c r="C11725" i="1"/>
  <c r="C11726" i="1"/>
  <c r="C11727" i="1"/>
  <c r="C11728" i="1"/>
  <c r="C11729" i="1"/>
  <c r="C11730" i="1"/>
  <c r="C11731" i="1"/>
  <c r="C11732" i="1"/>
  <c r="C11733" i="1"/>
  <c r="C11734" i="1"/>
  <c r="C11735" i="1"/>
  <c r="C11736" i="1"/>
  <c r="C11737" i="1"/>
  <c r="C11738" i="1"/>
  <c r="C11739" i="1"/>
  <c r="C11740" i="1"/>
  <c r="C11741" i="1"/>
  <c r="C11742" i="1"/>
  <c r="C11743" i="1"/>
  <c r="C11744" i="1"/>
  <c r="C11745" i="1"/>
  <c r="C11746" i="1"/>
  <c r="C11747" i="1"/>
  <c r="C11748" i="1"/>
  <c r="C11749" i="1"/>
  <c r="C11750" i="1"/>
  <c r="C11751" i="1"/>
  <c r="C11752" i="1"/>
  <c r="C11753" i="1"/>
  <c r="C11754" i="1"/>
  <c r="C11755" i="1"/>
  <c r="C11756" i="1"/>
  <c r="C11757" i="1"/>
  <c r="C11758" i="1"/>
  <c r="C11759" i="1"/>
  <c r="C11760" i="1"/>
  <c r="C11761" i="1"/>
  <c r="C11762" i="1"/>
  <c r="C11763" i="1"/>
  <c r="C11764" i="1"/>
  <c r="C11765" i="1"/>
  <c r="C11766" i="1"/>
  <c r="C11767" i="1"/>
  <c r="C11768" i="1"/>
  <c r="C11769" i="1"/>
  <c r="C11770" i="1"/>
  <c r="C11771" i="1"/>
  <c r="C11772" i="1"/>
  <c r="C11773" i="1"/>
  <c r="C11774" i="1"/>
  <c r="C11775" i="1"/>
  <c r="C11776" i="1"/>
  <c r="C11777" i="1"/>
  <c r="C11778" i="1"/>
  <c r="C11779" i="1"/>
  <c r="C11780" i="1"/>
  <c r="C11781" i="1"/>
  <c r="C11782" i="1"/>
  <c r="C11783" i="1"/>
  <c r="C11784" i="1"/>
  <c r="C11785" i="1"/>
  <c r="C11786" i="1"/>
  <c r="C11787" i="1"/>
  <c r="C11788" i="1"/>
  <c r="C11789" i="1"/>
  <c r="C11790" i="1"/>
  <c r="C11791" i="1"/>
  <c r="C11792" i="1"/>
  <c r="C11793" i="1"/>
  <c r="C11794" i="1"/>
  <c r="C11795" i="1"/>
  <c r="C11796" i="1"/>
  <c r="C11797" i="1"/>
  <c r="C11798" i="1"/>
  <c r="C11799" i="1"/>
  <c r="C11800" i="1"/>
  <c r="C11801" i="1"/>
  <c r="C11802" i="1"/>
  <c r="C11803" i="1"/>
  <c r="C11804" i="1"/>
  <c r="C11805" i="1"/>
  <c r="C11806" i="1"/>
  <c r="C11807" i="1"/>
  <c r="C11808" i="1"/>
  <c r="C11809" i="1"/>
  <c r="C11810" i="1"/>
  <c r="C11811" i="1"/>
  <c r="C11812" i="1"/>
  <c r="C11813" i="1"/>
  <c r="C11814" i="1"/>
  <c r="C11815" i="1"/>
  <c r="C11816" i="1"/>
  <c r="C11817" i="1"/>
  <c r="C11818" i="1"/>
  <c r="C11819" i="1"/>
  <c r="C11820" i="1"/>
  <c r="C11821" i="1"/>
  <c r="C11822" i="1"/>
  <c r="C11823" i="1"/>
  <c r="C11824" i="1"/>
  <c r="C11825" i="1"/>
  <c r="C11826" i="1"/>
  <c r="C11827" i="1"/>
  <c r="C11828" i="1"/>
  <c r="C11829" i="1"/>
  <c r="C11830" i="1"/>
  <c r="C11831" i="1"/>
  <c r="C11832" i="1"/>
  <c r="C11833" i="1"/>
  <c r="C11834" i="1"/>
  <c r="C11835" i="1"/>
  <c r="C11836" i="1"/>
  <c r="C11837" i="1"/>
  <c r="C11838" i="1"/>
  <c r="C11839" i="1"/>
  <c r="C11840" i="1"/>
  <c r="C11841" i="1"/>
  <c r="C11842" i="1"/>
  <c r="C11843" i="1"/>
  <c r="C11844" i="1"/>
  <c r="C11845" i="1"/>
  <c r="C11846" i="1"/>
  <c r="C11847" i="1"/>
  <c r="C11848" i="1"/>
  <c r="C11849" i="1"/>
  <c r="C11850" i="1"/>
  <c r="C11851" i="1"/>
  <c r="C11852" i="1"/>
  <c r="C11853" i="1"/>
  <c r="C11854" i="1"/>
  <c r="C11855" i="1"/>
  <c r="C11856" i="1"/>
  <c r="C11857" i="1"/>
  <c r="C11858" i="1"/>
  <c r="C11859" i="1"/>
  <c r="C11860" i="1"/>
  <c r="C11861" i="1"/>
  <c r="C11862" i="1"/>
  <c r="C11863" i="1"/>
  <c r="C11864" i="1"/>
  <c r="C11865" i="1"/>
  <c r="C11866" i="1"/>
  <c r="C11867" i="1"/>
  <c r="C11868" i="1"/>
  <c r="C11869" i="1"/>
  <c r="C11870" i="1"/>
  <c r="C11871" i="1"/>
  <c r="C11872" i="1"/>
  <c r="C11873" i="1"/>
  <c r="C11874" i="1"/>
  <c r="C11875" i="1"/>
  <c r="C11876" i="1"/>
  <c r="C11877" i="1"/>
  <c r="C11878" i="1"/>
  <c r="C11879" i="1"/>
  <c r="C11880" i="1"/>
  <c r="C11881" i="1"/>
  <c r="C11882" i="1"/>
  <c r="C11883" i="1"/>
  <c r="C11884" i="1"/>
  <c r="C11885" i="1"/>
  <c r="C11886" i="1"/>
  <c r="C11887" i="1"/>
  <c r="C11888" i="1"/>
  <c r="C11889" i="1"/>
  <c r="C11890" i="1"/>
  <c r="C11891" i="1"/>
  <c r="C11892" i="1"/>
  <c r="C11893" i="1"/>
  <c r="C11894" i="1"/>
  <c r="C11895" i="1"/>
  <c r="C11896" i="1"/>
  <c r="C11897" i="1"/>
  <c r="C11898" i="1"/>
  <c r="C11899" i="1"/>
  <c r="C11900" i="1"/>
  <c r="C11901" i="1"/>
  <c r="C11902" i="1"/>
  <c r="C11903" i="1"/>
  <c r="C11904" i="1"/>
  <c r="C11905" i="1"/>
  <c r="C11906" i="1"/>
  <c r="C11907" i="1"/>
  <c r="C11908" i="1"/>
  <c r="C11909" i="1"/>
  <c r="C11910" i="1"/>
  <c r="C11911" i="1"/>
  <c r="C11912" i="1"/>
  <c r="C11913" i="1"/>
  <c r="C11914" i="1"/>
  <c r="C11915" i="1"/>
  <c r="C11916" i="1"/>
  <c r="C11917" i="1"/>
  <c r="C11918" i="1"/>
  <c r="C11919" i="1"/>
  <c r="C11920" i="1"/>
  <c r="C11921" i="1"/>
  <c r="C11922" i="1"/>
  <c r="C11923" i="1"/>
  <c r="C11924" i="1"/>
  <c r="C11925" i="1"/>
  <c r="C11926" i="1"/>
  <c r="C11927" i="1"/>
  <c r="C11928" i="1"/>
  <c r="C11929" i="1"/>
  <c r="C11930" i="1"/>
  <c r="C11931" i="1"/>
  <c r="C11932" i="1"/>
  <c r="C11933" i="1"/>
  <c r="C11934" i="1"/>
  <c r="C11935" i="1"/>
  <c r="C11936" i="1"/>
  <c r="C11937" i="1"/>
  <c r="C11938" i="1"/>
  <c r="C11939" i="1"/>
  <c r="C11940" i="1"/>
  <c r="C11941" i="1"/>
  <c r="C11942" i="1"/>
  <c r="C11943" i="1"/>
  <c r="C11944" i="1"/>
  <c r="C11945" i="1"/>
  <c r="C11946" i="1"/>
  <c r="C11947" i="1"/>
  <c r="C11948" i="1"/>
  <c r="C11949" i="1"/>
  <c r="C11950" i="1"/>
  <c r="C11951" i="1"/>
  <c r="C11952" i="1"/>
  <c r="C11953" i="1"/>
  <c r="C11954" i="1"/>
  <c r="C11955" i="1"/>
  <c r="C11956" i="1"/>
  <c r="C11957" i="1"/>
  <c r="C11958" i="1"/>
  <c r="C11959" i="1"/>
  <c r="C11960" i="1"/>
  <c r="C11961" i="1"/>
  <c r="C11962" i="1"/>
  <c r="C11963" i="1"/>
  <c r="C11964" i="1"/>
  <c r="C11965" i="1"/>
  <c r="C11966" i="1"/>
  <c r="C11967" i="1"/>
  <c r="C11968" i="1"/>
  <c r="C11969" i="1"/>
  <c r="C11970" i="1"/>
  <c r="C11971" i="1"/>
  <c r="C11972" i="1"/>
  <c r="C11973" i="1"/>
  <c r="C11974" i="1"/>
  <c r="C11975" i="1"/>
  <c r="C11976" i="1"/>
  <c r="C11977" i="1"/>
  <c r="C11978" i="1"/>
  <c r="C11979" i="1"/>
  <c r="C11980" i="1"/>
  <c r="C11981" i="1"/>
  <c r="C11982" i="1"/>
  <c r="C11983" i="1"/>
  <c r="C11984" i="1"/>
  <c r="C11985" i="1"/>
  <c r="C11986" i="1"/>
  <c r="C11987" i="1"/>
  <c r="C11988" i="1"/>
  <c r="C11989" i="1"/>
  <c r="C11990" i="1"/>
  <c r="C11991" i="1"/>
  <c r="C11992" i="1"/>
  <c r="C11993" i="1"/>
  <c r="C11994" i="1"/>
  <c r="C11995" i="1"/>
  <c r="C11996" i="1"/>
  <c r="C11997" i="1"/>
  <c r="C11998" i="1"/>
  <c r="C11999" i="1"/>
  <c r="C12000" i="1"/>
  <c r="C12001" i="1"/>
  <c r="C12002" i="1"/>
  <c r="C12003" i="1"/>
  <c r="C12004" i="1"/>
  <c r="C12005" i="1"/>
  <c r="C12006" i="1"/>
  <c r="C12007" i="1"/>
  <c r="C12008" i="1"/>
  <c r="C12009" i="1"/>
  <c r="C12010" i="1"/>
  <c r="C12011" i="1"/>
  <c r="C12012" i="1"/>
  <c r="C12013" i="1"/>
  <c r="C12014" i="1"/>
  <c r="C12015" i="1"/>
  <c r="C12016" i="1"/>
  <c r="C12017" i="1"/>
  <c r="C12018" i="1"/>
  <c r="C12019" i="1"/>
  <c r="C12020" i="1"/>
  <c r="C12021" i="1"/>
  <c r="C12022" i="1"/>
  <c r="C12023" i="1"/>
  <c r="C12024" i="1"/>
  <c r="C12025" i="1"/>
  <c r="C12026" i="1"/>
  <c r="C12027" i="1"/>
  <c r="C12028" i="1"/>
  <c r="C12029" i="1"/>
  <c r="C12030" i="1"/>
  <c r="C12031" i="1"/>
  <c r="C12032" i="1"/>
  <c r="C12033" i="1"/>
  <c r="C12034" i="1"/>
  <c r="C12035" i="1"/>
  <c r="C12036" i="1"/>
  <c r="C12037" i="1"/>
  <c r="C12038" i="1"/>
  <c r="C12039" i="1"/>
  <c r="C12040" i="1"/>
  <c r="C12041" i="1"/>
  <c r="C12042" i="1"/>
  <c r="C12043" i="1"/>
  <c r="C12044" i="1"/>
  <c r="C12045" i="1"/>
  <c r="C12046" i="1"/>
  <c r="C12047" i="1"/>
  <c r="C12048" i="1"/>
  <c r="C12049" i="1"/>
  <c r="C12050" i="1"/>
  <c r="C12051" i="1"/>
  <c r="C12052" i="1"/>
  <c r="C12053" i="1"/>
  <c r="C12054" i="1"/>
  <c r="C12055" i="1"/>
  <c r="C12056" i="1"/>
  <c r="C12057" i="1"/>
  <c r="C12058" i="1"/>
  <c r="C12059" i="1"/>
  <c r="C12060" i="1"/>
  <c r="C12061" i="1"/>
  <c r="C12062" i="1"/>
  <c r="C12063" i="1"/>
  <c r="C12064" i="1"/>
  <c r="C12065" i="1"/>
  <c r="C12066" i="1"/>
  <c r="C12067" i="1"/>
  <c r="C12068" i="1"/>
  <c r="C12069" i="1"/>
  <c r="C12070" i="1"/>
  <c r="C12071" i="1"/>
  <c r="C12072" i="1"/>
  <c r="C12073" i="1"/>
  <c r="C12074" i="1"/>
  <c r="C12075" i="1"/>
  <c r="C12076" i="1"/>
  <c r="C12077" i="1"/>
  <c r="C12078" i="1"/>
  <c r="C12079" i="1"/>
  <c r="C12080" i="1"/>
  <c r="C12081" i="1"/>
  <c r="C12082" i="1"/>
  <c r="C12083" i="1"/>
  <c r="C12084" i="1"/>
  <c r="C12085" i="1"/>
  <c r="C12086" i="1"/>
  <c r="C12087" i="1"/>
  <c r="C12088" i="1"/>
  <c r="C12089" i="1"/>
  <c r="C12090" i="1"/>
  <c r="C12091" i="1"/>
  <c r="C12092" i="1"/>
  <c r="C12093" i="1"/>
  <c r="C12094" i="1"/>
  <c r="C12095" i="1"/>
  <c r="C12096" i="1"/>
  <c r="C12097" i="1"/>
  <c r="C12098" i="1"/>
  <c r="C12099" i="1"/>
  <c r="C12100" i="1"/>
  <c r="C12101" i="1"/>
  <c r="C12102" i="1"/>
  <c r="C12103" i="1"/>
  <c r="C12104" i="1"/>
  <c r="C12105" i="1"/>
  <c r="C12106" i="1"/>
  <c r="C12107" i="1"/>
  <c r="C12108" i="1"/>
  <c r="C12109" i="1"/>
  <c r="C12110" i="1"/>
  <c r="C12111" i="1"/>
  <c r="C12112" i="1"/>
  <c r="C12113" i="1"/>
  <c r="C12114" i="1"/>
  <c r="C12115" i="1"/>
  <c r="C12116" i="1"/>
  <c r="C12117" i="1"/>
  <c r="C12118" i="1"/>
  <c r="C12119" i="1"/>
  <c r="C12120" i="1"/>
  <c r="C12121" i="1"/>
  <c r="C12122" i="1"/>
  <c r="C12123" i="1"/>
  <c r="C12124" i="1"/>
  <c r="C12125" i="1"/>
  <c r="C12126" i="1"/>
  <c r="C12127" i="1"/>
  <c r="C12128" i="1"/>
  <c r="C12129" i="1"/>
  <c r="C12130" i="1"/>
  <c r="C12131" i="1"/>
  <c r="C12132" i="1"/>
  <c r="C12133" i="1"/>
  <c r="C12134" i="1"/>
  <c r="C12135" i="1"/>
  <c r="C12136" i="1"/>
  <c r="C12137" i="1"/>
  <c r="C12138" i="1"/>
  <c r="C12139" i="1"/>
  <c r="C12140" i="1"/>
  <c r="C12141" i="1"/>
  <c r="C12142" i="1"/>
  <c r="C12143" i="1"/>
  <c r="C12144" i="1"/>
  <c r="C12145" i="1"/>
  <c r="C12146" i="1"/>
  <c r="C12147" i="1"/>
  <c r="C12148" i="1"/>
  <c r="C12149" i="1"/>
  <c r="C12150" i="1"/>
  <c r="C12151" i="1"/>
  <c r="C12152" i="1"/>
  <c r="C12153" i="1"/>
  <c r="C12154" i="1"/>
  <c r="C12155" i="1"/>
  <c r="C12156" i="1"/>
  <c r="C12157" i="1"/>
  <c r="C12158" i="1"/>
  <c r="C12159" i="1"/>
  <c r="C12160" i="1"/>
  <c r="C12161" i="1"/>
  <c r="C12162" i="1"/>
  <c r="C12163" i="1"/>
  <c r="C12164" i="1"/>
  <c r="C12165" i="1"/>
  <c r="C12166" i="1"/>
  <c r="C12167" i="1"/>
  <c r="C12168" i="1"/>
  <c r="C12169" i="1"/>
  <c r="C12170" i="1"/>
  <c r="C12171" i="1"/>
  <c r="C12172" i="1"/>
  <c r="C12173" i="1"/>
  <c r="C12174" i="1"/>
  <c r="C12175" i="1"/>
  <c r="C12176" i="1"/>
  <c r="C12177" i="1"/>
  <c r="C12178" i="1"/>
  <c r="C12179" i="1"/>
  <c r="C12180" i="1"/>
  <c r="C12181" i="1"/>
  <c r="C12182" i="1"/>
  <c r="C12183" i="1"/>
  <c r="C12184" i="1"/>
  <c r="C12185" i="1"/>
  <c r="C12186" i="1"/>
  <c r="C12187" i="1"/>
  <c r="C12188" i="1"/>
  <c r="C12189" i="1"/>
  <c r="C12190" i="1"/>
  <c r="C12191" i="1"/>
  <c r="C12192" i="1"/>
  <c r="C12193" i="1"/>
  <c r="C12194" i="1"/>
  <c r="C12195" i="1"/>
  <c r="C12196" i="1"/>
  <c r="C12197" i="1"/>
  <c r="C12198" i="1"/>
  <c r="C12199" i="1"/>
  <c r="C12200" i="1"/>
  <c r="C12201" i="1"/>
  <c r="C12202" i="1"/>
  <c r="C12203" i="1"/>
  <c r="C12204" i="1"/>
  <c r="C12205" i="1"/>
  <c r="C12206" i="1"/>
  <c r="C12207" i="1"/>
  <c r="C12208" i="1"/>
  <c r="C12209" i="1"/>
  <c r="C12210" i="1"/>
  <c r="C12211" i="1"/>
  <c r="C12212" i="1"/>
  <c r="C12213" i="1"/>
  <c r="C12214" i="1"/>
  <c r="C12215" i="1"/>
  <c r="C12216" i="1"/>
  <c r="C12217" i="1"/>
  <c r="C12218" i="1"/>
  <c r="C12219" i="1"/>
  <c r="C12220" i="1"/>
  <c r="C12221" i="1"/>
  <c r="C12222" i="1"/>
  <c r="C12223" i="1"/>
  <c r="C12224" i="1"/>
  <c r="C12225" i="1"/>
  <c r="C12226" i="1"/>
  <c r="C12227" i="1"/>
  <c r="C12228" i="1"/>
  <c r="C12229" i="1"/>
  <c r="C12230" i="1"/>
  <c r="C12231" i="1"/>
  <c r="C12232" i="1"/>
  <c r="C12233" i="1"/>
  <c r="C12234" i="1"/>
  <c r="C12235" i="1"/>
  <c r="C12236" i="1"/>
  <c r="C12237" i="1"/>
  <c r="C12238" i="1"/>
  <c r="C12239" i="1"/>
  <c r="C12240" i="1"/>
  <c r="C12241" i="1"/>
  <c r="C12242" i="1"/>
  <c r="C12243" i="1"/>
  <c r="C12244" i="1"/>
  <c r="C12245" i="1"/>
  <c r="C12246" i="1"/>
  <c r="C12247" i="1"/>
  <c r="C12248" i="1"/>
  <c r="C12249" i="1"/>
  <c r="C12250" i="1"/>
  <c r="C12251" i="1"/>
  <c r="C12252" i="1"/>
  <c r="C12253" i="1"/>
  <c r="C12254" i="1"/>
  <c r="C12255" i="1"/>
  <c r="C12256" i="1"/>
  <c r="C12257" i="1"/>
  <c r="C12258" i="1"/>
  <c r="C12259" i="1"/>
  <c r="C12260" i="1"/>
  <c r="C12261" i="1"/>
  <c r="C12262" i="1"/>
  <c r="C12263" i="1"/>
  <c r="C12264" i="1"/>
  <c r="C12265" i="1"/>
  <c r="C12266" i="1"/>
  <c r="C12267" i="1"/>
  <c r="C12268" i="1"/>
  <c r="C12269" i="1"/>
  <c r="C12270" i="1"/>
  <c r="C12271" i="1"/>
  <c r="C12272" i="1"/>
  <c r="C12273" i="1"/>
  <c r="C12274" i="1"/>
  <c r="C12275" i="1"/>
  <c r="C12276" i="1"/>
  <c r="C12277" i="1"/>
  <c r="C12278" i="1"/>
  <c r="C12279" i="1"/>
  <c r="C12280" i="1"/>
  <c r="C12281" i="1"/>
  <c r="C12282" i="1"/>
  <c r="C12283" i="1"/>
  <c r="C12284" i="1"/>
  <c r="C12285" i="1"/>
  <c r="C12286" i="1"/>
  <c r="C12287" i="1"/>
  <c r="C12288" i="1"/>
  <c r="C12289" i="1"/>
  <c r="C12290" i="1"/>
  <c r="C12291" i="1"/>
  <c r="C12292" i="1"/>
  <c r="C12293" i="1"/>
  <c r="C12294" i="1"/>
  <c r="C12295" i="1"/>
  <c r="C12296" i="1"/>
  <c r="C12297" i="1"/>
  <c r="C12298" i="1"/>
  <c r="C12299" i="1"/>
  <c r="C12300" i="1"/>
  <c r="C12301" i="1"/>
  <c r="C12302" i="1"/>
  <c r="C12303" i="1"/>
  <c r="C12304" i="1"/>
  <c r="C12305" i="1"/>
  <c r="C12306" i="1"/>
  <c r="C12307" i="1"/>
  <c r="C12308" i="1"/>
  <c r="C12309" i="1"/>
  <c r="C12310" i="1"/>
  <c r="C12311" i="1"/>
  <c r="C12312" i="1"/>
  <c r="C12313" i="1"/>
  <c r="C12314" i="1"/>
  <c r="C12315" i="1"/>
  <c r="C12316" i="1"/>
  <c r="C12317" i="1"/>
  <c r="C12318" i="1"/>
  <c r="C12319" i="1"/>
  <c r="C12320" i="1"/>
  <c r="C12321" i="1"/>
  <c r="C12322" i="1"/>
  <c r="C12323" i="1"/>
  <c r="C12324" i="1"/>
  <c r="C12325" i="1"/>
  <c r="C12326" i="1"/>
  <c r="C12327" i="1"/>
  <c r="C12328" i="1"/>
  <c r="C12329" i="1"/>
  <c r="C12330" i="1"/>
  <c r="C12331" i="1"/>
  <c r="C12332" i="1"/>
  <c r="C12333" i="1"/>
  <c r="C12334" i="1"/>
  <c r="C12335" i="1"/>
  <c r="C12336" i="1"/>
  <c r="C12337" i="1"/>
  <c r="C12338" i="1"/>
  <c r="C12339" i="1"/>
  <c r="C12340" i="1"/>
  <c r="C12341" i="1"/>
  <c r="C12342" i="1"/>
  <c r="C12343" i="1"/>
  <c r="C12344" i="1"/>
  <c r="C12345" i="1"/>
  <c r="C12346" i="1"/>
  <c r="C12347" i="1"/>
  <c r="C12348" i="1"/>
  <c r="C12349" i="1"/>
  <c r="C12350" i="1"/>
  <c r="C12351" i="1"/>
  <c r="C12352" i="1"/>
  <c r="C12353" i="1"/>
  <c r="C12354" i="1"/>
  <c r="C12355" i="1"/>
  <c r="C12356" i="1"/>
  <c r="C12357" i="1"/>
  <c r="C12358" i="1"/>
  <c r="C12359" i="1"/>
  <c r="C12360" i="1"/>
  <c r="C12361" i="1"/>
  <c r="C12362" i="1"/>
  <c r="C12363" i="1"/>
  <c r="C12364" i="1"/>
  <c r="C12365" i="1"/>
  <c r="C12366" i="1"/>
  <c r="C12367" i="1"/>
  <c r="C12368" i="1"/>
  <c r="C12369" i="1"/>
  <c r="C12370" i="1"/>
  <c r="C12371" i="1"/>
  <c r="C12372" i="1"/>
  <c r="C12373" i="1"/>
  <c r="C12374" i="1"/>
  <c r="C12375" i="1"/>
  <c r="C12376" i="1"/>
  <c r="C12377" i="1"/>
  <c r="C12378" i="1"/>
  <c r="C12379" i="1"/>
  <c r="C12380" i="1"/>
  <c r="C12381" i="1"/>
  <c r="C12382" i="1"/>
  <c r="C12383" i="1"/>
  <c r="C12384" i="1"/>
  <c r="C12385" i="1"/>
  <c r="C12386" i="1"/>
  <c r="C12387" i="1"/>
  <c r="C12388" i="1"/>
  <c r="C12389" i="1"/>
  <c r="C12390" i="1"/>
  <c r="C12391" i="1"/>
  <c r="C12392" i="1"/>
  <c r="C12393" i="1"/>
  <c r="C12394" i="1"/>
  <c r="C12395" i="1"/>
  <c r="C12396" i="1"/>
  <c r="C12397" i="1"/>
  <c r="C12398" i="1"/>
  <c r="C12399" i="1"/>
  <c r="C12400" i="1"/>
  <c r="C12401" i="1"/>
  <c r="C12402" i="1"/>
  <c r="C12403" i="1"/>
  <c r="C12404" i="1"/>
  <c r="C12405" i="1"/>
  <c r="C12406" i="1"/>
  <c r="C12407" i="1"/>
  <c r="C12408" i="1"/>
  <c r="C12409" i="1"/>
  <c r="C12410" i="1"/>
  <c r="C12411" i="1"/>
  <c r="C12412" i="1"/>
  <c r="C12413" i="1"/>
  <c r="C12414" i="1"/>
  <c r="C12415" i="1"/>
  <c r="C12416" i="1"/>
  <c r="C12417" i="1"/>
  <c r="C12418" i="1"/>
  <c r="C12419" i="1"/>
  <c r="C12420" i="1"/>
  <c r="C12421" i="1"/>
  <c r="C12422" i="1"/>
  <c r="C12423" i="1"/>
  <c r="C12424" i="1"/>
  <c r="C12425" i="1"/>
  <c r="C12426" i="1"/>
  <c r="C12427" i="1"/>
  <c r="C12428" i="1"/>
  <c r="C12429" i="1"/>
  <c r="C12430" i="1"/>
  <c r="C12431" i="1"/>
  <c r="C12432" i="1"/>
  <c r="C12433" i="1"/>
  <c r="C12434" i="1"/>
  <c r="C12435" i="1"/>
  <c r="C12436" i="1"/>
  <c r="C12437" i="1"/>
  <c r="C12438" i="1"/>
  <c r="C12439" i="1"/>
  <c r="C12440" i="1"/>
  <c r="C12441" i="1"/>
  <c r="C12442" i="1"/>
  <c r="C12443" i="1"/>
  <c r="C12444" i="1"/>
  <c r="C12445" i="1"/>
  <c r="C12446" i="1"/>
  <c r="C12447" i="1"/>
  <c r="C12448" i="1"/>
  <c r="C12449" i="1"/>
  <c r="C12450" i="1"/>
  <c r="C12451" i="1"/>
  <c r="C12452" i="1"/>
  <c r="C12453" i="1"/>
  <c r="C12454" i="1"/>
  <c r="C12455" i="1"/>
  <c r="C12456" i="1"/>
  <c r="C12457" i="1"/>
  <c r="C12458" i="1"/>
  <c r="C12459" i="1"/>
  <c r="C12460" i="1"/>
  <c r="C12461" i="1"/>
  <c r="C12462" i="1"/>
  <c r="C12463" i="1"/>
  <c r="C12464" i="1"/>
  <c r="C12465" i="1"/>
  <c r="C12466" i="1"/>
  <c r="C12467" i="1"/>
  <c r="C12468" i="1"/>
  <c r="C12469" i="1"/>
  <c r="C12470" i="1"/>
  <c r="C12471" i="1"/>
  <c r="C12472" i="1"/>
  <c r="C12473" i="1"/>
  <c r="C12474" i="1"/>
  <c r="C12475" i="1"/>
  <c r="C12476" i="1"/>
  <c r="C12477" i="1"/>
  <c r="C12478" i="1"/>
  <c r="C12479" i="1"/>
  <c r="C12480" i="1"/>
  <c r="C12481" i="1"/>
  <c r="C12482" i="1"/>
  <c r="C12483" i="1"/>
  <c r="C12484" i="1"/>
  <c r="C12485" i="1"/>
  <c r="C12486" i="1"/>
  <c r="C12487" i="1"/>
  <c r="C12488" i="1"/>
  <c r="C12489" i="1"/>
  <c r="C12490" i="1"/>
  <c r="C12491" i="1"/>
  <c r="C12492" i="1"/>
  <c r="C12493" i="1"/>
  <c r="C12494" i="1"/>
  <c r="C12495" i="1"/>
  <c r="C12496" i="1"/>
  <c r="C12497" i="1"/>
  <c r="C12498" i="1"/>
  <c r="C12499" i="1"/>
  <c r="C12500" i="1"/>
  <c r="C12501" i="1"/>
  <c r="C12502" i="1"/>
  <c r="C12503" i="1"/>
  <c r="C12504" i="1"/>
  <c r="C12505" i="1"/>
  <c r="C12506" i="1"/>
  <c r="C12507" i="1"/>
  <c r="C12508" i="1"/>
  <c r="C12509" i="1"/>
  <c r="C12510" i="1"/>
  <c r="C12511" i="1"/>
  <c r="C12512" i="1"/>
  <c r="C12513" i="1"/>
  <c r="C12514" i="1"/>
  <c r="C12515" i="1"/>
  <c r="C12516" i="1"/>
  <c r="C12517" i="1"/>
  <c r="C12518" i="1"/>
  <c r="C12519" i="1"/>
  <c r="C12520" i="1"/>
  <c r="C12521" i="1"/>
  <c r="C12522" i="1"/>
  <c r="C12523" i="1"/>
  <c r="C12524" i="1"/>
  <c r="C12525" i="1"/>
  <c r="C12526" i="1"/>
  <c r="C12527" i="1"/>
  <c r="C12528" i="1"/>
  <c r="C12529" i="1"/>
  <c r="C12530" i="1"/>
  <c r="C12531" i="1"/>
  <c r="C12532" i="1"/>
  <c r="C12533" i="1"/>
  <c r="C12534" i="1"/>
  <c r="C12535" i="1"/>
  <c r="C12536" i="1"/>
  <c r="C12537" i="1"/>
  <c r="C12538" i="1"/>
  <c r="C12539" i="1"/>
  <c r="C12540" i="1"/>
  <c r="C12541" i="1"/>
  <c r="C12542" i="1"/>
  <c r="C12543" i="1"/>
  <c r="C12544" i="1"/>
  <c r="C12545" i="1"/>
  <c r="C12546" i="1"/>
  <c r="C12547" i="1"/>
  <c r="C12548" i="1"/>
  <c r="C12549" i="1"/>
  <c r="C12550" i="1"/>
  <c r="C12551" i="1"/>
  <c r="C12552" i="1"/>
  <c r="C12553" i="1"/>
  <c r="C12554" i="1"/>
  <c r="C12555" i="1"/>
  <c r="C12556" i="1"/>
  <c r="C12557" i="1"/>
  <c r="C12558" i="1"/>
  <c r="C12559" i="1"/>
  <c r="C12560" i="1"/>
  <c r="C12561" i="1"/>
  <c r="C12562" i="1"/>
  <c r="C12563" i="1"/>
  <c r="C12564" i="1"/>
  <c r="C12565" i="1"/>
  <c r="C12566" i="1"/>
  <c r="C12567" i="1"/>
  <c r="C12568" i="1"/>
  <c r="C12569" i="1"/>
  <c r="C12570" i="1"/>
  <c r="C12571" i="1"/>
  <c r="C12572" i="1"/>
  <c r="C12573" i="1"/>
  <c r="C12574" i="1"/>
  <c r="C12575" i="1"/>
  <c r="C12576" i="1"/>
  <c r="C12577" i="1"/>
  <c r="C12578" i="1"/>
  <c r="C12579" i="1"/>
  <c r="C12580" i="1"/>
  <c r="C12581" i="1"/>
  <c r="C12582" i="1"/>
  <c r="C12583" i="1"/>
  <c r="C12584" i="1"/>
  <c r="C12585" i="1"/>
  <c r="C12586" i="1"/>
  <c r="C12587" i="1"/>
  <c r="C12588" i="1"/>
  <c r="C12589" i="1"/>
  <c r="C12590" i="1"/>
  <c r="C12591" i="1"/>
  <c r="C12592" i="1"/>
  <c r="C12593" i="1"/>
  <c r="C12594" i="1"/>
  <c r="C12595" i="1"/>
  <c r="C12596" i="1"/>
  <c r="C12597" i="1"/>
  <c r="C12598" i="1"/>
  <c r="C12599" i="1"/>
  <c r="C12600" i="1"/>
  <c r="C12601" i="1"/>
  <c r="C12602" i="1"/>
  <c r="C12603" i="1"/>
  <c r="C12604" i="1"/>
  <c r="C12605" i="1"/>
  <c r="C12606" i="1"/>
  <c r="C12607" i="1"/>
  <c r="C12608" i="1"/>
  <c r="C12609" i="1"/>
  <c r="C12610" i="1"/>
  <c r="C12611" i="1"/>
  <c r="C12612" i="1"/>
  <c r="C12613" i="1"/>
  <c r="C12614" i="1"/>
  <c r="C12615" i="1"/>
  <c r="C12616" i="1"/>
  <c r="C12617" i="1"/>
  <c r="C12618" i="1"/>
  <c r="C12619" i="1"/>
  <c r="C12620" i="1"/>
  <c r="C12621" i="1"/>
  <c r="C12622" i="1"/>
  <c r="C12623" i="1"/>
  <c r="C12624" i="1"/>
  <c r="C12625" i="1"/>
  <c r="C12626" i="1"/>
  <c r="C12627" i="1"/>
  <c r="C12628" i="1"/>
  <c r="C12629" i="1"/>
  <c r="C12630" i="1"/>
  <c r="C12631" i="1"/>
  <c r="C12632" i="1"/>
  <c r="C12633" i="1"/>
  <c r="C12634" i="1"/>
  <c r="C12635" i="1"/>
  <c r="C12636" i="1"/>
  <c r="C12637" i="1"/>
  <c r="C12638" i="1"/>
  <c r="C12639" i="1"/>
  <c r="C12640" i="1"/>
  <c r="C12641" i="1"/>
  <c r="C12642" i="1"/>
  <c r="C12643" i="1"/>
  <c r="C12644" i="1"/>
  <c r="C12645" i="1"/>
  <c r="C12646" i="1"/>
  <c r="C12647" i="1"/>
  <c r="C12648" i="1"/>
  <c r="C12649" i="1"/>
  <c r="C12650" i="1"/>
  <c r="C12651" i="1"/>
  <c r="C12652" i="1"/>
  <c r="C12653" i="1"/>
  <c r="C12654" i="1"/>
  <c r="C12655" i="1"/>
  <c r="C12656" i="1"/>
  <c r="C12657" i="1"/>
  <c r="C12658" i="1"/>
  <c r="C12659" i="1"/>
  <c r="C12660" i="1"/>
  <c r="C12661" i="1"/>
  <c r="C12662" i="1"/>
  <c r="C12663" i="1"/>
  <c r="C12664" i="1"/>
  <c r="C12665" i="1"/>
  <c r="C12666" i="1"/>
  <c r="C12667" i="1"/>
  <c r="C12668" i="1"/>
  <c r="C12669" i="1"/>
  <c r="C12670" i="1"/>
  <c r="C12671" i="1"/>
  <c r="C12672" i="1"/>
  <c r="C12673" i="1"/>
  <c r="C12674" i="1"/>
  <c r="C12675" i="1"/>
  <c r="C12676" i="1"/>
  <c r="C12677" i="1"/>
  <c r="C12678" i="1"/>
  <c r="C12679" i="1"/>
  <c r="C12680" i="1"/>
  <c r="C12681" i="1"/>
  <c r="C12682" i="1"/>
  <c r="C12683" i="1"/>
  <c r="C12684" i="1"/>
  <c r="C12685" i="1"/>
  <c r="C12686" i="1"/>
  <c r="C12687" i="1"/>
  <c r="C12688" i="1"/>
  <c r="C12689" i="1"/>
  <c r="C12690" i="1"/>
  <c r="C12691" i="1"/>
  <c r="C12692" i="1"/>
  <c r="C12693" i="1"/>
  <c r="C12694" i="1"/>
  <c r="C12695" i="1"/>
  <c r="C12696" i="1"/>
  <c r="C12697" i="1"/>
  <c r="C12698" i="1"/>
  <c r="C12699" i="1"/>
  <c r="C12700" i="1"/>
  <c r="C12701" i="1"/>
  <c r="C12702" i="1"/>
  <c r="C12703" i="1"/>
  <c r="C12704" i="1"/>
  <c r="C12705" i="1"/>
  <c r="C12706" i="1"/>
  <c r="C12707" i="1"/>
  <c r="C12708" i="1"/>
  <c r="C12709" i="1"/>
  <c r="C12710" i="1"/>
  <c r="C12711" i="1"/>
  <c r="C12712" i="1"/>
  <c r="C12713" i="1"/>
  <c r="C12714" i="1"/>
  <c r="C12715" i="1"/>
  <c r="C12716" i="1"/>
  <c r="C12717" i="1"/>
  <c r="C12718" i="1"/>
  <c r="C12719" i="1"/>
  <c r="C12720" i="1"/>
  <c r="C12721" i="1"/>
  <c r="C12722" i="1"/>
  <c r="C12723" i="1"/>
  <c r="C12724" i="1"/>
  <c r="C12725" i="1"/>
  <c r="C12726" i="1"/>
  <c r="C12727" i="1"/>
  <c r="C12728" i="1"/>
  <c r="C12729" i="1"/>
  <c r="C12730" i="1"/>
  <c r="C12731" i="1"/>
  <c r="C12732" i="1"/>
  <c r="C12733" i="1"/>
  <c r="C12734" i="1"/>
  <c r="C12735" i="1"/>
  <c r="C12736" i="1"/>
  <c r="C12737" i="1"/>
  <c r="C12738" i="1"/>
  <c r="C12739" i="1"/>
  <c r="C12740" i="1"/>
  <c r="C12741" i="1"/>
  <c r="C12742" i="1"/>
  <c r="C12743" i="1"/>
  <c r="C12744" i="1"/>
  <c r="C12745" i="1"/>
  <c r="C12746" i="1"/>
  <c r="C12747" i="1"/>
  <c r="C12748" i="1"/>
  <c r="C12749" i="1"/>
  <c r="C12750" i="1"/>
  <c r="C12751" i="1"/>
  <c r="C12752" i="1"/>
  <c r="C12753" i="1"/>
  <c r="C12754" i="1"/>
  <c r="C12755" i="1"/>
  <c r="C12756" i="1"/>
  <c r="C12757" i="1"/>
  <c r="C12758" i="1"/>
  <c r="C12759" i="1"/>
  <c r="C12760" i="1"/>
  <c r="C12761" i="1"/>
  <c r="C12762" i="1"/>
  <c r="C12763" i="1"/>
  <c r="C12764" i="1"/>
  <c r="C12765" i="1"/>
  <c r="C12766" i="1"/>
  <c r="C12767" i="1"/>
  <c r="C12768" i="1"/>
  <c r="C12769" i="1"/>
  <c r="C12770" i="1"/>
  <c r="C12771" i="1"/>
  <c r="C12772" i="1"/>
  <c r="C12773" i="1"/>
  <c r="C12774" i="1"/>
  <c r="C12775" i="1"/>
  <c r="C12776" i="1"/>
  <c r="C12777" i="1"/>
  <c r="C12778" i="1"/>
  <c r="C12779" i="1"/>
  <c r="C12780" i="1"/>
  <c r="C12781" i="1"/>
  <c r="C12782" i="1"/>
  <c r="C12783" i="1"/>
  <c r="C12784" i="1"/>
  <c r="C12785" i="1"/>
  <c r="C12786" i="1"/>
  <c r="C12787" i="1"/>
  <c r="C12788" i="1"/>
  <c r="C12789" i="1"/>
  <c r="C12790" i="1"/>
  <c r="C12791" i="1"/>
  <c r="C12792" i="1"/>
  <c r="C12793" i="1"/>
  <c r="C12794" i="1"/>
  <c r="C12795" i="1"/>
  <c r="C12796" i="1"/>
  <c r="C12797" i="1"/>
  <c r="C12798" i="1"/>
  <c r="C12799" i="1"/>
  <c r="C12800" i="1"/>
  <c r="C12801" i="1"/>
  <c r="C12802" i="1"/>
  <c r="C12803" i="1"/>
  <c r="C12804" i="1"/>
  <c r="C12805" i="1"/>
  <c r="C12806" i="1"/>
  <c r="C12807" i="1"/>
  <c r="C12808" i="1"/>
  <c r="C12809" i="1"/>
  <c r="C12810" i="1"/>
  <c r="C12811" i="1"/>
  <c r="C12812" i="1"/>
  <c r="C12813" i="1"/>
  <c r="C12814" i="1"/>
  <c r="C12815" i="1"/>
  <c r="C12816" i="1"/>
  <c r="C12817" i="1"/>
  <c r="C12818" i="1"/>
  <c r="C12819" i="1"/>
  <c r="C12820" i="1"/>
  <c r="C12821" i="1"/>
  <c r="C12822" i="1"/>
  <c r="C12823" i="1"/>
  <c r="C12824" i="1"/>
  <c r="C12825" i="1"/>
  <c r="C12826" i="1"/>
  <c r="C12827" i="1"/>
  <c r="C12828" i="1"/>
  <c r="C12829" i="1"/>
  <c r="C12830" i="1"/>
  <c r="C12831" i="1"/>
  <c r="C12832" i="1"/>
  <c r="C12833" i="1"/>
  <c r="C12834" i="1"/>
  <c r="C12835" i="1"/>
  <c r="C12836" i="1"/>
  <c r="C12837" i="1"/>
  <c r="C12838" i="1"/>
  <c r="C12839" i="1"/>
  <c r="C12840" i="1"/>
  <c r="C12841" i="1"/>
  <c r="C12842" i="1"/>
  <c r="C12843" i="1"/>
  <c r="C12844" i="1"/>
  <c r="C12845" i="1"/>
  <c r="C12846" i="1"/>
  <c r="C12847" i="1"/>
  <c r="C12848" i="1"/>
  <c r="C12849" i="1"/>
  <c r="C12850" i="1"/>
  <c r="C12851" i="1"/>
  <c r="C12852" i="1"/>
  <c r="C12853" i="1"/>
  <c r="C12854" i="1"/>
  <c r="C12855" i="1"/>
  <c r="C12856" i="1"/>
  <c r="C12857" i="1"/>
  <c r="C12858" i="1"/>
  <c r="C12859" i="1"/>
  <c r="C12860" i="1"/>
  <c r="C12861" i="1"/>
  <c r="C12862" i="1"/>
  <c r="C12863" i="1"/>
  <c r="C12864" i="1"/>
  <c r="C12865" i="1"/>
  <c r="C12866" i="1"/>
  <c r="C12867" i="1"/>
  <c r="C12868" i="1"/>
  <c r="C12869" i="1"/>
  <c r="C12870" i="1"/>
  <c r="C12871" i="1"/>
  <c r="C12872" i="1"/>
  <c r="C12873" i="1"/>
  <c r="C12874" i="1"/>
  <c r="C12875" i="1"/>
  <c r="C12876" i="1"/>
  <c r="C12877" i="1"/>
  <c r="C12878" i="1"/>
  <c r="C12879" i="1"/>
  <c r="C12880" i="1"/>
  <c r="C12881" i="1"/>
  <c r="C12882" i="1"/>
  <c r="C12883" i="1"/>
  <c r="C12884" i="1"/>
  <c r="C12885" i="1"/>
  <c r="C12886" i="1"/>
  <c r="C12887" i="1"/>
  <c r="C12888" i="1"/>
  <c r="C12889" i="1"/>
  <c r="C12890" i="1"/>
  <c r="C12891" i="1"/>
  <c r="C12892" i="1"/>
  <c r="C12893" i="1"/>
  <c r="C12894" i="1"/>
  <c r="C12895" i="1"/>
  <c r="C12896" i="1"/>
  <c r="C12897" i="1"/>
  <c r="C12898" i="1"/>
  <c r="C12899" i="1"/>
  <c r="C12900" i="1"/>
  <c r="C12901" i="1"/>
  <c r="C12902" i="1"/>
  <c r="C12903" i="1"/>
  <c r="C12904" i="1"/>
  <c r="C12905" i="1"/>
  <c r="C12906" i="1"/>
  <c r="C12907" i="1"/>
  <c r="C12908" i="1"/>
  <c r="C12909" i="1"/>
  <c r="C12910" i="1"/>
  <c r="C12911" i="1"/>
  <c r="C12912" i="1"/>
  <c r="C12913" i="1"/>
  <c r="C12914" i="1"/>
  <c r="C12915" i="1"/>
  <c r="C12916" i="1"/>
  <c r="C12917" i="1"/>
  <c r="C12918" i="1"/>
  <c r="C12919" i="1"/>
  <c r="C12920" i="1"/>
  <c r="C12921" i="1"/>
  <c r="C12922" i="1"/>
  <c r="C12923" i="1"/>
  <c r="C12924" i="1"/>
  <c r="C12925" i="1"/>
  <c r="C12926" i="1"/>
  <c r="C12927" i="1"/>
  <c r="C12928" i="1"/>
  <c r="C12929" i="1"/>
  <c r="C12930" i="1"/>
  <c r="C12931" i="1"/>
  <c r="C12932" i="1"/>
  <c r="C12933" i="1"/>
  <c r="C12934" i="1"/>
  <c r="C12935" i="1"/>
  <c r="C12936" i="1"/>
  <c r="C12937" i="1"/>
  <c r="C12938" i="1"/>
  <c r="C12939" i="1"/>
  <c r="C12940" i="1"/>
  <c r="C12941" i="1"/>
  <c r="C12942" i="1"/>
  <c r="C12943" i="1"/>
  <c r="C12944" i="1"/>
  <c r="C12945" i="1"/>
  <c r="C12946" i="1"/>
  <c r="C12947" i="1"/>
  <c r="C12948" i="1"/>
  <c r="C12949" i="1"/>
  <c r="C12950" i="1"/>
  <c r="C12951" i="1"/>
  <c r="C12952" i="1"/>
  <c r="C12953" i="1"/>
  <c r="C12954" i="1"/>
  <c r="C12955" i="1"/>
  <c r="C12956" i="1"/>
  <c r="C12957" i="1"/>
  <c r="C12958" i="1"/>
  <c r="C12959" i="1"/>
  <c r="C12960" i="1"/>
  <c r="C12961" i="1"/>
  <c r="C12962" i="1"/>
  <c r="C12963" i="1"/>
  <c r="C12964" i="1"/>
  <c r="C12965" i="1"/>
  <c r="C12966" i="1"/>
  <c r="C12967" i="1"/>
  <c r="C12968" i="1"/>
  <c r="C12969" i="1"/>
  <c r="C12970" i="1"/>
  <c r="C12971" i="1"/>
  <c r="C12972" i="1"/>
  <c r="C12973" i="1"/>
  <c r="C12974" i="1"/>
  <c r="C12975" i="1"/>
  <c r="C12976" i="1"/>
  <c r="C12977" i="1"/>
  <c r="C12978" i="1"/>
  <c r="C12979" i="1"/>
  <c r="C12980" i="1"/>
  <c r="C12981" i="1"/>
  <c r="C12982" i="1"/>
  <c r="C12983" i="1"/>
  <c r="C12984" i="1"/>
  <c r="C12985" i="1"/>
  <c r="C12986" i="1"/>
  <c r="C12987" i="1"/>
  <c r="C12988" i="1"/>
  <c r="C12989" i="1"/>
  <c r="C12990" i="1"/>
  <c r="C12991" i="1"/>
  <c r="C12992" i="1"/>
  <c r="C12993" i="1"/>
  <c r="C12994" i="1"/>
  <c r="C12995" i="1"/>
  <c r="C12996" i="1"/>
  <c r="C12997" i="1"/>
  <c r="C12998" i="1"/>
  <c r="C12999" i="1"/>
  <c r="C13000" i="1"/>
  <c r="C13001" i="1"/>
  <c r="C13002" i="1"/>
  <c r="C13003" i="1"/>
  <c r="C13004" i="1"/>
  <c r="C13005" i="1"/>
  <c r="C13006" i="1"/>
  <c r="C13007" i="1"/>
  <c r="C13008" i="1"/>
  <c r="C13009" i="1"/>
  <c r="C13010" i="1"/>
  <c r="C13011" i="1"/>
  <c r="C13012" i="1"/>
  <c r="C13013" i="1"/>
  <c r="C13014" i="1"/>
  <c r="C13015" i="1"/>
  <c r="C13016" i="1"/>
  <c r="C13017" i="1"/>
  <c r="C13018" i="1"/>
  <c r="C13019" i="1"/>
  <c r="C13020" i="1"/>
  <c r="C13021" i="1"/>
  <c r="C13022" i="1"/>
  <c r="C13023" i="1"/>
  <c r="C13024" i="1"/>
  <c r="C13025" i="1"/>
  <c r="C13026" i="1"/>
  <c r="C13027" i="1"/>
  <c r="C13028" i="1"/>
  <c r="C13029" i="1"/>
  <c r="C13030" i="1"/>
  <c r="C13031" i="1"/>
  <c r="C13032" i="1"/>
  <c r="C13033" i="1"/>
  <c r="C13034" i="1"/>
  <c r="C13035" i="1"/>
  <c r="C13036" i="1"/>
  <c r="C13037" i="1"/>
  <c r="C13038" i="1"/>
  <c r="C13039" i="1"/>
  <c r="C13040" i="1"/>
  <c r="C13041" i="1"/>
  <c r="C13042" i="1"/>
  <c r="C13043" i="1"/>
  <c r="C13044" i="1"/>
  <c r="C13045" i="1"/>
  <c r="C13046" i="1"/>
  <c r="C13047" i="1"/>
  <c r="C13048" i="1"/>
  <c r="C13049" i="1"/>
  <c r="C13050" i="1"/>
  <c r="C13051" i="1"/>
  <c r="C13052" i="1"/>
  <c r="C13053" i="1"/>
  <c r="C13054" i="1"/>
  <c r="C13055" i="1"/>
  <c r="C13056" i="1"/>
  <c r="C13057" i="1"/>
  <c r="C13058" i="1"/>
  <c r="C13059" i="1"/>
  <c r="C13060" i="1"/>
  <c r="C13061" i="1"/>
  <c r="C13062" i="1"/>
  <c r="C13063" i="1"/>
  <c r="C13064" i="1"/>
  <c r="C13065" i="1"/>
  <c r="C13066" i="1"/>
  <c r="C13067" i="1"/>
  <c r="C13068" i="1"/>
  <c r="C13069" i="1"/>
  <c r="C13070" i="1"/>
  <c r="C13071" i="1"/>
  <c r="C13072" i="1"/>
  <c r="C13073" i="1"/>
  <c r="C13074" i="1"/>
  <c r="C13075" i="1"/>
  <c r="C13076" i="1"/>
  <c r="C13077" i="1"/>
  <c r="C13078" i="1"/>
  <c r="C13079" i="1"/>
  <c r="C13080" i="1"/>
  <c r="C13081" i="1"/>
  <c r="C13082" i="1"/>
  <c r="C13083" i="1"/>
  <c r="C13084" i="1"/>
  <c r="C13085" i="1"/>
  <c r="C13086" i="1"/>
  <c r="C13087" i="1"/>
  <c r="C13088" i="1"/>
  <c r="C13089" i="1"/>
  <c r="C13090" i="1"/>
  <c r="C13091" i="1"/>
  <c r="C13092" i="1"/>
  <c r="C13093" i="1"/>
  <c r="C13094" i="1"/>
  <c r="C13095" i="1"/>
  <c r="C13096" i="1"/>
  <c r="C13097" i="1"/>
  <c r="C13098" i="1"/>
  <c r="C13099" i="1"/>
  <c r="C13100" i="1"/>
  <c r="C13101" i="1"/>
  <c r="C13102" i="1"/>
  <c r="C13103" i="1"/>
  <c r="C13104" i="1"/>
  <c r="C13105" i="1"/>
  <c r="C13106" i="1"/>
  <c r="C13107" i="1"/>
  <c r="C13108" i="1"/>
  <c r="C13109" i="1"/>
  <c r="C13110" i="1"/>
  <c r="C13111" i="1"/>
  <c r="C13112" i="1"/>
  <c r="C13113" i="1"/>
  <c r="C13114" i="1"/>
  <c r="C13115" i="1"/>
  <c r="C13116" i="1"/>
  <c r="C13117" i="1"/>
  <c r="C13118" i="1"/>
  <c r="C13119" i="1"/>
  <c r="C13120" i="1"/>
  <c r="C13121" i="1"/>
  <c r="C13122" i="1"/>
  <c r="C13123" i="1"/>
  <c r="C13124" i="1"/>
  <c r="C13125" i="1"/>
  <c r="C13126" i="1"/>
  <c r="C13127" i="1"/>
  <c r="C13128" i="1"/>
  <c r="C13129" i="1"/>
  <c r="C13130" i="1"/>
  <c r="C13131" i="1"/>
  <c r="C13132" i="1"/>
  <c r="C13133" i="1"/>
  <c r="C13134" i="1"/>
  <c r="C13135" i="1"/>
  <c r="C13136" i="1"/>
  <c r="C13137" i="1"/>
  <c r="C13138" i="1"/>
  <c r="C13139" i="1"/>
  <c r="C13140" i="1"/>
  <c r="C13141" i="1"/>
  <c r="C13142" i="1"/>
  <c r="C13143" i="1"/>
  <c r="C13144" i="1"/>
  <c r="C13145" i="1"/>
  <c r="C13146" i="1"/>
  <c r="C13147" i="1"/>
  <c r="C13148" i="1"/>
  <c r="C13149" i="1"/>
  <c r="C13150" i="1"/>
  <c r="C13151" i="1"/>
  <c r="C13152" i="1"/>
  <c r="C13153" i="1"/>
  <c r="C13154" i="1"/>
  <c r="C13155" i="1"/>
  <c r="C13156" i="1"/>
  <c r="C13157" i="1"/>
  <c r="C13158" i="1"/>
  <c r="C13159" i="1"/>
  <c r="C13160" i="1"/>
  <c r="C13161" i="1"/>
  <c r="C13162" i="1"/>
  <c r="C13163" i="1"/>
  <c r="C13164" i="1"/>
  <c r="C13165" i="1"/>
  <c r="C13166" i="1"/>
  <c r="C13167" i="1"/>
  <c r="C13168" i="1"/>
  <c r="C13169" i="1"/>
  <c r="C13170" i="1"/>
  <c r="C13171" i="1"/>
  <c r="C13172" i="1"/>
  <c r="C13173" i="1"/>
  <c r="C13174" i="1"/>
  <c r="C13175" i="1"/>
  <c r="C13176" i="1"/>
  <c r="C13177" i="1"/>
  <c r="C13178" i="1"/>
  <c r="C13179" i="1"/>
  <c r="C13180" i="1"/>
  <c r="C13181" i="1"/>
  <c r="C13182" i="1"/>
  <c r="C13183" i="1"/>
  <c r="C13184" i="1"/>
  <c r="C13185" i="1"/>
  <c r="C13186" i="1"/>
  <c r="C13187" i="1"/>
  <c r="C13188" i="1"/>
  <c r="C13189" i="1"/>
  <c r="C13190" i="1"/>
  <c r="C13191" i="1"/>
  <c r="C13192" i="1"/>
  <c r="C13193" i="1"/>
  <c r="C13194" i="1"/>
  <c r="C13195" i="1"/>
  <c r="C13196" i="1"/>
  <c r="C13197" i="1"/>
  <c r="C13198" i="1"/>
  <c r="C13199" i="1"/>
  <c r="C13200" i="1"/>
  <c r="C13201" i="1"/>
  <c r="C13202" i="1"/>
  <c r="C13203" i="1"/>
  <c r="C13204" i="1"/>
  <c r="C13205" i="1"/>
  <c r="C13206" i="1"/>
  <c r="C13207" i="1"/>
  <c r="C13208" i="1"/>
  <c r="C13209" i="1"/>
  <c r="C13210" i="1"/>
  <c r="C13211" i="1"/>
  <c r="C13212" i="1"/>
  <c r="C13213" i="1"/>
  <c r="C13214" i="1"/>
  <c r="C13215" i="1"/>
  <c r="C13216" i="1"/>
  <c r="C13217" i="1"/>
  <c r="C13218" i="1"/>
  <c r="C13219" i="1"/>
  <c r="C13220" i="1"/>
  <c r="C13221" i="1"/>
  <c r="C13222" i="1"/>
  <c r="C13223" i="1"/>
  <c r="C13224" i="1"/>
  <c r="C13225" i="1"/>
  <c r="C13226" i="1"/>
  <c r="C13227" i="1"/>
  <c r="C13228" i="1"/>
  <c r="C13229" i="1"/>
  <c r="C13230" i="1"/>
  <c r="C13231" i="1"/>
  <c r="C13232" i="1"/>
  <c r="C13233" i="1"/>
  <c r="C13234" i="1"/>
  <c r="C13235" i="1"/>
  <c r="C13236" i="1"/>
  <c r="C13237" i="1"/>
  <c r="C13238" i="1"/>
  <c r="C13239" i="1"/>
  <c r="C13240" i="1"/>
  <c r="C13241" i="1"/>
  <c r="C13242" i="1"/>
  <c r="C13243" i="1"/>
  <c r="C13244" i="1"/>
  <c r="C13245" i="1"/>
  <c r="C13246" i="1"/>
  <c r="C13247" i="1"/>
  <c r="C13248" i="1"/>
  <c r="C13249" i="1"/>
  <c r="C13250" i="1"/>
  <c r="C13251" i="1"/>
  <c r="C13252" i="1"/>
  <c r="C13253" i="1"/>
  <c r="C13254" i="1"/>
  <c r="C13255" i="1"/>
  <c r="C13256" i="1"/>
  <c r="C13257" i="1"/>
  <c r="C13258" i="1"/>
  <c r="C13259" i="1"/>
  <c r="C13260" i="1"/>
  <c r="C13261" i="1"/>
  <c r="C13262" i="1"/>
  <c r="C13263" i="1"/>
  <c r="C13264" i="1"/>
  <c r="C13265" i="1"/>
  <c r="C13266" i="1"/>
  <c r="C13267" i="1"/>
  <c r="C13268" i="1"/>
  <c r="C13269" i="1"/>
  <c r="C13270" i="1"/>
  <c r="C13271" i="1"/>
  <c r="C13272" i="1"/>
  <c r="C13273" i="1"/>
  <c r="C13274" i="1"/>
  <c r="C13275" i="1"/>
  <c r="C13276" i="1"/>
  <c r="C13277" i="1"/>
  <c r="C13278" i="1"/>
  <c r="C13279" i="1"/>
  <c r="C13280" i="1"/>
  <c r="C13281" i="1"/>
  <c r="C13282" i="1"/>
  <c r="C13283" i="1"/>
  <c r="C13284" i="1"/>
  <c r="C13285" i="1"/>
  <c r="C13286" i="1"/>
  <c r="C13287" i="1"/>
  <c r="C13288" i="1"/>
  <c r="C13289" i="1"/>
  <c r="C13290" i="1"/>
  <c r="C13291" i="1"/>
  <c r="C13292" i="1"/>
  <c r="C13293" i="1"/>
  <c r="C13294" i="1"/>
  <c r="C13295" i="1"/>
  <c r="C13296" i="1"/>
  <c r="C13297" i="1"/>
  <c r="C13298" i="1"/>
  <c r="C13299" i="1"/>
  <c r="C13300" i="1"/>
  <c r="C13301" i="1"/>
  <c r="C13302" i="1"/>
  <c r="C13303" i="1"/>
  <c r="C13304" i="1"/>
  <c r="C13305" i="1"/>
  <c r="C13306" i="1"/>
  <c r="C13307" i="1"/>
  <c r="C13308" i="1"/>
  <c r="C13309" i="1"/>
  <c r="C13310" i="1"/>
  <c r="C13311" i="1"/>
  <c r="C13312" i="1"/>
  <c r="C13313" i="1"/>
  <c r="C13314" i="1"/>
  <c r="C13315" i="1"/>
  <c r="C13316" i="1"/>
  <c r="C13317" i="1"/>
  <c r="C13318" i="1"/>
  <c r="C13319" i="1"/>
  <c r="C13320" i="1"/>
  <c r="C13321" i="1"/>
  <c r="C13322" i="1"/>
  <c r="C13323" i="1"/>
  <c r="C13324" i="1"/>
  <c r="C13325" i="1"/>
  <c r="C13326" i="1"/>
  <c r="C13327" i="1"/>
  <c r="C13328" i="1"/>
  <c r="C13329" i="1"/>
  <c r="C13330" i="1"/>
  <c r="C13331" i="1"/>
  <c r="C13332" i="1"/>
  <c r="C13333" i="1"/>
  <c r="C13334" i="1"/>
  <c r="C13335" i="1"/>
  <c r="C13336" i="1"/>
  <c r="C13337" i="1"/>
  <c r="C13338" i="1"/>
  <c r="C13339" i="1"/>
  <c r="C13340" i="1"/>
  <c r="C13341" i="1"/>
  <c r="C13342" i="1"/>
  <c r="C13343" i="1"/>
  <c r="C13344" i="1"/>
  <c r="C13345" i="1"/>
  <c r="C13346" i="1"/>
  <c r="C13347" i="1"/>
  <c r="C13348" i="1"/>
  <c r="C13349" i="1"/>
  <c r="C13350" i="1"/>
  <c r="C13351" i="1"/>
  <c r="C13352" i="1"/>
  <c r="C13353" i="1"/>
  <c r="C13354" i="1"/>
  <c r="C13355" i="1"/>
  <c r="C13356" i="1"/>
  <c r="C13357" i="1"/>
  <c r="C13358" i="1"/>
  <c r="C13359" i="1"/>
  <c r="C13360" i="1"/>
  <c r="C13361" i="1"/>
  <c r="C13362" i="1"/>
  <c r="C13363" i="1"/>
  <c r="C13364" i="1"/>
  <c r="C13365" i="1"/>
  <c r="C13366" i="1"/>
  <c r="C13367" i="1"/>
  <c r="C13368" i="1"/>
  <c r="C13369" i="1"/>
  <c r="C13370" i="1"/>
  <c r="C13371" i="1"/>
  <c r="C13372" i="1"/>
  <c r="C13373" i="1"/>
  <c r="C13374" i="1"/>
  <c r="C13375" i="1"/>
  <c r="C13376" i="1"/>
  <c r="C13377" i="1"/>
  <c r="C13378" i="1"/>
  <c r="C13379" i="1"/>
  <c r="C13380" i="1"/>
  <c r="C13381" i="1"/>
  <c r="C13382" i="1"/>
  <c r="C13383" i="1"/>
  <c r="C13384" i="1"/>
  <c r="C13385" i="1"/>
  <c r="C13386" i="1"/>
  <c r="C13387" i="1"/>
  <c r="C13388" i="1"/>
  <c r="C13389" i="1"/>
  <c r="C13390" i="1"/>
  <c r="C13391" i="1"/>
  <c r="C13392" i="1"/>
  <c r="C13393" i="1"/>
  <c r="C13394" i="1"/>
  <c r="C13395" i="1"/>
  <c r="C13396" i="1"/>
  <c r="C13397" i="1"/>
  <c r="C13398" i="1"/>
  <c r="C13399" i="1"/>
  <c r="C13400" i="1"/>
  <c r="C13401" i="1"/>
  <c r="C13402" i="1"/>
  <c r="C13403" i="1"/>
  <c r="C13404" i="1"/>
  <c r="C13405" i="1"/>
  <c r="C13406" i="1"/>
  <c r="C13407" i="1"/>
  <c r="C13408" i="1"/>
  <c r="C13409" i="1"/>
  <c r="C13410" i="1"/>
  <c r="C13411" i="1"/>
  <c r="C13412" i="1"/>
  <c r="C13413" i="1"/>
  <c r="C13414" i="1"/>
  <c r="C13415" i="1"/>
  <c r="C13416" i="1"/>
  <c r="C13417" i="1"/>
  <c r="C13418" i="1"/>
  <c r="C13419" i="1"/>
  <c r="C13420" i="1"/>
  <c r="C13421" i="1"/>
  <c r="C13422" i="1"/>
  <c r="C13423" i="1"/>
  <c r="C13424" i="1"/>
  <c r="C13425" i="1"/>
  <c r="C13426" i="1"/>
  <c r="C13427" i="1"/>
  <c r="C13428" i="1"/>
  <c r="C13429" i="1"/>
  <c r="C13430" i="1"/>
  <c r="C13431" i="1"/>
  <c r="C13432" i="1"/>
  <c r="C13433" i="1"/>
  <c r="C13434" i="1"/>
  <c r="C13435" i="1"/>
  <c r="C13436" i="1"/>
  <c r="C13437" i="1"/>
  <c r="C13438" i="1"/>
  <c r="C13439" i="1"/>
  <c r="C13440" i="1"/>
  <c r="C13441" i="1"/>
  <c r="C13442" i="1"/>
  <c r="C13443" i="1"/>
  <c r="C13444" i="1"/>
  <c r="C13445" i="1"/>
  <c r="C13446" i="1"/>
  <c r="C13447" i="1"/>
  <c r="C13448" i="1"/>
  <c r="C13449" i="1"/>
  <c r="C13450" i="1"/>
  <c r="C13451" i="1"/>
  <c r="C13452" i="1"/>
  <c r="C13453" i="1"/>
  <c r="C13454" i="1"/>
  <c r="C13455" i="1"/>
  <c r="C13456" i="1"/>
  <c r="C13457" i="1"/>
  <c r="C13458" i="1"/>
  <c r="C13459" i="1"/>
  <c r="C13460" i="1"/>
  <c r="C13461" i="1"/>
  <c r="C13462" i="1"/>
  <c r="C13463" i="1"/>
  <c r="C13464" i="1"/>
  <c r="C13465" i="1"/>
  <c r="C13466" i="1"/>
  <c r="C13467" i="1"/>
  <c r="C13468" i="1"/>
  <c r="C13469" i="1"/>
  <c r="C13470" i="1"/>
  <c r="C13471" i="1"/>
  <c r="C13472" i="1"/>
  <c r="C13473" i="1"/>
  <c r="C13474" i="1"/>
  <c r="C13475" i="1"/>
  <c r="C13476" i="1"/>
  <c r="C13477" i="1"/>
  <c r="C13478" i="1"/>
  <c r="C13479" i="1"/>
  <c r="C13480" i="1"/>
  <c r="C13481" i="1"/>
  <c r="C13482" i="1"/>
  <c r="C13483" i="1"/>
  <c r="C13484" i="1"/>
  <c r="C13485" i="1"/>
  <c r="C13486" i="1"/>
  <c r="C13487" i="1"/>
  <c r="C13488" i="1"/>
  <c r="C13489" i="1"/>
  <c r="C13490" i="1"/>
  <c r="C13491" i="1"/>
  <c r="C13492" i="1"/>
  <c r="C13493" i="1"/>
  <c r="C13494" i="1"/>
  <c r="C13495" i="1"/>
  <c r="C13496" i="1"/>
  <c r="C13497" i="1"/>
  <c r="C13498" i="1"/>
  <c r="C13499" i="1"/>
  <c r="C13500" i="1"/>
  <c r="C13501" i="1"/>
  <c r="C13502" i="1"/>
  <c r="C13503" i="1"/>
  <c r="C13504" i="1"/>
  <c r="C13505" i="1"/>
  <c r="C13506" i="1"/>
  <c r="C13507" i="1"/>
  <c r="C13508" i="1"/>
  <c r="C13509" i="1"/>
  <c r="C13510" i="1"/>
  <c r="C13511" i="1"/>
  <c r="C13512" i="1"/>
  <c r="C13513" i="1"/>
  <c r="C13514" i="1"/>
  <c r="C13515" i="1"/>
  <c r="C13516" i="1"/>
  <c r="C13517" i="1"/>
  <c r="C13518" i="1"/>
  <c r="C13519" i="1"/>
  <c r="C13520" i="1"/>
  <c r="C13521" i="1"/>
  <c r="C13522" i="1"/>
  <c r="C13523" i="1"/>
  <c r="C13524" i="1"/>
  <c r="C13525" i="1"/>
  <c r="C13526" i="1"/>
  <c r="C13527" i="1"/>
  <c r="C13528" i="1"/>
  <c r="C13529" i="1"/>
  <c r="C13530" i="1"/>
  <c r="C13531" i="1"/>
  <c r="C13532" i="1"/>
  <c r="C13533" i="1"/>
  <c r="C13534" i="1"/>
  <c r="C13535" i="1"/>
  <c r="C13536" i="1"/>
  <c r="C13537" i="1"/>
  <c r="C13538" i="1"/>
  <c r="C13539" i="1"/>
  <c r="C13540" i="1"/>
  <c r="C13541" i="1"/>
  <c r="C13542" i="1"/>
  <c r="C13543" i="1"/>
  <c r="C13544" i="1"/>
  <c r="C13545" i="1"/>
  <c r="C13546" i="1"/>
  <c r="C13547" i="1"/>
  <c r="C13548" i="1"/>
  <c r="C13549" i="1"/>
  <c r="C13550" i="1"/>
  <c r="C13551" i="1"/>
  <c r="C13552" i="1"/>
  <c r="C13553" i="1"/>
  <c r="C13554" i="1"/>
  <c r="C13555" i="1"/>
  <c r="C13556" i="1"/>
  <c r="C13557" i="1"/>
  <c r="C13558" i="1"/>
  <c r="C13559" i="1"/>
  <c r="C13560" i="1"/>
  <c r="C13561" i="1"/>
  <c r="C13562" i="1"/>
  <c r="C13563" i="1"/>
  <c r="C13564" i="1"/>
  <c r="C13565" i="1"/>
  <c r="C13566" i="1"/>
  <c r="C13567" i="1"/>
  <c r="C13568" i="1"/>
  <c r="C13569" i="1"/>
  <c r="C13570" i="1"/>
  <c r="C13571" i="1"/>
  <c r="C13572" i="1"/>
  <c r="C13573" i="1"/>
  <c r="C13574" i="1"/>
  <c r="C13575" i="1"/>
  <c r="C13576" i="1"/>
  <c r="C13577" i="1"/>
  <c r="C13578" i="1"/>
  <c r="C13579" i="1"/>
  <c r="C13580" i="1"/>
  <c r="C13581" i="1"/>
  <c r="C13582" i="1"/>
  <c r="C13583" i="1"/>
  <c r="C13584" i="1"/>
  <c r="C13585" i="1"/>
  <c r="C13586" i="1"/>
  <c r="C13587" i="1"/>
  <c r="C13588" i="1"/>
  <c r="C13589" i="1"/>
  <c r="C13590" i="1"/>
  <c r="C13591" i="1"/>
  <c r="C13592" i="1"/>
  <c r="C13593" i="1"/>
  <c r="C13594" i="1"/>
  <c r="C13595" i="1"/>
  <c r="C13596" i="1"/>
  <c r="C13597" i="1"/>
  <c r="C13598" i="1"/>
  <c r="C13599" i="1"/>
  <c r="C13600" i="1"/>
  <c r="C13601" i="1"/>
  <c r="C13602" i="1"/>
  <c r="C13603" i="1"/>
  <c r="C13604" i="1"/>
  <c r="C13605" i="1"/>
  <c r="C13606" i="1"/>
  <c r="C13607" i="1"/>
  <c r="C13608" i="1"/>
  <c r="C13609" i="1"/>
  <c r="C13610" i="1"/>
  <c r="C13611" i="1"/>
  <c r="C13612" i="1"/>
  <c r="C13613" i="1"/>
  <c r="C13614" i="1"/>
  <c r="C13615" i="1"/>
  <c r="C13616" i="1"/>
  <c r="C13617" i="1"/>
  <c r="C13618" i="1"/>
  <c r="C13619" i="1"/>
  <c r="C13620" i="1"/>
  <c r="C13621" i="1"/>
  <c r="C13622" i="1"/>
  <c r="C13623" i="1"/>
  <c r="C13624" i="1"/>
  <c r="C13625" i="1"/>
  <c r="C13626" i="1"/>
  <c r="C13627" i="1"/>
  <c r="C13628" i="1"/>
  <c r="C13629" i="1"/>
  <c r="C13630" i="1"/>
  <c r="C13631" i="1"/>
  <c r="C13632" i="1"/>
  <c r="C13633" i="1"/>
  <c r="C13634" i="1"/>
  <c r="C13635" i="1"/>
  <c r="C13636" i="1"/>
  <c r="C13637" i="1"/>
  <c r="C13638" i="1"/>
  <c r="C13639" i="1"/>
  <c r="C13640" i="1"/>
  <c r="C13641" i="1"/>
  <c r="C13642" i="1"/>
  <c r="C13643" i="1"/>
  <c r="C13644" i="1"/>
  <c r="C13645" i="1"/>
  <c r="C13646" i="1"/>
  <c r="C13647" i="1"/>
  <c r="C13648" i="1"/>
  <c r="C13649" i="1"/>
  <c r="C13650" i="1"/>
  <c r="C13651" i="1"/>
  <c r="C13652" i="1"/>
  <c r="C13653" i="1"/>
  <c r="C13654" i="1"/>
  <c r="C13655" i="1"/>
  <c r="C13656" i="1"/>
  <c r="C13657" i="1"/>
  <c r="C13658" i="1"/>
  <c r="C13659" i="1"/>
  <c r="C13660" i="1"/>
  <c r="C13661" i="1"/>
  <c r="C13662" i="1"/>
  <c r="C13663" i="1"/>
  <c r="C13664" i="1"/>
  <c r="C13665" i="1"/>
  <c r="C13666" i="1"/>
  <c r="C13667" i="1"/>
  <c r="C13668" i="1"/>
  <c r="C13669" i="1"/>
  <c r="C13670" i="1"/>
  <c r="C13671" i="1"/>
  <c r="C13672" i="1"/>
  <c r="C13673" i="1"/>
  <c r="C13674" i="1"/>
  <c r="C13675" i="1"/>
  <c r="C13676" i="1"/>
  <c r="C13677" i="1"/>
  <c r="C13678" i="1"/>
  <c r="C13679" i="1"/>
  <c r="C13680" i="1"/>
  <c r="C13681" i="1"/>
  <c r="C13682" i="1"/>
  <c r="C13683" i="1"/>
  <c r="C13684" i="1"/>
  <c r="C13685" i="1"/>
  <c r="C13686" i="1"/>
  <c r="C13687" i="1"/>
  <c r="C13688" i="1"/>
  <c r="C13689" i="1"/>
  <c r="C13690" i="1"/>
  <c r="C13691" i="1"/>
  <c r="C13692" i="1"/>
  <c r="C13693" i="1"/>
  <c r="C13694" i="1"/>
  <c r="C13695" i="1"/>
  <c r="C13696" i="1"/>
  <c r="C13697" i="1"/>
  <c r="C13698" i="1"/>
  <c r="C13699" i="1"/>
  <c r="C13700" i="1"/>
  <c r="C13701" i="1"/>
  <c r="C13702" i="1"/>
  <c r="C13703" i="1"/>
  <c r="C13704" i="1"/>
  <c r="C13705" i="1"/>
  <c r="C13706" i="1"/>
  <c r="C13707" i="1"/>
  <c r="C13708" i="1"/>
  <c r="C13709" i="1"/>
  <c r="C13710" i="1"/>
  <c r="C13711" i="1"/>
  <c r="C13712" i="1"/>
  <c r="C13713" i="1"/>
  <c r="C13714" i="1"/>
  <c r="C13715" i="1"/>
  <c r="C13716" i="1"/>
  <c r="C13717" i="1"/>
  <c r="C13718" i="1"/>
  <c r="C13719" i="1"/>
  <c r="C13720" i="1"/>
  <c r="C13721" i="1"/>
  <c r="C13722" i="1"/>
  <c r="C13723" i="1"/>
  <c r="C13724" i="1"/>
  <c r="C13725" i="1"/>
  <c r="C13726" i="1"/>
  <c r="C13727" i="1"/>
  <c r="C13728" i="1"/>
  <c r="C13729" i="1"/>
  <c r="C13730" i="1"/>
  <c r="C13731" i="1"/>
  <c r="C13732" i="1"/>
  <c r="C13733" i="1"/>
  <c r="C13734" i="1"/>
  <c r="C13735" i="1"/>
  <c r="C13736" i="1"/>
  <c r="C13737" i="1"/>
  <c r="C13738" i="1"/>
  <c r="C13739" i="1"/>
  <c r="C13740" i="1"/>
  <c r="C13741" i="1"/>
  <c r="C13742" i="1"/>
  <c r="C13743" i="1"/>
  <c r="C13744" i="1"/>
  <c r="C13745" i="1"/>
  <c r="C13746" i="1"/>
  <c r="C13747" i="1"/>
  <c r="C13748" i="1"/>
  <c r="C13749" i="1"/>
  <c r="C13750" i="1"/>
  <c r="C13751" i="1"/>
  <c r="C13752" i="1"/>
  <c r="C13753" i="1"/>
  <c r="C13754" i="1"/>
  <c r="C13755" i="1"/>
  <c r="C13756" i="1"/>
  <c r="C13757" i="1"/>
  <c r="C13758" i="1"/>
  <c r="C13759" i="1"/>
  <c r="C13760" i="1"/>
  <c r="C13761" i="1"/>
  <c r="C13762" i="1"/>
  <c r="C13763" i="1"/>
  <c r="C13764" i="1"/>
  <c r="C13765" i="1"/>
  <c r="C13766" i="1"/>
  <c r="C13767" i="1"/>
  <c r="C13768" i="1"/>
  <c r="C13769" i="1"/>
  <c r="C13770" i="1"/>
  <c r="C13771" i="1"/>
  <c r="C13772" i="1"/>
  <c r="C13773" i="1"/>
  <c r="C13774" i="1"/>
  <c r="C13775" i="1"/>
  <c r="C13776" i="1"/>
  <c r="C13777" i="1"/>
  <c r="C13778" i="1"/>
  <c r="C13779" i="1"/>
  <c r="C13780" i="1"/>
  <c r="C13781" i="1"/>
  <c r="C13782" i="1"/>
  <c r="C13783" i="1"/>
  <c r="C13784" i="1"/>
  <c r="C13785" i="1"/>
  <c r="C13786" i="1"/>
  <c r="C13787" i="1"/>
  <c r="C13788" i="1"/>
  <c r="C13789" i="1"/>
  <c r="C13790" i="1"/>
  <c r="C13791" i="1"/>
  <c r="C13792" i="1"/>
  <c r="C13793" i="1"/>
  <c r="C13794" i="1"/>
  <c r="C13795" i="1"/>
  <c r="C13796" i="1"/>
  <c r="C13797" i="1"/>
  <c r="C13798" i="1"/>
  <c r="C13799" i="1"/>
  <c r="C13800" i="1"/>
  <c r="C13801" i="1"/>
  <c r="C13802" i="1"/>
  <c r="C13803" i="1"/>
  <c r="C13804" i="1"/>
  <c r="C13805" i="1"/>
  <c r="C13806" i="1"/>
  <c r="C13807" i="1"/>
  <c r="C13808" i="1"/>
  <c r="C13809" i="1"/>
  <c r="C13810" i="1"/>
  <c r="C13811" i="1"/>
  <c r="C13812" i="1"/>
  <c r="C13813" i="1"/>
  <c r="C13814" i="1"/>
  <c r="C13815" i="1"/>
  <c r="C13816" i="1"/>
  <c r="C13817" i="1"/>
  <c r="C13818" i="1"/>
  <c r="C13819" i="1"/>
  <c r="C13820" i="1"/>
  <c r="C13821" i="1"/>
  <c r="C13822" i="1"/>
  <c r="C13823" i="1"/>
  <c r="C13824" i="1"/>
  <c r="C13825" i="1"/>
  <c r="C13826" i="1"/>
  <c r="C13827" i="1"/>
  <c r="C13828" i="1"/>
  <c r="C13829" i="1"/>
  <c r="C13830" i="1"/>
  <c r="C13831" i="1"/>
  <c r="C13832" i="1"/>
  <c r="C13833" i="1"/>
  <c r="C13834" i="1"/>
  <c r="C13835" i="1"/>
  <c r="C13836" i="1"/>
  <c r="C13837" i="1"/>
  <c r="C13838" i="1"/>
  <c r="C13839" i="1"/>
  <c r="C13840" i="1"/>
  <c r="C13841" i="1"/>
  <c r="C13842" i="1"/>
  <c r="C13843" i="1"/>
  <c r="C13844" i="1"/>
  <c r="C13845" i="1"/>
  <c r="C13846" i="1"/>
  <c r="C13847" i="1"/>
  <c r="C13848" i="1"/>
  <c r="C13849" i="1"/>
  <c r="C13850" i="1"/>
  <c r="C13851" i="1"/>
  <c r="C13852" i="1"/>
  <c r="C13853" i="1"/>
  <c r="C13854" i="1"/>
  <c r="C13855" i="1"/>
  <c r="C13856" i="1"/>
  <c r="C13857" i="1"/>
  <c r="C13858" i="1"/>
  <c r="C13859" i="1"/>
  <c r="C13860" i="1"/>
  <c r="C13861" i="1"/>
  <c r="C13862" i="1"/>
  <c r="C13863" i="1"/>
  <c r="C13864" i="1"/>
  <c r="C13865" i="1"/>
  <c r="C13866" i="1"/>
  <c r="C13867" i="1"/>
  <c r="C13868" i="1"/>
  <c r="C13869" i="1"/>
  <c r="C13870" i="1"/>
  <c r="C13871" i="1"/>
  <c r="C13872" i="1"/>
  <c r="C13873" i="1"/>
  <c r="C13874" i="1"/>
  <c r="C13875" i="1"/>
  <c r="C13876" i="1"/>
  <c r="C13877" i="1"/>
  <c r="C13878" i="1"/>
  <c r="C13879" i="1"/>
  <c r="C13880" i="1"/>
  <c r="C13881" i="1"/>
  <c r="C13882" i="1"/>
  <c r="C13883" i="1"/>
  <c r="C13884" i="1"/>
  <c r="C13885" i="1"/>
  <c r="C13886" i="1"/>
  <c r="C13887" i="1"/>
  <c r="C13888" i="1"/>
  <c r="C13889" i="1"/>
  <c r="C13890" i="1"/>
  <c r="C13891" i="1"/>
  <c r="C13892" i="1"/>
  <c r="C13893" i="1"/>
  <c r="C13894" i="1"/>
  <c r="C13895" i="1"/>
  <c r="C13896" i="1"/>
  <c r="C13897" i="1"/>
  <c r="C13898" i="1"/>
  <c r="C13899" i="1"/>
  <c r="C13900" i="1"/>
  <c r="C13901" i="1"/>
  <c r="C13902" i="1"/>
  <c r="C13903" i="1"/>
  <c r="C13904" i="1"/>
  <c r="C13905" i="1"/>
  <c r="C13906" i="1"/>
  <c r="C13907" i="1"/>
  <c r="C13908" i="1"/>
  <c r="C13909" i="1"/>
  <c r="C13910" i="1"/>
  <c r="C13911" i="1"/>
  <c r="C13912" i="1"/>
  <c r="C13913" i="1"/>
  <c r="C13914" i="1"/>
  <c r="C13915" i="1"/>
  <c r="C13916" i="1"/>
  <c r="C13917" i="1"/>
  <c r="C13918" i="1"/>
  <c r="C13919" i="1"/>
  <c r="C13920" i="1"/>
  <c r="C13921" i="1"/>
  <c r="C13922" i="1"/>
  <c r="C13923" i="1"/>
  <c r="C13924" i="1"/>
  <c r="C13925" i="1"/>
  <c r="C13926" i="1"/>
  <c r="C13927" i="1"/>
  <c r="C13928" i="1"/>
  <c r="C13929" i="1"/>
  <c r="C13930" i="1"/>
  <c r="C13931" i="1"/>
  <c r="C13932" i="1"/>
  <c r="C13933" i="1"/>
  <c r="C13934" i="1"/>
  <c r="C13935" i="1"/>
  <c r="C13936" i="1"/>
  <c r="C13937" i="1"/>
  <c r="C13938" i="1"/>
  <c r="C13939" i="1"/>
  <c r="C13940" i="1"/>
  <c r="C13941" i="1"/>
  <c r="C13942" i="1"/>
  <c r="C13943" i="1"/>
  <c r="C13944" i="1"/>
  <c r="C13945" i="1"/>
  <c r="C13946" i="1"/>
  <c r="C13947" i="1"/>
  <c r="C13948" i="1"/>
  <c r="C13949" i="1"/>
  <c r="C13950" i="1"/>
  <c r="C13951" i="1"/>
  <c r="C13952" i="1"/>
  <c r="C13953" i="1"/>
  <c r="C13954" i="1"/>
  <c r="C13955" i="1"/>
  <c r="C13956" i="1"/>
  <c r="C13957" i="1"/>
  <c r="C13958" i="1"/>
  <c r="C13959" i="1"/>
  <c r="C13960" i="1"/>
  <c r="C13961" i="1"/>
  <c r="C13962" i="1"/>
  <c r="C13963" i="1"/>
  <c r="C13964" i="1"/>
  <c r="C13965" i="1"/>
  <c r="C13966" i="1"/>
  <c r="C13967" i="1"/>
  <c r="C13968" i="1"/>
  <c r="C13969" i="1"/>
  <c r="C13970" i="1"/>
  <c r="C13971" i="1"/>
  <c r="C13972" i="1"/>
  <c r="C13973" i="1"/>
  <c r="C13974" i="1"/>
  <c r="C13975" i="1"/>
  <c r="C13976" i="1"/>
  <c r="C13977" i="1"/>
  <c r="C13978" i="1"/>
  <c r="C13979" i="1"/>
  <c r="C13980" i="1"/>
  <c r="C13981" i="1"/>
  <c r="C13982" i="1"/>
  <c r="C13983" i="1"/>
  <c r="C13984" i="1"/>
  <c r="C13985" i="1"/>
  <c r="C13986" i="1"/>
  <c r="C13987" i="1"/>
  <c r="C13988" i="1"/>
  <c r="C13989" i="1"/>
  <c r="C13990" i="1"/>
  <c r="C13991" i="1"/>
  <c r="C13992" i="1"/>
  <c r="C13993" i="1"/>
  <c r="C13994" i="1"/>
  <c r="C13995" i="1"/>
  <c r="C13996" i="1"/>
  <c r="C13997" i="1"/>
  <c r="C13998" i="1"/>
  <c r="C13999" i="1"/>
  <c r="C14000" i="1"/>
  <c r="C14001" i="1"/>
  <c r="C14002" i="1"/>
  <c r="C14003" i="1"/>
  <c r="C14004" i="1"/>
  <c r="C14005" i="1"/>
  <c r="C14006" i="1"/>
  <c r="C14007" i="1"/>
  <c r="C14008" i="1"/>
  <c r="C14009" i="1"/>
  <c r="C14010" i="1"/>
  <c r="C14011" i="1"/>
  <c r="C14012" i="1"/>
  <c r="C14013" i="1"/>
  <c r="C14014" i="1"/>
  <c r="C14015" i="1"/>
  <c r="C14016" i="1"/>
  <c r="C14017" i="1"/>
  <c r="C14018" i="1"/>
  <c r="C14019" i="1"/>
  <c r="C14020" i="1"/>
  <c r="C14021" i="1"/>
  <c r="C14022" i="1"/>
  <c r="C14023" i="1"/>
  <c r="C14024" i="1"/>
  <c r="C14025" i="1"/>
  <c r="C14026" i="1"/>
  <c r="C14027" i="1"/>
  <c r="C14028" i="1"/>
  <c r="C14029" i="1"/>
  <c r="C14030" i="1"/>
  <c r="C14031" i="1"/>
  <c r="C14032" i="1"/>
  <c r="C14033" i="1"/>
  <c r="C14034" i="1"/>
  <c r="C14035" i="1"/>
  <c r="C14036" i="1"/>
  <c r="C14037" i="1"/>
  <c r="C14038" i="1"/>
  <c r="C14039" i="1"/>
  <c r="C14040" i="1"/>
  <c r="C14041" i="1"/>
  <c r="C14042" i="1"/>
  <c r="C14043" i="1"/>
  <c r="C14044" i="1"/>
  <c r="C14045" i="1"/>
  <c r="C14046" i="1"/>
  <c r="C14047" i="1"/>
  <c r="C14048" i="1"/>
  <c r="C14049" i="1"/>
  <c r="C14050" i="1"/>
  <c r="C14051" i="1"/>
  <c r="C14052" i="1"/>
  <c r="C14053" i="1"/>
  <c r="C14054" i="1"/>
  <c r="C14055" i="1"/>
  <c r="C14056" i="1"/>
  <c r="C14057" i="1"/>
  <c r="C14058" i="1"/>
  <c r="C14059" i="1"/>
  <c r="C14060" i="1"/>
  <c r="C14061" i="1"/>
  <c r="C14062" i="1"/>
  <c r="C14063" i="1"/>
  <c r="C14064" i="1"/>
  <c r="C14065" i="1"/>
  <c r="C14066" i="1"/>
  <c r="C14067" i="1"/>
  <c r="C14068" i="1"/>
  <c r="C14069" i="1"/>
  <c r="C14070" i="1"/>
  <c r="C14071" i="1"/>
  <c r="C14072" i="1"/>
  <c r="C14073" i="1"/>
  <c r="C14074" i="1"/>
  <c r="C14075" i="1"/>
  <c r="C14076" i="1"/>
  <c r="C14077" i="1"/>
  <c r="C14078" i="1"/>
  <c r="C14079" i="1"/>
  <c r="C14080" i="1"/>
  <c r="C14081" i="1"/>
  <c r="C14082" i="1"/>
  <c r="C14083" i="1"/>
  <c r="C14084" i="1"/>
  <c r="C14085" i="1"/>
  <c r="C14086" i="1"/>
  <c r="C14087" i="1"/>
  <c r="C14088" i="1"/>
  <c r="C14089" i="1"/>
  <c r="C14090" i="1"/>
  <c r="C14091" i="1"/>
  <c r="C14092" i="1"/>
  <c r="C14093" i="1"/>
  <c r="C14094" i="1"/>
  <c r="C14095" i="1"/>
  <c r="C14096" i="1"/>
  <c r="C14097" i="1"/>
  <c r="C14098" i="1"/>
  <c r="C14099" i="1"/>
  <c r="C14100" i="1"/>
  <c r="C14101" i="1"/>
  <c r="C14102" i="1"/>
  <c r="C14103" i="1"/>
  <c r="C14104" i="1"/>
  <c r="C14105" i="1"/>
  <c r="C14106" i="1"/>
  <c r="C14107" i="1"/>
  <c r="C14108" i="1"/>
  <c r="C14109" i="1"/>
  <c r="C14110" i="1"/>
  <c r="C14111" i="1"/>
  <c r="C14112" i="1"/>
  <c r="C14113" i="1"/>
  <c r="C14114" i="1"/>
  <c r="C14115" i="1"/>
  <c r="C14116" i="1"/>
  <c r="C14117" i="1"/>
  <c r="C14118" i="1"/>
  <c r="C14119" i="1"/>
  <c r="C14120" i="1"/>
  <c r="C14121" i="1"/>
  <c r="C14122" i="1"/>
  <c r="C14123" i="1"/>
  <c r="C14124" i="1"/>
  <c r="C14125" i="1"/>
  <c r="C14126" i="1"/>
  <c r="C14127" i="1"/>
  <c r="C14128" i="1"/>
  <c r="C14129" i="1"/>
  <c r="C14130" i="1"/>
  <c r="C14131" i="1"/>
  <c r="C14132" i="1"/>
  <c r="C14133" i="1"/>
  <c r="C14134" i="1"/>
  <c r="C14135" i="1"/>
  <c r="C14136" i="1"/>
  <c r="C14137" i="1"/>
  <c r="C14138" i="1"/>
  <c r="C14139" i="1"/>
  <c r="C14140" i="1"/>
  <c r="C14141" i="1"/>
  <c r="C14142" i="1"/>
  <c r="C14143" i="1"/>
  <c r="C14144" i="1"/>
  <c r="C14145" i="1"/>
  <c r="C14146" i="1"/>
  <c r="C14147" i="1"/>
  <c r="C14148" i="1"/>
  <c r="C14149" i="1"/>
  <c r="C14150" i="1"/>
  <c r="C14151" i="1"/>
  <c r="C14152" i="1"/>
  <c r="C14153" i="1"/>
  <c r="C14154" i="1"/>
  <c r="C14155" i="1"/>
  <c r="C14156" i="1"/>
  <c r="C14157" i="1"/>
  <c r="C14158" i="1"/>
  <c r="C14159" i="1"/>
  <c r="C14160" i="1"/>
  <c r="C14161" i="1"/>
  <c r="C14162" i="1"/>
  <c r="C14163" i="1"/>
  <c r="C14164" i="1"/>
  <c r="C14165" i="1"/>
  <c r="C14166" i="1"/>
  <c r="C14167" i="1"/>
  <c r="C14168" i="1"/>
  <c r="C14169" i="1"/>
  <c r="C14170" i="1"/>
  <c r="C14171" i="1"/>
  <c r="C14172" i="1"/>
  <c r="C14173" i="1"/>
  <c r="C14174" i="1"/>
  <c r="C14175" i="1"/>
  <c r="C14176" i="1"/>
  <c r="C14177" i="1"/>
  <c r="C14178" i="1"/>
  <c r="C14179" i="1"/>
  <c r="C14180" i="1"/>
  <c r="C14181" i="1"/>
  <c r="C14182" i="1"/>
  <c r="C14183" i="1"/>
  <c r="C14184" i="1"/>
  <c r="C14185" i="1"/>
  <c r="C14186" i="1"/>
  <c r="C14187" i="1"/>
  <c r="C14188" i="1"/>
  <c r="C14189" i="1"/>
  <c r="C14190" i="1"/>
  <c r="C14191" i="1"/>
  <c r="C14192" i="1"/>
  <c r="C14193" i="1"/>
  <c r="C14194" i="1"/>
  <c r="C14195" i="1"/>
  <c r="C14196" i="1"/>
  <c r="C14197" i="1"/>
  <c r="C14198" i="1"/>
  <c r="C14199" i="1"/>
  <c r="C14200" i="1"/>
  <c r="C14201" i="1"/>
  <c r="C14202" i="1"/>
  <c r="C14203" i="1"/>
  <c r="C14204" i="1"/>
  <c r="C14205" i="1"/>
  <c r="C14206" i="1"/>
  <c r="C14207" i="1"/>
  <c r="C14208" i="1"/>
  <c r="C14209" i="1"/>
  <c r="C14210" i="1"/>
  <c r="C14211" i="1"/>
  <c r="C14212" i="1"/>
  <c r="C14213" i="1"/>
  <c r="C14214" i="1"/>
  <c r="C14215" i="1"/>
  <c r="C14216" i="1"/>
  <c r="C14217" i="1"/>
  <c r="C14218" i="1"/>
  <c r="C14219" i="1"/>
  <c r="C14220" i="1"/>
  <c r="C14221" i="1"/>
  <c r="C14222" i="1"/>
  <c r="C14223" i="1"/>
  <c r="C14224" i="1"/>
  <c r="C14225" i="1"/>
  <c r="C14226" i="1"/>
  <c r="C14227" i="1"/>
  <c r="C14228" i="1"/>
  <c r="C14229" i="1"/>
  <c r="C14230" i="1"/>
  <c r="C14231" i="1"/>
  <c r="C14232" i="1"/>
  <c r="C14233" i="1"/>
  <c r="C14234" i="1"/>
  <c r="C14235" i="1"/>
  <c r="C14236" i="1"/>
  <c r="C14237" i="1"/>
  <c r="C14238" i="1"/>
  <c r="C14239" i="1"/>
  <c r="C14240" i="1"/>
  <c r="C14241" i="1"/>
  <c r="C14242" i="1"/>
  <c r="C14243" i="1"/>
  <c r="C14244" i="1"/>
  <c r="C14245" i="1"/>
  <c r="C14246" i="1"/>
  <c r="C14247" i="1"/>
  <c r="C14248" i="1"/>
  <c r="C14249" i="1"/>
  <c r="C14250" i="1"/>
  <c r="C14251" i="1"/>
  <c r="C14252" i="1"/>
  <c r="C14253" i="1"/>
  <c r="C14254" i="1"/>
  <c r="C14255" i="1"/>
  <c r="C14256" i="1"/>
  <c r="C14257" i="1"/>
  <c r="C14258" i="1"/>
  <c r="C14259" i="1"/>
  <c r="C14260" i="1"/>
  <c r="C14261" i="1"/>
  <c r="C14262" i="1"/>
  <c r="C14263" i="1"/>
  <c r="C14264" i="1"/>
  <c r="C14265" i="1"/>
  <c r="C14266" i="1"/>
  <c r="C14267" i="1"/>
  <c r="C14268" i="1"/>
  <c r="C14269" i="1"/>
  <c r="C14270" i="1"/>
  <c r="C14271" i="1"/>
  <c r="C14272" i="1"/>
  <c r="C14273" i="1"/>
  <c r="C14274" i="1"/>
  <c r="C14275" i="1"/>
  <c r="C14276" i="1"/>
  <c r="C14277" i="1"/>
  <c r="C14278" i="1"/>
  <c r="C14279" i="1"/>
  <c r="C14280" i="1"/>
  <c r="C14281" i="1"/>
  <c r="C14282" i="1"/>
  <c r="C14283" i="1"/>
  <c r="C14284" i="1"/>
  <c r="C14285" i="1"/>
  <c r="C14286" i="1"/>
  <c r="C14287" i="1"/>
  <c r="C14288" i="1"/>
  <c r="C14289" i="1"/>
  <c r="C14290" i="1"/>
  <c r="C14291" i="1"/>
  <c r="C14292" i="1"/>
  <c r="C14293" i="1"/>
  <c r="C14294" i="1"/>
  <c r="C14295" i="1"/>
  <c r="C14296" i="1"/>
  <c r="C14297" i="1"/>
  <c r="C14298" i="1"/>
  <c r="C14299" i="1"/>
  <c r="C14300" i="1"/>
  <c r="C14301" i="1"/>
  <c r="C14302" i="1"/>
  <c r="C14303" i="1"/>
  <c r="C14304" i="1"/>
  <c r="C14305" i="1"/>
  <c r="C14306" i="1"/>
  <c r="C14307" i="1"/>
  <c r="C14308" i="1"/>
  <c r="C14309" i="1"/>
  <c r="C14310" i="1"/>
  <c r="C14311" i="1"/>
  <c r="C14312" i="1"/>
  <c r="C14313" i="1"/>
  <c r="C14314" i="1"/>
  <c r="C14315" i="1"/>
  <c r="C14316" i="1"/>
  <c r="C14317" i="1"/>
  <c r="C14318" i="1"/>
  <c r="C14319" i="1"/>
  <c r="C14320" i="1"/>
  <c r="C14321" i="1"/>
  <c r="C14322" i="1"/>
  <c r="C14323" i="1"/>
  <c r="C14324" i="1"/>
  <c r="C14325" i="1"/>
  <c r="C14326" i="1"/>
  <c r="C14327" i="1"/>
  <c r="C14328" i="1"/>
  <c r="C14329" i="1"/>
  <c r="C14330" i="1"/>
  <c r="C14331" i="1"/>
  <c r="C14332" i="1"/>
  <c r="C14333" i="1"/>
  <c r="C14334" i="1"/>
  <c r="C14335" i="1"/>
  <c r="C14336" i="1"/>
  <c r="C14337" i="1"/>
  <c r="C14338" i="1"/>
  <c r="C14339" i="1"/>
  <c r="C14340" i="1"/>
  <c r="C14341" i="1"/>
  <c r="C14342" i="1"/>
  <c r="C14343" i="1"/>
  <c r="C14344" i="1"/>
  <c r="C14345" i="1"/>
  <c r="C14346" i="1"/>
  <c r="C14347" i="1"/>
  <c r="C14348" i="1"/>
  <c r="C14349" i="1"/>
  <c r="C14350" i="1"/>
  <c r="C14351" i="1"/>
  <c r="C14352" i="1"/>
  <c r="C14353" i="1"/>
  <c r="C14354" i="1"/>
  <c r="C14355" i="1"/>
  <c r="C14356" i="1"/>
  <c r="C14357" i="1"/>
  <c r="C14358" i="1"/>
  <c r="C14359" i="1"/>
  <c r="C14360" i="1"/>
  <c r="C14361" i="1"/>
  <c r="C14362" i="1"/>
  <c r="C14363" i="1"/>
  <c r="C14364" i="1"/>
  <c r="C14365" i="1"/>
  <c r="C14366" i="1"/>
  <c r="C14367" i="1"/>
  <c r="C14368" i="1"/>
  <c r="C14369" i="1"/>
  <c r="C14370" i="1"/>
  <c r="C14371" i="1"/>
  <c r="C14372" i="1"/>
  <c r="C14373" i="1"/>
  <c r="C14374" i="1"/>
  <c r="C14375" i="1"/>
  <c r="C14376" i="1"/>
  <c r="C14377" i="1"/>
  <c r="C14378" i="1"/>
  <c r="C14379" i="1"/>
  <c r="C14380" i="1"/>
  <c r="C14381" i="1"/>
  <c r="C14382" i="1"/>
  <c r="C14383" i="1"/>
  <c r="C14384" i="1"/>
  <c r="C14385" i="1"/>
  <c r="C14386" i="1"/>
  <c r="C14387" i="1"/>
  <c r="C14388" i="1"/>
  <c r="C14389" i="1"/>
  <c r="C14390" i="1"/>
  <c r="C14391" i="1"/>
  <c r="C14392" i="1"/>
  <c r="C14393" i="1"/>
  <c r="C14394" i="1"/>
  <c r="C14395" i="1"/>
  <c r="C14396" i="1"/>
  <c r="C14397" i="1"/>
  <c r="C14398" i="1"/>
  <c r="C14399" i="1"/>
  <c r="C14400" i="1"/>
  <c r="C14401" i="1"/>
  <c r="C14402" i="1"/>
  <c r="C14403" i="1"/>
  <c r="C14404" i="1"/>
  <c r="C14405" i="1"/>
  <c r="C14406" i="1"/>
  <c r="C14407" i="1"/>
  <c r="C14408" i="1"/>
  <c r="C14409" i="1"/>
  <c r="C14410" i="1"/>
  <c r="C14411" i="1"/>
  <c r="C14412" i="1"/>
  <c r="C14413" i="1"/>
  <c r="C14414" i="1"/>
  <c r="C14415" i="1"/>
  <c r="C14416" i="1"/>
  <c r="C14417" i="1"/>
  <c r="C14418" i="1"/>
  <c r="C14419" i="1"/>
  <c r="C14420" i="1"/>
  <c r="C14421" i="1"/>
  <c r="C14422" i="1"/>
  <c r="C14423" i="1"/>
  <c r="C14424" i="1"/>
  <c r="C14425" i="1"/>
  <c r="C14426" i="1"/>
  <c r="C14427" i="1"/>
  <c r="C14428" i="1"/>
  <c r="C14429" i="1"/>
  <c r="C14430" i="1"/>
  <c r="C14431" i="1"/>
  <c r="C14432" i="1"/>
  <c r="C14433" i="1"/>
  <c r="C14434" i="1"/>
  <c r="C14435" i="1"/>
  <c r="C14436" i="1"/>
  <c r="C14437" i="1"/>
  <c r="C14438" i="1"/>
  <c r="C14439" i="1"/>
  <c r="C14440" i="1"/>
  <c r="C14441" i="1"/>
  <c r="C14442" i="1"/>
  <c r="C14443" i="1"/>
  <c r="C14444" i="1"/>
  <c r="C14445" i="1"/>
  <c r="C14446" i="1"/>
  <c r="C14447" i="1"/>
  <c r="C14448" i="1"/>
  <c r="C14449" i="1"/>
  <c r="C14450" i="1"/>
  <c r="C14451" i="1"/>
  <c r="C14452" i="1"/>
  <c r="C14453" i="1"/>
  <c r="C14454" i="1"/>
  <c r="C14455" i="1"/>
  <c r="C14456" i="1"/>
  <c r="C14457" i="1"/>
  <c r="C14458" i="1"/>
  <c r="C14459" i="1"/>
  <c r="C14460" i="1"/>
  <c r="C14461" i="1"/>
  <c r="C14462" i="1"/>
  <c r="C14463" i="1"/>
  <c r="C14464" i="1"/>
  <c r="C14465" i="1"/>
  <c r="C14466" i="1"/>
  <c r="C14467" i="1"/>
  <c r="C14468" i="1"/>
  <c r="C14469" i="1"/>
  <c r="C14470" i="1"/>
  <c r="C14471" i="1"/>
  <c r="C14472" i="1"/>
  <c r="C14473" i="1"/>
  <c r="C14474" i="1"/>
  <c r="C14475" i="1"/>
  <c r="C14476" i="1"/>
  <c r="C14477" i="1"/>
  <c r="C14478" i="1"/>
  <c r="C14479" i="1"/>
  <c r="C14480" i="1"/>
  <c r="C14481" i="1"/>
  <c r="C14482" i="1"/>
  <c r="C14483" i="1"/>
  <c r="C14484" i="1"/>
  <c r="C14485" i="1"/>
  <c r="C14486" i="1"/>
  <c r="C14487" i="1"/>
  <c r="C14488" i="1"/>
  <c r="C14489" i="1"/>
  <c r="C14490" i="1"/>
  <c r="C14491" i="1"/>
  <c r="C14492" i="1"/>
  <c r="C14493" i="1"/>
  <c r="C14494" i="1"/>
  <c r="C14495" i="1"/>
  <c r="C14496" i="1"/>
  <c r="C14497" i="1"/>
  <c r="C14498" i="1"/>
  <c r="C14499" i="1"/>
  <c r="C14500" i="1"/>
  <c r="C14501" i="1"/>
  <c r="C14502" i="1"/>
  <c r="C14503" i="1"/>
  <c r="C14504" i="1"/>
  <c r="C14505" i="1"/>
  <c r="C14506" i="1"/>
  <c r="C14507" i="1"/>
  <c r="C14508" i="1"/>
  <c r="C14509" i="1"/>
  <c r="C14510" i="1"/>
  <c r="C14511" i="1"/>
  <c r="C14512" i="1"/>
  <c r="C14513" i="1"/>
  <c r="C14514" i="1"/>
  <c r="C14515" i="1"/>
  <c r="C14516" i="1"/>
  <c r="C14517" i="1"/>
  <c r="C14518" i="1"/>
  <c r="C14519" i="1"/>
  <c r="C14520" i="1"/>
  <c r="C14521" i="1"/>
  <c r="C14522" i="1"/>
  <c r="C14523" i="1"/>
  <c r="C14524" i="1"/>
  <c r="C14525" i="1"/>
  <c r="C14526" i="1"/>
  <c r="C14527" i="1"/>
  <c r="C14528" i="1"/>
  <c r="C14529" i="1"/>
  <c r="C14530" i="1"/>
  <c r="C14531" i="1"/>
  <c r="C14532" i="1"/>
  <c r="C14533" i="1"/>
  <c r="C14534" i="1"/>
  <c r="C14535" i="1"/>
  <c r="C14536" i="1"/>
  <c r="C14537" i="1"/>
  <c r="C14538" i="1"/>
  <c r="C14539" i="1"/>
  <c r="C14540" i="1"/>
  <c r="C14541" i="1"/>
  <c r="C14542" i="1"/>
  <c r="C14543" i="1"/>
  <c r="C14544" i="1"/>
  <c r="C14545" i="1"/>
  <c r="C14546" i="1"/>
  <c r="C14547" i="1"/>
  <c r="C14548" i="1"/>
  <c r="C14549" i="1"/>
  <c r="C14550" i="1"/>
  <c r="C14551" i="1"/>
  <c r="C14552" i="1"/>
  <c r="C14553" i="1"/>
  <c r="C14554" i="1"/>
  <c r="C14555" i="1"/>
  <c r="C14556" i="1"/>
  <c r="C14557" i="1"/>
  <c r="C14558" i="1"/>
  <c r="C14559" i="1"/>
  <c r="C14560" i="1"/>
  <c r="C14561" i="1"/>
  <c r="C14562" i="1"/>
  <c r="C14563" i="1"/>
  <c r="C14564" i="1"/>
  <c r="C14565" i="1"/>
  <c r="C14566" i="1"/>
  <c r="C14567" i="1"/>
  <c r="C14568" i="1"/>
  <c r="C14569" i="1"/>
  <c r="C14570" i="1"/>
  <c r="C14571" i="1"/>
  <c r="C14572" i="1"/>
  <c r="C14573" i="1"/>
  <c r="C14574" i="1"/>
  <c r="C14575" i="1"/>
  <c r="C14576" i="1"/>
  <c r="C14577" i="1"/>
  <c r="C14578" i="1"/>
  <c r="C14579" i="1"/>
  <c r="C14580" i="1"/>
  <c r="C14581" i="1"/>
  <c r="C14582" i="1"/>
  <c r="C14583" i="1"/>
  <c r="C14584" i="1"/>
  <c r="C14585" i="1"/>
  <c r="C14586" i="1"/>
  <c r="C14587" i="1"/>
  <c r="C14588" i="1"/>
  <c r="C14589" i="1"/>
  <c r="C14590" i="1"/>
  <c r="C14591" i="1"/>
  <c r="C14592" i="1"/>
  <c r="C14593" i="1"/>
  <c r="C14594" i="1"/>
  <c r="C14595" i="1"/>
  <c r="C14596" i="1"/>
  <c r="C14597" i="1"/>
  <c r="C14598" i="1"/>
  <c r="C14599" i="1"/>
  <c r="C14600" i="1"/>
  <c r="C14601" i="1"/>
  <c r="C14602" i="1"/>
  <c r="C14603" i="1"/>
  <c r="C14604" i="1"/>
  <c r="C14605" i="1"/>
  <c r="C14606" i="1"/>
  <c r="C14607" i="1"/>
  <c r="C14608" i="1"/>
  <c r="C14609" i="1"/>
  <c r="C14610" i="1"/>
  <c r="C14611" i="1"/>
  <c r="C14612" i="1"/>
  <c r="C14613" i="1"/>
  <c r="C14614" i="1"/>
  <c r="C14615" i="1"/>
  <c r="C14616" i="1"/>
  <c r="C14617" i="1"/>
  <c r="C14618" i="1"/>
  <c r="C14619" i="1"/>
  <c r="C14620" i="1"/>
  <c r="C14621" i="1"/>
  <c r="C14622" i="1"/>
  <c r="C14623" i="1"/>
  <c r="C14624" i="1"/>
  <c r="C14625" i="1"/>
  <c r="C14626" i="1"/>
  <c r="C14627" i="1"/>
  <c r="C14628" i="1"/>
  <c r="C14629" i="1"/>
  <c r="C14630" i="1"/>
  <c r="C14631" i="1"/>
  <c r="C14632" i="1"/>
  <c r="C14633" i="1"/>
  <c r="C14634" i="1"/>
  <c r="C14635" i="1"/>
  <c r="C14636" i="1"/>
  <c r="C14637" i="1"/>
  <c r="C14638" i="1"/>
  <c r="C14639" i="1"/>
  <c r="C14640" i="1"/>
  <c r="C14641" i="1"/>
  <c r="C14642" i="1"/>
  <c r="C14643" i="1"/>
  <c r="C14644" i="1"/>
  <c r="C14645" i="1"/>
  <c r="C14646" i="1"/>
  <c r="C14647" i="1"/>
  <c r="C14648" i="1"/>
  <c r="C14649" i="1"/>
  <c r="C14650" i="1"/>
  <c r="C14651" i="1"/>
  <c r="C14652" i="1"/>
  <c r="C14653" i="1"/>
  <c r="C14654" i="1"/>
  <c r="C14655" i="1"/>
  <c r="C14656" i="1"/>
  <c r="C14657" i="1"/>
  <c r="C14658" i="1"/>
  <c r="C14659" i="1"/>
  <c r="C14660" i="1"/>
  <c r="C14661" i="1"/>
  <c r="C14662" i="1"/>
  <c r="C14663" i="1"/>
  <c r="C14664" i="1"/>
  <c r="C14665" i="1"/>
  <c r="C14666" i="1"/>
  <c r="C14667" i="1"/>
  <c r="C14668" i="1"/>
  <c r="C14669" i="1"/>
  <c r="C14670" i="1"/>
  <c r="C14671" i="1"/>
  <c r="C14672" i="1"/>
  <c r="C14673" i="1"/>
  <c r="C14674" i="1"/>
  <c r="C14675" i="1"/>
  <c r="C14676" i="1"/>
  <c r="C14677" i="1"/>
  <c r="C14678" i="1"/>
  <c r="C14679" i="1"/>
  <c r="C14680" i="1"/>
  <c r="C14681" i="1"/>
  <c r="C14682" i="1"/>
  <c r="C14683" i="1"/>
  <c r="C14684" i="1"/>
  <c r="C14685" i="1"/>
  <c r="C14686" i="1"/>
  <c r="C14687" i="1"/>
  <c r="C14688" i="1"/>
  <c r="C14689" i="1"/>
  <c r="C14690" i="1"/>
  <c r="C14691" i="1"/>
  <c r="C14692" i="1"/>
  <c r="C14693" i="1"/>
  <c r="C14694" i="1"/>
  <c r="C14695" i="1"/>
  <c r="C14696" i="1"/>
  <c r="C14697" i="1"/>
  <c r="C14698" i="1"/>
  <c r="C14699" i="1"/>
  <c r="C14700" i="1"/>
  <c r="C14701" i="1"/>
  <c r="C14702" i="1"/>
  <c r="C14703" i="1"/>
  <c r="C14704" i="1"/>
  <c r="C14705" i="1"/>
  <c r="C14706" i="1"/>
  <c r="C14707" i="1"/>
  <c r="C14708" i="1"/>
  <c r="C14709" i="1"/>
  <c r="C14710" i="1"/>
  <c r="C14711" i="1"/>
  <c r="C14712" i="1"/>
  <c r="C14713" i="1"/>
  <c r="C14714" i="1"/>
  <c r="C14715" i="1"/>
  <c r="C14716" i="1"/>
  <c r="C14717" i="1"/>
  <c r="C14718" i="1"/>
  <c r="C14719" i="1"/>
  <c r="C14720" i="1"/>
  <c r="C14721" i="1"/>
  <c r="C14722" i="1"/>
  <c r="C14723" i="1"/>
  <c r="C14724" i="1"/>
  <c r="C14725" i="1"/>
  <c r="C14726" i="1"/>
  <c r="C14727" i="1"/>
  <c r="C14728" i="1"/>
  <c r="C14729" i="1"/>
  <c r="C14730" i="1"/>
  <c r="C14731" i="1"/>
  <c r="C14732" i="1"/>
  <c r="C14733" i="1"/>
  <c r="C14734" i="1"/>
  <c r="C14735" i="1"/>
  <c r="C14736" i="1"/>
  <c r="C14737" i="1"/>
  <c r="C14738" i="1"/>
  <c r="C14739" i="1"/>
  <c r="C14740" i="1"/>
  <c r="C14741" i="1"/>
  <c r="C14742" i="1"/>
  <c r="C14743" i="1"/>
  <c r="C14744" i="1"/>
  <c r="C14745" i="1"/>
  <c r="C14746" i="1"/>
  <c r="C14747" i="1"/>
  <c r="C14748" i="1"/>
  <c r="C14749" i="1"/>
  <c r="C14750" i="1"/>
  <c r="C14751" i="1"/>
  <c r="C14752" i="1"/>
  <c r="C14753" i="1"/>
  <c r="C14754" i="1"/>
  <c r="C14755" i="1"/>
  <c r="C14756" i="1"/>
  <c r="C14757" i="1"/>
  <c r="C14758" i="1"/>
  <c r="C14759" i="1"/>
  <c r="C14760" i="1"/>
  <c r="C14761" i="1"/>
  <c r="C14762" i="1"/>
  <c r="C14763" i="1"/>
  <c r="C14764" i="1"/>
  <c r="C14765" i="1"/>
  <c r="C14766" i="1"/>
  <c r="C14767" i="1"/>
  <c r="C14768" i="1"/>
  <c r="C14769" i="1"/>
  <c r="C14770" i="1"/>
  <c r="C14771" i="1"/>
  <c r="C14772" i="1"/>
  <c r="C14773" i="1"/>
  <c r="C14774" i="1"/>
  <c r="C14775" i="1"/>
  <c r="C14776" i="1"/>
  <c r="C14777" i="1"/>
  <c r="C14778" i="1"/>
  <c r="C14779" i="1"/>
  <c r="C14780" i="1"/>
  <c r="C14781" i="1"/>
  <c r="C14782" i="1"/>
  <c r="C14783" i="1"/>
  <c r="C14784" i="1"/>
  <c r="C14785" i="1"/>
  <c r="C14786" i="1"/>
  <c r="C14787" i="1"/>
  <c r="C14788" i="1"/>
  <c r="C14789" i="1"/>
  <c r="C14790" i="1"/>
  <c r="C14791" i="1"/>
  <c r="C14792" i="1"/>
  <c r="C14793" i="1"/>
  <c r="C14794" i="1"/>
  <c r="C14795" i="1"/>
  <c r="C14796" i="1"/>
  <c r="C14797" i="1"/>
  <c r="C14798" i="1"/>
  <c r="C14799" i="1"/>
  <c r="C14800" i="1"/>
  <c r="C14801" i="1"/>
  <c r="C14802" i="1"/>
  <c r="C14803" i="1"/>
  <c r="C14804" i="1"/>
  <c r="C14805" i="1"/>
  <c r="C14806" i="1"/>
  <c r="C14807" i="1"/>
  <c r="C14808" i="1"/>
  <c r="C14809" i="1"/>
  <c r="C14810" i="1"/>
  <c r="C14811" i="1"/>
  <c r="C14812" i="1"/>
  <c r="C14813" i="1"/>
  <c r="C14814" i="1"/>
  <c r="C14815" i="1"/>
  <c r="C14816" i="1"/>
  <c r="C14817" i="1"/>
  <c r="C14818" i="1"/>
  <c r="C14819" i="1"/>
  <c r="C14820" i="1"/>
  <c r="C14821" i="1"/>
  <c r="C14822" i="1"/>
  <c r="C14823" i="1"/>
  <c r="C14824" i="1"/>
  <c r="C14825" i="1"/>
  <c r="C14826" i="1"/>
  <c r="C14827" i="1"/>
  <c r="C14828" i="1"/>
  <c r="C14829" i="1"/>
  <c r="C14830" i="1"/>
  <c r="C14831" i="1"/>
  <c r="C14832" i="1"/>
  <c r="C14833" i="1"/>
  <c r="C14834" i="1"/>
  <c r="C14835" i="1"/>
  <c r="C14836" i="1"/>
  <c r="C14837" i="1"/>
  <c r="C14838" i="1"/>
  <c r="C14839" i="1"/>
  <c r="C14840" i="1"/>
  <c r="C14841" i="1"/>
  <c r="C14842" i="1"/>
  <c r="C14843" i="1"/>
  <c r="C14844" i="1"/>
  <c r="C14845" i="1"/>
  <c r="C14846" i="1"/>
  <c r="C14847" i="1"/>
  <c r="C14848" i="1"/>
  <c r="C14849" i="1"/>
  <c r="C14850" i="1"/>
  <c r="C14851" i="1"/>
  <c r="C14852" i="1"/>
  <c r="C14853" i="1"/>
  <c r="C14854" i="1"/>
  <c r="C14855" i="1"/>
  <c r="C14856" i="1"/>
  <c r="C14857" i="1"/>
  <c r="C14858" i="1"/>
  <c r="C14859" i="1"/>
  <c r="C14860" i="1"/>
  <c r="C14861" i="1"/>
  <c r="C14862" i="1"/>
  <c r="C14863" i="1"/>
  <c r="C14864" i="1"/>
  <c r="C14865" i="1"/>
  <c r="C14866" i="1"/>
  <c r="C14867" i="1"/>
  <c r="C14868" i="1"/>
  <c r="C14869" i="1"/>
  <c r="C14870" i="1"/>
  <c r="C14871" i="1"/>
  <c r="C14872" i="1"/>
  <c r="C14873" i="1"/>
  <c r="C14874" i="1"/>
  <c r="C14875" i="1"/>
  <c r="C14876" i="1"/>
  <c r="C14877" i="1"/>
  <c r="C14878" i="1"/>
  <c r="C14879" i="1"/>
  <c r="C14880" i="1"/>
  <c r="C14881" i="1"/>
  <c r="C14882" i="1"/>
  <c r="C14883" i="1"/>
  <c r="C14884" i="1"/>
  <c r="C14885" i="1"/>
  <c r="C14886" i="1"/>
  <c r="C14887" i="1"/>
  <c r="C14888" i="1"/>
  <c r="C14889" i="1"/>
  <c r="C14890" i="1"/>
  <c r="C14891" i="1"/>
  <c r="C14892" i="1"/>
  <c r="C14893" i="1"/>
  <c r="C14894" i="1"/>
  <c r="C14895" i="1"/>
  <c r="C14896" i="1"/>
  <c r="C14897" i="1"/>
  <c r="C14898" i="1"/>
  <c r="C14899" i="1"/>
  <c r="C14900" i="1"/>
  <c r="C14901" i="1"/>
  <c r="C14902" i="1"/>
  <c r="C14903" i="1"/>
  <c r="C14904" i="1"/>
  <c r="C14905" i="1"/>
  <c r="C14906" i="1"/>
  <c r="C14907" i="1"/>
  <c r="C14908" i="1"/>
  <c r="C14909" i="1"/>
  <c r="C14910" i="1"/>
  <c r="C14911" i="1"/>
  <c r="C14912" i="1"/>
  <c r="C14913" i="1"/>
  <c r="C14914" i="1"/>
  <c r="C14915" i="1"/>
  <c r="C14916" i="1"/>
  <c r="C14917" i="1"/>
  <c r="C14918" i="1"/>
  <c r="C14919" i="1"/>
  <c r="C14920" i="1"/>
  <c r="C14921" i="1"/>
  <c r="C14922" i="1"/>
  <c r="C14923" i="1"/>
  <c r="C14924" i="1"/>
  <c r="C14925" i="1"/>
  <c r="C14926" i="1"/>
  <c r="C14927" i="1"/>
  <c r="C14928" i="1"/>
  <c r="C14929" i="1"/>
  <c r="C14930" i="1"/>
  <c r="C14931" i="1"/>
  <c r="C14932" i="1"/>
  <c r="C14933" i="1"/>
  <c r="C14934" i="1"/>
  <c r="C14935" i="1"/>
  <c r="C14936" i="1"/>
  <c r="C14937" i="1"/>
  <c r="C14938" i="1"/>
  <c r="C14939" i="1"/>
  <c r="C14940" i="1"/>
  <c r="C14941" i="1"/>
  <c r="C14942" i="1"/>
  <c r="C14943" i="1"/>
  <c r="C14944" i="1"/>
  <c r="C14945" i="1"/>
  <c r="C14946" i="1"/>
  <c r="C14947" i="1"/>
  <c r="C14948" i="1"/>
  <c r="C14949" i="1"/>
  <c r="C14950" i="1"/>
  <c r="C14951" i="1"/>
  <c r="C14952" i="1"/>
  <c r="C14953" i="1"/>
  <c r="C14954" i="1"/>
  <c r="C14955" i="1"/>
  <c r="C14956" i="1"/>
  <c r="C14957" i="1"/>
  <c r="C14958" i="1"/>
  <c r="C14959" i="1"/>
  <c r="C14960" i="1"/>
  <c r="C14961" i="1"/>
  <c r="C14962" i="1"/>
  <c r="C14963" i="1"/>
  <c r="C14964" i="1"/>
  <c r="C14965" i="1"/>
  <c r="C14966" i="1"/>
  <c r="C14967" i="1"/>
  <c r="C14968" i="1"/>
  <c r="C14969" i="1"/>
  <c r="C14970" i="1"/>
  <c r="C14971" i="1"/>
  <c r="C14972" i="1"/>
  <c r="C14973" i="1"/>
  <c r="C14974" i="1"/>
  <c r="C14975" i="1"/>
  <c r="C14976" i="1"/>
  <c r="C14977" i="1"/>
  <c r="C14978" i="1"/>
  <c r="C14979" i="1"/>
  <c r="C14980" i="1"/>
  <c r="C14981" i="1"/>
  <c r="C14982" i="1"/>
  <c r="C14983" i="1"/>
  <c r="C14984" i="1"/>
  <c r="C14985" i="1"/>
  <c r="C14986" i="1"/>
  <c r="C14987" i="1"/>
  <c r="C14988" i="1"/>
  <c r="C14989" i="1"/>
  <c r="C14990" i="1"/>
  <c r="C14991" i="1"/>
  <c r="C14992" i="1"/>
  <c r="C14993" i="1"/>
  <c r="C14994" i="1"/>
  <c r="C14995" i="1"/>
  <c r="C14996" i="1"/>
  <c r="C14997" i="1"/>
  <c r="C14998" i="1"/>
  <c r="C14999" i="1"/>
  <c r="C15000" i="1"/>
  <c r="C15001" i="1"/>
  <c r="C15002" i="1"/>
  <c r="C15003" i="1"/>
  <c r="C15004" i="1"/>
  <c r="C15005" i="1"/>
  <c r="C15006" i="1"/>
  <c r="C15007" i="1"/>
  <c r="C15008" i="1"/>
  <c r="C15009" i="1"/>
  <c r="C15010" i="1"/>
  <c r="C15011" i="1"/>
  <c r="C15012" i="1"/>
  <c r="C15013" i="1"/>
  <c r="C15014" i="1"/>
  <c r="C15015" i="1"/>
  <c r="C15016" i="1"/>
  <c r="C15017" i="1"/>
  <c r="C15018" i="1"/>
  <c r="C15019" i="1"/>
  <c r="C15020" i="1"/>
  <c r="C15021" i="1"/>
  <c r="C15022" i="1"/>
  <c r="C15023" i="1"/>
  <c r="C15024" i="1"/>
  <c r="C15025" i="1"/>
  <c r="C15026" i="1"/>
  <c r="C15027" i="1"/>
  <c r="C15028" i="1"/>
  <c r="C15029" i="1"/>
  <c r="C15030" i="1"/>
  <c r="C15031" i="1"/>
  <c r="C15032" i="1"/>
  <c r="C15033" i="1"/>
  <c r="C15034" i="1"/>
  <c r="C15035" i="1"/>
  <c r="C15036" i="1"/>
  <c r="C15037" i="1"/>
  <c r="C15038" i="1"/>
  <c r="C15039" i="1"/>
  <c r="C15040" i="1"/>
  <c r="C15041" i="1"/>
  <c r="C15042" i="1"/>
  <c r="C15043" i="1"/>
  <c r="C15044" i="1"/>
  <c r="C15045" i="1"/>
  <c r="C15046" i="1"/>
  <c r="C15047" i="1"/>
  <c r="C15048" i="1"/>
  <c r="C15049" i="1"/>
  <c r="C15050" i="1"/>
  <c r="C15051" i="1"/>
  <c r="C15052" i="1"/>
  <c r="C15053" i="1"/>
  <c r="C15054" i="1"/>
  <c r="C15055" i="1"/>
  <c r="C15056" i="1"/>
  <c r="C15057" i="1"/>
  <c r="C15058" i="1"/>
  <c r="C15059" i="1"/>
  <c r="C15060" i="1"/>
  <c r="C15061" i="1"/>
  <c r="C15062" i="1"/>
  <c r="C15063" i="1"/>
  <c r="C15064" i="1"/>
  <c r="C15065" i="1"/>
  <c r="C15066" i="1"/>
  <c r="C15067" i="1"/>
  <c r="C15068" i="1"/>
  <c r="C15069" i="1"/>
  <c r="C15070" i="1"/>
  <c r="C15071" i="1"/>
  <c r="C15072" i="1"/>
  <c r="C15073" i="1"/>
  <c r="C15074" i="1"/>
  <c r="C15075" i="1"/>
  <c r="C15076" i="1"/>
  <c r="C15077" i="1"/>
  <c r="C15078" i="1"/>
  <c r="C15079" i="1"/>
  <c r="C15080" i="1"/>
  <c r="C15081" i="1"/>
  <c r="C15082" i="1"/>
  <c r="C15083" i="1"/>
  <c r="C15084" i="1"/>
  <c r="C15085" i="1"/>
  <c r="C15086" i="1"/>
  <c r="C15087" i="1"/>
  <c r="C15088" i="1"/>
  <c r="C15089" i="1"/>
  <c r="C15090" i="1"/>
  <c r="C15091" i="1"/>
  <c r="C15092" i="1"/>
  <c r="C15093" i="1"/>
  <c r="C15094" i="1"/>
  <c r="C15095" i="1"/>
  <c r="C15096" i="1"/>
  <c r="C15097" i="1"/>
  <c r="C15098" i="1"/>
  <c r="C15099" i="1"/>
  <c r="C15100" i="1"/>
  <c r="C15101" i="1"/>
  <c r="C15102" i="1"/>
  <c r="C15103" i="1"/>
  <c r="C15104" i="1"/>
  <c r="C15105" i="1"/>
  <c r="C15106" i="1"/>
  <c r="C15107" i="1"/>
  <c r="C15108" i="1"/>
  <c r="C15109" i="1"/>
  <c r="C15110" i="1"/>
  <c r="C15111" i="1"/>
  <c r="C15112" i="1"/>
  <c r="C15113" i="1"/>
  <c r="C15114" i="1"/>
  <c r="C15115" i="1"/>
  <c r="C15116" i="1"/>
  <c r="C15117" i="1"/>
  <c r="C15118" i="1"/>
  <c r="C15119" i="1"/>
  <c r="C15120" i="1"/>
  <c r="C15121" i="1"/>
  <c r="C15122" i="1"/>
  <c r="C15123" i="1"/>
  <c r="C15124" i="1"/>
  <c r="C15125" i="1"/>
  <c r="C15126" i="1"/>
  <c r="C15127" i="1"/>
  <c r="C15128" i="1"/>
  <c r="C15129" i="1"/>
  <c r="C15130" i="1"/>
  <c r="C15131" i="1"/>
  <c r="C15132" i="1"/>
  <c r="C15133" i="1"/>
  <c r="C15134" i="1"/>
  <c r="C15135" i="1"/>
  <c r="C15136" i="1"/>
  <c r="C15137" i="1"/>
  <c r="C15138" i="1"/>
  <c r="C15139" i="1"/>
  <c r="C15140" i="1"/>
  <c r="C15141" i="1"/>
  <c r="C15142" i="1"/>
  <c r="C15143" i="1"/>
  <c r="C15144" i="1"/>
  <c r="C15145" i="1"/>
  <c r="C15146" i="1"/>
  <c r="C15147" i="1"/>
  <c r="C15148" i="1"/>
  <c r="C15149" i="1"/>
  <c r="C15150" i="1"/>
  <c r="C15151" i="1"/>
  <c r="C15152" i="1"/>
  <c r="C15153" i="1"/>
  <c r="C15154" i="1"/>
  <c r="C15155" i="1"/>
  <c r="C15156" i="1"/>
  <c r="C15157" i="1"/>
  <c r="C15158" i="1"/>
  <c r="C15159" i="1"/>
  <c r="C15160" i="1"/>
  <c r="C15161" i="1"/>
  <c r="C15162" i="1"/>
  <c r="C15163" i="1"/>
  <c r="C15164" i="1"/>
  <c r="C15165" i="1"/>
  <c r="C15166" i="1"/>
  <c r="C15167" i="1"/>
  <c r="C15168" i="1"/>
  <c r="C15169" i="1"/>
  <c r="C15170" i="1"/>
  <c r="C15171" i="1"/>
  <c r="C15172" i="1"/>
  <c r="C15173" i="1"/>
  <c r="C15174" i="1"/>
  <c r="C15175" i="1"/>
  <c r="C15176" i="1"/>
  <c r="C15177" i="1"/>
  <c r="C15178" i="1"/>
  <c r="C15179" i="1"/>
  <c r="C15180" i="1"/>
  <c r="C15181" i="1"/>
  <c r="C15182" i="1"/>
  <c r="C15183" i="1"/>
  <c r="C15184" i="1"/>
  <c r="C15185" i="1"/>
  <c r="C15186" i="1"/>
  <c r="C15187" i="1"/>
  <c r="C15188" i="1"/>
  <c r="C15189" i="1"/>
  <c r="C15190" i="1"/>
  <c r="C15191" i="1"/>
  <c r="C15192" i="1"/>
  <c r="C15193" i="1"/>
  <c r="C15194" i="1"/>
  <c r="C15195" i="1"/>
  <c r="C15196" i="1"/>
  <c r="C15197" i="1"/>
  <c r="C15198" i="1"/>
  <c r="C15199" i="1"/>
  <c r="C15200" i="1"/>
  <c r="C15201" i="1"/>
  <c r="C15202" i="1"/>
  <c r="C15203" i="1"/>
  <c r="C15204" i="1"/>
  <c r="C15205" i="1"/>
  <c r="C15206" i="1"/>
  <c r="C15207" i="1"/>
  <c r="C15208" i="1"/>
  <c r="C15209" i="1"/>
  <c r="C15210" i="1"/>
  <c r="C15211" i="1"/>
  <c r="C15212" i="1"/>
  <c r="C15213" i="1"/>
  <c r="C15214" i="1"/>
  <c r="C15215" i="1"/>
  <c r="C15216" i="1"/>
  <c r="C15217" i="1"/>
  <c r="C15218" i="1"/>
  <c r="C15219" i="1"/>
  <c r="C15220" i="1"/>
  <c r="C15221" i="1"/>
  <c r="C15222" i="1"/>
  <c r="C15223" i="1"/>
  <c r="C15224" i="1"/>
  <c r="C15225" i="1"/>
  <c r="C15226" i="1"/>
  <c r="C15227" i="1"/>
  <c r="C15228" i="1"/>
  <c r="C15229" i="1"/>
  <c r="C15230" i="1"/>
  <c r="C15231" i="1"/>
  <c r="C15232" i="1"/>
  <c r="C15233" i="1"/>
  <c r="C15234" i="1"/>
  <c r="C15235" i="1"/>
  <c r="C15236" i="1"/>
  <c r="C15237" i="1"/>
  <c r="C15238" i="1"/>
  <c r="C15239" i="1"/>
  <c r="C15240" i="1"/>
  <c r="C15241" i="1"/>
  <c r="C15242" i="1"/>
  <c r="C15243" i="1"/>
  <c r="C15244" i="1"/>
  <c r="C15245" i="1"/>
  <c r="C15246" i="1"/>
  <c r="C15247" i="1"/>
  <c r="C15248" i="1"/>
  <c r="C15249" i="1"/>
  <c r="C15250" i="1"/>
  <c r="C15251" i="1"/>
  <c r="C15252" i="1"/>
  <c r="C15253" i="1"/>
  <c r="C15254" i="1"/>
  <c r="C15255" i="1"/>
  <c r="C15256" i="1"/>
  <c r="C15257" i="1"/>
  <c r="C15258" i="1"/>
  <c r="C15259" i="1"/>
  <c r="C15260" i="1"/>
  <c r="C15261" i="1"/>
  <c r="C15262" i="1"/>
  <c r="C15263" i="1"/>
  <c r="C15264" i="1"/>
  <c r="C15265" i="1"/>
  <c r="C15266" i="1"/>
  <c r="C15267" i="1"/>
  <c r="C15268" i="1"/>
  <c r="C15269" i="1"/>
  <c r="C15270" i="1"/>
  <c r="C15271" i="1"/>
  <c r="C15272" i="1"/>
  <c r="C15273" i="1"/>
  <c r="C15274" i="1"/>
  <c r="C15275" i="1"/>
  <c r="C15276" i="1"/>
  <c r="C15277" i="1"/>
  <c r="C15278" i="1"/>
  <c r="C15279" i="1"/>
  <c r="C15280" i="1"/>
  <c r="C15281" i="1"/>
  <c r="C15282" i="1"/>
  <c r="C15283" i="1"/>
  <c r="C15284" i="1"/>
  <c r="C15285" i="1"/>
  <c r="C15286" i="1"/>
  <c r="C15287" i="1"/>
  <c r="C15288" i="1"/>
  <c r="C15289" i="1"/>
  <c r="C15290" i="1"/>
  <c r="C15291" i="1"/>
  <c r="C15292" i="1"/>
  <c r="C15293" i="1"/>
  <c r="C15294" i="1"/>
  <c r="C15295" i="1"/>
  <c r="C15296" i="1"/>
  <c r="C15297" i="1"/>
  <c r="C15298" i="1"/>
  <c r="C15299" i="1"/>
  <c r="C15300" i="1"/>
  <c r="C15301" i="1"/>
  <c r="C15302" i="1"/>
  <c r="C15303" i="1"/>
  <c r="C15304" i="1"/>
  <c r="C15305" i="1"/>
  <c r="C15306" i="1"/>
  <c r="C15307" i="1"/>
  <c r="C15308" i="1"/>
  <c r="C15309" i="1"/>
  <c r="C15310" i="1"/>
  <c r="C15311" i="1"/>
  <c r="C15312" i="1"/>
  <c r="C15313" i="1"/>
  <c r="C15314" i="1"/>
  <c r="C15315" i="1"/>
  <c r="C15316" i="1"/>
  <c r="C15317" i="1"/>
  <c r="C15318" i="1"/>
  <c r="C15319" i="1"/>
  <c r="C15320" i="1"/>
  <c r="C15321" i="1"/>
  <c r="C15322" i="1"/>
  <c r="C15323" i="1"/>
  <c r="C15324" i="1"/>
  <c r="C15325" i="1"/>
  <c r="C15326" i="1"/>
  <c r="C15327" i="1"/>
  <c r="C15328" i="1"/>
  <c r="C15329" i="1"/>
  <c r="C15330" i="1"/>
  <c r="C15331" i="1"/>
  <c r="C15332" i="1"/>
  <c r="C15333" i="1"/>
  <c r="C15334" i="1"/>
  <c r="C15335" i="1"/>
  <c r="C15336" i="1"/>
  <c r="C15337" i="1"/>
  <c r="C15338" i="1"/>
  <c r="C15339" i="1"/>
  <c r="C15340" i="1"/>
  <c r="C15341" i="1"/>
  <c r="C15342" i="1"/>
  <c r="C15343" i="1"/>
  <c r="C15344" i="1"/>
  <c r="C15345" i="1"/>
  <c r="C15346" i="1"/>
  <c r="C15347" i="1"/>
  <c r="C15348" i="1"/>
  <c r="C15349" i="1"/>
  <c r="C15350" i="1"/>
  <c r="C15351" i="1"/>
  <c r="C15352" i="1"/>
  <c r="C15353" i="1"/>
  <c r="C15354" i="1"/>
  <c r="C15355" i="1"/>
  <c r="C15356" i="1"/>
  <c r="C15357" i="1"/>
  <c r="C15358" i="1"/>
  <c r="C15359" i="1"/>
  <c r="C15360" i="1"/>
  <c r="C15361" i="1"/>
  <c r="C15362" i="1"/>
  <c r="C15363" i="1"/>
  <c r="C15364" i="1"/>
  <c r="C15365" i="1"/>
  <c r="C15366" i="1"/>
  <c r="C15367" i="1"/>
  <c r="C15368" i="1"/>
  <c r="C15369" i="1"/>
  <c r="C15370" i="1"/>
  <c r="C15371" i="1"/>
  <c r="C15372" i="1"/>
  <c r="C15373" i="1"/>
  <c r="C15374" i="1"/>
  <c r="C15375" i="1"/>
  <c r="C15376" i="1"/>
  <c r="C15377" i="1"/>
  <c r="C15378" i="1"/>
  <c r="C15379" i="1"/>
  <c r="C15380" i="1"/>
  <c r="C15381" i="1"/>
  <c r="C15382" i="1"/>
  <c r="C15383" i="1"/>
  <c r="C15384" i="1"/>
  <c r="C15385" i="1"/>
  <c r="C15386" i="1"/>
  <c r="C15387" i="1"/>
  <c r="C15388" i="1"/>
  <c r="C15389" i="1"/>
  <c r="C15390" i="1"/>
  <c r="C15391" i="1"/>
  <c r="C15392" i="1"/>
  <c r="C15393" i="1"/>
  <c r="C15394" i="1"/>
  <c r="C15395" i="1"/>
  <c r="C15396" i="1"/>
  <c r="C15397" i="1"/>
  <c r="C15398" i="1"/>
  <c r="C15399" i="1"/>
  <c r="C15400" i="1"/>
  <c r="C15401" i="1"/>
  <c r="C15402" i="1"/>
  <c r="C15403" i="1"/>
  <c r="C15404" i="1"/>
  <c r="C15405" i="1"/>
  <c r="C15406" i="1"/>
  <c r="C15407" i="1"/>
  <c r="C15408" i="1"/>
  <c r="C15409" i="1"/>
  <c r="C15410" i="1"/>
  <c r="C15411" i="1"/>
  <c r="C15412" i="1"/>
  <c r="C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9996" i="1"/>
  <c r="D9997" i="1"/>
  <c r="D9998" i="1"/>
  <c r="D9999" i="1"/>
  <c r="D10000" i="1"/>
  <c r="D10001" i="1"/>
  <c r="D10002" i="1"/>
  <c r="D10003" i="1"/>
  <c r="D10004" i="1"/>
  <c r="D10005" i="1"/>
  <c r="D10006" i="1"/>
  <c r="D10007" i="1"/>
  <c r="D10008" i="1"/>
  <c r="D10009" i="1"/>
  <c r="D10010" i="1"/>
  <c r="D10011" i="1"/>
  <c r="D10012" i="1"/>
  <c r="D10013" i="1"/>
  <c r="D10014" i="1"/>
  <c r="D10015" i="1"/>
  <c r="D10016" i="1"/>
  <c r="D10017" i="1"/>
  <c r="D10018" i="1"/>
  <c r="D10019" i="1"/>
  <c r="D10020" i="1"/>
  <c r="D10021" i="1"/>
  <c r="D10022" i="1"/>
  <c r="D10023" i="1"/>
  <c r="D10024" i="1"/>
  <c r="D10025" i="1"/>
  <c r="D10026" i="1"/>
  <c r="D10027" i="1"/>
  <c r="D10028" i="1"/>
  <c r="D10029" i="1"/>
  <c r="D10030" i="1"/>
  <c r="D10031" i="1"/>
  <c r="D10032" i="1"/>
  <c r="D10033" i="1"/>
  <c r="D10034" i="1"/>
  <c r="D10035" i="1"/>
  <c r="D10036" i="1"/>
  <c r="D10037" i="1"/>
  <c r="D10038" i="1"/>
  <c r="D10039" i="1"/>
  <c r="D10040" i="1"/>
  <c r="D10041" i="1"/>
  <c r="D10042" i="1"/>
  <c r="D10043" i="1"/>
  <c r="D10044" i="1"/>
  <c r="D10045" i="1"/>
  <c r="D10046" i="1"/>
  <c r="D10047" i="1"/>
  <c r="D10048" i="1"/>
  <c r="D10049" i="1"/>
  <c r="D10050" i="1"/>
  <c r="D10051" i="1"/>
  <c r="D10052" i="1"/>
  <c r="D10053" i="1"/>
  <c r="D10054" i="1"/>
  <c r="D10055" i="1"/>
  <c r="D10056" i="1"/>
  <c r="D10057" i="1"/>
  <c r="D10058" i="1"/>
  <c r="D10059" i="1"/>
  <c r="D10060" i="1"/>
  <c r="D10061" i="1"/>
  <c r="D10062" i="1"/>
  <c r="D10063" i="1"/>
  <c r="D10064" i="1"/>
  <c r="D10065" i="1"/>
  <c r="D10066" i="1"/>
  <c r="D10067" i="1"/>
  <c r="D10068" i="1"/>
  <c r="D10069" i="1"/>
  <c r="D10070" i="1"/>
  <c r="D10071" i="1"/>
  <c r="D10072" i="1"/>
  <c r="D10073" i="1"/>
  <c r="D10074" i="1"/>
  <c r="D10075" i="1"/>
  <c r="D10076" i="1"/>
  <c r="D10077" i="1"/>
  <c r="D10078" i="1"/>
  <c r="D10079" i="1"/>
  <c r="D10080" i="1"/>
  <c r="D10081" i="1"/>
  <c r="D10082" i="1"/>
  <c r="D10083" i="1"/>
  <c r="D10084" i="1"/>
  <c r="D10085" i="1"/>
  <c r="D10086" i="1"/>
  <c r="D10087" i="1"/>
  <c r="D10088" i="1"/>
  <c r="D10089" i="1"/>
  <c r="D10090" i="1"/>
  <c r="D10091" i="1"/>
  <c r="D10092" i="1"/>
  <c r="D10093" i="1"/>
  <c r="D10094" i="1"/>
  <c r="D10095" i="1"/>
  <c r="D10096" i="1"/>
  <c r="D10097" i="1"/>
  <c r="D10098" i="1"/>
  <c r="D10099" i="1"/>
  <c r="D10100" i="1"/>
  <c r="D10101" i="1"/>
  <c r="D10102" i="1"/>
  <c r="D10103" i="1"/>
  <c r="D10104" i="1"/>
  <c r="D10105" i="1"/>
  <c r="D10106" i="1"/>
  <c r="D10107" i="1"/>
  <c r="D10108" i="1"/>
  <c r="D10109" i="1"/>
  <c r="D10110" i="1"/>
  <c r="D10111" i="1"/>
  <c r="D10112" i="1"/>
  <c r="D10113" i="1"/>
  <c r="D10114" i="1"/>
  <c r="D10115" i="1"/>
  <c r="D10116" i="1"/>
  <c r="D10117" i="1"/>
  <c r="D10118" i="1"/>
  <c r="D10119" i="1"/>
  <c r="D10120" i="1"/>
  <c r="D10121" i="1"/>
  <c r="D10122" i="1"/>
  <c r="D10123" i="1"/>
  <c r="D10124" i="1"/>
  <c r="D10125" i="1"/>
  <c r="D10126" i="1"/>
  <c r="D10127" i="1"/>
  <c r="D10128" i="1"/>
  <c r="D10129" i="1"/>
  <c r="D10130" i="1"/>
  <c r="D10131" i="1"/>
  <c r="D10132" i="1"/>
  <c r="D10133" i="1"/>
  <c r="D10134" i="1"/>
  <c r="D10135" i="1"/>
  <c r="D10136" i="1"/>
  <c r="D10137" i="1"/>
  <c r="D10138" i="1"/>
  <c r="D10139" i="1"/>
  <c r="D10140" i="1"/>
  <c r="D10141" i="1"/>
  <c r="D10142" i="1"/>
  <c r="D10143" i="1"/>
  <c r="D10144" i="1"/>
  <c r="D10145" i="1"/>
  <c r="D10146" i="1"/>
  <c r="D10147" i="1"/>
  <c r="D10148" i="1"/>
  <c r="D10149" i="1"/>
  <c r="D10150" i="1"/>
  <c r="D10151" i="1"/>
  <c r="D10152" i="1"/>
  <c r="D10153" i="1"/>
  <c r="D10154" i="1"/>
  <c r="D10155" i="1"/>
  <c r="D10156" i="1"/>
  <c r="D10157" i="1"/>
  <c r="D10158" i="1"/>
  <c r="D10159" i="1"/>
  <c r="D10160" i="1"/>
  <c r="D10161" i="1"/>
  <c r="D10162" i="1"/>
  <c r="D10163" i="1"/>
  <c r="D10164" i="1"/>
  <c r="D10165" i="1"/>
  <c r="D10166" i="1"/>
  <c r="D10167" i="1"/>
  <c r="D10168" i="1"/>
  <c r="D10169" i="1"/>
  <c r="D10170" i="1"/>
  <c r="D10171" i="1"/>
  <c r="D10172" i="1"/>
  <c r="D10173" i="1"/>
  <c r="D10174" i="1"/>
  <c r="D10175" i="1"/>
  <c r="D10176" i="1"/>
  <c r="D10177" i="1"/>
  <c r="D10178" i="1"/>
  <c r="D10179" i="1"/>
  <c r="D10180" i="1"/>
  <c r="D10181" i="1"/>
  <c r="D10182" i="1"/>
  <c r="D10183" i="1"/>
  <c r="D10184" i="1"/>
  <c r="D10185" i="1"/>
  <c r="D10186" i="1"/>
  <c r="D10187" i="1"/>
  <c r="D10188" i="1"/>
  <c r="D10189" i="1"/>
  <c r="D10190" i="1"/>
  <c r="D10191" i="1"/>
  <c r="D10192" i="1"/>
  <c r="D10193" i="1"/>
  <c r="D10194" i="1"/>
  <c r="D10195" i="1"/>
  <c r="D10196" i="1"/>
  <c r="D10197" i="1"/>
  <c r="D10198" i="1"/>
  <c r="D10199" i="1"/>
  <c r="D10200" i="1"/>
  <c r="D10201" i="1"/>
  <c r="D10202" i="1"/>
  <c r="D10203" i="1"/>
  <c r="D10204" i="1"/>
  <c r="D10205" i="1"/>
  <c r="D10206" i="1"/>
  <c r="D10207" i="1"/>
  <c r="D10208" i="1"/>
  <c r="D10209" i="1"/>
  <c r="D10210" i="1"/>
  <c r="D10211" i="1"/>
  <c r="D10212" i="1"/>
  <c r="D10213" i="1"/>
  <c r="D10214" i="1"/>
  <c r="D10215" i="1"/>
  <c r="D10216" i="1"/>
  <c r="D10217" i="1"/>
  <c r="D10218" i="1"/>
  <c r="D10219" i="1"/>
  <c r="D10220" i="1"/>
  <c r="D10221" i="1"/>
  <c r="D10222" i="1"/>
  <c r="D10223" i="1"/>
  <c r="D10224" i="1"/>
  <c r="D10225" i="1"/>
  <c r="D10226" i="1"/>
  <c r="D10227" i="1"/>
  <c r="D10228" i="1"/>
  <c r="D10229" i="1"/>
  <c r="D10230" i="1"/>
  <c r="D10231" i="1"/>
  <c r="D10232" i="1"/>
  <c r="D10233" i="1"/>
  <c r="D10234" i="1"/>
  <c r="D10235" i="1"/>
  <c r="D10236" i="1"/>
  <c r="D10237" i="1"/>
  <c r="D10238" i="1"/>
  <c r="D10239" i="1"/>
  <c r="D10240" i="1"/>
  <c r="D10241" i="1"/>
  <c r="D10242" i="1"/>
  <c r="D10243" i="1"/>
  <c r="D10244" i="1"/>
  <c r="D10245" i="1"/>
  <c r="D10246" i="1"/>
  <c r="D10247" i="1"/>
  <c r="D10248" i="1"/>
  <c r="D10249" i="1"/>
  <c r="D10250" i="1"/>
  <c r="D10251" i="1"/>
  <c r="D10252" i="1"/>
  <c r="D10253" i="1"/>
  <c r="D10254" i="1"/>
  <c r="D10255" i="1"/>
  <c r="D10256" i="1"/>
  <c r="D10257" i="1"/>
  <c r="D10258" i="1"/>
  <c r="D10259" i="1"/>
  <c r="D10260" i="1"/>
  <c r="D10261" i="1"/>
  <c r="D10262" i="1"/>
  <c r="D10263" i="1"/>
  <c r="D10264" i="1"/>
  <c r="D10265" i="1"/>
  <c r="D10266" i="1"/>
  <c r="D10267" i="1"/>
  <c r="D10268" i="1"/>
  <c r="D10269" i="1"/>
  <c r="D10270" i="1"/>
  <c r="D10271" i="1"/>
  <c r="D10272" i="1"/>
  <c r="D10273" i="1"/>
  <c r="D10274" i="1"/>
  <c r="D10275" i="1"/>
  <c r="D10276" i="1"/>
  <c r="D10277" i="1"/>
  <c r="D10278" i="1"/>
  <c r="D10279" i="1"/>
  <c r="D10280" i="1"/>
  <c r="D10281" i="1"/>
  <c r="D10282" i="1"/>
  <c r="D10283" i="1"/>
  <c r="D10284" i="1"/>
  <c r="D10285" i="1"/>
  <c r="D10286" i="1"/>
  <c r="D10287" i="1"/>
  <c r="D10288" i="1"/>
  <c r="D10289" i="1"/>
  <c r="D10290" i="1"/>
  <c r="D10291" i="1"/>
  <c r="D10292" i="1"/>
  <c r="D10293" i="1"/>
  <c r="D10294" i="1"/>
  <c r="D10295" i="1"/>
  <c r="D10296" i="1"/>
  <c r="D10297" i="1"/>
  <c r="D10298" i="1"/>
  <c r="D10299" i="1"/>
  <c r="D10300" i="1"/>
  <c r="D10301" i="1"/>
  <c r="D10302" i="1"/>
  <c r="D10303" i="1"/>
  <c r="D10304" i="1"/>
  <c r="D10305" i="1"/>
  <c r="D10306" i="1"/>
  <c r="D10307" i="1"/>
  <c r="D10308" i="1"/>
  <c r="D10309" i="1"/>
  <c r="D10310" i="1"/>
  <c r="D10311" i="1"/>
  <c r="D10312" i="1"/>
  <c r="D10313" i="1"/>
  <c r="D10314" i="1"/>
  <c r="D10315" i="1"/>
  <c r="D10316" i="1"/>
  <c r="D10317" i="1"/>
  <c r="D10318" i="1"/>
  <c r="D10319" i="1"/>
  <c r="D10320" i="1"/>
  <c r="D10321" i="1"/>
  <c r="D10322" i="1"/>
  <c r="D10323" i="1"/>
  <c r="D10324" i="1"/>
  <c r="D10325" i="1"/>
  <c r="D10326" i="1"/>
  <c r="D10327" i="1"/>
  <c r="D10328" i="1"/>
  <c r="D10329" i="1"/>
  <c r="D10330" i="1"/>
  <c r="D10331" i="1"/>
  <c r="D10332" i="1"/>
  <c r="D10333" i="1"/>
  <c r="D10334" i="1"/>
  <c r="D10335" i="1"/>
  <c r="D10336" i="1"/>
  <c r="D10337" i="1"/>
  <c r="D10338" i="1"/>
  <c r="D10339" i="1"/>
  <c r="D10340" i="1"/>
  <c r="D10341" i="1"/>
  <c r="D10342" i="1"/>
  <c r="D10343" i="1"/>
  <c r="D10344" i="1"/>
  <c r="D10345" i="1"/>
  <c r="D10346" i="1"/>
  <c r="D10347" i="1"/>
  <c r="D10348" i="1"/>
  <c r="D10349" i="1"/>
  <c r="D10350" i="1"/>
  <c r="D10351" i="1"/>
  <c r="D10352" i="1"/>
  <c r="D10353" i="1"/>
  <c r="D10354" i="1"/>
  <c r="D10355" i="1"/>
  <c r="D10356" i="1"/>
  <c r="D10357" i="1"/>
  <c r="D10358" i="1"/>
  <c r="D10359" i="1"/>
  <c r="D10360" i="1"/>
  <c r="D10361" i="1"/>
  <c r="D10362" i="1"/>
  <c r="D10363" i="1"/>
  <c r="D10364" i="1"/>
  <c r="D10365" i="1"/>
  <c r="D10366" i="1"/>
  <c r="D10367" i="1"/>
  <c r="D10368" i="1"/>
  <c r="D10369" i="1"/>
  <c r="D10370" i="1"/>
  <c r="D10371" i="1"/>
  <c r="D10372" i="1"/>
  <c r="D10373" i="1"/>
  <c r="D10374" i="1"/>
  <c r="D10375" i="1"/>
  <c r="D10376" i="1"/>
  <c r="D10377" i="1"/>
  <c r="D10378" i="1"/>
  <c r="D10379" i="1"/>
  <c r="D10380" i="1"/>
  <c r="D10381" i="1"/>
  <c r="D10382" i="1"/>
  <c r="D10383" i="1"/>
  <c r="D10384" i="1"/>
  <c r="D10385" i="1"/>
  <c r="D10386" i="1"/>
  <c r="D10387" i="1"/>
  <c r="D10388" i="1"/>
  <c r="D10389" i="1"/>
  <c r="D10390" i="1"/>
  <c r="D10391" i="1"/>
  <c r="D10392" i="1"/>
  <c r="D10393" i="1"/>
  <c r="D10394" i="1"/>
  <c r="D10395" i="1"/>
  <c r="D10396" i="1"/>
  <c r="D10397" i="1"/>
  <c r="D10398" i="1"/>
  <c r="D10399" i="1"/>
  <c r="D10400" i="1"/>
  <c r="D10401" i="1"/>
  <c r="D10402" i="1"/>
  <c r="D10403" i="1"/>
  <c r="D10404" i="1"/>
  <c r="D10405" i="1"/>
  <c r="D10406" i="1"/>
  <c r="D10407" i="1"/>
  <c r="D10408" i="1"/>
  <c r="D10409" i="1"/>
  <c r="D10410" i="1"/>
  <c r="D10411" i="1"/>
  <c r="D10412" i="1"/>
  <c r="D10413" i="1"/>
  <c r="D10414" i="1"/>
  <c r="D10415" i="1"/>
  <c r="D10416" i="1"/>
  <c r="D10417" i="1"/>
  <c r="D10418" i="1"/>
  <c r="D10419" i="1"/>
  <c r="D10420" i="1"/>
  <c r="D10421" i="1"/>
  <c r="D10422" i="1"/>
  <c r="D10423" i="1"/>
  <c r="D10424" i="1"/>
  <c r="D10425" i="1"/>
  <c r="D10426" i="1"/>
  <c r="D10427" i="1"/>
  <c r="D10428" i="1"/>
  <c r="D10429" i="1"/>
  <c r="D10430" i="1"/>
  <c r="D10431" i="1"/>
  <c r="D10432" i="1"/>
  <c r="D10433" i="1"/>
  <c r="D10434" i="1"/>
  <c r="D10435" i="1"/>
  <c r="D10436" i="1"/>
  <c r="D10437" i="1"/>
  <c r="D10438" i="1"/>
  <c r="D10439" i="1"/>
  <c r="D10440" i="1"/>
  <c r="D10441" i="1"/>
  <c r="D10442" i="1"/>
  <c r="D10443" i="1"/>
  <c r="D10444" i="1"/>
  <c r="D10445" i="1"/>
  <c r="D10446" i="1"/>
  <c r="D10447" i="1"/>
  <c r="D10448" i="1"/>
  <c r="D10449" i="1"/>
  <c r="D10450" i="1"/>
  <c r="D10451" i="1"/>
  <c r="D10452" i="1"/>
  <c r="D10453" i="1"/>
  <c r="D10454" i="1"/>
  <c r="D10455" i="1"/>
  <c r="D10456" i="1"/>
  <c r="D10457" i="1"/>
  <c r="D10458" i="1"/>
  <c r="D10459" i="1"/>
  <c r="D10460" i="1"/>
  <c r="D10461" i="1"/>
  <c r="D10462" i="1"/>
  <c r="D10463" i="1"/>
  <c r="D10464" i="1"/>
  <c r="D10465" i="1"/>
  <c r="D10466" i="1"/>
  <c r="D10467" i="1"/>
  <c r="D10468" i="1"/>
  <c r="D10469" i="1"/>
  <c r="D10470" i="1"/>
  <c r="D10471" i="1"/>
  <c r="D10472" i="1"/>
  <c r="D10473" i="1"/>
  <c r="D10474" i="1"/>
  <c r="D10475" i="1"/>
  <c r="D10476" i="1"/>
  <c r="D10477" i="1"/>
  <c r="D10478" i="1"/>
  <c r="D10479" i="1"/>
  <c r="D10480" i="1"/>
  <c r="D10481" i="1"/>
  <c r="D10482" i="1"/>
  <c r="D10483" i="1"/>
  <c r="D10484" i="1"/>
  <c r="D10485" i="1"/>
  <c r="D10486" i="1"/>
  <c r="D10487" i="1"/>
  <c r="D10488" i="1"/>
  <c r="D10489" i="1"/>
  <c r="D10490" i="1"/>
  <c r="D10491" i="1"/>
  <c r="D10492" i="1"/>
  <c r="D10493" i="1"/>
  <c r="D10494" i="1"/>
  <c r="D10495" i="1"/>
  <c r="D10496" i="1"/>
  <c r="D10497" i="1"/>
  <c r="D10498" i="1"/>
  <c r="D10499" i="1"/>
  <c r="D10500" i="1"/>
  <c r="D10501" i="1"/>
  <c r="D10502" i="1"/>
  <c r="D10503" i="1"/>
  <c r="D10504" i="1"/>
  <c r="D10505" i="1"/>
  <c r="D10506" i="1"/>
  <c r="D10507" i="1"/>
  <c r="D10508" i="1"/>
  <c r="D10509" i="1"/>
  <c r="D10510" i="1"/>
  <c r="D10511" i="1"/>
  <c r="D10512" i="1"/>
  <c r="D10513" i="1"/>
  <c r="D10514" i="1"/>
  <c r="D10515" i="1"/>
  <c r="D10516" i="1"/>
  <c r="D10517" i="1"/>
  <c r="D10518" i="1"/>
  <c r="D10519" i="1"/>
  <c r="D10520" i="1"/>
  <c r="D10521" i="1"/>
  <c r="D10522" i="1"/>
  <c r="D10523" i="1"/>
  <c r="D10524" i="1"/>
  <c r="D10525" i="1"/>
  <c r="D10526" i="1"/>
  <c r="D10527" i="1"/>
  <c r="D10528" i="1"/>
  <c r="D10529" i="1"/>
  <c r="D10530" i="1"/>
  <c r="D10531" i="1"/>
  <c r="D10532" i="1"/>
  <c r="D10533" i="1"/>
  <c r="D10534" i="1"/>
  <c r="D10535" i="1"/>
  <c r="D10536" i="1"/>
  <c r="D10537" i="1"/>
  <c r="D10538" i="1"/>
  <c r="D10539" i="1"/>
  <c r="D10540" i="1"/>
  <c r="D10541" i="1"/>
  <c r="D10542" i="1"/>
  <c r="D10543" i="1"/>
  <c r="D10544" i="1"/>
  <c r="D10545" i="1"/>
  <c r="D10546" i="1"/>
  <c r="D10547" i="1"/>
  <c r="D10548" i="1"/>
  <c r="D10549" i="1"/>
  <c r="D10550" i="1"/>
  <c r="D10551" i="1"/>
  <c r="D10552" i="1"/>
  <c r="D10553" i="1"/>
  <c r="D10554" i="1"/>
  <c r="D10555" i="1"/>
  <c r="D10556" i="1"/>
  <c r="D10557" i="1"/>
  <c r="D10558" i="1"/>
  <c r="D10559" i="1"/>
  <c r="D10560" i="1"/>
  <c r="D10561" i="1"/>
  <c r="D10562" i="1"/>
  <c r="D10563" i="1"/>
  <c r="D10564" i="1"/>
  <c r="D10565" i="1"/>
  <c r="D10566" i="1"/>
  <c r="D10567" i="1"/>
  <c r="D10568" i="1"/>
  <c r="D10569" i="1"/>
  <c r="D10570" i="1"/>
  <c r="D10571" i="1"/>
  <c r="D10572" i="1"/>
  <c r="D10573" i="1"/>
  <c r="D10574" i="1"/>
  <c r="D10575" i="1"/>
  <c r="D10576" i="1"/>
  <c r="D10577" i="1"/>
  <c r="D10578" i="1"/>
  <c r="D10579" i="1"/>
  <c r="D10580" i="1"/>
  <c r="D10581" i="1"/>
  <c r="D10582" i="1"/>
  <c r="D10583" i="1"/>
  <c r="D10584" i="1"/>
  <c r="D10585" i="1"/>
  <c r="D10586" i="1"/>
  <c r="D10587" i="1"/>
  <c r="D10588" i="1"/>
  <c r="D10589" i="1"/>
  <c r="D10590" i="1"/>
  <c r="D10591" i="1"/>
  <c r="D10592" i="1"/>
  <c r="D10593" i="1"/>
  <c r="D10594" i="1"/>
  <c r="D10595" i="1"/>
  <c r="D10596" i="1"/>
  <c r="D10597" i="1"/>
  <c r="D10598" i="1"/>
  <c r="D10599" i="1"/>
  <c r="D10600" i="1"/>
  <c r="D10601" i="1"/>
  <c r="D10602" i="1"/>
  <c r="D10603" i="1"/>
  <c r="D10604" i="1"/>
  <c r="D10605" i="1"/>
  <c r="D10606" i="1"/>
  <c r="D10607" i="1"/>
  <c r="D10608" i="1"/>
  <c r="D10609" i="1"/>
  <c r="D10610" i="1"/>
  <c r="D10611" i="1"/>
  <c r="D10612" i="1"/>
  <c r="D10613" i="1"/>
  <c r="D10614" i="1"/>
  <c r="D10615" i="1"/>
  <c r="D10616" i="1"/>
  <c r="D10617" i="1"/>
  <c r="D10618" i="1"/>
  <c r="D10619" i="1"/>
  <c r="D10620" i="1"/>
  <c r="D10621" i="1"/>
  <c r="D10622" i="1"/>
  <c r="D10623" i="1"/>
  <c r="D10624" i="1"/>
  <c r="D10625" i="1"/>
  <c r="D10626" i="1"/>
  <c r="D10627" i="1"/>
  <c r="D10628" i="1"/>
  <c r="D10629" i="1"/>
  <c r="D10630" i="1"/>
  <c r="D10631" i="1"/>
  <c r="D10632" i="1"/>
  <c r="D10633" i="1"/>
  <c r="D10634" i="1"/>
  <c r="D10635" i="1"/>
  <c r="D10636" i="1"/>
  <c r="D10637" i="1"/>
  <c r="D10638" i="1"/>
  <c r="D10639" i="1"/>
  <c r="D10640" i="1"/>
  <c r="D10641" i="1"/>
  <c r="D10642" i="1"/>
  <c r="D10643" i="1"/>
  <c r="D10644" i="1"/>
  <c r="D10645" i="1"/>
  <c r="D10646" i="1"/>
  <c r="D10647" i="1"/>
  <c r="D10648" i="1"/>
  <c r="D10649" i="1"/>
  <c r="D10650" i="1"/>
  <c r="D10651" i="1"/>
  <c r="D10652" i="1"/>
  <c r="D10653" i="1"/>
  <c r="D10654" i="1"/>
  <c r="D10655" i="1"/>
  <c r="D10656" i="1"/>
  <c r="D10657" i="1"/>
  <c r="D10658" i="1"/>
  <c r="D10659" i="1"/>
  <c r="D10660" i="1"/>
  <c r="D10661" i="1"/>
  <c r="D10662" i="1"/>
  <c r="D10663" i="1"/>
  <c r="D10664" i="1"/>
  <c r="D10665" i="1"/>
  <c r="D10666" i="1"/>
  <c r="D10667" i="1"/>
  <c r="D10668" i="1"/>
  <c r="D10669" i="1"/>
  <c r="D10670" i="1"/>
  <c r="D10671" i="1"/>
  <c r="D10672" i="1"/>
  <c r="D10673" i="1"/>
  <c r="D10674" i="1"/>
  <c r="D10675" i="1"/>
  <c r="D10676" i="1"/>
  <c r="D10677" i="1"/>
  <c r="D10678" i="1"/>
  <c r="D10679" i="1"/>
  <c r="D10680" i="1"/>
  <c r="D10681" i="1"/>
  <c r="D10682" i="1"/>
  <c r="D10683" i="1"/>
  <c r="D10684" i="1"/>
  <c r="D10685" i="1"/>
  <c r="D10686" i="1"/>
  <c r="D10687" i="1"/>
  <c r="D10688" i="1"/>
  <c r="D10689" i="1"/>
  <c r="D10690" i="1"/>
  <c r="D10691" i="1"/>
  <c r="D10692" i="1"/>
  <c r="D10693" i="1"/>
  <c r="D10694" i="1"/>
  <c r="D10695" i="1"/>
  <c r="D10696" i="1"/>
  <c r="D10697" i="1"/>
  <c r="D10698" i="1"/>
  <c r="D10699" i="1"/>
  <c r="D10700" i="1"/>
  <c r="D10701" i="1"/>
  <c r="D10702" i="1"/>
  <c r="D10703" i="1"/>
  <c r="D10704" i="1"/>
  <c r="D10705" i="1"/>
  <c r="D10706" i="1"/>
  <c r="D10707" i="1"/>
  <c r="D10708" i="1"/>
  <c r="D10709" i="1"/>
  <c r="D10710" i="1"/>
  <c r="D10711" i="1"/>
  <c r="D10712" i="1"/>
  <c r="D10713" i="1"/>
  <c r="D10714" i="1"/>
  <c r="D10715" i="1"/>
  <c r="D10716" i="1"/>
  <c r="D10717" i="1"/>
  <c r="D10718" i="1"/>
  <c r="D10719" i="1"/>
  <c r="D10720" i="1"/>
  <c r="D10721" i="1"/>
  <c r="D10722" i="1"/>
  <c r="D10723" i="1"/>
  <c r="D10724" i="1"/>
  <c r="D10725" i="1"/>
  <c r="D10726" i="1"/>
  <c r="D10727" i="1"/>
  <c r="D10728" i="1"/>
  <c r="D10729" i="1"/>
  <c r="D10730" i="1"/>
  <c r="D10731" i="1"/>
  <c r="D10732" i="1"/>
  <c r="D10733" i="1"/>
  <c r="D10734" i="1"/>
  <c r="D10735" i="1"/>
  <c r="D10736" i="1"/>
  <c r="D10737" i="1"/>
  <c r="D10738" i="1"/>
  <c r="D10739" i="1"/>
  <c r="D10740" i="1"/>
  <c r="D10741" i="1"/>
  <c r="D10742" i="1"/>
  <c r="D10743" i="1"/>
  <c r="D10744" i="1"/>
  <c r="D10745" i="1"/>
  <c r="D10746" i="1"/>
  <c r="D10747" i="1"/>
  <c r="D10748" i="1"/>
  <c r="D10749" i="1"/>
  <c r="D10750" i="1"/>
  <c r="D10751" i="1"/>
  <c r="D10752" i="1"/>
  <c r="D10753" i="1"/>
  <c r="D10754" i="1"/>
  <c r="D10755" i="1"/>
  <c r="D10756" i="1"/>
  <c r="D10757" i="1"/>
  <c r="D10758" i="1"/>
  <c r="D10759" i="1"/>
  <c r="D10760" i="1"/>
  <c r="D10761" i="1"/>
  <c r="D10762" i="1"/>
  <c r="D10763" i="1"/>
  <c r="D10764" i="1"/>
  <c r="D10765" i="1"/>
  <c r="D10766" i="1"/>
  <c r="D10767" i="1"/>
  <c r="D10768" i="1"/>
  <c r="D10769" i="1"/>
  <c r="D10770" i="1"/>
  <c r="D10771" i="1"/>
  <c r="D10772" i="1"/>
  <c r="D10773" i="1"/>
  <c r="D10774" i="1"/>
  <c r="D10775" i="1"/>
  <c r="D10776" i="1"/>
  <c r="D10777" i="1"/>
  <c r="D10778" i="1"/>
  <c r="D10779" i="1"/>
  <c r="D10780" i="1"/>
  <c r="D10781" i="1"/>
  <c r="D10782" i="1"/>
  <c r="D10783" i="1"/>
  <c r="D10784" i="1"/>
  <c r="D10785" i="1"/>
  <c r="D10786" i="1"/>
  <c r="D10787" i="1"/>
  <c r="D10788" i="1"/>
  <c r="D10789" i="1"/>
  <c r="D10790" i="1"/>
  <c r="D10791" i="1"/>
  <c r="D10792" i="1"/>
  <c r="D10793" i="1"/>
  <c r="D10794" i="1"/>
  <c r="D10795" i="1"/>
  <c r="D10796" i="1"/>
  <c r="D10797" i="1"/>
  <c r="D10798" i="1"/>
  <c r="D10799" i="1"/>
  <c r="D10800" i="1"/>
  <c r="D10801" i="1"/>
  <c r="D10802" i="1"/>
  <c r="D10803" i="1"/>
  <c r="D10804" i="1"/>
  <c r="D10805" i="1"/>
  <c r="D10806" i="1"/>
  <c r="D10807" i="1"/>
  <c r="D10808" i="1"/>
  <c r="D10809" i="1"/>
  <c r="D10810" i="1"/>
  <c r="D10811" i="1"/>
  <c r="D10812" i="1"/>
  <c r="D10813" i="1"/>
  <c r="D10814" i="1"/>
  <c r="D10815" i="1"/>
  <c r="D10816" i="1"/>
  <c r="D10817" i="1"/>
  <c r="D10818" i="1"/>
  <c r="D10819" i="1"/>
  <c r="D10820" i="1"/>
  <c r="D10821" i="1"/>
  <c r="D10822" i="1"/>
  <c r="D10823" i="1"/>
  <c r="D10824" i="1"/>
  <c r="D10825" i="1"/>
  <c r="D10826" i="1"/>
  <c r="D10827" i="1"/>
  <c r="D10828" i="1"/>
  <c r="D10829" i="1"/>
  <c r="D10830" i="1"/>
  <c r="D10831" i="1"/>
  <c r="D10832" i="1"/>
  <c r="D10833" i="1"/>
  <c r="D10834" i="1"/>
  <c r="D10835" i="1"/>
  <c r="D10836" i="1"/>
  <c r="D10837" i="1"/>
  <c r="D10838" i="1"/>
  <c r="D10839" i="1"/>
  <c r="D10840" i="1"/>
  <c r="D10841" i="1"/>
  <c r="D10842" i="1"/>
  <c r="D10843" i="1"/>
  <c r="D10844" i="1"/>
  <c r="D10845" i="1"/>
  <c r="D10846" i="1"/>
  <c r="D10847" i="1"/>
  <c r="D10848" i="1"/>
  <c r="D10849" i="1"/>
  <c r="D10850" i="1"/>
  <c r="D10851" i="1"/>
  <c r="D10852" i="1"/>
  <c r="D10853" i="1"/>
  <c r="D10854" i="1"/>
  <c r="D10855" i="1"/>
  <c r="D10856" i="1"/>
  <c r="D10857" i="1"/>
  <c r="D10858" i="1"/>
  <c r="D10859" i="1"/>
  <c r="D10860" i="1"/>
  <c r="D10861" i="1"/>
  <c r="D10862" i="1"/>
  <c r="D10863" i="1"/>
  <c r="D10864" i="1"/>
  <c r="D10865" i="1"/>
  <c r="D10866" i="1"/>
  <c r="D10867" i="1"/>
  <c r="D10868" i="1"/>
  <c r="D10869" i="1"/>
  <c r="D10870" i="1"/>
  <c r="D10871" i="1"/>
  <c r="D10872" i="1"/>
  <c r="D10873" i="1"/>
  <c r="D10874" i="1"/>
  <c r="D10875" i="1"/>
  <c r="D10876" i="1"/>
  <c r="D10877" i="1"/>
  <c r="D10878" i="1"/>
  <c r="D10879" i="1"/>
  <c r="D10880" i="1"/>
  <c r="D10881" i="1"/>
  <c r="D10882" i="1"/>
  <c r="D10883" i="1"/>
  <c r="D10884" i="1"/>
  <c r="D10885" i="1"/>
  <c r="D10886" i="1"/>
  <c r="D10887" i="1"/>
  <c r="D10888" i="1"/>
  <c r="D10889" i="1"/>
  <c r="D10890" i="1"/>
  <c r="D10891" i="1"/>
  <c r="D10892" i="1"/>
  <c r="D10893" i="1"/>
  <c r="D10894" i="1"/>
  <c r="D10895" i="1"/>
  <c r="D10896" i="1"/>
  <c r="D10897" i="1"/>
  <c r="D10898" i="1"/>
  <c r="D10899" i="1"/>
  <c r="D10900" i="1"/>
  <c r="D10901" i="1"/>
  <c r="D10902" i="1"/>
  <c r="D10903" i="1"/>
  <c r="D10904" i="1"/>
  <c r="D10905" i="1"/>
  <c r="D10906" i="1"/>
  <c r="D10907" i="1"/>
  <c r="D10908" i="1"/>
  <c r="D10909" i="1"/>
  <c r="D10910" i="1"/>
  <c r="D10911" i="1"/>
  <c r="D10912" i="1"/>
  <c r="D10913" i="1"/>
  <c r="D10914" i="1"/>
  <c r="D10915" i="1"/>
  <c r="D10916" i="1"/>
  <c r="D10917" i="1"/>
  <c r="D10918" i="1"/>
  <c r="D10919" i="1"/>
  <c r="D10920" i="1"/>
  <c r="D10921" i="1"/>
  <c r="D10922" i="1"/>
  <c r="D10923" i="1"/>
  <c r="D10924" i="1"/>
  <c r="D10925" i="1"/>
  <c r="D10926" i="1"/>
  <c r="D10927" i="1"/>
  <c r="D10928" i="1"/>
  <c r="D10929" i="1"/>
  <c r="D10930" i="1"/>
  <c r="D10931" i="1"/>
  <c r="D10932" i="1"/>
  <c r="D10933" i="1"/>
  <c r="D10934" i="1"/>
  <c r="D10935" i="1"/>
  <c r="D10936" i="1"/>
  <c r="D10937" i="1"/>
  <c r="D10938" i="1"/>
  <c r="D10939" i="1"/>
  <c r="D10940" i="1"/>
  <c r="D10941" i="1"/>
  <c r="D10942" i="1"/>
  <c r="D10943" i="1"/>
  <c r="D10944" i="1"/>
  <c r="D10945" i="1"/>
  <c r="D10946" i="1"/>
  <c r="D10947" i="1"/>
  <c r="D10948" i="1"/>
  <c r="D10949" i="1"/>
  <c r="D10950" i="1"/>
  <c r="D10951" i="1"/>
  <c r="D10952" i="1"/>
  <c r="D10953" i="1"/>
  <c r="D10954" i="1"/>
  <c r="D10955" i="1"/>
  <c r="D10956" i="1"/>
  <c r="D10957" i="1"/>
  <c r="D10958" i="1"/>
  <c r="D10959" i="1"/>
  <c r="D10960" i="1"/>
  <c r="D10961" i="1"/>
  <c r="D10962" i="1"/>
  <c r="D10963" i="1"/>
  <c r="D10964" i="1"/>
  <c r="D10965" i="1"/>
  <c r="D10966" i="1"/>
  <c r="D10967" i="1"/>
  <c r="D10968" i="1"/>
  <c r="D10969" i="1"/>
  <c r="D10970" i="1"/>
  <c r="D10971" i="1"/>
  <c r="D10972" i="1"/>
  <c r="D10973" i="1"/>
  <c r="D10974" i="1"/>
  <c r="D10975" i="1"/>
  <c r="D10976" i="1"/>
  <c r="D10977" i="1"/>
  <c r="D10978" i="1"/>
  <c r="D10979" i="1"/>
  <c r="D10980" i="1"/>
  <c r="D10981" i="1"/>
  <c r="D10982" i="1"/>
  <c r="D10983" i="1"/>
  <c r="D10984" i="1"/>
  <c r="D10985" i="1"/>
  <c r="D10986" i="1"/>
  <c r="D10987" i="1"/>
  <c r="D10988" i="1"/>
  <c r="D10989" i="1"/>
  <c r="D10990" i="1"/>
  <c r="D10991" i="1"/>
  <c r="D10992" i="1"/>
  <c r="D10993" i="1"/>
  <c r="D10994" i="1"/>
  <c r="D10995" i="1"/>
  <c r="D10996" i="1"/>
  <c r="D10997" i="1"/>
  <c r="D10998" i="1"/>
  <c r="D10999" i="1"/>
  <c r="D11000" i="1"/>
  <c r="D11001" i="1"/>
  <c r="D11002" i="1"/>
  <c r="D11003" i="1"/>
  <c r="D11004" i="1"/>
  <c r="D11005" i="1"/>
  <c r="D11006" i="1"/>
  <c r="D11007" i="1"/>
  <c r="D11008" i="1"/>
  <c r="D11009" i="1"/>
  <c r="D11010" i="1"/>
  <c r="D11011" i="1"/>
  <c r="D11012" i="1"/>
  <c r="D11013" i="1"/>
  <c r="D11014" i="1"/>
  <c r="D11015" i="1"/>
  <c r="D11016" i="1"/>
  <c r="D11017" i="1"/>
  <c r="D11018" i="1"/>
  <c r="D11019" i="1"/>
  <c r="D11020" i="1"/>
  <c r="D11021" i="1"/>
  <c r="D11022" i="1"/>
  <c r="D11023" i="1"/>
  <c r="D11024" i="1"/>
  <c r="D11025" i="1"/>
  <c r="D11026" i="1"/>
  <c r="D11027" i="1"/>
  <c r="D11028" i="1"/>
  <c r="D11029" i="1"/>
  <c r="D11030" i="1"/>
  <c r="D11031" i="1"/>
  <c r="D11032" i="1"/>
  <c r="D11033" i="1"/>
  <c r="D11034" i="1"/>
  <c r="D11035" i="1"/>
  <c r="D11036" i="1"/>
  <c r="D11037" i="1"/>
  <c r="D11038" i="1"/>
  <c r="D11039" i="1"/>
  <c r="D11040" i="1"/>
  <c r="D11041" i="1"/>
  <c r="D11042" i="1"/>
  <c r="D11043" i="1"/>
  <c r="D11044" i="1"/>
  <c r="D11045" i="1"/>
  <c r="D11046" i="1"/>
  <c r="D11047" i="1"/>
  <c r="D11048" i="1"/>
  <c r="D11049" i="1"/>
  <c r="D11050" i="1"/>
  <c r="D11051" i="1"/>
  <c r="D11052" i="1"/>
  <c r="D11053" i="1"/>
  <c r="D11054" i="1"/>
  <c r="D11055" i="1"/>
  <c r="D11056" i="1"/>
  <c r="D11057" i="1"/>
  <c r="D11058" i="1"/>
  <c r="D11059" i="1"/>
  <c r="D11060" i="1"/>
  <c r="D11061" i="1"/>
  <c r="D11062" i="1"/>
  <c r="D11063" i="1"/>
  <c r="D11064" i="1"/>
  <c r="D11065" i="1"/>
  <c r="D11066" i="1"/>
  <c r="D11067" i="1"/>
  <c r="D11068" i="1"/>
  <c r="D11069" i="1"/>
  <c r="D11070" i="1"/>
  <c r="D11071" i="1"/>
  <c r="D11072" i="1"/>
  <c r="D11073" i="1"/>
  <c r="D11074" i="1"/>
  <c r="D11075" i="1"/>
  <c r="D11076" i="1"/>
  <c r="D11077" i="1"/>
  <c r="D11078" i="1"/>
  <c r="D11079" i="1"/>
  <c r="D11080" i="1"/>
  <c r="D11081" i="1"/>
  <c r="D11082" i="1"/>
  <c r="D11083" i="1"/>
  <c r="D11084" i="1"/>
  <c r="D11085" i="1"/>
  <c r="D11086" i="1"/>
  <c r="D11087" i="1"/>
  <c r="D11088" i="1"/>
  <c r="D11089" i="1"/>
  <c r="D11090" i="1"/>
  <c r="D11091" i="1"/>
  <c r="D11092" i="1"/>
  <c r="D11093" i="1"/>
  <c r="D11094" i="1"/>
  <c r="D11095" i="1"/>
  <c r="D11096" i="1"/>
  <c r="D11097" i="1"/>
  <c r="D11098" i="1"/>
  <c r="D11099" i="1"/>
  <c r="D11100" i="1"/>
  <c r="D11101" i="1"/>
  <c r="D11102" i="1"/>
  <c r="D11103" i="1"/>
  <c r="D11104" i="1"/>
  <c r="D11105" i="1"/>
  <c r="D11106" i="1"/>
  <c r="D11107" i="1"/>
  <c r="D11108" i="1"/>
  <c r="D11109" i="1"/>
  <c r="D11110" i="1"/>
  <c r="D11111" i="1"/>
  <c r="D11112" i="1"/>
  <c r="D11113" i="1"/>
  <c r="D11114" i="1"/>
  <c r="D11115" i="1"/>
  <c r="D11116" i="1"/>
  <c r="D11117" i="1"/>
  <c r="D11118" i="1"/>
  <c r="D11119" i="1"/>
  <c r="D11120" i="1"/>
  <c r="D11121" i="1"/>
  <c r="D11122" i="1"/>
  <c r="D11123" i="1"/>
  <c r="D11124" i="1"/>
  <c r="D11125" i="1"/>
  <c r="D11126" i="1"/>
  <c r="D11127" i="1"/>
  <c r="D11128" i="1"/>
  <c r="D11129" i="1"/>
  <c r="D11130" i="1"/>
  <c r="D11131" i="1"/>
  <c r="D11132" i="1"/>
  <c r="D11133" i="1"/>
  <c r="D11134" i="1"/>
  <c r="D11135" i="1"/>
  <c r="D11136" i="1"/>
  <c r="D11137" i="1"/>
  <c r="D11138" i="1"/>
  <c r="D11139" i="1"/>
  <c r="D11140" i="1"/>
  <c r="D11141" i="1"/>
  <c r="D11142" i="1"/>
  <c r="D11143" i="1"/>
  <c r="D11144" i="1"/>
  <c r="D11145" i="1"/>
  <c r="D11146" i="1"/>
  <c r="D11147" i="1"/>
  <c r="D11148" i="1"/>
  <c r="D11149" i="1"/>
  <c r="D11150" i="1"/>
  <c r="D11151" i="1"/>
  <c r="D11152" i="1"/>
  <c r="D11153" i="1"/>
  <c r="D11154" i="1"/>
  <c r="D11155" i="1"/>
  <c r="D11156" i="1"/>
  <c r="D11157" i="1"/>
  <c r="D11158" i="1"/>
  <c r="D11159" i="1"/>
  <c r="D11160" i="1"/>
  <c r="D11161" i="1"/>
  <c r="D11162" i="1"/>
  <c r="D11163" i="1"/>
  <c r="D11164" i="1"/>
  <c r="D11165" i="1"/>
  <c r="D11166" i="1"/>
  <c r="D11167" i="1"/>
  <c r="D11168" i="1"/>
  <c r="D11169" i="1"/>
  <c r="D11170" i="1"/>
  <c r="D11171" i="1"/>
  <c r="D11172" i="1"/>
  <c r="D11173" i="1"/>
  <c r="D11174" i="1"/>
  <c r="D11175" i="1"/>
  <c r="D11176" i="1"/>
  <c r="D11177" i="1"/>
  <c r="D11178" i="1"/>
  <c r="D11179" i="1"/>
  <c r="D11180" i="1"/>
  <c r="D11181" i="1"/>
  <c r="D11182" i="1"/>
  <c r="D11183" i="1"/>
  <c r="D11184" i="1"/>
  <c r="D11185" i="1"/>
  <c r="D11186" i="1"/>
  <c r="D11187" i="1"/>
  <c r="D11188" i="1"/>
  <c r="D11189" i="1"/>
  <c r="D11190" i="1"/>
  <c r="D11191" i="1"/>
  <c r="D11192" i="1"/>
  <c r="D11193" i="1"/>
  <c r="D11194" i="1"/>
  <c r="D11195" i="1"/>
  <c r="D11196" i="1"/>
  <c r="D11197" i="1"/>
  <c r="D11198" i="1"/>
  <c r="D11199" i="1"/>
  <c r="D11200" i="1"/>
  <c r="D11201" i="1"/>
  <c r="D11202" i="1"/>
  <c r="D11203" i="1"/>
  <c r="D11204" i="1"/>
  <c r="D11205" i="1"/>
  <c r="D11206" i="1"/>
  <c r="D11207" i="1"/>
  <c r="D11208" i="1"/>
  <c r="D11209" i="1"/>
  <c r="D11210" i="1"/>
  <c r="D11211" i="1"/>
  <c r="D11212" i="1"/>
  <c r="D11213" i="1"/>
  <c r="D11214" i="1"/>
  <c r="D11215" i="1"/>
  <c r="D11216" i="1"/>
  <c r="D11217" i="1"/>
  <c r="D11218" i="1"/>
  <c r="D11219" i="1"/>
  <c r="D11220" i="1"/>
  <c r="D11221" i="1"/>
  <c r="D11222" i="1"/>
  <c r="D11223" i="1"/>
  <c r="D11224" i="1"/>
  <c r="D11225" i="1"/>
  <c r="D11226" i="1"/>
  <c r="D11227" i="1"/>
  <c r="D11228" i="1"/>
  <c r="D11229" i="1"/>
  <c r="D11230" i="1"/>
  <c r="D11231" i="1"/>
  <c r="D11232" i="1"/>
  <c r="D11233" i="1"/>
  <c r="D11234" i="1"/>
  <c r="D11235" i="1"/>
  <c r="D11236" i="1"/>
  <c r="D11237" i="1"/>
  <c r="D11238" i="1"/>
  <c r="D11239" i="1"/>
  <c r="D11240" i="1"/>
  <c r="D11241" i="1"/>
  <c r="D11242" i="1"/>
  <c r="D11243" i="1"/>
  <c r="D11244" i="1"/>
  <c r="D11245" i="1"/>
  <c r="D11246" i="1"/>
  <c r="D11247" i="1"/>
  <c r="D11248" i="1"/>
  <c r="D11249" i="1"/>
  <c r="D11250" i="1"/>
  <c r="D11251" i="1"/>
  <c r="D11252" i="1"/>
  <c r="D11253" i="1"/>
  <c r="D11254" i="1"/>
  <c r="D11255" i="1"/>
  <c r="D11256" i="1"/>
  <c r="D11257" i="1"/>
  <c r="D11258" i="1"/>
  <c r="D11259" i="1"/>
  <c r="D11260" i="1"/>
  <c r="D11261" i="1"/>
  <c r="D11262" i="1"/>
  <c r="D11263" i="1"/>
  <c r="D11264" i="1"/>
  <c r="D11265" i="1"/>
  <c r="D11266" i="1"/>
  <c r="D11267" i="1"/>
  <c r="D11268" i="1"/>
  <c r="D11269" i="1"/>
  <c r="D11270" i="1"/>
  <c r="D11271" i="1"/>
  <c r="D11272" i="1"/>
  <c r="D11273" i="1"/>
  <c r="D11274" i="1"/>
  <c r="D11275" i="1"/>
  <c r="D11276" i="1"/>
  <c r="D11277" i="1"/>
  <c r="D11278" i="1"/>
  <c r="D11279" i="1"/>
  <c r="D11280" i="1"/>
  <c r="D11281" i="1"/>
  <c r="D11282" i="1"/>
  <c r="D11283" i="1"/>
  <c r="D11284" i="1"/>
  <c r="D11285" i="1"/>
  <c r="D11286" i="1"/>
  <c r="D11287" i="1"/>
  <c r="D11288" i="1"/>
  <c r="D11289" i="1"/>
  <c r="D11290" i="1"/>
  <c r="D11291" i="1"/>
  <c r="D11292" i="1"/>
  <c r="D11293" i="1"/>
  <c r="D11294" i="1"/>
  <c r="D11295" i="1"/>
  <c r="D11296" i="1"/>
  <c r="D11297" i="1"/>
  <c r="D11298" i="1"/>
  <c r="D11299" i="1"/>
  <c r="D11300" i="1"/>
  <c r="D11301" i="1"/>
  <c r="D11302" i="1"/>
  <c r="D11303" i="1"/>
  <c r="D11304" i="1"/>
  <c r="D11305" i="1"/>
  <c r="D11306" i="1"/>
  <c r="D11307" i="1"/>
  <c r="D11308" i="1"/>
  <c r="D11309" i="1"/>
  <c r="D11310" i="1"/>
  <c r="D11311" i="1"/>
  <c r="D11312" i="1"/>
  <c r="D11313" i="1"/>
  <c r="D11314" i="1"/>
  <c r="D11315" i="1"/>
  <c r="D11316" i="1"/>
  <c r="D11317" i="1"/>
  <c r="D11318" i="1"/>
  <c r="D11319" i="1"/>
  <c r="D11320" i="1"/>
  <c r="D11321" i="1"/>
  <c r="D11322" i="1"/>
  <c r="D11323" i="1"/>
  <c r="D11324" i="1"/>
  <c r="D11325" i="1"/>
  <c r="D11326" i="1"/>
  <c r="D11327" i="1"/>
  <c r="D11328" i="1"/>
  <c r="D11329" i="1"/>
  <c r="D11330" i="1"/>
  <c r="D11331" i="1"/>
  <c r="D11332" i="1"/>
  <c r="D11333" i="1"/>
  <c r="D11334" i="1"/>
  <c r="D11335" i="1"/>
  <c r="D11336" i="1"/>
  <c r="D11337" i="1"/>
  <c r="D11338" i="1"/>
  <c r="D11339" i="1"/>
  <c r="D11340" i="1"/>
  <c r="D11341" i="1"/>
  <c r="D11342" i="1"/>
  <c r="D11343" i="1"/>
  <c r="D11344" i="1"/>
  <c r="D11345" i="1"/>
  <c r="D11346" i="1"/>
  <c r="D11347" i="1"/>
  <c r="D11348" i="1"/>
  <c r="D11349" i="1"/>
  <c r="D11350" i="1"/>
  <c r="D11351" i="1"/>
  <c r="D11352" i="1"/>
  <c r="D11353" i="1"/>
  <c r="D11354" i="1"/>
  <c r="D11355" i="1"/>
  <c r="D11356" i="1"/>
  <c r="D11357" i="1"/>
  <c r="D11358" i="1"/>
  <c r="D11359" i="1"/>
  <c r="D11360" i="1"/>
  <c r="D11361" i="1"/>
  <c r="D11362" i="1"/>
  <c r="D11363" i="1"/>
  <c r="D11364" i="1"/>
  <c r="D11365" i="1"/>
  <c r="D11366" i="1"/>
  <c r="D11367" i="1"/>
  <c r="D11368" i="1"/>
  <c r="D11369" i="1"/>
  <c r="D11370" i="1"/>
  <c r="D11371" i="1"/>
  <c r="D11372" i="1"/>
  <c r="D11373" i="1"/>
  <c r="D11374" i="1"/>
  <c r="D11375" i="1"/>
  <c r="D11376" i="1"/>
  <c r="D11377" i="1"/>
  <c r="D11378" i="1"/>
  <c r="D11379" i="1"/>
  <c r="D11380" i="1"/>
  <c r="D11381" i="1"/>
  <c r="D11382" i="1"/>
  <c r="D11383" i="1"/>
  <c r="D11384" i="1"/>
  <c r="D11385" i="1"/>
  <c r="D11386" i="1"/>
  <c r="D11387" i="1"/>
  <c r="D11388" i="1"/>
  <c r="D11389" i="1"/>
  <c r="D11390" i="1"/>
  <c r="D11391" i="1"/>
  <c r="D11392" i="1"/>
  <c r="D11393" i="1"/>
  <c r="D11394" i="1"/>
  <c r="D11395" i="1"/>
  <c r="D11396" i="1"/>
  <c r="D11397" i="1"/>
  <c r="D11398" i="1"/>
  <c r="D11399" i="1"/>
  <c r="D11400" i="1"/>
  <c r="D11401" i="1"/>
  <c r="D11402" i="1"/>
  <c r="D11403" i="1"/>
  <c r="D11404" i="1"/>
  <c r="D11405" i="1"/>
  <c r="D11406" i="1"/>
  <c r="D11407" i="1"/>
  <c r="D11408" i="1"/>
  <c r="D11409" i="1"/>
  <c r="D11410" i="1"/>
  <c r="D11411" i="1"/>
  <c r="D11412" i="1"/>
  <c r="D11413" i="1"/>
  <c r="D11414" i="1"/>
  <c r="D11415" i="1"/>
  <c r="D11416" i="1"/>
  <c r="D11417" i="1"/>
  <c r="D11418" i="1"/>
  <c r="D11419" i="1"/>
  <c r="D11420" i="1"/>
  <c r="D11421" i="1"/>
  <c r="D11422" i="1"/>
  <c r="D11423" i="1"/>
  <c r="D11424" i="1"/>
  <c r="D11425" i="1"/>
  <c r="D11426" i="1"/>
  <c r="D11427" i="1"/>
  <c r="D11428" i="1"/>
  <c r="D11429" i="1"/>
  <c r="D11430" i="1"/>
  <c r="D11431" i="1"/>
  <c r="D11432" i="1"/>
  <c r="D11433" i="1"/>
  <c r="D11434" i="1"/>
  <c r="D11435" i="1"/>
  <c r="D11436" i="1"/>
  <c r="D11437" i="1"/>
  <c r="D11438" i="1"/>
  <c r="D11439" i="1"/>
  <c r="D11440" i="1"/>
  <c r="D11441" i="1"/>
  <c r="D11442" i="1"/>
  <c r="D11443" i="1"/>
  <c r="D11444" i="1"/>
  <c r="D11445" i="1"/>
  <c r="D11446" i="1"/>
  <c r="D11447" i="1"/>
  <c r="D11448" i="1"/>
  <c r="D11449" i="1"/>
  <c r="D11450" i="1"/>
  <c r="D11451" i="1"/>
  <c r="D11452" i="1"/>
  <c r="D11453" i="1"/>
  <c r="D11454" i="1"/>
  <c r="D11455" i="1"/>
  <c r="D11456" i="1"/>
  <c r="D11457" i="1"/>
  <c r="D11458" i="1"/>
  <c r="D11459" i="1"/>
  <c r="D11460" i="1"/>
  <c r="D11461" i="1"/>
  <c r="D11462" i="1"/>
  <c r="D11463" i="1"/>
  <c r="D11464" i="1"/>
  <c r="D11465" i="1"/>
  <c r="D11466" i="1"/>
  <c r="D11467" i="1"/>
  <c r="D11468" i="1"/>
  <c r="D11469" i="1"/>
  <c r="D11470" i="1"/>
  <c r="D11471" i="1"/>
  <c r="D11472" i="1"/>
  <c r="D11473" i="1"/>
  <c r="D11474" i="1"/>
  <c r="D11475" i="1"/>
  <c r="D11476" i="1"/>
  <c r="D11477" i="1"/>
  <c r="D11478" i="1"/>
  <c r="D11479" i="1"/>
  <c r="D11480" i="1"/>
  <c r="D11481" i="1"/>
  <c r="D11482" i="1"/>
  <c r="D11483" i="1"/>
  <c r="D11484" i="1"/>
  <c r="D11485" i="1"/>
  <c r="D11486" i="1"/>
  <c r="D11487" i="1"/>
  <c r="D11488" i="1"/>
  <c r="D11489" i="1"/>
  <c r="D11490" i="1"/>
  <c r="D11491" i="1"/>
  <c r="D11492" i="1"/>
  <c r="D11493" i="1"/>
  <c r="D11494" i="1"/>
  <c r="D11495" i="1"/>
  <c r="D11496" i="1"/>
  <c r="D11497" i="1"/>
  <c r="D11498" i="1"/>
  <c r="D11499" i="1"/>
  <c r="D11500" i="1"/>
  <c r="D11501" i="1"/>
  <c r="D11502" i="1"/>
  <c r="D11503" i="1"/>
  <c r="D11504" i="1"/>
  <c r="D11505" i="1"/>
  <c r="D11506" i="1"/>
  <c r="D11507" i="1"/>
  <c r="D11508" i="1"/>
  <c r="D11509" i="1"/>
  <c r="D11510" i="1"/>
  <c r="D11511" i="1"/>
  <c r="D11512" i="1"/>
  <c r="D11513" i="1"/>
  <c r="D11514" i="1"/>
  <c r="D11515" i="1"/>
  <c r="D11516" i="1"/>
  <c r="D11517" i="1"/>
  <c r="D11518" i="1"/>
  <c r="D11519" i="1"/>
  <c r="D11520" i="1"/>
  <c r="D11521" i="1"/>
  <c r="D11522" i="1"/>
  <c r="D11523" i="1"/>
  <c r="D11524" i="1"/>
  <c r="D11525" i="1"/>
  <c r="D11526" i="1"/>
  <c r="D11527" i="1"/>
  <c r="D11528" i="1"/>
  <c r="D11529" i="1"/>
  <c r="D11530" i="1"/>
  <c r="D11531" i="1"/>
  <c r="D11532" i="1"/>
  <c r="D11533" i="1"/>
  <c r="D11534" i="1"/>
  <c r="D11535" i="1"/>
  <c r="D11536" i="1"/>
  <c r="D11537" i="1"/>
  <c r="D11538" i="1"/>
  <c r="D11539" i="1"/>
  <c r="D11540" i="1"/>
  <c r="D11541" i="1"/>
  <c r="D11542" i="1"/>
  <c r="D11543" i="1"/>
  <c r="D11544" i="1"/>
  <c r="D11545" i="1"/>
  <c r="D11546" i="1"/>
  <c r="D11547" i="1"/>
  <c r="D11548" i="1"/>
  <c r="D11549" i="1"/>
  <c r="D11550" i="1"/>
  <c r="D11551" i="1"/>
  <c r="D11552" i="1"/>
  <c r="D11553" i="1"/>
  <c r="D11554" i="1"/>
  <c r="D11555" i="1"/>
  <c r="D11556" i="1"/>
  <c r="D11557" i="1"/>
  <c r="D11558" i="1"/>
  <c r="D11559" i="1"/>
  <c r="D11560" i="1"/>
  <c r="D11561" i="1"/>
  <c r="D11562" i="1"/>
  <c r="D11563" i="1"/>
  <c r="D11564" i="1"/>
  <c r="D11565" i="1"/>
  <c r="D11566" i="1"/>
  <c r="D11567" i="1"/>
  <c r="D11568" i="1"/>
  <c r="D11569" i="1"/>
  <c r="D11570" i="1"/>
  <c r="D11571" i="1"/>
  <c r="D11572" i="1"/>
  <c r="D11573" i="1"/>
  <c r="D11574" i="1"/>
  <c r="D11575" i="1"/>
  <c r="D11576" i="1"/>
  <c r="D11577" i="1"/>
  <c r="D11578" i="1"/>
  <c r="D11579" i="1"/>
  <c r="D11580" i="1"/>
  <c r="D11581" i="1"/>
  <c r="D11582" i="1"/>
  <c r="D11583" i="1"/>
  <c r="D11584" i="1"/>
  <c r="D11585" i="1"/>
  <c r="D11586" i="1"/>
  <c r="D11587" i="1"/>
  <c r="D11588" i="1"/>
  <c r="D11589" i="1"/>
  <c r="D11590" i="1"/>
  <c r="D11591" i="1"/>
  <c r="D11592" i="1"/>
  <c r="D11593" i="1"/>
  <c r="D11594" i="1"/>
  <c r="D11595" i="1"/>
  <c r="D11596" i="1"/>
  <c r="D11597" i="1"/>
  <c r="D11598" i="1"/>
  <c r="D11599" i="1"/>
  <c r="D11600" i="1"/>
  <c r="D11601" i="1"/>
  <c r="D11602" i="1"/>
  <c r="D11603" i="1"/>
  <c r="D11604" i="1"/>
  <c r="D11605" i="1"/>
  <c r="D11606" i="1"/>
  <c r="D11607" i="1"/>
  <c r="D11608" i="1"/>
  <c r="D11609" i="1"/>
  <c r="D11610" i="1"/>
  <c r="D11611" i="1"/>
  <c r="D11612" i="1"/>
  <c r="D11613" i="1"/>
  <c r="D11614" i="1"/>
  <c r="D11615" i="1"/>
  <c r="D11616" i="1"/>
  <c r="D11617" i="1"/>
  <c r="D11618" i="1"/>
  <c r="D11619" i="1"/>
  <c r="D11620" i="1"/>
  <c r="D11621" i="1"/>
  <c r="D11622" i="1"/>
  <c r="D11623" i="1"/>
  <c r="D11624" i="1"/>
  <c r="D11625" i="1"/>
  <c r="D11626" i="1"/>
  <c r="D11627" i="1"/>
  <c r="D11628" i="1"/>
  <c r="D11629" i="1"/>
  <c r="D11630" i="1"/>
  <c r="D11631" i="1"/>
  <c r="D11632" i="1"/>
  <c r="D11633" i="1"/>
  <c r="D11634" i="1"/>
  <c r="D11635" i="1"/>
  <c r="D11636" i="1"/>
  <c r="D11637" i="1"/>
  <c r="D11638" i="1"/>
  <c r="D11639" i="1"/>
  <c r="D11640" i="1"/>
  <c r="D11641" i="1"/>
  <c r="D11642" i="1"/>
  <c r="D11643" i="1"/>
  <c r="D11644" i="1"/>
  <c r="D11645" i="1"/>
  <c r="D11646" i="1"/>
  <c r="D11647" i="1"/>
  <c r="D11648" i="1"/>
  <c r="D11649" i="1"/>
  <c r="D11650" i="1"/>
  <c r="D11651" i="1"/>
  <c r="D11652" i="1"/>
  <c r="D11653" i="1"/>
  <c r="D11654" i="1"/>
  <c r="D11655" i="1"/>
  <c r="D11656" i="1"/>
  <c r="D11657" i="1"/>
  <c r="D11658" i="1"/>
  <c r="D11659" i="1"/>
  <c r="D11660" i="1"/>
  <c r="D11661" i="1"/>
  <c r="D11662" i="1"/>
  <c r="D11663" i="1"/>
  <c r="D11664" i="1"/>
  <c r="D11665" i="1"/>
  <c r="D11666" i="1"/>
  <c r="D11667" i="1"/>
  <c r="D11668" i="1"/>
  <c r="D11669" i="1"/>
  <c r="D11670" i="1"/>
  <c r="D11671" i="1"/>
  <c r="D11672" i="1"/>
  <c r="D11673" i="1"/>
  <c r="D11674" i="1"/>
  <c r="D11675" i="1"/>
  <c r="D11676" i="1"/>
  <c r="D11677" i="1"/>
  <c r="D11678" i="1"/>
  <c r="D11679" i="1"/>
  <c r="D11680" i="1"/>
  <c r="D11681" i="1"/>
  <c r="D11682" i="1"/>
  <c r="D11683" i="1"/>
  <c r="D11684" i="1"/>
  <c r="D11685" i="1"/>
  <c r="D11686" i="1"/>
  <c r="D11687" i="1"/>
  <c r="D11688" i="1"/>
  <c r="D11689" i="1"/>
  <c r="D11690" i="1"/>
  <c r="D11691" i="1"/>
  <c r="D11692" i="1"/>
  <c r="D11693" i="1"/>
  <c r="D11694" i="1"/>
  <c r="D11695" i="1"/>
  <c r="D11696" i="1"/>
  <c r="D11697" i="1"/>
  <c r="D11698" i="1"/>
  <c r="D11699" i="1"/>
  <c r="D11700" i="1"/>
  <c r="D11701" i="1"/>
  <c r="D11702" i="1"/>
  <c r="D11703" i="1"/>
  <c r="D11704" i="1"/>
  <c r="D11705" i="1"/>
  <c r="D11706" i="1"/>
  <c r="D11707" i="1"/>
  <c r="D11708" i="1"/>
  <c r="D11709" i="1"/>
  <c r="D11710" i="1"/>
  <c r="D11711" i="1"/>
  <c r="D11712" i="1"/>
  <c r="D11713" i="1"/>
  <c r="D11714" i="1"/>
  <c r="D11715" i="1"/>
  <c r="D11716" i="1"/>
  <c r="D11717" i="1"/>
  <c r="D11718" i="1"/>
  <c r="D11719" i="1"/>
  <c r="D11720" i="1"/>
  <c r="D11721" i="1"/>
  <c r="D11722" i="1"/>
  <c r="D11723" i="1"/>
  <c r="D11724" i="1"/>
  <c r="D11725" i="1"/>
  <c r="D11726" i="1"/>
  <c r="D11727" i="1"/>
  <c r="D11728" i="1"/>
  <c r="D11729" i="1"/>
  <c r="D11730" i="1"/>
  <c r="D11731" i="1"/>
  <c r="D11732" i="1"/>
  <c r="D11733" i="1"/>
  <c r="D11734" i="1"/>
  <c r="D11735" i="1"/>
  <c r="D11736" i="1"/>
  <c r="D11737" i="1"/>
  <c r="D11738" i="1"/>
  <c r="D11739" i="1"/>
  <c r="D11740" i="1"/>
  <c r="D11741" i="1"/>
  <c r="D11742" i="1"/>
  <c r="D11743" i="1"/>
  <c r="D11744" i="1"/>
  <c r="D11745" i="1"/>
  <c r="D11746" i="1"/>
  <c r="D11747" i="1"/>
  <c r="D11748" i="1"/>
  <c r="D11749" i="1"/>
  <c r="D11750" i="1"/>
  <c r="D11751" i="1"/>
  <c r="D11752" i="1"/>
  <c r="D11753" i="1"/>
  <c r="D11754" i="1"/>
  <c r="D11755" i="1"/>
  <c r="D11756" i="1"/>
  <c r="D11757" i="1"/>
  <c r="D11758" i="1"/>
  <c r="D11759" i="1"/>
  <c r="D11760" i="1"/>
  <c r="D11761" i="1"/>
  <c r="D11762" i="1"/>
  <c r="D11763" i="1"/>
  <c r="D11764" i="1"/>
  <c r="D11765" i="1"/>
  <c r="D11766" i="1"/>
  <c r="D11767" i="1"/>
  <c r="D11768" i="1"/>
  <c r="D11769" i="1"/>
  <c r="D11770" i="1"/>
  <c r="D11771" i="1"/>
  <c r="D11772" i="1"/>
  <c r="D11773" i="1"/>
  <c r="D11774" i="1"/>
  <c r="D11775" i="1"/>
  <c r="D11776" i="1"/>
  <c r="D11777" i="1"/>
  <c r="D11778" i="1"/>
  <c r="D11779" i="1"/>
  <c r="D11780" i="1"/>
  <c r="D11781" i="1"/>
  <c r="D11782" i="1"/>
  <c r="D11783" i="1"/>
  <c r="D11784" i="1"/>
  <c r="D11785" i="1"/>
  <c r="D11786" i="1"/>
  <c r="D11787" i="1"/>
  <c r="D11788" i="1"/>
  <c r="D11789" i="1"/>
  <c r="D11790" i="1"/>
  <c r="D11791" i="1"/>
  <c r="D11792" i="1"/>
  <c r="D11793" i="1"/>
  <c r="D11794" i="1"/>
  <c r="D11795" i="1"/>
  <c r="D11796" i="1"/>
  <c r="D11797" i="1"/>
  <c r="D11798" i="1"/>
  <c r="D11799" i="1"/>
  <c r="D11800" i="1"/>
  <c r="D11801" i="1"/>
  <c r="D11802" i="1"/>
  <c r="D11803" i="1"/>
  <c r="D11804" i="1"/>
  <c r="D11805" i="1"/>
  <c r="D11806" i="1"/>
  <c r="D11807" i="1"/>
  <c r="D11808" i="1"/>
  <c r="D11809" i="1"/>
  <c r="D11810" i="1"/>
  <c r="D11811" i="1"/>
  <c r="D11812" i="1"/>
  <c r="D11813" i="1"/>
  <c r="D11814" i="1"/>
  <c r="D11815" i="1"/>
  <c r="D11816" i="1"/>
  <c r="D11817" i="1"/>
  <c r="D11818" i="1"/>
  <c r="D11819" i="1"/>
  <c r="D11820" i="1"/>
  <c r="D11821" i="1"/>
  <c r="D11822" i="1"/>
  <c r="D11823" i="1"/>
  <c r="D11824" i="1"/>
  <c r="D11825" i="1"/>
  <c r="D11826" i="1"/>
  <c r="D11827" i="1"/>
  <c r="D11828" i="1"/>
  <c r="D11829" i="1"/>
  <c r="D11830" i="1"/>
  <c r="D11831" i="1"/>
  <c r="D11832" i="1"/>
  <c r="D11833" i="1"/>
  <c r="D11834" i="1"/>
  <c r="D11835" i="1"/>
  <c r="D11836" i="1"/>
  <c r="D11837" i="1"/>
  <c r="D11838" i="1"/>
  <c r="D11839" i="1"/>
  <c r="D11840" i="1"/>
  <c r="D11841" i="1"/>
  <c r="D11842" i="1"/>
  <c r="D11843" i="1"/>
  <c r="D11844" i="1"/>
  <c r="D11845" i="1"/>
  <c r="D11846" i="1"/>
  <c r="D11847" i="1"/>
  <c r="D11848" i="1"/>
  <c r="D11849" i="1"/>
  <c r="D11850" i="1"/>
  <c r="D11851" i="1"/>
  <c r="D11852" i="1"/>
  <c r="D11853" i="1"/>
  <c r="D11854" i="1"/>
  <c r="D11855" i="1"/>
  <c r="D11856" i="1"/>
  <c r="D11857" i="1"/>
  <c r="D11858" i="1"/>
  <c r="D11859" i="1"/>
  <c r="D11860" i="1"/>
  <c r="D11861" i="1"/>
  <c r="D11862" i="1"/>
  <c r="D11863" i="1"/>
  <c r="D11864" i="1"/>
  <c r="D11865" i="1"/>
  <c r="D11866" i="1"/>
  <c r="D11867" i="1"/>
  <c r="D11868" i="1"/>
  <c r="D11869" i="1"/>
  <c r="D11870" i="1"/>
  <c r="D11871" i="1"/>
  <c r="D11872" i="1"/>
  <c r="D11873" i="1"/>
  <c r="D11874" i="1"/>
  <c r="D11875" i="1"/>
  <c r="D11876" i="1"/>
  <c r="D11877" i="1"/>
  <c r="D11878" i="1"/>
  <c r="D11879" i="1"/>
  <c r="D11880" i="1"/>
  <c r="D11881" i="1"/>
  <c r="D11882" i="1"/>
  <c r="D11883" i="1"/>
  <c r="D11884" i="1"/>
  <c r="D11885" i="1"/>
  <c r="D11886" i="1"/>
  <c r="D11887" i="1"/>
  <c r="D11888" i="1"/>
  <c r="D11889" i="1"/>
  <c r="D11890" i="1"/>
  <c r="D11891" i="1"/>
  <c r="D11892" i="1"/>
  <c r="D11893" i="1"/>
  <c r="D11894" i="1"/>
  <c r="D11895" i="1"/>
  <c r="D11896" i="1"/>
  <c r="D11897" i="1"/>
  <c r="D11898" i="1"/>
  <c r="D11899" i="1"/>
  <c r="D11900" i="1"/>
  <c r="D11901" i="1"/>
  <c r="D11902" i="1"/>
  <c r="D11903" i="1"/>
  <c r="D11904" i="1"/>
  <c r="D11905" i="1"/>
  <c r="D11906" i="1"/>
  <c r="D11907" i="1"/>
  <c r="D11908" i="1"/>
  <c r="D11909" i="1"/>
  <c r="D11910" i="1"/>
  <c r="D11911" i="1"/>
  <c r="D11912" i="1"/>
  <c r="D11913" i="1"/>
  <c r="D11914" i="1"/>
  <c r="D11915" i="1"/>
  <c r="D11916" i="1"/>
  <c r="D11917" i="1"/>
  <c r="D11918" i="1"/>
  <c r="D11919" i="1"/>
  <c r="D11920" i="1"/>
  <c r="D11921" i="1"/>
  <c r="D11922" i="1"/>
  <c r="D11923" i="1"/>
  <c r="D11924" i="1"/>
  <c r="D11925" i="1"/>
  <c r="D11926" i="1"/>
  <c r="D11927" i="1"/>
  <c r="D11928" i="1"/>
  <c r="D11929" i="1"/>
  <c r="D11930" i="1"/>
  <c r="D11931" i="1"/>
  <c r="D11932" i="1"/>
  <c r="D11933" i="1"/>
  <c r="D11934" i="1"/>
  <c r="D11935" i="1"/>
  <c r="D11936" i="1"/>
  <c r="D11937" i="1"/>
  <c r="D11938" i="1"/>
  <c r="D11939" i="1"/>
  <c r="D11940" i="1"/>
  <c r="D11941" i="1"/>
  <c r="D11942" i="1"/>
  <c r="D11943" i="1"/>
  <c r="D11944" i="1"/>
  <c r="D11945" i="1"/>
  <c r="D11946" i="1"/>
  <c r="D11947" i="1"/>
  <c r="D11948" i="1"/>
  <c r="D11949" i="1"/>
  <c r="D11950" i="1"/>
  <c r="D11951" i="1"/>
  <c r="D11952" i="1"/>
  <c r="D11953" i="1"/>
  <c r="D11954" i="1"/>
  <c r="D11955" i="1"/>
  <c r="D11956" i="1"/>
  <c r="D11957" i="1"/>
  <c r="D11958" i="1"/>
  <c r="D11959" i="1"/>
  <c r="D11960" i="1"/>
  <c r="D11961" i="1"/>
  <c r="D11962" i="1"/>
  <c r="D11963" i="1"/>
  <c r="D11964" i="1"/>
  <c r="D11965" i="1"/>
  <c r="D11966" i="1"/>
  <c r="D11967" i="1"/>
  <c r="D11968" i="1"/>
  <c r="D11969" i="1"/>
  <c r="D11970" i="1"/>
  <c r="D11971" i="1"/>
  <c r="D11972" i="1"/>
  <c r="D11973" i="1"/>
  <c r="D11974" i="1"/>
  <c r="D11975" i="1"/>
  <c r="D11976" i="1"/>
  <c r="D11977" i="1"/>
  <c r="D11978" i="1"/>
  <c r="D11979" i="1"/>
  <c r="D11980" i="1"/>
  <c r="D11981" i="1"/>
  <c r="D11982" i="1"/>
  <c r="D11983" i="1"/>
  <c r="D11984" i="1"/>
  <c r="D11985" i="1"/>
  <c r="D11986" i="1"/>
  <c r="D11987" i="1"/>
  <c r="D11988" i="1"/>
  <c r="D11989" i="1"/>
  <c r="D11990" i="1"/>
  <c r="D11991" i="1"/>
  <c r="D11992" i="1"/>
  <c r="D11993" i="1"/>
  <c r="D11994" i="1"/>
  <c r="D11995" i="1"/>
  <c r="D11996" i="1"/>
  <c r="D11997" i="1"/>
  <c r="D11998" i="1"/>
  <c r="D11999" i="1"/>
  <c r="D12000" i="1"/>
  <c r="D12001" i="1"/>
  <c r="D12002" i="1"/>
  <c r="D12003" i="1"/>
  <c r="D12004" i="1"/>
  <c r="D12005" i="1"/>
  <c r="D12006" i="1"/>
  <c r="D12007" i="1"/>
  <c r="D12008" i="1"/>
  <c r="D12009" i="1"/>
  <c r="D12010" i="1"/>
  <c r="D12011" i="1"/>
  <c r="D12012" i="1"/>
  <c r="D12013" i="1"/>
  <c r="D12014" i="1"/>
  <c r="D12015" i="1"/>
  <c r="D12016" i="1"/>
  <c r="D12017" i="1"/>
  <c r="D12018" i="1"/>
  <c r="D12019" i="1"/>
  <c r="D12020" i="1"/>
  <c r="D12021" i="1"/>
  <c r="D12022" i="1"/>
  <c r="D12023" i="1"/>
  <c r="D12024" i="1"/>
  <c r="D12025" i="1"/>
  <c r="D12026" i="1"/>
  <c r="D12027" i="1"/>
  <c r="D12028" i="1"/>
  <c r="D12029" i="1"/>
  <c r="D12030" i="1"/>
  <c r="D12031" i="1"/>
  <c r="D12032" i="1"/>
  <c r="D12033" i="1"/>
  <c r="D12034" i="1"/>
  <c r="D12035" i="1"/>
  <c r="D12036" i="1"/>
  <c r="D12037" i="1"/>
  <c r="D12038" i="1"/>
  <c r="D12039" i="1"/>
  <c r="D12040" i="1"/>
  <c r="D12041" i="1"/>
  <c r="D12042" i="1"/>
  <c r="D12043" i="1"/>
  <c r="D12044" i="1"/>
  <c r="D12045" i="1"/>
  <c r="D12046" i="1"/>
  <c r="D12047" i="1"/>
  <c r="D12048" i="1"/>
  <c r="D12049" i="1"/>
  <c r="D12050" i="1"/>
  <c r="D12051" i="1"/>
  <c r="D12052" i="1"/>
  <c r="D12053" i="1"/>
  <c r="D12054" i="1"/>
  <c r="D12055" i="1"/>
  <c r="D12056" i="1"/>
  <c r="D12057" i="1"/>
  <c r="D12058" i="1"/>
  <c r="D12059" i="1"/>
  <c r="D12060" i="1"/>
  <c r="D12061" i="1"/>
  <c r="D12062" i="1"/>
  <c r="D12063" i="1"/>
  <c r="D12064" i="1"/>
  <c r="D12065" i="1"/>
  <c r="D12066" i="1"/>
  <c r="D12067" i="1"/>
  <c r="D12068" i="1"/>
  <c r="D12069" i="1"/>
  <c r="D12070" i="1"/>
  <c r="D12071" i="1"/>
  <c r="D12072" i="1"/>
  <c r="D12073" i="1"/>
  <c r="D12074" i="1"/>
  <c r="D12075" i="1"/>
  <c r="D12076" i="1"/>
  <c r="D12077" i="1"/>
  <c r="D12078" i="1"/>
  <c r="D12079" i="1"/>
  <c r="D12080" i="1"/>
  <c r="D12081" i="1"/>
  <c r="D12082" i="1"/>
  <c r="D12083" i="1"/>
  <c r="D12084" i="1"/>
  <c r="D12085" i="1"/>
  <c r="D12086" i="1"/>
  <c r="D12087" i="1"/>
  <c r="D12088" i="1"/>
  <c r="D12089" i="1"/>
  <c r="D12090" i="1"/>
  <c r="D12091" i="1"/>
  <c r="D12092" i="1"/>
  <c r="D12093" i="1"/>
  <c r="D12094" i="1"/>
  <c r="D12095" i="1"/>
  <c r="D12096" i="1"/>
  <c r="D12097" i="1"/>
  <c r="D12098" i="1"/>
  <c r="D12099" i="1"/>
  <c r="D12100" i="1"/>
  <c r="D12101" i="1"/>
  <c r="D12102" i="1"/>
  <c r="D12103" i="1"/>
  <c r="D12104" i="1"/>
  <c r="D12105" i="1"/>
  <c r="D12106" i="1"/>
  <c r="D12107" i="1"/>
  <c r="D12108" i="1"/>
  <c r="D12109" i="1"/>
  <c r="D12110" i="1"/>
  <c r="D12111" i="1"/>
  <c r="D12112" i="1"/>
  <c r="D12113" i="1"/>
  <c r="D12114" i="1"/>
  <c r="D12115" i="1"/>
  <c r="D12116" i="1"/>
  <c r="D12117" i="1"/>
  <c r="D12118" i="1"/>
  <c r="D12119" i="1"/>
  <c r="D12120" i="1"/>
  <c r="D12121" i="1"/>
  <c r="D12122" i="1"/>
  <c r="D12123" i="1"/>
  <c r="D12124" i="1"/>
  <c r="D12125" i="1"/>
  <c r="D12126" i="1"/>
  <c r="D12127" i="1"/>
  <c r="D12128" i="1"/>
  <c r="D12129" i="1"/>
  <c r="D12130" i="1"/>
  <c r="D12131" i="1"/>
  <c r="D12132" i="1"/>
  <c r="D12133" i="1"/>
  <c r="D12134" i="1"/>
  <c r="D12135" i="1"/>
  <c r="D12136" i="1"/>
  <c r="D12137" i="1"/>
  <c r="D12138" i="1"/>
  <c r="D12139" i="1"/>
  <c r="D12140" i="1"/>
  <c r="D12141" i="1"/>
  <c r="D12142" i="1"/>
  <c r="D12143" i="1"/>
  <c r="D12144" i="1"/>
  <c r="D12145" i="1"/>
  <c r="D12146" i="1"/>
  <c r="D12147" i="1"/>
  <c r="D12148" i="1"/>
  <c r="D12149" i="1"/>
  <c r="D12150" i="1"/>
  <c r="D12151" i="1"/>
  <c r="D12152" i="1"/>
  <c r="D12153" i="1"/>
  <c r="D12154" i="1"/>
  <c r="D12155" i="1"/>
  <c r="D12156" i="1"/>
  <c r="D12157" i="1"/>
  <c r="D12158" i="1"/>
  <c r="D12159" i="1"/>
  <c r="D12160" i="1"/>
  <c r="D12161" i="1"/>
  <c r="D12162" i="1"/>
  <c r="D12163" i="1"/>
  <c r="D12164" i="1"/>
  <c r="D12165" i="1"/>
  <c r="D12166" i="1"/>
  <c r="D12167" i="1"/>
  <c r="D12168" i="1"/>
  <c r="D12169" i="1"/>
  <c r="D12170" i="1"/>
  <c r="D12171" i="1"/>
  <c r="D12172" i="1"/>
  <c r="D12173" i="1"/>
  <c r="D12174" i="1"/>
  <c r="D12175" i="1"/>
  <c r="D12176" i="1"/>
  <c r="D12177" i="1"/>
  <c r="D12178" i="1"/>
  <c r="D12179" i="1"/>
  <c r="D12180" i="1"/>
  <c r="D12181" i="1"/>
  <c r="D12182" i="1"/>
  <c r="D12183" i="1"/>
  <c r="D12184" i="1"/>
  <c r="D12185" i="1"/>
  <c r="D12186" i="1"/>
  <c r="D12187" i="1"/>
  <c r="D12188" i="1"/>
  <c r="D12189" i="1"/>
  <c r="D12190" i="1"/>
  <c r="D12191" i="1"/>
  <c r="D12192" i="1"/>
  <c r="D12193" i="1"/>
  <c r="D12194" i="1"/>
  <c r="D12195" i="1"/>
  <c r="D12196" i="1"/>
  <c r="D12197" i="1"/>
  <c r="D12198" i="1"/>
  <c r="D12199" i="1"/>
  <c r="D12200" i="1"/>
  <c r="D12201" i="1"/>
  <c r="D12202" i="1"/>
  <c r="D12203" i="1"/>
  <c r="D12204" i="1"/>
  <c r="D12205" i="1"/>
  <c r="D12206" i="1"/>
  <c r="D12207" i="1"/>
  <c r="D12208" i="1"/>
  <c r="D12209" i="1"/>
  <c r="D12210" i="1"/>
  <c r="D12211" i="1"/>
  <c r="D12212" i="1"/>
  <c r="D12213" i="1"/>
  <c r="D12214" i="1"/>
  <c r="D12215" i="1"/>
  <c r="D12216" i="1"/>
  <c r="D12217" i="1"/>
  <c r="D12218" i="1"/>
  <c r="D12219" i="1"/>
  <c r="D12220" i="1"/>
  <c r="D12221" i="1"/>
  <c r="D12222" i="1"/>
  <c r="D12223" i="1"/>
  <c r="D12224" i="1"/>
  <c r="D12225" i="1"/>
  <c r="D12226" i="1"/>
  <c r="D12227" i="1"/>
  <c r="D12228" i="1"/>
  <c r="D12229" i="1"/>
  <c r="D12230" i="1"/>
  <c r="D12231" i="1"/>
  <c r="D12232" i="1"/>
  <c r="D12233" i="1"/>
  <c r="D12234" i="1"/>
  <c r="D12235" i="1"/>
  <c r="D12236" i="1"/>
  <c r="D12237" i="1"/>
  <c r="D12238" i="1"/>
  <c r="D12239" i="1"/>
  <c r="D12240" i="1"/>
  <c r="D12241" i="1"/>
  <c r="D12242" i="1"/>
  <c r="D12243" i="1"/>
  <c r="D12244" i="1"/>
  <c r="D12245" i="1"/>
  <c r="D12246" i="1"/>
  <c r="D12247" i="1"/>
  <c r="D12248" i="1"/>
  <c r="D12249" i="1"/>
  <c r="D12250" i="1"/>
  <c r="D12251" i="1"/>
  <c r="D12252" i="1"/>
  <c r="D12253" i="1"/>
  <c r="D12254" i="1"/>
  <c r="D12255" i="1"/>
  <c r="D12256" i="1"/>
  <c r="D12257" i="1"/>
  <c r="D12258" i="1"/>
  <c r="D12259" i="1"/>
  <c r="D12260" i="1"/>
  <c r="D12261" i="1"/>
  <c r="D12262" i="1"/>
  <c r="D12263" i="1"/>
  <c r="D12264" i="1"/>
  <c r="D12265" i="1"/>
  <c r="D12266" i="1"/>
  <c r="D12267" i="1"/>
  <c r="D12268" i="1"/>
  <c r="D12269" i="1"/>
  <c r="D12270" i="1"/>
  <c r="D12271" i="1"/>
  <c r="D12272" i="1"/>
  <c r="D12273" i="1"/>
  <c r="D12274" i="1"/>
  <c r="D12275" i="1"/>
  <c r="D12276" i="1"/>
  <c r="D12277" i="1"/>
  <c r="D12278" i="1"/>
  <c r="D12279" i="1"/>
  <c r="D12280" i="1"/>
  <c r="D12281" i="1"/>
  <c r="D12282" i="1"/>
  <c r="D12283" i="1"/>
  <c r="D12284" i="1"/>
  <c r="D12285" i="1"/>
  <c r="D12286" i="1"/>
  <c r="D12287" i="1"/>
  <c r="D12288" i="1"/>
  <c r="D12289" i="1"/>
  <c r="D12290" i="1"/>
  <c r="D12291" i="1"/>
  <c r="D12292" i="1"/>
  <c r="D12293" i="1"/>
  <c r="D12294" i="1"/>
  <c r="D12295" i="1"/>
  <c r="D12296" i="1"/>
  <c r="D12297" i="1"/>
  <c r="D12298" i="1"/>
  <c r="D12299" i="1"/>
  <c r="D12300" i="1"/>
  <c r="D12301" i="1"/>
  <c r="D12302" i="1"/>
  <c r="D12303" i="1"/>
  <c r="D12304" i="1"/>
  <c r="D12305" i="1"/>
  <c r="D12306" i="1"/>
  <c r="D12307" i="1"/>
  <c r="D12308" i="1"/>
  <c r="D12309" i="1"/>
  <c r="D12310" i="1"/>
  <c r="D12311" i="1"/>
  <c r="D12312" i="1"/>
  <c r="D12313" i="1"/>
  <c r="D12314" i="1"/>
  <c r="D12315" i="1"/>
  <c r="D12316" i="1"/>
  <c r="D12317" i="1"/>
  <c r="D12318" i="1"/>
  <c r="D12319" i="1"/>
  <c r="D12320" i="1"/>
  <c r="D12321" i="1"/>
  <c r="D12322" i="1"/>
  <c r="D12323" i="1"/>
  <c r="D12324" i="1"/>
  <c r="D12325" i="1"/>
  <c r="D12326" i="1"/>
  <c r="D12327" i="1"/>
  <c r="D12328" i="1"/>
  <c r="D12329" i="1"/>
  <c r="D12330" i="1"/>
  <c r="D12331" i="1"/>
  <c r="D12332" i="1"/>
  <c r="D12333" i="1"/>
  <c r="D12334" i="1"/>
  <c r="D12335" i="1"/>
  <c r="D12336" i="1"/>
  <c r="D12337" i="1"/>
  <c r="D12338" i="1"/>
  <c r="D12339" i="1"/>
  <c r="D12340" i="1"/>
  <c r="D12341" i="1"/>
  <c r="D12342" i="1"/>
  <c r="D12343" i="1"/>
  <c r="D12344" i="1"/>
  <c r="D12345" i="1"/>
  <c r="D12346" i="1"/>
  <c r="D12347" i="1"/>
  <c r="D12348" i="1"/>
  <c r="D12349" i="1"/>
  <c r="D12350" i="1"/>
  <c r="D12351" i="1"/>
  <c r="D12352" i="1"/>
  <c r="D12353" i="1"/>
  <c r="D12354" i="1"/>
  <c r="D12355" i="1"/>
  <c r="D12356" i="1"/>
  <c r="D12357" i="1"/>
  <c r="D12358" i="1"/>
  <c r="D12359" i="1"/>
  <c r="D12360" i="1"/>
  <c r="D12361" i="1"/>
  <c r="D12362" i="1"/>
  <c r="D12363" i="1"/>
  <c r="D12364" i="1"/>
  <c r="D12365" i="1"/>
  <c r="D12366" i="1"/>
  <c r="D12367" i="1"/>
  <c r="D12368" i="1"/>
  <c r="D12369" i="1"/>
  <c r="D12370" i="1"/>
  <c r="D12371" i="1"/>
  <c r="D12372" i="1"/>
  <c r="D12373" i="1"/>
  <c r="D12374" i="1"/>
  <c r="D12375" i="1"/>
  <c r="D12376" i="1"/>
  <c r="D12377" i="1"/>
  <c r="D12378" i="1"/>
  <c r="D12379" i="1"/>
  <c r="D12380" i="1"/>
  <c r="D12381" i="1"/>
  <c r="D12382" i="1"/>
  <c r="D12383" i="1"/>
  <c r="D12384" i="1"/>
  <c r="D12385" i="1"/>
  <c r="D12386" i="1"/>
  <c r="D12387" i="1"/>
  <c r="D12388" i="1"/>
  <c r="D12389" i="1"/>
  <c r="D12390" i="1"/>
  <c r="D12391" i="1"/>
  <c r="D12392" i="1"/>
  <c r="D12393" i="1"/>
  <c r="D12394" i="1"/>
  <c r="D12395" i="1"/>
  <c r="D12396" i="1"/>
  <c r="D12397" i="1"/>
  <c r="D12398" i="1"/>
  <c r="D12399" i="1"/>
  <c r="D12400" i="1"/>
  <c r="D12401" i="1"/>
  <c r="D12402" i="1"/>
  <c r="D12403" i="1"/>
  <c r="D12404" i="1"/>
  <c r="D12405" i="1"/>
  <c r="D12406" i="1"/>
  <c r="D12407" i="1"/>
  <c r="D12408" i="1"/>
  <c r="D12409" i="1"/>
  <c r="D12410" i="1"/>
  <c r="D12411" i="1"/>
  <c r="D12412" i="1"/>
  <c r="D12413" i="1"/>
  <c r="D12414" i="1"/>
  <c r="D12415" i="1"/>
  <c r="D12416" i="1"/>
  <c r="D12417" i="1"/>
  <c r="D12418" i="1"/>
  <c r="D12419" i="1"/>
  <c r="D12420" i="1"/>
  <c r="D12421" i="1"/>
  <c r="D12422" i="1"/>
  <c r="D12423" i="1"/>
  <c r="D12424" i="1"/>
  <c r="D12425" i="1"/>
  <c r="D12426" i="1"/>
  <c r="D12427" i="1"/>
  <c r="D12428" i="1"/>
  <c r="D12429" i="1"/>
  <c r="D12430" i="1"/>
  <c r="D12431" i="1"/>
  <c r="D12432" i="1"/>
  <c r="D12433" i="1"/>
  <c r="D12434" i="1"/>
  <c r="D12435" i="1"/>
  <c r="D12436" i="1"/>
  <c r="D12437" i="1"/>
  <c r="D12438" i="1"/>
  <c r="D12439" i="1"/>
  <c r="D12440" i="1"/>
  <c r="D12441" i="1"/>
  <c r="D12442" i="1"/>
  <c r="D12443" i="1"/>
  <c r="D12444" i="1"/>
  <c r="D12445" i="1"/>
  <c r="D12446" i="1"/>
  <c r="D12447" i="1"/>
  <c r="D12448" i="1"/>
  <c r="D12449" i="1"/>
  <c r="D12450" i="1"/>
  <c r="D12451" i="1"/>
  <c r="D12452" i="1"/>
  <c r="D12453" i="1"/>
  <c r="D12454" i="1"/>
  <c r="D12455" i="1"/>
  <c r="D12456" i="1"/>
  <c r="D12457" i="1"/>
  <c r="D12458" i="1"/>
  <c r="D12459" i="1"/>
  <c r="D12460" i="1"/>
  <c r="D12461" i="1"/>
  <c r="D12462" i="1"/>
  <c r="D12463" i="1"/>
  <c r="D12464" i="1"/>
  <c r="D12465" i="1"/>
  <c r="D12466" i="1"/>
  <c r="D12467" i="1"/>
  <c r="D12468" i="1"/>
  <c r="D12469" i="1"/>
  <c r="D12470" i="1"/>
  <c r="D12471" i="1"/>
  <c r="D12472" i="1"/>
  <c r="D12473" i="1"/>
  <c r="D12474" i="1"/>
  <c r="D12475" i="1"/>
  <c r="D12476" i="1"/>
  <c r="D12477" i="1"/>
  <c r="D12478" i="1"/>
  <c r="D12479" i="1"/>
  <c r="D12480" i="1"/>
  <c r="D12481" i="1"/>
  <c r="D12482" i="1"/>
  <c r="D12483" i="1"/>
  <c r="D12484" i="1"/>
  <c r="D12485" i="1"/>
  <c r="D12486" i="1"/>
  <c r="D12487" i="1"/>
  <c r="D12488" i="1"/>
  <c r="D12489" i="1"/>
  <c r="D12490" i="1"/>
  <c r="D12491" i="1"/>
  <c r="D12492" i="1"/>
  <c r="D12493" i="1"/>
  <c r="D12494" i="1"/>
  <c r="D12495" i="1"/>
  <c r="D12496" i="1"/>
  <c r="D12497" i="1"/>
  <c r="D12498" i="1"/>
  <c r="D12499" i="1"/>
  <c r="D12500" i="1"/>
  <c r="D12501" i="1"/>
  <c r="D12502" i="1"/>
  <c r="D12503" i="1"/>
  <c r="D12504" i="1"/>
  <c r="D12505" i="1"/>
  <c r="D12506" i="1"/>
  <c r="D12507" i="1"/>
  <c r="D12508" i="1"/>
  <c r="D12509" i="1"/>
  <c r="D12510" i="1"/>
  <c r="D12511" i="1"/>
  <c r="D12512" i="1"/>
  <c r="D12513" i="1"/>
  <c r="D12514" i="1"/>
  <c r="D12515" i="1"/>
  <c r="D12516" i="1"/>
  <c r="D12517" i="1"/>
  <c r="D12518" i="1"/>
  <c r="D12519" i="1"/>
  <c r="D12520" i="1"/>
  <c r="D12521" i="1"/>
  <c r="D12522" i="1"/>
  <c r="D12523" i="1"/>
  <c r="D12524" i="1"/>
  <c r="D12525" i="1"/>
  <c r="D12526" i="1"/>
  <c r="D12527" i="1"/>
  <c r="D12528" i="1"/>
  <c r="D12529" i="1"/>
  <c r="D12530" i="1"/>
  <c r="D12531" i="1"/>
  <c r="D12532" i="1"/>
  <c r="D12533" i="1"/>
  <c r="D12534" i="1"/>
  <c r="D12535" i="1"/>
  <c r="D12536" i="1"/>
  <c r="D12537" i="1"/>
  <c r="D12538" i="1"/>
  <c r="D12539" i="1"/>
  <c r="D12540" i="1"/>
  <c r="D12541" i="1"/>
  <c r="D12542" i="1"/>
  <c r="D12543" i="1"/>
  <c r="D12544" i="1"/>
  <c r="D12545" i="1"/>
  <c r="D12546" i="1"/>
  <c r="D12547" i="1"/>
  <c r="D12548" i="1"/>
  <c r="D12549" i="1"/>
  <c r="D12550" i="1"/>
  <c r="D12551" i="1"/>
  <c r="D12552" i="1"/>
  <c r="D12553" i="1"/>
  <c r="D12554" i="1"/>
  <c r="D12555" i="1"/>
  <c r="D12556" i="1"/>
  <c r="D12557" i="1"/>
  <c r="D12558" i="1"/>
  <c r="D12559" i="1"/>
  <c r="D12560" i="1"/>
  <c r="D12561" i="1"/>
  <c r="D12562" i="1"/>
  <c r="D12563" i="1"/>
  <c r="D12564" i="1"/>
  <c r="D12565" i="1"/>
  <c r="D12566" i="1"/>
  <c r="D12567" i="1"/>
  <c r="D12568" i="1"/>
  <c r="D12569" i="1"/>
  <c r="D12570" i="1"/>
  <c r="D12571" i="1"/>
  <c r="D12572" i="1"/>
  <c r="D12573" i="1"/>
  <c r="D12574" i="1"/>
  <c r="D12575" i="1"/>
  <c r="D12576" i="1"/>
  <c r="D12577" i="1"/>
  <c r="D12578" i="1"/>
  <c r="D12579" i="1"/>
  <c r="D12580" i="1"/>
  <c r="D12581" i="1"/>
  <c r="D12582" i="1"/>
  <c r="D12583" i="1"/>
  <c r="D12584" i="1"/>
  <c r="D12585" i="1"/>
  <c r="D12586" i="1"/>
  <c r="D12587" i="1"/>
  <c r="D12588" i="1"/>
  <c r="D12589" i="1"/>
  <c r="D12590" i="1"/>
  <c r="D12591" i="1"/>
  <c r="D12592" i="1"/>
  <c r="D12593" i="1"/>
  <c r="D12594" i="1"/>
  <c r="D12595" i="1"/>
  <c r="D12596" i="1"/>
  <c r="D12597" i="1"/>
  <c r="D12598" i="1"/>
  <c r="D12599" i="1"/>
  <c r="D12600" i="1"/>
  <c r="D12601" i="1"/>
  <c r="D12602" i="1"/>
  <c r="D12603" i="1"/>
  <c r="D12604" i="1"/>
  <c r="D12605" i="1"/>
  <c r="D12606" i="1"/>
  <c r="D12607" i="1"/>
  <c r="D12608" i="1"/>
  <c r="D12609" i="1"/>
  <c r="D12610" i="1"/>
  <c r="D12611" i="1"/>
  <c r="D12612" i="1"/>
  <c r="D12613" i="1"/>
  <c r="D12614" i="1"/>
  <c r="D12615" i="1"/>
  <c r="D12616" i="1"/>
  <c r="D12617" i="1"/>
  <c r="D12618" i="1"/>
  <c r="D12619" i="1"/>
  <c r="D12620" i="1"/>
  <c r="D12621" i="1"/>
  <c r="D12622" i="1"/>
  <c r="D12623" i="1"/>
  <c r="D12624" i="1"/>
  <c r="D12625" i="1"/>
  <c r="D12626" i="1"/>
  <c r="D12627" i="1"/>
  <c r="D12628" i="1"/>
  <c r="D12629" i="1"/>
  <c r="D12630" i="1"/>
  <c r="D12631" i="1"/>
  <c r="D12632" i="1"/>
  <c r="D12633" i="1"/>
  <c r="D12634" i="1"/>
  <c r="D12635" i="1"/>
  <c r="D12636" i="1"/>
  <c r="D12637" i="1"/>
  <c r="D12638" i="1"/>
  <c r="D12639" i="1"/>
  <c r="D12640" i="1"/>
  <c r="D12641" i="1"/>
  <c r="D12642" i="1"/>
  <c r="D12643" i="1"/>
  <c r="D12644" i="1"/>
  <c r="D12645" i="1"/>
  <c r="D12646" i="1"/>
  <c r="D12647" i="1"/>
  <c r="D12648" i="1"/>
  <c r="D12649" i="1"/>
  <c r="D12650" i="1"/>
  <c r="D12651" i="1"/>
  <c r="D12652" i="1"/>
  <c r="D12653" i="1"/>
  <c r="D12654" i="1"/>
  <c r="D12655" i="1"/>
  <c r="D12656" i="1"/>
  <c r="D12657" i="1"/>
  <c r="D12658" i="1"/>
  <c r="D12659" i="1"/>
  <c r="D12660" i="1"/>
  <c r="D12661" i="1"/>
  <c r="D12662" i="1"/>
  <c r="D12663" i="1"/>
  <c r="D12664" i="1"/>
  <c r="D12665" i="1"/>
  <c r="D12666" i="1"/>
  <c r="D12667" i="1"/>
  <c r="D12668" i="1"/>
  <c r="D12669" i="1"/>
  <c r="D12670" i="1"/>
  <c r="D12671" i="1"/>
  <c r="D12672" i="1"/>
  <c r="D12673" i="1"/>
  <c r="D12674" i="1"/>
  <c r="D12675" i="1"/>
  <c r="D12676" i="1"/>
  <c r="D12677" i="1"/>
  <c r="D12678" i="1"/>
  <c r="D12679" i="1"/>
  <c r="D12680" i="1"/>
  <c r="D12681" i="1"/>
  <c r="D12682" i="1"/>
  <c r="D12683" i="1"/>
  <c r="D12684" i="1"/>
  <c r="D12685" i="1"/>
  <c r="D12686" i="1"/>
  <c r="D12687" i="1"/>
  <c r="D12688" i="1"/>
  <c r="D12689" i="1"/>
  <c r="D12690" i="1"/>
  <c r="D12691" i="1"/>
  <c r="D12692" i="1"/>
  <c r="D12693" i="1"/>
  <c r="D12694" i="1"/>
  <c r="D12695" i="1"/>
  <c r="D12696" i="1"/>
  <c r="D12697" i="1"/>
  <c r="D12698" i="1"/>
  <c r="D12699" i="1"/>
  <c r="D12700" i="1"/>
  <c r="D12701" i="1"/>
  <c r="D12702" i="1"/>
  <c r="D12703" i="1"/>
  <c r="D12704" i="1"/>
  <c r="D12705" i="1"/>
  <c r="D12706" i="1"/>
  <c r="D12707" i="1"/>
  <c r="D12708" i="1"/>
  <c r="D12709" i="1"/>
  <c r="D12710" i="1"/>
  <c r="D12711" i="1"/>
  <c r="D12712" i="1"/>
  <c r="D12713" i="1"/>
  <c r="D12714" i="1"/>
  <c r="D12715" i="1"/>
  <c r="D12716" i="1"/>
  <c r="D12717" i="1"/>
  <c r="D12718" i="1"/>
  <c r="D12719" i="1"/>
  <c r="D12720" i="1"/>
  <c r="D12721" i="1"/>
  <c r="D12722" i="1"/>
  <c r="D12723" i="1"/>
  <c r="D12724" i="1"/>
  <c r="D12725" i="1"/>
  <c r="D12726" i="1"/>
  <c r="D12727" i="1"/>
  <c r="D12728" i="1"/>
  <c r="D12729" i="1"/>
  <c r="D12730" i="1"/>
  <c r="D12731" i="1"/>
  <c r="D12732" i="1"/>
  <c r="D12733" i="1"/>
  <c r="D12734" i="1"/>
  <c r="D12735" i="1"/>
  <c r="D12736" i="1"/>
  <c r="D12737" i="1"/>
  <c r="D12738" i="1"/>
  <c r="D12739" i="1"/>
  <c r="D12740" i="1"/>
  <c r="D12741" i="1"/>
  <c r="D12742" i="1"/>
  <c r="D12743" i="1"/>
  <c r="D12744" i="1"/>
  <c r="D12745" i="1"/>
  <c r="D12746" i="1"/>
  <c r="D12747" i="1"/>
  <c r="D12748" i="1"/>
  <c r="D12749" i="1"/>
  <c r="D12750" i="1"/>
  <c r="D12751" i="1"/>
  <c r="D12752" i="1"/>
  <c r="D12753" i="1"/>
  <c r="D12754" i="1"/>
  <c r="D12755" i="1"/>
  <c r="D12756" i="1"/>
  <c r="D12757" i="1"/>
  <c r="D12758" i="1"/>
  <c r="D12759" i="1"/>
  <c r="D12760" i="1"/>
  <c r="D12761" i="1"/>
  <c r="D12762" i="1"/>
  <c r="D12763" i="1"/>
  <c r="D12764" i="1"/>
  <c r="D12765" i="1"/>
  <c r="D12766" i="1"/>
  <c r="D12767" i="1"/>
  <c r="D12768" i="1"/>
  <c r="D12769" i="1"/>
  <c r="D12770" i="1"/>
  <c r="D12771" i="1"/>
  <c r="D12772" i="1"/>
  <c r="D12773" i="1"/>
  <c r="D12774" i="1"/>
  <c r="D12775" i="1"/>
  <c r="D12776" i="1"/>
  <c r="D12777" i="1"/>
  <c r="D12778" i="1"/>
  <c r="D12779" i="1"/>
  <c r="D12780" i="1"/>
  <c r="D12781" i="1"/>
  <c r="D12782" i="1"/>
  <c r="D12783" i="1"/>
  <c r="D12784" i="1"/>
  <c r="D12785" i="1"/>
  <c r="D12786" i="1"/>
  <c r="D12787" i="1"/>
  <c r="D12788" i="1"/>
  <c r="D12789" i="1"/>
  <c r="D12790" i="1"/>
  <c r="D12791" i="1"/>
  <c r="D12792" i="1"/>
  <c r="D12793" i="1"/>
  <c r="D12794" i="1"/>
  <c r="D12795" i="1"/>
  <c r="D12796" i="1"/>
  <c r="D12797" i="1"/>
  <c r="D12798" i="1"/>
  <c r="D12799" i="1"/>
  <c r="D12800" i="1"/>
  <c r="D12801" i="1"/>
  <c r="D12802" i="1"/>
  <c r="D12803" i="1"/>
  <c r="D12804" i="1"/>
  <c r="D12805" i="1"/>
  <c r="D12806" i="1"/>
  <c r="D12807" i="1"/>
  <c r="D12808" i="1"/>
  <c r="D12809" i="1"/>
  <c r="D12810" i="1"/>
  <c r="D12811" i="1"/>
  <c r="D12812" i="1"/>
  <c r="D12813" i="1"/>
  <c r="D12814" i="1"/>
  <c r="D12815" i="1"/>
  <c r="D12816" i="1"/>
  <c r="D12817" i="1"/>
  <c r="D12818" i="1"/>
  <c r="D12819" i="1"/>
  <c r="D12820" i="1"/>
  <c r="D12821" i="1"/>
  <c r="D12822" i="1"/>
  <c r="D12823" i="1"/>
  <c r="D12824" i="1"/>
  <c r="D12825" i="1"/>
  <c r="D12826" i="1"/>
  <c r="D12827" i="1"/>
  <c r="D12828" i="1"/>
  <c r="D12829" i="1"/>
  <c r="D12830" i="1"/>
  <c r="D12831" i="1"/>
  <c r="D12832" i="1"/>
  <c r="D12833" i="1"/>
  <c r="D12834" i="1"/>
  <c r="D12835" i="1"/>
  <c r="D12836" i="1"/>
  <c r="D12837" i="1"/>
  <c r="D12838" i="1"/>
  <c r="D12839" i="1"/>
  <c r="D12840" i="1"/>
  <c r="D12841" i="1"/>
  <c r="D12842" i="1"/>
  <c r="D12843" i="1"/>
  <c r="D12844" i="1"/>
  <c r="D12845" i="1"/>
  <c r="D12846" i="1"/>
  <c r="D12847" i="1"/>
  <c r="D12848" i="1"/>
  <c r="D12849" i="1"/>
  <c r="D12850" i="1"/>
  <c r="D12851" i="1"/>
  <c r="D12852" i="1"/>
  <c r="D12853" i="1"/>
  <c r="D12854" i="1"/>
  <c r="D12855" i="1"/>
  <c r="D12856" i="1"/>
  <c r="D12857" i="1"/>
  <c r="D12858" i="1"/>
  <c r="D12859" i="1"/>
  <c r="D12860" i="1"/>
  <c r="D12861" i="1"/>
  <c r="D12862" i="1"/>
  <c r="D12863" i="1"/>
  <c r="D12864" i="1"/>
  <c r="D12865" i="1"/>
  <c r="D12866" i="1"/>
  <c r="D12867" i="1"/>
  <c r="D12868" i="1"/>
  <c r="D12869" i="1"/>
  <c r="D12870" i="1"/>
  <c r="D12871" i="1"/>
  <c r="D12872" i="1"/>
  <c r="D12873" i="1"/>
  <c r="D12874" i="1"/>
  <c r="D12875" i="1"/>
  <c r="D12876" i="1"/>
  <c r="D12877" i="1"/>
  <c r="D12878" i="1"/>
  <c r="D12879" i="1"/>
  <c r="D12880" i="1"/>
  <c r="D12881" i="1"/>
  <c r="D12882" i="1"/>
  <c r="D12883" i="1"/>
  <c r="D12884" i="1"/>
  <c r="D12885" i="1"/>
  <c r="D12886" i="1"/>
  <c r="D12887" i="1"/>
  <c r="D12888" i="1"/>
  <c r="D12889" i="1"/>
  <c r="D12890" i="1"/>
  <c r="D12891" i="1"/>
  <c r="D12892" i="1"/>
  <c r="D12893" i="1"/>
  <c r="D12894" i="1"/>
  <c r="D12895" i="1"/>
  <c r="D12896" i="1"/>
  <c r="D12897" i="1"/>
  <c r="D12898" i="1"/>
  <c r="D12899" i="1"/>
  <c r="D12900" i="1"/>
  <c r="D12901" i="1"/>
  <c r="D12902" i="1"/>
  <c r="D12903" i="1"/>
  <c r="D12904" i="1"/>
  <c r="D12905" i="1"/>
  <c r="D12906" i="1"/>
  <c r="D12907" i="1"/>
  <c r="D12908" i="1"/>
  <c r="D12909" i="1"/>
  <c r="D12910" i="1"/>
  <c r="D12911" i="1"/>
  <c r="D12912" i="1"/>
  <c r="D12913" i="1"/>
  <c r="D12914" i="1"/>
  <c r="D12915" i="1"/>
  <c r="D12916" i="1"/>
  <c r="D12917" i="1"/>
  <c r="D12918" i="1"/>
  <c r="D12919" i="1"/>
  <c r="D12920" i="1"/>
  <c r="D12921" i="1"/>
  <c r="D12922" i="1"/>
  <c r="D12923" i="1"/>
  <c r="D12924" i="1"/>
  <c r="D12925" i="1"/>
  <c r="D12926" i="1"/>
  <c r="D12927" i="1"/>
  <c r="D12928" i="1"/>
  <c r="D12929" i="1"/>
  <c r="D12930" i="1"/>
  <c r="D12931" i="1"/>
  <c r="D12932" i="1"/>
  <c r="D12933" i="1"/>
  <c r="D12934" i="1"/>
  <c r="D12935" i="1"/>
  <c r="D12936" i="1"/>
  <c r="D12937" i="1"/>
  <c r="D12938" i="1"/>
  <c r="D12939" i="1"/>
  <c r="D12940" i="1"/>
  <c r="D12941" i="1"/>
  <c r="D12942" i="1"/>
  <c r="D12943" i="1"/>
  <c r="D12944" i="1"/>
  <c r="D12945" i="1"/>
  <c r="D12946" i="1"/>
  <c r="D12947" i="1"/>
  <c r="D12948" i="1"/>
  <c r="D12949" i="1"/>
  <c r="D12950" i="1"/>
  <c r="D12951" i="1"/>
  <c r="D12952" i="1"/>
  <c r="D12953" i="1"/>
  <c r="D12954" i="1"/>
  <c r="D12955" i="1"/>
  <c r="D12956" i="1"/>
  <c r="D12957" i="1"/>
  <c r="D12958" i="1"/>
  <c r="D12959" i="1"/>
  <c r="D12960" i="1"/>
  <c r="D12961" i="1"/>
  <c r="D12962" i="1"/>
  <c r="D12963" i="1"/>
  <c r="D12964" i="1"/>
  <c r="D12965" i="1"/>
  <c r="D12966" i="1"/>
  <c r="D12967" i="1"/>
  <c r="D12968" i="1"/>
  <c r="D12969" i="1"/>
  <c r="D12970" i="1"/>
  <c r="D12971" i="1"/>
  <c r="D12972" i="1"/>
  <c r="D12973" i="1"/>
  <c r="D12974" i="1"/>
  <c r="D12975" i="1"/>
  <c r="D12976" i="1"/>
  <c r="D12977" i="1"/>
  <c r="D12978" i="1"/>
  <c r="D12979" i="1"/>
  <c r="D12980" i="1"/>
  <c r="D12981" i="1"/>
  <c r="D12982" i="1"/>
  <c r="D12983" i="1"/>
  <c r="D12984" i="1"/>
  <c r="D12985" i="1"/>
  <c r="D12986" i="1"/>
  <c r="D12987" i="1"/>
  <c r="D12988" i="1"/>
  <c r="D12989" i="1"/>
  <c r="D12990" i="1"/>
  <c r="D12991" i="1"/>
  <c r="D12992" i="1"/>
  <c r="D12993" i="1"/>
  <c r="D12994" i="1"/>
  <c r="D12995" i="1"/>
  <c r="D12996" i="1"/>
  <c r="D12997" i="1"/>
  <c r="D12998" i="1"/>
  <c r="D12999" i="1"/>
  <c r="D13000" i="1"/>
  <c r="D13001" i="1"/>
  <c r="D13002" i="1"/>
  <c r="D13003" i="1"/>
  <c r="D13004" i="1"/>
  <c r="D13005" i="1"/>
  <c r="D13006" i="1"/>
  <c r="D13007" i="1"/>
  <c r="D13008" i="1"/>
  <c r="D13009" i="1"/>
  <c r="D13010" i="1"/>
  <c r="D13011" i="1"/>
  <c r="D13012" i="1"/>
  <c r="D13013" i="1"/>
  <c r="D13014" i="1"/>
  <c r="D13015" i="1"/>
  <c r="D13016" i="1"/>
  <c r="D13017" i="1"/>
  <c r="D13018" i="1"/>
  <c r="D13019" i="1"/>
  <c r="D13020" i="1"/>
  <c r="D13021" i="1"/>
  <c r="D13022" i="1"/>
  <c r="D13023" i="1"/>
  <c r="D13024" i="1"/>
  <c r="D13025" i="1"/>
  <c r="D13026" i="1"/>
  <c r="D13027" i="1"/>
  <c r="D13028" i="1"/>
  <c r="D13029" i="1"/>
  <c r="D13030" i="1"/>
  <c r="D13031" i="1"/>
  <c r="D13032" i="1"/>
  <c r="D13033" i="1"/>
  <c r="D13034" i="1"/>
  <c r="D13035" i="1"/>
  <c r="D13036" i="1"/>
  <c r="D13037" i="1"/>
  <c r="D13038" i="1"/>
  <c r="D13039" i="1"/>
  <c r="D13040" i="1"/>
  <c r="D13041" i="1"/>
  <c r="D13042" i="1"/>
  <c r="D13043" i="1"/>
  <c r="D13044" i="1"/>
  <c r="D13045" i="1"/>
  <c r="D13046" i="1"/>
  <c r="D13047" i="1"/>
  <c r="D13048" i="1"/>
  <c r="D13049" i="1"/>
  <c r="D13050" i="1"/>
  <c r="D13051" i="1"/>
  <c r="D13052" i="1"/>
  <c r="D13053" i="1"/>
  <c r="D13054" i="1"/>
  <c r="D13055" i="1"/>
  <c r="D13056" i="1"/>
  <c r="D13057" i="1"/>
  <c r="D13058" i="1"/>
  <c r="D13059" i="1"/>
  <c r="D13060" i="1"/>
  <c r="D13061" i="1"/>
  <c r="D13062" i="1"/>
  <c r="D13063" i="1"/>
  <c r="D13064" i="1"/>
  <c r="D13065" i="1"/>
  <c r="D13066" i="1"/>
  <c r="D13067" i="1"/>
  <c r="D13068" i="1"/>
  <c r="D13069" i="1"/>
  <c r="D13070" i="1"/>
  <c r="D13071" i="1"/>
  <c r="D13072" i="1"/>
  <c r="D13073" i="1"/>
  <c r="D13074" i="1"/>
  <c r="D13075" i="1"/>
  <c r="D13076" i="1"/>
  <c r="D13077" i="1"/>
  <c r="D13078" i="1"/>
  <c r="D13079" i="1"/>
  <c r="D13080" i="1"/>
  <c r="D13081" i="1"/>
  <c r="D13082" i="1"/>
  <c r="D13083" i="1"/>
  <c r="D13084" i="1"/>
  <c r="D13085" i="1"/>
  <c r="D13086" i="1"/>
  <c r="D13087" i="1"/>
  <c r="D13088" i="1"/>
  <c r="D13089" i="1"/>
  <c r="D13090" i="1"/>
  <c r="D13091" i="1"/>
  <c r="D13092" i="1"/>
  <c r="D13093" i="1"/>
  <c r="D13094" i="1"/>
  <c r="D13095" i="1"/>
  <c r="D13096" i="1"/>
  <c r="D13097" i="1"/>
  <c r="D13098" i="1"/>
  <c r="D13099" i="1"/>
  <c r="D13100" i="1"/>
  <c r="D13101" i="1"/>
  <c r="D13102" i="1"/>
  <c r="D13103" i="1"/>
  <c r="D13104" i="1"/>
  <c r="D13105" i="1"/>
  <c r="D13106" i="1"/>
  <c r="D13107" i="1"/>
  <c r="D13108" i="1"/>
  <c r="D13109" i="1"/>
  <c r="D13110" i="1"/>
  <c r="D13111" i="1"/>
  <c r="D13112" i="1"/>
  <c r="D13113" i="1"/>
  <c r="D13114" i="1"/>
  <c r="D13115" i="1"/>
  <c r="D13116" i="1"/>
  <c r="D13117" i="1"/>
  <c r="D13118" i="1"/>
  <c r="D13119" i="1"/>
  <c r="D13120" i="1"/>
  <c r="D13121" i="1"/>
  <c r="D13122" i="1"/>
  <c r="D13123" i="1"/>
  <c r="D13124" i="1"/>
  <c r="D13125" i="1"/>
  <c r="D13126" i="1"/>
  <c r="D13127" i="1"/>
  <c r="D13128" i="1"/>
  <c r="D13129" i="1"/>
  <c r="D13130" i="1"/>
  <c r="D13131" i="1"/>
  <c r="D13132" i="1"/>
  <c r="D13133" i="1"/>
  <c r="D13134" i="1"/>
  <c r="D13135" i="1"/>
  <c r="D13136" i="1"/>
  <c r="D13137" i="1"/>
  <c r="D13138" i="1"/>
  <c r="D13139" i="1"/>
  <c r="D13140" i="1"/>
  <c r="D13141" i="1"/>
  <c r="D13142" i="1"/>
  <c r="D13143" i="1"/>
  <c r="D13144" i="1"/>
  <c r="D13145" i="1"/>
  <c r="D13146" i="1"/>
  <c r="D13147" i="1"/>
  <c r="D13148" i="1"/>
  <c r="D13149" i="1"/>
  <c r="D13150" i="1"/>
  <c r="D13151" i="1"/>
  <c r="D13152" i="1"/>
  <c r="D13153" i="1"/>
  <c r="D13154" i="1"/>
  <c r="D13155" i="1"/>
  <c r="D13156" i="1"/>
  <c r="D13157" i="1"/>
  <c r="D13158" i="1"/>
  <c r="D13159" i="1"/>
  <c r="D13160" i="1"/>
  <c r="D13161" i="1"/>
  <c r="D13162" i="1"/>
  <c r="D13163" i="1"/>
  <c r="D13164" i="1"/>
  <c r="D13165" i="1"/>
  <c r="D13166" i="1"/>
  <c r="D13167" i="1"/>
  <c r="D13168" i="1"/>
  <c r="D13169" i="1"/>
  <c r="D13170" i="1"/>
  <c r="D13171" i="1"/>
  <c r="D13172" i="1"/>
  <c r="D13173" i="1"/>
  <c r="D13174" i="1"/>
  <c r="D13175" i="1"/>
  <c r="D13176" i="1"/>
  <c r="D13177" i="1"/>
  <c r="D13178" i="1"/>
  <c r="D13179" i="1"/>
  <c r="D13180" i="1"/>
  <c r="D13181" i="1"/>
  <c r="D13182" i="1"/>
  <c r="D13183" i="1"/>
  <c r="D13184" i="1"/>
  <c r="D13185" i="1"/>
  <c r="D13186" i="1"/>
  <c r="D13187" i="1"/>
  <c r="D13188" i="1"/>
  <c r="D13189" i="1"/>
  <c r="D13190" i="1"/>
  <c r="D13191" i="1"/>
  <c r="D13192" i="1"/>
  <c r="D13193" i="1"/>
  <c r="D13194" i="1"/>
  <c r="D13195" i="1"/>
  <c r="D13196" i="1"/>
  <c r="D13197" i="1"/>
  <c r="D13198" i="1"/>
  <c r="D13199" i="1"/>
  <c r="D13200" i="1"/>
  <c r="D13201" i="1"/>
  <c r="D13202" i="1"/>
  <c r="D13203" i="1"/>
  <c r="D13204" i="1"/>
  <c r="D13205" i="1"/>
  <c r="D13206" i="1"/>
  <c r="D13207" i="1"/>
  <c r="D13208" i="1"/>
  <c r="D13209" i="1"/>
  <c r="D13210" i="1"/>
  <c r="D13211" i="1"/>
  <c r="D13212" i="1"/>
  <c r="D13213" i="1"/>
  <c r="D13214" i="1"/>
  <c r="D13215" i="1"/>
  <c r="D13216" i="1"/>
  <c r="D13217" i="1"/>
  <c r="D13218" i="1"/>
  <c r="D13219" i="1"/>
  <c r="D13220" i="1"/>
  <c r="D13221" i="1"/>
  <c r="D13222" i="1"/>
  <c r="D13223" i="1"/>
  <c r="D13224" i="1"/>
  <c r="D13225" i="1"/>
  <c r="D13226" i="1"/>
  <c r="D13227" i="1"/>
  <c r="D13228" i="1"/>
  <c r="D13229" i="1"/>
  <c r="D13230" i="1"/>
  <c r="D13231" i="1"/>
  <c r="D13232" i="1"/>
  <c r="D13233" i="1"/>
  <c r="D13234" i="1"/>
  <c r="D13235" i="1"/>
  <c r="D13236" i="1"/>
  <c r="D13237" i="1"/>
  <c r="D13238" i="1"/>
  <c r="D13239" i="1"/>
  <c r="D13240" i="1"/>
  <c r="D13241" i="1"/>
  <c r="D13242" i="1"/>
  <c r="D13243" i="1"/>
  <c r="D13244" i="1"/>
  <c r="D13245" i="1"/>
  <c r="D13246" i="1"/>
  <c r="D13247" i="1"/>
  <c r="D13248" i="1"/>
  <c r="D13249" i="1"/>
  <c r="D13250" i="1"/>
  <c r="D13251" i="1"/>
  <c r="D13252" i="1"/>
  <c r="D13253" i="1"/>
  <c r="D13254" i="1"/>
  <c r="D13255" i="1"/>
  <c r="D13256" i="1"/>
  <c r="D13257" i="1"/>
  <c r="D13258" i="1"/>
  <c r="D13259" i="1"/>
  <c r="D13260" i="1"/>
  <c r="D13261" i="1"/>
  <c r="D13262" i="1"/>
  <c r="D13263" i="1"/>
  <c r="D13264" i="1"/>
  <c r="D13265" i="1"/>
  <c r="D13266" i="1"/>
  <c r="D13267" i="1"/>
  <c r="D13268" i="1"/>
  <c r="D13269" i="1"/>
  <c r="D13270" i="1"/>
  <c r="D13271" i="1"/>
  <c r="D13272" i="1"/>
  <c r="D13273" i="1"/>
  <c r="D13274" i="1"/>
  <c r="D13275" i="1"/>
  <c r="D13276" i="1"/>
  <c r="D13277" i="1"/>
  <c r="D13278" i="1"/>
  <c r="D13279" i="1"/>
  <c r="D13280" i="1"/>
  <c r="D13281" i="1"/>
  <c r="D13282" i="1"/>
  <c r="D13283" i="1"/>
  <c r="D13284" i="1"/>
  <c r="D13285" i="1"/>
  <c r="D13286" i="1"/>
  <c r="D13287" i="1"/>
  <c r="D13288" i="1"/>
  <c r="D13289" i="1"/>
  <c r="D13290" i="1"/>
  <c r="D13291" i="1"/>
  <c r="D13292" i="1"/>
  <c r="D13293" i="1"/>
  <c r="D13294" i="1"/>
  <c r="D13295" i="1"/>
  <c r="D13296" i="1"/>
  <c r="D13297" i="1"/>
  <c r="D13298" i="1"/>
  <c r="D13299" i="1"/>
  <c r="D13300" i="1"/>
  <c r="D13301" i="1"/>
  <c r="D13302" i="1"/>
  <c r="D13303" i="1"/>
  <c r="D13304" i="1"/>
  <c r="D13305" i="1"/>
  <c r="D13306" i="1"/>
  <c r="D13307" i="1"/>
  <c r="D13308" i="1"/>
  <c r="D13309" i="1"/>
  <c r="D13310" i="1"/>
  <c r="D13311" i="1"/>
  <c r="D13312" i="1"/>
  <c r="D13313" i="1"/>
  <c r="D13314" i="1"/>
  <c r="D13315" i="1"/>
  <c r="D13316" i="1"/>
  <c r="D13317" i="1"/>
  <c r="D13318" i="1"/>
  <c r="D13319" i="1"/>
  <c r="D13320" i="1"/>
  <c r="D13321" i="1"/>
  <c r="D13322" i="1"/>
  <c r="D13323" i="1"/>
  <c r="D13324" i="1"/>
  <c r="D13325" i="1"/>
  <c r="D13326" i="1"/>
  <c r="D13327" i="1"/>
  <c r="D13328" i="1"/>
  <c r="D13329" i="1"/>
  <c r="D13330" i="1"/>
  <c r="D13331" i="1"/>
  <c r="D13332" i="1"/>
  <c r="D13333" i="1"/>
  <c r="D13334" i="1"/>
  <c r="D13335" i="1"/>
  <c r="D13336" i="1"/>
  <c r="D13337" i="1"/>
  <c r="D13338" i="1"/>
  <c r="D13339" i="1"/>
  <c r="D13340" i="1"/>
  <c r="D13341" i="1"/>
  <c r="D13342" i="1"/>
  <c r="D13343" i="1"/>
  <c r="D13344" i="1"/>
  <c r="D13345" i="1"/>
  <c r="D13346" i="1"/>
  <c r="D13347" i="1"/>
  <c r="D13348" i="1"/>
  <c r="D13349" i="1"/>
  <c r="D13350" i="1"/>
  <c r="D13351" i="1"/>
  <c r="D13352" i="1"/>
  <c r="D13353" i="1"/>
  <c r="D13354" i="1"/>
  <c r="D13355" i="1"/>
  <c r="D13356" i="1"/>
  <c r="D13357" i="1"/>
  <c r="D13358" i="1"/>
  <c r="D13359" i="1"/>
  <c r="D13360" i="1"/>
  <c r="D13361" i="1"/>
  <c r="D13362" i="1"/>
  <c r="D13363" i="1"/>
  <c r="D13364" i="1"/>
  <c r="D13365" i="1"/>
  <c r="D13366" i="1"/>
  <c r="D13367" i="1"/>
  <c r="D13368" i="1"/>
  <c r="D13369" i="1"/>
  <c r="D13370" i="1"/>
  <c r="D13371" i="1"/>
  <c r="D13372" i="1"/>
  <c r="D13373" i="1"/>
  <c r="D13374" i="1"/>
  <c r="D13375" i="1"/>
  <c r="D13376" i="1"/>
  <c r="D13377" i="1"/>
  <c r="D13378" i="1"/>
  <c r="D13379" i="1"/>
  <c r="D13380" i="1"/>
  <c r="D13381" i="1"/>
  <c r="D13382" i="1"/>
  <c r="D13383" i="1"/>
  <c r="D13384" i="1"/>
  <c r="D13385" i="1"/>
  <c r="D13386" i="1"/>
  <c r="D13387" i="1"/>
  <c r="D13388" i="1"/>
  <c r="D13389" i="1"/>
  <c r="D13390" i="1"/>
  <c r="D13391" i="1"/>
  <c r="D13392" i="1"/>
  <c r="D13393" i="1"/>
  <c r="D13394" i="1"/>
  <c r="D13395" i="1"/>
  <c r="D13396" i="1"/>
  <c r="D13397" i="1"/>
  <c r="D13398" i="1"/>
  <c r="D13399" i="1"/>
  <c r="D13400" i="1"/>
  <c r="D13401" i="1"/>
  <c r="D13402" i="1"/>
  <c r="D13403" i="1"/>
  <c r="D13404" i="1"/>
  <c r="D13405" i="1"/>
  <c r="D13406" i="1"/>
  <c r="D13407" i="1"/>
  <c r="D13408" i="1"/>
  <c r="D13409" i="1"/>
  <c r="D13410" i="1"/>
  <c r="D13411" i="1"/>
  <c r="D13412" i="1"/>
  <c r="D13413" i="1"/>
  <c r="D13414" i="1"/>
  <c r="D13415" i="1"/>
  <c r="D13416" i="1"/>
  <c r="D13417" i="1"/>
  <c r="D13418" i="1"/>
  <c r="D13419" i="1"/>
  <c r="D13420" i="1"/>
  <c r="D13421" i="1"/>
  <c r="D13422" i="1"/>
  <c r="D13423" i="1"/>
  <c r="D13424" i="1"/>
  <c r="D13425" i="1"/>
  <c r="D13426" i="1"/>
  <c r="D13427" i="1"/>
  <c r="D13428" i="1"/>
  <c r="D13429" i="1"/>
  <c r="D13430" i="1"/>
  <c r="D13431" i="1"/>
  <c r="D13432" i="1"/>
  <c r="D13433" i="1"/>
  <c r="D13434" i="1"/>
  <c r="D13435" i="1"/>
  <c r="D13436" i="1"/>
  <c r="D13437" i="1"/>
  <c r="D13438" i="1"/>
  <c r="D13439" i="1"/>
  <c r="D13440" i="1"/>
  <c r="D13441" i="1"/>
  <c r="D13442" i="1"/>
  <c r="D13443" i="1"/>
  <c r="D13444" i="1"/>
  <c r="D13445" i="1"/>
  <c r="D13446" i="1"/>
  <c r="D13447" i="1"/>
  <c r="D13448" i="1"/>
  <c r="D13449" i="1"/>
  <c r="D13450" i="1"/>
  <c r="D13451" i="1"/>
  <c r="D13452" i="1"/>
  <c r="D13453" i="1"/>
  <c r="D13454" i="1"/>
  <c r="D13455" i="1"/>
  <c r="D13456" i="1"/>
  <c r="D13457" i="1"/>
  <c r="D13458" i="1"/>
  <c r="D13459" i="1"/>
  <c r="D13460" i="1"/>
  <c r="D13461" i="1"/>
  <c r="D13462" i="1"/>
  <c r="D13463" i="1"/>
  <c r="D13464" i="1"/>
  <c r="D13465" i="1"/>
  <c r="D13466" i="1"/>
  <c r="D13467" i="1"/>
  <c r="D13468" i="1"/>
  <c r="D13469" i="1"/>
  <c r="D13470" i="1"/>
  <c r="D13471" i="1"/>
  <c r="D13472" i="1"/>
  <c r="D13473" i="1"/>
  <c r="D13474" i="1"/>
  <c r="D13475" i="1"/>
  <c r="D13476" i="1"/>
  <c r="D13477" i="1"/>
  <c r="D13478" i="1"/>
  <c r="D13479" i="1"/>
  <c r="D13480" i="1"/>
  <c r="D13481" i="1"/>
  <c r="D13482" i="1"/>
  <c r="D13483" i="1"/>
  <c r="D13484" i="1"/>
  <c r="D13485" i="1"/>
  <c r="D13486" i="1"/>
  <c r="D13487" i="1"/>
  <c r="D13488" i="1"/>
  <c r="D13489" i="1"/>
  <c r="D13490" i="1"/>
  <c r="D13491" i="1"/>
  <c r="D13492" i="1"/>
  <c r="D13493" i="1"/>
  <c r="D13494" i="1"/>
  <c r="D13495" i="1"/>
  <c r="D13496" i="1"/>
  <c r="D13497" i="1"/>
  <c r="D13498" i="1"/>
  <c r="D13499" i="1"/>
  <c r="D13500" i="1"/>
  <c r="D13501" i="1"/>
  <c r="D13502" i="1"/>
  <c r="D13503" i="1"/>
  <c r="D13504" i="1"/>
  <c r="D13505" i="1"/>
  <c r="D13506" i="1"/>
  <c r="D13507" i="1"/>
  <c r="D13508" i="1"/>
  <c r="D13509" i="1"/>
  <c r="D13510" i="1"/>
  <c r="D13511" i="1"/>
  <c r="D13512" i="1"/>
  <c r="D13513" i="1"/>
  <c r="D13514" i="1"/>
  <c r="D13515" i="1"/>
  <c r="D13516" i="1"/>
  <c r="D13517" i="1"/>
  <c r="D13518" i="1"/>
  <c r="D13519" i="1"/>
  <c r="D13520" i="1"/>
  <c r="D13521" i="1"/>
  <c r="D13522" i="1"/>
  <c r="D13523" i="1"/>
  <c r="D13524" i="1"/>
  <c r="D13525" i="1"/>
  <c r="D13526" i="1"/>
  <c r="D13527" i="1"/>
  <c r="D13528" i="1"/>
  <c r="D13529" i="1"/>
  <c r="D13530" i="1"/>
  <c r="D13531" i="1"/>
  <c r="D13532" i="1"/>
  <c r="D13533" i="1"/>
  <c r="D13534" i="1"/>
  <c r="D13535" i="1"/>
  <c r="D13536" i="1"/>
  <c r="D13537" i="1"/>
  <c r="D13538" i="1"/>
  <c r="D13539" i="1"/>
  <c r="D13540" i="1"/>
  <c r="D13541" i="1"/>
  <c r="D13542" i="1"/>
  <c r="D13543" i="1"/>
  <c r="D13544" i="1"/>
  <c r="D13545" i="1"/>
  <c r="D13546" i="1"/>
  <c r="D13547" i="1"/>
  <c r="D13548" i="1"/>
  <c r="D13549" i="1"/>
  <c r="D13550" i="1"/>
  <c r="D13551" i="1"/>
  <c r="D13552" i="1"/>
  <c r="D13553" i="1"/>
  <c r="D13554" i="1"/>
  <c r="D13555" i="1"/>
  <c r="D13556" i="1"/>
  <c r="D13557" i="1"/>
  <c r="D13558" i="1"/>
  <c r="D13559" i="1"/>
  <c r="D13560" i="1"/>
  <c r="D13561" i="1"/>
  <c r="D13562" i="1"/>
  <c r="D13563" i="1"/>
  <c r="D13564" i="1"/>
  <c r="D13565" i="1"/>
  <c r="D13566" i="1"/>
  <c r="D13567" i="1"/>
  <c r="D13568" i="1"/>
  <c r="D13569" i="1"/>
  <c r="D13570" i="1"/>
  <c r="D13571" i="1"/>
  <c r="D13572" i="1"/>
  <c r="D13573" i="1"/>
  <c r="D13574" i="1"/>
  <c r="D13575" i="1"/>
  <c r="D13576" i="1"/>
  <c r="D13577" i="1"/>
  <c r="D13578" i="1"/>
  <c r="D13579" i="1"/>
  <c r="D13580" i="1"/>
  <c r="D13581" i="1"/>
  <c r="D13582" i="1"/>
  <c r="D13583" i="1"/>
  <c r="D13584" i="1"/>
  <c r="D13585" i="1"/>
  <c r="D13586" i="1"/>
  <c r="D13587" i="1"/>
  <c r="D13588" i="1"/>
  <c r="D13589" i="1"/>
  <c r="D13590" i="1"/>
  <c r="D13591" i="1"/>
  <c r="D13592" i="1"/>
  <c r="D13593" i="1"/>
  <c r="D13594" i="1"/>
  <c r="D13595" i="1"/>
  <c r="D13596" i="1"/>
  <c r="D13597" i="1"/>
  <c r="D13598" i="1"/>
  <c r="D13599" i="1"/>
  <c r="D13600" i="1"/>
  <c r="D13601" i="1"/>
  <c r="D13602" i="1"/>
  <c r="D13603" i="1"/>
  <c r="D13604" i="1"/>
  <c r="D13605" i="1"/>
  <c r="D13606" i="1"/>
  <c r="D13607" i="1"/>
  <c r="D13608" i="1"/>
  <c r="D13609" i="1"/>
  <c r="D13610" i="1"/>
  <c r="D13611" i="1"/>
  <c r="D13612" i="1"/>
  <c r="D13613" i="1"/>
  <c r="D13614" i="1"/>
  <c r="D13615" i="1"/>
  <c r="D13616" i="1"/>
  <c r="D13617" i="1"/>
  <c r="D13618" i="1"/>
  <c r="D13619" i="1"/>
  <c r="D13620" i="1"/>
  <c r="D13621" i="1"/>
  <c r="D13622" i="1"/>
  <c r="D13623" i="1"/>
  <c r="D13624" i="1"/>
  <c r="D13625" i="1"/>
  <c r="D13626" i="1"/>
  <c r="D13627" i="1"/>
  <c r="D13628" i="1"/>
  <c r="D13629" i="1"/>
  <c r="D13630" i="1"/>
  <c r="D13631" i="1"/>
  <c r="D13632" i="1"/>
  <c r="D13633" i="1"/>
  <c r="D13634" i="1"/>
  <c r="D13635" i="1"/>
  <c r="D13636" i="1"/>
  <c r="D13637" i="1"/>
  <c r="D13638" i="1"/>
  <c r="D13639" i="1"/>
  <c r="D13640" i="1"/>
  <c r="D13641" i="1"/>
  <c r="D13642" i="1"/>
  <c r="D13643" i="1"/>
  <c r="D13644" i="1"/>
  <c r="D13645" i="1"/>
  <c r="D13646" i="1"/>
  <c r="D13647" i="1"/>
  <c r="D13648" i="1"/>
  <c r="D13649" i="1"/>
  <c r="D13650" i="1"/>
  <c r="D13651" i="1"/>
  <c r="D13652" i="1"/>
  <c r="D13653" i="1"/>
  <c r="D13654" i="1"/>
  <c r="D13655" i="1"/>
  <c r="D13656" i="1"/>
  <c r="D13657" i="1"/>
  <c r="D13658" i="1"/>
  <c r="D13659" i="1"/>
  <c r="D13660" i="1"/>
  <c r="D13661" i="1"/>
  <c r="D13662" i="1"/>
  <c r="D13663" i="1"/>
  <c r="D13664" i="1"/>
  <c r="D13665" i="1"/>
  <c r="D13666" i="1"/>
  <c r="D13667" i="1"/>
  <c r="D13668" i="1"/>
  <c r="D13669" i="1"/>
  <c r="D13670" i="1"/>
  <c r="D13671" i="1"/>
  <c r="D13672" i="1"/>
  <c r="D13673" i="1"/>
  <c r="D13674" i="1"/>
  <c r="D13675" i="1"/>
  <c r="D13676" i="1"/>
  <c r="D13677" i="1"/>
  <c r="D13678" i="1"/>
  <c r="D13679" i="1"/>
  <c r="D13680" i="1"/>
  <c r="D13681" i="1"/>
  <c r="D13682" i="1"/>
  <c r="D13683" i="1"/>
  <c r="D13684" i="1"/>
  <c r="D13685" i="1"/>
  <c r="D13686" i="1"/>
  <c r="D13687" i="1"/>
  <c r="D13688" i="1"/>
  <c r="D13689" i="1"/>
  <c r="D13690" i="1"/>
  <c r="D13691" i="1"/>
  <c r="D13692" i="1"/>
  <c r="D13693" i="1"/>
  <c r="D13694" i="1"/>
  <c r="D13695" i="1"/>
  <c r="D13696" i="1"/>
  <c r="D13697" i="1"/>
  <c r="D13698" i="1"/>
  <c r="D13699" i="1"/>
  <c r="D13700" i="1"/>
  <c r="D13701" i="1"/>
  <c r="D13702" i="1"/>
  <c r="D13703" i="1"/>
  <c r="D13704" i="1"/>
  <c r="D13705" i="1"/>
  <c r="D13706" i="1"/>
  <c r="D13707" i="1"/>
  <c r="D13708" i="1"/>
  <c r="D13709" i="1"/>
  <c r="D13710" i="1"/>
  <c r="D13711" i="1"/>
  <c r="D13712" i="1"/>
  <c r="D13713" i="1"/>
  <c r="D13714" i="1"/>
  <c r="D13715" i="1"/>
  <c r="D13716" i="1"/>
  <c r="D13717" i="1"/>
  <c r="D13718" i="1"/>
  <c r="D13719" i="1"/>
  <c r="D13720" i="1"/>
  <c r="D13721" i="1"/>
  <c r="D13722" i="1"/>
  <c r="D13723" i="1"/>
  <c r="D13724" i="1"/>
  <c r="D13725" i="1"/>
  <c r="D13726" i="1"/>
  <c r="D13727" i="1"/>
  <c r="D13728" i="1"/>
  <c r="D13729" i="1"/>
  <c r="D13730" i="1"/>
  <c r="D13731" i="1"/>
  <c r="D13732" i="1"/>
  <c r="D13733" i="1"/>
  <c r="D13734" i="1"/>
  <c r="D13735" i="1"/>
  <c r="D13736" i="1"/>
  <c r="D13737" i="1"/>
  <c r="D13738" i="1"/>
  <c r="D13739" i="1"/>
  <c r="D13740" i="1"/>
  <c r="D13741" i="1"/>
  <c r="D13742" i="1"/>
  <c r="D13743" i="1"/>
  <c r="D13744" i="1"/>
  <c r="D13745" i="1"/>
  <c r="D13746" i="1"/>
  <c r="D13747" i="1"/>
  <c r="D13748" i="1"/>
  <c r="D13749" i="1"/>
  <c r="D13750" i="1"/>
  <c r="D13751" i="1"/>
  <c r="D13752" i="1"/>
  <c r="D13753" i="1"/>
  <c r="D13754" i="1"/>
  <c r="D13755" i="1"/>
  <c r="D13756" i="1"/>
  <c r="D13757" i="1"/>
  <c r="D13758" i="1"/>
  <c r="D13759" i="1"/>
  <c r="D13760" i="1"/>
  <c r="D13761" i="1"/>
  <c r="D13762" i="1"/>
  <c r="D13763" i="1"/>
  <c r="D13764" i="1"/>
  <c r="D13765" i="1"/>
  <c r="D13766" i="1"/>
  <c r="D13767" i="1"/>
  <c r="D13768" i="1"/>
  <c r="D13769" i="1"/>
  <c r="D13770" i="1"/>
  <c r="D13771" i="1"/>
  <c r="D13772" i="1"/>
  <c r="D13773" i="1"/>
  <c r="D13774" i="1"/>
  <c r="D13775" i="1"/>
  <c r="D13776" i="1"/>
  <c r="D13777" i="1"/>
  <c r="D13778" i="1"/>
  <c r="D13779" i="1"/>
  <c r="D13780" i="1"/>
  <c r="D13781" i="1"/>
  <c r="D13782" i="1"/>
  <c r="D13783" i="1"/>
  <c r="D13784" i="1"/>
  <c r="D13785" i="1"/>
  <c r="D13786" i="1"/>
  <c r="D13787" i="1"/>
  <c r="D13788" i="1"/>
  <c r="D13789" i="1"/>
  <c r="D13790" i="1"/>
  <c r="D13791" i="1"/>
  <c r="D13792" i="1"/>
  <c r="D13793" i="1"/>
  <c r="D13794" i="1"/>
  <c r="D13795" i="1"/>
  <c r="D13796" i="1"/>
  <c r="D13797" i="1"/>
  <c r="D13798" i="1"/>
  <c r="D13799" i="1"/>
  <c r="D13800" i="1"/>
  <c r="D13801" i="1"/>
  <c r="D13802" i="1"/>
  <c r="D13803" i="1"/>
  <c r="D13804" i="1"/>
  <c r="D13805" i="1"/>
  <c r="D13806" i="1"/>
  <c r="D13807" i="1"/>
  <c r="D13808" i="1"/>
  <c r="D13809" i="1"/>
  <c r="D13810" i="1"/>
  <c r="D13811" i="1"/>
  <c r="D13812" i="1"/>
  <c r="D13813" i="1"/>
  <c r="D13814" i="1"/>
  <c r="D13815" i="1"/>
  <c r="D13816" i="1"/>
  <c r="D13817" i="1"/>
  <c r="D13818" i="1"/>
  <c r="D13819" i="1"/>
  <c r="D13820" i="1"/>
  <c r="D13821" i="1"/>
  <c r="D13822" i="1"/>
  <c r="D13823" i="1"/>
  <c r="D13824" i="1"/>
  <c r="D13825" i="1"/>
  <c r="D13826" i="1"/>
  <c r="D13827" i="1"/>
  <c r="D13828" i="1"/>
  <c r="D13829" i="1"/>
  <c r="D13830" i="1"/>
  <c r="D13831" i="1"/>
  <c r="D13832" i="1"/>
  <c r="D13833" i="1"/>
  <c r="D13834" i="1"/>
  <c r="D13835" i="1"/>
  <c r="D13836" i="1"/>
  <c r="D13837" i="1"/>
  <c r="D13838" i="1"/>
  <c r="D13839" i="1"/>
  <c r="D13840" i="1"/>
  <c r="D13841" i="1"/>
  <c r="D13842" i="1"/>
  <c r="D13843" i="1"/>
  <c r="D13844" i="1"/>
  <c r="D13845" i="1"/>
  <c r="D13846" i="1"/>
  <c r="D13847" i="1"/>
  <c r="D13848" i="1"/>
  <c r="D13849" i="1"/>
  <c r="D13850" i="1"/>
  <c r="D13851" i="1"/>
  <c r="D13852" i="1"/>
  <c r="D13853" i="1"/>
  <c r="D13854" i="1"/>
  <c r="D13855" i="1"/>
  <c r="D13856" i="1"/>
  <c r="D13857" i="1"/>
  <c r="D13858" i="1"/>
  <c r="D13859" i="1"/>
  <c r="D13860" i="1"/>
  <c r="D13861" i="1"/>
  <c r="D13862" i="1"/>
  <c r="D13863" i="1"/>
  <c r="D13864" i="1"/>
  <c r="D13865" i="1"/>
  <c r="D13866" i="1"/>
  <c r="D13867" i="1"/>
  <c r="D13868" i="1"/>
  <c r="D13869" i="1"/>
  <c r="D13870" i="1"/>
  <c r="D13871" i="1"/>
  <c r="D13872" i="1"/>
  <c r="D13873" i="1"/>
  <c r="D13874" i="1"/>
  <c r="D13875" i="1"/>
  <c r="D13876" i="1"/>
  <c r="D13877" i="1"/>
  <c r="D13878" i="1"/>
  <c r="D13879" i="1"/>
  <c r="D13880" i="1"/>
  <c r="D13881" i="1"/>
  <c r="D13882" i="1"/>
  <c r="D13883" i="1"/>
  <c r="D13884" i="1"/>
  <c r="D13885" i="1"/>
  <c r="D13886" i="1"/>
  <c r="D13887" i="1"/>
  <c r="D13888" i="1"/>
  <c r="D13889" i="1"/>
  <c r="D13890" i="1"/>
  <c r="D13891" i="1"/>
  <c r="D13892" i="1"/>
  <c r="D13893" i="1"/>
  <c r="D13894" i="1"/>
  <c r="D13895" i="1"/>
  <c r="D13896" i="1"/>
  <c r="D13897" i="1"/>
  <c r="D13898" i="1"/>
  <c r="D13899" i="1"/>
  <c r="D13900" i="1"/>
  <c r="D13901" i="1"/>
  <c r="D13902" i="1"/>
  <c r="D13903" i="1"/>
  <c r="D13904" i="1"/>
  <c r="D13905" i="1"/>
  <c r="D13906" i="1"/>
  <c r="D13907" i="1"/>
  <c r="D13908" i="1"/>
  <c r="D13909" i="1"/>
  <c r="D13910" i="1"/>
  <c r="D13911" i="1"/>
  <c r="D13912" i="1"/>
  <c r="D13913" i="1"/>
  <c r="D13914" i="1"/>
  <c r="D13915" i="1"/>
  <c r="D13916" i="1"/>
  <c r="D13917" i="1"/>
  <c r="D13918" i="1"/>
  <c r="D13919" i="1"/>
  <c r="D13920" i="1"/>
  <c r="D13921" i="1"/>
  <c r="D13922" i="1"/>
  <c r="D13923" i="1"/>
  <c r="D13924" i="1"/>
  <c r="D13925" i="1"/>
  <c r="D13926" i="1"/>
  <c r="D13927" i="1"/>
  <c r="D13928" i="1"/>
  <c r="D13929" i="1"/>
  <c r="D13930" i="1"/>
  <c r="D13931" i="1"/>
  <c r="D13932" i="1"/>
  <c r="D13933" i="1"/>
  <c r="D13934" i="1"/>
  <c r="D13935" i="1"/>
  <c r="D13936" i="1"/>
  <c r="D13937" i="1"/>
  <c r="D13938" i="1"/>
  <c r="D13939" i="1"/>
  <c r="D13940" i="1"/>
  <c r="D13941" i="1"/>
  <c r="D13942" i="1"/>
  <c r="D13943" i="1"/>
  <c r="D13944" i="1"/>
  <c r="D13945" i="1"/>
  <c r="D13946" i="1"/>
  <c r="D13947" i="1"/>
  <c r="D13948" i="1"/>
  <c r="D13949" i="1"/>
  <c r="D13950" i="1"/>
  <c r="D13951" i="1"/>
  <c r="D13952" i="1"/>
  <c r="D13953" i="1"/>
  <c r="D13954" i="1"/>
  <c r="D13955" i="1"/>
  <c r="D13956" i="1"/>
  <c r="D13957" i="1"/>
  <c r="D13958" i="1"/>
  <c r="D13959" i="1"/>
  <c r="D13960" i="1"/>
  <c r="D13961" i="1"/>
  <c r="D13962" i="1"/>
  <c r="D13963" i="1"/>
  <c r="D13964" i="1"/>
  <c r="D13965" i="1"/>
  <c r="D13966" i="1"/>
  <c r="D13967" i="1"/>
  <c r="D13968" i="1"/>
  <c r="D13969" i="1"/>
  <c r="D13970" i="1"/>
  <c r="D13971" i="1"/>
  <c r="D13972" i="1"/>
  <c r="D13973" i="1"/>
  <c r="D13974" i="1"/>
  <c r="D13975" i="1"/>
  <c r="D13976" i="1"/>
  <c r="D13977" i="1"/>
  <c r="D13978" i="1"/>
  <c r="D13979" i="1"/>
  <c r="D13980" i="1"/>
  <c r="D13981" i="1"/>
  <c r="D13982" i="1"/>
  <c r="D13983" i="1"/>
  <c r="D13984" i="1"/>
  <c r="D13985" i="1"/>
  <c r="D13986" i="1"/>
  <c r="D13987" i="1"/>
  <c r="D13988" i="1"/>
  <c r="D13989" i="1"/>
  <c r="D13990" i="1"/>
  <c r="D13991" i="1"/>
  <c r="D13992" i="1"/>
  <c r="D13993" i="1"/>
  <c r="D13994" i="1"/>
  <c r="D13995" i="1"/>
  <c r="D13996" i="1"/>
  <c r="D13997" i="1"/>
  <c r="D13998" i="1"/>
  <c r="D13999" i="1"/>
  <c r="D14000" i="1"/>
  <c r="D14001" i="1"/>
  <c r="D14002" i="1"/>
  <c r="D14003" i="1"/>
  <c r="D14004" i="1"/>
  <c r="D14005" i="1"/>
  <c r="D14006" i="1"/>
  <c r="D14007" i="1"/>
  <c r="D14008" i="1"/>
  <c r="D14009" i="1"/>
  <c r="D14010" i="1"/>
  <c r="D14011" i="1"/>
  <c r="D14012" i="1"/>
  <c r="D14013" i="1"/>
  <c r="D14014" i="1"/>
  <c r="D14015" i="1"/>
  <c r="D14016" i="1"/>
  <c r="D14017" i="1"/>
  <c r="D14018" i="1"/>
  <c r="D14019" i="1"/>
  <c r="D14020" i="1"/>
  <c r="D14021" i="1"/>
  <c r="D14022" i="1"/>
  <c r="D14023" i="1"/>
  <c r="D14024" i="1"/>
  <c r="D14025" i="1"/>
  <c r="D14026" i="1"/>
  <c r="D14027" i="1"/>
  <c r="D14028" i="1"/>
  <c r="D14029" i="1"/>
  <c r="D14030" i="1"/>
  <c r="D14031" i="1"/>
  <c r="D14032" i="1"/>
  <c r="D14033" i="1"/>
  <c r="D14034" i="1"/>
  <c r="D14035" i="1"/>
  <c r="D14036" i="1"/>
  <c r="D14037" i="1"/>
  <c r="D14038" i="1"/>
  <c r="D14039" i="1"/>
  <c r="D14040" i="1"/>
  <c r="D14041" i="1"/>
  <c r="D14042" i="1"/>
  <c r="D14043" i="1"/>
  <c r="D14044" i="1"/>
  <c r="D14045" i="1"/>
  <c r="D14046" i="1"/>
  <c r="D14047" i="1"/>
  <c r="D14048" i="1"/>
  <c r="D14049" i="1"/>
  <c r="D14050" i="1"/>
  <c r="D14051" i="1"/>
  <c r="D14052" i="1"/>
  <c r="D14053" i="1"/>
  <c r="D14054" i="1"/>
  <c r="D14055" i="1"/>
  <c r="D14056" i="1"/>
  <c r="D14057" i="1"/>
  <c r="D14058" i="1"/>
  <c r="D14059" i="1"/>
  <c r="D14060" i="1"/>
  <c r="D14061" i="1"/>
  <c r="D14062" i="1"/>
  <c r="D14063" i="1"/>
  <c r="D14064" i="1"/>
  <c r="D14065" i="1"/>
  <c r="D14066" i="1"/>
  <c r="D14067" i="1"/>
  <c r="D14068" i="1"/>
  <c r="D14069" i="1"/>
  <c r="D14070" i="1"/>
  <c r="D14071" i="1"/>
  <c r="D14072" i="1"/>
  <c r="D14073" i="1"/>
  <c r="D14074" i="1"/>
  <c r="D14075" i="1"/>
  <c r="D14076" i="1"/>
  <c r="D14077" i="1"/>
  <c r="D14078" i="1"/>
  <c r="D14079" i="1"/>
  <c r="D14080" i="1"/>
  <c r="D14081" i="1"/>
  <c r="D14082" i="1"/>
  <c r="D14083" i="1"/>
  <c r="D14084" i="1"/>
  <c r="D14085" i="1"/>
  <c r="D14086" i="1"/>
  <c r="D14087" i="1"/>
  <c r="D14088" i="1"/>
  <c r="D14089" i="1"/>
  <c r="D14090" i="1"/>
  <c r="D14091" i="1"/>
  <c r="D14092" i="1"/>
  <c r="D14093" i="1"/>
  <c r="D14094" i="1"/>
  <c r="D14095" i="1"/>
  <c r="D14096" i="1"/>
  <c r="D14097" i="1"/>
  <c r="D14098" i="1"/>
  <c r="D14099" i="1"/>
  <c r="D14100" i="1"/>
  <c r="D14101" i="1"/>
  <c r="D14102" i="1"/>
  <c r="D14103" i="1"/>
  <c r="D14104" i="1"/>
  <c r="D14105" i="1"/>
  <c r="D14106" i="1"/>
  <c r="D14107" i="1"/>
  <c r="D14108" i="1"/>
  <c r="D14109" i="1"/>
  <c r="D14110" i="1"/>
  <c r="D14111" i="1"/>
  <c r="D14112" i="1"/>
  <c r="D14113" i="1"/>
  <c r="D14114" i="1"/>
  <c r="D14115" i="1"/>
  <c r="D14116" i="1"/>
  <c r="D14117" i="1"/>
  <c r="D14118" i="1"/>
  <c r="D14119" i="1"/>
  <c r="D14120" i="1"/>
  <c r="D14121" i="1"/>
  <c r="D14122" i="1"/>
  <c r="D14123" i="1"/>
  <c r="D14124" i="1"/>
  <c r="D14125" i="1"/>
  <c r="D14126" i="1"/>
  <c r="D14127" i="1"/>
  <c r="D14128" i="1"/>
  <c r="D14129" i="1"/>
  <c r="D14130" i="1"/>
  <c r="D14131" i="1"/>
  <c r="D14132" i="1"/>
  <c r="D14133" i="1"/>
  <c r="D14134" i="1"/>
  <c r="D14135" i="1"/>
  <c r="D14136" i="1"/>
  <c r="D14137" i="1"/>
  <c r="D14138" i="1"/>
  <c r="D14139" i="1"/>
  <c r="D14140" i="1"/>
  <c r="D14141" i="1"/>
  <c r="D14142" i="1"/>
  <c r="D14143" i="1"/>
  <c r="D14144" i="1"/>
  <c r="D14145" i="1"/>
  <c r="D14146" i="1"/>
  <c r="D14147" i="1"/>
  <c r="D14148" i="1"/>
  <c r="D14149" i="1"/>
  <c r="D14150" i="1"/>
  <c r="D14151" i="1"/>
  <c r="D14152" i="1"/>
  <c r="D14153" i="1"/>
  <c r="D14154" i="1"/>
  <c r="D14155" i="1"/>
  <c r="D14156" i="1"/>
  <c r="D14157" i="1"/>
  <c r="D14158" i="1"/>
  <c r="D14159" i="1"/>
  <c r="D14160" i="1"/>
  <c r="D14161" i="1"/>
  <c r="D14162" i="1"/>
  <c r="D14163" i="1"/>
  <c r="D14164" i="1"/>
  <c r="D14165" i="1"/>
  <c r="D14166" i="1"/>
  <c r="D14167" i="1"/>
  <c r="D14168" i="1"/>
  <c r="D14169" i="1"/>
  <c r="D14170" i="1"/>
  <c r="D14171" i="1"/>
  <c r="D14172" i="1"/>
  <c r="D14173" i="1"/>
  <c r="D14174" i="1"/>
  <c r="D14175" i="1"/>
  <c r="D14176" i="1"/>
  <c r="D14177" i="1"/>
  <c r="D14178" i="1"/>
  <c r="D14179" i="1"/>
  <c r="D14180" i="1"/>
  <c r="D14181" i="1"/>
  <c r="D14182" i="1"/>
  <c r="D14183" i="1"/>
  <c r="D14184" i="1"/>
  <c r="D14185" i="1"/>
  <c r="D14186" i="1"/>
  <c r="D14187" i="1"/>
  <c r="D14188" i="1"/>
  <c r="D14189" i="1"/>
  <c r="D14190" i="1"/>
  <c r="D14191" i="1"/>
  <c r="D14192" i="1"/>
  <c r="D14193" i="1"/>
  <c r="D14194" i="1"/>
  <c r="D14195" i="1"/>
  <c r="D14196" i="1"/>
  <c r="D14197" i="1"/>
  <c r="D14198" i="1"/>
  <c r="D14199" i="1"/>
  <c r="D14200" i="1"/>
  <c r="D14201" i="1"/>
  <c r="D14202" i="1"/>
  <c r="D14203" i="1"/>
  <c r="D14204" i="1"/>
  <c r="D14205" i="1"/>
  <c r="D14206" i="1"/>
  <c r="D14207" i="1"/>
  <c r="D14208" i="1"/>
  <c r="D14209" i="1"/>
  <c r="D14210" i="1"/>
  <c r="D14211" i="1"/>
  <c r="D14212" i="1"/>
  <c r="D14213" i="1"/>
  <c r="D14214" i="1"/>
  <c r="D14215" i="1"/>
  <c r="D14216" i="1"/>
  <c r="D14217" i="1"/>
  <c r="D14218" i="1"/>
  <c r="D14219" i="1"/>
  <c r="D14220" i="1"/>
  <c r="D14221" i="1"/>
  <c r="D14222" i="1"/>
  <c r="D14223" i="1"/>
  <c r="D14224" i="1"/>
  <c r="D14225" i="1"/>
  <c r="D14226" i="1"/>
  <c r="D14227" i="1"/>
  <c r="D14228" i="1"/>
  <c r="D14229" i="1"/>
  <c r="D14230" i="1"/>
  <c r="D14231" i="1"/>
  <c r="D14232" i="1"/>
  <c r="D14233" i="1"/>
  <c r="D14234" i="1"/>
  <c r="D14235" i="1"/>
  <c r="D14236" i="1"/>
  <c r="D14237" i="1"/>
  <c r="D14238" i="1"/>
  <c r="D14239" i="1"/>
  <c r="D14240" i="1"/>
  <c r="D14241" i="1"/>
  <c r="D14242" i="1"/>
  <c r="D14243" i="1"/>
  <c r="D14244" i="1"/>
  <c r="D14245" i="1"/>
  <c r="D14246" i="1"/>
  <c r="D14247" i="1"/>
  <c r="D14248" i="1"/>
  <c r="D14249" i="1"/>
  <c r="D14250" i="1"/>
  <c r="D14251" i="1"/>
  <c r="D14252" i="1"/>
  <c r="D14253" i="1"/>
  <c r="D14254" i="1"/>
  <c r="D14255" i="1"/>
  <c r="D14256" i="1"/>
  <c r="D14257" i="1"/>
  <c r="D14258" i="1"/>
  <c r="D14259" i="1"/>
  <c r="D14260" i="1"/>
  <c r="D14261" i="1"/>
  <c r="D14262" i="1"/>
  <c r="D14263" i="1"/>
  <c r="D14264" i="1"/>
  <c r="D14265" i="1"/>
  <c r="D14266" i="1"/>
  <c r="D14267" i="1"/>
  <c r="D14268" i="1"/>
  <c r="D14269" i="1"/>
  <c r="D14270" i="1"/>
  <c r="D14271" i="1"/>
  <c r="D14272" i="1"/>
  <c r="D14273" i="1"/>
  <c r="D14274" i="1"/>
  <c r="D14275" i="1"/>
  <c r="D14276" i="1"/>
  <c r="D14277" i="1"/>
  <c r="D14278" i="1"/>
  <c r="D14279" i="1"/>
  <c r="D14280" i="1"/>
  <c r="D14281" i="1"/>
  <c r="D14282" i="1"/>
  <c r="D14283" i="1"/>
  <c r="D14284" i="1"/>
  <c r="D14285" i="1"/>
  <c r="D14286" i="1"/>
  <c r="D14287" i="1"/>
  <c r="D14288" i="1"/>
  <c r="D14289" i="1"/>
  <c r="D14290" i="1"/>
  <c r="D14291" i="1"/>
  <c r="D14292" i="1"/>
  <c r="D14293" i="1"/>
  <c r="D14294" i="1"/>
  <c r="D14295" i="1"/>
  <c r="D14296" i="1"/>
  <c r="D14297" i="1"/>
  <c r="D14298" i="1"/>
  <c r="D14299" i="1"/>
  <c r="D14300" i="1"/>
  <c r="D14301" i="1"/>
  <c r="D14302" i="1"/>
  <c r="D14303" i="1"/>
  <c r="D14304" i="1"/>
  <c r="D14305" i="1"/>
  <c r="D14306" i="1"/>
  <c r="D14307" i="1"/>
  <c r="D14308" i="1"/>
  <c r="D14309" i="1"/>
  <c r="D14310" i="1"/>
  <c r="D14311" i="1"/>
  <c r="D14312" i="1"/>
  <c r="D14313" i="1"/>
  <c r="D14314" i="1"/>
  <c r="D14315" i="1"/>
  <c r="D14316" i="1"/>
  <c r="D14317" i="1"/>
  <c r="D14318" i="1"/>
  <c r="D14319" i="1"/>
  <c r="D14320" i="1"/>
  <c r="D14321" i="1"/>
  <c r="D14322" i="1"/>
  <c r="D14323" i="1"/>
  <c r="D14324" i="1"/>
  <c r="D14325" i="1"/>
  <c r="D14326" i="1"/>
  <c r="D14327" i="1"/>
  <c r="D14328" i="1"/>
  <c r="D14329" i="1"/>
  <c r="D14330" i="1"/>
  <c r="D14331" i="1"/>
  <c r="D14332" i="1"/>
  <c r="D14333" i="1"/>
  <c r="D14334" i="1"/>
  <c r="D14335" i="1"/>
  <c r="D14336" i="1"/>
  <c r="D14337" i="1"/>
  <c r="D14338" i="1"/>
  <c r="D14339" i="1"/>
  <c r="D14340" i="1"/>
  <c r="D14341" i="1"/>
  <c r="D14342" i="1"/>
  <c r="D14343" i="1"/>
  <c r="D14344" i="1"/>
  <c r="D14345" i="1"/>
  <c r="D14346" i="1"/>
  <c r="D14347" i="1"/>
  <c r="D14348" i="1"/>
  <c r="D14349" i="1"/>
  <c r="D14350" i="1"/>
  <c r="D14351" i="1"/>
  <c r="D14352" i="1"/>
  <c r="D14353" i="1"/>
  <c r="D14354" i="1"/>
  <c r="D14355" i="1"/>
  <c r="D14356" i="1"/>
  <c r="D14357" i="1"/>
  <c r="D14358" i="1"/>
  <c r="D14359" i="1"/>
  <c r="D14360" i="1"/>
  <c r="D14361" i="1"/>
  <c r="D14362" i="1"/>
  <c r="D14363" i="1"/>
  <c r="D14364" i="1"/>
  <c r="D14365" i="1"/>
  <c r="D14366" i="1"/>
  <c r="D14367" i="1"/>
  <c r="D14368" i="1"/>
  <c r="D14369" i="1"/>
  <c r="D14370" i="1"/>
  <c r="D14371" i="1"/>
  <c r="D14372" i="1"/>
  <c r="D14373" i="1"/>
  <c r="D14374" i="1"/>
  <c r="D14375" i="1"/>
  <c r="D14376" i="1"/>
  <c r="D14377" i="1"/>
  <c r="D14378" i="1"/>
  <c r="D14379" i="1"/>
  <c r="D14380" i="1"/>
  <c r="D14381" i="1"/>
  <c r="D14382" i="1"/>
  <c r="D14383" i="1"/>
  <c r="D14384" i="1"/>
  <c r="D14385" i="1"/>
  <c r="D14386" i="1"/>
  <c r="D14387" i="1"/>
  <c r="D14388" i="1"/>
  <c r="D14389" i="1"/>
  <c r="D14390" i="1"/>
  <c r="D14391" i="1"/>
  <c r="D14392" i="1"/>
  <c r="D14393" i="1"/>
  <c r="D14394" i="1"/>
  <c r="D14395" i="1"/>
  <c r="D14396" i="1"/>
  <c r="D14397" i="1"/>
  <c r="D14398" i="1"/>
  <c r="D14399" i="1"/>
  <c r="D14400" i="1"/>
  <c r="D14401" i="1"/>
  <c r="D14402" i="1"/>
  <c r="D14403" i="1"/>
  <c r="D14404" i="1"/>
  <c r="D14405" i="1"/>
  <c r="D14406" i="1"/>
  <c r="D14407" i="1"/>
  <c r="D14408" i="1"/>
  <c r="D14409" i="1"/>
  <c r="D14410" i="1"/>
  <c r="D14411" i="1"/>
  <c r="D14412" i="1"/>
  <c r="D14413" i="1"/>
  <c r="D14414" i="1"/>
  <c r="D14415" i="1"/>
  <c r="D14416" i="1"/>
  <c r="D14417" i="1"/>
  <c r="D14418" i="1"/>
  <c r="D14419" i="1"/>
  <c r="D14420" i="1"/>
  <c r="D14421" i="1"/>
  <c r="D14422" i="1"/>
  <c r="D14423" i="1"/>
  <c r="D14424" i="1"/>
  <c r="D14425" i="1"/>
  <c r="D14426" i="1"/>
  <c r="D14427" i="1"/>
  <c r="D14428" i="1"/>
  <c r="D14429" i="1"/>
  <c r="D14430" i="1"/>
  <c r="D14431" i="1"/>
  <c r="D14432" i="1"/>
  <c r="D14433" i="1"/>
  <c r="D14434" i="1"/>
  <c r="D14435" i="1"/>
  <c r="D14436" i="1"/>
  <c r="D14437" i="1"/>
  <c r="D14438" i="1"/>
  <c r="D14439" i="1"/>
  <c r="D14440" i="1"/>
  <c r="D14441" i="1"/>
  <c r="D14442" i="1"/>
  <c r="D14443" i="1"/>
  <c r="D14444" i="1"/>
  <c r="D14445" i="1"/>
  <c r="D14446" i="1"/>
  <c r="D14447" i="1"/>
  <c r="D14448" i="1"/>
  <c r="D14449" i="1"/>
  <c r="D14450" i="1"/>
  <c r="D14451" i="1"/>
  <c r="D14452" i="1"/>
  <c r="D14453" i="1"/>
  <c r="D14454" i="1"/>
  <c r="D14455" i="1"/>
  <c r="D14456" i="1"/>
  <c r="D14457" i="1"/>
  <c r="D14458" i="1"/>
  <c r="D14459" i="1"/>
  <c r="D14460" i="1"/>
  <c r="D14461" i="1"/>
  <c r="D14462" i="1"/>
  <c r="D14463" i="1"/>
  <c r="D14464" i="1"/>
  <c r="D14465" i="1"/>
  <c r="D14466" i="1"/>
  <c r="D14467" i="1"/>
  <c r="D14468" i="1"/>
  <c r="D14469" i="1"/>
  <c r="D14470" i="1"/>
  <c r="D14471" i="1"/>
  <c r="D14472" i="1"/>
  <c r="D14473" i="1"/>
  <c r="D14474" i="1"/>
  <c r="D14475" i="1"/>
  <c r="D14476" i="1"/>
  <c r="D14477" i="1"/>
  <c r="D14478" i="1"/>
  <c r="D14479" i="1"/>
  <c r="D14480" i="1"/>
  <c r="D14481" i="1"/>
  <c r="D14482" i="1"/>
  <c r="D14483" i="1"/>
  <c r="D14484" i="1"/>
  <c r="D14485" i="1"/>
  <c r="D14486" i="1"/>
  <c r="D14487" i="1"/>
  <c r="D14488" i="1"/>
  <c r="D14489" i="1"/>
  <c r="D14490" i="1"/>
  <c r="D14491" i="1"/>
  <c r="D14492" i="1"/>
  <c r="D14493" i="1"/>
  <c r="D14494" i="1"/>
  <c r="D14495" i="1"/>
  <c r="D14496" i="1"/>
  <c r="D14497" i="1"/>
  <c r="D14498" i="1"/>
  <c r="D14499" i="1"/>
  <c r="D14500" i="1"/>
  <c r="D14501" i="1"/>
  <c r="D14502" i="1"/>
  <c r="D14503" i="1"/>
  <c r="D14504" i="1"/>
  <c r="D14505" i="1"/>
  <c r="D14506" i="1"/>
  <c r="D14507" i="1"/>
  <c r="D14508" i="1"/>
  <c r="D14509" i="1"/>
  <c r="D14510" i="1"/>
  <c r="D14511" i="1"/>
  <c r="D14512" i="1"/>
  <c r="D14513" i="1"/>
  <c r="D14514" i="1"/>
  <c r="D14515" i="1"/>
  <c r="D14516" i="1"/>
  <c r="D14517" i="1"/>
  <c r="D14518" i="1"/>
  <c r="D14519" i="1"/>
  <c r="D14520" i="1"/>
  <c r="D14521" i="1"/>
  <c r="D14522" i="1"/>
  <c r="D14523" i="1"/>
  <c r="D14524" i="1"/>
  <c r="D14525" i="1"/>
  <c r="D14526" i="1"/>
  <c r="D14527" i="1"/>
  <c r="D14528" i="1"/>
  <c r="D14529" i="1"/>
  <c r="D14530" i="1"/>
  <c r="D14531" i="1"/>
  <c r="D14532" i="1"/>
  <c r="D14533" i="1"/>
  <c r="D14534" i="1"/>
  <c r="D14535" i="1"/>
  <c r="D14536" i="1"/>
  <c r="D14537" i="1"/>
  <c r="D14538" i="1"/>
  <c r="D14539" i="1"/>
  <c r="D14540" i="1"/>
  <c r="D14541" i="1"/>
  <c r="D14542" i="1"/>
  <c r="D14543" i="1"/>
  <c r="D14544" i="1"/>
  <c r="D14545" i="1"/>
  <c r="D14546" i="1"/>
  <c r="D14547" i="1"/>
  <c r="D14548" i="1"/>
  <c r="D14549" i="1"/>
  <c r="D14550" i="1"/>
  <c r="D14551" i="1"/>
  <c r="D14552" i="1"/>
  <c r="D14553" i="1"/>
  <c r="D14554" i="1"/>
  <c r="D14555" i="1"/>
  <c r="D14556" i="1"/>
  <c r="D14557" i="1"/>
  <c r="D14558" i="1"/>
  <c r="D14559" i="1"/>
  <c r="D14560" i="1"/>
  <c r="D14561" i="1"/>
  <c r="D14562" i="1"/>
  <c r="D14563" i="1"/>
  <c r="D14564" i="1"/>
  <c r="D14565" i="1"/>
  <c r="D14566" i="1"/>
  <c r="D14567" i="1"/>
  <c r="D14568" i="1"/>
  <c r="D14569" i="1"/>
  <c r="D14570" i="1"/>
  <c r="D14571" i="1"/>
  <c r="D14572" i="1"/>
  <c r="D14573" i="1"/>
  <c r="D14574" i="1"/>
  <c r="D14575" i="1"/>
  <c r="D14576" i="1"/>
  <c r="D14577" i="1"/>
  <c r="D14578" i="1"/>
  <c r="D14579" i="1"/>
  <c r="D14580" i="1"/>
  <c r="D14581" i="1"/>
  <c r="D14582" i="1"/>
  <c r="D14583" i="1"/>
  <c r="D14584" i="1"/>
  <c r="D14585" i="1"/>
  <c r="D14586" i="1"/>
  <c r="D14587" i="1"/>
  <c r="D14588" i="1"/>
  <c r="D14589" i="1"/>
  <c r="D14590" i="1"/>
  <c r="D14591" i="1"/>
  <c r="D14592" i="1"/>
  <c r="D14593" i="1"/>
  <c r="D14594" i="1"/>
  <c r="D14595" i="1"/>
  <c r="D14596" i="1"/>
  <c r="D14597" i="1"/>
  <c r="D14598" i="1"/>
  <c r="D14599" i="1"/>
  <c r="D14600" i="1"/>
  <c r="D14601" i="1"/>
  <c r="D14602" i="1"/>
  <c r="D14603" i="1"/>
  <c r="D14604" i="1"/>
  <c r="D14605" i="1"/>
  <c r="D14606" i="1"/>
  <c r="D14607" i="1"/>
  <c r="D14608" i="1"/>
  <c r="D14609" i="1"/>
  <c r="D14610" i="1"/>
  <c r="D14611" i="1"/>
  <c r="D14612" i="1"/>
  <c r="D14613" i="1"/>
  <c r="D14614" i="1"/>
  <c r="D14615" i="1"/>
  <c r="D14616" i="1"/>
  <c r="D14617" i="1"/>
  <c r="D14618" i="1"/>
  <c r="D14619" i="1"/>
  <c r="D14620" i="1"/>
  <c r="D14621" i="1"/>
  <c r="D14622" i="1"/>
  <c r="D14623" i="1"/>
  <c r="D14624" i="1"/>
  <c r="D14625" i="1"/>
  <c r="D14626" i="1"/>
  <c r="D14627" i="1"/>
  <c r="D14628" i="1"/>
  <c r="D14629" i="1"/>
  <c r="D14630" i="1"/>
  <c r="D14631" i="1"/>
  <c r="D14632" i="1"/>
  <c r="D14633" i="1"/>
  <c r="D14634" i="1"/>
  <c r="D14635" i="1"/>
  <c r="D14636" i="1"/>
  <c r="D14637" i="1"/>
  <c r="D14638" i="1"/>
  <c r="D14639" i="1"/>
  <c r="D14640" i="1"/>
  <c r="D14641" i="1"/>
  <c r="D14642" i="1"/>
  <c r="D14643" i="1"/>
  <c r="D14644" i="1"/>
  <c r="D14645" i="1"/>
  <c r="D14646" i="1"/>
  <c r="D14647" i="1"/>
  <c r="D14648" i="1"/>
  <c r="D14649" i="1"/>
  <c r="D14650" i="1"/>
  <c r="D14651" i="1"/>
  <c r="D14652" i="1"/>
  <c r="D14653" i="1"/>
  <c r="D14654" i="1"/>
  <c r="D14655" i="1"/>
  <c r="D14656" i="1"/>
  <c r="D14657" i="1"/>
  <c r="D14658" i="1"/>
  <c r="D14659" i="1"/>
  <c r="D14660" i="1"/>
  <c r="D14661" i="1"/>
  <c r="D14662" i="1"/>
  <c r="D14663" i="1"/>
  <c r="D14664" i="1"/>
  <c r="D14665" i="1"/>
  <c r="D14666" i="1"/>
  <c r="D14667" i="1"/>
  <c r="D14668" i="1"/>
  <c r="D14669" i="1"/>
  <c r="D14670" i="1"/>
  <c r="D14671" i="1"/>
  <c r="D14672" i="1"/>
  <c r="D14673" i="1"/>
  <c r="D14674" i="1"/>
  <c r="D14675" i="1"/>
  <c r="D14676" i="1"/>
  <c r="D14677" i="1"/>
  <c r="D14678" i="1"/>
  <c r="D14679" i="1"/>
  <c r="D14680" i="1"/>
  <c r="D14681" i="1"/>
  <c r="D14682" i="1"/>
  <c r="D14683" i="1"/>
  <c r="D14684" i="1"/>
  <c r="D14685" i="1"/>
  <c r="D14686" i="1"/>
  <c r="D14687" i="1"/>
  <c r="D14688" i="1"/>
  <c r="D14689" i="1"/>
  <c r="D14690" i="1"/>
  <c r="D14691" i="1"/>
  <c r="D14692" i="1"/>
  <c r="D14693" i="1"/>
  <c r="D14694" i="1"/>
  <c r="D14695" i="1"/>
  <c r="D14696" i="1"/>
  <c r="D14697" i="1"/>
  <c r="D14698" i="1"/>
  <c r="D14699" i="1"/>
  <c r="D14700" i="1"/>
  <c r="D14701" i="1"/>
  <c r="D14702" i="1"/>
  <c r="D14703" i="1"/>
  <c r="D14704" i="1"/>
  <c r="D14705" i="1"/>
  <c r="D14706" i="1"/>
  <c r="D14707" i="1"/>
  <c r="D14708" i="1"/>
  <c r="D14709" i="1"/>
  <c r="D14710" i="1"/>
  <c r="D14711" i="1"/>
  <c r="D14712" i="1"/>
  <c r="D14713" i="1"/>
  <c r="D14714" i="1"/>
  <c r="D14715" i="1"/>
  <c r="D14716" i="1"/>
  <c r="D14717" i="1"/>
  <c r="D14718" i="1"/>
  <c r="D14719" i="1"/>
  <c r="D14720" i="1"/>
  <c r="D14721" i="1"/>
  <c r="D14722" i="1"/>
  <c r="D14723" i="1"/>
  <c r="D14724" i="1"/>
  <c r="D14725" i="1"/>
  <c r="D14726" i="1"/>
  <c r="D14727" i="1"/>
  <c r="D14728" i="1"/>
  <c r="D14729" i="1"/>
  <c r="D14730" i="1"/>
  <c r="D14731" i="1"/>
  <c r="D14732" i="1"/>
  <c r="D14733" i="1"/>
  <c r="D14734" i="1"/>
  <c r="D14735" i="1"/>
  <c r="D14736" i="1"/>
  <c r="D14737" i="1"/>
  <c r="D14738" i="1"/>
  <c r="D14739" i="1"/>
  <c r="D14740" i="1"/>
  <c r="D14741" i="1"/>
  <c r="D14742" i="1"/>
  <c r="D14743" i="1"/>
  <c r="D14744" i="1"/>
  <c r="D14745" i="1"/>
  <c r="D14746" i="1"/>
  <c r="D14747" i="1"/>
  <c r="D14748" i="1"/>
  <c r="D14749" i="1"/>
  <c r="D14750" i="1"/>
  <c r="D14751" i="1"/>
  <c r="D14752" i="1"/>
  <c r="D14753" i="1"/>
  <c r="D14754" i="1"/>
  <c r="D14755" i="1"/>
  <c r="D14756" i="1"/>
  <c r="D14757" i="1"/>
  <c r="D14758" i="1"/>
  <c r="D14759" i="1"/>
  <c r="D14760" i="1"/>
  <c r="D14761" i="1"/>
  <c r="D14762" i="1"/>
  <c r="D14763" i="1"/>
  <c r="D14764" i="1"/>
  <c r="D14765" i="1"/>
  <c r="D14766" i="1"/>
  <c r="D14767" i="1"/>
  <c r="D14768" i="1"/>
  <c r="D14769" i="1"/>
  <c r="D14770" i="1"/>
  <c r="D14771" i="1"/>
  <c r="D14772" i="1"/>
  <c r="D14773" i="1"/>
  <c r="D14774" i="1"/>
  <c r="D14775" i="1"/>
  <c r="D14776" i="1"/>
  <c r="D14777" i="1"/>
  <c r="D14778" i="1"/>
  <c r="D14779" i="1"/>
  <c r="D14780" i="1"/>
  <c r="D14781" i="1"/>
  <c r="D14782" i="1"/>
  <c r="D14783" i="1"/>
  <c r="D14784" i="1"/>
  <c r="D14785" i="1"/>
  <c r="D14786" i="1"/>
  <c r="D14787" i="1"/>
  <c r="D14788" i="1"/>
  <c r="D14789" i="1"/>
  <c r="D14790" i="1"/>
  <c r="D14791" i="1"/>
  <c r="D14792" i="1"/>
  <c r="D14793" i="1"/>
  <c r="D14794" i="1"/>
  <c r="D14795" i="1"/>
  <c r="D14796" i="1"/>
  <c r="D14797" i="1"/>
  <c r="D14798" i="1"/>
  <c r="D14799" i="1"/>
  <c r="D14800" i="1"/>
  <c r="D14801" i="1"/>
  <c r="D14802" i="1"/>
  <c r="D14803" i="1"/>
  <c r="D14804" i="1"/>
  <c r="D14805" i="1"/>
  <c r="D14806" i="1"/>
  <c r="D14807" i="1"/>
  <c r="D14808" i="1"/>
  <c r="D14809" i="1"/>
  <c r="D14810" i="1"/>
  <c r="D14811" i="1"/>
  <c r="D14812" i="1"/>
  <c r="D14813" i="1"/>
  <c r="D14814" i="1"/>
  <c r="D14815" i="1"/>
  <c r="D14816" i="1"/>
  <c r="D14817" i="1"/>
  <c r="D14818" i="1"/>
  <c r="D14819" i="1"/>
  <c r="D14820" i="1"/>
  <c r="D14821" i="1"/>
  <c r="D14822" i="1"/>
  <c r="D14823" i="1"/>
  <c r="D14824" i="1"/>
  <c r="D14825" i="1"/>
  <c r="D14826" i="1"/>
  <c r="D14827" i="1"/>
  <c r="D14828" i="1"/>
  <c r="D14829" i="1"/>
  <c r="D14830" i="1"/>
  <c r="D14831" i="1"/>
  <c r="D14832" i="1"/>
  <c r="D14833" i="1"/>
  <c r="D14834" i="1"/>
  <c r="D14835" i="1"/>
  <c r="D14836" i="1"/>
  <c r="D14837" i="1"/>
  <c r="D14838" i="1"/>
  <c r="D14839" i="1"/>
  <c r="D14840" i="1"/>
  <c r="D14841" i="1"/>
  <c r="D14842" i="1"/>
  <c r="D14843" i="1"/>
  <c r="D14844" i="1"/>
  <c r="D14845" i="1"/>
  <c r="D14846" i="1"/>
  <c r="D14847" i="1"/>
  <c r="D14848" i="1"/>
  <c r="D14849" i="1"/>
  <c r="D14850" i="1"/>
  <c r="D14851" i="1"/>
  <c r="D14852" i="1"/>
  <c r="D14853" i="1"/>
  <c r="D14854" i="1"/>
  <c r="D14855" i="1"/>
  <c r="D14856" i="1"/>
  <c r="D14857" i="1"/>
  <c r="D14858" i="1"/>
  <c r="D14859" i="1"/>
  <c r="D14860" i="1"/>
  <c r="D14861" i="1"/>
  <c r="D14862" i="1"/>
  <c r="D14863" i="1"/>
  <c r="D14864" i="1"/>
  <c r="D14865" i="1"/>
  <c r="D14866" i="1"/>
  <c r="D14867" i="1"/>
  <c r="D14868" i="1"/>
  <c r="D14869" i="1"/>
  <c r="D14870" i="1"/>
  <c r="D14871" i="1"/>
  <c r="D14872" i="1"/>
  <c r="D14873" i="1"/>
  <c r="D14874" i="1"/>
  <c r="D14875" i="1"/>
  <c r="D14876" i="1"/>
  <c r="D14877" i="1"/>
  <c r="D14878" i="1"/>
  <c r="D14879" i="1"/>
  <c r="D14880" i="1"/>
  <c r="D14881" i="1"/>
  <c r="D14882" i="1"/>
  <c r="D14883" i="1"/>
  <c r="D14884" i="1"/>
  <c r="D14885" i="1"/>
  <c r="D14886" i="1"/>
  <c r="D14887" i="1"/>
  <c r="D14888" i="1"/>
  <c r="D14889" i="1"/>
  <c r="D14890" i="1"/>
  <c r="D14891" i="1"/>
  <c r="D14892" i="1"/>
  <c r="D14893" i="1"/>
  <c r="D14894" i="1"/>
  <c r="D14895" i="1"/>
  <c r="D14896" i="1"/>
  <c r="D14897" i="1"/>
  <c r="D14898" i="1"/>
  <c r="D14899" i="1"/>
  <c r="D14900" i="1"/>
  <c r="D14901" i="1"/>
  <c r="D14902" i="1"/>
  <c r="D14903" i="1"/>
  <c r="D14904" i="1"/>
  <c r="D14905" i="1"/>
  <c r="D14906" i="1"/>
  <c r="D14907" i="1"/>
  <c r="D14908" i="1"/>
  <c r="D14909" i="1"/>
  <c r="D14910" i="1"/>
  <c r="D14911" i="1"/>
  <c r="D14912" i="1"/>
  <c r="D14913" i="1"/>
  <c r="D14914" i="1"/>
  <c r="D14915" i="1"/>
  <c r="D14916" i="1"/>
  <c r="D14917" i="1"/>
  <c r="D14918" i="1"/>
  <c r="D14919" i="1"/>
  <c r="D14920" i="1"/>
  <c r="D14921" i="1"/>
  <c r="D14922" i="1"/>
  <c r="D14923" i="1"/>
  <c r="D14924" i="1"/>
  <c r="D14925" i="1"/>
  <c r="D14926" i="1"/>
  <c r="D14927" i="1"/>
  <c r="D14928" i="1"/>
  <c r="D14929" i="1"/>
  <c r="D14930" i="1"/>
  <c r="D14931" i="1"/>
  <c r="D14932" i="1"/>
  <c r="D14933" i="1"/>
  <c r="D14934" i="1"/>
  <c r="D14935" i="1"/>
  <c r="D14936" i="1"/>
  <c r="D14937" i="1"/>
  <c r="D14938" i="1"/>
  <c r="D14939" i="1"/>
  <c r="D14940" i="1"/>
  <c r="D14941" i="1"/>
  <c r="D14942" i="1"/>
  <c r="D14943" i="1"/>
  <c r="D14944" i="1"/>
  <c r="D14945" i="1"/>
  <c r="D14946" i="1"/>
  <c r="D14947" i="1"/>
  <c r="D14948" i="1"/>
  <c r="D14949" i="1"/>
  <c r="D14950" i="1"/>
  <c r="D14951" i="1"/>
  <c r="D14952" i="1"/>
  <c r="D14953" i="1"/>
  <c r="D14954" i="1"/>
  <c r="D14955" i="1"/>
  <c r="D14956" i="1"/>
  <c r="D14957" i="1"/>
  <c r="D14958" i="1"/>
  <c r="D14959" i="1"/>
  <c r="D14960" i="1"/>
  <c r="D14961" i="1"/>
  <c r="D14962" i="1"/>
  <c r="D14963" i="1"/>
  <c r="D14964" i="1"/>
  <c r="D14965" i="1"/>
  <c r="D14966" i="1"/>
  <c r="D14967" i="1"/>
  <c r="D14968" i="1"/>
  <c r="D14969" i="1"/>
  <c r="D14970" i="1"/>
  <c r="D14971" i="1"/>
  <c r="D14972" i="1"/>
  <c r="D14973" i="1"/>
  <c r="D14974" i="1"/>
  <c r="D14975" i="1"/>
  <c r="D14976" i="1"/>
  <c r="D14977" i="1"/>
  <c r="D14978" i="1"/>
  <c r="D14979" i="1"/>
  <c r="D14980" i="1"/>
  <c r="D14981" i="1"/>
  <c r="D14982" i="1"/>
  <c r="D14983" i="1"/>
  <c r="D14984" i="1"/>
  <c r="D14985" i="1"/>
  <c r="D14986" i="1"/>
  <c r="D14987" i="1"/>
  <c r="D14988" i="1"/>
  <c r="D14989" i="1"/>
  <c r="D14990" i="1"/>
  <c r="D14991" i="1"/>
  <c r="D14992" i="1"/>
  <c r="D14993" i="1"/>
  <c r="D14994" i="1"/>
  <c r="D14995" i="1"/>
  <c r="D14996" i="1"/>
  <c r="D14997" i="1"/>
  <c r="D14998" i="1"/>
  <c r="D14999" i="1"/>
  <c r="D15000" i="1"/>
  <c r="D15001" i="1"/>
  <c r="D15002" i="1"/>
  <c r="D15003" i="1"/>
  <c r="D15004" i="1"/>
  <c r="D15005" i="1"/>
  <c r="D15006" i="1"/>
  <c r="D15007" i="1"/>
  <c r="D15008" i="1"/>
  <c r="D15009" i="1"/>
  <c r="D15010" i="1"/>
  <c r="D15011" i="1"/>
  <c r="D15012" i="1"/>
  <c r="D15013" i="1"/>
  <c r="D15014" i="1"/>
  <c r="D15015" i="1"/>
  <c r="D15016" i="1"/>
  <c r="D15017" i="1"/>
  <c r="D15018" i="1"/>
  <c r="D15019" i="1"/>
  <c r="D15020" i="1"/>
  <c r="D15021" i="1"/>
  <c r="D15022" i="1"/>
  <c r="D15023" i="1"/>
  <c r="D15024" i="1"/>
  <c r="D15025" i="1"/>
  <c r="D15026" i="1"/>
  <c r="D15027" i="1"/>
  <c r="D15028" i="1"/>
  <c r="D15029" i="1"/>
  <c r="D15030" i="1"/>
  <c r="D15031" i="1"/>
  <c r="D15032" i="1"/>
  <c r="D15033" i="1"/>
  <c r="D15034" i="1"/>
  <c r="D15035" i="1"/>
  <c r="D15036" i="1"/>
  <c r="D15037" i="1"/>
  <c r="D15038" i="1"/>
  <c r="D15039" i="1"/>
  <c r="D15040" i="1"/>
  <c r="D15041" i="1"/>
  <c r="D15042" i="1"/>
  <c r="D15043" i="1"/>
  <c r="D15044" i="1"/>
  <c r="D15045" i="1"/>
  <c r="D15046" i="1"/>
  <c r="D15047" i="1"/>
  <c r="D15048" i="1"/>
  <c r="D15049" i="1"/>
  <c r="D15050" i="1"/>
  <c r="D15051" i="1"/>
  <c r="D15052" i="1"/>
  <c r="D15053" i="1"/>
  <c r="D15054" i="1"/>
  <c r="D15055" i="1"/>
  <c r="D15056" i="1"/>
  <c r="D15057" i="1"/>
  <c r="D15058" i="1"/>
  <c r="D15059" i="1"/>
  <c r="D15060" i="1"/>
  <c r="D15061" i="1"/>
  <c r="D15062" i="1"/>
  <c r="D15063" i="1"/>
  <c r="D15064" i="1"/>
  <c r="D15065" i="1"/>
  <c r="D15066" i="1"/>
  <c r="D15067" i="1"/>
  <c r="D15068" i="1"/>
  <c r="D15069" i="1"/>
  <c r="D15070" i="1"/>
  <c r="D15071" i="1"/>
  <c r="D15072" i="1"/>
  <c r="D15073" i="1"/>
  <c r="D15074" i="1"/>
  <c r="D15075" i="1"/>
  <c r="D15076" i="1"/>
  <c r="D15077" i="1"/>
  <c r="D15078" i="1"/>
  <c r="D15079" i="1"/>
  <c r="D15080" i="1"/>
  <c r="D15081" i="1"/>
  <c r="D15082" i="1"/>
  <c r="D15083" i="1"/>
  <c r="D15084" i="1"/>
  <c r="D15085" i="1"/>
  <c r="D15086" i="1"/>
  <c r="D15087" i="1"/>
  <c r="D15088" i="1"/>
  <c r="D15089" i="1"/>
  <c r="D15090" i="1"/>
  <c r="D15091" i="1"/>
  <c r="D15092" i="1"/>
  <c r="D15093" i="1"/>
  <c r="D15094" i="1"/>
  <c r="D15095" i="1"/>
  <c r="D15096" i="1"/>
  <c r="D15097" i="1"/>
  <c r="D15098" i="1"/>
  <c r="D15099" i="1"/>
  <c r="D15100" i="1"/>
  <c r="D15101" i="1"/>
  <c r="D15102" i="1"/>
  <c r="D15103" i="1"/>
  <c r="D15104" i="1"/>
  <c r="D15105" i="1"/>
  <c r="D15106" i="1"/>
  <c r="D15107" i="1"/>
  <c r="D15108" i="1"/>
  <c r="D15109" i="1"/>
  <c r="D15110" i="1"/>
  <c r="D15111" i="1"/>
  <c r="D15112" i="1"/>
  <c r="D15113" i="1"/>
  <c r="D15114" i="1"/>
  <c r="D15115" i="1"/>
  <c r="D15116" i="1"/>
  <c r="D15117" i="1"/>
  <c r="D15118" i="1"/>
  <c r="D15119" i="1"/>
  <c r="D15120" i="1"/>
  <c r="D15121" i="1"/>
  <c r="D15122" i="1"/>
  <c r="D15123" i="1"/>
  <c r="D15124" i="1"/>
  <c r="D15125" i="1"/>
  <c r="D15126" i="1"/>
  <c r="D15127" i="1"/>
  <c r="D15128" i="1"/>
  <c r="D15129" i="1"/>
  <c r="D15130" i="1"/>
  <c r="D15131" i="1"/>
  <c r="D15132" i="1"/>
  <c r="D15133" i="1"/>
  <c r="D15134" i="1"/>
  <c r="D15135" i="1"/>
  <c r="D15136" i="1"/>
  <c r="D15137" i="1"/>
  <c r="D15138" i="1"/>
  <c r="D15139" i="1"/>
  <c r="D15140" i="1"/>
  <c r="D15141" i="1"/>
  <c r="D15142" i="1"/>
  <c r="D15143" i="1"/>
  <c r="D15144" i="1"/>
  <c r="D15145" i="1"/>
  <c r="D15146" i="1"/>
  <c r="D15147" i="1"/>
  <c r="D15148" i="1"/>
  <c r="D15149" i="1"/>
  <c r="D15150" i="1"/>
  <c r="D15151" i="1"/>
  <c r="D15152" i="1"/>
  <c r="D15153" i="1"/>
  <c r="D15154" i="1"/>
  <c r="D15155" i="1"/>
  <c r="D15156" i="1"/>
  <c r="D15157" i="1"/>
  <c r="D15158" i="1"/>
  <c r="D15159" i="1"/>
  <c r="D15160" i="1"/>
  <c r="D15161" i="1"/>
  <c r="D15162" i="1"/>
  <c r="D15163" i="1"/>
  <c r="D15164" i="1"/>
  <c r="D15165" i="1"/>
  <c r="D15166" i="1"/>
  <c r="D15167" i="1"/>
  <c r="D15168" i="1"/>
  <c r="D15169" i="1"/>
  <c r="D15170" i="1"/>
  <c r="D15171" i="1"/>
  <c r="D15172" i="1"/>
  <c r="D15173" i="1"/>
  <c r="D15174" i="1"/>
  <c r="D15175" i="1"/>
  <c r="D15176" i="1"/>
  <c r="D15177" i="1"/>
  <c r="D15178" i="1"/>
  <c r="D15179" i="1"/>
  <c r="D15180" i="1"/>
  <c r="D15181" i="1"/>
  <c r="D15182" i="1"/>
  <c r="D15183" i="1"/>
  <c r="D15184" i="1"/>
  <c r="D15185" i="1"/>
  <c r="D15186" i="1"/>
  <c r="D15187" i="1"/>
  <c r="D15188" i="1"/>
  <c r="D15189" i="1"/>
  <c r="D15190" i="1"/>
  <c r="D15191" i="1"/>
  <c r="D15192" i="1"/>
  <c r="D15193" i="1"/>
  <c r="D15194" i="1"/>
  <c r="D15195" i="1"/>
  <c r="D15196" i="1"/>
  <c r="D15197" i="1"/>
  <c r="D15198" i="1"/>
  <c r="D15199" i="1"/>
  <c r="D15200" i="1"/>
  <c r="D15201" i="1"/>
  <c r="D15202" i="1"/>
  <c r="D15203" i="1"/>
  <c r="D15204" i="1"/>
  <c r="D15205" i="1"/>
  <c r="D15206" i="1"/>
  <c r="D15207" i="1"/>
  <c r="D15208" i="1"/>
  <c r="D15209" i="1"/>
  <c r="D15210" i="1"/>
  <c r="D15211" i="1"/>
  <c r="D15212" i="1"/>
  <c r="D15213" i="1"/>
  <c r="D15214" i="1"/>
  <c r="D15215" i="1"/>
  <c r="D15216" i="1"/>
  <c r="D15217" i="1"/>
  <c r="D15218" i="1"/>
  <c r="D15219" i="1"/>
  <c r="D15220" i="1"/>
  <c r="D15221" i="1"/>
  <c r="D15222" i="1"/>
  <c r="D15223" i="1"/>
  <c r="D15224" i="1"/>
  <c r="D15225" i="1"/>
  <c r="D15226" i="1"/>
  <c r="D15227" i="1"/>
  <c r="D15228" i="1"/>
  <c r="D15229" i="1"/>
  <c r="D15230" i="1"/>
  <c r="D15231" i="1"/>
  <c r="D15232" i="1"/>
  <c r="D15233" i="1"/>
  <c r="D15234" i="1"/>
  <c r="D15235" i="1"/>
  <c r="D15236" i="1"/>
  <c r="D15237" i="1"/>
  <c r="D15238" i="1"/>
  <c r="D15239" i="1"/>
  <c r="D15240" i="1"/>
  <c r="D15241" i="1"/>
  <c r="D15242" i="1"/>
  <c r="D15243" i="1"/>
  <c r="D15244" i="1"/>
  <c r="D15245" i="1"/>
  <c r="D15246" i="1"/>
  <c r="D15247" i="1"/>
  <c r="D15248" i="1"/>
  <c r="D15249" i="1"/>
  <c r="D15250" i="1"/>
  <c r="D15251" i="1"/>
  <c r="D15252" i="1"/>
  <c r="D15253" i="1"/>
  <c r="D15254" i="1"/>
  <c r="D15255" i="1"/>
  <c r="D15256" i="1"/>
  <c r="D15257" i="1"/>
  <c r="D15258" i="1"/>
  <c r="D15259" i="1"/>
  <c r="D15260" i="1"/>
  <c r="D15261" i="1"/>
  <c r="D15262" i="1"/>
  <c r="D15263" i="1"/>
  <c r="D15264" i="1"/>
  <c r="D15265" i="1"/>
  <c r="D15266" i="1"/>
  <c r="D15267" i="1"/>
  <c r="D15268" i="1"/>
  <c r="D15269" i="1"/>
  <c r="D15270" i="1"/>
  <c r="D15271" i="1"/>
  <c r="D15272" i="1"/>
  <c r="D15273" i="1"/>
  <c r="D15274" i="1"/>
  <c r="D15275" i="1"/>
  <c r="D15276" i="1"/>
  <c r="D15277" i="1"/>
  <c r="D15278" i="1"/>
  <c r="D15279" i="1"/>
  <c r="D15280" i="1"/>
  <c r="D15281" i="1"/>
  <c r="D15282" i="1"/>
  <c r="D15283" i="1"/>
  <c r="D15284" i="1"/>
  <c r="D15285" i="1"/>
  <c r="D15286" i="1"/>
  <c r="D15287" i="1"/>
  <c r="D15288" i="1"/>
  <c r="D15289" i="1"/>
  <c r="D15290" i="1"/>
  <c r="D15291" i="1"/>
  <c r="D15292" i="1"/>
  <c r="D15293" i="1"/>
  <c r="D15294" i="1"/>
  <c r="D15295" i="1"/>
  <c r="D15296" i="1"/>
  <c r="D15297" i="1"/>
  <c r="D15298" i="1"/>
  <c r="D15299" i="1"/>
  <c r="D15300" i="1"/>
  <c r="D15301" i="1"/>
  <c r="D15302" i="1"/>
  <c r="D15303" i="1"/>
  <c r="D15304" i="1"/>
  <c r="D15305" i="1"/>
  <c r="D15306" i="1"/>
  <c r="D15307" i="1"/>
  <c r="D15308" i="1"/>
  <c r="D15309" i="1"/>
  <c r="D15310" i="1"/>
  <c r="D15311" i="1"/>
  <c r="D15312" i="1"/>
  <c r="D15313" i="1"/>
  <c r="D15314" i="1"/>
  <c r="D15315" i="1"/>
  <c r="D15316" i="1"/>
  <c r="D15317" i="1"/>
  <c r="D15318" i="1"/>
  <c r="D15319" i="1"/>
  <c r="D15320" i="1"/>
  <c r="D15321" i="1"/>
  <c r="D15322" i="1"/>
  <c r="D15323" i="1"/>
  <c r="D15324" i="1"/>
  <c r="D15325" i="1"/>
  <c r="D15326" i="1"/>
  <c r="D15327" i="1"/>
  <c r="D15328" i="1"/>
  <c r="D15329" i="1"/>
  <c r="D15330" i="1"/>
  <c r="D15331" i="1"/>
  <c r="D15332" i="1"/>
  <c r="D15333" i="1"/>
  <c r="D15334" i="1"/>
  <c r="D15335" i="1"/>
  <c r="D15336" i="1"/>
  <c r="D15337" i="1"/>
  <c r="D15338" i="1"/>
  <c r="D15339" i="1"/>
  <c r="D15340" i="1"/>
  <c r="D15341" i="1"/>
  <c r="D15342" i="1"/>
  <c r="D15343" i="1"/>
  <c r="D15344" i="1"/>
  <c r="D15345" i="1"/>
  <c r="D15346" i="1"/>
  <c r="D15347" i="1"/>
  <c r="D15348" i="1"/>
  <c r="D15349" i="1"/>
  <c r="D15350" i="1"/>
  <c r="D15351" i="1"/>
  <c r="D15352" i="1"/>
  <c r="D15353" i="1"/>
  <c r="D15354" i="1"/>
  <c r="D15355" i="1"/>
  <c r="D15356" i="1"/>
  <c r="D15357" i="1"/>
  <c r="D15358" i="1"/>
  <c r="D15359" i="1"/>
  <c r="D15360" i="1"/>
  <c r="D15361" i="1"/>
  <c r="D15362" i="1"/>
  <c r="D15363" i="1"/>
  <c r="D15364" i="1"/>
  <c r="D15365" i="1"/>
  <c r="D15366" i="1"/>
  <c r="D15367" i="1"/>
  <c r="D15368" i="1"/>
  <c r="D15369" i="1"/>
  <c r="D15370" i="1"/>
  <c r="D15371" i="1"/>
  <c r="D15372" i="1"/>
  <c r="D15373" i="1"/>
  <c r="D15374" i="1"/>
  <c r="D15375" i="1"/>
  <c r="D15376" i="1"/>
  <c r="D15377" i="1"/>
  <c r="D15378" i="1"/>
  <c r="D15379" i="1"/>
  <c r="D15380" i="1"/>
  <c r="D15381" i="1"/>
  <c r="D15382" i="1"/>
  <c r="D15383" i="1"/>
  <c r="D15384" i="1"/>
  <c r="D15385" i="1"/>
  <c r="D15386" i="1"/>
  <c r="D15387" i="1"/>
  <c r="D15388" i="1"/>
  <c r="D15389" i="1"/>
  <c r="D15390" i="1"/>
  <c r="D15391" i="1"/>
  <c r="D15392" i="1"/>
  <c r="D15393" i="1"/>
  <c r="D15394" i="1"/>
  <c r="D15395" i="1"/>
  <c r="D15396" i="1"/>
  <c r="D15397" i="1"/>
  <c r="D15398" i="1"/>
  <c r="D15399" i="1"/>
  <c r="D15400" i="1"/>
  <c r="D15401" i="1"/>
  <c r="D15402" i="1"/>
  <c r="D15403" i="1"/>
  <c r="D15404" i="1"/>
  <c r="D15405" i="1"/>
  <c r="D15406" i="1"/>
  <c r="D15407" i="1"/>
  <c r="D15408" i="1"/>
  <c r="D15409" i="1"/>
  <c r="D15410" i="1"/>
  <c r="D15411" i="1"/>
  <c r="D15412" i="1"/>
  <c r="D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E10002" i="1"/>
  <c r="E10003" i="1"/>
  <c r="E10004" i="1"/>
  <c r="E10005" i="1"/>
  <c r="E10006" i="1"/>
  <c r="E10007" i="1"/>
  <c r="E10008" i="1"/>
  <c r="E10009" i="1"/>
  <c r="E10010" i="1"/>
  <c r="E10011" i="1"/>
  <c r="E10012" i="1"/>
  <c r="E10013" i="1"/>
  <c r="E10014" i="1"/>
  <c r="E10015" i="1"/>
  <c r="E10016" i="1"/>
  <c r="E10017" i="1"/>
  <c r="E10018" i="1"/>
  <c r="E10019" i="1"/>
  <c r="E10020" i="1"/>
  <c r="E10021" i="1"/>
  <c r="E10022" i="1"/>
  <c r="E10023" i="1"/>
  <c r="E10024" i="1"/>
  <c r="E10025" i="1"/>
  <c r="E10026" i="1"/>
  <c r="E10027" i="1"/>
  <c r="E10028" i="1"/>
  <c r="E10029" i="1"/>
  <c r="E10030" i="1"/>
  <c r="E10031" i="1"/>
  <c r="E10032" i="1"/>
  <c r="E10033" i="1"/>
  <c r="E10034" i="1"/>
  <c r="E10035" i="1"/>
  <c r="E10036" i="1"/>
  <c r="E10037" i="1"/>
  <c r="E10038" i="1"/>
  <c r="E10039" i="1"/>
  <c r="E10040" i="1"/>
  <c r="E10041" i="1"/>
  <c r="E10042" i="1"/>
  <c r="E10043" i="1"/>
  <c r="E10044" i="1"/>
  <c r="E10045" i="1"/>
  <c r="E10046" i="1"/>
  <c r="E10047" i="1"/>
  <c r="E10048" i="1"/>
  <c r="E10049" i="1"/>
  <c r="E10050" i="1"/>
  <c r="E10051" i="1"/>
  <c r="E10052" i="1"/>
  <c r="E10053" i="1"/>
  <c r="E10054" i="1"/>
  <c r="E10055" i="1"/>
  <c r="E10056" i="1"/>
  <c r="E10057" i="1"/>
  <c r="E10058" i="1"/>
  <c r="E10059" i="1"/>
  <c r="E10060" i="1"/>
  <c r="E10061" i="1"/>
  <c r="E10062" i="1"/>
  <c r="E10063" i="1"/>
  <c r="E10064" i="1"/>
  <c r="E10065" i="1"/>
  <c r="E10066" i="1"/>
  <c r="E10067" i="1"/>
  <c r="E10068" i="1"/>
  <c r="E10069" i="1"/>
  <c r="E10070" i="1"/>
  <c r="E10071" i="1"/>
  <c r="E10072" i="1"/>
  <c r="E10073" i="1"/>
  <c r="E10074" i="1"/>
  <c r="E10075" i="1"/>
  <c r="E10076" i="1"/>
  <c r="E10077" i="1"/>
  <c r="E10078" i="1"/>
  <c r="E10079" i="1"/>
  <c r="E10080" i="1"/>
  <c r="E10081" i="1"/>
  <c r="E10082" i="1"/>
  <c r="E10083" i="1"/>
  <c r="E10084" i="1"/>
  <c r="E10085" i="1"/>
  <c r="E10086" i="1"/>
  <c r="E10087" i="1"/>
  <c r="E10088" i="1"/>
  <c r="E10089" i="1"/>
  <c r="E10090" i="1"/>
  <c r="E10091" i="1"/>
  <c r="E10092" i="1"/>
  <c r="E10093" i="1"/>
  <c r="E10094" i="1"/>
  <c r="E10095" i="1"/>
  <c r="E10096" i="1"/>
  <c r="E10097" i="1"/>
  <c r="E10098" i="1"/>
  <c r="E10099" i="1"/>
  <c r="E10100" i="1"/>
  <c r="E10101" i="1"/>
  <c r="E10102" i="1"/>
  <c r="E10103" i="1"/>
  <c r="E10104" i="1"/>
  <c r="E10105" i="1"/>
  <c r="E10106" i="1"/>
  <c r="E10107" i="1"/>
  <c r="E10108" i="1"/>
  <c r="E10109" i="1"/>
  <c r="E10110" i="1"/>
  <c r="E10111" i="1"/>
  <c r="E10112" i="1"/>
  <c r="E10113" i="1"/>
  <c r="E10114" i="1"/>
  <c r="E10115" i="1"/>
  <c r="E10116" i="1"/>
  <c r="E10117" i="1"/>
  <c r="E10118" i="1"/>
  <c r="E10119" i="1"/>
  <c r="E10120" i="1"/>
  <c r="E10121" i="1"/>
  <c r="E10122" i="1"/>
  <c r="E10123" i="1"/>
  <c r="E10124" i="1"/>
  <c r="E10125" i="1"/>
  <c r="E10126" i="1"/>
  <c r="E10127" i="1"/>
  <c r="E10128" i="1"/>
  <c r="E10129" i="1"/>
  <c r="E10130" i="1"/>
  <c r="E10131" i="1"/>
  <c r="E10132" i="1"/>
  <c r="E10133" i="1"/>
  <c r="E10134" i="1"/>
  <c r="E10135" i="1"/>
  <c r="E10136" i="1"/>
  <c r="E10137" i="1"/>
  <c r="E10138" i="1"/>
  <c r="E10139" i="1"/>
  <c r="E10140" i="1"/>
  <c r="E10141" i="1"/>
  <c r="E10142" i="1"/>
  <c r="E10143" i="1"/>
  <c r="E10144" i="1"/>
  <c r="E10145" i="1"/>
  <c r="E10146" i="1"/>
  <c r="E10147" i="1"/>
  <c r="E10148" i="1"/>
  <c r="E10149" i="1"/>
  <c r="E10150" i="1"/>
  <c r="E10151" i="1"/>
  <c r="E10152" i="1"/>
  <c r="E10153" i="1"/>
  <c r="E10154" i="1"/>
  <c r="E10155" i="1"/>
  <c r="E10156" i="1"/>
  <c r="E10157" i="1"/>
  <c r="E10158" i="1"/>
  <c r="E10159" i="1"/>
  <c r="E10160" i="1"/>
  <c r="E10161" i="1"/>
  <c r="E10162" i="1"/>
  <c r="E10163" i="1"/>
  <c r="E10164" i="1"/>
  <c r="E10165" i="1"/>
  <c r="E10166" i="1"/>
  <c r="E10167" i="1"/>
  <c r="E10168" i="1"/>
  <c r="E10169" i="1"/>
  <c r="E10170" i="1"/>
  <c r="E10171" i="1"/>
  <c r="E10172" i="1"/>
  <c r="E10173" i="1"/>
  <c r="E10174" i="1"/>
  <c r="E10175" i="1"/>
  <c r="E10176" i="1"/>
  <c r="E10177" i="1"/>
  <c r="E10178" i="1"/>
  <c r="E10179" i="1"/>
  <c r="E10180" i="1"/>
  <c r="E10181" i="1"/>
  <c r="E10182" i="1"/>
  <c r="E10183" i="1"/>
  <c r="E10184" i="1"/>
  <c r="E10185" i="1"/>
  <c r="E10186" i="1"/>
  <c r="E10187" i="1"/>
  <c r="E10188" i="1"/>
  <c r="E10189" i="1"/>
  <c r="E10190" i="1"/>
  <c r="E10191" i="1"/>
  <c r="E10192" i="1"/>
  <c r="E10193" i="1"/>
  <c r="E10194" i="1"/>
  <c r="E10195" i="1"/>
  <c r="E10196" i="1"/>
  <c r="E10197" i="1"/>
  <c r="E10198" i="1"/>
  <c r="E10199" i="1"/>
  <c r="E10200" i="1"/>
  <c r="E10201" i="1"/>
  <c r="E10202" i="1"/>
  <c r="E10203" i="1"/>
  <c r="E10204" i="1"/>
  <c r="E10205" i="1"/>
  <c r="E10206" i="1"/>
  <c r="E10207" i="1"/>
  <c r="E10208" i="1"/>
  <c r="E10209" i="1"/>
  <c r="E10210" i="1"/>
  <c r="E10211" i="1"/>
  <c r="E10212" i="1"/>
  <c r="E10213" i="1"/>
  <c r="E10214" i="1"/>
  <c r="E10215" i="1"/>
  <c r="E10216" i="1"/>
  <c r="E10217" i="1"/>
  <c r="E10218" i="1"/>
  <c r="E10219" i="1"/>
  <c r="E10220" i="1"/>
  <c r="E10221" i="1"/>
  <c r="E10222" i="1"/>
  <c r="E10223" i="1"/>
  <c r="E10224" i="1"/>
  <c r="E10225" i="1"/>
  <c r="E10226" i="1"/>
  <c r="E10227" i="1"/>
  <c r="E10228" i="1"/>
  <c r="E10229" i="1"/>
  <c r="E10230" i="1"/>
  <c r="E10231" i="1"/>
  <c r="E10232" i="1"/>
  <c r="E10233" i="1"/>
  <c r="E10234" i="1"/>
  <c r="E10235" i="1"/>
  <c r="E10236" i="1"/>
  <c r="E10237" i="1"/>
  <c r="E10238" i="1"/>
  <c r="E10239" i="1"/>
  <c r="E10240" i="1"/>
  <c r="E10241" i="1"/>
  <c r="E10242" i="1"/>
  <c r="E10243" i="1"/>
  <c r="E10244" i="1"/>
  <c r="E10245" i="1"/>
  <c r="E10246" i="1"/>
  <c r="E10247" i="1"/>
  <c r="E10248" i="1"/>
  <c r="E10249" i="1"/>
  <c r="E10250" i="1"/>
  <c r="E10251" i="1"/>
  <c r="E10252" i="1"/>
  <c r="E10253" i="1"/>
  <c r="E10254" i="1"/>
  <c r="E10255" i="1"/>
  <c r="E10256" i="1"/>
  <c r="E10257" i="1"/>
  <c r="E10258" i="1"/>
  <c r="E10259" i="1"/>
  <c r="E10260" i="1"/>
  <c r="E10261" i="1"/>
  <c r="E10262" i="1"/>
  <c r="E10263" i="1"/>
  <c r="E10264" i="1"/>
  <c r="E10265" i="1"/>
  <c r="E10266" i="1"/>
  <c r="E10267" i="1"/>
  <c r="E10268" i="1"/>
  <c r="E10269" i="1"/>
  <c r="E10270" i="1"/>
  <c r="E10271" i="1"/>
  <c r="E10272" i="1"/>
  <c r="E10273" i="1"/>
  <c r="E10274" i="1"/>
  <c r="E10275" i="1"/>
  <c r="E10276" i="1"/>
  <c r="E10277" i="1"/>
  <c r="E10278" i="1"/>
  <c r="E10279" i="1"/>
  <c r="E10280" i="1"/>
  <c r="E10281" i="1"/>
  <c r="E10282" i="1"/>
  <c r="E10283" i="1"/>
  <c r="E10284" i="1"/>
  <c r="E10285" i="1"/>
  <c r="E10286" i="1"/>
  <c r="E10287" i="1"/>
  <c r="E10288" i="1"/>
  <c r="E10289" i="1"/>
  <c r="E10290" i="1"/>
  <c r="E10291" i="1"/>
  <c r="E10292" i="1"/>
  <c r="E10293" i="1"/>
  <c r="E10294" i="1"/>
  <c r="E10295" i="1"/>
  <c r="E10296" i="1"/>
  <c r="E10297" i="1"/>
  <c r="E10298" i="1"/>
  <c r="E10299" i="1"/>
  <c r="E10300" i="1"/>
  <c r="E10301" i="1"/>
  <c r="E10302" i="1"/>
  <c r="E10303" i="1"/>
  <c r="E10304" i="1"/>
  <c r="E10305" i="1"/>
  <c r="E10306" i="1"/>
  <c r="E10307" i="1"/>
  <c r="E10308" i="1"/>
  <c r="E10309" i="1"/>
  <c r="E10310" i="1"/>
  <c r="E10311" i="1"/>
  <c r="E10312" i="1"/>
  <c r="E10313" i="1"/>
  <c r="E10314" i="1"/>
  <c r="E10315" i="1"/>
  <c r="E10316" i="1"/>
  <c r="E10317" i="1"/>
  <c r="E10318" i="1"/>
  <c r="E10319" i="1"/>
  <c r="E10320" i="1"/>
  <c r="E10321" i="1"/>
  <c r="E10322" i="1"/>
  <c r="E10323" i="1"/>
  <c r="E10324" i="1"/>
  <c r="E10325" i="1"/>
  <c r="E10326" i="1"/>
  <c r="E10327" i="1"/>
  <c r="E10328" i="1"/>
  <c r="E10329" i="1"/>
  <c r="E10330" i="1"/>
  <c r="E10331" i="1"/>
  <c r="E10332" i="1"/>
  <c r="E10333" i="1"/>
  <c r="E10334" i="1"/>
  <c r="E10335" i="1"/>
  <c r="E10336" i="1"/>
  <c r="E10337" i="1"/>
  <c r="E10338" i="1"/>
  <c r="E10339" i="1"/>
  <c r="E10340" i="1"/>
  <c r="E10341" i="1"/>
  <c r="E10342" i="1"/>
  <c r="E10343" i="1"/>
  <c r="E10344" i="1"/>
  <c r="E10345" i="1"/>
  <c r="E10346" i="1"/>
  <c r="E10347" i="1"/>
  <c r="E10348" i="1"/>
  <c r="E10349" i="1"/>
  <c r="E10350" i="1"/>
  <c r="E10351" i="1"/>
  <c r="E10352" i="1"/>
  <c r="E10353" i="1"/>
  <c r="E10354" i="1"/>
  <c r="E10355" i="1"/>
  <c r="E10356" i="1"/>
  <c r="E10357" i="1"/>
  <c r="E10358" i="1"/>
  <c r="E10359" i="1"/>
  <c r="E10360" i="1"/>
  <c r="E10361" i="1"/>
  <c r="E10362" i="1"/>
  <c r="E10363" i="1"/>
  <c r="E10364" i="1"/>
  <c r="E10365" i="1"/>
  <c r="E10366" i="1"/>
  <c r="E10367" i="1"/>
  <c r="E10368" i="1"/>
  <c r="E10369" i="1"/>
  <c r="E10370" i="1"/>
  <c r="E10371" i="1"/>
  <c r="E10372" i="1"/>
  <c r="E10373" i="1"/>
  <c r="E10374" i="1"/>
  <c r="E10375" i="1"/>
  <c r="E10376" i="1"/>
  <c r="E10377" i="1"/>
  <c r="E10378" i="1"/>
  <c r="E10379" i="1"/>
  <c r="E10380" i="1"/>
  <c r="E10381" i="1"/>
  <c r="E10382" i="1"/>
  <c r="E10383" i="1"/>
  <c r="E10384" i="1"/>
  <c r="E10385" i="1"/>
  <c r="E10386" i="1"/>
  <c r="E10387" i="1"/>
  <c r="E10388" i="1"/>
  <c r="E10389" i="1"/>
  <c r="E10390" i="1"/>
  <c r="E10391" i="1"/>
  <c r="E10392" i="1"/>
  <c r="E10393" i="1"/>
  <c r="E10394" i="1"/>
  <c r="E10395" i="1"/>
  <c r="E10396" i="1"/>
  <c r="E10397" i="1"/>
  <c r="E10398" i="1"/>
  <c r="E10399" i="1"/>
  <c r="E10400" i="1"/>
  <c r="E10401" i="1"/>
  <c r="E10402" i="1"/>
  <c r="E10403" i="1"/>
  <c r="E10404" i="1"/>
  <c r="E10405" i="1"/>
  <c r="E10406" i="1"/>
  <c r="E10407" i="1"/>
  <c r="E10408" i="1"/>
  <c r="E10409" i="1"/>
  <c r="E10410" i="1"/>
  <c r="E10411" i="1"/>
  <c r="E10412" i="1"/>
  <c r="E10413" i="1"/>
  <c r="E10414" i="1"/>
  <c r="E10415" i="1"/>
  <c r="E10416" i="1"/>
  <c r="E10417" i="1"/>
  <c r="E10418" i="1"/>
  <c r="E10419" i="1"/>
  <c r="E10420" i="1"/>
  <c r="E10421" i="1"/>
  <c r="E10422" i="1"/>
  <c r="E10423" i="1"/>
  <c r="E10424" i="1"/>
  <c r="E10425" i="1"/>
  <c r="E10426" i="1"/>
  <c r="E10427" i="1"/>
  <c r="E10428" i="1"/>
  <c r="E10429" i="1"/>
  <c r="E10430" i="1"/>
  <c r="E10431" i="1"/>
  <c r="E10432" i="1"/>
  <c r="E10433" i="1"/>
  <c r="E10434" i="1"/>
  <c r="E10435" i="1"/>
  <c r="E10436" i="1"/>
  <c r="E10437" i="1"/>
  <c r="E10438" i="1"/>
  <c r="E10439" i="1"/>
  <c r="E10440" i="1"/>
  <c r="E10441" i="1"/>
  <c r="E10442" i="1"/>
  <c r="E10443" i="1"/>
  <c r="E10444" i="1"/>
  <c r="E10445" i="1"/>
  <c r="E10446" i="1"/>
  <c r="E10447" i="1"/>
  <c r="E10448" i="1"/>
  <c r="E10449" i="1"/>
  <c r="E10450" i="1"/>
  <c r="E10451" i="1"/>
  <c r="E10452" i="1"/>
  <c r="E10453" i="1"/>
  <c r="E10454" i="1"/>
  <c r="E10455" i="1"/>
  <c r="E10456" i="1"/>
  <c r="E10457" i="1"/>
  <c r="E10458" i="1"/>
  <c r="E10459" i="1"/>
  <c r="E10460" i="1"/>
  <c r="E10461" i="1"/>
  <c r="E10462" i="1"/>
  <c r="E10463" i="1"/>
  <c r="E10464" i="1"/>
  <c r="E10465" i="1"/>
  <c r="E10466" i="1"/>
  <c r="E10467" i="1"/>
  <c r="E10468" i="1"/>
  <c r="E10469" i="1"/>
  <c r="E10470" i="1"/>
  <c r="E10471" i="1"/>
  <c r="E10472" i="1"/>
  <c r="E10473" i="1"/>
  <c r="E10474" i="1"/>
  <c r="E10475" i="1"/>
  <c r="E10476" i="1"/>
  <c r="E10477" i="1"/>
  <c r="E10478" i="1"/>
  <c r="E10479" i="1"/>
  <c r="E10480" i="1"/>
  <c r="E10481" i="1"/>
  <c r="E10482" i="1"/>
  <c r="E10483" i="1"/>
  <c r="E10484" i="1"/>
  <c r="E10485" i="1"/>
  <c r="E10486" i="1"/>
  <c r="E10487" i="1"/>
  <c r="E10488" i="1"/>
  <c r="E10489" i="1"/>
  <c r="E10490" i="1"/>
  <c r="E10491" i="1"/>
  <c r="E10492" i="1"/>
  <c r="E10493" i="1"/>
  <c r="E10494" i="1"/>
  <c r="E10495" i="1"/>
  <c r="E10496" i="1"/>
  <c r="E10497" i="1"/>
  <c r="E10498" i="1"/>
  <c r="E10499" i="1"/>
  <c r="E10500" i="1"/>
  <c r="E10501" i="1"/>
  <c r="E10502" i="1"/>
  <c r="E10503" i="1"/>
  <c r="E10504" i="1"/>
  <c r="E10505" i="1"/>
  <c r="E10506" i="1"/>
  <c r="E10507" i="1"/>
  <c r="E10508" i="1"/>
  <c r="E10509" i="1"/>
  <c r="E10510" i="1"/>
  <c r="E10511" i="1"/>
  <c r="E10512" i="1"/>
  <c r="E10513" i="1"/>
  <c r="E10514" i="1"/>
  <c r="E10515" i="1"/>
  <c r="E10516" i="1"/>
  <c r="E10517" i="1"/>
  <c r="E10518" i="1"/>
  <c r="E10519" i="1"/>
  <c r="E10520" i="1"/>
  <c r="E10521" i="1"/>
  <c r="E10522" i="1"/>
  <c r="E10523" i="1"/>
  <c r="E10524" i="1"/>
  <c r="E10525" i="1"/>
  <c r="E10526" i="1"/>
  <c r="E10527" i="1"/>
  <c r="E10528" i="1"/>
  <c r="E10529" i="1"/>
  <c r="E10530" i="1"/>
  <c r="E10531" i="1"/>
  <c r="E10532" i="1"/>
  <c r="E10533" i="1"/>
  <c r="E10534" i="1"/>
  <c r="E10535" i="1"/>
  <c r="E10536" i="1"/>
  <c r="E10537" i="1"/>
  <c r="E10538" i="1"/>
  <c r="E10539" i="1"/>
  <c r="E10540" i="1"/>
  <c r="E10541" i="1"/>
  <c r="E10542" i="1"/>
  <c r="E10543" i="1"/>
  <c r="E10544" i="1"/>
  <c r="E10545" i="1"/>
  <c r="E10546" i="1"/>
  <c r="E10547" i="1"/>
  <c r="E10548" i="1"/>
  <c r="E10549" i="1"/>
  <c r="E10550" i="1"/>
  <c r="E10551" i="1"/>
  <c r="E10552" i="1"/>
  <c r="E10553" i="1"/>
  <c r="E10554" i="1"/>
  <c r="E10555" i="1"/>
  <c r="E10556" i="1"/>
  <c r="E10557" i="1"/>
  <c r="E10558" i="1"/>
  <c r="E10559" i="1"/>
  <c r="E10560" i="1"/>
  <c r="E10561" i="1"/>
  <c r="E10562" i="1"/>
  <c r="E10563" i="1"/>
  <c r="E10564" i="1"/>
  <c r="E10565" i="1"/>
  <c r="E10566" i="1"/>
  <c r="E10567" i="1"/>
  <c r="E10568" i="1"/>
  <c r="E10569" i="1"/>
  <c r="E10570" i="1"/>
  <c r="E10571" i="1"/>
  <c r="E10572" i="1"/>
  <c r="E10573" i="1"/>
  <c r="E10574" i="1"/>
  <c r="E10575" i="1"/>
  <c r="E10576" i="1"/>
  <c r="E10577" i="1"/>
  <c r="E10578" i="1"/>
  <c r="E10579" i="1"/>
  <c r="E10580" i="1"/>
  <c r="E10581" i="1"/>
  <c r="E10582" i="1"/>
  <c r="E10583" i="1"/>
  <c r="E10584" i="1"/>
  <c r="E10585" i="1"/>
  <c r="E10586" i="1"/>
  <c r="E10587" i="1"/>
  <c r="E10588" i="1"/>
  <c r="E10589" i="1"/>
  <c r="E10590" i="1"/>
  <c r="E10591" i="1"/>
  <c r="E10592" i="1"/>
  <c r="E10593" i="1"/>
  <c r="E10594" i="1"/>
  <c r="E10595" i="1"/>
  <c r="E10596" i="1"/>
  <c r="E10597" i="1"/>
  <c r="E10598" i="1"/>
  <c r="E10599" i="1"/>
  <c r="E10600" i="1"/>
  <c r="E10601" i="1"/>
  <c r="E10602" i="1"/>
  <c r="E10603" i="1"/>
  <c r="E10604" i="1"/>
  <c r="E10605" i="1"/>
  <c r="E10606" i="1"/>
  <c r="E10607" i="1"/>
  <c r="E10608" i="1"/>
  <c r="E10609" i="1"/>
  <c r="E10610" i="1"/>
  <c r="E10611" i="1"/>
  <c r="E10612" i="1"/>
  <c r="E10613" i="1"/>
  <c r="E10614" i="1"/>
  <c r="E10615" i="1"/>
  <c r="E10616" i="1"/>
  <c r="E10617" i="1"/>
  <c r="E10618" i="1"/>
  <c r="E10619" i="1"/>
  <c r="E10620" i="1"/>
  <c r="E10621" i="1"/>
  <c r="E10622" i="1"/>
  <c r="E10623" i="1"/>
  <c r="E10624" i="1"/>
  <c r="E10625" i="1"/>
  <c r="E10626" i="1"/>
  <c r="E10627" i="1"/>
  <c r="E10628" i="1"/>
  <c r="E10629" i="1"/>
  <c r="E10630" i="1"/>
  <c r="E10631" i="1"/>
  <c r="E10632" i="1"/>
  <c r="E10633" i="1"/>
  <c r="E10634" i="1"/>
  <c r="E10635" i="1"/>
  <c r="E10636" i="1"/>
  <c r="E10637" i="1"/>
  <c r="E10638" i="1"/>
  <c r="E10639" i="1"/>
  <c r="E10640" i="1"/>
  <c r="E10641" i="1"/>
  <c r="E10642" i="1"/>
  <c r="E10643" i="1"/>
  <c r="E10644" i="1"/>
  <c r="E10645" i="1"/>
  <c r="E10646" i="1"/>
  <c r="E10647" i="1"/>
  <c r="E10648" i="1"/>
  <c r="E10649" i="1"/>
  <c r="E10650" i="1"/>
  <c r="E10651" i="1"/>
  <c r="E10652" i="1"/>
  <c r="E10653" i="1"/>
  <c r="E10654" i="1"/>
  <c r="E10655" i="1"/>
  <c r="E10656" i="1"/>
  <c r="E10657" i="1"/>
  <c r="E10658" i="1"/>
  <c r="E10659" i="1"/>
  <c r="E10660" i="1"/>
  <c r="E10661" i="1"/>
  <c r="E10662" i="1"/>
  <c r="E10663" i="1"/>
  <c r="E10664" i="1"/>
  <c r="E10665" i="1"/>
  <c r="E10666" i="1"/>
  <c r="E10667" i="1"/>
  <c r="E10668" i="1"/>
  <c r="E10669" i="1"/>
  <c r="E10670" i="1"/>
  <c r="E10671" i="1"/>
  <c r="E10672" i="1"/>
  <c r="E10673" i="1"/>
  <c r="E10674" i="1"/>
  <c r="E10675" i="1"/>
  <c r="E10676" i="1"/>
  <c r="E10677" i="1"/>
  <c r="E10678" i="1"/>
  <c r="E10679" i="1"/>
  <c r="E10680" i="1"/>
  <c r="E10681" i="1"/>
  <c r="E10682" i="1"/>
  <c r="E10683" i="1"/>
  <c r="E10684" i="1"/>
  <c r="E10685" i="1"/>
  <c r="E10686" i="1"/>
  <c r="E10687" i="1"/>
  <c r="E10688" i="1"/>
  <c r="E10689" i="1"/>
  <c r="E10690" i="1"/>
  <c r="E10691" i="1"/>
  <c r="E10692" i="1"/>
  <c r="E10693" i="1"/>
  <c r="E10694" i="1"/>
  <c r="E10695" i="1"/>
  <c r="E10696" i="1"/>
  <c r="E10697" i="1"/>
  <c r="E10698" i="1"/>
  <c r="E10699" i="1"/>
  <c r="E10700" i="1"/>
  <c r="E10701" i="1"/>
  <c r="E10702" i="1"/>
  <c r="E10703" i="1"/>
  <c r="E10704" i="1"/>
  <c r="E10705" i="1"/>
  <c r="E10706" i="1"/>
  <c r="E10707" i="1"/>
  <c r="E10708" i="1"/>
  <c r="E10709" i="1"/>
  <c r="E10710" i="1"/>
  <c r="E10711" i="1"/>
  <c r="E10712" i="1"/>
  <c r="E10713" i="1"/>
  <c r="E10714" i="1"/>
  <c r="E10715" i="1"/>
  <c r="E10716" i="1"/>
  <c r="E10717" i="1"/>
  <c r="E10718" i="1"/>
  <c r="E10719" i="1"/>
  <c r="E10720" i="1"/>
  <c r="E10721" i="1"/>
  <c r="E10722" i="1"/>
  <c r="E10723" i="1"/>
  <c r="E10724" i="1"/>
  <c r="E10725" i="1"/>
  <c r="E10726" i="1"/>
  <c r="E10727" i="1"/>
  <c r="E10728" i="1"/>
  <c r="E10729" i="1"/>
  <c r="E10730" i="1"/>
  <c r="E10731" i="1"/>
  <c r="E10732" i="1"/>
  <c r="E10733" i="1"/>
  <c r="E10734" i="1"/>
  <c r="E10735" i="1"/>
  <c r="E10736" i="1"/>
  <c r="E10737" i="1"/>
  <c r="E10738" i="1"/>
  <c r="E10739" i="1"/>
  <c r="E10740" i="1"/>
  <c r="E10741" i="1"/>
  <c r="E10742" i="1"/>
  <c r="E10743" i="1"/>
  <c r="E10744" i="1"/>
  <c r="E10745" i="1"/>
  <c r="E10746" i="1"/>
  <c r="E10747" i="1"/>
  <c r="E10748" i="1"/>
  <c r="E10749" i="1"/>
  <c r="E10750" i="1"/>
  <c r="E10751" i="1"/>
  <c r="E10752" i="1"/>
  <c r="E10753" i="1"/>
  <c r="E10754" i="1"/>
  <c r="E10755" i="1"/>
  <c r="E10756" i="1"/>
  <c r="E10757" i="1"/>
  <c r="E10758" i="1"/>
  <c r="E10759" i="1"/>
  <c r="E10760" i="1"/>
  <c r="E10761" i="1"/>
  <c r="E10762" i="1"/>
  <c r="E10763" i="1"/>
  <c r="E10764" i="1"/>
  <c r="E10765" i="1"/>
  <c r="E10766" i="1"/>
  <c r="E10767" i="1"/>
  <c r="E10768" i="1"/>
  <c r="E10769" i="1"/>
  <c r="E10770" i="1"/>
  <c r="E10771" i="1"/>
  <c r="E10772" i="1"/>
  <c r="E10773" i="1"/>
  <c r="E10774" i="1"/>
  <c r="E10775" i="1"/>
  <c r="E10776" i="1"/>
  <c r="E10777" i="1"/>
  <c r="E10778" i="1"/>
  <c r="E10779" i="1"/>
  <c r="E10780" i="1"/>
  <c r="E10781" i="1"/>
  <c r="E10782" i="1"/>
  <c r="E10783" i="1"/>
  <c r="E10784" i="1"/>
  <c r="E10785" i="1"/>
  <c r="E10786" i="1"/>
  <c r="E10787" i="1"/>
  <c r="E10788" i="1"/>
  <c r="E10789" i="1"/>
  <c r="E10790" i="1"/>
  <c r="E10791" i="1"/>
  <c r="E10792" i="1"/>
  <c r="E10793" i="1"/>
  <c r="E10794" i="1"/>
  <c r="E10795" i="1"/>
  <c r="E10796" i="1"/>
  <c r="E10797" i="1"/>
  <c r="E10798" i="1"/>
  <c r="E10799" i="1"/>
  <c r="E10800" i="1"/>
  <c r="E10801" i="1"/>
  <c r="E10802" i="1"/>
  <c r="E10803" i="1"/>
  <c r="E10804" i="1"/>
  <c r="E10805" i="1"/>
  <c r="E10806" i="1"/>
  <c r="E10807" i="1"/>
  <c r="E10808" i="1"/>
  <c r="E10809" i="1"/>
  <c r="E10810" i="1"/>
  <c r="E10811" i="1"/>
  <c r="E10812" i="1"/>
  <c r="E10813" i="1"/>
  <c r="E10814" i="1"/>
  <c r="E10815" i="1"/>
  <c r="E10816" i="1"/>
  <c r="E10817" i="1"/>
  <c r="E10818" i="1"/>
  <c r="E10819" i="1"/>
  <c r="E10820" i="1"/>
  <c r="E10821" i="1"/>
  <c r="E10822" i="1"/>
  <c r="E10823" i="1"/>
  <c r="E10824" i="1"/>
  <c r="E10825" i="1"/>
  <c r="E10826" i="1"/>
  <c r="E10827" i="1"/>
  <c r="E10828" i="1"/>
  <c r="E10829" i="1"/>
  <c r="E10830" i="1"/>
  <c r="E10831" i="1"/>
  <c r="E10832" i="1"/>
  <c r="E10833" i="1"/>
  <c r="E10834" i="1"/>
  <c r="E10835" i="1"/>
  <c r="E10836" i="1"/>
  <c r="E10837" i="1"/>
  <c r="E10838" i="1"/>
  <c r="E10839" i="1"/>
  <c r="E10840" i="1"/>
  <c r="E10841" i="1"/>
  <c r="E10842" i="1"/>
  <c r="E10843" i="1"/>
  <c r="E10844" i="1"/>
  <c r="E10845" i="1"/>
  <c r="E10846" i="1"/>
  <c r="E10847" i="1"/>
  <c r="E10848" i="1"/>
  <c r="E10849" i="1"/>
  <c r="E10850" i="1"/>
  <c r="E10851" i="1"/>
  <c r="E10852" i="1"/>
  <c r="E10853" i="1"/>
  <c r="E10854" i="1"/>
  <c r="E10855" i="1"/>
  <c r="E10856" i="1"/>
  <c r="E10857" i="1"/>
  <c r="E10858" i="1"/>
  <c r="E10859" i="1"/>
  <c r="E10860" i="1"/>
  <c r="E10861" i="1"/>
  <c r="E10862" i="1"/>
  <c r="E10863" i="1"/>
  <c r="E10864" i="1"/>
  <c r="E10865" i="1"/>
  <c r="E10866" i="1"/>
  <c r="E10867" i="1"/>
  <c r="E10868" i="1"/>
  <c r="E10869" i="1"/>
  <c r="E10870" i="1"/>
  <c r="E10871" i="1"/>
  <c r="E10872" i="1"/>
  <c r="E10873" i="1"/>
  <c r="E10874" i="1"/>
  <c r="E10875" i="1"/>
  <c r="E10876" i="1"/>
  <c r="E10877" i="1"/>
  <c r="E10878" i="1"/>
  <c r="E10879" i="1"/>
  <c r="E10880" i="1"/>
  <c r="E10881" i="1"/>
  <c r="E10882" i="1"/>
  <c r="E10883" i="1"/>
  <c r="E10884" i="1"/>
  <c r="E10885" i="1"/>
  <c r="E10886" i="1"/>
  <c r="E10887" i="1"/>
  <c r="E10888" i="1"/>
  <c r="E10889" i="1"/>
  <c r="E10890" i="1"/>
  <c r="E10891" i="1"/>
  <c r="E10892" i="1"/>
  <c r="E10893" i="1"/>
  <c r="E10894" i="1"/>
  <c r="E10895" i="1"/>
  <c r="E10896" i="1"/>
  <c r="E10897" i="1"/>
  <c r="E10898" i="1"/>
  <c r="E10899" i="1"/>
  <c r="E10900" i="1"/>
  <c r="E10901" i="1"/>
  <c r="E10902" i="1"/>
  <c r="E10903" i="1"/>
  <c r="E10904" i="1"/>
  <c r="E10905" i="1"/>
  <c r="E10906" i="1"/>
  <c r="E10907" i="1"/>
  <c r="E10908" i="1"/>
  <c r="E10909" i="1"/>
  <c r="E10910" i="1"/>
  <c r="E10911" i="1"/>
  <c r="E10912" i="1"/>
  <c r="E10913" i="1"/>
  <c r="E10914" i="1"/>
  <c r="E10915" i="1"/>
  <c r="E10916" i="1"/>
  <c r="E10917" i="1"/>
  <c r="E10918" i="1"/>
  <c r="E10919" i="1"/>
  <c r="E10920" i="1"/>
  <c r="E10921" i="1"/>
  <c r="E10922" i="1"/>
  <c r="E10923" i="1"/>
  <c r="E10924" i="1"/>
  <c r="E10925" i="1"/>
  <c r="E10926" i="1"/>
  <c r="E10927" i="1"/>
  <c r="E10928" i="1"/>
  <c r="E10929" i="1"/>
  <c r="E10930" i="1"/>
  <c r="E10931" i="1"/>
  <c r="E10932" i="1"/>
  <c r="E10933" i="1"/>
  <c r="E10934" i="1"/>
  <c r="E10935" i="1"/>
  <c r="E10936" i="1"/>
  <c r="E10937" i="1"/>
  <c r="E10938" i="1"/>
  <c r="E10939" i="1"/>
  <c r="E10940" i="1"/>
  <c r="E10941" i="1"/>
  <c r="E10942" i="1"/>
  <c r="E10943" i="1"/>
  <c r="E10944" i="1"/>
  <c r="E10945" i="1"/>
  <c r="E10946" i="1"/>
  <c r="E10947" i="1"/>
  <c r="E10948" i="1"/>
  <c r="E10949" i="1"/>
  <c r="E10950" i="1"/>
  <c r="E10951" i="1"/>
  <c r="E10952" i="1"/>
  <c r="E10953" i="1"/>
  <c r="E10954" i="1"/>
  <c r="E10955" i="1"/>
  <c r="E10956" i="1"/>
  <c r="E10957" i="1"/>
  <c r="E10958" i="1"/>
  <c r="E10959" i="1"/>
  <c r="E10960" i="1"/>
  <c r="E10961" i="1"/>
  <c r="E10962" i="1"/>
  <c r="E10963" i="1"/>
  <c r="E10964" i="1"/>
  <c r="E10965" i="1"/>
  <c r="E10966" i="1"/>
  <c r="E10967" i="1"/>
  <c r="E10968" i="1"/>
  <c r="E10969" i="1"/>
  <c r="E10970" i="1"/>
  <c r="E10971" i="1"/>
  <c r="E10972" i="1"/>
  <c r="E10973" i="1"/>
  <c r="E10974" i="1"/>
  <c r="E10975" i="1"/>
  <c r="E10976" i="1"/>
  <c r="E10977" i="1"/>
  <c r="E10978" i="1"/>
  <c r="E10979" i="1"/>
  <c r="E10980" i="1"/>
  <c r="E10981" i="1"/>
  <c r="E10982" i="1"/>
  <c r="E10983" i="1"/>
  <c r="E10984" i="1"/>
  <c r="E10985" i="1"/>
  <c r="E10986" i="1"/>
  <c r="E10987" i="1"/>
  <c r="E10988" i="1"/>
  <c r="E10989" i="1"/>
  <c r="E10990" i="1"/>
  <c r="E10991" i="1"/>
  <c r="E10992" i="1"/>
  <c r="E10993" i="1"/>
  <c r="E10994" i="1"/>
  <c r="E10995" i="1"/>
  <c r="E10996" i="1"/>
  <c r="E10997" i="1"/>
  <c r="E10998" i="1"/>
  <c r="E10999" i="1"/>
  <c r="E11000" i="1"/>
  <c r="E11001" i="1"/>
  <c r="E11002" i="1"/>
  <c r="E11003" i="1"/>
  <c r="E11004" i="1"/>
  <c r="E11005" i="1"/>
  <c r="E11006" i="1"/>
  <c r="E11007" i="1"/>
  <c r="E11008" i="1"/>
  <c r="E11009" i="1"/>
  <c r="E11010" i="1"/>
  <c r="E11011" i="1"/>
  <c r="E11012" i="1"/>
  <c r="E11013" i="1"/>
  <c r="E11014" i="1"/>
  <c r="E11015" i="1"/>
  <c r="E11016" i="1"/>
  <c r="E11017" i="1"/>
  <c r="E11018" i="1"/>
  <c r="E11019" i="1"/>
  <c r="E11020" i="1"/>
  <c r="E11021" i="1"/>
  <c r="E11022" i="1"/>
  <c r="E11023" i="1"/>
  <c r="E11024" i="1"/>
  <c r="E11025" i="1"/>
  <c r="E11026" i="1"/>
  <c r="E11027" i="1"/>
  <c r="E11028" i="1"/>
  <c r="E11029" i="1"/>
  <c r="E11030" i="1"/>
  <c r="E11031" i="1"/>
  <c r="E11032" i="1"/>
  <c r="E11033" i="1"/>
  <c r="E11034" i="1"/>
  <c r="E11035" i="1"/>
  <c r="E11036" i="1"/>
  <c r="E11037" i="1"/>
  <c r="E11038" i="1"/>
  <c r="E11039" i="1"/>
  <c r="E11040" i="1"/>
  <c r="E11041" i="1"/>
  <c r="E11042" i="1"/>
  <c r="E11043" i="1"/>
  <c r="E11044" i="1"/>
  <c r="E11045" i="1"/>
  <c r="E11046" i="1"/>
  <c r="E11047" i="1"/>
  <c r="E11048" i="1"/>
  <c r="E11049" i="1"/>
  <c r="E11050" i="1"/>
  <c r="E11051" i="1"/>
  <c r="E11052" i="1"/>
  <c r="E11053" i="1"/>
  <c r="E11054" i="1"/>
  <c r="E11055" i="1"/>
  <c r="E11056" i="1"/>
  <c r="E11057" i="1"/>
  <c r="E11058" i="1"/>
  <c r="E11059" i="1"/>
  <c r="E11060" i="1"/>
  <c r="E11061" i="1"/>
  <c r="E11062" i="1"/>
  <c r="E11063" i="1"/>
  <c r="E11064" i="1"/>
  <c r="E11065" i="1"/>
  <c r="E11066" i="1"/>
  <c r="E11067" i="1"/>
  <c r="E11068" i="1"/>
  <c r="E11069" i="1"/>
  <c r="E11070" i="1"/>
  <c r="E11071" i="1"/>
  <c r="E11072" i="1"/>
  <c r="E11073" i="1"/>
  <c r="E11074" i="1"/>
  <c r="E11075" i="1"/>
  <c r="E11076" i="1"/>
  <c r="E11077" i="1"/>
  <c r="E11078" i="1"/>
  <c r="E11079" i="1"/>
  <c r="E11080" i="1"/>
  <c r="E11081" i="1"/>
  <c r="E11082" i="1"/>
  <c r="E11083" i="1"/>
  <c r="E11084" i="1"/>
  <c r="E11085" i="1"/>
  <c r="E11086" i="1"/>
  <c r="E11087" i="1"/>
  <c r="E11088" i="1"/>
  <c r="E11089" i="1"/>
  <c r="E11090" i="1"/>
  <c r="E11091" i="1"/>
  <c r="E11092" i="1"/>
  <c r="E11093" i="1"/>
  <c r="E11094" i="1"/>
  <c r="E11095" i="1"/>
  <c r="E11096" i="1"/>
  <c r="E11097" i="1"/>
  <c r="E11098" i="1"/>
  <c r="E11099" i="1"/>
  <c r="E11100" i="1"/>
  <c r="E11101" i="1"/>
  <c r="E11102" i="1"/>
  <c r="E11103" i="1"/>
  <c r="E11104" i="1"/>
  <c r="E11105" i="1"/>
  <c r="E11106" i="1"/>
  <c r="E11107" i="1"/>
  <c r="E11108" i="1"/>
  <c r="E11109" i="1"/>
  <c r="E11110" i="1"/>
  <c r="E11111" i="1"/>
  <c r="E11112" i="1"/>
  <c r="E11113" i="1"/>
  <c r="E11114" i="1"/>
  <c r="E11115" i="1"/>
  <c r="E11116" i="1"/>
  <c r="E11117" i="1"/>
  <c r="E11118" i="1"/>
  <c r="E11119" i="1"/>
  <c r="E11120" i="1"/>
  <c r="E11121" i="1"/>
  <c r="E11122" i="1"/>
  <c r="E11123" i="1"/>
  <c r="E11124" i="1"/>
  <c r="E11125" i="1"/>
  <c r="E11126" i="1"/>
  <c r="E11127" i="1"/>
  <c r="E11128" i="1"/>
  <c r="E11129" i="1"/>
  <c r="E11130" i="1"/>
  <c r="E11131" i="1"/>
  <c r="E11132" i="1"/>
  <c r="E11133" i="1"/>
  <c r="E11134" i="1"/>
  <c r="E11135" i="1"/>
  <c r="E11136" i="1"/>
  <c r="E11137" i="1"/>
  <c r="E11138" i="1"/>
  <c r="E11139" i="1"/>
  <c r="E11140" i="1"/>
  <c r="E11141" i="1"/>
  <c r="E11142" i="1"/>
  <c r="E11143" i="1"/>
  <c r="E11144" i="1"/>
  <c r="E11145" i="1"/>
  <c r="E11146" i="1"/>
  <c r="E11147" i="1"/>
  <c r="E11148" i="1"/>
  <c r="E11149" i="1"/>
  <c r="E11150" i="1"/>
  <c r="E11151" i="1"/>
  <c r="E11152" i="1"/>
  <c r="E11153" i="1"/>
  <c r="E11154" i="1"/>
  <c r="E11155" i="1"/>
  <c r="E11156" i="1"/>
  <c r="E11157" i="1"/>
  <c r="E11158" i="1"/>
  <c r="E11159" i="1"/>
  <c r="E11160" i="1"/>
  <c r="E11161" i="1"/>
  <c r="E11162" i="1"/>
  <c r="E11163" i="1"/>
  <c r="E11164" i="1"/>
  <c r="E11165" i="1"/>
  <c r="E11166" i="1"/>
  <c r="E11167" i="1"/>
  <c r="E11168" i="1"/>
  <c r="E11169" i="1"/>
  <c r="E11170" i="1"/>
  <c r="E11171" i="1"/>
  <c r="E11172" i="1"/>
  <c r="E11173" i="1"/>
  <c r="E11174" i="1"/>
  <c r="E11175" i="1"/>
  <c r="E11176" i="1"/>
  <c r="E11177" i="1"/>
  <c r="E11178" i="1"/>
  <c r="E11179" i="1"/>
  <c r="E11180" i="1"/>
  <c r="E11181" i="1"/>
  <c r="E11182" i="1"/>
  <c r="E11183" i="1"/>
  <c r="E11184" i="1"/>
  <c r="E11185" i="1"/>
  <c r="E11186" i="1"/>
  <c r="E11187" i="1"/>
  <c r="E11188" i="1"/>
  <c r="E11189" i="1"/>
  <c r="E11190" i="1"/>
  <c r="E11191" i="1"/>
  <c r="E11192" i="1"/>
  <c r="E11193" i="1"/>
  <c r="E11194" i="1"/>
  <c r="E11195" i="1"/>
  <c r="E11196" i="1"/>
  <c r="E11197" i="1"/>
  <c r="E11198" i="1"/>
  <c r="E11199" i="1"/>
  <c r="E11200" i="1"/>
  <c r="E11201" i="1"/>
  <c r="E11202" i="1"/>
  <c r="E11203" i="1"/>
  <c r="E11204" i="1"/>
  <c r="E11205" i="1"/>
  <c r="E11206" i="1"/>
  <c r="E11207" i="1"/>
  <c r="E11208" i="1"/>
  <c r="E11209" i="1"/>
  <c r="E11210" i="1"/>
  <c r="E11211" i="1"/>
  <c r="E11212" i="1"/>
  <c r="E11213" i="1"/>
  <c r="E11214" i="1"/>
  <c r="E11215" i="1"/>
  <c r="E11216" i="1"/>
  <c r="E11217" i="1"/>
  <c r="E11218" i="1"/>
  <c r="E11219" i="1"/>
  <c r="E11220" i="1"/>
  <c r="E11221" i="1"/>
  <c r="E11222" i="1"/>
  <c r="E11223" i="1"/>
  <c r="E11224" i="1"/>
  <c r="E11225" i="1"/>
  <c r="E11226" i="1"/>
  <c r="E11227" i="1"/>
  <c r="E11228" i="1"/>
  <c r="E11229" i="1"/>
  <c r="E11230" i="1"/>
  <c r="E11231" i="1"/>
  <c r="E11232" i="1"/>
  <c r="E11233" i="1"/>
  <c r="E11234" i="1"/>
  <c r="E11235" i="1"/>
  <c r="E11236" i="1"/>
  <c r="E11237" i="1"/>
  <c r="E11238" i="1"/>
  <c r="E11239" i="1"/>
  <c r="E11240" i="1"/>
  <c r="E11241" i="1"/>
  <c r="E11242" i="1"/>
  <c r="E11243" i="1"/>
  <c r="E11244" i="1"/>
  <c r="E11245" i="1"/>
  <c r="E11246" i="1"/>
  <c r="E11247" i="1"/>
  <c r="E11248" i="1"/>
  <c r="E11249" i="1"/>
  <c r="E11250" i="1"/>
  <c r="E11251" i="1"/>
  <c r="E11252" i="1"/>
  <c r="E11253" i="1"/>
  <c r="E11254" i="1"/>
  <c r="E11255" i="1"/>
  <c r="E11256" i="1"/>
  <c r="E11257" i="1"/>
  <c r="E11258" i="1"/>
  <c r="E11259" i="1"/>
  <c r="E11260" i="1"/>
  <c r="E11261" i="1"/>
  <c r="E11262" i="1"/>
  <c r="E11263" i="1"/>
  <c r="E11264" i="1"/>
  <c r="E11265" i="1"/>
  <c r="E11266" i="1"/>
  <c r="E11267" i="1"/>
  <c r="E11268" i="1"/>
  <c r="E11269" i="1"/>
  <c r="E11270" i="1"/>
  <c r="E11271" i="1"/>
  <c r="E11272" i="1"/>
  <c r="E11273" i="1"/>
  <c r="E11274" i="1"/>
  <c r="E11275" i="1"/>
  <c r="E11276" i="1"/>
  <c r="E11277" i="1"/>
  <c r="E11278" i="1"/>
  <c r="E11279" i="1"/>
  <c r="E11280" i="1"/>
  <c r="E11281" i="1"/>
  <c r="E11282" i="1"/>
  <c r="E11283" i="1"/>
  <c r="E11284" i="1"/>
  <c r="E11285" i="1"/>
  <c r="E11286" i="1"/>
  <c r="E11287" i="1"/>
  <c r="E11288" i="1"/>
  <c r="E11289" i="1"/>
  <c r="E11290" i="1"/>
  <c r="E11291" i="1"/>
  <c r="E11292" i="1"/>
  <c r="E11293" i="1"/>
  <c r="E11294" i="1"/>
  <c r="E11295" i="1"/>
  <c r="E11296" i="1"/>
  <c r="E11297" i="1"/>
  <c r="E11298" i="1"/>
  <c r="E11299" i="1"/>
  <c r="E11300" i="1"/>
  <c r="E11301" i="1"/>
  <c r="E11302" i="1"/>
  <c r="E11303" i="1"/>
  <c r="E11304" i="1"/>
  <c r="E11305" i="1"/>
  <c r="E11306" i="1"/>
  <c r="E11307" i="1"/>
  <c r="E11308" i="1"/>
  <c r="E11309" i="1"/>
  <c r="E11310" i="1"/>
  <c r="E11311" i="1"/>
  <c r="E11312" i="1"/>
  <c r="E11313" i="1"/>
  <c r="E11314" i="1"/>
  <c r="E11315" i="1"/>
  <c r="E11316" i="1"/>
  <c r="E11317" i="1"/>
  <c r="E11318" i="1"/>
  <c r="E11319" i="1"/>
  <c r="E11320" i="1"/>
  <c r="E11321" i="1"/>
  <c r="E11322" i="1"/>
  <c r="E11323" i="1"/>
  <c r="E11324" i="1"/>
  <c r="E11325" i="1"/>
  <c r="E11326" i="1"/>
  <c r="E11327" i="1"/>
  <c r="E11328" i="1"/>
  <c r="E11329" i="1"/>
  <c r="E11330" i="1"/>
  <c r="E11331" i="1"/>
  <c r="E11332" i="1"/>
  <c r="E11333" i="1"/>
  <c r="E11334" i="1"/>
  <c r="E11335" i="1"/>
  <c r="E11336" i="1"/>
  <c r="E11337" i="1"/>
  <c r="E11338" i="1"/>
  <c r="E11339" i="1"/>
  <c r="E11340" i="1"/>
  <c r="E11341" i="1"/>
  <c r="E11342" i="1"/>
  <c r="E11343" i="1"/>
  <c r="E11344" i="1"/>
  <c r="E11345" i="1"/>
  <c r="E11346" i="1"/>
  <c r="E11347" i="1"/>
  <c r="E11348" i="1"/>
  <c r="E11349" i="1"/>
  <c r="E11350" i="1"/>
  <c r="E11351" i="1"/>
  <c r="E11352" i="1"/>
  <c r="E11353" i="1"/>
  <c r="E11354" i="1"/>
  <c r="E11355" i="1"/>
  <c r="E11356" i="1"/>
  <c r="E11357" i="1"/>
  <c r="E11358" i="1"/>
  <c r="E11359" i="1"/>
  <c r="E11360" i="1"/>
  <c r="E11361" i="1"/>
  <c r="E11362" i="1"/>
  <c r="E11363" i="1"/>
  <c r="E11364" i="1"/>
  <c r="E11365" i="1"/>
  <c r="E11366" i="1"/>
  <c r="E11367" i="1"/>
  <c r="E11368" i="1"/>
  <c r="E11369" i="1"/>
  <c r="E11370" i="1"/>
  <c r="E11371" i="1"/>
  <c r="E11372" i="1"/>
  <c r="E11373" i="1"/>
  <c r="E11374" i="1"/>
  <c r="E11375" i="1"/>
  <c r="E11376" i="1"/>
  <c r="E11377" i="1"/>
  <c r="E11378" i="1"/>
  <c r="E11379" i="1"/>
  <c r="E11380" i="1"/>
  <c r="E11381" i="1"/>
  <c r="E11382" i="1"/>
  <c r="E11383" i="1"/>
  <c r="E11384" i="1"/>
  <c r="E11385" i="1"/>
  <c r="E11386" i="1"/>
  <c r="E11387" i="1"/>
  <c r="E11388" i="1"/>
  <c r="E11389" i="1"/>
  <c r="E11390" i="1"/>
  <c r="E11391" i="1"/>
  <c r="E11392" i="1"/>
  <c r="E11393" i="1"/>
  <c r="E11394" i="1"/>
  <c r="E11395" i="1"/>
  <c r="E11396" i="1"/>
  <c r="E11397" i="1"/>
  <c r="E11398" i="1"/>
  <c r="E11399" i="1"/>
  <c r="E11400" i="1"/>
  <c r="E11401" i="1"/>
  <c r="E11402" i="1"/>
  <c r="E11403" i="1"/>
  <c r="E11404" i="1"/>
  <c r="E11405" i="1"/>
  <c r="E11406" i="1"/>
  <c r="E11407" i="1"/>
  <c r="E11408" i="1"/>
  <c r="E11409" i="1"/>
  <c r="E11410" i="1"/>
  <c r="E11411" i="1"/>
  <c r="E11412" i="1"/>
  <c r="E11413" i="1"/>
  <c r="E11414" i="1"/>
  <c r="E11415" i="1"/>
  <c r="E11416" i="1"/>
  <c r="E11417" i="1"/>
  <c r="E11418" i="1"/>
  <c r="E11419" i="1"/>
  <c r="E11420" i="1"/>
  <c r="E11421" i="1"/>
  <c r="E11422" i="1"/>
  <c r="E11423" i="1"/>
  <c r="E11424" i="1"/>
  <c r="E11425" i="1"/>
  <c r="E11426" i="1"/>
  <c r="E11427" i="1"/>
  <c r="E11428" i="1"/>
  <c r="E11429" i="1"/>
  <c r="E11430" i="1"/>
  <c r="E11431" i="1"/>
  <c r="E11432" i="1"/>
  <c r="E11433" i="1"/>
  <c r="E11434" i="1"/>
  <c r="E11435" i="1"/>
  <c r="E11436" i="1"/>
  <c r="E11437" i="1"/>
  <c r="E11438" i="1"/>
  <c r="E11439" i="1"/>
  <c r="E11440" i="1"/>
  <c r="E11441" i="1"/>
  <c r="E11442" i="1"/>
  <c r="E11443" i="1"/>
  <c r="E11444" i="1"/>
  <c r="E11445" i="1"/>
  <c r="E11446" i="1"/>
  <c r="E11447" i="1"/>
  <c r="E11448" i="1"/>
  <c r="E11449" i="1"/>
  <c r="E11450" i="1"/>
  <c r="E11451" i="1"/>
  <c r="E11452" i="1"/>
  <c r="E11453" i="1"/>
  <c r="E11454" i="1"/>
  <c r="E11455" i="1"/>
  <c r="E11456" i="1"/>
  <c r="E11457" i="1"/>
  <c r="E11458" i="1"/>
  <c r="E11459" i="1"/>
  <c r="E11460" i="1"/>
  <c r="E11461" i="1"/>
  <c r="E11462" i="1"/>
  <c r="E11463" i="1"/>
  <c r="E11464" i="1"/>
  <c r="E11465" i="1"/>
  <c r="E11466" i="1"/>
  <c r="E11467" i="1"/>
  <c r="E11468" i="1"/>
  <c r="E11469" i="1"/>
  <c r="E11470" i="1"/>
  <c r="E11471" i="1"/>
  <c r="E11472" i="1"/>
  <c r="E11473" i="1"/>
  <c r="E11474" i="1"/>
  <c r="E11475" i="1"/>
  <c r="E11476" i="1"/>
  <c r="E11477" i="1"/>
  <c r="E11478" i="1"/>
  <c r="E11479" i="1"/>
  <c r="E11480" i="1"/>
  <c r="E11481" i="1"/>
  <c r="E11482" i="1"/>
  <c r="E11483" i="1"/>
  <c r="E11484" i="1"/>
  <c r="E11485" i="1"/>
  <c r="E11486" i="1"/>
  <c r="E11487" i="1"/>
  <c r="E11488" i="1"/>
  <c r="E11489" i="1"/>
  <c r="E11490" i="1"/>
  <c r="E11491" i="1"/>
  <c r="E11492" i="1"/>
  <c r="E11493" i="1"/>
  <c r="E11494" i="1"/>
  <c r="E11495" i="1"/>
  <c r="E11496" i="1"/>
  <c r="E11497" i="1"/>
  <c r="E11498" i="1"/>
  <c r="E11499" i="1"/>
  <c r="E11500" i="1"/>
  <c r="E11501" i="1"/>
  <c r="E11502" i="1"/>
  <c r="E11503" i="1"/>
  <c r="E11504" i="1"/>
  <c r="E11505" i="1"/>
  <c r="E11506" i="1"/>
  <c r="E11507" i="1"/>
  <c r="E11508" i="1"/>
  <c r="E11509" i="1"/>
  <c r="E11510" i="1"/>
  <c r="E11511" i="1"/>
  <c r="E11512" i="1"/>
  <c r="E11513" i="1"/>
  <c r="E11514" i="1"/>
  <c r="E11515" i="1"/>
  <c r="E11516" i="1"/>
  <c r="E11517" i="1"/>
  <c r="E11518" i="1"/>
  <c r="E11519" i="1"/>
  <c r="E11520" i="1"/>
  <c r="E11521" i="1"/>
  <c r="E11522" i="1"/>
  <c r="E11523" i="1"/>
  <c r="E11524" i="1"/>
  <c r="E11525" i="1"/>
  <c r="E11526" i="1"/>
  <c r="E11527" i="1"/>
  <c r="E11528" i="1"/>
  <c r="E11529" i="1"/>
  <c r="E11530" i="1"/>
  <c r="E11531" i="1"/>
  <c r="E11532" i="1"/>
  <c r="E11533" i="1"/>
  <c r="E11534" i="1"/>
  <c r="E11535" i="1"/>
  <c r="E11536" i="1"/>
  <c r="E11537" i="1"/>
  <c r="E11538" i="1"/>
  <c r="E11539" i="1"/>
  <c r="E11540" i="1"/>
  <c r="E11541" i="1"/>
  <c r="E11542" i="1"/>
  <c r="E11543" i="1"/>
  <c r="E11544" i="1"/>
  <c r="E11545" i="1"/>
  <c r="E11546" i="1"/>
  <c r="E11547" i="1"/>
  <c r="E11548" i="1"/>
  <c r="E11549" i="1"/>
  <c r="E11550" i="1"/>
  <c r="E11551" i="1"/>
  <c r="E11552" i="1"/>
  <c r="E11553" i="1"/>
  <c r="E11554" i="1"/>
  <c r="E11555" i="1"/>
  <c r="E11556" i="1"/>
  <c r="E11557" i="1"/>
  <c r="E11558" i="1"/>
  <c r="E11559" i="1"/>
  <c r="E11560" i="1"/>
  <c r="E11561" i="1"/>
  <c r="E11562" i="1"/>
  <c r="E11563" i="1"/>
  <c r="E11564" i="1"/>
  <c r="E11565" i="1"/>
  <c r="E11566" i="1"/>
  <c r="E11567" i="1"/>
  <c r="E11568" i="1"/>
  <c r="E11569" i="1"/>
  <c r="E11570" i="1"/>
  <c r="E11571" i="1"/>
  <c r="E11572" i="1"/>
  <c r="E11573" i="1"/>
  <c r="E11574" i="1"/>
  <c r="E11575" i="1"/>
  <c r="E11576" i="1"/>
  <c r="E11577" i="1"/>
  <c r="E11578" i="1"/>
  <c r="E11579" i="1"/>
  <c r="E11580" i="1"/>
  <c r="E11581" i="1"/>
  <c r="E11582" i="1"/>
  <c r="E11583" i="1"/>
  <c r="E11584" i="1"/>
  <c r="E11585" i="1"/>
  <c r="E11586" i="1"/>
  <c r="E11587" i="1"/>
  <c r="E11588" i="1"/>
  <c r="E11589" i="1"/>
  <c r="E11590" i="1"/>
  <c r="E11591" i="1"/>
  <c r="E11592" i="1"/>
  <c r="E11593" i="1"/>
  <c r="E11594" i="1"/>
  <c r="E11595" i="1"/>
  <c r="E11596" i="1"/>
  <c r="E11597" i="1"/>
  <c r="E11598" i="1"/>
  <c r="E11599" i="1"/>
  <c r="E11600" i="1"/>
  <c r="E11601" i="1"/>
  <c r="E11602" i="1"/>
  <c r="E11603" i="1"/>
  <c r="E11604" i="1"/>
  <c r="E11605" i="1"/>
  <c r="E11606" i="1"/>
  <c r="E11607" i="1"/>
  <c r="E11608" i="1"/>
  <c r="E11609" i="1"/>
  <c r="E11610" i="1"/>
  <c r="E11611" i="1"/>
  <c r="E11612" i="1"/>
  <c r="E11613" i="1"/>
  <c r="E11614" i="1"/>
  <c r="E11615" i="1"/>
  <c r="E11616" i="1"/>
  <c r="E11617" i="1"/>
  <c r="E11618" i="1"/>
  <c r="E11619" i="1"/>
  <c r="E11620" i="1"/>
  <c r="E11621" i="1"/>
  <c r="E11622" i="1"/>
  <c r="E11623" i="1"/>
  <c r="E11624" i="1"/>
  <c r="E11625" i="1"/>
  <c r="E11626" i="1"/>
  <c r="E11627" i="1"/>
  <c r="E11628" i="1"/>
  <c r="E11629" i="1"/>
  <c r="E11630" i="1"/>
  <c r="E11631" i="1"/>
  <c r="E11632" i="1"/>
  <c r="E11633" i="1"/>
  <c r="E11634" i="1"/>
  <c r="E11635" i="1"/>
  <c r="E11636" i="1"/>
  <c r="E11637" i="1"/>
  <c r="E11638" i="1"/>
  <c r="E11639" i="1"/>
  <c r="E11640" i="1"/>
  <c r="E11641" i="1"/>
  <c r="E11642" i="1"/>
  <c r="E11643" i="1"/>
  <c r="E11644" i="1"/>
  <c r="E11645" i="1"/>
  <c r="E11646" i="1"/>
  <c r="E11647" i="1"/>
  <c r="E11648" i="1"/>
  <c r="E11649" i="1"/>
  <c r="E11650" i="1"/>
  <c r="E11651" i="1"/>
  <c r="E11652" i="1"/>
  <c r="E11653" i="1"/>
  <c r="E11654" i="1"/>
  <c r="E11655" i="1"/>
  <c r="E11656" i="1"/>
  <c r="E11657" i="1"/>
  <c r="E11658" i="1"/>
  <c r="E11659" i="1"/>
  <c r="E11660" i="1"/>
  <c r="E11661" i="1"/>
  <c r="E11662" i="1"/>
  <c r="E11663" i="1"/>
  <c r="E11664" i="1"/>
  <c r="E11665" i="1"/>
  <c r="E11666" i="1"/>
  <c r="E11667" i="1"/>
  <c r="E11668" i="1"/>
  <c r="E11669" i="1"/>
  <c r="E11670" i="1"/>
  <c r="E11671" i="1"/>
  <c r="E11672" i="1"/>
  <c r="E11673" i="1"/>
  <c r="E11674" i="1"/>
  <c r="E11675" i="1"/>
  <c r="E11676" i="1"/>
  <c r="E11677" i="1"/>
  <c r="E11678" i="1"/>
  <c r="E11679" i="1"/>
  <c r="E11680" i="1"/>
  <c r="E11681" i="1"/>
  <c r="E11682" i="1"/>
  <c r="E11683" i="1"/>
  <c r="E11684" i="1"/>
  <c r="E11685" i="1"/>
  <c r="E11686" i="1"/>
  <c r="E11687" i="1"/>
  <c r="E11688" i="1"/>
  <c r="E11689" i="1"/>
  <c r="E11690" i="1"/>
  <c r="E11691" i="1"/>
  <c r="E11692" i="1"/>
  <c r="E11693" i="1"/>
  <c r="E11694" i="1"/>
  <c r="E11695" i="1"/>
  <c r="E11696" i="1"/>
  <c r="E11697" i="1"/>
  <c r="E11698" i="1"/>
  <c r="E11699" i="1"/>
  <c r="E11700" i="1"/>
  <c r="E11701" i="1"/>
  <c r="E11702" i="1"/>
  <c r="E11703" i="1"/>
  <c r="E11704" i="1"/>
  <c r="E11705" i="1"/>
  <c r="E11706" i="1"/>
  <c r="E11707" i="1"/>
  <c r="E11708" i="1"/>
  <c r="E11709" i="1"/>
  <c r="E11710" i="1"/>
  <c r="E11711" i="1"/>
  <c r="E11712" i="1"/>
  <c r="E11713" i="1"/>
  <c r="E11714" i="1"/>
  <c r="E11715" i="1"/>
  <c r="E11716" i="1"/>
  <c r="E11717" i="1"/>
  <c r="E11718" i="1"/>
  <c r="E11719" i="1"/>
  <c r="E11720" i="1"/>
  <c r="E11721" i="1"/>
  <c r="E11722" i="1"/>
  <c r="E11723" i="1"/>
  <c r="E11724" i="1"/>
  <c r="E11725" i="1"/>
  <c r="E11726" i="1"/>
  <c r="E11727" i="1"/>
  <c r="E11728" i="1"/>
  <c r="E11729" i="1"/>
  <c r="E11730" i="1"/>
  <c r="E11731" i="1"/>
  <c r="E11732" i="1"/>
  <c r="E11733" i="1"/>
  <c r="E11734" i="1"/>
  <c r="E11735" i="1"/>
  <c r="E11736" i="1"/>
  <c r="E11737" i="1"/>
  <c r="E11738" i="1"/>
  <c r="E11739" i="1"/>
  <c r="E11740" i="1"/>
  <c r="E11741" i="1"/>
  <c r="E11742" i="1"/>
  <c r="E11743" i="1"/>
  <c r="E11744" i="1"/>
  <c r="E11745" i="1"/>
  <c r="E11746" i="1"/>
  <c r="E11747" i="1"/>
  <c r="E11748" i="1"/>
  <c r="E11749" i="1"/>
  <c r="E11750" i="1"/>
  <c r="E11751" i="1"/>
  <c r="E11752" i="1"/>
  <c r="E11753" i="1"/>
  <c r="E11754" i="1"/>
  <c r="E11755" i="1"/>
  <c r="E11756" i="1"/>
  <c r="E11757" i="1"/>
  <c r="E11758" i="1"/>
  <c r="E11759" i="1"/>
  <c r="E11760" i="1"/>
  <c r="E11761" i="1"/>
  <c r="E11762" i="1"/>
  <c r="E11763" i="1"/>
  <c r="E11764" i="1"/>
  <c r="E11765" i="1"/>
  <c r="E11766" i="1"/>
  <c r="E11767" i="1"/>
  <c r="E11768" i="1"/>
  <c r="E11769" i="1"/>
  <c r="E11770" i="1"/>
  <c r="E11771" i="1"/>
  <c r="E11772" i="1"/>
  <c r="E11773" i="1"/>
  <c r="E11774" i="1"/>
  <c r="E11775" i="1"/>
  <c r="E11776" i="1"/>
  <c r="E11777" i="1"/>
  <c r="E11778" i="1"/>
  <c r="E11779" i="1"/>
  <c r="E11780" i="1"/>
  <c r="E11781" i="1"/>
  <c r="E11782" i="1"/>
  <c r="E11783" i="1"/>
  <c r="E11784" i="1"/>
  <c r="E11785" i="1"/>
  <c r="E11786" i="1"/>
  <c r="E11787" i="1"/>
  <c r="E11788" i="1"/>
  <c r="E11789" i="1"/>
  <c r="E11790" i="1"/>
  <c r="E11791" i="1"/>
  <c r="E11792" i="1"/>
  <c r="E11793" i="1"/>
  <c r="E11794" i="1"/>
  <c r="E11795" i="1"/>
  <c r="E11796" i="1"/>
  <c r="E11797" i="1"/>
  <c r="E11798" i="1"/>
  <c r="E11799" i="1"/>
  <c r="E11800" i="1"/>
  <c r="E11801" i="1"/>
  <c r="E11802" i="1"/>
  <c r="E11803" i="1"/>
  <c r="E11804" i="1"/>
  <c r="E11805" i="1"/>
  <c r="E11806" i="1"/>
  <c r="E11807" i="1"/>
  <c r="E11808" i="1"/>
  <c r="E11809" i="1"/>
  <c r="E11810" i="1"/>
  <c r="E11811" i="1"/>
  <c r="E11812" i="1"/>
  <c r="E11813" i="1"/>
  <c r="E11814" i="1"/>
  <c r="E11815" i="1"/>
  <c r="E11816" i="1"/>
  <c r="E11817" i="1"/>
  <c r="E11818" i="1"/>
  <c r="E11819" i="1"/>
  <c r="E11820" i="1"/>
  <c r="E11821" i="1"/>
  <c r="E11822" i="1"/>
  <c r="E11823" i="1"/>
  <c r="E11824" i="1"/>
  <c r="E11825" i="1"/>
  <c r="E11826" i="1"/>
  <c r="E11827" i="1"/>
  <c r="E11828" i="1"/>
  <c r="E11829" i="1"/>
  <c r="E11830" i="1"/>
  <c r="E11831" i="1"/>
  <c r="E11832" i="1"/>
  <c r="E11833" i="1"/>
  <c r="E11834" i="1"/>
  <c r="E11835" i="1"/>
  <c r="E11836" i="1"/>
  <c r="E11837" i="1"/>
  <c r="E11838" i="1"/>
  <c r="E11839" i="1"/>
  <c r="E11840" i="1"/>
  <c r="E11841" i="1"/>
  <c r="E11842" i="1"/>
  <c r="E11843" i="1"/>
  <c r="E11844" i="1"/>
  <c r="E11845" i="1"/>
  <c r="E11846" i="1"/>
  <c r="E11847" i="1"/>
  <c r="E11848" i="1"/>
  <c r="E11849" i="1"/>
  <c r="E11850" i="1"/>
  <c r="E11851" i="1"/>
  <c r="E11852" i="1"/>
  <c r="E11853" i="1"/>
  <c r="E11854" i="1"/>
  <c r="E11855" i="1"/>
  <c r="E11856" i="1"/>
  <c r="E11857" i="1"/>
  <c r="E11858" i="1"/>
  <c r="E11859" i="1"/>
  <c r="E11860" i="1"/>
  <c r="E11861" i="1"/>
  <c r="E11862" i="1"/>
  <c r="E11863" i="1"/>
  <c r="E11864" i="1"/>
  <c r="E11865" i="1"/>
  <c r="E11866" i="1"/>
  <c r="E11867" i="1"/>
  <c r="E11868" i="1"/>
  <c r="E11869" i="1"/>
  <c r="E11870" i="1"/>
  <c r="E11871" i="1"/>
  <c r="E11872" i="1"/>
  <c r="E11873" i="1"/>
  <c r="E11874" i="1"/>
  <c r="E11875" i="1"/>
  <c r="E11876" i="1"/>
  <c r="E11877" i="1"/>
  <c r="E11878" i="1"/>
  <c r="E11879" i="1"/>
  <c r="E11880" i="1"/>
  <c r="E11881" i="1"/>
  <c r="E11882" i="1"/>
  <c r="E11883" i="1"/>
  <c r="E11884" i="1"/>
  <c r="E11885" i="1"/>
  <c r="E11886" i="1"/>
  <c r="E11887" i="1"/>
  <c r="E11888" i="1"/>
  <c r="E11889" i="1"/>
  <c r="E11890" i="1"/>
  <c r="E11891" i="1"/>
  <c r="E11892" i="1"/>
  <c r="E11893" i="1"/>
  <c r="E11894" i="1"/>
  <c r="E11895" i="1"/>
  <c r="E11896" i="1"/>
  <c r="E11897" i="1"/>
  <c r="E11898" i="1"/>
  <c r="E11899" i="1"/>
  <c r="E11900" i="1"/>
  <c r="E11901" i="1"/>
  <c r="E11902" i="1"/>
  <c r="E11903" i="1"/>
  <c r="E11904" i="1"/>
  <c r="E11905" i="1"/>
  <c r="E11906" i="1"/>
  <c r="E11907" i="1"/>
  <c r="E11908" i="1"/>
  <c r="E11909" i="1"/>
  <c r="E11910" i="1"/>
  <c r="E11911" i="1"/>
  <c r="E11912" i="1"/>
  <c r="E11913" i="1"/>
  <c r="E11914" i="1"/>
  <c r="E11915" i="1"/>
  <c r="E11916" i="1"/>
  <c r="E11917" i="1"/>
  <c r="E11918" i="1"/>
  <c r="E11919" i="1"/>
  <c r="E11920" i="1"/>
  <c r="E11921" i="1"/>
  <c r="E11922" i="1"/>
  <c r="E11923" i="1"/>
  <c r="E11924" i="1"/>
  <c r="E11925" i="1"/>
  <c r="E11926" i="1"/>
  <c r="E11927" i="1"/>
  <c r="E11928" i="1"/>
  <c r="E11929" i="1"/>
  <c r="E11930" i="1"/>
  <c r="E11931" i="1"/>
  <c r="E11932" i="1"/>
  <c r="E11933" i="1"/>
  <c r="E11934" i="1"/>
  <c r="E11935" i="1"/>
  <c r="E11936" i="1"/>
  <c r="E11937" i="1"/>
  <c r="E11938" i="1"/>
  <c r="E11939" i="1"/>
  <c r="E11940" i="1"/>
  <c r="E11941" i="1"/>
  <c r="E11942" i="1"/>
  <c r="E11943" i="1"/>
  <c r="E11944" i="1"/>
  <c r="E11945" i="1"/>
  <c r="E11946" i="1"/>
  <c r="E11947" i="1"/>
  <c r="E11948" i="1"/>
  <c r="E11949" i="1"/>
  <c r="E11950" i="1"/>
  <c r="E11951" i="1"/>
  <c r="E11952" i="1"/>
  <c r="E11953" i="1"/>
  <c r="E11954" i="1"/>
  <c r="E11955" i="1"/>
  <c r="E11956" i="1"/>
  <c r="E11957" i="1"/>
  <c r="E11958" i="1"/>
  <c r="E11959" i="1"/>
  <c r="E11960" i="1"/>
  <c r="E11961" i="1"/>
  <c r="E11962" i="1"/>
  <c r="E11963" i="1"/>
  <c r="E11964" i="1"/>
  <c r="E11965" i="1"/>
  <c r="E11966" i="1"/>
  <c r="E11967" i="1"/>
  <c r="E11968" i="1"/>
  <c r="E11969" i="1"/>
  <c r="E11970" i="1"/>
  <c r="E11971" i="1"/>
  <c r="E11972" i="1"/>
  <c r="E11973" i="1"/>
  <c r="E11974" i="1"/>
  <c r="E11975" i="1"/>
  <c r="E11976" i="1"/>
  <c r="E11977" i="1"/>
  <c r="E11978" i="1"/>
  <c r="E11979" i="1"/>
  <c r="E11980" i="1"/>
  <c r="E11981" i="1"/>
  <c r="E11982" i="1"/>
  <c r="E11983" i="1"/>
  <c r="E11984" i="1"/>
  <c r="E11985" i="1"/>
  <c r="E11986" i="1"/>
  <c r="E11987" i="1"/>
  <c r="E11988" i="1"/>
  <c r="E11989" i="1"/>
  <c r="E11990" i="1"/>
  <c r="E11991" i="1"/>
  <c r="E11992" i="1"/>
  <c r="E11993" i="1"/>
  <c r="E11994" i="1"/>
  <c r="E11995" i="1"/>
  <c r="E11996" i="1"/>
  <c r="E11997" i="1"/>
  <c r="E11998" i="1"/>
  <c r="E11999" i="1"/>
  <c r="E12000" i="1"/>
  <c r="E12001" i="1"/>
  <c r="E12002" i="1"/>
  <c r="E12003" i="1"/>
  <c r="E12004" i="1"/>
  <c r="E12005" i="1"/>
  <c r="E12006" i="1"/>
  <c r="E12007" i="1"/>
  <c r="E12008" i="1"/>
  <c r="E12009" i="1"/>
  <c r="E12010" i="1"/>
  <c r="E12011" i="1"/>
  <c r="E12012" i="1"/>
  <c r="E12013" i="1"/>
  <c r="E12014" i="1"/>
  <c r="E12015" i="1"/>
  <c r="E12016" i="1"/>
  <c r="E12017" i="1"/>
  <c r="E12018" i="1"/>
  <c r="E12019" i="1"/>
  <c r="E12020" i="1"/>
  <c r="E12021" i="1"/>
  <c r="E12022" i="1"/>
  <c r="E12023" i="1"/>
  <c r="E12024" i="1"/>
  <c r="E12025" i="1"/>
  <c r="E12026" i="1"/>
  <c r="E12027" i="1"/>
  <c r="E12028" i="1"/>
  <c r="E12029" i="1"/>
  <c r="E12030" i="1"/>
  <c r="E12031" i="1"/>
  <c r="E12032" i="1"/>
  <c r="E12033" i="1"/>
  <c r="E12034" i="1"/>
  <c r="E12035" i="1"/>
  <c r="E12036" i="1"/>
  <c r="E12037" i="1"/>
  <c r="E12038" i="1"/>
  <c r="E12039" i="1"/>
  <c r="E12040" i="1"/>
  <c r="E12041" i="1"/>
  <c r="E12042" i="1"/>
  <c r="E12043" i="1"/>
  <c r="E12044" i="1"/>
  <c r="E12045" i="1"/>
  <c r="E12046" i="1"/>
  <c r="E12047" i="1"/>
  <c r="E12048" i="1"/>
  <c r="E12049" i="1"/>
  <c r="E12050" i="1"/>
  <c r="E12051" i="1"/>
  <c r="E12052" i="1"/>
  <c r="E12053" i="1"/>
  <c r="E12054" i="1"/>
  <c r="E12055" i="1"/>
  <c r="E12056" i="1"/>
  <c r="E12057" i="1"/>
  <c r="E12058" i="1"/>
  <c r="E12059" i="1"/>
  <c r="E12060" i="1"/>
  <c r="E12061" i="1"/>
  <c r="E12062" i="1"/>
  <c r="E12063" i="1"/>
  <c r="E12064" i="1"/>
  <c r="E12065" i="1"/>
  <c r="E12066" i="1"/>
  <c r="E12067" i="1"/>
  <c r="E12068" i="1"/>
  <c r="E12069" i="1"/>
  <c r="E12070" i="1"/>
  <c r="E12071" i="1"/>
  <c r="E12072" i="1"/>
  <c r="E12073" i="1"/>
  <c r="E12074" i="1"/>
  <c r="E12075" i="1"/>
  <c r="E12076" i="1"/>
  <c r="E12077" i="1"/>
  <c r="E12078" i="1"/>
  <c r="E12079" i="1"/>
  <c r="E12080" i="1"/>
  <c r="E12081" i="1"/>
  <c r="E12082" i="1"/>
  <c r="E12083" i="1"/>
  <c r="E12084" i="1"/>
  <c r="E12085" i="1"/>
  <c r="E12086" i="1"/>
  <c r="E12087" i="1"/>
  <c r="E12088" i="1"/>
  <c r="E12089" i="1"/>
  <c r="E12090" i="1"/>
  <c r="E12091" i="1"/>
  <c r="E12092" i="1"/>
  <c r="E12093" i="1"/>
  <c r="E12094" i="1"/>
  <c r="E12095" i="1"/>
  <c r="E12096" i="1"/>
  <c r="E12097" i="1"/>
  <c r="E12098" i="1"/>
  <c r="E12099" i="1"/>
  <c r="E12100" i="1"/>
  <c r="E12101" i="1"/>
  <c r="E12102" i="1"/>
  <c r="E12103" i="1"/>
  <c r="E12104" i="1"/>
  <c r="E12105" i="1"/>
  <c r="E12106" i="1"/>
  <c r="E12107" i="1"/>
  <c r="E12108" i="1"/>
  <c r="E12109" i="1"/>
  <c r="E12110" i="1"/>
  <c r="E12111" i="1"/>
  <c r="E12112" i="1"/>
  <c r="E12113" i="1"/>
  <c r="E12114" i="1"/>
  <c r="E12115" i="1"/>
  <c r="E12116" i="1"/>
  <c r="E12117" i="1"/>
  <c r="E12118" i="1"/>
  <c r="E12119" i="1"/>
  <c r="E12120" i="1"/>
  <c r="E12121" i="1"/>
  <c r="E12122" i="1"/>
  <c r="E12123" i="1"/>
  <c r="E12124" i="1"/>
  <c r="E12125" i="1"/>
  <c r="E12126" i="1"/>
  <c r="E12127" i="1"/>
  <c r="E12128" i="1"/>
  <c r="E12129" i="1"/>
  <c r="E12130" i="1"/>
  <c r="E12131" i="1"/>
  <c r="E12132" i="1"/>
  <c r="E12133" i="1"/>
  <c r="E12134" i="1"/>
  <c r="E12135" i="1"/>
  <c r="E12136" i="1"/>
  <c r="E12137" i="1"/>
  <c r="E12138" i="1"/>
  <c r="E12139" i="1"/>
  <c r="E12140" i="1"/>
  <c r="E12141" i="1"/>
  <c r="E12142" i="1"/>
  <c r="E12143" i="1"/>
  <c r="E12144" i="1"/>
  <c r="E12145" i="1"/>
  <c r="E12146" i="1"/>
  <c r="E12147" i="1"/>
  <c r="E12148" i="1"/>
  <c r="E12149" i="1"/>
  <c r="E12150" i="1"/>
  <c r="E12151" i="1"/>
  <c r="E12152" i="1"/>
  <c r="E12153" i="1"/>
  <c r="E12154" i="1"/>
  <c r="E12155" i="1"/>
  <c r="E12156" i="1"/>
  <c r="E12157" i="1"/>
  <c r="E12158" i="1"/>
  <c r="E12159" i="1"/>
  <c r="E12160" i="1"/>
  <c r="E12161" i="1"/>
  <c r="E12162" i="1"/>
  <c r="E12163" i="1"/>
  <c r="E12164" i="1"/>
  <c r="E12165" i="1"/>
  <c r="E12166" i="1"/>
  <c r="E12167" i="1"/>
  <c r="E12168" i="1"/>
  <c r="E12169" i="1"/>
  <c r="E12170" i="1"/>
  <c r="E12171" i="1"/>
  <c r="E12172" i="1"/>
  <c r="E12173" i="1"/>
  <c r="E12174" i="1"/>
  <c r="E12175" i="1"/>
  <c r="E12176" i="1"/>
  <c r="E12177" i="1"/>
  <c r="E12178" i="1"/>
  <c r="E12179" i="1"/>
  <c r="E12180" i="1"/>
  <c r="E12181" i="1"/>
  <c r="E12182" i="1"/>
  <c r="E12183" i="1"/>
  <c r="E12184" i="1"/>
  <c r="E12185" i="1"/>
  <c r="E12186" i="1"/>
  <c r="E12187" i="1"/>
  <c r="E12188" i="1"/>
  <c r="E12189" i="1"/>
  <c r="E12190" i="1"/>
  <c r="E12191" i="1"/>
  <c r="E12192" i="1"/>
  <c r="E12193" i="1"/>
  <c r="E12194" i="1"/>
  <c r="E12195" i="1"/>
  <c r="E12196" i="1"/>
  <c r="E12197" i="1"/>
  <c r="E12198" i="1"/>
  <c r="E12199" i="1"/>
  <c r="E12200" i="1"/>
  <c r="E12201" i="1"/>
  <c r="E12202" i="1"/>
  <c r="E12203" i="1"/>
  <c r="E12204" i="1"/>
  <c r="E12205" i="1"/>
  <c r="E12206" i="1"/>
  <c r="E12207" i="1"/>
  <c r="E12208" i="1"/>
  <c r="E12209" i="1"/>
  <c r="E12210" i="1"/>
  <c r="E12211" i="1"/>
  <c r="E12212" i="1"/>
  <c r="E12213" i="1"/>
  <c r="E12214" i="1"/>
  <c r="E12215" i="1"/>
  <c r="E12216" i="1"/>
  <c r="E12217" i="1"/>
  <c r="E12218" i="1"/>
  <c r="E12219" i="1"/>
  <c r="E12220" i="1"/>
  <c r="E12221" i="1"/>
  <c r="E12222" i="1"/>
  <c r="E12223" i="1"/>
  <c r="E12224" i="1"/>
  <c r="E12225" i="1"/>
  <c r="E12226" i="1"/>
  <c r="E12227" i="1"/>
  <c r="E12228" i="1"/>
  <c r="E12229" i="1"/>
  <c r="E12230" i="1"/>
  <c r="E12231" i="1"/>
  <c r="E12232" i="1"/>
  <c r="E12233" i="1"/>
  <c r="E12234" i="1"/>
  <c r="E12235" i="1"/>
  <c r="E12236" i="1"/>
  <c r="E12237" i="1"/>
  <c r="E12238" i="1"/>
  <c r="E12239" i="1"/>
  <c r="E12240" i="1"/>
  <c r="E12241" i="1"/>
  <c r="E12242" i="1"/>
  <c r="E12243" i="1"/>
  <c r="E12244" i="1"/>
  <c r="E12245" i="1"/>
  <c r="E12246" i="1"/>
  <c r="E12247" i="1"/>
  <c r="E12248" i="1"/>
  <c r="E12249" i="1"/>
  <c r="E12250" i="1"/>
  <c r="E12251" i="1"/>
  <c r="E12252" i="1"/>
  <c r="E12253" i="1"/>
  <c r="E12254" i="1"/>
  <c r="E12255" i="1"/>
  <c r="E12256" i="1"/>
  <c r="E12257" i="1"/>
  <c r="E12258" i="1"/>
  <c r="E12259" i="1"/>
  <c r="E12260" i="1"/>
  <c r="E12261" i="1"/>
  <c r="E12262" i="1"/>
  <c r="E12263" i="1"/>
  <c r="E12264" i="1"/>
  <c r="E12265" i="1"/>
  <c r="E12266" i="1"/>
  <c r="E12267" i="1"/>
  <c r="E12268" i="1"/>
  <c r="E12269" i="1"/>
  <c r="E12270" i="1"/>
  <c r="E12271" i="1"/>
  <c r="E12272" i="1"/>
  <c r="E12273" i="1"/>
  <c r="E12274" i="1"/>
  <c r="E12275" i="1"/>
  <c r="E12276" i="1"/>
  <c r="E12277" i="1"/>
  <c r="E12278" i="1"/>
  <c r="E12279" i="1"/>
  <c r="E12280" i="1"/>
  <c r="E12281" i="1"/>
  <c r="E12282" i="1"/>
  <c r="E12283" i="1"/>
  <c r="E12284" i="1"/>
  <c r="E12285" i="1"/>
  <c r="E12286" i="1"/>
  <c r="E12287" i="1"/>
  <c r="E12288" i="1"/>
  <c r="E12289" i="1"/>
  <c r="E12290" i="1"/>
  <c r="E12291" i="1"/>
  <c r="E12292" i="1"/>
  <c r="E12293" i="1"/>
  <c r="E12294" i="1"/>
  <c r="E12295" i="1"/>
  <c r="E12296" i="1"/>
  <c r="E12297" i="1"/>
  <c r="E12298" i="1"/>
  <c r="E12299" i="1"/>
  <c r="E12300" i="1"/>
  <c r="E12301" i="1"/>
  <c r="E12302" i="1"/>
  <c r="E12303" i="1"/>
  <c r="E12304" i="1"/>
  <c r="E12305" i="1"/>
  <c r="E12306" i="1"/>
  <c r="E12307" i="1"/>
  <c r="E12308" i="1"/>
  <c r="E12309" i="1"/>
  <c r="E12310" i="1"/>
  <c r="E12311" i="1"/>
  <c r="E12312" i="1"/>
  <c r="E12313" i="1"/>
  <c r="E12314" i="1"/>
  <c r="E12315" i="1"/>
  <c r="E12316" i="1"/>
  <c r="E12317" i="1"/>
  <c r="E12318" i="1"/>
  <c r="E12319" i="1"/>
  <c r="E12320" i="1"/>
  <c r="E12321" i="1"/>
  <c r="E12322" i="1"/>
  <c r="E12323" i="1"/>
  <c r="E12324" i="1"/>
  <c r="E12325" i="1"/>
  <c r="E12326" i="1"/>
  <c r="E12327" i="1"/>
  <c r="E12328" i="1"/>
  <c r="E12329" i="1"/>
  <c r="E12330" i="1"/>
  <c r="E12331" i="1"/>
  <c r="E12332" i="1"/>
  <c r="E12333" i="1"/>
  <c r="E12334" i="1"/>
  <c r="E12335" i="1"/>
  <c r="E12336" i="1"/>
  <c r="E12337" i="1"/>
  <c r="E12338" i="1"/>
  <c r="E12339" i="1"/>
  <c r="E12340" i="1"/>
  <c r="E12341" i="1"/>
  <c r="E12342" i="1"/>
  <c r="E12343" i="1"/>
  <c r="E12344" i="1"/>
  <c r="E12345" i="1"/>
  <c r="E12346" i="1"/>
  <c r="E12347" i="1"/>
  <c r="E12348" i="1"/>
  <c r="E12349" i="1"/>
  <c r="E12350" i="1"/>
  <c r="E12351" i="1"/>
  <c r="E12352" i="1"/>
  <c r="E12353" i="1"/>
  <c r="E12354" i="1"/>
  <c r="E12355" i="1"/>
  <c r="E12356" i="1"/>
  <c r="E12357" i="1"/>
  <c r="E12358" i="1"/>
  <c r="E12359" i="1"/>
  <c r="E12360" i="1"/>
  <c r="E12361" i="1"/>
  <c r="E12362" i="1"/>
  <c r="E12363" i="1"/>
  <c r="E12364" i="1"/>
  <c r="E12365" i="1"/>
  <c r="E12366" i="1"/>
  <c r="E12367" i="1"/>
  <c r="E12368" i="1"/>
  <c r="E12369" i="1"/>
  <c r="E12370" i="1"/>
  <c r="E12371" i="1"/>
  <c r="E12372" i="1"/>
  <c r="E12373" i="1"/>
  <c r="E12374" i="1"/>
  <c r="E12375" i="1"/>
  <c r="E12376" i="1"/>
  <c r="E12377" i="1"/>
  <c r="E12378" i="1"/>
  <c r="E12379" i="1"/>
  <c r="E12380" i="1"/>
  <c r="E12381" i="1"/>
  <c r="E12382" i="1"/>
  <c r="E12383" i="1"/>
  <c r="E12384" i="1"/>
  <c r="E12385" i="1"/>
  <c r="E12386" i="1"/>
  <c r="E12387" i="1"/>
  <c r="E12388" i="1"/>
  <c r="E12389" i="1"/>
  <c r="E12390" i="1"/>
  <c r="E12391" i="1"/>
  <c r="E12392" i="1"/>
  <c r="E12393" i="1"/>
  <c r="E12394" i="1"/>
  <c r="E12395" i="1"/>
  <c r="E12396" i="1"/>
  <c r="E12397" i="1"/>
  <c r="E12398" i="1"/>
  <c r="E12399" i="1"/>
  <c r="E12400" i="1"/>
  <c r="E12401" i="1"/>
  <c r="E12402" i="1"/>
  <c r="E12403" i="1"/>
  <c r="E12404" i="1"/>
  <c r="E12405" i="1"/>
  <c r="E12406" i="1"/>
  <c r="E12407" i="1"/>
  <c r="E12408" i="1"/>
  <c r="E12409" i="1"/>
  <c r="E12410" i="1"/>
  <c r="E12411" i="1"/>
  <c r="E12412" i="1"/>
  <c r="E12413" i="1"/>
  <c r="E12414" i="1"/>
  <c r="E12415" i="1"/>
  <c r="E12416" i="1"/>
  <c r="E12417" i="1"/>
  <c r="E12418" i="1"/>
  <c r="E12419" i="1"/>
  <c r="E12420" i="1"/>
  <c r="E12421" i="1"/>
  <c r="E12422" i="1"/>
  <c r="E12423" i="1"/>
  <c r="E12424" i="1"/>
  <c r="E12425" i="1"/>
  <c r="E12426" i="1"/>
  <c r="E12427" i="1"/>
  <c r="E12428" i="1"/>
  <c r="E12429" i="1"/>
  <c r="E12430" i="1"/>
  <c r="E12431" i="1"/>
  <c r="E12432" i="1"/>
  <c r="E12433" i="1"/>
  <c r="E12434" i="1"/>
  <c r="E12435" i="1"/>
  <c r="E12436" i="1"/>
  <c r="E12437" i="1"/>
  <c r="E12438" i="1"/>
  <c r="E12439" i="1"/>
  <c r="E12440" i="1"/>
  <c r="E12441" i="1"/>
  <c r="E12442" i="1"/>
  <c r="E12443" i="1"/>
  <c r="E12444" i="1"/>
  <c r="E12445" i="1"/>
  <c r="E12446" i="1"/>
  <c r="E12447" i="1"/>
  <c r="E12448" i="1"/>
  <c r="E12449" i="1"/>
  <c r="E12450" i="1"/>
  <c r="E12451" i="1"/>
  <c r="E12452" i="1"/>
  <c r="E12453" i="1"/>
  <c r="E12454" i="1"/>
  <c r="E12455" i="1"/>
  <c r="E12456" i="1"/>
  <c r="E12457" i="1"/>
  <c r="E12458" i="1"/>
  <c r="E12459" i="1"/>
  <c r="E12460" i="1"/>
  <c r="E12461" i="1"/>
  <c r="E12462" i="1"/>
  <c r="E12463" i="1"/>
  <c r="E12464" i="1"/>
  <c r="E12465" i="1"/>
  <c r="E12466" i="1"/>
  <c r="E12467" i="1"/>
  <c r="E12468" i="1"/>
  <c r="E12469" i="1"/>
  <c r="E12470" i="1"/>
  <c r="E12471" i="1"/>
  <c r="E12472" i="1"/>
  <c r="E12473" i="1"/>
  <c r="E12474" i="1"/>
  <c r="E12475" i="1"/>
  <c r="E12476" i="1"/>
  <c r="E12477" i="1"/>
  <c r="E12478" i="1"/>
  <c r="E12479" i="1"/>
  <c r="E12480" i="1"/>
  <c r="E12481" i="1"/>
  <c r="E12482" i="1"/>
  <c r="E12483" i="1"/>
  <c r="E12484" i="1"/>
  <c r="E12485" i="1"/>
  <c r="E12486" i="1"/>
  <c r="E12487" i="1"/>
  <c r="E12488" i="1"/>
  <c r="E12489" i="1"/>
  <c r="E12490" i="1"/>
  <c r="E12491" i="1"/>
  <c r="E12492" i="1"/>
  <c r="E12493" i="1"/>
  <c r="E12494" i="1"/>
  <c r="E12495" i="1"/>
  <c r="E12496" i="1"/>
  <c r="E12497" i="1"/>
  <c r="E12498" i="1"/>
  <c r="E12499" i="1"/>
  <c r="E12500" i="1"/>
  <c r="E12501" i="1"/>
  <c r="E12502" i="1"/>
  <c r="E12503" i="1"/>
  <c r="E12504" i="1"/>
  <c r="E12505" i="1"/>
  <c r="E12506" i="1"/>
  <c r="E12507" i="1"/>
  <c r="E12508" i="1"/>
  <c r="E12509" i="1"/>
  <c r="E12510" i="1"/>
  <c r="E12511" i="1"/>
  <c r="E12512" i="1"/>
  <c r="E12513" i="1"/>
  <c r="E12514" i="1"/>
  <c r="E12515" i="1"/>
  <c r="E12516" i="1"/>
  <c r="E12517" i="1"/>
  <c r="E12518" i="1"/>
  <c r="E12519" i="1"/>
  <c r="E12520" i="1"/>
  <c r="E12521" i="1"/>
  <c r="E12522" i="1"/>
  <c r="E12523" i="1"/>
  <c r="E12524" i="1"/>
  <c r="E12525" i="1"/>
  <c r="E12526" i="1"/>
  <c r="E12527" i="1"/>
  <c r="E12528" i="1"/>
  <c r="E12529" i="1"/>
  <c r="E12530" i="1"/>
  <c r="E12531" i="1"/>
  <c r="E12532" i="1"/>
  <c r="E12533" i="1"/>
  <c r="E12534" i="1"/>
  <c r="E12535" i="1"/>
  <c r="E12536" i="1"/>
  <c r="E12537" i="1"/>
  <c r="E12538" i="1"/>
  <c r="E12539" i="1"/>
  <c r="E12540" i="1"/>
  <c r="E12541" i="1"/>
  <c r="E12542" i="1"/>
  <c r="E12543" i="1"/>
  <c r="E12544" i="1"/>
  <c r="E12545" i="1"/>
  <c r="E12546" i="1"/>
  <c r="E12547" i="1"/>
  <c r="E12548" i="1"/>
  <c r="E12549" i="1"/>
  <c r="E12550" i="1"/>
  <c r="E12551" i="1"/>
  <c r="E12552" i="1"/>
  <c r="E12553" i="1"/>
  <c r="E12554" i="1"/>
  <c r="E12555" i="1"/>
  <c r="E12556" i="1"/>
  <c r="E12557" i="1"/>
  <c r="E12558" i="1"/>
  <c r="E12559" i="1"/>
  <c r="E12560" i="1"/>
  <c r="E12561" i="1"/>
  <c r="E12562" i="1"/>
  <c r="E12563" i="1"/>
  <c r="E12564" i="1"/>
  <c r="E12565" i="1"/>
  <c r="E12566" i="1"/>
  <c r="E12567" i="1"/>
  <c r="E12568" i="1"/>
  <c r="E12569" i="1"/>
  <c r="E12570" i="1"/>
  <c r="E12571" i="1"/>
  <c r="E12572" i="1"/>
  <c r="E12573" i="1"/>
  <c r="E12574" i="1"/>
  <c r="E12575" i="1"/>
  <c r="E12576" i="1"/>
  <c r="E12577" i="1"/>
  <c r="E12578" i="1"/>
  <c r="E12579" i="1"/>
  <c r="E12580" i="1"/>
  <c r="E12581" i="1"/>
  <c r="E12582" i="1"/>
  <c r="E12583" i="1"/>
  <c r="E12584" i="1"/>
  <c r="E12585" i="1"/>
  <c r="E12586" i="1"/>
  <c r="E12587" i="1"/>
  <c r="E12588" i="1"/>
  <c r="E12589" i="1"/>
  <c r="E12590" i="1"/>
  <c r="E12591" i="1"/>
  <c r="E12592" i="1"/>
  <c r="E12593" i="1"/>
  <c r="E12594" i="1"/>
  <c r="E12595" i="1"/>
  <c r="E12596" i="1"/>
  <c r="E12597" i="1"/>
  <c r="E12598" i="1"/>
  <c r="E12599" i="1"/>
  <c r="E12600" i="1"/>
  <c r="E12601" i="1"/>
  <c r="E12602" i="1"/>
  <c r="E12603" i="1"/>
  <c r="E12604" i="1"/>
  <c r="E12605" i="1"/>
  <c r="E12606" i="1"/>
  <c r="E12607" i="1"/>
  <c r="E12608" i="1"/>
  <c r="E12609" i="1"/>
  <c r="E12610" i="1"/>
  <c r="E12611" i="1"/>
  <c r="E12612" i="1"/>
  <c r="E12613" i="1"/>
  <c r="E12614" i="1"/>
  <c r="E12615" i="1"/>
  <c r="E12616" i="1"/>
  <c r="E12617" i="1"/>
  <c r="E12618" i="1"/>
  <c r="E12619" i="1"/>
  <c r="E12620" i="1"/>
  <c r="E12621" i="1"/>
  <c r="E12622" i="1"/>
  <c r="E12623" i="1"/>
  <c r="E12624" i="1"/>
  <c r="E12625" i="1"/>
  <c r="E12626" i="1"/>
  <c r="E12627" i="1"/>
  <c r="E12628" i="1"/>
  <c r="E12629" i="1"/>
  <c r="E12630" i="1"/>
  <c r="E12631" i="1"/>
  <c r="E12632" i="1"/>
  <c r="E12633" i="1"/>
  <c r="E12634" i="1"/>
  <c r="E12635" i="1"/>
  <c r="E12636" i="1"/>
  <c r="E12637" i="1"/>
  <c r="E12638" i="1"/>
  <c r="E12639" i="1"/>
  <c r="E12640" i="1"/>
  <c r="E12641" i="1"/>
  <c r="E12642" i="1"/>
  <c r="E12643" i="1"/>
  <c r="E12644" i="1"/>
  <c r="E12645" i="1"/>
  <c r="E12646" i="1"/>
  <c r="E12647" i="1"/>
  <c r="E12648" i="1"/>
  <c r="E12649" i="1"/>
  <c r="E12650" i="1"/>
  <c r="E12651" i="1"/>
  <c r="E12652" i="1"/>
  <c r="E12653" i="1"/>
  <c r="E12654" i="1"/>
  <c r="E12655" i="1"/>
  <c r="E12656" i="1"/>
  <c r="E12657" i="1"/>
  <c r="E12658" i="1"/>
  <c r="E12659" i="1"/>
  <c r="E12660" i="1"/>
  <c r="E12661" i="1"/>
  <c r="E12662" i="1"/>
  <c r="E12663" i="1"/>
  <c r="E12664" i="1"/>
  <c r="E12665" i="1"/>
  <c r="E12666" i="1"/>
  <c r="E12667" i="1"/>
  <c r="E12668" i="1"/>
  <c r="E12669" i="1"/>
  <c r="E12670" i="1"/>
  <c r="E12671" i="1"/>
  <c r="E12672" i="1"/>
  <c r="E12673" i="1"/>
  <c r="E12674" i="1"/>
  <c r="E12675" i="1"/>
  <c r="E12676" i="1"/>
  <c r="E12677" i="1"/>
  <c r="E12678" i="1"/>
  <c r="E12679" i="1"/>
  <c r="E12680" i="1"/>
  <c r="E12681" i="1"/>
  <c r="E12682" i="1"/>
  <c r="E12683" i="1"/>
  <c r="E12684" i="1"/>
  <c r="E12685" i="1"/>
  <c r="E12686" i="1"/>
  <c r="E12687" i="1"/>
  <c r="E12688" i="1"/>
  <c r="E12689" i="1"/>
  <c r="E12690" i="1"/>
  <c r="E12691" i="1"/>
  <c r="E12692" i="1"/>
  <c r="E12693" i="1"/>
  <c r="E12694" i="1"/>
  <c r="E12695" i="1"/>
  <c r="E12696" i="1"/>
  <c r="E12697" i="1"/>
  <c r="E12698" i="1"/>
  <c r="E12699" i="1"/>
  <c r="E12700" i="1"/>
  <c r="E12701" i="1"/>
  <c r="E12702" i="1"/>
  <c r="E12703" i="1"/>
  <c r="E12704" i="1"/>
  <c r="E12705" i="1"/>
  <c r="E12706" i="1"/>
  <c r="E12707" i="1"/>
  <c r="E12708" i="1"/>
  <c r="E12709" i="1"/>
  <c r="E12710" i="1"/>
  <c r="E12711" i="1"/>
  <c r="E12712" i="1"/>
  <c r="E12713" i="1"/>
  <c r="E12714" i="1"/>
  <c r="E12715" i="1"/>
  <c r="E12716" i="1"/>
  <c r="E12717" i="1"/>
  <c r="E12718" i="1"/>
  <c r="E12719" i="1"/>
  <c r="E12720" i="1"/>
  <c r="E12721" i="1"/>
  <c r="E12722" i="1"/>
  <c r="E12723" i="1"/>
  <c r="E12724" i="1"/>
  <c r="E12725" i="1"/>
  <c r="E12726" i="1"/>
  <c r="E12727" i="1"/>
  <c r="E12728" i="1"/>
  <c r="E12729" i="1"/>
  <c r="E12730" i="1"/>
  <c r="E12731" i="1"/>
  <c r="E12732" i="1"/>
  <c r="E12733" i="1"/>
  <c r="E12734" i="1"/>
  <c r="E12735" i="1"/>
  <c r="E12736" i="1"/>
  <c r="E12737" i="1"/>
  <c r="E12738" i="1"/>
  <c r="E12739" i="1"/>
  <c r="E12740" i="1"/>
  <c r="E12741" i="1"/>
  <c r="E12742" i="1"/>
  <c r="E12743" i="1"/>
  <c r="E12744" i="1"/>
  <c r="E12745" i="1"/>
  <c r="E12746" i="1"/>
  <c r="E12747" i="1"/>
  <c r="E12748" i="1"/>
  <c r="E12749" i="1"/>
  <c r="E12750" i="1"/>
  <c r="E12751" i="1"/>
  <c r="E12752" i="1"/>
  <c r="E12753" i="1"/>
  <c r="E12754" i="1"/>
  <c r="E12755" i="1"/>
  <c r="E12756" i="1"/>
  <c r="E12757" i="1"/>
  <c r="E12758" i="1"/>
  <c r="E12759" i="1"/>
  <c r="E12760" i="1"/>
  <c r="E12761" i="1"/>
  <c r="E12762" i="1"/>
  <c r="E12763" i="1"/>
  <c r="E12764" i="1"/>
  <c r="E12765" i="1"/>
  <c r="E12766" i="1"/>
  <c r="E12767" i="1"/>
  <c r="E12768" i="1"/>
  <c r="E12769" i="1"/>
  <c r="E12770" i="1"/>
  <c r="E12771" i="1"/>
  <c r="E12772" i="1"/>
  <c r="E12773" i="1"/>
  <c r="E12774" i="1"/>
  <c r="E12775" i="1"/>
  <c r="E12776" i="1"/>
  <c r="E12777" i="1"/>
  <c r="E12778" i="1"/>
  <c r="E12779" i="1"/>
  <c r="E12780" i="1"/>
  <c r="E12781" i="1"/>
  <c r="E12782" i="1"/>
  <c r="E12783" i="1"/>
  <c r="E12784" i="1"/>
  <c r="E12785" i="1"/>
  <c r="E12786" i="1"/>
  <c r="E12787" i="1"/>
  <c r="E12788" i="1"/>
  <c r="E12789" i="1"/>
  <c r="E12790" i="1"/>
  <c r="E12791" i="1"/>
  <c r="E12792" i="1"/>
  <c r="E12793" i="1"/>
  <c r="E12794" i="1"/>
  <c r="E12795" i="1"/>
  <c r="E12796" i="1"/>
  <c r="E12797" i="1"/>
  <c r="E12798" i="1"/>
  <c r="E12799" i="1"/>
  <c r="E12800" i="1"/>
  <c r="E12801" i="1"/>
  <c r="E12802" i="1"/>
  <c r="E12803" i="1"/>
  <c r="E12804" i="1"/>
  <c r="E12805" i="1"/>
  <c r="E12806" i="1"/>
  <c r="E12807" i="1"/>
  <c r="E12808" i="1"/>
  <c r="E12809" i="1"/>
  <c r="E12810" i="1"/>
  <c r="E12811" i="1"/>
  <c r="E12812" i="1"/>
  <c r="E12813" i="1"/>
  <c r="E12814" i="1"/>
  <c r="E12815" i="1"/>
  <c r="E12816" i="1"/>
  <c r="E12817" i="1"/>
  <c r="E12818" i="1"/>
  <c r="E12819" i="1"/>
  <c r="E12820" i="1"/>
  <c r="E12821" i="1"/>
  <c r="E12822" i="1"/>
  <c r="E12823" i="1"/>
  <c r="E12824" i="1"/>
  <c r="E12825" i="1"/>
  <c r="E12826" i="1"/>
  <c r="E12827" i="1"/>
  <c r="E12828" i="1"/>
  <c r="E12829" i="1"/>
  <c r="E12830" i="1"/>
  <c r="E12831" i="1"/>
  <c r="E12832" i="1"/>
  <c r="E12833" i="1"/>
  <c r="E12834" i="1"/>
  <c r="E12835" i="1"/>
  <c r="E12836" i="1"/>
  <c r="E12837" i="1"/>
  <c r="E12838" i="1"/>
  <c r="E12839" i="1"/>
  <c r="E12840" i="1"/>
  <c r="E12841" i="1"/>
  <c r="E12842" i="1"/>
  <c r="E12843" i="1"/>
  <c r="E12844" i="1"/>
  <c r="E12845" i="1"/>
  <c r="E12846" i="1"/>
  <c r="E12847" i="1"/>
  <c r="E12848" i="1"/>
  <c r="E12849" i="1"/>
  <c r="E12850" i="1"/>
  <c r="E12851" i="1"/>
  <c r="E12852" i="1"/>
  <c r="E12853" i="1"/>
  <c r="E12854" i="1"/>
  <c r="E12855" i="1"/>
  <c r="E12856" i="1"/>
  <c r="E12857" i="1"/>
  <c r="E12858" i="1"/>
  <c r="E12859" i="1"/>
  <c r="E12860" i="1"/>
  <c r="E12861" i="1"/>
  <c r="E12862" i="1"/>
  <c r="E12863" i="1"/>
  <c r="E12864" i="1"/>
  <c r="E12865" i="1"/>
  <c r="E12866" i="1"/>
  <c r="E12867" i="1"/>
  <c r="E12868" i="1"/>
  <c r="E12869" i="1"/>
  <c r="E12870" i="1"/>
  <c r="E12871" i="1"/>
  <c r="E12872" i="1"/>
  <c r="E12873" i="1"/>
  <c r="E12874" i="1"/>
  <c r="E12875" i="1"/>
  <c r="E12876" i="1"/>
  <c r="E12877" i="1"/>
  <c r="E12878" i="1"/>
  <c r="E12879" i="1"/>
  <c r="E12880" i="1"/>
  <c r="E12881" i="1"/>
  <c r="E12882" i="1"/>
  <c r="E12883" i="1"/>
  <c r="E12884" i="1"/>
  <c r="E12885" i="1"/>
  <c r="E12886" i="1"/>
  <c r="E12887" i="1"/>
  <c r="E12888" i="1"/>
  <c r="E12889" i="1"/>
  <c r="E12890" i="1"/>
  <c r="E12891" i="1"/>
  <c r="E12892" i="1"/>
  <c r="E12893" i="1"/>
  <c r="E12894" i="1"/>
  <c r="E12895" i="1"/>
  <c r="E12896" i="1"/>
  <c r="E12897" i="1"/>
  <c r="E12898" i="1"/>
  <c r="E12899" i="1"/>
  <c r="E12900" i="1"/>
  <c r="E12901" i="1"/>
  <c r="E12902" i="1"/>
  <c r="E12903" i="1"/>
  <c r="E12904" i="1"/>
  <c r="E12905" i="1"/>
  <c r="E12906" i="1"/>
  <c r="E12907" i="1"/>
  <c r="E12908" i="1"/>
  <c r="E12909" i="1"/>
  <c r="E12910" i="1"/>
  <c r="E12911" i="1"/>
  <c r="E12912" i="1"/>
  <c r="E12913" i="1"/>
  <c r="E12914" i="1"/>
  <c r="E12915" i="1"/>
  <c r="E12916" i="1"/>
  <c r="E12917" i="1"/>
  <c r="E12918" i="1"/>
  <c r="E12919" i="1"/>
  <c r="E12920" i="1"/>
  <c r="E12921" i="1"/>
  <c r="E12922" i="1"/>
  <c r="E12923" i="1"/>
  <c r="E12924" i="1"/>
  <c r="E12925" i="1"/>
  <c r="E12926" i="1"/>
  <c r="E12927" i="1"/>
  <c r="E12928" i="1"/>
  <c r="E12929" i="1"/>
  <c r="E12930" i="1"/>
  <c r="E12931" i="1"/>
  <c r="E12932" i="1"/>
  <c r="E12933" i="1"/>
  <c r="E12934" i="1"/>
  <c r="E12935" i="1"/>
  <c r="E12936" i="1"/>
  <c r="E12937" i="1"/>
  <c r="E12938" i="1"/>
  <c r="E12939" i="1"/>
  <c r="E12940" i="1"/>
  <c r="E12941" i="1"/>
  <c r="E12942" i="1"/>
  <c r="E12943" i="1"/>
  <c r="E12944" i="1"/>
  <c r="E12945" i="1"/>
  <c r="E12946" i="1"/>
  <c r="E12947" i="1"/>
  <c r="E12948" i="1"/>
  <c r="E12949" i="1"/>
  <c r="E12950" i="1"/>
  <c r="E12951" i="1"/>
  <c r="E12952" i="1"/>
  <c r="E12953" i="1"/>
  <c r="E12954" i="1"/>
  <c r="E12955" i="1"/>
  <c r="E12956" i="1"/>
  <c r="E12957" i="1"/>
  <c r="E12958" i="1"/>
  <c r="E12959" i="1"/>
  <c r="E12960" i="1"/>
  <c r="E12961" i="1"/>
  <c r="E12962" i="1"/>
  <c r="E12963" i="1"/>
  <c r="E12964" i="1"/>
  <c r="E12965" i="1"/>
  <c r="E12966" i="1"/>
  <c r="E12967" i="1"/>
  <c r="E12968" i="1"/>
  <c r="E12969" i="1"/>
  <c r="E12970" i="1"/>
  <c r="E12971" i="1"/>
  <c r="E12972" i="1"/>
  <c r="E12973" i="1"/>
  <c r="E12974" i="1"/>
  <c r="E12975" i="1"/>
  <c r="E12976" i="1"/>
  <c r="E12977" i="1"/>
  <c r="E12978" i="1"/>
  <c r="E12979" i="1"/>
  <c r="E12980" i="1"/>
  <c r="E12981" i="1"/>
  <c r="E12982" i="1"/>
  <c r="E12983" i="1"/>
  <c r="E12984" i="1"/>
  <c r="E12985" i="1"/>
  <c r="E12986" i="1"/>
  <c r="E12987" i="1"/>
  <c r="E12988" i="1"/>
  <c r="E12989" i="1"/>
  <c r="E12990" i="1"/>
  <c r="E12991" i="1"/>
  <c r="E12992" i="1"/>
  <c r="E12993" i="1"/>
  <c r="E12994" i="1"/>
  <c r="E12995" i="1"/>
  <c r="E12996" i="1"/>
  <c r="E12997" i="1"/>
  <c r="E12998" i="1"/>
  <c r="E12999" i="1"/>
  <c r="E13000" i="1"/>
  <c r="E13001" i="1"/>
  <c r="E13002" i="1"/>
  <c r="E13003" i="1"/>
  <c r="E13004" i="1"/>
  <c r="E13005" i="1"/>
  <c r="E13006" i="1"/>
  <c r="E13007" i="1"/>
  <c r="E13008" i="1"/>
  <c r="E13009" i="1"/>
  <c r="E13010" i="1"/>
  <c r="E13011" i="1"/>
  <c r="E13012" i="1"/>
  <c r="E13013" i="1"/>
  <c r="E13014" i="1"/>
  <c r="E13015" i="1"/>
  <c r="E13016" i="1"/>
  <c r="E13017" i="1"/>
  <c r="E13018" i="1"/>
  <c r="E13019" i="1"/>
  <c r="E13020" i="1"/>
  <c r="E13021" i="1"/>
  <c r="E13022" i="1"/>
  <c r="E13023" i="1"/>
  <c r="E13024" i="1"/>
  <c r="E13025" i="1"/>
  <c r="E13026" i="1"/>
  <c r="E13027" i="1"/>
  <c r="E13028" i="1"/>
  <c r="E13029" i="1"/>
  <c r="E13030" i="1"/>
  <c r="E13031" i="1"/>
  <c r="E13032" i="1"/>
  <c r="E13033" i="1"/>
  <c r="E13034" i="1"/>
  <c r="E13035" i="1"/>
  <c r="E13036" i="1"/>
  <c r="E13037" i="1"/>
  <c r="E13038" i="1"/>
  <c r="E13039" i="1"/>
  <c r="E13040" i="1"/>
  <c r="E13041" i="1"/>
  <c r="E13042" i="1"/>
  <c r="E13043" i="1"/>
  <c r="E13044" i="1"/>
  <c r="E13045" i="1"/>
  <c r="E13046" i="1"/>
  <c r="E13047" i="1"/>
  <c r="E13048" i="1"/>
  <c r="E13049" i="1"/>
  <c r="E13050" i="1"/>
  <c r="E13051" i="1"/>
  <c r="E13052" i="1"/>
  <c r="E13053" i="1"/>
  <c r="E13054" i="1"/>
  <c r="E13055" i="1"/>
  <c r="E13056" i="1"/>
  <c r="E13057" i="1"/>
  <c r="E13058" i="1"/>
  <c r="E13059" i="1"/>
  <c r="E13060" i="1"/>
  <c r="E13061" i="1"/>
  <c r="E13062" i="1"/>
  <c r="E13063" i="1"/>
  <c r="E13064" i="1"/>
  <c r="E13065" i="1"/>
  <c r="E13066" i="1"/>
  <c r="E13067" i="1"/>
  <c r="E13068" i="1"/>
  <c r="E13069" i="1"/>
  <c r="E13070" i="1"/>
  <c r="E13071" i="1"/>
  <c r="E13072" i="1"/>
  <c r="E13073" i="1"/>
  <c r="E13074" i="1"/>
  <c r="E13075" i="1"/>
  <c r="E13076" i="1"/>
  <c r="E13077" i="1"/>
  <c r="E13078" i="1"/>
  <c r="E13079" i="1"/>
  <c r="E13080" i="1"/>
  <c r="E13081" i="1"/>
  <c r="E13082" i="1"/>
  <c r="E13083" i="1"/>
  <c r="E13084" i="1"/>
  <c r="E13085" i="1"/>
  <c r="E13086" i="1"/>
  <c r="E13087" i="1"/>
  <c r="E13088" i="1"/>
  <c r="E13089" i="1"/>
  <c r="E13090" i="1"/>
  <c r="E13091" i="1"/>
  <c r="E13092" i="1"/>
  <c r="E13093" i="1"/>
  <c r="E13094" i="1"/>
  <c r="E13095" i="1"/>
  <c r="E13096" i="1"/>
  <c r="E13097" i="1"/>
  <c r="E13098" i="1"/>
  <c r="E13099" i="1"/>
  <c r="E13100" i="1"/>
  <c r="E13101" i="1"/>
  <c r="E13102" i="1"/>
  <c r="E13103" i="1"/>
  <c r="E13104" i="1"/>
  <c r="E13105" i="1"/>
  <c r="E13106" i="1"/>
  <c r="E13107" i="1"/>
  <c r="E13108" i="1"/>
  <c r="E13109" i="1"/>
  <c r="E13110" i="1"/>
  <c r="E13111" i="1"/>
  <c r="E13112" i="1"/>
  <c r="E13113" i="1"/>
  <c r="E13114" i="1"/>
  <c r="E13115" i="1"/>
  <c r="E13116" i="1"/>
  <c r="E13117" i="1"/>
  <c r="E13118" i="1"/>
  <c r="E13119" i="1"/>
  <c r="E13120" i="1"/>
  <c r="E13121" i="1"/>
  <c r="E13122" i="1"/>
  <c r="E13123" i="1"/>
  <c r="E13124" i="1"/>
  <c r="E13125" i="1"/>
  <c r="E13126" i="1"/>
  <c r="E13127" i="1"/>
  <c r="E13128" i="1"/>
  <c r="E13129" i="1"/>
  <c r="E13130" i="1"/>
  <c r="E13131" i="1"/>
  <c r="E13132" i="1"/>
  <c r="E13133" i="1"/>
  <c r="E13134" i="1"/>
  <c r="E13135" i="1"/>
  <c r="E13136" i="1"/>
  <c r="E13137" i="1"/>
  <c r="E13138" i="1"/>
  <c r="E13139" i="1"/>
  <c r="E13140" i="1"/>
  <c r="E13141" i="1"/>
  <c r="E13142" i="1"/>
  <c r="E13143" i="1"/>
  <c r="E13144" i="1"/>
  <c r="E13145" i="1"/>
  <c r="E13146" i="1"/>
  <c r="E13147" i="1"/>
  <c r="E13148" i="1"/>
  <c r="E13149" i="1"/>
  <c r="E13150" i="1"/>
  <c r="E13151" i="1"/>
  <c r="E13152" i="1"/>
  <c r="E13153" i="1"/>
  <c r="E13154" i="1"/>
  <c r="E13155" i="1"/>
  <c r="E13156" i="1"/>
  <c r="E13157" i="1"/>
  <c r="E13158" i="1"/>
  <c r="E13159" i="1"/>
  <c r="E13160" i="1"/>
  <c r="E13161" i="1"/>
  <c r="E13162" i="1"/>
  <c r="E13163" i="1"/>
  <c r="E13164" i="1"/>
  <c r="E13165" i="1"/>
  <c r="E13166" i="1"/>
  <c r="E13167" i="1"/>
  <c r="E13168" i="1"/>
  <c r="E13169" i="1"/>
  <c r="E13170" i="1"/>
  <c r="E13171" i="1"/>
  <c r="E13172" i="1"/>
  <c r="E13173" i="1"/>
  <c r="E13174" i="1"/>
  <c r="E13175" i="1"/>
  <c r="E13176" i="1"/>
  <c r="E13177" i="1"/>
  <c r="E13178" i="1"/>
  <c r="E13179" i="1"/>
  <c r="E13180" i="1"/>
  <c r="E13181" i="1"/>
  <c r="E13182" i="1"/>
  <c r="E13183" i="1"/>
  <c r="E13184" i="1"/>
  <c r="E13185" i="1"/>
  <c r="E13186" i="1"/>
  <c r="E13187" i="1"/>
  <c r="E13188" i="1"/>
  <c r="E13189" i="1"/>
  <c r="E13190" i="1"/>
  <c r="E13191" i="1"/>
  <c r="E13192" i="1"/>
  <c r="E13193" i="1"/>
  <c r="E13194" i="1"/>
  <c r="E13195" i="1"/>
  <c r="E13196" i="1"/>
  <c r="E13197" i="1"/>
  <c r="E13198" i="1"/>
  <c r="E13199" i="1"/>
  <c r="E13200" i="1"/>
  <c r="E13201" i="1"/>
  <c r="E13202" i="1"/>
  <c r="E13203" i="1"/>
  <c r="E13204" i="1"/>
  <c r="E13205" i="1"/>
  <c r="E13206" i="1"/>
  <c r="E13207" i="1"/>
  <c r="E13208" i="1"/>
  <c r="E13209" i="1"/>
  <c r="E13210" i="1"/>
  <c r="E13211" i="1"/>
  <c r="E13212" i="1"/>
  <c r="E13213" i="1"/>
  <c r="E13214" i="1"/>
  <c r="E13215" i="1"/>
  <c r="E13216" i="1"/>
  <c r="E13217" i="1"/>
  <c r="E13218" i="1"/>
  <c r="E13219" i="1"/>
  <c r="E13220" i="1"/>
  <c r="E13221" i="1"/>
  <c r="E13222" i="1"/>
  <c r="E13223" i="1"/>
  <c r="E13224" i="1"/>
  <c r="E13225" i="1"/>
  <c r="E13226" i="1"/>
  <c r="E13227" i="1"/>
  <c r="E13228" i="1"/>
  <c r="E13229" i="1"/>
  <c r="E13230" i="1"/>
  <c r="E13231" i="1"/>
  <c r="E13232" i="1"/>
  <c r="E13233" i="1"/>
  <c r="E13234" i="1"/>
  <c r="E13235" i="1"/>
  <c r="E13236" i="1"/>
  <c r="E13237" i="1"/>
  <c r="E13238" i="1"/>
  <c r="E13239" i="1"/>
  <c r="E13240" i="1"/>
  <c r="E13241" i="1"/>
  <c r="E13242" i="1"/>
  <c r="E13243" i="1"/>
  <c r="E13244" i="1"/>
  <c r="E13245" i="1"/>
  <c r="E13246" i="1"/>
  <c r="E13247" i="1"/>
  <c r="E13248" i="1"/>
  <c r="E13249" i="1"/>
  <c r="E13250" i="1"/>
  <c r="E13251" i="1"/>
  <c r="E13252" i="1"/>
  <c r="E13253" i="1"/>
  <c r="E13254" i="1"/>
  <c r="E13255" i="1"/>
  <c r="E13256" i="1"/>
  <c r="E13257" i="1"/>
  <c r="E13258" i="1"/>
  <c r="E13259" i="1"/>
  <c r="E13260" i="1"/>
  <c r="E13261" i="1"/>
  <c r="E13262" i="1"/>
  <c r="E13263" i="1"/>
  <c r="E13264" i="1"/>
  <c r="E13265" i="1"/>
  <c r="E13266" i="1"/>
  <c r="E13267" i="1"/>
  <c r="E13268" i="1"/>
  <c r="E13269" i="1"/>
  <c r="E13270" i="1"/>
  <c r="E13271" i="1"/>
  <c r="E13272" i="1"/>
  <c r="E13273" i="1"/>
  <c r="E13274" i="1"/>
  <c r="E13275" i="1"/>
  <c r="E13276" i="1"/>
  <c r="E13277" i="1"/>
  <c r="E13278" i="1"/>
  <c r="E13279" i="1"/>
  <c r="E13280" i="1"/>
  <c r="E13281" i="1"/>
  <c r="E13282" i="1"/>
  <c r="E13283" i="1"/>
  <c r="E13284" i="1"/>
  <c r="E13285" i="1"/>
  <c r="E13286" i="1"/>
  <c r="E13287" i="1"/>
  <c r="E13288" i="1"/>
  <c r="E13289" i="1"/>
  <c r="E13290" i="1"/>
  <c r="E13291" i="1"/>
  <c r="E13292" i="1"/>
  <c r="E13293" i="1"/>
  <c r="E13294" i="1"/>
  <c r="E13295" i="1"/>
  <c r="E13296" i="1"/>
  <c r="E13297" i="1"/>
  <c r="E13298" i="1"/>
  <c r="E13299" i="1"/>
  <c r="E13300" i="1"/>
  <c r="E13301" i="1"/>
  <c r="E13302" i="1"/>
  <c r="E13303" i="1"/>
  <c r="E13304" i="1"/>
  <c r="E13305" i="1"/>
  <c r="E13306" i="1"/>
  <c r="E13307" i="1"/>
  <c r="E13308" i="1"/>
  <c r="E13309" i="1"/>
  <c r="E13310" i="1"/>
  <c r="E13311" i="1"/>
  <c r="E13312" i="1"/>
  <c r="E13313" i="1"/>
  <c r="E13314" i="1"/>
  <c r="E13315" i="1"/>
  <c r="E13316" i="1"/>
  <c r="E13317" i="1"/>
  <c r="E13318" i="1"/>
  <c r="E13319" i="1"/>
  <c r="E13320" i="1"/>
  <c r="E13321" i="1"/>
  <c r="E13322" i="1"/>
  <c r="E13323" i="1"/>
  <c r="E13324" i="1"/>
  <c r="E13325" i="1"/>
  <c r="E13326" i="1"/>
  <c r="E13327" i="1"/>
  <c r="E13328" i="1"/>
  <c r="E13329" i="1"/>
  <c r="E13330" i="1"/>
  <c r="E13331" i="1"/>
  <c r="E13332" i="1"/>
  <c r="E13333" i="1"/>
  <c r="E13334" i="1"/>
  <c r="E13335" i="1"/>
  <c r="E13336" i="1"/>
  <c r="E13337" i="1"/>
  <c r="E13338" i="1"/>
  <c r="E13339" i="1"/>
  <c r="E13340" i="1"/>
  <c r="E13341" i="1"/>
  <c r="E13342" i="1"/>
  <c r="E13343" i="1"/>
  <c r="E13344" i="1"/>
  <c r="E13345" i="1"/>
  <c r="E13346" i="1"/>
  <c r="E13347" i="1"/>
  <c r="E13348" i="1"/>
  <c r="E13349" i="1"/>
  <c r="E13350" i="1"/>
  <c r="E13351" i="1"/>
  <c r="E13352" i="1"/>
  <c r="E13353" i="1"/>
  <c r="E13354" i="1"/>
  <c r="E13355" i="1"/>
  <c r="E13356" i="1"/>
  <c r="E13357" i="1"/>
  <c r="E13358" i="1"/>
  <c r="E13359" i="1"/>
  <c r="E13360" i="1"/>
  <c r="E13361" i="1"/>
  <c r="E13362" i="1"/>
  <c r="E13363" i="1"/>
  <c r="E13364" i="1"/>
  <c r="E13365" i="1"/>
  <c r="E13366" i="1"/>
  <c r="E13367" i="1"/>
  <c r="E13368" i="1"/>
  <c r="E13369" i="1"/>
  <c r="E13370" i="1"/>
  <c r="E13371" i="1"/>
  <c r="E13372" i="1"/>
  <c r="E13373" i="1"/>
  <c r="E13374" i="1"/>
  <c r="E13375" i="1"/>
  <c r="E13376" i="1"/>
  <c r="E13377" i="1"/>
  <c r="E13378" i="1"/>
  <c r="E13379" i="1"/>
  <c r="E13380" i="1"/>
  <c r="E13381" i="1"/>
  <c r="E13382" i="1"/>
  <c r="E13383" i="1"/>
  <c r="E13384" i="1"/>
  <c r="E13385" i="1"/>
  <c r="E13386" i="1"/>
  <c r="E13387" i="1"/>
  <c r="E13388" i="1"/>
  <c r="E13389" i="1"/>
  <c r="E13390" i="1"/>
  <c r="E13391" i="1"/>
  <c r="E13392" i="1"/>
  <c r="E13393" i="1"/>
  <c r="E13394" i="1"/>
  <c r="E13395" i="1"/>
  <c r="E13396" i="1"/>
  <c r="E13397" i="1"/>
  <c r="E13398" i="1"/>
  <c r="E13399" i="1"/>
  <c r="E13400" i="1"/>
  <c r="E13401" i="1"/>
  <c r="E13402" i="1"/>
  <c r="E13403" i="1"/>
  <c r="E13404" i="1"/>
  <c r="E13405" i="1"/>
  <c r="E13406" i="1"/>
  <c r="E13407" i="1"/>
  <c r="E13408" i="1"/>
  <c r="E13409" i="1"/>
  <c r="E13410" i="1"/>
  <c r="E13411" i="1"/>
  <c r="E13412" i="1"/>
  <c r="E13413" i="1"/>
  <c r="E13414" i="1"/>
  <c r="E13415" i="1"/>
  <c r="E13416" i="1"/>
  <c r="E13417" i="1"/>
  <c r="E13418" i="1"/>
  <c r="E13419" i="1"/>
  <c r="E13420" i="1"/>
  <c r="E13421" i="1"/>
  <c r="E13422" i="1"/>
  <c r="E13423" i="1"/>
  <c r="E13424" i="1"/>
  <c r="E13425" i="1"/>
  <c r="E13426" i="1"/>
  <c r="E13427" i="1"/>
  <c r="E13428" i="1"/>
  <c r="E13429" i="1"/>
  <c r="E13430" i="1"/>
  <c r="E13431" i="1"/>
  <c r="E13432" i="1"/>
  <c r="E13433" i="1"/>
  <c r="E13434" i="1"/>
  <c r="E13435" i="1"/>
  <c r="E13436" i="1"/>
  <c r="E13437" i="1"/>
  <c r="E13438" i="1"/>
  <c r="E13439" i="1"/>
  <c r="E13440" i="1"/>
  <c r="E13441" i="1"/>
  <c r="E13442" i="1"/>
  <c r="E13443" i="1"/>
  <c r="E13444" i="1"/>
  <c r="E13445" i="1"/>
  <c r="E13446" i="1"/>
  <c r="E13447" i="1"/>
  <c r="E13448" i="1"/>
  <c r="E13449" i="1"/>
  <c r="E13450" i="1"/>
  <c r="E13451" i="1"/>
  <c r="E13452" i="1"/>
  <c r="E13453" i="1"/>
  <c r="E13454" i="1"/>
  <c r="E13455" i="1"/>
  <c r="E13456" i="1"/>
  <c r="E13457" i="1"/>
  <c r="E13458" i="1"/>
  <c r="E13459" i="1"/>
  <c r="E13460" i="1"/>
  <c r="E13461" i="1"/>
  <c r="E13462" i="1"/>
  <c r="E13463" i="1"/>
  <c r="E13464" i="1"/>
  <c r="E13465" i="1"/>
  <c r="E13466" i="1"/>
  <c r="E13467" i="1"/>
  <c r="E13468" i="1"/>
  <c r="E13469" i="1"/>
  <c r="E13470" i="1"/>
  <c r="E13471" i="1"/>
  <c r="E13472" i="1"/>
  <c r="E13473" i="1"/>
  <c r="E13474" i="1"/>
  <c r="E13475" i="1"/>
  <c r="E13476" i="1"/>
  <c r="E13477" i="1"/>
  <c r="E13478" i="1"/>
  <c r="E13479" i="1"/>
  <c r="E13480" i="1"/>
  <c r="E13481" i="1"/>
  <c r="E13482" i="1"/>
  <c r="E13483" i="1"/>
  <c r="E13484" i="1"/>
  <c r="E13485" i="1"/>
  <c r="E13486" i="1"/>
  <c r="E13487" i="1"/>
  <c r="E13488" i="1"/>
  <c r="E13489" i="1"/>
  <c r="E13490" i="1"/>
  <c r="E13491" i="1"/>
  <c r="E13492" i="1"/>
  <c r="E13493" i="1"/>
  <c r="E13494" i="1"/>
  <c r="E13495" i="1"/>
  <c r="E13496" i="1"/>
  <c r="E13497" i="1"/>
  <c r="E13498" i="1"/>
  <c r="E13499" i="1"/>
  <c r="E13500" i="1"/>
  <c r="E13501" i="1"/>
  <c r="E13502" i="1"/>
  <c r="E13503" i="1"/>
  <c r="E13504" i="1"/>
  <c r="E13505" i="1"/>
  <c r="E13506" i="1"/>
  <c r="E13507" i="1"/>
  <c r="E13508" i="1"/>
  <c r="E13509" i="1"/>
  <c r="E13510" i="1"/>
  <c r="E13511" i="1"/>
  <c r="E13512" i="1"/>
  <c r="E13513" i="1"/>
  <c r="E13514" i="1"/>
  <c r="E13515" i="1"/>
  <c r="E13516" i="1"/>
  <c r="E13517" i="1"/>
  <c r="E13518" i="1"/>
  <c r="E13519" i="1"/>
  <c r="E13520" i="1"/>
  <c r="E13521" i="1"/>
  <c r="E13522" i="1"/>
  <c r="E13523" i="1"/>
  <c r="E13524" i="1"/>
  <c r="E13525" i="1"/>
  <c r="E13526" i="1"/>
  <c r="E13527" i="1"/>
  <c r="E13528" i="1"/>
  <c r="E13529" i="1"/>
  <c r="E13530" i="1"/>
  <c r="E13531" i="1"/>
  <c r="E13532" i="1"/>
  <c r="E13533" i="1"/>
  <c r="E13534" i="1"/>
  <c r="E13535" i="1"/>
  <c r="E13536" i="1"/>
  <c r="E13537" i="1"/>
  <c r="E13538" i="1"/>
  <c r="E13539" i="1"/>
  <c r="E13540" i="1"/>
  <c r="E13541" i="1"/>
  <c r="E13542" i="1"/>
  <c r="E13543" i="1"/>
  <c r="E13544" i="1"/>
  <c r="E13545" i="1"/>
  <c r="E13546" i="1"/>
  <c r="E13547" i="1"/>
  <c r="E13548" i="1"/>
  <c r="E13549" i="1"/>
  <c r="E13550" i="1"/>
  <c r="E13551" i="1"/>
  <c r="E13552" i="1"/>
  <c r="E13553" i="1"/>
  <c r="E13554" i="1"/>
  <c r="E13555" i="1"/>
  <c r="E13556" i="1"/>
  <c r="E13557" i="1"/>
  <c r="E13558" i="1"/>
  <c r="E13559" i="1"/>
  <c r="E13560" i="1"/>
  <c r="E13561" i="1"/>
  <c r="E13562" i="1"/>
  <c r="E13563" i="1"/>
  <c r="E13564" i="1"/>
  <c r="E13565" i="1"/>
  <c r="E13566" i="1"/>
  <c r="E13567" i="1"/>
  <c r="E13568" i="1"/>
  <c r="E13569" i="1"/>
  <c r="E13570" i="1"/>
  <c r="E13571" i="1"/>
  <c r="E13572" i="1"/>
  <c r="E13573" i="1"/>
  <c r="E13574" i="1"/>
  <c r="E13575" i="1"/>
  <c r="E13576" i="1"/>
  <c r="E13577" i="1"/>
  <c r="E13578" i="1"/>
  <c r="E13579" i="1"/>
  <c r="E13580" i="1"/>
  <c r="E13581" i="1"/>
  <c r="E13582" i="1"/>
  <c r="E13583" i="1"/>
  <c r="E13584" i="1"/>
  <c r="E13585" i="1"/>
  <c r="E13586" i="1"/>
  <c r="E13587" i="1"/>
  <c r="E13588" i="1"/>
  <c r="E13589" i="1"/>
  <c r="E13590" i="1"/>
  <c r="E13591" i="1"/>
  <c r="E13592" i="1"/>
  <c r="E13593" i="1"/>
  <c r="E13594" i="1"/>
  <c r="E13595" i="1"/>
  <c r="E13596" i="1"/>
  <c r="E13597" i="1"/>
  <c r="E13598" i="1"/>
  <c r="E13599" i="1"/>
  <c r="E13600" i="1"/>
  <c r="E13601" i="1"/>
  <c r="E13602" i="1"/>
  <c r="E13603" i="1"/>
  <c r="E13604" i="1"/>
  <c r="E13605" i="1"/>
  <c r="E13606" i="1"/>
  <c r="E13607" i="1"/>
  <c r="E13608" i="1"/>
  <c r="E13609" i="1"/>
  <c r="E13610" i="1"/>
  <c r="E13611" i="1"/>
  <c r="E13612" i="1"/>
  <c r="E13613" i="1"/>
  <c r="E13614" i="1"/>
  <c r="E13615" i="1"/>
  <c r="E13616" i="1"/>
  <c r="E13617" i="1"/>
  <c r="E13618" i="1"/>
  <c r="E13619" i="1"/>
  <c r="E13620" i="1"/>
  <c r="E13621" i="1"/>
  <c r="E13622" i="1"/>
  <c r="E13623" i="1"/>
  <c r="E13624" i="1"/>
  <c r="E13625" i="1"/>
  <c r="E13626" i="1"/>
  <c r="E13627" i="1"/>
  <c r="E13628" i="1"/>
  <c r="E13629" i="1"/>
  <c r="E13630" i="1"/>
  <c r="E13631" i="1"/>
  <c r="E13632" i="1"/>
  <c r="E13633" i="1"/>
  <c r="E13634" i="1"/>
  <c r="E13635" i="1"/>
  <c r="E13636" i="1"/>
  <c r="E13637" i="1"/>
  <c r="E13638" i="1"/>
  <c r="E13639" i="1"/>
  <c r="E13640" i="1"/>
  <c r="E13641" i="1"/>
  <c r="E13642" i="1"/>
  <c r="E13643" i="1"/>
  <c r="E13644" i="1"/>
  <c r="E13645" i="1"/>
  <c r="E13646" i="1"/>
  <c r="E13647" i="1"/>
  <c r="E13648" i="1"/>
  <c r="E13649" i="1"/>
  <c r="E13650" i="1"/>
  <c r="E13651" i="1"/>
  <c r="E13652" i="1"/>
  <c r="E13653" i="1"/>
  <c r="E13654" i="1"/>
  <c r="E13655" i="1"/>
  <c r="E13656" i="1"/>
  <c r="E13657" i="1"/>
  <c r="E13658" i="1"/>
  <c r="E13659" i="1"/>
  <c r="E13660" i="1"/>
  <c r="E13661" i="1"/>
  <c r="E13662" i="1"/>
  <c r="E13663" i="1"/>
  <c r="E13664" i="1"/>
  <c r="E13665" i="1"/>
  <c r="E13666" i="1"/>
  <c r="E13667" i="1"/>
  <c r="E13668" i="1"/>
  <c r="E13669" i="1"/>
  <c r="E13670" i="1"/>
  <c r="E13671" i="1"/>
  <c r="E13672" i="1"/>
  <c r="E13673" i="1"/>
  <c r="E13674" i="1"/>
  <c r="E13675" i="1"/>
  <c r="E13676" i="1"/>
  <c r="E13677" i="1"/>
  <c r="E13678" i="1"/>
  <c r="E13679" i="1"/>
  <c r="E13680" i="1"/>
  <c r="E13681" i="1"/>
  <c r="E13682" i="1"/>
  <c r="E13683" i="1"/>
  <c r="E13684" i="1"/>
  <c r="E13685" i="1"/>
  <c r="E13686" i="1"/>
  <c r="E13687" i="1"/>
  <c r="E13688" i="1"/>
  <c r="E13689" i="1"/>
  <c r="E13690" i="1"/>
  <c r="E13691" i="1"/>
  <c r="E13692" i="1"/>
  <c r="E13693" i="1"/>
  <c r="E13694" i="1"/>
  <c r="E13695" i="1"/>
  <c r="E13696" i="1"/>
  <c r="E13697" i="1"/>
  <c r="E13698" i="1"/>
  <c r="E13699" i="1"/>
  <c r="E13700" i="1"/>
  <c r="E13701" i="1"/>
  <c r="E13702" i="1"/>
  <c r="E13703" i="1"/>
  <c r="E13704" i="1"/>
  <c r="E13705" i="1"/>
  <c r="E13706" i="1"/>
  <c r="E13707" i="1"/>
  <c r="E13708" i="1"/>
  <c r="E13709" i="1"/>
  <c r="E13710" i="1"/>
  <c r="E13711" i="1"/>
  <c r="E13712" i="1"/>
  <c r="E13713" i="1"/>
  <c r="E13714" i="1"/>
  <c r="E13715" i="1"/>
  <c r="E13716" i="1"/>
  <c r="E13717" i="1"/>
  <c r="E13718" i="1"/>
  <c r="E13719" i="1"/>
  <c r="E13720" i="1"/>
  <c r="E13721" i="1"/>
  <c r="E13722" i="1"/>
  <c r="E13723" i="1"/>
  <c r="E13724" i="1"/>
  <c r="E13725" i="1"/>
  <c r="E13726" i="1"/>
  <c r="E13727" i="1"/>
  <c r="E13728" i="1"/>
  <c r="E13729" i="1"/>
  <c r="E13730" i="1"/>
  <c r="E13731" i="1"/>
  <c r="E13732" i="1"/>
  <c r="E13733" i="1"/>
  <c r="E13734" i="1"/>
  <c r="E13735" i="1"/>
  <c r="E13736" i="1"/>
  <c r="E13737" i="1"/>
  <c r="E13738" i="1"/>
  <c r="E13739" i="1"/>
  <c r="E13740" i="1"/>
  <c r="E13741" i="1"/>
  <c r="E13742" i="1"/>
  <c r="E13743" i="1"/>
  <c r="E13744" i="1"/>
  <c r="E13745" i="1"/>
  <c r="E13746" i="1"/>
  <c r="E13747" i="1"/>
  <c r="E13748" i="1"/>
  <c r="E13749" i="1"/>
  <c r="E13750" i="1"/>
  <c r="E13751" i="1"/>
  <c r="E13752" i="1"/>
  <c r="E13753" i="1"/>
  <c r="E13754" i="1"/>
  <c r="E13755" i="1"/>
  <c r="E13756" i="1"/>
  <c r="E13757" i="1"/>
  <c r="E13758" i="1"/>
  <c r="E13759" i="1"/>
  <c r="E13760" i="1"/>
  <c r="E13761" i="1"/>
  <c r="E13762" i="1"/>
  <c r="E13763" i="1"/>
  <c r="E13764" i="1"/>
  <c r="E13765" i="1"/>
  <c r="E13766" i="1"/>
  <c r="E13767" i="1"/>
  <c r="E13768" i="1"/>
  <c r="E13769" i="1"/>
  <c r="E13770" i="1"/>
  <c r="E13771" i="1"/>
  <c r="E13772" i="1"/>
  <c r="E13773" i="1"/>
  <c r="E13774" i="1"/>
  <c r="E13775" i="1"/>
  <c r="E13776" i="1"/>
  <c r="E13777" i="1"/>
  <c r="E13778" i="1"/>
  <c r="E13779" i="1"/>
  <c r="E13780" i="1"/>
  <c r="E13781" i="1"/>
  <c r="E13782" i="1"/>
  <c r="E13783" i="1"/>
  <c r="E13784" i="1"/>
  <c r="E13785" i="1"/>
  <c r="E13786" i="1"/>
  <c r="E13787" i="1"/>
  <c r="E13788" i="1"/>
  <c r="E13789" i="1"/>
  <c r="E13790" i="1"/>
  <c r="E13791" i="1"/>
  <c r="E13792" i="1"/>
  <c r="E13793" i="1"/>
  <c r="E13794" i="1"/>
  <c r="E13795" i="1"/>
  <c r="E13796" i="1"/>
  <c r="E13797" i="1"/>
  <c r="E13798" i="1"/>
  <c r="E13799" i="1"/>
  <c r="E13800" i="1"/>
  <c r="E13801" i="1"/>
  <c r="E13802" i="1"/>
  <c r="E13803" i="1"/>
  <c r="E13804" i="1"/>
  <c r="E13805" i="1"/>
  <c r="E13806" i="1"/>
  <c r="E13807" i="1"/>
  <c r="E13808" i="1"/>
  <c r="E13809" i="1"/>
  <c r="E13810" i="1"/>
  <c r="E13811" i="1"/>
  <c r="E13812" i="1"/>
  <c r="E13813" i="1"/>
  <c r="E13814" i="1"/>
  <c r="E13815" i="1"/>
  <c r="E13816" i="1"/>
  <c r="E13817" i="1"/>
  <c r="E13818" i="1"/>
  <c r="E13819" i="1"/>
  <c r="E13820" i="1"/>
  <c r="E13821" i="1"/>
  <c r="E13822" i="1"/>
  <c r="E13823" i="1"/>
  <c r="E13824" i="1"/>
  <c r="E13825" i="1"/>
  <c r="E13826" i="1"/>
  <c r="E13827" i="1"/>
  <c r="E13828" i="1"/>
  <c r="E13829" i="1"/>
  <c r="E13830" i="1"/>
  <c r="E13831" i="1"/>
  <c r="E13832" i="1"/>
  <c r="E13833" i="1"/>
  <c r="E13834" i="1"/>
  <c r="E13835" i="1"/>
  <c r="E13836" i="1"/>
  <c r="E13837" i="1"/>
  <c r="E13838" i="1"/>
  <c r="E13839" i="1"/>
  <c r="E13840" i="1"/>
  <c r="E13841" i="1"/>
  <c r="E13842" i="1"/>
  <c r="E13843" i="1"/>
  <c r="E13844" i="1"/>
  <c r="E13845" i="1"/>
  <c r="E13846" i="1"/>
  <c r="E13847" i="1"/>
  <c r="E13848" i="1"/>
  <c r="E13849" i="1"/>
  <c r="E13850" i="1"/>
  <c r="E13851" i="1"/>
  <c r="E13852" i="1"/>
  <c r="E13853" i="1"/>
  <c r="E13854" i="1"/>
  <c r="E13855" i="1"/>
  <c r="E13856" i="1"/>
  <c r="E13857" i="1"/>
  <c r="E13858" i="1"/>
  <c r="E13859" i="1"/>
  <c r="E13860" i="1"/>
  <c r="E13861" i="1"/>
  <c r="E13862" i="1"/>
  <c r="E13863" i="1"/>
  <c r="E13864" i="1"/>
  <c r="E13865" i="1"/>
  <c r="E13866" i="1"/>
  <c r="E13867" i="1"/>
  <c r="E13868" i="1"/>
  <c r="E13869" i="1"/>
  <c r="E13870" i="1"/>
  <c r="E13871" i="1"/>
  <c r="E13872" i="1"/>
  <c r="E13873" i="1"/>
  <c r="E13874" i="1"/>
  <c r="E13875" i="1"/>
  <c r="E13876" i="1"/>
  <c r="E13877" i="1"/>
  <c r="E13878" i="1"/>
  <c r="E13879" i="1"/>
  <c r="E13880" i="1"/>
  <c r="E13881" i="1"/>
  <c r="E13882" i="1"/>
  <c r="E13883" i="1"/>
  <c r="E13884" i="1"/>
  <c r="E13885" i="1"/>
  <c r="E13886" i="1"/>
  <c r="E13887" i="1"/>
  <c r="E13888" i="1"/>
  <c r="E13889" i="1"/>
  <c r="E13890" i="1"/>
  <c r="E13891" i="1"/>
  <c r="E13892" i="1"/>
  <c r="E13893" i="1"/>
  <c r="E13894" i="1"/>
  <c r="E13895" i="1"/>
  <c r="E13896" i="1"/>
  <c r="E13897" i="1"/>
  <c r="E13898" i="1"/>
  <c r="E13899" i="1"/>
  <c r="E13900" i="1"/>
  <c r="E13901" i="1"/>
  <c r="E13902" i="1"/>
  <c r="E13903" i="1"/>
  <c r="E13904" i="1"/>
  <c r="E13905" i="1"/>
  <c r="E13906" i="1"/>
  <c r="E13907" i="1"/>
  <c r="E13908" i="1"/>
  <c r="E13909" i="1"/>
  <c r="E13910" i="1"/>
  <c r="E13911" i="1"/>
  <c r="E13912" i="1"/>
  <c r="E13913" i="1"/>
  <c r="E13914" i="1"/>
  <c r="E13915" i="1"/>
  <c r="E13916" i="1"/>
  <c r="E13917" i="1"/>
  <c r="E13918" i="1"/>
  <c r="E13919" i="1"/>
  <c r="E13920" i="1"/>
  <c r="E13921" i="1"/>
  <c r="E13922" i="1"/>
  <c r="E13923" i="1"/>
  <c r="E13924" i="1"/>
  <c r="E13925" i="1"/>
  <c r="E13926" i="1"/>
  <c r="E13927" i="1"/>
  <c r="E13928" i="1"/>
  <c r="E13929" i="1"/>
  <c r="E13930" i="1"/>
  <c r="E13931" i="1"/>
  <c r="E13932" i="1"/>
  <c r="E13933" i="1"/>
  <c r="E13934" i="1"/>
  <c r="E13935" i="1"/>
  <c r="E13936" i="1"/>
  <c r="E13937" i="1"/>
  <c r="E13938" i="1"/>
  <c r="E13939" i="1"/>
  <c r="E13940" i="1"/>
  <c r="E13941" i="1"/>
  <c r="E13942" i="1"/>
  <c r="E13943" i="1"/>
  <c r="E13944" i="1"/>
  <c r="E13945" i="1"/>
  <c r="E13946" i="1"/>
  <c r="E13947" i="1"/>
  <c r="E13948" i="1"/>
  <c r="E13949" i="1"/>
  <c r="E13950" i="1"/>
  <c r="E13951" i="1"/>
  <c r="E13952" i="1"/>
  <c r="E13953" i="1"/>
  <c r="E13954" i="1"/>
  <c r="E13955" i="1"/>
  <c r="E13956" i="1"/>
  <c r="E13957" i="1"/>
  <c r="E13958" i="1"/>
  <c r="E13959" i="1"/>
  <c r="E13960" i="1"/>
  <c r="E13961" i="1"/>
  <c r="E13962" i="1"/>
  <c r="E13963" i="1"/>
  <c r="E13964" i="1"/>
  <c r="E13965" i="1"/>
  <c r="E13966" i="1"/>
  <c r="E13967" i="1"/>
  <c r="E13968" i="1"/>
  <c r="E13969" i="1"/>
  <c r="E13970" i="1"/>
  <c r="E13971" i="1"/>
  <c r="E13972" i="1"/>
  <c r="E13973" i="1"/>
  <c r="E13974" i="1"/>
  <c r="E13975" i="1"/>
  <c r="E13976" i="1"/>
  <c r="E13977" i="1"/>
  <c r="E13978" i="1"/>
  <c r="E13979" i="1"/>
  <c r="E13980" i="1"/>
  <c r="E13981" i="1"/>
  <c r="E13982" i="1"/>
  <c r="E13983" i="1"/>
  <c r="E13984" i="1"/>
  <c r="E13985" i="1"/>
  <c r="E13986" i="1"/>
  <c r="E13987" i="1"/>
  <c r="E13988" i="1"/>
  <c r="E13989" i="1"/>
  <c r="E13990" i="1"/>
  <c r="E13991" i="1"/>
  <c r="E13992" i="1"/>
  <c r="E13993" i="1"/>
  <c r="E13994" i="1"/>
  <c r="E13995" i="1"/>
  <c r="E13996" i="1"/>
  <c r="E13997" i="1"/>
  <c r="E13998" i="1"/>
  <c r="E13999" i="1"/>
  <c r="E14000" i="1"/>
  <c r="E14001" i="1"/>
  <c r="E14002" i="1"/>
  <c r="E14003" i="1"/>
  <c r="E14004" i="1"/>
  <c r="E14005" i="1"/>
  <c r="E14006" i="1"/>
  <c r="E14007" i="1"/>
  <c r="E14008" i="1"/>
  <c r="E14009" i="1"/>
  <c r="E14010" i="1"/>
  <c r="E14011" i="1"/>
  <c r="E14012" i="1"/>
  <c r="E14013" i="1"/>
  <c r="E14014" i="1"/>
  <c r="E14015" i="1"/>
  <c r="E14016" i="1"/>
  <c r="E14017" i="1"/>
  <c r="E14018" i="1"/>
  <c r="E14019" i="1"/>
  <c r="E14020" i="1"/>
  <c r="E14021" i="1"/>
  <c r="E14022" i="1"/>
  <c r="E14023" i="1"/>
  <c r="E14024" i="1"/>
  <c r="E14025" i="1"/>
  <c r="E14026" i="1"/>
  <c r="E14027" i="1"/>
  <c r="E14028" i="1"/>
  <c r="E14029" i="1"/>
  <c r="E14030" i="1"/>
  <c r="E14031" i="1"/>
  <c r="E14032" i="1"/>
  <c r="E14033" i="1"/>
  <c r="E14034" i="1"/>
  <c r="E14035" i="1"/>
  <c r="E14036" i="1"/>
  <c r="E14037" i="1"/>
  <c r="E14038" i="1"/>
  <c r="E14039" i="1"/>
  <c r="E14040" i="1"/>
  <c r="E14041" i="1"/>
  <c r="E14042" i="1"/>
  <c r="E14043" i="1"/>
  <c r="E14044" i="1"/>
  <c r="E14045" i="1"/>
  <c r="E14046" i="1"/>
  <c r="E14047" i="1"/>
  <c r="E14048" i="1"/>
  <c r="E14049" i="1"/>
  <c r="E14050" i="1"/>
  <c r="E14051" i="1"/>
  <c r="E14052" i="1"/>
  <c r="E14053" i="1"/>
  <c r="E14054" i="1"/>
  <c r="E14055" i="1"/>
  <c r="E14056" i="1"/>
  <c r="E14057" i="1"/>
  <c r="E14058" i="1"/>
  <c r="E14059" i="1"/>
  <c r="E14060" i="1"/>
  <c r="E14061" i="1"/>
  <c r="E14062" i="1"/>
  <c r="E14063" i="1"/>
  <c r="E14064" i="1"/>
  <c r="E14065" i="1"/>
  <c r="E14066" i="1"/>
  <c r="E14067" i="1"/>
  <c r="E14068" i="1"/>
  <c r="E14069" i="1"/>
  <c r="E14070" i="1"/>
  <c r="E14071" i="1"/>
  <c r="E14072" i="1"/>
  <c r="E14073" i="1"/>
  <c r="E14074" i="1"/>
  <c r="E14075" i="1"/>
  <c r="E14076" i="1"/>
  <c r="E14077" i="1"/>
  <c r="E14078" i="1"/>
  <c r="E14079" i="1"/>
  <c r="E14080" i="1"/>
  <c r="E14081" i="1"/>
  <c r="E14082" i="1"/>
  <c r="E14083" i="1"/>
  <c r="E14084" i="1"/>
  <c r="E14085" i="1"/>
  <c r="E14086" i="1"/>
  <c r="E14087" i="1"/>
  <c r="E14088" i="1"/>
  <c r="E14089" i="1"/>
  <c r="E14090" i="1"/>
  <c r="E14091" i="1"/>
  <c r="E14092" i="1"/>
  <c r="E14093" i="1"/>
  <c r="E14094" i="1"/>
  <c r="E14095" i="1"/>
  <c r="E14096" i="1"/>
  <c r="E14097" i="1"/>
  <c r="E14098" i="1"/>
  <c r="E14099" i="1"/>
  <c r="E14100" i="1"/>
  <c r="E14101" i="1"/>
  <c r="E14102" i="1"/>
  <c r="E14103" i="1"/>
  <c r="E14104" i="1"/>
  <c r="E14105" i="1"/>
  <c r="E14106" i="1"/>
  <c r="E14107" i="1"/>
  <c r="E14108" i="1"/>
  <c r="E14109" i="1"/>
  <c r="E14110" i="1"/>
  <c r="E14111" i="1"/>
  <c r="E14112" i="1"/>
  <c r="E14113" i="1"/>
  <c r="E14114" i="1"/>
  <c r="E14115" i="1"/>
  <c r="E14116" i="1"/>
  <c r="E14117" i="1"/>
  <c r="E14118" i="1"/>
  <c r="E14119" i="1"/>
  <c r="E14120" i="1"/>
  <c r="E14121" i="1"/>
  <c r="E14122" i="1"/>
  <c r="E14123" i="1"/>
  <c r="E14124" i="1"/>
  <c r="E14125" i="1"/>
  <c r="E14126" i="1"/>
  <c r="E14127" i="1"/>
  <c r="E14128" i="1"/>
  <c r="E14129" i="1"/>
  <c r="E14130" i="1"/>
  <c r="E14131" i="1"/>
  <c r="E14132" i="1"/>
  <c r="E14133" i="1"/>
  <c r="E14134" i="1"/>
  <c r="E14135" i="1"/>
  <c r="E14136" i="1"/>
  <c r="E14137" i="1"/>
  <c r="E14138" i="1"/>
  <c r="E14139" i="1"/>
  <c r="E14140" i="1"/>
  <c r="E14141" i="1"/>
  <c r="E14142" i="1"/>
  <c r="E14143" i="1"/>
  <c r="E14144" i="1"/>
  <c r="E14145" i="1"/>
  <c r="E14146" i="1"/>
  <c r="E14147" i="1"/>
  <c r="E14148" i="1"/>
  <c r="E14149" i="1"/>
  <c r="E14150" i="1"/>
  <c r="E14151" i="1"/>
  <c r="E14152" i="1"/>
  <c r="E14153" i="1"/>
  <c r="E14154" i="1"/>
  <c r="E14155" i="1"/>
  <c r="E14156" i="1"/>
  <c r="E14157" i="1"/>
  <c r="E14158" i="1"/>
  <c r="E14159" i="1"/>
  <c r="E14160" i="1"/>
  <c r="E14161" i="1"/>
  <c r="E14162" i="1"/>
  <c r="E14163" i="1"/>
  <c r="E14164" i="1"/>
  <c r="E14165" i="1"/>
  <c r="E14166" i="1"/>
  <c r="E14167" i="1"/>
  <c r="E14168" i="1"/>
  <c r="E14169" i="1"/>
  <c r="E14170" i="1"/>
  <c r="E14171" i="1"/>
  <c r="E14172" i="1"/>
  <c r="E14173" i="1"/>
  <c r="E14174" i="1"/>
  <c r="E14175" i="1"/>
  <c r="E14176" i="1"/>
  <c r="E14177" i="1"/>
  <c r="E14178" i="1"/>
  <c r="E14179" i="1"/>
  <c r="E14180" i="1"/>
  <c r="E14181" i="1"/>
  <c r="E14182" i="1"/>
  <c r="E14183" i="1"/>
  <c r="E14184" i="1"/>
  <c r="E14185" i="1"/>
  <c r="E14186" i="1"/>
  <c r="E14187" i="1"/>
  <c r="E14188" i="1"/>
  <c r="E14189" i="1"/>
  <c r="E14190" i="1"/>
  <c r="E14191" i="1"/>
  <c r="E14192" i="1"/>
  <c r="E14193" i="1"/>
  <c r="E14194" i="1"/>
  <c r="E14195" i="1"/>
  <c r="E14196" i="1"/>
  <c r="E14197" i="1"/>
  <c r="E14198" i="1"/>
  <c r="E14199" i="1"/>
  <c r="E14200" i="1"/>
  <c r="E14201" i="1"/>
  <c r="E14202" i="1"/>
  <c r="E14203" i="1"/>
  <c r="E14204" i="1"/>
  <c r="E14205" i="1"/>
  <c r="E14206" i="1"/>
  <c r="E14207" i="1"/>
  <c r="E14208" i="1"/>
  <c r="E14209" i="1"/>
  <c r="E14210" i="1"/>
  <c r="E14211" i="1"/>
  <c r="E14212" i="1"/>
  <c r="E14213" i="1"/>
  <c r="E14214" i="1"/>
  <c r="E14215" i="1"/>
  <c r="E14216" i="1"/>
  <c r="E14217" i="1"/>
  <c r="E14218" i="1"/>
  <c r="E14219" i="1"/>
  <c r="E14220" i="1"/>
  <c r="E14221" i="1"/>
  <c r="E14222" i="1"/>
  <c r="E14223" i="1"/>
  <c r="E14224" i="1"/>
  <c r="E14225" i="1"/>
  <c r="E14226" i="1"/>
  <c r="E14227" i="1"/>
  <c r="E14228" i="1"/>
  <c r="E14229" i="1"/>
  <c r="E14230" i="1"/>
  <c r="E14231" i="1"/>
  <c r="E14232" i="1"/>
  <c r="E14233" i="1"/>
  <c r="E14234" i="1"/>
  <c r="E14235" i="1"/>
  <c r="E14236" i="1"/>
  <c r="E14237" i="1"/>
  <c r="E14238" i="1"/>
  <c r="E14239" i="1"/>
  <c r="E14240" i="1"/>
  <c r="E14241" i="1"/>
  <c r="E14242" i="1"/>
  <c r="E14243" i="1"/>
  <c r="E14244" i="1"/>
  <c r="E14245" i="1"/>
  <c r="E14246" i="1"/>
  <c r="E14247" i="1"/>
  <c r="E14248" i="1"/>
  <c r="E14249" i="1"/>
  <c r="E14250" i="1"/>
  <c r="E14251" i="1"/>
  <c r="E14252" i="1"/>
  <c r="E14253" i="1"/>
  <c r="E14254" i="1"/>
  <c r="E14255" i="1"/>
  <c r="E14256" i="1"/>
  <c r="E14257" i="1"/>
  <c r="E14258" i="1"/>
  <c r="E14259" i="1"/>
  <c r="E14260" i="1"/>
  <c r="E14261" i="1"/>
  <c r="E14262" i="1"/>
  <c r="E14263" i="1"/>
  <c r="E14264" i="1"/>
  <c r="E14265" i="1"/>
  <c r="E14266" i="1"/>
  <c r="E14267" i="1"/>
  <c r="E14268" i="1"/>
  <c r="E14269" i="1"/>
  <c r="E14270" i="1"/>
  <c r="E14271" i="1"/>
  <c r="E14272" i="1"/>
  <c r="E14273" i="1"/>
  <c r="E14274" i="1"/>
  <c r="E14275" i="1"/>
  <c r="E14276" i="1"/>
  <c r="E14277" i="1"/>
  <c r="E14278" i="1"/>
  <c r="E14279" i="1"/>
  <c r="E14280" i="1"/>
  <c r="E14281" i="1"/>
  <c r="E14282" i="1"/>
  <c r="E14283" i="1"/>
  <c r="E14284" i="1"/>
  <c r="E14285" i="1"/>
  <c r="E14286" i="1"/>
  <c r="E14287" i="1"/>
  <c r="E14288" i="1"/>
  <c r="E14289" i="1"/>
  <c r="E14290" i="1"/>
  <c r="E14291" i="1"/>
  <c r="E14292" i="1"/>
  <c r="E14293" i="1"/>
  <c r="E14294" i="1"/>
  <c r="E14295" i="1"/>
  <c r="E14296" i="1"/>
  <c r="E14297" i="1"/>
  <c r="E14298" i="1"/>
  <c r="E14299" i="1"/>
  <c r="E14300" i="1"/>
  <c r="E14301" i="1"/>
  <c r="E14302" i="1"/>
  <c r="E14303" i="1"/>
  <c r="E14304" i="1"/>
  <c r="E14305" i="1"/>
  <c r="E14306" i="1"/>
  <c r="E14307" i="1"/>
  <c r="E14308" i="1"/>
  <c r="E14309" i="1"/>
  <c r="E14310" i="1"/>
  <c r="E14311" i="1"/>
  <c r="E14312" i="1"/>
  <c r="E14313" i="1"/>
  <c r="E14314" i="1"/>
  <c r="E14315" i="1"/>
  <c r="E14316" i="1"/>
  <c r="E14317" i="1"/>
  <c r="E14318" i="1"/>
  <c r="E14319" i="1"/>
  <c r="E14320" i="1"/>
  <c r="E14321" i="1"/>
  <c r="E14322" i="1"/>
  <c r="E14323" i="1"/>
  <c r="E14324" i="1"/>
  <c r="E14325" i="1"/>
  <c r="E14326" i="1"/>
  <c r="E14327" i="1"/>
  <c r="E14328" i="1"/>
  <c r="E14329" i="1"/>
  <c r="E14330" i="1"/>
  <c r="E14331" i="1"/>
  <c r="E14332" i="1"/>
  <c r="E14333" i="1"/>
  <c r="E14334" i="1"/>
  <c r="E14335" i="1"/>
  <c r="E14336" i="1"/>
  <c r="E14337" i="1"/>
  <c r="E14338" i="1"/>
  <c r="E14339" i="1"/>
  <c r="E14340" i="1"/>
  <c r="E14341" i="1"/>
  <c r="E14342" i="1"/>
  <c r="E14343" i="1"/>
  <c r="E14344" i="1"/>
  <c r="E14345" i="1"/>
  <c r="E14346" i="1"/>
  <c r="E14347" i="1"/>
  <c r="E14348" i="1"/>
  <c r="E14349" i="1"/>
  <c r="E14350" i="1"/>
  <c r="E14351" i="1"/>
  <c r="E14352" i="1"/>
  <c r="E14353" i="1"/>
  <c r="E14354" i="1"/>
  <c r="E14355" i="1"/>
  <c r="E14356" i="1"/>
  <c r="E14357" i="1"/>
  <c r="E14358" i="1"/>
  <c r="E14359" i="1"/>
  <c r="E14360" i="1"/>
  <c r="E14361" i="1"/>
  <c r="E14362" i="1"/>
  <c r="E14363" i="1"/>
  <c r="E14364" i="1"/>
  <c r="E14365" i="1"/>
  <c r="E14366" i="1"/>
  <c r="E14367" i="1"/>
  <c r="E14368" i="1"/>
  <c r="E14369" i="1"/>
  <c r="E14370" i="1"/>
  <c r="E14371" i="1"/>
  <c r="E14372" i="1"/>
  <c r="E14373" i="1"/>
  <c r="E14374" i="1"/>
  <c r="E14375" i="1"/>
  <c r="E14376" i="1"/>
  <c r="E14377" i="1"/>
  <c r="E14378" i="1"/>
  <c r="E14379" i="1"/>
  <c r="E14380" i="1"/>
  <c r="E14381" i="1"/>
  <c r="E14382" i="1"/>
  <c r="E14383" i="1"/>
  <c r="E14384" i="1"/>
  <c r="E14385" i="1"/>
  <c r="E14386" i="1"/>
  <c r="E14387" i="1"/>
  <c r="E14388" i="1"/>
  <c r="E14389" i="1"/>
  <c r="E14390" i="1"/>
  <c r="E14391" i="1"/>
  <c r="E14392" i="1"/>
  <c r="E14393" i="1"/>
  <c r="E14394" i="1"/>
  <c r="E14395" i="1"/>
  <c r="E14396" i="1"/>
  <c r="E14397" i="1"/>
  <c r="E14398" i="1"/>
  <c r="E14399" i="1"/>
  <c r="E14400" i="1"/>
  <c r="E14401" i="1"/>
  <c r="E14402" i="1"/>
  <c r="E14403" i="1"/>
  <c r="E14404" i="1"/>
  <c r="E14405" i="1"/>
  <c r="E14406" i="1"/>
  <c r="E14407" i="1"/>
  <c r="E14408" i="1"/>
  <c r="E14409" i="1"/>
  <c r="E14410" i="1"/>
  <c r="E14411" i="1"/>
  <c r="E14412" i="1"/>
  <c r="E14413" i="1"/>
  <c r="E14414" i="1"/>
  <c r="E14415" i="1"/>
  <c r="E14416" i="1"/>
  <c r="E14417" i="1"/>
  <c r="E14418" i="1"/>
  <c r="E14419" i="1"/>
  <c r="E14420" i="1"/>
  <c r="E14421" i="1"/>
  <c r="E14422" i="1"/>
  <c r="E14423" i="1"/>
  <c r="E14424" i="1"/>
  <c r="E14425" i="1"/>
  <c r="E14426" i="1"/>
  <c r="E14427" i="1"/>
  <c r="E14428" i="1"/>
  <c r="E14429" i="1"/>
  <c r="E14430" i="1"/>
  <c r="E14431" i="1"/>
  <c r="E14432" i="1"/>
  <c r="E14433" i="1"/>
  <c r="E14434" i="1"/>
  <c r="E14435" i="1"/>
  <c r="E14436" i="1"/>
  <c r="E14437" i="1"/>
  <c r="E14438" i="1"/>
  <c r="E14439" i="1"/>
  <c r="E14440" i="1"/>
  <c r="E14441" i="1"/>
  <c r="E14442" i="1"/>
  <c r="E14443" i="1"/>
  <c r="E14444" i="1"/>
  <c r="E14445" i="1"/>
  <c r="E14446" i="1"/>
  <c r="E14447" i="1"/>
  <c r="E14448" i="1"/>
  <c r="E14449" i="1"/>
  <c r="E14450" i="1"/>
  <c r="E14451" i="1"/>
  <c r="E14452" i="1"/>
  <c r="E14453" i="1"/>
  <c r="E14454" i="1"/>
  <c r="E14455" i="1"/>
  <c r="E14456" i="1"/>
  <c r="E14457" i="1"/>
  <c r="E14458" i="1"/>
  <c r="E14459" i="1"/>
  <c r="E14460" i="1"/>
  <c r="E14461" i="1"/>
  <c r="E14462" i="1"/>
  <c r="E14463" i="1"/>
  <c r="E14464" i="1"/>
  <c r="E14465" i="1"/>
  <c r="E14466" i="1"/>
  <c r="E14467" i="1"/>
  <c r="E14468" i="1"/>
  <c r="E14469" i="1"/>
  <c r="E14470" i="1"/>
  <c r="E14471" i="1"/>
  <c r="E14472" i="1"/>
  <c r="E14473" i="1"/>
  <c r="E14474" i="1"/>
  <c r="E14475" i="1"/>
  <c r="E14476" i="1"/>
  <c r="E14477" i="1"/>
  <c r="E14478" i="1"/>
  <c r="E14479" i="1"/>
  <c r="E14480" i="1"/>
  <c r="E14481" i="1"/>
  <c r="E14482" i="1"/>
  <c r="E14483" i="1"/>
  <c r="E14484" i="1"/>
  <c r="E14485" i="1"/>
  <c r="E14486" i="1"/>
  <c r="E14487" i="1"/>
  <c r="E14488" i="1"/>
  <c r="E14489" i="1"/>
  <c r="E14490" i="1"/>
  <c r="E14491" i="1"/>
  <c r="E14492" i="1"/>
  <c r="E14493" i="1"/>
  <c r="E14494" i="1"/>
  <c r="E14495" i="1"/>
  <c r="E14496" i="1"/>
  <c r="E14497" i="1"/>
  <c r="E14498" i="1"/>
  <c r="E14499" i="1"/>
  <c r="E14500" i="1"/>
  <c r="E14501" i="1"/>
  <c r="E14502" i="1"/>
  <c r="E14503" i="1"/>
  <c r="E14504" i="1"/>
  <c r="E14505" i="1"/>
  <c r="E14506" i="1"/>
  <c r="E14507" i="1"/>
  <c r="E14508" i="1"/>
  <c r="E14509" i="1"/>
  <c r="E14510" i="1"/>
  <c r="E14511" i="1"/>
  <c r="E14512" i="1"/>
  <c r="E14513" i="1"/>
  <c r="E14514" i="1"/>
  <c r="E14515" i="1"/>
  <c r="E14516" i="1"/>
  <c r="E14517" i="1"/>
  <c r="E14518" i="1"/>
  <c r="E14519" i="1"/>
  <c r="E14520" i="1"/>
  <c r="E14521" i="1"/>
  <c r="E14522" i="1"/>
  <c r="E14523" i="1"/>
  <c r="E14524" i="1"/>
  <c r="E14525" i="1"/>
  <c r="E14526" i="1"/>
  <c r="E14527" i="1"/>
  <c r="E14528" i="1"/>
  <c r="E14529" i="1"/>
  <c r="E14530" i="1"/>
  <c r="E14531" i="1"/>
  <c r="E14532" i="1"/>
  <c r="E14533" i="1"/>
  <c r="E14534" i="1"/>
  <c r="E14535" i="1"/>
  <c r="E14536" i="1"/>
  <c r="E14537" i="1"/>
  <c r="E14538" i="1"/>
  <c r="E14539" i="1"/>
  <c r="E14540" i="1"/>
  <c r="E14541" i="1"/>
  <c r="E14542" i="1"/>
  <c r="E14543" i="1"/>
  <c r="E14544" i="1"/>
  <c r="E14545" i="1"/>
  <c r="E14546" i="1"/>
  <c r="E14547" i="1"/>
  <c r="E14548" i="1"/>
  <c r="E14549" i="1"/>
  <c r="E14550" i="1"/>
  <c r="E14551" i="1"/>
  <c r="E14552" i="1"/>
  <c r="E14553" i="1"/>
  <c r="E14554" i="1"/>
  <c r="E14555" i="1"/>
  <c r="E14556" i="1"/>
  <c r="E14557" i="1"/>
  <c r="E14558" i="1"/>
  <c r="E14559" i="1"/>
  <c r="E14560" i="1"/>
  <c r="E14561" i="1"/>
  <c r="E14562" i="1"/>
  <c r="E14563" i="1"/>
  <c r="E14564" i="1"/>
  <c r="E14565" i="1"/>
  <c r="E14566" i="1"/>
  <c r="E14567" i="1"/>
  <c r="E14568" i="1"/>
  <c r="E14569" i="1"/>
  <c r="E14570" i="1"/>
  <c r="E14571" i="1"/>
  <c r="E14572" i="1"/>
  <c r="E14573" i="1"/>
  <c r="E14574" i="1"/>
  <c r="E14575" i="1"/>
  <c r="E14576" i="1"/>
  <c r="E14577" i="1"/>
  <c r="E14578" i="1"/>
  <c r="E14579" i="1"/>
  <c r="E14580" i="1"/>
  <c r="E14581" i="1"/>
  <c r="E14582" i="1"/>
  <c r="E14583" i="1"/>
  <c r="E14584" i="1"/>
  <c r="E14585" i="1"/>
  <c r="E14586" i="1"/>
  <c r="E14587" i="1"/>
  <c r="E14588" i="1"/>
  <c r="E14589" i="1"/>
  <c r="E14590" i="1"/>
  <c r="E14591" i="1"/>
  <c r="E14592" i="1"/>
  <c r="E14593" i="1"/>
  <c r="E14594" i="1"/>
  <c r="E14595" i="1"/>
  <c r="E14596" i="1"/>
  <c r="E14597" i="1"/>
  <c r="E14598" i="1"/>
  <c r="E14599" i="1"/>
  <c r="E14600" i="1"/>
  <c r="E14601" i="1"/>
  <c r="E14602" i="1"/>
  <c r="E14603" i="1"/>
  <c r="E14604" i="1"/>
  <c r="E14605" i="1"/>
  <c r="E14606" i="1"/>
  <c r="E14607" i="1"/>
  <c r="E14608" i="1"/>
  <c r="E14609" i="1"/>
  <c r="E14610" i="1"/>
  <c r="E14611" i="1"/>
  <c r="E14612" i="1"/>
  <c r="E14613" i="1"/>
  <c r="E14614" i="1"/>
  <c r="E14615" i="1"/>
  <c r="E14616" i="1"/>
  <c r="E14617" i="1"/>
  <c r="E14618" i="1"/>
  <c r="E14619" i="1"/>
  <c r="E14620" i="1"/>
  <c r="E14621" i="1"/>
  <c r="E14622" i="1"/>
  <c r="E14623" i="1"/>
  <c r="E14624" i="1"/>
  <c r="E14625" i="1"/>
  <c r="E14626" i="1"/>
  <c r="E14627" i="1"/>
  <c r="E14628" i="1"/>
  <c r="E14629" i="1"/>
  <c r="E14630" i="1"/>
  <c r="E14631" i="1"/>
  <c r="E14632" i="1"/>
  <c r="E14633" i="1"/>
  <c r="E14634" i="1"/>
  <c r="E14635" i="1"/>
  <c r="E14636" i="1"/>
  <c r="E14637" i="1"/>
  <c r="E14638" i="1"/>
  <c r="E14639" i="1"/>
  <c r="E14640" i="1"/>
  <c r="E14641" i="1"/>
  <c r="E14642" i="1"/>
  <c r="E14643" i="1"/>
  <c r="E14644" i="1"/>
  <c r="E14645" i="1"/>
  <c r="E14646" i="1"/>
  <c r="E14647" i="1"/>
  <c r="E14648" i="1"/>
  <c r="E14649" i="1"/>
  <c r="E14650" i="1"/>
  <c r="E14651" i="1"/>
  <c r="E14652" i="1"/>
  <c r="E14653" i="1"/>
  <c r="E14654" i="1"/>
  <c r="E14655" i="1"/>
  <c r="E14656" i="1"/>
  <c r="E14657" i="1"/>
  <c r="E14658" i="1"/>
  <c r="E14659" i="1"/>
  <c r="E14660" i="1"/>
  <c r="E14661" i="1"/>
  <c r="E14662" i="1"/>
  <c r="E14663" i="1"/>
  <c r="E14664" i="1"/>
  <c r="E14665" i="1"/>
  <c r="E14666" i="1"/>
  <c r="E14667" i="1"/>
  <c r="E14668" i="1"/>
  <c r="E14669" i="1"/>
  <c r="E14670" i="1"/>
  <c r="E14671" i="1"/>
  <c r="E14672" i="1"/>
  <c r="E14673" i="1"/>
  <c r="E14674" i="1"/>
  <c r="E14675" i="1"/>
  <c r="E14676" i="1"/>
  <c r="E14677" i="1"/>
  <c r="E14678" i="1"/>
  <c r="E14679" i="1"/>
  <c r="E14680" i="1"/>
  <c r="E14681" i="1"/>
  <c r="E14682" i="1"/>
  <c r="E14683" i="1"/>
  <c r="E14684" i="1"/>
  <c r="E14685" i="1"/>
  <c r="E14686" i="1"/>
  <c r="E14687" i="1"/>
  <c r="E14688" i="1"/>
  <c r="E14689" i="1"/>
  <c r="E14690" i="1"/>
  <c r="E14691" i="1"/>
  <c r="E14692" i="1"/>
  <c r="E14693" i="1"/>
  <c r="E14694" i="1"/>
  <c r="E14695" i="1"/>
  <c r="E14696" i="1"/>
  <c r="E14697" i="1"/>
  <c r="E14698" i="1"/>
  <c r="E14699" i="1"/>
  <c r="E14700" i="1"/>
  <c r="E14701" i="1"/>
  <c r="E14702" i="1"/>
  <c r="E14703" i="1"/>
  <c r="E14704" i="1"/>
  <c r="E14705" i="1"/>
  <c r="E14706" i="1"/>
  <c r="E14707" i="1"/>
  <c r="E14708" i="1"/>
  <c r="E14709" i="1"/>
  <c r="E14710" i="1"/>
  <c r="E14711" i="1"/>
  <c r="E14712" i="1"/>
  <c r="E14713" i="1"/>
  <c r="E14714" i="1"/>
  <c r="E14715" i="1"/>
  <c r="E14716" i="1"/>
  <c r="E14717" i="1"/>
  <c r="E14718" i="1"/>
  <c r="E14719" i="1"/>
  <c r="E14720" i="1"/>
  <c r="E14721" i="1"/>
  <c r="E14722" i="1"/>
  <c r="E14723" i="1"/>
  <c r="E14724" i="1"/>
  <c r="E14725" i="1"/>
  <c r="E14726" i="1"/>
  <c r="E14727" i="1"/>
  <c r="E14728" i="1"/>
  <c r="E14729" i="1"/>
  <c r="E14730" i="1"/>
  <c r="E14731" i="1"/>
  <c r="E14732" i="1"/>
  <c r="E14733" i="1"/>
  <c r="E14734" i="1"/>
  <c r="E14735" i="1"/>
  <c r="E14736" i="1"/>
  <c r="E14737" i="1"/>
  <c r="E14738" i="1"/>
  <c r="E14739" i="1"/>
  <c r="E14740" i="1"/>
  <c r="E14741" i="1"/>
  <c r="E14742" i="1"/>
  <c r="E14743" i="1"/>
  <c r="E14744" i="1"/>
  <c r="E14745" i="1"/>
  <c r="E14746" i="1"/>
  <c r="E14747" i="1"/>
  <c r="E14748" i="1"/>
  <c r="E14749" i="1"/>
  <c r="E14750" i="1"/>
  <c r="E14751" i="1"/>
  <c r="E14752" i="1"/>
  <c r="E14753" i="1"/>
  <c r="E14754" i="1"/>
  <c r="E14755" i="1"/>
  <c r="E14756" i="1"/>
  <c r="E14757" i="1"/>
  <c r="E14758" i="1"/>
  <c r="E14759" i="1"/>
  <c r="E14760" i="1"/>
  <c r="E14761" i="1"/>
  <c r="E14762" i="1"/>
  <c r="E14763" i="1"/>
  <c r="E14764" i="1"/>
  <c r="E14765" i="1"/>
  <c r="E14766" i="1"/>
  <c r="E14767" i="1"/>
  <c r="E14768" i="1"/>
  <c r="E14769" i="1"/>
  <c r="E14770" i="1"/>
  <c r="E14771" i="1"/>
  <c r="E14772" i="1"/>
  <c r="E14773" i="1"/>
  <c r="E14774" i="1"/>
  <c r="E14775" i="1"/>
  <c r="E14776" i="1"/>
  <c r="E14777" i="1"/>
  <c r="E14778" i="1"/>
  <c r="E14779" i="1"/>
  <c r="E14780" i="1"/>
  <c r="E14781" i="1"/>
  <c r="E14782" i="1"/>
  <c r="E14783" i="1"/>
  <c r="E14784" i="1"/>
  <c r="E14785" i="1"/>
  <c r="E14786" i="1"/>
  <c r="E14787" i="1"/>
  <c r="E14788" i="1"/>
  <c r="E14789" i="1"/>
  <c r="E14790" i="1"/>
  <c r="E14791" i="1"/>
  <c r="E14792" i="1"/>
  <c r="E14793" i="1"/>
  <c r="E14794" i="1"/>
  <c r="E14795" i="1"/>
  <c r="E14796" i="1"/>
  <c r="E14797" i="1"/>
  <c r="E14798" i="1"/>
  <c r="E14799" i="1"/>
  <c r="E14800" i="1"/>
  <c r="E14801" i="1"/>
  <c r="E14802" i="1"/>
  <c r="E14803" i="1"/>
  <c r="E14804" i="1"/>
  <c r="E14805" i="1"/>
  <c r="E14806" i="1"/>
  <c r="E14807" i="1"/>
  <c r="E14808" i="1"/>
  <c r="E14809" i="1"/>
  <c r="E14810" i="1"/>
  <c r="E14811" i="1"/>
  <c r="E14812" i="1"/>
  <c r="E14813" i="1"/>
  <c r="E14814" i="1"/>
  <c r="E14815" i="1"/>
  <c r="E14816" i="1"/>
  <c r="E14817" i="1"/>
  <c r="E14818" i="1"/>
  <c r="E14819" i="1"/>
  <c r="E14820" i="1"/>
  <c r="E14821" i="1"/>
  <c r="E14822" i="1"/>
  <c r="E14823" i="1"/>
  <c r="E14824" i="1"/>
  <c r="E14825" i="1"/>
  <c r="E14826" i="1"/>
  <c r="E14827" i="1"/>
  <c r="E14828" i="1"/>
  <c r="E14829" i="1"/>
  <c r="E14830" i="1"/>
  <c r="E14831" i="1"/>
  <c r="E14832" i="1"/>
  <c r="E14833" i="1"/>
  <c r="E14834" i="1"/>
  <c r="E14835" i="1"/>
  <c r="E14836" i="1"/>
  <c r="E14837" i="1"/>
  <c r="E14838" i="1"/>
  <c r="E14839" i="1"/>
  <c r="E14840" i="1"/>
  <c r="E14841" i="1"/>
  <c r="E14842" i="1"/>
  <c r="E14843" i="1"/>
  <c r="E14844" i="1"/>
  <c r="E14845" i="1"/>
  <c r="E14846" i="1"/>
  <c r="E14847" i="1"/>
  <c r="E14848" i="1"/>
  <c r="E14849" i="1"/>
  <c r="E14850" i="1"/>
  <c r="E14851" i="1"/>
  <c r="E14852" i="1"/>
  <c r="E14853" i="1"/>
  <c r="E14854" i="1"/>
  <c r="E14855" i="1"/>
  <c r="E14856" i="1"/>
  <c r="E14857" i="1"/>
  <c r="E14858" i="1"/>
  <c r="E14859" i="1"/>
  <c r="E14860" i="1"/>
  <c r="E14861" i="1"/>
  <c r="E14862" i="1"/>
  <c r="E14863" i="1"/>
  <c r="E14864" i="1"/>
  <c r="E14865" i="1"/>
  <c r="E14866" i="1"/>
  <c r="E14867" i="1"/>
  <c r="E14868" i="1"/>
  <c r="E14869" i="1"/>
  <c r="E14870" i="1"/>
  <c r="E14871" i="1"/>
  <c r="E14872" i="1"/>
  <c r="E14873" i="1"/>
  <c r="E14874" i="1"/>
  <c r="E14875" i="1"/>
  <c r="E14876" i="1"/>
  <c r="E14877" i="1"/>
  <c r="E14878" i="1"/>
  <c r="E14879" i="1"/>
  <c r="E14880" i="1"/>
  <c r="E14881" i="1"/>
  <c r="E14882" i="1"/>
  <c r="E14883" i="1"/>
  <c r="E14884" i="1"/>
  <c r="E14885" i="1"/>
  <c r="E14886" i="1"/>
  <c r="E14887" i="1"/>
  <c r="E14888" i="1"/>
  <c r="E14889" i="1"/>
  <c r="E14890" i="1"/>
  <c r="E14891" i="1"/>
  <c r="E14892" i="1"/>
  <c r="E14893" i="1"/>
  <c r="E14894" i="1"/>
  <c r="E14895" i="1"/>
  <c r="E14896" i="1"/>
  <c r="E14897" i="1"/>
  <c r="E14898" i="1"/>
  <c r="E14899" i="1"/>
  <c r="E14900" i="1"/>
  <c r="E14901" i="1"/>
  <c r="E14902" i="1"/>
  <c r="E14903" i="1"/>
  <c r="E14904" i="1"/>
  <c r="E14905" i="1"/>
  <c r="E14906" i="1"/>
  <c r="E14907" i="1"/>
  <c r="E14908" i="1"/>
  <c r="E14909" i="1"/>
  <c r="E14910" i="1"/>
  <c r="E14911" i="1"/>
  <c r="E14912" i="1"/>
  <c r="E14913" i="1"/>
  <c r="E14914" i="1"/>
  <c r="E14915" i="1"/>
  <c r="E14916" i="1"/>
  <c r="E14917" i="1"/>
  <c r="E14918" i="1"/>
  <c r="E14919" i="1"/>
  <c r="E14920" i="1"/>
  <c r="E14921" i="1"/>
  <c r="E14922" i="1"/>
  <c r="E14923" i="1"/>
  <c r="E14924" i="1"/>
  <c r="E14925" i="1"/>
  <c r="E14926" i="1"/>
  <c r="E14927" i="1"/>
  <c r="E14928" i="1"/>
  <c r="E14929" i="1"/>
  <c r="E14930" i="1"/>
  <c r="E14931" i="1"/>
  <c r="E14932" i="1"/>
  <c r="E14933" i="1"/>
  <c r="E14934" i="1"/>
  <c r="E14935" i="1"/>
  <c r="E14936" i="1"/>
  <c r="E14937" i="1"/>
  <c r="E14938" i="1"/>
  <c r="E14939" i="1"/>
  <c r="E14940" i="1"/>
  <c r="E14941" i="1"/>
  <c r="E14942" i="1"/>
  <c r="E14943" i="1"/>
  <c r="E14944" i="1"/>
  <c r="E14945" i="1"/>
  <c r="E14946" i="1"/>
  <c r="E14947" i="1"/>
  <c r="E14948" i="1"/>
  <c r="E14949" i="1"/>
  <c r="E14950" i="1"/>
  <c r="E14951" i="1"/>
  <c r="E14952" i="1"/>
  <c r="E14953" i="1"/>
  <c r="E14954" i="1"/>
  <c r="E14955" i="1"/>
  <c r="E14956" i="1"/>
  <c r="E14957" i="1"/>
  <c r="E14958" i="1"/>
  <c r="E14959" i="1"/>
  <c r="E14960" i="1"/>
  <c r="E14961" i="1"/>
  <c r="E14962" i="1"/>
  <c r="E14963" i="1"/>
  <c r="E14964" i="1"/>
  <c r="E14965" i="1"/>
  <c r="E14966" i="1"/>
  <c r="E14967" i="1"/>
  <c r="E14968" i="1"/>
  <c r="E14969" i="1"/>
  <c r="E14970" i="1"/>
  <c r="E14971" i="1"/>
  <c r="E14972" i="1"/>
  <c r="E14973" i="1"/>
  <c r="E14974" i="1"/>
  <c r="E14975" i="1"/>
  <c r="E14976" i="1"/>
  <c r="E14977" i="1"/>
  <c r="E14978" i="1"/>
  <c r="E14979" i="1"/>
  <c r="E14980" i="1"/>
  <c r="E14981" i="1"/>
  <c r="E14982" i="1"/>
  <c r="E14983" i="1"/>
  <c r="E14984" i="1"/>
  <c r="E14985" i="1"/>
  <c r="E14986" i="1"/>
  <c r="E14987" i="1"/>
  <c r="E14988" i="1"/>
  <c r="E14989" i="1"/>
  <c r="E14990" i="1"/>
  <c r="E14991" i="1"/>
  <c r="E14992" i="1"/>
  <c r="E14993" i="1"/>
  <c r="E14994" i="1"/>
  <c r="E14995" i="1"/>
  <c r="E14996" i="1"/>
  <c r="E14997" i="1"/>
  <c r="E14998" i="1"/>
  <c r="E14999" i="1"/>
  <c r="E15000" i="1"/>
  <c r="E15001" i="1"/>
  <c r="E15002" i="1"/>
  <c r="E15003" i="1"/>
  <c r="E15004" i="1"/>
  <c r="E15005" i="1"/>
  <c r="E15006" i="1"/>
  <c r="E15007" i="1"/>
  <c r="E15008" i="1"/>
  <c r="E15009" i="1"/>
  <c r="E15010" i="1"/>
  <c r="E15011" i="1"/>
  <c r="E15012" i="1"/>
  <c r="E15013" i="1"/>
  <c r="E15014" i="1"/>
  <c r="E15015" i="1"/>
  <c r="E15016" i="1"/>
  <c r="E15017" i="1"/>
  <c r="E15018" i="1"/>
  <c r="E15019" i="1"/>
  <c r="E15020" i="1"/>
  <c r="E15021" i="1"/>
  <c r="E15022" i="1"/>
  <c r="E15023" i="1"/>
  <c r="E15024" i="1"/>
  <c r="E15025" i="1"/>
  <c r="E15026" i="1"/>
  <c r="E15027" i="1"/>
  <c r="E15028" i="1"/>
  <c r="E15029" i="1"/>
  <c r="E15030" i="1"/>
  <c r="E15031" i="1"/>
  <c r="E15032" i="1"/>
  <c r="E15033" i="1"/>
  <c r="E15034" i="1"/>
  <c r="E15035" i="1"/>
  <c r="E15036" i="1"/>
  <c r="E15037" i="1"/>
  <c r="E15038" i="1"/>
  <c r="E15039" i="1"/>
  <c r="E15040" i="1"/>
  <c r="E15041" i="1"/>
  <c r="E15042" i="1"/>
  <c r="E15043" i="1"/>
  <c r="E15044" i="1"/>
  <c r="E15045" i="1"/>
  <c r="E15046" i="1"/>
  <c r="E15047" i="1"/>
  <c r="E15048" i="1"/>
  <c r="E15049" i="1"/>
  <c r="E15050" i="1"/>
  <c r="E15051" i="1"/>
  <c r="E15052" i="1"/>
  <c r="E15053" i="1"/>
  <c r="E15054" i="1"/>
  <c r="E15055" i="1"/>
  <c r="E15056" i="1"/>
  <c r="E15057" i="1"/>
  <c r="E15058" i="1"/>
  <c r="E15059" i="1"/>
  <c r="E15060" i="1"/>
  <c r="E15061" i="1"/>
  <c r="E15062" i="1"/>
  <c r="E15063" i="1"/>
  <c r="E15064" i="1"/>
  <c r="E15065" i="1"/>
  <c r="E15066" i="1"/>
  <c r="E15067" i="1"/>
  <c r="E15068" i="1"/>
  <c r="E15069" i="1"/>
  <c r="E15070" i="1"/>
  <c r="E15071" i="1"/>
  <c r="E15072" i="1"/>
  <c r="E15073" i="1"/>
  <c r="E15074" i="1"/>
  <c r="E15075" i="1"/>
  <c r="E15076" i="1"/>
  <c r="E15077" i="1"/>
  <c r="E15078" i="1"/>
  <c r="E15079" i="1"/>
  <c r="E15080" i="1"/>
  <c r="E15081" i="1"/>
  <c r="E15082" i="1"/>
  <c r="E15083" i="1"/>
  <c r="E15084" i="1"/>
  <c r="E15085" i="1"/>
  <c r="E15086" i="1"/>
  <c r="E15087" i="1"/>
  <c r="E15088" i="1"/>
  <c r="E15089" i="1"/>
  <c r="E15090" i="1"/>
  <c r="E15091" i="1"/>
  <c r="E15092" i="1"/>
  <c r="E15093" i="1"/>
  <c r="E15094" i="1"/>
  <c r="E15095" i="1"/>
  <c r="E15096" i="1"/>
  <c r="E15097" i="1"/>
  <c r="E15098" i="1"/>
  <c r="E15099" i="1"/>
  <c r="E15100" i="1"/>
  <c r="E15101" i="1"/>
  <c r="E15102" i="1"/>
  <c r="E15103" i="1"/>
  <c r="E15104" i="1"/>
  <c r="E15105" i="1"/>
  <c r="E15106" i="1"/>
  <c r="E15107" i="1"/>
  <c r="E15108" i="1"/>
  <c r="E15109" i="1"/>
  <c r="E15110" i="1"/>
  <c r="E15111" i="1"/>
  <c r="E15112" i="1"/>
  <c r="E15113" i="1"/>
  <c r="E15114" i="1"/>
  <c r="E15115" i="1"/>
  <c r="E15116" i="1"/>
  <c r="E15117" i="1"/>
  <c r="E15118" i="1"/>
  <c r="E15119" i="1"/>
  <c r="E15120" i="1"/>
  <c r="E15121" i="1"/>
  <c r="E15122" i="1"/>
  <c r="E15123" i="1"/>
  <c r="E15124" i="1"/>
  <c r="E15125" i="1"/>
  <c r="E15126" i="1"/>
  <c r="E15127" i="1"/>
  <c r="E15128" i="1"/>
  <c r="E15129" i="1"/>
  <c r="E15130" i="1"/>
  <c r="E15131" i="1"/>
  <c r="E15132" i="1"/>
  <c r="E15133" i="1"/>
  <c r="E15134" i="1"/>
  <c r="E15135" i="1"/>
  <c r="E15136" i="1"/>
  <c r="E15137" i="1"/>
  <c r="E15138" i="1"/>
  <c r="E15139" i="1"/>
  <c r="E15140" i="1"/>
  <c r="E15141" i="1"/>
  <c r="E15142" i="1"/>
  <c r="E15143" i="1"/>
  <c r="E15144" i="1"/>
  <c r="E15145" i="1"/>
  <c r="E15146" i="1"/>
  <c r="E15147" i="1"/>
  <c r="E15148" i="1"/>
  <c r="E15149" i="1"/>
  <c r="E15150" i="1"/>
  <c r="E15151" i="1"/>
  <c r="E15152" i="1"/>
  <c r="E15153" i="1"/>
  <c r="E15154" i="1"/>
  <c r="E15155" i="1"/>
  <c r="E15156" i="1"/>
  <c r="E15157" i="1"/>
  <c r="E15158" i="1"/>
  <c r="E15159" i="1"/>
  <c r="E15160" i="1"/>
  <c r="E15161" i="1"/>
  <c r="E15162" i="1"/>
  <c r="E15163" i="1"/>
  <c r="E15164" i="1"/>
  <c r="E15165" i="1"/>
  <c r="E15166" i="1"/>
  <c r="E15167" i="1"/>
  <c r="E15168" i="1"/>
  <c r="E15169" i="1"/>
  <c r="E15170" i="1"/>
  <c r="E15171" i="1"/>
  <c r="E15172" i="1"/>
  <c r="E15173" i="1"/>
  <c r="E15174" i="1"/>
  <c r="E15175" i="1"/>
  <c r="E15176" i="1"/>
  <c r="E15177" i="1"/>
  <c r="E15178" i="1"/>
  <c r="E15179" i="1"/>
  <c r="E15180" i="1"/>
  <c r="E15181" i="1"/>
  <c r="E15182" i="1"/>
  <c r="E15183" i="1"/>
  <c r="E15184" i="1"/>
  <c r="E15185" i="1"/>
  <c r="E15186" i="1"/>
  <c r="E15187" i="1"/>
  <c r="E15188" i="1"/>
  <c r="E15189" i="1"/>
  <c r="E15190" i="1"/>
  <c r="E15191" i="1"/>
  <c r="E15192" i="1"/>
  <c r="E15193" i="1"/>
  <c r="E15194" i="1"/>
  <c r="E15195" i="1"/>
  <c r="E15196" i="1"/>
  <c r="E15197" i="1"/>
  <c r="E15198" i="1"/>
  <c r="E15199" i="1"/>
  <c r="E15200" i="1"/>
  <c r="E15201" i="1"/>
  <c r="E15202" i="1"/>
  <c r="E15203" i="1"/>
  <c r="E15204" i="1"/>
  <c r="E15205" i="1"/>
  <c r="E15206" i="1"/>
  <c r="E15207" i="1"/>
  <c r="E15208" i="1"/>
  <c r="E15209" i="1"/>
  <c r="E15210" i="1"/>
  <c r="E15211" i="1"/>
  <c r="E15212" i="1"/>
  <c r="E15213" i="1"/>
  <c r="E15214" i="1"/>
  <c r="E15215" i="1"/>
  <c r="E15216" i="1"/>
  <c r="E15217" i="1"/>
  <c r="E15218" i="1"/>
  <c r="E15219" i="1"/>
  <c r="E15220" i="1"/>
  <c r="E15221" i="1"/>
  <c r="E15222" i="1"/>
  <c r="E15223" i="1"/>
  <c r="E15224" i="1"/>
  <c r="E15225" i="1"/>
  <c r="E15226" i="1"/>
  <c r="E15227" i="1"/>
  <c r="E15228" i="1"/>
  <c r="E15229" i="1"/>
  <c r="E15230" i="1"/>
  <c r="E15231" i="1"/>
  <c r="E15232" i="1"/>
  <c r="E15233" i="1"/>
  <c r="E15234" i="1"/>
  <c r="E15235" i="1"/>
  <c r="E15236" i="1"/>
  <c r="E15237" i="1"/>
  <c r="E15238" i="1"/>
  <c r="E15239" i="1"/>
  <c r="E15240" i="1"/>
  <c r="E15241" i="1"/>
  <c r="E15242" i="1"/>
  <c r="E15243" i="1"/>
  <c r="E15244" i="1"/>
  <c r="E15245" i="1"/>
  <c r="E15246" i="1"/>
  <c r="E15247" i="1"/>
  <c r="E15248" i="1"/>
  <c r="E15249" i="1"/>
  <c r="E15250" i="1"/>
  <c r="E15251" i="1"/>
  <c r="E15252" i="1"/>
  <c r="E15253" i="1"/>
  <c r="E15254" i="1"/>
  <c r="E15255" i="1"/>
  <c r="E15256" i="1"/>
  <c r="E15257" i="1"/>
  <c r="E15258" i="1"/>
  <c r="E15259" i="1"/>
  <c r="E15260" i="1"/>
  <c r="E15261" i="1"/>
  <c r="E15262" i="1"/>
  <c r="E15263" i="1"/>
  <c r="E15264" i="1"/>
  <c r="E15265" i="1"/>
  <c r="E15266" i="1"/>
  <c r="E15267" i="1"/>
  <c r="E15268" i="1"/>
  <c r="E15269" i="1"/>
  <c r="E15270" i="1"/>
  <c r="E15271" i="1"/>
  <c r="E15272" i="1"/>
  <c r="E15273" i="1"/>
  <c r="E15274" i="1"/>
  <c r="E15275" i="1"/>
  <c r="E15276" i="1"/>
  <c r="E15277" i="1"/>
  <c r="E15278" i="1"/>
  <c r="E15279" i="1"/>
  <c r="E15280" i="1"/>
  <c r="E15281" i="1"/>
  <c r="E15282" i="1"/>
  <c r="E15283" i="1"/>
  <c r="E15284" i="1"/>
  <c r="E15285" i="1"/>
  <c r="E15286" i="1"/>
  <c r="E15287" i="1"/>
  <c r="E15288" i="1"/>
  <c r="E15289" i="1"/>
  <c r="E15290" i="1"/>
  <c r="E15291" i="1"/>
  <c r="E15292" i="1"/>
  <c r="E15293" i="1"/>
  <c r="E15294" i="1"/>
  <c r="E15295" i="1"/>
  <c r="E15296" i="1"/>
  <c r="E15297" i="1"/>
  <c r="E15298" i="1"/>
  <c r="E15299" i="1"/>
  <c r="E15300" i="1"/>
  <c r="E15301" i="1"/>
  <c r="E15302" i="1"/>
  <c r="E15303" i="1"/>
  <c r="E15304" i="1"/>
  <c r="E15305" i="1"/>
  <c r="E15306" i="1"/>
  <c r="E15307" i="1"/>
  <c r="E15308" i="1"/>
  <c r="E15309" i="1"/>
  <c r="E15310" i="1"/>
  <c r="E15311" i="1"/>
  <c r="E15312" i="1"/>
  <c r="E15313" i="1"/>
  <c r="E15314" i="1"/>
  <c r="E15315" i="1"/>
  <c r="E15316" i="1"/>
  <c r="E15317" i="1"/>
  <c r="E15318" i="1"/>
  <c r="E15319" i="1"/>
  <c r="E15320" i="1"/>
  <c r="E15321" i="1"/>
  <c r="E15322" i="1"/>
  <c r="E15323" i="1"/>
  <c r="E15324" i="1"/>
  <c r="E15325" i="1"/>
  <c r="E15326" i="1"/>
  <c r="E15327" i="1"/>
  <c r="E15328" i="1"/>
  <c r="E15329" i="1"/>
  <c r="E15330" i="1"/>
  <c r="E15331" i="1"/>
  <c r="E15332" i="1"/>
  <c r="E15333" i="1"/>
  <c r="E15334" i="1"/>
  <c r="E15335" i="1"/>
  <c r="E15336" i="1"/>
  <c r="E15337" i="1"/>
  <c r="E15338" i="1"/>
  <c r="E15339" i="1"/>
  <c r="E15340" i="1"/>
  <c r="E15341" i="1"/>
  <c r="E15342" i="1"/>
  <c r="E15343" i="1"/>
  <c r="E15344" i="1"/>
  <c r="E15345" i="1"/>
  <c r="E15346" i="1"/>
  <c r="E15347" i="1"/>
  <c r="E15348" i="1"/>
  <c r="E15349" i="1"/>
  <c r="E15350" i="1"/>
  <c r="E15351" i="1"/>
  <c r="E15352" i="1"/>
  <c r="E15353" i="1"/>
  <c r="E15354" i="1"/>
  <c r="E15355" i="1"/>
  <c r="E15356" i="1"/>
  <c r="E15357" i="1"/>
  <c r="E15358" i="1"/>
  <c r="E15359" i="1"/>
  <c r="E15360" i="1"/>
  <c r="E15361" i="1"/>
  <c r="E15362" i="1"/>
  <c r="E15363" i="1"/>
  <c r="E15364" i="1"/>
  <c r="E15365" i="1"/>
  <c r="E15366" i="1"/>
  <c r="E15367" i="1"/>
  <c r="E15368" i="1"/>
  <c r="E15369" i="1"/>
  <c r="E15370" i="1"/>
  <c r="E15371" i="1"/>
  <c r="E15372" i="1"/>
  <c r="E15373" i="1"/>
  <c r="E15374" i="1"/>
  <c r="E15375" i="1"/>
  <c r="E15376" i="1"/>
  <c r="E15377" i="1"/>
  <c r="E15378" i="1"/>
  <c r="E15379" i="1"/>
  <c r="E15380" i="1"/>
  <c r="E15381" i="1"/>
  <c r="E15382" i="1"/>
  <c r="E15383" i="1"/>
  <c r="E15384" i="1"/>
  <c r="E15385" i="1"/>
  <c r="E15386" i="1"/>
  <c r="E15387" i="1"/>
  <c r="E15388" i="1"/>
  <c r="E15389" i="1"/>
  <c r="E15390" i="1"/>
  <c r="E15391" i="1"/>
  <c r="E15392" i="1"/>
  <c r="E15393" i="1"/>
  <c r="E15394" i="1"/>
  <c r="E15395" i="1"/>
  <c r="E15396" i="1"/>
  <c r="E15397" i="1"/>
  <c r="E15398" i="1"/>
  <c r="E15399" i="1"/>
  <c r="E15400" i="1"/>
  <c r="E15401" i="1"/>
  <c r="E15402" i="1"/>
  <c r="E15403" i="1"/>
  <c r="E15404" i="1"/>
  <c r="E15405" i="1"/>
  <c r="E15406" i="1"/>
  <c r="E15407" i="1"/>
  <c r="E15408" i="1"/>
  <c r="E15409" i="1"/>
  <c r="E15410" i="1"/>
  <c r="E15411" i="1"/>
  <c r="E15412" i="1"/>
  <c r="E2" i="1"/>
</calcChain>
</file>

<file path=xl/sharedStrings.xml><?xml version="1.0" encoding="utf-8"?>
<sst xmlns="http://schemas.openxmlformats.org/spreadsheetml/2006/main" count="76789" uniqueCount="274">
  <si>
    <t>car_name</t>
  </si>
  <si>
    <t>model</t>
  </si>
  <si>
    <t>vehicle_age</t>
  </si>
  <si>
    <t>km_driven</t>
  </si>
  <si>
    <t>seller_type</t>
  </si>
  <si>
    <t>fuel_type</t>
  </si>
  <si>
    <t>transmission_type</t>
  </si>
  <si>
    <t>mileage</t>
  </si>
  <si>
    <t>engine</t>
  </si>
  <si>
    <t>max_power</t>
  </si>
  <si>
    <t>seats</t>
  </si>
  <si>
    <t>selling_price</t>
  </si>
  <si>
    <t>Maruti Alto</t>
  </si>
  <si>
    <t>Alto</t>
  </si>
  <si>
    <t>Individual</t>
  </si>
  <si>
    <t>Petrol</t>
  </si>
  <si>
    <t>Manual</t>
  </si>
  <si>
    <t>Hyundai Grand</t>
  </si>
  <si>
    <t>Grand</t>
  </si>
  <si>
    <t>Hyundai i20</t>
  </si>
  <si>
    <t>i20</t>
  </si>
  <si>
    <t>Ford Ecosport</t>
  </si>
  <si>
    <t>Ecosport</t>
  </si>
  <si>
    <t>Dealer</t>
  </si>
  <si>
    <t>Diesel</t>
  </si>
  <si>
    <t>Maruti Wagon R</t>
  </si>
  <si>
    <t>Wagon R</t>
  </si>
  <si>
    <t>Hyundai i10</t>
  </si>
  <si>
    <t>i10</t>
  </si>
  <si>
    <t>Hyundai Venue</t>
  </si>
  <si>
    <t>Venue</t>
  </si>
  <si>
    <t>Automatic</t>
  </si>
  <si>
    <t>Maruti Swift</t>
  </si>
  <si>
    <t>Swift</t>
  </si>
  <si>
    <t>Hyundai Verna</t>
  </si>
  <si>
    <t>Verna</t>
  </si>
  <si>
    <t>Renault Duster</t>
  </si>
  <si>
    <t>Duster</t>
  </si>
  <si>
    <t>Mini Cooper</t>
  </si>
  <si>
    <t>Cooper</t>
  </si>
  <si>
    <t>Maruti Ciaz</t>
  </si>
  <si>
    <t>Ciaz</t>
  </si>
  <si>
    <t>Mercedes-Benz C-Class</t>
  </si>
  <si>
    <t>C-Class</t>
  </si>
  <si>
    <t>Toyota Innova</t>
  </si>
  <si>
    <t>Innova</t>
  </si>
  <si>
    <t>Maruti Baleno</t>
  </si>
  <si>
    <t>Baleno</t>
  </si>
  <si>
    <t>Maruti Swift Dzire</t>
  </si>
  <si>
    <t>Swift Dzire</t>
  </si>
  <si>
    <t>Volkswagen Vento</t>
  </si>
  <si>
    <t>Vento</t>
  </si>
  <si>
    <t>Hyundai Creta</t>
  </si>
  <si>
    <t>Creta</t>
  </si>
  <si>
    <t>Honda City</t>
  </si>
  <si>
    <t>City</t>
  </si>
  <si>
    <t>Mahindra Bolero</t>
  </si>
  <si>
    <t>Bolero</t>
  </si>
  <si>
    <t>Toyota Fortuner</t>
  </si>
  <si>
    <t>Fortuner</t>
  </si>
  <si>
    <t>Renault KWID</t>
  </si>
  <si>
    <t>KWID</t>
  </si>
  <si>
    <t>Honda Amaze</t>
  </si>
  <si>
    <t>Amaze</t>
  </si>
  <si>
    <t>Hyundai Santro</t>
  </si>
  <si>
    <t>Santro</t>
  </si>
  <si>
    <t>Mahindra XUV500</t>
  </si>
  <si>
    <t>XUV500</t>
  </si>
  <si>
    <t>Mahindra KUV100</t>
  </si>
  <si>
    <t>KUV100</t>
  </si>
  <si>
    <t>Maruti Ignis</t>
  </si>
  <si>
    <t>Ignis</t>
  </si>
  <si>
    <t>Trustmark Dealer</t>
  </si>
  <si>
    <t>CNG</t>
  </si>
  <si>
    <t>Datsun RediGO</t>
  </si>
  <si>
    <t>RediGO</t>
  </si>
  <si>
    <t>Mahindra Scorpio</t>
  </si>
  <si>
    <t>Scorpio</t>
  </si>
  <si>
    <t>Mahindra Marazzo</t>
  </si>
  <si>
    <t>Marazzo</t>
  </si>
  <si>
    <t>Ford Aspire</t>
  </si>
  <si>
    <t>Aspire</t>
  </si>
  <si>
    <t>Ford Figo</t>
  </si>
  <si>
    <t>Figo</t>
  </si>
  <si>
    <t>Maruti Vitara</t>
  </si>
  <si>
    <t>Vitara</t>
  </si>
  <si>
    <t>Tata Tiago</t>
  </si>
  <si>
    <t>Tiago</t>
  </si>
  <si>
    <t>Volkswagen Polo</t>
  </si>
  <si>
    <t>Polo</t>
  </si>
  <si>
    <t>Kia Seltos</t>
  </si>
  <si>
    <t>Seltos</t>
  </si>
  <si>
    <t>Maruti Celerio</t>
  </si>
  <si>
    <t>Celerio</t>
  </si>
  <si>
    <t>Datsun GO</t>
  </si>
  <si>
    <t>GO</t>
  </si>
  <si>
    <t>BMW 5</t>
  </si>
  <si>
    <t>Honda CR-V</t>
  </si>
  <si>
    <t>CR-V</t>
  </si>
  <si>
    <t>Ford Endeavour</t>
  </si>
  <si>
    <t>Endeavour</t>
  </si>
  <si>
    <t>Mahindra KUV</t>
  </si>
  <si>
    <t>KUV</t>
  </si>
  <si>
    <t>Honda Jazz</t>
  </si>
  <si>
    <t>Jazz</t>
  </si>
  <si>
    <t>LPG</t>
  </si>
  <si>
    <t>BMW 3</t>
  </si>
  <si>
    <t>Audi A4</t>
  </si>
  <si>
    <t>A4</t>
  </si>
  <si>
    <t>Tata Tigor</t>
  </si>
  <si>
    <t>Tigor</t>
  </si>
  <si>
    <t>Maruti Ertiga</t>
  </si>
  <si>
    <t>Ertiga</t>
  </si>
  <si>
    <t>Tata Safari</t>
  </si>
  <si>
    <t>Safari</t>
  </si>
  <si>
    <t>Mahindra Thar</t>
  </si>
  <si>
    <t>Thar</t>
  </si>
  <si>
    <t>Tata Hexa</t>
  </si>
  <si>
    <t>Hexa</t>
  </si>
  <si>
    <t>Land Rover Rover</t>
  </si>
  <si>
    <t>Rover</t>
  </si>
  <si>
    <t>Maruti Eeco</t>
  </si>
  <si>
    <t>Eeco</t>
  </si>
  <si>
    <t>Audi A6</t>
  </si>
  <si>
    <t>A6</t>
  </si>
  <si>
    <t>Mercedes-Benz E-Class</t>
  </si>
  <si>
    <t>E-Class</t>
  </si>
  <si>
    <t>Audi Q7</t>
  </si>
  <si>
    <t>Q7</t>
  </si>
  <si>
    <t>BMW Z4</t>
  </si>
  <si>
    <t>Z4</t>
  </si>
  <si>
    <t>BMW 6</t>
  </si>
  <si>
    <t>Jaguar XF</t>
  </si>
  <si>
    <t>XF</t>
  </si>
  <si>
    <t>BMW X5</t>
  </si>
  <si>
    <t>X5</t>
  </si>
  <si>
    <t>MG Hector</t>
  </si>
  <si>
    <t>Hector</t>
  </si>
  <si>
    <t>Honda Civic</t>
  </si>
  <si>
    <t>Civic</t>
  </si>
  <si>
    <t>Isuzu D-Max</t>
  </si>
  <si>
    <t>D-Max</t>
  </si>
  <si>
    <t>Porsche Cayenne</t>
  </si>
  <si>
    <t>Cayenne</t>
  </si>
  <si>
    <t>BMW X1</t>
  </si>
  <si>
    <t>X1</t>
  </si>
  <si>
    <t>Skoda Rapid</t>
  </si>
  <si>
    <t>Rapid</t>
  </si>
  <si>
    <t>Ford Freestyle</t>
  </si>
  <si>
    <t>Freestyle</t>
  </si>
  <si>
    <t>Skoda Superb</t>
  </si>
  <si>
    <t>Superb</t>
  </si>
  <si>
    <t>Tata Nexon</t>
  </si>
  <si>
    <t>Nexon</t>
  </si>
  <si>
    <t>Mahindra XUV300</t>
  </si>
  <si>
    <t>XUV300</t>
  </si>
  <si>
    <t>Maruti Dzire VXI</t>
  </si>
  <si>
    <t>Dzire VXI</t>
  </si>
  <si>
    <t>Volvo S90</t>
  </si>
  <si>
    <t>S90</t>
  </si>
  <si>
    <t>Honda WR-V</t>
  </si>
  <si>
    <t>WR-V</t>
  </si>
  <si>
    <t>Maruti XL6</t>
  </si>
  <si>
    <t>XL6</t>
  </si>
  <si>
    <t>Renault Triber</t>
  </si>
  <si>
    <t>Triber</t>
  </si>
  <si>
    <t>Lexus ES</t>
  </si>
  <si>
    <t>ES</t>
  </si>
  <si>
    <t>Jeep Wrangler</t>
  </si>
  <si>
    <t>Wrangler</t>
  </si>
  <si>
    <t>Toyota Camry</t>
  </si>
  <si>
    <t>Camry</t>
  </si>
  <si>
    <t>Hyundai Elantra</t>
  </si>
  <si>
    <t>Elantra</t>
  </si>
  <si>
    <t>Toyota Yaris</t>
  </si>
  <si>
    <t>Yaris</t>
  </si>
  <si>
    <t>Mercedes-Benz GL-Class</t>
  </si>
  <si>
    <t>GL-Class</t>
  </si>
  <si>
    <t>BMW 7</t>
  </si>
  <si>
    <t>Maruti S-Presso</t>
  </si>
  <si>
    <t>S-Presso</t>
  </si>
  <si>
    <t>Maruti Dzire LXI</t>
  </si>
  <si>
    <t>Dzire LXI</t>
  </si>
  <si>
    <t>Hyundai Aura</t>
  </si>
  <si>
    <t>Aura</t>
  </si>
  <si>
    <t>Volvo XC</t>
  </si>
  <si>
    <t>XC</t>
  </si>
  <si>
    <t>Maserati Ghibli</t>
  </si>
  <si>
    <t>Ghibli</t>
  </si>
  <si>
    <t>Bentley Continental</t>
  </si>
  <si>
    <t>Continental</t>
  </si>
  <si>
    <t>Honda CR</t>
  </si>
  <si>
    <t>CR</t>
  </si>
  <si>
    <t>Nissan Kicks</t>
  </si>
  <si>
    <t>Kicks</t>
  </si>
  <si>
    <t>Mercedes-Benz S-Class</t>
  </si>
  <si>
    <t>S-Class</t>
  </si>
  <si>
    <t>Hyundai Tucson</t>
  </si>
  <si>
    <t>Tucson</t>
  </si>
  <si>
    <t>Tata Harrier</t>
  </si>
  <si>
    <t>Harrier</t>
  </si>
  <si>
    <t>BMW X3</t>
  </si>
  <si>
    <t>X3</t>
  </si>
  <si>
    <t>Skoda Octavia</t>
  </si>
  <si>
    <t>Octavia</t>
  </si>
  <si>
    <t>Jeep Compass</t>
  </si>
  <si>
    <t>Compass</t>
  </si>
  <si>
    <t>Mercedes-Benz CLS</t>
  </si>
  <si>
    <t>CLS</t>
  </si>
  <si>
    <t>Datsun redi-GO</t>
  </si>
  <si>
    <t>redi-GO</t>
  </si>
  <si>
    <t>Electric</t>
  </si>
  <si>
    <t>Toyota Glanza</t>
  </si>
  <si>
    <t>Glanza</t>
  </si>
  <si>
    <t>Porsche Macan</t>
  </si>
  <si>
    <t>Macan</t>
  </si>
  <si>
    <t>BMW X4</t>
  </si>
  <si>
    <t>X4</t>
  </si>
  <si>
    <t>Maruti Dzire ZXI</t>
  </si>
  <si>
    <t>Dzire ZXI</t>
  </si>
  <si>
    <t>Volvo XC90</t>
  </si>
  <si>
    <t>XC90</t>
  </si>
  <si>
    <t>Jaguar F-PACE</t>
  </si>
  <si>
    <t>F-PACE</t>
  </si>
  <si>
    <t>Audi A8</t>
  </si>
  <si>
    <t>A8</t>
  </si>
  <si>
    <t>ISUZU MUX</t>
  </si>
  <si>
    <t>MUX</t>
  </si>
  <si>
    <t>Ferrari GTC4Lusso</t>
  </si>
  <si>
    <t>GTC4Lusso</t>
  </si>
  <si>
    <t>Mercedes-Benz GLS</t>
  </si>
  <si>
    <t>GLS</t>
  </si>
  <si>
    <t>Nissan X-Trail</t>
  </si>
  <si>
    <t>X-Trail</t>
  </si>
  <si>
    <t>Jaguar XE</t>
  </si>
  <si>
    <t>XE</t>
  </si>
  <si>
    <t>Volvo XC60</t>
  </si>
  <si>
    <t>XC60</t>
  </si>
  <si>
    <t>Porsche Panamera</t>
  </si>
  <si>
    <t>Panamera</t>
  </si>
  <si>
    <t>Mahindra Alturas</t>
  </si>
  <si>
    <t>Alturas</t>
  </si>
  <si>
    <t>Tata Altroz</t>
  </si>
  <si>
    <t>Altroz</t>
  </si>
  <si>
    <t>Lexus NX</t>
  </si>
  <si>
    <t>NX</t>
  </si>
  <si>
    <t>Kia Carnival</t>
  </si>
  <si>
    <t>Carnival</t>
  </si>
  <si>
    <t>Mercedes-AMG C</t>
  </si>
  <si>
    <t>C</t>
  </si>
  <si>
    <t>Lexus RX</t>
  </si>
  <si>
    <t>RX</t>
  </si>
  <si>
    <t>Rolls-Royce Ghost</t>
  </si>
  <si>
    <t>Ghost</t>
  </si>
  <si>
    <t>Maserati Quattroporte</t>
  </si>
  <si>
    <t>Quattroporte</t>
  </si>
  <si>
    <t>Isuzu MUX</t>
  </si>
  <si>
    <t>Force Gurkha</t>
  </si>
  <si>
    <t>Gurkha</t>
  </si>
  <si>
    <t>mileage category</t>
  </si>
  <si>
    <t>sr.no</t>
  </si>
  <si>
    <t>age</t>
  </si>
  <si>
    <t xml:space="preserve"> mileage above 20km</t>
  </si>
  <si>
    <t>mileage below 20km</t>
  </si>
  <si>
    <t>Grand Total</t>
  </si>
  <si>
    <t>Row Labels</t>
  </si>
  <si>
    <t>Count of sr.no</t>
  </si>
  <si>
    <t>5years</t>
  </si>
  <si>
    <t>above 5years</t>
  </si>
  <si>
    <t>below 5years</t>
  </si>
  <si>
    <t>Count of selling_price</t>
  </si>
  <si>
    <t>Max of selling_price</t>
  </si>
  <si>
    <t>Min of selling_price</t>
  </si>
  <si>
    <t>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</si>
</sst>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lgerian"/>
      <family val="5"/>
    </font>
    <font>
      <sz val="11"/>
      <color theme="3" tint="0.249977111117893"/>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18" fillId="33" borderId="0" xfId="0" applyFont="1" applyFill="1"/>
    <xf numFmtId="0" fontId="0" fillId="33" borderId="0" xfId="0" applyFill="1"/>
    <xf numFmtId="0" fontId="19" fillId="33" borderId="0" xfId="0" applyFont="1" applyFill="1"/>
    <xf numFmtId="0" fontId="0" fillId="0" borderId="0" xfId="0" applyNumberFormat="1"/>
    <xf numFmtId="0" fontId="0" fillId="0" borderId="0" xfId="0" pivotButton="1" applyFont="1"/>
    <xf numFmtId="0" fontId="0" fillId="0" borderId="0" xfId="0" applyFont="1"/>
    <xf numFmtId="0" fontId="0" fillId="0" borderId="0" xfId="0" applyFont="1" applyAlignment="1">
      <alignment horizontal="left"/>
    </xf>
    <xf numFmtId="0" fontId="0" fillId="0" borderId="0" xfId="0" applyNumberFormat="1" applyFont="1"/>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i val="0"/>
      </font>
    </dxf>
    <dxf>
      <font>
        <i val="0"/>
      </font>
    </dxf>
    <dxf>
      <font>
        <i val="0"/>
      </font>
    </dxf>
    <dxf>
      <font>
        <i val="0"/>
      </font>
    </dxf>
    <dxf>
      <font>
        <i val="0"/>
      </font>
    </dxf>
    <dxf>
      <font>
        <i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[cardekho_dataset.csv.xlsx]MILEGA20KM!MILEAGE</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CAR</a:t>
            </a:r>
            <a:r>
              <a:rPr lang="en-IN" baseline="0"/>
              <a:t> MILEAGE ANALYSIS </a:t>
            </a:r>
            <a:endParaRPr lang="en-IN"/>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A1E40BDF-6EBE-4FB5-B93C-C9103906D0E8}" type="PERCENTAGE">
                  <a:rPr lang="en-US"/>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F36D4B7-A201-4790-A303-E41693822EAA}" type="PERCENTAGE">
                  <a:rPr lang="en-US"/>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4930139982502189"/>
          <c:y val="0.29544801691455236"/>
          <c:w val="0.36603062117235347"/>
          <c:h val="0.61005103528725579"/>
        </c:manualLayout>
      </c:layout>
      <c:pieChart>
        <c:varyColors val="1"/>
        <c:ser>
          <c:idx val="0"/>
          <c:order val="0"/>
          <c:tx>
            <c:strRef>
              <c:f>MILEGA20KM!$B$3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5507-4751-8D6C-1E2B675A126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507-4751-8D6C-1E2B675A126B}"/>
              </c:ext>
            </c:extLst>
          </c:dPt>
          <c:dLbls>
            <c:dLbl>
              <c:idx val="0"/>
              <c:tx>
                <c:rich>
                  <a:bodyPr/>
                  <a:lstStyle/>
                  <a:p>
                    <a:fld id="{A1E40BDF-6EBE-4FB5-B93C-C9103906D0E8}" type="PERCENTAGE">
                      <a:rPr lang="en-US"/>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507-4751-8D6C-1E2B675A126B}"/>
                </c:ext>
              </c:extLst>
            </c:dLbl>
            <c:dLbl>
              <c:idx val="1"/>
              <c:tx>
                <c:rich>
                  <a:bodyPr/>
                  <a:lstStyle/>
                  <a:p>
                    <a:fld id="{CF36D4B7-A201-4790-A303-E41693822EAA}" type="PERCENTAGE">
                      <a:rPr lang="en-US"/>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507-4751-8D6C-1E2B675A126B}"/>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MILEGA20KM!$A$4:$A$6</c:f>
              <c:strCache>
                <c:ptCount val="2"/>
                <c:pt idx="0">
                  <c:v> mileage above 20km</c:v>
                </c:pt>
                <c:pt idx="1">
                  <c:v>mileage below 20km</c:v>
                </c:pt>
              </c:strCache>
            </c:strRef>
          </c:cat>
          <c:val>
            <c:numRef>
              <c:f>MILEGA20KM!$B$4:$B$6</c:f>
              <c:numCache>
                <c:formatCode>General</c:formatCode>
                <c:ptCount val="2"/>
                <c:pt idx="0">
                  <c:v>7053</c:v>
                </c:pt>
                <c:pt idx="1">
                  <c:v>8358</c:v>
                </c:pt>
              </c:numCache>
            </c:numRef>
          </c:val>
          <c:extLst>
            <c:ext xmlns:c16="http://schemas.microsoft.com/office/drawing/2014/chart" uri="{C3380CC4-5D6E-409C-BE32-E72D297353CC}">
              <c16:uniqueId val="{00000000-5507-4751-8D6C-1E2B675A126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[cardekho_dataset.csv.xlsx]CARAGE !CAR AGE</c:name>
    <c:fmtId val="0"/>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CAR</a:t>
            </a:r>
            <a:r>
              <a:rPr lang="en-US" sz="1200" baseline="0"/>
              <a:t> AGE SEGMENTATION</a:t>
            </a:r>
            <a:endParaRPr lang="en-US" sz="1200"/>
          </a:p>
        </c:rich>
      </c:tx>
      <c:layout>
        <c:manualLayout>
          <c:xMode val="edge"/>
          <c:yMode val="edge"/>
          <c:x val="0.33127777777777773"/>
          <c:y val="7.3053368328958895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20F05410-8C4A-4BC3-9353-1F430A41738C}" type="PERCENTAGE">
                  <a:rPr lang="en-US"/>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20F05410-8C4A-4BC3-9353-1F430A41738C}" type="PERCENTAGE">
                  <a:rPr lang="en-US"/>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41B23C08-C821-4343-9B0B-FBD4E95CC90C}" type="PERCENTAGE">
                  <a:rPr lang="en-US"/>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'CARAGE '!$B$3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0625-47A7-A450-7D051C36012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625-47A7-A450-7D051C36012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0625-47A7-A450-7D051C360123}"/>
              </c:ext>
            </c:extLst>
          </c:dPt>
          <c:dLbls>
            <c:dLbl>
              <c:idx val="0"/>
              <c:tx>
                <c:rich>
                  <a:bodyPr/>
                  <a:lstStyle/>
                  <a:p>
                    <a:fld id="{20F05410-8C4A-4BC3-9353-1F430A41738C}" type="PERCENTAGE">
                      <a:rPr lang="en-US"/>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0625-47A7-A450-7D051C360123}"/>
                </c:ext>
              </c:extLst>
            </c:dLbl>
            <c:dLbl>
              <c:idx val="1"/>
              <c:tx>
                <c:rich>
                  <a:bodyPr/>
                  <a:lstStyle/>
                  <a:p>
                    <a:fld id="{20F05410-8C4A-4BC3-9353-1F430A41738C}" type="PERCENTAGE">
                      <a:rPr lang="en-US"/>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625-47A7-A450-7D051C360123}"/>
                </c:ext>
              </c:extLst>
            </c:dLbl>
            <c:dLbl>
              <c:idx val="2"/>
              <c:tx>
                <c:rich>
                  <a:bodyPr/>
                  <a:lstStyle/>
                  <a:p>
                    <a:fld id="{41B23C08-C821-4343-9B0B-FBD4E95CC90C}" type="PERCENTAGE">
                      <a:rPr lang="en-US"/>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0625-47A7-A450-7D051C36012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'CARAGE '!$A$4:$A$7</c:f>
              <c:strCache>
                <c:ptCount val="3"/>
                <c:pt idx="0">
                  <c:v>5years</c:v>
                </c:pt>
                <c:pt idx="1">
                  <c:v>above 5years</c:v>
                </c:pt>
                <c:pt idx="2">
                  <c:v>below 5years</c:v>
                </c:pt>
              </c:strCache>
            </c:strRef>
          </c:cat>
          <c:val>
            <c:numRef>
              <c:f>'CARAGE '!$B$4:$B$7</c:f>
              <c:numCache>
                <c:formatCode>General</c:formatCode>
                <c:ptCount val="3"/>
                <c:pt idx="0">
                  <c:v>2117</c:v>
                </c:pt>
                <c:pt idx="1">
                  <c:v>7745</c:v>
                </c:pt>
                <c:pt idx="2">
                  <c:v>5549</c:v>
                </c:pt>
              </c:numCache>
            </c:numRef>
          </c:val>
          <c:extLst>
            <c:ext xmlns:c16="http://schemas.microsoft.com/office/drawing/2014/chart" uri="{C3380CC4-5D6E-409C-BE32-E72D297353CC}">
              <c16:uniqueId val="{00000000-0625-47A7-A450-7D051C36012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[cardekho_dataset.csv.xlsx]SELLER!SELLER</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200"/>
              <a:t>CARS SALES BY SELLER TYPE</a:t>
            </a:r>
          </a:p>
        </c:rich>
      </c:tx>
      <c:layout>
        <c:manualLayout>
          <c:xMode val="edge"/>
          <c:yMode val="edge"/>
          <c:x val="0.39074300087489067"/>
          <c:y val="7.305336832895889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5C735456-48B6-4316-94CE-93CD8A64CB7E}" type="PERCENTAGE">
                  <a:rPr lang="en-US"/>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SELLER!$B$3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209-47E7-A604-9A25EFD1370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209-47E7-A604-9A25EFD1370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1573-46F7-A4AB-06B3178698E9}"/>
              </c:ext>
            </c:extLst>
          </c:dPt>
          <c:dLbls>
            <c:dLbl>
              <c:idx val="2"/>
              <c:tx>
                <c:rich>
                  <a:bodyPr/>
                  <a:lstStyle/>
                  <a:p>
                    <a:fld id="{5C735456-48B6-4316-94CE-93CD8A64CB7E}" type="PERCENTAGE">
                      <a:rPr lang="en-US"/>
                      <a:pPr/>
                      <a:t>[PERCENTAGE]</a:t>
                    </a:fld>
                    <a:endParaRPr lang="en-IN"/>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573-46F7-A4AB-06B3178698E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SELLER!$A$4:$A$7</c:f>
              <c:strCache>
                <c:ptCount val="3"/>
                <c:pt idx="0">
                  <c:v>Dealer</c:v>
                </c:pt>
                <c:pt idx="1">
                  <c:v>Individual</c:v>
                </c:pt>
                <c:pt idx="2">
                  <c:v>Trustmark Dealer</c:v>
                </c:pt>
              </c:strCache>
            </c:strRef>
          </c:cat>
          <c:val>
            <c:numRef>
              <c:f>SELLER!$B$4:$B$7</c:f>
              <c:numCache>
                <c:formatCode>General</c:formatCode>
                <c:ptCount val="3"/>
                <c:pt idx="0">
                  <c:v>9539</c:v>
                </c:pt>
                <c:pt idx="1">
                  <c:v>5699</c:v>
                </c:pt>
                <c:pt idx="2">
                  <c:v>173</c:v>
                </c:pt>
              </c:numCache>
            </c:numRef>
          </c:val>
          <c:extLst>
            <c:ext xmlns:c16="http://schemas.microsoft.com/office/drawing/2014/chart" uri="{C3380CC4-5D6E-409C-BE32-E72D297353CC}">
              <c16:uniqueId val="{00000000-1573-46F7-A4AB-06B3178698E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[cardekho_dataset.csv.xlsx]MAXTOP 10 PRICING!MAXTOP 10 PRICING</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1"/>
              <a:t>MAX</a:t>
            </a:r>
            <a:r>
              <a:rPr lang="en-US" b="1" baseline="0"/>
              <a:t>  TOP 10 CAR PRICING</a:t>
            </a:r>
            <a:endParaRPr lang="en-US" b="1"/>
          </a:p>
        </c:rich>
      </c:tx>
      <c:layout>
        <c:manualLayout>
          <c:xMode val="edge"/>
          <c:yMode val="edge"/>
          <c:x val="0.3113193350831146"/>
          <c:y val="6.842373869932924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826290463692032"/>
          <c:y val="0.29312299504228639"/>
          <c:w val="0.34637117235345583"/>
          <c:h val="0.61836650627004963"/>
        </c:manualLayout>
      </c:layout>
      <c:barChart>
        <c:barDir val="bar"/>
        <c:grouping val="clustered"/>
        <c:varyColors val="0"/>
        <c:ser>
          <c:idx val="0"/>
          <c:order val="0"/>
          <c:tx>
            <c:strRef>
              <c:f>'MAXTOP 10 PRICING'!$B$3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'MAXTOP 10 PRICING'!$A$4:$A$14</c:f>
              <c:strCache>
                <c:ptCount val="10"/>
                <c:pt idx="0">
                  <c:v>BMW X5</c:v>
                </c:pt>
                <c:pt idx="1">
                  <c:v>Volvo XC</c:v>
                </c:pt>
                <c:pt idx="2">
                  <c:v>BMW Z4</c:v>
                </c:pt>
                <c:pt idx="3">
                  <c:v>BMW 7</c:v>
                </c:pt>
                <c:pt idx="4">
                  <c:v>Land Rover Rover</c:v>
                </c:pt>
                <c:pt idx="5">
                  <c:v>Porsche Cayenne</c:v>
                </c:pt>
                <c:pt idx="6">
                  <c:v>Mercedes-Benz S-Class</c:v>
                </c:pt>
                <c:pt idx="7">
                  <c:v>Bentley Continental</c:v>
                </c:pt>
                <c:pt idx="8">
                  <c:v>Rolls-Royce Ghost</c:v>
                </c:pt>
                <c:pt idx="9">
                  <c:v>Ferrari GTC4Lusso</c:v>
                </c:pt>
              </c:strCache>
            </c:strRef>
          </c:cat>
          <c:val>
            <c:numRef>
              <c:f>'MAXTOP 10 PRICING'!$B$4:$B$14</c:f>
              <c:numCache>
                <c:formatCode>General</c:formatCode>
                <c:ptCount val="10"/>
                <c:pt idx="0">
                  <c:v>8100000</c:v>
                </c:pt>
                <c:pt idx="1">
                  <c:v>8195000</c:v>
                </c:pt>
                <c:pt idx="2">
                  <c:v>8250000</c:v>
                </c:pt>
                <c:pt idx="3">
                  <c:v>8500000</c:v>
                </c:pt>
                <c:pt idx="4">
                  <c:v>9200000</c:v>
                </c:pt>
                <c:pt idx="5">
                  <c:v>11100000</c:v>
                </c:pt>
                <c:pt idx="6">
                  <c:v>13000000</c:v>
                </c:pt>
                <c:pt idx="7">
                  <c:v>14500000</c:v>
                </c:pt>
                <c:pt idx="8">
                  <c:v>24200000</c:v>
                </c:pt>
                <c:pt idx="9">
                  <c:v>39500000</c:v>
                </c:pt>
              </c:numCache>
            </c:numRef>
          </c:val>
          <c:extLst>
            <c:ext xmlns:c16="http://schemas.microsoft.com/office/drawing/2014/chart" uri="{C3380CC4-5D6E-409C-BE32-E72D297353CC}">
              <c16:uniqueId val="{00000000-C299-4DA9-9F38-6F20355EB9CF}"/>
            </c:ext>
          </c:extLst>
        </c:ser>
        <c:dLbls>
          <c:dLblPos val="inEnd"/>
          <c:showLegendKey val="0"/>
          <c:showVal val="1"/>
          <c:showCatName val="0"/>
          <c:showSerName val="0"/>
          <c:showPercent val="0"/>
          <c:showBubbleSize val="0"/>
        </c:dLbls>
        <c:gapWidth val="65"/>
        <c:axId val="599384703"/>
        <c:axId val="599385663"/>
      </c:barChart>
      <c:catAx>
        <c:axId val="59938470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9385663"/>
        <c:crosses val="autoZero"/>
        <c:auto val="1"/>
        <c:lblAlgn val="ctr"/>
        <c:lblOffset val="100"/>
        <c:noMultiLvlLbl val="0"/>
      </c:catAx>
      <c:valAx>
        <c:axId val="599385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9938470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[cardekho_dataset.csv.xlsx] MINTOP 10 CAR PRICING!MINTOP10 PRICING</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MIN</a:t>
            </a:r>
            <a:r>
              <a:rPr lang="en-US" baseline="0"/>
              <a:t> TOP 10 CAR PRICING</a:t>
            </a:r>
          </a:p>
          <a:p>
            <a:pPr>
              <a:defRPr/>
            </a:pPr>
            <a:endParaRPr lang="en-US"/>
          </a:p>
        </c:rich>
      </c:tx>
      <c:layout>
        <c:manualLayout>
          <c:xMode val="edge"/>
          <c:yMode val="edge"/>
          <c:x val="0.33694444444444444"/>
          <c:y val="5.45348498104403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263648293963257"/>
          <c:y val="0.26259040536599598"/>
          <c:w val="0.31088648293963256"/>
          <c:h val="0.5053805774278215"/>
        </c:manualLayout>
      </c:layout>
      <c:barChart>
        <c:barDir val="bar"/>
        <c:grouping val="clustered"/>
        <c:varyColors val="0"/>
        <c:ser>
          <c:idx val="0"/>
          <c:order val="0"/>
          <c:tx>
            <c:strRef>
              <c:f>' MINTOP 10 CAR PRICING'!$B$3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 MINTOP 10 CAR PRICING'!$A$4:$A$14</c:f>
              <c:strCache>
                <c:ptCount val="10"/>
                <c:pt idx="0">
                  <c:v>BMW X4</c:v>
                </c:pt>
                <c:pt idx="1">
                  <c:v>Mercedes-AMG C</c:v>
                </c:pt>
                <c:pt idx="2">
                  <c:v>Bentley Continental</c:v>
                </c:pt>
                <c:pt idx="3">
                  <c:v>Mercedes-Benz GLS</c:v>
                </c:pt>
                <c:pt idx="4">
                  <c:v>Porsche Macan</c:v>
                </c:pt>
                <c:pt idx="5">
                  <c:v>Maserati Quattroporte</c:v>
                </c:pt>
                <c:pt idx="6">
                  <c:v>Maserati Ghibli</c:v>
                </c:pt>
                <c:pt idx="7">
                  <c:v>Lexus RX</c:v>
                </c:pt>
                <c:pt idx="8">
                  <c:v>Rolls-Royce Ghost</c:v>
                </c:pt>
                <c:pt idx="9">
                  <c:v>Ferrari GTC4Lusso</c:v>
                </c:pt>
              </c:strCache>
            </c:strRef>
          </c:cat>
          <c:val>
            <c:numRef>
              <c:f>' MINTOP 10 CAR PRICING'!$B$4:$B$14</c:f>
              <c:numCache>
                <c:formatCode>General</c:formatCode>
                <c:ptCount val="10"/>
                <c:pt idx="0">
                  <c:v>4950000</c:v>
                </c:pt>
                <c:pt idx="1">
                  <c:v>5100000</c:v>
                </c:pt>
                <c:pt idx="2">
                  <c:v>5200000</c:v>
                </c:pt>
                <c:pt idx="3">
                  <c:v>5375000</c:v>
                </c:pt>
                <c:pt idx="4">
                  <c:v>5975000</c:v>
                </c:pt>
                <c:pt idx="5">
                  <c:v>6000000</c:v>
                </c:pt>
                <c:pt idx="6">
                  <c:v>6200000</c:v>
                </c:pt>
                <c:pt idx="7">
                  <c:v>6200000</c:v>
                </c:pt>
                <c:pt idx="8">
                  <c:v>24200000</c:v>
                </c:pt>
                <c:pt idx="9">
                  <c:v>39500000</c:v>
                </c:pt>
              </c:numCache>
            </c:numRef>
          </c:val>
          <c:extLst>
            <c:ext xmlns:c16="http://schemas.microsoft.com/office/drawing/2014/chart" uri="{C3380CC4-5D6E-409C-BE32-E72D297353CC}">
              <c16:uniqueId val="{00000000-6A88-499D-AC1D-0F2291630939}"/>
            </c:ext>
          </c:extLst>
        </c:ser>
        <c:dLbls>
          <c:dLblPos val="inEnd"/>
          <c:showLegendKey val="0"/>
          <c:showVal val="1"/>
          <c:showCatName val="0"/>
          <c:showSerName val="0"/>
          <c:showPercent val="0"/>
          <c:showBubbleSize val="0"/>
        </c:dLbls>
        <c:gapWidth val="65"/>
        <c:axId val="808113951"/>
        <c:axId val="808101951"/>
      </c:barChart>
      <c:catAx>
        <c:axId val="8081139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08101951"/>
        <c:crosses val="autoZero"/>
        <c:auto val="1"/>
        <c:lblAlgn val="ctr"/>
        <c:lblOffset val="100"/>
        <c:noMultiLvlLbl val="0"/>
      </c:catAx>
      <c:valAx>
        <c:axId val="808101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081139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[cardekho_dataset.csv.xlsx]MILEGA20KM!MILEAGE</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100">
                <a:latin typeface="Arial Black" panose="020B0A04020102020204" pitchFamily="34" charset="0"/>
              </a:rPr>
              <a:t>CAR</a:t>
            </a:r>
            <a:r>
              <a:rPr lang="en-IN" sz="1100" baseline="0">
                <a:latin typeface="Arial Black" panose="020B0A04020102020204" pitchFamily="34" charset="0"/>
              </a:rPr>
              <a:t> MILEAGE ANALYSIS</a:t>
            </a:r>
            <a:endParaRPr lang="en-IN" sz="1100">
              <a:latin typeface="Arial Black" panose="020B0A04020102020204" pitchFamily="34" charset="0"/>
            </a:endParaRPr>
          </a:p>
        </c:rich>
      </c:tx>
      <c:layout>
        <c:manualLayout>
          <c:xMode val="edge"/>
          <c:yMode val="edge"/>
          <c:x val="6.6475493020358392E-2"/>
          <c:y val="0.1049978484986594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A1E40BDF-6EBE-4FB5-B93C-C9103906D0E8}" type="PERCENTAGE">
                  <a:rPr lang="en-US"/>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F36D4B7-A201-4790-A303-E41693822EAA}" type="PERCENTAGE">
                  <a:rPr lang="en-US"/>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A1E40BDF-6EBE-4FB5-B93C-C9103906D0E8}" type="PERCENTAGE">
                  <a:rPr lang="en-US"/>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F36D4B7-A201-4790-A303-E41693822EAA}" type="PERCENTAGE">
                  <a:rPr lang="en-US"/>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A1E40BDF-6EBE-4FB5-B93C-C9103906D0E8}" type="PERCENTAGE">
                  <a:rPr lang="en-US"/>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CF36D4B7-A201-4790-A303-E41693822EAA}" type="PERCENTAGE">
                  <a:rPr lang="en-US"/>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1"/>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8.6446656118482817E-2"/>
          <c:y val="0.24821936584083068"/>
          <c:w val="0.36603062117235347"/>
          <c:h val="0.61005103528725579"/>
        </c:manualLayout>
      </c:layout>
      <c:pieChart>
        <c:varyColors val="1"/>
        <c:ser>
          <c:idx val="0"/>
          <c:order val="0"/>
          <c:tx>
            <c:strRef>
              <c:f>MILEGA20KM!$B$3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EA7-45FA-ADEC-639A199D550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EA7-45FA-ADEC-639A199D550D}"/>
              </c:ext>
            </c:extLst>
          </c:dPt>
          <c:dLbls>
            <c:dLbl>
              <c:idx val="0"/>
              <c:layout/>
              <c:dLblPos val="bestFi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1EA7-45FA-ADEC-639A199D550D}"/>
                </c:ext>
              </c:extLst>
            </c:dLbl>
            <c:dLbl>
              <c:idx val="1"/>
              <c:layout/>
              <c:dLblPos val="bestFit"/>
              <c:showLegendKey val="1"/>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1EA7-45FA-ADEC-639A199D550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MILEGA20KM!$A$4:$A$6</c:f>
              <c:strCache>
                <c:ptCount val="2"/>
                <c:pt idx="0">
                  <c:v> mileage above 20km</c:v>
                </c:pt>
                <c:pt idx="1">
                  <c:v>mileage below 20km</c:v>
                </c:pt>
              </c:strCache>
            </c:strRef>
          </c:cat>
          <c:val>
            <c:numRef>
              <c:f>MILEGA20KM!$B$4:$B$6</c:f>
              <c:numCache>
                <c:formatCode>General</c:formatCode>
                <c:ptCount val="2"/>
                <c:pt idx="0">
                  <c:v>7053</c:v>
                </c:pt>
                <c:pt idx="1">
                  <c:v>8358</c:v>
                </c:pt>
              </c:numCache>
            </c:numRef>
          </c:val>
          <c:extLst>
            <c:ext xmlns:c16="http://schemas.microsoft.com/office/drawing/2014/chart" uri="{C3380CC4-5D6E-409C-BE32-E72D297353CC}">
              <c16:uniqueId val="{00000004-1EA7-45FA-ADEC-639A199D550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49416082846432829"/>
          <c:y val="0.53595675018700983"/>
          <c:w val="0.337182932999535"/>
          <c:h val="0.3534843691478934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[cardekho_dataset.csv.xlsx]CARAGE !CAR AGE</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100">
                <a:latin typeface="Arial Black" panose="020B0A04020102020204" pitchFamily="34" charset="0"/>
              </a:rPr>
              <a:t>CAR</a:t>
            </a:r>
            <a:r>
              <a:rPr lang="en-US" sz="1100" baseline="0">
                <a:latin typeface="Arial Black" panose="020B0A04020102020204" pitchFamily="34" charset="0"/>
              </a:rPr>
              <a:t> AGE SEGMANTATION</a:t>
            </a:r>
            <a:endParaRPr lang="en-US" sz="1100">
              <a:latin typeface="Arial Black" panose="020B0A04020102020204" pitchFamily="34" charset="0"/>
            </a:endParaRPr>
          </a:p>
        </c:rich>
      </c:tx>
      <c:layout>
        <c:manualLayout>
          <c:xMode val="edge"/>
          <c:yMode val="edge"/>
          <c:x val="5.4846765930412773E-2"/>
          <c:y val="9.088063214255992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20F05410-8C4A-4BC3-9353-1F430A41738C}" type="PERCENTAGE">
                  <a:rPr lang="en-US"/>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66EDB131-57B2-4306-8780-F71EEA93A13B}" type="PERCENTAGE">
                  <a:rPr lang="en-US"/>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41B23C08-C821-4343-9B0B-FBD4E95CC90C}" type="PERCENTAGE">
                  <a:rPr lang="en-US"/>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20F05410-8C4A-4BC3-9353-1F430A41738C}" type="PERCENTAGE">
                  <a:rPr lang="en-US"/>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66EDB131-57B2-4306-8780-F71EEA93A13B}" type="PERCENTAGE">
                  <a:rPr lang="en-US"/>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41B23C08-C821-4343-9B0B-FBD4E95CC90C}" type="PERCENTAGE">
                  <a:rPr lang="en-US"/>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20F05410-8C4A-4BC3-9353-1F430A41738C}" type="PERCENTAGE">
                  <a:rPr lang="en-US"/>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66EDB131-57B2-4306-8780-F71EEA93A13B}" type="PERCENTAGE">
                  <a:rPr lang="en-US"/>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41B23C08-C821-4343-9B0B-FBD4E95CC90C}" type="PERCENTAGE">
                  <a:rPr lang="en-US"/>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pivotFmt>
      <c:pivotFmt>
        <c:idx val="13"/>
        <c:spPr>
          <a:solidFill>
            <a:schemeClr val="accent1"/>
          </a:solidFill>
          <a:ln>
            <a:noFill/>
          </a:ln>
          <a:effectLst>
            <a:outerShdw blurRad="254000" sx="102000" sy="102000" algn="ctr" rotWithShape="0">
              <a:prstClr val="black">
                <a:alpha val="20000"/>
              </a:prstClr>
            </a:outerShdw>
          </a:effectLst>
        </c:spPr>
        <c:marker>
          <c:symbol val="none"/>
        </c:marke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marker>
          <c:symbol val="none"/>
        </c:marke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6.8332500038538066E-2"/>
          <c:y val="0.31054693391074334"/>
          <c:w val="0.36025460984247165"/>
          <c:h val="0.69023885812317365"/>
        </c:manualLayout>
      </c:layout>
      <c:doughnutChart>
        <c:varyColors val="1"/>
        <c:ser>
          <c:idx val="0"/>
          <c:order val="0"/>
          <c:tx>
            <c:strRef>
              <c:f>'CARAGE '!$B$3</c:f>
              <c:strCache>
                <c:ptCount val="1"/>
                <c:pt idx="0">
                  <c:v>Total</c:v>
                </c:pt>
              </c:strCache>
            </c:strRef>
          </c:tx>
          <c:explosion val="4"/>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179-4AD0-A484-E94A841E5EF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179-4AD0-A484-E94A841E5EF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179-4AD0-A484-E94A841E5EF3}"/>
              </c:ext>
            </c:extLst>
          </c:dPt>
          <c:dLbls>
            <c:delete val="1"/>
          </c:dLbls>
          <c:cat>
            <c:strRef>
              <c:f>'CARAGE '!$A$4:$A$7</c:f>
              <c:strCache>
                <c:ptCount val="3"/>
                <c:pt idx="0">
                  <c:v>5years</c:v>
                </c:pt>
                <c:pt idx="1">
                  <c:v>above 5years</c:v>
                </c:pt>
                <c:pt idx="2">
                  <c:v>below 5years</c:v>
                </c:pt>
              </c:strCache>
            </c:strRef>
          </c:cat>
          <c:val>
            <c:numRef>
              <c:f>'CARAGE '!$B$4:$B$7</c:f>
              <c:numCache>
                <c:formatCode>General</c:formatCode>
                <c:ptCount val="3"/>
                <c:pt idx="0">
                  <c:v>2117</c:v>
                </c:pt>
                <c:pt idx="1">
                  <c:v>7745</c:v>
                </c:pt>
                <c:pt idx="2">
                  <c:v>5549</c:v>
                </c:pt>
              </c:numCache>
            </c:numRef>
          </c:val>
          <c:extLst>
            <c:ext xmlns:c16="http://schemas.microsoft.com/office/drawing/2014/chart" uri="{C3380CC4-5D6E-409C-BE32-E72D297353CC}">
              <c16:uniqueId val="{00000006-7179-4AD0-A484-E94A841E5EF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50179619393401631"/>
          <c:y val="0.45828772473544199"/>
          <c:w val="0.30807133392152469"/>
          <c:h val="0.3264838991630992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[cardekho_dataset.csv.xlsx]SELLER!SELLER</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100">
                <a:latin typeface="Arial Black" panose="020B0A04020102020204" pitchFamily="34" charset="0"/>
              </a:rPr>
              <a:t>CARS</a:t>
            </a:r>
            <a:r>
              <a:rPr lang="en-IN" sz="1100" baseline="0">
                <a:latin typeface="Arial Black" panose="020B0A04020102020204" pitchFamily="34" charset="0"/>
              </a:rPr>
              <a:t> SALES BY SELLER  TYPE</a:t>
            </a:r>
            <a:endParaRPr lang="en-IN" sz="1100">
              <a:latin typeface="Arial Black" panose="020B0A04020102020204" pitchFamily="34" charset="0"/>
            </a:endParaRPr>
          </a:p>
        </c:rich>
      </c:tx>
      <c:layout>
        <c:manualLayout>
          <c:xMode val="edge"/>
          <c:yMode val="edge"/>
          <c:x val="5.8817310392389389E-2"/>
          <c:y val="7.583065005084747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5C735456-48B6-4316-94CE-93CD8A64CB7E}" type="PERCENTAGE">
                  <a:rPr lang="en-US"/>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5C735456-48B6-4316-94CE-93CD8A64CB7E}" type="PERCENTAGE">
                  <a:rPr lang="en-US"/>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5C735456-48B6-4316-94CE-93CD8A64CB7E}" type="PERCENTAGE">
                  <a:rPr lang="en-US"/>
                  <a:pPr>
                    <a:defRPr sz="1000" b="1" i="0" u="none" strike="noStrike" kern="1200" baseline="0">
                      <a:solidFill>
                        <a:schemeClr val="lt1"/>
                      </a:solidFill>
                      <a:latin typeface="+mn-lt"/>
                      <a:ea typeface="+mn-ea"/>
                      <a:cs typeface="+mn-cs"/>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8.8918779893036107E-2"/>
          <c:y val="0.22330063331654906"/>
          <c:w val="0.38792098708500666"/>
          <c:h val="0.67132853725647046"/>
        </c:manualLayout>
      </c:layout>
      <c:pieChart>
        <c:varyColors val="1"/>
        <c:ser>
          <c:idx val="0"/>
          <c:order val="0"/>
          <c:tx>
            <c:strRef>
              <c:f>SELLER!$B$3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280-4C26-B6AD-4CC426EFEC7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280-4C26-B6AD-4CC426EFEC7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280-4C26-B6AD-4CC426EFEC7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SELLER!$A$4:$A$7</c:f>
              <c:strCache>
                <c:ptCount val="3"/>
                <c:pt idx="0">
                  <c:v>Dealer</c:v>
                </c:pt>
                <c:pt idx="1">
                  <c:v>Individual</c:v>
                </c:pt>
                <c:pt idx="2">
                  <c:v>Trustmark Dealer</c:v>
                </c:pt>
              </c:strCache>
            </c:strRef>
          </c:cat>
          <c:val>
            <c:numRef>
              <c:f>SELLER!$B$4:$B$7</c:f>
              <c:numCache>
                <c:formatCode>General</c:formatCode>
                <c:ptCount val="3"/>
                <c:pt idx="0">
                  <c:v>9539</c:v>
                </c:pt>
                <c:pt idx="1">
                  <c:v>5699</c:v>
                </c:pt>
                <c:pt idx="2">
                  <c:v>173</c:v>
                </c:pt>
              </c:numCache>
            </c:numRef>
          </c:val>
          <c:extLst>
            <c:ext xmlns:c16="http://schemas.microsoft.com/office/drawing/2014/chart" uri="{C3380CC4-5D6E-409C-BE32-E72D297353CC}">
              <c16:uniqueId val="{00000006-8280-4C26-B6AD-4CC426EFEC7A}"/>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[cardekho_dataset.csv.xlsx]MAXTOP 10 PRICING!MAXTOP 10 PRICING</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1">
                <a:latin typeface="Arial Black" panose="020B0A04020102020204" pitchFamily="34" charset="0"/>
              </a:rPr>
              <a:t>MAX</a:t>
            </a:r>
            <a:r>
              <a:rPr lang="en-US" sz="1400" b="1" baseline="0">
                <a:latin typeface="Arial Black" panose="020B0A04020102020204" pitchFamily="34" charset="0"/>
              </a:rPr>
              <a:t>  TOP 10 CAR PRICING</a:t>
            </a:r>
            <a:endParaRPr lang="en-US" sz="1400" b="1">
              <a:latin typeface="Arial Black" panose="020B0A04020102020204" pitchFamily="34" charset="0"/>
            </a:endParaRPr>
          </a:p>
        </c:rich>
      </c:tx>
      <c:layout>
        <c:manualLayout>
          <c:xMode val="edge"/>
          <c:yMode val="edge"/>
          <c:x val="0.16383507391502378"/>
          <c:y val="7.603938238802049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5826281710876526"/>
          <c:y val="0.25622013447068132"/>
          <c:w val="0.34637117235345583"/>
          <c:h val="0.61836650627004963"/>
        </c:manualLayout>
      </c:layout>
      <c:barChart>
        <c:barDir val="bar"/>
        <c:grouping val="clustered"/>
        <c:varyColors val="0"/>
        <c:ser>
          <c:idx val="0"/>
          <c:order val="0"/>
          <c:tx>
            <c:strRef>
              <c:f>'MAXTOP 10 PRICING'!$B$3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'MAXTOP 10 PRICING'!$A$4:$A$14</c:f>
              <c:strCache>
                <c:ptCount val="10"/>
                <c:pt idx="0">
                  <c:v>BMW X5</c:v>
                </c:pt>
                <c:pt idx="1">
                  <c:v>Volvo XC</c:v>
                </c:pt>
                <c:pt idx="2">
                  <c:v>BMW Z4</c:v>
                </c:pt>
                <c:pt idx="3">
                  <c:v>BMW 7</c:v>
                </c:pt>
                <c:pt idx="4">
                  <c:v>Land Rover Rover</c:v>
                </c:pt>
                <c:pt idx="5">
                  <c:v>Porsche Cayenne</c:v>
                </c:pt>
                <c:pt idx="6">
                  <c:v>Mercedes-Benz S-Class</c:v>
                </c:pt>
                <c:pt idx="7">
                  <c:v>Bentley Continental</c:v>
                </c:pt>
                <c:pt idx="8">
                  <c:v>Rolls-Royce Ghost</c:v>
                </c:pt>
                <c:pt idx="9">
                  <c:v>Ferrari GTC4Lusso</c:v>
                </c:pt>
              </c:strCache>
            </c:strRef>
          </c:cat>
          <c:val>
            <c:numRef>
              <c:f>'MAXTOP 10 PRICING'!$B$4:$B$14</c:f>
              <c:numCache>
                <c:formatCode>General</c:formatCode>
                <c:ptCount val="10"/>
                <c:pt idx="0">
                  <c:v>8100000</c:v>
                </c:pt>
                <c:pt idx="1">
                  <c:v>8195000</c:v>
                </c:pt>
                <c:pt idx="2">
                  <c:v>8250000</c:v>
                </c:pt>
                <c:pt idx="3">
                  <c:v>8500000</c:v>
                </c:pt>
                <c:pt idx="4">
                  <c:v>9200000</c:v>
                </c:pt>
                <c:pt idx="5">
                  <c:v>11100000</c:v>
                </c:pt>
                <c:pt idx="6">
                  <c:v>13000000</c:v>
                </c:pt>
                <c:pt idx="7">
                  <c:v>14500000</c:v>
                </c:pt>
                <c:pt idx="8">
                  <c:v>24200000</c:v>
                </c:pt>
                <c:pt idx="9">
                  <c:v>39500000</c:v>
                </c:pt>
              </c:numCache>
            </c:numRef>
          </c:val>
          <c:extLst>
            <c:ext xmlns:c16="http://schemas.microsoft.com/office/drawing/2014/chart" uri="{C3380CC4-5D6E-409C-BE32-E72D297353CC}">
              <c16:uniqueId val="{00000000-ABEF-4755-BAC7-95F73DDA6288}"/>
            </c:ext>
          </c:extLst>
        </c:ser>
        <c:dLbls>
          <c:dLblPos val="inEnd"/>
          <c:showLegendKey val="0"/>
          <c:showVal val="1"/>
          <c:showCatName val="0"/>
          <c:showSerName val="0"/>
          <c:showPercent val="0"/>
          <c:showBubbleSize val="0"/>
        </c:dLbls>
        <c:gapWidth val="65"/>
        <c:axId val="599384703"/>
        <c:axId val="599385663"/>
      </c:barChart>
      <c:catAx>
        <c:axId val="59938470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9385663"/>
        <c:crosses val="autoZero"/>
        <c:auto val="1"/>
        <c:lblAlgn val="ctr"/>
        <c:lblOffset val="100"/>
        <c:noMultiLvlLbl val="0"/>
      </c:catAx>
      <c:valAx>
        <c:axId val="599385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99384703"/>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[cardekho_dataset.csv.xlsx] MINTOP 10 CAR PRICING!MINTOP10 PRICING</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latin typeface="Arial Black" panose="020B0A04020102020204" pitchFamily="34" charset="0"/>
              </a:rPr>
              <a:t>MIN</a:t>
            </a:r>
            <a:r>
              <a:rPr lang="en-US" sz="1400" baseline="0">
                <a:latin typeface="Arial Black" panose="020B0A04020102020204" pitchFamily="34" charset="0"/>
              </a:rPr>
              <a:t> TOP 10 CAR PRICING</a:t>
            </a:r>
          </a:p>
          <a:p>
            <a:pPr>
              <a:defRPr/>
            </a:pPr>
            <a:endParaRPr lang="en-US" sz="1400">
              <a:latin typeface="Arial Black" panose="020B0A04020102020204" pitchFamily="34" charset="0"/>
            </a:endParaRPr>
          </a:p>
        </c:rich>
      </c:tx>
      <c:layout>
        <c:manualLayout>
          <c:xMode val="edge"/>
          <c:yMode val="edge"/>
          <c:x val="6.7656440812487548E-2"/>
          <c:y val="2.00955922874144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2062583220533813"/>
          <c:y val="0.25876385667845875"/>
          <c:w val="0.31088648293963256"/>
          <c:h val="0.5053805774278215"/>
        </c:manualLayout>
      </c:layout>
      <c:barChart>
        <c:barDir val="bar"/>
        <c:grouping val="clustered"/>
        <c:varyColors val="0"/>
        <c:ser>
          <c:idx val="0"/>
          <c:order val="0"/>
          <c:tx>
            <c:strRef>
              <c:f>' MINTOP 10 CAR PRICING'!$B$3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 MINTOP 10 CAR PRICING'!$A$4:$A$14</c:f>
              <c:strCache>
                <c:ptCount val="10"/>
                <c:pt idx="0">
                  <c:v>BMW X4</c:v>
                </c:pt>
                <c:pt idx="1">
                  <c:v>Mercedes-AMG C</c:v>
                </c:pt>
                <c:pt idx="2">
                  <c:v>Bentley Continental</c:v>
                </c:pt>
                <c:pt idx="3">
                  <c:v>Mercedes-Benz GLS</c:v>
                </c:pt>
                <c:pt idx="4">
                  <c:v>Porsche Macan</c:v>
                </c:pt>
                <c:pt idx="5">
                  <c:v>Maserati Quattroporte</c:v>
                </c:pt>
                <c:pt idx="6">
                  <c:v>Maserati Ghibli</c:v>
                </c:pt>
                <c:pt idx="7">
                  <c:v>Lexus RX</c:v>
                </c:pt>
                <c:pt idx="8">
                  <c:v>Rolls-Royce Ghost</c:v>
                </c:pt>
                <c:pt idx="9">
                  <c:v>Ferrari GTC4Lusso</c:v>
                </c:pt>
              </c:strCache>
            </c:strRef>
          </c:cat>
          <c:val>
            <c:numRef>
              <c:f>' MINTOP 10 CAR PRICING'!$B$4:$B$14</c:f>
              <c:numCache>
                <c:formatCode>General</c:formatCode>
                <c:ptCount val="10"/>
                <c:pt idx="0">
                  <c:v>4950000</c:v>
                </c:pt>
                <c:pt idx="1">
                  <c:v>5100000</c:v>
                </c:pt>
                <c:pt idx="2">
                  <c:v>5200000</c:v>
                </c:pt>
                <c:pt idx="3">
                  <c:v>5375000</c:v>
                </c:pt>
                <c:pt idx="4">
                  <c:v>5975000</c:v>
                </c:pt>
                <c:pt idx="5">
                  <c:v>6000000</c:v>
                </c:pt>
                <c:pt idx="6">
                  <c:v>6200000</c:v>
                </c:pt>
                <c:pt idx="7">
                  <c:v>6200000</c:v>
                </c:pt>
                <c:pt idx="8">
                  <c:v>24200000</c:v>
                </c:pt>
                <c:pt idx="9">
                  <c:v>39500000</c:v>
                </c:pt>
              </c:numCache>
            </c:numRef>
          </c:val>
          <c:extLst>
            <c:ext xmlns:c16="http://schemas.microsoft.com/office/drawing/2014/chart" uri="{C3380CC4-5D6E-409C-BE32-E72D297353CC}">
              <c16:uniqueId val="{00000000-1253-4AC3-A083-B5962C6BE9E4}"/>
            </c:ext>
          </c:extLst>
        </c:ser>
        <c:dLbls>
          <c:dLblPos val="inEnd"/>
          <c:showLegendKey val="0"/>
          <c:showVal val="1"/>
          <c:showCatName val="0"/>
          <c:showSerName val="0"/>
          <c:showPercent val="0"/>
          <c:showBubbleSize val="0"/>
        </c:dLbls>
        <c:gapWidth val="65"/>
        <c:axId val="808113951"/>
        <c:axId val="808101951"/>
      </c:barChart>
      <c:catAx>
        <c:axId val="8081139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08101951"/>
        <c:crosses val="autoZero"/>
        <c:auto val="1"/>
        <c:lblAlgn val="ctr"/>
        <c:lblOffset val="100"/>
        <c:noMultiLvlLbl val="0"/>
      </c:catAx>
      <c:valAx>
        <c:axId val="808101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08113951"/>
        <c:crosses val="autoZero"/>
        <c:crossBetween val="between"/>
      </c:valAx>
      <c:spPr>
        <a:noFill/>
        <a:ln>
          <a:noFill/>
        </a:ln>
        <a:effectLst/>
      </c:spPr>
    </c:plotArea>
    <c:legend>
      <c:legendPos val="r"/>
      <c:layout>
        <c:manualLayout>
          <c:xMode val="edge"/>
          <c:yMode val="edge"/>
          <c:x val="0.75416462685423058"/>
          <c:y val="0.55577637925003176"/>
          <c:w val="0.14311206482629735"/>
          <c:h val="7.3079921069924933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8.xml"/><Relationship Id="rId7" Type="http://schemas.openxmlformats.org/officeDocument/2006/relationships/image" Target="../media/image2.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0" Type="http://schemas.openxmlformats.org/officeDocument/2006/relationships/image" Target="../media/image3.png"/><Relationship Id="rId4" Type="http://schemas.openxmlformats.org/officeDocument/2006/relationships/chart" Target="../charts/chart9.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556260</xdr:colOff>
      <xdr:row>2</xdr:row>
      <xdr:rowOff>7620</xdr:rowOff>
    </xdr:from>
    <xdr:to>
      <xdr:col>10</xdr:col>
      <xdr:colOff>289560</xdr:colOff>
      <xdr:row>19</xdr:row>
      <xdr:rowOff>129540</xdr:rowOff>
    </xdr:to>
    <xdr:graphicFrame macro="">
      <xdr:nvGraphicFramePr>
        <xdr:cNvPr id="2" name="Chart 1">
          <a:extLst>
            <a:ext uri="{FF2B5EF4-FFF2-40B4-BE49-F238E27FC236}">
              <a16:creationId xmlns:a16="http://schemas.microsoft.com/office/drawing/2014/main" id="{F20F143E-2F53-B712-C9C3-C9C441FD6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144780</xdr:colOff>
      <xdr:row>2</xdr:row>
      <xdr:rowOff>22860</xdr:rowOff>
    </xdr:from>
    <xdr:to>
      <xdr:col>10</xdr:col>
      <xdr:colOff>449580</xdr:colOff>
      <xdr:row>17</xdr:row>
      <xdr:rowOff>22860</xdr:rowOff>
    </xdr:to>
    <xdr:graphicFrame macro="">
      <xdr:nvGraphicFramePr>
        <xdr:cNvPr id="2" name="Chart 1">
          <a:extLst>
            <a:ext uri="{FF2B5EF4-FFF2-40B4-BE49-F238E27FC236}">
              <a16:creationId xmlns:a16="http://schemas.microsoft.com/office/drawing/2014/main" id="{E67C5AED-8335-5FE8-4A58-5DED038B01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586740</xdr:colOff>
      <xdr:row>3</xdr:row>
      <xdr:rowOff>60960</xdr:rowOff>
    </xdr:from>
    <xdr:to>
      <xdr:col>10</xdr:col>
      <xdr:colOff>281940</xdr:colOff>
      <xdr:row>18</xdr:row>
      <xdr:rowOff>60960</xdr:rowOff>
    </xdr:to>
    <xdr:graphicFrame macro="">
      <xdr:nvGraphicFramePr>
        <xdr:cNvPr id="4" name="Chart 3">
          <a:extLst>
            <a:ext uri="{FF2B5EF4-FFF2-40B4-BE49-F238E27FC236}">
              <a16:creationId xmlns:a16="http://schemas.microsoft.com/office/drawing/2014/main" id="{644391CD-8BC5-7FE0-0780-E2631D3E12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xdr:colOff>
      <xdr:row>2</xdr:row>
      <xdr:rowOff>167640</xdr:rowOff>
    </xdr:from>
    <xdr:to>
      <xdr:col>10</xdr:col>
      <xdr:colOff>335280</xdr:colOff>
      <xdr:row>17</xdr:row>
      <xdr:rowOff>167640</xdr:rowOff>
    </xdr:to>
    <xdr:graphicFrame macro="">
      <xdr:nvGraphicFramePr>
        <xdr:cNvPr id="2" name="Chart 1">
          <a:extLst>
            <a:ext uri="{FF2B5EF4-FFF2-40B4-BE49-F238E27FC236}">
              <a16:creationId xmlns:a16="http://schemas.microsoft.com/office/drawing/2014/main" id="{CEC977A5-793E-7E44-DA5A-C5D87D4AC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579120</xdr:colOff>
      <xdr:row>2</xdr:row>
      <xdr:rowOff>22860</xdr:rowOff>
    </xdr:from>
    <xdr:to>
      <xdr:col>10</xdr:col>
      <xdr:colOff>274320</xdr:colOff>
      <xdr:row>17</xdr:row>
      <xdr:rowOff>22860</xdr:rowOff>
    </xdr:to>
    <xdr:graphicFrame macro="">
      <xdr:nvGraphicFramePr>
        <xdr:cNvPr id="2" name="Chart 1">
          <a:extLst>
            <a:ext uri="{FF2B5EF4-FFF2-40B4-BE49-F238E27FC236}">
              <a16:creationId xmlns:a16="http://schemas.microsoft.com/office/drawing/2014/main" id="{5FA557E9-A464-F3AA-038D-FF0A46E55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11</xdr:col>
      <xdr:colOff>264380</xdr:colOff>
      <xdr:row>6</xdr:row>
      <xdr:rowOff>82096</xdr:rowOff>
    </xdr:from>
    <xdr:to>
      <xdr:col>16</xdr:col>
      <xdr:colOff>373063</xdr:colOff>
      <xdr:row>19</xdr:row>
      <xdr:rowOff>31750</xdr:rowOff>
    </xdr:to>
    <xdr:graphicFrame macro="">
      <xdr:nvGraphicFramePr>
        <xdr:cNvPr id="2" name="Chart 1">
          <a:extLst>
            <a:ext uri="{FF2B5EF4-FFF2-40B4-BE49-F238E27FC236}">
              <a16:creationId xmlns:a16="http://schemas.microsoft.com/office/drawing/2014/main" id="{1C07AE60-47F4-4294-8139-A20D4D8270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190500</xdr:colOff>
      <xdr:row>6</xdr:row>
      <xdr:rowOff>66088</xdr:rowOff>
    </xdr:from>
    <xdr:to>
      <xdr:col>11</xdr:col>
      <xdr:colOff>215534</xdr:colOff>
      <xdr:row>18</xdr:row>
      <xdr:rowOff>158750</xdr:rowOff>
    </xdr:to>
    <xdr:graphicFrame macro="">
      <xdr:nvGraphicFramePr>
        <xdr:cNvPr id="3" name="Chart 2">
          <a:extLst>
            <a:ext uri="{FF2B5EF4-FFF2-40B4-BE49-F238E27FC236}">
              <a16:creationId xmlns:a16="http://schemas.microsoft.com/office/drawing/2014/main" id="{5DC21856-667D-4A3F-A253-D4BC6CA48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209836</xdr:colOff>
      <xdr:row>19</xdr:row>
      <xdr:rowOff>7937</xdr:rowOff>
    </xdr:from>
    <xdr:to>
      <xdr:col>11</xdr:col>
      <xdr:colOff>214313</xdr:colOff>
      <xdr:row>33</xdr:row>
      <xdr:rowOff>7936</xdr:rowOff>
    </xdr:to>
    <xdr:graphicFrame macro="">
      <xdr:nvGraphicFramePr>
        <xdr:cNvPr id="4" name="Chart 3">
          <a:extLst>
            <a:ext uri="{FF2B5EF4-FFF2-40B4-BE49-F238E27FC236}">
              <a16:creationId xmlns:a16="http://schemas.microsoft.com/office/drawing/2014/main" id="{2D83237F-AD84-4A3D-92C5-6F611E781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306558</xdr:colOff>
      <xdr:row>6</xdr:row>
      <xdr:rowOff>33904</xdr:rowOff>
    </xdr:from>
    <xdr:to>
      <xdr:col>6</xdr:col>
      <xdr:colOff>158750</xdr:colOff>
      <xdr:row>33</xdr:row>
      <xdr:rowOff>15875</xdr:rowOff>
    </xdr:to>
    <xdr:graphicFrame macro="">
      <xdr:nvGraphicFramePr>
        <xdr:cNvPr id="10" name="Chart 9">
          <a:extLst>
            <a:ext uri="{FF2B5EF4-FFF2-40B4-BE49-F238E27FC236}">
              <a16:creationId xmlns:a16="http://schemas.microsoft.com/office/drawing/2014/main" id="{2C76952D-46FE-4042-8360-2B09D3424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422142</xdr:colOff>
      <xdr:row>6</xdr:row>
      <xdr:rowOff>41131</xdr:rowOff>
    </xdr:from>
    <xdr:to>
      <xdr:col>21</xdr:col>
      <xdr:colOff>333376</xdr:colOff>
      <xdr:row>33</xdr:row>
      <xdr:rowOff>23812</xdr:rowOff>
    </xdr:to>
    <xdr:graphicFrame macro="">
      <xdr:nvGraphicFramePr>
        <xdr:cNvPr id="11" name="Chart 10">
          <a:extLst>
            <a:ext uri="{FF2B5EF4-FFF2-40B4-BE49-F238E27FC236}">
              <a16:creationId xmlns:a16="http://schemas.microsoft.com/office/drawing/2014/main" id="{B9A09E0C-635C-4176-B3B6-ECE53302B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256239</xdr:colOff>
      <xdr:row>19</xdr:row>
      <xdr:rowOff>65129</xdr:rowOff>
    </xdr:from>
    <xdr:to>
      <xdr:col>16</xdr:col>
      <xdr:colOff>380999</xdr:colOff>
      <xdr:row>33</xdr:row>
      <xdr:rowOff>15875</xdr:rowOff>
    </xdr:to>
    <mc:AlternateContent xmlns:mc="http://schemas.openxmlformats.org/markup-compatibility/2006">
      <mc:Choice xmlns:a14="http://schemas.microsoft.com/office/drawing/2010/main" Requires="a14">
        <xdr:graphicFrame macro="">
          <xdr:nvGraphicFramePr>
            <xdr:cNvPr id="5" name="brand">
              <a:extLst>
                <a:ext uri="{FF2B5EF4-FFF2-40B4-BE49-F238E27FC236}">
                  <a16:creationId xmlns:a16="http://schemas.microsoft.com/office/drawing/2014/main" id="{A660D215-A27A-980B-FD89-5C195C8BA24C}"/>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7765114" y="3565567"/>
              <a:ext cx="3537885" cy="23954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23812</xdr:colOff>
      <xdr:row>2</xdr:row>
      <xdr:rowOff>56987</xdr:rowOff>
    </xdr:from>
    <xdr:to>
      <xdr:col>25</xdr:col>
      <xdr:colOff>480321</xdr:colOff>
      <xdr:row>5</xdr:row>
      <xdr:rowOff>81411</xdr:rowOff>
    </xdr:to>
    <xdr:sp macro="" textlink="">
      <xdr:nvSpPr>
        <xdr:cNvPr id="6" name="TextBox 5">
          <a:extLst>
            <a:ext uri="{FF2B5EF4-FFF2-40B4-BE49-F238E27FC236}">
              <a16:creationId xmlns:a16="http://schemas.microsoft.com/office/drawing/2014/main" id="{801C415B-414F-0705-39AA-550E40AF87BC}"/>
            </a:ext>
          </a:extLst>
        </xdr:cNvPr>
        <xdr:cNvSpPr txBox="1"/>
      </xdr:nvSpPr>
      <xdr:spPr>
        <a:xfrm>
          <a:off x="23812" y="594295"/>
          <a:ext cx="17349137" cy="561731"/>
        </a:xfrm>
        <a:prstGeom prst="rect">
          <a:avLst/>
        </a:prstGeom>
        <a:solidFill>
          <a:schemeClr val="tx2">
            <a:lumMod val="25000"/>
            <a:lumOff val="75000"/>
          </a:schemeClr>
        </a:solidFill>
        <a:ln w="9525" cmpd="sng">
          <a:noFill/>
        </a:ln>
        <a:effectLst>
          <a:glow rad="101600">
            <a:schemeClr val="accent4">
              <a:satMod val="175000"/>
              <a:alpha val="40000"/>
            </a:schemeClr>
          </a:glow>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accent1">
                  <a:lumMod val="50000"/>
                </a:schemeClr>
              </a:solidFill>
              <a:latin typeface="Arial Black" panose="020B0A04020102020204" pitchFamily="34" charset="0"/>
            </a:rPr>
            <a:t>CARDEKHO VEHICLES</a:t>
          </a:r>
          <a:r>
            <a:rPr lang="en-IN" sz="2400" b="1" baseline="0">
              <a:solidFill>
                <a:schemeClr val="accent1">
                  <a:lumMod val="50000"/>
                </a:schemeClr>
              </a:solidFill>
              <a:latin typeface="Arial Black" panose="020B0A04020102020204" pitchFamily="34" charset="0"/>
            </a:rPr>
            <a:t> PERFORMANCE OVERVIEW</a:t>
          </a:r>
          <a:endParaRPr lang="en-IN" sz="2400" b="1">
            <a:solidFill>
              <a:schemeClr val="accent1">
                <a:lumMod val="50000"/>
              </a:schemeClr>
            </a:solidFill>
            <a:latin typeface="Arial Black" panose="020B0A04020102020204" pitchFamily="34" charset="0"/>
          </a:endParaRPr>
        </a:p>
      </xdr:txBody>
    </xdr:sp>
    <xdr:clientData/>
  </xdr:twoCellAnchor>
  <xdr:twoCellAnchor editAs="oneCell">
    <xdr:from>
      <xdr:col>4</xdr:col>
      <xdr:colOff>478907</xdr:colOff>
      <xdr:row>0</xdr:row>
      <xdr:rowOff>322054</xdr:rowOff>
    </xdr:from>
    <xdr:to>
      <xdr:col>6</xdr:col>
      <xdr:colOff>297103</xdr:colOff>
      <xdr:row>6</xdr:row>
      <xdr:rowOff>126242</xdr:rowOff>
    </xdr:to>
    <xdr:pic>
      <xdr:nvPicPr>
        <xdr:cNvPr id="12" name="Graphic 11" descr="Convertible with solid fill">
          <a:extLst>
            <a:ext uri="{FF2B5EF4-FFF2-40B4-BE49-F238E27FC236}">
              <a16:creationId xmlns:a16="http://schemas.microsoft.com/office/drawing/2014/main" id="{AF4D84CA-0808-9D3E-49B7-3EEFAB18B7F9}"/>
            </a:ext>
          </a:extLst>
        </xdr:cNvPr>
        <xdr:cNvPicPr>
          <a:picLocks noChangeAspect="1"/>
        </xdr:cNvPicPr>
      </xdr:nvPicPr>
      <xdr:blipFill>
        <a:blip xmlns:r="http://schemas.openxmlformats.org/officeDocument/2006/relationships" r:embed="rId6">
          <a:extLst>
            <a:ext uri="{96DAC541-7B7A-43D3-8B79-37D633B846F1}">
              <asvg:svgBlip xmlns="" xmlns:asvg="http://schemas.microsoft.com/office/drawing/2016/SVG/main" r:embed="rId7"/>
            </a:ext>
          </a:extLst>
        </a:blip>
        <a:stretch>
          <a:fillRect/>
        </a:stretch>
      </xdr:blipFill>
      <xdr:spPr>
        <a:xfrm>
          <a:off x="3209407" y="322054"/>
          <a:ext cx="1183446" cy="1034501"/>
        </a:xfrm>
        <a:prstGeom prst="rect">
          <a:avLst/>
        </a:prstGeom>
      </xdr:spPr>
    </xdr:pic>
    <xdr:clientData/>
  </xdr:twoCellAnchor>
  <xdr:twoCellAnchor editAs="oneCell">
    <xdr:from>
      <xdr:col>0</xdr:col>
      <xdr:colOff>150813</xdr:colOff>
      <xdr:row>9</xdr:row>
      <xdr:rowOff>29034</xdr:rowOff>
    </xdr:from>
    <xdr:to>
      <xdr:col>1</xdr:col>
      <xdr:colOff>222250</xdr:colOff>
      <xdr:row>15</xdr:row>
      <xdr:rowOff>41428</xdr:rowOff>
    </xdr:to>
    <xdr:pic>
      <xdr:nvPicPr>
        <xdr:cNvPr id="14" name="Graphic 13" descr="Car with solid fill">
          <a:extLst>
            <a:ext uri="{FF2B5EF4-FFF2-40B4-BE49-F238E27FC236}">
              <a16:creationId xmlns:a16="http://schemas.microsoft.com/office/drawing/2014/main" id="{E04ABE4B-4718-AAD6-CACC-AF1BB6579D39}"/>
            </a:ext>
          </a:extLst>
        </xdr:cNvPr>
        <xdr:cNvPicPr>
          <a:picLocks noChangeAspect="1"/>
        </xdr:cNvPicPr>
      </xdr:nvPicPr>
      <xdr:blipFill>
        <a:blip xmlns:r="http://schemas.openxmlformats.org/officeDocument/2006/relationships" r:embed="rId8">
          <a:extLst>
            <a:ext uri="{96DAC541-7B7A-43D3-8B79-37D633B846F1}">
              <asvg:svgBlip xmlns="" xmlns:asvg="http://schemas.microsoft.com/office/drawing/2016/SVG/main" r:embed="rId9"/>
            </a:ext>
          </a:extLst>
        </a:blip>
        <a:stretch>
          <a:fillRect/>
        </a:stretch>
      </xdr:blipFill>
      <xdr:spPr>
        <a:xfrm>
          <a:off x="150813" y="1783222"/>
          <a:ext cx="754062" cy="1060144"/>
        </a:xfrm>
        <a:prstGeom prst="rect">
          <a:avLst/>
        </a:prstGeom>
      </xdr:spPr>
    </xdr:pic>
    <xdr:clientData/>
  </xdr:twoCellAnchor>
  <xdr:twoCellAnchor editAs="oneCell">
    <xdr:from>
      <xdr:col>0</xdr:col>
      <xdr:colOff>174625</xdr:colOff>
      <xdr:row>20</xdr:row>
      <xdr:rowOff>81574</xdr:rowOff>
    </xdr:from>
    <xdr:to>
      <xdr:col>1</xdr:col>
      <xdr:colOff>238126</xdr:colOff>
      <xdr:row>26</xdr:row>
      <xdr:rowOff>47625</xdr:rowOff>
    </xdr:to>
    <xdr:pic>
      <xdr:nvPicPr>
        <xdr:cNvPr id="16" name="Graphic 15" descr="Car Mechanic with solid fill">
          <a:extLst>
            <a:ext uri="{FF2B5EF4-FFF2-40B4-BE49-F238E27FC236}">
              <a16:creationId xmlns:a16="http://schemas.microsoft.com/office/drawing/2014/main" id="{FA220F5A-245E-E867-2B8C-07BFC6F9C756}"/>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174625" y="3756637"/>
          <a:ext cx="746126" cy="101380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GAR NAGE" refreshedDate="45955.907731828702" createdVersion="8" refreshedVersion="8" minRefreshableVersion="3" recordCount="15411">
  <cacheSource type="worksheet">
    <worksheetSource ref="A1:P15412" sheet="cardekho_dataset"/>
  </cacheSource>
  <cacheFields count="16">
    <cacheField name="sr.no" numFmtId="0">
      <sharedItems containsSemiMixedTypes="0" containsString="0" containsNumber="1" containsInteger="1" minValue="0" maxValue="19543"/>
    </cacheField>
    <cacheField name="car_name" numFmtId="0">
      <sharedItems count="120">
        <s v="Maruti Alto"/>
        <s v="Hyundai Grand"/>
        <s v="Hyundai i20"/>
        <s v="Ford Ecosport"/>
        <s v="Maruti Wagon R"/>
        <s v="Hyundai i10"/>
        <s v="Hyundai Venue"/>
        <s v="Maruti Swift"/>
        <s v="Hyundai Verna"/>
        <s v="Renault Duster"/>
        <s v="Mini Cooper"/>
        <s v="Maruti Ciaz"/>
        <s v="Mercedes-Benz C-Class"/>
        <s v="Toyota Innova"/>
        <s v="Maruti Baleno"/>
        <s v="Maruti Swift Dzire"/>
        <s v="Volkswagen Vento"/>
        <s v="Hyundai Creta"/>
        <s v="Honda City"/>
        <s v="Mahindra Bolero"/>
        <s v="Toyota Fortuner"/>
        <s v="Renault KWID"/>
        <s v="Honda Amaze"/>
        <s v="Hyundai Santro"/>
        <s v="Mahindra XUV500"/>
        <s v="Mahindra KUV100"/>
        <s v="Maruti Ignis"/>
        <s v="Datsun RediGO"/>
        <s v="Mahindra Scorpio"/>
        <s v="Mahindra Marazzo"/>
        <s v="Ford Aspire"/>
        <s v="Ford Figo"/>
        <s v="Maruti Vitara"/>
        <s v="Tata Tiago"/>
        <s v="Volkswagen Polo"/>
        <s v="Kia Seltos"/>
        <s v="Maruti Celerio"/>
        <s v="Datsun GO"/>
        <s v="BMW 5"/>
        <s v="Honda CR-V"/>
        <s v="Ford Endeavour"/>
        <s v="Mahindra KUV"/>
        <s v="Honda Jazz"/>
        <s v="BMW 3"/>
        <s v="Audi A4"/>
        <s v="Tata Tigor"/>
        <s v="Maruti Ertiga"/>
        <s v="Tata Safari"/>
        <s v="Mahindra Thar"/>
        <s v="Tata Hexa"/>
        <s v="Land Rover Rover"/>
        <s v="Maruti Eeco"/>
        <s v="Audi A6"/>
        <s v="Mercedes-Benz E-Class"/>
        <s v="Audi Q7"/>
        <s v="BMW Z4"/>
        <s v="BMW 6"/>
        <s v="Jaguar XF"/>
        <s v="BMW X5"/>
        <s v="MG Hector"/>
        <s v="Honda Civic"/>
        <s v="Isuzu D-Max"/>
        <s v="Porsche Cayenne"/>
        <s v="BMW X1"/>
        <s v="Skoda Rapid"/>
        <s v="Ford Freestyle"/>
        <s v="Skoda Superb"/>
        <s v="Tata Nexon"/>
        <s v="Mahindra XUV300"/>
        <s v="Maruti Dzire VXI"/>
        <s v="Volvo S90"/>
        <s v="Honda WR-V"/>
        <s v="Maruti XL6"/>
        <s v="Renault Triber"/>
        <s v="Lexus ES"/>
        <s v="Jeep Wrangler"/>
        <s v="Toyota Camry"/>
        <s v="Hyundai Elantra"/>
        <s v="Toyota Yaris"/>
        <s v="Mercedes-Benz GL-Class"/>
        <s v="BMW 7"/>
        <s v="Maruti S-Presso"/>
        <s v="Maruti Dzire LXI"/>
        <s v="Hyundai Aura"/>
        <s v="Volvo XC"/>
        <s v="Maserati Ghibli"/>
        <s v="Bentley Continental"/>
        <s v="Honda CR"/>
        <s v="Nissan Kicks"/>
        <s v="Mercedes-Benz S-Class"/>
        <s v="Hyundai Tucson"/>
        <s v="Tata Harrier"/>
        <s v="BMW X3"/>
        <s v="Skoda Octavia"/>
        <s v="Jeep Compass"/>
        <s v="Mercedes-Benz CLS"/>
        <s v="Datsun redi-GO"/>
        <s v="Toyota Glanza"/>
        <s v="Porsche Macan"/>
        <s v="BMW X4"/>
        <s v="Maruti Dzire ZXI"/>
        <s v="Volvo XC90"/>
        <s v="Jaguar F-PACE"/>
        <s v="Audi A8"/>
        <s v="ISUZU MUX"/>
        <s v="Ferrari GTC4Lusso"/>
        <s v="Mercedes-Benz GLS"/>
        <s v="Nissan X-Trail"/>
        <s v="Jaguar XE"/>
        <s v="Volvo XC60"/>
        <s v="Porsche Panamera"/>
        <s v="Mahindra Alturas"/>
        <s v="Tata Altroz"/>
        <s v="Lexus NX"/>
        <s v="Kia Carnival"/>
        <s v="Mercedes-AMG C"/>
        <s v="Lexus RX"/>
        <s v="Rolls-Royce Ghost"/>
        <s v="Maserati Quattroporte"/>
        <s v="Force Gurkha"/>
      </sharedItems>
    </cacheField>
    <cacheField name="brand" numFmtId="0">
      <sharedItems count="31">
        <s v="Maruti"/>
        <s v="Hyundai"/>
        <s v="Ford"/>
        <s v="Renault"/>
        <s v="Mini"/>
        <s v="Mercedes-Benz"/>
        <s v="Toyota"/>
        <s v="Volkswagen"/>
        <s v="Honda"/>
        <s v="Mahindra"/>
        <s v="Datsun"/>
        <s v="Tata"/>
        <s v="Kia"/>
        <s v="BMW"/>
        <s v="Audi"/>
        <s v="Land"/>
        <s v="Jaguar"/>
        <s v="MG"/>
        <s v="Isuzu"/>
        <s v="Porsche"/>
        <s v="Skoda"/>
        <s v="Volvo"/>
        <s v="Lexus"/>
        <s v="Jeep"/>
        <s v="Maserati"/>
        <s v="Bentley"/>
        <s v="Nissan"/>
        <s v="Ferrari"/>
        <s v="Mercedes-AMG"/>
        <s v="Rolls-Royce"/>
        <s v="Force"/>
      </sharedItems>
    </cacheField>
    <cacheField name="age" numFmtId="0">
      <sharedItems count="3">
        <s v="above 5years"/>
        <s v="5years"/>
        <s v="below 5years"/>
      </sharedItems>
    </cacheField>
    <cacheField name="mileage category" numFmtId="0">
      <sharedItems count="2">
        <s v="mileage below 20km"/>
        <s v=" mileage above 20km"/>
      </sharedItems>
    </cacheField>
    <cacheField name="model" numFmtId="0">
      <sharedItems containsMixedTypes="1" containsNumber="1" containsInteger="1" minValue="3" maxValue="7"/>
    </cacheField>
    <cacheField name="vehicle_age" numFmtId="0">
      <sharedItems containsSemiMixedTypes="0" containsString="0" containsNumber="1" containsInteger="1" minValue="0" maxValue="29"/>
    </cacheField>
    <cacheField name="km_driven" numFmtId="0">
      <sharedItems containsSemiMixedTypes="0" containsString="0" containsNumber="1" containsInteger="1" minValue="100" maxValue="3800000"/>
    </cacheField>
    <cacheField name="seller_type" numFmtId="0">
      <sharedItems count="3">
        <s v="Individual"/>
        <s v="Dealer"/>
        <s v="Trustmark Dealer"/>
      </sharedItems>
    </cacheField>
    <cacheField name="fuel_type" numFmtId="0">
      <sharedItems/>
    </cacheField>
    <cacheField name="transmission_type" numFmtId="0">
      <sharedItems/>
    </cacheField>
    <cacheField name="mileage" numFmtId="0">
      <sharedItems containsSemiMixedTypes="0" containsString="0" containsNumber="1" minValue="4" maxValue="33.54"/>
    </cacheField>
    <cacheField name="engine" numFmtId="0">
      <sharedItems containsSemiMixedTypes="0" containsString="0" containsNumber="1" containsInteger="1" minValue="793" maxValue="6592"/>
    </cacheField>
    <cacheField name="max_power" numFmtId="0">
      <sharedItems containsSemiMixedTypes="0" containsString="0" containsNumber="1" minValue="38.4" maxValue="626"/>
    </cacheField>
    <cacheField name="seats" numFmtId="0">
      <sharedItems containsSemiMixedTypes="0" containsString="0" containsNumber="1" containsInteger="1" minValue="0" maxValue="9"/>
    </cacheField>
    <cacheField name="selling_price" numFmtId="0">
      <sharedItems containsSemiMixedTypes="0" containsString="0" containsNumber="1" containsInteger="1" minValue="40000" maxValue="39500000"/>
    </cacheField>
  </cacheFields>
  <extLst>
    <ext xmlns:x14="http://schemas.microsoft.com/office/spreadsheetml/2009/9/main" uri="{725AE2AE-9491-48be-B2B4-4EB974FC3084}">
      <x14:pivotCacheDefinition pivotCacheId="19141080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411">
  <r>
    <n v="0"/>
    <x v="0"/>
    <x v="0"/>
    <x v="0"/>
    <x v="0"/>
    <s v="Alto"/>
    <n v="9"/>
    <n v="120000"/>
    <x v="0"/>
    <s v="Petrol"/>
    <s v="Manual"/>
    <n v="19.7"/>
    <n v="796"/>
    <n v="46.3"/>
    <n v="5"/>
    <n v="120000"/>
  </r>
  <r>
    <n v="1"/>
    <x v="1"/>
    <x v="1"/>
    <x v="1"/>
    <x v="0"/>
    <s v="Grand"/>
    <n v="5"/>
    <n v="20000"/>
    <x v="0"/>
    <s v="Petrol"/>
    <s v="Manual"/>
    <n v="18.899999999999999"/>
    <n v="1197"/>
    <n v="82"/>
    <n v="5"/>
    <n v="550000"/>
  </r>
  <r>
    <n v="2"/>
    <x v="2"/>
    <x v="1"/>
    <x v="0"/>
    <x v="0"/>
    <s v="i20"/>
    <n v="11"/>
    <n v="60000"/>
    <x v="0"/>
    <s v="Petrol"/>
    <s v="Manual"/>
    <n v="17"/>
    <n v="1197"/>
    <n v="80"/>
    <n v="5"/>
    <n v="215000"/>
  </r>
  <r>
    <n v="3"/>
    <x v="0"/>
    <x v="0"/>
    <x v="0"/>
    <x v="1"/>
    <s v="Alto"/>
    <n v="9"/>
    <n v="37000"/>
    <x v="0"/>
    <s v="Petrol"/>
    <s v="Manual"/>
    <n v="20.92"/>
    <n v="998"/>
    <n v="67.099999999999994"/>
    <n v="5"/>
    <n v="226000"/>
  </r>
  <r>
    <n v="4"/>
    <x v="3"/>
    <x v="2"/>
    <x v="0"/>
    <x v="1"/>
    <s v="Ecosport"/>
    <n v="6"/>
    <n v="30000"/>
    <x v="1"/>
    <s v="Diesel"/>
    <s v="Manual"/>
    <n v="22.77"/>
    <n v="1498"/>
    <n v="98.59"/>
    <n v="5"/>
    <n v="570000"/>
  </r>
  <r>
    <n v="5"/>
    <x v="4"/>
    <x v="0"/>
    <x v="0"/>
    <x v="0"/>
    <s v="Wagon R"/>
    <n v="8"/>
    <n v="35000"/>
    <x v="0"/>
    <s v="Petrol"/>
    <s v="Manual"/>
    <n v="18.899999999999999"/>
    <n v="998"/>
    <n v="67.099999999999994"/>
    <n v="5"/>
    <n v="350000"/>
  </r>
  <r>
    <n v="6"/>
    <x v="5"/>
    <x v="1"/>
    <x v="0"/>
    <x v="1"/>
    <s v="i10"/>
    <n v="8"/>
    <n v="40000"/>
    <x v="1"/>
    <s v="Petrol"/>
    <s v="Manual"/>
    <n v="20.36"/>
    <n v="1197"/>
    <n v="78.900000000000006"/>
    <n v="5"/>
    <n v="315000"/>
  </r>
  <r>
    <n v="7"/>
    <x v="4"/>
    <x v="0"/>
    <x v="2"/>
    <x v="1"/>
    <s v="Wagon R"/>
    <n v="3"/>
    <n v="17512"/>
    <x v="1"/>
    <s v="Petrol"/>
    <s v="Manual"/>
    <n v="20.51"/>
    <n v="998"/>
    <n v="67.040000000000006"/>
    <n v="5"/>
    <n v="410000"/>
  </r>
  <r>
    <n v="8"/>
    <x v="6"/>
    <x v="1"/>
    <x v="2"/>
    <x v="0"/>
    <s v="Venue"/>
    <n v="2"/>
    <n v="20000"/>
    <x v="0"/>
    <s v="Petrol"/>
    <s v="Automatic"/>
    <n v="18.149999999999999"/>
    <n v="998"/>
    <n v="118.35"/>
    <n v="5"/>
    <n v="1050000"/>
  </r>
  <r>
    <n v="12"/>
    <x v="7"/>
    <x v="0"/>
    <x v="2"/>
    <x v="0"/>
    <s v="Swift"/>
    <n v="4"/>
    <n v="28321"/>
    <x v="1"/>
    <s v="Petrol"/>
    <s v="Manual"/>
    <n v="16.600000000000001"/>
    <n v="1197"/>
    <n v="85"/>
    <n v="5"/>
    <n v="511000"/>
  </r>
  <r>
    <n v="14"/>
    <x v="8"/>
    <x v="1"/>
    <x v="0"/>
    <x v="1"/>
    <s v="Verna"/>
    <n v="8"/>
    <n v="65278"/>
    <x v="1"/>
    <s v="Diesel"/>
    <s v="Manual"/>
    <n v="22.32"/>
    <n v="1582"/>
    <n v="126.32"/>
    <n v="5"/>
    <n v="425000"/>
  </r>
  <r>
    <n v="15"/>
    <x v="9"/>
    <x v="3"/>
    <x v="1"/>
    <x v="0"/>
    <s v="Duster"/>
    <n v="5"/>
    <n v="50000"/>
    <x v="0"/>
    <s v="Diesel"/>
    <s v="Manual"/>
    <n v="19.64"/>
    <n v="1461"/>
    <n v="108.45"/>
    <n v="5"/>
    <n v="750000"/>
  </r>
  <r>
    <n v="16"/>
    <x v="10"/>
    <x v="4"/>
    <x v="2"/>
    <x v="0"/>
    <s v="Cooper"/>
    <n v="4"/>
    <n v="6000"/>
    <x v="1"/>
    <s v="Petrol"/>
    <s v="Automatic"/>
    <n v="14.41"/>
    <n v="1998"/>
    <n v="189.08"/>
    <n v="5"/>
    <n v="3250000"/>
  </r>
  <r>
    <n v="17"/>
    <x v="11"/>
    <x v="0"/>
    <x v="1"/>
    <x v="1"/>
    <s v="Ciaz"/>
    <n v="5"/>
    <n v="76000"/>
    <x v="1"/>
    <s v="Diesel"/>
    <s v="Manual"/>
    <n v="28.09"/>
    <n v="1248"/>
    <n v="88.5"/>
    <n v="5"/>
    <n v="650000"/>
  </r>
  <r>
    <n v="18"/>
    <x v="7"/>
    <x v="0"/>
    <x v="1"/>
    <x v="1"/>
    <s v="Swift"/>
    <n v="5"/>
    <n v="20000"/>
    <x v="0"/>
    <s v="Diesel"/>
    <s v="Manual"/>
    <n v="25.2"/>
    <n v="1248"/>
    <n v="74"/>
    <n v="5"/>
    <n v="627000"/>
  </r>
  <r>
    <n v="19"/>
    <x v="12"/>
    <x v="5"/>
    <x v="0"/>
    <x v="0"/>
    <s v="C-Class"/>
    <n v="7"/>
    <n v="65000"/>
    <x v="1"/>
    <s v="Diesel"/>
    <s v="Automatic"/>
    <n v="19.27"/>
    <n v="2143"/>
    <n v="170"/>
    <n v="5"/>
    <n v="1425000"/>
  </r>
  <r>
    <n v="20"/>
    <x v="7"/>
    <x v="0"/>
    <x v="0"/>
    <x v="1"/>
    <s v="Swift"/>
    <n v="7"/>
    <n v="62200"/>
    <x v="1"/>
    <s v="Diesel"/>
    <s v="Manual"/>
    <n v="28.4"/>
    <n v="1248"/>
    <n v="74"/>
    <n v="5"/>
    <n v="425000"/>
  </r>
  <r>
    <n v="21"/>
    <x v="13"/>
    <x v="6"/>
    <x v="0"/>
    <x v="0"/>
    <s v="Innova"/>
    <n v="8"/>
    <n v="110000"/>
    <x v="0"/>
    <s v="Diesel"/>
    <s v="Manual"/>
    <n v="12.99"/>
    <n v="2494"/>
    <n v="100.6"/>
    <n v="8"/>
    <n v="605000"/>
  </r>
  <r>
    <n v="22"/>
    <x v="14"/>
    <x v="0"/>
    <x v="0"/>
    <x v="1"/>
    <s v="Baleno"/>
    <n v="6"/>
    <n v="20000"/>
    <x v="0"/>
    <s v="Petrol"/>
    <s v="Manual"/>
    <n v="21.4"/>
    <n v="1197"/>
    <n v="83.1"/>
    <n v="5"/>
    <n v="600000"/>
  </r>
  <r>
    <n v="23"/>
    <x v="15"/>
    <x v="0"/>
    <x v="1"/>
    <x v="1"/>
    <s v="Swift Dzire"/>
    <n v="5"/>
    <n v="40000"/>
    <x v="0"/>
    <s v="Petrol"/>
    <s v="Manual"/>
    <n v="20.85"/>
    <n v="1197"/>
    <n v="83.14"/>
    <n v="5"/>
    <n v="575000"/>
  </r>
  <r>
    <n v="25"/>
    <x v="16"/>
    <x v="7"/>
    <x v="0"/>
    <x v="0"/>
    <s v="Vento"/>
    <n v="8"/>
    <n v="47000"/>
    <x v="1"/>
    <s v="Petrol"/>
    <s v="Manual"/>
    <n v="16.09"/>
    <n v="1598"/>
    <n v="103.2"/>
    <n v="5"/>
    <n v="425000"/>
  </r>
  <r>
    <n v="26"/>
    <x v="0"/>
    <x v="0"/>
    <x v="0"/>
    <x v="1"/>
    <s v="Alto"/>
    <n v="8"/>
    <n v="25000"/>
    <x v="1"/>
    <s v="Petrol"/>
    <s v="Manual"/>
    <n v="20.92"/>
    <n v="998"/>
    <n v="67.099999999999994"/>
    <n v="5"/>
    <n v="230000"/>
  </r>
  <r>
    <n v="27"/>
    <x v="17"/>
    <x v="1"/>
    <x v="2"/>
    <x v="0"/>
    <s v="Creta"/>
    <n v="2"/>
    <n v="15000"/>
    <x v="0"/>
    <s v="Diesel"/>
    <s v="Manual"/>
    <n v="19.670000000000002"/>
    <n v="1582"/>
    <n v="126.2"/>
    <n v="5"/>
    <n v="1225000"/>
  </r>
  <r>
    <n v="29"/>
    <x v="18"/>
    <x v="8"/>
    <x v="0"/>
    <x v="0"/>
    <s v="City"/>
    <n v="6"/>
    <n v="50000"/>
    <x v="0"/>
    <s v="Petrol"/>
    <s v="Manual"/>
    <n v="17.399999999999999"/>
    <n v="1497"/>
    <n v="117.3"/>
    <n v="5"/>
    <n v="750000"/>
  </r>
  <r>
    <n v="30"/>
    <x v="19"/>
    <x v="9"/>
    <x v="0"/>
    <x v="0"/>
    <s v="Bolero"/>
    <n v="10"/>
    <n v="25000"/>
    <x v="0"/>
    <s v="Diesel"/>
    <s v="Manual"/>
    <n v="13.6"/>
    <n v="2523"/>
    <n v="63"/>
    <n v="7"/>
    <n v="350000"/>
  </r>
  <r>
    <n v="31"/>
    <x v="15"/>
    <x v="0"/>
    <x v="0"/>
    <x v="1"/>
    <s v="Swift Dzire"/>
    <n v="6"/>
    <n v="90000"/>
    <x v="0"/>
    <s v="Diesel"/>
    <s v="Manual"/>
    <n v="26.59"/>
    <n v="1248"/>
    <n v="74"/>
    <n v="5"/>
    <n v="600000"/>
  </r>
  <r>
    <n v="32"/>
    <x v="15"/>
    <x v="0"/>
    <x v="0"/>
    <x v="1"/>
    <s v="Swift Dzire"/>
    <n v="8"/>
    <n v="45000"/>
    <x v="1"/>
    <s v="Diesel"/>
    <s v="Manual"/>
    <n v="26.59"/>
    <n v="1248"/>
    <n v="74"/>
    <n v="5"/>
    <n v="390000"/>
  </r>
  <r>
    <n v="33"/>
    <x v="18"/>
    <x v="8"/>
    <x v="0"/>
    <x v="0"/>
    <s v="City"/>
    <n v="14"/>
    <n v="77253"/>
    <x v="1"/>
    <s v="Petrol"/>
    <s v="Manual"/>
    <n v="17.7"/>
    <n v="1497"/>
    <n v="78"/>
    <n v="5"/>
    <n v="145000"/>
  </r>
  <r>
    <n v="34"/>
    <x v="2"/>
    <x v="1"/>
    <x v="2"/>
    <x v="0"/>
    <s v="i20"/>
    <n v="3"/>
    <n v="25000"/>
    <x v="0"/>
    <s v="Petrol"/>
    <s v="Manual"/>
    <n v="17.190000000000001"/>
    <n v="1197"/>
    <n v="81.86"/>
    <n v="5"/>
    <n v="700000"/>
  </r>
  <r>
    <n v="35"/>
    <x v="20"/>
    <x v="6"/>
    <x v="0"/>
    <x v="0"/>
    <s v="Fortuner"/>
    <n v="8"/>
    <n v="110000"/>
    <x v="0"/>
    <s v="Diesel"/>
    <s v="Manual"/>
    <n v="13"/>
    <n v="2982"/>
    <n v="168.5"/>
    <n v="7"/>
    <n v="1150000"/>
  </r>
  <r>
    <n v="36"/>
    <x v="21"/>
    <x v="3"/>
    <x v="2"/>
    <x v="1"/>
    <s v="KWID"/>
    <n v="4"/>
    <n v="30000"/>
    <x v="0"/>
    <s v="Petrol"/>
    <s v="Manual"/>
    <n v="23.01"/>
    <n v="999"/>
    <n v="67"/>
    <n v="5"/>
    <n v="340000"/>
  </r>
  <r>
    <n v="37"/>
    <x v="22"/>
    <x v="8"/>
    <x v="1"/>
    <x v="0"/>
    <s v="Amaze"/>
    <n v="5"/>
    <n v="39993"/>
    <x v="1"/>
    <s v="Petrol"/>
    <s v="Manual"/>
    <n v="18.600000000000001"/>
    <n v="1199"/>
    <n v="88.76"/>
    <n v="5"/>
    <n v="465000"/>
  </r>
  <r>
    <n v="38"/>
    <x v="23"/>
    <x v="1"/>
    <x v="0"/>
    <x v="0"/>
    <s v="Santro"/>
    <n v="12"/>
    <n v="80000"/>
    <x v="0"/>
    <s v="Petrol"/>
    <s v="Manual"/>
    <n v="17.920000000000002"/>
    <n v="1086"/>
    <n v="62.1"/>
    <n v="5"/>
    <n v="125000"/>
  </r>
  <r>
    <n v="39"/>
    <x v="24"/>
    <x v="9"/>
    <x v="0"/>
    <x v="0"/>
    <s v="XUV500"/>
    <n v="9"/>
    <n v="185000"/>
    <x v="0"/>
    <s v="Diesel"/>
    <s v="Manual"/>
    <n v="15.1"/>
    <n v="2179"/>
    <n v="140"/>
    <n v="7"/>
    <n v="600000"/>
  </r>
  <r>
    <n v="40"/>
    <x v="15"/>
    <x v="0"/>
    <x v="0"/>
    <x v="1"/>
    <s v="Swift Dzire"/>
    <n v="8"/>
    <n v="90000"/>
    <x v="0"/>
    <s v="Diesel"/>
    <s v="Manual"/>
    <n v="23.4"/>
    <n v="1248"/>
    <n v="74"/>
    <n v="5"/>
    <n v="380000"/>
  </r>
  <r>
    <n v="44"/>
    <x v="2"/>
    <x v="1"/>
    <x v="2"/>
    <x v="1"/>
    <s v="i20"/>
    <n v="3"/>
    <n v="15000"/>
    <x v="0"/>
    <s v="Diesel"/>
    <s v="Manual"/>
    <n v="22.54"/>
    <n v="1396"/>
    <n v="88.73"/>
    <n v="5"/>
    <n v="850000"/>
  </r>
  <r>
    <n v="45"/>
    <x v="2"/>
    <x v="1"/>
    <x v="2"/>
    <x v="0"/>
    <s v="i20"/>
    <n v="3"/>
    <n v="40000"/>
    <x v="0"/>
    <s v="Petrol"/>
    <s v="Manual"/>
    <n v="18.600000000000001"/>
    <n v="1197"/>
    <n v="81.83"/>
    <n v="5"/>
    <n v="598000"/>
  </r>
  <r>
    <n v="46"/>
    <x v="18"/>
    <x v="8"/>
    <x v="0"/>
    <x v="0"/>
    <s v="City"/>
    <n v="6"/>
    <n v="31180"/>
    <x v="1"/>
    <s v="Petrol"/>
    <s v="Automatic"/>
    <n v="18"/>
    <n v="1497"/>
    <n v="117.3"/>
    <n v="5"/>
    <n v="700000"/>
  </r>
  <r>
    <n v="50"/>
    <x v="15"/>
    <x v="0"/>
    <x v="0"/>
    <x v="1"/>
    <s v="Swift Dzire"/>
    <n v="7"/>
    <n v="56000"/>
    <x v="1"/>
    <s v="Diesel"/>
    <s v="Manual"/>
    <n v="23.4"/>
    <n v="1248"/>
    <n v="74"/>
    <n v="5"/>
    <n v="410000"/>
  </r>
  <r>
    <n v="53"/>
    <x v="14"/>
    <x v="0"/>
    <x v="1"/>
    <x v="1"/>
    <s v="Baleno"/>
    <n v="5"/>
    <n v="52427"/>
    <x v="1"/>
    <s v="Petrol"/>
    <s v="Automatic"/>
    <n v="21.4"/>
    <n v="1197"/>
    <n v="83.1"/>
    <n v="5"/>
    <n v="590000"/>
  </r>
  <r>
    <n v="54"/>
    <x v="19"/>
    <x v="9"/>
    <x v="2"/>
    <x v="1"/>
    <s v="Bolero"/>
    <n v="1"/>
    <n v="40000"/>
    <x v="0"/>
    <s v="Diesel"/>
    <s v="Manual"/>
    <n v="21"/>
    <n v="1498"/>
    <n v="74.959999999999994"/>
    <n v="7"/>
    <n v="850000"/>
  </r>
  <r>
    <n v="56"/>
    <x v="25"/>
    <x v="9"/>
    <x v="2"/>
    <x v="0"/>
    <s v="KUV100"/>
    <n v="3"/>
    <n v="17000"/>
    <x v="0"/>
    <s v="Petrol"/>
    <s v="Manual"/>
    <n v="18.149999999999999"/>
    <n v="1198"/>
    <n v="82"/>
    <n v="5"/>
    <n v="550000"/>
  </r>
  <r>
    <n v="58"/>
    <x v="14"/>
    <x v="0"/>
    <x v="1"/>
    <x v="0"/>
    <s v="Baleno"/>
    <n v="5"/>
    <n v="22000"/>
    <x v="1"/>
    <s v="Petrol"/>
    <s v="Manual"/>
    <n v="15.4"/>
    <n v="1590"/>
    <n v="94"/>
    <n v="5"/>
    <n v="625000"/>
  </r>
  <r>
    <n v="59"/>
    <x v="15"/>
    <x v="0"/>
    <x v="1"/>
    <x v="1"/>
    <s v="Swift Dzire"/>
    <n v="5"/>
    <n v="54000"/>
    <x v="0"/>
    <s v="Petrol"/>
    <s v="Manual"/>
    <n v="20.85"/>
    <n v="1197"/>
    <n v="83.14"/>
    <n v="5"/>
    <n v="600000"/>
  </r>
  <r>
    <n v="60"/>
    <x v="4"/>
    <x v="0"/>
    <x v="2"/>
    <x v="1"/>
    <s v="Wagon R"/>
    <n v="2"/>
    <n v="10000"/>
    <x v="0"/>
    <s v="Petrol"/>
    <s v="Manual"/>
    <n v="20.51"/>
    <n v="998"/>
    <n v="67.040000000000006"/>
    <n v="5"/>
    <n v="445000"/>
  </r>
  <r>
    <n v="61"/>
    <x v="26"/>
    <x v="0"/>
    <x v="2"/>
    <x v="1"/>
    <s v="Ignis"/>
    <n v="2"/>
    <n v="20000"/>
    <x v="0"/>
    <s v="Petrol"/>
    <s v="Manual"/>
    <n v="20.89"/>
    <n v="1197"/>
    <n v="81.8"/>
    <n v="5"/>
    <n v="530000"/>
  </r>
  <r>
    <n v="63"/>
    <x v="4"/>
    <x v="0"/>
    <x v="2"/>
    <x v="1"/>
    <s v="Wagon R"/>
    <n v="3"/>
    <n v="53237"/>
    <x v="2"/>
    <s v="CNG"/>
    <s v="Manual"/>
    <n v="26.6"/>
    <n v="998"/>
    <n v="58.16"/>
    <n v="5"/>
    <n v="410000"/>
  </r>
  <r>
    <n v="64"/>
    <x v="27"/>
    <x v="10"/>
    <x v="2"/>
    <x v="1"/>
    <s v="RediGO"/>
    <n v="3"/>
    <n v="27263"/>
    <x v="0"/>
    <s v="Petrol"/>
    <s v="Manual"/>
    <n v="22.5"/>
    <n v="999"/>
    <n v="68"/>
    <n v="5"/>
    <n v="350000"/>
  </r>
  <r>
    <n v="66"/>
    <x v="8"/>
    <x v="1"/>
    <x v="0"/>
    <x v="1"/>
    <s v="Verna"/>
    <n v="7"/>
    <n v="110000"/>
    <x v="0"/>
    <s v="Diesel"/>
    <s v="Manual"/>
    <n v="22.32"/>
    <n v="1582"/>
    <n v="126.3"/>
    <n v="5"/>
    <n v="520000"/>
  </r>
  <r>
    <n v="67"/>
    <x v="2"/>
    <x v="1"/>
    <x v="1"/>
    <x v="1"/>
    <s v="i20"/>
    <n v="5"/>
    <n v="70000"/>
    <x v="0"/>
    <s v="Diesel"/>
    <s v="Manual"/>
    <n v="22.54"/>
    <n v="1396"/>
    <n v="88.73"/>
    <n v="5"/>
    <n v="750000"/>
  </r>
  <r>
    <n v="68"/>
    <x v="15"/>
    <x v="0"/>
    <x v="2"/>
    <x v="1"/>
    <s v="Swift Dzire"/>
    <n v="4"/>
    <n v="70000"/>
    <x v="0"/>
    <s v="Diesel"/>
    <s v="Manual"/>
    <n v="26.59"/>
    <n v="1248"/>
    <n v="74"/>
    <n v="5"/>
    <n v="560000"/>
  </r>
  <r>
    <n v="71"/>
    <x v="2"/>
    <x v="1"/>
    <x v="2"/>
    <x v="0"/>
    <s v="i20"/>
    <n v="2"/>
    <n v="39000"/>
    <x v="1"/>
    <s v="Petrol"/>
    <s v="Manual"/>
    <n v="18.600000000000001"/>
    <n v="1197"/>
    <n v="81.83"/>
    <n v="5"/>
    <n v="655000"/>
  </r>
  <r>
    <n v="72"/>
    <x v="23"/>
    <x v="1"/>
    <x v="0"/>
    <x v="0"/>
    <s v="Santro"/>
    <n v="14"/>
    <n v="56000"/>
    <x v="1"/>
    <s v="Petrol"/>
    <s v="Manual"/>
    <n v="17.8"/>
    <n v="1086"/>
    <n v="63"/>
    <n v="5"/>
    <n v="125000"/>
  </r>
  <r>
    <n v="75"/>
    <x v="2"/>
    <x v="1"/>
    <x v="2"/>
    <x v="0"/>
    <s v="i20"/>
    <n v="3"/>
    <n v="34000"/>
    <x v="0"/>
    <s v="Petrol"/>
    <s v="Manual"/>
    <n v="18.600000000000001"/>
    <n v="1197"/>
    <n v="81.83"/>
    <n v="5"/>
    <n v="550000"/>
  </r>
  <r>
    <n v="76"/>
    <x v="28"/>
    <x v="9"/>
    <x v="2"/>
    <x v="0"/>
    <s v="Scorpio"/>
    <n v="4"/>
    <n v="50000"/>
    <x v="0"/>
    <s v="Diesel"/>
    <s v="Manual"/>
    <n v="15.4"/>
    <n v="1997"/>
    <n v="120"/>
    <n v="7"/>
    <n v="1150000"/>
  </r>
  <r>
    <n v="77"/>
    <x v="16"/>
    <x v="7"/>
    <x v="0"/>
    <x v="1"/>
    <s v="Vento"/>
    <n v="9"/>
    <n v="77400"/>
    <x v="0"/>
    <s v="Diesel"/>
    <s v="Manual"/>
    <n v="20.54"/>
    <n v="1598"/>
    <n v="103.6"/>
    <n v="5"/>
    <n v="500000"/>
  </r>
  <r>
    <n v="78"/>
    <x v="29"/>
    <x v="9"/>
    <x v="2"/>
    <x v="0"/>
    <s v="Marazzo"/>
    <n v="2"/>
    <n v="36000"/>
    <x v="0"/>
    <s v="Diesel"/>
    <s v="Manual"/>
    <n v="17.3"/>
    <n v="1497"/>
    <n v="121"/>
    <n v="7"/>
    <n v="990000"/>
  </r>
  <r>
    <n v="79"/>
    <x v="8"/>
    <x v="1"/>
    <x v="0"/>
    <x v="1"/>
    <s v="Verna"/>
    <n v="8"/>
    <n v="47876"/>
    <x v="1"/>
    <s v="Diesel"/>
    <s v="Manual"/>
    <n v="25"/>
    <n v="1493"/>
    <n v="113.42"/>
    <n v="5"/>
    <n v="551000"/>
  </r>
  <r>
    <n v="80"/>
    <x v="24"/>
    <x v="9"/>
    <x v="2"/>
    <x v="0"/>
    <s v="XUV500"/>
    <n v="3"/>
    <n v="21500"/>
    <x v="0"/>
    <s v="Diesel"/>
    <s v="Automatic"/>
    <n v="15.1"/>
    <n v="2179"/>
    <n v="152.87"/>
    <n v="7"/>
    <n v="1650000"/>
  </r>
  <r>
    <n v="81"/>
    <x v="1"/>
    <x v="1"/>
    <x v="0"/>
    <x v="1"/>
    <s v="Grand"/>
    <n v="6"/>
    <n v="75000"/>
    <x v="1"/>
    <s v="Diesel"/>
    <s v="Manual"/>
    <n v="24"/>
    <n v="1120"/>
    <n v="70"/>
    <n v="5"/>
    <n v="350000"/>
  </r>
  <r>
    <n v="82"/>
    <x v="30"/>
    <x v="2"/>
    <x v="2"/>
    <x v="0"/>
    <s v="Aspire"/>
    <n v="4"/>
    <n v="58000"/>
    <x v="1"/>
    <s v="Petrol"/>
    <s v="Manual"/>
    <n v="18.16"/>
    <n v="1196"/>
    <n v="86.8"/>
    <n v="5"/>
    <n v="500000"/>
  </r>
  <r>
    <n v="83"/>
    <x v="15"/>
    <x v="0"/>
    <x v="2"/>
    <x v="1"/>
    <s v="Swift Dzire"/>
    <n v="3"/>
    <n v="30000"/>
    <x v="0"/>
    <s v="Petrol"/>
    <s v="Manual"/>
    <n v="21.21"/>
    <n v="1197"/>
    <n v="81.8"/>
    <n v="5"/>
    <n v="575000"/>
  </r>
  <r>
    <n v="84"/>
    <x v="1"/>
    <x v="1"/>
    <x v="2"/>
    <x v="1"/>
    <s v="Grand"/>
    <n v="3"/>
    <n v="50000"/>
    <x v="0"/>
    <s v="Diesel"/>
    <s v="Manual"/>
    <n v="24"/>
    <n v="1186"/>
    <n v="73.97"/>
    <n v="5"/>
    <n v="545000"/>
  </r>
  <r>
    <n v="85"/>
    <x v="31"/>
    <x v="2"/>
    <x v="2"/>
    <x v="0"/>
    <s v="Figo"/>
    <n v="4"/>
    <n v="19093"/>
    <x v="2"/>
    <s v="Petrol"/>
    <s v="Manual"/>
    <n v="18.16"/>
    <n v="1196"/>
    <n v="86.8"/>
    <n v="5"/>
    <n v="525000"/>
  </r>
  <r>
    <n v="86"/>
    <x v="22"/>
    <x v="8"/>
    <x v="0"/>
    <x v="0"/>
    <s v="Amaze"/>
    <n v="7"/>
    <n v="50000"/>
    <x v="0"/>
    <s v="Petrol"/>
    <s v="Manual"/>
    <n v="18"/>
    <n v="1198"/>
    <n v="86.7"/>
    <n v="5"/>
    <n v="400000"/>
  </r>
  <r>
    <n v="87"/>
    <x v="4"/>
    <x v="0"/>
    <x v="0"/>
    <x v="0"/>
    <s v="Wagon R"/>
    <n v="15"/>
    <n v="37000"/>
    <x v="1"/>
    <s v="Petrol"/>
    <s v="Manual"/>
    <n v="14"/>
    <n v="1061"/>
    <n v="64"/>
    <n v="5"/>
    <n v="155000"/>
  </r>
  <r>
    <n v="89"/>
    <x v="15"/>
    <x v="0"/>
    <x v="1"/>
    <x v="1"/>
    <s v="Swift Dzire"/>
    <n v="5"/>
    <n v="47000"/>
    <x v="1"/>
    <s v="Diesel"/>
    <s v="Manual"/>
    <n v="26.59"/>
    <n v="1248"/>
    <n v="74"/>
    <n v="5"/>
    <n v="545000"/>
  </r>
  <r>
    <n v="90"/>
    <x v="18"/>
    <x v="8"/>
    <x v="0"/>
    <x v="0"/>
    <s v="City"/>
    <n v="8"/>
    <n v="70000"/>
    <x v="0"/>
    <s v="Petrol"/>
    <s v="Manual"/>
    <n v="16.8"/>
    <n v="1497"/>
    <n v="116.3"/>
    <n v="5"/>
    <n v="545000"/>
  </r>
  <r>
    <n v="91"/>
    <x v="21"/>
    <x v="3"/>
    <x v="1"/>
    <x v="1"/>
    <s v="KWID"/>
    <n v="5"/>
    <n v="25000"/>
    <x v="0"/>
    <s v="Petrol"/>
    <s v="Manual"/>
    <n v="25.17"/>
    <n v="799"/>
    <n v="53.3"/>
    <n v="5"/>
    <n v="240000"/>
  </r>
  <r>
    <n v="92"/>
    <x v="32"/>
    <x v="0"/>
    <x v="2"/>
    <x v="1"/>
    <s v="Vitara"/>
    <n v="3"/>
    <n v="26000"/>
    <x v="1"/>
    <s v="Diesel"/>
    <s v="Manual"/>
    <n v="24.3"/>
    <n v="1248"/>
    <n v="88.5"/>
    <n v="5"/>
    <n v="725000"/>
  </r>
  <r>
    <n v="93"/>
    <x v="30"/>
    <x v="2"/>
    <x v="2"/>
    <x v="0"/>
    <s v="Aspire"/>
    <n v="4"/>
    <n v="30000"/>
    <x v="0"/>
    <s v="Petrol"/>
    <s v="Manual"/>
    <n v="18.16"/>
    <n v="1196"/>
    <n v="86.8"/>
    <n v="5"/>
    <n v="480000"/>
  </r>
  <r>
    <n v="94"/>
    <x v="2"/>
    <x v="1"/>
    <x v="0"/>
    <x v="0"/>
    <s v="i20"/>
    <n v="8"/>
    <n v="15000"/>
    <x v="0"/>
    <s v="Petrol"/>
    <s v="Manual"/>
    <n v="18.5"/>
    <n v="1197"/>
    <n v="82.9"/>
    <n v="5"/>
    <n v="375000"/>
  </r>
  <r>
    <n v="95"/>
    <x v="7"/>
    <x v="0"/>
    <x v="0"/>
    <x v="0"/>
    <s v="Swift"/>
    <n v="10"/>
    <n v="160000"/>
    <x v="0"/>
    <s v="Diesel"/>
    <s v="Manual"/>
    <n v="17.8"/>
    <n v="1248"/>
    <n v="75"/>
    <n v="5"/>
    <n v="225000"/>
  </r>
  <r>
    <n v="96"/>
    <x v="33"/>
    <x v="11"/>
    <x v="2"/>
    <x v="1"/>
    <s v="Tiago"/>
    <n v="4"/>
    <n v="32100"/>
    <x v="0"/>
    <s v="Petrol"/>
    <s v="Manual"/>
    <n v="23.84"/>
    <n v="1199"/>
    <n v="84"/>
    <n v="5"/>
    <n v="400000"/>
  </r>
  <r>
    <n v="97"/>
    <x v="2"/>
    <x v="1"/>
    <x v="1"/>
    <x v="0"/>
    <s v="i20"/>
    <n v="5"/>
    <n v="22000"/>
    <x v="1"/>
    <s v="Petrol"/>
    <s v="Manual"/>
    <n v="18.5"/>
    <n v="1197"/>
    <n v="82.9"/>
    <n v="5"/>
    <n v="550000"/>
  </r>
  <r>
    <n v="98"/>
    <x v="28"/>
    <x v="9"/>
    <x v="1"/>
    <x v="0"/>
    <s v="Scorpio"/>
    <n v="5"/>
    <n v="44000"/>
    <x v="1"/>
    <s v="Diesel"/>
    <s v="Manual"/>
    <n v="15.4"/>
    <n v="2179"/>
    <n v="120"/>
    <n v="7"/>
    <n v="1050000"/>
  </r>
  <r>
    <n v="99"/>
    <x v="34"/>
    <x v="7"/>
    <x v="1"/>
    <x v="0"/>
    <s v="Polo"/>
    <n v="5"/>
    <n v="78000"/>
    <x v="1"/>
    <s v="Petrol"/>
    <s v="Manual"/>
    <n v="18.78"/>
    <n v="1198"/>
    <n v="74"/>
    <n v="5"/>
    <n v="450000"/>
  </r>
  <r>
    <n v="100"/>
    <x v="12"/>
    <x v="5"/>
    <x v="0"/>
    <x v="0"/>
    <s v="C-Class"/>
    <n v="9"/>
    <n v="74352"/>
    <x v="1"/>
    <s v="Petrol"/>
    <s v="Automatic"/>
    <n v="11.74"/>
    <n v="1796"/>
    <n v="186"/>
    <n v="5"/>
    <n v="775000"/>
  </r>
  <r>
    <n v="101"/>
    <x v="4"/>
    <x v="0"/>
    <x v="0"/>
    <x v="1"/>
    <s v="Wagon R"/>
    <n v="7"/>
    <n v="37000"/>
    <x v="0"/>
    <s v="Petrol"/>
    <s v="Manual"/>
    <n v="20.51"/>
    <n v="998"/>
    <n v="67.040000000000006"/>
    <n v="5"/>
    <n v="350000"/>
  </r>
  <r>
    <n v="102"/>
    <x v="18"/>
    <x v="8"/>
    <x v="0"/>
    <x v="1"/>
    <s v="City"/>
    <n v="7"/>
    <n v="69000"/>
    <x v="1"/>
    <s v="Diesel"/>
    <s v="Manual"/>
    <n v="25.1"/>
    <n v="1498"/>
    <n v="98.6"/>
    <n v="5"/>
    <n v="550000"/>
  </r>
  <r>
    <n v="103"/>
    <x v="35"/>
    <x v="12"/>
    <x v="2"/>
    <x v="0"/>
    <s v="Seltos"/>
    <n v="2"/>
    <n v="12120"/>
    <x v="0"/>
    <s v="Petrol"/>
    <s v="Manual"/>
    <n v="16.8"/>
    <n v="1497"/>
    <n v="113.4"/>
    <n v="5"/>
    <n v="1080000"/>
  </r>
  <r>
    <n v="104"/>
    <x v="14"/>
    <x v="0"/>
    <x v="1"/>
    <x v="1"/>
    <s v="Baleno"/>
    <n v="5"/>
    <n v="52000"/>
    <x v="1"/>
    <s v="Petrol"/>
    <s v="Manual"/>
    <n v="21.01"/>
    <n v="1197"/>
    <n v="81.8"/>
    <n v="5"/>
    <n v="575000"/>
  </r>
  <r>
    <n v="105"/>
    <x v="13"/>
    <x v="6"/>
    <x v="1"/>
    <x v="0"/>
    <s v="Innova"/>
    <n v="5"/>
    <n v="120000"/>
    <x v="0"/>
    <s v="Diesel"/>
    <s v="Manual"/>
    <n v="12.99"/>
    <n v="2494"/>
    <n v="100.6"/>
    <n v="8"/>
    <n v="950000"/>
  </r>
  <r>
    <n v="106"/>
    <x v="0"/>
    <x v="0"/>
    <x v="0"/>
    <x v="1"/>
    <s v="Alto"/>
    <n v="8"/>
    <n v="55000"/>
    <x v="0"/>
    <s v="Petrol"/>
    <s v="Manual"/>
    <n v="22.74"/>
    <n v="796"/>
    <n v="47.3"/>
    <n v="5"/>
    <n v="230000"/>
  </r>
  <r>
    <n v="107"/>
    <x v="2"/>
    <x v="1"/>
    <x v="0"/>
    <x v="1"/>
    <s v="i20"/>
    <n v="10"/>
    <n v="160000"/>
    <x v="0"/>
    <s v="Diesel"/>
    <s v="Manual"/>
    <n v="21.9"/>
    <n v="1396"/>
    <n v="90"/>
    <n v="5"/>
    <n v="270000"/>
  </r>
  <r>
    <n v="109"/>
    <x v="31"/>
    <x v="2"/>
    <x v="0"/>
    <x v="0"/>
    <s v="Figo"/>
    <n v="10"/>
    <n v="40000"/>
    <x v="0"/>
    <s v="Petrol"/>
    <s v="Manual"/>
    <n v="15.6"/>
    <n v="1196"/>
    <n v="70"/>
    <n v="5"/>
    <n v="130000"/>
  </r>
  <r>
    <n v="110"/>
    <x v="15"/>
    <x v="0"/>
    <x v="0"/>
    <x v="0"/>
    <s v="Swift Dzire"/>
    <n v="9"/>
    <n v="46000"/>
    <x v="1"/>
    <s v="Petrol"/>
    <s v="Manual"/>
    <n v="19.100000000000001"/>
    <n v="1197"/>
    <n v="85.8"/>
    <n v="5"/>
    <n v="370000"/>
  </r>
  <r>
    <n v="111"/>
    <x v="14"/>
    <x v="0"/>
    <x v="2"/>
    <x v="1"/>
    <s v="Baleno"/>
    <n v="4"/>
    <n v="25000"/>
    <x v="1"/>
    <s v="Petrol"/>
    <s v="Manual"/>
    <n v="21.4"/>
    <n v="1197"/>
    <n v="83.1"/>
    <n v="5"/>
    <n v="570000"/>
  </r>
  <r>
    <n v="113"/>
    <x v="34"/>
    <x v="7"/>
    <x v="0"/>
    <x v="1"/>
    <s v="Polo"/>
    <n v="8"/>
    <n v="90000"/>
    <x v="1"/>
    <s v="Diesel"/>
    <s v="Manual"/>
    <n v="22.07"/>
    <n v="1199"/>
    <n v="73.900000000000006"/>
    <n v="5"/>
    <n v="365000"/>
  </r>
  <r>
    <n v="114"/>
    <x v="2"/>
    <x v="1"/>
    <x v="0"/>
    <x v="0"/>
    <s v="i20"/>
    <n v="9"/>
    <n v="49566"/>
    <x v="1"/>
    <s v="Petrol"/>
    <s v="Manual"/>
    <n v="18.5"/>
    <n v="1197"/>
    <n v="82.85"/>
    <n v="5"/>
    <n v="280000"/>
  </r>
  <r>
    <n v="115"/>
    <x v="8"/>
    <x v="1"/>
    <x v="2"/>
    <x v="1"/>
    <s v="Verna"/>
    <n v="3"/>
    <n v="14000"/>
    <x v="1"/>
    <s v="Diesel"/>
    <s v="Automatic"/>
    <n v="22"/>
    <n v="1582"/>
    <n v="126.2"/>
    <n v="5"/>
    <n v="1250000"/>
  </r>
  <r>
    <n v="116"/>
    <x v="2"/>
    <x v="1"/>
    <x v="1"/>
    <x v="0"/>
    <s v="i20"/>
    <n v="5"/>
    <n v="11000"/>
    <x v="1"/>
    <s v="Petrol"/>
    <s v="Manual"/>
    <n v="18.600000000000001"/>
    <n v="1197"/>
    <n v="81.83"/>
    <n v="5"/>
    <n v="590000"/>
  </r>
  <r>
    <n v="117"/>
    <x v="36"/>
    <x v="0"/>
    <x v="2"/>
    <x v="1"/>
    <s v="Celerio"/>
    <n v="3"/>
    <n v="5000"/>
    <x v="0"/>
    <s v="Petrol"/>
    <s v="Automatic"/>
    <n v="23.1"/>
    <n v="998"/>
    <n v="67.040000000000006"/>
    <n v="5"/>
    <n v="475000"/>
  </r>
  <r>
    <n v="118"/>
    <x v="3"/>
    <x v="2"/>
    <x v="2"/>
    <x v="1"/>
    <s v="Ecosport"/>
    <n v="4"/>
    <n v="55000"/>
    <x v="1"/>
    <s v="Diesel"/>
    <s v="Manual"/>
    <n v="23"/>
    <n v="1498"/>
    <n v="98.96"/>
    <n v="5"/>
    <n v="685000"/>
  </r>
  <r>
    <n v="119"/>
    <x v="8"/>
    <x v="1"/>
    <x v="0"/>
    <x v="0"/>
    <s v="Verna"/>
    <n v="9"/>
    <n v="65000"/>
    <x v="1"/>
    <s v="Diesel"/>
    <s v="Automatic"/>
    <n v="19.079999999999998"/>
    <n v="1582"/>
    <n v="126.32"/>
    <n v="5"/>
    <n v="380000"/>
  </r>
  <r>
    <n v="120"/>
    <x v="21"/>
    <x v="3"/>
    <x v="2"/>
    <x v="1"/>
    <s v="KWID"/>
    <n v="3"/>
    <n v="22000"/>
    <x v="0"/>
    <s v="Petrol"/>
    <s v="Manual"/>
    <n v="23.01"/>
    <n v="999"/>
    <n v="67"/>
    <n v="5"/>
    <n v="330000"/>
  </r>
  <r>
    <n v="121"/>
    <x v="14"/>
    <x v="0"/>
    <x v="2"/>
    <x v="1"/>
    <s v="Baleno"/>
    <n v="3"/>
    <n v="7671"/>
    <x v="2"/>
    <s v="Petrol"/>
    <s v="Manual"/>
    <n v="21.01"/>
    <n v="1197"/>
    <n v="81.8"/>
    <n v="5"/>
    <n v="650000"/>
  </r>
  <r>
    <n v="122"/>
    <x v="4"/>
    <x v="0"/>
    <x v="1"/>
    <x v="1"/>
    <s v="Wagon R"/>
    <n v="5"/>
    <n v="66000"/>
    <x v="0"/>
    <s v="Petrol"/>
    <s v="Manual"/>
    <n v="20.51"/>
    <n v="998"/>
    <n v="67.040000000000006"/>
    <n v="5"/>
    <n v="325000"/>
  </r>
  <r>
    <n v="123"/>
    <x v="15"/>
    <x v="0"/>
    <x v="2"/>
    <x v="1"/>
    <s v="Swift Dzire"/>
    <n v="3"/>
    <n v="45156"/>
    <x v="1"/>
    <s v="Petrol"/>
    <s v="Automatic"/>
    <n v="21.21"/>
    <n v="1197"/>
    <n v="81.8"/>
    <n v="5"/>
    <n v="640000"/>
  </r>
  <r>
    <n v="124"/>
    <x v="6"/>
    <x v="1"/>
    <x v="2"/>
    <x v="0"/>
    <s v="Venue"/>
    <n v="2"/>
    <n v="25000"/>
    <x v="0"/>
    <s v="Petrol"/>
    <s v="Manual"/>
    <n v="18.27"/>
    <n v="998"/>
    <n v="118.35"/>
    <n v="5"/>
    <n v="949000"/>
  </r>
  <r>
    <n v="126"/>
    <x v="8"/>
    <x v="1"/>
    <x v="0"/>
    <x v="1"/>
    <s v="Verna"/>
    <n v="6"/>
    <n v="120000"/>
    <x v="0"/>
    <s v="Diesel"/>
    <s v="Manual"/>
    <n v="23.9"/>
    <n v="1582"/>
    <n v="126.2"/>
    <n v="5"/>
    <n v="660000"/>
  </r>
  <r>
    <n v="127"/>
    <x v="7"/>
    <x v="0"/>
    <x v="0"/>
    <x v="0"/>
    <s v="Swift"/>
    <n v="7"/>
    <n v="28000"/>
    <x v="1"/>
    <s v="Petrol"/>
    <s v="Manual"/>
    <n v="16.100000000000001"/>
    <n v="1197"/>
    <n v="85"/>
    <n v="5"/>
    <n v="435000"/>
  </r>
  <r>
    <n v="128"/>
    <x v="2"/>
    <x v="1"/>
    <x v="0"/>
    <x v="1"/>
    <s v="i20"/>
    <n v="8"/>
    <n v="55000"/>
    <x v="1"/>
    <s v="Diesel"/>
    <s v="Manual"/>
    <n v="21.9"/>
    <n v="1396"/>
    <n v="88.76"/>
    <n v="5"/>
    <n v="385000"/>
  </r>
  <r>
    <n v="130"/>
    <x v="8"/>
    <x v="1"/>
    <x v="2"/>
    <x v="1"/>
    <s v="Verna"/>
    <n v="2"/>
    <n v="14000"/>
    <x v="1"/>
    <s v="Diesel"/>
    <s v="Automatic"/>
    <n v="22"/>
    <n v="1582"/>
    <n v="126.2"/>
    <n v="5"/>
    <n v="1250000"/>
  </r>
  <r>
    <n v="132"/>
    <x v="4"/>
    <x v="0"/>
    <x v="0"/>
    <x v="0"/>
    <s v="Wagon R"/>
    <n v="12"/>
    <n v="98780"/>
    <x v="1"/>
    <s v="Petrol"/>
    <s v="Manual"/>
    <n v="18.899999999999999"/>
    <n v="998"/>
    <n v="67.099999999999994"/>
    <n v="5"/>
    <n v="155000"/>
  </r>
  <r>
    <n v="133"/>
    <x v="7"/>
    <x v="0"/>
    <x v="0"/>
    <x v="1"/>
    <s v="Swift"/>
    <n v="6"/>
    <n v="58000"/>
    <x v="1"/>
    <s v="Diesel"/>
    <s v="Manual"/>
    <n v="25.2"/>
    <n v="1248"/>
    <n v="74"/>
    <n v="5"/>
    <n v="415000"/>
  </r>
  <r>
    <n v="134"/>
    <x v="0"/>
    <x v="0"/>
    <x v="0"/>
    <x v="1"/>
    <s v="Alto"/>
    <n v="10"/>
    <n v="30000"/>
    <x v="0"/>
    <s v="Petrol"/>
    <s v="Manual"/>
    <n v="20.92"/>
    <n v="998"/>
    <n v="67.099999999999994"/>
    <n v="5"/>
    <n v="251000"/>
  </r>
  <r>
    <n v="135"/>
    <x v="28"/>
    <x v="9"/>
    <x v="1"/>
    <x v="0"/>
    <s v="Scorpio"/>
    <n v="5"/>
    <n v="46400"/>
    <x v="1"/>
    <s v="Diesel"/>
    <s v="Manual"/>
    <n v="15.4"/>
    <n v="2179"/>
    <n v="120"/>
    <n v="7"/>
    <n v="1150000"/>
  </r>
  <r>
    <n v="136"/>
    <x v="5"/>
    <x v="1"/>
    <x v="0"/>
    <x v="0"/>
    <s v="i10"/>
    <n v="7"/>
    <n v="32111"/>
    <x v="2"/>
    <s v="Petrol"/>
    <s v="Manual"/>
    <n v="19.809999999999999"/>
    <n v="1086"/>
    <n v="68.05"/>
    <n v="5"/>
    <n v="310000"/>
  </r>
  <r>
    <n v="137"/>
    <x v="37"/>
    <x v="10"/>
    <x v="0"/>
    <x v="0"/>
    <s v="GO"/>
    <n v="6"/>
    <n v="35000"/>
    <x v="0"/>
    <s v="Petrol"/>
    <s v="Manual"/>
    <n v="19.440000000000001"/>
    <n v="1198"/>
    <n v="67"/>
    <n v="7"/>
    <n v="350000"/>
  </r>
  <r>
    <n v="138"/>
    <x v="28"/>
    <x v="9"/>
    <x v="2"/>
    <x v="0"/>
    <s v="Scorpio"/>
    <n v="4"/>
    <n v="30000"/>
    <x v="1"/>
    <s v="Diesel"/>
    <s v="Manual"/>
    <n v="15.4"/>
    <n v="1997"/>
    <n v="120"/>
    <n v="7"/>
    <n v="1125000"/>
  </r>
  <r>
    <n v="139"/>
    <x v="38"/>
    <x v="13"/>
    <x v="1"/>
    <x v="0"/>
    <n v="5"/>
    <n v="5"/>
    <n v="63000"/>
    <x v="1"/>
    <s v="Diesel"/>
    <s v="Automatic"/>
    <n v="18.59"/>
    <n v="2993"/>
    <n v="261.49"/>
    <n v="5"/>
    <n v="2600000"/>
  </r>
  <r>
    <n v="141"/>
    <x v="37"/>
    <x v="10"/>
    <x v="2"/>
    <x v="1"/>
    <s v="GO"/>
    <n v="3"/>
    <n v="10000"/>
    <x v="0"/>
    <s v="Petrol"/>
    <s v="Manual"/>
    <n v="20.62"/>
    <n v="1198"/>
    <n v="67"/>
    <n v="7"/>
    <n v="480000"/>
  </r>
  <r>
    <n v="142"/>
    <x v="15"/>
    <x v="0"/>
    <x v="2"/>
    <x v="1"/>
    <s v="Swift Dzire"/>
    <n v="4"/>
    <n v="25000"/>
    <x v="0"/>
    <s v="Diesel"/>
    <s v="Automatic"/>
    <n v="28.4"/>
    <n v="1248"/>
    <n v="74.02"/>
    <n v="5"/>
    <n v="850000"/>
  </r>
  <r>
    <n v="143"/>
    <x v="17"/>
    <x v="1"/>
    <x v="2"/>
    <x v="0"/>
    <s v="Creta"/>
    <n v="4"/>
    <n v="102000"/>
    <x v="1"/>
    <s v="Diesel"/>
    <s v="Automatic"/>
    <n v="17.010000000000002"/>
    <n v="1582"/>
    <n v="126.2"/>
    <n v="5"/>
    <n v="1100000"/>
  </r>
  <r>
    <n v="144"/>
    <x v="7"/>
    <x v="0"/>
    <x v="2"/>
    <x v="1"/>
    <s v="Swift"/>
    <n v="3"/>
    <n v="35000"/>
    <x v="1"/>
    <s v="Petrol"/>
    <s v="Manual"/>
    <n v="22"/>
    <n v="1197"/>
    <n v="81.8"/>
    <n v="5"/>
    <n v="575000"/>
  </r>
  <r>
    <n v="145"/>
    <x v="15"/>
    <x v="0"/>
    <x v="0"/>
    <x v="0"/>
    <s v="Swift Dzire"/>
    <n v="9"/>
    <n v="49948"/>
    <x v="1"/>
    <s v="Petrol"/>
    <s v="Manual"/>
    <n v="17.5"/>
    <n v="1298"/>
    <n v="85.8"/>
    <n v="5"/>
    <n v="340000"/>
  </r>
  <r>
    <n v="147"/>
    <x v="3"/>
    <x v="2"/>
    <x v="2"/>
    <x v="1"/>
    <s v="Ecosport"/>
    <n v="3"/>
    <n v="55000"/>
    <x v="0"/>
    <s v="Diesel"/>
    <s v="Manual"/>
    <n v="23"/>
    <n v="1498"/>
    <n v="98.96"/>
    <n v="5"/>
    <n v="925000"/>
  </r>
  <r>
    <n v="148"/>
    <x v="1"/>
    <x v="1"/>
    <x v="0"/>
    <x v="0"/>
    <s v="Grand"/>
    <n v="6"/>
    <n v="36000"/>
    <x v="1"/>
    <s v="Petrol"/>
    <s v="Manual"/>
    <n v="18.899999999999999"/>
    <n v="1197"/>
    <n v="82"/>
    <n v="5"/>
    <n v="400000"/>
  </r>
  <r>
    <n v="150"/>
    <x v="18"/>
    <x v="8"/>
    <x v="1"/>
    <x v="0"/>
    <s v="City"/>
    <n v="5"/>
    <n v="49625"/>
    <x v="1"/>
    <s v="Petrol"/>
    <s v="Manual"/>
    <n v="17.8"/>
    <n v="1497"/>
    <n v="117.3"/>
    <n v="5"/>
    <n v="725000"/>
  </r>
  <r>
    <n v="151"/>
    <x v="15"/>
    <x v="0"/>
    <x v="0"/>
    <x v="1"/>
    <s v="Swift Dzire"/>
    <n v="7"/>
    <n v="35000"/>
    <x v="0"/>
    <s v="Diesel"/>
    <s v="Manual"/>
    <n v="23.4"/>
    <n v="1248"/>
    <n v="74"/>
    <n v="5"/>
    <n v="600000"/>
  </r>
  <r>
    <n v="152"/>
    <x v="28"/>
    <x v="9"/>
    <x v="0"/>
    <x v="0"/>
    <s v="Scorpio"/>
    <n v="8"/>
    <n v="95000"/>
    <x v="0"/>
    <s v="Diesel"/>
    <s v="Manual"/>
    <n v="12.05"/>
    <n v="2179"/>
    <n v="120"/>
    <n v="8"/>
    <n v="550000"/>
  </r>
  <r>
    <n v="153"/>
    <x v="30"/>
    <x v="2"/>
    <x v="2"/>
    <x v="1"/>
    <s v="Aspire"/>
    <n v="4"/>
    <n v="36000"/>
    <x v="1"/>
    <s v="Diesel"/>
    <s v="Manual"/>
    <n v="25.83"/>
    <n v="1498"/>
    <n v="99"/>
    <n v="5"/>
    <n v="585000"/>
  </r>
  <r>
    <n v="154"/>
    <x v="4"/>
    <x v="0"/>
    <x v="2"/>
    <x v="1"/>
    <s v="Wagon R"/>
    <n v="2"/>
    <n v="50000"/>
    <x v="0"/>
    <s v="Petrol"/>
    <s v="Manual"/>
    <n v="21.79"/>
    <n v="998"/>
    <n v="67.05"/>
    <n v="5"/>
    <n v="411000"/>
  </r>
  <r>
    <n v="155"/>
    <x v="15"/>
    <x v="0"/>
    <x v="0"/>
    <x v="1"/>
    <s v="Swift Dzire"/>
    <n v="6"/>
    <n v="26500"/>
    <x v="0"/>
    <s v="Petrol"/>
    <s v="Manual"/>
    <n v="20.85"/>
    <n v="1197"/>
    <n v="83.14"/>
    <n v="5"/>
    <n v="450000"/>
  </r>
  <r>
    <n v="156"/>
    <x v="39"/>
    <x v="8"/>
    <x v="0"/>
    <x v="0"/>
    <s v="CR-V"/>
    <n v="6"/>
    <n v="80000"/>
    <x v="1"/>
    <s v="Petrol"/>
    <s v="Automatic"/>
    <n v="13.7"/>
    <n v="1997"/>
    <n v="153.86000000000001"/>
    <n v="5"/>
    <n v="1290000"/>
  </r>
  <r>
    <n v="157"/>
    <x v="34"/>
    <x v="7"/>
    <x v="0"/>
    <x v="0"/>
    <s v="Polo"/>
    <n v="6"/>
    <n v="46000"/>
    <x v="1"/>
    <s v="Petrol"/>
    <s v="Manual"/>
    <n v="16.47"/>
    <n v="1198"/>
    <n v="74"/>
    <n v="5"/>
    <n v="455000"/>
  </r>
  <r>
    <n v="158"/>
    <x v="1"/>
    <x v="1"/>
    <x v="2"/>
    <x v="1"/>
    <s v="Grand"/>
    <n v="2"/>
    <n v="9000"/>
    <x v="0"/>
    <s v="Petrol"/>
    <s v="Manual"/>
    <n v="20.7"/>
    <n v="1197"/>
    <n v="81.86"/>
    <n v="5"/>
    <n v="710000"/>
  </r>
  <r>
    <n v="161"/>
    <x v="18"/>
    <x v="8"/>
    <x v="1"/>
    <x v="0"/>
    <s v="City"/>
    <n v="5"/>
    <n v="53000"/>
    <x v="1"/>
    <s v="Petrol"/>
    <s v="Manual"/>
    <n v="16.8"/>
    <n v="1497"/>
    <n v="116.3"/>
    <n v="5"/>
    <n v="770000"/>
  </r>
  <r>
    <n v="164"/>
    <x v="40"/>
    <x v="2"/>
    <x v="2"/>
    <x v="0"/>
    <s v="Endeavour"/>
    <n v="3"/>
    <n v="11387"/>
    <x v="0"/>
    <s v="Diesel"/>
    <s v="Automatic"/>
    <n v="10.91"/>
    <n v="3198"/>
    <n v="197"/>
    <n v="7"/>
    <n v="2900000"/>
  </r>
  <r>
    <n v="165"/>
    <x v="22"/>
    <x v="8"/>
    <x v="2"/>
    <x v="1"/>
    <s v="Amaze"/>
    <n v="3"/>
    <n v="50000"/>
    <x v="0"/>
    <s v="Diesel"/>
    <s v="Manual"/>
    <n v="25.8"/>
    <n v="1498"/>
    <n v="98.6"/>
    <n v="5"/>
    <n v="720000"/>
  </r>
  <r>
    <n v="166"/>
    <x v="41"/>
    <x v="9"/>
    <x v="1"/>
    <x v="1"/>
    <s v="KUV"/>
    <n v="5"/>
    <n v="52000"/>
    <x v="1"/>
    <s v="Diesel"/>
    <s v="Manual"/>
    <n v="25.32"/>
    <n v="1198"/>
    <n v="77"/>
    <n v="5"/>
    <n v="375000"/>
  </r>
  <r>
    <n v="168"/>
    <x v="37"/>
    <x v="10"/>
    <x v="0"/>
    <x v="0"/>
    <s v="GO"/>
    <n v="6"/>
    <n v="35000"/>
    <x v="0"/>
    <s v="Petrol"/>
    <s v="Manual"/>
    <n v="19.440000000000001"/>
    <n v="1198"/>
    <n v="67"/>
    <n v="7"/>
    <n v="400000"/>
  </r>
  <r>
    <n v="169"/>
    <x v="9"/>
    <x v="3"/>
    <x v="0"/>
    <x v="0"/>
    <s v="Duster"/>
    <n v="6"/>
    <n v="48000"/>
    <x v="0"/>
    <s v="Diesel"/>
    <s v="Manual"/>
    <n v="19.87"/>
    <n v="1461"/>
    <n v="83.8"/>
    <n v="5"/>
    <n v="600000"/>
  </r>
  <r>
    <n v="170"/>
    <x v="42"/>
    <x v="8"/>
    <x v="2"/>
    <x v="0"/>
    <s v="Jazz"/>
    <n v="3"/>
    <n v="18000"/>
    <x v="0"/>
    <s v="Petrol"/>
    <s v="Manual"/>
    <n v="18.7"/>
    <n v="1199"/>
    <n v="88.7"/>
    <n v="5"/>
    <n v="600000"/>
  </r>
  <r>
    <n v="171"/>
    <x v="4"/>
    <x v="0"/>
    <x v="0"/>
    <x v="0"/>
    <s v="Wagon R"/>
    <n v="9"/>
    <n v="57413"/>
    <x v="0"/>
    <s v="LPG"/>
    <s v="Manual"/>
    <n v="14.4"/>
    <n v="998"/>
    <n v="61.7"/>
    <n v="5"/>
    <n v="270000"/>
  </r>
  <r>
    <n v="172"/>
    <x v="2"/>
    <x v="1"/>
    <x v="0"/>
    <x v="0"/>
    <s v="i20"/>
    <n v="6"/>
    <n v="30000"/>
    <x v="0"/>
    <s v="Petrol"/>
    <s v="Manual"/>
    <n v="18.600000000000001"/>
    <n v="1197"/>
    <n v="81.83"/>
    <n v="5"/>
    <n v="500000"/>
  </r>
  <r>
    <n v="173"/>
    <x v="8"/>
    <x v="1"/>
    <x v="0"/>
    <x v="1"/>
    <s v="Verna"/>
    <n v="6"/>
    <n v="55000"/>
    <x v="1"/>
    <s v="Diesel"/>
    <s v="Manual"/>
    <n v="23.9"/>
    <n v="1582"/>
    <n v="126.2"/>
    <n v="5"/>
    <n v="650000"/>
  </r>
  <r>
    <n v="176"/>
    <x v="7"/>
    <x v="0"/>
    <x v="2"/>
    <x v="1"/>
    <s v="Swift"/>
    <n v="3"/>
    <n v="10000"/>
    <x v="0"/>
    <s v="Petrol"/>
    <s v="Automatic"/>
    <n v="21.21"/>
    <n v="1197"/>
    <n v="81.8"/>
    <n v="5"/>
    <n v="660000"/>
  </r>
  <r>
    <n v="178"/>
    <x v="43"/>
    <x v="13"/>
    <x v="1"/>
    <x v="1"/>
    <n v="3"/>
    <n v="5"/>
    <n v="68000"/>
    <x v="1"/>
    <s v="Diesel"/>
    <s v="Automatic"/>
    <n v="22.69"/>
    <n v="1995"/>
    <n v="190"/>
    <n v="5"/>
    <n v="2090000"/>
  </r>
  <r>
    <n v="180"/>
    <x v="35"/>
    <x v="12"/>
    <x v="2"/>
    <x v="0"/>
    <s v="Seltos"/>
    <n v="1"/>
    <n v="8000"/>
    <x v="1"/>
    <s v="Petrol"/>
    <s v="Manual"/>
    <n v="16.8"/>
    <n v="1497"/>
    <n v="113.4"/>
    <n v="5"/>
    <n v="1275000"/>
  </r>
  <r>
    <n v="182"/>
    <x v="7"/>
    <x v="0"/>
    <x v="0"/>
    <x v="1"/>
    <s v="Swift"/>
    <n v="6"/>
    <n v="65000"/>
    <x v="1"/>
    <s v="Diesel"/>
    <s v="Manual"/>
    <n v="28.4"/>
    <n v="1248"/>
    <n v="74"/>
    <n v="5"/>
    <n v="495000"/>
  </r>
  <r>
    <n v="186"/>
    <x v="1"/>
    <x v="1"/>
    <x v="1"/>
    <x v="0"/>
    <s v="Grand"/>
    <n v="5"/>
    <n v="25000"/>
    <x v="0"/>
    <s v="Petrol"/>
    <s v="Manual"/>
    <n v="18.899999999999999"/>
    <n v="1197"/>
    <n v="82"/>
    <n v="5"/>
    <n v="475000"/>
  </r>
  <r>
    <n v="189"/>
    <x v="11"/>
    <x v="0"/>
    <x v="0"/>
    <x v="1"/>
    <s v="Ciaz"/>
    <n v="6"/>
    <n v="70000"/>
    <x v="0"/>
    <s v="Petrol"/>
    <s v="Manual"/>
    <n v="20.73"/>
    <n v="1373"/>
    <n v="91.1"/>
    <n v="5"/>
    <n v="530000"/>
  </r>
  <r>
    <n v="190"/>
    <x v="33"/>
    <x v="11"/>
    <x v="1"/>
    <x v="1"/>
    <s v="Tiago"/>
    <n v="5"/>
    <n v="9500"/>
    <x v="0"/>
    <s v="Petrol"/>
    <s v="Manual"/>
    <n v="23.84"/>
    <n v="1199"/>
    <n v="84"/>
    <n v="5"/>
    <n v="530000"/>
  </r>
  <r>
    <n v="191"/>
    <x v="8"/>
    <x v="1"/>
    <x v="0"/>
    <x v="0"/>
    <s v="Verna"/>
    <n v="6"/>
    <n v="9100"/>
    <x v="0"/>
    <s v="Petrol"/>
    <s v="Manual"/>
    <n v="17.010000000000002"/>
    <n v="1591"/>
    <n v="121.3"/>
    <n v="5"/>
    <n v="650000"/>
  </r>
  <r>
    <n v="193"/>
    <x v="18"/>
    <x v="8"/>
    <x v="0"/>
    <x v="0"/>
    <s v="City"/>
    <n v="11"/>
    <n v="86000"/>
    <x v="1"/>
    <s v="Petrol"/>
    <s v="Manual"/>
    <n v="17"/>
    <n v="1497"/>
    <n v="118"/>
    <n v="5"/>
    <n v="335000"/>
  </r>
  <r>
    <n v="195"/>
    <x v="44"/>
    <x v="14"/>
    <x v="0"/>
    <x v="0"/>
    <s v="A4"/>
    <n v="8"/>
    <n v="78000"/>
    <x v="1"/>
    <s v="Diesel"/>
    <s v="Automatic"/>
    <n v="16.55"/>
    <n v="1968"/>
    <n v="147.51"/>
    <n v="5"/>
    <n v="1290000"/>
  </r>
  <r>
    <n v="196"/>
    <x v="31"/>
    <x v="2"/>
    <x v="0"/>
    <x v="0"/>
    <s v="Figo"/>
    <n v="10"/>
    <n v="60000"/>
    <x v="0"/>
    <s v="Diesel"/>
    <s v="Manual"/>
    <n v="20"/>
    <n v="1399"/>
    <n v="68"/>
    <n v="5"/>
    <n v="300000"/>
  </r>
  <r>
    <n v="197"/>
    <x v="4"/>
    <x v="0"/>
    <x v="2"/>
    <x v="1"/>
    <s v="Wagon R"/>
    <n v="2"/>
    <n v="7883"/>
    <x v="2"/>
    <s v="Petrol"/>
    <s v="Automatic"/>
    <n v="21.5"/>
    <n v="1197"/>
    <n v="81.8"/>
    <n v="5"/>
    <n v="550000"/>
  </r>
  <r>
    <n v="198"/>
    <x v="15"/>
    <x v="0"/>
    <x v="0"/>
    <x v="1"/>
    <s v="Swift Dzire"/>
    <n v="8"/>
    <n v="50205"/>
    <x v="2"/>
    <s v="Diesel"/>
    <s v="Manual"/>
    <n v="23.4"/>
    <n v="1248"/>
    <n v="74"/>
    <n v="5"/>
    <n v="390000"/>
  </r>
  <r>
    <n v="199"/>
    <x v="19"/>
    <x v="9"/>
    <x v="0"/>
    <x v="0"/>
    <s v="Bolero"/>
    <n v="13"/>
    <n v="220000"/>
    <x v="0"/>
    <s v="Diesel"/>
    <s v="Manual"/>
    <n v="13.6"/>
    <n v="2523"/>
    <n v="63"/>
    <n v="7"/>
    <n v="260000"/>
  </r>
  <r>
    <n v="200"/>
    <x v="45"/>
    <x v="11"/>
    <x v="2"/>
    <x v="1"/>
    <s v="Tigor"/>
    <n v="4"/>
    <n v="58000"/>
    <x v="1"/>
    <s v="Diesel"/>
    <s v="Manual"/>
    <n v="24.7"/>
    <n v="1047"/>
    <n v="69"/>
    <n v="5"/>
    <n v="395000"/>
  </r>
  <r>
    <n v="201"/>
    <x v="28"/>
    <x v="9"/>
    <x v="0"/>
    <x v="0"/>
    <s v="Scorpio"/>
    <n v="9"/>
    <n v="170000"/>
    <x v="0"/>
    <s v="Diesel"/>
    <s v="Manual"/>
    <n v="12.05"/>
    <n v="2179"/>
    <n v="120"/>
    <n v="8"/>
    <n v="550000"/>
  </r>
  <r>
    <n v="202"/>
    <x v="15"/>
    <x v="0"/>
    <x v="2"/>
    <x v="1"/>
    <s v="Swift Dzire"/>
    <n v="3"/>
    <n v="15000"/>
    <x v="0"/>
    <s v="Petrol"/>
    <s v="Manual"/>
    <n v="22"/>
    <n v="1197"/>
    <n v="81.8"/>
    <n v="5"/>
    <n v="650000"/>
  </r>
  <r>
    <n v="203"/>
    <x v="7"/>
    <x v="0"/>
    <x v="1"/>
    <x v="1"/>
    <s v="Swift"/>
    <n v="5"/>
    <n v="71245"/>
    <x v="1"/>
    <s v="Diesel"/>
    <s v="Manual"/>
    <n v="28.4"/>
    <n v="1248"/>
    <n v="74"/>
    <n v="5"/>
    <n v="375000"/>
  </r>
  <r>
    <n v="207"/>
    <x v="35"/>
    <x v="12"/>
    <x v="2"/>
    <x v="0"/>
    <s v="Seltos"/>
    <n v="2"/>
    <n v="7000"/>
    <x v="0"/>
    <s v="Petrol"/>
    <s v="Manual"/>
    <n v="16.100000000000001"/>
    <n v="1353"/>
    <n v="138"/>
    <n v="5"/>
    <n v="1300000"/>
  </r>
  <r>
    <n v="208"/>
    <x v="0"/>
    <x v="0"/>
    <x v="2"/>
    <x v="1"/>
    <s v="Alto"/>
    <n v="3"/>
    <n v="20000"/>
    <x v="0"/>
    <s v="Petrol"/>
    <s v="Manual"/>
    <n v="23.95"/>
    <n v="998"/>
    <n v="67.05"/>
    <n v="5"/>
    <n v="360000"/>
  </r>
  <r>
    <n v="209"/>
    <x v="36"/>
    <x v="0"/>
    <x v="2"/>
    <x v="1"/>
    <s v="Celerio"/>
    <n v="1"/>
    <n v="8700"/>
    <x v="0"/>
    <s v="Petrol"/>
    <s v="Manual"/>
    <n v="21.63"/>
    <n v="998"/>
    <n v="67.040000000000006"/>
    <n v="5"/>
    <n v="505000"/>
  </r>
  <r>
    <n v="210"/>
    <x v="0"/>
    <x v="0"/>
    <x v="2"/>
    <x v="1"/>
    <s v="Alto"/>
    <n v="2"/>
    <n v="25000"/>
    <x v="0"/>
    <s v="Petrol"/>
    <s v="Manual"/>
    <n v="24.7"/>
    <n v="796"/>
    <n v="47.3"/>
    <n v="5"/>
    <n v="310000"/>
  </r>
  <r>
    <n v="211"/>
    <x v="2"/>
    <x v="1"/>
    <x v="0"/>
    <x v="0"/>
    <s v="i20"/>
    <n v="6"/>
    <n v="42000"/>
    <x v="1"/>
    <s v="Petrol"/>
    <s v="Manual"/>
    <n v="18.600000000000001"/>
    <n v="1197"/>
    <n v="81.86"/>
    <n v="5"/>
    <n v="545000"/>
  </r>
  <r>
    <n v="214"/>
    <x v="19"/>
    <x v="9"/>
    <x v="0"/>
    <x v="0"/>
    <s v="Bolero"/>
    <n v="15"/>
    <n v="120000"/>
    <x v="0"/>
    <s v="Diesel"/>
    <s v="Manual"/>
    <n v="13.6"/>
    <n v="2523"/>
    <n v="63"/>
    <n v="7"/>
    <n v="150000"/>
  </r>
  <r>
    <n v="215"/>
    <x v="14"/>
    <x v="0"/>
    <x v="2"/>
    <x v="1"/>
    <s v="Baleno"/>
    <n v="3"/>
    <n v="50000"/>
    <x v="0"/>
    <s v="Petrol"/>
    <s v="Manual"/>
    <n v="21.4"/>
    <n v="1197"/>
    <n v="83.1"/>
    <n v="5"/>
    <n v="580000"/>
  </r>
  <r>
    <n v="216"/>
    <x v="4"/>
    <x v="0"/>
    <x v="0"/>
    <x v="0"/>
    <s v="Wagon R"/>
    <n v="10"/>
    <n v="58000"/>
    <x v="0"/>
    <s v="Petrol"/>
    <s v="Manual"/>
    <n v="18.899999999999999"/>
    <n v="998"/>
    <n v="67.099999999999994"/>
    <n v="5"/>
    <n v="250000"/>
  </r>
  <r>
    <n v="217"/>
    <x v="8"/>
    <x v="1"/>
    <x v="2"/>
    <x v="0"/>
    <s v="Verna"/>
    <n v="4"/>
    <n v="36000"/>
    <x v="0"/>
    <s v="Petrol"/>
    <s v="Manual"/>
    <n v="17.43"/>
    <n v="1396"/>
    <n v="105.5"/>
    <n v="5"/>
    <n v="650000"/>
  </r>
  <r>
    <n v="220"/>
    <x v="46"/>
    <x v="0"/>
    <x v="2"/>
    <x v="1"/>
    <s v="Ertiga"/>
    <n v="3"/>
    <n v="30000"/>
    <x v="0"/>
    <s v="Diesel"/>
    <s v="Manual"/>
    <n v="25.47"/>
    <n v="1248"/>
    <n v="88.5"/>
    <n v="7"/>
    <n v="410000"/>
  </r>
  <r>
    <n v="221"/>
    <x v="3"/>
    <x v="2"/>
    <x v="0"/>
    <x v="1"/>
    <s v="Ecosport"/>
    <n v="6"/>
    <n v="162828"/>
    <x v="1"/>
    <s v="Diesel"/>
    <s v="Manual"/>
    <n v="22.77"/>
    <n v="1498"/>
    <n v="98.59"/>
    <n v="5"/>
    <n v="531000"/>
  </r>
  <r>
    <n v="222"/>
    <x v="3"/>
    <x v="2"/>
    <x v="2"/>
    <x v="1"/>
    <s v="Ecosport"/>
    <n v="3"/>
    <n v="7500"/>
    <x v="0"/>
    <s v="Diesel"/>
    <s v="Manual"/>
    <n v="23"/>
    <n v="1498"/>
    <n v="98.96"/>
    <n v="5"/>
    <n v="890000"/>
  </r>
  <r>
    <n v="223"/>
    <x v="47"/>
    <x v="11"/>
    <x v="1"/>
    <x v="0"/>
    <s v="Safari"/>
    <n v="5"/>
    <n v="47227"/>
    <x v="1"/>
    <s v="Diesel"/>
    <s v="Manual"/>
    <n v="14"/>
    <n v="2179"/>
    <n v="138.1"/>
    <n v="7"/>
    <n v="775000"/>
  </r>
  <r>
    <n v="224"/>
    <x v="4"/>
    <x v="0"/>
    <x v="2"/>
    <x v="1"/>
    <s v="Wagon R"/>
    <n v="3"/>
    <n v="52000"/>
    <x v="1"/>
    <s v="CNG"/>
    <s v="Manual"/>
    <n v="33.54"/>
    <n v="998"/>
    <n v="67.040000000000006"/>
    <n v="5"/>
    <n v="435000"/>
  </r>
  <r>
    <n v="225"/>
    <x v="31"/>
    <x v="2"/>
    <x v="0"/>
    <x v="0"/>
    <s v="Figo"/>
    <n v="9"/>
    <n v="74000"/>
    <x v="1"/>
    <s v="Diesel"/>
    <s v="Manual"/>
    <n v="20"/>
    <n v="1399"/>
    <n v="68.05"/>
    <n v="5"/>
    <n v="185000"/>
  </r>
  <r>
    <n v="226"/>
    <x v="19"/>
    <x v="9"/>
    <x v="0"/>
    <x v="0"/>
    <s v="Bolero"/>
    <n v="10"/>
    <n v="47000"/>
    <x v="1"/>
    <s v="Diesel"/>
    <s v="Manual"/>
    <n v="15.96"/>
    <n v="2523"/>
    <n v="62.1"/>
    <n v="7"/>
    <n v="440000"/>
  </r>
  <r>
    <n v="227"/>
    <x v="2"/>
    <x v="1"/>
    <x v="0"/>
    <x v="0"/>
    <s v="i20"/>
    <n v="6"/>
    <n v="50000"/>
    <x v="0"/>
    <s v="Petrol"/>
    <s v="Manual"/>
    <n v="18.600000000000001"/>
    <n v="1197"/>
    <n v="81.83"/>
    <n v="5"/>
    <n v="450000"/>
  </r>
  <r>
    <n v="228"/>
    <x v="14"/>
    <x v="0"/>
    <x v="2"/>
    <x v="1"/>
    <s v="Baleno"/>
    <n v="4"/>
    <n v="100000"/>
    <x v="0"/>
    <s v="Petrol"/>
    <s v="Manual"/>
    <n v="21.4"/>
    <n v="1197"/>
    <n v="83.1"/>
    <n v="5"/>
    <n v="600000"/>
  </r>
  <r>
    <n v="229"/>
    <x v="36"/>
    <x v="0"/>
    <x v="0"/>
    <x v="1"/>
    <s v="Celerio"/>
    <n v="7"/>
    <n v="35000"/>
    <x v="0"/>
    <s v="Petrol"/>
    <s v="Manual"/>
    <n v="23.1"/>
    <n v="998"/>
    <n v="67.040000000000006"/>
    <n v="5"/>
    <n v="320000"/>
  </r>
  <r>
    <n v="230"/>
    <x v="2"/>
    <x v="1"/>
    <x v="1"/>
    <x v="1"/>
    <s v="i20"/>
    <n v="5"/>
    <n v="50000"/>
    <x v="0"/>
    <s v="Diesel"/>
    <s v="Manual"/>
    <n v="21.19"/>
    <n v="1396"/>
    <n v="88.73"/>
    <n v="5"/>
    <n v="700000"/>
  </r>
  <r>
    <n v="231"/>
    <x v="30"/>
    <x v="2"/>
    <x v="2"/>
    <x v="0"/>
    <s v="Aspire"/>
    <n v="3"/>
    <n v="10000"/>
    <x v="0"/>
    <s v="Petrol"/>
    <s v="Manual"/>
    <n v="18.16"/>
    <n v="1196"/>
    <n v="86.8"/>
    <n v="5"/>
    <n v="630000"/>
  </r>
  <r>
    <n v="232"/>
    <x v="0"/>
    <x v="0"/>
    <x v="1"/>
    <x v="1"/>
    <s v="Alto"/>
    <n v="5"/>
    <n v="10370"/>
    <x v="0"/>
    <s v="Petrol"/>
    <s v="Manual"/>
    <n v="22.74"/>
    <n v="796"/>
    <n v="47.3"/>
    <n v="5"/>
    <n v="320000"/>
  </r>
  <r>
    <n v="233"/>
    <x v="18"/>
    <x v="8"/>
    <x v="0"/>
    <x v="0"/>
    <s v="City"/>
    <n v="8"/>
    <n v="62000"/>
    <x v="1"/>
    <s v="Petrol"/>
    <s v="Manual"/>
    <n v="16.8"/>
    <n v="1497"/>
    <n v="116.3"/>
    <n v="5"/>
    <n v="465000"/>
  </r>
  <r>
    <n v="236"/>
    <x v="2"/>
    <x v="1"/>
    <x v="1"/>
    <x v="0"/>
    <s v="i20"/>
    <n v="5"/>
    <n v="40000"/>
    <x v="0"/>
    <s v="Petrol"/>
    <s v="Manual"/>
    <n v="18.600000000000001"/>
    <n v="1197"/>
    <n v="81.83"/>
    <n v="5"/>
    <n v="550000"/>
  </r>
  <r>
    <n v="237"/>
    <x v="7"/>
    <x v="0"/>
    <x v="2"/>
    <x v="1"/>
    <s v="Swift"/>
    <n v="4"/>
    <n v="60000"/>
    <x v="0"/>
    <s v="Petrol"/>
    <s v="Manual"/>
    <n v="22"/>
    <n v="1197"/>
    <n v="81.8"/>
    <n v="5"/>
    <n v="445000"/>
  </r>
  <r>
    <n v="238"/>
    <x v="47"/>
    <x v="11"/>
    <x v="0"/>
    <x v="0"/>
    <s v="Safari"/>
    <n v="8"/>
    <n v="67231"/>
    <x v="1"/>
    <s v="Diesel"/>
    <s v="Manual"/>
    <n v="14"/>
    <n v="2179"/>
    <n v="138.1"/>
    <n v="7"/>
    <n v="705000"/>
  </r>
  <r>
    <n v="239"/>
    <x v="4"/>
    <x v="0"/>
    <x v="0"/>
    <x v="1"/>
    <s v="Wagon R"/>
    <n v="8"/>
    <n v="64000"/>
    <x v="1"/>
    <s v="CNG"/>
    <s v="Manual"/>
    <n v="33.54"/>
    <n v="998"/>
    <n v="67.040000000000006"/>
    <n v="5"/>
    <n v="270000"/>
  </r>
  <r>
    <n v="241"/>
    <x v="18"/>
    <x v="8"/>
    <x v="0"/>
    <x v="1"/>
    <s v="City"/>
    <n v="7"/>
    <n v="63000"/>
    <x v="1"/>
    <s v="Diesel"/>
    <s v="Manual"/>
    <n v="26"/>
    <n v="1498"/>
    <n v="98.6"/>
    <n v="5"/>
    <n v="475000"/>
  </r>
  <r>
    <n v="242"/>
    <x v="20"/>
    <x v="6"/>
    <x v="0"/>
    <x v="0"/>
    <s v="Fortuner"/>
    <n v="6"/>
    <n v="80000"/>
    <x v="0"/>
    <s v="Diesel"/>
    <s v="Manual"/>
    <n v="12.55"/>
    <n v="2982"/>
    <n v="168.5"/>
    <n v="7"/>
    <n v="1755000"/>
  </r>
  <r>
    <n v="243"/>
    <x v="18"/>
    <x v="8"/>
    <x v="0"/>
    <x v="0"/>
    <s v="City"/>
    <n v="10"/>
    <n v="55000"/>
    <x v="1"/>
    <s v="Petrol"/>
    <s v="Manual"/>
    <n v="16.899999999999999"/>
    <n v="1497"/>
    <n v="100"/>
    <n v="5"/>
    <n v="350000"/>
  </r>
  <r>
    <n v="244"/>
    <x v="2"/>
    <x v="1"/>
    <x v="1"/>
    <x v="0"/>
    <s v="i20"/>
    <n v="5"/>
    <n v="11000"/>
    <x v="1"/>
    <s v="Petrol"/>
    <s v="Manual"/>
    <n v="18.600000000000001"/>
    <n v="1197"/>
    <n v="81.83"/>
    <n v="5"/>
    <n v="575000"/>
  </r>
  <r>
    <n v="246"/>
    <x v="21"/>
    <x v="3"/>
    <x v="2"/>
    <x v="1"/>
    <s v="KWID"/>
    <n v="4"/>
    <n v="17000"/>
    <x v="0"/>
    <s v="Petrol"/>
    <s v="Manual"/>
    <n v="23.01"/>
    <n v="999"/>
    <n v="67"/>
    <n v="5"/>
    <n v="360000"/>
  </r>
  <r>
    <n v="247"/>
    <x v="0"/>
    <x v="0"/>
    <x v="2"/>
    <x v="1"/>
    <s v="Alto"/>
    <n v="4"/>
    <n v="25000"/>
    <x v="0"/>
    <s v="Petrol"/>
    <s v="Manual"/>
    <n v="24.7"/>
    <n v="796"/>
    <n v="47.3"/>
    <n v="5"/>
    <n v="275000"/>
  </r>
  <r>
    <n v="248"/>
    <x v="37"/>
    <x v="10"/>
    <x v="1"/>
    <x v="0"/>
    <s v="GO"/>
    <n v="5"/>
    <n v="33350"/>
    <x v="0"/>
    <s v="Petrol"/>
    <s v="Manual"/>
    <n v="19.440000000000001"/>
    <n v="1198"/>
    <n v="67"/>
    <n v="7"/>
    <n v="320000"/>
  </r>
  <r>
    <n v="250"/>
    <x v="1"/>
    <x v="1"/>
    <x v="0"/>
    <x v="0"/>
    <s v="Grand"/>
    <n v="6"/>
    <n v="62000"/>
    <x v="1"/>
    <s v="Petrol"/>
    <s v="Manual"/>
    <n v="18.899999999999999"/>
    <n v="1197"/>
    <n v="82"/>
    <n v="5"/>
    <n v="370000"/>
  </r>
  <r>
    <n v="252"/>
    <x v="15"/>
    <x v="0"/>
    <x v="0"/>
    <x v="0"/>
    <s v="Swift Dzire"/>
    <n v="12"/>
    <n v="59000"/>
    <x v="0"/>
    <s v="Petrol"/>
    <s v="Manual"/>
    <n v="17.5"/>
    <n v="1298"/>
    <n v="85.8"/>
    <n v="5"/>
    <n v="275000"/>
  </r>
  <r>
    <n v="254"/>
    <x v="18"/>
    <x v="8"/>
    <x v="0"/>
    <x v="0"/>
    <s v="City"/>
    <n v="7"/>
    <n v="86113"/>
    <x v="1"/>
    <s v="Petrol"/>
    <s v="Manual"/>
    <n v="17.399999999999999"/>
    <n v="1497"/>
    <n v="117.3"/>
    <n v="5"/>
    <n v="550000"/>
  </r>
  <r>
    <n v="256"/>
    <x v="15"/>
    <x v="0"/>
    <x v="2"/>
    <x v="1"/>
    <s v="Swift Dzire"/>
    <n v="3"/>
    <n v="10000"/>
    <x v="0"/>
    <s v="Diesel"/>
    <s v="Manual"/>
    <n v="28.4"/>
    <n v="1248"/>
    <n v="74.02"/>
    <n v="5"/>
    <n v="750000"/>
  </r>
  <r>
    <n v="258"/>
    <x v="4"/>
    <x v="0"/>
    <x v="0"/>
    <x v="1"/>
    <s v="Wagon R"/>
    <n v="6"/>
    <n v="92537"/>
    <x v="0"/>
    <s v="Petrol"/>
    <s v="Manual"/>
    <n v="20.51"/>
    <n v="998"/>
    <n v="67.040000000000006"/>
    <n v="5"/>
    <n v="272000"/>
  </r>
  <r>
    <n v="259"/>
    <x v="11"/>
    <x v="0"/>
    <x v="2"/>
    <x v="1"/>
    <s v="Ciaz"/>
    <n v="2"/>
    <n v="27645"/>
    <x v="1"/>
    <s v="Diesel"/>
    <s v="Manual"/>
    <n v="28.09"/>
    <n v="1248"/>
    <n v="88.5"/>
    <n v="5"/>
    <n v="951000"/>
  </r>
  <r>
    <n v="260"/>
    <x v="0"/>
    <x v="0"/>
    <x v="0"/>
    <x v="1"/>
    <s v="Alto"/>
    <n v="8"/>
    <n v="46242"/>
    <x v="0"/>
    <s v="Petrol"/>
    <s v="Manual"/>
    <n v="20.92"/>
    <n v="998"/>
    <n v="67.099999999999994"/>
    <n v="5"/>
    <n v="280000"/>
  </r>
  <r>
    <n v="261"/>
    <x v="18"/>
    <x v="8"/>
    <x v="0"/>
    <x v="0"/>
    <s v="City"/>
    <n v="8"/>
    <n v="70000"/>
    <x v="0"/>
    <s v="Petrol"/>
    <s v="Manual"/>
    <n v="16.8"/>
    <n v="1497"/>
    <n v="116.3"/>
    <n v="5"/>
    <n v="545000"/>
  </r>
  <r>
    <n v="262"/>
    <x v="21"/>
    <x v="3"/>
    <x v="2"/>
    <x v="1"/>
    <s v="KWID"/>
    <n v="1"/>
    <n v="6000"/>
    <x v="0"/>
    <s v="Petrol"/>
    <s v="Manual"/>
    <n v="22.3"/>
    <n v="799"/>
    <n v="53.26"/>
    <n v="5"/>
    <n v="450000"/>
  </r>
  <r>
    <n v="263"/>
    <x v="2"/>
    <x v="1"/>
    <x v="2"/>
    <x v="0"/>
    <s v="i20"/>
    <n v="4"/>
    <n v="64000"/>
    <x v="1"/>
    <s v="Petrol"/>
    <s v="Manual"/>
    <n v="18.600000000000001"/>
    <n v="1197"/>
    <n v="81.83"/>
    <n v="5"/>
    <n v="480000"/>
  </r>
  <r>
    <n v="264"/>
    <x v="28"/>
    <x v="9"/>
    <x v="2"/>
    <x v="0"/>
    <s v="Scorpio"/>
    <n v="4"/>
    <n v="93000"/>
    <x v="1"/>
    <s v="Diesel"/>
    <s v="Manual"/>
    <n v="15.4"/>
    <n v="1997"/>
    <n v="120"/>
    <n v="7"/>
    <n v="1060000"/>
  </r>
  <r>
    <n v="265"/>
    <x v="0"/>
    <x v="0"/>
    <x v="0"/>
    <x v="1"/>
    <s v="Alto"/>
    <n v="8"/>
    <n v="26200"/>
    <x v="1"/>
    <s v="Petrol"/>
    <s v="Manual"/>
    <n v="22.74"/>
    <n v="796"/>
    <n v="47.3"/>
    <n v="5"/>
    <n v="235000"/>
  </r>
  <r>
    <n v="266"/>
    <x v="14"/>
    <x v="0"/>
    <x v="2"/>
    <x v="1"/>
    <s v="Baleno"/>
    <n v="4"/>
    <n v="25000"/>
    <x v="0"/>
    <s v="Petrol"/>
    <s v="Manual"/>
    <n v="21.4"/>
    <n v="1197"/>
    <n v="83.1"/>
    <n v="5"/>
    <n v="590000"/>
  </r>
  <r>
    <n v="269"/>
    <x v="20"/>
    <x v="6"/>
    <x v="2"/>
    <x v="0"/>
    <s v="Fortuner"/>
    <n v="3"/>
    <n v="50000"/>
    <x v="1"/>
    <s v="Diesel"/>
    <s v="Automatic"/>
    <n v="12.9"/>
    <n v="2755"/>
    <n v="174.5"/>
    <n v="7"/>
    <n v="2950000"/>
  </r>
  <r>
    <n v="270"/>
    <x v="23"/>
    <x v="1"/>
    <x v="0"/>
    <x v="0"/>
    <s v="Santro"/>
    <n v="13"/>
    <n v="80000"/>
    <x v="0"/>
    <s v="Petrol"/>
    <s v="Manual"/>
    <n v="17.920000000000002"/>
    <n v="1086"/>
    <n v="62.1"/>
    <n v="5"/>
    <n v="110000"/>
  </r>
  <r>
    <n v="271"/>
    <x v="28"/>
    <x v="9"/>
    <x v="0"/>
    <x v="0"/>
    <s v="Scorpio"/>
    <n v="14"/>
    <n v="110000"/>
    <x v="0"/>
    <s v="Diesel"/>
    <s v="Manual"/>
    <n v="13.5"/>
    <n v="2179"/>
    <n v="115"/>
    <n v="5"/>
    <n v="280000"/>
  </r>
  <r>
    <n v="272"/>
    <x v="44"/>
    <x v="14"/>
    <x v="1"/>
    <x v="0"/>
    <s v="A4"/>
    <n v="5"/>
    <n v="55000"/>
    <x v="1"/>
    <s v="Petrol"/>
    <s v="Automatic"/>
    <n v="17.84"/>
    <n v="1395"/>
    <n v="147.51"/>
    <n v="5"/>
    <n v="1851000"/>
  </r>
  <r>
    <n v="273"/>
    <x v="18"/>
    <x v="8"/>
    <x v="2"/>
    <x v="0"/>
    <s v="City"/>
    <n v="3"/>
    <n v="25000"/>
    <x v="0"/>
    <s v="Petrol"/>
    <s v="Manual"/>
    <n v="17.399999999999999"/>
    <n v="1497"/>
    <n v="117.3"/>
    <n v="5"/>
    <n v="750000"/>
  </r>
  <r>
    <n v="274"/>
    <x v="1"/>
    <x v="1"/>
    <x v="0"/>
    <x v="0"/>
    <s v="Grand"/>
    <n v="6"/>
    <n v="36000"/>
    <x v="1"/>
    <s v="Petrol"/>
    <s v="Manual"/>
    <n v="18.899999999999999"/>
    <n v="1197"/>
    <n v="81.86"/>
    <n v="5"/>
    <n v="400000"/>
  </r>
  <r>
    <n v="275"/>
    <x v="15"/>
    <x v="0"/>
    <x v="0"/>
    <x v="1"/>
    <s v="Swift Dzire"/>
    <n v="6"/>
    <n v="40000"/>
    <x v="0"/>
    <s v="Diesel"/>
    <s v="Manual"/>
    <n v="26.59"/>
    <n v="1248"/>
    <n v="74"/>
    <n v="5"/>
    <n v="530000"/>
  </r>
  <r>
    <n v="276"/>
    <x v="48"/>
    <x v="9"/>
    <x v="2"/>
    <x v="0"/>
    <s v="Thar"/>
    <n v="3"/>
    <n v="25000"/>
    <x v="0"/>
    <s v="Diesel"/>
    <s v="Manual"/>
    <n v="16.55"/>
    <n v="2498"/>
    <n v="105"/>
    <n v="6"/>
    <n v="870000"/>
  </r>
  <r>
    <n v="277"/>
    <x v="21"/>
    <x v="3"/>
    <x v="2"/>
    <x v="1"/>
    <s v="KWID"/>
    <n v="3"/>
    <n v="30038"/>
    <x v="1"/>
    <s v="Petrol"/>
    <s v="Manual"/>
    <n v="25.17"/>
    <n v="799"/>
    <n v="53.3"/>
    <n v="5"/>
    <n v="295000"/>
  </r>
  <r>
    <n v="278"/>
    <x v="33"/>
    <x v="11"/>
    <x v="2"/>
    <x v="1"/>
    <s v="Tiago"/>
    <n v="4"/>
    <n v="53000"/>
    <x v="0"/>
    <s v="Diesel"/>
    <s v="Manual"/>
    <n v="27.28"/>
    <n v="1047"/>
    <n v="69"/>
    <n v="5"/>
    <n v="370000"/>
  </r>
  <r>
    <n v="279"/>
    <x v="7"/>
    <x v="0"/>
    <x v="2"/>
    <x v="1"/>
    <s v="Swift"/>
    <n v="3"/>
    <n v="5000"/>
    <x v="0"/>
    <s v="Petrol"/>
    <s v="Manual"/>
    <n v="21.21"/>
    <n v="1197"/>
    <n v="81.8"/>
    <n v="5"/>
    <n v="530000"/>
  </r>
  <r>
    <n v="281"/>
    <x v="21"/>
    <x v="3"/>
    <x v="2"/>
    <x v="1"/>
    <s v="KWID"/>
    <n v="4"/>
    <n v="35000"/>
    <x v="0"/>
    <s v="Petrol"/>
    <s v="Automatic"/>
    <n v="24.04"/>
    <n v="999"/>
    <n v="67"/>
    <n v="5"/>
    <n v="350000"/>
  </r>
  <r>
    <n v="282"/>
    <x v="3"/>
    <x v="2"/>
    <x v="0"/>
    <x v="1"/>
    <s v="Ecosport"/>
    <n v="8"/>
    <n v="62000"/>
    <x v="1"/>
    <s v="Diesel"/>
    <s v="Manual"/>
    <n v="22.7"/>
    <n v="1498"/>
    <n v="89.84"/>
    <n v="5"/>
    <n v="470000"/>
  </r>
  <r>
    <n v="283"/>
    <x v="30"/>
    <x v="2"/>
    <x v="0"/>
    <x v="1"/>
    <s v="Aspire"/>
    <n v="6"/>
    <n v="42000"/>
    <x v="0"/>
    <s v="Diesel"/>
    <s v="Manual"/>
    <n v="25.83"/>
    <n v="1498"/>
    <n v="99"/>
    <n v="5"/>
    <n v="390000"/>
  </r>
  <r>
    <n v="285"/>
    <x v="28"/>
    <x v="9"/>
    <x v="0"/>
    <x v="0"/>
    <s v="Scorpio"/>
    <n v="6"/>
    <n v="80000"/>
    <x v="0"/>
    <s v="Diesel"/>
    <s v="Manual"/>
    <n v="15.4"/>
    <n v="2179"/>
    <n v="120"/>
    <n v="7"/>
    <n v="920000"/>
  </r>
  <r>
    <n v="286"/>
    <x v="24"/>
    <x v="9"/>
    <x v="0"/>
    <x v="0"/>
    <s v="XUV500"/>
    <n v="8"/>
    <n v="60000"/>
    <x v="0"/>
    <s v="Diesel"/>
    <s v="Manual"/>
    <n v="15.1"/>
    <n v="2179"/>
    <n v="140"/>
    <n v="7"/>
    <n v="550000"/>
  </r>
  <r>
    <n v="287"/>
    <x v="8"/>
    <x v="1"/>
    <x v="0"/>
    <x v="1"/>
    <s v="Verna"/>
    <n v="7"/>
    <n v="45000"/>
    <x v="0"/>
    <s v="Diesel"/>
    <s v="Manual"/>
    <n v="22.32"/>
    <n v="1582"/>
    <n v="126.32"/>
    <n v="5"/>
    <n v="635000"/>
  </r>
  <r>
    <n v="288"/>
    <x v="24"/>
    <x v="9"/>
    <x v="2"/>
    <x v="0"/>
    <s v="XUV500"/>
    <n v="4"/>
    <n v="50000"/>
    <x v="1"/>
    <s v="Diesel"/>
    <s v="Automatic"/>
    <n v="16"/>
    <n v="2179"/>
    <n v="140"/>
    <n v="7"/>
    <n v="1250000"/>
  </r>
  <r>
    <n v="289"/>
    <x v="0"/>
    <x v="0"/>
    <x v="2"/>
    <x v="1"/>
    <s v="Alto"/>
    <n v="3"/>
    <n v="12000"/>
    <x v="0"/>
    <s v="Petrol"/>
    <s v="Manual"/>
    <n v="24.7"/>
    <n v="796"/>
    <n v="47.3"/>
    <n v="5"/>
    <n v="300000"/>
  </r>
  <r>
    <n v="290"/>
    <x v="18"/>
    <x v="8"/>
    <x v="2"/>
    <x v="0"/>
    <s v="City"/>
    <n v="3"/>
    <n v="12000"/>
    <x v="0"/>
    <s v="Petrol"/>
    <s v="Automatic"/>
    <n v="18"/>
    <n v="1497"/>
    <n v="117.6"/>
    <n v="5"/>
    <n v="960000"/>
  </r>
  <r>
    <n v="291"/>
    <x v="32"/>
    <x v="0"/>
    <x v="2"/>
    <x v="1"/>
    <s v="Vitara"/>
    <n v="3"/>
    <n v="15000"/>
    <x v="0"/>
    <s v="Diesel"/>
    <s v="Manual"/>
    <n v="24.3"/>
    <n v="1248"/>
    <n v="88.5"/>
    <n v="5"/>
    <n v="750000"/>
  </r>
  <r>
    <n v="292"/>
    <x v="34"/>
    <x v="7"/>
    <x v="0"/>
    <x v="0"/>
    <s v="Polo"/>
    <n v="10"/>
    <n v="63000"/>
    <x v="1"/>
    <s v="Petrol"/>
    <s v="Manual"/>
    <n v="16.47"/>
    <n v="1198"/>
    <n v="73.900000000000006"/>
    <n v="5"/>
    <n v="249000"/>
  </r>
  <r>
    <n v="293"/>
    <x v="49"/>
    <x v="11"/>
    <x v="2"/>
    <x v="0"/>
    <s v="Hexa"/>
    <n v="3"/>
    <n v="30000"/>
    <x v="0"/>
    <s v="Diesel"/>
    <s v="Manual"/>
    <n v="17.600000000000001"/>
    <n v="2179"/>
    <n v="153.86000000000001"/>
    <n v="7"/>
    <n v="1400000"/>
  </r>
  <r>
    <n v="294"/>
    <x v="31"/>
    <x v="2"/>
    <x v="0"/>
    <x v="0"/>
    <s v="Figo"/>
    <n v="10"/>
    <n v="160800"/>
    <x v="0"/>
    <s v="Diesel"/>
    <s v="Manual"/>
    <n v="20"/>
    <n v="1399"/>
    <n v="68"/>
    <n v="5"/>
    <n v="250000"/>
  </r>
  <r>
    <n v="295"/>
    <x v="8"/>
    <x v="1"/>
    <x v="0"/>
    <x v="1"/>
    <s v="Verna"/>
    <n v="7"/>
    <n v="120000"/>
    <x v="0"/>
    <s v="Diesel"/>
    <s v="Manual"/>
    <n v="22.32"/>
    <n v="1582"/>
    <n v="126.32"/>
    <n v="5"/>
    <n v="610000"/>
  </r>
  <r>
    <n v="297"/>
    <x v="3"/>
    <x v="2"/>
    <x v="1"/>
    <x v="1"/>
    <s v="Ecosport"/>
    <n v="5"/>
    <n v="78247"/>
    <x v="1"/>
    <s v="Diesel"/>
    <s v="Manual"/>
    <n v="21.7"/>
    <n v="1498"/>
    <n v="98.96"/>
    <n v="5"/>
    <n v="545000"/>
  </r>
  <r>
    <n v="298"/>
    <x v="8"/>
    <x v="1"/>
    <x v="0"/>
    <x v="1"/>
    <s v="Verna"/>
    <n v="8"/>
    <n v="113000"/>
    <x v="0"/>
    <s v="Diesel"/>
    <s v="Manual"/>
    <n v="22.32"/>
    <n v="1582"/>
    <n v="126.3"/>
    <n v="5"/>
    <n v="480000"/>
  </r>
  <r>
    <n v="299"/>
    <x v="2"/>
    <x v="1"/>
    <x v="0"/>
    <x v="0"/>
    <s v="i20"/>
    <n v="7"/>
    <n v="52000"/>
    <x v="1"/>
    <s v="Petrol"/>
    <s v="Manual"/>
    <n v="18.600000000000001"/>
    <n v="1197"/>
    <n v="81.83"/>
    <n v="5"/>
    <n v="395000"/>
  </r>
  <r>
    <n v="300"/>
    <x v="13"/>
    <x v="6"/>
    <x v="0"/>
    <x v="0"/>
    <s v="Innova"/>
    <n v="9"/>
    <n v="109000"/>
    <x v="1"/>
    <s v="Diesel"/>
    <s v="Manual"/>
    <n v="12.99"/>
    <n v="2494"/>
    <n v="100.6"/>
    <n v="7"/>
    <n v="495000"/>
  </r>
  <r>
    <n v="301"/>
    <x v="1"/>
    <x v="1"/>
    <x v="2"/>
    <x v="0"/>
    <s v="Grand"/>
    <n v="4"/>
    <n v="90000"/>
    <x v="0"/>
    <s v="Petrol"/>
    <s v="Manual"/>
    <n v="18.899999999999999"/>
    <n v="1197"/>
    <n v="82"/>
    <n v="5"/>
    <n v="470000"/>
  </r>
  <r>
    <n v="305"/>
    <x v="34"/>
    <x v="7"/>
    <x v="0"/>
    <x v="1"/>
    <s v="Polo"/>
    <n v="10"/>
    <n v="98000"/>
    <x v="1"/>
    <s v="Diesel"/>
    <s v="Manual"/>
    <n v="22.07"/>
    <n v="1199"/>
    <n v="73.900000000000006"/>
    <n v="5"/>
    <n v="200000"/>
  </r>
  <r>
    <n v="306"/>
    <x v="2"/>
    <x v="1"/>
    <x v="1"/>
    <x v="1"/>
    <s v="i20"/>
    <n v="5"/>
    <n v="20000"/>
    <x v="0"/>
    <s v="Diesel"/>
    <s v="Manual"/>
    <n v="21.19"/>
    <n v="1396"/>
    <n v="88.73"/>
    <n v="5"/>
    <n v="699000"/>
  </r>
  <r>
    <n v="308"/>
    <x v="4"/>
    <x v="0"/>
    <x v="0"/>
    <x v="1"/>
    <s v="Wagon R"/>
    <n v="7"/>
    <n v="21717"/>
    <x v="0"/>
    <s v="Petrol"/>
    <s v="Manual"/>
    <n v="20.51"/>
    <n v="998"/>
    <n v="67.040000000000006"/>
    <n v="5"/>
    <n v="340000"/>
  </r>
  <r>
    <n v="309"/>
    <x v="9"/>
    <x v="3"/>
    <x v="0"/>
    <x v="1"/>
    <s v="Duster"/>
    <n v="7"/>
    <n v="40000"/>
    <x v="0"/>
    <s v="Diesel"/>
    <s v="Manual"/>
    <n v="20.45"/>
    <n v="1461"/>
    <n v="83.8"/>
    <n v="5"/>
    <n v="500000"/>
  </r>
  <r>
    <n v="310"/>
    <x v="18"/>
    <x v="8"/>
    <x v="2"/>
    <x v="0"/>
    <s v="City"/>
    <n v="4"/>
    <n v="50000"/>
    <x v="0"/>
    <s v="Petrol"/>
    <s v="Manual"/>
    <n v="17.14"/>
    <n v="1497"/>
    <n v="117.6"/>
    <n v="5"/>
    <n v="1050000"/>
  </r>
  <r>
    <n v="311"/>
    <x v="9"/>
    <x v="3"/>
    <x v="1"/>
    <x v="0"/>
    <s v="Duster"/>
    <n v="5"/>
    <n v="90000"/>
    <x v="0"/>
    <s v="Diesel"/>
    <s v="Manual"/>
    <n v="19.600000000000001"/>
    <n v="1461"/>
    <n v="108.45"/>
    <n v="5"/>
    <n v="600000"/>
  </r>
  <r>
    <n v="313"/>
    <x v="7"/>
    <x v="0"/>
    <x v="2"/>
    <x v="1"/>
    <s v="Swift"/>
    <n v="4"/>
    <n v="27876"/>
    <x v="1"/>
    <s v="Petrol"/>
    <s v="Manual"/>
    <n v="20.399999999999999"/>
    <n v="1197"/>
    <n v="81.8"/>
    <n v="5"/>
    <n v="491000"/>
  </r>
  <r>
    <n v="314"/>
    <x v="50"/>
    <x v="15"/>
    <x v="1"/>
    <x v="0"/>
    <s v="Rover"/>
    <n v="5"/>
    <n v="56000"/>
    <x v="1"/>
    <s v="Petrol"/>
    <s v="Automatic"/>
    <n v="12.63"/>
    <n v="1999"/>
    <n v="177"/>
    <n v="5"/>
    <n v="2890000"/>
  </r>
  <r>
    <n v="315"/>
    <x v="5"/>
    <x v="1"/>
    <x v="0"/>
    <x v="1"/>
    <s v="i10"/>
    <n v="13"/>
    <n v="57215"/>
    <x v="0"/>
    <s v="Petrol"/>
    <s v="Manual"/>
    <n v="20.36"/>
    <n v="1197"/>
    <n v="78.900000000000006"/>
    <n v="5"/>
    <n v="160000"/>
  </r>
  <r>
    <n v="316"/>
    <x v="6"/>
    <x v="1"/>
    <x v="2"/>
    <x v="0"/>
    <s v="Venue"/>
    <n v="2"/>
    <n v="5400"/>
    <x v="1"/>
    <s v="Petrol"/>
    <s v="Manual"/>
    <n v="18.27"/>
    <n v="998"/>
    <n v="118.35"/>
    <n v="5"/>
    <n v="985000"/>
  </r>
  <r>
    <n v="317"/>
    <x v="15"/>
    <x v="0"/>
    <x v="0"/>
    <x v="1"/>
    <s v="Swift Dzire"/>
    <n v="7"/>
    <n v="60000"/>
    <x v="0"/>
    <s v="Diesel"/>
    <s v="Manual"/>
    <n v="23.4"/>
    <n v="1248"/>
    <n v="74"/>
    <n v="5"/>
    <n v="500000"/>
  </r>
  <r>
    <n v="318"/>
    <x v="33"/>
    <x v="11"/>
    <x v="2"/>
    <x v="1"/>
    <s v="Tiago"/>
    <n v="4"/>
    <n v="24800"/>
    <x v="0"/>
    <s v="Petrol"/>
    <s v="Manual"/>
    <n v="23.84"/>
    <n v="1199"/>
    <n v="84"/>
    <n v="5"/>
    <n v="335000"/>
  </r>
  <r>
    <n v="319"/>
    <x v="0"/>
    <x v="0"/>
    <x v="0"/>
    <x v="0"/>
    <s v="Alto"/>
    <n v="16"/>
    <n v="70000"/>
    <x v="0"/>
    <s v="Petrol"/>
    <s v="Manual"/>
    <n v="19.7"/>
    <n v="796"/>
    <n v="46.3"/>
    <n v="5"/>
    <n v="85000"/>
  </r>
  <r>
    <n v="321"/>
    <x v="42"/>
    <x v="8"/>
    <x v="2"/>
    <x v="0"/>
    <s v="Jazz"/>
    <n v="3"/>
    <n v="20000"/>
    <x v="1"/>
    <s v="Petrol"/>
    <s v="Automatic"/>
    <n v="17.100000000000001"/>
    <n v="1199"/>
    <n v="88.51"/>
    <n v="5"/>
    <n v="740000"/>
  </r>
  <r>
    <n v="323"/>
    <x v="7"/>
    <x v="0"/>
    <x v="0"/>
    <x v="1"/>
    <s v="Swift"/>
    <n v="8"/>
    <n v="34553"/>
    <x v="1"/>
    <s v="Petrol"/>
    <s v="Manual"/>
    <n v="22"/>
    <n v="1197"/>
    <n v="81.8"/>
    <n v="5"/>
    <n v="375000"/>
  </r>
  <r>
    <n v="324"/>
    <x v="32"/>
    <x v="0"/>
    <x v="2"/>
    <x v="1"/>
    <s v="Vitara"/>
    <n v="3"/>
    <n v="40000"/>
    <x v="0"/>
    <s v="Diesel"/>
    <s v="Manual"/>
    <n v="24.3"/>
    <n v="1248"/>
    <n v="88.5"/>
    <n v="5"/>
    <n v="810000"/>
  </r>
  <r>
    <n v="325"/>
    <x v="34"/>
    <x v="7"/>
    <x v="0"/>
    <x v="0"/>
    <s v="Polo"/>
    <n v="11"/>
    <n v="350000"/>
    <x v="0"/>
    <s v="Petrol"/>
    <s v="Manual"/>
    <n v="16.47"/>
    <n v="1198"/>
    <n v="73.900000000000006"/>
    <n v="5"/>
    <n v="173000"/>
  </r>
  <r>
    <n v="326"/>
    <x v="32"/>
    <x v="0"/>
    <x v="2"/>
    <x v="1"/>
    <s v="Vitara"/>
    <n v="4"/>
    <n v="50000"/>
    <x v="0"/>
    <s v="Diesel"/>
    <s v="Manual"/>
    <n v="24.3"/>
    <n v="1248"/>
    <n v="88.5"/>
    <n v="5"/>
    <n v="700000"/>
  </r>
  <r>
    <n v="327"/>
    <x v="41"/>
    <x v="9"/>
    <x v="1"/>
    <x v="1"/>
    <s v="KUV"/>
    <n v="5"/>
    <n v="70000"/>
    <x v="0"/>
    <s v="Diesel"/>
    <s v="Manual"/>
    <n v="25.32"/>
    <n v="1198"/>
    <n v="77"/>
    <n v="6"/>
    <n v="310000"/>
  </r>
  <r>
    <n v="328"/>
    <x v="28"/>
    <x v="9"/>
    <x v="2"/>
    <x v="0"/>
    <s v="Scorpio"/>
    <n v="4"/>
    <n v="120000"/>
    <x v="0"/>
    <s v="Diesel"/>
    <s v="Manual"/>
    <n v="15.4"/>
    <n v="1997"/>
    <n v="120"/>
    <n v="7"/>
    <n v="850000"/>
  </r>
  <r>
    <n v="329"/>
    <x v="2"/>
    <x v="1"/>
    <x v="0"/>
    <x v="1"/>
    <s v="i20"/>
    <n v="8"/>
    <n v="90000"/>
    <x v="0"/>
    <s v="Diesel"/>
    <s v="Manual"/>
    <n v="22.54"/>
    <n v="1396"/>
    <n v="88.76"/>
    <n v="5"/>
    <n v="285000"/>
  </r>
  <r>
    <n v="330"/>
    <x v="15"/>
    <x v="0"/>
    <x v="0"/>
    <x v="1"/>
    <s v="Swift Dzire"/>
    <n v="7"/>
    <n v="120000"/>
    <x v="0"/>
    <s v="Diesel"/>
    <s v="Manual"/>
    <n v="23.4"/>
    <n v="1248"/>
    <n v="74"/>
    <n v="5"/>
    <n v="450000"/>
  </r>
  <r>
    <n v="331"/>
    <x v="17"/>
    <x v="1"/>
    <x v="2"/>
    <x v="0"/>
    <s v="Creta"/>
    <n v="4"/>
    <n v="80000"/>
    <x v="0"/>
    <s v="Diesel"/>
    <s v="Manual"/>
    <n v="19.670000000000002"/>
    <n v="1582"/>
    <n v="126.2"/>
    <n v="5"/>
    <n v="1100000"/>
  </r>
  <r>
    <n v="333"/>
    <x v="28"/>
    <x v="9"/>
    <x v="2"/>
    <x v="0"/>
    <s v="Scorpio"/>
    <n v="4"/>
    <n v="30000"/>
    <x v="0"/>
    <s v="Diesel"/>
    <s v="Manual"/>
    <n v="15.4"/>
    <n v="1997"/>
    <n v="120"/>
    <n v="7"/>
    <n v="1080000"/>
  </r>
  <r>
    <n v="334"/>
    <x v="18"/>
    <x v="8"/>
    <x v="0"/>
    <x v="1"/>
    <s v="City"/>
    <n v="7"/>
    <n v="66100"/>
    <x v="1"/>
    <s v="Diesel"/>
    <s v="Manual"/>
    <n v="26"/>
    <n v="1498"/>
    <n v="98.6"/>
    <n v="5"/>
    <n v="530000"/>
  </r>
  <r>
    <n v="335"/>
    <x v="15"/>
    <x v="0"/>
    <x v="2"/>
    <x v="1"/>
    <s v="Swift Dzire"/>
    <n v="4"/>
    <n v="50000"/>
    <x v="0"/>
    <s v="Diesel"/>
    <s v="Manual"/>
    <n v="28.4"/>
    <n v="1248"/>
    <n v="74.02"/>
    <n v="5"/>
    <n v="680000"/>
  </r>
  <r>
    <n v="336"/>
    <x v="28"/>
    <x v="9"/>
    <x v="2"/>
    <x v="0"/>
    <s v="Scorpio"/>
    <n v="4"/>
    <n v="42000"/>
    <x v="1"/>
    <s v="Diesel"/>
    <s v="Manual"/>
    <n v="15.4"/>
    <n v="1997"/>
    <n v="120"/>
    <n v="7"/>
    <n v="1025000"/>
  </r>
  <r>
    <n v="337"/>
    <x v="2"/>
    <x v="1"/>
    <x v="2"/>
    <x v="0"/>
    <s v="i20"/>
    <n v="4"/>
    <n v="55000"/>
    <x v="0"/>
    <s v="Petrol"/>
    <s v="Manual"/>
    <n v="18.600000000000001"/>
    <n v="1197"/>
    <n v="81.83"/>
    <n v="5"/>
    <n v="650000"/>
  </r>
  <r>
    <n v="338"/>
    <x v="5"/>
    <x v="1"/>
    <x v="0"/>
    <x v="1"/>
    <s v="i10"/>
    <n v="9"/>
    <n v="110699"/>
    <x v="1"/>
    <s v="Petrol"/>
    <s v="Manual"/>
    <n v="20.36"/>
    <n v="1197"/>
    <n v="78.900000000000006"/>
    <n v="5"/>
    <n v="194000"/>
  </r>
  <r>
    <n v="339"/>
    <x v="14"/>
    <x v="0"/>
    <x v="2"/>
    <x v="1"/>
    <s v="Baleno"/>
    <n v="2"/>
    <n v="5000"/>
    <x v="0"/>
    <s v="Petrol"/>
    <s v="Automatic"/>
    <n v="21.4"/>
    <n v="1197"/>
    <n v="83.1"/>
    <n v="5"/>
    <n v="686000"/>
  </r>
  <r>
    <n v="340"/>
    <x v="0"/>
    <x v="0"/>
    <x v="1"/>
    <x v="1"/>
    <s v="Alto"/>
    <n v="5"/>
    <n v="50000"/>
    <x v="0"/>
    <s v="Petrol"/>
    <s v="Manual"/>
    <n v="22.74"/>
    <n v="796"/>
    <n v="47.3"/>
    <n v="5"/>
    <n v="200000"/>
  </r>
  <r>
    <n v="341"/>
    <x v="15"/>
    <x v="0"/>
    <x v="0"/>
    <x v="0"/>
    <s v="Swift Dzire"/>
    <n v="11"/>
    <n v="44000"/>
    <x v="1"/>
    <s v="Petrol"/>
    <s v="Manual"/>
    <n v="19.100000000000001"/>
    <n v="1197"/>
    <n v="85.8"/>
    <n v="5"/>
    <n v="250000"/>
  </r>
  <r>
    <n v="342"/>
    <x v="32"/>
    <x v="0"/>
    <x v="2"/>
    <x v="1"/>
    <s v="Vitara"/>
    <n v="3"/>
    <n v="90000"/>
    <x v="0"/>
    <s v="Diesel"/>
    <s v="Manual"/>
    <n v="24.3"/>
    <n v="1248"/>
    <n v="88.5"/>
    <n v="5"/>
    <n v="730000"/>
  </r>
  <r>
    <n v="343"/>
    <x v="8"/>
    <x v="1"/>
    <x v="1"/>
    <x v="0"/>
    <s v="Verna"/>
    <n v="5"/>
    <n v="55000"/>
    <x v="1"/>
    <s v="Petrol"/>
    <s v="Manual"/>
    <n v="17.010000000000002"/>
    <n v="1591"/>
    <n v="121.3"/>
    <n v="5"/>
    <n v="650000"/>
  </r>
  <r>
    <n v="344"/>
    <x v="32"/>
    <x v="0"/>
    <x v="2"/>
    <x v="1"/>
    <s v="Vitara"/>
    <n v="4"/>
    <n v="45000"/>
    <x v="1"/>
    <s v="Diesel"/>
    <s v="Manual"/>
    <n v="24.3"/>
    <n v="1248"/>
    <n v="88.5"/>
    <n v="5"/>
    <n v="790000"/>
  </r>
  <r>
    <n v="345"/>
    <x v="14"/>
    <x v="0"/>
    <x v="2"/>
    <x v="1"/>
    <s v="Baleno"/>
    <n v="4"/>
    <n v="30000"/>
    <x v="0"/>
    <s v="Petrol"/>
    <s v="Manual"/>
    <n v="21.4"/>
    <n v="1197"/>
    <n v="83.1"/>
    <n v="5"/>
    <n v="620000"/>
  </r>
  <r>
    <n v="346"/>
    <x v="8"/>
    <x v="1"/>
    <x v="0"/>
    <x v="0"/>
    <s v="Verna"/>
    <n v="8"/>
    <n v="50000"/>
    <x v="0"/>
    <s v="Petrol"/>
    <s v="Manual"/>
    <n v="17.010000000000002"/>
    <n v="1591"/>
    <n v="121.3"/>
    <n v="5"/>
    <n v="510000"/>
  </r>
  <r>
    <n v="347"/>
    <x v="51"/>
    <x v="0"/>
    <x v="0"/>
    <x v="0"/>
    <s v="Eeco"/>
    <n v="8"/>
    <n v="20000"/>
    <x v="0"/>
    <s v="Petrol"/>
    <s v="Manual"/>
    <n v="15.37"/>
    <n v="1196"/>
    <n v="73"/>
    <n v="5"/>
    <n v="375000"/>
  </r>
  <r>
    <n v="349"/>
    <x v="15"/>
    <x v="0"/>
    <x v="2"/>
    <x v="1"/>
    <s v="Swift Dzire"/>
    <n v="4"/>
    <n v="19843"/>
    <x v="2"/>
    <s v="Petrol"/>
    <s v="Automatic"/>
    <n v="21.21"/>
    <n v="1197"/>
    <n v="81.8"/>
    <n v="5"/>
    <n v="620000"/>
  </r>
  <r>
    <n v="351"/>
    <x v="40"/>
    <x v="2"/>
    <x v="0"/>
    <x v="0"/>
    <s v="Endeavour"/>
    <n v="10"/>
    <n v="30000"/>
    <x v="0"/>
    <s v="Diesel"/>
    <s v="Automatic"/>
    <n v="11.4"/>
    <n v="2953"/>
    <n v="153.86000000000001"/>
    <n v="7"/>
    <n v="950000"/>
  </r>
  <r>
    <n v="352"/>
    <x v="13"/>
    <x v="6"/>
    <x v="2"/>
    <x v="0"/>
    <s v="Innova"/>
    <n v="4"/>
    <n v="52300"/>
    <x v="1"/>
    <s v="Diesel"/>
    <s v="Manual"/>
    <n v="13.68"/>
    <n v="2393"/>
    <n v="147.51"/>
    <n v="7"/>
    <n v="1450000"/>
  </r>
  <r>
    <n v="353"/>
    <x v="18"/>
    <x v="8"/>
    <x v="1"/>
    <x v="0"/>
    <s v="City"/>
    <n v="5"/>
    <n v="40000"/>
    <x v="0"/>
    <s v="Petrol"/>
    <s v="Automatic"/>
    <n v="18"/>
    <n v="1497"/>
    <n v="117.3"/>
    <n v="5"/>
    <n v="845000"/>
  </r>
  <r>
    <n v="354"/>
    <x v="15"/>
    <x v="0"/>
    <x v="0"/>
    <x v="1"/>
    <s v="Swift Dzire"/>
    <n v="7"/>
    <n v="61500"/>
    <x v="1"/>
    <s v="Diesel"/>
    <s v="Manual"/>
    <n v="23.4"/>
    <n v="1248"/>
    <n v="74"/>
    <n v="5"/>
    <n v="390000"/>
  </r>
  <r>
    <n v="355"/>
    <x v="22"/>
    <x v="8"/>
    <x v="0"/>
    <x v="0"/>
    <s v="Amaze"/>
    <n v="6"/>
    <n v="59000"/>
    <x v="1"/>
    <s v="Petrol"/>
    <s v="Manual"/>
    <n v="18"/>
    <n v="1198"/>
    <n v="86.7"/>
    <n v="5"/>
    <n v="395000"/>
  </r>
  <r>
    <n v="356"/>
    <x v="1"/>
    <x v="1"/>
    <x v="2"/>
    <x v="0"/>
    <s v="Grand"/>
    <n v="3"/>
    <n v="40000"/>
    <x v="0"/>
    <s v="Petrol"/>
    <s v="Manual"/>
    <n v="18.899999999999999"/>
    <n v="1197"/>
    <n v="81.86"/>
    <n v="5"/>
    <n v="450000"/>
  </r>
  <r>
    <n v="357"/>
    <x v="52"/>
    <x v="14"/>
    <x v="0"/>
    <x v="0"/>
    <s v="A6"/>
    <n v="8"/>
    <n v="60000"/>
    <x v="0"/>
    <s v="Diesel"/>
    <s v="Automatic"/>
    <n v="17.68"/>
    <n v="1968"/>
    <n v="174.33"/>
    <n v="5"/>
    <n v="1700000"/>
  </r>
  <r>
    <n v="358"/>
    <x v="1"/>
    <x v="1"/>
    <x v="0"/>
    <x v="0"/>
    <s v="Grand"/>
    <n v="8"/>
    <n v="61000"/>
    <x v="1"/>
    <s v="Petrol"/>
    <s v="Manual"/>
    <n v="18.899999999999999"/>
    <n v="1197"/>
    <n v="82"/>
    <n v="5"/>
    <n v="325000"/>
  </r>
  <r>
    <n v="359"/>
    <x v="41"/>
    <x v="9"/>
    <x v="1"/>
    <x v="1"/>
    <s v="KUV"/>
    <n v="5"/>
    <n v="70000"/>
    <x v="0"/>
    <s v="Diesel"/>
    <s v="Manual"/>
    <n v="25.32"/>
    <n v="1198"/>
    <n v="77"/>
    <n v="6"/>
    <n v="350000"/>
  </r>
  <r>
    <n v="360"/>
    <x v="24"/>
    <x v="9"/>
    <x v="0"/>
    <x v="0"/>
    <s v="XUV500"/>
    <n v="8"/>
    <n v="63000"/>
    <x v="1"/>
    <s v="Diesel"/>
    <s v="Manual"/>
    <n v="15.1"/>
    <n v="2179"/>
    <n v="140"/>
    <n v="7"/>
    <n v="650000"/>
  </r>
  <r>
    <n v="361"/>
    <x v="53"/>
    <x v="5"/>
    <x v="0"/>
    <x v="0"/>
    <s v="E-Class"/>
    <n v="9"/>
    <n v="58000"/>
    <x v="1"/>
    <s v="Petrol"/>
    <s v="Manual"/>
    <n v="12.3"/>
    <n v="1796"/>
    <n v="185"/>
    <n v="5"/>
    <n v="1250000"/>
  </r>
  <r>
    <n v="364"/>
    <x v="15"/>
    <x v="0"/>
    <x v="2"/>
    <x v="1"/>
    <s v="Swift Dzire"/>
    <n v="4"/>
    <n v="22000"/>
    <x v="0"/>
    <s v="Diesel"/>
    <s v="Manual"/>
    <n v="28.4"/>
    <n v="1248"/>
    <n v="74.02"/>
    <n v="5"/>
    <n v="750000"/>
  </r>
  <r>
    <n v="365"/>
    <x v="18"/>
    <x v="8"/>
    <x v="0"/>
    <x v="0"/>
    <s v="City"/>
    <n v="11"/>
    <n v="57977"/>
    <x v="1"/>
    <s v="Petrol"/>
    <s v="Manual"/>
    <n v="17"/>
    <n v="1497"/>
    <n v="118"/>
    <n v="5"/>
    <n v="299000"/>
  </r>
  <r>
    <n v="367"/>
    <x v="50"/>
    <x v="15"/>
    <x v="2"/>
    <x v="0"/>
    <s v="Rover"/>
    <n v="3"/>
    <n v="13000"/>
    <x v="1"/>
    <s v="Petrol"/>
    <s v="Automatic"/>
    <n v="12.19"/>
    <n v="1997"/>
    <n v="237.36"/>
    <n v="4"/>
    <n v="7000000"/>
  </r>
  <r>
    <n v="368"/>
    <x v="10"/>
    <x v="4"/>
    <x v="0"/>
    <x v="0"/>
    <s v="Cooper"/>
    <n v="9"/>
    <n v="67000"/>
    <x v="1"/>
    <s v="Petrol"/>
    <s v="Automatic"/>
    <n v="17.329999999999998"/>
    <n v="1998"/>
    <n v="189.08"/>
    <n v="4"/>
    <n v="1325000"/>
  </r>
  <r>
    <n v="369"/>
    <x v="46"/>
    <x v="0"/>
    <x v="0"/>
    <x v="1"/>
    <s v="Ertiga"/>
    <n v="7"/>
    <n v="48242"/>
    <x v="1"/>
    <s v="Diesel"/>
    <s v="Manual"/>
    <n v="20.77"/>
    <n v="1248"/>
    <n v="88.76"/>
    <n v="7"/>
    <n v="524000"/>
  </r>
  <r>
    <n v="370"/>
    <x v="31"/>
    <x v="2"/>
    <x v="0"/>
    <x v="0"/>
    <s v="Figo"/>
    <n v="9"/>
    <n v="68000"/>
    <x v="1"/>
    <s v="Diesel"/>
    <s v="Manual"/>
    <n v="20"/>
    <n v="1399"/>
    <n v="68.05"/>
    <n v="5"/>
    <n v="169000"/>
  </r>
  <r>
    <n v="371"/>
    <x v="46"/>
    <x v="0"/>
    <x v="0"/>
    <x v="1"/>
    <s v="Ertiga"/>
    <n v="7"/>
    <n v="40000"/>
    <x v="0"/>
    <s v="Diesel"/>
    <s v="Manual"/>
    <n v="20.77"/>
    <n v="1248"/>
    <n v="88.8"/>
    <n v="7"/>
    <n v="500000"/>
  </r>
  <r>
    <n v="372"/>
    <x v="54"/>
    <x v="14"/>
    <x v="0"/>
    <x v="0"/>
    <s v="Q7"/>
    <n v="9"/>
    <n v="98000"/>
    <x v="1"/>
    <s v="Diesel"/>
    <s v="Automatic"/>
    <n v="12.07"/>
    <n v="2967"/>
    <n v="241.4"/>
    <n v="7"/>
    <n v="2000000"/>
  </r>
  <r>
    <n v="373"/>
    <x v="15"/>
    <x v="0"/>
    <x v="0"/>
    <x v="1"/>
    <s v="Swift Dzire"/>
    <n v="8"/>
    <n v="113450"/>
    <x v="0"/>
    <s v="Diesel"/>
    <s v="Manual"/>
    <n v="23.4"/>
    <n v="1248"/>
    <n v="74"/>
    <n v="5"/>
    <n v="380000"/>
  </r>
  <r>
    <n v="374"/>
    <x v="4"/>
    <x v="0"/>
    <x v="2"/>
    <x v="1"/>
    <s v="Wagon R"/>
    <n v="3"/>
    <n v="80000"/>
    <x v="0"/>
    <s v="Petrol"/>
    <s v="Automatic"/>
    <n v="20.51"/>
    <n v="998"/>
    <n v="67"/>
    <n v="5"/>
    <n v="400000"/>
  </r>
  <r>
    <n v="375"/>
    <x v="23"/>
    <x v="1"/>
    <x v="2"/>
    <x v="1"/>
    <s v="Santro"/>
    <n v="1"/>
    <n v="1000"/>
    <x v="1"/>
    <s v="Petrol"/>
    <s v="Automatic"/>
    <n v="20.3"/>
    <n v="1086"/>
    <n v="68"/>
    <n v="5"/>
    <n v="565000"/>
  </r>
  <r>
    <n v="376"/>
    <x v="4"/>
    <x v="0"/>
    <x v="0"/>
    <x v="1"/>
    <s v="Wagon R"/>
    <n v="6"/>
    <n v="20292"/>
    <x v="1"/>
    <s v="Petrol"/>
    <s v="Manual"/>
    <n v="20.51"/>
    <n v="998"/>
    <n v="67.040000000000006"/>
    <n v="5"/>
    <n v="335000"/>
  </r>
  <r>
    <n v="377"/>
    <x v="28"/>
    <x v="9"/>
    <x v="0"/>
    <x v="0"/>
    <s v="Scorpio"/>
    <n v="11"/>
    <n v="67900"/>
    <x v="1"/>
    <s v="Diesel"/>
    <s v="Manual"/>
    <n v="12.05"/>
    <n v="2179"/>
    <n v="120"/>
    <n v="7"/>
    <n v="300000"/>
  </r>
  <r>
    <n v="379"/>
    <x v="28"/>
    <x v="9"/>
    <x v="0"/>
    <x v="0"/>
    <s v="Scorpio"/>
    <n v="6"/>
    <n v="40000"/>
    <x v="1"/>
    <s v="Diesel"/>
    <s v="Manual"/>
    <n v="15.4"/>
    <n v="1997"/>
    <n v="120"/>
    <n v="7"/>
    <n v="1051000"/>
  </r>
  <r>
    <n v="380"/>
    <x v="1"/>
    <x v="1"/>
    <x v="2"/>
    <x v="1"/>
    <s v="Grand"/>
    <n v="4"/>
    <n v="60000"/>
    <x v="0"/>
    <s v="Diesel"/>
    <s v="Manual"/>
    <n v="24"/>
    <n v="1186"/>
    <n v="73.97"/>
    <n v="5"/>
    <n v="510000"/>
  </r>
  <r>
    <n v="381"/>
    <x v="21"/>
    <x v="3"/>
    <x v="2"/>
    <x v="1"/>
    <s v="KWID"/>
    <n v="3"/>
    <n v="25000"/>
    <x v="0"/>
    <s v="Petrol"/>
    <s v="Automatic"/>
    <n v="24.04"/>
    <n v="999"/>
    <n v="67"/>
    <n v="5"/>
    <n v="370000"/>
  </r>
  <r>
    <n v="382"/>
    <x v="4"/>
    <x v="0"/>
    <x v="0"/>
    <x v="0"/>
    <s v="Wagon R"/>
    <n v="15"/>
    <n v="70000"/>
    <x v="0"/>
    <s v="Petrol"/>
    <s v="Manual"/>
    <n v="18.899999999999999"/>
    <n v="998"/>
    <n v="67.099999999999994"/>
    <n v="5"/>
    <n v="200000"/>
  </r>
  <r>
    <n v="383"/>
    <x v="14"/>
    <x v="0"/>
    <x v="2"/>
    <x v="1"/>
    <s v="Baleno"/>
    <n v="3"/>
    <n v="21000"/>
    <x v="0"/>
    <s v="Diesel"/>
    <s v="Manual"/>
    <n v="27.39"/>
    <n v="1248"/>
    <n v="74"/>
    <n v="5"/>
    <n v="625000"/>
  </r>
  <r>
    <n v="384"/>
    <x v="28"/>
    <x v="9"/>
    <x v="2"/>
    <x v="0"/>
    <s v="Scorpio"/>
    <n v="3"/>
    <n v="39000"/>
    <x v="1"/>
    <s v="Diesel"/>
    <s v="Manual"/>
    <n v="16.36"/>
    <n v="2179"/>
    <n v="140"/>
    <n v="7"/>
    <n v="1290000"/>
  </r>
  <r>
    <n v="385"/>
    <x v="17"/>
    <x v="1"/>
    <x v="2"/>
    <x v="0"/>
    <s v="Creta"/>
    <n v="4"/>
    <n v="30000"/>
    <x v="1"/>
    <s v="Petrol"/>
    <s v="Manual"/>
    <n v="15.8"/>
    <n v="1591"/>
    <n v="121.3"/>
    <n v="5"/>
    <n v="890000"/>
  </r>
  <r>
    <n v="386"/>
    <x v="8"/>
    <x v="1"/>
    <x v="0"/>
    <x v="1"/>
    <s v="Verna"/>
    <n v="9"/>
    <n v="61000"/>
    <x v="1"/>
    <s v="Diesel"/>
    <s v="Manual"/>
    <n v="22.32"/>
    <n v="1582"/>
    <n v="126.3"/>
    <n v="5"/>
    <n v="420000"/>
  </r>
  <r>
    <n v="387"/>
    <x v="7"/>
    <x v="0"/>
    <x v="2"/>
    <x v="1"/>
    <s v="Swift"/>
    <n v="4"/>
    <n v="5743"/>
    <x v="2"/>
    <s v="Petrol"/>
    <s v="Manual"/>
    <n v="20.399999999999999"/>
    <n v="1197"/>
    <n v="83.11"/>
    <n v="5"/>
    <n v="500000"/>
  </r>
  <r>
    <n v="389"/>
    <x v="1"/>
    <x v="1"/>
    <x v="2"/>
    <x v="0"/>
    <s v="Grand"/>
    <n v="3"/>
    <n v="24200"/>
    <x v="0"/>
    <s v="Petrol"/>
    <s v="Manual"/>
    <n v="18.899999999999999"/>
    <n v="1197"/>
    <n v="81.86"/>
    <n v="5"/>
    <n v="600000"/>
  </r>
  <r>
    <n v="390"/>
    <x v="14"/>
    <x v="0"/>
    <x v="2"/>
    <x v="1"/>
    <s v="Baleno"/>
    <n v="4"/>
    <n v="57000"/>
    <x v="0"/>
    <s v="Diesel"/>
    <s v="Manual"/>
    <n v="27.39"/>
    <n v="1248"/>
    <n v="74"/>
    <n v="5"/>
    <n v="590000"/>
  </r>
  <r>
    <n v="391"/>
    <x v="5"/>
    <x v="1"/>
    <x v="0"/>
    <x v="1"/>
    <s v="i10"/>
    <n v="10"/>
    <n v="58000"/>
    <x v="1"/>
    <s v="Petrol"/>
    <s v="Manual"/>
    <n v="20.36"/>
    <n v="1197"/>
    <n v="78.900000000000006"/>
    <n v="5"/>
    <n v="190000"/>
  </r>
  <r>
    <n v="392"/>
    <x v="37"/>
    <x v="10"/>
    <x v="2"/>
    <x v="0"/>
    <s v="GO"/>
    <n v="4"/>
    <n v="15000"/>
    <x v="0"/>
    <s v="Petrol"/>
    <s v="Manual"/>
    <n v="19.440000000000001"/>
    <n v="1198"/>
    <n v="67"/>
    <n v="7"/>
    <n v="500000"/>
  </r>
  <r>
    <n v="393"/>
    <x v="36"/>
    <x v="0"/>
    <x v="2"/>
    <x v="1"/>
    <s v="Celerio"/>
    <n v="4"/>
    <n v="10000"/>
    <x v="0"/>
    <s v="Petrol"/>
    <s v="Manual"/>
    <n v="23.1"/>
    <n v="998"/>
    <n v="67.040000000000006"/>
    <n v="5"/>
    <n v="450000"/>
  </r>
  <r>
    <n v="396"/>
    <x v="24"/>
    <x v="9"/>
    <x v="0"/>
    <x v="0"/>
    <s v="XUV500"/>
    <n v="6"/>
    <n v="100000"/>
    <x v="0"/>
    <s v="Diesel"/>
    <s v="Manual"/>
    <n v="15.1"/>
    <n v="2179"/>
    <n v="140"/>
    <n v="7"/>
    <n v="650000"/>
  </r>
  <r>
    <n v="397"/>
    <x v="55"/>
    <x v="13"/>
    <x v="2"/>
    <x v="0"/>
    <s v="Z4"/>
    <n v="1"/>
    <n v="2000"/>
    <x v="1"/>
    <s v="Petrol"/>
    <s v="Automatic"/>
    <n v="11.29"/>
    <n v="2998"/>
    <n v="335"/>
    <n v="2"/>
    <n v="8250000"/>
  </r>
  <r>
    <n v="398"/>
    <x v="4"/>
    <x v="0"/>
    <x v="2"/>
    <x v="1"/>
    <s v="Wagon R"/>
    <n v="1"/>
    <n v="10000"/>
    <x v="0"/>
    <s v="Petrol"/>
    <s v="Manual"/>
    <n v="20.52"/>
    <n v="1197"/>
    <n v="81.8"/>
    <n v="5"/>
    <n v="500000"/>
  </r>
  <r>
    <n v="400"/>
    <x v="0"/>
    <x v="0"/>
    <x v="0"/>
    <x v="0"/>
    <s v="Alto"/>
    <n v="12"/>
    <n v="43000"/>
    <x v="0"/>
    <s v="Petrol"/>
    <s v="Manual"/>
    <n v="19.7"/>
    <n v="796"/>
    <n v="46.3"/>
    <n v="5"/>
    <n v="140000"/>
  </r>
  <r>
    <n v="401"/>
    <x v="22"/>
    <x v="8"/>
    <x v="0"/>
    <x v="0"/>
    <s v="Amaze"/>
    <n v="8"/>
    <n v="64000"/>
    <x v="1"/>
    <s v="CNG"/>
    <s v="Manual"/>
    <n v="18"/>
    <n v="1198"/>
    <n v="86.7"/>
    <n v="5"/>
    <n v="349000"/>
  </r>
  <r>
    <n v="402"/>
    <x v="4"/>
    <x v="0"/>
    <x v="0"/>
    <x v="1"/>
    <s v="Wagon R"/>
    <n v="7"/>
    <n v="30000"/>
    <x v="0"/>
    <s v="Petrol"/>
    <s v="Manual"/>
    <n v="20.51"/>
    <n v="998"/>
    <n v="67.06"/>
    <n v="5"/>
    <n v="325000"/>
  </r>
  <r>
    <n v="403"/>
    <x v="18"/>
    <x v="8"/>
    <x v="0"/>
    <x v="0"/>
    <s v="City"/>
    <n v="7"/>
    <n v="63000"/>
    <x v="1"/>
    <s v="Petrol"/>
    <s v="Manual"/>
    <n v="17.8"/>
    <n v="1497"/>
    <n v="117.3"/>
    <n v="5"/>
    <n v="435000"/>
  </r>
  <r>
    <n v="404"/>
    <x v="36"/>
    <x v="0"/>
    <x v="2"/>
    <x v="1"/>
    <s v="Celerio"/>
    <n v="3"/>
    <n v="28000"/>
    <x v="1"/>
    <s v="CNG"/>
    <s v="Manual"/>
    <n v="31.79"/>
    <n v="998"/>
    <n v="58.33"/>
    <n v="5"/>
    <n v="455000"/>
  </r>
  <r>
    <n v="405"/>
    <x v="50"/>
    <x v="15"/>
    <x v="2"/>
    <x v="0"/>
    <s v="Rover"/>
    <n v="3"/>
    <n v="25000"/>
    <x v="0"/>
    <s v="Petrol"/>
    <s v="Automatic"/>
    <n v="9.17"/>
    <n v="2995"/>
    <n v="335.25"/>
    <n v="7"/>
    <n v="6200000"/>
  </r>
  <r>
    <n v="406"/>
    <x v="18"/>
    <x v="8"/>
    <x v="2"/>
    <x v="0"/>
    <s v="City"/>
    <n v="4"/>
    <n v="32226"/>
    <x v="1"/>
    <s v="Petrol"/>
    <s v="Manual"/>
    <n v="17.8"/>
    <n v="1497"/>
    <n v="117.3"/>
    <n v="5"/>
    <n v="755000"/>
  </r>
  <r>
    <n v="410"/>
    <x v="0"/>
    <x v="0"/>
    <x v="0"/>
    <x v="1"/>
    <s v="Alto"/>
    <n v="7"/>
    <n v="65000"/>
    <x v="0"/>
    <s v="Petrol"/>
    <s v="Manual"/>
    <n v="23.95"/>
    <n v="998"/>
    <n v="67.05"/>
    <n v="5"/>
    <n v="245000"/>
  </r>
  <r>
    <n v="411"/>
    <x v="35"/>
    <x v="12"/>
    <x v="2"/>
    <x v="1"/>
    <s v="Seltos"/>
    <n v="2"/>
    <n v="14000"/>
    <x v="1"/>
    <s v="Diesel"/>
    <s v="Manual"/>
    <n v="20.8"/>
    <n v="1493"/>
    <n v="113.4"/>
    <n v="5"/>
    <n v="1350000"/>
  </r>
  <r>
    <n v="414"/>
    <x v="21"/>
    <x v="3"/>
    <x v="2"/>
    <x v="1"/>
    <s v="KWID"/>
    <n v="3"/>
    <n v="15000"/>
    <x v="0"/>
    <s v="Petrol"/>
    <s v="Automatic"/>
    <n v="24.04"/>
    <n v="999"/>
    <n v="67"/>
    <n v="5"/>
    <n v="310000"/>
  </r>
  <r>
    <n v="416"/>
    <x v="56"/>
    <x v="13"/>
    <x v="2"/>
    <x v="0"/>
    <n v="6"/>
    <n v="3"/>
    <n v="30000"/>
    <x v="0"/>
    <s v="Petrol"/>
    <s v="Automatic"/>
    <n v="14.28"/>
    <n v="1998"/>
    <n v="254.7"/>
    <n v="4"/>
    <n v="5500000"/>
  </r>
  <r>
    <n v="418"/>
    <x v="15"/>
    <x v="0"/>
    <x v="2"/>
    <x v="0"/>
    <s v="Swift Dzire"/>
    <n v="3"/>
    <n v="32000"/>
    <x v="1"/>
    <s v="Diesel"/>
    <s v="Manual"/>
    <n v="19.3"/>
    <n v="1248"/>
    <n v="73.900000000000006"/>
    <n v="5"/>
    <n v="675000"/>
  </r>
  <r>
    <n v="419"/>
    <x v="4"/>
    <x v="0"/>
    <x v="2"/>
    <x v="1"/>
    <s v="Wagon R"/>
    <n v="2"/>
    <n v="30000"/>
    <x v="0"/>
    <s v="Petrol"/>
    <s v="Manual"/>
    <n v="20.52"/>
    <n v="1197"/>
    <n v="81.8"/>
    <n v="5"/>
    <n v="500000"/>
  </r>
  <r>
    <n v="420"/>
    <x v="5"/>
    <x v="1"/>
    <x v="0"/>
    <x v="1"/>
    <s v="i10"/>
    <n v="11"/>
    <n v="25000"/>
    <x v="0"/>
    <s v="Petrol"/>
    <s v="Manual"/>
    <n v="20.36"/>
    <n v="1197"/>
    <n v="78.900000000000006"/>
    <n v="5"/>
    <n v="300000"/>
  </r>
  <r>
    <n v="421"/>
    <x v="28"/>
    <x v="9"/>
    <x v="1"/>
    <x v="0"/>
    <s v="Scorpio"/>
    <n v="5"/>
    <n v="35000"/>
    <x v="0"/>
    <s v="Diesel"/>
    <s v="Automatic"/>
    <n v="15.4"/>
    <n v="2179"/>
    <n v="120"/>
    <n v="7"/>
    <n v="1450000"/>
  </r>
  <r>
    <n v="422"/>
    <x v="28"/>
    <x v="9"/>
    <x v="0"/>
    <x v="0"/>
    <s v="Scorpio"/>
    <n v="8"/>
    <n v="140000"/>
    <x v="0"/>
    <s v="Diesel"/>
    <s v="Manual"/>
    <n v="12.05"/>
    <n v="2179"/>
    <n v="120"/>
    <n v="8"/>
    <n v="530000"/>
  </r>
  <r>
    <n v="423"/>
    <x v="3"/>
    <x v="2"/>
    <x v="0"/>
    <x v="1"/>
    <s v="Ecosport"/>
    <n v="7"/>
    <n v="65597"/>
    <x v="2"/>
    <s v="Diesel"/>
    <s v="Manual"/>
    <n v="22.7"/>
    <n v="1498"/>
    <n v="89.84"/>
    <n v="5"/>
    <n v="575000"/>
  </r>
  <r>
    <n v="424"/>
    <x v="2"/>
    <x v="1"/>
    <x v="2"/>
    <x v="0"/>
    <s v="i20"/>
    <n v="4"/>
    <n v="35000"/>
    <x v="0"/>
    <s v="Petrol"/>
    <s v="Manual"/>
    <n v="18.600000000000001"/>
    <n v="1197"/>
    <n v="81.83"/>
    <n v="5"/>
    <n v="550000"/>
  </r>
  <r>
    <n v="425"/>
    <x v="11"/>
    <x v="0"/>
    <x v="0"/>
    <x v="1"/>
    <s v="Ciaz"/>
    <n v="7"/>
    <n v="160000"/>
    <x v="0"/>
    <s v="Diesel"/>
    <s v="Manual"/>
    <n v="26.21"/>
    <n v="1248"/>
    <n v="88.5"/>
    <n v="5"/>
    <n v="500000"/>
  </r>
  <r>
    <n v="426"/>
    <x v="14"/>
    <x v="0"/>
    <x v="2"/>
    <x v="1"/>
    <s v="Baleno"/>
    <n v="1"/>
    <n v="7124"/>
    <x v="0"/>
    <s v="Petrol"/>
    <s v="Manual"/>
    <n v="21.01"/>
    <n v="1197"/>
    <n v="81.8"/>
    <n v="5"/>
    <n v="643000"/>
  </r>
  <r>
    <n v="427"/>
    <x v="3"/>
    <x v="2"/>
    <x v="2"/>
    <x v="0"/>
    <s v="Ecosport"/>
    <n v="2"/>
    <n v="15000"/>
    <x v="0"/>
    <s v="Petrol"/>
    <s v="Manual"/>
    <n v="18.100000000000001"/>
    <n v="999"/>
    <n v="123.24"/>
    <n v="5"/>
    <n v="1000000"/>
  </r>
  <r>
    <n v="430"/>
    <x v="1"/>
    <x v="1"/>
    <x v="1"/>
    <x v="0"/>
    <s v="Grand"/>
    <n v="5"/>
    <n v="34000"/>
    <x v="0"/>
    <s v="Petrol"/>
    <s v="Manual"/>
    <n v="18.899999999999999"/>
    <n v="1197"/>
    <n v="82"/>
    <n v="5"/>
    <n v="550000"/>
  </r>
  <r>
    <n v="432"/>
    <x v="16"/>
    <x v="7"/>
    <x v="0"/>
    <x v="1"/>
    <s v="Vento"/>
    <n v="10"/>
    <n v="280000"/>
    <x v="0"/>
    <s v="Diesel"/>
    <s v="Manual"/>
    <n v="20.54"/>
    <n v="1598"/>
    <n v="103.6"/>
    <n v="5"/>
    <n v="300000"/>
  </r>
  <r>
    <n v="433"/>
    <x v="45"/>
    <x v="11"/>
    <x v="2"/>
    <x v="1"/>
    <s v="Tigor"/>
    <n v="3"/>
    <n v="40000"/>
    <x v="0"/>
    <s v="Petrol"/>
    <s v="Manual"/>
    <n v="20.3"/>
    <n v="1199"/>
    <n v="84"/>
    <n v="5"/>
    <n v="470000"/>
  </r>
  <r>
    <n v="434"/>
    <x v="18"/>
    <x v="8"/>
    <x v="0"/>
    <x v="1"/>
    <s v="City"/>
    <n v="7"/>
    <n v="77000"/>
    <x v="1"/>
    <s v="Diesel"/>
    <s v="Manual"/>
    <n v="26"/>
    <n v="1498"/>
    <n v="98.6"/>
    <n v="5"/>
    <n v="525000"/>
  </r>
  <r>
    <n v="435"/>
    <x v="37"/>
    <x v="10"/>
    <x v="2"/>
    <x v="0"/>
    <s v="GO"/>
    <n v="4"/>
    <n v="15000"/>
    <x v="0"/>
    <s v="Petrol"/>
    <s v="Manual"/>
    <n v="19.440000000000001"/>
    <n v="1198"/>
    <n v="67"/>
    <n v="7"/>
    <n v="469000"/>
  </r>
  <r>
    <n v="436"/>
    <x v="0"/>
    <x v="0"/>
    <x v="0"/>
    <x v="1"/>
    <s v="Alto"/>
    <n v="9"/>
    <n v="60000"/>
    <x v="0"/>
    <s v="Petrol"/>
    <s v="Manual"/>
    <n v="20.92"/>
    <n v="998"/>
    <n v="67.099999999999994"/>
    <n v="5"/>
    <n v="210000"/>
  </r>
  <r>
    <n v="437"/>
    <x v="0"/>
    <x v="0"/>
    <x v="0"/>
    <x v="1"/>
    <s v="Alto"/>
    <n v="8"/>
    <n v="120000"/>
    <x v="0"/>
    <s v="Petrol"/>
    <s v="Manual"/>
    <n v="22.74"/>
    <n v="796"/>
    <n v="47.3"/>
    <n v="5"/>
    <n v="200000"/>
  </r>
  <r>
    <n v="438"/>
    <x v="21"/>
    <x v="3"/>
    <x v="2"/>
    <x v="1"/>
    <s v="KWID"/>
    <n v="2"/>
    <n v="2500"/>
    <x v="0"/>
    <s v="Petrol"/>
    <s v="Manual"/>
    <n v="23.01"/>
    <n v="999"/>
    <n v="67"/>
    <n v="5"/>
    <n v="400000"/>
  </r>
  <r>
    <n v="439"/>
    <x v="57"/>
    <x v="16"/>
    <x v="0"/>
    <x v="0"/>
    <s v="XF"/>
    <n v="8"/>
    <n v="50000"/>
    <x v="1"/>
    <s v="Diesel"/>
    <s v="Automatic"/>
    <n v="16.36"/>
    <n v="2179"/>
    <n v="187.7"/>
    <n v="5"/>
    <n v="2150000"/>
  </r>
  <r>
    <n v="440"/>
    <x v="36"/>
    <x v="0"/>
    <x v="1"/>
    <x v="1"/>
    <s v="Celerio"/>
    <n v="5"/>
    <n v="46500"/>
    <x v="0"/>
    <s v="Petrol"/>
    <s v="Manual"/>
    <n v="23.1"/>
    <n v="998"/>
    <n v="67.040000000000006"/>
    <n v="5"/>
    <n v="340000"/>
  </r>
  <r>
    <n v="441"/>
    <x v="0"/>
    <x v="0"/>
    <x v="0"/>
    <x v="0"/>
    <s v="Alto"/>
    <n v="16"/>
    <n v="5000"/>
    <x v="0"/>
    <s v="Petrol"/>
    <s v="Manual"/>
    <n v="19.7"/>
    <n v="796"/>
    <n v="46.3"/>
    <n v="5"/>
    <n v="95000"/>
  </r>
  <r>
    <n v="443"/>
    <x v="7"/>
    <x v="0"/>
    <x v="0"/>
    <x v="1"/>
    <s v="Swift"/>
    <n v="9"/>
    <n v="68000"/>
    <x v="0"/>
    <s v="Diesel"/>
    <s v="Manual"/>
    <n v="22.9"/>
    <n v="1248"/>
    <n v="74"/>
    <n v="5"/>
    <n v="381000"/>
  </r>
  <r>
    <n v="444"/>
    <x v="12"/>
    <x v="5"/>
    <x v="0"/>
    <x v="0"/>
    <s v="C-Class"/>
    <n v="10"/>
    <n v="45000"/>
    <x v="1"/>
    <s v="Diesel"/>
    <s v="Automatic"/>
    <n v="14.94"/>
    <n v="2143"/>
    <n v="204"/>
    <n v="5"/>
    <n v="775000"/>
  </r>
  <r>
    <n v="445"/>
    <x v="15"/>
    <x v="0"/>
    <x v="2"/>
    <x v="1"/>
    <s v="Swift Dzire"/>
    <n v="4"/>
    <n v="20000"/>
    <x v="0"/>
    <s v="Diesel"/>
    <s v="Manual"/>
    <n v="28.4"/>
    <n v="1248"/>
    <n v="74.02"/>
    <n v="5"/>
    <n v="700000"/>
  </r>
  <r>
    <n v="446"/>
    <x v="11"/>
    <x v="0"/>
    <x v="2"/>
    <x v="1"/>
    <s v="Ciaz"/>
    <n v="4"/>
    <n v="106000"/>
    <x v="1"/>
    <s v="Diesel"/>
    <s v="Manual"/>
    <n v="28.09"/>
    <n v="1248"/>
    <n v="88.5"/>
    <n v="5"/>
    <n v="675000"/>
  </r>
  <r>
    <n v="447"/>
    <x v="18"/>
    <x v="8"/>
    <x v="0"/>
    <x v="0"/>
    <s v="City"/>
    <n v="6"/>
    <n v="28000"/>
    <x v="1"/>
    <s v="Petrol"/>
    <s v="Automatic"/>
    <n v="18"/>
    <n v="1497"/>
    <n v="117.3"/>
    <n v="5"/>
    <n v="670000"/>
  </r>
  <r>
    <n v="448"/>
    <x v="24"/>
    <x v="9"/>
    <x v="2"/>
    <x v="0"/>
    <s v="XUV500"/>
    <n v="3"/>
    <n v="50000"/>
    <x v="0"/>
    <s v="Diesel"/>
    <s v="Manual"/>
    <n v="16"/>
    <n v="2179"/>
    <n v="140"/>
    <n v="7"/>
    <n v="1050000"/>
  </r>
  <r>
    <n v="450"/>
    <x v="58"/>
    <x v="13"/>
    <x v="2"/>
    <x v="0"/>
    <s v="X5"/>
    <n v="2"/>
    <n v="19000"/>
    <x v="0"/>
    <s v="Diesel"/>
    <s v="Automatic"/>
    <n v="13.38"/>
    <n v="2993"/>
    <n v="265"/>
    <n v="5"/>
    <n v="7900000"/>
  </r>
  <r>
    <n v="451"/>
    <x v="18"/>
    <x v="8"/>
    <x v="0"/>
    <x v="0"/>
    <s v="City"/>
    <n v="10"/>
    <n v="55000"/>
    <x v="1"/>
    <s v="Petrol"/>
    <s v="Manual"/>
    <n v="17"/>
    <n v="1497"/>
    <n v="118"/>
    <n v="5"/>
    <n v="360000"/>
  </r>
  <r>
    <n v="452"/>
    <x v="31"/>
    <x v="2"/>
    <x v="2"/>
    <x v="1"/>
    <s v="Figo"/>
    <n v="4"/>
    <n v="53000"/>
    <x v="0"/>
    <s v="Diesel"/>
    <s v="Manual"/>
    <n v="25.83"/>
    <n v="1498"/>
    <n v="99"/>
    <n v="5"/>
    <n v="400000"/>
  </r>
  <r>
    <n v="453"/>
    <x v="8"/>
    <x v="1"/>
    <x v="0"/>
    <x v="1"/>
    <s v="Verna"/>
    <n v="7"/>
    <n v="89000"/>
    <x v="1"/>
    <s v="Diesel"/>
    <s v="Manual"/>
    <n v="22.32"/>
    <n v="1582"/>
    <n v="126.32"/>
    <n v="5"/>
    <n v="470000"/>
  </r>
  <r>
    <n v="454"/>
    <x v="0"/>
    <x v="0"/>
    <x v="2"/>
    <x v="1"/>
    <s v="Alto"/>
    <n v="3"/>
    <n v="22000"/>
    <x v="0"/>
    <s v="Petrol"/>
    <s v="Manual"/>
    <n v="24.7"/>
    <n v="796"/>
    <n v="47.3"/>
    <n v="5"/>
    <n v="304000"/>
  </r>
  <r>
    <n v="456"/>
    <x v="18"/>
    <x v="8"/>
    <x v="0"/>
    <x v="1"/>
    <s v="City"/>
    <n v="7"/>
    <n v="69000"/>
    <x v="1"/>
    <s v="Diesel"/>
    <s v="Manual"/>
    <n v="26"/>
    <n v="1498"/>
    <n v="98.6"/>
    <n v="5"/>
    <n v="490000"/>
  </r>
  <r>
    <n v="457"/>
    <x v="28"/>
    <x v="9"/>
    <x v="1"/>
    <x v="0"/>
    <s v="Scorpio"/>
    <n v="5"/>
    <n v="155000"/>
    <x v="0"/>
    <s v="Diesel"/>
    <s v="Manual"/>
    <n v="15.4"/>
    <n v="1997"/>
    <n v="120"/>
    <n v="7"/>
    <n v="864000"/>
  </r>
  <r>
    <n v="458"/>
    <x v="24"/>
    <x v="9"/>
    <x v="0"/>
    <x v="0"/>
    <s v="XUV500"/>
    <n v="8"/>
    <n v="85000"/>
    <x v="1"/>
    <s v="Diesel"/>
    <s v="Manual"/>
    <n v="16"/>
    <n v="2179"/>
    <n v="140"/>
    <n v="7"/>
    <n v="480000"/>
  </r>
  <r>
    <n v="460"/>
    <x v="4"/>
    <x v="0"/>
    <x v="2"/>
    <x v="1"/>
    <s v="Wagon R"/>
    <n v="2"/>
    <n v="3600"/>
    <x v="1"/>
    <s v="Petrol"/>
    <s v="Automatic"/>
    <n v="20.52"/>
    <n v="1197"/>
    <n v="81.8"/>
    <n v="5"/>
    <n v="575000"/>
  </r>
  <r>
    <n v="462"/>
    <x v="14"/>
    <x v="0"/>
    <x v="2"/>
    <x v="1"/>
    <s v="Baleno"/>
    <n v="2"/>
    <n v="5000"/>
    <x v="0"/>
    <s v="Petrol"/>
    <s v="Automatic"/>
    <n v="21.4"/>
    <n v="1197"/>
    <n v="83.1"/>
    <n v="5"/>
    <n v="686000"/>
  </r>
  <r>
    <n v="465"/>
    <x v="13"/>
    <x v="6"/>
    <x v="0"/>
    <x v="0"/>
    <s v="Innova"/>
    <n v="6"/>
    <n v="143000"/>
    <x v="1"/>
    <s v="Diesel"/>
    <s v="Manual"/>
    <n v="12.99"/>
    <n v="2494"/>
    <n v="100"/>
    <n v="7"/>
    <n v="780000"/>
  </r>
  <r>
    <n v="466"/>
    <x v="52"/>
    <x v="14"/>
    <x v="2"/>
    <x v="0"/>
    <s v="A6"/>
    <n v="3"/>
    <n v="24000"/>
    <x v="1"/>
    <s v="Diesel"/>
    <s v="Automatic"/>
    <n v="17.68"/>
    <n v="1968"/>
    <n v="174.33"/>
    <n v="5"/>
    <n v="3490000"/>
  </r>
  <r>
    <n v="468"/>
    <x v="59"/>
    <x v="17"/>
    <x v="2"/>
    <x v="0"/>
    <s v="Hector"/>
    <n v="2"/>
    <n v="28000"/>
    <x v="1"/>
    <s v="Diesel"/>
    <s v="Manual"/>
    <n v="17.41"/>
    <n v="1956"/>
    <n v="167.68"/>
    <n v="5"/>
    <n v="1699000"/>
  </r>
  <r>
    <n v="470"/>
    <x v="7"/>
    <x v="0"/>
    <x v="2"/>
    <x v="1"/>
    <s v="Swift"/>
    <n v="2"/>
    <n v="44000"/>
    <x v="0"/>
    <s v="Diesel"/>
    <s v="Manual"/>
    <n v="28.4"/>
    <n v="1248"/>
    <n v="74"/>
    <n v="5"/>
    <n v="800000"/>
  </r>
  <r>
    <n v="471"/>
    <x v="14"/>
    <x v="0"/>
    <x v="2"/>
    <x v="1"/>
    <s v="Baleno"/>
    <n v="3"/>
    <n v="10000"/>
    <x v="0"/>
    <s v="Petrol"/>
    <s v="Automatic"/>
    <n v="21.4"/>
    <n v="1197"/>
    <n v="83.1"/>
    <n v="5"/>
    <n v="680000"/>
  </r>
  <r>
    <n v="472"/>
    <x v="20"/>
    <x v="6"/>
    <x v="0"/>
    <x v="0"/>
    <s v="Fortuner"/>
    <n v="11"/>
    <n v="200000"/>
    <x v="0"/>
    <s v="Diesel"/>
    <s v="Manual"/>
    <n v="11.5"/>
    <n v="2982"/>
    <n v="171"/>
    <n v="7"/>
    <n v="1200000"/>
  </r>
  <r>
    <n v="473"/>
    <x v="13"/>
    <x v="6"/>
    <x v="0"/>
    <x v="0"/>
    <s v="Innova"/>
    <n v="9"/>
    <n v="187031"/>
    <x v="1"/>
    <s v="Diesel"/>
    <s v="Manual"/>
    <n v="12.99"/>
    <n v="2494"/>
    <n v="100"/>
    <n v="8"/>
    <n v="525000"/>
  </r>
  <r>
    <n v="474"/>
    <x v="3"/>
    <x v="2"/>
    <x v="2"/>
    <x v="0"/>
    <s v="Ecosport"/>
    <n v="2"/>
    <n v="22346"/>
    <x v="1"/>
    <s v="Petrol"/>
    <s v="Manual"/>
    <n v="17"/>
    <n v="1497"/>
    <n v="121.36"/>
    <n v="5"/>
    <n v="955000"/>
  </r>
  <r>
    <n v="475"/>
    <x v="2"/>
    <x v="1"/>
    <x v="0"/>
    <x v="1"/>
    <s v="i20"/>
    <n v="9"/>
    <n v="120000"/>
    <x v="0"/>
    <s v="Diesel"/>
    <s v="Manual"/>
    <n v="21.9"/>
    <n v="1396"/>
    <n v="90"/>
    <n v="5"/>
    <n v="350000"/>
  </r>
  <r>
    <n v="476"/>
    <x v="32"/>
    <x v="0"/>
    <x v="2"/>
    <x v="0"/>
    <s v="Vitara"/>
    <n v="1"/>
    <n v="1000"/>
    <x v="1"/>
    <s v="Petrol"/>
    <s v="Manual"/>
    <n v="17.03"/>
    <n v="1462"/>
    <n v="103.26"/>
    <n v="5"/>
    <n v="800000"/>
  </r>
  <r>
    <n v="477"/>
    <x v="0"/>
    <x v="0"/>
    <x v="0"/>
    <x v="0"/>
    <s v="Alto"/>
    <n v="16"/>
    <n v="56700"/>
    <x v="0"/>
    <s v="Petrol"/>
    <s v="Manual"/>
    <n v="19.7"/>
    <n v="796"/>
    <n v="46.3"/>
    <n v="5"/>
    <n v="75000"/>
  </r>
  <r>
    <n v="478"/>
    <x v="24"/>
    <x v="9"/>
    <x v="0"/>
    <x v="0"/>
    <s v="XUV500"/>
    <n v="6"/>
    <n v="170000"/>
    <x v="0"/>
    <s v="Diesel"/>
    <s v="Manual"/>
    <n v="16"/>
    <n v="2179"/>
    <n v="140"/>
    <n v="7"/>
    <n v="825000"/>
  </r>
  <r>
    <n v="479"/>
    <x v="29"/>
    <x v="9"/>
    <x v="2"/>
    <x v="0"/>
    <s v="Marazzo"/>
    <n v="2"/>
    <n v="60000"/>
    <x v="0"/>
    <s v="Diesel"/>
    <s v="Manual"/>
    <n v="17.3"/>
    <n v="1497"/>
    <n v="121"/>
    <n v="8"/>
    <n v="1476000"/>
  </r>
  <r>
    <n v="480"/>
    <x v="42"/>
    <x v="8"/>
    <x v="2"/>
    <x v="0"/>
    <s v="Jazz"/>
    <n v="3"/>
    <n v="40000"/>
    <x v="1"/>
    <s v="Petrol"/>
    <s v="Automatic"/>
    <n v="18.2"/>
    <n v="1199"/>
    <n v="88.7"/>
    <n v="5"/>
    <n v="670000"/>
  </r>
  <r>
    <n v="481"/>
    <x v="0"/>
    <x v="0"/>
    <x v="0"/>
    <x v="0"/>
    <s v="Alto"/>
    <n v="9"/>
    <n v="28000"/>
    <x v="1"/>
    <s v="Petrol"/>
    <s v="Manual"/>
    <n v="19.7"/>
    <n v="796"/>
    <n v="46.3"/>
    <n v="5"/>
    <n v="180000"/>
  </r>
  <r>
    <n v="483"/>
    <x v="1"/>
    <x v="1"/>
    <x v="2"/>
    <x v="0"/>
    <s v="Grand"/>
    <n v="4"/>
    <n v="35000"/>
    <x v="0"/>
    <s v="Petrol"/>
    <s v="Manual"/>
    <n v="18.899999999999999"/>
    <n v="1197"/>
    <n v="81.86"/>
    <n v="5"/>
    <n v="490000"/>
  </r>
  <r>
    <n v="484"/>
    <x v="14"/>
    <x v="0"/>
    <x v="2"/>
    <x v="1"/>
    <s v="Baleno"/>
    <n v="4"/>
    <n v="20000"/>
    <x v="0"/>
    <s v="Petrol"/>
    <s v="Manual"/>
    <n v="21.4"/>
    <n v="1197"/>
    <n v="83.1"/>
    <n v="5"/>
    <n v="550000"/>
  </r>
  <r>
    <n v="485"/>
    <x v="5"/>
    <x v="1"/>
    <x v="0"/>
    <x v="1"/>
    <s v="i10"/>
    <n v="7"/>
    <n v="40000"/>
    <x v="0"/>
    <s v="Petrol"/>
    <s v="Manual"/>
    <n v="20.36"/>
    <n v="1197"/>
    <n v="78.900000000000006"/>
    <n v="5"/>
    <n v="350000"/>
  </r>
  <r>
    <n v="487"/>
    <x v="13"/>
    <x v="6"/>
    <x v="2"/>
    <x v="0"/>
    <s v="Innova"/>
    <n v="2"/>
    <n v="35000"/>
    <x v="0"/>
    <s v="Diesel"/>
    <s v="Manual"/>
    <n v="13.68"/>
    <n v="2393"/>
    <n v="147.80000000000001"/>
    <n v="8"/>
    <n v="1500000"/>
  </r>
  <r>
    <n v="489"/>
    <x v="31"/>
    <x v="2"/>
    <x v="0"/>
    <x v="0"/>
    <s v="Figo"/>
    <n v="9"/>
    <n v="74000"/>
    <x v="1"/>
    <s v="Diesel"/>
    <s v="Manual"/>
    <n v="20"/>
    <n v="1399"/>
    <n v="68.05"/>
    <n v="5"/>
    <n v="190000"/>
  </r>
  <r>
    <n v="491"/>
    <x v="9"/>
    <x v="3"/>
    <x v="0"/>
    <x v="1"/>
    <s v="Duster"/>
    <n v="7"/>
    <n v="46500"/>
    <x v="0"/>
    <s v="Diesel"/>
    <s v="Manual"/>
    <n v="20.45"/>
    <n v="1461"/>
    <n v="83.8"/>
    <n v="5"/>
    <n v="460000"/>
  </r>
  <r>
    <n v="492"/>
    <x v="7"/>
    <x v="0"/>
    <x v="2"/>
    <x v="1"/>
    <s v="Swift"/>
    <n v="2"/>
    <n v="8000"/>
    <x v="1"/>
    <s v="Petrol"/>
    <s v="Automatic"/>
    <n v="21.21"/>
    <n v="1197"/>
    <n v="81.8"/>
    <n v="5"/>
    <n v="650000"/>
  </r>
  <r>
    <n v="493"/>
    <x v="11"/>
    <x v="0"/>
    <x v="1"/>
    <x v="1"/>
    <s v="Ciaz"/>
    <n v="5"/>
    <n v="120000"/>
    <x v="0"/>
    <s v="Diesel"/>
    <s v="Manual"/>
    <n v="28.09"/>
    <n v="1248"/>
    <n v="88.5"/>
    <n v="5"/>
    <n v="700000"/>
  </r>
  <r>
    <n v="496"/>
    <x v="7"/>
    <x v="0"/>
    <x v="2"/>
    <x v="1"/>
    <s v="Swift"/>
    <n v="4"/>
    <n v="34000"/>
    <x v="0"/>
    <s v="Petrol"/>
    <s v="Manual"/>
    <n v="20.399999999999999"/>
    <n v="1197"/>
    <n v="81.8"/>
    <n v="5"/>
    <n v="455000"/>
  </r>
  <r>
    <n v="498"/>
    <x v="7"/>
    <x v="0"/>
    <x v="0"/>
    <x v="1"/>
    <s v="Swift"/>
    <n v="7"/>
    <n v="54000"/>
    <x v="1"/>
    <s v="Petrol"/>
    <s v="Manual"/>
    <n v="22"/>
    <n v="1197"/>
    <n v="81.8"/>
    <n v="5"/>
    <n v="365000"/>
  </r>
  <r>
    <n v="500"/>
    <x v="15"/>
    <x v="0"/>
    <x v="0"/>
    <x v="0"/>
    <s v="Swift Dzire"/>
    <n v="7"/>
    <n v="11275"/>
    <x v="1"/>
    <s v="Petrol"/>
    <s v="Manual"/>
    <n v="19.100000000000001"/>
    <n v="1197"/>
    <n v="85.8"/>
    <n v="5"/>
    <n v="470000"/>
  </r>
  <r>
    <n v="502"/>
    <x v="20"/>
    <x v="6"/>
    <x v="2"/>
    <x v="0"/>
    <s v="Fortuner"/>
    <n v="3"/>
    <n v="35000"/>
    <x v="1"/>
    <s v="Diesel"/>
    <s v="Automatic"/>
    <n v="12.9"/>
    <n v="2755"/>
    <n v="174.5"/>
    <n v="7"/>
    <n v="2950000"/>
  </r>
  <r>
    <n v="504"/>
    <x v="7"/>
    <x v="0"/>
    <x v="0"/>
    <x v="1"/>
    <s v="Swift"/>
    <n v="9"/>
    <n v="48000"/>
    <x v="0"/>
    <s v="Diesel"/>
    <s v="Manual"/>
    <n v="22.9"/>
    <n v="1248"/>
    <n v="74"/>
    <n v="5"/>
    <n v="400000"/>
  </r>
  <r>
    <n v="505"/>
    <x v="9"/>
    <x v="3"/>
    <x v="0"/>
    <x v="0"/>
    <s v="Duster"/>
    <n v="6"/>
    <n v="68000"/>
    <x v="1"/>
    <s v="Diesel"/>
    <s v="Manual"/>
    <n v="19.87"/>
    <n v="1461"/>
    <n v="83.8"/>
    <n v="5"/>
    <n v="550000"/>
  </r>
  <r>
    <n v="506"/>
    <x v="60"/>
    <x v="8"/>
    <x v="2"/>
    <x v="0"/>
    <s v="Civic"/>
    <n v="2"/>
    <n v="23000"/>
    <x v="1"/>
    <s v="Petrol"/>
    <s v="Automatic"/>
    <n v="13.9"/>
    <n v="1799"/>
    <n v="130.19999999999999"/>
    <n v="5"/>
    <n v="1519000"/>
  </r>
  <r>
    <n v="507"/>
    <x v="15"/>
    <x v="0"/>
    <x v="2"/>
    <x v="1"/>
    <s v="Swift Dzire"/>
    <n v="3"/>
    <n v="31500"/>
    <x v="0"/>
    <s v="Diesel"/>
    <s v="Automatic"/>
    <n v="28.4"/>
    <n v="1248"/>
    <n v="74.02"/>
    <n v="5"/>
    <n v="740000"/>
  </r>
  <r>
    <n v="512"/>
    <x v="22"/>
    <x v="8"/>
    <x v="0"/>
    <x v="1"/>
    <s v="Amaze"/>
    <n v="8"/>
    <n v="73000"/>
    <x v="1"/>
    <s v="Diesel"/>
    <s v="Manual"/>
    <n v="25.8"/>
    <n v="1498"/>
    <n v="98.6"/>
    <n v="5"/>
    <n v="325000"/>
  </r>
  <r>
    <n v="513"/>
    <x v="1"/>
    <x v="1"/>
    <x v="2"/>
    <x v="1"/>
    <s v="Grand"/>
    <n v="1"/>
    <n v="10000"/>
    <x v="0"/>
    <s v="Petrol"/>
    <s v="Automatic"/>
    <n v="20.7"/>
    <n v="1197"/>
    <n v="81.86"/>
    <n v="5"/>
    <n v="600000"/>
  </r>
  <r>
    <n v="514"/>
    <x v="22"/>
    <x v="8"/>
    <x v="0"/>
    <x v="1"/>
    <s v="Amaze"/>
    <n v="8"/>
    <n v="208000"/>
    <x v="0"/>
    <s v="Diesel"/>
    <s v="Manual"/>
    <n v="25.8"/>
    <n v="1498"/>
    <n v="98.6"/>
    <n v="5"/>
    <n v="300000"/>
  </r>
  <r>
    <n v="515"/>
    <x v="5"/>
    <x v="1"/>
    <x v="0"/>
    <x v="1"/>
    <s v="i10"/>
    <n v="11"/>
    <n v="30000"/>
    <x v="0"/>
    <s v="Petrol"/>
    <s v="Manual"/>
    <n v="20.36"/>
    <n v="1197"/>
    <n v="78.900000000000006"/>
    <n v="5"/>
    <n v="300000"/>
  </r>
  <r>
    <n v="516"/>
    <x v="4"/>
    <x v="0"/>
    <x v="1"/>
    <x v="1"/>
    <s v="Wagon R"/>
    <n v="5"/>
    <n v="83000"/>
    <x v="1"/>
    <s v="CNG"/>
    <s v="Manual"/>
    <n v="26.6"/>
    <n v="998"/>
    <n v="58.16"/>
    <n v="5"/>
    <n v="345000"/>
  </r>
  <r>
    <n v="517"/>
    <x v="28"/>
    <x v="9"/>
    <x v="2"/>
    <x v="0"/>
    <s v="Scorpio"/>
    <n v="3"/>
    <n v="60000"/>
    <x v="0"/>
    <s v="Diesel"/>
    <s v="Manual"/>
    <n v="15.4"/>
    <n v="2523"/>
    <n v="75"/>
    <n v="7"/>
    <n v="900000"/>
  </r>
  <r>
    <n v="518"/>
    <x v="24"/>
    <x v="9"/>
    <x v="1"/>
    <x v="0"/>
    <s v="XUV500"/>
    <n v="5"/>
    <n v="83000"/>
    <x v="1"/>
    <s v="Diesel"/>
    <s v="Manual"/>
    <n v="16"/>
    <n v="1997"/>
    <n v="140"/>
    <n v="7"/>
    <n v="1025000"/>
  </r>
  <r>
    <n v="519"/>
    <x v="61"/>
    <x v="18"/>
    <x v="2"/>
    <x v="0"/>
    <s v="D-Max"/>
    <n v="4"/>
    <n v="58132"/>
    <x v="1"/>
    <s v="Diesel"/>
    <s v="Manual"/>
    <n v="12.4"/>
    <n v="2499"/>
    <n v="134"/>
    <n v="5"/>
    <n v="1450000"/>
  </r>
  <r>
    <n v="520"/>
    <x v="7"/>
    <x v="0"/>
    <x v="0"/>
    <x v="1"/>
    <s v="Swift"/>
    <n v="6"/>
    <n v="34000"/>
    <x v="0"/>
    <s v="Petrol"/>
    <s v="Manual"/>
    <n v="20.399999999999999"/>
    <n v="1197"/>
    <n v="81.8"/>
    <n v="5"/>
    <n v="400000"/>
  </r>
  <r>
    <n v="521"/>
    <x v="22"/>
    <x v="8"/>
    <x v="0"/>
    <x v="1"/>
    <s v="Amaze"/>
    <n v="7"/>
    <n v="45120"/>
    <x v="1"/>
    <s v="Diesel"/>
    <s v="Manual"/>
    <n v="25.8"/>
    <n v="1498"/>
    <n v="98.6"/>
    <n v="5"/>
    <n v="367000"/>
  </r>
  <r>
    <n v="522"/>
    <x v="1"/>
    <x v="1"/>
    <x v="2"/>
    <x v="0"/>
    <s v="Grand"/>
    <n v="2"/>
    <n v="15000"/>
    <x v="0"/>
    <s v="Petrol"/>
    <s v="Automatic"/>
    <n v="18.899999999999999"/>
    <n v="1197"/>
    <n v="81.86"/>
    <n v="5"/>
    <n v="535000"/>
  </r>
  <r>
    <n v="523"/>
    <x v="46"/>
    <x v="0"/>
    <x v="2"/>
    <x v="0"/>
    <s v="Ertiga"/>
    <n v="2"/>
    <n v="15000"/>
    <x v="0"/>
    <s v="Petrol"/>
    <s v="Manual"/>
    <n v="19.34"/>
    <n v="1462"/>
    <n v="103"/>
    <n v="7"/>
    <n v="805000"/>
  </r>
  <r>
    <n v="524"/>
    <x v="59"/>
    <x v="17"/>
    <x v="2"/>
    <x v="0"/>
    <s v="Hector"/>
    <n v="1"/>
    <n v="1000"/>
    <x v="1"/>
    <s v="Petrol"/>
    <s v="Manual"/>
    <n v="15.81"/>
    <n v="1451"/>
    <n v="141"/>
    <n v="5"/>
    <n v="1488000"/>
  </r>
  <r>
    <n v="525"/>
    <x v="5"/>
    <x v="1"/>
    <x v="0"/>
    <x v="1"/>
    <s v="i10"/>
    <n v="9"/>
    <n v="64000"/>
    <x v="0"/>
    <s v="Petrol"/>
    <s v="Manual"/>
    <n v="20.36"/>
    <n v="1197"/>
    <n v="78.900000000000006"/>
    <n v="5"/>
    <n v="250000"/>
  </r>
  <r>
    <n v="526"/>
    <x v="53"/>
    <x v="5"/>
    <x v="0"/>
    <x v="0"/>
    <s v="E-Class"/>
    <n v="10"/>
    <n v="98000"/>
    <x v="1"/>
    <s v="Diesel"/>
    <s v="Automatic"/>
    <n v="14.21"/>
    <n v="2143"/>
    <n v="203"/>
    <n v="5"/>
    <n v="700000"/>
  </r>
  <r>
    <n v="527"/>
    <x v="32"/>
    <x v="0"/>
    <x v="1"/>
    <x v="1"/>
    <s v="Vitara"/>
    <n v="5"/>
    <n v="65000"/>
    <x v="1"/>
    <s v="Diesel"/>
    <s v="Manual"/>
    <n v="24.3"/>
    <n v="1248"/>
    <n v="88.5"/>
    <n v="5"/>
    <n v="675000"/>
  </r>
  <r>
    <n v="528"/>
    <x v="7"/>
    <x v="0"/>
    <x v="0"/>
    <x v="1"/>
    <s v="Swift"/>
    <n v="6"/>
    <n v="84000"/>
    <x v="1"/>
    <s v="Diesel"/>
    <s v="Manual"/>
    <n v="28.4"/>
    <n v="1248"/>
    <n v="74"/>
    <n v="5"/>
    <n v="425000"/>
  </r>
  <r>
    <n v="529"/>
    <x v="0"/>
    <x v="0"/>
    <x v="0"/>
    <x v="1"/>
    <s v="Alto"/>
    <n v="6"/>
    <n v="33000"/>
    <x v="0"/>
    <s v="Petrol"/>
    <s v="Manual"/>
    <n v="22.74"/>
    <n v="796"/>
    <n v="47.3"/>
    <n v="5"/>
    <n v="260000"/>
  </r>
  <r>
    <n v="531"/>
    <x v="18"/>
    <x v="8"/>
    <x v="1"/>
    <x v="0"/>
    <s v="City"/>
    <n v="5"/>
    <n v="55670"/>
    <x v="1"/>
    <s v="Petrol"/>
    <s v="Manual"/>
    <n v="17.8"/>
    <n v="1497"/>
    <n v="117.3"/>
    <n v="5"/>
    <n v="700000"/>
  </r>
  <r>
    <n v="532"/>
    <x v="14"/>
    <x v="0"/>
    <x v="2"/>
    <x v="1"/>
    <s v="Baleno"/>
    <n v="4"/>
    <n v="50000"/>
    <x v="0"/>
    <s v="Diesel"/>
    <s v="Manual"/>
    <n v="27.39"/>
    <n v="1248"/>
    <n v="74"/>
    <n v="5"/>
    <n v="560000"/>
  </r>
  <r>
    <n v="533"/>
    <x v="8"/>
    <x v="1"/>
    <x v="0"/>
    <x v="0"/>
    <s v="Verna"/>
    <n v="15"/>
    <n v="148000"/>
    <x v="0"/>
    <s v="Diesel"/>
    <s v="Manual"/>
    <n v="16.8"/>
    <n v="1493"/>
    <n v="110"/>
    <n v="5"/>
    <n v="155000"/>
  </r>
  <r>
    <n v="534"/>
    <x v="62"/>
    <x v="19"/>
    <x v="1"/>
    <x v="0"/>
    <s v="Cayenne"/>
    <n v="5"/>
    <n v="47000"/>
    <x v="1"/>
    <s v="Diesel"/>
    <s v="Automatic"/>
    <n v="15.15"/>
    <n v="2967"/>
    <n v="240"/>
    <n v="5"/>
    <n v="5975000"/>
  </r>
  <r>
    <n v="535"/>
    <x v="46"/>
    <x v="0"/>
    <x v="2"/>
    <x v="0"/>
    <s v="Ertiga"/>
    <n v="2"/>
    <n v="18000"/>
    <x v="1"/>
    <s v="Petrol"/>
    <s v="Manual"/>
    <n v="19.010000000000002"/>
    <n v="1462"/>
    <n v="103.26"/>
    <n v="7"/>
    <n v="800000"/>
  </r>
  <r>
    <n v="536"/>
    <x v="43"/>
    <x v="13"/>
    <x v="0"/>
    <x v="1"/>
    <n v="3"/>
    <n v="10"/>
    <n v="52420"/>
    <x v="1"/>
    <s v="Diesel"/>
    <s v="Automatic"/>
    <n v="22.69"/>
    <n v="1995"/>
    <n v="190"/>
    <n v="5"/>
    <n v="750000"/>
  </r>
  <r>
    <n v="537"/>
    <x v="1"/>
    <x v="1"/>
    <x v="0"/>
    <x v="0"/>
    <s v="Grand"/>
    <n v="6"/>
    <n v="10000"/>
    <x v="0"/>
    <s v="Petrol"/>
    <s v="Manual"/>
    <n v="18.899999999999999"/>
    <n v="1197"/>
    <n v="82"/>
    <n v="5"/>
    <n v="350000"/>
  </r>
  <r>
    <n v="538"/>
    <x v="13"/>
    <x v="6"/>
    <x v="1"/>
    <x v="0"/>
    <s v="Innova"/>
    <n v="5"/>
    <n v="40000"/>
    <x v="0"/>
    <s v="Diesel"/>
    <s v="Manual"/>
    <n v="13.68"/>
    <n v="2393"/>
    <n v="147.80000000000001"/>
    <n v="8"/>
    <n v="1380000"/>
  </r>
  <r>
    <n v="540"/>
    <x v="28"/>
    <x v="9"/>
    <x v="0"/>
    <x v="0"/>
    <s v="Scorpio"/>
    <n v="6"/>
    <n v="50000"/>
    <x v="0"/>
    <s v="Diesel"/>
    <s v="Manual"/>
    <n v="15.4"/>
    <n v="2179"/>
    <n v="120"/>
    <n v="7"/>
    <n v="1000000"/>
  </r>
  <r>
    <n v="541"/>
    <x v="46"/>
    <x v="0"/>
    <x v="2"/>
    <x v="0"/>
    <s v="Ertiga"/>
    <n v="3"/>
    <n v="50000"/>
    <x v="0"/>
    <s v="Petrol"/>
    <s v="Manual"/>
    <n v="17.5"/>
    <n v="1373"/>
    <n v="91.1"/>
    <n v="7"/>
    <n v="700000"/>
  </r>
  <r>
    <n v="542"/>
    <x v="15"/>
    <x v="0"/>
    <x v="0"/>
    <x v="0"/>
    <s v="Swift Dzire"/>
    <n v="12"/>
    <n v="76963"/>
    <x v="0"/>
    <s v="Petrol"/>
    <s v="Manual"/>
    <n v="17.5"/>
    <n v="1298"/>
    <n v="85.8"/>
    <n v="5"/>
    <n v="230000"/>
  </r>
  <r>
    <n v="543"/>
    <x v="38"/>
    <x v="13"/>
    <x v="1"/>
    <x v="0"/>
    <n v="5"/>
    <n v="5"/>
    <n v="52890"/>
    <x v="1"/>
    <s v="Diesel"/>
    <s v="Automatic"/>
    <n v="18.12"/>
    <n v="1995"/>
    <n v="190"/>
    <n v="5"/>
    <n v="2800000"/>
  </r>
  <r>
    <n v="544"/>
    <x v="0"/>
    <x v="0"/>
    <x v="1"/>
    <x v="1"/>
    <s v="Alto"/>
    <n v="5"/>
    <n v="45000"/>
    <x v="1"/>
    <s v="CNG"/>
    <s v="Manual"/>
    <n v="30.46"/>
    <n v="796"/>
    <n v="47.3"/>
    <n v="5"/>
    <n v="350000"/>
  </r>
  <r>
    <n v="546"/>
    <x v="14"/>
    <x v="0"/>
    <x v="2"/>
    <x v="1"/>
    <s v="Baleno"/>
    <n v="3"/>
    <n v="25000"/>
    <x v="0"/>
    <s v="Diesel"/>
    <s v="Manual"/>
    <n v="27.39"/>
    <n v="1248"/>
    <n v="74"/>
    <n v="5"/>
    <n v="825000"/>
  </r>
  <r>
    <n v="547"/>
    <x v="21"/>
    <x v="3"/>
    <x v="2"/>
    <x v="1"/>
    <s v="KWID"/>
    <n v="3"/>
    <n v="10103"/>
    <x v="1"/>
    <s v="Petrol"/>
    <s v="Manual"/>
    <n v="25.17"/>
    <n v="799"/>
    <n v="53.3"/>
    <n v="5"/>
    <n v="325000"/>
  </r>
  <r>
    <n v="549"/>
    <x v="63"/>
    <x v="13"/>
    <x v="0"/>
    <x v="0"/>
    <s v="X1"/>
    <n v="7"/>
    <n v="24000"/>
    <x v="1"/>
    <s v="Diesel"/>
    <s v="Automatic"/>
    <n v="17.05"/>
    <n v="1995"/>
    <n v="184"/>
    <n v="5"/>
    <n v="1675000"/>
  </r>
  <r>
    <n v="550"/>
    <x v="24"/>
    <x v="9"/>
    <x v="0"/>
    <x v="0"/>
    <s v="XUV500"/>
    <n v="7"/>
    <n v="47240"/>
    <x v="1"/>
    <s v="Diesel"/>
    <s v="Manual"/>
    <n v="15.1"/>
    <n v="2179"/>
    <n v="140"/>
    <n v="7"/>
    <n v="800000"/>
  </r>
  <r>
    <n v="551"/>
    <x v="36"/>
    <x v="0"/>
    <x v="2"/>
    <x v="1"/>
    <s v="Celerio"/>
    <n v="2"/>
    <n v="30000"/>
    <x v="0"/>
    <s v="Petrol"/>
    <s v="Manual"/>
    <n v="23.1"/>
    <n v="998"/>
    <n v="67.040000000000006"/>
    <n v="5"/>
    <n v="400000"/>
  </r>
  <r>
    <n v="552"/>
    <x v="13"/>
    <x v="6"/>
    <x v="2"/>
    <x v="0"/>
    <s v="Innova"/>
    <n v="3"/>
    <n v="58000"/>
    <x v="1"/>
    <s v="Diesel"/>
    <s v="Manual"/>
    <n v="13.68"/>
    <n v="2393"/>
    <n v="147.51"/>
    <n v="7"/>
    <n v="1750000"/>
  </r>
  <r>
    <n v="554"/>
    <x v="44"/>
    <x v="14"/>
    <x v="0"/>
    <x v="0"/>
    <s v="A4"/>
    <n v="8"/>
    <n v="65000"/>
    <x v="1"/>
    <s v="Diesel"/>
    <s v="Automatic"/>
    <n v="16.55"/>
    <n v="1968"/>
    <n v="147.51"/>
    <n v="5"/>
    <n v="1200000"/>
  </r>
  <r>
    <n v="555"/>
    <x v="2"/>
    <x v="1"/>
    <x v="0"/>
    <x v="1"/>
    <s v="i20"/>
    <n v="6"/>
    <n v="35213"/>
    <x v="1"/>
    <s v="Diesel"/>
    <s v="Manual"/>
    <n v="22.54"/>
    <n v="1396"/>
    <n v="88.73"/>
    <n v="5"/>
    <n v="535000"/>
  </r>
  <r>
    <n v="556"/>
    <x v="1"/>
    <x v="1"/>
    <x v="0"/>
    <x v="0"/>
    <s v="Grand"/>
    <n v="6"/>
    <n v="35000"/>
    <x v="0"/>
    <s v="Petrol"/>
    <s v="Manual"/>
    <n v="18.899999999999999"/>
    <n v="1197"/>
    <n v="82"/>
    <n v="5"/>
    <n v="356000"/>
  </r>
  <r>
    <n v="557"/>
    <x v="24"/>
    <x v="9"/>
    <x v="0"/>
    <x v="0"/>
    <s v="XUV500"/>
    <n v="9"/>
    <n v="92000"/>
    <x v="1"/>
    <s v="Diesel"/>
    <s v="Manual"/>
    <n v="16"/>
    <n v="2179"/>
    <n v="140"/>
    <n v="7"/>
    <n v="550000"/>
  </r>
  <r>
    <n v="558"/>
    <x v="51"/>
    <x v="0"/>
    <x v="2"/>
    <x v="1"/>
    <s v="Eeco"/>
    <n v="3"/>
    <n v="34500"/>
    <x v="1"/>
    <s v="CNG"/>
    <s v="Manual"/>
    <n v="21.94"/>
    <n v="1196"/>
    <n v="61.7"/>
    <n v="5"/>
    <n v="360000"/>
  </r>
  <r>
    <n v="559"/>
    <x v="46"/>
    <x v="0"/>
    <x v="2"/>
    <x v="1"/>
    <s v="Ertiga"/>
    <n v="4"/>
    <n v="50000"/>
    <x v="0"/>
    <s v="Diesel"/>
    <s v="Manual"/>
    <n v="24.52"/>
    <n v="1248"/>
    <n v="88.5"/>
    <n v="7"/>
    <n v="700000"/>
  </r>
  <r>
    <n v="560"/>
    <x v="1"/>
    <x v="1"/>
    <x v="1"/>
    <x v="0"/>
    <s v="Grand"/>
    <n v="5"/>
    <n v="30000"/>
    <x v="0"/>
    <s v="Petrol"/>
    <s v="Manual"/>
    <n v="18.899999999999999"/>
    <n v="1197"/>
    <n v="82"/>
    <n v="5"/>
    <n v="390000"/>
  </r>
  <r>
    <n v="561"/>
    <x v="20"/>
    <x v="6"/>
    <x v="0"/>
    <x v="0"/>
    <s v="Fortuner"/>
    <n v="9"/>
    <n v="51000"/>
    <x v="1"/>
    <s v="Diesel"/>
    <s v="Automatic"/>
    <n v="12.55"/>
    <n v="2982"/>
    <n v="168.7"/>
    <n v="7"/>
    <n v="1245000"/>
  </r>
  <r>
    <n v="562"/>
    <x v="24"/>
    <x v="9"/>
    <x v="2"/>
    <x v="0"/>
    <s v="XUV500"/>
    <n v="4"/>
    <n v="60000"/>
    <x v="0"/>
    <s v="Diesel"/>
    <s v="Automatic"/>
    <n v="16"/>
    <n v="2179"/>
    <n v="140"/>
    <n v="7"/>
    <n v="1150000"/>
  </r>
  <r>
    <n v="563"/>
    <x v="4"/>
    <x v="0"/>
    <x v="0"/>
    <x v="0"/>
    <s v="Wagon R"/>
    <n v="10"/>
    <n v="83000"/>
    <x v="1"/>
    <s v="Petrol"/>
    <s v="Manual"/>
    <n v="18.899999999999999"/>
    <n v="998"/>
    <n v="67.099999999999994"/>
    <n v="5"/>
    <n v="180000"/>
  </r>
  <r>
    <n v="564"/>
    <x v="64"/>
    <x v="20"/>
    <x v="0"/>
    <x v="0"/>
    <s v="Rapid"/>
    <n v="7"/>
    <n v="70000"/>
    <x v="1"/>
    <s v="Petrol"/>
    <s v="Manual"/>
    <n v="15"/>
    <n v="1598"/>
    <n v="103.52"/>
    <n v="5"/>
    <n v="425000"/>
  </r>
  <r>
    <n v="565"/>
    <x v="65"/>
    <x v="2"/>
    <x v="2"/>
    <x v="0"/>
    <s v="Freestyle"/>
    <n v="2"/>
    <n v="50000"/>
    <x v="0"/>
    <s v="Petrol"/>
    <s v="Manual"/>
    <n v="19"/>
    <n v="1194"/>
    <n v="94.68"/>
    <n v="5"/>
    <n v="650000"/>
  </r>
  <r>
    <n v="567"/>
    <x v="7"/>
    <x v="0"/>
    <x v="0"/>
    <x v="1"/>
    <s v="Swift"/>
    <n v="9"/>
    <n v="60000"/>
    <x v="0"/>
    <s v="Diesel"/>
    <s v="Manual"/>
    <n v="22.9"/>
    <n v="1248"/>
    <n v="74"/>
    <n v="5"/>
    <n v="400000"/>
  </r>
  <r>
    <n v="568"/>
    <x v="18"/>
    <x v="8"/>
    <x v="0"/>
    <x v="0"/>
    <s v="City"/>
    <n v="12"/>
    <n v="51000"/>
    <x v="1"/>
    <s v="Petrol"/>
    <s v="Manual"/>
    <n v="17"/>
    <n v="1497"/>
    <n v="118"/>
    <n v="5"/>
    <n v="275000"/>
  </r>
  <r>
    <n v="570"/>
    <x v="0"/>
    <x v="0"/>
    <x v="0"/>
    <x v="0"/>
    <s v="Alto"/>
    <n v="10"/>
    <n v="40000"/>
    <x v="0"/>
    <s v="Petrol"/>
    <s v="Manual"/>
    <n v="19.7"/>
    <n v="796"/>
    <n v="46.3"/>
    <n v="5"/>
    <n v="170000"/>
  </r>
  <r>
    <n v="571"/>
    <x v="66"/>
    <x v="20"/>
    <x v="0"/>
    <x v="0"/>
    <s v="Superb"/>
    <n v="11"/>
    <n v="100000"/>
    <x v="0"/>
    <s v="Petrol"/>
    <s v="Manual"/>
    <n v="13.14"/>
    <n v="1798"/>
    <n v="157.80000000000001"/>
    <n v="5"/>
    <n v="235000"/>
  </r>
  <r>
    <n v="572"/>
    <x v="12"/>
    <x v="5"/>
    <x v="0"/>
    <x v="0"/>
    <s v="C-Class"/>
    <n v="10"/>
    <n v="160000"/>
    <x v="0"/>
    <s v="Diesel"/>
    <s v="Automatic"/>
    <n v="14.84"/>
    <n v="2143"/>
    <n v="170"/>
    <n v="5"/>
    <n v="700000"/>
  </r>
  <r>
    <n v="573"/>
    <x v="0"/>
    <x v="0"/>
    <x v="0"/>
    <x v="1"/>
    <s v="Alto"/>
    <n v="7"/>
    <n v="70000"/>
    <x v="0"/>
    <s v="Petrol"/>
    <s v="Manual"/>
    <n v="23.95"/>
    <n v="998"/>
    <n v="67.05"/>
    <n v="5"/>
    <n v="250000"/>
  </r>
  <r>
    <n v="574"/>
    <x v="7"/>
    <x v="0"/>
    <x v="0"/>
    <x v="0"/>
    <s v="Swift"/>
    <n v="8"/>
    <n v="70000"/>
    <x v="0"/>
    <s v="Petrol"/>
    <s v="Manual"/>
    <n v="18.600000000000001"/>
    <n v="1197"/>
    <n v="85.8"/>
    <n v="5"/>
    <n v="350000"/>
  </r>
  <r>
    <n v="577"/>
    <x v="2"/>
    <x v="1"/>
    <x v="1"/>
    <x v="0"/>
    <s v="i20"/>
    <n v="5"/>
    <n v="50000"/>
    <x v="0"/>
    <s v="Petrol"/>
    <s v="Manual"/>
    <n v="18.600000000000001"/>
    <n v="1197"/>
    <n v="81.83"/>
    <n v="5"/>
    <n v="480000"/>
  </r>
  <r>
    <n v="578"/>
    <x v="15"/>
    <x v="0"/>
    <x v="2"/>
    <x v="1"/>
    <s v="Swift Dzire"/>
    <n v="4"/>
    <n v="30000"/>
    <x v="1"/>
    <s v="Petrol"/>
    <s v="Automatic"/>
    <n v="21.21"/>
    <n v="1197"/>
    <n v="81.8"/>
    <n v="5"/>
    <n v="690000"/>
  </r>
  <r>
    <n v="580"/>
    <x v="11"/>
    <x v="0"/>
    <x v="0"/>
    <x v="1"/>
    <s v="Ciaz"/>
    <n v="6"/>
    <n v="60000"/>
    <x v="0"/>
    <s v="Diesel"/>
    <s v="Manual"/>
    <n v="26.21"/>
    <n v="1248"/>
    <n v="88.5"/>
    <n v="5"/>
    <n v="670000"/>
  </r>
  <r>
    <n v="581"/>
    <x v="0"/>
    <x v="0"/>
    <x v="0"/>
    <x v="1"/>
    <s v="Alto"/>
    <n v="10"/>
    <n v="50000"/>
    <x v="0"/>
    <s v="Petrol"/>
    <s v="Manual"/>
    <n v="20.92"/>
    <n v="998"/>
    <n v="67.099999999999994"/>
    <n v="5"/>
    <n v="250000"/>
  </r>
  <r>
    <n v="582"/>
    <x v="28"/>
    <x v="9"/>
    <x v="2"/>
    <x v="0"/>
    <s v="Scorpio"/>
    <n v="4"/>
    <n v="42000"/>
    <x v="1"/>
    <s v="Diesel"/>
    <s v="Manual"/>
    <n v="15.4"/>
    <n v="2523"/>
    <n v="75"/>
    <n v="7"/>
    <n v="935000"/>
  </r>
  <r>
    <n v="583"/>
    <x v="8"/>
    <x v="1"/>
    <x v="2"/>
    <x v="0"/>
    <s v="Verna"/>
    <n v="2"/>
    <n v="15000"/>
    <x v="0"/>
    <s v="Petrol"/>
    <s v="Manual"/>
    <n v="17"/>
    <n v="1591"/>
    <n v="121.3"/>
    <n v="5"/>
    <n v="1030000"/>
  </r>
  <r>
    <n v="584"/>
    <x v="4"/>
    <x v="0"/>
    <x v="0"/>
    <x v="0"/>
    <s v="Wagon R"/>
    <n v="16"/>
    <n v="33650"/>
    <x v="0"/>
    <s v="Petrol"/>
    <s v="Manual"/>
    <n v="18.899999999999999"/>
    <n v="998"/>
    <n v="67.099999999999994"/>
    <n v="5"/>
    <n v="110000"/>
  </r>
  <r>
    <n v="588"/>
    <x v="2"/>
    <x v="1"/>
    <x v="0"/>
    <x v="0"/>
    <s v="i20"/>
    <n v="6"/>
    <n v="35000"/>
    <x v="0"/>
    <s v="Petrol"/>
    <s v="Manual"/>
    <n v="18.600000000000001"/>
    <n v="1197"/>
    <n v="81.83"/>
    <n v="5"/>
    <n v="470000"/>
  </r>
  <r>
    <n v="589"/>
    <x v="7"/>
    <x v="0"/>
    <x v="0"/>
    <x v="1"/>
    <s v="Swift"/>
    <n v="6"/>
    <n v="30000"/>
    <x v="0"/>
    <s v="Petrol"/>
    <s v="Manual"/>
    <n v="20.399999999999999"/>
    <n v="1197"/>
    <n v="81.8"/>
    <n v="5"/>
    <n v="370000"/>
  </r>
  <r>
    <n v="591"/>
    <x v="36"/>
    <x v="0"/>
    <x v="2"/>
    <x v="1"/>
    <s v="Celerio"/>
    <n v="3"/>
    <n v="100000"/>
    <x v="0"/>
    <s v="Petrol"/>
    <s v="Automatic"/>
    <n v="23.1"/>
    <n v="998"/>
    <n v="67.040000000000006"/>
    <n v="5"/>
    <n v="450000"/>
  </r>
  <r>
    <n v="592"/>
    <x v="4"/>
    <x v="0"/>
    <x v="1"/>
    <x v="1"/>
    <s v="Wagon R"/>
    <n v="5"/>
    <n v="58000"/>
    <x v="1"/>
    <s v="CNG"/>
    <s v="Manual"/>
    <n v="26.2"/>
    <n v="998"/>
    <n v="58.2"/>
    <n v="5"/>
    <n v="275000"/>
  </r>
  <r>
    <n v="594"/>
    <x v="15"/>
    <x v="0"/>
    <x v="2"/>
    <x v="1"/>
    <s v="Swift Dzire"/>
    <n v="2"/>
    <n v="4000"/>
    <x v="0"/>
    <s v="Petrol"/>
    <s v="Automatic"/>
    <n v="21.21"/>
    <n v="1197"/>
    <n v="81.8"/>
    <n v="5"/>
    <n v="731000"/>
  </r>
  <r>
    <n v="595"/>
    <x v="4"/>
    <x v="0"/>
    <x v="1"/>
    <x v="1"/>
    <s v="Wagon R"/>
    <n v="5"/>
    <n v="60000"/>
    <x v="0"/>
    <s v="Petrol"/>
    <s v="Manual"/>
    <n v="20.51"/>
    <n v="998"/>
    <n v="67.040000000000006"/>
    <n v="5"/>
    <n v="380000"/>
  </r>
  <r>
    <n v="598"/>
    <x v="67"/>
    <x v="11"/>
    <x v="2"/>
    <x v="1"/>
    <s v="Nexon"/>
    <n v="3"/>
    <n v="60000"/>
    <x v="0"/>
    <s v="Diesel"/>
    <s v="Manual"/>
    <n v="21.5"/>
    <n v="1497"/>
    <n v="108.5"/>
    <n v="5"/>
    <n v="900000"/>
  </r>
  <r>
    <n v="599"/>
    <x v="22"/>
    <x v="8"/>
    <x v="1"/>
    <x v="0"/>
    <s v="Amaze"/>
    <n v="5"/>
    <n v="34000"/>
    <x v="1"/>
    <s v="Petrol"/>
    <s v="Manual"/>
    <n v="18"/>
    <n v="1198"/>
    <n v="86.7"/>
    <n v="5"/>
    <n v="500000"/>
  </r>
  <r>
    <n v="600"/>
    <x v="37"/>
    <x v="10"/>
    <x v="2"/>
    <x v="1"/>
    <s v="GO"/>
    <n v="4"/>
    <n v="42000"/>
    <x v="0"/>
    <s v="Petrol"/>
    <s v="Manual"/>
    <n v="20.63"/>
    <n v="1198"/>
    <n v="67.06"/>
    <n v="5"/>
    <n v="330000"/>
  </r>
  <r>
    <n v="601"/>
    <x v="49"/>
    <x v="11"/>
    <x v="2"/>
    <x v="0"/>
    <s v="Hexa"/>
    <n v="3"/>
    <n v="60000"/>
    <x v="0"/>
    <s v="Diesel"/>
    <s v="Manual"/>
    <n v="17.600000000000001"/>
    <n v="2179"/>
    <n v="153.86000000000001"/>
    <n v="7"/>
    <n v="1400000"/>
  </r>
  <r>
    <n v="602"/>
    <x v="8"/>
    <x v="1"/>
    <x v="0"/>
    <x v="1"/>
    <s v="Verna"/>
    <n v="8"/>
    <n v="80000"/>
    <x v="0"/>
    <s v="Diesel"/>
    <s v="Manual"/>
    <n v="22.32"/>
    <n v="1582"/>
    <n v="126.3"/>
    <n v="5"/>
    <n v="540000"/>
  </r>
  <r>
    <n v="604"/>
    <x v="19"/>
    <x v="9"/>
    <x v="0"/>
    <x v="0"/>
    <s v="Bolero"/>
    <n v="13"/>
    <n v="120000"/>
    <x v="0"/>
    <s v="Diesel"/>
    <s v="Manual"/>
    <n v="13.6"/>
    <n v="2523"/>
    <n v="63"/>
    <n v="7"/>
    <n v="375000"/>
  </r>
  <r>
    <n v="605"/>
    <x v="20"/>
    <x v="6"/>
    <x v="1"/>
    <x v="0"/>
    <s v="Fortuner"/>
    <n v="5"/>
    <n v="50000"/>
    <x v="1"/>
    <s v="Petrol"/>
    <s v="Automatic"/>
    <n v="10.26"/>
    <n v="2694"/>
    <n v="163.69999999999999"/>
    <n v="7"/>
    <n v="2600000"/>
  </r>
  <r>
    <n v="606"/>
    <x v="3"/>
    <x v="2"/>
    <x v="1"/>
    <x v="0"/>
    <s v="Ecosport"/>
    <n v="5"/>
    <n v="35200"/>
    <x v="1"/>
    <s v="Petrol"/>
    <s v="Automatic"/>
    <n v="14.7"/>
    <n v="1496"/>
    <n v="120.69"/>
    <n v="5"/>
    <n v="725000"/>
  </r>
  <r>
    <n v="607"/>
    <x v="2"/>
    <x v="1"/>
    <x v="2"/>
    <x v="0"/>
    <s v="i20"/>
    <n v="1"/>
    <n v="3700"/>
    <x v="2"/>
    <s v="Petrol"/>
    <s v="Manual"/>
    <n v="18.600000000000001"/>
    <n v="1197"/>
    <n v="81.86"/>
    <n v="5"/>
    <n v="765000"/>
  </r>
  <r>
    <n v="608"/>
    <x v="4"/>
    <x v="0"/>
    <x v="1"/>
    <x v="1"/>
    <s v="Wagon R"/>
    <n v="5"/>
    <n v="25000"/>
    <x v="0"/>
    <s v="Petrol"/>
    <s v="Manual"/>
    <n v="20.51"/>
    <n v="998"/>
    <n v="67.040000000000006"/>
    <n v="5"/>
    <n v="380000"/>
  </r>
  <r>
    <n v="609"/>
    <x v="20"/>
    <x v="6"/>
    <x v="2"/>
    <x v="0"/>
    <s v="Fortuner"/>
    <n v="4"/>
    <n v="64000"/>
    <x v="1"/>
    <s v="Diesel"/>
    <s v="Automatic"/>
    <n v="12.9"/>
    <n v="2755"/>
    <n v="174.5"/>
    <n v="7"/>
    <n v="2625000"/>
  </r>
  <r>
    <n v="610"/>
    <x v="24"/>
    <x v="9"/>
    <x v="0"/>
    <x v="0"/>
    <s v="XUV500"/>
    <n v="8"/>
    <n v="50000"/>
    <x v="1"/>
    <s v="Diesel"/>
    <s v="Manual"/>
    <n v="15.1"/>
    <n v="2179"/>
    <n v="140"/>
    <n v="7"/>
    <n v="621000"/>
  </r>
  <r>
    <n v="611"/>
    <x v="15"/>
    <x v="0"/>
    <x v="2"/>
    <x v="1"/>
    <s v="Swift Dzire"/>
    <n v="2"/>
    <n v="15000"/>
    <x v="0"/>
    <s v="Petrol"/>
    <s v="Manual"/>
    <n v="21.21"/>
    <n v="1197"/>
    <n v="81.8"/>
    <n v="5"/>
    <n v="600000"/>
  </r>
  <r>
    <n v="612"/>
    <x v="68"/>
    <x v="9"/>
    <x v="2"/>
    <x v="0"/>
    <s v="XUV300"/>
    <n v="2"/>
    <n v="30000"/>
    <x v="0"/>
    <s v="Petrol"/>
    <s v="Manual"/>
    <n v="17"/>
    <n v="1197"/>
    <n v="110"/>
    <n v="5"/>
    <n v="1130000"/>
  </r>
  <r>
    <n v="613"/>
    <x v="15"/>
    <x v="0"/>
    <x v="2"/>
    <x v="1"/>
    <s v="Swift Dzire"/>
    <n v="1"/>
    <n v="35000"/>
    <x v="0"/>
    <s v="Petrol"/>
    <s v="Manual"/>
    <n v="21.21"/>
    <n v="1197"/>
    <n v="81.8"/>
    <n v="5"/>
    <n v="670000"/>
  </r>
  <r>
    <n v="614"/>
    <x v="40"/>
    <x v="2"/>
    <x v="2"/>
    <x v="0"/>
    <s v="Endeavour"/>
    <n v="4"/>
    <n v="62876"/>
    <x v="1"/>
    <s v="Diesel"/>
    <s v="Automatic"/>
    <n v="10.91"/>
    <n v="3198"/>
    <n v="197"/>
    <n v="7"/>
    <n v="2875000"/>
  </r>
  <r>
    <n v="615"/>
    <x v="22"/>
    <x v="8"/>
    <x v="0"/>
    <x v="1"/>
    <s v="Amaze"/>
    <n v="6"/>
    <n v="70000"/>
    <x v="0"/>
    <s v="Diesel"/>
    <s v="Manual"/>
    <n v="25.8"/>
    <n v="1498"/>
    <n v="98.6"/>
    <n v="5"/>
    <n v="350000"/>
  </r>
  <r>
    <n v="616"/>
    <x v="15"/>
    <x v="0"/>
    <x v="0"/>
    <x v="1"/>
    <s v="Swift Dzire"/>
    <n v="6"/>
    <n v="84003"/>
    <x v="0"/>
    <s v="Diesel"/>
    <s v="Manual"/>
    <n v="26.59"/>
    <n v="1248"/>
    <n v="74"/>
    <n v="5"/>
    <n v="530000"/>
  </r>
  <r>
    <n v="617"/>
    <x v="48"/>
    <x v="9"/>
    <x v="2"/>
    <x v="0"/>
    <s v="Thar"/>
    <n v="4"/>
    <n v="55000"/>
    <x v="1"/>
    <s v="Diesel"/>
    <s v="Manual"/>
    <n v="16.55"/>
    <n v="2498"/>
    <n v="105"/>
    <n v="6"/>
    <n v="850000"/>
  </r>
  <r>
    <n v="618"/>
    <x v="0"/>
    <x v="0"/>
    <x v="1"/>
    <x v="1"/>
    <s v="Alto"/>
    <n v="5"/>
    <n v="42000"/>
    <x v="1"/>
    <s v="CNG"/>
    <s v="Manual"/>
    <n v="33.44"/>
    <n v="796"/>
    <n v="40.299999999999997"/>
    <n v="4"/>
    <n v="260000"/>
  </r>
  <r>
    <n v="620"/>
    <x v="0"/>
    <x v="0"/>
    <x v="0"/>
    <x v="1"/>
    <s v="Alto"/>
    <n v="8"/>
    <n v="31000"/>
    <x v="1"/>
    <s v="Petrol"/>
    <s v="Manual"/>
    <n v="20.92"/>
    <n v="998"/>
    <n v="67.099999999999994"/>
    <n v="5"/>
    <n v="230000"/>
  </r>
  <r>
    <n v="622"/>
    <x v="3"/>
    <x v="2"/>
    <x v="0"/>
    <x v="1"/>
    <s v="Ecosport"/>
    <n v="8"/>
    <n v="80000"/>
    <x v="1"/>
    <s v="Diesel"/>
    <s v="Manual"/>
    <n v="22.7"/>
    <n v="1498"/>
    <n v="89.84"/>
    <n v="5"/>
    <n v="475000"/>
  </r>
  <r>
    <n v="623"/>
    <x v="67"/>
    <x v="11"/>
    <x v="2"/>
    <x v="0"/>
    <s v="Nexon"/>
    <n v="2"/>
    <n v="6000"/>
    <x v="0"/>
    <s v="Petrol"/>
    <s v="Manual"/>
    <n v="17"/>
    <n v="1198"/>
    <n v="108.5"/>
    <n v="5"/>
    <n v="750000"/>
  </r>
  <r>
    <n v="625"/>
    <x v="50"/>
    <x v="15"/>
    <x v="2"/>
    <x v="0"/>
    <s v="Rover"/>
    <n v="2"/>
    <n v="12000"/>
    <x v="1"/>
    <s v="Diesel"/>
    <s v="Automatic"/>
    <n v="12.63"/>
    <n v="2179"/>
    <n v="147.5"/>
    <n v="5"/>
    <n v="4000000"/>
  </r>
  <r>
    <n v="627"/>
    <x v="66"/>
    <x v="20"/>
    <x v="0"/>
    <x v="0"/>
    <s v="Superb"/>
    <n v="8"/>
    <n v="65000"/>
    <x v="1"/>
    <s v="Diesel"/>
    <s v="Manual"/>
    <n v="17.2"/>
    <n v="1968"/>
    <n v="138.1"/>
    <n v="5"/>
    <n v="499000"/>
  </r>
  <r>
    <n v="628"/>
    <x v="42"/>
    <x v="8"/>
    <x v="2"/>
    <x v="0"/>
    <s v="Jazz"/>
    <n v="4"/>
    <n v="30000"/>
    <x v="1"/>
    <s v="Petrol"/>
    <s v="Manual"/>
    <n v="18.7"/>
    <n v="1199"/>
    <n v="88.7"/>
    <n v="5"/>
    <n v="525000"/>
  </r>
  <r>
    <n v="629"/>
    <x v="2"/>
    <x v="1"/>
    <x v="0"/>
    <x v="0"/>
    <s v="i20"/>
    <n v="7"/>
    <n v="10000"/>
    <x v="0"/>
    <s v="Petrol"/>
    <s v="Manual"/>
    <n v="18.600000000000001"/>
    <n v="1197"/>
    <n v="81.83"/>
    <n v="5"/>
    <n v="535000"/>
  </r>
  <r>
    <n v="630"/>
    <x v="69"/>
    <x v="0"/>
    <x v="1"/>
    <x v="1"/>
    <s v="Dzire VXI"/>
    <n v="5"/>
    <n v="62150"/>
    <x v="1"/>
    <s v="Petrol"/>
    <s v="Manual"/>
    <n v="23.26"/>
    <n v="1197"/>
    <n v="88.5"/>
    <n v="5"/>
    <n v="485000"/>
  </r>
  <r>
    <n v="631"/>
    <x v="24"/>
    <x v="9"/>
    <x v="0"/>
    <x v="0"/>
    <s v="XUV500"/>
    <n v="6"/>
    <n v="47300"/>
    <x v="1"/>
    <s v="Diesel"/>
    <s v="Manual"/>
    <n v="15.1"/>
    <n v="2179"/>
    <n v="140"/>
    <n v="7"/>
    <n v="745000"/>
  </r>
  <r>
    <n v="632"/>
    <x v="30"/>
    <x v="2"/>
    <x v="0"/>
    <x v="1"/>
    <s v="Aspire"/>
    <n v="6"/>
    <n v="63000"/>
    <x v="1"/>
    <s v="Diesel"/>
    <s v="Manual"/>
    <n v="25.83"/>
    <n v="1498"/>
    <n v="99"/>
    <n v="5"/>
    <n v="475000"/>
  </r>
  <r>
    <n v="633"/>
    <x v="1"/>
    <x v="1"/>
    <x v="0"/>
    <x v="1"/>
    <s v="Grand"/>
    <n v="7"/>
    <n v="80000"/>
    <x v="0"/>
    <s v="Diesel"/>
    <s v="Manual"/>
    <n v="24"/>
    <n v="1120"/>
    <n v="70"/>
    <n v="5"/>
    <n v="300000"/>
  </r>
  <r>
    <n v="634"/>
    <x v="70"/>
    <x v="21"/>
    <x v="1"/>
    <x v="0"/>
    <s v="S90"/>
    <n v="5"/>
    <n v="20400"/>
    <x v="1"/>
    <s v="Diesel"/>
    <s v="Automatic"/>
    <n v="18"/>
    <n v="1969"/>
    <n v="190"/>
    <n v="5"/>
    <n v="3650000"/>
  </r>
  <r>
    <n v="638"/>
    <x v="0"/>
    <x v="0"/>
    <x v="1"/>
    <x v="1"/>
    <s v="Alto"/>
    <n v="5"/>
    <n v="71000"/>
    <x v="1"/>
    <s v="Petrol"/>
    <s v="Manual"/>
    <n v="24.7"/>
    <n v="796"/>
    <n v="47.3"/>
    <n v="5"/>
    <n v="299000"/>
  </r>
  <r>
    <n v="639"/>
    <x v="46"/>
    <x v="0"/>
    <x v="2"/>
    <x v="1"/>
    <s v="Ertiga"/>
    <n v="4"/>
    <n v="52000"/>
    <x v="1"/>
    <s v="Diesel"/>
    <s v="Manual"/>
    <n v="24.52"/>
    <n v="1248"/>
    <n v="88.5"/>
    <n v="7"/>
    <n v="695000"/>
  </r>
  <r>
    <n v="641"/>
    <x v="2"/>
    <x v="1"/>
    <x v="0"/>
    <x v="0"/>
    <s v="i20"/>
    <n v="8"/>
    <n v="70000"/>
    <x v="0"/>
    <s v="Petrol"/>
    <s v="Manual"/>
    <n v="18.5"/>
    <n v="1197"/>
    <n v="82.85"/>
    <n v="5"/>
    <n v="400000"/>
  </r>
  <r>
    <n v="642"/>
    <x v="1"/>
    <x v="1"/>
    <x v="2"/>
    <x v="1"/>
    <s v="Grand"/>
    <n v="1"/>
    <n v="20000"/>
    <x v="0"/>
    <s v="Petrol"/>
    <s v="Manual"/>
    <n v="20.7"/>
    <n v="1197"/>
    <n v="81.86"/>
    <n v="5"/>
    <n v="650000"/>
  </r>
  <r>
    <n v="643"/>
    <x v="1"/>
    <x v="1"/>
    <x v="0"/>
    <x v="1"/>
    <s v="Grand"/>
    <n v="6"/>
    <n v="70000"/>
    <x v="0"/>
    <s v="Diesel"/>
    <s v="Manual"/>
    <n v="24"/>
    <n v="1120"/>
    <n v="70"/>
    <n v="5"/>
    <n v="455000"/>
  </r>
  <r>
    <n v="645"/>
    <x v="4"/>
    <x v="0"/>
    <x v="0"/>
    <x v="0"/>
    <s v="Wagon R"/>
    <n v="13"/>
    <n v="100000"/>
    <x v="0"/>
    <s v="Petrol"/>
    <s v="Manual"/>
    <n v="18.899999999999999"/>
    <n v="1061"/>
    <n v="67"/>
    <n v="5"/>
    <n v="150000"/>
  </r>
  <r>
    <n v="646"/>
    <x v="22"/>
    <x v="8"/>
    <x v="2"/>
    <x v="0"/>
    <s v="Amaze"/>
    <n v="3"/>
    <n v="50000"/>
    <x v="0"/>
    <s v="Petrol"/>
    <s v="Manual"/>
    <n v="17.8"/>
    <n v="1198"/>
    <n v="86.7"/>
    <n v="5"/>
    <n v="550000"/>
  </r>
  <r>
    <n v="647"/>
    <x v="2"/>
    <x v="1"/>
    <x v="0"/>
    <x v="1"/>
    <s v="i20"/>
    <n v="6"/>
    <n v="67000"/>
    <x v="1"/>
    <s v="Diesel"/>
    <s v="Manual"/>
    <n v="22.54"/>
    <n v="1396"/>
    <n v="88.73"/>
    <n v="5"/>
    <n v="500000"/>
  </r>
  <r>
    <n v="648"/>
    <x v="8"/>
    <x v="1"/>
    <x v="0"/>
    <x v="1"/>
    <s v="Verna"/>
    <n v="8"/>
    <n v="70000"/>
    <x v="1"/>
    <s v="Diesel"/>
    <s v="Manual"/>
    <n v="22.32"/>
    <n v="1582"/>
    <n v="126.3"/>
    <n v="5"/>
    <n v="365000"/>
  </r>
  <r>
    <n v="649"/>
    <x v="22"/>
    <x v="8"/>
    <x v="2"/>
    <x v="0"/>
    <s v="Amaze"/>
    <n v="2"/>
    <n v="21100"/>
    <x v="1"/>
    <s v="Petrol"/>
    <s v="Automatic"/>
    <n v="18.100000000000001"/>
    <n v="1199"/>
    <n v="88.7"/>
    <n v="5"/>
    <n v="775000"/>
  </r>
  <r>
    <n v="650"/>
    <x v="1"/>
    <x v="1"/>
    <x v="0"/>
    <x v="0"/>
    <s v="Grand"/>
    <n v="6"/>
    <n v="50000"/>
    <x v="0"/>
    <s v="Petrol"/>
    <s v="Manual"/>
    <n v="18.899999999999999"/>
    <n v="1197"/>
    <n v="82"/>
    <n v="5"/>
    <n v="310000"/>
  </r>
  <r>
    <n v="651"/>
    <x v="6"/>
    <x v="1"/>
    <x v="2"/>
    <x v="0"/>
    <s v="Venue"/>
    <n v="2"/>
    <n v="27594"/>
    <x v="2"/>
    <s v="Petrol"/>
    <s v="Manual"/>
    <n v="18.27"/>
    <n v="998"/>
    <n v="118.35"/>
    <n v="5"/>
    <n v="995000"/>
  </r>
  <r>
    <n v="652"/>
    <x v="5"/>
    <x v="1"/>
    <x v="0"/>
    <x v="0"/>
    <s v="i10"/>
    <n v="9"/>
    <n v="70000"/>
    <x v="0"/>
    <s v="Petrol"/>
    <s v="Manual"/>
    <n v="19.809999999999999"/>
    <n v="1086"/>
    <n v="68.05"/>
    <n v="5"/>
    <n v="190000"/>
  </r>
  <r>
    <n v="653"/>
    <x v="13"/>
    <x v="6"/>
    <x v="1"/>
    <x v="0"/>
    <s v="Innova"/>
    <n v="5"/>
    <n v="37000"/>
    <x v="1"/>
    <s v="Diesel"/>
    <s v="Automatic"/>
    <n v="11.36"/>
    <n v="2755"/>
    <n v="171.5"/>
    <n v="7"/>
    <n v="1575000"/>
  </r>
  <r>
    <n v="654"/>
    <x v="71"/>
    <x v="8"/>
    <x v="2"/>
    <x v="0"/>
    <s v="WR-V"/>
    <n v="2"/>
    <n v="25000"/>
    <x v="0"/>
    <s v="Petrol"/>
    <s v="Manual"/>
    <n v="17.5"/>
    <n v="1199"/>
    <n v="88.7"/>
    <n v="5"/>
    <n v="906000"/>
  </r>
  <r>
    <n v="655"/>
    <x v="3"/>
    <x v="2"/>
    <x v="2"/>
    <x v="1"/>
    <s v="Ecosport"/>
    <n v="4"/>
    <n v="35000"/>
    <x v="0"/>
    <s v="Diesel"/>
    <s v="Manual"/>
    <n v="23"/>
    <n v="1498"/>
    <n v="98.96"/>
    <n v="5"/>
    <n v="785000"/>
  </r>
  <r>
    <n v="656"/>
    <x v="0"/>
    <x v="0"/>
    <x v="0"/>
    <x v="1"/>
    <s v="Alto"/>
    <n v="10"/>
    <n v="11266"/>
    <x v="1"/>
    <s v="Petrol"/>
    <s v="Manual"/>
    <n v="20.92"/>
    <n v="998"/>
    <n v="67.099999999999994"/>
    <n v="5"/>
    <n v="235000"/>
  </r>
  <r>
    <n v="657"/>
    <x v="72"/>
    <x v="0"/>
    <x v="2"/>
    <x v="0"/>
    <s v="XL6"/>
    <n v="2"/>
    <n v="12005"/>
    <x v="1"/>
    <s v="Petrol"/>
    <s v="Automatic"/>
    <n v="17.989999999999998"/>
    <n v="1462"/>
    <n v="103.2"/>
    <n v="6"/>
    <n v="1200000"/>
  </r>
  <r>
    <n v="658"/>
    <x v="19"/>
    <x v="9"/>
    <x v="0"/>
    <x v="0"/>
    <s v="Bolero"/>
    <n v="8"/>
    <n v="80000"/>
    <x v="0"/>
    <s v="Diesel"/>
    <s v="Manual"/>
    <n v="15.96"/>
    <n v="2523"/>
    <n v="62.1"/>
    <n v="7"/>
    <n v="470000"/>
  </r>
  <r>
    <n v="659"/>
    <x v="18"/>
    <x v="8"/>
    <x v="0"/>
    <x v="0"/>
    <s v="City"/>
    <n v="10"/>
    <n v="119000"/>
    <x v="0"/>
    <s v="Petrol"/>
    <s v="Manual"/>
    <n v="17"/>
    <n v="1497"/>
    <n v="118"/>
    <n v="5"/>
    <n v="400000"/>
  </r>
  <r>
    <n v="660"/>
    <x v="35"/>
    <x v="12"/>
    <x v="2"/>
    <x v="0"/>
    <s v="Seltos"/>
    <n v="1"/>
    <n v="3500"/>
    <x v="1"/>
    <s v="Petrol"/>
    <s v="Automatic"/>
    <n v="16.8"/>
    <n v="1497"/>
    <n v="113.4"/>
    <n v="5"/>
    <n v="1490000"/>
  </r>
  <r>
    <n v="661"/>
    <x v="14"/>
    <x v="0"/>
    <x v="2"/>
    <x v="1"/>
    <s v="Baleno"/>
    <n v="2"/>
    <n v="11000"/>
    <x v="1"/>
    <s v="Petrol"/>
    <s v="Manual"/>
    <n v="21.4"/>
    <n v="1197"/>
    <n v="83.1"/>
    <n v="5"/>
    <n v="535000"/>
  </r>
  <r>
    <n v="662"/>
    <x v="64"/>
    <x v="20"/>
    <x v="1"/>
    <x v="1"/>
    <s v="Rapid"/>
    <n v="5"/>
    <n v="47612"/>
    <x v="1"/>
    <s v="Diesel"/>
    <s v="Manual"/>
    <n v="21.13"/>
    <n v="1498"/>
    <n v="108.6"/>
    <n v="5"/>
    <n v="590000"/>
  </r>
  <r>
    <n v="663"/>
    <x v="21"/>
    <x v="3"/>
    <x v="1"/>
    <x v="1"/>
    <s v="KWID"/>
    <n v="5"/>
    <n v="41000"/>
    <x v="0"/>
    <s v="Petrol"/>
    <s v="Manual"/>
    <n v="25.17"/>
    <n v="799"/>
    <n v="53.3"/>
    <n v="5"/>
    <n v="235000"/>
  </r>
  <r>
    <n v="664"/>
    <x v="17"/>
    <x v="1"/>
    <x v="2"/>
    <x v="0"/>
    <s v="Creta"/>
    <n v="2"/>
    <n v="21000"/>
    <x v="1"/>
    <s v="Petrol"/>
    <s v="Manual"/>
    <n v="15.8"/>
    <n v="1591"/>
    <n v="121.3"/>
    <n v="5"/>
    <n v="1250000"/>
  </r>
  <r>
    <n v="665"/>
    <x v="4"/>
    <x v="0"/>
    <x v="0"/>
    <x v="1"/>
    <s v="Wagon R"/>
    <n v="6"/>
    <n v="120000"/>
    <x v="0"/>
    <s v="Petrol"/>
    <s v="Manual"/>
    <n v="20.51"/>
    <n v="998"/>
    <n v="67.040000000000006"/>
    <n v="5"/>
    <n v="300000"/>
  </r>
  <r>
    <n v="667"/>
    <x v="63"/>
    <x v="13"/>
    <x v="2"/>
    <x v="1"/>
    <s v="X1"/>
    <n v="2"/>
    <n v="22450"/>
    <x v="1"/>
    <s v="Diesel"/>
    <s v="Automatic"/>
    <n v="20.68"/>
    <n v="1995"/>
    <n v="190"/>
    <n v="5"/>
    <n v="3011000"/>
  </r>
  <r>
    <n v="668"/>
    <x v="7"/>
    <x v="0"/>
    <x v="2"/>
    <x v="1"/>
    <s v="Swift"/>
    <n v="1"/>
    <n v="10000"/>
    <x v="0"/>
    <s v="Petrol"/>
    <s v="Manual"/>
    <n v="21.21"/>
    <n v="1197"/>
    <n v="81.8"/>
    <n v="5"/>
    <n v="615000"/>
  </r>
  <r>
    <n v="669"/>
    <x v="21"/>
    <x v="3"/>
    <x v="1"/>
    <x v="1"/>
    <s v="KWID"/>
    <n v="5"/>
    <n v="50000"/>
    <x v="0"/>
    <s v="Petrol"/>
    <s v="Manual"/>
    <n v="25.17"/>
    <n v="799"/>
    <n v="53.3"/>
    <n v="5"/>
    <n v="250000"/>
  </r>
  <r>
    <n v="670"/>
    <x v="24"/>
    <x v="9"/>
    <x v="0"/>
    <x v="0"/>
    <s v="XUV500"/>
    <n v="6"/>
    <n v="42000"/>
    <x v="1"/>
    <s v="Diesel"/>
    <s v="Manual"/>
    <n v="16"/>
    <n v="2179"/>
    <n v="140"/>
    <n v="7"/>
    <n v="925000"/>
  </r>
  <r>
    <n v="672"/>
    <x v="15"/>
    <x v="0"/>
    <x v="2"/>
    <x v="0"/>
    <s v="Swift Dzire"/>
    <n v="2"/>
    <n v="14000"/>
    <x v="1"/>
    <s v="Diesel"/>
    <s v="Manual"/>
    <n v="19.3"/>
    <n v="1248"/>
    <n v="73.900000000000006"/>
    <n v="5"/>
    <n v="725000"/>
  </r>
  <r>
    <n v="673"/>
    <x v="21"/>
    <x v="3"/>
    <x v="2"/>
    <x v="1"/>
    <s v="KWID"/>
    <n v="3"/>
    <n v="10000"/>
    <x v="0"/>
    <s v="Petrol"/>
    <s v="Manual"/>
    <n v="23.01"/>
    <n v="999"/>
    <n v="67"/>
    <n v="5"/>
    <n v="350000"/>
  </r>
  <r>
    <n v="674"/>
    <x v="4"/>
    <x v="0"/>
    <x v="2"/>
    <x v="1"/>
    <s v="Wagon R"/>
    <n v="4"/>
    <n v="70000"/>
    <x v="0"/>
    <s v="Petrol"/>
    <s v="Manual"/>
    <n v="20.51"/>
    <n v="998"/>
    <n v="67.040000000000006"/>
    <n v="5"/>
    <n v="360000"/>
  </r>
  <r>
    <n v="676"/>
    <x v="18"/>
    <x v="8"/>
    <x v="0"/>
    <x v="1"/>
    <s v="City"/>
    <n v="6"/>
    <n v="70000"/>
    <x v="0"/>
    <s v="Diesel"/>
    <s v="Manual"/>
    <n v="25.1"/>
    <n v="1498"/>
    <n v="98.6"/>
    <n v="5"/>
    <n v="700000"/>
  </r>
  <r>
    <n v="678"/>
    <x v="24"/>
    <x v="9"/>
    <x v="2"/>
    <x v="0"/>
    <s v="XUV500"/>
    <n v="3"/>
    <n v="50000"/>
    <x v="0"/>
    <s v="Diesel"/>
    <s v="Automatic"/>
    <n v="15.1"/>
    <n v="2179"/>
    <n v="152.87"/>
    <n v="7"/>
    <n v="1300000"/>
  </r>
  <r>
    <n v="679"/>
    <x v="34"/>
    <x v="7"/>
    <x v="0"/>
    <x v="0"/>
    <s v="Polo"/>
    <n v="10"/>
    <n v="64471"/>
    <x v="1"/>
    <s v="Petrol"/>
    <s v="Manual"/>
    <n v="15.26"/>
    <n v="1598"/>
    <n v="103.5"/>
    <n v="5"/>
    <n v="285000"/>
  </r>
  <r>
    <n v="680"/>
    <x v="4"/>
    <x v="0"/>
    <x v="0"/>
    <x v="0"/>
    <s v="Wagon R"/>
    <n v="17"/>
    <n v="50000"/>
    <x v="0"/>
    <s v="Petrol"/>
    <s v="Manual"/>
    <n v="18.899999999999999"/>
    <n v="998"/>
    <n v="67.099999999999994"/>
    <n v="5"/>
    <n v="62000"/>
  </r>
  <r>
    <n v="681"/>
    <x v="26"/>
    <x v="0"/>
    <x v="2"/>
    <x v="1"/>
    <s v="Ignis"/>
    <n v="3"/>
    <n v="20000"/>
    <x v="0"/>
    <s v="Petrol"/>
    <s v="Automatic"/>
    <n v="20.89"/>
    <n v="1197"/>
    <n v="81.8"/>
    <n v="5"/>
    <n v="550000"/>
  </r>
  <r>
    <n v="683"/>
    <x v="22"/>
    <x v="8"/>
    <x v="2"/>
    <x v="0"/>
    <s v="Amaze"/>
    <n v="4"/>
    <n v="33869"/>
    <x v="1"/>
    <s v="Petrol"/>
    <s v="Manual"/>
    <n v="17.8"/>
    <n v="1198"/>
    <n v="86.7"/>
    <n v="5"/>
    <n v="527000"/>
  </r>
  <r>
    <n v="685"/>
    <x v="19"/>
    <x v="9"/>
    <x v="0"/>
    <x v="0"/>
    <s v="Bolero"/>
    <n v="9"/>
    <n v="63497"/>
    <x v="0"/>
    <s v="Diesel"/>
    <s v="Manual"/>
    <n v="15.96"/>
    <n v="2523"/>
    <n v="62.1"/>
    <n v="7"/>
    <n v="396000"/>
  </r>
  <r>
    <n v="686"/>
    <x v="15"/>
    <x v="0"/>
    <x v="0"/>
    <x v="0"/>
    <s v="Swift Dzire"/>
    <n v="7"/>
    <n v="70000"/>
    <x v="0"/>
    <s v="Petrol"/>
    <s v="Manual"/>
    <n v="19.100000000000001"/>
    <n v="1197"/>
    <n v="85.8"/>
    <n v="5"/>
    <n v="384000"/>
  </r>
  <r>
    <n v="687"/>
    <x v="5"/>
    <x v="1"/>
    <x v="0"/>
    <x v="1"/>
    <s v="i10"/>
    <n v="12"/>
    <n v="67000"/>
    <x v="0"/>
    <s v="Petrol"/>
    <s v="Manual"/>
    <n v="20.36"/>
    <n v="1197"/>
    <n v="78.900000000000006"/>
    <n v="5"/>
    <n v="210000"/>
  </r>
  <r>
    <n v="689"/>
    <x v="7"/>
    <x v="0"/>
    <x v="0"/>
    <x v="1"/>
    <s v="Swift"/>
    <n v="6"/>
    <n v="50000"/>
    <x v="0"/>
    <s v="Diesel"/>
    <s v="Manual"/>
    <n v="25.2"/>
    <n v="1248"/>
    <n v="74"/>
    <n v="5"/>
    <n v="500000"/>
  </r>
  <r>
    <n v="691"/>
    <x v="27"/>
    <x v="10"/>
    <x v="2"/>
    <x v="1"/>
    <s v="RediGO"/>
    <n v="3"/>
    <n v="20000"/>
    <x v="0"/>
    <s v="Petrol"/>
    <s v="Manual"/>
    <n v="22.7"/>
    <n v="799"/>
    <n v="53.64"/>
    <n v="5"/>
    <n v="210000"/>
  </r>
  <r>
    <n v="692"/>
    <x v="8"/>
    <x v="1"/>
    <x v="0"/>
    <x v="0"/>
    <s v="Verna"/>
    <n v="9"/>
    <n v="57000"/>
    <x v="1"/>
    <s v="Petrol"/>
    <s v="Manual"/>
    <n v="17.010000000000002"/>
    <n v="1591"/>
    <n v="121.3"/>
    <n v="5"/>
    <n v="425000"/>
  </r>
  <r>
    <n v="693"/>
    <x v="19"/>
    <x v="9"/>
    <x v="0"/>
    <x v="0"/>
    <s v="Bolero"/>
    <n v="10"/>
    <n v="30000"/>
    <x v="0"/>
    <s v="Diesel"/>
    <s v="Manual"/>
    <n v="13.6"/>
    <n v="2523"/>
    <n v="63"/>
    <n v="7"/>
    <n v="425000"/>
  </r>
  <r>
    <n v="694"/>
    <x v="15"/>
    <x v="0"/>
    <x v="2"/>
    <x v="1"/>
    <s v="Swift Dzire"/>
    <n v="3"/>
    <n v="80000"/>
    <x v="0"/>
    <s v="Diesel"/>
    <s v="Automatic"/>
    <n v="28.4"/>
    <n v="1248"/>
    <n v="74.02"/>
    <n v="5"/>
    <n v="495000"/>
  </r>
  <r>
    <n v="695"/>
    <x v="0"/>
    <x v="0"/>
    <x v="1"/>
    <x v="1"/>
    <s v="Alto"/>
    <n v="5"/>
    <n v="50000"/>
    <x v="0"/>
    <s v="Petrol"/>
    <s v="Manual"/>
    <n v="24.7"/>
    <n v="796"/>
    <n v="47.3"/>
    <n v="5"/>
    <n v="220000"/>
  </r>
  <r>
    <n v="696"/>
    <x v="47"/>
    <x v="11"/>
    <x v="0"/>
    <x v="0"/>
    <s v="Safari"/>
    <n v="10"/>
    <n v="190000"/>
    <x v="0"/>
    <s v="Diesel"/>
    <s v="Manual"/>
    <n v="11.57"/>
    <n v="2179"/>
    <n v="138.1"/>
    <n v="7"/>
    <n v="218000"/>
  </r>
  <r>
    <n v="697"/>
    <x v="19"/>
    <x v="9"/>
    <x v="2"/>
    <x v="0"/>
    <s v="Bolero"/>
    <n v="3"/>
    <n v="60000"/>
    <x v="0"/>
    <s v="Diesel"/>
    <s v="Manual"/>
    <n v="15.96"/>
    <n v="2523"/>
    <n v="62.1"/>
    <n v="7"/>
    <n v="750000"/>
  </r>
  <r>
    <n v="698"/>
    <x v="11"/>
    <x v="0"/>
    <x v="2"/>
    <x v="0"/>
    <s v="Ciaz"/>
    <n v="4"/>
    <n v="60000"/>
    <x v="1"/>
    <s v="Petrol"/>
    <s v="Automatic"/>
    <n v="19.12"/>
    <n v="1373"/>
    <n v="91.1"/>
    <n v="5"/>
    <n v="715000"/>
  </r>
  <r>
    <n v="699"/>
    <x v="52"/>
    <x v="14"/>
    <x v="0"/>
    <x v="0"/>
    <s v="A6"/>
    <n v="7"/>
    <n v="21000"/>
    <x v="1"/>
    <s v="Diesel"/>
    <s v="Automatic"/>
    <n v="17.68"/>
    <n v="1968"/>
    <n v="174.33"/>
    <n v="5"/>
    <n v="1800000"/>
  </r>
  <r>
    <n v="702"/>
    <x v="0"/>
    <x v="0"/>
    <x v="2"/>
    <x v="1"/>
    <s v="Alto"/>
    <n v="1"/>
    <n v="5000"/>
    <x v="0"/>
    <s v="Petrol"/>
    <s v="Manual"/>
    <n v="22.05"/>
    <n v="796"/>
    <n v="47.3"/>
    <n v="5"/>
    <n v="350000"/>
  </r>
  <r>
    <n v="703"/>
    <x v="21"/>
    <x v="3"/>
    <x v="2"/>
    <x v="1"/>
    <s v="KWID"/>
    <n v="2"/>
    <n v="25000"/>
    <x v="0"/>
    <s v="Petrol"/>
    <s v="Manual"/>
    <n v="25.17"/>
    <n v="799"/>
    <n v="53.3"/>
    <n v="5"/>
    <n v="300000"/>
  </r>
  <r>
    <n v="704"/>
    <x v="0"/>
    <x v="0"/>
    <x v="0"/>
    <x v="1"/>
    <s v="Alto"/>
    <n v="11"/>
    <n v="100000"/>
    <x v="0"/>
    <s v="Petrol"/>
    <s v="Manual"/>
    <n v="20.92"/>
    <n v="998"/>
    <n v="67.099999999999994"/>
    <n v="5"/>
    <n v="168000"/>
  </r>
  <r>
    <n v="705"/>
    <x v="50"/>
    <x v="15"/>
    <x v="0"/>
    <x v="0"/>
    <s v="Rover"/>
    <n v="9"/>
    <n v="175000"/>
    <x v="0"/>
    <s v="Diesel"/>
    <s v="Automatic"/>
    <n v="11.8"/>
    <n v="2993"/>
    <n v="241.6"/>
    <n v="7"/>
    <n v="2500000"/>
  </r>
  <r>
    <n v="706"/>
    <x v="53"/>
    <x v="5"/>
    <x v="0"/>
    <x v="0"/>
    <s v="E-Class"/>
    <n v="9"/>
    <n v="86500"/>
    <x v="1"/>
    <s v="Diesel"/>
    <s v="Automatic"/>
    <n v="14.21"/>
    <n v="2143"/>
    <n v="203"/>
    <n v="5"/>
    <n v="1400000"/>
  </r>
  <r>
    <n v="708"/>
    <x v="15"/>
    <x v="0"/>
    <x v="0"/>
    <x v="0"/>
    <s v="Swift Dzire"/>
    <n v="9"/>
    <n v="120000"/>
    <x v="0"/>
    <s v="Diesel"/>
    <s v="Manual"/>
    <n v="19.3"/>
    <n v="1248"/>
    <n v="73.900000000000006"/>
    <n v="5"/>
    <n v="350000"/>
  </r>
  <r>
    <n v="710"/>
    <x v="8"/>
    <x v="1"/>
    <x v="0"/>
    <x v="1"/>
    <s v="Verna"/>
    <n v="8"/>
    <n v="76300"/>
    <x v="0"/>
    <s v="Diesel"/>
    <s v="Manual"/>
    <n v="22.32"/>
    <n v="1582"/>
    <n v="126.32"/>
    <n v="5"/>
    <n v="480000"/>
  </r>
  <r>
    <n v="711"/>
    <x v="21"/>
    <x v="3"/>
    <x v="2"/>
    <x v="1"/>
    <s v="KWID"/>
    <n v="2"/>
    <n v="10000"/>
    <x v="0"/>
    <s v="Petrol"/>
    <s v="Automatic"/>
    <n v="24.04"/>
    <n v="999"/>
    <n v="67"/>
    <n v="5"/>
    <n v="400000"/>
  </r>
  <r>
    <n v="712"/>
    <x v="1"/>
    <x v="1"/>
    <x v="2"/>
    <x v="0"/>
    <s v="Grand"/>
    <n v="2"/>
    <n v="36000"/>
    <x v="1"/>
    <s v="Petrol"/>
    <s v="Manual"/>
    <n v="18.899999999999999"/>
    <n v="1197"/>
    <n v="81.86"/>
    <n v="5"/>
    <n v="495000"/>
  </r>
  <r>
    <n v="713"/>
    <x v="41"/>
    <x v="9"/>
    <x v="1"/>
    <x v="0"/>
    <s v="KUV"/>
    <n v="5"/>
    <n v="26000"/>
    <x v="0"/>
    <s v="Petrol"/>
    <s v="Manual"/>
    <n v="18.149999999999999"/>
    <n v="1198"/>
    <n v="82"/>
    <n v="6"/>
    <n v="420000"/>
  </r>
  <r>
    <n v="714"/>
    <x v="15"/>
    <x v="0"/>
    <x v="2"/>
    <x v="1"/>
    <s v="Swift Dzire"/>
    <n v="3"/>
    <n v="100000"/>
    <x v="0"/>
    <s v="Diesel"/>
    <s v="Manual"/>
    <n v="23.4"/>
    <n v="1248"/>
    <n v="74"/>
    <n v="5"/>
    <n v="531000"/>
  </r>
  <r>
    <n v="716"/>
    <x v="3"/>
    <x v="2"/>
    <x v="2"/>
    <x v="0"/>
    <s v="Ecosport"/>
    <n v="2"/>
    <n v="4000"/>
    <x v="0"/>
    <s v="Petrol"/>
    <s v="Manual"/>
    <n v="17"/>
    <n v="1497"/>
    <n v="121.36"/>
    <n v="5"/>
    <n v="800000"/>
  </r>
  <r>
    <n v="717"/>
    <x v="15"/>
    <x v="0"/>
    <x v="0"/>
    <x v="1"/>
    <s v="Swift Dzire"/>
    <n v="6"/>
    <n v="86000"/>
    <x v="0"/>
    <s v="Diesel"/>
    <s v="Manual"/>
    <n v="26.59"/>
    <n v="1248"/>
    <n v="74"/>
    <n v="5"/>
    <n v="550000"/>
  </r>
  <r>
    <n v="718"/>
    <x v="16"/>
    <x v="7"/>
    <x v="0"/>
    <x v="1"/>
    <s v="Vento"/>
    <n v="9"/>
    <n v="81000"/>
    <x v="1"/>
    <s v="Diesel"/>
    <s v="Manual"/>
    <n v="20.54"/>
    <n v="1598"/>
    <n v="103.6"/>
    <n v="5"/>
    <n v="465000"/>
  </r>
  <r>
    <n v="719"/>
    <x v="0"/>
    <x v="0"/>
    <x v="0"/>
    <x v="0"/>
    <s v="Alto"/>
    <n v="9"/>
    <n v="41321"/>
    <x v="1"/>
    <s v="Petrol"/>
    <s v="Manual"/>
    <n v="19.7"/>
    <n v="796"/>
    <n v="46.3"/>
    <n v="5"/>
    <n v="185000"/>
  </r>
  <r>
    <n v="720"/>
    <x v="19"/>
    <x v="9"/>
    <x v="0"/>
    <x v="0"/>
    <s v="Bolero"/>
    <n v="10"/>
    <n v="46000"/>
    <x v="0"/>
    <s v="Diesel"/>
    <s v="Manual"/>
    <n v="13.6"/>
    <n v="2523"/>
    <n v="63"/>
    <n v="7"/>
    <n v="340000"/>
  </r>
  <r>
    <n v="722"/>
    <x v="18"/>
    <x v="8"/>
    <x v="0"/>
    <x v="0"/>
    <s v="City"/>
    <n v="12"/>
    <n v="75000"/>
    <x v="1"/>
    <s v="Petrol"/>
    <s v="Manual"/>
    <n v="16.899999999999999"/>
    <n v="1497"/>
    <n v="100"/>
    <n v="5"/>
    <n v="340000"/>
  </r>
  <r>
    <n v="723"/>
    <x v="4"/>
    <x v="0"/>
    <x v="0"/>
    <x v="1"/>
    <s v="Wagon R"/>
    <n v="12"/>
    <n v="113000"/>
    <x v="1"/>
    <s v="Petrol"/>
    <s v="Manual"/>
    <n v="21.79"/>
    <n v="998"/>
    <n v="67.05"/>
    <n v="5"/>
    <n v="135000"/>
  </r>
  <r>
    <n v="724"/>
    <x v="8"/>
    <x v="1"/>
    <x v="2"/>
    <x v="0"/>
    <s v="Verna"/>
    <n v="3"/>
    <n v="15000"/>
    <x v="1"/>
    <s v="Diesel"/>
    <s v="Automatic"/>
    <n v="19.079999999999998"/>
    <n v="1582"/>
    <n v="126.2"/>
    <n v="5"/>
    <n v="1225000"/>
  </r>
  <r>
    <n v="725"/>
    <x v="22"/>
    <x v="8"/>
    <x v="0"/>
    <x v="0"/>
    <s v="Amaze"/>
    <n v="6"/>
    <n v="16942"/>
    <x v="1"/>
    <s v="Petrol"/>
    <s v="Manual"/>
    <n v="18"/>
    <n v="1198"/>
    <n v="86.7"/>
    <n v="5"/>
    <n v="439000"/>
  </r>
  <r>
    <n v="726"/>
    <x v="42"/>
    <x v="8"/>
    <x v="1"/>
    <x v="0"/>
    <s v="Jazz"/>
    <n v="5"/>
    <n v="29484"/>
    <x v="1"/>
    <s v="Petrol"/>
    <s v="Manual"/>
    <n v="18.7"/>
    <n v="1199"/>
    <n v="88.7"/>
    <n v="5"/>
    <n v="465000"/>
  </r>
  <r>
    <n v="728"/>
    <x v="15"/>
    <x v="0"/>
    <x v="0"/>
    <x v="1"/>
    <s v="Swift Dzire"/>
    <n v="6"/>
    <n v="84405"/>
    <x v="0"/>
    <s v="Diesel"/>
    <s v="Manual"/>
    <n v="26.59"/>
    <n v="1248"/>
    <n v="74"/>
    <n v="5"/>
    <n v="530000"/>
  </r>
  <r>
    <n v="729"/>
    <x v="15"/>
    <x v="0"/>
    <x v="2"/>
    <x v="1"/>
    <s v="Swift Dzire"/>
    <n v="4"/>
    <n v="30000"/>
    <x v="0"/>
    <s v="Petrol"/>
    <s v="Manual"/>
    <n v="21.21"/>
    <n v="1197"/>
    <n v="81.8"/>
    <n v="5"/>
    <n v="650000"/>
  </r>
  <r>
    <n v="730"/>
    <x v="7"/>
    <x v="0"/>
    <x v="2"/>
    <x v="1"/>
    <s v="Swift"/>
    <n v="4"/>
    <n v="14838"/>
    <x v="0"/>
    <s v="Petrol"/>
    <s v="Manual"/>
    <n v="22"/>
    <n v="1197"/>
    <n v="81.8"/>
    <n v="5"/>
    <n v="525000"/>
  </r>
  <r>
    <n v="731"/>
    <x v="18"/>
    <x v="8"/>
    <x v="2"/>
    <x v="0"/>
    <s v="City"/>
    <n v="3"/>
    <n v="31318"/>
    <x v="2"/>
    <s v="Petrol"/>
    <s v="Manual"/>
    <n v="17.8"/>
    <n v="1497"/>
    <n v="117.3"/>
    <n v="5"/>
    <n v="885000"/>
  </r>
  <r>
    <n v="732"/>
    <x v="4"/>
    <x v="0"/>
    <x v="0"/>
    <x v="1"/>
    <s v="Wagon R"/>
    <n v="14"/>
    <n v="63000"/>
    <x v="1"/>
    <s v="Petrol"/>
    <s v="Manual"/>
    <n v="21.79"/>
    <n v="998"/>
    <n v="67.05"/>
    <n v="5"/>
    <n v="120000"/>
  </r>
  <r>
    <n v="733"/>
    <x v="13"/>
    <x v="6"/>
    <x v="0"/>
    <x v="0"/>
    <s v="Innova"/>
    <n v="9"/>
    <n v="120000"/>
    <x v="0"/>
    <s v="Diesel"/>
    <s v="Manual"/>
    <n v="12.99"/>
    <n v="2494"/>
    <n v="100"/>
    <n v="7"/>
    <n v="860000"/>
  </r>
  <r>
    <n v="734"/>
    <x v="32"/>
    <x v="0"/>
    <x v="1"/>
    <x v="1"/>
    <s v="Vitara"/>
    <n v="5"/>
    <n v="50000"/>
    <x v="0"/>
    <s v="Diesel"/>
    <s v="Manual"/>
    <n v="24.3"/>
    <n v="1248"/>
    <n v="88.5"/>
    <n v="5"/>
    <n v="810000"/>
  </r>
  <r>
    <n v="735"/>
    <x v="15"/>
    <x v="0"/>
    <x v="0"/>
    <x v="0"/>
    <s v="Swift Dzire"/>
    <n v="9"/>
    <n v="74600"/>
    <x v="0"/>
    <s v="Diesel"/>
    <s v="Manual"/>
    <n v="19.3"/>
    <n v="1248"/>
    <n v="73.900000000000006"/>
    <n v="5"/>
    <n v="410000"/>
  </r>
  <r>
    <n v="736"/>
    <x v="47"/>
    <x v="11"/>
    <x v="0"/>
    <x v="0"/>
    <s v="Safari"/>
    <n v="12"/>
    <n v="80000"/>
    <x v="0"/>
    <s v="Diesel"/>
    <s v="Manual"/>
    <n v="13.93"/>
    <n v="2179"/>
    <n v="138.1"/>
    <n v="7"/>
    <n v="175000"/>
  </r>
  <r>
    <n v="737"/>
    <x v="15"/>
    <x v="0"/>
    <x v="0"/>
    <x v="1"/>
    <s v="Swift Dzire"/>
    <n v="6"/>
    <n v="66000"/>
    <x v="1"/>
    <s v="Petrol"/>
    <s v="Manual"/>
    <n v="20.85"/>
    <n v="1197"/>
    <n v="83.14"/>
    <n v="5"/>
    <n v="400000"/>
  </r>
  <r>
    <n v="738"/>
    <x v="18"/>
    <x v="8"/>
    <x v="2"/>
    <x v="0"/>
    <s v="City"/>
    <n v="3"/>
    <n v="31543"/>
    <x v="1"/>
    <s v="Petrol"/>
    <s v="Manual"/>
    <n v="16.8"/>
    <n v="1497"/>
    <n v="116.3"/>
    <n v="5"/>
    <n v="875000"/>
  </r>
  <r>
    <n v="739"/>
    <x v="13"/>
    <x v="6"/>
    <x v="2"/>
    <x v="0"/>
    <s v="Innova"/>
    <n v="3"/>
    <n v="80000"/>
    <x v="0"/>
    <s v="Diesel"/>
    <s v="Manual"/>
    <n v="13.68"/>
    <n v="2393"/>
    <n v="147.80000000000001"/>
    <n v="8"/>
    <n v="1350000"/>
  </r>
  <r>
    <n v="740"/>
    <x v="7"/>
    <x v="0"/>
    <x v="0"/>
    <x v="1"/>
    <s v="Swift"/>
    <n v="7"/>
    <n v="60000"/>
    <x v="0"/>
    <s v="Diesel"/>
    <s v="Manual"/>
    <n v="25.2"/>
    <n v="1248"/>
    <n v="74"/>
    <n v="5"/>
    <n v="450000"/>
  </r>
  <r>
    <n v="742"/>
    <x v="18"/>
    <x v="8"/>
    <x v="0"/>
    <x v="1"/>
    <s v="City"/>
    <n v="6"/>
    <n v="50000"/>
    <x v="0"/>
    <s v="Diesel"/>
    <s v="Manual"/>
    <n v="25.1"/>
    <n v="1498"/>
    <n v="98.6"/>
    <n v="5"/>
    <n v="700000"/>
  </r>
  <r>
    <n v="743"/>
    <x v="54"/>
    <x v="14"/>
    <x v="0"/>
    <x v="0"/>
    <s v="Q7"/>
    <n v="8"/>
    <n v="28000"/>
    <x v="1"/>
    <s v="Diesel"/>
    <s v="Automatic"/>
    <n v="12.07"/>
    <n v="2967"/>
    <n v="241.4"/>
    <n v="7"/>
    <n v="2650000"/>
  </r>
  <r>
    <n v="744"/>
    <x v="15"/>
    <x v="0"/>
    <x v="0"/>
    <x v="0"/>
    <s v="Swift Dzire"/>
    <n v="9"/>
    <n v="60000"/>
    <x v="0"/>
    <s v="Petrol"/>
    <s v="Manual"/>
    <n v="17.5"/>
    <n v="1197"/>
    <n v="85.8"/>
    <n v="5"/>
    <n v="350000"/>
  </r>
  <r>
    <n v="746"/>
    <x v="36"/>
    <x v="0"/>
    <x v="2"/>
    <x v="1"/>
    <s v="Celerio"/>
    <n v="3"/>
    <n v="18000"/>
    <x v="0"/>
    <s v="Petrol"/>
    <s v="Manual"/>
    <n v="21.63"/>
    <n v="998"/>
    <n v="67"/>
    <n v="5"/>
    <n v="460000"/>
  </r>
  <r>
    <n v="747"/>
    <x v="0"/>
    <x v="0"/>
    <x v="0"/>
    <x v="1"/>
    <s v="Alto"/>
    <n v="10"/>
    <n v="35000"/>
    <x v="0"/>
    <s v="Petrol"/>
    <s v="Manual"/>
    <n v="20.92"/>
    <n v="998"/>
    <n v="67.099999999999994"/>
    <n v="5"/>
    <n v="220000"/>
  </r>
  <r>
    <n v="748"/>
    <x v="17"/>
    <x v="1"/>
    <x v="2"/>
    <x v="0"/>
    <s v="Creta"/>
    <n v="4"/>
    <n v="48000"/>
    <x v="1"/>
    <s v="Diesel"/>
    <s v="Manual"/>
    <n v="19.670000000000002"/>
    <n v="1582"/>
    <n v="126.2"/>
    <n v="5"/>
    <n v="990000"/>
  </r>
  <r>
    <n v="749"/>
    <x v="28"/>
    <x v="9"/>
    <x v="1"/>
    <x v="0"/>
    <s v="Scorpio"/>
    <n v="5"/>
    <n v="50000"/>
    <x v="0"/>
    <s v="Diesel"/>
    <s v="Manual"/>
    <n v="15.4"/>
    <n v="1997"/>
    <n v="120"/>
    <n v="7"/>
    <n v="950000"/>
  </r>
  <r>
    <n v="750"/>
    <x v="19"/>
    <x v="9"/>
    <x v="0"/>
    <x v="0"/>
    <s v="Bolero"/>
    <n v="9"/>
    <n v="120000"/>
    <x v="0"/>
    <s v="Diesel"/>
    <s v="Manual"/>
    <n v="15.96"/>
    <n v="2523"/>
    <n v="62.1"/>
    <n v="7"/>
    <n v="460000"/>
  </r>
  <r>
    <n v="751"/>
    <x v="51"/>
    <x v="0"/>
    <x v="0"/>
    <x v="0"/>
    <s v="Eeco"/>
    <n v="9"/>
    <n v="20000"/>
    <x v="0"/>
    <s v="CNG"/>
    <s v="Manual"/>
    <n v="15.1"/>
    <n v="1196"/>
    <n v="73"/>
    <n v="5"/>
    <n v="220000"/>
  </r>
  <r>
    <n v="752"/>
    <x v="48"/>
    <x v="9"/>
    <x v="2"/>
    <x v="0"/>
    <s v="Thar"/>
    <n v="3"/>
    <n v="50000"/>
    <x v="0"/>
    <s v="Diesel"/>
    <s v="Manual"/>
    <n v="16.55"/>
    <n v="2498"/>
    <n v="105"/>
    <n v="6"/>
    <n v="900000"/>
  </r>
  <r>
    <n v="753"/>
    <x v="16"/>
    <x v="7"/>
    <x v="0"/>
    <x v="0"/>
    <s v="Vento"/>
    <n v="6"/>
    <n v="53837"/>
    <x v="1"/>
    <s v="Petrol"/>
    <s v="Automatic"/>
    <n v="16.93"/>
    <n v="1197"/>
    <n v="103.2"/>
    <n v="5"/>
    <n v="575000"/>
  </r>
  <r>
    <n v="754"/>
    <x v="20"/>
    <x v="6"/>
    <x v="0"/>
    <x v="0"/>
    <s v="Fortuner"/>
    <n v="6"/>
    <n v="48000"/>
    <x v="1"/>
    <s v="Diesel"/>
    <s v="Automatic"/>
    <n v="12.55"/>
    <n v="2982"/>
    <n v="168.5"/>
    <n v="7"/>
    <n v="1930000"/>
  </r>
  <r>
    <n v="756"/>
    <x v="7"/>
    <x v="0"/>
    <x v="0"/>
    <x v="0"/>
    <s v="Swift"/>
    <n v="8"/>
    <n v="32000"/>
    <x v="0"/>
    <s v="Petrol"/>
    <s v="Manual"/>
    <n v="18.600000000000001"/>
    <n v="1197"/>
    <n v="85.8"/>
    <n v="5"/>
    <n v="475000"/>
  </r>
  <r>
    <n v="757"/>
    <x v="73"/>
    <x v="3"/>
    <x v="2"/>
    <x v="0"/>
    <s v="Triber"/>
    <n v="1"/>
    <n v="1784"/>
    <x v="1"/>
    <s v="Petrol"/>
    <s v="Manual"/>
    <n v="20"/>
    <n v="999"/>
    <n v="71"/>
    <n v="7"/>
    <n v="660000"/>
  </r>
  <r>
    <n v="758"/>
    <x v="43"/>
    <x v="13"/>
    <x v="0"/>
    <x v="0"/>
    <n v="3"/>
    <n v="10"/>
    <n v="98955"/>
    <x v="1"/>
    <s v="Diesel"/>
    <s v="Automatic"/>
    <n v="13.2"/>
    <n v="1995"/>
    <n v="170"/>
    <n v="5"/>
    <n v="575000"/>
  </r>
  <r>
    <n v="759"/>
    <x v="13"/>
    <x v="6"/>
    <x v="0"/>
    <x v="0"/>
    <s v="Innova"/>
    <n v="8"/>
    <n v="52000"/>
    <x v="1"/>
    <s v="Diesel"/>
    <s v="Manual"/>
    <n v="12.99"/>
    <n v="2494"/>
    <n v="100"/>
    <n v="7"/>
    <n v="625000"/>
  </r>
  <r>
    <n v="760"/>
    <x v="17"/>
    <x v="1"/>
    <x v="2"/>
    <x v="0"/>
    <s v="Creta"/>
    <n v="3"/>
    <n v="39000"/>
    <x v="1"/>
    <s v="Petrol"/>
    <s v="Automatic"/>
    <n v="13"/>
    <n v="1591"/>
    <n v="121.3"/>
    <n v="5"/>
    <n v="1250000"/>
  </r>
  <r>
    <n v="762"/>
    <x v="41"/>
    <x v="9"/>
    <x v="1"/>
    <x v="1"/>
    <s v="KUV"/>
    <n v="5"/>
    <n v="78000"/>
    <x v="1"/>
    <s v="Diesel"/>
    <s v="Manual"/>
    <n v="25.32"/>
    <n v="1198"/>
    <n v="77"/>
    <n v="6"/>
    <n v="425000"/>
  </r>
  <r>
    <n v="763"/>
    <x v="37"/>
    <x v="10"/>
    <x v="1"/>
    <x v="0"/>
    <s v="GO"/>
    <n v="5"/>
    <n v="58000"/>
    <x v="0"/>
    <s v="Petrol"/>
    <s v="Manual"/>
    <n v="19.440000000000001"/>
    <n v="1198"/>
    <n v="67"/>
    <n v="7"/>
    <n v="460000"/>
  </r>
  <r>
    <n v="764"/>
    <x v="44"/>
    <x v="14"/>
    <x v="2"/>
    <x v="0"/>
    <s v="A4"/>
    <n v="3"/>
    <n v="34500"/>
    <x v="0"/>
    <s v="Diesel"/>
    <s v="Automatic"/>
    <n v="18.25"/>
    <n v="1968"/>
    <n v="187.74"/>
    <n v="5"/>
    <n v="3000000"/>
  </r>
  <r>
    <n v="765"/>
    <x v="34"/>
    <x v="7"/>
    <x v="0"/>
    <x v="0"/>
    <s v="Polo"/>
    <n v="11"/>
    <n v="60000"/>
    <x v="0"/>
    <s v="Petrol"/>
    <s v="Manual"/>
    <n v="16.47"/>
    <n v="1198"/>
    <n v="73.900000000000006"/>
    <n v="5"/>
    <n v="200000"/>
  </r>
  <r>
    <n v="766"/>
    <x v="0"/>
    <x v="0"/>
    <x v="0"/>
    <x v="1"/>
    <s v="Alto"/>
    <n v="8"/>
    <n v="76000"/>
    <x v="1"/>
    <s v="Petrol"/>
    <s v="Manual"/>
    <n v="20.92"/>
    <n v="998"/>
    <n v="67.099999999999994"/>
    <n v="5"/>
    <n v="211000"/>
  </r>
  <r>
    <n v="768"/>
    <x v="46"/>
    <x v="0"/>
    <x v="0"/>
    <x v="1"/>
    <s v="Ertiga"/>
    <n v="6"/>
    <n v="51000"/>
    <x v="0"/>
    <s v="Diesel"/>
    <s v="Manual"/>
    <n v="20.77"/>
    <n v="1248"/>
    <n v="88.76"/>
    <n v="7"/>
    <n v="600000"/>
  </r>
  <r>
    <n v="769"/>
    <x v="43"/>
    <x v="13"/>
    <x v="0"/>
    <x v="1"/>
    <n v="3"/>
    <n v="7"/>
    <n v="23746"/>
    <x v="1"/>
    <s v="Diesel"/>
    <s v="Automatic"/>
    <n v="22.69"/>
    <n v="1995"/>
    <n v="190"/>
    <n v="5"/>
    <n v="1600000"/>
  </r>
  <r>
    <n v="770"/>
    <x v="0"/>
    <x v="0"/>
    <x v="0"/>
    <x v="1"/>
    <s v="Alto"/>
    <n v="10"/>
    <n v="55780"/>
    <x v="1"/>
    <s v="Petrol"/>
    <s v="Manual"/>
    <n v="20.92"/>
    <n v="998"/>
    <n v="67.099999999999994"/>
    <n v="5"/>
    <n v="220000"/>
  </r>
  <r>
    <n v="771"/>
    <x v="28"/>
    <x v="9"/>
    <x v="2"/>
    <x v="0"/>
    <s v="Scorpio"/>
    <n v="4"/>
    <n v="100000"/>
    <x v="0"/>
    <s v="Diesel"/>
    <s v="Manual"/>
    <n v="15.4"/>
    <n v="1997"/>
    <n v="120"/>
    <n v="7"/>
    <n v="880000"/>
  </r>
  <r>
    <n v="772"/>
    <x v="5"/>
    <x v="1"/>
    <x v="0"/>
    <x v="0"/>
    <s v="i10"/>
    <n v="9"/>
    <n v="73000"/>
    <x v="1"/>
    <s v="Petrol"/>
    <s v="Manual"/>
    <n v="19.809999999999999"/>
    <n v="1086"/>
    <n v="68.05"/>
    <n v="5"/>
    <n v="240000"/>
  </r>
  <r>
    <n v="773"/>
    <x v="28"/>
    <x v="9"/>
    <x v="2"/>
    <x v="0"/>
    <s v="Scorpio"/>
    <n v="4"/>
    <n v="20000"/>
    <x v="0"/>
    <s v="Diesel"/>
    <s v="Manual"/>
    <n v="15.4"/>
    <n v="2523"/>
    <n v="75"/>
    <n v="7"/>
    <n v="800000"/>
  </r>
  <r>
    <n v="774"/>
    <x v="33"/>
    <x v="11"/>
    <x v="2"/>
    <x v="1"/>
    <s v="Tiago"/>
    <n v="4"/>
    <n v="42000"/>
    <x v="1"/>
    <s v="Diesel"/>
    <s v="Manual"/>
    <n v="27.28"/>
    <n v="1047"/>
    <n v="69"/>
    <n v="5"/>
    <n v="435000"/>
  </r>
  <r>
    <n v="775"/>
    <x v="0"/>
    <x v="0"/>
    <x v="0"/>
    <x v="0"/>
    <s v="Alto"/>
    <n v="14"/>
    <n v="52235"/>
    <x v="1"/>
    <s v="Petrol"/>
    <s v="Manual"/>
    <n v="19.7"/>
    <n v="796"/>
    <n v="46.3"/>
    <n v="5"/>
    <n v="110000"/>
  </r>
  <r>
    <n v="776"/>
    <x v="9"/>
    <x v="3"/>
    <x v="0"/>
    <x v="1"/>
    <s v="Duster"/>
    <n v="7"/>
    <n v="56000"/>
    <x v="1"/>
    <s v="Diesel"/>
    <s v="Manual"/>
    <n v="20.45"/>
    <n v="1461"/>
    <n v="83.8"/>
    <n v="5"/>
    <n v="450000"/>
  </r>
  <r>
    <n v="777"/>
    <x v="0"/>
    <x v="0"/>
    <x v="0"/>
    <x v="1"/>
    <s v="Alto"/>
    <n v="9"/>
    <n v="37000"/>
    <x v="1"/>
    <s v="Petrol"/>
    <s v="Manual"/>
    <n v="20.92"/>
    <n v="998"/>
    <n v="67.099999999999994"/>
    <n v="5"/>
    <n v="250000"/>
  </r>
  <r>
    <n v="778"/>
    <x v="15"/>
    <x v="0"/>
    <x v="0"/>
    <x v="1"/>
    <s v="Swift Dzire"/>
    <n v="8"/>
    <n v="70000"/>
    <x v="0"/>
    <s v="Diesel"/>
    <s v="Manual"/>
    <n v="23.4"/>
    <n v="1248"/>
    <n v="74"/>
    <n v="5"/>
    <n v="385000"/>
  </r>
  <r>
    <n v="780"/>
    <x v="15"/>
    <x v="0"/>
    <x v="0"/>
    <x v="1"/>
    <s v="Swift Dzire"/>
    <n v="8"/>
    <n v="138000"/>
    <x v="0"/>
    <s v="Diesel"/>
    <s v="Manual"/>
    <n v="23.4"/>
    <n v="1248"/>
    <n v="74"/>
    <n v="5"/>
    <n v="400000"/>
  </r>
  <r>
    <n v="781"/>
    <x v="51"/>
    <x v="0"/>
    <x v="2"/>
    <x v="1"/>
    <s v="Eeco"/>
    <n v="3"/>
    <n v="22000"/>
    <x v="0"/>
    <s v="CNG"/>
    <s v="Manual"/>
    <n v="21.94"/>
    <n v="1196"/>
    <n v="61.7"/>
    <n v="5"/>
    <n v="480000"/>
  </r>
  <r>
    <n v="782"/>
    <x v="22"/>
    <x v="8"/>
    <x v="0"/>
    <x v="0"/>
    <s v="Amaze"/>
    <n v="6"/>
    <n v="41604"/>
    <x v="2"/>
    <s v="Petrol"/>
    <s v="Manual"/>
    <n v="18"/>
    <n v="1198"/>
    <n v="86.7"/>
    <n v="5"/>
    <n v="400000"/>
  </r>
  <r>
    <n v="784"/>
    <x v="11"/>
    <x v="0"/>
    <x v="2"/>
    <x v="1"/>
    <s v="Ciaz"/>
    <n v="4"/>
    <n v="70000"/>
    <x v="1"/>
    <s v="Diesel"/>
    <s v="Manual"/>
    <n v="26.32"/>
    <n v="1498"/>
    <n v="93.87"/>
    <n v="5"/>
    <n v="650000"/>
  </r>
  <r>
    <n v="785"/>
    <x v="57"/>
    <x v="16"/>
    <x v="0"/>
    <x v="0"/>
    <s v="XF"/>
    <n v="8"/>
    <n v="30150"/>
    <x v="1"/>
    <s v="Diesel"/>
    <s v="Automatic"/>
    <n v="16.36"/>
    <n v="2179"/>
    <n v="187.7"/>
    <n v="5"/>
    <n v="2011000"/>
  </r>
  <r>
    <n v="786"/>
    <x v="3"/>
    <x v="2"/>
    <x v="2"/>
    <x v="1"/>
    <s v="Ecosport"/>
    <n v="4"/>
    <n v="39884"/>
    <x v="1"/>
    <s v="Diesel"/>
    <s v="Manual"/>
    <n v="23"/>
    <n v="1498"/>
    <n v="98.96"/>
    <n v="5"/>
    <n v="880000"/>
  </r>
  <r>
    <n v="787"/>
    <x v="27"/>
    <x v="10"/>
    <x v="2"/>
    <x v="1"/>
    <s v="RediGO"/>
    <n v="4"/>
    <n v="40000"/>
    <x v="1"/>
    <s v="Petrol"/>
    <s v="Manual"/>
    <n v="22.5"/>
    <n v="999"/>
    <n v="67"/>
    <n v="5"/>
    <n v="295000"/>
  </r>
  <r>
    <n v="788"/>
    <x v="48"/>
    <x v="9"/>
    <x v="0"/>
    <x v="0"/>
    <s v="Thar"/>
    <n v="6"/>
    <n v="27000"/>
    <x v="0"/>
    <s v="Diesel"/>
    <s v="Manual"/>
    <n v="16.55"/>
    <n v="2498"/>
    <n v="105"/>
    <n v="6"/>
    <n v="800000"/>
  </r>
  <r>
    <n v="789"/>
    <x v="5"/>
    <x v="1"/>
    <x v="0"/>
    <x v="0"/>
    <s v="i10"/>
    <n v="12"/>
    <n v="67000"/>
    <x v="1"/>
    <s v="Petrol"/>
    <s v="Manual"/>
    <n v="19.809999999999999"/>
    <n v="1086"/>
    <n v="68.05"/>
    <n v="5"/>
    <n v="150000"/>
  </r>
  <r>
    <n v="791"/>
    <x v="22"/>
    <x v="8"/>
    <x v="2"/>
    <x v="0"/>
    <s v="Amaze"/>
    <n v="3"/>
    <n v="25000"/>
    <x v="0"/>
    <s v="Petrol"/>
    <s v="Automatic"/>
    <n v="18.100000000000001"/>
    <n v="1199"/>
    <n v="88.7"/>
    <n v="5"/>
    <n v="550000"/>
  </r>
  <r>
    <n v="792"/>
    <x v="20"/>
    <x v="6"/>
    <x v="0"/>
    <x v="0"/>
    <s v="Fortuner"/>
    <n v="7"/>
    <n v="50000"/>
    <x v="0"/>
    <s v="Diesel"/>
    <s v="Manual"/>
    <n v="13"/>
    <n v="2982"/>
    <n v="168.5"/>
    <n v="7"/>
    <n v="2000000"/>
  </r>
  <r>
    <n v="793"/>
    <x v="22"/>
    <x v="8"/>
    <x v="0"/>
    <x v="1"/>
    <s v="Amaze"/>
    <n v="8"/>
    <n v="75000"/>
    <x v="1"/>
    <s v="Diesel"/>
    <s v="Manual"/>
    <n v="25.8"/>
    <n v="1498"/>
    <n v="98.6"/>
    <n v="5"/>
    <n v="325000"/>
  </r>
  <r>
    <n v="794"/>
    <x v="28"/>
    <x v="9"/>
    <x v="0"/>
    <x v="0"/>
    <s v="Scorpio"/>
    <n v="7"/>
    <n v="80000"/>
    <x v="0"/>
    <s v="Diesel"/>
    <s v="Manual"/>
    <n v="12.05"/>
    <n v="2179"/>
    <n v="120"/>
    <n v="8"/>
    <n v="555000"/>
  </r>
  <r>
    <n v="795"/>
    <x v="3"/>
    <x v="2"/>
    <x v="0"/>
    <x v="1"/>
    <s v="Ecosport"/>
    <n v="6"/>
    <n v="58000"/>
    <x v="1"/>
    <s v="Diesel"/>
    <s v="Manual"/>
    <n v="23"/>
    <n v="1498"/>
    <n v="98.96"/>
    <n v="5"/>
    <n v="570000"/>
  </r>
  <r>
    <n v="796"/>
    <x v="21"/>
    <x v="3"/>
    <x v="2"/>
    <x v="1"/>
    <s v="KWID"/>
    <n v="3"/>
    <n v="22000"/>
    <x v="0"/>
    <s v="Petrol"/>
    <s v="Manual"/>
    <n v="23.01"/>
    <n v="999"/>
    <n v="67"/>
    <n v="5"/>
    <n v="306000"/>
  </r>
  <r>
    <n v="797"/>
    <x v="36"/>
    <x v="0"/>
    <x v="1"/>
    <x v="1"/>
    <s v="Celerio"/>
    <n v="5"/>
    <n v="62000"/>
    <x v="1"/>
    <s v="Petrol"/>
    <s v="Automatic"/>
    <n v="23.1"/>
    <n v="998"/>
    <n v="67.040000000000006"/>
    <n v="5"/>
    <n v="415000"/>
  </r>
  <r>
    <n v="798"/>
    <x v="20"/>
    <x v="6"/>
    <x v="2"/>
    <x v="0"/>
    <s v="Fortuner"/>
    <n v="3"/>
    <n v="28000"/>
    <x v="1"/>
    <s v="Diesel"/>
    <s v="Automatic"/>
    <n v="12.9"/>
    <n v="2755"/>
    <n v="174.5"/>
    <n v="7"/>
    <n v="3200000"/>
  </r>
  <r>
    <n v="799"/>
    <x v="7"/>
    <x v="0"/>
    <x v="0"/>
    <x v="0"/>
    <s v="Swift"/>
    <n v="9"/>
    <n v="41000"/>
    <x v="1"/>
    <s v="Petrol"/>
    <s v="Manual"/>
    <n v="18.600000000000001"/>
    <n v="1197"/>
    <n v="85.8"/>
    <n v="5"/>
    <n v="300000"/>
  </r>
  <r>
    <n v="801"/>
    <x v="46"/>
    <x v="0"/>
    <x v="0"/>
    <x v="1"/>
    <s v="Ertiga"/>
    <n v="9"/>
    <n v="65000"/>
    <x v="1"/>
    <s v="Diesel"/>
    <s v="Manual"/>
    <n v="20.77"/>
    <n v="1248"/>
    <n v="88.76"/>
    <n v="7"/>
    <n v="430000"/>
  </r>
  <r>
    <n v="802"/>
    <x v="0"/>
    <x v="0"/>
    <x v="1"/>
    <x v="1"/>
    <s v="Alto"/>
    <n v="5"/>
    <n v="10000"/>
    <x v="0"/>
    <s v="Petrol"/>
    <s v="Manual"/>
    <n v="23.95"/>
    <n v="998"/>
    <n v="67.05"/>
    <n v="5"/>
    <n v="315000"/>
  </r>
  <r>
    <n v="803"/>
    <x v="18"/>
    <x v="8"/>
    <x v="0"/>
    <x v="1"/>
    <s v="City"/>
    <n v="7"/>
    <n v="55000"/>
    <x v="1"/>
    <s v="Diesel"/>
    <s v="Manual"/>
    <n v="26"/>
    <n v="1498"/>
    <n v="98.6"/>
    <n v="5"/>
    <n v="549000"/>
  </r>
  <r>
    <n v="804"/>
    <x v="15"/>
    <x v="0"/>
    <x v="1"/>
    <x v="1"/>
    <s v="Swift Dzire"/>
    <n v="5"/>
    <n v="47000"/>
    <x v="1"/>
    <s v="Petrol"/>
    <s v="Manual"/>
    <n v="22"/>
    <n v="1197"/>
    <n v="81.8"/>
    <n v="5"/>
    <n v="475000"/>
  </r>
  <r>
    <n v="807"/>
    <x v="18"/>
    <x v="8"/>
    <x v="0"/>
    <x v="1"/>
    <s v="City"/>
    <n v="7"/>
    <n v="144000"/>
    <x v="0"/>
    <s v="Diesel"/>
    <s v="Manual"/>
    <n v="26"/>
    <n v="1498"/>
    <n v="98.6"/>
    <n v="5"/>
    <n v="410000"/>
  </r>
  <r>
    <n v="808"/>
    <x v="11"/>
    <x v="0"/>
    <x v="1"/>
    <x v="0"/>
    <s v="Ciaz"/>
    <n v="5"/>
    <n v="20500"/>
    <x v="1"/>
    <s v="Petrol"/>
    <s v="Automatic"/>
    <n v="19.12"/>
    <n v="1373"/>
    <n v="91.1"/>
    <n v="5"/>
    <n v="795000"/>
  </r>
  <r>
    <n v="809"/>
    <x v="2"/>
    <x v="1"/>
    <x v="1"/>
    <x v="1"/>
    <s v="i20"/>
    <n v="5"/>
    <n v="30000"/>
    <x v="0"/>
    <s v="Diesel"/>
    <s v="Manual"/>
    <n v="22.54"/>
    <n v="1396"/>
    <n v="88.73"/>
    <n v="5"/>
    <n v="820000"/>
  </r>
  <r>
    <n v="810"/>
    <x v="28"/>
    <x v="9"/>
    <x v="0"/>
    <x v="0"/>
    <s v="Scorpio"/>
    <n v="9"/>
    <n v="32208"/>
    <x v="1"/>
    <s v="Diesel"/>
    <s v="Manual"/>
    <n v="14"/>
    <n v="2523"/>
    <n v="75"/>
    <n v="8"/>
    <n v="625000"/>
  </r>
  <r>
    <n v="811"/>
    <x v="37"/>
    <x v="10"/>
    <x v="2"/>
    <x v="0"/>
    <s v="GO"/>
    <n v="3"/>
    <n v="68000"/>
    <x v="0"/>
    <s v="Petrol"/>
    <s v="Manual"/>
    <n v="19.829999999999998"/>
    <n v="1198"/>
    <n v="67"/>
    <n v="5"/>
    <n v="370000"/>
  </r>
  <r>
    <n v="812"/>
    <x v="7"/>
    <x v="0"/>
    <x v="0"/>
    <x v="1"/>
    <s v="Swift"/>
    <n v="7"/>
    <n v="90000"/>
    <x v="0"/>
    <s v="Diesel"/>
    <s v="Manual"/>
    <n v="25.2"/>
    <n v="1248"/>
    <n v="74"/>
    <n v="5"/>
    <n v="350000"/>
  </r>
  <r>
    <n v="814"/>
    <x v="74"/>
    <x v="22"/>
    <x v="2"/>
    <x v="1"/>
    <s v="ES"/>
    <n v="4"/>
    <n v="34000"/>
    <x v="1"/>
    <s v="Petrol"/>
    <s v="Automatic"/>
    <n v="22.37"/>
    <n v="2487"/>
    <n v="214.56"/>
    <n v="5"/>
    <n v="4100000"/>
  </r>
  <r>
    <n v="815"/>
    <x v="7"/>
    <x v="0"/>
    <x v="2"/>
    <x v="1"/>
    <s v="Swift"/>
    <n v="2"/>
    <n v="14499"/>
    <x v="2"/>
    <s v="Petrol"/>
    <s v="Manual"/>
    <n v="22"/>
    <n v="1197"/>
    <n v="81.8"/>
    <n v="5"/>
    <n v="535000"/>
  </r>
  <r>
    <n v="816"/>
    <x v="6"/>
    <x v="1"/>
    <x v="2"/>
    <x v="0"/>
    <s v="Venue"/>
    <n v="2"/>
    <n v="34000"/>
    <x v="1"/>
    <s v="Petrol"/>
    <s v="Automatic"/>
    <n v="18.149999999999999"/>
    <n v="998"/>
    <n v="118.35"/>
    <n v="5"/>
    <n v="1050000"/>
  </r>
  <r>
    <n v="817"/>
    <x v="33"/>
    <x v="11"/>
    <x v="1"/>
    <x v="1"/>
    <s v="Tiago"/>
    <n v="5"/>
    <n v="17500"/>
    <x v="0"/>
    <s v="Diesel"/>
    <s v="Manual"/>
    <n v="27.28"/>
    <n v="1047"/>
    <n v="69"/>
    <n v="5"/>
    <n v="400000"/>
  </r>
  <r>
    <n v="818"/>
    <x v="51"/>
    <x v="0"/>
    <x v="0"/>
    <x v="0"/>
    <s v="Eeco"/>
    <n v="6"/>
    <n v="39900"/>
    <x v="1"/>
    <s v="CNG"/>
    <s v="Manual"/>
    <n v="15.1"/>
    <n v="1196"/>
    <n v="73"/>
    <n v="5"/>
    <n v="275000"/>
  </r>
  <r>
    <n v="819"/>
    <x v="0"/>
    <x v="0"/>
    <x v="0"/>
    <x v="0"/>
    <s v="Alto"/>
    <n v="16"/>
    <n v="120000"/>
    <x v="0"/>
    <s v="Petrol"/>
    <s v="Manual"/>
    <n v="19.7"/>
    <n v="796"/>
    <n v="46.3"/>
    <n v="5"/>
    <n v="95000"/>
  </r>
  <r>
    <n v="820"/>
    <x v="75"/>
    <x v="23"/>
    <x v="2"/>
    <x v="0"/>
    <s v="Wrangler"/>
    <n v="4"/>
    <n v="40000"/>
    <x v="1"/>
    <s v="Petrol"/>
    <s v="Automatic"/>
    <n v="9.5"/>
    <n v="3604"/>
    <n v="280"/>
    <n v="5"/>
    <n v="4875000"/>
  </r>
  <r>
    <n v="821"/>
    <x v="15"/>
    <x v="0"/>
    <x v="0"/>
    <x v="1"/>
    <s v="Swift Dzire"/>
    <n v="8"/>
    <n v="90000"/>
    <x v="0"/>
    <s v="Diesel"/>
    <s v="Manual"/>
    <n v="23.4"/>
    <n v="1248"/>
    <n v="74"/>
    <n v="5"/>
    <n v="400000"/>
  </r>
  <r>
    <n v="823"/>
    <x v="0"/>
    <x v="0"/>
    <x v="0"/>
    <x v="0"/>
    <s v="Alto"/>
    <n v="16"/>
    <n v="40000"/>
    <x v="0"/>
    <s v="Petrol"/>
    <s v="Manual"/>
    <n v="19.7"/>
    <n v="796"/>
    <n v="46.3"/>
    <n v="5"/>
    <n v="121000"/>
  </r>
  <r>
    <n v="824"/>
    <x v="15"/>
    <x v="0"/>
    <x v="0"/>
    <x v="0"/>
    <s v="Swift Dzire"/>
    <n v="7"/>
    <n v="40000"/>
    <x v="0"/>
    <s v="Petrol"/>
    <s v="Manual"/>
    <n v="19.100000000000001"/>
    <n v="1197"/>
    <n v="85.8"/>
    <n v="5"/>
    <n v="550000"/>
  </r>
  <r>
    <n v="825"/>
    <x v="1"/>
    <x v="1"/>
    <x v="2"/>
    <x v="0"/>
    <s v="Grand"/>
    <n v="3"/>
    <n v="10000"/>
    <x v="0"/>
    <s v="Petrol"/>
    <s v="Manual"/>
    <n v="18.899999999999999"/>
    <n v="1197"/>
    <n v="81.86"/>
    <n v="5"/>
    <n v="510000"/>
  </r>
  <r>
    <n v="826"/>
    <x v="14"/>
    <x v="0"/>
    <x v="2"/>
    <x v="1"/>
    <s v="Baleno"/>
    <n v="3"/>
    <n v="10000"/>
    <x v="0"/>
    <s v="Petrol"/>
    <s v="Automatic"/>
    <n v="21.4"/>
    <n v="1197"/>
    <n v="83.1"/>
    <n v="5"/>
    <n v="800000"/>
  </r>
  <r>
    <n v="827"/>
    <x v="7"/>
    <x v="0"/>
    <x v="2"/>
    <x v="1"/>
    <s v="Swift"/>
    <n v="2"/>
    <n v="30000"/>
    <x v="0"/>
    <s v="Petrol"/>
    <s v="Manual"/>
    <n v="21.21"/>
    <n v="1197"/>
    <n v="81.8"/>
    <n v="5"/>
    <n v="592000"/>
  </r>
  <r>
    <n v="828"/>
    <x v="22"/>
    <x v="8"/>
    <x v="2"/>
    <x v="0"/>
    <s v="Amaze"/>
    <n v="2"/>
    <n v="4717"/>
    <x v="1"/>
    <s v="Petrol"/>
    <s v="Automatic"/>
    <n v="19"/>
    <n v="1199"/>
    <n v="88.76"/>
    <n v="5"/>
    <n v="785000"/>
  </r>
  <r>
    <n v="830"/>
    <x v="11"/>
    <x v="0"/>
    <x v="1"/>
    <x v="1"/>
    <s v="Ciaz"/>
    <n v="5"/>
    <n v="30000"/>
    <x v="0"/>
    <s v="Petrol"/>
    <s v="Manual"/>
    <n v="20.73"/>
    <n v="1373"/>
    <n v="91.1"/>
    <n v="5"/>
    <n v="625000"/>
  </r>
  <r>
    <n v="832"/>
    <x v="3"/>
    <x v="2"/>
    <x v="0"/>
    <x v="1"/>
    <s v="Ecosport"/>
    <n v="7"/>
    <n v="150000"/>
    <x v="0"/>
    <s v="Diesel"/>
    <s v="Manual"/>
    <n v="22.7"/>
    <n v="1498"/>
    <n v="89.84"/>
    <n v="5"/>
    <n v="470000"/>
  </r>
  <r>
    <n v="834"/>
    <x v="7"/>
    <x v="0"/>
    <x v="2"/>
    <x v="1"/>
    <s v="Swift"/>
    <n v="4"/>
    <n v="90000"/>
    <x v="0"/>
    <s v="Diesel"/>
    <s v="Manual"/>
    <n v="28.4"/>
    <n v="1248"/>
    <n v="74"/>
    <n v="5"/>
    <n v="620000"/>
  </r>
  <r>
    <n v="835"/>
    <x v="18"/>
    <x v="8"/>
    <x v="0"/>
    <x v="1"/>
    <s v="City"/>
    <n v="7"/>
    <n v="100000"/>
    <x v="0"/>
    <s v="Diesel"/>
    <s v="Manual"/>
    <n v="26"/>
    <n v="1498"/>
    <n v="98.6"/>
    <n v="5"/>
    <n v="570000"/>
  </r>
  <r>
    <n v="836"/>
    <x v="13"/>
    <x v="6"/>
    <x v="2"/>
    <x v="0"/>
    <s v="Innova"/>
    <n v="2"/>
    <n v="46000"/>
    <x v="1"/>
    <s v="Diesel"/>
    <s v="Automatic"/>
    <n v="11.36"/>
    <n v="2755"/>
    <n v="171.5"/>
    <n v="7"/>
    <n v="1811000"/>
  </r>
  <r>
    <n v="838"/>
    <x v="76"/>
    <x v="6"/>
    <x v="1"/>
    <x v="0"/>
    <s v="Camry"/>
    <n v="5"/>
    <n v="32000"/>
    <x v="0"/>
    <s v="Petrol"/>
    <s v="Automatic"/>
    <n v="19.16"/>
    <n v="2487"/>
    <n v="214.5"/>
    <n v="5"/>
    <n v="2300000"/>
  </r>
  <r>
    <n v="839"/>
    <x v="17"/>
    <x v="1"/>
    <x v="2"/>
    <x v="0"/>
    <s v="Creta"/>
    <n v="3"/>
    <n v="71000"/>
    <x v="0"/>
    <s v="Diesel"/>
    <s v="Manual"/>
    <n v="19.670000000000002"/>
    <n v="1582"/>
    <n v="126.2"/>
    <n v="5"/>
    <n v="1100000"/>
  </r>
  <r>
    <n v="841"/>
    <x v="3"/>
    <x v="2"/>
    <x v="0"/>
    <x v="0"/>
    <s v="Ecosport"/>
    <n v="6"/>
    <n v="61000"/>
    <x v="1"/>
    <s v="Petrol"/>
    <s v="Manual"/>
    <n v="15.8"/>
    <n v="1499"/>
    <n v="110"/>
    <n v="5"/>
    <n v="525000"/>
  </r>
  <r>
    <n v="842"/>
    <x v="42"/>
    <x v="8"/>
    <x v="0"/>
    <x v="0"/>
    <s v="Jazz"/>
    <n v="9"/>
    <n v="58000"/>
    <x v="1"/>
    <s v="Petrol"/>
    <s v="Manual"/>
    <n v="16.7"/>
    <n v="1198"/>
    <n v="88.8"/>
    <n v="5"/>
    <n v="320000"/>
  </r>
  <r>
    <n v="844"/>
    <x v="42"/>
    <x v="8"/>
    <x v="1"/>
    <x v="1"/>
    <s v="Jazz"/>
    <n v="5"/>
    <n v="23000"/>
    <x v="1"/>
    <s v="Diesel"/>
    <s v="Manual"/>
    <n v="27.3"/>
    <n v="1498"/>
    <n v="98.6"/>
    <n v="5"/>
    <n v="525000"/>
  </r>
  <r>
    <n v="846"/>
    <x v="0"/>
    <x v="0"/>
    <x v="0"/>
    <x v="1"/>
    <s v="Alto"/>
    <n v="6"/>
    <n v="20000"/>
    <x v="0"/>
    <s v="Petrol"/>
    <s v="Manual"/>
    <n v="23.95"/>
    <n v="998"/>
    <n v="67.05"/>
    <n v="5"/>
    <n v="275000"/>
  </r>
  <r>
    <n v="847"/>
    <x v="77"/>
    <x v="1"/>
    <x v="0"/>
    <x v="0"/>
    <s v="Elantra"/>
    <n v="8"/>
    <n v="56000"/>
    <x v="1"/>
    <s v="Diesel"/>
    <s v="Automatic"/>
    <n v="19.5"/>
    <n v="1582"/>
    <n v="126.24"/>
    <n v="5"/>
    <n v="590000"/>
  </r>
  <r>
    <n v="848"/>
    <x v="14"/>
    <x v="0"/>
    <x v="1"/>
    <x v="1"/>
    <s v="Baleno"/>
    <n v="5"/>
    <n v="33000"/>
    <x v="1"/>
    <s v="Diesel"/>
    <s v="Manual"/>
    <n v="27.39"/>
    <n v="1248"/>
    <n v="74"/>
    <n v="5"/>
    <n v="510000"/>
  </r>
  <r>
    <n v="849"/>
    <x v="24"/>
    <x v="9"/>
    <x v="0"/>
    <x v="0"/>
    <s v="XUV500"/>
    <n v="9"/>
    <n v="100000"/>
    <x v="1"/>
    <s v="Diesel"/>
    <s v="Manual"/>
    <n v="15.1"/>
    <n v="2179"/>
    <n v="140"/>
    <n v="7"/>
    <n v="585000"/>
  </r>
  <r>
    <n v="851"/>
    <x v="23"/>
    <x v="1"/>
    <x v="0"/>
    <x v="0"/>
    <s v="Santro"/>
    <n v="10"/>
    <n v="174926"/>
    <x v="0"/>
    <s v="Petrol"/>
    <s v="Manual"/>
    <n v="17.920000000000002"/>
    <n v="1086"/>
    <n v="62.1"/>
    <n v="5"/>
    <n v="150000"/>
  </r>
  <r>
    <n v="853"/>
    <x v="15"/>
    <x v="0"/>
    <x v="0"/>
    <x v="1"/>
    <s v="Swift Dzire"/>
    <n v="7"/>
    <n v="60000"/>
    <x v="0"/>
    <s v="Diesel"/>
    <s v="Manual"/>
    <n v="23.4"/>
    <n v="1248"/>
    <n v="74"/>
    <n v="5"/>
    <n v="400000"/>
  </r>
  <r>
    <n v="855"/>
    <x v="18"/>
    <x v="8"/>
    <x v="1"/>
    <x v="0"/>
    <s v="City"/>
    <n v="5"/>
    <n v="70333"/>
    <x v="1"/>
    <s v="Petrol"/>
    <s v="Manual"/>
    <n v="17.8"/>
    <n v="1497"/>
    <n v="117.3"/>
    <n v="5"/>
    <n v="700000"/>
  </r>
  <r>
    <n v="856"/>
    <x v="2"/>
    <x v="1"/>
    <x v="2"/>
    <x v="0"/>
    <s v="i20"/>
    <n v="4"/>
    <n v="90000"/>
    <x v="0"/>
    <s v="Petrol"/>
    <s v="Manual"/>
    <n v="18.600000000000001"/>
    <n v="1197"/>
    <n v="81.83"/>
    <n v="5"/>
    <n v="500000"/>
  </r>
  <r>
    <n v="857"/>
    <x v="13"/>
    <x v="6"/>
    <x v="0"/>
    <x v="0"/>
    <s v="Innova"/>
    <n v="9"/>
    <n v="25000"/>
    <x v="0"/>
    <s v="Diesel"/>
    <s v="Manual"/>
    <n v="12.99"/>
    <n v="2494"/>
    <n v="100"/>
    <n v="8"/>
    <n v="1050000"/>
  </r>
  <r>
    <n v="860"/>
    <x v="15"/>
    <x v="0"/>
    <x v="1"/>
    <x v="1"/>
    <s v="Swift Dzire"/>
    <n v="5"/>
    <n v="120000"/>
    <x v="0"/>
    <s v="Diesel"/>
    <s v="Manual"/>
    <n v="26.59"/>
    <n v="1248"/>
    <n v="74"/>
    <n v="5"/>
    <n v="568000"/>
  </r>
  <r>
    <n v="861"/>
    <x v="78"/>
    <x v="6"/>
    <x v="2"/>
    <x v="0"/>
    <s v="Yaris"/>
    <n v="2"/>
    <n v="5000"/>
    <x v="0"/>
    <s v="Petrol"/>
    <s v="Automatic"/>
    <n v="17.8"/>
    <n v="1496"/>
    <n v="105.5"/>
    <n v="5"/>
    <n v="1000000"/>
  </r>
  <r>
    <n v="862"/>
    <x v="28"/>
    <x v="9"/>
    <x v="2"/>
    <x v="0"/>
    <s v="Scorpio"/>
    <n v="3"/>
    <n v="39000"/>
    <x v="1"/>
    <s v="Diesel"/>
    <s v="Manual"/>
    <n v="16.36"/>
    <n v="2179"/>
    <n v="140"/>
    <n v="7"/>
    <n v="1275000"/>
  </r>
  <r>
    <n v="863"/>
    <x v="2"/>
    <x v="1"/>
    <x v="0"/>
    <x v="0"/>
    <s v="i20"/>
    <n v="6"/>
    <n v="25000"/>
    <x v="0"/>
    <s v="Petrol"/>
    <s v="Manual"/>
    <n v="18.600000000000001"/>
    <n v="1197"/>
    <n v="81.83"/>
    <n v="5"/>
    <n v="475000"/>
  </r>
  <r>
    <n v="864"/>
    <x v="66"/>
    <x v="20"/>
    <x v="0"/>
    <x v="0"/>
    <s v="Superb"/>
    <n v="10"/>
    <n v="92000"/>
    <x v="0"/>
    <s v="Petrol"/>
    <s v="Manual"/>
    <n v="13.14"/>
    <n v="1798"/>
    <n v="157.80000000000001"/>
    <n v="5"/>
    <n v="350000"/>
  </r>
  <r>
    <n v="865"/>
    <x v="34"/>
    <x v="7"/>
    <x v="0"/>
    <x v="1"/>
    <s v="Polo"/>
    <n v="7"/>
    <n v="51000"/>
    <x v="1"/>
    <s v="Diesel"/>
    <s v="Manual"/>
    <n v="20.14"/>
    <n v="1498"/>
    <n v="88.8"/>
    <n v="5"/>
    <n v="395000"/>
  </r>
  <r>
    <n v="866"/>
    <x v="43"/>
    <x v="13"/>
    <x v="0"/>
    <x v="0"/>
    <n v="3"/>
    <n v="9"/>
    <n v="54000"/>
    <x v="1"/>
    <s v="Diesel"/>
    <s v="Automatic"/>
    <n v="19.62"/>
    <n v="1995"/>
    <n v="187.74"/>
    <n v="5"/>
    <n v="825000"/>
  </r>
  <r>
    <n v="867"/>
    <x v="33"/>
    <x v="11"/>
    <x v="2"/>
    <x v="1"/>
    <s v="Tiago"/>
    <n v="4"/>
    <n v="35000"/>
    <x v="0"/>
    <s v="Diesel"/>
    <s v="Manual"/>
    <n v="27.28"/>
    <n v="1047"/>
    <n v="69"/>
    <n v="5"/>
    <n v="450000"/>
  </r>
  <r>
    <n v="868"/>
    <x v="36"/>
    <x v="0"/>
    <x v="2"/>
    <x v="1"/>
    <s v="Celerio"/>
    <n v="3"/>
    <n v="24000"/>
    <x v="1"/>
    <s v="Petrol"/>
    <s v="Manual"/>
    <n v="21.63"/>
    <n v="998"/>
    <n v="67.040000000000006"/>
    <n v="5"/>
    <n v="495000"/>
  </r>
  <r>
    <n v="869"/>
    <x v="9"/>
    <x v="3"/>
    <x v="0"/>
    <x v="0"/>
    <s v="Duster"/>
    <n v="8"/>
    <n v="70000"/>
    <x v="0"/>
    <s v="Diesel"/>
    <s v="Manual"/>
    <n v="19.010000000000002"/>
    <n v="1461"/>
    <n v="108.45"/>
    <n v="5"/>
    <n v="500000"/>
  </r>
  <r>
    <n v="870"/>
    <x v="28"/>
    <x v="9"/>
    <x v="0"/>
    <x v="0"/>
    <s v="Scorpio"/>
    <n v="6"/>
    <n v="140000"/>
    <x v="0"/>
    <s v="Diesel"/>
    <s v="Manual"/>
    <n v="15.4"/>
    <n v="2179"/>
    <n v="120"/>
    <n v="7"/>
    <n v="900000"/>
  </r>
  <r>
    <n v="871"/>
    <x v="13"/>
    <x v="6"/>
    <x v="0"/>
    <x v="0"/>
    <s v="Innova"/>
    <n v="8"/>
    <n v="387000"/>
    <x v="0"/>
    <s v="Diesel"/>
    <s v="Manual"/>
    <n v="12.99"/>
    <n v="2494"/>
    <n v="100.6"/>
    <n v="8"/>
    <n v="700000"/>
  </r>
  <r>
    <n v="874"/>
    <x v="32"/>
    <x v="0"/>
    <x v="2"/>
    <x v="1"/>
    <s v="Vitara"/>
    <n v="4"/>
    <n v="36000"/>
    <x v="1"/>
    <s v="Diesel"/>
    <s v="Manual"/>
    <n v="24.3"/>
    <n v="1248"/>
    <n v="88.5"/>
    <n v="5"/>
    <n v="710000"/>
  </r>
  <r>
    <n v="875"/>
    <x v="33"/>
    <x v="11"/>
    <x v="2"/>
    <x v="1"/>
    <s v="Tiago"/>
    <n v="3"/>
    <n v="110000"/>
    <x v="0"/>
    <s v="Petrol"/>
    <s v="Manual"/>
    <n v="23.84"/>
    <n v="1199"/>
    <n v="84"/>
    <n v="5"/>
    <n v="400000"/>
  </r>
  <r>
    <n v="876"/>
    <x v="33"/>
    <x v="11"/>
    <x v="2"/>
    <x v="1"/>
    <s v="Tiago"/>
    <n v="4"/>
    <n v="1000"/>
    <x v="0"/>
    <s v="Petrol"/>
    <s v="Manual"/>
    <n v="23.84"/>
    <n v="1199"/>
    <n v="84"/>
    <n v="5"/>
    <n v="470000"/>
  </r>
  <r>
    <n v="877"/>
    <x v="32"/>
    <x v="0"/>
    <x v="2"/>
    <x v="1"/>
    <s v="Vitara"/>
    <n v="3"/>
    <n v="24525"/>
    <x v="1"/>
    <s v="Diesel"/>
    <s v="Manual"/>
    <n v="24.3"/>
    <n v="1248"/>
    <n v="88.5"/>
    <n v="5"/>
    <n v="795000"/>
  </r>
  <r>
    <n v="878"/>
    <x v="18"/>
    <x v="8"/>
    <x v="2"/>
    <x v="0"/>
    <s v="City"/>
    <n v="4"/>
    <n v="32440"/>
    <x v="0"/>
    <s v="Petrol"/>
    <s v="Manual"/>
    <n v="17.399999999999999"/>
    <n v="1497"/>
    <n v="117.6"/>
    <n v="5"/>
    <n v="785000"/>
  </r>
  <r>
    <n v="881"/>
    <x v="5"/>
    <x v="1"/>
    <x v="0"/>
    <x v="0"/>
    <s v="i10"/>
    <n v="10"/>
    <n v="70000"/>
    <x v="0"/>
    <s v="Petrol"/>
    <s v="Manual"/>
    <n v="19.809999999999999"/>
    <n v="1086"/>
    <n v="68.05"/>
    <n v="5"/>
    <n v="250000"/>
  </r>
  <r>
    <n v="882"/>
    <x v="27"/>
    <x v="10"/>
    <x v="2"/>
    <x v="1"/>
    <s v="RediGO"/>
    <n v="3"/>
    <n v="30000"/>
    <x v="0"/>
    <s v="Petrol"/>
    <s v="Manual"/>
    <n v="22.5"/>
    <n v="999"/>
    <n v="67"/>
    <n v="5"/>
    <n v="270000"/>
  </r>
  <r>
    <n v="884"/>
    <x v="16"/>
    <x v="7"/>
    <x v="2"/>
    <x v="1"/>
    <s v="Vento"/>
    <n v="3"/>
    <n v="23268"/>
    <x v="0"/>
    <s v="Diesel"/>
    <s v="Manual"/>
    <n v="22.27"/>
    <n v="1498"/>
    <n v="108.6"/>
    <n v="5"/>
    <n v="914000"/>
  </r>
  <r>
    <n v="887"/>
    <x v="4"/>
    <x v="0"/>
    <x v="0"/>
    <x v="1"/>
    <s v="Wagon R"/>
    <n v="8"/>
    <n v="67000"/>
    <x v="1"/>
    <s v="CNG"/>
    <s v="Manual"/>
    <n v="32.520000000000003"/>
    <n v="998"/>
    <n v="58.33"/>
    <n v="5"/>
    <n v="260000"/>
  </r>
  <r>
    <n v="888"/>
    <x v="9"/>
    <x v="3"/>
    <x v="0"/>
    <x v="1"/>
    <s v="Duster"/>
    <n v="6"/>
    <n v="150000"/>
    <x v="0"/>
    <s v="Diesel"/>
    <s v="Manual"/>
    <n v="20.45"/>
    <n v="1461"/>
    <n v="83.8"/>
    <n v="5"/>
    <n v="550000"/>
  </r>
  <r>
    <n v="889"/>
    <x v="13"/>
    <x v="6"/>
    <x v="2"/>
    <x v="0"/>
    <s v="Innova"/>
    <n v="2"/>
    <n v="25000"/>
    <x v="1"/>
    <s v="Diesel"/>
    <s v="Automatic"/>
    <n v="11.36"/>
    <n v="2755"/>
    <n v="171.5"/>
    <n v="7"/>
    <n v="2225000"/>
  </r>
  <r>
    <n v="893"/>
    <x v="7"/>
    <x v="0"/>
    <x v="2"/>
    <x v="1"/>
    <s v="Swift"/>
    <n v="3"/>
    <n v="50000"/>
    <x v="0"/>
    <s v="Petrol"/>
    <s v="Manual"/>
    <n v="21.21"/>
    <n v="1197"/>
    <n v="81.8"/>
    <n v="5"/>
    <n v="540000"/>
  </r>
  <r>
    <n v="895"/>
    <x v="48"/>
    <x v="9"/>
    <x v="1"/>
    <x v="0"/>
    <s v="Thar"/>
    <n v="5"/>
    <n v="40000"/>
    <x v="0"/>
    <s v="Diesel"/>
    <s v="Manual"/>
    <n v="16.55"/>
    <n v="2498"/>
    <n v="105"/>
    <n v="6"/>
    <n v="620000"/>
  </r>
  <r>
    <n v="896"/>
    <x v="44"/>
    <x v="14"/>
    <x v="0"/>
    <x v="0"/>
    <s v="A4"/>
    <n v="7"/>
    <n v="56000"/>
    <x v="1"/>
    <s v="Diesel"/>
    <s v="Automatic"/>
    <n v="16.55"/>
    <n v="1968"/>
    <n v="147.51"/>
    <n v="5"/>
    <n v="1550000"/>
  </r>
  <r>
    <n v="897"/>
    <x v="18"/>
    <x v="8"/>
    <x v="0"/>
    <x v="0"/>
    <s v="City"/>
    <n v="10"/>
    <n v="60000"/>
    <x v="1"/>
    <s v="Petrol"/>
    <s v="Manual"/>
    <n v="17"/>
    <n v="1497"/>
    <n v="118"/>
    <n v="5"/>
    <n v="350000"/>
  </r>
  <r>
    <n v="898"/>
    <x v="0"/>
    <x v="0"/>
    <x v="1"/>
    <x v="1"/>
    <s v="Alto"/>
    <n v="5"/>
    <n v="10000"/>
    <x v="0"/>
    <s v="Petrol"/>
    <s v="Manual"/>
    <n v="23.95"/>
    <n v="998"/>
    <n v="67.05"/>
    <n v="5"/>
    <n v="300000"/>
  </r>
  <r>
    <n v="899"/>
    <x v="18"/>
    <x v="8"/>
    <x v="0"/>
    <x v="1"/>
    <s v="City"/>
    <n v="7"/>
    <n v="110000"/>
    <x v="0"/>
    <s v="Diesel"/>
    <s v="Manual"/>
    <n v="25.1"/>
    <n v="1498"/>
    <n v="98.6"/>
    <n v="5"/>
    <n v="550000"/>
  </r>
  <r>
    <n v="901"/>
    <x v="28"/>
    <x v="9"/>
    <x v="2"/>
    <x v="0"/>
    <s v="Scorpio"/>
    <n v="2"/>
    <n v="30000"/>
    <x v="0"/>
    <s v="Diesel"/>
    <s v="Manual"/>
    <n v="16.36"/>
    <n v="2179"/>
    <n v="140"/>
    <n v="7"/>
    <n v="1270000"/>
  </r>
  <r>
    <n v="903"/>
    <x v="46"/>
    <x v="0"/>
    <x v="2"/>
    <x v="0"/>
    <s v="Ertiga"/>
    <n v="2"/>
    <n v="20000"/>
    <x v="0"/>
    <s v="Petrol"/>
    <s v="Manual"/>
    <n v="19.34"/>
    <n v="1462"/>
    <n v="103"/>
    <n v="7"/>
    <n v="740000"/>
  </r>
  <r>
    <n v="904"/>
    <x v="79"/>
    <x v="5"/>
    <x v="0"/>
    <x v="0"/>
    <s v="GL-Class"/>
    <n v="7"/>
    <n v="89000"/>
    <x v="1"/>
    <s v="Diesel"/>
    <s v="Automatic"/>
    <n v="11.3"/>
    <n v="2987"/>
    <n v="254.8"/>
    <n v="7"/>
    <n v="3450000"/>
  </r>
  <r>
    <n v="905"/>
    <x v="33"/>
    <x v="11"/>
    <x v="2"/>
    <x v="1"/>
    <s v="Tiago"/>
    <n v="3"/>
    <n v="15000"/>
    <x v="0"/>
    <s v="Petrol"/>
    <s v="Manual"/>
    <n v="23.84"/>
    <n v="1199"/>
    <n v="84"/>
    <n v="5"/>
    <n v="450000"/>
  </r>
  <r>
    <n v="906"/>
    <x v="8"/>
    <x v="1"/>
    <x v="2"/>
    <x v="0"/>
    <s v="Verna"/>
    <n v="4"/>
    <n v="15000"/>
    <x v="0"/>
    <s v="Petrol"/>
    <s v="Automatic"/>
    <n v="15.74"/>
    <n v="1591"/>
    <n v="121.3"/>
    <n v="5"/>
    <n v="750000"/>
  </r>
  <r>
    <n v="907"/>
    <x v="7"/>
    <x v="0"/>
    <x v="0"/>
    <x v="1"/>
    <s v="Swift"/>
    <n v="6"/>
    <n v="90000"/>
    <x v="0"/>
    <s v="Diesel"/>
    <s v="Manual"/>
    <n v="25.2"/>
    <n v="1248"/>
    <n v="74"/>
    <n v="5"/>
    <n v="520000"/>
  </r>
  <r>
    <n v="908"/>
    <x v="7"/>
    <x v="0"/>
    <x v="0"/>
    <x v="0"/>
    <s v="Swift"/>
    <n v="8"/>
    <n v="73695"/>
    <x v="2"/>
    <s v="Petrol"/>
    <s v="Manual"/>
    <n v="18.600000000000001"/>
    <n v="1197"/>
    <n v="85.8"/>
    <n v="5"/>
    <n v="345000"/>
  </r>
  <r>
    <n v="910"/>
    <x v="5"/>
    <x v="1"/>
    <x v="0"/>
    <x v="0"/>
    <s v="i10"/>
    <n v="12"/>
    <n v="100000"/>
    <x v="0"/>
    <s v="Petrol"/>
    <s v="Manual"/>
    <n v="19.809999999999999"/>
    <n v="1086"/>
    <n v="68.05"/>
    <n v="5"/>
    <n v="215000"/>
  </r>
  <r>
    <n v="911"/>
    <x v="8"/>
    <x v="1"/>
    <x v="0"/>
    <x v="0"/>
    <s v="Verna"/>
    <n v="11"/>
    <n v="10000"/>
    <x v="0"/>
    <s v="Petrol"/>
    <s v="Manual"/>
    <n v="16.2"/>
    <n v="1599"/>
    <n v="103.2"/>
    <n v="5"/>
    <n v="370000"/>
  </r>
  <r>
    <n v="912"/>
    <x v="0"/>
    <x v="0"/>
    <x v="0"/>
    <x v="1"/>
    <s v="Alto"/>
    <n v="7"/>
    <n v="14971"/>
    <x v="2"/>
    <s v="Petrol"/>
    <s v="Manual"/>
    <n v="22.74"/>
    <n v="796"/>
    <n v="47.3"/>
    <n v="5"/>
    <n v="230000"/>
  </r>
  <r>
    <n v="914"/>
    <x v="18"/>
    <x v="8"/>
    <x v="2"/>
    <x v="0"/>
    <s v="City"/>
    <n v="2"/>
    <n v="16000"/>
    <x v="1"/>
    <s v="Petrol"/>
    <s v="Manual"/>
    <n v="17.399999999999999"/>
    <n v="1497"/>
    <n v="117.6"/>
    <n v="5"/>
    <n v="1075000"/>
  </r>
  <r>
    <n v="915"/>
    <x v="19"/>
    <x v="9"/>
    <x v="0"/>
    <x v="0"/>
    <s v="Bolero"/>
    <n v="6"/>
    <n v="50000"/>
    <x v="0"/>
    <s v="Diesel"/>
    <s v="Manual"/>
    <n v="15.96"/>
    <n v="2523"/>
    <n v="62.1"/>
    <n v="7"/>
    <n v="550000"/>
  </r>
  <r>
    <n v="916"/>
    <x v="31"/>
    <x v="2"/>
    <x v="2"/>
    <x v="1"/>
    <s v="Figo"/>
    <n v="3"/>
    <n v="64000"/>
    <x v="1"/>
    <s v="Diesel"/>
    <s v="Manual"/>
    <n v="24.4"/>
    <n v="1499"/>
    <n v="98.96"/>
    <n v="5"/>
    <n v="550000"/>
  </r>
  <r>
    <n v="918"/>
    <x v="45"/>
    <x v="11"/>
    <x v="2"/>
    <x v="1"/>
    <s v="Tigor"/>
    <n v="4"/>
    <n v="25000"/>
    <x v="0"/>
    <s v="Diesel"/>
    <s v="Manual"/>
    <n v="24.7"/>
    <n v="1047"/>
    <n v="69"/>
    <n v="5"/>
    <n v="600000"/>
  </r>
  <r>
    <n v="919"/>
    <x v="11"/>
    <x v="0"/>
    <x v="0"/>
    <x v="1"/>
    <s v="Ciaz"/>
    <n v="6"/>
    <n v="37006"/>
    <x v="1"/>
    <s v="Diesel"/>
    <s v="Manual"/>
    <n v="26.21"/>
    <n v="1248"/>
    <n v="88.5"/>
    <n v="5"/>
    <n v="525000"/>
  </r>
  <r>
    <n v="920"/>
    <x v="4"/>
    <x v="0"/>
    <x v="0"/>
    <x v="1"/>
    <s v="Wagon R"/>
    <n v="7"/>
    <n v="50000"/>
    <x v="0"/>
    <s v="Petrol"/>
    <s v="Manual"/>
    <n v="20.51"/>
    <n v="998"/>
    <n v="67.040000000000006"/>
    <n v="5"/>
    <n v="350000"/>
  </r>
  <r>
    <n v="922"/>
    <x v="15"/>
    <x v="0"/>
    <x v="0"/>
    <x v="0"/>
    <s v="Swift Dzire"/>
    <n v="12"/>
    <n v="94000"/>
    <x v="1"/>
    <s v="Diesel"/>
    <s v="Manual"/>
    <n v="19.3"/>
    <n v="1248"/>
    <n v="73.900000000000006"/>
    <n v="5"/>
    <n v="255000"/>
  </r>
  <r>
    <n v="923"/>
    <x v="28"/>
    <x v="9"/>
    <x v="0"/>
    <x v="0"/>
    <s v="Scorpio"/>
    <n v="6"/>
    <n v="93469"/>
    <x v="1"/>
    <s v="Diesel"/>
    <s v="Manual"/>
    <n v="15.4"/>
    <n v="2179"/>
    <n v="120"/>
    <n v="7"/>
    <n v="890000"/>
  </r>
  <r>
    <n v="924"/>
    <x v="24"/>
    <x v="9"/>
    <x v="2"/>
    <x v="0"/>
    <s v="XUV500"/>
    <n v="3"/>
    <n v="20000"/>
    <x v="0"/>
    <s v="Diesel"/>
    <s v="Manual"/>
    <n v="16"/>
    <n v="2179"/>
    <n v="140"/>
    <n v="7"/>
    <n v="1500000"/>
  </r>
  <r>
    <n v="925"/>
    <x v="53"/>
    <x v="5"/>
    <x v="1"/>
    <x v="0"/>
    <s v="E-Class"/>
    <n v="5"/>
    <n v="20000"/>
    <x v="0"/>
    <s v="Diesel"/>
    <s v="Automatic"/>
    <n v="15"/>
    <n v="2143"/>
    <n v="204"/>
    <n v="5"/>
    <n v="3000000"/>
  </r>
  <r>
    <n v="926"/>
    <x v="19"/>
    <x v="9"/>
    <x v="0"/>
    <x v="0"/>
    <s v="Bolero"/>
    <n v="8"/>
    <n v="35000"/>
    <x v="0"/>
    <s v="Diesel"/>
    <s v="Manual"/>
    <n v="15.96"/>
    <n v="2523"/>
    <n v="62.1"/>
    <n v="7"/>
    <n v="500000"/>
  </r>
  <r>
    <n v="927"/>
    <x v="4"/>
    <x v="0"/>
    <x v="0"/>
    <x v="1"/>
    <s v="Wagon R"/>
    <n v="6"/>
    <n v="38546"/>
    <x v="1"/>
    <s v="Petrol"/>
    <s v="Manual"/>
    <n v="20.51"/>
    <n v="998"/>
    <n v="67.040000000000006"/>
    <n v="5"/>
    <n v="330000"/>
  </r>
  <r>
    <n v="928"/>
    <x v="64"/>
    <x v="20"/>
    <x v="2"/>
    <x v="0"/>
    <s v="Rapid"/>
    <n v="4"/>
    <n v="18000"/>
    <x v="0"/>
    <s v="Petrol"/>
    <s v="Automatic"/>
    <n v="14.84"/>
    <n v="1598"/>
    <n v="103.2"/>
    <n v="5"/>
    <n v="850000"/>
  </r>
  <r>
    <n v="929"/>
    <x v="31"/>
    <x v="2"/>
    <x v="0"/>
    <x v="0"/>
    <s v="Figo"/>
    <n v="6"/>
    <n v="34500"/>
    <x v="1"/>
    <s v="Petrol"/>
    <s v="Manual"/>
    <n v="15.6"/>
    <n v="1196"/>
    <n v="70"/>
    <n v="5"/>
    <n v="335000"/>
  </r>
  <r>
    <n v="930"/>
    <x v="15"/>
    <x v="0"/>
    <x v="2"/>
    <x v="1"/>
    <s v="Swift Dzire"/>
    <n v="3"/>
    <n v="43000"/>
    <x v="1"/>
    <s v="Petrol"/>
    <s v="Automatic"/>
    <n v="21.21"/>
    <n v="1197"/>
    <n v="81.8"/>
    <n v="5"/>
    <n v="610000"/>
  </r>
  <r>
    <n v="932"/>
    <x v="14"/>
    <x v="0"/>
    <x v="2"/>
    <x v="1"/>
    <s v="Baleno"/>
    <n v="3"/>
    <n v="20000"/>
    <x v="0"/>
    <s v="Petrol"/>
    <s v="Automatic"/>
    <n v="21.4"/>
    <n v="1197"/>
    <n v="83.1"/>
    <n v="5"/>
    <n v="834000"/>
  </r>
  <r>
    <n v="933"/>
    <x v="31"/>
    <x v="2"/>
    <x v="0"/>
    <x v="0"/>
    <s v="Figo"/>
    <n v="10"/>
    <n v="100000"/>
    <x v="0"/>
    <s v="Diesel"/>
    <s v="Manual"/>
    <n v="20"/>
    <n v="1399"/>
    <n v="68"/>
    <n v="5"/>
    <n v="170000"/>
  </r>
  <r>
    <n v="934"/>
    <x v="32"/>
    <x v="0"/>
    <x v="2"/>
    <x v="1"/>
    <s v="Vitara"/>
    <n v="3"/>
    <n v="40000"/>
    <x v="0"/>
    <s v="Diesel"/>
    <s v="Manual"/>
    <n v="24.3"/>
    <n v="1248"/>
    <n v="88.5"/>
    <n v="5"/>
    <n v="900000"/>
  </r>
  <r>
    <n v="935"/>
    <x v="18"/>
    <x v="8"/>
    <x v="0"/>
    <x v="1"/>
    <s v="City"/>
    <n v="7"/>
    <n v="120000"/>
    <x v="0"/>
    <s v="Diesel"/>
    <s v="Manual"/>
    <n v="26"/>
    <n v="1498"/>
    <n v="98.6"/>
    <n v="5"/>
    <n v="450000"/>
  </r>
  <r>
    <n v="936"/>
    <x v="46"/>
    <x v="0"/>
    <x v="2"/>
    <x v="0"/>
    <s v="Ertiga"/>
    <n v="2"/>
    <n v="25000"/>
    <x v="0"/>
    <s v="Petrol"/>
    <s v="Automatic"/>
    <n v="18.690000000000001"/>
    <n v="1462"/>
    <n v="103"/>
    <n v="7"/>
    <n v="900000"/>
  </r>
  <r>
    <n v="938"/>
    <x v="16"/>
    <x v="7"/>
    <x v="0"/>
    <x v="0"/>
    <s v="Vento"/>
    <n v="10"/>
    <n v="98000"/>
    <x v="0"/>
    <s v="Petrol"/>
    <s v="Manual"/>
    <n v="15.04"/>
    <n v="1598"/>
    <n v="103.6"/>
    <n v="5"/>
    <n v="360000"/>
  </r>
  <r>
    <n v="939"/>
    <x v="42"/>
    <x v="8"/>
    <x v="1"/>
    <x v="0"/>
    <s v="Jazz"/>
    <n v="5"/>
    <n v="66000"/>
    <x v="1"/>
    <s v="Petrol"/>
    <s v="Manual"/>
    <n v="16"/>
    <n v="1198"/>
    <n v="90"/>
    <n v="5"/>
    <n v="530000"/>
  </r>
  <r>
    <n v="940"/>
    <x v="63"/>
    <x v="13"/>
    <x v="2"/>
    <x v="1"/>
    <s v="X1"/>
    <n v="4"/>
    <n v="30000"/>
    <x v="0"/>
    <s v="Diesel"/>
    <s v="Automatic"/>
    <n v="20.68"/>
    <n v="1995"/>
    <n v="188"/>
    <n v="5"/>
    <n v="2700000"/>
  </r>
  <r>
    <n v="941"/>
    <x v="19"/>
    <x v="9"/>
    <x v="0"/>
    <x v="0"/>
    <s v="Bolero"/>
    <n v="6"/>
    <n v="60000"/>
    <x v="0"/>
    <s v="Diesel"/>
    <s v="Manual"/>
    <n v="15.96"/>
    <n v="2523"/>
    <n v="62.1"/>
    <n v="7"/>
    <n v="551000"/>
  </r>
  <r>
    <n v="942"/>
    <x v="12"/>
    <x v="5"/>
    <x v="0"/>
    <x v="0"/>
    <s v="C-Class"/>
    <n v="9"/>
    <n v="41315"/>
    <x v="1"/>
    <s v="Petrol"/>
    <s v="Automatic"/>
    <n v="11.74"/>
    <n v="1796"/>
    <n v="186"/>
    <n v="5"/>
    <n v="1050000"/>
  </r>
  <r>
    <n v="943"/>
    <x v="17"/>
    <x v="1"/>
    <x v="2"/>
    <x v="0"/>
    <s v="Creta"/>
    <n v="3"/>
    <n v="60000"/>
    <x v="0"/>
    <s v="Diesel"/>
    <s v="Manual"/>
    <n v="19.670000000000002"/>
    <n v="1582"/>
    <n v="126.2"/>
    <n v="5"/>
    <n v="1000000"/>
  </r>
  <r>
    <n v="944"/>
    <x v="0"/>
    <x v="0"/>
    <x v="0"/>
    <x v="0"/>
    <s v="Alto"/>
    <n v="17"/>
    <n v="80000"/>
    <x v="0"/>
    <s v="Petrol"/>
    <s v="Manual"/>
    <n v="19.7"/>
    <n v="796"/>
    <n v="46.3"/>
    <n v="5"/>
    <n v="80000"/>
  </r>
  <r>
    <n v="945"/>
    <x v="51"/>
    <x v="0"/>
    <x v="0"/>
    <x v="0"/>
    <s v="Eeco"/>
    <n v="6"/>
    <n v="60000"/>
    <x v="0"/>
    <s v="CNG"/>
    <s v="Manual"/>
    <n v="20"/>
    <n v="1196"/>
    <n v="63"/>
    <n v="5"/>
    <n v="250000"/>
  </r>
  <r>
    <n v="947"/>
    <x v="4"/>
    <x v="0"/>
    <x v="1"/>
    <x v="1"/>
    <s v="Wagon R"/>
    <n v="5"/>
    <n v="35000"/>
    <x v="1"/>
    <s v="Petrol"/>
    <s v="Manual"/>
    <n v="21.5"/>
    <n v="1197"/>
    <n v="81.8"/>
    <n v="5"/>
    <n v="390000"/>
  </r>
  <r>
    <n v="948"/>
    <x v="54"/>
    <x v="14"/>
    <x v="0"/>
    <x v="0"/>
    <s v="Q7"/>
    <n v="7"/>
    <n v="120000"/>
    <x v="0"/>
    <s v="Diesel"/>
    <s v="Automatic"/>
    <n v="12.07"/>
    <n v="2967"/>
    <n v="241.4"/>
    <n v="7"/>
    <n v="2400000"/>
  </r>
  <r>
    <n v="949"/>
    <x v="8"/>
    <x v="1"/>
    <x v="0"/>
    <x v="0"/>
    <s v="Verna"/>
    <n v="13"/>
    <n v="80000"/>
    <x v="0"/>
    <s v="Petrol"/>
    <s v="Manual"/>
    <n v="13.9"/>
    <n v="1599"/>
    <n v="103.2"/>
    <n v="5"/>
    <n v="130000"/>
  </r>
  <r>
    <n v="951"/>
    <x v="15"/>
    <x v="0"/>
    <x v="2"/>
    <x v="1"/>
    <s v="Swift Dzire"/>
    <n v="4"/>
    <n v="100000"/>
    <x v="0"/>
    <s v="Diesel"/>
    <s v="Manual"/>
    <n v="26.59"/>
    <n v="1248"/>
    <n v="74"/>
    <n v="5"/>
    <n v="450000"/>
  </r>
  <r>
    <n v="952"/>
    <x v="12"/>
    <x v="5"/>
    <x v="0"/>
    <x v="0"/>
    <s v="C-Class"/>
    <n v="8"/>
    <n v="35400"/>
    <x v="1"/>
    <s v="Diesel"/>
    <s v="Automatic"/>
    <n v="14.84"/>
    <n v="2143"/>
    <n v="167.62"/>
    <n v="5"/>
    <n v="1385000"/>
  </r>
  <r>
    <n v="954"/>
    <x v="80"/>
    <x v="13"/>
    <x v="2"/>
    <x v="0"/>
    <n v="7"/>
    <n v="4"/>
    <n v="18000"/>
    <x v="1"/>
    <s v="Diesel"/>
    <s v="Automatic"/>
    <n v="17.66"/>
    <n v="2993"/>
    <n v="355.37"/>
    <n v="4"/>
    <n v="6900000"/>
  </r>
  <r>
    <n v="955"/>
    <x v="7"/>
    <x v="0"/>
    <x v="1"/>
    <x v="0"/>
    <s v="Swift"/>
    <n v="5"/>
    <n v="37000"/>
    <x v="1"/>
    <s v="Petrol"/>
    <s v="Manual"/>
    <n v="18.600000000000001"/>
    <n v="1197"/>
    <n v="85.8"/>
    <n v="5"/>
    <n v="495000"/>
  </r>
  <r>
    <n v="957"/>
    <x v="71"/>
    <x v="8"/>
    <x v="2"/>
    <x v="0"/>
    <s v="WR-V"/>
    <n v="4"/>
    <n v="10000"/>
    <x v="0"/>
    <s v="Petrol"/>
    <s v="Manual"/>
    <n v="17.5"/>
    <n v="1199"/>
    <n v="88.7"/>
    <n v="5"/>
    <n v="800000"/>
  </r>
  <r>
    <n v="958"/>
    <x v="21"/>
    <x v="3"/>
    <x v="2"/>
    <x v="1"/>
    <s v="KWID"/>
    <n v="4"/>
    <n v="40000"/>
    <x v="0"/>
    <s v="Petrol"/>
    <s v="Manual"/>
    <n v="23.01"/>
    <n v="999"/>
    <n v="67"/>
    <n v="5"/>
    <n v="260000"/>
  </r>
  <r>
    <n v="959"/>
    <x v="0"/>
    <x v="0"/>
    <x v="0"/>
    <x v="0"/>
    <s v="Alto"/>
    <n v="18"/>
    <n v="120000"/>
    <x v="0"/>
    <s v="Petrol"/>
    <s v="Manual"/>
    <n v="19.7"/>
    <n v="796"/>
    <n v="46.3"/>
    <n v="5"/>
    <n v="65000"/>
  </r>
  <r>
    <n v="960"/>
    <x v="1"/>
    <x v="1"/>
    <x v="1"/>
    <x v="0"/>
    <s v="Grand"/>
    <n v="5"/>
    <n v="60000"/>
    <x v="0"/>
    <s v="Petrol"/>
    <s v="Manual"/>
    <n v="18.899999999999999"/>
    <n v="1197"/>
    <n v="82"/>
    <n v="5"/>
    <n v="460000"/>
  </r>
  <r>
    <n v="961"/>
    <x v="2"/>
    <x v="1"/>
    <x v="0"/>
    <x v="1"/>
    <s v="i20"/>
    <n v="7"/>
    <n v="100000"/>
    <x v="0"/>
    <s v="Diesel"/>
    <s v="Manual"/>
    <n v="21.9"/>
    <n v="1396"/>
    <n v="88.76"/>
    <n v="5"/>
    <n v="450000"/>
  </r>
  <r>
    <n v="963"/>
    <x v="4"/>
    <x v="0"/>
    <x v="0"/>
    <x v="0"/>
    <s v="Wagon R"/>
    <n v="14"/>
    <n v="55000"/>
    <x v="1"/>
    <s v="Petrol"/>
    <s v="Manual"/>
    <n v="18.899999999999999"/>
    <n v="1061"/>
    <n v="67"/>
    <n v="5"/>
    <n v="105000"/>
  </r>
  <r>
    <n v="964"/>
    <x v="39"/>
    <x v="8"/>
    <x v="2"/>
    <x v="0"/>
    <s v="CR-V"/>
    <n v="4"/>
    <n v="34000"/>
    <x v="1"/>
    <s v="Petrol"/>
    <s v="Automatic"/>
    <n v="12"/>
    <n v="2354"/>
    <n v="187.4"/>
    <n v="5"/>
    <n v="1775000"/>
  </r>
  <r>
    <n v="965"/>
    <x v="3"/>
    <x v="2"/>
    <x v="1"/>
    <x v="1"/>
    <s v="Ecosport"/>
    <n v="5"/>
    <n v="67000"/>
    <x v="1"/>
    <s v="Diesel"/>
    <s v="Manual"/>
    <n v="22.77"/>
    <n v="1498"/>
    <n v="98.59"/>
    <n v="5"/>
    <n v="525000"/>
  </r>
  <r>
    <n v="966"/>
    <x v="21"/>
    <x v="3"/>
    <x v="2"/>
    <x v="1"/>
    <s v="KWID"/>
    <n v="4"/>
    <n v="10000"/>
    <x v="0"/>
    <s v="Petrol"/>
    <s v="Automatic"/>
    <n v="24.04"/>
    <n v="999"/>
    <n v="67"/>
    <n v="5"/>
    <n v="341000"/>
  </r>
  <r>
    <n v="968"/>
    <x v="17"/>
    <x v="1"/>
    <x v="1"/>
    <x v="0"/>
    <s v="Creta"/>
    <n v="5"/>
    <n v="20699"/>
    <x v="1"/>
    <s v="Petrol"/>
    <s v="Manual"/>
    <n v="15.29"/>
    <n v="1591"/>
    <n v="121.3"/>
    <n v="5"/>
    <n v="775000"/>
  </r>
  <r>
    <n v="969"/>
    <x v="20"/>
    <x v="6"/>
    <x v="0"/>
    <x v="0"/>
    <s v="Fortuner"/>
    <n v="10"/>
    <n v="75000"/>
    <x v="1"/>
    <s v="Diesel"/>
    <s v="Manual"/>
    <n v="11.5"/>
    <n v="2982"/>
    <n v="171"/>
    <n v="7"/>
    <n v="1099000"/>
  </r>
  <r>
    <n v="970"/>
    <x v="22"/>
    <x v="8"/>
    <x v="0"/>
    <x v="1"/>
    <s v="Amaze"/>
    <n v="7"/>
    <n v="89000"/>
    <x v="0"/>
    <s v="Diesel"/>
    <s v="Manual"/>
    <n v="25.8"/>
    <n v="1498"/>
    <n v="98.6"/>
    <n v="5"/>
    <n v="320000"/>
  </r>
  <r>
    <n v="971"/>
    <x v="64"/>
    <x v="20"/>
    <x v="2"/>
    <x v="0"/>
    <s v="Rapid"/>
    <n v="4"/>
    <n v="59000"/>
    <x v="1"/>
    <s v="Petrol"/>
    <s v="Automatic"/>
    <n v="14.3"/>
    <n v="1598"/>
    <n v="103.6"/>
    <n v="5"/>
    <n v="599000"/>
  </r>
  <r>
    <n v="972"/>
    <x v="28"/>
    <x v="9"/>
    <x v="0"/>
    <x v="0"/>
    <s v="Scorpio"/>
    <n v="7"/>
    <n v="120000"/>
    <x v="0"/>
    <s v="Diesel"/>
    <s v="Manual"/>
    <n v="15.4"/>
    <n v="2523"/>
    <n v="75"/>
    <n v="9"/>
    <n v="750000"/>
  </r>
  <r>
    <n v="975"/>
    <x v="7"/>
    <x v="0"/>
    <x v="2"/>
    <x v="1"/>
    <s v="Swift"/>
    <n v="4"/>
    <n v="68791"/>
    <x v="1"/>
    <s v="Diesel"/>
    <s v="Manual"/>
    <n v="25.2"/>
    <n v="1248"/>
    <n v="74"/>
    <n v="5"/>
    <n v="510000"/>
  </r>
  <r>
    <n v="976"/>
    <x v="0"/>
    <x v="0"/>
    <x v="2"/>
    <x v="1"/>
    <s v="Alto"/>
    <n v="2"/>
    <n v="10300"/>
    <x v="0"/>
    <s v="Petrol"/>
    <s v="Manual"/>
    <n v="24.7"/>
    <n v="796"/>
    <n v="47.3"/>
    <n v="5"/>
    <n v="300000"/>
  </r>
  <r>
    <n v="977"/>
    <x v="46"/>
    <x v="0"/>
    <x v="2"/>
    <x v="1"/>
    <s v="Ertiga"/>
    <n v="2"/>
    <n v="25000"/>
    <x v="0"/>
    <s v="Diesel"/>
    <s v="Manual"/>
    <n v="25.47"/>
    <n v="1248"/>
    <n v="88.5"/>
    <n v="7"/>
    <n v="1100000"/>
  </r>
  <r>
    <n v="979"/>
    <x v="15"/>
    <x v="0"/>
    <x v="0"/>
    <x v="0"/>
    <s v="Swift Dzire"/>
    <n v="7"/>
    <n v="36000"/>
    <x v="1"/>
    <s v="Petrol"/>
    <s v="Manual"/>
    <n v="17.5"/>
    <n v="1197"/>
    <n v="85.8"/>
    <n v="5"/>
    <n v="435000"/>
  </r>
  <r>
    <n v="980"/>
    <x v="42"/>
    <x v="8"/>
    <x v="0"/>
    <x v="0"/>
    <s v="Jazz"/>
    <n v="10"/>
    <n v="60000"/>
    <x v="0"/>
    <s v="Petrol"/>
    <s v="Manual"/>
    <n v="16"/>
    <n v="1198"/>
    <n v="90"/>
    <n v="5"/>
    <n v="320000"/>
  </r>
  <r>
    <n v="981"/>
    <x v="0"/>
    <x v="0"/>
    <x v="1"/>
    <x v="1"/>
    <s v="Alto"/>
    <n v="5"/>
    <n v="25000"/>
    <x v="0"/>
    <s v="Petrol"/>
    <s v="Manual"/>
    <n v="23.95"/>
    <n v="998"/>
    <n v="67.05"/>
    <n v="5"/>
    <n v="350000"/>
  </r>
  <r>
    <n v="982"/>
    <x v="53"/>
    <x v="5"/>
    <x v="2"/>
    <x v="0"/>
    <s v="E-Class"/>
    <n v="4"/>
    <n v="48000"/>
    <x v="1"/>
    <s v="Diesel"/>
    <s v="Automatic"/>
    <n v="16.100000000000001"/>
    <n v="1950"/>
    <n v="191.7"/>
    <n v="5"/>
    <n v="3750000"/>
  </r>
  <r>
    <n v="983"/>
    <x v="39"/>
    <x v="8"/>
    <x v="2"/>
    <x v="0"/>
    <s v="CR-V"/>
    <n v="4"/>
    <n v="90000"/>
    <x v="1"/>
    <s v="Petrol"/>
    <s v="Automatic"/>
    <n v="10.1"/>
    <n v="2354"/>
    <n v="152"/>
    <n v="5"/>
    <n v="1490000"/>
  </r>
  <r>
    <n v="984"/>
    <x v="15"/>
    <x v="0"/>
    <x v="0"/>
    <x v="1"/>
    <s v="Swift Dzire"/>
    <n v="8"/>
    <n v="70000"/>
    <x v="0"/>
    <s v="Diesel"/>
    <s v="Manual"/>
    <n v="23.4"/>
    <n v="1248"/>
    <n v="74"/>
    <n v="5"/>
    <n v="550000"/>
  </r>
  <r>
    <n v="985"/>
    <x v="8"/>
    <x v="1"/>
    <x v="0"/>
    <x v="1"/>
    <s v="Verna"/>
    <n v="6"/>
    <n v="90000"/>
    <x v="0"/>
    <s v="Diesel"/>
    <s v="Manual"/>
    <n v="23.9"/>
    <n v="1582"/>
    <n v="126.2"/>
    <n v="5"/>
    <n v="525000"/>
  </r>
  <r>
    <n v="986"/>
    <x v="8"/>
    <x v="1"/>
    <x v="0"/>
    <x v="1"/>
    <s v="Verna"/>
    <n v="9"/>
    <n v="96000"/>
    <x v="0"/>
    <s v="Diesel"/>
    <s v="Manual"/>
    <n v="22.32"/>
    <n v="1582"/>
    <n v="126.32"/>
    <n v="5"/>
    <n v="415000"/>
  </r>
  <r>
    <n v="988"/>
    <x v="0"/>
    <x v="0"/>
    <x v="0"/>
    <x v="1"/>
    <s v="Alto"/>
    <n v="6"/>
    <n v="90000"/>
    <x v="0"/>
    <s v="Petrol"/>
    <s v="Manual"/>
    <n v="22.74"/>
    <n v="796"/>
    <n v="47.3"/>
    <n v="5"/>
    <n v="200000"/>
  </r>
  <r>
    <n v="990"/>
    <x v="46"/>
    <x v="0"/>
    <x v="2"/>
    <x v="0"/>
    <s v="Ertiga"/>
    <n v="4"/>
    <n v="41000"/>
    <x v="1"/>
    <s v="Petrol"/>
    <s v="Manual"/>
    <n v="16.02"/>
    <n v="1373"/>
    <n v="93.7"/>
    <n v="7"/>
    <n v="695000"/>
  </r>
  <r>
    <n v="991"/>
    <x v="5"/>
    <x v="1"/>
    <x v="0"/>
    <x v="0"/>
    <s v="i10"/>
    <n v="13"/>
    <n v="30000"/>
    <x v="0"/>
    <s v="Petrol"/>
    <s v="Manual"/>
    <n v="19.809999999999999"/>
    <n v="1086"/>
    <n v="68.05"/>
    <n v="5"/>
    <n v="160000"/>
  </r>
  <r>
    <n v="992"/>
    <x v="5"/>
    <x v="1"/>
    <x v="0"/>
    <x v="1"/>
    <s v="i10"/>
    <n v="10"/>
    <n v="29000"/>
    <x v="1"/>
    <s v="Petrol"/>
    <s v="Manual"/>
    <n v="20.36"/>
    <n v="1197"/>
    <n v="78.900000000000006"/>
    <n v="5"/>
    <n v="235000"/>
  </r>
  <r>
    <n v="993"/>
    <x v="4"/>
    <x v="0"/>
    <x v="0"/>
    <x v="0"/>
    <s v="Wagon R"/>
    <n v="9"/>
    <n v="59000"/>
    <x v="0"/>
    <s v="Petrol"/>
    <s v="Manual"/>
    <n v="18.899999999999999"/>
    <n v="998"/>
    <n v="67.099999999999994"/>
    <n v="5"/>
    <n v="300000"/>
  </r>
  <r>
    <n v="994"/>
    <x v="2"/>
    <x v="1"/>
    <x v="2"/>
    <x v="0"/>
    <s v="i20"/>
    <n v="3"/>
    <n v="12000"/>
    <x v="0"/>
    <s v="Petrol"/>
    <s v="Manual"/>
    <n v="17.190000000000001"/>
    <n v="1197"/>
    <n v="81.86"/>
    <n v="5"/>
    <n v="600000"/>
  </r>
  <r>
    <n v="996"/>
    <x v="4"/>
    <x v="0"/>
    <x v="2"/>
    <x v="1"/>
    <s v="Wagon R"/>
    <n v="3"/>
    <n v="45874"/>
    <x v="1"/>
    <s v="CNG"/>
    <s v="Manual"/>
    <n v="26.6"/>
    <n v="998"/>
    <n v="58.16"/>
    <n v="5"/>
    <n v="357000"/>
  </r>
  <r>
    <n v="997"/>
    <x v="22"/>
    <x v="8"/>
    <x v="1"/>
    <x v="1"/>
    <s v="Amaze"/>
    <n v="5"/>
    <n v="100000"/>
    <x v="0"/>
    <s v="Diesel"/>
    <s v="Manual"/>
    <n v="25.8"/>
    <n v="1498"/>
    <n v="98.6"/>
    <n v="5"/>
    <n v="320000"/>
  </r>
  <r>
    <n v="998"/>
    <x v="31"/>
    <x v="2"/>
    <x v="0"/>
    <x v="0"/>
    <s v="Figo"/>
    <n v="10"/>
    <n v="10000"/>
    <x v="0"/>
    <s v="Diesel"/>
    <s v="Manual"/>
    <n v="20"/>
    <n v="1399"/>
    <n v="68"/>
    <n v="5"/>
    <n v="250000"/>
  </r>
  <r>
    <n v="1001"/>
    <x v="11"/>
    <x v="0"/>
    <x v="2"/>
    <x v="0"/>
    <s v="Ciaz"/>
    <n v="4"/>
    <n v="40000"/>
    <x v="1"/>
    <s v="Petrol"/>
    <s v="Automatic"/>
    <n v="19.12"/>
    <n v="1373"/>
    <n v="91.1"/>
    <n v="5"/>
    <n v="770000"/>
  </r>
  <r>
    <n v="1003"/>
    <x v="68"/>
    <x v="9"/>
    <x v="2"/>
    <x v="0"/>
    <s v="XUV300"/>
    <n v="2"/>
    <n v="25000"/>
    <x v="0"/>
    <s v="Petrol"/>
    <s v="Manual"/>
    <n v="17"/>
    <n v="1197"/>
    <n v="110"/>
    <n v="5"/>
    <n v="1140000"/>
  </r>
  <r>
    <n v="1006"/>
    <x v="7"/>
    <x v="0"/>
    <x v="0"/>
    <x v="0"/>
    <s v="Swift"/>
    <n v="10"/>
    <n v="150000"/>
    <x v="0"/>
    <s v="Diesel"/>
    <s v="Manual"/>
    <n v="17.8"/>
    <n v="1248"/>
    <n v="75"/>
    <n v="5"/>
    <n v="200000"/>
  </r>
  <r>
    <n v="1007"/>
    <x v="3"/>
    <x v="2"/>
    <x v="2"/>
    <x v="0"/>
    <s v="Ecosport"/>
    <n v="4"/>
    <n v="40000"/>
    <x v="0"/>
    <s v="Petrol"/>
    <s v="Manual"/>
    <n v="15.85"/>
    <n v="1499"/>
    <n v="110.4"/>
    <n v="5"/>
    <n v="700000"/>
  </r>
  <r>
    <n v="1008"/>
    <x v="15"/>
    <x v="0"/>
    <x v="0"/>
    <x v="1"/>
    <s v="Swift Dzire"/>
    <n v="8"/>
    <n v="65000"/>
    <x v="0"/>
    <s v="Diesel"/>
    <s v="Manual"/>
    <n v="23.4"/>
    <n v="1248"/>
    <n v="74"/>
    <n v="5"/>
    <n v="480000"/>
  </r>
  <r>
    <n v="1010"/>
    <x v="2"/>
    <x v="1"/>
    <x v="2"/>
    <x v="0"/>
    <s v="i20"/>
    <n v="4"/>
    <n v="45000"/>
    <x v="0"/>
    <s v="Petrol"/>
    <s v="Manual"/>
    <n v="18.600000000000001"/>
    <n v="1197"/>
    <n v="81.83"/>
    <n v="5"/>
    <n v="600000"/>
  </r>
  <r>
    <n v="1013"/>
    <x v="7"/>
    <x v="0"/>
    <x v="0"/>
    <x v="1"/>
    <s v="Swift"/>
    <n v="7"/>
    <n v="80000"/>
    <x v="1"/>
    <s v="Diesel"/>
    <s v="Manual"/>
    <n v="25.2"/>
    <n v="1248"/>
    <n v="74"/>
    <n v="5"/>
    <n v="410000"/>
  </r>
  <r>
    <n v="1014"/>
    <x v="18"/>
    <x v="8"/>
    <x v="1"/>
    <x v="1"/>
    <s v="City"/>
    <n v="5"/>
    <n v="60000"/>
    <x v="0"/>
    <s v="Diesel"/>
    <s v="Manual"/>
    <n v="26"/>
    <n v="1498"/>
    <n v="98.6"/>
    <n v="5"/>
    <n v="750000"/>
  </r>
  <r>
    <n v="1015"/>
    <x v="14"/>
    <x v="0"/>
    <x v="0"/>
    <x v="1"/>
    <s v="Baleno"/>
    <n v="6"/>
    <n v="38819"/>
    <x v="1"/>
    <s v="Petrol"/>
    <s v="Manual"/>
    <n v="21.4"/>
    <n v="1197"/>
    <n v="83.1"/>
    <n v="5"/>
    <n v="510000"/>
  </r>
  <r>
    <n v="1016"/>
    <x v="71"/>
    <x v="8"/>
    <x v="2"/>
    <x v="0"/>
    <s v="WR-V"/>
    <n v="2"/>
    <n v="5700"/>
    <x v="1"/>
    <s v="Petrol"/>
    <s v="Manual"/>
    <n v="17.5"/>
    <n v="1199"/>
    <n v="88.7"/>
    <n v="5"/>
    <n v="875000"/>
  </r>
  <r>
    <n v="1018"/>
    <x v="14"/>
    <x v="0"/>
    <x v="2"/>
    <x v="1"/>
    <s v="Baleno"/>
    <n v="4"/>
    <n v="24000"/>
    <x v="1"/>
    <s v="Petrol"/>
    <s v="Manual"/>
    <n v="21.4"/>
    <n v="1197"/>
    <n v="83.1"/>
    <n v="5"/>
    <n v="565000"/>
  </r>
  <r>
    <n v="1019"/>
    <x v="4"/>
    <x v="0"/>
    <x v="0"/>
    <x v="1"/>
    <s v="Wagon R"/>
    <n v="7"/>
    <n v="50000"/>
    <x v="0"/>
    <s v="Petrol"/>
    <s v="Manual"/>
    <n v="20.51"/>
    <n v="998"/>
    <n v="67.040000000000006"/>
    <n v="5"/>
    <n v="295000"/>
  </r>
  <r>
    <n v="1021"/>
    <x v="33"/>
    <x v="11"/>
    <x v="2"/>
    <x v="1"/>
    <s v="Tiago"/>
    <n v="4"/>
    <n v="35000"/>
    <x v="0"/>
    <s v="Petrol"/>
    <s v="Manual"/>
    <n v="23.84"/>
    <n v="1199"/>
    <n v="84"/>
    <n v="5"/>
    <n v="380000"/>
  </r>
  <r>
    <n v="1022"/>
    <x v="28"/>
    <x v="9"/>
    <x v="0"/>
    <x v="0"/>
    <s v="Scorpio"/>
    <n v="7"/>
    <n v="70000"/>
    <x v="0"/>
    <s v="Diesel"/>
    <s v="Manual"/>
    <n v="14"/>
    <n v="2523"/>
    <n v="75"/>
    <n v="7"/>
    <n v="650000"/>
  </r>
  <r>
    <n v="1023"/>
    <x v="80"/>
    <x v="13"/>
    <x v="0"/>
    <x v="0"/>
    <n v="7"/>
    <n v="10"/>
    <n v="78251"/>
    <x v="1"/>
    <s v="Diesel"/>
    <s v="Automatic"/>
    <n v="14.49"/>
    <n v="2993"/>
    <n v="258"/>
    <n v="5"/>
    <n v="1600000"/>
  </r>
  <r>
    <n v="1025"/>
    <x v="8"/>
    <x v="1"/>
    <x v="0"/>
    <x v="1"/>
    <s v="Verna"/>
    <n v="8"/>
    <n v="59867"/>
    <x v="1"/>
    <s v="Diesel"/>
    <s v="Manual"/>
    <n v="22.32"/>
    <n v="1582"/>
    <n v="126.32"/>
    <n v="5"/>
    <n v="450000"/>
  </r>
  <r>
    <n v="1026"/>
    <x v="81"/>
    <x v="0"/>
    <x v="2"/>
    <x v="1"/>
    <s v="S-Presso"/>
    <n v="2"/>
    <n v="8400"/>
    <x v="0"/>
    <s v="Petrol"/>
    <s v="Manual"/>
    <n v="21.7"/>
    <n v="998"/>
    <n v="67"/>
    <n v="5"/>
    <n v="420000"/>
  </r>
  <r>
    <n v="1027"/>
    <x v="36"/>
    <x v="0"/>
    <x v="0"/>
    <x v="1"/>
    <s v="Celerio"/>
    <n v="7"/>
    <n v="9000"/>
    <x v="0"/>
    <s v="Petrol"/>
    <s v="Automatic"/>
    <n v="23.1"/>
    <n v="998"/>
    <n v="67.040000000000006"/>
    <n v="5"/>
    <n v="360000"/>
  </r>
  <r>
    <n v="1028"/>
    <x v="36"/>
    <x v="0"/>
    <x v="0"/>
    <x v="1"/>
    <s v="Celerio"/>
    <n v="6"/>
    <n v="17000"/>
    <x v="0"/>
    <s v="Petrol"/>
    <s v="Automatic"/>
    <n v="23.1"/>
    <n v="998"/>
    <n v="67.040000000000006"/>
    <n v="5"/>
    <n v="425000"/>
  </r>
  <r>
    <n v="1029"/>
    <x v="47"/>
    <x v="11"/>
    <x v="0"/>
    <x v="0"/>
    <s v="Safari"/>
    <n v="9"/>
    <n v="94000"/>
    <x v="0"/>
    <s v="Diesel"/>
    <s v="Manual"/>
    <n v="13.93"/>
    <n v="2179"/>
    <n v="138.03"/>
    <n v="7"/>
    <n v="250000"/>
  </r>
  <r>
    <n v="1030"/>
    <x v="34"/>
    <x v="7"/>
    <x v="0"/>
    <x v="1"/>
    <s v="Polo"/>
    <n v="9"/>
    <n v="35000"/>
    <x v="0"/>
    <s v="Diesel"/>
    <s v="Manual"/>
    <n v="22.07"/>
    <n v="1199"/>
    <n v="73.900000000000006"/>
    <n v="5"/>
    <n v="290000"/>
  </r>
  <r>
    <n v="1031"/>
    <x v="22"/>
    <x v="8"/>
    <x v="2"/>
    <x v="0"/>
    <s v="Amaze"/>
    <n v="2"/>
    <n v="25000"/>
    <x v="1"/>
    <s v="Petrol"/>
    <s v="Manual"/>
    <n v="18.600000000000001"/>
    <n v="1199"/>
    <n v="88.76"/>
    <n v="5"/>
    <n v="640000"/>
  </r>
  <r>
    <n v="1032"/>
    <x v="4"/>
    <x v="0"/>
    <x v="0"/>
    <x v="0"/>
    <s v="Wagon R"/>
    <n v="16"/>
    <n v="90000"/>
    <x v="0"/>
    <s v="Petrol"/>
    <s v="Manual"/>
    <n v="14"/>
    <n v="1061"/>
    <n v="64"/>
    <n v="5"/>
    <n v="80000"/>
  </r>
  <r>
    <n v="1033"/>
    <x v="24"/>
    <x v="9"/>
    <x v="0"/>
    <x v="0"/>
    <s v="XUV500"/>
    <n v="8"/>
    <n v="90000"/>
    <x v="0"/>
    <s v="Diesel"/>
    <s v="Manual"/>
    <n v="15.1"/>
    <n v="2179"/>
    <n v="140"/>
    <n v="7"/>
    <n v="700000"/>
  </r>
  <r>
    <n v="1034"/>
    <x v="15"/>
    <x v="0"/>
    <x v="1"/>
    <x v="1"/>
    <s v="Swift Dzire"/>
    <n v="5"/>
    <n v="40000"/>
    <x v="0"/>
    <s v="Diesel"/>
    <s v="Manual"/>
    <n v="26.59"/>
    <n v="1248"/>
    <n v="74"/>
    <n v="5"/>
    <n v="550000"/>
  </r>
  <r>
    <n v="1035"/>
    <x v="15"/>
    <x v="0"/>
    <x v="0"/>
    <x v="1"/>
    <s v="Swift Dzire"/>
    <n v="7"/>
    <n v="78916"/>
    <x v="0"/>
    <s v="Diesel"/>
    <s v="Manual"/>
    <n v="23.4"/>
    <n v="1248"/>
    <n v="74"/>
    <n v="5"/>
    <n v="300000"/>
  </r>
  <r>
    <n v="1036"/>
    <x v="8"/>
    <x v="1"/>
    <x v="2"/>
    <x v="0"/>
    <s v="Verna"/>
    <n v="4"/>
    <n v="19000"/>
    <x v="0"/>
    <s v="Petrol"/>
    <s v="Manual"/>
    <n v="17"/>
    <n v="1591"/>
    <n v="121.3"/>
    <n v="5"/>
    <n v="900000"/>
  </r>
  <r>
    <n v="1037"/>
    <x v="7"/>
    <x v="0"/>
    <x v="0"/>
    <x v="0"/>
    <s v="Swift"/>
    <n v="13"/>
    <n v="75900"/>
    <x v="0"/>
    <s v="Petrol"/>
    <s v="Manual"/>
    <n v="16.100000000000001"/>
    <n v="1298"/>
    <n v="88.2"/>
    <n v="5"/>
    <n v="240000"/>
  </r>
  <r>
    <n v="1038"/>
    <x v="2"/>
    <x v="1"/>
    <x v="2"/>
    <x v="0"/>
    <s v="i20"/>
    <n v="4"/>
    <n v="33230"/>
    <x v="1"/>
    <s v="Petrol"/>
    <s v="Manual"/>
    <n v="18.600000000000001"/>
    <n v="1197"/>
    <n v="81.83"/>
    <n v="5"/>
    <n v="655000"/>
  </r>
  <r>
    <n v="1039"/>
    <x v="31"/>
    <x v="2"/>
    <x v="0"/>
    <x v="0"/>
    <s v="Figo"/>
    <n v="6"/>
    <n v="58000"/>
    <x v="0"/>
    <s v="Petrol"/>
    <s v="Manual"/>
    <n v="18.16"/>
    <n v="1196"/>
    <n v="86.8"/>
    <n v="5"/>
    <n v="290000"/>
  </r>
  <r>
    <n v="1040"/>
    <x v="0"/>
    <x v="0"/>
    <x v="0"/>
    <x v="0"/>
    <s v="Alto"/>
    <n v="18"/>
    <n v="90000"/>
    <x v="0"/>
    <s v="Petrol"/>
    <s v="Manual"/>
    <n v="19.7"/>
    <n v="796"/>
    <n v="46.3"/>
    <n v="5"/>
    <n v="80000"/>
  </r>
  <r>
    <n v="1041"/>
    <x v="1"/>
    <x v="1"/>
    <x v="2"/>
    <x v="0"/>
    <s v="Grand"/>
    <n v="4"/>
    <n v="17000"/>
    <x v="0"/>
    <s v="Petrol"/>
    <s v="Manual"/>
    <n v="18.899999999999999"/>
    <n v="1197"/>
    <n v="82"/>
    <n v="5"/>
    <n v="425000"/>
  </r>
  <r>
    <n v="1042"/>
    <x v="15"/>
    <x v="0"/>
    <x v="0"/>
    <x v="0"/>
    <s v="Swift Dzire"/>
    <n v="7"/>
    <n v="114605"/>
    <x v="1"/>
    <s v="Petrol"/>
    <s v="Manual"/>
    <n v="19.100000000000001"/>
    <n v="1197"/>
    <n v="85.8"/>
    <n v="5"/>
    <n v="380000"/>
  </r>
  <r>
    <n v="1043"/>
    <x v="35"/>
    <x v="12"/>
    <x v="2"/>
    <x v="1"/>
    <s v="Seltos"/>
    <n v="2"/>
    <n v="19000"/>
    <x v="0"/>
    <s v="Diesel"/>
    <s v="Manual"/>
    <n v="20.8"/>
    <n v="1493"/>
    <n v="113.4"/>
    <n v="5"/>
    <n v="1250000"/>
  </r>
  <r>
    <n v="1045"/>
    <x v="32"/>
    <x v="0"/>
    <x v="2"/>
    <x v="1"/>
    <s v="Vitara"/>
    <n v="4"/>
    <n v="35000"/>
    <x v="0"/>
    <s v="Diesel"/>
    <s v="Manual"/>
    <n v="24.3"/>
    <n v="1248"/>
    <n v="88.5"/>
    <n v="5"/>
    <n v="884000"/>
  </r>
  <r>
    <n v="1046"/>
    <x v="19"/>
    <x v="9"/>
    <x v="2"/>
    <x v="0"/>
    <s v="Bolero"/>
    <n v="3"/>
    <n v="50000"/>
    <x v="0"/>
    <s v="Diesel"/>
    <s v="Manual"/>
    <n v="16.5"/>
    <n v="1493"/>
    <n v="70"/>
    <n v="7"/>
    <n v="800000"/>
  </r>
  <r>
    <n v="1047"/>
    <x v="18"/>
    <x v="8"/>
    <x v="0"/>
    <x v="0"/>
    <s v="City"/>
    <n v="8"/>
    <n v="74000"/>
    <x v="1"/>
    <s v="Petrol"/>
    <s v="Manual"/>
    <n v="16.899999999999999"/>
    <n v="1497"/>
    <n v="100"/>
    <n v="5"/>
    <n v="580000"/>
  </r>
  <r>
    <n v="1049"/>
    <x v="4"/>
    <x v="0"/>
    <x v="2"/>
    <x v="1"/>
    <s v="Wagon R"/>
    <n v="2"/>
    <n v="6000"/>
    <x v="1"/>
    <s v="Petrol"/>
    <s v="Manual"/>
    <n v="20.52"/>
    <n v="1197"/>
    <n v="81.8"/>
    <n v="5"/>
    <n v="500000"/>
  </r>
  <r>
    <n v="1050"/>
    <x v="38"/>
    <x v="13"/>
    <x v="2"/>
    <x v="1"/>
    <n v="5"/>
    <n v="3"/>
    <n v="7000"/>
    <x v="1"/>
    <s v="Diesel"/>
    <s v="Automatic"/>
    <n v="22.48"/>
    <n v="1995"/>
    <n v="187.74"/>
    <n v="5"/>
    <n v="4750000"/>
  </r>
  <r>
    <n v="1051"/>
    <x v="1"/>
    <x v="1"/>
    <x v="0"/>
    <x v="0"/>
    <s v="Grand"/>
    <n v="7"/>
    <n v="40000"/>
    <x v="0"/>
    <s v="Petrol"/>
    <s v="Manual"/>
    <n v="18.899999999999999"/>
    <n v="1197"/>
    <n v="82"/>
    <n v="5"/>
    <n v="540000"/>
  </r>
  <r>
    <n v="1052"/>
    <x v="37"/>
    <x v="10"/>
    <x v="0"/>
    <x v="1"/>
    <s v="GO"/>
    <n v="6"/>
    <n v="70000"/>
    <x v="0"/>
    <s v="Petrol"/>
    <s v="Manual"/>
    <n v="20.62"/>
    <n v="1198"/>
    <n v="67"/>
    <n v="7"/>
    <n v="300000"/>
  </r>
  <r>
    <n v="1053"/>
    <x v="15"/>
    <x v="0"/>
    <x v="2"/>
    <x v="1"/>
    <s v="Swift Dzire"/>
    <n v="2"/>
    <n v="10000"/>
    <x v="0"/>
    <s v="Petrol"/>
    <s v="Manual"/>
    <n v="21.21"/>
    <n v="1197"/>
    <n v="81.8"/>
    <n v="5"/>
    <n v="640000"/>
  </r>
  <r>
    <n v="1054"/>
    <x v="32"/>
    <x v="0"/>
    <x v="2"/>
    <x v="1"/>
    <s v="Vitara"/>
    <n v="3"/>
    <n v="34000"/>
    <x v="1"/>
    <s v="Diesel"/>
    <s v="Automatic"/>
    <n v="24.3"/>
    <n v="1248"/>
    <n v="88.5"/>
    <n v="5"/>
    <n v="875000"/>
  </r>
  <r>
    <n v="1055"/>
    <x v="32"/>
    <x v="0"/>
    <x v="2"/>
    <x v="1"/>
    <s v="Vitara"/>
    <n v="4"/>
    <n v="39000"/>
    <x v="0"/>
    <s v="Diesel"/>
    <s v="Manual"/>
    <n v="24.3"/>
    <n v="1248"/>
    <n v="88.5"/>
    <n v="5"/>
    <n v="750000"/>
  </r>
  <r>
    <n v="1057"/>
    <x v="33"/>
    <x v="11"/>
    <x v="2"/>
    <x v="1"/>
    <s v="Tiago"/>
    <n v="1"/>
    <n v="10000"/>
    <x v="0"/>
    <s v="Petrol"/>
    <s v="Manual"/>
    <n v="23.84"/>
    <n v="1199"/>
    <n v="83.83"/>
    <n v="5"/>
    <n v="535000"/>
  </r>
  <r>
    <n v="1058"/>
    <x v="18"/>
    <x v="8"/>
    <x v="0"/>
    <x v="0"/>
    <s v="City"/>
    <n v="12"/>
    <n v="66000"/>
    <x v="1"/>
    <s v="Petrol"/>
    <s v="Manual"/>
    <n v="17"/>
    <n v="1497"/>
    <n v="118"/>
    <n v="5"/>
    <n v="262000"/>
  </r>
  <r>
    <n v="1059"/>
    <x v="11"/>
    <x v="0"/>
    <x v="1"/>
    <x v="1"/>
    <s v="Ciaz"/>
    <n v="5"/>
    <n v="38000"/>
    <x v="1"/>
    <s v="Diesel"/>
    <s v="Manual"/>
    <n v="28.09"/>
    <n v="1248"/>
    <n v="88.5"/>
    <n v="5"/>
    <n v="591000"/>
  </r>
  <r>
    <n v="1060"/>
    <x v="2"/>
    <x v="1"/>
    <x v="0"/>
    <x v="1"/>
    <s v="i20"/>
    <n v="8"/>
    <n v="110000"/>
    <x v="0"/>
    <s v="Diesel"/>
    <s v="Manual"/>
    <n v="21.9"/>
    <n v="1396"/>
    <n v="88.76"/>
    <n v="5"/>
    <n v="350000"/>
  </r>
  <r>
    <n v="1061"/>
    <x v="46"/>
    <x v="0"/>
    <x v="2"/>
    <x v="0"/>
    <s v="Ertiga"/>
    <n v="3"/>
    <n v="25000"/>
    <x v="0"/>
    <s v="Petrol"/>
    <s v="Manual"/>
    <n v="17.5"/>
    <n v="1373"/>
    <n v="91.1"/>
    <n v="7"/>
    <n v="720000"/>
  </r>
  <r>
    <n v="1062"/>
    <x v="17"/>
    <x v="1"/>
    <x v="2"/>
    <x v="1"/>
    <s v="Creta"/>
    <n v="3"/>
    <n v="40000"/>
    <x v="0"/>
    <s v="Diesel"/>
    <s v="Manual"/>
    <n v="22.1"/>
    <n v="1396"/>
    <n v="88.7"/>
    <n v="5"/>
    <n v="1050000"/>
  </r>
  <r>
    <n v="1063"/>
    <x v="44"/>
    <x v="14"/>
    <x v="0"/>
    <x v="0"/>
    <s v="A4"/>
    <n v="10"/>
    <n v="61000"/>
    <x v="0"/>
    <s v="Diesel"/>
    <s v="Automatic"/>
    <n v="15.2"/>
    <n v="1968"/>
    <n v="140.80000000000001"/>
    <n v="5"/>
    <n v="1000000"/>
  </r>
  <r>
    <n v="1064"/>
    <x v="33"/>
    <x v="11"/>
    <x v="2"/>
    <x v="1"/>
    <s v="Tiago"/>
    <n v="3"/>
    <n v="63000"/>
    <x v="0"/>
    <s v="Diesel"/>
    <s v="Manual"/>
    <n v="27.28"/>
    <n v="1047"/>
    <n v="69"/>
    <n v="5"/>
    <n v="380000"/>
  </r>
  <r>
    <n v="1066"/>
    <x v="32"/>
    <x v="0"/>
    <x v="2"/>
    <x v="1"/>
    <s v="Vitara"/>
    <n v="2"/>
    <n v="7980"/>
    <x v="1"/>
    <s v="Diesel"/>
    <s v="Manual"/>
    <n v="24.3"/>
    <n v="1248"/>
    <n v="88.5"/>
    <n v="5"/>
    <n v="850000"/>
  </r>
  <r>
    <n v="1067"/>
    <x v="0"/>
    <x v="0"/>
    <x v="1"/>
    <x v="1"/>
    <s v="Alto"/>
    <n v="5"/>
    <n v="30000"/>
    <x v="0"/>
    <s v="Petrol"/>
    <s v="Manual"/>
    <n v="22.74"/>
    <n v="796"/>
    <n v="47.3"/>
    <n v="5"/>
    <n v="225000"/>
  </r>
  <r>
    <n v="1068"/>
    <x v="53"/>
    <x v="5"/>
    <x v="0"/>
    <x v="0"/>
    <s v="E-Class"/>
    <n v="10"/>
    <n v="60000"/>
    <x v="1"/>
    <s v="Petrol"/>
    <s v="Manual"/>
    <n v="12.3"/>
    <n v="1796"/>
    <n v="185"/>
    <n v="5"/>
    <n v="890000"/>
  </r>
  <r>
    <n v="1069"/>
    <x v="7"/>
    <x v="0"/>
    <x v="2"/>
    <x v="1"/>
    <s v="Swift"/>
    <n v="4"/>
    <n v="45000"/>
    <x v="1"/>
    <s v="Diesel"/>
    <s v="Manual"/>
    <n v="28.4"/>
    <n v="1248"/>
    <n v="74"/>
    <n v="5"/>
    <n v="560000"/>
  </r>
  <r>
    <n v="1070"/>
    <x v="14"/>
    <x v="0"/>
    <x v="0"/>
    <x v="0"/>
    <s v="Baleno"/>
    <n v="15"/>
    <n v="43000"/>
    <x v="0"/>
    <s v="Petrol"/>
    <s v="Manual"/>
    <n v="15.4"/>
    <n v="1590"/>
    <n v="94"/>
    <n v="5"/>
    <n v="120000"/>
  </r>
  <r>
    <n v="1071"/>
    <x v="40"/>
    <x v="2"/>
    <x v="0"/>
    <x v="0"/>
    <s v="Endeavour"/>
    <n v="10"/>
    <n v="62000"/>
    <x v="1"/>
    <s v="Diesel"/>
    <s v="Automatic"/>
    <n v="11.4"/>
    <n v="2953"/>
    <n v="153.86000000000001"/>
    <n v="7"/>
    <n v="425000"/>
  </r>
  <r>
    <n v="1072"/>
    <x v="67"/>
    <x v="11"/>
    <x v="2"/>
    <x v="0"/>
    <s v="Nexon"/>
    <n v="2"/>
    <n v="6507"/>
    <x v="1"/>
    <s v="Petrol"/>
    <s v="Automatic"/>
    <n v="17"/>
    <n v="1198"/>
    <n v="108.5"/>
    <n v="5"/>
    <n v="875000"/>
  </r>
  <r>
    <n v="1073"/>
    <x v="30"/>
    <x v="2"/>
    <x v="2"/>
    <x v="0"/>
    <s v="Aspire"/>
    <n v="3"/>
    <n v="8000"/>
    <x v="0"/>
    <s v="Petrol"/>
    <s v="Manual"/>
    <n v="18.16"/>
    <n v="1196"/>
    <n v="86.8"/>
    <n v="5"/>
    <n v="590000"/>
  </r>
  <r>
    <n v="1076"/>
    <x v="18"/>
    <x v="8"/>
    <x v="0"/>
    <x v="0"/>
    <s v="City"/>
    <n v="9"/>
    <n v="51000"/>
    <x v="1"/>
    <s v="Petrol"/>
    <s v="Manual"/>
    <n v="16.8"/>
    <n v="1497"/>
    <n v="116.3"/>
    <n v="5"/>
    <n v="440000"/>
  </r>
  <r>
    <n v="1077"/>
    <x v="4"/>
    <x v="0"/>
    <x v="0"/>
    <x v="0"/>
    <s v="Wagon R"/>
    <n v="12"/>
    <n v="120000"/>
    <x v="0"/>
    <s v="LPG"/>
    <s v="Manual"/>
    <n v="17.3"/>
    <n v="1061"/>
    <n v="57.5"/>
    <n v="5"/>
    <n v="110000"/>
  </r>
  <r>
    <n v="1078"/>
    <x v="4"/>
    <x v="0"/>
    <x v="0"/>
    <x v="1"/>
    <s v="Wagon R"/>
    <n v="6"/>
    <n v="114183"/>
    <x v="0"/>
    <s v="Petrol"/>
    <s v="Manual"/>
    <n v="21.79"/>
    <n v="998"/>
    <n v="67.05"/>
    <n v="5"/>
    <n v="350000"/>
  </r>
  <r>
    <n v="1079"/>
    <x v="1"/>
    <x v="1"/>
    <x v="2"/>
    <x v="1"/>
    <s v="Grand"/>
    <n v="1"/>
    <n v="15000"/>
    <x v="0"/>
    <s v="Petrol"/>
    <s v="Automatic"/>
    <n v="20.7"/>
    <n v="1197"/>
    <n v="81.86"/>
    <n v="5"/>
    <n v="650000"/>
  </r>
  <r>
    <n v="1081"/>
    <x v="53"/>
    <x v="5"/>
    <x v="2"/>
    <x v="0"/>
    <s v="E-Class"/>
    <n v="4"/>
    <n v="49000"/>
    <x v="1"/>
    <s v="Diesel"/>
    <s v="Automatic"/>
    <n v="10"/>
    <n v="2148"/>
    <n v="170"/>
    <n v="5"/>
    <n v="3975000"/>
  </r>
  <r>
    <n v="1082"/>
    <x v="18"/>
    <x v="8"/>
    <x v="0"/>
    <x v="0"/>
    <s v="City"/>
    <n v="12"/>
    <n v="75000"/>
    <x v="1"/>
    <s v="Petrol"/>
    <s v="Manual"/>
    <n v="17"/>
    <n v="1497"/>
    <n v="118"/>
    <n v="5"/>
    <n v="260000"/>
  </r>
  <r>
    <n v="1085"/>
    <x v="1"/>
    <x v="1"/>
    <x v="0"/>
    <x v="0"/>
    <s v="Grand"/>
    <n v="6"/>
    <n v="50000"/>
    <x v="0"/>
    <s v="Petrol"/>
    <s v="Manual"/>
    <n v="18.899999999999999"/>
    <n v="1197"/>
    <n v="82"/>
    <n v="5"/>
    <n v="405000"/>
  </r>
  <r>
    <n v="1087"/>
    <x v="13"/>
    <x v="6"/>
    <x v="2"/>
    <x v="0"/>
    <s v="Innova"/>
    <n v="2"/>
    <n v="29250"/>
    <x v="1"/>
    <s v="Diesel"/>
    <s v="Manual"/>
    <n v="13.68"/>
    <n v="2393"/>
    <n v="147.80000000000001"/>
    <n v="8"/>
    <n v="1950000"/>
  </r>
  <r>
    <n v="1089"/>
    <x v="24"/>
    <x v="9"/>
    <x v="1"/>
    <x v="0"/>
    <s v="XUV500"/>
    <n v="5"/>
    <n v="100000"/>
    <x v="0"/>
    <s v="Diesel"/>
    <s v="Automatic"/>
    <n v="16"/>
    <n v="1997"/>
    <n v="140"/>
    <n v="7"/>
    <n v="1180000"/>
  </r>
  <r>
    <n v="1090"/>
    <x v="28"/>
    <x v="9"/>
    <x v="2"/>
    <x v="0"/>
    <s v="Scorpio"/>
    <n v="4"/>
    <n v="50000"/>
    <x v="0"/>
    <s v="Diesel"/>
    <s v="Manual"/>
    <n v="15.4"/>
    <n v="2179"/>
    <n v="120"/>
    <n v="7"/>
    <n v="970000"/>
  </r>
  <r>
    <n v="1092"/>
    <x v="15"/>
    <x v="0"/>
    <x v="0"/>
    <x v="0"/>
    <s v="Swift Dzire"/>
    <n v="13"/>
    <n v="120000"/>
    <x v="0"/>
    <s v="Diesel"/>
    <s v="Manual"/>
    <n v="19.3"/>
    <n v="1248"/>
    <n v="73.900000000000006"/>
    <n v="5"/>
    <n v="165000"/>
  </r>
  <r>
    <n v="1093"/>
    <x v="18"/>
    <x v="8"/>
    <x v="1"/>
    <x v="0"/>
    <s v="City"/>
    <n v="5"/>
    <n v="55000"/>
    <x v="1"/>
    <s v="Petrol"/>
    <s v="Manual"/>
    <n v="17.8"/>
    <n v="1497"/>
    <n v="117.3"/>
    <n v="5"/>
    <n v="650000"/>
  </r>
  <r>
    <n v="1094"/>
    <x v="77"/>
    <x v="1"/>
    <x v="2"/>
    <x v="0"/>
    <s v="Elantra"/>
    <n v="4"/>
    <n v="43500"/>
    <x v="1"/>
    <s v="Petrol"/>
    <s v="Automatic"/>
    <n v="14.62"/>
    <n v="1999"/>
    <n v="149.91999999999999"/>
    <n v="5"/>
    <n v="1245000"/>
  </r>
  <r>
    <n v="1095"/>
    <x v="32"/>
    <x v="0"/>
    <x v="1"/>
    <x v="1"/>
    <s v="Vitara"/>
    <n v="5"/>
    <n v="70000"/>
    <x v="1"/>
    <s v="Diesel"/>
    <s v="Manual"/>
    <n v="24.3"/>
    <n v="1248"/>
    <n v="88.5"/>
    <n v="5"/>
    <n v="680000"/>
  </r>
  <r>
    <n v="1097"/>
    <x v="7"/>
    <x v="0"/>
    <x v="0"/>
    <x v="1"/>
    <s v="Swift"/>
    <n v="9"/>
    <n v="120000"/>
    <x v="0"/>
    <s v="Diesel"/>
    <s v="Manual"/>
    <n v="22.9"/>
    <n v="1248"/>
    <n v="74"/>
    <n v="5"/>
    <n v="500000"/>
  </r>
  <r>
    <n v="1099"/>
    <x v="5"/>
    <x v="1"/>
    <x v="0"/>
    <x v="1"/>
    <s v="i10"/>
    <n v="9"/>
    <n v="70000"/>
    <x v="0"/>
    <s v="Petrol"/>
    <s v="Manual"/>
    <n v="20.36"/>
    <n v="1197"/>
    <n v="78.900000000000006"/>
    <n v="5"/>
    <n v="200000"/>
  </r>
  <r>
    <n v="1100"/>
    <x v="4"/>
    <x v="0"/>
    <x v="0"/>
    <x v="1"/>
    <s v="Wagon R"/>
    <n v="10"/>
    <n v="53000"/>
    <x v="1"/>
    <s v="Petrol"/>
    <s v="Manual"/>
    <n v="20.51"/>
    <n v="998"/>
    <n v="67.040000000000006"/>
    <n v="5"/>
    <n v="275000"/>
  </r>
  <r>
    <n v="1102"/>
    <x v="6"/>
    <x v="1"/>
    <x v="2"/>
    <x v="1"/>
    <s v="Venue"/>
    <n v="1"/>
    <n v="5000"/>
    <x v="1"/>
    <s v="Diesel"/>
    <s v="Manual"/>
    <n v="23.7"/>
    <n v="1493"/>
    <n v="98.6"/>
    <n v="5"/>
    <n v="890000"/>
  </r>
  <r>
    <n v="1103"/>
    <x v="8"/>
    <x v="1"/>
    <x v="0"/>
    <x v="1"/>
    <s v="Verna"/>
    <n v="8"/>
    <n v="58000"/>
    <x v="1"/>
    <s v="Diesel"/>
    <s v="Manual"/>
    <n v="22.32"/>
    <n v="1582"/>
    <n v="126.3"/>
    <n v="5"/>
    <n v="360000"/>
  </r>
  <r>
    <n v="1104"/>
    <x v="2"/>
    <x v="1"/>
    <x v="2"/>
    <x v="0"/>
    <s v="i20"/>
    <n v="2"/>
    <n v="15000"/>
    <x v="1"/>
    <s v="Petrol"/>
    <s v="Manual"/>
    <n v="18.600000000000001"/>
    <n v="1197"/>
    <n v="81.86"/>
    <n v="5"/>
    <n v="620000"/>
  </r>
  <r>
    <n v="1105"/>
    <x v="1"/>
    <x v="1"/>
    <x v="0"/>
    <x v="0"/>
    <s v="Grand"/>
    <n v="6"/>
    <n v="55000"/>
    <x v="1"/>
    <s v="Petrol"/>
    <s v="Manual"/>
    <n v="18.899999999999999"/>
    <n v="1197"/>
    <n v="82"/>
    <n v="5"/>
    <n v="360000"/>
  </r>
  <r>
    <n v="1106"/>
    <x v="27"/>
    <x v="10"/>
    <x v="2"/>
    <x v="1"/>
    <s v="RediGO"/>
    <n v="2"/>
    <n v="10000"/>
    <x v="0"/>
    <s v="Petrol"/>
    <s v="Manual"/>
    <n v="22.7"/>
    <n v="799"/>
    <n v="53.64"/>
    <n v="5"/>
    <n v="260000"/>
  </r>
  <r>
    <n v="1107"/>
    <x v="15"/>
    <x v="0"/>
    <x v="2"/>
    <x v="1"/>
    <s v="Swift Dzire"/>
    <n v="4"/>
    <n v="46122"/>
    <x v="1"/>
    <s v="Petrol"/>
    <s v="Automatic"/>
    <n v="22"/>
    <n v="1197"/>
    <n v="81.8"/>
    <n v="5"/>
    <n v="650000"/>
  </r>
  <r>
    <n v="1109"/>
    <x v="32"/>
    <x v="0"/>
    <x v="1"/>
    <x v="1"/>
    <s v="Vitara"/>
    <n v="5"/>
    <n v="74962"/>
    <x v="1"/>
    <s v="Diesel"/>
    <s v="Manual"/>
    <n v="24.3"/>
    <n v="1248"/>
    <n v="88.5"/>
    <n v="5"/>
    <n v="681000"/>
  </r>
  <r>
    <n v="1110"/>
    <x v="51"/>
    <x v="0"/>
    <x v="0"/>
    <x v="0"/>
    <s v="Eeco"/>
    <n v="6"/>
    <n v="40000"/>
    <x v="0"/>
    <s v="Petrol"/>
    <s v="Manual"/>
    <n v="15.37"/>
    <n v="1196"/>
    <n v="73"/>
    <n v="7"/>
    <n v="215000"/>
  </r>
  <r>
    <n v="1111"/>
    <x v="20"/>
    <x v="6"/>
    <x v="2"/>
    <x v="0"/>
    <s v="Fortuner"/>
    <n v="3"/>
    <n v="39000"/>
    <x v="1"/>
    <s v="Diesel"/>
    <s v="Automatic"/>
    <n v="12.9"/>
    <n v="2755"/>
    <n v="174.5"/>
    <n v="7"/>
    <n v="3050000"/>
  </r>
  <r>
    <n v="1112"/>
    <x v="23"/>
    <x v="1"/>
    <x v="0"/>
    <x v="0"/>
    <s v="Santro"/>
    <n v="11"/>
    <n v="70000"/>
    <x v="0"/>
    <s v="Petrol"/>
    <s v="Manual"/>
    <n v="17.920000000000002"/>
    <n v="1086"/>
    <n v="62.1"/>
    <n v="5"/>
    <n v="225000"/>
  </r>
  <r>
    <n v="1113"/>
    <x v="46"/>
    <x v="0"/>
    <x v="0"/>
    <x v="1"/>
    <s v="Ertiga"/>
    <n v="8"/>
    <n v="60000"/>
    <x v="1"/>
    <s v="Diesel"/>
    <s v="Manual"/>
    <n v="20.77"/>
    <n v="1248"/>
    <n v="88.8"/>
    <n v="7"/>
    <n v="400000"/>
  </r>
  <r>
    <n v="1114"/>
    <x v="3"/>
    <x v="2"/>
    <x v="1"/>
    <x v="0"/>
    <s v="Ecosport"/>
    <n v="5"/>
    <n v="23256"/>
    <x v="2"/>
    <s v="Petrol"/>
    <s v="Manual"/>
    <n v="17"/>
    <n v="1497"/>
    <n v="121.36"/>
    <n v="5"/>
    <n v="585000"/>
  </r>
  <r>
    <n v="1117"/>
    <x v="32"/>
    <x v="0"/>
    <x v="1"/>
    <x v="1"/>
    <s v="Vitara"/>
    <n v="5"/>
    <n v="84000"/>
    <x v="0"/>
    <s v="Diesel"/>
    <s v="Manual"/>
    <n v="24.3"/>
    <n v="1248"/>
    <n v="88.5"/>
    <n v="5"/>
    <n v="525000"/>
  </r>
  <r>
    <n v="1118"/>
    <x v="9"/>
    <x v="3"/>
    <x v="0"/>
    <x v="1"/>
    <s v="Duster"/>
    <n v="6"/>
    <n v="56308"/>
    <x v="1"/>
    <s v="Diesel"/>
    <s v="Manual"/>
    <n v="20.45"/>
    <n v="1461"/>
    <n v="83.8"/>
    <n v="5"/>
    <n v="440000"/>
  </r>
  <r>
    <n v="1120"/>
    <x v="18"/>
    <x v="8"/>
    <x v="0"/>
    <x v="1"/>
    <s v="City"/>
    <n v="7"/>
    <n v="46000"/>
    <x v="0"/>
    <s v="Diesel"/>
    <s v="Manual"/>
    <n v="26"/>
    <n v="1498"/>
    <n v="98.6"/>
    <n v="5"/>
    <n v="501000"/>
  </r>
  <r>
    <n v="1121"/>
    <x v="4"/>
    <x v="0"/>
    <x v="0"/>
    <x v="1"/>
    <s v="Wagon R"/>
    <n v="14"/>
    <n v="80000"/>
    <x v="1"/>
    <s v="Petrol"/>
    <s v="Manual"/>
    <n v="21.79"/>
    <n v="998"/>
    <n v="67.05"/>
    <n v="5"/>
    <n v="85000"/>
  </r>
  <r>
    <n v="1122"/>
    <x v="28"/>
    <x v="9"/>
    <x v="1"/>
    <x v="0"/>
    <s v="Scorpio"/>
    <n v="5"/>
    <n v="90000"/>
    <x v="0"/>
    <s v="Diesel"/>
    <s v="Manual"/>
    <n v="15.4"/>
    <n v="2179"/>
    <n v="120"/>
    <n v="7"/>
    <n v="900000"/>
  </r>
  <r>
    <n v="1124"/>
    <x v="15"/>
    <x v="0"/>
    <x v="2"/>
    <x v="0"/>
    <s v="Swift Dzire"/>
    <n v="4"/>
    <n v="120000"/>
    <x v="0"/>
    <s v="Petrol"/>
    <s v="Manual"/>
    <n v="19"/>
    <n v="1197"/>
    <n v="85.8"/>
    <n v="5"/>
    <n v="325000"/>
  </r>
  <r>
    <n v="1127"/>
    <x v="0"/>
    <x v="0"/>
    <x v="0"/>
    <x v="0"/>
    <s v="Alto"/>
    <n v="16"/>
    <n v="120000"/>
    <x v="0"/>
    <s v="Petrol"/>
    <s v="Manual"/>
    <n v="19.7"/>
    <n v="796"/>
    <n v="46.3"/>
    <n v="5"/>
    <n v="90000"/>
  </r>
  <r>
    <n v="1128"/>
    <x v="1"/>
    <x v="1"/>
    <x v="2"/>
    <x v="0"/>
    <s v="Grand"/>
    <n v="3"/>
    <n v="15000"/>
    <x v="0"/>
    <s v="Petrol"/>
    <s v="Manual"/>
    <n v="18.899999999999999"/>
    <n v="1197"/>
    <n v="81.86"/>
    <n v="5"/>
    <n v="525000"/>
  </r>
  <r>
    <n v="1129"/>
    <x v="33"/>
    <x v="11"/>
    <x v="2"/>
    <x v="1"/>
    <s v="Tiago"/>
    <n v="2"/>
    <n v="15000"/>
    <x v="0"/>
    <s v="Petrol"/>
    <s v="Manual"/>
    <n v="23.84"/>
    <n v="1199"/>
    <n v="84"/>
    <n v="5"/>
    <n v="600000"/>
  </r>
  <r>
    <n v="1130"/>
    <x v="64"/>
    <x v="20"/>
    <x v="0"/>
    <x v="0"/>
    <s v="Rapid"/>
    <n v="8"/>
    <n v="52000"/>
    <x v="1"/>
    <s v="Petrol"/>
    <s v="Manual"/>
    <n v="15"/>
    <n v="1598"/>
    <n v="103.5"/>
    <n v="5"/>
    <n v="425000"/>
  </r>
  <r>
    <n v="1131"/>
    <x v="2"/>
    <x v="1"/>
    <x v="0"/>
    <x v="0"/>
    <s v="i20"/>
    <n v="6"/>
    <n v="39000"/>
    <x v="1"/>
    <s v="Petrol"/>
    <s v="Manual"/>
    <n v="18.600000000000001"/>
    <n v="1197"/>
    <n v="81.83"/>
    <n v="5"/>
    <n v="526000"/>
  </r>
  <r>
    <n v="1132"/>
    <x v="22"/>
    <x v="8"/>
    <x v="0"/>
    <x v="1"/>
    <s v="Amaze"/>
    <n v="8"/>
    <n v="73100"/>
    <x v="1"/>
    <s v="Diesel"/>
    <s v="Manual"/>
    <n v="25.8"/>
    <n v="1498"/>
    <n v="98.6"/>
    <n v="5"/>
    <n v="324000"/>
  </r>
  <r>
    <n v="1133"/>
    <x v="20"/>
    <x v="6"/>
    <x v="2"/>
    <x v="0"/>
    <s v="Fortuner"/>
    <n v="3"/>
    <n v="39000"/>
    <x v="1"/>
    <s v="Diesel"/>
    <s v="Automatic"/>
    <n v="12.9"/>
    <n v="2755"/>
    <n v="174.5"/>
    <n v="7"/>
    <n v="3040000"/>
  </r>
  <r>
    <n v="1135"/>
    <x v="11"/>
    <x v="0"/>
    <x v="0"/>
    <x v="1"/>
    <s v="Ciaz"/>
    <n v="6"/>
    <n v="49000"/>
    <x v="1"/>
    <s v="Diesel"/>
    <s v="Manual"/>
    <n v="28.09"/>
    <n v="1248"/>
    <n v="88.5"/>
    <n v="5"/>
    <n v="565000"/>
  </r>
  <r>
    <n v="1136"/>
    <x v="8"/>
    <x v="1"/>
    <x v="0"/>
    <x v="1"/>
    <s v="Verna"/>
    <n v="8"/>
    <n v="100000"/>
    <x v="0"/>
    <s v="Diesel"/>
    <s v="Manual"/>
    <n v="22.32"/>
    <n v="1582"/>
    <n v="126.3"/>
    <n v="5"/>
    <n v="500000"/>
  </r>
  <r>
    <n v="1137"/>
    <x v="82"/>
    <x v="0"/>
    <x v="0"/>
    <x v="1"/>
    <s v="Dzire LXI"/>
    <n v="6"/>
    <n v="50000"/>
    <x v="1"/>
    <s v="Petrol"/>
    <s v="Manual"/>
    <n v="23.26"/>
    <n v="1197"/>
    <n v="88.5"/>
    <n v="5"/>
    <n v="385000"/>
  </r>
  <r>
    <n v="1138"/>
    <x v="34"/>
    <x v="7"/>
    <x v="2"/>
    <x v="1"/>
    <s v="Polo"/>
    <n v="4"/>
    <n v="66900"/>
    <x v="0"/>
    <s v="Diesel"/>
    <s v="Manual"/>
    <n v="20.14"/>
    <n v="1498"/>
    <n v="88"/>
    <n v="5"/>
    <n v="700000"/>
  </r>
  <r>
    <n v="1139"/>
    <x v="17"/>
    <x v="1"/>
    <x v="2"/>
    <x v="0"/>
    <s v="Creta"/>
    <n v="4"/>
    <n v="46000"/>
    <x v="1"/>
    <s v="Petrol"/>
    <s v="Automatic"/>
    <n v="13"/>
    <n v="1591"/>
    <n v="121.3"/>
    <n v="5"/>
    <n v="1095000"/>
  </r>
  <r>
    <n v="1140"/>
    <x v="7"/>
    <x v="0"/>
    <x v="2"/>
    <x v="1"/>
    <s v="Swift"/>
    <n v="3"/>
    <n v="40000"/>
    <x v="0"/>
    <s v="Petrol"/>
    <s v="Manual"/>
    <n v="22"/>
    <n v="1197"/>
    <n v="81.8"/>
    <n v="5"/>
    <n v="550000"/>
  </r>
  <r>
    <n v="1141"/>
    <x v="5"/>
    <x v="1"/>
    <x v="0"/>
    <x v="1"/>
    <s v="i10"/>
    <n v="11"/>
    <n v="28400"/>
    <x v="0"/>
    <s v="Petrol"/>
    <s v="Manual"/>
    <n v="20.36"/>
    <n v="1197"/>
    <n v="78.900000000000006"/>
    <n v="5"/>
    <n v="300000"/>
  </r>
  <r>
    <n v="1142"/>
    <x v="59"/>
    <x v="17"/>
    <x v="2"/>
    <x v="0"/>
    <s v="Hector"/>
    <n v="1"/>
    <n v="4800"/>
    <x v="1"/>
    <s v="Petrol"/>
    <s v="Manual"/>
    <n v="15.81"/>
    <n v="1451"/>
    <n v="141"/>
    <n v="5"/>
    <n v="1800000"/>
  </r>
  <r>
    <n v="1143"/>
    <x v="34"/>
    <x v="7"/>
    <x v="0"/>
    <x v="0"/>
    <s v="Polo"/>
    <n v="9"/>
    <n v="62000"/>
    <x v="1"/>
    <s v="Petrol"/>
    <s v="Manual"/>
    <n v="16.47"/>
    <n v="1198"/>
    <n v="73.900000000000006"/>
    <n v="5"/>
    <n v="310000"/>
  </r>
  <r>
    <n v="1145"/>
    <x v="8"/>
    <x v="1"/>
    <x v="1"/>
    <x v="0"/>
    <s v="Verna"/>
    <n v="5"/>
    <n v="25000"/>
    <x v="0"/>
    <s v="Petrol"/>
    <s v="Manual"/>
    <n v="17.010000000000002"/>
    <n v="1591"/>
    <n v="121.3"/>
    <n v="5"/>
    <n v="780000"/>
  </r>
  <r>
    <n v="1146"/>
    <x v="7"/>
    <x v="0"/>
    <x v="0"/>
    <x v="1"/>
    <s v="Swift"/>
    <n v="6"/>
    <n v="45864"/>
    <x v="1"/>
    <s v="Petrol"/>
    <s v="Manual"/>
    <n v="20.399999999999999"/>
    <n v="1197"/>
    <n v="83.11"/>
    <n v="5"/>
    <n v="450000"/>
  </r>
  <r>
    <n v="1147"/>
    <x v="9"/>
    <x v="3"/>
    <x v="0"/>
    <x v="1"/>
    <s v="Duster"/>
    <n v="7"/>
    <n v="185000"/>
    <x v="0"/>
    <s v="Diesel"/>
    <s v="Manual"/>
    <n v="20.45"/>
    <n v="1461"/>
    <n v="83.8"/>
    <n v="5"/>
    <n v="310000"/>
  </r>
  <r>
    <n v="1148"/>
    <x v="28"/>
    <x v="9"/>
    <x v="0"/>
    <x v="0"/>
    <s v="Scorpio"/>
    <n v="10"/>
    <n v="60000"/>
    <x v="0"/>
    <s v="Diesel"/>
    <s v="Manual"/>
    <n v="12.05"/>
    <n v="2179"/>
    <n v="120"/>
    <n v="8"/>
    <n v="556000"/>
  </r>
  <r>
    <n v="1149"/>
    <x v="24"/>
    <x v="9"/>
    <x v="0"/>
    <x v="0"/>
    <s v="XUV500"/>
    <n v="7"/>
    <n v="170000"/>
    <x v="0"/>
    <s v="Diesel"/>
    <s v="Manual"/>
    <n v="15.1"/>
    <n v="2179"/>
    <n v="140"/>
    <n v="7"/>
    <n v="825000"/>
  </r>
  <r>
    <n v="1150"/>
    <x v="50"/>
    <x v="15"/>
    <x v="0"/>
    <x v="0"/>
    <s v="Rover"/>
    <n v="7"/>
    <n v="82000"/>
    <x v="1"/>
    <s v="Diesel"/>
    <s v="Automatic"/>
    <n v="12.7"/>
    <n v="2179"/>
    <n v="187.7"/>
    <n v="5"/>
    <n v="2590000"/>
  </r>
  <r>
    <n v="1151"/>
    <x v="28"/>
    <x v="9"/>
    <x v="0"/>
    <x v="0"/>
    <s v="Scorpio"/>
    <n v="10"/>
    <n v="60000"/>
    <x v="0"/>
    <s v="Diesel"/>
    <s v="Manual"/>
    <n v="12.05"/>
    <n v="2179"/>
    <n v="120"/>
    <n v="8"/>
    <n v="465000"/>
  </r>
  <r>
    <n v="1152"/>
    <x v="22"/>
    <x v="8"/>
    <x v="1"/>
    <x v="0"/>
    <s v="Amaze"/>
    <n v="5"/>
    <n v="13433"/>
    <x v="1"/>
    <s v="Petrol"/>
    <s v="Manual"/>
    <n v="17.8"/>
    <n v="1198"/>
    <n v="86.7"/>
    <n v="5"/>
    <n v="551000"/>
  </r>
  <r>
    <n v="1153"/>
    <x v="2"/>
    <x v="1"/>
    <x v="0"/>
    <x v="1"/>
    <s v="i20"/>
    <n v="6"/>
    <n v="35000"/>
    <x v="0"/>
    <s v="Diesel"/>
    <s v="Manual"/>
    <n v="22.54"/>
    <n v="1396"/>
    <n v="88.73"/>
    <n v="5"/>
    <n v="600000"/>
  </r>
  <r>
    <n v="1154"/>
    <x v="23"/>
    <x v="1"/>
    <x v="2"/>
    <x v="1"/>
    <s v="Santro"/>
    <n v="2"/>
    <n v="5000"/>
    <x v="0"/>
    <s v="Petrol"/>
    <s v="Manual"/>
    <n v="20.3"/>
    <n v="1086"/>
    <n v="68"/>
    <n v="5"/>
    <n v="410000"/>
  </r>
  <r>
    <n v="1155"/>
    <x v="7"/>
    <x v="0"/>
    <x v="2"/>
    <x v="1"/>
    <s v="Swift"/>
    <n v="3"/>
    <n v="32400"/>
    <x v="1"/>
    <s v="Petrol"/>
    <s v="Manual"/>
    <n v="22"/>
    <n v="1197"/>
    <n v="81.8"/>
    <n v="5"/>
    <n v="575000"/>
  </r>
  <r>
    <n v="1156"/>
    <x v="48"/>
    <x v="9"/>
    <x v="0"/>
    <x v="0"/>
    <s v="Thar"/>
    <n v="7"/>
    <n v="60000"/>
    <x v="0"/>
    <s v="Diesel"/>
    <s v="Manual"/>
    <n v="16.55"/>
    <n v="2498"/>
    <n v="105"/>
    <n v="6"/>
    <n v="700000"/>
  </r>
  <r>
    <n v="1157"/>
    <x v="13"/>
    <x v="6"/>
    <x v="2"/>
    <x v="0"/>
    <s v="Innova"/>
    <n v="4"/>
    <n v="50000"/>
    <x v="1"/>
    <s v="Petrol"/>
    <s v="Automatic"/>
    <n v="10.75"/>
    <n v="2694"/>
    <n v="163.69999999999999"/>
    <n v="8"/>
    <n v="1495000"/>
  </r>
  <r>
    <n v="1158"/>
    <x v="79"/>
    <x v="5"/>
    <x v="1"/>
    <x v="0"/>
    <s v="GL-Class"/>
    <n v="5"/>
    <n v="70000"/>
    <x v="1"/>
    <s v="Diesel"/>
    <s v="Automatic"/>
    <n v="12"/>
    <n v="2987"/>
    <n v="224"/>
    <n v="7"/>
    <n v="4100000"/>
  </r>
  <r>
    <n v="1159"/>
    <x v="28"/>
    <x v="9"/>
    <x v="2"/>
    <x v="0"/>
    <s v="Scorpio"/>
    <n v="4"/>
    <n v="56000"/>
    <x v="1"/>
    <s v="Diesel"/>
    <s v="Manual"/>
    <n v="15.4"/>
    <n v="1997"/>
    <n v="120"/>
    <n v="7"/>
    <n v="1150000"/>
  </r>
  <r>
    <n v="1160"/>
    <x v="0"/>
    <x v="0"/>
    <x v="0"/>
    <x v="1"/>
    <s v="Alto"/>
    <n v="7"/>
    <n v="34000"/>
    <x v="1"/>
    <s v="Petrol"/>
    <s v="Manual"/>
    <n v="23.95"/>
    <n v="998"/>
    <n v="67.05"/>
    <n v="5"/>
    <n v="251000"/>
  </r>
  <r>
    <n v="1162"/>
    <x v="1"/>
    <x v="1"/>
    <x v="0"/>
    <x v="0"/>
    <s v="Grand"/>
    <n v="6"/>
    <n v="59000"/>
    <x v="1"/>
    <s v="Petrol"/>
    <s v="Manual"/>
    <n v="18.899999999999999"/>
    <n v="1197"/>
    <n v="82"/>
    <n v="5"/>
    <n v="425000"/>
  </r>
  <r>
    <n v="1164"/>
    <x v="1"/>
    <x v="1"/>
    <x v="2"/>
    <x v="0"/>
    <s v="Grand"/>
    <n v="2"/>
    <n v="30000"/>
    <x v="0"/>
    <s v="Petrol"/>
    <s v="Manual"/>
    <n v="18.899999999999999"/>
    <n v="1197"/>
    <n v="81.86"/>
    <n v="5"/>
    <n v="600000"/>
  </r>
  <r>
    <n v="1165"/>
    <x v="11"/>
    <x v="0"/>
    <x v="0"/>
    <x v="1"/>
    <s v="Ciaz"/>
    <n v="6"/>
    <n v="48767"/>
    <x v="1"/>
    <s v="Diesel"/>
    <s v="Manual"/>
    <n v="26.21"/>
    <n v="1248"/>
    <n v="88.5"/>
    <n v="5"/>
    <n v="681000"/>
  </r>
  <r>
    <n v="1166"/>
    <x v="42"/>
    <x v="8"/>
    <x v="0"/>
    <x v="1"/>
    <s v="Jazz"/>
    <n v="6"/>
    <n v="88541"/>
    <x v="1"/>
    <s v="Diesel"/>
    <s v="Manual"/>
    <n v="27.3"/>
    <n v="1498"/>
    <n v="98.6"/>
    <n v="5"/>
    <n v="500000"/>
  </r>
  <r>
    <n v="1168"/>
    <x v="7"/>
    <x v="0"/>
    <x v="0"/>
    <x v="1"/>
    <s v="Swift"/>
    <n v="8"/>
    <n v="57300"/>
    <x v="1"/>
    <s v="Diesel"/>
    <s v="Manual"/>
    <n v="28.4"/>
    <n v="1248"/>
    <n v="74"/>
    <n v="5"/>
    <n v="340000"/>
  </r>
  <r>
    <n v="1169"/>
    <x v="17"/>
    <x v="1"/>
    <x v="1"/>
    <x v="0"/>
    <s v="Creta"/>
    <n v="5"/>
    <n v="66500"/>
    <x v="1"/>
    <s v="Petrol"/>
    <s v="Automatic"/>
    <n v="13"/>
    <n v="1591"/>
    <n v="121.3"/>
    <n v="5"/>
    <n v="998000"/>
  </r>
  <r>
    <n v="1170"/>
    <x v="2"/>
    <x v="1"/>
    <x v="0"/>
    <x v="0"/>
    <s v="i20"/>
    <n v="7"/>
    <n v="24000"/>
    <x v="0"/>
    <s v="Petrol"/>
    <s v="Manual"/>
    <n v="18.600000000000001"/>
    <n v="1197"/>
    <n v="81.83"/>
    <n v="5"/>
    <n v="500000"/>
  </r>
  <r>
    <n v="1171"/>
    <x v="22"/>
    <x v="8"/>
    <x v="0"/>
    <x v="1"/>
    <s v="Amaze"/>
    <n v="7"/>
    <n v="27233"/>
    <x v="1"/>
    <s v="Diesel"/>
    <s v="Manual"/>
    <n v="25.8"/>
    <n v="1498"/>
    <n v="98.6"/>
    <n v="5"/>
    <n v="445000"/>
  </r>
  <r>
    <n v="1172"/>
    <x v="17"/>
    <x v="1"/>
    <x v="1"/>
    <x v="1"/>
    <s v="Creta"/>
    <n v="5"/>
    <n v="43031"/>
    <x v="1"/>
    <s v="Diesel"/>
    <s v="Manual"/>
    <n v="21.38"/>
    <n v="1396"/>
    <n v="88.7"/>
    <n v="5"/>
    <n v="1050000"/>
  </r>
  <r>
    <n v="1173"/>
    <x v="24"/>
    <x v="9"/>
    <x v="0"/>
    <x v="0"/>
    <s v="XUV500"/>
    <n v="6"/>
    <n v="25000"/>
    <x v="0"/>
    <s v="Diesel"/>
    <s v="Manual"/>
    <n v="16"/>
    <n v="2179"/>
    <n v="140"/>
    <n v="7"/>
    <n v="1400000"/>
  </r>
  <r>
    <n v="1175"/>
    <x v="31"/>
    <x v="2"/>
    <x v="0"/>
    <x v="0"/>
    <s v="Figo"/>
    <n v="8"/>
    <n v="43434"/>
    <x v="0"/>
    <s v="Diesel"/>
    <s v="Manual"/>
    <n v="20"/>
    <n v="1399"/>
    <n v="68.099999999999994"/>
    <n v="5"/>
    <n v="280000"/>
  </r>
  <r>
    <n v="1176"/>
    <x v="15"/>
    <x v="0"/>
    <x v="2"/>
    <x v="1"/>
    <s v="Swift Dzire"/>
    <n v="3"/>
    <n v="40000"/>
    <x v="0"/>
    <s v="Diesel"/>
    <s v="Manual"/>
    <n v="28.4"/>
    <n v="1248"/>
    <n v="74.02"/>
    <n v="5"/>
    <n v="750000"/>
  </r>
  <r>
    <n v="1177"/>
    <x v="42"/>
    <x v="8"/>
    <x v="0"/>
    <x v="0"/>
    <s v="Jazz"/>
    <n v="10"/>
    <n v="80000"/>
    <x v="0"/>
    <s v="Petrol"/>
    <s v="Manual"/>
    <n v="16.7"/>
    <n v="1198"/>
    <n v="88.8"/>
    <n v="5"/>
    <n v="250000"/>
  </r>
  <r>
    <n v="1180"/>
    <x v="34"/>
    <x v="7"/>
    <x v="0"/>
    <x v="0"/>
    <s v="Polo"/>
    <n v="10"/>
    <n v="63000"/>
    <x v="1"/>
    <s v="Petrol"/>
    <s v="Manual"/>
    <n v="16.47"/>
    <n v="1198"/>
    <n v="73.900000000000006"/>
    <n v="5"/>
    <n v="245000"/>
  </r>
  <r>
    <n v="1181"/>
    <x v="34"/>
    <x v="7"/>
    <x v="0"/>
    <x v="1"/>
    <s v="Polo"/>
    <n v="8"/>
    <n v="90000"/>
    <x v="0"/>
    <s v="Diesel"/>
    <s v="Manual"/>
    <n v="22.07"/>
    <n v="1199"/>
    <n v="73.900000000000006"/>
    <n v="5"/>
    <n v="250000"/>
  </r>
  <r>
    <n v="1182"/>
    <x v="33"/>
    <x v="11"/>
    <x v="2"/>
    <x v="1"/>
    <s v="Tiago"/>
    <n v="4"/>
    <n v="22000"/>
    <x v="1"/>
    <s v="Diesel"/>
    <s v="Manual"/>
    <n v="27.28"/>
    <n v="1047"/>
    <n v="69"/>
    <n v="5"/>
    <n v="475000"/>
  </r>
  <r>
    <n v="1183"/>
    <x v="19"/>
    <x v="9"/>
    <x v="2"/>
    <x v="0"/>
    <s v="Bolero"/>
    <n v="4"/>
    <n v="80000"/>
    <x v="0"/>
    <s v="Diesel"/>
    <s v="Manual"/>
    <n v="15.96"/>
    <n v="2523"/>
    <n v="63"/>
    <n v="9"/>
    <n v="600000"/>
  </r>
  <r>
    <n v="1184"/>
    <x v="24"/>
    <x v="9"/>
    <x v="0"/>
    <x v="0"/>
    <s v="XUV500"/>
    <n v="8"/>
    <n v="51674"/>
    <x v="1"/>
    <s v="Diesel"/>
    <s v="Manual"/>
    <n v="15.1"/>
    <n v="2179"/>
    <n v="140"/>
    <n v="7"/>
    <n v="570000"/>
  </r>
  <r>
    <n v="1187"/>
    <x v="27"/>
    <x v="10"/>
    <x v="1"/>
    <x v="1"/>
    <s v="RediGO"/>
    <n v="5"/>
    <n v="10000"/>
    <x v="0"/>
    <s v="Petrol"/>
    <s v="Manual"/>
    <n v="22.7"/>
    <n v="799"/>
    <n v="53.64"/>
    <n v="5"/>
    <n v="245000"/>
  </r>
  <r>
    <n v="1190"/>
    <x v="2"/>
    <x v="1"/>
    <x v="0"/>
    <x v="0"/>
    <s v="i20"/>
    <n v="8"/>
    <n v="35858"/>
    <x v="1"/>
    <s v="Petrol"/>
    <s v="Manual"/>
    <n v="18.5"/>
    <n v="1197"/>
    <n v="82.85"/>
    <n v="5"/>
    <n v="350000"/>
  </r>
  <r>
    <n v="1191"/>
    <x v="11"/>
    <x v="0"/>
    <x v="2"/>
    <x v="1"/>
    <s v="Ciaz"/>
    <n v="3"/>
    <n v="35000"/>
    <x v="0"/>
    <s v="Petrol"/>
    <s v="Automatic"/>
    <n v="20.28"/>
    <n v="1462"/>
    <n v="103.25"/>
    <n v="5"/>
    <n v="1000000"/>
  </r>
  <r>
    <n v="1192"/>
    <x v="8"/>
    <x v="1"/>
    <x v="2"/>
    <x v="1"/>
    <s v="Verna"/>
    <n v="3"/>
    <n v="18329"/>
    <x v="1"/>
    <s v="Diesel"/>
    <s v="Manual"/>
    <n v="22"/>
    <n v="1582"/>
    <n v="126.2"/>
    <n v="5"/>
    <n v="990000"/>
  </r>
  <r>
    <n v="1194"/>
    <x v="13"/>
    <x v="6"/>
    <x v="2"/>
    <x v="0"/>
    <s v="Innova"/>
    <n v="3"/>
    <n v="49000"/>
    <x v="1"/>
    <s v="Diesel"/>
    <s v="Automatic"/>
    <n v="11.36"/>
    <n v="2755"/>
    <n v="171.5"/>
    <n v="7"/>
    <n v="2050000"/>
  </r>
  <r>
    <n v="1195"/>
    <x v="48"/>
    <x v="9"/>
    <x v="0"/>
    <x v="0"/>
    <s v="Thar"/>
    <n v="9"/>
    <n v="50000"/>
    <x v="0"/>
    <s v="Diesel"/>
    <s v="Manual"/>
    <n v="16.55"/>
    <n v="2498"/>
    <n v="105"/>
    <n v="6"/>
    <n v="500000"/>
  </r>
  <r>
    <n v="1196"/>
    <x v="16"/>
    <x v="7"/>
    <x v="0"/>
    <x v="0"/>
    <s v="Vento"/>
    <n v="10"/>
    <n v="50000"/>
    <x v="0"/>
    <s v="Petrol"/>
    <s v="Manual"/>
    <n v="15.04"/>
    <n v="1598"/>
    <n v="103.6"/>
    <n v="5"/>
    <n v="385000"/>
  </r>
  <r>
    <n v="1197"/>
    <x v="0"/>
    <x v="0"/>
    <x v="0"/>
    <x v="1"/>
    <s v="Alto"/>
    <n v="8"/>
    <n v="47000"/>
    <x v="1"/>
    <s v="Petrol"/>
    <s v="Manual"/>
    <n v="20.92"/>
    <n v="998"/>
    <n v="67.099999999999994"/>
    <n v="5"/>
    <n v="280000"/>
  </r>
  <r>
    <n v="1198"/>
    <x v="7"/>
    <x v="0"/>
    <x v="0"/>
    <x v="1"/>
    <s v="Swift"/>
    <n v="7"/>
    <n v="60000"/>
    <x v="0"/>
    <s v="Diesel"/>
    <s v="Manual"/>
    <n v="25.2"/>
    <n v="1248"/>
    <n v="74"/>
    <n v="5"/>
    <n v="465000"/>
  </r>
  <r>
    <n v="1201"/>
    <x v="3"/>
    <x v="2"/>
    <x v="1"/>
    <x v="1"/>
    <s v="Ecosport"/>
    <n v="5"/>
    <n v="72000"/>
    <x v="0"/>
    <s v="Diesel"/>
    <s v="Manual"/>
    <n v="22.77"/>
    <n v="1498"/>
    <n v="98.59"/>
    <n v="5"/>
    <n v="650000"/>
  </r>
  <r>
    <n v="1202"/>
    <x v="18"/>
    <x v="8"/>
    <x v="0"/>
    <x v="0"/>
    <s v="City"/>
    <n v="12"/>
    <n v="69000"/>
    <x v="1"/>
    <s v="Petrol"/>
    <s v="Manual"/>
    <n v="17"/>
    <n v="1497"/>
    <n v="118"/>
    <n v="5"/>
    <n v="300000"/>
  </r>
  <r>
    <n v="1203"/>
    <x v="54"/>
    <x v="14"/>
    <x v="0"/>
    <x v="0"/>
    <s v="Q7"/>
    <n v="10"/>
    <n v="65000"/>
    <x v="1"/>
    <s v="Diesel"/>
    <s v="Automatic"/>
    <n v="11.33"/>
    <n v="4134"/>
    <n v="335.2"/>
    <n v="7"/>
    <n v="1890000"/>
  </r>
  <r>
    <n v="1206"/>
    <x v="4"/>
    <x v="0"/>
    <x v="0"/>
    <x v="0"/>
    <s v="Wagon R"/>
    <n v="9"/>
    <n v="100000"/>
    <x v="0"/>
    <s v="Petrol"/>
    <s v="Manual"/>
    <n v="18.899999999999999"/>
    <n v="998"/>
    <n v="67.099999999999994"/>
    <n v="5"/>
    <n v="225000"/>
  </r>
  <r>
    <n v="1207"/>
    <x v="14"/>
    <x v="0"/>
    <x v="2"/>
    <x v="1"/>
    <s v="Baleno"/>
    <n v="1"/>
    <n v="1500"/>
    <x v="0"/>
    <s v="Petrol"/>
    <s v="Manual"/>
    <n v="21.01"/>
    <n v="1197"/>
    <n v="81.8"/>
    <n v="5"/>
    <n v="624000"/>
  </r>
  <r>
    <n v="1209"/>
    <x v="83"/>
    <x v="1"/>
    <x v="2"/>
    <x v="1"/>
    <s v="Aura"/>
    <n v="1"/>
    <n v="4500"/>
    <x v="0"/>
    <s v="Petrol"/>
    <s v="Manual"/>
    <n v="20.5"/>
    <n v="1197"/>
    <n v="81.86"/>
    <n v="5"/>
    <n v="900000"/>
  </r>
  <r>
    <n v="1210"/>
    <x v="44"/>
    <x v="14"/>
    <x v="0"/>
    <x v="0"/>
    <s v="A4"/>
    <n v="9"/>
    <n v="23994"/>
    <x v="1"/>
    <s v="Diesel"/>
    <s v="Automatic"/>
    <n v="17.11"/>
    <n v="1968"/>
    <n v="174.33"/>
    <n v="5"/>
    <n v="1275000"/>
  </r>
  <r>
    <n v="1211"/>
    <x v="47"/>
    <x v="11"/>
    <x v="0"/>
    <x v="0"/>
    <s v="Safari"/>
    <n v="6"/>
    <n v="100000"/>
    <x v="0"/>
    <s v="Diesel"/>
    <s v="Manual"/>
    <n v="14"/>
    <n v="2179"/>
    <n v="138.1"/>
    <n v="7"/>
    <n v="585000"/>
  </r>
  <r>
    <n v="1212"/>
    <x v="8"/>
    <x v="1"/>
    <x v="0"/>
    <x v="1"/>
    <s v="Verna"/>
    <n v="7"/>
    <n v="70355"/>
    <x v="1"/>
    <s v="Diesel"/>
    <s v="Manual"/>
    <n v="22.32"/>
    <n v="1582"/>
    <n v="126.32"/>
    <n v="5"/>
    <n v="527000"/>
  </r>
  <r>
    <n v="1216"/>
    <x v="32"/>
    <x v="0"/>
    <x v="2"/>
    <x v="1"/>
    <s v="Vitara"/>
    <n v="4"/>
    <n v="40000"/>
    <x v="0"/>
    <s v="Diesel"/>
    <s v="Manual"/>
    <n v="24.3"/>
    <n v="1248"/>
    <n v="88.5"/>
    <n v="5"/>
    <n v="720000"/>
  </r>
  <r>
    <n v="1217"/>
    <x v="32"/>
    <x v="0"/>
    <x v="2"/>
    <x v="1"/>
    <s v="Vitara"/>
    <n v="3"/>
    <n v="39000"/>
    <x v="1"/>
    <s v="Diesel"/>
    <s v="Manual"/>
    <n v="24.3"/>
    <n v="1248"/>
    <n v="88.5"/>
    <n v="5"/>
    <n v="775000"/>
  </r>
  <r>
    <n v="1218"/>
    <x v="25"/>
    <x v="9"/>
    <x v="2"/>
    <x v="1"/>
    <s v="KUV100"/>
    <n v="2"/>
    <n v="17000"/>
    <x v="0"/>
    <s v="Diesel"/>
    <s v="Manual"/>
    <n v="25.32"/>
    <n v="1198"/>
    <n v="77"/>
    <n v="6"/>
    <n v="600000"/>
  </r>
  <r>
    <n v="1219"/>
    <x v="22"/>
    <x v="8"/>
    <x v="2"/>
    <x v="0"/>
    <s v="Amaze"/>
    <n v="2"/>
    <n v="10000"/>
    <x v="0"/>
    <s v="Petrol"/>
    <s v="Manual"/>
    <n v="19.5"/>
    <n v="1199"/>
    <n v="88.76"/>
    <n v="5"/>
    <n v="650000"/>
  </r>
  <r>
    <n v="1220"/>
    <x v="41"/>
    <x v="9"/>
    <x v="2"/>
    <x v="0"/>
    <s v="KUV"/>
    <n v="4"/>
    <n v="20000"/>
    <x v="0"/>
    <s v="Petrol"/>
    <s v="Manual"/>
    <n v="18.149999999999999"/>
    <n v="1198"/>
    <n v="82"/>
    <n v="6"/>
    <n v="380000"/>
  </r>
  <r>
    <n v="1221"/>
    <x v="2"/>
    <x v="1"/>
    <x v="2"/>
    <x v="0"/>
    <s v="i20"/>
    <n v="3"/>
    <n v="35000"/>
    <x v="0"/>
    <s v="Petrol"/>
    <s v="Manual"/>
    <n v="18.600000000000001"/>
    <n v="1197"/>
    <n v="81.83"/>
    <n v="5"/>
    <n v="600000"/>
  </r>
  <r>
    <n v="1222"/>
    <x v="0"/>
    <x v="0"/>
    <x v="0"/>
    <x v="1"/>
    <s v="Alto"/>
    <n v="7"/>
    <n v="52000"/>
    <x v="1"/>
    <s v="Petrol"/>
    <s v="Manual"/>
    <n v="23.95"/>
    <n v="998"/>
    <n v="67.05"/>
    <n v="5"/>
    <n v="244000"/>
  </r>
  <r>
    <n v="1223"/>
    <x v="0"/>
    <x v="0"/>
    <x v="0"/>
    <x v="1"/>
    <s v="Alto"/>
    <n v="7"/>
    <n v="50080"/>
    <x v="0"/>
    <s v="Petrol"/>
    <s v="Manual"/>
    <n v="22.74"/>
    <n v="796"/>
    <n v="47.3"/>
    <n v="5"/>
    <n v="225000"/>
  </r>
  <r>
    <n v="1224"/>
    <x v="5"/>
    <x v="1"/>
    <x v="0"/>
    <x v="0"/>
    <s v="i10"/>
    <n v="11"/>
    <n v="90000"/>
    <x v="0"/>
    <s v="Petrol"/>
    <s v="Manual"/>
    <n v="19.809999999999999"/>
    <n v="1086"/>
    <n v="68.05"/>
    <n v="5"/>
    <n v="130000"/>
  </r>
  <r>
    <n v="1225"/>
    <x v="16"/>
    <x v="7"/>
    <x v="0"/>
    <x v="1"/>
    <s v="Vento"/>
    <n v="6"/>
    <n v="67000"/>
    <x v="1"/>
    <s v="Diesel"/>
    <s v="Automatic"/>
    <n v="22.15"/>
    <n v="1498"/>
    <n v="108.6"/>
    <n v="5"/>
    <n v="565000"/>
  </r>
  <r>
    <n v="1226"/>
    <x v="36"/>
    <x v="0"/>
    <x v="2"/>
    <x v="1"/>
    <s v="Celerio"/>
    <n v="4"/>
    <n v="20000"/>
    <x v="0"/>
    <s v="Petrol"/>
    <s v="Manual"/>
    <n v="23.1"/>
    <n v="998"/>
    <n v="67.040000000000006"/>
    <n v="5"/>
    <n v="450000"/>
  </r>
  <r>
    <n v="1227"/>
    <x v="17"/>
    <x v="1"/>
    <x v="2"/>
    <x v="0"/>
    <s v="Creta"/>
    <n v="2"/>
    <n v="39000"/>
    <x v="1"/>
    <s v="Petrol"/>
    <s v="Manual"/>
    <n v="15.8"/>
    <n v="1591"/>
    <n v="121.3"/>
    <n v="5"/>
    <n v="920000"/>
  </r>
  <r>
    <n v="1228"/>
    <x v="28"/>
    <x v="9"/>
    <x v="2"/>
    <x v="0"/>
    <s v="Scorpio"/>
    <n v="4"/>
    <n v="36000"/>
    <x v="1"/>
    <s v="Diesel"/>
    <s v="Manual"/>
    <n v="15.4"/>
    <n v="1997"/>
    <n v="120"/>
    <n v="7"/>
    <n v="1241000"/>
  </r>
  <r>
    <n v="1229"/>
    <x v="7"/>
    <x v="0"/>
    <x v="2"/>
    <x v="1"/>
    <s v="Swift"/>
    <n v="3"/>
    <n v="40000"/>
    <x v="0"/>
    <s v="Petrol"/>
    <s v="Automatic"/>
    <n v="22"/>
    <n v="1197"/>
    <n v="81.8"/>
    <n v="5"/>
    <n v="630000"/>
  </r>
  <r>
    <n v="1231"/>
    <x v="14"/>
    <x v="0"/>
    <x v="2"/>
    <x v="1"/>
    <s v="Baleno"/>
    <n v="2"/>
    <n v="18458"/>
    <x v="2"/>
    <s v="Petrol"/>
    <s v="Manual"/>
    <n v="21.01"/>
    <n v="1197"/>
    <n v="81.8"/>
    <n v="5"/>
    <n v="610000"/>
  </r>
  <r>
    <n v="1233"/>
    <x v="84"/>
    <x v="21"/>
    <x v="0"/>
    <x v="0"/>
    <s v="XC"/>
    <n v="6"/>
    <n v="54694"/>
    <x v="1"/>
    <s v="Diesel"/>
    <s v="Manual"/>
    <n v="11.1"/>
    <n v="2400"/>
    <n v="200"/>
    <n v="7"/>
    <n v="2400000"/>
  </r>
  <r>
    <n v="1234"/>
    <x v="4"/>
    <x v="0"/>
    <x v="0"/>
    <x v="1"/>
    <s v="Wagon R"/>
    <n v="6"/>
    <n v="18650"/>
    <x v="1"/>
    <s v="Petrol"/>
    <s v="Manual"/>
    <n v="21.5"/>
    <n v="1197"/>
    <n v="81.8"/>
    <n v="5"/>
    <n v="299000"/>
  </r>
  <r>
    <n v="1235"/>
    <x v="18"/>
    <x v="8"/>
    <x v="2"/>
    <x v="0"/>
    <s v="City"/>
    <n v="2"/>
    <n v="23000"/>
    <x v="0"/>
    <s v="Petrol"/>
    <s v="Manual"/>
    <n v="17.399999999999999"/>
    <n v="1497"/>
    <n v="117.6"/>
    <n v="5"/>
    <n v="960000"/>
  </r>
  <r>
    <n v="1236"/>
    <x v="71"/>
    <x v="8"/>
    <x v="2"/>
    <x v="0"/>
    <s v="WR-V"/>
    <n v="3"/>
    <n v="24000"/>
    <x v="1"/>
    <s v="Petrol"/>
    <s v="Manual"/>
    <n v="17.5"/>
    <n v="1199"/>
    <n v="88.7"/>
    <n v="5"/>
    <n v="775000"/>
  </r>
  <r>
    <n v="1237"/>
    <x v="24"/>
    <x v="9"/>
    <x v="2"/>
    <x v="0"/>
    <s v="XUV500"/>
    <n v="3"/>
    <n v="40000"/>
    <x v="0"/>
    <s v="Diesel"/>
    <s v="Manual"/>
    <n v="16"/>
    <n v="2179"/>
    <n v="140"/>
    <n v="7"/>
    <n v="1321000"/>
  </r>
  <r>
    <n v="1238"/>
    <x v="24"/>
    <x v="9"/>
    <x v="0"/>
    <x v="0"/>
    <s v="XUV500"/>
    <n v="8"/>
    <n v="148736"/>
    <x v="0"/>
    <s v="Diesel"/>
    <s v="Manual"/>
    <n v="15.1"/>
    <n v="2179"/>
    <n v="140"/>
    <n v="7"/>
    <n v="700000"/>
  </r>
  <r>
    <n v="1239"/>
    <x v="18"/>
    <x v="8"/>
    <x v="1"/>
    <x v="0"/>
    <s v="City"/>
    <n v="5"/>
    <n v="80000"/>
    <x v="1"/>
    <s v="Petrol"/>
    <s v="Automatic"/>
    <n v="18"/>
    <n v="1497"/>
    <n v="117.3"/>
    <n v="5"/>
    <n v="680000"/>
  </r>
  <r>
    <n v="1240"/>
    <x v="1"/>
    <x v="1"/>
    <x v="2"/>
    <x v="0"/>
    <s v="Grand"/>
    <n v="3"/>
    <n v="10000"/>
    <x v="0"/>
    <s v="Petrol"/>
    <s v="Manual"/>
    <n v="18.899999999999999"/>
    <n v="1197"/>
    <n v="81.86"/>
    <n v="5"/>
    <n v="451000"/>
  </r>
  <r>
    <n v="1241"/>
    <x v="32"/>
    <x v="0"/>
    <x v="2"/>
    <x v="1"/>
    <s v="Vitara"/>
    <n v="4"/>
    <n v="32000"/>
    <x v="0"/>
    <s v="Diesel"/>
    <s v="Manual"/>
    <n v="24.3"/>
    <n v="1248"/>
    <n v="88.5"/>
    <n v="5"/>
    <n v="925000"/>
  </r>
  <r>
    <n v="1243"/>
    <x v="9"/>
    <x v="3"/>
    <x v="0"/>
    <x v="0"/>
    <s v="Duster"/>
    <n v="8"/>
    <n v="95000"/>
    <x v="1"/>
    <s v="Diesel"/>
    <s v="Manual"/>
    <n v="19.010000000000002"/>
    <n v="1461"/>
    <n v="108.45"/>
    <n v="5"/>
    <n v="295000"/>
  </r>
  <r>
    <n v="1244"/>
    <x v="15"/>
    <x v="0"/>
    <x v="2"/>
    <x v="1"/>
    <s v="Swift Dzire"/>
    <n v="3"/>
    <n v="20000"/>
    <x v="0"/>
    <s v="Petrol"/>
    <s v="Manual"/>
    <n v="21.21"/>
    <n v="1197"/>
    <n v="81.8"/>
    <n v="5"/>
    <n v="635000"/>
  </r>
  <r>
    <n v="1246"/>
    <x v="28"/>
    <x v="9"/>
    <x v="0"/>
    <x v="0"/>
    <s v="Scorpio"/>
    <n v="11"/>
    <n v="186000"/>
    <x v="0"/>
    <s v="Diesel"/>
    <s v="Manual"/>
    <n v="12.05"/>
    <n v="2179"/>
    <n v="120"/>
    <n v="8"/>
    <n v="400000"/>
  </r>
  <r>
    <n v="1247"/>
    <x v="45"/>
    <x v="11"/>
    <x v="2"/>
    <x v="1"/>
    <s v="Tigor"/>
    <n v="3"/>
    <n v="50000"/>
    <x v="0"/>
    <s v="Petrol"/>
    <s v="Manual"/>
    <n v="20.3"/>
    <n v="1199"/>
    <n v="84"/>
    <n v="5"/>
    <n v="410000"/>
  </r>
  <r>
    <n v="1250"/>
    <x v="52"/>
    <x v="14"/>
    <x v="2"/>
    <x v="0"/>
    <s v="A6"/>
    <n v="1"/>
    <n v="3000"/>
    <x v="1"/>
    <s v="Petrol"/>
    <s v="Automatic"/>
    <n v="17.010000000000002"/>
    <n v="1984"/>
    <n v="241.3"/>
    <n v="5"/>
    <n v="4600000"/>
  </r>
  <r>
    <n v="1251"/>
    <x v="80"/>
    <x v="13"/>
    <x v="0"/>
    <x v="0"/>
    <n v="7"/>
    <n v="13"/>
    <n v="70000"/>
    <x v="1"/>
    <s v="Petrol"/>
    <s v="Automatic"/>
    <n v="8.4499999999999993"/>
    <n v="2979"/>
    <n v="321"/>
    <n v="5"/>
    <n v="750000"/>
  </r>
  <r>
    <n v="1252"/>
    <x v="11"/>
    <x v="0"/>
    <x v="0"/>
    <x v="1"/>
    <s v="Ciaz"/>
    <n v="6"/>
    <n v="75000"/>
    <x v="1"/>
    <s v="Diesel"/>
    <s v="Manual"/>
    <n v="28.09"/>
    <n v="1248"/>
    <n v="88.5"/>
    <n v="5"/>
    <n v="625000"/>
  </r>
  <r>
    <n v="1254"/>
    <x v="20"/>
    <x v="6"/>
    <x v="0"/>
    <x v="0"/>
    <s v="Fortuner"/>
    <n v="11"/>
    <n v="100000"/>
    <x v="1"/>
    <s v="Diesel"/>
    <s v="Manual"/>
    <n v="11.5"/>
    <n v="2982"/>
    <n v="171"/>
    <n v="7"/>
    <n v="800000"/>
  </r>
  <r>
    <n v="1257"/>
    <x v="23"/>
    <x v="1"/>
    <x v="0"/>
    <x v="0"/>
    <s v="Santro"/>
    <n v="13"/>
    <n v="69000"/>
    <x v="1"/>
    <s v="Petrol"/>
    <s v="Manual"/>
    <n v="17.920000000000002"/>
    <n v="1086"/>
    <n v="62.1"/>
    <n v="5"/>
    <n v="125000"/>
  </r>
  <r>
    <n v="1258"/>
    <x v="77"/>
    <x v="1"/>
    <x v="0"/>
    <x v="1"/>
    <s v="Elantra"/>
    <n v="8"/>
    <n v="90000"/>
    <x v="0"/>
    <s v="Diesel"/>
    <s v="Manual"/>
    <n v="22.7"/>
    <n v="1582"/>
    <n v="126.24"/>
    <n v="5"/>
    <n v="615000"/>
  </r>
  <r>
    <n v="1259"/>
    <x v="28"/>
    <x v="9"/>
    <x v="0"/>
    <x v="0"/>
    <s v="Scorpio"/>
    <n v="6"/>
    <n v="120000"/>
    <x v="0"/>
    <s v="Diesel"/>
    <s v="Manual"/>
    <n v="15.4"/>
    <n v="2179"/>
    <n v="120"/>
    <n v="7"/>
    <n v="900000"/>
  </r>
  <r>
    <n v="1260"/>
    <x v="22"/>
    <x v="8"/>
    <x v="2"/>
    <x v="0"/>
    <s v="Amaze"/>
    <n v="1"/>
    <n v="1800"/>
    <x v="0"/>
    <s v="Petrol"/>
    <s v="Manual"/>
    <n v="19.5"/>
    <n v="1199"/>
    <n v="88.76"/>
    <n v="5"/>
    <n v="720000"/>
  </r>
  <r>
    <n v="1261"/>
    <x v="7"/>
    <x v="0"/>
    <x v="2"/>
    <x v="1"/>
    <s v="Swift"/>
    <n v="3"/>
    <n v="15000"/>
    <x v="0"/>
    <s v="Diesel"/>
    <s v="Manual"/>
    <n v="28.4"/>
    <n v="1248"/>
    <n v="74"/>
    <n v="5"/>
    <n v="675000"/>
  </r>
  <r>
    <n v="1263"/>
    <x v="64"/>
    <x v="20"/>
    <x v="0"/>
    <x v="0"/>
    <s v="Rapid"/>
    <n v="6"/>
    <n v="35000"/>
    <x v="0"/>
    <s v="Petrol"/>
    <s v="Automatic"/>
    <n v="14.3"/>
    <n v="1598"/>
    <n v="103.52"/>
    <n v="5"/>
    <n v="650000"/>
  </r>
  <r>
    <n v="1265"/>
    <x v="13"/>
    <x v="6"/>
    <x v="0"/>
    <x v="0"/>
    <s v="Innova"/>
    <n v="8"/>
    <n v="215000"/>
    <x v="0"/>
    <s v="Diesel"/>
    <s v="Manual"/>
    <n v="12.99"/>
    <n v="2494"/>
    <n v="100.6"/>
    <n v="7"/>
    <n v="1000000"/>
  </r>
  <r>
    <n v="1266"/>
    <x v="85"/>
    <x v="24"/>
    <x v="1"/>
    <x v="1"/>
    <s v="Ghibli"/>
    <n v="5"/>
    <n v="15000"/>
    <x v="1"/>
    <s v="Diesel"/>
    <s v="Automatic"/>
    <n v="20.41"/>
    <n v="2987"/>
    <n v="271"/>
    <n v="5"/>
    <n v="6200000"/>
  </r>
  <r>
    <n v="1268"/>
    <x v="14"/>
    <x v="0"/>
    <x v="2"/>
    <x v="1"/>
    <s v="Baleno"/>
    <n v="4"/>
    <n v="23200"/>
    <x v="1"/>
    <s v="Petrol"/>
    <s v="Manual"/>
    <n v="21.4"/>
    <n v="1197"/>
    <n v="83.1"/>
    <n v="5"/>
    <n v="610000"/>
  </r>
  <r>
    <n v="1269"/>
    <x v="1"/>
    <x v="1"/>
    <x v="1"/>
    <x v="1"/>
    <s v="Grand"/>
    <n v="5"/>
    <n v="60000"/>
    <x v="0"/>
    <s v="Diesel"/>
    <s v="Manual"/>
    <n v="24"/>
    <n v="1120"/>
    <n v="70"/>
    <n v="5"/>
    <n v="400000"/>
  </r>
  <r>
    <n v="1270"/>
    <x v="13"/>
    <x v="6"/>
    <x v="0"/>
    <x v="0"/>
    <s v="Innova"/>
    <n v="8"/>
    <n v="40000"/>
    <x v="0"/>
    <s v="Diesel"/>
    <s v="Manual"/>
    <n v="12.99"/>
    <n v="2494"/>
    <n v="100.6"/>
    <n v="8"/>
    <n v="850000"/>
  </r>
  <r>
    <n v="1271"/>
    <x v="34"/>
    <x v="7"/>
    <x v="0"/>
    <x v="0"/>
    <s v="Polo"/>
    <n v="6"/>
    <n v="60000"/>
    <x v="0"/>
    <s v="Petrol"/>
    <s v="Manual"/>
    <n v="16.47"/>
    <n v="1198"/>
    <n v="74"/>
    <n v="5"/>
    <n v="350000"/>
  </r>
  <r>
    <n v="1272"/>
    <x v="50"/>
    <x v="15"/>
    <x v="0"/>
    <x v="0"/>
    <s v="Rover"/>
    <n v="9"/>
    <n v="70000"/>
    <x v="1"/>
    <s v="Diesel"/>
    <s v="Automatic"/>
    <n v="12.7"/>
    <n v="2179"/>
    <n v="187.7"/>
    <n v="5"/>
    <n v="2100000"/>
  </r>
  <r>
    <n v="1274"/>
    <x v="28"/>
    <x v="9"/>
    <x v="0"/>
    <x v="0"/>
    <s v="Scorpio"/>
    <n v="13"/>
    <n v="120000"/>
    <x v="0"/>
    <s v="Diesel"/>
    <s v="Manual"/>
    <n v="10.5"/>
    <n v="2609"/>
    <n v="120"/>
    <n v="9"/>
    <n v="300000"/>
  </r>
  <r>
    <n v="1275"/>
    <x v="28"/>
    <x v="9"/>
    <x v="0"/>
    <x v="0"/>
    <s v="Scorpio"/>
    <n v="9"/>
    <n v="147000"/>
    <x v="0"/>
    <s v="Diesel"/>
    <s v="Manual"/>
    <n v="14"/>
    <n v="2523"/>
    <n v="75"/>
    <n v="8"/>
    <n v="500000"/>
  </r>
  <r>
    <n v="1276"/>
    <x v="9"/>
    <x v="3"/>
    <x v="0"/>
    <x v="1"/>
    <s v="Duster"/>
    <n v="7"/>
    <n v="61251"/>
    <x v="1"/>
    <s v="Diesel"/>
    <s v="Manual"/>
    <n v="20.45"/>
    <n v="1461"/>
    <n v="83.8"/>
    <n v="5"/>
    <n v="430000"/>
  </r>
  <r>
    <n v="1278"/>
    <x v="31"/>
    <x v="2"/>
    <x v="1"/>
    <x v="0"/>
    <s v="Figo"/>
    <n v="5"/>
    <n v="60000"/>
    <x v="0"/>
    <s v="Petrol"/>
    <s v="Manual"/>
    <n v="18.16"/>
    <n v="1196"/>
    <n v="86.8"/>
    <n v="5"/>
    <n v="420000"/>
  </r>
  <r>
    <n v="1279"/>
    <x v="64"/>
    <x v="20"/>
    <x v="0"/>
    <x v="0"/>
    <s v="Rapid"/>
    <n v="9"/>
    <n v="120000"/>
    <x v="0"/>
    <s v="Petrol"/>
    <s v="Automatic"/>
    <n v="14.3"/>
    <n v="1598"/>
    <n v="105"/>
    <n v="5"/>
    <n v="500000"/>
  </r>
  <r>
    <n v="1281"/>
    <x v="4"/>
    <x v="0"/>
    <x v="2"/>
    <x v="1"/>
    <s v="Wagon R"/>
    <n v="3"/>
    <n v="50000"/>
    <x v="0"/>
    <s v="Petrol"/>
    <s v="Manual"/>
    <n v="20.51"/>
    <n v="998"/>
    <n v="67.040000000000006"/>
    <n v="5"/>
    <n v="400000"/>
  </r>
  <r>
    <n v="1283"/>
    <x v="71"/>
    <x v="8"/>
    <x v="2"/>
    <x v="0"/>
    <s v="WR-V"/>
    <n v="4"/>
    <n v="21000"/>
    <x v="1"/>
    <s v="Petrol"/>
    <s v="Manual"/>
    <n v="17.5"/>
    <n v="1199"/>
    <n v="88.7"/>
    <n v="5"/>
    <n v="650000"/>
  </r>
  <r>
    <n v="1285"/>
    <x v="20"/>
    <x v="6"/>
    <x v="1"/>
    <x v="0"/>
    <s v="Fortuner"/>
    <n v="5"/>
    <n v="54500"/>
    <x v="0"/>
    <s v="Diesel"/>
    <s v="Manual"/>
    <n v="12.55"/>
    <n v="2982"/>
    <n v="168.5"/>
    <n v="7"/>
    <n v="2000000"/>
  </r>
  <r>
    <n v="1286"/>
    <x v="7"/>
    <x v="0"/>
    <x v="0"/>
    <x v="0"/>
    <s v="Swift"/>
    <n v="13"/>
    <n v="70000"/>
    <x v="0"/>
    <s v="Diesel"/>
    <s v="Manual"/>
    <n v="17.8"/>
    <n v="1248"/>
    <n v="75"/>
    <n v="5"/>
    <n v="170000"/>
  </r>
  <r>
    <n v="1288"/>
    <x v="18"/>
    <x v="8"/>
    <x v="0"/>
    <x v="0"/>
    <s v="City"/>
    <n v="6"/>
    <n v="50000"/>
    <x v="0"/>
    <s v="Petrol"/>
    <s v="Manual"/>
    <n v="17.399999999999999"/>
    <n v="1497"/>
    <n v="117.3"/>
    <n v="5"/>
    <n v="650000"/>
  </r>
  <r>
    <n v="1290"/>
    <x v="0"/>
    <x v="0"/>
    <x v="2"/>
    <x v="1"/>
    <s v="Alto"/>
    <n v="2"/>
    <n v="12955"/>
    <x v="0"/>
    <s v="Petrol"/>
    <s v="Manual"/>
    <n v="23.95"/>
    <n v="998"/>
    <n v="67.099999999999994"/>
    <n v="5"/>
    <n v="375000"/>
  </r>
  <r>
    <n v="1291"/>
    <x v="5"/>
    <x v="1"/>
    <x v="0"/>
    <x v="0"/>
    <s v="i10"/>
    <n v="13"/>
    <n v="92000"/>
    <x v="1"/>
    <s v="Petrol"/>
    <s v="Manual"/>
    <n v="19.809999999999999"/>
    <n v="1086"/>
    <n v="68.05"/>
    <n v="5"/>
    <n v="190000"/>
  </r>
  <r>
    <n v="1292"/>
    <x v="31"/>
    <x v="2"/>
    <x v="0"/>
    <x v="0"/>
    <s v="Figo"/>
    <n v="9"/>
    <n v="80000"/>
    <x v="0"/>
    <s v="Diesel"/>
    <s v="Manual"/>
    <n v="20"/>
    <n v="1399"/>
    <n v="68"/>
    <n v="5"/>
    <n v="173000"/>
  </r>
  <r>
    <n v="1293"/>
    <x v="64"/>
    <x v="20"/>
    <x v="1"/>
    <x v="1"/>
    <s v="Rapid"/>
    <n v="5"/>
    <n v="80000"/>
    <x v="0"/>
    <s v="Diesel"/>
    <s v="Manual"/>
    <n v="21.13"/>
    <n v="1498"/>
    <n v="108.6"/>
    <n v="5"/>
    <n v="650000"/>
  </r>
  <r>
    <n v="1295"/>
    <x v="7"/>
    <x v="0"/>
    <x v="2"/>
    <x v="1"/>
    <s v="Swift"/>
    <n v="2"/>
    <n v="8043"/>
    <x v="2"/>
    <s v="Petrol"/>
    <s v="Automatic"/>
    <n v="22"/>
    <n v="1197"/>
    <n v="81.8"/>
    <n v="5"/>
    <n v="675000"/>
  </r>
  <r>
    <n v="1296"/>
    <x v="22"/>
    <x v="8"/>
    <x v="1"/>
    <x v="0"/>
    <s v="Amaze"/>
    <n v="5"/>
    <n v="35118"/>
    <x v="1"/>
    <s v="Petrol"/>
    <s v="Manual"/>
    <n v="17.8"/>
    <n v="1198"/>
    <n v="86.7"/>
    <n v="5"/>
    <n v="475000"/>
  </r>
  <r>
    <n v="1298"/>
    <x v="47"/>
    <x v="11"/>
    <x v="0"/>
    <x v="0"/>
    <s v="Safari"/>
    <n v="7"/>
    <n v="56000"/>
    <x v="1"/>
    <s v="Petrol"/>
    <s v="Manual"/>
    <n v="12"/>
    <n v="2092"/>
    <n v="127"/>
    <n v="7"/>
    <n v="675000"/>
  </r>
  <r>
    <n v="1299"/>
    <x v="36"/>
    <x v="0"/>
    <x v="2"/>
    <x v="1"/>
    <s v="Celerio"/>
    <n v="2"/>
    <n v="10000"/>
    <x v="0"/>
    <s v="Petrol"/>
    <s v="Manual"/>
    <n v="23.1"/>
    <n v="998"/>
    <n v="67.040000000000006"/>
    <n v="5"/>
    <n v="480000"/>
  </r>
  <r>
    <n v="1301"/>
    <x v="17"/>
    <x v="1"/>
    <x v="1"/>
    <x v="0"/>
    <s v="Creta"/>
    <n v="5"/>
    <n v="52000"/>
    <x v="1"/>
    <s v="Diesel"/>
    <s v="Automatic"/>
    <n v="17.010000000000002"/>
    <n v="1582"/>
    <n v="126.2"/>
    <n v="5"/>
    <n v="1050000"/>
  </r>
  <r>
    <n v="1302"/>
    <x v="4"/>
    <x v="0"/>
    <x v="2"/>
    <x v="1"/>
    <s v="Wagon R"/>
    <n v="3"/>
    <n v="16631"/>
    <x v="2"/>
    <s v="Petrol"/>
    <s v="Manual"/>
    <n v="20.51"/>
    <n v="998"/>
    <n v="67.040000000000006"/>
    <n v="5"/>
    <n v="410000"/>
  </r>
  <r>
    <n v="1304"/>
    <x v="2"/>
    <x v="1"/>
    <x v="2"/>
    <x v="0"/>
    <s v="i20"/>
    <n v="4"/>
    <n v="48000"/>
    <x v="0"/>
    <s v="Petrol"/>
    <s v="Manual"/>
    <n v="17.190000000000001"/>
    <n v="1197"/>
    <n v="81.86"/>
    <n v="5"/>
    <n v="520000"/>
  </r>
  <r>
    <n v="1305"/>
    <x v="64"/>
    <x v="20"/>
    <x v="0"/>
    <x v="0"/>
    <s v="Rapid"/>
    <n v="8"/>
    <n v="50000"/>
    <x v="0"/>
    <s v="Petrol"/>
    <s v="Automatic"/>
    <n v="14.3"/>
    <n v="1598"/>
    <n v="103.6"/>
    <n v="5"/>
    <n v="239000"/>
  </r>
  <r>
    <n v="1306"/>
    <x v="4"/>
    <x v="0"/>
    <x v="0"/>
    <x v="0"/>
    <s v="Wagon R"/>
    <n v="8"/>
    <n v="58000"/>
    <x v="1"/>
    <s v="Petrol"/>
    <s v="Manual"/>
    <n v="18.899999999999999"/>
    <n v="998"/>
    <n v="67.099999999999994"/>
    <n v="5"/>
    <n v="248000"/>
  </r>
  <r>
    <n v="1307"/>
    <x v="47"/>
    <x v="11"/>
    <x v="0"/>
    <x v="0"/>
    <s v="Safari"/>
    <n v="7"/>
    <n v="50000"/>
    <x v="0"/>
    <s v="Diesel"/>
    <s v="Manual"/>
    <n v="14"/>
    <n v="2179"/>
    <n v="138.1"/>
    <n v="7"/>
    <n v="800000"/>
  </r>
  <r>
    <n v="1308"/>
    <x v="5"/>
    <x v="1"/>
    <x v="1"/>
    <x v="1"/>
    <s v="i10"/>
    <n v="5"/>
    <n v="47000"/>
    <x v="1"/>
    <s v="Petrol"/>
    <s v="Manual"/>
    <n v="20.36"/>
    <n v="1197"/>
    <n v="78.900000000000006"/>
    <n v="5"/>
    <n v="365000"/>
  </r>
  <r>
    <n v="1309"/>
    <x v="22"/>
    <x v="8"/>
    <x v="2"/>
    <x v="0"/>
    <s v="Amaze"/>
    <n v="4"/>
    <n v="58900"/>
    <x v="0"/>
    <s v="Petrol"/>
    <s v="Manual"/>
    <n v="17.8"/>
    <n v="1198"/>
    <n v="86.7"/>
    <n v="5"/>
    <n v="470000"/>
  </r>
  <r>
    <n v="1310"/>
    <x v="84"/>
    <x v="21"/>
    <x v="0"/>
    <x v="0"/>
    <s v="XC"/>
    <n v="11"/>
    <n v="80000"/>
    <x v="1"/>
    <s v="Diesel"/>
    <s v="Automatic"/>
    <n v="11.1"/>
    <n v="2400"/>
    <n v="200"/>
    <n v="7"/>
    <n v="1200000"/>
  </r>
  <r>
    <n v="1312"/>
    <x v="23"/>
    <x v="1"/>
    <x v="2"/>
    <x v="1"/>
    <s v="Santro"/>
    <n v="2"/>
    <n v="30000"/>
    <x v="0"/>
    <s v="Petrol"/>
    <s v="Manual"/>
    <n v="20.3"/>
    <n v="1086"/>
    <n v="68"/>
    <n v="5"/>
    <n v="550000"/>
  </r>
  <r>
    <n v="1313"/>
    <x v="4"/>
    <x v="0"/>
    <x v="0"/>
    <x v="0"/>
    <s v="Wagon R"/>
    <n v="11"/>
    <n v="147626"/>
    <x v="0"/>
    <s v="Petrol"/>
    <s v="Manual"/>
    <n v="18.899999999999999"/>
    <n v="1061"/>
    <n v="67"/>
    <n v="5"/>
    <n v="199000"/>
  </r>
  <r>
    <n v="1314"/>
    <x v="2"/>
    <x v="1"/>
    <x v="0"/>
    <x v="1"/>
    <s v="i20"/>
    <n v="7"/>
    <n v="67300"/>
    <x v="1"/>
    <s v="Diesel"/>
    <s v="Manual"/>
    <n v="23"/>
    <n v="1396"/>
    <n v="90"/>
    <n v="5"/>
    <n v="368000"/>
  </r>
  <r>
    <n v="1315"/>
    <x v="9"/>
    <x v="3"/>
    <x v="0"/>
    <x v="0"/>
    <s v="Duster"/>
    <n v="9"/>
    <n v="100000"/>
    <x v="0"/>
    <s v="Diesel"/>
    <s v="Manual"/>
    <n v="19.010000000000002"/>
    <n v="1461"/>
    <n v="108.45"/>
    <n v="5"/>
    <n v="550000"/>
  </r>
  <r>
    <n v="1316"/>
    <x v="77"/>
    <x v="1"/>
    <x v="0"/>
    <x v="0"/>
    <s v="Elantra"/>
    <n v="6"/>
    <n v="65000"/>
    <x v="1"/>
    <s v="Diesel"/>
    <s v="Automatic"/>
    <n v="19.5"/>
    <n v="1582"/>
    <n v="126.24"/>
    <n v="5"/>
    <n v="795000"/>
  </r>
  <r>
    <n v="1317"/>
    <x v="7"/>
    <x v="0"/>
    <x v="0"/>
    <x v="0"/>
    <s v="Swift"/>
    <n v="11"/>
    <n v="160000"/>
    <x v="0"/>
    <s v="Diesel"/>
    <s v="Manual"/>
    <n v="17.8"/>
    <n v="1248"/>
    <n v="75"/>
    <n v="5"/>
    <n v="250000"/>
  </r>
  <r>
    <n v="1318"/>
    <x v="0"/>
    <x v="0"/>
    <x v="0"/>
    <x v="0"/>
    <s v="Alto"/>
    <n v="11"/>
    <n v="43000"/>
    <x v="0"/>
    <s v="Petrol"/>
    <s v="Manual"/>
    <n v="19.7"/>
    <n v="796"/>
    <n v="46.3"/>
    <n v="5"/>
    <n v="170000"/>
  </r>
  <r>
    <n v="1319"/>
    <x v="2"/>
    <x v="1"/>
    <x v="2"/>
    <x v="0"/>
    <s v="i20"/>
    <n v="4"/>
    <n v="44000"/>
    <x v="1"/>
    <s v="Petrol"/>
    <s v="Manual"/>
    <n v="18.600000000000001"/>
    <n v="1197"/>
    <n v="81.83"/>
    <n v="5"/>
    <n v="550000"/>
  </r>
  <r>
    <n v="1320"/>
    <x v="4"/>
    <x v="0"/>
    <x v="0"/>
    <x v="0"/>
    <s v="Wagon R"/>
    <n v="9"/>
    <n v="16000"/>
    <x v="0"/>
    <s v="Petrol"/>
    <s v="Manual"/>
    <n v="18.899999999999999"/>
    <n v="998"/>
    <n v="67.099999999999994"/>
    <n v="5"/>
    <n v="400000"/>
  </r>
  <r>
    <n v="1321"/>
    <x v="64"/>
    <x v="20"/>
    <x v="0"/>
    <x v="1"/>
    <s v="Rapid"/>
    <n v="7"/>
    <n v="110000"/>
    <x v="0"/>
    <s v="Diesel"/>
    <s v="Manual"/>
    <n v="21.14"/>
    <n v="1498"/>
    <n v="103.52"/>
    <n v="5"/>
    <n v="550000"/>
  </r>
  <r>
    <n v="1322"/>
    <x v="37"/>
    <x v="10"/>
    <x v="2"/>
    <x v="1"/>
    <s v="GO"/>
    <n v="4"/>
    <n v="20000"/>
    <x v="0"/>
    <s v="Petrol"/>
    <s v="Manual"/>
    <n v="20.63"/>
    <n v="1198"/>
    <n v="67.06"/>
    <n v="5"/>
    <n v="300000"/>
  </r>
  <r>
    <n v="1323"/>
    <x v="53"/>
    <x v="5"/>
    <x v="1"/>
    <x v="0"/>
    <s v="E-Class"/>
    <n v="5"/>
    <n v="29000"/>
    <x v="0"/>
    <s v="Diesel"/>
    <s v="Automatic"/>
    <n v="13"/>
    <n v="2987"/>
    <n v="265"/>
    <n v="5"/>
    <n v="3500000"/>
  </r>
  <r>
    <n v="1324"/>
    <x v="11"/>
    <x v="0"/>
    <x v="2"/>
    <x v="1"/>
    <s v="Ciaz"/>
    <n v="4"/>
    <n v="63500"/>
    <x v="1"/>
    <s v="Diesel"/>
    <s v="Manual"/>
    <n v="28.09"/>
    <n v="1248"/>
    <n v="88.5"/>
    <n v="5"/>
    <n v="665000"/>
  </r>
  <r>
    <n v="1326"/>
    <x v="46"/>
    <x v="0"/>
    <x v="0"/>
    <x v="1"/>
    <s v="Ertiga"/>
    <n v="9"/>
    <n v="40000"/>
    <x v="0"/>
    <s v="Diesel"/>
    <s v="Manual"/>
    <n v="20.77"/>
    <n v="1248"/>
    <n v="88.8"/>
    <n v="7"/>
    <n v="650000"/>
  </r>
  <r>
    <n v="1328"/>
    <x v="1"/>
    <x v="1"/>
    <x v="1"/>
    <x v="0"/>
    <s v="Grand"/>
    <n v="5"/>
    <n v="46000"/>
    <x v="0"/>
    <s v="Petrol"/>
    <s v="Manual"/>
    <n v="18.899999999999999"/>
    <n v="1197"/>
    <n v="82"/>
    <n v="5"/>
    <n v="455000"/>
  </r>
  <r>
    <n v="1330"/>
    <x v="7"/>
    <x v="0"/>
    <x v="0"/>
    <x v="0"/>
    <s v="Swift"/>
    <n v="7"/>
    <n v="70000"/>
    <x v="0"/>
    <s v="Petrol"/>
    <s v="Manual"/>
    <n v="18.600000000000001"/>
    <n v="1197"/>
    <n v="85.8"/>
    <n v="5"/>
    <n v="450000"/>
  </r>
  <r>
    <n v="1331"/>
    <x v="8"/>
    <x v="1"/>
    <x v="0"/>
    <x v="1"/>
    <s v="Verna"/>
    <n v="9"/>
    <n v="68812"/>
    <x v="1"/>
    <s v="Diesel"/>
    <s v="Manual"/>
    <n v="22.32"/>
    <n v="1582"/>
    <n v="126.32"/>
    <n v="5"/>
    <n v="440000"/>
  </r>
  <r>
    <n v="1332"/>
    <x v="23"/>
    <x v="1"/>
    <x v="2"/>
    <x v="1"/>
    <s v="Santro"/>
    <n v="2"/>
    <n v="5000"/>
    <x v="0"/>
    <s v="Petrol"/>
    <s v="Manual"/>
    <n v="20.3"/>
    <n v="1086"/>
    <n v="68"/>
    <n v="5"/>
    <n v="550000"/>
  </r>
  <r>
    <n v="1333"/>
    <x v="15"/>
    <x v="0"/>
    <x v="0"/>
    <x v="0"/>
    <s v="Swift Dzire"/>
    <n v="8"/>
    <n v="110000"/>
    <x v="0"/>
    <s v="Petrol"/>
    <s v="Manual"/>
    <n v="19.100000000000001"/>
    <n v="1197"/>
    <n v="85.8"/>
    <n v="5"/>
    <n v="420000"/>
  </r>
  <r>
    <n v="1334"/>
    <x v="9"/>
    <x v="3"/>
    <x v="0"/>
    <x v="0"/>
    <s v="Duster"/>
    <n v="8"/>
    <n v="56000"/>
    <x v="1"/>
    <s v="Diesel"/>
    <s v="Manual"/>
    <n v="19.010000000000002"/>
    <n v="1461"/>
    <n v="108.45"/>
    <n v="5"/>
    <n v="450000"/>
  </r>
  <r>
    <n v="1335"/>
    <x v="9"/>
    <x v="3"/>
    <x v="2"/>
    <x v="0"/>
    <s v="Duster"/>
    <n v="4"/>
    <n v="40000"/>
    <x v="0"/>
    <s v="Diesel"/>
    <s v="Automatic"/>
    <n v="19.600000000000001"/>
    <n v="1461"/>
    <n v="108.45"/>
    <n v="5"/>
    <n v="1000000"/>
  </r>
  <r>
    <n v="1336"/>
    <x v="15"/>
    <x v="0"/>
    <x v="0"/>
    <x v="1"/>
    <s v="Swift Dzire"/>
    <n v="8"/>
    <n v="120000"/>
    <x v="0"/>
    <s v="Diesel"/>
    <s v="Manual"/>
    <n v="23.4"/>
    <n v="1248"/>
    <n v="74"/>
    <n v="5"/>
    <n v="330000"/>
  </r>
  <r>
    <n v="1337"/>
    <x v="31"/>
    <x v="2"/>
    <x v="0"/>
    <x v="0"/>
    <s v="Figo"/>
    <n v="7"/>
    <n v="57000"/>
    <x v="0"/>
    <s v="Diesel"/>
    <s v="Manual"/>
    <n v="20"/>
    <n v="1399"/>
    <n v="68.05"/>
    <n v="5"/>
    <n v="275000"/>
  </r>
  <r>
    <n v="1339"/>
    <x v="20"/>
    <x v="6"/>
    <x v="2"/>
    <x v="0"/>
    <s v="Fortuner"/>
    <n v="4"/>
    <n v="50000"/>
    <x v="0"/>
    <s v="Petrol"/>
    <s v="Automatic"/>
    <n v="10.26"/>
    <n v="2694"/>
    <n v="163.69999999999999"/>
    <n v="7"/>
    <n v="2700000"/>
  </r>
  <r>
    <n v="1341"/>
    <x v="19"/>
    <x v="9"/>
    <x v="0"/>
    <x v="0"/>
    <s v="Bolero"/>
    <n v="11"/>
    <n v="120000"/>
    <x v="0"/>
    <s v="Diesel"/>
    <s v="Manual"/>
    <n v="13.6"/>
    <n v="2523"/>
    <n v="63"/>
    <n v="7"/>
    <n v="255000"/>
  </r>
  <r>
    <n v="1342"/>
    <x v="56"/>
    <x v="13"/>
    <x v="0"/>
    <x v="0"/>
    <n v="6"/>
    <n v="6"/>
    <n v="25000"/>
    <x v="1"/>
    <s v="Diesel"/>
    <s v="Automatic"/>
    <n v="9.52"/>
    <n v="2993"/>
    <n v="313"/>
    <n v="4"/>
    <n v="4490000"/>
  </r>
  <r>
    <n v="1343"/>
    <x v="9"/>
    <x v="3"/>
    <x v="0"/>
    <x v="0"/>
    <s v="Duster"/>
    <n v="8"/>
    <n v="61000"/>
    <x v="1"/>
    <s v="Diesel"/>
    <s v="Manual"/>
    <n v="19.87"/>
    <n v="1461"/>
    <n v="83.8"/>
    <n v="5"/>
    <n v="450000"/>
  </r>
  <r>
    <n v="1344"/>
    <x v="22"/>
    <x v="8"/>
    <x v="2"/>
    <x v="0"/>
    <s v="Amaze"/>
    <n v="2"/>
    <n v="23000"/>
    <x v="0"/>
    <s v="Petrol"/>
    <s v="Manual"/>
    <n v="19.5"/>
    <n v="1199"/>
    <n v="88.76"/>
    <n v="5"/>
    <n v="651000"/>
  </r>
  <r>
    <n v="1345"/>
    <x v="46"/>
    <x v="0"/>
    <x v="1"/>
    <x v="1"/>
    <s v="Ertiga"/>
    <n v="5"/>
    <n v="52000"/>
    <x v="1"/>
    <s v="Diesel"/>
    <s v="Manual"/>
    <n v="24.2"/>
    <n v="1498"/>
    <n v="93.87"/>
    <n v="7"/>
    <n v="675000"/>
  </r>
  <r>
    <n v="1346"/>
    <x v="2"/>
    <x v="1"/>
    <x v="2"/>
    <x v="1"/>
    <s v="i20"/>
    <n v="4"/>
    <n v="42000"/>
    <x v="1"/>
    <s v="Diesel"/>
    <s v="Manual"/>
    <n v="23"/>
    <n v="1396"/>
    <n v="90"/>
    <n v="5"/>
    <n v="549000"/>
  </r>
  <r>
    <n v="1349"/>
    <x v="15"/>
    <x v="0"/>
    <x v="2"/>
    <x v="1"/>
    <s v="Swift Dzire"/>
    <n v="4"/>
    <n v="28860"/>
    <x v="1"/>
    <s v="Diesel"/>
    <s v="Manual"/>
    <n v="23.4"/>
    <n v="1248"/>
    <n v="74"/>
    <n v="5"/>
    <n v="520000"/>
  </r>
  <r>
    <n v="1350"/>
    <x v="4"/>
    <x v="0"/>
    <x v="1"/>
    <x v="0"/>
    <s v="Wagon R"/>
    <n v="5"/>
    <n v="26000"/>
    <x v="1"/>
    <s v="Petrol"/>
    <s v="Manual"/>
    <n v="18.899999999999999"/>
    <n v="998"/>
    <n v="67.099999999999994"/>
    <n v="5"/>
    <n v="375000"/>
  </r>
  <r>
    <n v="1351"/>
    <x v="0"/>
    <x v="0"/>
    <x v="0"/>
    <x v="1"/>
    <s v="Alto"/>
    <n v="9"/>
    <n v="10000"/>
    <x v="0"/>
    <s v="Petrol"/>
    <s v="Manual"/>
    <n v="20.92"/>
    <n v="998"/>
    <n v="67.099999999999994"/>
    <n v="5"/>
    <n v="225000"/>
  </r>
  <r>
    <n v="1352"/>
    <x v="15"/>
    <x v="0"/>
    <x v="0"/>
    <x v="0"/>
    <s v="Swift Dzire"/>
    <n v="10"/>
    <n v="70000"/>
    <x v="0"/>
    <s v="Petrol"/>
    <s v="Manual"/>
    <n v="17.5"/>
    <n v="1298"/>
    <n v="85.8"/>
    <n v="5"/>
    <n v="315000"/>
  </r>
  <r>
    <n v="1355"/>
    <x v="15"/>
    <x v="0"/>
    <x v="2"/>
    <x v="1"/>
    <s v="Swift Dzire"/>
    <n v="3"/>
    <n v="20000"/>
    <x v="0"/>
    <s v="Diesel"/>
    <s v="Manual"/>
    <n v="28.4"/>
    <n v="1248"/>
    <n v="74.02"/>
    <n v="5"/>
    <n v="650000"/>
  </r>
  <r>
    <n v="1356"/>
    <x v="14"/>
    <x v="0"/>
    <x v="0"/>
    <x v="1"/>
    <s v="Baleno"/>
    <n v="6"/>
    <n v="63000"/>
    <x v="1"/>
    <s v="Diesel"/>
    <s v="Manual"/>
    <n v="27.39"/>
    <n v="1248"/>
    <n v="74"/>
    <n v="5"/>
    <n v="510000"/>
  </r>
  <r>
    <n v="1357"/>
    <x v="7"/>
    <x v="0"/>
    <x v="0"/>
    <x v="1"/>
    <s v="Swift"/>
    <n v="8"/>
    <n v="90145"/>
    <x v="1"/>
    <s v="Diesel"/>
    <s v="Manual"/>
    <n v="28.4"/>
    <n v="1248"/>
    <n v="74"/>
    <n v="5"/>
    <n v="350000"/>
  </r>
  <r>
    <n v="1359"/>
    <x v="63"/>
    <x v="13"/>
    <x v="0"/>
    <x v="0"/>
    <s v="X1"/>
    <n v="9"/>
    <n v="50000"/>
    <x v="0"/>
    <s v="Diesel"/>
    <s v="Automatic"/>
    <n v="17.05"/>
    <n v="1995"/>
    <n v="184"/>
    <n v="5"/>
    <n v="1200000"/>
  </r>
  <r>
    <n v="1360"/>
    <x v="18"/>
    <x v="8"/>
    <x v="1"/>
    <x v="0"/>
    <s v="City"/>
    <n v="5"/>
    <n v="5000"/>
    <x v="0"/>
    <s v="Petrol"/>
    <s v="Manual"/>
    <n v="17.8"/>
    <n v="1497"/>
    <n v="117.3"/>
    <n v="5"/>
    <n v="900000"/>
  </r>
  <r>
    <n v="1362"/>
    <x v="67"/>
    <x v="11"/>
    <x v="2"/>
    <x v="0"/>
    <s v="Nexon"/>
    <n v="3"/>
    <n v="60000"/>
    <x v="0"/>
    <s v="Petrol"/>
    <s v="Manual"/>
    <n v="17"/>
    <n v="1198"/>
    <n v="108.5"/>
    <n v="5"/>
    <n v="700000"/>
  </r>
  <r>
    <n v="1363"/>
    <x v="14"/>
    <x v="0"/>
    <x v="2"/>
    <x v="1"/>
    <s v="Baleno"/>
    <n v="4"/>
    <n v="25000"/>
    <x v="1"/>
    <s v="Petrol"/>
    <s v="Manual"/>
    <n v="21.4"/>
    <n v="1197"/>
    <n v="83.1"/>
    <n v="5"/>
    <n v="590000"/>
  </r>
  <r>
    <n v="1364"/>
    <x v="13"/>
    <x v="6"/>
    <x v="2"/>
    <x v="0"/>
    <s v="Innova"/>
    <n v="2"/>
    <n v="31999"/>
    <x v="1"/>
    <s v="Diesel"/>
    <s v="Automatic"/>
    <n v="11.36"/>
    <n v="2755"/>
    <n v="171.5"/>
    <n v="7"/>
    <n v="1825000"/>
  </r>
  <r>
    <n v="1365"/>
    <x v="18"/>
    <x v="8"/>
    <x v="0"/>
    <x v="0"/>
    <s v="City"/>
    <n v="12"/>
    <n v="59915"/>
    <x v="1"/>
    <s v="Petrol"/>
    <s v="Manual"/>
    <n v="17"/>
    <n v="1497"/>
    <n v="118"/>
    <n v="5"/>
    <n v="295000"/>
  </r>
  <r>
    <n v="1366"/>
    <x v="24"/>
    <x v="9"/>
    <x v="2"/>
    <x v="0"/>
    <s v="XUV500"/>
    <n v="2"/>
    <n v="31000"/>
    <x v="0"/>
    <s v="Diesel"/>
    <s v="Manual"/>
    <n v="15.1"/>
    <n v="2179"/>
    <n v="152.87"/>
    <n v="7"/>
    <n v="1450000"/>
  </r>
  <r>
    <n v="1367"/>
    <x v="79"/>
    <x v="5"/>
    <x v="0"/>
    <x v="0"/>
    <s v="GL-Class"/>
    <n v="7"/>
    <n v="51000"/>
    <x v="1"/>
    <s v="Diesel"/>
    <s v="Automatic"/>
    <n v="11.3"/>
    <n v="2987"/>
    <n v="254.8"/>
    <n v="7"/>
    <n v="3495000"/>
  </r>
  <r>
    <n v="1368"/>
    <x v="2"/>
    <x v="1"/>
    <x v="2"/>
    <x v="0"/>
    <s v="i20"/>
    <n v="3"/>
    <n v="50000"/>
    <x v="0"/>
    <s v="Petrol"/>
    <s v="Manual"/>
    <n v="18.600000000000001"/>
    <n v="1197"/>
    <n v="81.83"/>
    <n v="5"/>
    <n v="584000"/>
  </r>
  <r>
    <n v="1369"/>
    <x v="2"/>
    <x v="1"/>
    <x v="2"/>
    <x v="0"/>
    <s v="i20"/>
    <n v="3"/>
    <n v="50000"/>
    <x v="0"/>
    <s v="Petrol"/>
    <s v="Manual"/>
    <n v="18.600000000000001"/>
    <n v="1197"/>
    <n v="81.83"/>
    <n v="5"/>
    <n v="620000"/>
  </r>
  <r>
    <n v="1370"/>
    <x v="15"/>
    <x v="0"/>
    <x v="0"/>
    <x v="1"/>
    <s v="Swift Dzire"/>
    <n v="6"/>
    <n v="120000"/>
    <x v="0"/>
    <s v="Petrol"/>
    <s v="Manual"/>
    <n v="20.85"/>
    <n v="1197"/>
    <n v="83.14"/>
    <n v="5"/>
    <n v="350000"/>
  </r>
  <r>
    <n v="1371"/>
    <x v="1"/>
    <x v="1"/>
    <x v="0"/>
    <x v="1"/>
    <s v="Grand"/>
    <n v="8"/>
    <n v="32000"/>
    <x v="1"/>
    <s v="Diesel"/>
    <s v="Manual"/>
    <n v="24"/>
    <n v="1120"/>
    <n v="70"/>
    <n v="5"/>
    <n v="365000"/>
  </r>
  <r>
    <n v="1373"/>
    <x v="46"/>
    <x v="0"/>
    <x v="1"/>
    <x v="0"/>
    <s v="Ertiga"/>
    <n v="5"/>
    <n v="30000"/>
    <x v="1"/>
    <s v="Petrol"/>
    <s v="Manual"/>
    <n v="17.5"/>
    <n v="1373"/>
    <n v="91.1"/>
    <n v="7"/>
    <n v="635000"/>
  </r>
  <r>
    <n v="1374"/>
    <x v="13"/>
    <x v="6"/>
    <x v="0"/>
    <x v="0"/>
    <s v="Innova"/>
    <n v="7"/>
    <n v="54800"/>
    <x v="1"/>
    <s v="Diesel"/>
    <s v="Manual"/>
    <n v="12.99"/>
    <n v="2494"/>
    <n v="100"/>
    <n v="7"/>
    <n v="851000"/>
  </r>
  <r>
    <n v="1376"/>
    <x v="7"/>
    <x v="0"/>
    <x v="0"/>
    <x v="0"/>
    <s v="Swift"/>
    <n v="8"/>
    <n v="13000"/>
    <x v="0"/>
    <s v="Petrol"/>
    <s v="Manual"/>
    <n v="18.600000000000001"/>
    <n v="1197"/>
    <n v="85.8"/>
    <n v="5"/>
    <n v="450000"/>
  </r>
  <r>
    <n v="1378"/>
    <x v="3"/>
    <x v="2"/>
    <x v="0"/>
    <x v="1"/>
    <s v="Ecosport"/>
    <n v="7"/>
    <n v="60000"/>
    <x v="1"/>
    <s v="Diesel"/>
    <s v="Manual"/>
    <n v="22.7"/>
    <n v="1498"/>
    <n v="89.84"/>
    <n v="5"/>
    <n v="460000"/>
  </r>
  <r>
    <n v="1379"/>
    <x v="18"/>
    <x v="8"/>
    <x v="2"/>
    <x v="0"/>
    <s v="City"/>
    <n v="3"/>
    <n v="41000"/>
    <x v="1"/>
    <s v="Petrol"/>
    <s v="Manual"/>
    <n v="17.399999999999999"/>
    <n v="1497"/>
    <n v="117.3"/>
    <n v="5"/>
    <n v="800000"/>
  </r>
  <r>
    <n v="1380"/>
    <x v="38"/>
    <x v="13"/>
    <x v="0"/>
    <x v="0"/>
    <n v="5"/>
    <n v="10"/>
    <n v="85000"/>
    <x v="1"/>
    <s v="Diesel"/>
    <s v="Automatic"/>
    <n v="18.48"/>
    <n v="1995"/>
    <n v="177"/>
    <n v="5"/>
    <n v="999000"/>
  </r>
  <r>
    <n v="1381"/>
    <x v="2"/>
    <x v="1"/>
    <x v="1"/>
    <x v="1"/>
    <s v="i20"/>
    <n v="5"/>
    <n v="55000"/>
    <x v="0"/>
    <s v="Diesel"/>
    <s v="Manual"/>
    <n v="22.54"/>
    <n v="1396"/>
    <n v="88.73"/>
    <n v="5"/>
    <n v="540000"/>
  </r>
  <r>
    <n v="1382"/>
    <x v="15"/>
    <x v="0"/>
    <x v="0"/>
    <x v="1"/>
    <s v="Swift Dzire"/>
    <n v="6"/>
    <n v="80000"/>
    <x v="0"/>
    <s v="Diesel"/>
    <s v="Manual"/>
    <n v="26.59"/>
    <n v="1248"/>
    <n v="74"/>
    <n v="5"/>
    <n v="480000"/>
  </r>
  <r>
    <n v="1384"/>
    <x v="15"/>
    <x v="0"/>
    <x v="0"/>
    <x v="1"/>
    <s v="Swift Dzire"/>
    <n v="7"/>
    <n v="60000"/>
    <x v="0"/>
    <s v="Diesel"/>
    <s v="Manual"/>
    <n v="23.4"/>
    <n v="1248"/>
    <n v="74"/>
    <n v="5"/>
    <n v="450000"/>
  </r>
  <r>
    <n v="1385"/>
    <x v="28"/>
    <x v="9"/>
    <x v="1"/>
    <x v="0"/>
    <s v="Scorpio"/>
    <n v="5"/>
    <n v="46000"/>
    <x v="1"/>
    <s v="Diesel"/>
    <s v="Manual"/>
    <n v="15.4"/>
    <n v="1997"/>
    <n v="120"/>
    <n v="7"/>
    <n v="1065000"/>
  </r>
  <r>
    <n v="1386"/>
    <x v="9"/>
    <x v="3"/>
    <x v="2"/>
    <x v="0"/>
    <s v="Duster"/>
    <n v="3"/>
    <n v="77000"/>
    <x v="0"/>
    <s v="Diesel"/>
    <s v="Manual"/>
    <n v="19.87"/>
    <n v="1461"/>
    <n v="83.8"/>
    <n v="5"/>
    <n v="730000"/>
  </r>
  <r>
    <n v="1387"/>
    <x v="13"/>
    <x v="6"/>
    <x v="0"/>
    <x v="0"/>
    <s v="Innova"/>
    <n v="6"/>
    <n v="60200"/>
    <x v="0"/>
    <s v="Diesel"/>
    <s v="Manual"/>
    <n v="12.99"/>
    <n v="2494"/>
    <n v="100.6"/>
    <n v="8"/>
    <n v="820000"/>
  </r>
  <r>
    <n v="1388"/>
    <x v="12"/>
    <x v="5"/>
    <x v="0"/>
    <x v="0"/>
    <s v="C-Class"/>
    <n v="10"/>
    <n v="60000"/>
    <x v="0"/>
    <s v="Petrol"/>
    <s v="Automatic"/>
    <n v="11.74"/>
    <n v="1796"/>
    <n v="186"/>
    <n v="5"/>
    <n v="900000"/>
  </r>
  <r>
    <n v="1389"/>
    <x v="21"/>
    <x v="3"/>
    <x v="2"/>
    <x v="1"/>
    <s v="KWID"/>
    <n v="4"/>
    <n v="30000"/>
    <x v="0"/>
    <s v="Petrol"/>
    <s v="Manual"/>
    <n v="25.17"/>
    <n v="799"/>
    <n v="53.3"/>
    <n v="5"/>
    <n v="300000"/>
  </r>
  <r>
    <n v="1390"/>
    <x v="3"/>
    <x v="2"/>
    <x v="0"/>
    <x v="1"/>
    <s v="Ecosport"/>
    <n v="8"/>
    <n v="98813"/>
    <x v="1"/>
    <s v="Diesel"/>
    <s v="Manual"/>
    <n v="22.77"/>
    <n v="1498"/>
    <n v="98.59"/>
    <n v="5"/>
    <n v="350000"/>
  </r>
  <r>
    <n v="1393"/>
    <x v="0"/>
    <x v="0"/>
    <x v="1"/>
    <x v="1"/>
    <s v="Alto"/>
    <n v="5"/>
    <n v="120000"/>
    <x v="0"/>
    <s v="Petrol"/>
    <s v="Manual"/>
    <n v="22.74"/>
    <n v="796"/>
    <n v="47.3"/>
    <n v="5"/>
    <n v="198000"/>
  </r>
  <r>
    <n v="1394"/>
    <x v="43"/>
    <x v="13"/>
    <x v="2"/>
    <x v="0"/>
    <n v="3"/>
    <n v="4"/>
    <n v="15000"/>
    <x v="1"/>
    <s v="Diesel"/>
    <s v="Automatic"/>
    <n v="18.88"/>
    <n v="1995"/>
    <n v="184"/>
    <n v="5"/>
    <n v="2350000"/>
  </r>
  <r>
    <n v="1395"/>
    <x v="15"/>
    <x v="0"/>
    <x v="0"/>
    <x v="1"/>
    <s v="Swift Dzire"/>
    <n v="8"/>
    <n v="80000"/>
    <x v="0"/>
    <s v="Diesel"/>
    <s v="Manual"/>
    <n v="23.4"/>
    <n v="1248"/>
    <n v="74"/>
    <n v="5"/>
    <n v="401000"/>
  </r>
  <r>
    <n v="1396"/>
    <x v="3"/>
    <x v="2"/>
    <x v="1"/>
    <x v="0"/>
    <s v="Ecosport"/>
    <n v="5"/>
    <n v="27000"/>
    <x v="1"/>
    <s v="Petrol"/>
    <s v="Manual"/>
    <n v="15.85"/>
    <n v="1499"/>
    <n v="110.4"/>
    <n v="5"/>
    <n v="630000"/>
  </r>
  <r>
    <n v="1397"/>
    <x v="8"/>
    <x v="1"/>
    <x v="2"/>
    <x v="0"/>
    <s v="Verna"/>
    <n v="2"/>
    <n v="4000"/>
    <x v="1"/>
    <s v="Petrol"/>
    <s v="Automatic"/>
    <n v="17"/>
    <n v="1591"/>
    <n v="121.3"/>
    <n v="5"/>
    <n v="1250000"/>
  </r>
  <r>
    <n v="1398"/>
    <x v="2"/>
    <x v="1"/>
    <x v="0"/>
    <x v="1"/>
    <s v="i20"/>
    <n v="7"/>
    <n v="60000"/>
    <x v="0"/>
    <s v="Diesel"/>
    <s v="Manual"/>
    <n v="22.54"/>
    <n v="1396"/>
    <n v="88.73"/>
    <n v="5"/>
    <n v="400000"/>
  </r>
  <r>
    <n v="1399"/>
    <x v="7"/>
    <x v="0"/>
    <x v="0"/>
    <x v="1"/>
    <s v="Swift"/>
    <n v="6"/>
    <n v="45000"/>
    <x v="1"/>
    <s v="Diesel"/>
    <s v="Manual"/>
    <n v="22.9"/>
    <n v="1248"/>
    <n v="74"/>
    <n v="5"/>
    <n v="450000"/>
  </r>
  <r>
    <n v="1400"/>
    <x v="16"/>
    <x v="7"/>
    <x v="0"/>
    <x v="1"/>
    <s v="Vento"/>
    <n v="7"/>
    <n v="95000"/>
    <x v="1"/>
    <s v="Diesel"/>
    <s v="Manual"/>
    <n v="20.34"/>
    <n v="1498"/>
    <n v="103.2"/>
    <n v="5"/>
    <n v="435000"/>
  </r>
  <r>
    <n v="1403"/>
    <x v="7"/>
    <x v="0"/>
    <x v="0"/>
    <x v="1"/>
    <s v="Swift"/>
    <n v="6"/>
    <n v="30000"/>
    <x v="0"/>
    <s v="Petrol"/>
    <s v="Manual"/>
    <n v="20.399999999999999"/>
    <n v="1197"/>
    <n v="81.8"/>
    <n v="5"/>
    <n v="450000"/>
  </r>
  <r>
    <n v="1404"/>
    <x v="32"/>
    <x v="0"/>
    <x v="2"/>
    <x v="1"/>
    <s v="Vitara"/>
    <n v="4"/>
    <n v="79000"/>
    <x v="0"/>
    <s v="Diesel"/>
    <s v="Manual"/>
    <n v="24.3"/>
    <n v="1248"/>
    <n v="88.5"/>
    <n v="5"/>
    <n v="825000"/>
  </r>
  <r>
    <n v="1405"/>
    <x v="1"/>
    <x v="1"/>
    <x v="0"/>
    <x v="0"/>
    <s v="Grand"/>
    <n v="6"/>
    <n v="50283"/>
    <x v="1"/>
    <s v="Petrol"/>
    <s v="Manual"/>
    <n v="18.899999999999999"/>
    <n v="1197"/>
    <n v="82"/>
    <n v="5"/>
    <n v="404000"/>
  </r>
  <r>
    <n v="1406"/>
    <x v="18"/>
    <x v="8"/>
    <x v="0"/>
    <x v="0"/>
    <s v="City"/>
    <n v="11"/>
    <n v="80000"/>
    <x v="0"/>
    <s v="Petrol"/>
    <s v="Manual"/>
    <n v="17"/>
    <n v="1497"/>
    <n v="118"/>
    <n v="5"/>
    <n v="300000"/>
  </r>
  <r>
    <n v="1407"/>
    <x v="2"/>
    <x v="1"/>
    <x v="0"/>
    <x v="0"/>
    <s v="i20"/>
    <n v="7"/>
    <n v="110000"/>
    <x v="0"/>
    <s v="Petrol"/>
    <s v="Manual"/>
    <n v="18.5"/>
    <n v="1197"/>
    <n v="82.85"/>
    <n v="5"/>
    <n v="450000"/>
  </r>
  <r>
    <n v="1408"/>
    <x v="13"/>
    <x v="6"/>
    <x v="0"/>
    <x v="0"/>
    <s v="Innova"/>
    <n v="14"/>
    <n v="200000"/>
    <x v="0"/>
    <s v="Diesel"/>
    <s v="Manual"/>
    <n v="12.8"/>
    <n v="2494"/>
    <n v="102"/>
    <n v="7"/>
    <n v="500000"/>
  </r>
  <r>
    <n v="1409"/>
    <x v="42"/>
    <x v="8"/>
    <x v="0"/>
    <x v="1"/>
    <s v="Jazz"/>
    <n v="6"/>
    <n v="65000"/>
    <x v="1"/>
    <s v="Diesel"/>
    <s v="Manual"/>
    <n v="27.3"/>
    <n v="1498"/>
    <n v="98.6"/>
    <n v="5"/>
    <n v="450000"/>
  </r>
  <r>
    <n v="1410"/>
    <x v="37"/>
    <x v="10"/>
    <x v="2"/>
    <x v="1"/>
    <s v="GO"/>
    <n v="3"/>
    <n v="21500"/>
    <x v="0"/>
    <s v="Petrol"/>
    <s v="Manual"/>
    <n v="20.63"/>
    <n v="1198"/>
    <n v="67"/>
    <n v="5"/>
    <n v="430000"/>
  </r>
  <r>
    <n v="1411"/>
    <x v="2"/>
    <x v="1"/>
    <x v="0"/>
    <x v="0"/>
    <s v="i20"/>
    <n v="10"/>
    <n v="52000"/>
    <x v="1"/>
    <s v="Petrol"/>
    <s v="Manual"/>
    <n v="18.5"/>
    <n v="1197"/>
    <n v="80"/>
    <n v="5"/>
    <n v="260000"/>
  </r>
  <r>
    <n v="1412"/>
    <x v="0"/>
    <x v="0"/>
    <x v="1"/>
    <x v="1"/>
    <s v="Alto"/>
    <n v="5"/>
    <n v="50000"/>
    <x v="0"/>
    <s v="Petrol"/>
    <s v="Manual"/>
    <n v="22.74"/>
    <n v="796"/>
    <n v="47.3"/>
    <n v="5"/>
    <n v="235000"/>
  </r>
  <r>
    <n v="1413"/>
    <x v="14"/>
    <x v="0"/>
    <x v="2"/>
    <x v="1"/>
    <s v="Baleno"/>
    <n v="3"/>
    <n v="20000"/>
    <x v="0"/>
    <s v="Petrol"/>
    <s v="Manual"/>
    <n v="21.4"/>
    <n v="1197"/>
    <n v="83.1"/>
    <n v="5"/>
    <n v="580000"/>
  </r>
  <r>
    <n v="1415"/>
    <x v="16"/>
    <x v="7"/>
    <x v="1"/>
    <x v="1"/>
    <s v="Vento"/>
    <n v="5"/>
    <n v="60000"/>
    <x v="1"/>
    <s v="Diesel"/>
    <s v="Automatic"/>
    <n v="21.5"/>
    <n v="1498"/>
    <n v="108.5"/>
    <n v="5"/>
    <n v="640000"/>
  </r>
  <r>
    <n v="1416"/>
    <x v="21"/>
    <x v="3"/>
    <x v="2"/>
    <x v="1"/>
    <s v="KWID"/>
    <n v="3"/>
    <n v="20000"/>
    <x v="0"/>
    <s v="Petrol"/>
    <s v="Manual"/>
    <n v="23.01"/>
    <n v="999"/>
    <n v="67"/>
    <n v="5"/>
    <n v="367000"/>
  </r>
  <r>
    <n v="1417"/>
    <x v="37"/>
    <x v="10"/>
    <x v="2"/>
    <x v="0"/>
    <s v="GO"/>
    <n v="4"/>
    <n v="24000"/>
    <x v="0"/>
    <s v="Petrol"/>
    <s v="Manual"/>
    <n v="19.440000000000001"/>
    <n v="1198"/>
    <n v="67"/>
    <n v="7"/>
    <n v="425000"/>
  </r>
  <r>
    <n v="1418"/>
    <x v="15"/>
    <x v="0"/>
    <x v="2"/>
    <x v="1"/>
    <s v="Swift Dzire"/>
    <n v="3"/>
    <n v="60000"/>
    <x v="0"/>
    <s v="Diesel"/>
    <s v="Manual"/>
    <n v="28.4"/>
    <n v="1248"/>
    <n v="74.02"/>
    <n v="5"/>
    <n v="740000"/>
  </r>
  <r>
    <n v="1419"/>
    <x v="33"/>
    <x v="11"/>
    <x v="2"/>
    <x v="1"/>
    <s v="Tiago"/>
    <n v="4"/>
    <n v="80000"/>
    <x v="0"/>
    <s v="Diesel"/>
    <s v="Manual"/>
    <n v="27.28"/>
    <n v="1047"/>
    <n v="69"/>
    <n v="5"/>
    <n v="400000"/>
  </r>
  <r>
    <n v="1421"/>
    <x v="15"/>
    <x v="0"/>
    <x v="0"/>
    <x v="1"/>
    <s v="Swift Dzire"/>
    <n v="8"/>
    <n v="45000"/>
    <x v="1"/>
    <s v="Diesel"/>
    <s v="Manual"/>
    <n v="23.4"/>
    <n v="1248"/>
    <n v="74"/>
    <n v="5"/>
    <n v="390000"/>
  </r>
  <r>
    <n v="1424"/>
    <x v="33"/>
    <x v="11"/>
    <x v="2"/>
    <x v="1"/>
    <s v="Tiago"/>
    <n v="2"/>
    <n v="15000"/>
    <x v="0"/>
    <s v="Petrol"/>
    <s v="Manual"/>
    <n v="23.84"/>
    <n v="1199"/>
    <n v="84"/>
    <n v="5"/>
    <n v="570000"/>
  </r>
  <r>
    <n v="1425"/>
    <x v="23"/>
    <x v="1"/>
    <x v="2"/>
    <x v="1"/>
    <s v="Santro"/>
    <n v="2"/>
    <n v="4540"/>
    <x v="1"/>
    <s v="Petrol"/>
    <s v="Automatic"/>
    <n v="20.3"/>
    <n v="1086"/>
    <n v="68.069999999999993"/>
    <n v="5"/>
    <n v="580000"/>
  </r>
  <r>
    <n v="1426"/>
    <x v="47"/>
    <x v="11"/>
    <x v="0"/>
    <x v="0"/>
    <s v="Safari"/>
    <n v="6"/>
    <n v="50000"/>
    <x v="0"/>
    <s v="Diesel"/>
    <s v="Manual"/>
    <n v="14"/>
    <n v="2179"/>
    <n v="138.1"/>
    <n v="7"/>
    <n v="625000"/>
  </r>
  <r>
    <n v="1427"/>
    <x v="1"/>
    <x v="1"/>
    <x v="2"/>
    <x v="0"/>
    <s v="Grand"/>
    <n v="3"/>
    <n v="41000"/>
    <x v="0"/>
    <s v="Petrol"/>
    <s v="Manual"/>
    <n v="18.899999999999999"/>
    <n v="1197"/>
    <n v="81.86"/>
    <n v="5"/>
    <n v="520000"/>
  </r>
  <r>
    <n v="1428"/>
    <x v="15"/>
    <x v="0"/>
    <x v="0"/>
    <x v="0"/>
    <s v="Swift Dzire"/>
    <n v="7"/>
    <n v="50900"/>
    <x v="1"/>
    <s v="Diesel"/>
    <s v="Manual"/>
    <n v="19.3"/>
    <n v="1248"/>
    <n v="73.900000000000006"/>
    <n v="5"/>
    <n v="450000"/>
  </r>
  <r>
    <n v="1429"/>
    <x v="7"/>
    <x v="0"/>
    <x v="2"/>
    <x v="1"/>
    <s v="Swift"/>
    <n v="4"/>
    <n v="55000"/>
    <x v="1"/>
    <s v="Petrol"/>
    <s v="Manual"/>
    <n v="20.399999999999999"/>
    <n v="1197"/>
    <n v="83.11"/>
    <n v="5"/>
    <n v="450000"/>
  </r>
  <r>
    <n v="1430"/>
    <x v="7"/>
    <x v="0"/>
    <x v="0"/>
    <x v="1"/>
    <s v="Swift"/>
    <n v="7"/>
    <n v="75727"/>
    <x v="1"/>
    <s v="Petrol"/>
    <s v="Manual"/>
    <n v="21.21"/>
    <n v="1197"/>
    <n v="81.8"/>
    <n v="5"/>
    <n v="425000"/>
  </r>
  <r>
    <n v="1431"/>
    <x v="14"/>
    <x v="0"/>
    <x v="2"/>
    <x v="1"/>
    <s v="Baleno"/>
    <n v="3"/>
    <n v="20000"/>
    <x v="0"/>
    <s v="Petrol"/>
    <s v="Manual"/>
    <n v="21.4"/>
    <n v="1197"/>
    <n v="83.1"/>
    <n v="5"/>
    <n v="680000"/>
  </r>
  <r>
    <n v="1432"/>
    <x v="2"/>
    <x v="1"/>
    <x v="2"/>
    <x v="0"/>
    <s v="i20"/>
    <n v="2"/>
    <n v="20000"/>
    <x v="0"/>
    <s v="Petrol"/>
    <s v="Manual"/>
    <n v="18.600000000000001"/>
    <n v="1197"/>
    <n v="81.86"/>
    <n v="5"/>
    <n v="625000"/>
  </r>
  <r>
    <n v="1433"/>
    <x v="44"/>
    <x v="14"/>
    <x v="0"/>
    <x v="0"/>
    <s v="A4"/>
    <n v="8"/>
    <n v="29000"/>
    <x v="1"/>
    <s v="Diesel"/>
    <s v="Automatic"/>
    <n v="18.25"/>
    <n v="1968"/>
    <n v="187.74"/>
    <n v="5"/>
    <n v="1250000"/>
  </r>
  <r>
    <n v="1434"/>
    <x v="7"/>
    <x v="0"/>
    <x v="0"/>
    <x v="1"/>
    <s v="Swift"/>
    <n v="9"/>
    <n v="62000"/>
    <x v="1"/>
    <s v="Diesel"/>
    <s v="Manual"/>
    <n v="22.9"/>
    <n v="1248"/>
    <n v="74"/>
    <n v="5"/>
    <n v="349000"/>
  </r>
  <r>
    <n v="1435"/>
    <x v="0"/>
    <x v="0"/>
    <x v="0"/>
    <x v="1"/>
    <s v="Alto"/>
    <n v="8"/>
    <n v="70000"/>
    <x v="0"/>
    <s v="Petrol"/>
    <s v="Manual"/>
    <n v="20.92"/>
    <n v="998"/>
    <n v="67.099999999999994"/>
    <n v="5"/>
    <n v="220000"/>
  </r>
  <r>
    <n v="1436"/>
    <x v="18"/>
    <x v="8"/>
    <x v="0"/>
    <x v="0"/>
    <s v="City"/>
    <n v="11"/>
    <n v="49000"/>
    <x v="1"/>
    <s v="Petrol"/>
    <s v="Manual"/>
    <n v="17.399999999999999"/>
    <n v="1497"/>
    <n v="117.6"/>
    <n v="5"/>
    <n v="360000"/>
  </r>
  <r>
    <n v="1437"/>
    <x v="28"/>
    <x v="9"/>
    <x v="0"/>
    <x v="0"/>
    <s v="Scorpio"/>
    <n v="10"/>
    <n v="137000"/>
    <x v="0"/>
    <s v="Diesel"/>
    <s v="Automatic"/>
    <n v="11.79"/>
    <n v="2179"/>
    <n v="120"/>
    <n v="8"/>
    <n v="480000"/>
  </r>
  <r>
    <n v="1439"/>
    <x v="20"/>
    <x v="6"/>
    <x v="0"/>
    <x v="0"/>
    <s v="Fortuner"/>
    <n v="6"/>
    <n v="96000"/>
    <x v="1"/>
    <s v="Diesel"/>
    <s v="Manual"/>
    <n v="13"/>
    <n v="2982"/>
    <n v="168.5"/>
    <n v="7"/>
    <n v="1475000"/>
  </r>
  <r>
    <n v="1441"/>
    <x v="14"/>
    <x v="0"/>
    <x v="2"/>
    <x v="1"/>
    <s v="Baleno"/>
    <n v="2"/>
    <n v="5808"/>
    <x v="2"/>
    <s v="Petrol"/>
    <s v="Manual"/>
    <n v="21.01"/>
    <n v="1197"/>
    <n v="81.8"/>
    <n v="5"/>
    <n v="750000"/>
  </r>
  <r>
    <n v="1442"/>
    <x v="14"/>
    <x v="0"/>
    <x v="2"/>
    <x v="1"/>
    <s v="Baleno"/>
    <n v="4"/>
    <n v="8245"/>
    <x v="0"/>
    <s v="Petrol"/>
    <s v="Manual"/>
    <n v="21.4"/>
    <n v="1197"/>
    <n v="83.1"/>
    <n v="5"/>
    <n v="690000"/>
  </r>
  <r>
    <n v="1443"/>
    <x v="42"/>
    <x v="8"/>
    <x v="1"/>
    <x v="1"/>
    <s v="Jazz"/>
    <n v="5"/>
    <n v="73000"/>
    <x v="0"/>
    <s v="Diesel"/>
    <s v="Manual"/>
    <n v="27.3"/>
    <n v="1498"/>
    <n v="98.6"/>
    <n v="5"/>
    <n v="720000"/>
  </r>
  <r>
    <n v="1445"/>
    <x v="3"/>
    <x v="2"/>
    <x v="0"/>
    <x v="1"/>
    <s v="Ecosport"/>
    <n v="6"/>
    <n v="69997"/>
    <x v="1"/>
    <s v="Diesel"/>
    <s v="Manual"/>
    <n v="23"/>
    <n v="1498"/>
    <n v="98.96"/>
    <n v="5"/>
    <n v="530000"/>
  </r>
  <r>
    <n v="1446"/>
    <x v="32"/>
    <x v="0"/>
    <x v="2"/>
    <x v="1"/>
    <s v="Vitara"/>
    <n v="2"/>
    <n v="35000"/>
    <x v="0"/>
    <s v="Diesel"/>
    <s v="Automatic"/>
    <n v="24.3"/>
    <n v="1248"/>
    <n v="88.5"/>
    <n v="5"/>
    <n v="940000"/>
  </r>
  <r>
    <n v="1448"/>
    <x v="23"/>
    <x v="1"/>
    <x v="2"/>
    <x v="1"/>
    <s v="Santro"/>
    <n v="2"/>
    <n v="10000"/>
    <x v="0"/>
    <s v="Petrol"/>
    <s v="Manual"/>
    <n v="20.3"/>
    <n v="1086"/>
    <n v="68"/>
    <n v="5"/>
    <n v="500000"/>
  </r>
  <r>
    <n v="1449"/>
    <x v="51"/>
    <x v="0"/>
    <x v="2"/>
    <x v="0"/>
    <s v="Eeco"/>
    <n v="2"/>
    <n v="13000"/>
    <x v="0"/>
    <s v="Petrol"/>
    <s v="Manual"/>
    <n v="15.37"/>
    <n v="1196"/>
    <n v="73"/>
    <n v="5"/>
    <n v="340000"/>
  </r>
  <r>
    <n v="1453"/>
    <x v="32"/>
    <x v="0"/>
    <x v="2"/>
    <x v="1"/>
    <s v="Vitara"/>
    <n v="4"/>
    <n v="20000"/>
    <x v="1"/>
    <s v="Diesel"/>
    <s v="Manual"/>
    <n v="24.3"/>
    <n v="1248"/>
    <n v="88.5"/>
    <n v="5"/>
    <n v="775000"/>
  </r>
  <r>
    <n v="1454"/>
    <x v="7"/>
    <x v="0"/>
    <x v="0"/>
    <x v="1"/>
    <s v="Swift"/>
    <n v="6"/>
    <n v="68251"/>
    <x v="1"/>
    <s v="Diesel"/>
    <s v="Manual"/>
    <n v="28.4"/>
    <n v="1248"/>
    <n v="74"/>
    <n v="5"/>
    <n v="410000"/>
  </r>
  <r>
    <n v="1455"/>
    <x v="17"/>
    <x v="1"/>
    <x v="2"/>
    <x v="0"/>
    <s v="Creta"/>
    <n v="4"/>
    <n v="36000"/>
    <x v="1"/>
    <s v="Petrol"/>
    <s v="Automatic"/>
    <n v="13"/>
    <n v="1591"/>
    <n v="121.3"/>
    <n v="5"/>
    <n v="1125000"/>
  </r>
  <r>
    <n v="1457"/>
    <x v="13"/>
    <x v="6"/>
    <x v="0"/>
    <x v="0"/>
    <s v="Innova"/>
    <n v="10"/>
    <n v="60000"/>
    <x v="0"/>
    <s v="Diesel"/>
    <s v="Manual"/>
    <n v="12.8"/>
    <n v="2494"/>
    <n v="102"/>
    <n v="8"/>
    <n v="600000"/>
  </r>
  <r>
    <n v="1459"/>
    <x v="28"/>
    <x v="9"/>
    <x v="0"/>
    <x v="0"/>
    <s v="Scorpio"/>
    <n v="6"/>
    <n v="60000"/>
    <x v="0"/>
    <s v="Diesel"/>
    <s v="Manual"/>
    <n v="15.4"/>
    <n v="1997"/>
    <n v="120"/>
    <n v="7"/>
    <n v="1050000"/>
  </r>
  <r>
    <n v="1460"/>
    <x v="20"/>
    <x v="6"/>
    <x v="0"/>
    <x v="0"/>
    <s v="Fortuner"/>
    <n v="6"/>
    <n v="112000"/>
    <x v="0"/>
    <s v="Diesel"/>
    <s v="Automatic"/>
    <n v="12.55"/>
    <n v="2982"/>
    <n v="168.5"/>
    <n v="7"/>
    <n v="1650000"/>
  </r>
  <r>
    <n v="1463"/>
    <x v="4"/>
    <x v="0"/>
    <x v="2"/>
    <x v="1"/>
    <s v="Wagon R"/>
    <n v="3"/>
    <n v="60000"/>
    <x v="0"/>
    <s v="Petrol"/>
    <s v="Manual"/>
    <n v="20.51"/>
    <n v="998"/>
    <n v="67.040000000000006"/>
    <n v="5"/>
    <n v="375000"/>
  </r>
  <r>
    <n v="1464"/>
    <x v="22"/>
    <x v="8"/>
    <x v="2"/>
    <x v="0"/>
    <s v="Amaze"/>
    <n v="4"/>
    <n v="28000"/>
    <x v="1"/>
    <s v="Petrol"/>
    <s v="Manual"/>
    <n v="17.8"/>
    <n v="1198"/>
    <n v="86.7"/>
    <n v="5"/>
    <n v="500000"/>
  </r>
  <r>
    <n v="1465"/>
    <x v="7"/>
    <x v="0"/>
    <x v="1"/>
    <x v="1"/>
    <s v="Swift"/>
    <n v="5"/>
    <n v="42000"/>
    <x v="1"/>
    <s v="Diesel"/>
    <s v="Manual"/>
    <n v="28.4"/>
    <n v="1248"/>
    <n v="74"/>
    <n v="5"/>
    <n v="485000"/>
  </r>
  <r>
    <n v="1466"/>
    <x v="7"/>
    <x v="0"/>
    <x v="0"/>
    <x v="1"/>
    <s v="Swift"/>
    <n v="6"/>
    <n v="90000"/>
    <x v="0"/>
    <s v="Diesel"/>
    <s v="Manual"/>
    <n v="28.4"/>
    <n v="1248"/>
    <n v="74"/>
    <n v="5"/>
    <n v="420000"/>
  </r>
  <r>
    <n v="1467"/>
    <x v="2"/>
    <x v="1"/>
    <x v="2"/>
    <x v="0"/>
    <s v="i20"/>
    <n v="4"/>
    <n v="35000"/>
    <x v="0"/>
    <s v="Petrol"/>
    <s v="Manual"/>
    <n v="17.190000000000001"/>
    <n v="1197"/>
    <n v="81.86"/>
    <n v="5"/>
    <n v="600000"/>
  </r>
  <r>
    <n v="1468"/>
    <x v="18"/>
    <x v="8"/>
    <x v="0"/>
    <x v="0"/>
    <s v="City"/>
    <n v="10"/>
    <n v="50000"/>
    <x v="1"/>
    <s v="Petrol"/>
    <s v="Manual"/>
    <n v="17"/>
    <n v="1497"/>
    <n v="118"/>
    <n v="5"/>
    <n v="300000"/>
  </r>
  <r>
    <n v="1469"/>
    <x v="34"/>
    <x v="7"/>
    <x v="1"/>
    <x v="1"/>
    <s v="Polo"/>
    <n v="5"/>
    <n v="100000"/>
    <x v="0"/>
    <s v="Diesel"/>
    <s v="Manual"/>
    <n v="20.14"/>
    <n v="1498"/>
    <n v="88"/>
    <n v="5"/>
    <n v="630000"/>
  </r>
  <r>
    <n v="1470"/>
    <x v="76"/>
    <x v="6"/>
    <x v="1"/>
    <x v="0"/>
    <s v="Camry"/>
    <n v="5"/>
    <n v="80000"/>
    <x v="1"/>
    <s v="Petrol"/>
    <s v="Automatic"/>
    <n v="19.16"/>
    <n v="2494"/>
    <n v="157.69999999999999"/>
    <n v="5"/>
    <n v="1995000"/>
  </r>
  <r>
    <n v="1471"/>
    <x v="47"/>
    <x v="11"/>
    <x v="0"/>
    <x v="0"/>
    <s v="Safari"/>
    <n v="8"/>
    <n v="120000"/>
    <x v="0"/>
    <s v="Diesel"/>
    <s v="Manual"/>
    <n v="14"/>
    <n v="2179"/>
    <n v="138.1"/>
    <n v="7"/>
    <n v="600000"/>
  </r>
  <r>
    <n v="1472"/>
    <x v="24"/>
    <x v="9"/>
    <x v="0"/>
    <x v="0"/>
    <s v="XUV500"/>
    <n v="8"/>
    <n v="63000"/>
    <x v="1"/>
    <s v="Diesel"/>
    <s v="Manual"/>
    <n v="15.1"/>
    <n v="2179"/>
    <n v="140"/>
    <n v="7"/>
    <n v="580000"/>
  </r>
  <r>
    <n v="1473"/>
    <x v="20"/>
    <x v="6"/>
    <x v="0"/>
    <x v="0"/>
    <s v="Fortuner"/>
    <n v="8"/>
    <n v="65000"/>
    <x v="1"/>
    <s v="Diesel"/>
    <s v="Manual"/>
    <n v="13"/>
    <n v="2982"/>
    <n v="168.5"/>
    <n v="7"/>
    <n v="1300000"/>
  </r>
  <r>
    <n v="1474"/>
    <x v="0"/>
    <x v="0"/>
    <x v="0"/>
    <x v="1"/>
    <s v="Alto"/>
    <n v="9"/>
    <n v="24943"/>
    <x v="2"/>
    <s v="Petrol"/>
    <s v="Manual"/>
    <n v="23.95"/>
    <n v="998"/>
    <n v="67.05"/>
    <n v="5"/>
    <n v="235000"/>
  </r>
  <r>
    <n v="1475"/>
    <x v="28"/>
    <x v="9"/>
    <x v="2"/>
    <x v="0"/>
    <s v="Scorpio"/>
    <n v="3"/>
    <n v="48976"/>
    <x v="1"/>
    <s v="Diesel"/>
    <s v="Manual"/>
    <n v="15.4"/>
    <n v="2523"/>
    <n v="75"/>
    <n v="7"/>
    <n v="1011000"/>
  </r>
  <r>
    <n v="1476"/>
    <x v="4"/>
    <x v="0"/>
    <x v="0"/>
    <x v="0"/>
    <s v="Wagon R"/>
    <n v="13"/>
    <n v="110000"/>
    <x v="0"/>
    <s v="Petrol"/>
    <s v="Manual"/>
    <n v="18.899999999999999"/>
    <n v="1061"/>
    <n v="67"/>
    <n v="5"/>
    <n v="125000"/>
  </r>
  <r>
    <n v="1477"/>
    <x v="4"/>
    <x v="0"/>
    <x v="2"/>
    <x v="1"/>
    <s v="Wagon R"/>
    <n v="3"/>
    <n v="25000"/>
    <x v="0"/>
    <s v="Petrol"/>
    <s v="Manual"/>
    <n v="20.51"/>
    <n v="998"/>
    <n v="67.040000000000006"/>
    <n v="5"/>
    <n v="400000"/>
  </r>
  <r>
    <n v="1478"/>
    <x v="28"/>
    <x v="9"/>
    <x v="0"/>
    <x v="0"/>
    <s v="Scorpio"/>
    <n v="9"/>
    <n v="110000"/>
    <x v="0"/>
    <s v="Diesel"/>
    <s v="Manual"/>
    <n v="12.05"/>
    <n v="2179"/>
    <n v="120"/>
    <n v="9"/>
    <n v="600000"/>
  </r>
  <r>
    <n v="1479"/>
    <x v="24"/>
    <x v="9"/>
    <x v="0"/>
    <x v="0"/>
    <s v="XUV500"/>
    <n v="6"/>
    <n v="55000"/>
    <x v="1"/>
    <s v="Diesel"/>
    <s v="Manual"/>
    <n v="16"/>
    <n v="2179"/>
    <n v="140"/>
    <n v="7"/>
    <n v="925000"/>
  </r>
  <r>
    <n v="1480"/>
    <x v="13"/>
    <x v="6"/>
    <x v="2"/>
    <x v="0"/>
    <s v="Innova"/>
    <n v="4"/>
    <n v="136226"/>
    <x v="1"/>
    <s v="Diesel"/>
    <s v="Automatic"/>
    <n v="11.36"/>
    <n v="2755"/>
    <n v="171.5"/>
    <n v="7"/>
    <n v="1425000"/>
  </r>
  <r>
    <n v="1481"/>
    <x v="48"/>
    <x v="9"/>
    <x v="0"/>
    <x v="0"/>
    <s v="Thar"/>
    <n v="8"/>
    <n v="49000"/>
    <x v="1"/>
    <s v="Diesel"/>
    <s v="Manual"/>
    <n v="16.55"/>
    <n v="2498"/>
    <n v="105"/>
    <n v="6"/>
    <n v="475000"/>
  </r>
  <r>
    <n v="1482"/>
    <x v="13"/>
    <x v="6"/>
    <x v="0"/>
    <x v="0"/>
    <s v="Innova"/>
    <n v="12"/>
    <n v="250000"/>
    <x v="0"/>
    <s v="Diesel"/>
    <s v="Manual"/>
    <n v="12.8"/>
    <n v="2494"/>
    <n v="102"/>
    <n v="8"/>
    <n v="600000"/>
  </r>
  <r>
    <n v="1483"/>
    <x v="32"/>
    <x v="0"/>
    <x v="2"/>
    <x v="1"/>
    <s v="Vitara"/>
    <n v="4"/>
    <n v="24000"/>
    <x v="1"/>
    <s v="Diesel"/>
    <s v="Manual"/>
    <n v="24.3"/>
    <n v="1248"/>
    <n v="88.5"/>
    <n v="5"/>
    <n v="785000"/>
  </r>
  <r>
    <n v="1484"/>
    <x v="2"/>
    <x v="1"/>
    <x v="2"/>
    <x v="0"/>
    <s v="i20"/>
    <n v="4"/>
    <n v="7500"/>
    <x v="0"/>
    <s v="Petrol"/>
    <s v="Manual"/>
    <n v="17.190000000000001"/>
    <n v="1197"/>
    <n v="81.86"/>
    <n v="5"/>
    <n v="660000"/>
  </r>
  <r>
    <n v="1485"/>
    <x v="37"/>
    <x v="10"/>
    <x v="1"/>
    <x v="1"/>
    <s v="GO"/>
    <n v="5"/>
    <n v="50000"/>
    <x v="0"/>
    <s v="Petrol"/>
    <s v="Manual"/>
    <n v="20.63"/>
    <n v="1198"/>
    <n v="67"/>
    <n v="5"/>
    <n v="235000"/>
  </r>
  <r>
    <n v="1487"/>
    <x v="4"/>
    <x v="0"/>
    <x v="0"/>
    <x v="0"/>
    <s v="Wagon R"/>
    <n v="9"/>
    <n v="20000"/>
    <x v="0"/>
    <s v="Petrol"/>
    <s v="Manual"/>
    <n v="18.899999999999999"/>
    <n v="998"/>
    <n v="67.099999999999994"/>
    <n v="5"/>
    <n v="230000"/>
  </r>
  <r>
    <n v="1489"/>
    <x v="1"/>
    <x v="1"/>
    <x v="2"/>
    <x v="0"/>
    <s v="Grand"/>
    <n v="3"/>
    <n v="15000"/>
    <x v="0"/>
    <s v="Petrol"/>
    <s v="Manual"/>
    <n v="18.899999999999999"/>
    <n v="1197"/>
    <n v="81.86"/>
    <n v="5"/>
    <n v="600000"/>
  </r>
  <r>
    <n v="1492"/>
    <x v="11"/>
    <x v="0"/>
    <x v="2"/>
    <x v="1"/>
    <s v="Ciaz"/>
    <n v="2"/>
    <n v="15260"/>
    <x v="1"/>
    <s v="Diesel"/>
    <s v="Manual"/>
    <n v="28.09"/>
    <n v="1248"/>
    <n v="88.5"/>
    <n v="5"/>
    <n v="1095000"/>
  </r>
  <r>
    <n v="1493"/>
    <x v="9"/>
    <x v="3"/>
    <x v="0"/>
    <x v="0"/>
    <s v="Duster"/>
    <n v="9"/>
    <n v="58000"/>
    <x v="0"/>
    <s v="Diesel"/>
    <s v="Manual"/>
    <n v="19.87"/>
    <n v="1461"/>
    <n v="83.8"/>
    <n v="5"/>
    <n v="500000"/>
  </r>
  <r>
    <n v="1494"/>
    <x v="13"/>
    <x v="6"/>
    <x v="0"/>
    <x v="0"/>
    <s v="Innova"/>
    <n v="7"/>
    <n v="60000"/>
    <x v="1"/>
    <s v="Diesel"/>
    <s v="Manual"/>
    <n v="12.99"/>
    <n v="2494"/>
    <n v="100.6"/>
    <n v="7"/>
    <n v="775000"/>
  </r>
  <r>
    <n v="1496"/>
    <x v="73"/>
    <x v="3"/>
    <x v="2"/>
    <x v="0"/>
    <s v="Triber"/>
    <n v="2"/>
    <n v="10000"/>
    <x v="0"/>
    <s v="Petrol"/>
    <s v="Manual"/>
    <n v="20"/>
    <n v="999"/>
    <n v="72"/>
    <n v="7"/>
    <n v="550000"/>
  </r>
  <r>
    <n v="1498"/>
    <x v="0"/>
    <x v="0"/>
    <x v="0"/>
    <x v="1"/>
    <s v="Alto"/>
    <n v="7"/>
    <n v="35000"/>
    <x v="0"/>
    <s v="Petrol"/>
    <s v="Manual"/>
    <n v="22.74"/>
    <n v="796"/>
    <n v="47.3"/>
    <n v="5"/>
    <n v="250000"/>
  </r>
  <r>
    <n v="1499"/>
    <x v="11"/>
    <x v="0"/>
    <x v="2"/>
    <x v="1"/>
    <s v="Ciaz"/>
    <n v="3"/>
    <n v="70000"/>
    <x v="0"/>
    <s v="Diesel"/>
    <s v="Manual"/>
    <n v="28.09"/>
    <n v="1248"/>
    <n v="88.5"/>
    <n v="5"/>
    <n v="725000"/>
  </r>
  <r>
    <n v="1500"/>
    <x v="23"/>
    <x v="1"/>
    <x v="0"/>
    <x v="0"/>
    <s v="Santro"/>
    <n v="11"/>
    <n v="60000"/>
    <x v="0"/>
    <s v="Petrol"/>
    <s v="Manual"/>
    <n v="17.920000000000002"/>
    <n v="1086"/>
    <n v="62.1"/>
    <n v="5"/>
    <n v="180000"/>
  </r>
  <r>
    <n v="1501"/>
    <x v="30"/>
    <x v="2"/>
    <x v="1"/>
    <x v="0"/>
    <s v="Aspire"/>
    <n v="5"/>
    <n v="20000"/>
    <x v="0"/>
    <s v="Petrol"/>
    <s v="Manual"/>
    <n v="18.16"/>
    <n v="1196"/>
    <n v="86.8"/>
    <n v="5"/>
    <n v="525000"/>
  </r>
  <r>
    <n v="1502"/>
    <x v="9"/>
    <x v="3"/>
    <x v="1"/>
    <x v="0"/>
    <s v="Duster"/>
    <n v="5"/>
    <n v="55000"/>
    <x v="0"/>
    <s v="Diesel"/>
    <s v="Manual"/>
    <n v="19.87"/>
    <n v="1461"/>
    <n v="83.8"/>
    <n v="5"/>
    <n v="600000"/>
  </r>
  <r>
    <n v="1503"/>
    <x v="18"/>
    <x v="8"/>
    <x v="0"/>
    <x v="0"/>
    <s v="City"/>
    <n v="8"/>
    <n v="42462"/>
    <x v="1"/>
    <s v="Petrol"/>
    <s v="Manual"/>
    <n v="17.8"/>
    <n v="1498"/>
    <n v="119.35"/>
    <n v="5"/>
    <n v="480000"/>
  </r>
  <r>
    <n v="1504"/>
    <x v="22"/>
    <x v="8"/>
    <x v="2"/>
    <x v="0"/>
    <s v="Amaze"/>
    <n v="1"/>
    <n v="12000"/>
    <x v="1"/>
    <s v="Petrol"/>
    <s v="Manual"/>
    <n v="18.600000000000001"/>
    <n v="1199"/>
    <n v="88.76"/>
    <n v="5"/>
    <n v="785000"/>
  </r>
  <r>
    <n v="1505"/>
    <x v="18"/>
    <x v="8"/>
    <x v="0"/>
    <x v="0"/>
    <s v="City"/>
    <n v="7"/>
    <n v="70000"/>
    <x v="0"/>
    <s v="Petrol"/>
    <s v="Manual"/>
    <n v="17.399999999999999"/>
    <n v="1497"/>
    <n v="117.3"/>
    <n v="5"/>
    <n v="560000"/>
  </r>
  <r>
    <n v="1506"/>
    <x v="2"/>
    <x v="1"/>
    <x v="2"/>
    <x v="0"/>
    <s v="i20"/>
    <n v="2"/>
    <n v="12973"/>
    <x v="2"/>
    <s v="Petrol"/>
    <s v="Manual"/>
    <n v="18.600000000000001"/>
    <n v="1197"/>
    <n v="81.86"/>
    <n v="5"/>
    <n v="690000"/>
  </r>
  <r>
    <n v="1507"/>
    <x v="3"/>
    <x v="2"/>
    <x v="2"/>
    <x v="0"/>
    <s v="Ecosport"/>
    <n v="3"/>
    <n v="16000"/>
    <x v="1"/>
    <s v="Petrol"/>
    <s v="Manual"/>
    <n v="17"/>
    <n v="1497"/>
    <n v="121.31"/>
    <n v="5"/>
    <n v="875000"/>
  </r>
  <r>
    <n v="1508"/>
    <x v="86"/>
    <x v="25"/>
    <x v="0"/>
    <x v="0"/>
    <s v="Continental"/>
    <n v="9"/>
    <n v="9000"/>
    <x v="1"/>
    <s v="Petrol"/>
    <s v="Automatic"/>
    <n v="9.5"/>
    <n v="5998"/>
    <n v="626"/>
    <n v="4"/>
    <n v="14500000"/>
  </r>
  <r>
    <n v="1509"/>
    <x v="15"/>
    <x v="0"/>
    <x v="0"/>
    <x v="0"/>
    <s v="Swift Dzire"/>
    <n v="9"/>
    <n v="55236"/>
    <x v="1"/>
    <s v="Petrol"/>
    <s v="Manual"/>
    <n v="19.100000000000001"/>
    <n v="1197"/>
    <n v="85.8"/>
    <n v="5"/>
    <n v="350000"/>
  </r>
  <r>
    <n v="1510"/>
    <x v="71"/>
    <x v="8"/>
    <x v="2"/>
    <x v="1"/>
    <s v="WR-V"/>
    <n v="2"/>
    <n v="10000"/>
    <x v="0"/>
    <s v="Diesel"/>
    <s v="Manual"/>
    <n v="25.5"/>
    <n v="1498"/>
    <n v="98.6"/>
    <n v="5"/>
    <n v="975000"/>
  </r>
  <r>
    <n v="1512"/>
    <x v="18"/>
    <x v="8"/>
    <x v="2"/>
    <x v="0"/>
    <s v="City"/>
    <n v="4"/>
    <n v="49000"/>
    <x v="1"/>
    <s v="Petrol"/>
    <s v="Automatic"/>
    <n v="17.399999999999999"/>
    <n v="1497"/>
    <n v="117.6"/>
    <n v="5"/>
    <n v="970000"/>
  </r>
  <r>
    <n v="1514"/>
    <x v="1"/>
    <x v="1"/>
    <x v="0"/>
    <x v="1"/>
    <s v="Grand"/>
    <n v="8"/>
    <n v="91468"/>
    <x v="1"/>
    <s v="Diesel"/>
    <s v="Manual"/>
    <n v="24"/>
    <n v="1120"/>
    <n v="70"/>
    <n v="5"/>
    <n v="280000"/>
  </r>
  <r>
    <n v="1516"/>
    <x v="33"/>
    <x v="11"/>
    <x v="2"/>
    <x v="1"/>
    <s v="Tiago"/>
    <n v="3"/>
    <n v="68000"/>
    <x v="0"/>
    <s v="Diesel"/>
    <s v="Manual"/>
    <n v="27.28"/>
    <n v="1047"/>
    <n v="69"/>
    <n v="5"/>
    <n v="381000"/>
  </r>
  <r>
    <n v="1517"/>
    <x v="20"/>
    <x v="6"/>
    <x v="0"/>
    <x v="0"/>
    <s v="Fortuner"/>
    <n v="6"/>
    <n v="120000"/>
    <x v="0"/>
    <s v="Diesel"/>
    <s v="Manual"/>
    <n v="12.55"/>
    <n v="2982"/>
    <n v="168.5"/>
    <n v="7"/>
    <n v="1600000"/>
  </r>
  <r>
    <n v="1518"/>
    <x v="2"/>
    <x v="1"/>
    <x v="2"/>
    <x v="0"/>
    <s v="i20"/>
    <n v="2"/>
    <n v="20000"/>
    <x v="0"/>
    <s v="Petrol"/>
    <s v="Manual"/>
    <n v="17.190000000000001"/>
    <n v="1197"/>
    <n v="81.86"/>
    <n v="5"/>
    <n v="700000"/>
  </r>
  <r>
    <n v="1519"/>
    <x v="48"/>
    <x v="9"/>
    <x v="0"/>
    <x v="0"/>
    <s v="Thar"/>
    <n v="8"/>
    <n v="45000"/>
    <x v="1"/>
    <s v="Diesel"/>
    <s v="Manual"/>
    <n v="16.55"/>
    <n v="2498"/>
    <n v="105"/>
    <n v="7"/>
    <n v="545000"/>
  </r>
  <r>
    <n v="1520"/>
    <x v="0"/>
    <x v="0"/>
    <x v="0"/>
    <x v="0"/>
    <s v="Alto"/>
    <n v="17"/>
    <n v="80000"/>
    <x v="0"/>
    <s v="Petrol"/>
    <s v="Manual"/>
    <n v="19.7"/>
    <n v="796"/>
    <n v="46.3"/>
    <n v="5"/>
    <n v="77000"/>
  </r>
  <r>
    <n v="1521"/>
    <x v="5"/>
    <x v="1"/>
    <x v="0"/>
    <x v="1"/>
    <s v="i10"/>
    <n v="10"/>
    <n v="80000"/>
    <x v="1"/>
    <s v="Petrol"/>
    <s v="Manual"/>
    <n v="20.36"/>
    <n v="1197"/>
    <n v="78.900000000000006"/>
    <n v="5"/>
    <n v="225000"/>
  </r>
  <r>
    <n v="1522"/>
    <x v="7"/>
    <x v="0"/>
    <x v="1"/>
    <x v="1"/>
    <s v="Swift"/>
    <n v="5"/>
    <n v="80000"/>
    <x v="0"/>
    <s v="Petrol"/>
    <s v="Manual"/>
    <n v="20.399999999999999"/>
    <n v="1197"/>
    <n v="81.8"/>
    <n v="5"/>
    <n v="510000"/>
  </r>
  <r>
    <n v="1524"/>
    <x v="28"/>
    <x v="9"/>
    <x v="0"/>
    <x v="0"/>
    <s v="Scorpio"/>
    <n v="6"/>
    <n v="35000"/>
    <x v="0"/>
    <s v="Diesel"/>
    <s v="Manual"/>
    <n v="15.4"/>
    <n v="1997"/>
    <n v="120"/>
    <n v="7"/>
    <n v="850000"/>
  </r>
  <r>
    <n v="1525"/>
    <x v="32"/>
    <x v="0"/>
    <x v="1"/>
    <x v="1"/>
    <s v="Vitara"/>
    <n v="5"/>
    <n v="63000"/>
    <x v="1"/>
    <s v="Diesel"/>
    <s v="Manual"/>
    <n v="24.3"/>
    <n v="1248"/>
    <n v="88.5"/>
    <n v="5"/>
    <n v="735000"/>
  </r>
  <r>
    <n v="1528"/>
    <x v="30"/>
    <x v="2"/>
    <x v="0"/>
    <x v="1"/>
    <s v="Aspire"/>
    <n v="6"/>
    <n v="42000"/>
    <x v="1"/>
    <s v="Diesel"/>
    <s v="Manual"/>
    <n v="25.83"/>
    <n v="1498"/>
    <n v="99"/>
    <n v="5"/>
    <n v="475000"/>
  </r>
  <r>
    <n v="1529"/>
    <x v="23"/>
    <x v="1"/>
    <x v="0"/>
    <x v="0"/>
    <s v="Santro"/>
    <n v="9"/>
    <n v="170000"/>
    <x v="0"/>
    <s v="CNG"/>
    <s v="Manual"/>
    <n v="11.88"/>
    <n v="1086"/>
    <n v="62.1"/>
    <n v="5"/>
    <n v="175000"/>
  </r>
  <r>
    <n v="1530"/>
    <x v="60"/>
    <x v="8"/>
    <x v="0"/>
    <x v="0"/>
    <s v="Civic"/>
    <n v="14"/>
    <n v="60000"/>
    <x v="0"/>
    <s v="Petrol"/>
    <s v="Automatic"/>
    <n v="12.9"/>
    <n v="1799"/>
    <n v="130"/>
    <n v="5"/>
    <n v="320000"/>
  </r>
  <r>
    <n v="1531"/>
    <x v="14"/>
    <x v="0"/>
    <x v="2"/>
    <x v="1"/>
    <s v="Baleno"/>
    <n v="3"/>
    <n v="19000"/>
    <x v="1"/>
    <s v="Petrol"/>
    <s v="Manual"/>
    <n v="21.01"/>
    <n v="1197"/>
    <n v="81.8"/>
    <n v="5"/>
    <n v="675000"/>
  </r>
  <r>
    <n v="1532"/>
    <x v="43"/>
    <x v="13"/>
    <x v="0"/>
    <x v="0"/>
    <n v="3"/>
    <n v="6"/>
    <n v="70000"/>
    <x v="0"/>
    <s v="Diesel"/>
    <s v="Automatic"/>
    <n v="18.88"/>
    <n v="1995"/>
    <n v="184"/>
    <n v="5"/>
    <n v="1750000"/>
  </r>
  <r>
    <n v="1533"/>
    <x v="33"/>
    <x v="11"/>
    <x v="2"/>
    <x v="1"/>
    <s v="Tiago"/>
    <n v="4"/>
    <n v="59000"/>
    <x v="1"/>
    <s v="Diesel"/>
    <s v="Manual"/>
    <n v="27.28"/>
    <n v="1047"/>
    <n v="69"/>
    <n v="5"/>
    <n v="375000"/>
  </r>
  <r>
    <n v="1534"/>
    <x v="87"/>
    <x v="8"/>
    <x v="2"/>
    <x v="0"/>
    <s v="CR"/>
    <n v="4"/>
    <n v="34000"/>
    <x v="1"/>
    <s v="Petrol"/>
    <s v="Automatic"/>
    <n v="12"/>
    <n v="2354"/>
    <n v="187.4"/>
    <n v="5"/>
    <n v="1775000"/>
  </r>
  <r>
    <n v="1536"/>
    <x v="15"/>
    <x v="0"/>
    <x v="0"/>
    <x v="1"/>
    <s v="Swift Dzire"/>
    <n v="6"/>
    <n v="36000"/>
    <x v="1"/>
    <s v="Diesel"/>
    <s v="Manual"/>
    <n v="23.4"/>
    <n v="1248"/>
    <n v="74"/>
    <n v="5"/>
    <n v="545000"/>
  </r>
  <r>
    <n v="1537"/>
    <x v="36"/>
    <x v="0"/>
    <x v="2"/>
    <x v="1"/>
    <s v="Celerio"/>
    <n v="2"/>
    <n v="50000"/>
    <x v="0"/>
    <s v="Petrol"/>
    <s v="Manual"/>
    <n v="21.63"/>
    <n v="998"/>
    <n v="67"/>
    <n v="5"/>
    <n v="500000"/>
  </r>
  <r>
    <n v="1538"/>
    <x v="64"/>
    <x v="20"/>
    <x v="2"/>
    <x v="0"/>
    <s v="Rapid"/>
    <n v="3"/>
    <n v="40000"/>
    <x v="0"/>
    <s v="Petrol"/>
    <s v="Automatic"/>
    <n v="14.84"/>
    <n v="1598"/>
    <n v="103.2"/>
    <n v="5"/>
    <n v="700000"/>
  </r>
  <r>
    <n v="1540"/>
    <x v="36"/>
    <x v="0"/>
    <x v="0"/>
    <x v="1"/>
    <s v="Celerio"/>
    <n v="7"/>
    <n v="110000"/>
    <x v="0"/>
    <s v="Petrol"/>
    <s v="Automatic"/>
    <n v="23.1"/>
    <n v="998"/>
    <n v="67.040000000000006"/>
    <n v="5"/>
    <n v="250000"/>
  </r>
  <r>
    <n v="1541"/>
    <x v="0"/>
    <x v="0"/>
    <x v="0"/>
    <x v="0"/>
    <s v="Alto"/>
    <n v="15"/>
    <n v="30000"/>
    <x v="0"/>
    <s v="Petrol"/>
    <s v="Manual"/>
    <n v="19.7"/>
    <n v="796"/>
    <n v="46.3"/>
    <n v="5"/>
    <n v="135000"/>
  </r>
  <r>
    <n v="1542"/>
    <x v="46"/>
    <x v="0"/>
    <x v="0"/>
    <x v="0"/>
    <s v="Ertiga"/>
    <n v="6"/>
    <n v="72909"/>
    <x v="1"/>
    <s v="Petrol"/>
    <s v="Manual"/>
    <n v="19.010000000000002"/>
    <n v="1462"/>
    <n v="103.26"/>
    <n v="7"/>
    <n v="525000"/>
  </r>
  <r>
    <n v="1543"/>
    <x v="17"/>
    <x v="1"/>
    <x v="2"/>
    <x v="0"/>
    <s v="Creta"/>
    <n v="4"/>
    <n v="38425"/>
    <x v="1"/>
    <s v="Diesel"/>
    <s v="Manual"/>
    <n v="19.670000000000002"/>
    <n v="1582"/>
    <n v="126.2"/>
    <n v="5"/>
    <n v="960000"/>
  </r>
  <r>
    <n v="1544"/>
    <x v="40"/>
    <x v="2"/>
    <x v="2"/>
    <x v="0"/>
    <s v="Endeavour"/>
    <n v="4"/>
    <n v="32000"/>
    <x v="1"/>
    <s v="Diesel"/>
    <s v="Automatic"/>
    <n v="10.91"/>
    <n v="3198"/>
    <n v="197.2"/>
    <n v="7"/>
    <n v="2550000"/>
  </r>
  <r>
    <n v="1545"/>
    <x v="2"/>
    <x v="1"/>
    <x v="2"/>
    <x v="0"/>
    <s v="i20"/>
    <n v="3"/>
    <n v="50000"/>
    <x v="0"/>
    <s v="Petrol"/>
    <s v="Manual"/>
    <n v="18.600000000000001"/>
    <n v="1197"/>
    <n v="81.83"/>
    <n v="5"/>
    <n v="700000"/>
  </r>
  <r>
    <n v="1547"/>
    <x v="15"/>
    <x v="0"/>
    <x v="2"/>
    <x v="1"/>
    <s v="Swift Dzire"/>
    <n v="4"/>
    <n v="74014"/>
    <x v="1"/>
    <s v="Diesel"/>
    <s v="Manual"/>
    <n v="28.4"/>
    <n v="1248"/>
    <n v="74.02"/>
    <n v="5"/>
    <n v="669000"/>
  </r>
  <r>
    <n v="1548"/>
    <x v="36"/>
    <x v="0"/>
    <x v="0"/>
    <x v="1"/>
    <s v="Celerio"/>
    <n v="7"/>
    <n v="76000"/>
    <x v="0"/>
    <s v="Petrol"/>
    <s v="Manual"/>
    <n v="23.1"/>
    <n v="998"/>
    <n v="67.040000000000006"/>
    <n v="5"/>
    <n v="315000"/>
  </r>
  <r>
    <n v="1549"/>
    <x v="8"/>
    <x v="1"/>
    <x v="2"/>
    <x v="1"/>
    <s v="Verna"/>
    <n v="3"/>
    <n v="15000"/>
    <x v="0"/>
    <s v="Diesel"/>
    <s v="Manual"/>
    <n v="22"/>
    <n v="1582"/>
    <n v="126.2"/>
    <n v="5"/>
    <n v="1240000"/>
  </r>
  <r>
    <n v="1551"/>
    <x v="0"/>
    <x v="0"/>
    <x v="0"/>
    <x v="1"/>
    <s v="Alto"/>
    <n v="6"/>
    <n v="35100"/>
    <x v="1"/>
    <s v="Petrol"/>
    <s v="Manual"/>
    <n v="23.95"/>
    <n v="998"/>
    <n v="67.05"/>
    <n v="5"/>
    <n v="290000"/>
  </r>
  <r>
    <n v="1552"/>
    <x v="8"/>
    <x v="1"/>
    <x v="0"/>
    <x v="0"/>
    <s v="Verna"/>
    <n v="13"/>
    <n v="120000"/>
    <x v="0"/>
    <s v="Diesel"/>
    <s v="Manual"/>
    <n v="16.8"/>
    <n v="1493"/>
    <n v="110"/>
    <n v="5"/>
    <n v="215000"/>
  </r>
  <r>
    <n v="1554"/>
    <x v="32"/>
    <x v="0"/>
    <x v="2"/>
    <x v="1"/>
    <s v="Vitara"/>
    <n v="3"/>
    <n v="60000"/>
    <x v="0"/>
    <s v="Diesel"/>
    <s v="Manual"/>
    <n v="24.3"/>
    <n v="1248"/>
    <n v="88.5"/>
    <n v="5"/>
    <n v="850000"/>
  </r>
  <r>
    <n v="1555"/>
    <x v="1"/>
    <x v="1"/>
    <x v="2"/>
    <x v="0"/>
    <s v="Grand"/>
    <n v="4"/>
    <n v="22000"/>
    <x v="0"/>
    <s v="Petrol"/>
    <s v="Manual"/>
    <n v="18.899999999999999"/>
    <n v="1197"/>
    <n v="81.86"/>
    <n v="5"/>
    <n v="490000"/>
  </r>
  <r>
    <n v="1556"/>
    <x v="62"/>
    <x v="19"/>
    <x v="2"/>
    <x v="0"/>
    <s v="Cayenne"/>
    <n v="4"/>
    <n v="36000"/>
    <x v="1"/>
    <s v="Petrol"/>
    <s v="Automatic"/>
    <n v="12.5"/>
    <n v="3604"/>
    <n v="420"/>
    <n v="5"/>
    <n v="7800000"/>
  </r>
  <r>
    <n v="1557"/>
    <x v="62"/>
    <x v="19"/>
    <x v="0"/>
    <x v="0"/>
    <s v="Cayenne"/>
    <n v="8"/>
    <n v="57000"/>
    <x v="1"/>
    <s v="Diesel"/>
    <s v="Automatic"/>
    <n v="15.15"/>
    <n v="2967"/>
    <n v="240"/>
    <n v="5"/>
    <n v="2890000"/>
  </r>
  <r>
    <n v="1558"/>
    <x v="31"/>
    <x v="2"/>
    <x v="0"/>
    <x v="0"/>
    <s v="Figo"/>
    <n v="8"/>
    <n v="145000"/>
    <x v="0"/>
    <s v="Diesel"/>
    <s v="Manual"/>
    <n v="20"/>
    <n v="1399"/>
    <n v="68.099999999999994"/>
    <n v="5"/>
    <n v="240000"/>
  </r>
  <r>
    <n v="1559"/>
    <x v="7"/>
    <x v="0"/>
    <x v="0"/>
    <x v="1"/>
    <s v="Swift"/>
    <n v="8"/>
    <n v="70000"/>
    <x v="0"/>
    <s v="Diesel"/>
    <s v="Manual"/>
    <n v="22.9"/>
    <n v="1248"/>
    <n v="74"/>
    <n v="5"/>
    <n v="330000"/>
  </r>
  <r>
    <n v="1560"/>
    <x v="0"/>
    <x v="0"/>
    <x v="0"/>
    <x v="0"/>
    <s v="Alto"/>
    <n v="13"/>
    <n v="97000"/>
    <x v="0"/>
    <s v="Petrol"/>
    <s v="Manual"/>
    <n v="19.7"/>
    <n v="796"/>
    <n v="46.3"/>
    <n v="5"/>
    <n v="95000"/>
  </r>
  <r>
    <n v="1561"/>
    <x v="46"/>
    <x v="0"/>
    <x v="0"/>
    <x v="0"/>
    <s v="Ertiga"/>
    <n v="7"/>
    <n v="22681"/>
    <x v="1"/>
    <s v="Petrol"/>
    <s v="Manual"/>
    <n v="16.02"/>
    <n v="1373"/>
    <n v="93.7"/>
    <n v="7"/>
    <n v="525000"/>
  </r>
  <r>
    <n v="1564"/>
    <x v="16"/>
    <x v="7"/>
    <x v="0"/>
    <x v="0"/>
    <s v="Vento"/>
    <n v="7"/>
    <n v="96000"/>
    <x v="0"/>
    <s v="Petrol"/>
    <s v="Manual"/>
    <n v="15.04"/>
    <n v="1598"/>
    <n v="103.2"/>
    <n v="5"/>
    <n v="390000"/>
  </r>
  <r>
    <n v="1565"/>
    <x v="2"/>
    <x v="1"/>
    <x v="2"/>
    <x v="0"/>
    <s v="i20"/>
    <n v="4"/>
    <n v="27000"/>
    <x v="0"/>
    <s v="Petrol"/>
    <s v="Manual"/>
    <n v="18.600000000000001"/>
    <n v="1197"/>
    <n v="81.83"/>
    <n v="5"/>
    <n v="575000"/>
  </r>
  <r>
    <n v="1566"/>
    <x v="7"/>
    <x v="0"/>
    <x v="0"/>
    <x v="1"/>
    <s v="Swift"/>
    <n v="8"/>
    <n v="72000"/>
    <x v="1"/>
    <s v="Diesel"/>
    <s v="Manual"/>
    <n v="28.4"/>
    <n v="1248"/>
    <n v="74"/>
    <n v="5"/>
    <n v="410000"/>
  </r>
  <r>
    <n v="1567"/>
    <x v="2"/>
    <x v="1"/>
    <x v="0"/>
    <x v="1"/>
    <s v="i20"/>
    <n v="7"/>
    <n v="57212"/>
    <x v="1"/>
    <s v="Diesel"/>
    <s v="Manual"/>
    <n v="22.54"/>
    <n v="1396"/>
    <n v="88.73"/>
    <n v="5"/>
    <n v="550000"/>
  </r>
  <r>
    <n v="1568"/>
    <x v="2"/>
    <x v="1"/>
    <x v="0"/>
    <x v="0"/>
    <s v="i20"/>
    <n v="7"/>
    <n v="50000"/>
    <x v="0"/>
    <s v="Petrol"/>
    <s v="Manual"/>
    <n v="18.600000000000001"/>
    <n v="1197"/>
    <n v="81.83"/>
    <n v="5"/>
    <n v="400000"/>
  </r>
  <r>
    <n v="1569"/>
    <x v="2"/>
    <x v="1"/>
    <x v="2"/>
    <x v="0"/>
    <s v="i20"/>
    <n v="3"/>
    <n v="50000"/>
    <x v="0"/>
    <s v="Petrol"/>
    <s v="Manual"/>
    <n v="18.600000000000001"/>
    <n v="1197"/>
    <n v="81.83"/>
    <n v="5"/>
    <n v="660000"/>
  </r>
  <r>
    <n v="1570"/>
    <x v="15"/>
    <x v="0"/>
    <x v="2"/>
    <x v="1"/>
    <s v="Swift Dzire"/>
    <n v="3"/>
    <n v="60000"/>
    <x v="0"/>
    <s v="Diesel"/>
    <s v="Manual"/>
    <n v="28.4"/>
    <n v="1248"/>
    <n v="74.02"/>
    <n v="5"/>
    <n v="700000"/>
  </r>
  <r>
    <n v="1572"/>
    <x v="0"/>
    <x v="0"/>
    <x v="0"/>
    <x v="1"/>
    <s v="Alto"/>
    <n v="10"/>
    <n v="39513"/>
    <x v="1"/>
    <s v="Petrol"/>
    <s v="Manual"/>
    <n v="23.95"/>
    <n v="998"/>
    <n v="67.05"/>
    <n v="5"/>
    <n v="200000"/>
  </r>
  <r>
    <n v="1573"/>
    <x v="46"/>
    <x v="0"/>
    <x v="2"/>
    <x v="1"/>
    <s v="Ertiga"/>
    <n v="4"/>
    <n v="40000"/>
    <x v="0"/>
    <s v="Diesel"/>
    <s v="Manual"/>
    <n v="24.52"/>
    <n v="1248"/>
    <n v="88.5"/>
    <n v="7"/>
    <n v="865000"/>
  </r>
  <r>
    <n v="1575"/>
    <x v="69"/>
    <x v="0"/>
    <x v="2"/>
    <x v="1"/>
    <s v="Dzire VXI"/>
    <n v="1"/>
    <n v="8000"/>
    <x v="0"/>
    <s v="Petrol"/>
    <s v="Manual"/>
    <n v="23.26"/>
    <n v="1197"/>
    <n v="88.5"/>
    <n v="5"/>
    <n v="650000"/>
  </r>
  <r>
    <n v="1576"/>
    <x v="24"/>
    <x v="9"/>
    <x v="0"/>
    <x v="0"/>
    <s v="XUV500"/>
    <n v="7"/>
    <n v="120000"/>
    <x v="0"/>
    <s v="Diesel"/>
    <s v="Manual"/>
    <n v="15.1"/>
    <n v="2179"/>
    <n v="140"/>
    <n v="7"/>
    <n v="900000"/>
  </r>
  <r>
    <n v="1577"/>
    <x v="15"/>
    <x v="0"/>
    <x v="2"/>
    <x v="1"/>
    <s v="Swift Dzire"/>
    <n v="4"/>
    <n v="15659"/>
    <x v="2"/>
    <s v="Petrol"/>
    <s v="Manual"/>
    <n v="21.21"/>
    <n v="1197"/>
    <n v="81.8"/>
    <n v="5"/>
    <n v="625000"/>
  </r>
  <r>
    <n v="1579"/>
    <x v="4"/>
    <x v="0"/>
    <x v="0"/>
    <x v="1"/>
    <s v="Wagon R"/>
    <n v="6"/>
    <n v="50000"/>
    <x v="0"/>
    <s v="Petrol"/>
    <s v="Manual"/>
    <n v="20.51"/>
    <n v="998"/>
    <n v="67.040000000000006"/>
    <n v="5"/>
    <n v="400000"/>
  </r>
  <r>
    <n v="1580"/>
    <x v="24"/>
    <x v="9"/>
    <x v="2"/>
    <x v="0"/>
    <s v="XUV500"/>
    <n v="4"/>
    <n v="65000"/>
    <x v="1"/>
    <s v="Diesel"/>
    <s v="Automatic"/>
    <n v="16"/>
    <n v="1997"/>
    <n v="140"/>
    <n v="7"/>
    <n v="1175000"/>
  </r>
  <r>
    <n v="1581"/>
    <x v="21"/>
    <x v="3"/>
    <x v="1"/>
    <x v="1"/>
    <s v="KWID"/>
    <n v="5"/>
    <n v="80000"/>
    <x v="0"/>
    <s v="Petrol"/>
    <s v="Manual"/>
    <n v="25.17"/>
    <n v="799"/>
    <n v="53.3"/>
    <n v="5"/>
    <n v="250000"/>
  </r>
  <r>
    <n v="1582"/>
    <x v="6"/>
    <x v="1"/>
    <x v="2"/>
    <x v="0"/>
    <s v="Venue"/>
    <n v="2"/>
    <n v="3800"/>
    <x v="0"/>
    <s v="Petrol"/>
    <s v="Manual"/>
    <n v="18.27"/>
    <n v="998"/>
    <n v="118.35"/>
    <n v="5"/>
    <n v="950000"/>
  </r>
  <r>
    <n v="1583"/>
    <x v="22"/>
    <x v="8"/>
    <x v="1"/>
    <x v="0"/>
    <s v="Amaze"/>
    <n v="5"/>
    <n v="54000"/>
    <x v="1"/>
    <s v="Petrol"/>
    <s v="Manual"/>
    <n v="18"/>
    <n v="1198"/>
    <n v="86.7"/>
    <n v="5"/>
    <n v="510000"/>
  </r>
  <r>
    <n v="1584"/>
    <x v="38"/>
    <x v="13"/>
    <x v="2"/>
    <x v="1"/>
    <n v="5"/>
    <n v="3"/>
    <n v="22000"/>
    <x v="1"/>
    <s v="Diesel"/>
    <s v="Automatic"/>
    <n v="22.48"/>
    <n v="1995"/>
    <n v="187.74"/>
    <n v="5"/>
    <n v="4400000"/>
  </r>
  <r>
    <n v="1585"/>
    <x v="36"/>
    <x v="0"/>
    <x v="2"/>
    <x v="1"/>
    <s v="Celerio"/>
    <n v="4"/>
    <n v="25000"/>
    <x v="0"/>
    <s v="Petrol"/>
    <s v="Manual"/>
    <n v="23.1"/>
    <n v="998"/>
    <n v="67.040000000000006"/>
    <n v="5"/>
    <n v="345000"/>
  </r>
  <r>
    <n v="1587"/>
    <x v="34"/>
    <x v="7"/>
    <x v="0"/>
    <x v="0"/>
    <s v="Polo"/>
    <n v="11"/>
    <n v="61000"/>
    <x v="1"/>
    <s v="Petrol"/>
    <s v="Manual"/>
    <n v="16.47"/>
    <n v="1198"/>
    <n v="73.900000000000006"/>
    <n v="5"/>
    <n v="235000"/>
  </r>
  <r>
    <n v="1589"/>
    <x v="21"/>
    <x v="3"/>
    <x v="1"/>
    <x v="1"/>
    <s v="KWID"/>
    <n v="5"/>
    <n v="25000"/>
    <x v="0"/>
    <s v="Petrol"/>
    <s v="Manual"/>
    <n v="23.01"/>
    <n v="999"/>
    <n v="67"/>
    <n v="5"/>
    <n v="300000"/>
  </r>
  <r>
    <n v="1590"/>
    <x v="4"/>
    <x v="0"/>
    <x v="0"/>
    <x v="1"/>
    <s v="Wagon R"/>
    <n v="10"/>
    <n v="64000"/>
    <x v="1"/>
    <s v="CNG"/>
    <s v="Manual"/>
    <n v="26.2"/>
    <n v="998"/>
    <n v="58.2"/>
    <n v="5"/>
    <n v="225000"/>
  </r>
  <r>
    <n v="1592"/>
    <x v="49"/>
    <x v="11"/>
    <x v="2"/>
    <x v="0"/>
    <s v="Hexa"/>
    <n v="3"/>
    <n v="57000"/>
    <x v="0"/>
    <s v="Diesel"/>
    <s v="Manual"/>
    <n v="17.600000000000001"/>
    <n v="2179"/>
    <n v="147.94"/>
    <n v="7"/>
    <n v="1025000"/>
  </r>
  <r>
    <n v="1593"/>
    <x v="7"/>
    <x v="0"/>
    <x v="0"/>
    <x v="0"/>
    <s v="Swift"/>
    <n v="9"/>
    <n v="51000"/>
    <x v="1"/>
    <s v="Petrol"/>
    <s v="Manual"/>
    <n v="16.100000000000001"/>
    <n v="1197"/>
    <n v="85"/>
    <n v="5"/>
    <n v="291000"/>
  </r>
  <r>
    <n v="1595"/>
    <x v="18"/>
    <x v="8"/>
    <x v="0"/>
    <x v="1"/>
    <s v="City"/>
    <n v="6"/>
    <n v="40000"/>
    <x v="0"/>
    <s v="Diesel"/>
    <s v="Manual"/>
    <n v="25.1"/>
    <n v="1498"/>
    <n v="98.6"/>
    <n v="5"/>
    <n v="620000"/>
  </r>
  <r>
    <n v="1596"/>
    <x v="5"/>
    <x v="1"/>
    <x v="0"/>
    <x v="1"/>
    <s v="i10"/>
    <n v="10"/>
    <n v="47000"/>
    <x v="1"/>
    <s v="Petrol"/>
    <s v="Manual"/>
    <n v="20.36"/>
    <n v="1197"/>
    <n v="78.900000000000006"/>
    <n v="5"/>
    <n v="195000"/>
  </r>
  <r>
    <n v="1597"/>
    <x v="15"/>
    <x v="0"/>
    <x v="0"/>
    <x v="0"/>
    <s v="Swift Dzire"/>
    <n v="8"/>
    <n v="48987"/>
    <x v="2"/>
    <s v="Petrol"/>
    <s v="Manual"/>
    <n v="19.100000000000001"/>
    <n v="1197"/>
    <n v="85.8"/>
    <n v="5"/>
    <n v="370000"/>
  </r>
  <r>
    <n v="1598"/>
    <x v="7"/>
    <x v="0"/>
    <x v="2"/>
    <x v="1"/>
    <s v="Swift"/>
    <n v="3"/>
    <n v="25000"/>
    <x v="0"/>
    <s v="Diesel"/>
    <s v="Manual"/>
    <n v="28.4"/>
    <n v="1248"/>
    <n v="74"/>
    <n v="5"/>
    <n v="690000"/>
  </r>
  <r>
    <n v="1599"/>
    <x v="7"/>
    <x v="0"/>
    <x v="0"/>
    <x v="0"/>
    <s v="Swift"/>
    <n v="8"/>
    <n v="30000"/>
    <x v="0"/>
    <s v="Petrol"/>
    <s v="Manual"/>
    <n v="18.600000000000001"/>
    <n v="1197"/>
    <n v="85.8"/>
    <n v="5"/>
    <n v="390000"/>
  </r>
  <r>
    <n v="1600"/>
    <x v="24"/>
    <x v="9"/>
    <x v="0"/>
    <x v="0"/>
    <s v="XUV500"/>
    <n v="9"/>
    <n v="80000"/>
    <x v="0"/>
    <s v="Diesel"/>
    <s v="Manual"/>
    <n v="15.1"/>
    <n v="2179"/>
    <n v="140"/>
    <n v="7"/>
    <n v="550000"/>
  </r>
  <r>
    <n v="1601"/>
    <x v="17"/>
    <x v="1"/>
    <x v="2"/>
    <x v="0"/>
    <s v="Creta"/>
    <n v="4"/>
    <n v="54000"/>
    <x v="1"/>
    <s v="Petrol"/>
    <s v="Manual"/>
    <n v="15.8"/>
    <n v="1591"/>
    <n v="121.3"/>
    <n v="5"/>
    <n v="1050000"/>
  </r>
  <r>
    <n v="1602"/>
    <x v="19"/>
    <x v="9"/>
    <x v="0"/>
    <x v="0"/>
    <s v="Bolero"/>
    <n v="13"/>
    <n v="90000"/>
    <x v="0"/>
    <s v="Diesel"/>
    <s v="Manual"/>
    <n v="13.6"/>
    <n v="2523"/>
    <n v="63"/>
    <n v="7"/>
    <n v="230000"/>
  </r>
  <r>
    <n v="1603"/>
    <x v="0"/>
    <x v="0"/>
    <x v="0"/>
    <x v="0"/>
    <s v="Alto"/>
    <n v="7"/>
    <n v="75001"/>
    <x v="1"/>
    <s v="Petrol"/>
    <s v="Manual"/>
    <n v="19.7"/>
    <n v="796"/>
    <n v="46.3"/>
    <n v="5"/>
    <n v="175000"/>
  </r>
  <r>
    <n v="1604"/>
    <x v="31"/>
    <x v="2"/>
    <x v="0"/>
    <x v="0"/>
    <s v="Figo"/>
    <n v="8"/>
    <n v="100000"/>
    <x v="0"/>
    <s v="Diesel"/>
    <s v="Manual"/>
    <n v="20"/>
    <n v="1399"/>
    <n v="68.099999999999994"/>
    <n v="5"/>
    <n v="250000"/>
  </r>
  <r>
    <n v="1605"/>
    <x v="16"/>
    <x v="7"/>
    <x v="0"/>
    <x v="0"/>
    <s v="Vento"/>
    <n v="7"/>
    <n v="42000"/>
    <x v="1"/>
    <s v="Petrol"/>
    <s v="Automatic"/>
    <n v="16.93"/>
    <n v="1197"/>
    <n v="103.6"/>
    <n v="5"/>
    <n v="575000"/>
  </r>
  <r>
    <n v="1606"/>
    <x v="4"/>
    <x v="0"/>
    <x v="2"/>
    <x v="1"/>
    <s v="Wagon R"/>
    <n v="4"/>
    <n v="32013"/>
    <x v="2"/>
    <s v="CNG"/>
    <s v="Manual"/>
    <n v="33.54"/>
    <n v="998"/>
    <n v="67.040000000000006"/>
    <n v="5"/>
    <n v="380000"/>
  </r>
  <r>
    <n v="1609"/>
    <x v="24"/>
    <x v="9"/>
    <x v="1"/>
    <x v="0"/>
    <s v="XUV500"/>
    <n v="5"/>
    <n v="55766"/>
    <x v="1"/>
    <s v="Diesel"/>
    <s v="Manual"/>
    <n v="16"/>
    <n v="2179"/>
    <n v="140"/>
    <n v="7"/>
    <n v="1151000"/>
  </r>
  <r>
    <n v="1610"/>
    <x v="0"/>
    <x v="0"/>
    <x v="0"/>
    <x v="1"/>
    <s v="Alto"/>
    <n v="7"/>
    <n v="70000"/>
    <x v="0"/>
    <s v="Petrol"/>
    <s v="Manual"/>
    <n v="20.92"/>
    <n v="998"/>
    <n v="67.099999999999994"/>
    <n v="5"/>
    <n v="245000"/>
  </r>
  <r>
    <n v="1611"/>
    <x v="67"/>
    <x v="11"/>
    <x v="2"/>
    <x v="1"/>
    <s v="Nexon"/>
    <n v="3"/>
    <n v="40000"/>
    <x v="0"/>
    <s v="Diesel"/>
    <s v="Automatic"/>
    <n v="21.5"/>
    <n v="1497"/>
    <n v="108.5"/>
    <n v="5"/>
    <n v="1000000"/>
  </r>
  <r>
    <n v="1612"/>
    <x v="9"/>
    <x v="3"/>
    <x v="1"/>
    <x v="0"/>
    <s v="Duster"/>
    <n v="5"/>
    <n v="118500"/>
    <x v="0"/>
    <s v="Diesel"/>
    <s v="Manual"/>
    <n v="19.72"/>
    <n v="1461"/>
    <n v="108.45"/>
    <n v="5"/>
    <n v="943000"/>
  </r>
  <r>
    <n v="1613"/>
    <x v="9"/>
    <x v="3"/>
    <x v="0"/>
    <x v="0"/>
    <s v="Duster"/>
    <n v="7"/>
    <n v="42000"/>
    <x v="1"/>
    <s v="Diesel"/>
    <s v="Manual"/>
    <n v="19.010000000000002"/>
    <n v="1461"/>
    <n v="108.45"/>
    <n v="5"/>
    <n v="500000"/>
  </r>
  <r>
    <n v="1615"/>
    <x v="28"/>
    <x v="9"/>
    <x v="0"/>
    <x v="0"/>
    <s v="Scorpio"/>
    <n v="8"/>
    <n v="120000"/>
    <x v="0"/>
    <s v="Diesel"/>
    <s v="Manual"/>
    <n v="14"/>
    <n v="2523"/>
    <n v="75"/>
    <n v="8"/>
    <n v="500000"/>
  </r>
  <r>
    <n v="1616"/>
    <x v="63"/>
    <x v="13"/>
    <x v="2"/>
    <x v="1"/>
    <s v="X1"/>
    <n v="2"/>
    <n v="10000"/>
    <x v="0"/>
    <s v="Diesel"/>
    <s v="Automatic"/>
    <n v="20.68"/>
    <n v="1995"/>
    <n v="188"/>
    <n v="5"/>
    <n v="3650000"/>
  </r>
  <r>
    <n v="1617"/>
    <x v="15"/>
    <x v="0"/>
    <x v="0"/>
    <x v="0"/>
    <s v="Swift Dzire"/>
    <n v="6"/>
    <n v="32000"/>
    <x v="1"/>
    <s v="Diesel"/>
    <s v="Manual"/>
    <n v="19.3"/>
    <n v="1248"/>
    <n v="73.900000000000006"/>
    <n v="5"/>
    <n v="570000"/>
  </r>
  <r>
    <n v="1618"/>
    <x v="88"/>
    <x v="26"/>
    <x v="2"/>
    <x v="0"/>
    <s v="Kicks"/>
    <n v="1"/>
    <n v="15000"/>
    <x v="0"/>
    <s v="Petrol"/>
    <s v="Manual"/>
    <n v="14.23"/>
    <n v="1330"/>
    <n v="153.87"/>
    <n v="5"/>
    <n v="1000000"/>
  </r>
  <r>
    <n v="1619"/>
    <x v="35"/>
    <x v="12"/>
    <x v="2"/>
    <x v="0"/>
    <s v="Seltos"/>
    <n v="2"/>
    <n v="13000"/>
    <x v="1"/>
    <s v="Petrol"/>
    <s v="Manual"/>
    <n v="16.8"/>
    <n v="1497"/>
    <n v="113.4"/>
    <n v="5"/>
    <n v="1140000"/>
  </r>
  <r>
    <n v="1620"/>
    <x v="38"/>
    <x v="13"/>
    <x v="0"/>
    <x v="0"/>
    <n v="5"/>
    <n v="7"/>
    <n v="41000"/>
    <x v="1"/>
    <s v="Diesel"/>
    <s v="Automatic"/>
    <n v="18.12"/>
    <n v="1995"/>
    <n v="190"/>
    <n v="5"/>
    <n v="1890000"/>
  </r>
  <r>
    <n v="1621"/>
    <x v="11"/>
    <x v="0"/>
    <x v="2"/>
    <x v="1"/>
    <s v="Ciaz"/>
    <n v="4"/>
    <n v="44000"/>
    <x v="1"/>
    <s v="Petrol"/>
    <s v="Manual"/>
    <n v="20.73"/>
    <n v="1373"/>
    <n v="91.1"/>
    <n v="5"/>
    <n v="775000"/>
  </r>
  <r>
    <n v="1623"/>
    <x v="7"/>
    <x v="0"/>
    <x v="0"/>
    <x v="1"/>
    <s v="Swift"/>
    <n v="7"/>
    <n v="40000"/>
    <x v="0"/>
    <s v="Petrol"/>
    <s v="Manual"/>
    <n v="20.399999999999999"/>
    <n v="1197"/>
    <n v="81.8"/>
    <n v="5"/>
    <n v="320000"/>
  </r>
  <r>
    <n v="1624"/>
    <x v="24"/>
    <x v="9"/>
    <x v="1"/>
    <x v="0"/>
    <s v="XUV500"/>
    <n v="5"/>
    <n v="120000"/>
    <x v="0"/>
    <s v="Diesel"/>
    <s v="Automatic"/>
    <n v="16"/>
    <n v="2179"/>
    <n v="140"/>
    <n v="7"/>
    <n v="1400000"/>
  </r>
  <r>
    <n v="1625"/>
    <x v="15"/>
    <x v="0"/>
    <x v="2"/>
    <x v="1"/>
    <s v="Swift Dzire"/>
    <n v="3"/>
    <n v="5000"/>
    <x v="0"/>
    <s v="Petrol"/>
    <s v="Automatic"/>
    <n v="21.21"/>
    <n v="1197"/>
    <n v="81.8"/>
    <n v="5"/>
    <n v="700000"/>
  </r>
  <r>
    <n v="1626"/>
    <x v="28"/>
    <x v="9"/>
    <x v="0"/>
    <x v="0"/>
    <s v="Scorpio"/>
    <n v="6"/>
    <n v="80000"/>
    <x v="0"/>
    <s v="Diesel"/>
    <s v="Manual"/>
    <n v="15.4"/>
    <n v="2523"/>
    <n v="75"/>
    <n v="9"/>
    <n v="800000"/>
  </r>
  <r>
    <n v="1629"/>
    <x v="7"/>
    <x v="0"/>
    <x v="2"/>
    <x v="1"/>
    <s v="Swift"/>
    <n v="2"/>
    <n v="23414"/>
    <x v="2"/>
    <s v="Petrol"/>
    <s v="Manual"/>
    <n v="22"/>
    <n v="1197"/>
    <n v="81.8"/>
    <n v="5"/>
    <n v="530000"/>
  </r>
  <r>
    <n v="1630"/>
    <x v="54"/>
    <x v="14"/>
    <x v="0"/>
    <x v="0"/>
    <s v="Q7"/>
    <n v="8"/>
    <n v="85000"/>
    <x v="1"/>
    <s v="Diesel"/>
    <s v="Automatic"/>
    <n v="12.07"/>
    <n v="2967"/>
    <n v="241.4"/>
    <n v="7"/>
    <n v="2090000"/>
  </r>
  <r>
    <n v="1631"/>
    <x v="13"/>
    <x v="6"/>
    <x v="2"/>
    <x v="0"/>
    <s v="Innova"/>
    <n v="4"/>
    <n v="68000"/>
    <x v="1"/>
    <s v="Diesel"/>
    <s v="Manual"/>
    <n v="13.68"/>
    <n v="2393"/>
    <n v="147.51"/>
    <n v="8"/>
    <n v="1360000"/>
  </r>
  <r>
    <n v="1633"/>
    <x v="4"/>
    <x v="0"/>
    <x v="0"/>
    <x v="1"/>
    <s v="Wagon R"/>
    <n v="6"/>
    <n v="15000"/>
    <x v="0"/>
    <s v="Petrol"/>
    <s v="Manual"/>
    <n v="20.51"/>
    <n v="998"/>
    <n v="67.040000000000006"/>
    <n v="5"/>
    <n v="350000"/>
  </r>
  <r>
    <n v="1634"/>
    <x v="24"/>
    <x v="9"/>
    <x v="0"/>
    <x v="0"/>
    <s v="XUV500"/>
    <n v="6"/>
    <n v="50000"/>
    <x v="1"/>
    <s v="Diesel"/>
    <s v="Manual"/>
    <n v="16"/>
    <n v="2179"/>
    <n v="140"/>
    <n v="7"/>
    <n v="799000"/>
  </r>
  <r>
    <n v="1636"/>
    <x v="8"/>
    <x v="1"/>
    <x v="0"/>
    <x v="0"/>
    <s v="Verna"/>
    <n v="12"/>
    <n v="110000"/>
    <x v="0"/>
    <s v="Diesel"/>
    <s v="Manual"/>
    <n v="18.100000000000001"/>
    <n v="1493"/>
    <n v="110"/>
    <n v="5"/>
    <n v="350000"/>
  </r>
  <r>
    <n v="1637"/>
    <x v="13"/>
    <x v="6"/>
    <x v="0"/>
    <x v="0"/>
    <s v="Innova"/>
    <n v="7"/>
    <n v="70000"/>
    <x v="1"/>
    <s v="Diesel"/>
    <s v="Manual"/>
    <n v="12.8"/>
    <n v="2494"/>
    <n v="102"/>
    <n v="8"/>
    <n v="740000"/>
  </r>
  <r>
    <n v="1638"/>
    <x v="19"/>
    <x v="9"/>
    <x v="2"/>
    <x v="0"/>
    <s v="Bolero"/>
    <n v="2"/>
    <n v="30000"/>
    <x v="0"/>
    <s v="Diesel"/>
    <s v="Manual"/>
    <n v="15.96"/>
    <n v="2523"/>
    <n v="63"/>
    <n v="9"/>
    <n v="620000"/>
  </r>
  <r>
    <n v="1639"/>
    <x v="53"/>
    <x v="5"/>
    <x v="0"/>
    <x v="0"/>
    <s v="E-Class"/>
    <n v="9"/>
    <n v="67000"/>
    <x v="1"/>
    <s v="Diesel"/>
    <s v="Automatic"/>
    <n v="10"/>
    <n v="2148"/>
    <n v="170"/>
    <n v="5"/>
    <n v="890000"/>
  </r>
  <r>
    <n v="1640"/>
    <x v="36"/>
    <x v="0"/>
    <x v="0"/>
    <x v="1"/>
    <s v="Celerio"/>
    <n v="7"/>
    <n v="23970"/>
    <x v="1"/>
    <s v="Petrol"/>
    <s v="Manual"/>
    <n v="23.1"/>
    <n v="998"/>
    <n v="67.040000000000006"/>
    <n v="5"/>
    <n v="350000"/>
  </r>
  <r>
    <n v="1641"/>
    <x v="33"/>
    <x v="11"/>
    <x v="2"/>
    <x v="1"/>
    <s v="Tiago"/>
    <n v="4"/>
    <n v="60000"/>
    <x v="0"/>
    <s v="Petrol"/>
    <s v="Manual"/>
    <n v="23.84"/>
    <n v="1199"/>
    <n v="84"/>
    <n v="5"/>
    <n v="380000"/>
  </r>
  <r>
    <n v="1642"/>
    <x v="89"/>
    <x v="5"/>
    <x v="0"/>
    <x v="0"/>
    <s v="S-Class"/>
    <n v="6"/>
    <n v="56000"/>
    <x v="1"/>
    <s v="Diesel"/>
    <s v="Automatic"/>
    <n v="13.5"/>
    <n v="2987"/>
    <n v="254.79"/>
    <n v="5"/>
    <n v="4500000"/>
  </r>
  <r>
    <n v="1643"/>
    <x v="57"/>
    <x v="16"/>
    <x v="0"/>
    <x v="0"/>
    <s v="XF"/>
    <n v="6"/>
    <n v="52111"/>
    <x v="1"/>
    <s v="Diesel"/>
    <s v="Automatic"/>
    <n v="16.36"/>
    <n v="2179"/>
    <n v="187.7"/>
    <n v="5"/>
    <n v="2150000"/>
  </r>
  <r>
    <n v="1646"/>
    <x v="7"/>
    <x v="0"/>
    <x v="0"/>
    <x v="1"/>
    <s v="Swift"/>
    <n v="7"/>
    <n v="30000"/>
    <x v="0"/>
    <s v="Diesel"/>
    <s v="Manual"/>
    <n v="25.2"/>
    <n v="1248"/>
    <n v="74"/>
    <n v="5"/>
    <n v="500000"/>
  </r>
  <r>
    <n v="1647"/>
    <x v="49"/>
    <x v="11"/>
    <x v="2"/>
    <x v="0"/>
    <s v="Hexa"/>
    <n v="4"/>
    <n v="50000"/>
    <x v="0"/>
    <s v="Diesel"/>
    <s v="Manual"/>
    <n v="17.600000000000001"/>
    <n v="2179"/>
    <n v="153.86000000000001"/>
    <n v="7"/>
    <n v="1500000"/>
  </r>
  <r>
    <n v="1648"/>
    <x v="15"/>
    <x v="0"/>
    <x v="0"/>
    <x v="1"/>
    <s v="Swift Dzire"/>
    <n v="6"/>
    <n v="50000"/>
    <x v="1"/>
    <s v="Petrol"/>
    <s v="Manual"/>
    <n v="22"/>
    <n v="1197"/>
    <n v="81.8"/>
    <n v="5"/>
    <n v="490000"/>
  </r>
  <r>
    <n v="1649"/>
    <x v="16"/>
    <x v="7"/>
    <x v="0"/>
    <x v="1"/>
    <s v="Vento"/>
    <n v="7"/>
    <n v="55000"/>
    <x v="1"/>
    <s v="Diesel"/>
    <s v="Manual"/>
    <n v="20.34"/>
    <n v="1498"/>
    <n v="103.2"/>
    <n v="5"/>
    <n v="375000"/>
  </r>
  <r>
    <n v="1650"/>
    <x v="47"/>
    <x v="11"/>
    <x v="1"/>
    <x v="0"/>
    <s v="Safari"/>
    <n v="5"/>
    <n v="50000"/>
    <x v="0"/>
    <s v="Diesel"/>
    <s v="Manual"/>
    <n v="14.1"/>
    <n v="2179"/>
    <n v="148"/>
    <n v="7"/>
    <n v="1000000"/>
  </r>
  <r>
    <n v="1651"/>
    <x v="13"/>
    <x v="6"/>
    <x v="2"/>
    <x v="0"/>
    <s v="Innova"/>
    <n v="3"/>
    <n v="50000"/>
    <x v="0"/>
    <s v="Diesel"/>
    <s v="Manual"/>
    <n v="13.68"/>
    <n v="2393"/>
    <n v="147.80000000000001"/>
    <n v="8"/>
    <n v="1500000"/>
  </r>
  <r>
    <n v="1654"/>
    <x v="15"/>
    <x v="0"/>
    <x v="2"/>
    <x v="1"/>
    <s v="Swift Dzire"/>
    <n v="4"/>
    <n v="107000"/>
    <x v="0"/>
    <s v="Diesel"/>
    <s v="Manual"/>
    <n v="28.4"/>
    <n v="1248"/>
    <n v="74.02"/>
    <n v="5"/>
    <n v="490000"/>
  </r>
  <r>
    <n v="1655"/>
    <x v="4"/>
    <x v="0"/>
    <x v="0"/>
    <x v="1"/>
    <s v="Wagon R"/>
    <n v="9"/>
    <n v="120000"/>
    <x v="0"/>
    <s v="LPG"/>
    <s v="Manual"/>
    <n v="26.2"/>
    <n v="998"/>
    <n v="58.2"/>
    <n v="5"/>
    <n v="260000"/>
  </r>
  <r>
    <n v="1656"/>
    <x v="18"/>
    <x v="8"/>
    <x v="0"/>
    <x v="0"/>
    <s v="City"/>
    <n v="11"/>
    <n v="68000"/>
    <x v="1"/>
    <s v="Petrol"/>
    <s v="Manual"/>
    <n v="17"/>
    <n v="1497"/>
    <n v="118"/>
    <n v="5"/>
    <n v="325000"/>
  </r>
  <r>
    <n v="1657"/>
    <x v="2"/>
    <x v="1"/>
    <x v="0"/>
    <x v="1"/>
    <s v="i20"/>
    <n v="6"/>
    <n v="70000"/>
    <x v="0"/>
    <s v="Diesel"/>
    <s v="Manual"/>
    <n v="22.54"/>
    <n v="1396"/>
    <n v="88.73"/>
    <n v="5"/>
    <n v="590000"/>
  </r>
  <r>
    <n v="1658"/>
    <x v="13"/>
    <x v="6"/>
    <x v="1"/>
    <x v="0"/>
    <s v="Innova"/>
    <n v="5"/>
    <n v="35512"/>
    <x v="1"/>
    <s v="Diesel"/>
    <s v="Automatic"/>
    <n v="11.36"/>
    <n v="2755"/>
    <n v="171.5"/>
    <n v="7"/>
    <n v="1500000"/>
  </r>
  <r>
    <n v="1659"/>
    <x v="47"/>
    <x v="11"/>
    <x v="0"/>
    <x v="0"/>
    <s v="Safari"/>
    <n v="9"/>
    <n v="68240"/>
    <x v="1"/>
    <s v="Diesel"/>
    <s v="Manual"/>
    <n v="13.93"/>
    <n v="2956"/>
    <n v="138.1"/>
    <n v="7"/>
    <n v="450000"/>
  </r>
  <r>
    <n v="1660"/>
    <x v="17"/>
    <x v="1"/>
    <x v="2"/>
    <x v="1"/>
    <s v="Creta"/>
    <n v="4"/>
    <n v="51000"/>
    <x v="1"/>
    <s v="Diesel"/>
    <s v="Manual"/>
    <n v="22.1"/>
    <n v="1396"/>
    <n v="88.7"/>
    <n v="5"/>
    <n v="875000"/>
  </r>
  <r>
    <n v="1661"/>
    <x v="1"/>
    <x v="1"/>
    <x v="0"/>
    <x v="0"/>
    <s v="Grand"/>
    <n v="6"/>
    <n v="50000"/>
    <x v="1"/>
    <s v="Petrol"/>
    <s v="Manual"/>
    <n v="18.899999999999999"/>
    <n v="1197"/>
    <n v="82"/>
    <n v="5"/>
    <n v="450000"/>
  </r>
  <r>
    <n v="1662"/>
    <x v="17"/>
    <x v="1"/>
    <x v="2"/>
    <x v="1"/>
    <s v="Creta"/>
    <n v="4"/>
    <n v="60000"/>
    <x v="0"/>
    <s v="Diesel"/>
    <s v="Manual"/>
    <n v="21.38"/>
    <n v="1396"/>
    <n v="88.7"/>
    <n v="5"/>
    <n v="850000"/>
  </r>
  <r>
    <n v="1664"/>
    <x v="46"/>
    <x v="0"/>
    <x v="2"/>
    <x v="0"/>
    <s v="Ertiga"/>
    <n v="1"/>
    <n v="4500"/>
    <x v="0"/>
    <s v="Petrol"/>
    <s v="Manual"/>
    <n v="19.010000000000002"/>
    <n v="1462"/>
    <n v="103.26"/>
    <n v="7"/>
    <n v="830000"/>
  </r>
  <r>
    <n v="1665"/>
    <x v="24"/>
    <x v="9"/>
    <x v="1"/>
    <x v="0"/>
    <s v="XUV500"/>
    <n v="5"/>
    <n v="100000"/>
    <x v="0"/>
    <s v="Diesel"/>
    <s v="Manual"/>
    <n v="16"/>
    <n v="2179"/>
    <n v="140"/>
    <n v="7"/>
    <n v="829000"/>
  </r>
  <r>
    <n v="1666"/>
    <x v="66"/>
    <x v="20"/>
    <x v="1"/>
    <x v="0"/>
    <s v="Superb"/>
    <n v="5"/>
    <n v="20000"/>
    <x v="0"/>
    <s v="Petrol"/>
    <s v="Manual"/>
    <n v="14.12"/>
    <n v="1798"/>
    <n v="177.46"/>
    <n v="5"/>
    <n v="1500000"/>
  </r>
  <r>
    <n v="1667"/>
    <x v="8"/>
    <x v="1"/>
    <x v="0"/>
    <x v="0"/>
    <s v="Verna"/>
    <n v="9"/>
    <n v="50000"/>
    <x v="0"/>
    <s v="Petrol"/>
    <s v="Manual"/>
    <n v="17.100000000000001"/>
    <n v="1591"/>
    <n v="121.3"/>
    <n v="5"/>
    <n v="450000"/>
  </r>
  <r>
    <n v="1668"/>
    <x v="47"/>
    <x v="11"/>
    <x v="1"/>
    <x v="0"/>
    <s v="Safari"/>
    <n v="5"/>
    <n v="120000"/>
    <x v="0"/>
    <s v="Diesel"/>
    <s v="Manual"/>
    <n v="14.1"/>
    <n v="2179"/>
    <n v="147.94"/>
    <n v="7"/>
    <n v="690000"/>
  </r>
  <r>
    <n v="1669"/>
    <x v="18"/>
    <x v="8"/>
    <x v="0"/>
    <x v="0"/>
    <s v="City"/>
    <n v="7"/>
    <n v="59250"/>
    <x v="1"/>
    <s v="Petrol"/>
    <s v="Manual"/>
    <n v="17.399999999999999"/>
    <n v="1497"/>
    <n v="117.3"/>
    <n v="5"/>
    <n v="575000"/>
  </r>
  <r>
    <n v="1670"/>
    <x v="1"/>
    <x v="1"/>
    <x v="2"/>
    <x v="0"/>
    <s v="Grand"/>
    <n v="3"/>
    <n v="31799"/>
    <x v="2"/>
    <s v="Petrol"/>
    <s v="Manual"/>
    <n v="18.899999999999999"/>
    <n v="1197"/>
    <n v="81.86"/>
    <n v="5"/>
    <n v="500000"/>
  </r>
  <r>
    <n v="1671"/>
    <x v="14"/>
    <x v="0"/>
    <x v="2"/>
    <x v="1"/>
    <s v="Baleno"/>
    <n v="2"/>
    <n v="3500"/>
    <x v="0"/>
    <s v="Diesel"/>
    <s v="Manual"/>
    <n v="27.39"/>
    <n v="1248"/>
    <n v="74"/>
    <n v="5"/>
    <n v="700000"/>
  </r>
  <r>
    <n v="1672"/>
    <x v="4"/>
    <x v="0"/>
    <x v="0"/>
    <x v="1"/>
    <s v="Wagon R"/>
    <n v="6"/>
    <n v="15000"/>
    <x v="0"/>
    <s v="Petrol"/>
    <s v="Manual"/>
    <n v="20.51"/>
    <n v="998"/>
    <n v="67.040000000000006"/>
    <n v="5"/>
    <n v="300000"/>
  </r>
  <r>
    <n v="1673"/>
    <x v="54"/>
    <x v="14"/>
    <x v="0"/>
    <x v="0"/>
    <s v="Q7"/>
    <n v="11"/>
    <n v="155000"/>
    <x v="0"/>
    <s v="Diesel"/>
    <s v="Automatic"/>
    <n v="11.33"/>
    <n v="4134"/>
    <n v="335.2"/>
    <n v="7"/>
    <n v="2200000"/>
  </r>
  <r>
    <n v="1674"/>
    <x v="64"/>
    <x v="20"/>
    <x v="0"/>
    <x v="0"/>
    <s v="Rapid"/>
    <n v="8"/>
    <n v="42000"/>
    <x v="1"/>
    <s v="Petrol"/>
    <s v="Manual"/>
    <n v="15"/>
    <n v="1598"/>
    <n v="103.5"/>
    <n v="5"/>
    <n v="375000"/>
  </r>
  <r>
    <n v="1675"/>
    <x v="47"/>
    <x v="11"/>
    <x v="2"/>
    <x v="0"/>
    <s v="Safari"/>
    <n v="3"/>
    <n v="50000"/>
    <x v="0"/>
    <s v="Diesel"/>
    <s v="Manual"/>
    <n v="14.1"/>
    <n v="2179"/>
    <n v="147.94"/>
    <n v="7"/>
    <n v="850000"/>
  </r>
  <r>
    <n v="1676"/>
    <x v="2"/>
    <x v="1"/>
    <x v="2"/>
    <x v="0"/>
    <s v="i20"/>
    <n v="4"/>
    <n v="53000"/>
    <x v="1"/>
    <s v="Petrol"/>
    <s v="Manual"/>
    <n v="18.600000000000001"/>
    <n v="1197"/>
    <n v="81.83"/>
    <n v="5"/>
    <n v="575000"/>
  </r>
  <r>
    <n v="1677"/>
    <x v="7"/>
    <x v="0"/>
    <x v="2"/>
    <x v="1"/>
    <s v="Swift"/>
    <n v="3"/>
    <n v="56000"/>
    <x v="0"/>
    <s v="Petrol"/>
    <s v="Manual"/>
    <n v="22"/>
    <n v="1197"/>
    <n v="81.8"/>
    <n v="5"/>
    <n v="500000"/>
  </r>
  <r>
    <n v="1678"/>
    <x v="19"/>
    <x v="9"/>
    <x v="2"/>
    <x v="0"/>
    <s v="Bolero"/>
    <n v="2"/>
    <n v="35000"/>
    <x v="0"/>
    <s v="Diesel"/>
    <s v="Manual"/>
    <n v="16.5"/>
    <n v="1493"/>
    <n v="70"/>
    <n v="7"/>
    <n v="850000"/>
  </r>
  <r>
    <n v="1679"/>
    <x v="17"/>
    <x v="1"/>
    <x v="1"/>
    <x v="0"/>
    <s v="Creta"/>
    <n v="5"/>
    <n v="70000"/>
    <x v="0"/>
    <s v="Petrol"/>
    <s v="Manual"/>
    <n v="15.29"/>
    <n v="1591"/>
    <n v="121.3"/>
    <n v="5"/>
    <n v="815000"/>
  </r>
  <r>
    <n v="1682"/>
    <x v="4"/>
    <x v="0"/>
    <x v="0"/>
    <x v="1"/>
    <s v="Wagon R"/>
    <n v="9"/>
    <n v="95000"/>
    <x v="1"/>
    <s v="CNG"/>
    <s v="Manual"/>
    <n v="26.6"/>
    <n v="998"/>
    <n v="58.16"/>
    <n v="5"/>
    <n v="190000"/>
  </r>
  <r>
    <n v="1683"/>
    <x v="15"/>
    <x v="0"/>
    <x v="2"/>
    <x v="1"/>
    <s v="Swift Dzire"/>
    <n v="4"/>
    <n v="50000"/>
    <x v="0"/>
    <s v="Diesel"/>
    <s v="Manual"/>
    <n v="28.4"/>
    <n v="1248"/>
    <n v="74.02"/>
    <n v="5"/>
    <n v="900000"/>
  </r>
  <r>
    <n v="1685"/>
    <x v="13"/>
    <x v="6"/>
    <x v="1"/>
    <x v="0"/>
    <s v="Innova"/>
    <n v="5"/>
    <n v="52000"/>
    <x v="1"/>
    <s v="Petrol"/>
    <s v="Manual"/>
    <n v="11.25"/>
    <n v="2694"/>
    <n v="163.69999999999999"/>
    <n v="7"/>
    <n v="1300000"/>
  </r>
  <r>
    <n v="1686"/>
    <x v="64"/>
    <x v="20"/>
    <x v="0"/>
    <x v="0"/>
    <s v="Rapid"/>
    <n v="7"/>
    <n v="59000"/>
    <x v="1"/>
    <s v="Petrol"/>
    <s v="Automatic"/>
    <n v="14.3"/>
    <n v="1598"/>
    <n v="103.6"/>
    <n v="5"/>
    <n v="445000"/>
  </r>
  <r>
    <n v="1688"/>
    <x v="17"/>
    <x v="1"/>
    <x v="1"/>
    <x v="0"/>
    <s v="Creta"/>
    <n v="5"/>
    <n v="10000"/>
    <x v="0"/>
    <s v="Petrol"/>
    <s v="Manual"/>
    <n v="15.29"/>
    <n v="1591"/>
    <n v="121.3"/>
    <n v="5"/>
    <n v="1000000"/>
  </r>
  <r>
    <n v="1690"/>
    <x v="33"/>
    <x v="11"/>
    <x v="2"/>
    <x v="1"/>
    <s v="Tiago"/>
    <n v="4"/>
    <n v="37000"/>
    <x v="1"/>
    <s v="Petrol"/>
    <s v="Manual"/>
    <n v="23.84"/>
    <n v="1199"/>
    <n v="84"/>
    <n v="5"/>
    <n v="395000"/>
  </r>
  <r>
    <n v="1691"/>
    <x v="7"/>
    <x v="0"/>
    <x v="0"/>
    <x v="1"/>
    <s v="Swift"/>
    <n v="8"/>
    <n v="80000"/>
    <x v="0"/>
    <s v="Diesel"/>
    <s v="Manual"/>
    <n v="22.9"/>
    <n v="1248"/>
    <n v="74"/>
    <n v="5"/>
    <n v="350000"/>
  </r>
  <r>
    <n v="1692"/>
    <x v="45"/>
    <x v="11"/>
    <x v="2"/>
    <x v="1"/>
    <s v="Tigor"/>
    <n v="2"/>
    <n v="50000"/>
    <x v="0"/>
    <s v="Diesel"/>
    <s v="Manual"/>
    <n v="24.7"/>
    <n v="1047"/>
    <n v="69"/>
    <n v="5"/>
    <n v="400000"/>
  </r>
  <r>
    <n v="1693"/>
    <x v="4"/>
    <x v="0"/>
    <x v="2"/>
    <x v="1"/>
    <s v="Wagon R"/>
    <n v="2"/>
    <n v="15000"/>
    <x v="0"/>
    <s v="Petrol"/>
    <s v="Manual"/>
    <n v="21.79"/>
    <n v="998"/>
    <n v="67.05"/>
    <n v="5"/>
    <n v="475000"/>
  </r>
  <r>
    <n v="1694"/>
    <x v="19"/>
    <x v="9"/>
    <x v="2"/>
    <x v="0"/>
    <s v="Bolero"/>
    <n v="3"/>
    <n v="70000"/>
    <x v="0"/>
    <s v="Diesel"/>
    <s v="Manual"/>
    <n v="16.5"/>
    <n v="1493"/>
    <n v="70"/>
    <n v="7"/>
    <n v="670000"/>
  </r>
  <r>
    <n v="1695"/>
    <x v="2"/>
    <x v="1"/>
    <x v="2"/>
    <x v="0"/>
    <s v="i20"/>
    <n v="3"/>
    <n v="20000"/>
    <x v="0"/>
    <s v="Petrol"/>
    <s v="Manual"/>
    <n v="18.600000000000001"/>
    <n v="1197"/>
    <n v="81.83"/>
    <n v="5"/>
    <n v="524000"/>
  </r>
  <r>
    <n v="1696"/>
    <x v="49"/>
    <x v="11"/>
    <x v="2"/>
    <x v="0"/>
    <s v="Hexa"/>
    <n v="4"/>
    <n v="110000"/>
    <x v="0"/>
    <s v="Diesel"/>
    <s v="Manual"/>
    <n v="17.600000000000001"/>
    <n v="2179"/>
    <n v="153.86000000000001"/>
    <n v="7"/>
    <n v="990000"/>
  </r>
  <r>
    <n v="1699"/>
    <x v="59"/>
    <x v="17"/>
    <x v="2"/>
    <x v="0"/>
    <s v="Hector"/>
    <n v="2"/>
    <n v="20000"/>
    <x v="1"/>
    <s v="Diesel"/>
    <s v="Manual"/>
    <n v="17.41"/>
    <n v="1956"/>
    <n v="167.68"/>
    <n v="5"/>
    <n v="1750000"/>
  </r>
  <r>
    <n v="1700"/>
    <x v="20"/>
    <x v="6"/>
    <x v="0"/>
    <x v="0"/>
    <s v="Fortuner"/>
    <n v="9"/>
    <n v="130000"/>
    <x v="1"/>
    <s v="Diesel"/>
    <s v="Automatic"/>
    <n v="12.55"/>
    <n v="2982"/>
    <n v="168.5"/>
    <n v="7"/>
    <n v="1450000"/>
  </r>
  <r>
    <n v="1701"/>
    <x v="7"/>
    <x v="0"/>
    <x v="0"/>
    <x v="0"/>
    <s v="Swift"/>
    <n v="14"/>
    <n v="187500"/>
    <x v="0"/>
    <s v="Diesel"/>
    <s v="Manual"/>
    <n v="17.8"/>
    <n v="1248"/>
    <n v="75"/>
    <n v="5"/>
    <n v="215000"/>
  </r>
  <r>
    <n v="1703"/>
    <x v="2"/>
    <x v="1"/>
    <x v="0"/>
    <x v="1"/>
    <s v="i20"/>
    <n v="7"/>
    <n v="67000"/>
    <x v="1"/>
    <s v="Diesel"/>
    <s v="Manual"/>
    <n v="21.9"/>
    <n v="1396"/>
    <n v="90"/>
    <n v="5"/>
    <n v="355000"/>
  </r>
  <r>
    <n v="1705"/>
    <x v="7"/>
    <x v="0"/>
    <x v="0"/>
    <x v="1"/>
    <s v="Swift"/>
    <n v="6"/>
    <n v="38000"/>
    <x v="0"/>
    <s v="Diesel"/>
    <s v="Manual"/>
    <n v="25.2"/>
    <n v="1248"/>
    <n v="74"/>
    <n v="5"/>
    <n v="530000"/>
  </r>
  <r>
    <n v="1707"/>
    <x v="19"/>
    <x v="9"/>
    <x v="0"/>
    <x v="0"/>
    <s v="Bolero"/>
    <n v="14"/>
    <n v="40000"/>
    <x v="0"/>
    <s v="Diesel"/>
    <s v="Manual"/>
    <n v="13.6"/>
    <n v="2523"/>
    <n v="63"/>
    <n v="7"/>
    <n v="250000"/>
  </r>
  <r>
    <n v="1709"/>
    <x v="13"/>
    <x v="6"/>
    <x v="2"/>
    <x v="0"/>
    <s v="Innova"/>
    <n v="4"/>
    <n v="50000"/>
    <x v="1"/>
    <s v="Petrol"/>
    <s v="Manual"/>
    <n v="11.25"/>
    <n v="2694"/>
    <n v="163.69999999999999"/>
    <n v="7"/>
    <n v="1500000"/>
  </r>
  <r>
    <n v="1711"/>
    <x v="9"/>
    <x v="3"/>
    <x v="2"/>
    <x v="0"/>
    <s v="Duster"/>
    <n v="3"/>
    <n v="32440"/>
    <x v="1"/>
    <s v="Diesel"/>
    <s v="Manual"/>
    <n v="19.87"/>
    <n v="1461"/>
    <n v="83.8"/>
    <n v="5"/>
    <n v="850000"/>
  </r>
  <r>
    <n v="1712"/>
    <x v="2"/>
    <x v="1"/>
    <x v="2"/>
    <x v="0"/>
    <s v="i20"/>
    <n v="3"/>
    <n v="40000"/>
    <x v="1"/>
    <s v="Petrol"/>
    <s v="Manual"/>
    <n v="18.600000000000001"/>
    <n v="1197"/>
    <n v="81.83"/>
    <n v="5"/>
    <n v="645000"/>
  </r>
  <r>
    <n v="1713"/>
    <x v="30"/>
    <x v="2"/>
    <x v="1"/>
    <x v="1"/>
    <s v="Aspire"/>
    <n v="5"/>
    <n v="70000"/>
    <x v="1"/>
    <s v="Diesel"/>
    <s v="Manual"/>
    <n v="25.83"/>
    <n v="1498"/>
    <n v="99"/>
    <n v="5"/>
    <n v="440000"/>
  </r>
  <r>
    <n v="1714"/>
    <x v="3"/>
    <x v="2"/>
    <x v="0"/>
    <x v="1"/>
    <s v="Ecosport"/>
    <n v="7"/>
    <n v="37000"/>
    <x v="1"/>
    <s v="Diesel"/>
    <s v="Manual"/>
    <n v="22.7"/>
    <n v="1498"/>
    <n v="89.84"/>
    <n v="5"/>
    <n v="590000"/>
  </r>
  <r>
    <n v="1715"/>
    <x v="1"/>
    <x v="1"/>
    <x v="0"/>
    <x v="0"/>
    <s v="Grand"/>
    <n v="6"/>
    <n v="40000"/>
    <x v="0"/>
    <s v="Petrol"/>
    <s v="Manual"/>
    <n v="18.899999999999999"/>
    <n v="1197"/>
    <n v="82"/>
    <n v="5"/>
    <n v="350000"/>
  </r>
  <r>
    <n v="1716"/>
    <x v="0"/>
    <x v="0"/>
    <x v="0"/>
    <x v="0"/>
    <s v="Alto"/>
    <n v="11"/>
    <n v="83000"/>
    <x v="0"/>
    <s v="Petrol"/>
    <s v="Manual"/>
    <n v="19.7"/>
    <n v="796"/>
    <n v="46.3"/>
    <n v="5"/>
    <n v="190000"/>
  </r>
  <r>
    <n v="1717"/>
    <x v="7"/>
    <x v="0"/>
    <x v="2"/>
    <x v="1"/>
    <s v="Swift"/>
    <n v="4"/>
    <n v="80000"/>
    <x v="0"/>
    <s v="Diesel"/>
    <s v="Manual"/>
    <n v="28.4"/>
    <n v="1248"/>
    <n v="74"/>
    <n v="5"/>
    <n v="550000"/>
  </r>
  <r>
    <n v="1718"/>
    <x v="11"/>
    <x v="0"/>
    <x v="1"/>
    <x v="1"/>
    <s v="Ciaz"/>
    <n v="5"/>
    <n v="35000"/>
    <x v="0"/>
    <s v="Diesel"/>
    <s v="Manual"/>
    <n v="28.09"/>
    <n v="1248"/>
    <n v="88.5"/>
    <n v="5"/>
    <n v="838000"/>
  </r>
  <r>
    <n v="1719"/>
    <x v="7"/>
    <x v="0"/>
    <x v="2"/>
    <x v="1"/>
    <s v="Swift"/>
    <n v="3"/>
    <n v="30000"/>
    <x v="0"/>
    <s v="Petrol"/>
    <s v="Automatic"/>
    <n v="22"/>
    <n v="1197"/>
    <n v="81.8"/>
    <n v="5"/>
    <n v="575000"/>
  </r>
  <r>
    <n v="1720"/>
    <x v="13"/>
    <x v="6"/>
    <x v="0"/>
    <x v="0"/>
    <s v="Innova"/>
    <n v="13"/>
    <n v="200000"/>
    <x v="0"/>
    <s v="Diesel"/>
    <s v="Manual"/>
    <n v="12.8"/>
    <n v="2494"/>
    <n v="102"/>
    <n v="8"/>
    <n v="600000"/>
  </r>
  <r>
    <n v="1722"/>
    <x v="62"/>
    <x v="19"/>
    <x v="1"/>
    <x v="0"/>
    <s v="Cayenne"/>
    <n v="5"/>
    <n v="38646"/>
    <x v="1"/>
    <s v="Diesel"/>
    <s v="Automatic"/>
    <n v="13.33"/>
    <n v="3598"/>
    <n v="300"/>
    <n v="5"/>
    <n v="7200000"/>
  </r>
  <r>
    <n v="1723"/>
    <x v="76"/>
    <x v="6"/>
    <x v="2"/>
    <x v="0"/>
    <s v="Camry"/>
    <n v="1"/>
    <n v="72000"/>
    <x v="1"/>
    <s v="Petrol"/>
    <s v="Manual"/>
    <n v="13.4"/>
    <n v="2362"/>
    <n v="164.7"/>
    <n v="5"/>
    <n v="345000"/>
  </r>
  <r>
    <n v="1724"/>
    <x v="31"/>
    <x v="2"/>
    <x v="0"/>
    <x v="0"/>
    <s v="Figo"/>
    <n v="8"/>
    <n v="54000"/>
    <x v="1"/>
    <s v="Diesel"/>
    <s v="Manual"/>
    <n v="18.5"/>
    <n v="1399"/>
    <n v="68"/>
    <n v="5"/>
    <n v="195000"/>
  </r>
  <r>
    <n v="1725"/>
    <x v="90"/>
    <x v="1"/>
    <x v="2"/>
    <x v="0"/>
    <s v="Tucson"/>
    <n v="4"/>
    <n v="52600"/>
    <x v="1"/>
    <s v="Diesel"/>
    <s v="Automatic"/>
    <n v="16.38"/>
    <n v="1995"/>
    <n v="183"/>
    <n v="5"/>
    <n v="1790000"/>
  </r>
  <r>
    <n v="1726"/>
    <x v="20"/>
    <x v="6"/>
    <x v="2"/>
    <x v="0"/>
    <s v="Fortuner"/>
    <n v="4"/>
    <n v="67563"/>
    <x v="1"/>
    <s v="Diesel"/>
    <s v="Automatic"/>
    <n v="12.9"/>
    <n v="2755"/>
    <n v="174.5"/>
    <n v="7"/>
    <n v="2700000"/>
  </r>
  <r>
    <n v="1729"/>
    <x v="63"/>
    <x v="13"/>
    <x v="1"/>
    <x v="1"/>
    <s v="X1"/>
    <n v="5"/>
    <n v="50000"/>
    <x v="1"/>
    <s v="Diesel"/>
    <s v="Automatic"/>
    <n v="20.68"/>
    <n v="1995"/>
    <n v="188"/>
    <n v="5"/>
    <n v="2250000"/>
  </r>
  <r>
    <n v="1730"/>
    <x v="76"/>
    <x v="6"/>
    <x v="0"/>
    <x v="0"/>
    <s v="Camry"/>
    <n v="6"/>
    <n v="64500"/>
    <x v="1"/>
    <s v="Petrol"/>
    <s v="Automatic"/>
    <n v="19.16"/>
    <n v="2494"/>
    <n v="157.69999999999999"/>
    <n v="5"/>
    <n v="1699000"/>
  </r>
  <r>
    <n v="1731"/>
    <x v="33"/>
    <x v="11"/>
    <x v="2"/>
    <x v="1"/>
    <s v="Tiago"/>
    <n v="2"/>
    <n v="10000"/>
    <x v="0"/>
    <s v="Petrol"/>
    <s v="Manual"/>
    <n v="23.84"/>
    <n v="1199"/>
    <n v="84"/>
    <n v="5"/>
    <n v="515000"/>
  </r>
  <r>
    <n v="1732"/>
    <x v="23"/>
    <x v="1"/>
    <x v="2"/>
    <x v="1"/>
    <s v="Santro"/>
    <n v="2"/>
    <n v="11500"/>
    <x v="1"/>
    <s v="Petrol"/>
    <s v="Manual"/>
    <n v="20.3"/>
    <n v="1086"/>
    <n v="68.069999999999993"/>
    <n v="5"/>
    <n v="530000"/>
  </r>
  <r>
    <n v="1734"/>
    <x v="26"/>
    <x v="0"/>
    <x v="2"/>
    <x v="1"/>
    <s v="Ignis"/>
    <n v="3"/>
    <n v="30000"/>
    <x v="1"/>
    <s v="Petrol"/>
    <s v="Manual"/>
    <n v="20.89"/>
    <n v="1197"/>
    <n v="81.8"/>
    <n v="5"/>
    <n v="570000"/>
  </r>
  <r>
    <n v="1735"/>
    <x v="1"/>
    <x v="1"/>
    <x v="2"/>
    <x v="1"/>
    <s v="Grand"/>
    <n v="3"/>
    <n v="54000"/>
    <x v="0"/>
    <s v="Diesel"/>
    <s v="Manual"/>
    <n v="24"/>
    <n v="1186"/>
    <n v="73.97"/>
    <n v="5"/>
    <n v="430000"/>
  </r>
  <r>
    <n v="1736"/>
    <x v="72"/>
    <x v="0"/>
    <x v="2"/>
    <x v="0"/>
    <s v="XL6"/>
    <n v="1"/>
    <n v="9500"/>
    <x v="1"/>
    <s v="Petrol"/>
    <s v="Automatic"/>
    <n v="17.989999999999998"/>
    <n v="1462"/>
    <n v="103.2"/>
    <n v="6"/>
    <n v="1185000"/>
  </r>
  <r>
    <n v="1737"/>
    <x v="22"/>
    <x v="8"/>
    <x v="0"/>
    <x v="0"/>
    <s v="Amaze"/>
    <n v="6"/>
    <n v="120000"/>
    <x v="0"/>
    <s v="Petrol"/>
    <s v="Manual"/>
    <n v="18"/>
    <n v="1198"/>
    <n v="86.7"/>
    <n v="5"/>
    <n v="280000"/>
  </r>
  <r>
    <n v="1739"/>
    <x v="15"/>
    <x v="0"/>
    <x v="2"/>
    <x v="1"/>
    <s v="Swift Dzire"/>
    <n v="4"/>
    <n v="50000"/>
    <x v="0"/>
    <s v="Diesel"/>
    <s v="Manual"/>
    <n v="28.4"/>
    <n v="1248"/>
    <n v="74.02"/>
    <n v="5"/>
    <n v="680000"/>
  </r>
  <r>
    <n v="1740"/>
    <x v="59"/>
    <x v="17"/>
    <x v="2"/>
    <x v="0"/>
    <s v="Hector"/>
    <n v="2"/>
    <n v="11002"/>
    <x v="1"/>
    <s v="Petrol"/>
    <s v="Automatic"/>
    <n v="13.96"/>
    <n v="1451"/>
    <n v="141"/>
    <n v="5"/>
    <n v="1790000"/>
  </r>
  <r>
    <n v="1741"/>
    <x v="13"/>
    <x v="6"/>
    <x v="0"/>
    <x v="0"/>
    <s v="Innova"/>
    <n v="8"/>
    <n v="75000"/>
    <x v="1"/>
    <s v="Diesel"/>
    <s v="Manual"/>
    <n v="12.99"/>
    <n v="2494"/>
    <n v="100"/>
    <n v="7"/>
    <n v="600000"/>
  </r>
  <r>
    <n v="1742"/>
    <x v="14"/>
    <x v="0"/>
    <x v="2"/>
    <x v="0"/>
    <s v="Baleno"/>
    <n v="2"/>
    <n v="40000"/>
    <x v="0"/>
    <s v="Petrol"/>
    <s v="Automatic"/>
    <n v="19.559999999999999"/>
    <n v="1197"/>
    <n v="81.8"/>
    <n v="5"/>
    <n v="550000"/>
  </r>
  <r>
    <n v="1743"/>
    <x v="34"/>
    <x v="7"/>
    <x v="0"/>
    <x v="1"/>
    <s v="Polo"/>
    <n v="10"/>
    <n v="120000"/>
    <x v="0"/>
    <s v="Diesel"/>
    <s v="Manual"/>
    <n v="20.14"/>
    <n v="1498"/>
    <n v="88.8"/>
    <n v="5"/>
    <n v="450000"/>
  </r>
  <r>
    <n v="1744"/>
    <x v="47"/>
    <x v="11"/>
    <x v="1"/>
    <x v="0"/>
    <s v="Safari"/>
    <n v="5"/>
    <n v="100000"/>
    <x v="0"/>
    <s v="Diesel"/>
    <s v="Manual"/>
    <n v="14.1"/>
    <n v="2179"/>
    <n v="147.94"/>
    <n v="7"/>
    <n v="650000"/>
  </r>
  <r>
    <n v="1745"/>
    <x v="5"/>
    <x v="1"/>
    <x v="0"/>
    <x v="0"/>
    <s v="i10"/>
    <n v="7"/>
    <n v="61000"/>
    <x v="1"/>
    <s v="Petrol"/>
    <s v="Manual"/>
    <n v="19.809999999999999"/>
    <n v="1086"/>
    <n v="68.05"/>
    <n v="5"/>
    <n v="320000"/>
  </r>
  <r>
    <n v="1746"/>
    <x v="16"/>
    <x v="7"/>
    <x v="0"/>
    <x v="0"/>
    <s v="Vento"/>
    <n v="8"/>
    <n v="47000"/>
    <x v="1"/>
    <s v="Petrol"/>
    <s v="Manual"/>
    <n v="16.09"/>
    <n v="1598"/>
    <n v="103.2"/>
    <n v="5"/>
    <n v="390000"/>
  </r>
  <r>
    <n v="1747"/>
    <x v="24"/>
    <x v="9"/>
    <x v="0"/>
    <x v="0"/>
    <s v="XUV500"/>
    <n v="7"/>
    <n v="51000"/>
    <x v="1"/>
    <s v="Diesel"/>
    <s v="Manual"/>
    <n v="15.1"/>
    <n v="2179"/>
    <n v="140"/>
    <n v="7"/>
    <n v="735000"/>
  </r>
  <r>
    <n v="1748"/>
    <x v="18"/>
    <x v="8"/>
    <x v="0"/>
    <x v="0"/>
    <s v="City"/>
    <n v="6"/>
    <n v="53000"/>
    <x v="1"/>
    <s v="Petrol"/>
    <s v="Automatic"/>
    <n v="18"/>
    <n v="1497"/>
    <n v="117.3"/>
    <n v="5"/>
    <n v="741000"/>
  </r>
  <r>
    <n v="1749"/>
    <x v="8"/>
    <x v="1"/>
    <x v="0"/>
    <x v="1"/>
    <s v="Verna"/>
    <n v="10"/>
    <n v="75000"/>
    <x v="1"/>
    <s v="Diesel"/>
    <s v="Automatic"/>
    <n v="22.32"/>
    <n v="1582"/>
    <n v="126.32"/>
    <n v="5"/>
    <n v="365000"/>
  </r>
  <r>
    <n v="1750"/>
    <x v="24"/>
    <x v="9"/>
    <x v="0"/>
    <x v="0"/>
    <s v="XUV500"/>
    <n v="6"/>
    <n v="110000"/>
    <x v="0"/>
    <s v="Diesel"/>
    <s v="Manual"/>
    <n v="16"/>
    <n v="1997"/>
    <n v="140"/>
    <n v="7"/>
    <n v="950000"/>
  </r>
  <r>
    <n v="1751"/>
    <x v="33"/>
    <x v="11"/>
    <x v="2"/>
    <x v="1"/>
    <s v="Tiago"/>
    <n v="3"/>
    <n v="36500"/>
    <x v="0"/>
    <s v="Petrol"/>
    <s v="Manual"/>
    <n v="23.84"/>
    <n v="1199"/>
    <n v="84"/>
    <n v="5"/>
    <n v="420000"/>
  </r>
  <r>
    <n v="1752"/>
    <x v="46"/>
    <x v="0"/>
    <x v="0"/>
    <x v="1"/>
    <s v="Ertiga"/>
    <n v="6"/>
    <n v="48200"/>
    <x v="1"/>
    <s v="Diesel"/>
    <s v="Manual"/>
    <n v="25.47"/>
    <n v="1248"/>
    <n v="88.5"/>
    <n v="7"/>
    <n v="535000"/>
  </r>
  <r>
    <n v="1753"/>
    <x v="7"/>
    <x v="0"/>
    <x v="0"/>
    <x v="1"/>
    <s v="Swift"/>
    <n v="9"/>
    <n v="115000"/>
    <x v="0"/>
    <s v="Diesel"/>
    <s v="Manual"/>
    <n v="22.9"/>
    <n v="1248"/>
    <n v="74"/>
    <n v="5"/>
    <n v="300000"/>
  </r>
  <r>
    <n v="1755"/>
    <x v="60"/>
    <x v="8"/>
    <x v="0"/>
    <x v="0"/>
    <s v="Civic"/>
    <n v="15"/>
    <n v="80000"/>
    <x v="0"/>
    <s v="Petrol"/>
    <s v="Manual"/>
    <n v="13.5"/>
    <n v="1799"/>
    <n v="130"/>
    <n v="5"/>
    <n v="250000"/>
  </r>
  <r>
    <n v="1756"/>
    <x v="4"/>
    <x v="0"/>
    <x v="0"/>
    <x v="1"/>
    <s v="Wagon R"/>
    <n v="11"/>
    <n v="61000"/>
    <x v="1"/>
    <s v="Petrol"/>
    <s v="Manual"/>
    <n v="20.51"/>
    <n v="998"/>
    <n v="67.040000000000006"/>
    <n v="5"/>
    <n v="195000"/>
  </r>
  <r>
    <n v="1757"/>
    <x v="11"/>
    <x v="0"/>
    <x v="1"/>
    <x v="1"/>
    <s v="Ciaz"/>
    <n v="5"/>
    <n v="35000"/>
    <x v="1"/>
    <s v="Diesel"/>
    <s v="Manual"/>
    <n v="28.09"/>
    <n v="1248"/>
    <n v="88.5"/>
    <n v="5"/>
    <n v="610000"/>
  </r>
  <r>
    <n v="1758"/>
    <x v="63"/>
    <x v="13"/>
    <x v="0"/>
    <x v="0"/>
    <s v="X1"/>
    <n v="10"/>
    <n v="42545"/>
    <x v="1"/>
    <s v="Diesel"/>
    <s v="Automatic"/>
    <n v="19.62"/>
    <n v="1998"/>
    <n v="190"/>
    <n v="5"/>
    <n v="1075000"/>
  </r>
  <r>
    <n v="1759"/>
    <x v="12"/>
    <x v="5"/>
    <x v="1"/>
    <x v="0"/>
    <s v="C-Class"/>
    <n v="5"/>
    <n v="19000"/>
    <x v="1"/>
    <s v="Diesel"/>
    <s v="Automatic"/>
    <n v="19.27"/>
    <n v="2143"/>
    <n v="170"/>
    <n v="5"/>
    <n v="2500000"/>
  </r>
  <r>
    <n v="1761"/>
    <x v="13"/>
    <x v="6"/>
    <x v="0"/>
    <x v="0"/>
    <s v="Innova"/>
    <n v="6"/>
    <n v="90000"/>
    <x v="0"/>
    <s v="Diesel"/>
    <s v="Manual"/>
    <n v="12.99"/>
    <n v="2494"/>
    <n v="100.6"/>
    <n v="7"/>
    <n v="950000"/>
  </r>
  <r>
    <n v="1764"/>
    <x v="1"/>
    <x v="1"/>
    <x v="2"/>
    <x v="0"/>
    <s v="Grand"/>
    <n v="4"/>
    <n v="35000"/>
    <x v="0"/>
    <s v="Petrol"/>
    <s v="Automatic"/>
    <n v="18.899999999999999"/>
    <n v="1197"/>
    <n v="81.86"/>
    <n v="5"/>
    <n v="511000"/>
  </r>
  <r>
    <n v="1765"/>
    <x v="91"/>
    <x v="11"/>
    <x v="2"/>
    <x v="0"/>
    <s v="Harrier"/>
    <n v="2"/>
    <n v="15200"/>
    <x v="1"/>
    <s v="Diesel"/>
    <s v="Manual"/>
    <n v="17"/>
    <n v="1956"/>
    <n v="138.1"/>
    <n v="5"/>
    <n v="1550000"/>
  </r>
  <r>
    <n v="1766"/>
    <x v="28"/>
    <x v="9"/>
    <x v="0"/>
    <x v="0"/>
    <s v="Scorpio"/>
    <n v="7"/>
    <n v="120000"/>
    <x v="0"/>
    <s v="Diesel"/>
    <s v="Manual"/>
    <n v="12.05"/>
    <n v="2179"/>
    <n v="120"/>
    <n v="9"/>
    <n v="600000"/>
  </r>
  <r>
    <n v="1767"/>
    <x v="19"/>
    <x v="9"/>
    <x v="0"/>
    <x v="0"/>
    <s v="Bolero"/>
    <n v="9"/>
    <n v="60000"/>
    <x v="0"/>
    <s v="Diesel"/>
    <s v="Manual"/>
    <n v="15.96"/>
    <n v="2523"/>
    <n v="62.1"/>
    <n v="7"/>
    <n v="520000"/>
  </r>
  <r>
    <n v="1769"/>
    <x v="0"/>
    <x v="0"/>
    <x v="2"/>
    <x v="1"/>
    <s v="Alto"/>
    <n v="1"/>
    <n v="10000"/>
    <x v="0"/>
    <s v="Petrol"/>
    <s v="Manual"/>
    <n v="22.05"/>
    <n v="796"/>
    <n v="47.3"/>
    <n v="5"/>
    <n v="370000"/>
  </r>
  <r>
    <n v="1770"/>
    <x v="15"/>
    <x v="0"/>
    <x v="2"/>
    <x v="1"/>
    <s v="Swift Dzire"/>
    <n v="4"/>
    <n v="60000"/>
    <x v="0"/>
    <s v="Petrol"/>
    <s v="Manual"/>
    <n v="21.21"/>
    <n v="1197"/>
    <n v="81.8"/>
    <n v="5"/>
    <n v="550000"/>
  </r>
  <r>
    <n v="1771"/>
    <x v="28"/>
    <x v="9"/>
    <x v="0"/>
    <x v="0"/>
    <s v="Scorpio"/>
    <n v="14"/>
    <n v="100000"/>
    <x v="0"/>
    <s v="Diesel"/>
    <s v="Manual"/>
    <n v="11"/>
    <n v="2179"/>
    <n v="120"/>
    <n v="5"/>
    <n v="217000"/>
  </r>
  <r>
    <n v="1775"/>
    <x v="67"/>
    <x v="11"/>
    <x v="2"/>
    <x v="0"/>
    <s v="Nexon"/>
    <n v="2"/>
    <n v="6700"/>
    <x v="0"/>
    <s v="Petrol"/>
    <s v="Manual"/>
    <n v="17"/>
    <n v="1198"/>
    <n v="108.5"/>
    <n v="5"/>
    <n v="750000"/>
  </r>
  <r>
    <n v="1776"/>
    <x v="15"/>
    <x v="0"/>
    <x v="0"/>
    <x v="1"/>
    <s v="Swift Dzire"/>
    <n v="8"/>
    <n v="65000"/>
    <x v="1"/>
    <s v="Diesel"/>
    <s v="Manual"/>
    <n v="23.4"/>
    <n v="1248"/>
    <n v="74"/>
    <n v="5"/>
    <n v="350000"/>
  </r>
  <r>
    <n v="1777"/>
    <x v="8"/>
    <x v="1"/>
    <x v="0"/>
    <x v="0"/>
    <s v="Verna"/>
    <n v="7"/>
    <n v="49599"/>
    <x v="1"/>
    <s v="Petrol"/>
    <s v="Automatic"/>
    <n v="17.100000000000001"/>
    <n v="1591"/>
    <n v="121.4"/>
    <n v="5"/>
    <n v="610000"/>
  </r>
  <r>
    <n v="1778"/>
    <x v="0"/>
    <x v="0"/>
    <x v="2"/>
    <x v="1"/>
    <s v="Alto"/>
    <n v="3"/>
    <n v="20000"/>
    <x v="0"/>
    <s v="Petrol"/>
    <s v="Manual"/>
    <n v="24.7"/>
    <n v="796"/>
    <n v="47.3"/>
    <n v="5"/>
    <n v="310000"/>
  </r>
  <r>
    <n v="1781"/>
    <x v="36"/>
    <x v="0"/>
    <x v="0"/>
    <x v="1"/>
    <s v="Celerio"/>
    <n v="6"/>
    <n v="49955"/>
    <x v="1"/>
    <s v="Petrol"/>
    <s v="Manual"/>
    <n v="21.63"/>
    <n v="998"/>
    <n v="67.040000000000006"/>
    <n v="5"/>
    <n v="400000"/>
  </r>
  <r>
    <n v="1782"/>
    <x v="3"/>
    <x v="2"/>
    <x v="0"/>
    <x v="1"/>
    <s v="Ecosport"/>
    <n v="6"/>
    <n v="110000"/>
    <x v="0"/>
    <s v="Diesel"/>
    <s v="Manual"/>
    <n v="22.77"/>
    <n v="1498"/>
    <n v="98.59"/>
    <n v="5"/>
    <n v="600000"/>
  </r>
  <r>
    <n v="1784"/>
    <x v="3"/>
    <x v="2"/>
    <x v="2"/>
    <x v="1"/>
    <s v="Ecosport"/>
    <n v="2"/>
    <n v="64000"/>
    <x v="1"/>
    <s v="Diesel"/>
    <s v="Manual"/>
    <n v="22.77"/>
    <n v="1498"/>
    <n v="98.59"/>
    <n v="5"/>
    <n v="850000"/>
  </r>
  <r>
    <n v="1786"/>
    <x v="44"/>
    <x v="14"/>
    <x v="2"/>
    <x v="0"/>
    <s v="A4"/>
    <n v="4"/>
    <n v="49000"/>
    <x v="1"/>
    <s v="Petrol"/>
    <s v="Automatic"/>
    <n v="17.84"/>
    <n v="1395"/>
    <n v="147.51"/>
    <n v="5"/>
    <n v="2650000"/>
  </r>
  <r>
    <n v="1788"/>
    <x v="9"/>
    <x v="3"/>
    <x v="0"/>
    <x v="0"/>
    <s v="Duster"/>
    <n v="7"/>
    <n v="56896"/>
    <x v="1"/>
    <s v="Diesel"/>
    <s v="Manual"/>
    <n v="19.010000000000002"/>
    <n v="1461"/>
    <n v="108.45"/>
    <n v="5"/>
    <n v="450000"/>
  </r>
  <r>
    <n v="1789"/>
    <x v="14"/>
    <x v="0"/>
    <x v="2"/>
    <x v="1"/>
    <s v="Baleno"/>
    <n v="4"/>
    <n v="35000"/>
    <x v="0"/>
    <s v="Petrol"/>
    <s v="Manual"/>
    <n v="21.4"/>
    <n v="1197"/>
    <n v="83.1"/>
    <n v="5"/>
    <n v="625000"/>
  </r>
  <r>
    <n v="1790"/>
    <x v="4"/>
    <x v="0"/>
    <x v="2"/>
    <x v="1"/>
    <s v="Wagon R"/>
    <n v="3"/>
    <n v="15000"/>
    <x v="0"/>
    <s v="Petrol"/>
    <s v="Automatic"/>
    <n v="20.51"/>
    <n v="998"/>
    <n v="67"/>
    <n v="5"/>
    <n v="450000"/>
  </r>
  <r>
    <n v="1791"/>
    <x v="45"/>
    <x v="11"/>
    <x v="2"/>
    <x v="1"/>
    <s v="Tigor"/>
    <n v="4"/>
    <n v="35000"/>
    <x v="0"/>
    <s v="Petrol"/>
    <s v="Manual"/>
    <n v="20.3"/>
    <n v="1199"/>
    <n v="84"/>
    <n v="5"/>
    <n v="570000"/>
  </r>
  <r>
    <n v="1792"/>
    <x v="4"/>
    <x v="0"/>
    <x v="0"/>
    <x v="1"/>
    <s v="Wagon R"/>
    <n v="6"/>
    <n v="60000"/>
    <x v="0"/>
    <s v="Petrol"/>
    <s v="Manual"/>
    <n v="20.51"/>
    <n v="998"/>
    <n v="67.040000000000006"/>
    <n v="5"/>
    <n v="325000"/>
  </r>
  <r>
    <n v="1793"/>
    <x v="28"/>
    <x v="9"/>
    <x v="0"/>
    <x v="0"/>
    <s v="Scorpio"/>
    <n v="6"/>
    <n v="80000"/>
    <x v="1"/>
    <s v="Diesel"/>
    <s v="Manual"/>
    <n v="15.4"/>
    <n v="1997"/>
    <n v="120"/>
    <n v="7"/>
    <n v="825000"/>
  </r>
  <r>
    <n v="1796"/>
    <x v="37"/>
    <x v="10"/>
    <x v="2"/>
    <x v="1"/>
    <s v="GO"/>
    <n v="4"/>
    <n v="31000"/>
    <x v="1"/>
    <s v="Petrol"/>
    <s v="Manual"/>
    <n v="20.63"/>
    <n v="1198"/>
    <n v="67"/>
    <n v="5"/>
    <n v="285000"/>
  </r>
  <r>
    <n v="1797"/>
    <x v="23"/>
    <x v="1"/>
    <x v="2"/>
    <x v="1"/>
    <s v="Santro"/>
    <n v="3"/>
    <n v="5000"/>
    <x v="0"/>
    <s v="Petrol"/>
    <s v="Manual"/>
    <n v="20.3"/>
    <n v="1086"/>
    <n v="68"/>
    <n v="5"/>
    <n v="500000"/>
  </r>
  <r>
    <n v="1798"/>
    <x v="51"/>
    <x v="0"/>
    <x v="2"/>
    <x v="0"/>
    <s v="Eeco"/>
    <n v="4"/>
    <n v="40000"/>
    <x v="1"/>
    <s v="Petrol"/>
    <s v="Manual"/>
    <n v="15.37"/>
    <n v="1196"/>
    <n v="73"/>
    <n v="7"/>
    <n v="325000"/>
  </r>
  <r>
    <n v="1799"/>
    <x v="0"/>
    <x v="0"/>
    <x v="2"/>
    <x v="1"/>
    <s v="Alto"/>
    <n v="4"/>
    <n v="10000"/>
    <x v="0"/>
    <s v="Petrol"/>
    <s v="Manual"/>
    <n v="24.7"/>
    <n v="796"/>
    <n v="47.3"/>
    <n v="5"/>
    <n v="260000"/>
  </r>
  <r>
    <n v="1800"/>
    <x v="9"/>
    <x v="3"/>
    <x v="1"/>
    <x v="0"/>
    <s v="Duster"/>
    <n v="5"/>
    <n v="40000"/>
    <x v="0"/>
    <s v="Diesel"/>
    <s v="Manual"/>
    <n v="19.64"/>
    <n v="1461"/>
    <n v="108.45"/>
    <n v="5"/>
    <n v="780000"/>
  </r>
  <r>
    <n v="1801"/>
    <x v="0"/>
    <x v="0"/>
    <x v="0"/>
    <x v="0"/>
    <s v="Alto"/>
    <n v="11"/>
    <n v="48156"/>
    <x v="1"/>
    <s v="Petrol"/>
    <s v="Manual"/>
    <n v="19.7"/>
    <n v="796"/>
    <n v="46.3"/>
    <n v="5"/>
    <n v="135000"/>
  </r>
  <r>
    <n v="1802"/>
    <x v="15"/>
    <x v="0"/>
    <x v="1"/>
    <x v="1"/>
    <s v="Swift Dzire"/>
    <n v="5"/>
    <n v="46000"/>
    <x v="0"/>
    <s v="Diesel"/>
    <s v="Manual"/>
    <n v="26.59"/>
    <n v="1248"/>
    <n v="74"/>
    <n v="5"/>
    <n v="600000"/>
  </r>
  <r>
    <n v="1803"/>
    <x v="18"/>
    <x v="8"/>
    <x v="2"/>
    <x v="0"/>
    <s v="City"/>
    <n v="3"/>
    <n v="48959"/>
    <x v="1"/>
    <s v="Petrol"/>
    <s v="Manual"/>
    <n v="17.399999999999999"/>
    <n v="1497"/>
    <n v="117.6"/>
    <n v="5"/>
    <n v="875000"/>
  </r>
  <r>
    <n v="1804"/>
    <x v="22"/>
    <x v="8"/>
    <x v="2"/>
    <x v="0"/>
    <s v="Amaze"/>
    <n v="4"/>
    <n v="53200"/>
    <x v="1"/>
    <s v="Petrol"/>
    <s v="Manual"/>
    <n v="18"/>
    <n v="1198"/>
    <n v="86.7"/>
    <n v="5"/>
    <n v="475000"/>
  </r>
  <r>
    <n v="1806"/>
    <x v="4"/>
    <x v="0"/>
    <x v="0"/>
    <x v="0"/>
    <s v="Wagon R"/>
    <n v="13"/>
    <n v="58000"/>
    <x v="1"/>
    <s v="Petrol"/>
    <s v="Manual"/>
    <n v="18.899999999999999"/>
    <n v="998"/>
    <n v="67.099999999999994"/>
    <n v="5"/>
    <n v="125000"/>
  </r>
  <r>
    <n v="1808"/>
    <x v="5"/>
    <x v="1"/>
    <x v="0"/>
    <x v="0"/>
    <s v="i10"/>
    <n v="11"/>
    <n v="60000"/>
    <x v="0"/>
    <s v="Petrol"/>
    <s v="Manual"/>
    <n v="19.809999999999999"/>
    <n v="1086"/>
    <n v="68.05"/>
    <n v="5"/>
    <n v="150000"/>
  </r>
  <r>
    <n v="1809"/>
    <x v="16"/>
    <x v="7"/>
    <x v="0"/>
    <x v="0"/>
    <s v="Vento"/>
    <n v="7"/>
    <n v="59000"/>
    <x v="1"/>
    <s v="Petrol"/>
    <s v="Manual"/>
    <n v="15.04"/>
    <n v="1598"/>
    <n v="103.6"/>
    <n v="5"/>
    <n v="450000"/>
  </r>
  <r>
    <n v="1810"/>
    <x v="11"/>
    <x v="0"/>
    <x v="1"/>
    <x v="1"/>
    <s v="Ciaz"/>
    <n v="5"/>
    <n v="100000"/>
    <x v="0"/>
    <s v="Diesel"/>
    <s v="Manual"/>
    <n v="28.09"/>
    <n v="1248"/>
    <n v="88.5"/>
    <n v="5"/>
    <n v="650000"/>
  </r>
  <r>
    <n v="1811"/>
    <x v="39"/>
    <x v="8"/>
    <x v="2"/>
    <x v="0"/>
    <s v="CR-V"/>
    <n v="4"/>
    <n v="55000"/>
    <x v="1"/>
    <s v="Petrol"/>
    <s v="Automatic"/>
    <n v="13.7"/>
    <n v="1997"/>
    <n v="153.86000000000001"/>
    <n v="5"/>
    <n v="1750000"/>
  </r>
  <r>
    <n v="1812"/>
    <x v="5"/>
    <x v="1"/>
    <x v="0"/>
    <x v="1"/>
    <s v="i10"/>
    <n v="9"/>
    <n v="110000"/>
    <x v="0"/>
    <s v="Petrol"/>
    <s v="Manual"/>
    <n v="20.36"/>
    <n v="1197"/>
    <n v="78.900000000000006"/>
    <n v="5"/>
    <n v="300000"/>
  </r>
  <r>
    <n v="1813"/>
    <x v="24"/>
    <x v="9"/>
    <x v="2"/>
    <x v="0"/>
    <s v="XUV500"/>
    <n v="2"/>
    <n v="30000"/>
    <x v="0"/>
    <s v="Diesel"/>
    <s v="Manual"/>
    <n v="15.1"/>
    <n v="2179"/>
    <n v="152.87"/>
    <n v="7"/>
    <n v="1670000"/>
  </r>
  <r>
    <n v="1815"/>
    <x v="14"/>
    <x v="0"/>
    <x v="2"/>
    <x v="1"/>
    <s v="Baleno"/>
    <n v="3"/>
    <n v="15000"/>
    <x v="1"/>
    <s v="Petrol"/>
    <s v="Manual"/>
    <n v="21.4"/>
    <n v="1197"/>
    <n v="83.1"/>
    <n v="5"/>
    <n v="585000"/>
  </r>
  <r>
    <n v="1816"/>
    <x v="19"/>
    <x v="9"/>
    <x v="0"/>
    <x v="0"/>
    <s v="Bolero"/>
    <n v="7"/>
    <n v="100000"/>
    <x v="0"/>
    <s v="Diesel"/>
    <s v="Manual"/>
    <n v="15.96"/>
    <n v="2523"/>
    <n v="62.1"/>
    <n v="7"/>
    <n v="400000"/>
  </r>
  <r>
    <n v="1818"/>
    <x v="34"/>
    <x v="7"/>
    <x v="0"/>
    <x v="1"/>
    <s v="Polo"/>
    <n v="7"/>
    <n v="40266"/>
    <x v="1"/>
    <s v="Diesel"/>
    <s v="Manual"/>
    <n v="22.07"/>
    <n v="1199"/>
    <n v="73.900000000000006"/>
    <n v="5"/>
    <n v="475000"/>
  </r>
  <r>
    <n v="1819"/>
    <x v="22"/>
    <x v="8"/>
    <x v="0"/>
    <x v="0"/>
    <s v="Amaze"/>
    <n v="7"/>
    <n v="57432"/>
    <x v="1"/>
    <s v="Petrol"/>
    <s v="Manual"/>
    <n v="18"/>
    <n v="1198"/>
    <n v="86.7"/>
    <n v="5"/>
    <n v="365000"/>
  </r>
  <r>
    <n v="1820"/>
    <x v="2"/>
    <x v="1"/>
    <x v="1"/>
    <x v="0"/>
    <s v="i20"/>
    <n v="5"/>
    <n v="40000"/>
    <x v="0"/>
    <s v="Petrol"/>
    <s v="Manual"/>
    <n v="18.600000000000001"/>
    <n v="1197"/>
    <n v="81.83"/>
    <n v="5"/>
    <n v="560000"/>
  </r>
  <r>
    <n v="1821"/>
    <x v="2"/>
    <x v="1"/>
    <x v="1"/>
    <x v="1"/>
    <s v="i20"/>
    <n v="5"/>
    <n v="50000"/>
    <x v="0"/>
    <s v="Diesel"/>
    <s v="Manual"/>
    <n v="22.54"/>
    <n v="1396"/>
    <n v="88.73"/>
    <n v="5"/>
    <n v="650000"/>
  </r>
  <r>
    <n v="1822"/>
    <x v="11"/>
    <x v="0"/>
    <x v="1"/>
    <x v="1"/>
    <s v="Ciaz"/>
    <n v="5"/>
    <n v="40000"/>
    <x v="1"/>
    <s v="Diesel"/>
    <s v="Manual"/>
    <n v="28.09"/>
    <n v="1248"/>
    <n v="88.5"/>
    <n v="5"/>
    <n v="595000"/>
  </r>
  <r>
    <n v="1823"/>
    <x v="3"/>
    <x v="2"/>
    <x v="0"/>
    <x v="1"/>
    <s v="Ecosport"/>
    <n v="7"/>
    <n v="64532"/>
    <x v="1"/>
    <s v="Diesel"/>
    <s v="Manual"/>
    <n v="22.7"/>
    <n v="1498"/>
    <n v="89.84"/>
    <n v="5"/>
    <n v="465000"/>
  </r>
  <r>
    <n v="1824"/>
    <x v="3"/>
    <x v="2"/>
    <x v="2"/>
    <x v="0"/>
    <s v="Ecosport"/>
    <n v="4"/>
    <n v="39601"/>
    <x v="1"/>
    <s v="Petrol"/>
    <s v="Manual"/>
    <n v="15.9"/>
    <n v="1496"/>
    <n v="120.69"/>
    <n v="5"/>
    <n v="650000"/>
  </r>
  <r>
    <n v="1825"/>
    <x v="22"/>
    <x v="8"/>
    <x v="0"/>
    <x v="0"/>
    <s v="Amaze"/>
    <n v="6"/>
    <n v="28000"/>
    <x v="0"/>
    <s v="Petrol"/>
    <s v="Manual"/>
    <n v="18"/>
    <n v="1198"/>
    <n v="86.7"/>
    <n v="5"/>
    <n v="450000"/>
  </r>
  <r>
    <n v="1826"/>
    <x v="2"/>
    <x v="1"/>
    <x v="2"/>
    <x v="0"/>
    <s v="i20"/>
    <n v="3"/>
    <n v="50000"/>
    <x v="0"/>
    <s v="Petrol"/>
    <s v="Manual"/>
    <n v="18.600000000000001"/>
    <n v="1197"/>
    <n v="81.83"/>
    <n v="5"/>
    <n v="625000"/>
  </r>
  <r>
    <n v="1827"/>
    <x v="9"/>
    <x v="3"/>
    <x v="2"/>
    <x v="0"/>
    <s v="Duster"/>
    <n v="3"/>
    <n v="50000"/>
    <x v="0"/>
    <s v="Diesel"/>
    <s v="Manual"/>
    <n v="19.87"/>
    <n v="1461"/>
    <n v="83.8"/>
    <n v="5"/>
    <n v="810000"/>
  </r>
  <r>
    <n v="1829"/>
    <x v="16"/>
    <x v="7"/>
    <x v="0"/>
    <x v="0"/>
    <s v="Vento"/>
    <n v="8"/>
    <n v="56000"/>
    <x v="1"/>
    <s v="Petrol"/>
    <s v="Manual"/>
    <n v="15.04"/>
    <n v="1598"/>
    <n v="103.6"/>
    <n v="5"/>
    <n v="395000"/>
  </r>
  <r>
    <n v="1830"/>
    <x v="71"/>
    <x v="8"/>
    <x v="2"/>
    <x v="1"/>
    <s v="WR-V"/>
    <n v="4"/>
    <n v="80000"/>
    <x v="0"/>
    <s v="Diesel"/>
    <s v="Manual"/>
    <n v="25.5"/>
    <n v="1498"/>
    <n v="98.6"/>
    <n v="5"/>
    <n v="800000"/>
  </r>
  <r>
    <n v="1832"/>
    <x v="27"/>
    <x v="10"/>
    <x v="2"/>
    <x v="1"/>
    <s v="RediGO"/>
    <n v="4"/>
    <n v="15000"/>
    <x v="0"/>
    <s v="Petrol"/>
    <s v="Manual"/>
    <n v="22.5"/>
    <n v="999"/>
    <n v="67"/>
    <n v="5"/>
    <n v="300000"/>
  </r>
  <r>
    <n v="1834"/>
    <x v="15"/>
    <x v="0"/>
    <x v="2"/>
    <x v="1"/>
    <s v="Swift Dzire"/>
    <n v="4"/>
    <n v="80000"/>
    <x v="0"/>
    <s v="Diesel"/>
    <s v="Automatic"/>
    <n v="28.4"/>
    <n v="1248"/>
    <n v="74.02"/>
    <n v="5"/>
    <n v="610000"/>
  </r>
  <r>
    <n v="1835"/>
    <x v="22"/>
    <x v="8"/>
    <x v="2"/>
    <x v="0"/>
    <s v="Amaze"/>
    <n v="3"/>
    <n v="30000"/>
    <x v="0"/>
    <s v="Petrol"/>
    <s v="Manual"/>
    <n v="17.8"/>
    <n v="1198"/>
    <n v="86.7"/>
    <n v="5"/>
    <n v="500000"/>
  </r>
  <r>
    <n v="1837"/>
    <x v="36"/>
    <x v="0"/>
    <x v="2"/>
    <x v="1"/>
    <s v="Celerio"/>
    <n v="4"/>
    <n v="30000"/>
    <x v="0"/>
    <s v="Diesel"/>
    <s v="Manual"/>
    <n v="27.62"/>
    <n v="793"/>
    <n v="47"/>
    <n v="5"/>
    <n v="350000"/>
  </r>
  <r>
    <n v="1838"/>
    <x v="4"/>
    <x v="0"/>
    <x v="0"/>
    <x v="0"/>
    <s v="Wagon R"/>
    <n v="13"/>
    <n v="100000"/>
    <x v="0"/>
    <s v="Petrol"/>
    <s v="Manual"/>
    <n v="18.899999999999999"/>
    <n v="1061"/>
    <n v="67"/>
    <n v="5"/>
    <n v="150000"/>
  </r>
  <r>
    <n v="1840"/>
    <x v="18"/>
    <x v="8"/>
    <x v="0"/>
    <x v="1"/>
    <s v="City"/>
    <n v="6"/>
    <n v="59000"/>
    <x v="1"/>
    <s v="Diesel"/>
    <s v="Manual"/>
    <n v="26"/>
    <n v="1498"/>
    <n v="98.6"/>
    <n v="5"/>
    <n v="700000"/>
  </r>
  <r>
    <n v="1841"/>
    <x v="31"/>
    <x v="2"/>
    <x v="0"/>
    <x v="0"/>
    <s v="Figo"/>
    <n v="10"/>
    <n v="160000"/>
    <x v="0"/>
    <s v="Diesel"/>
    <s v="Manual"/>
    <n v="20"/>
    <n v="1399"/>
    <n v="68"/>
    <n v="5"/>
    <n v="225000"/>
  </r>
  <r>
    <n v="1842"/>
    <x v="15"/>
    <x v="0"/>
    <x v="1"/>
    <x v="1"/>
    <s v="Swift Dzire"/>
    <n v="5"/>
    <n v="50000"/>
    <x v="0"/>
    <s v="Diesel"/>
    <s v="Manual"/>
    <n v="26.59"/>
    <n v="1248"/>
    <n v="74"/>
    <n v="5"/>
    <n v="700000"/>
  </r>
  <r>
    <n v="1844"/>
    <x v="46"/>
    <x v="0"/>
    <x v="0"/>
    <x v="1"/>
    <s v="Ertiga"/>
    <n v="6"/>
    <n v="110000"/>
    <x v="0"/>
    <s v="Diesel"/>
    <s v="Manual"/>
    <n v="20.77"/>
    <n v="1248"/>
    <n v="88.76"/>
    <n v="7"/>
    <n v="565000"/>
  </r>
  <r>
    <n v="1846"/>
    <x v="4"/>
    <x v="0"/>
    <x v="0"/>
    <x v="0"/>
    <s v="Wagon R"/>
    <n v="12"/>
    <n v="102558"/>
    <x v="0"/>
    <s v="Petrol"/>
    <s v="Manual"/>
    <n v="18.899999999999999"/>
    <n v="1061"/>
    <n v="67"/>
    <n v="5"/>
    <n v="120000"/>
  </r>
  <r>
    <n v="1849"/>
    <x v="5"/>
    <x v="1"/>
    <x v="0"/>
    <x v="1"/>
    <s v="i10"/>
    <n v="11"/>
    <n v="35000"/>
    <x v="1"/>
    <s v="Petrol"/>
    <s v="Manual"/>
    <n v="20.36"/>
    <n v="1197"/>
    <n v="78.900000000000006"/>
    <n v="5"/>
    <n v="190000"/>
  </r>
  <r>
    <n v="1850"/>
    <x v="13"/>
    <x v="6"/>
    <x v="0"/>
    <x v="0"/>
    <s v="Innova"/>
    <n v="7"/>
    <n v="110000"/>
    <x v="0"/>
    <s v="Diesel"/>
    <s v="Manual"/>
    <n v="12.99"/>
    <n v="2494"/>
    <n v="100.6"/>
    <n v="7"/>
    <n v="900000"/>
  </r>
  <r>
    <n v="1851"/>
    <x v="7"/>
    <x v="0"/>
    <x v="0"/>
    <x v="1"/>
    <s v="Swift"/>
    <n v="10"/>
    <n v="80000"/>
    <x v="0"/>
    <s v="Diesel"/>
    <s v="Manual"/>
    <n v="22.9"/>
    <n v="1248"/>
    <n v="74"/>
    <n v="5"/>
    <n v="285000"/>
  </r>
  <r>
    <n v="1852"/>
    <x v="76"/>
    <x v="6"/>
    <x v="2"/>
    <x v="0"/>
    <s v="Camry"/>
    <n v="4"/>
    <n v="34000"/>
    <x v="1"/>
    <s v="Petrol"/>
    <s v="Automatic"/>
    <n v="19.16"/>
    <n v="2494"/>
    <n v="157.69999999999999"/>
    <n v="5"/>
    <n v="2400000"/>
  </r>
  <r>
    <n v="1854"/>
    <x v="15"/>
    <x v="0"/>
    <x v="2"/>
    <x v="0"/>
    <s v="Swift Dzire"/>
    <n v="2"/>
    <n v="27000"/>
    <x v="1"/>
    <s v="Petrol"/>
    <s v="Manual"/>
    <n v="19.95"/>
    <n v="1197"/>
    <n v="81.8"/>
    <n v="5"/>
    <n v="570000"/>
  </r>
  <r>
    <n v="1855"/>
    <x v="12"/>
    <x v="5"/>
    <x v="0"/>
    <x v="0"/>
    <s v="C-Class"/>
    <n v="8"/>
    <n v="39000"/>
    <x v="1"/>
    <s v="Diesel"/>
    <s v="Automatic"/>
    <n v="14.84"/>
    <n v="2143"/>
    <n v="170"/>
    <n v="5"/>
    <n v="1375000"/>
  </r>
  <r>
    <n v="1856"/>
    <x v="28"/>
    <x v="9"/>
    <x v="1"/>
    <x v="0"/>
    <s v="Scorpio"/>
    <n v="5"/>
    <n v="48500"/>
    <x v="1"/>
    <s v="Diesel"/>
    <s v="Manual"/>
    <n v="15.4"/>
    <n v="2179"/>
    <n v="120"/>
    <n v="7"/>
    <n v="851000"/>
  </r>
  <r>
    <n v="1857"/>
    <x v="3"/>
    <x v="2"/>
    <x v="1"/>
    <x v="1"/>
    <s v="Ecosport"/>
    <n v="5"/>
    <n v="40000"/>
    <x v="0"/>
    <s v="Diesel"/>
    <s v="Manual"/>
    <n v="22.77"/>
    <n v="1498"/>
    <n v="98.59"/>
    <n v="5"/>
    <n v="600000"/>
  </r>
  <r>
    <n v="1859"/>
    <x v="7"/>
    <x v="0"/>
    <x v="2"/>
    <x v="1"/>
    <s v="Swift"/>
    <n v="2"/>
    <n v="20000"/>
    <x v="0"/>
    <s v="Petrol"/>
    <s v="Manual"/>
    <n v="22"/>
    <n v="1197"/>
    <n v="81.8"/>
    <n v="5"/>
    <n v="530000"/>
  </r>
  <r>
    <n v="1860"/>
    <x v="9"/>
    <x v="3"/>
    <x v="0"/>
    <x v="0"/>
    <s v="Duster"/>
    <n v="8"/>
    <n v="53000"/>
    <x v="0"/>
    <s v="Diesel"/>
    <s v="Manual"/>
    <n v="19.010000000000002"/>
    <n v="1461"/>
    <n v="108.45"/>
    <n v="5"/>
    <n v="650000"/>
  </r>
  <r>
    <n v="1861"/>
    <x v="15"/>
    <x v="0"/>
    <x v="2"/>
    <x v="0"/>
    <s v="Swift Dzire"/>
    <n v="4"/>
    <n v="36000"/>
    <x v="1"/>
    <s v="Diesel"/>
    <s v="Manual"/>
    <n v="19.3"/>
    <n v="1248"/>
    <n v="73.900000000000006"/>
    <n v="5"/>
    <n v="600000"/>
  </r>
  <r>
    <n v="1862"/>
    <x v="15"/>
    <x v="0"/>
    <x v="0"/>
    <x v="0"/>
    <s v="Swift Dzire"/>
    <n v="8"/>
    <n v="78000"/>
    <x v="1"/>
    <s v="Petrol"/>
    <s v="Manual"/>
    <n v="19.100000000000001"/>
    <n v="1197"/>
    <n v="85.8"/>
    <n v="5"/>
    <n v="385000"/>
  </r>
  <r>
    <n v="1863"/>
    <x v="71"/>
    <x v="8"/>
    <x v="2"/>
    <x v="0"/>
    <s v="WR-V"/>
    <n v="2"/>
    <n v="26000"/>
    <x v="1"/>
    <s v="Petrol"/>
    <s v="Manual"/>
    <n v="17.5"/>
    <n v="1199"/>
    <n v="88.7"/>
    <n v="5"/>
    <n v="850000"/>
  </r>
  <r>
    <n v="1864"/>
    <x v="17"/>
    <x v="1"/>
    <x v="2"/>
    <x v="1"/>
    <s v="Creta"/>
    <n v="3"/>
    <n v="35000"/>
    <x v="0"/>
    <s v="Diesel"/>
    <s v="Manual"/>
    <n v="20.5"/>
    <n v="1582"/>
    <n v="126.2"/>
    <n v="5"/>
    <n v="1300000"/>
  </r>
  <r>
    <n v="1865"/>
    <x v="7"/>
    <x v="0"/>
    <x v="1"/>
    <x v="1"/>
    <s v="Swift"/>
    <n v="5"/>
    <n v="24000"/>
    <x v="1"/>
    <s v="Petrol"/>
    <s v="Manual"/>
    <n v="20.399999999999999"/>
    <n v="1197"/>
    <n v="83.11"/>
    <n v="5"/>
    <n v="485000"/>
  </r>
  <r>
    <n v="1866"/>
    <x v="0"/>
    <x v="0"/>
    <x v="2"/>
    <x v="1"/>
    <s v="Alto"/>
    <n v="4"/>
    <n v="14400"/>
    <x v="0"/>
    <s v="Petrol"/>
    <s v="Manual"/>
    <n v="23.95"/>
    <n v="998"/>
    <n v="67.05"/>
    <n v="5"/>
    <n v="320000"/>
  </r>
  <r>
    <n v="1867"/>
    <x v="19"/>
    <x v="9"/>
    <x v="1"/>
    <x v="0"/>
    <s v="Bolero"/>
    <n v="5"/>
    <n v="100000"/>
    <x v="0"/>
    <s v="Diesel"/>
    <s v="Manual"/>
    <n v="15.96"/>
    <n v="2523"/>
    <n v="62.1"/>
    <n v="7"/>
    <n v="600000"/>
  </r>
  <r>
    <n v="1868"/>
    <x v="21"/>
    <x v="3"/>
    <x v="2"/>
    <x v="1"/>
    <s v="KWID"/>
    <n v="2"/>
    <n v="5700"/>
    <x v="1"/>
    <s v="Petrol"/>
    <s v="Manual"/>
    <n v="23.01"/>
    <n v="999"/>
    <n v="67"/>
    <n v="5"/>
    <n v="360000"/>
  </r>
  <r>
    <n v="1869"/>
    <x v="23"/>
    <x v="1"/>
    <x v="2"/>
    <x v="1"/>
    <s v="Santro"/>
    <n v="1"/>
    <n v="100"/>
    <x v="0"/>
    <s v="Petrol"/>
    <s v="Manual"/>
    <n v="20.3"/>
    <n v="1086"/>
    <n v="68"/>
    <n v="5"/>
    <n v="475000"/>
  </r>
  <r>
    <n v="1870"/>
    <x v="92"/>
    <x v="13"/>
    <x v="0"/>
    <x v="0"/>
    <s v="X3"/>
    <n v="9"/>
    <n v="200000"/>
    <x v="0"/>
    <s v="Diesel"/>
    <s v="Automatic"/>
    <n v="16.09"/>
    <n v="1995"/>
    <n v="184"/>
    <n v="5"/>
    <n v="1500000"/>
  </r>
  <r>
    <n v="1872"/>
    <x v="20"/>
    <x v="6"/>
    <x v="0"/>
    <x v="0"/>
    <s v="Fortuner"/>
    <n v="10"/>
    <n v="127000"/>
    <x v="0"/>
    <s v="Diesel"/>
    <s v="Manual"/>
    <n v="11.5"/>
    <n v="2982"/>
    <n v="171"/>
    <n v="7"/>
    <n v="1050000"/>
  </r>
  <r>
    <n v="1873"/>
    <x v="8"/>
    <x v="1"/>
    <x v="2"/>
    <x v="1"/>
    <s v="Verna"/>
    <n v="4"/>
    <n v="72000"/>
    <x v="1"/>
    <s v="Diesel"/>
    <s v="Manual"/>
    <n v="24"/>
    <n v="1396"/>
    <n v="88.76"/>
    <n v="5"/>
    <n v="698000"/>
  </r>
  <r>
    <n v="1874"/>
    <x v="28"/>
    <x v="9"/>
    <x v="0"/>
    <x v="0"/>
    <s v="Scorpio"/>
    <n v="11"/>
    <n v="60000"/>
    <x v="0"/>
    <s v="Diesel"/>
    <s v="Manual"/>
    <n v="13.5"/>
    <n v="2609"/>
    <n v="115"/>
    <n v="5"/>
    <n v="500000"/>
  </r>
  <r>
    <n v="1875"/>
    <x v="53"/>
    <x v="5"/>
    <x v="0"/>
    <x v="0"/>
    <s v="E-Class"/>
    <n v="10"/>
    <n v="40000"/>
    <x v="1"/>
    <s v="Diesel"/>
    <s v="Automatic"/>
    <n v="10"/>
    <n v="2148"/>
    <n v="170"/>
    <n v="5"/>
    <n v="1450000"/>
  </r>
  <r>
    <n v="1876"/>
    <x v="7"/>
    <x v="0"/>
    <x v="2"/>
    <x v="1"/>
    <s v="Swift"/>
    <n v="3"/>
    <n v="14000"/>
    <x v="1"/>
    <s v="Petrol"/>
    <s v="Manual"/>
    <n v="22"/>
    <n v="1197"/>
    <n v="81.8"/>
    <n v="5"/>
    <n v="590000"/>
  </r>
  <r>
    <n v="1877"/>
    <x v="3"/>
    <x v="2"/>
    <x v="2"/>
    <x v="1"/>
    <s v="Ecosport"/>
    <n v="4"/>
    <n v="70000"/>
    <x v="0"/>
    <s v="Diesel"/>
    <s v="Manual"/>
    <n v="22.77"/>
    <n v="1498"/>
    <n v="98.59"/>
    <n v="5"/>
    <n v="750000"/>
  </r>
  <r>
    <n v="1878"/>
    <x v="4"/>
    <x v="0"/>
    <x v="1"/>
    <x v="1"/>
    <s v="Wagon R"/>
    <n v="5"/>
    <n v="120000"/>
    <x v="0"/>
    <s v="Petrol"/>
    <s v="Manual"/>
    <n v="20.51"/>
    <n v="998"/>
    <n v="67.040000000000006"/>
    <n v="5"/>
    <n v="290000"/>
  </r>
  <r>
    <n v="1879"/>
    <x v="13"/>
    <x v="6"/>
    <x v="0"/>
    <x v="0"/>
    <s v="Innova"/>
    <n v="7"/>
    <n v="50000"/>
    <x v="1"/>
    <s v="Diesel"/>
    <s v="Manual"/>
    <n v="12.99"/>
    <n v="2494"/>
    <n v="100"/>
    <n v="7"/>
    <n v="875000"/>
  </r>
  <r>
    <n v="1882"/>
    <x v="40"/>
    <x v="2"/>
    <x v="0"/>
    <x v="0"/>
    <s v="Endeavour"/>
    <n v="13"/>
    <n v="120000"/>
    <x v="0"/>
    <s v="Diesel"/>
    <s v="Manual"/>
    <n v="13.1"/>
    <n v="2499"/>
    <n v="141"/>
    <n v="7"/>
    <n v="300000"/>
  </r>
  <r>
    <n v="1883"/>
    <x v="15"/>
    <x v="0"/>
    <x v="0"/>
    <x v="0"/>
    <s v="Swift Dzire"/>
    <n v="8"/>
    <n v="33537"/>
    <x v="1"/>
    <s v="Petrol"/>
    <s v="Manual"/>
    <n v="19.100000000000001"/>
    <n v="1197"/>
    <n v="85.8"/>
    <n v="5"/>
    <n v="420000"/>
  </r>
  <r>
    <n v="1884"/>
    <x v="37"/>
    <x v="10"/>
    <x v="2"/>
    <x v="1"/>
    <s v="GO"/>
    <n v="4"/>
    <n v="12000"/>
    <x v="0"/>
    <s v="Petrol"/>
    <s v="Manual"/>
    <n v="20.63"/>
    <n v="1198"/>
    <n v="67"/>
    <n v="5"/>
    <n v="400000"/>
  </r>
  <r>
    <n v="1885"/>
    <x v="3"/>
    <x v="2"/>
    <x v="0"/>
    <x v="1"/>
    <s v="Ecosport"/>
    <n v="6"/>
    <n v="75000"/>
    <x v="1"/>
    <s v="Diesel"/>
    <s v="Manual"/>
    <n v="21.7"/>
    <n v="1498"/>
    <n v="98.96"/>
    <n v="5"/>
    <n v="475000"/>
  </r>
  <r>
    <n v="1886"/>
    <x v="2"/>
    <x v="1"/>
    <x v="1"/>
    <x v="0"/>
    <s v="i20"/>
    <n v="5"/>
    <n v="40000"/>
    <x v="0"/>
    <s v="Petrol"/>
    <s v="Manual"/>
    <n v="17.190000000000001"/>
    <n v="1197"/>
    <n v="81.86"/>
    <n v="5"/>
    <n v="600000"/>
  </r>
  <r>
    <n v="1887"/>
    <x v="2"/>
    <x v="1"/>
    <x v="2"/>
    <x v="0"/>
    <s v="i20"/>
    <n v="3"/>
    <n v="40000"/>
    <x v="1"/>
    <s v="Petrol"/>
    <s v="Manual"/>
    <n v="17.190000000000001"/>
    <n v="1197"/>
    <n v="81.86"/>
    <n v="5"/>
    <n v="700000"/>
  </r>
  <r>
    <n v="1889"/>
    <x v="64"/>
    <x v="20"/>
    <x v="0"/>
    <x v="1"/>
    <s v="Rapid"/>
    <n v="6"/>
    <n v="45000"/>
    <x v="1"/>
    <s v="Diesel"/>
    <s v="Manual"/>
    <n v="20.5"/>
    <n v="1598"/>
    <n v="103.5"/>
    <n v="5"/>
    <n v="400000"/>
  </r>
  <r>
    <n v="1890"/>
    <x v="17"/>
    <x v="1"/>
    <x v="2"/>
    <x v="0"/>
    <s v="Creta"/>
    <n v="4"/>
    <n v="60000"/>
    <x v="1"/>
    <s v="Petrol"/>
    <s v="Manual"/>
    <n v="15.8"/>
    <n v="1591"/>
    <n v="121.3"/>
    <n v="5"/>
    <n v="825000"/>
  </r>
  <r>
    <n v="1891"/>
    <x v="9"/>
    <x v="3"/>
    <x v="0"/>
    <x v="1"/>
    <s v="Duster"/>
    <n v="8"/>
    <n v="80000"/>
    <x v="0"/>
    <s v="Diesel"/>
    <s v="Manual"/>
    <n v="20.46"/>
    <n v="1461"/>
    <n v="83.8"/>
    <n v="5"/>
    <n v="450000"/>
  </r>
  <r>
    <n v="1893"/>
    <x v="17"/>
    <x v="1"/>
    <x v="0"/>
    <x v="0"/>
    <s v="Creta"/>
    <n v="6"/>
    <n v="70000"/>
    <x v="1"/>
    <s v="Diesel"/>
    <s v="Manual"/>
    <n v="19.670000000000002"/>
    <n v="1582"/>
    <n v="126.2"/>
    <n v="5"/>
    <n v="775000"/>
  </r>
  <r>
    <n v="1894"/>
    <x v="45"/>
    <x v="11"/>
    <x v="2"/>
    <x v="1"/>
    <s v="Tigor"/>
    <n v="4"/>
    <n v="25000"/>
    <x v="0"/>
    <s v="Petrol"/>
    <s v="Manual"/>
    <n v="20.3"/>
    <n v="1199"/>
    <n v="84"/>
    <n v="5"/>
    <n v="500000"/>
  </r>
  <r>
    <n v="1895"/>
    <x v="3"/>
    <x v="2"/>
    <x v="0"/>
    <x v="0"/>
    <s v="Ecosport"/>
    <n v="6"/>
    <n v="50000"/>
    <x v="0"/>
    <s v="Petrol"/>
    <s v="Manual"/>
    <n v="15.85"/>
    <n v="1499"/>
    <n v="110.4"/>
    <n v="5"/>
    <n v="540000"/>
  </r>
  <r>
    <n v="1896"/>
    <x v="7"/>
    <x v="0"/>
    <x v="0"/>
    <x v="1"/>
    <s v="Swift"/>
    <n v="6"/>
    <n v="49000"/>
    <x v="0"/>
    <s v="Diesel"/>
    <s v="Manual"/>
    <n v="25.2"/>
    <n v="1248"/>
    <n v="74"/>
    <n v="5"/>
    <n v="380000"/>
  </r>
  <r>
    <n v="1897"/>
    <x v="33"/>
    <x v="11"/>
    <x v="2"/>
    <x v="1"/>
    <s v="Tiago"/>
    <n v="4"/>
    <n v="10000"/>
    <x v="0"/>
    <s v="Petrol"/>
    <s v="Manual"/>
    <n v="23.84"/>
    <n v="1199"/>
    <n v="84"/>
    <n v="5"/>
    <n v="450000"/>
  </r>
  <r>
    <n v="1898"/>
    <x v="93"/>
    <x v="20"/>
    <x v="0"/>
    <x v="0"/>
    <s v="Octavia"/>
    <n v="6"/>
    <n v="50000"/>
    <x v="1"/>
    <s v="Diesel"/>
    <s v="Automatic"/>
    <n v="19.3"/>
    <n v="1968"/>
    <n v="141"/>
    <n v="5"/>
    <n v="1050000"/>
  </r>
  <r>
    <n v="1899"/>
    <x v="3"/>
    <x v="2"/>
    <x v="1"/>
    <x v="1"/>
    <s v="Ecosport"/>
    <n v="5"/>
    <n v="51303"/>
    <x v="1"/>
    <s v="Diesel"/>
    <s v="Manual"/>
    <n v="23"/>
    <n v="1498"/>
    <n v="98.96"/>
    <n v="5"/>
    <n v="780000"/>
  </r>
  <r>
    <n v="1900"/>
    <x v="44"/>
    <x v="14"/>
    <x v="0"/>
    <x v="0"/>
    <s v="A4"/>
    <n v="9"/>
    <n v="39000"/>
    <x v="1"/>
    <s v="Diesel"/>
    <s v="Automatic"/>
    <n v="17.11"/>
    <n v="1968"/>
    <n v="174.33"/>
    <n v="5"/>
    <n v="1195000"/>
  </r>
  <r>
    <n v="1901"/>
    <x v="38"/>
    <x v="13"/>
    <x v="0"/>
    <x v="0"/>
    <n v="5"/>
    <n v="9"/>
    <n v="50000"/>
    <x v="1"/>
    <s v="Diesel"/>
    <s v="Automatic"/>
    <n v="16.2"/>
    <n v="2993"/>
    <n v="258"/>
    <n v="5"/>
    <n v="1700000"/>
  </r>
  <r>
    <n v="1902"/>
    <x v="5"/>
    <x v="1"/>
    <x v="0"/>
    <x v="0"/>
    <s v="i10"/>
    <n v="6"/>
    <n v="38000"/>
    <x v="0"/>
    <s v="Petrol"/>
    <s v="Manual"/>
    <n v="19.809999999999999"/>
    <n v="1086"/>
    <n v="68.05"/>
    <n v="5"/>
    <n v="350000"/>
  </r>
  <r>
    <n v="1903"/>
    <x v="19"/>
    <x v="9"/>
    <x v="0"/>
    <x v="1"/>
    <s v="Bolero"/>
    <n v="6"/>
    <n v="42135"/>
    <x v="1"/>
    <s v="Diesel"/>
    <s v="Manual"/>
    <n v="21"/>
    <n v="1498"/>
    <n v="74.959999999999994"/>
    <n v="7"/>
    <n v="561000"/>
  </r>
  <r>
    <n v="1904"/>
    <x v="28"/>
    <x v="9"/>
    <x v="0"/>
    <x v="0"/>
    <s v="Scorpio"/>
    <n v="6"/>
    <n v="120000"/>
    <x v="0"/>
    <s v="Diesel"/>
    <s v="Manual"/>
    <n v="15.4"/>
    <n v="1997"/>
    <n v="120"/>
    <n v="7"/>
    <n v="900000"/>
  </r>
  <r>
    <n v="1905"/>
    <x v="4"/>
    <x v="0"/>
    <x v="0"/>
    <x v="0"/>
    <s v="Wagon R"/>
    <n v="9"/>
    <n v="60000"/>
    <x v="0"/>
    <s v="Petrol"/>
    <s v="Manual"/>
    <n v="18.899999999999999"/>
    <n v="998"/>
    <n v="67.099999999999994"/>
    <n v="5"/>
    <n v="250000"/>
  </r>
  <r>
    <n v="1907"/>
    <x v="2"/>
    <x v="1"/>
    <x v="2"/>
    <x v="0"/>
    <s v="i20"/>
    <n v="3"/>
    <n v="50000"/>
    <x v="0"/>
    <s v="Petrol"/>
    <s v="Manual"/>
    <n v="18.600000000000001"/>
    <n v="1197"/>
    <n v="81.83"/>
    <n v="5"/>
    <n v="625000"/>
  </r>
  <r>
    <n v="1908"/>
    <x v="33"/>
    <x v="11"/>
    <x v="2"/>
    <x v="1"/>
    <s v="Tiago"/>
    <n v="2"/>
    <n v="3000"/>
    <x v="0"/>
    <s v="Petrol"/>
    <s v="Manual"/>
    <n v="23.84"/>
    <n v="1199"/>
    <n v="84"/>
    <n v="5"/>
    <n v="550000"/>
  </r>
  <r>
    <n v="1909"/>
    <x v="0"/>
    <x v="0"/>
    <x v="0"/>
    <x v="1"/>
    <s v="Alto"/>
    <n v="11"/>
    <n v="35760"/>
    <x v="1"/>
    <s v="Petrol"/>
    <s v="Manual"/>
    <n v="23.95"/>
    <n v="998"/>
    <n v="67.05"/>
    <n v="5"/>
    <n v="205000"/>
  </r>
  <r>
    <n v="1911"/>
    <x v="8"/>
    <x v="1"/>
    <x v="0"/>
    <x v="1"/>
    <s v="Verna"/>
    <n v="9"/>
    <n v="90000"/>
    <x v="0"/>
    <s v="Diesel"/>
    <s v="Manual"/>
    <n v="22.32"/>
    <n v="1582"/>
    <n v="126.32"/>
    <n v="5"/>
    <n v="370000"/>
  </r>
  <r>
    <n v="1912"/>
    <x v="50"/>
    <x v="15"/>
    <x v="0"/>
    <x v="0"/>
    <s v="Rover"/>
    <n v="8"/>
    <n v="80000"/>
    <x v="1"/>
    <s v="Diesel"/>
    <s v="Automatic"/>
    <n v="12.39"/>
    <n v="2179"/>
    <n v="147.51"/>
    <n v="5"/>
    <n v="1275000"/>
  </r>
  <r>
    <n v="1915"/>
    <x v="23"/>
    <x v="1"/>
    <x v="0"/>
    <x v="0"/>
    <s v="Santro"/>
    <n v="8"/>
    <n v="39000"/>
    <x v="1"/>
    <s v="Petrol"/>
    <s v="Manual"/>
    <n v="17.920000000000002"/>
    <n v="1086"/>
    <n v="62.1"/>
    <n v="5"/>
    <n v="230000"/>
  </r>
  <r>
    <n v="1919"/>
    <x v="8"/>
    <x v="1"/>
    <x v="2"/>
    <x v="0"/>
    <s v="Verna"/>
    <n v="3"/>
    <n v="12000"/>
    <x v="1"/>
    <s v="Petrol"/>
    <s v="Manual"/>
    <n v="17.100000000000001"/>
    <n v="1591"/>
    <n v="121.3"/>
    <n v="5"/>
    <n v="1025000"/>
  </r>
  <r>
    <n v="1920"/>
    <x v="15"/>
    <x v="0"/>
    <x v="0"/>
    <x v="1"/>
    <s v="Swift Dzire"/>
    <n v="7"/>
    <n v="70000"/>
    <x v="0"/>
    <s v="Diesel"/>
    <s v="Manual"/>
    <n v="23.4"/>
    <n v="1248"/>
    <n v="74"/>
    <n v="5"/>
    <n v="500000"/>
  </r>
  <r>
    <n v="1922"/>
    <x v="22"/>
    <x v="8"/>
    <x v="0"/>
    <x v="1"/>
    <s v="Amaze"/>
    <n v="7"/>
    <n v="27233"/>
    <x v="1"/>
    <s v="Diesel"/>
    <s v="Manual"/>
    <n v="27.4"/>
    <n v="1498"/>
    <n v="98.63"/>
    <n v="5"/>
    <n v="465000"/>
  </r>
  <r>
    <n v="1923"/>
    <x v="20"/>
    <x v="6"/>
    <x v="0"/>
    <x v="0"/>
    <s v="Fortuner"/>
    <n v="9"/>
    <n v="100000"/>
    <x v="0"/>
    <s v="Diesel"/>
    <s v="Automatic"/>
    <n v="11.5"/>
    <n v="2982"/>
    <n v="169"/>
    <n v="7"/>
    <n v="1300000"/>
  </r>
  <r>
    <n v="1925"/>
    <x v="22"/>
    <x v="8"/>
    <x v="0"/>
    <x v="1"/>
    <s v="Amaze"/>
    <n v="8"/>
    <n v="49364"/>
    <x v="1"/>
    <s v="Diesel"/>
    <s v="Manual"/>
    <n v="25.8"/>
    <n v="1498"/>
    <n v="98.6"/>
    <n v="5"/>
    <n v="340000"/>
  </r>
  <r>
    <n v="1926"/>
    <x v="7"/>
    <x v="0"/>
    <x v="0"/>
    <x v="1"/>
    <s v="Swift"/>
    <n v="6"/>
    <n v="64366"/>
    <x v="1"/>
    <s v="Diesel"/>
    <s v="Manual"/>
    <n v="28.4"/>
    <n v="1248"/>
    <n v="74"/>
    <n v="5"/>
    <n v="468000"/>
  </r>
  <r>
    <n v="1927"/>
    <x v="53"/>
    <x v="5"/>
    <x v="0"/>
    <x v="0"/>
    <s v="E-Class"/>
    <n v="8"/>
    <n v="177000"/>
    <x v="0"/>
    <s v="Diesel"/>
    <s v="Automatic"/>
    <n v="14.21"/>
    <n v="2143"/>
    <n v="203"/>
    <n v="5"/>
    <n v="1600000"/>
  </r>
  <r>
    <n v="1928"/>
    <x v="2"/>
    <x v="1"/>
    <x v="0"/>
    <x v="1"/>
    <s v="i20"/>
    <n v="6"/>
    <n v="30000"/>
    <x v="0"/>
    <s v="Diesel"/>
    <s v="Manual"/>
    <n v="22.54"/>
    <n v="1396"/>
    <n v="88.73"/>
    <n v="5"/>
    <n v="550000"/>
  </r>
  <r>
    <n v="1929"/>
    <x v="2"/>
    <x v="1"/>
    <x v="2"/>
    <x v="0"/>
    <s v="i20"/>
    <n v="2"/>
    <n v="18000"/>
    <x v="0"/>
    <s v="Petrol"/>
    <s v="Manual"/>
    <n v="18.600000000000001"/>
    <n v="1197"/>
    <n v="81.86"/>
    <n v="5"/>
    <n v="650000"/>
  </r>
  <r>
    <n v="1930"/>
    <x v="4"/>
    <x v="0"/>
    <x v="1"/>
    <x v="1"/>
    <s v="Wagon R"/>
    <n v="5"/>
    <n v="30000"/>
    <x v="0"/>
    <s v="Petrol"/>
    <s v="Manual"/>
    <n v="20.51"/>
    <n v="998"/>
    <n v="67.040000000000006"/>
    <n v="5"/>
    <n v="340000"/>
  </r>
  <r>
    <n v="1931"/>
    <x v="17"/>
    <x v="1"/>
    <x v="1"/>
    <x v="0"/>
    <s v="Creta"/>
    <n v="5"/>
    <n v="70000"/>
    <x v="0"/>
    <s v="Diesel"/>
    <s v="Manual"/>
    <n v="19.670000000000002"/>
    <n v="1582"/>
    <n v="126.2"/>
    <n v="5"/>
    <n v="950000"/>
  </r>
  <r>
    <n v="1932"/>
    <x v="15"/>
    <x v="0"/>
    <x v="1"/>
    <x v="1"/>
    <s v="Swift Dzire"/>
    <n v="5"/>
    <n v="15000"/>
    <x v="0"/>
    <s v="Petrol"/>
    <s v="Manual"/>
    <n v="20.85"/>
    <n v="1197"/>
    <n v="83.14"/>
    <n v="5"/>
    <n v="540000"/>
  </r>
  <r>
    <n v="1934"/>
    <x v="31"/>
    <x v="2"/>
    <x v="0"/>
    <x v="0"/>
    <s v="Figo"/>
    <n v="8"/>
    <n v="62256"/>
    <x v="1"/>
    <s v="Diesel"/>
    <s v="Manual"/>
    <n v="20"/>
    <n v="1399"/>
    <n v="68.05"/>
    <n v="5"/>
    <n v="300000"/>
  </r>
  <r>
    <n v="1936"/>
    <x v="30"/>
    <x v="2"/>
    <x v="1"/>
    <x v="0"/>
    <s v="Aspire"/>
    <n v="5"/>
    <n v="35000"/>
    <x v="0"/>
    <s v="Petrol"/>
    <s v="Manual"/>
    <n v="18.16"/>
    <n v="1196"/>
    <n v="86.8"/>
    <n v="5"/>
    <n v="369000"/>
  </r>
  <r>
    <n v="1937"/>
    <x v="42"/>
    <x v="8"/>
    <x v="1"/>
    <x v="0"/>
    <s v="Jazz"/>
    <n v="5"/>
    <n v="34000"/>
    <x v="1"/>
    <s v="Petrol"/>
    <s v="Manual"/>
    <n v="18.7"/>
    <n v="1199"/>
    <n v="88.7"/>
    <n v="5"/>
    <n v="525000"/>
  </r>
  <r>
    <n v="1939"/>
    <x v="2"/>
    <x v="1"/>
    <x v="1"/>
    <x v="1"/>
    <s v="i20"/>
    <n v="5"/>
    <n v="70000"/>
    <x v="0"/>
    <s v="Diesel"/>
    <s v="Manual"/>
    <n v="22.54"/>
    <n v="1396"/>
    <n v="88.73"/>
    <n v="5"/>
    <n v="680000"/>
  </r>
  <r>
    <n v="1940"/>
    <x v="15"/>
    <x v="0"/>
    <x v="0"/>
    <x v="1"/>
    <s v="Swift Dzire"/>
    <n v="6"/>
    <n v="68082"/>
    <x v="1"/>
    <s v="Diesel"/>
    <s v="Manual"/>
    <n v="23.4"/>
    <n v="1248"/>
    <n v="74"/>
    <n v="5"/>
    <n v="465000"/>
  </r>
  <r>
    <n v="1941"/>
    <x v="7"/>
    <x v="0"/>
    <x v="2"/>
    <x v="1"/>
    <s v="Swift"/>
    <n v="3"/>
    <n v="30000"/>
    <x v="1"/>
    <s v="Diesel"/>
    <s v="Manual"/>
    <n v="28.4"/>
    <n v="1248"/>
    <n v="74"/>
    <n v="5"/>
    <n v="760000"/>
  </r>
  <r>
    <n v="1942"/>
    <x v="17"/>
    <x v="1"/>
    <x v="2"/>
    <x v="0"/>
    <s v="Creta"/>
    <n v="2"/>
    <n v="38280"/>
    <x v="2"/>
    <s v="Petrol"/>
    <s v="Manual"/>
    <n v="15.29"/>
    <n v="1591"/>
    <n v="121.3"/>
    <n v="5"/>
    <n v="950000"/>
  </r>
  <r>
    <n v="1943"/>
    <x v="4"/>
    <x v="0"/>
    <x v="0"/>
    <x v="0"/>
    <s v="Wagon R"/>
    <n v="16"/>
    <n v="84000"/>
    <x v="0"/>
    <s v="Petrol"/>
    <s v="Manual"/>
    <n v="14"/>
    <n v="1061"/>
    <n v="64"/>
    <n v="5"/>
    <n v="100000"/>
  </r>
  <r>
    <n v="1944"/>
    <x v="31"/>
    <x v="2"/>
    <x v="2"/>
    <x v="1"/>
    <s v="Figo"/>
    <n v="2"/>
    <n v="8073"/>
    <x v="2"/>
    <s v="Petrol"/>
    <s v="Manual"/>
    <n v="20.399999999999999"/>
    <n v="1194"/>
    <n v="94.93"/>
    <n v="5"/>
    <n v="575000"/>
  </r>
  <r>
    <n v="1946"/>
    <x v="51"/>
    <x v="0"/>
    <x v="2"/>
    <x v="0"/>
    <s v="Eeco"/>
    <n v="3"/>
    <n v="76826"/>
    <x v="1"/>
    <s v="CNG"/>
    <s v="Manual"/>
    <n v="15.1"/>
    <n v="1196"/>
    <n v="73"/>
    <n v="5"/>
    <n v="365000"/>
  </r>
  <r>
    <n v="1948"/>
    <x v="3"/>
    <x v="2"/>
    <x v="0"/>
    <x v="1"/>
    <s v="Ecosport"/>
    <n v="6"/>
    <n v="36000"/>
    <x v="1"/>
    <s v="Diesel"/>
    <s v="Manual"/>
    <n v="22.77"/>
    <n v="1498"/>
    <n v="98.59"/>
    <n v="5"/>
    <n v="565000"/>
  </r>
  <r>
    <n v="1949"/>
    <x v="3"/>
    <x v="2"/>
    <x v="2"/>
    <x v="1"/>
    <s v="Ecosport"/>
    <n v="4"/>
    <n v="50000"/>
    <x v="0"/>
    <s v="Diesel"/>
    <s v="Manual"/>
    <n v="23"/>
    <n v="1498"/>
    <n v="98.96"/>
    <n v="5"/>
    <n v="650000"/>
  </r>
  <r>
    <n v="1950"/>
    <x v="28"/>
    <x v="9"/>
    <x v="0"/>
    <x v="0"/>
    <s v="Scorpio"/>
    <n v="11"/>
    <n v="158000"/>
    <x v="0"/>
    <s v="Diesel"/>
    <s v="Automatic"/>
    <n v="11.79"/>
    <n v="2179"/>
    <n v="120"/>
    <n v="8"/>
    <n v="400000"/>
  </r>
  <r>
    <n v="1951"/>
    <x v="7"/>
    <x v="0"/>
    <x v="2"/>
    <x v="1"/>
    <s v="Swift"/>
    <n v="2"/>
    <n v="15000"/>
    <x v="1"/>
    <s v="Petrol"/>
    <s v="Automatic"/>
    <n v="22"/>
    <n v="1197"/>
    <n v="81.8"/>
    <n v="5"/>
    <n v="650000"/>
  </r>
  <r>
    <n v="1952"/>
    <x v="7"/>
    <x v="0"/>
    <x v="0"/>
    <x v="0"/>
    <s v="Swift"/>
    <n v="9"/>
    <n v="52000"/>
    <x v="1"/>
    <s v="Petrol"/>
    <s v="Manual"/>
    <n v="18.600000000000001"/>
    <n v="1197"/>
    <n v="85.8"/>
    <n v="5"/>
    <n v="299000"/>
  </r>
  <r>
    <n v="1953"/>
    <x v="4"/>
    <x v="0"/>
    <x v="0"/>
    <x v="1"/>
    <s v="Wagon R"/>
    <n v="14"/>
    <n v="80000"/>
    <x v="1"/>
    <s v="Petrol"/>
    <s v="Manual"/>
    <n v="20.51"/>
    <n v="998"/>
    <n v="67.040000000000006"/>
    <n v="5"/>
    <n v="85000"/>
  </r>
  <r>
    <n v="1954"/>
    <x v="54"/>
    <x v="14"/>
    <x v="0"/>
    <x v="0"/>
    <s v="Q7"/>
    <n v="7"/>
    <n v="40000"/>
    <x v="1"/>
    <s v="Diesel"/>
    <s v="Automatic"/>
    <n v="12.07"/>
    <n v="2967"/>
    <n v="241.4"/>
    <n v="7"/>
    <n v="2375000"/>
  </r>
  <r>
    <n v="1955"/>
    <x v="1"/>
    <x v="1"/>
    <x v="0"/>
    <x v="0"/>
    <s v="Grand"/>
    <n v="7"/>
    <n v="49000"/>
    <x v="1"/>
    <s v="Petrol"/>
    <s v="Automatic"/>
    <n v="18.899999999999999"/>
    <n v="1197"/>
    <n v="81.86"/>
    <n v="5"/>
    <n v="475000"/>
  </r>
  <r>
    <n v="1958"/>
    <x v="64"/>
    <x v="20"/>
    <x v="2"/>
    <x v="0"/>
    <s v="Rapid"/>
    <n v="2"/>
    <n v="8500"/>
    <x v="1"/>
    <s v="Petrol"/>
    <s v="Automatic"/>
    <n v="14.84"/>
    <n v="1598"/>
    <n v="103.2"/>
    <n v="5"/>
    <n v="1035000"/>
  </r>
  <r>
    <n v="1959"/>
    <x v="16"/>
    <x v="7"/>
    <x v="0"/>
    <x v="1"/>
    <s v="Vento"/>
    <n v="11"/>
    <n v="78000"/>
    <x v="1"/>
    <s v="Diesel"/>
    <s v="Manual"/>
    <n v="20.5"/>
    <n v="1598"/>
    <n v="105"/>
    <n v="5"/>
    <n v="289000"/>
  </r>
  <r>
    <n v="1960"/>
    <x v="40"/>
    <x v="2"/>
    <x v="1"/>
    <x v="0"/>
    <s v="Endeavour"/>
    <n v="5"/>
    <n v="67000"/>
    <x v="1"/>
    <s v="Diesel"/>
    <s v="Automatic"/>
    <n v="11.4"/>
    <n v="2953"/>
    <n v="153.86000000000001"/>
    <n v="7"/>
    <n v="2340000"/>
  </r>
  <r>
    <n v="1961"/>
    <x v="42"/>
    <x v="8"/>
    <x v="2"/>
    <x v="0"/>
    <s v="Jazz"/>
    <n v="3"/>
    <n v="19000"/>
    <x v="1"/>
    <s v="Petrol"/>
    <s v="Automatic"/>
    <n v="18.2"/>
    <n v="1199"/>
    <n v="88.7"/>
    <n v="5"/>
    <n v="775000"/>
  </r>
  <r>
    <n v="1962"/>
    <x v="16"/>
    <x v="7"/>
    <x v="0"/>
    <x v="1"/>
    <s v="Vento"/>
    <n v="10"/>
    <n v="80000"/>
    <x v="0"/>
    <s v="Diesel"/>
    <s v="Manual"/>
    <n v="20.54"/>
    <n v="1598"/>
    <n v="103.6"/>
    <n v="5"/>
    <n v="350000"/>
  </r>
  <r>
    <n v="1963"/>
    <x v="0"/>
    <x v="0"/>
    <x v="2"/>
    <x v="1"/>
    <s v="Alto"/>
    <n v="3"/>
    <n v="40000"/>
    <x v="0"/>
    <s v="Petrol"/>
    <s v="Manual"/>
    <n v="24.7"/>
    <n v="796"/>
    <n v="47.3"/>
    <n v="5"/>
    <n v="270000"/>
  </r>
  <r>
    <n v="1964"/>
    <x v="22"/>
    <x v="8"/>
    <x v="0"/>
    <x v="1"/>
    <s v="Amaze"/>
    <n v="7"/>
    <n v="109000"/>
    <x v="1"/>
    <s v="Diesel"/>
    <s v="Manual"/>
    <n v="25.8"/>
    <n v="1498"/>
    <n v="98.6"/>
    <n v="5"/>
    <n v="450000"/>
  </r>
  <r>
    <n v="1965"/>
    <x v="11"/>
    <x v="0"/>
    <x v="0"/>
    <x v="1"/>
    <s v="Ciaz"/>
    <n v="6"/>
    <n v="13000"/>
    <x v="1"/>
    <s v="Petrol"/>
    <s v="Manual"/>
    <n v="20.73"/>
    <n v="1373"/>
    <n v="91.1"/>
    <n v="5"/>
    <n v="640000"/>
  </r>
  <r>
    <n v="1966"/>
    <x v="1"/>
    <x v="1"/>
    <x v="0"/>
    <x v="1"/>
    <s v="Grand"/>
    <n v="6"/>
    <n v="62220"/>
    <x v="1"/>
    <s v="Diesel"/>
    <s v="Manual"/>
    <n v="24"/>
    <n v="1120"/>
    <n v="70"/>
    <n v="5"/>
    <n v="490000"/>
  </r>
  <r>
    <n v="1967"/>
    <x v="4"/>
    <x v="0"/>
    <x v="2"/>
    <x v="1"/>
    <s v="Wagon R"/>
    <n v="4"/>
    <n v="50000"/>
    <x v="0"/>
    <s v="CNG"/>
    <s v="Manual"/>
    <n v="26.6"/>
    <n v="998"/>
    <n v="58.16"/>
    <n v="5"/>
    <n v="400000"/>
  </r>
  <r>
    <n v="1968"/>
    <x v="71"/>
    <x v="8"/>
    <x v="2"/>
    <x v="1"/>
    <s v="WR-V"/>
    <n v="4"/>
    <n v="90000"/>
    <x v="0"/>
    <s v="Diesel"/>
    <s v="Manual"/>
    <n v="25.5"/>
    <n v="1498"/>
    <n v="98.6"/>
    <n v="5"/>
    <n v="835000"/>
  </r>
  <r>
    <n v="1969"/>
    <x v="17"/>
    <x v="1"/>
    <x v="2"/>
    <x v="1"/>
    <s v="Creta"/>
    <n v="4"/>
    <n v="34000"/>
    <x v="0"/>
    <s v="Diesel"/>
    <s v="Manual"/>
    <n v="21.38"/>
    <n v="1396"/>
    <n v="88.7"/>
    <n v="5"/>
    <n v="1150000"/>
  </r>
  <r>
    <n v="1970"/>
    <x v="64"/>
    <x v="20"/>
    <x v="0"/>
    <x v="0"/>
    <s v="Rapid"/>
    <n v="6"/>
    <n v="28800"/>
    <x v="1"/>
    <s v="Petrol"/>
    <s v="Automatic"/>
    <n v="14.3"/>
    <n v="1598"/>
    <n v="103.52"/>
    <n v="5"/>
    <n v="625000"/>
  </r>
  <r>
    <n v="1971"/>
    <x v="24"/>
    <x v="9"/>
    <x v="2"/>
    <x v="0"/>
    <s v="XUV500"/>
    <n v="3"/>
    <n v="21000"/>
    <x v="1"/>
    <s v="Diesel"/>
    <s v="Manual"/>
    <n v="15.1"/>
    <n v="2179"/>
    <n v="152.87"/>
    <n v="7"/>
    <n v="1325000"/>
  </r>
  <r>
    <n v="1972"/>
    <x v="18"/>
    <x v="8"/>
    <x v="1"/>
    <x v="0"/>
    <s v="City"/>
    <n v="5"/>
    <n v="56000"/>
    <x v="1"/>
    <s v="Petrol"/>
    <s v="Manual"/>
    <n v="17.8"/>
    <n v="1497"/>
    <n v="117.3"/>
    <n v="5"/>
    <n v="660000"/>
  </r>
  <r>
    <n v="1973"/>
    <x v="24"/>
    <x v="9"/>
    <x v="0"/>
    <x v="0"/>
    <s v="XUV500"/>
    <n v="9"/>
    <n v="120000"/>
    <x v="0"/>
    <s v="Diesel"/>
    <s v="Manual"/>
    <n v="15.1"/>
    <n v="2179"/>
    <n v="140"/>
    <n v="7"/>
    <n v="780000"/>
  </r>
  <r>
    <n v="1974"/>
    <x v="13"/>
    <x v="6"/>
    <x v="0"/>
    <x v="0"/>
    <s v="Innova"/>
    <n v="13"/>
    <n v="184000"/>
    <x v="1"/>
    <s v="Diesel"/>
    <s v="Manual"/>
    <n v="12.8"/>
    <n v="2494"/>
    <n v="102"/>
    <n v="8"/>
    <n v="480000"/>
  </r>
  <r>
    <n v="1975"/>
    <x v="13"/>
    <x v="6"/>
    <x v="1"/>
    <x v="0"/>
    <s v="Innova"/>
    <n v="5"/>
    <n v="108000"/>
    <x v="1"/>
    <s v="Diesel"/>
    <s v="Manual"/>
    <n v="12.99"/>
    <n v="2494"/>
    <n v="100.6"/>
    <n v="8"/>
    <n v="1125000"/>
  </r>
  <r>
    <n v="1977"/>
    <x v="1"/>
    <x v="1"/>
    <x v="2"/>
    <x v="0"/>
    <s v="Grand"/>
    <n v="2"/>
    <n v="40000"/>
    <x v="0"/>
    <s v="Petrol"/>
    <s v="Manual"/>
    <n v="18.899999999999999"/>
    <n v="1197"/>
    <n v="81.86"/>
    <n v="5"/>
    <n v="600000"/>
  </r>
  <r>
    <n v="1978"/>
    <x v="18"/>
    <x v="8"/>
    <x v="0"/>
    <x v="0"/>
    <s v="City"/>
    <n v="11"/>
    <n v="70000"/>
    <x v="1"/>
    <s v="Petrol"/>
    <s v="Manual"/>
    <n v="17"/>
    <n v="1497"/>
    <n v="118"/>
    <n v="5"/>
    <n v="370000"/>
  </r>
  <r>
    <n v="1980"/>
    <x v="34"/>
    <x v="7"/>
    <x v="0"/>
    <x v="0"/>
    <s v="Polo"/>
    <n v="8"/>
    <n v="48000"/>
    <x v="1"/>
    <s v="Petrol"/>
    <s v="Manual"/>
    <n v="18.78"/>
    <n v="999"/>
    <n v="75"/>
    <n v="5"/>
    <n v="325000"/>
  </r>
  <r>
    <n v="1982"/>
    <x v="36"/>
    <x v="0"/>
    <x v="2"/>
    <x v="1"/>
    <s v="Celerio"/>
    <n v="3"/>
    <n v="15978"/>
    <x v="1"/>
    <s v="Petrol"/>
    <s v="Manual"/>
    <n v="23.1"/>
    <n v="998"/>
    <n v="67.040000000000006"/>
    <n v="5"/>
    <n v="465000"/>
  </r>
  <r>
    <n v="1983"/>
    <x v="18"/>
    <x v="8"/>
    <x v="0"/>
    <x v="0"/>
    <s v="City"/>
    <n v="6"/>
    <n v="87828"/>
    <x v="1"/>
    <s v="Petrol"/>
    <s v="Manual"/>
    <n v="17.399999999999999"/>
    <n v="1497"/>
    <n v="117.3"/>
    <n v="5"/>
    <n v="595000"/>
  </r>
  <r>
    <n v="1984"/>
    <x v="77"/>
    <x v="1"/>
    <x v="1"/>
    <x v="0"/>
    <s v="Elantra"/>
    <n v="5"/>
    <n v="32000"/>
    <x v="1"/>
    <s v="Diesel"/>
    <s v="Automatic"/>
    <n v="18.23"/>
    <n v="1582"/>
    <n v="126.2"/>
    <n v="5"/>
    <n v="1375000"/>
  </r>
  <r>
    <n v="1985"/>
    <x v="24"/>
    <x v="9"/>
    <x v="2"/>
    <x v="0"/>
    <s v="XUV500"/>
    <n v="3"/>
    <n v="30000"/>
    <x v="0"/>
    <s v="Diesel"/>
    <s v="Manual"/>
    <n v="16"/>
    <n v="2179"/>
    <n v="140"/>
    <n v="7"/>
    <n v="1200000"/>
  </r>
  <r>
    <n v="1986"/>
    <x v="2"/>
    <x v="1"/>
    <x v="2"/>
    <x v="1"/>
    <s v="i20"/>
    <n v="4"/>
    <n v="52000"/>
    <x v="1"/>
    <s v="Diesel"/>
    <s v="Manual"/>
    <n v="21.19"/>
    <n v="1396"/>
    <n v="88.76"/>
    <n v="5"/>
    <n v="745000"/>
  </r>
  <r>
    <n v="1987"/>
    <x v="13"/>
    <x v="6"/>
    <x v="2"/>
    <x v="0"/>
    <s v="Innova"/>
    <n v="3"/>
    <n v="28000"/>
    <x v="1"/>
    <s v="Diesel"/>
    <s v="Automatic"/>
    <n v="11.36"/>
    <n v="2755"/>
    <n v="171.5"/>
    <n v="8"/>
    <n v="1890000"/>
  </r>
  <r>
    <n v="1988"/>
    <x v="34"/>
    <x v="7"/>
    <x v="0"/>
    <x v="1"/>
    <s v="Polo"/>
    <n v="8"/>
    <n v="93500"/>
    <x v="0"/>
    <s v="Diesel"/>
    <s v="Manual"/>
    <n v="22.07"/>
    <n v="1199"/>
    <n v="73.900000000000006"/>
    <n v="5"/>
    <n v="315000"/>
  </r>
  <r>
    <n v="1990"/>
    <x v="52"/>
    <x v="14"/>
    <x v="0"/>
    <x v="0"/>
    <s v="A6"/>
    <n v="7"/>
    <n v="64000"/>
    <x v="1"/>
    <s v="Diesel"/>
    <s v="Automatic"/>
    <n v="17.68"/>
    <n v="1968"/>
    <n v="174.33"/>
    <n v="5"/>
    <n v="1700000"/>
  </r>
  <r>
    <n v="1992"/>
    <x v="4"/>
    <x v="0"/>
    <x v="0"/>
    <x v="1"/>
    <s v="Wagon R"/>
    <n v="11"/>
    <n v="102000"/>
    <x v="1"/>
    <s v="Petrol"/>
    <s v="Manual"/>
    <n v="20.52"/>
    <n v="1197"/>
    <n v="81.8"/>
    <n v="5"/>
    <n v="200000"/>
  </r>
  <r>
    <n v="1993"/>
    <x v="37"/>
    <x v="10"/>
    <x v="1"/>
    <x v="0"/>
    <s v="GO"/>
    <n v="5"/>
    <n v="30000"/>
    <x v="0"/>
    <s v="Petrol"/>
    <s v="Manual"/>
    <n v="19.440000000000001"/>
    <n v="1198"/>
    <n v="67"/>
    <n v="7"/>
    <n v="450000"/>
  </r>
  <r>
    <n v="1995"/>
    <x v="46"/>
    <x v="0"/>
    <x v="0"/>
    <x v="1"/>
    <s v="Ertiga"/>
    <n v="8"/>
    <n v="68500"/>
    <x v="1"/>
    <s v="CNG"/>
    <s v="Manual"/>
    <n v="22.8"/>
    <n v="1373"/>
    <n v="80.900000000000006"/>
    <n v="7"/>
    <n v="585000"/>
  </r>
  <r>
    <n v="1998"/>
    <x v="14"/>
    <x v="0"/>
    <x v="2"/>
    <x v="1"/>
    <s v="Baleno"/>
    <n v="4"/>
    <n v="6700"/>
    <x v="0"/>
    <s v="Petrol"/>
    <s v="Manual"/>
    <n v="21.4"/>
    <n v="1197"/>
    <n v="83.1"/>
    <n v="5"/>
    <n v="650000"/>
  </r>
  <r>
    <n v="1999"/>
    <x v="28"/>
    <x v="9"/>
    <x v="0"/>
    <x v="0"/>
    <s v="Scorpio"/>
    <n v="10"/>
    <n v="88000"/>
    <x v="1"/>
    <s v="Diesel"/>
    <s v="Manual"/>
    <n v="13.5"/>
    <n v="2179"/>
    <n v="115"/>
    <n v="5"/>
    <n v="499000"/>
  </r>
  <r>
    <n v="2000"/>
    <x v="22"/>
    <x v="8"/>
    <x v="0"/>
    <x v="0"/>
    <s v="Amaze"/>
    <n v="7"/>
    <n v="25000"/>
    <x v="0"/>
    <s v="Petrol"/>
    <s v="Manual"/>
    <n v="18"/>
    <n v="1198"/>
    <n v="86.7"/>
    <n v="5"/>
    <n v="560000"/>
  </r>
  <r>
    <n v="2001"/>
    <x v="7"/>
    <x v="0"/>
    <x v="0"/>
    <x v="0"/>
    <s v="Swift"/>
    <n v="15"/>
    <n v="67000"/>
    <x v="1"/>
    <s v="Petrol"/>
    <s v="Manual"/>
    <n v="16.100000000000001"/>
    <n v="1298"/>
    <n v="88.2"/>
    <n v="5"/>
    <n v="160000"/>
  </r>
  <r>
    <n v="2002"/>
    <x v="2"/>
    <x v="1"/>
    <x v="0"/>
    <x v="0"/>
    <s v="i20"/>
    <n v="7"/>
    <n v="74000"/>
    <x v="1"/>
    <s v="Petrol"/>
    <s v="Manual"/>
    <n v="17"/>
    <n v="1197"/>
    <n v="80"/>
    <n v="5"/>
    <n v="575000"/>
  </r>
  <r>
    <n v="2003"/>
    <x v="46"/>
    <x v="0"/>
    <x v="2"/>
    <x v="1"/>
    <s v="Ertiga"/>
    <n v="4"/>
    <n v="100000"/>
    <x v="0"/>
    <s v="Diesel"/>
    <s v="Manual"/>
    <n v="24.52"/>
    <n v="1248"/>
    <n v="88.5"/>
    <n v="7"/>
    <n v="800000"/>
  </r>
  <r>
    <n v="2004"/>
    <x v="20"/>
    <x v="6"/>
    <x v="2"/>
    <x v="0"/>
    <s v="Fortuner"/>
    <n v="4"/>
    <n v="98000"/>
    <x v="1"/>
    <s v="Diesel"/>
    <s v="Automatic"/>
    <n v="15.04"/>
    <n v="2755"/>
    <n v="174.5"/>
    <n v="7"/>
    <n v="2700000"/>
  </r>
  <r>
    <n v="2005"/>
    <x v="77"/>
    <x v="1"/>
    <x v="2"/>
    <x v="0"/>
    <s v="Elantra"/>
    <n v="4"/>
    <n v="21000"/>
    <x v="1"/>
    <s v="Petrol"/>
    <s v="Manual"/>
    <n v="14.59"/>
    <n v="1999"/>
    <n v="149.91999999999999"/>
    <n v="5"/>
    <n v="970000"/>
  </r>
  <r>
    <n v="2006"/>
    <x v="28"/>
    <x v="9"/>
    <x v="0"/>
    <x v="0"/>
    <s v="Scorpio"/>
    <n v="10"/>
    <n v="230000"/>
    <x v="0"/>
    <s v="Diesel"/>
    <s v="Automatic"/>
    <n v="11.79"/>
    <n v="2179"/>
    <n v="120"/>
    <n v="8"/>
    <n v="475000"/>
  </r>
  <r>
    <n v="2009"/>
    <x v="7"/>
    <x v="0"/>
    <x v="0"/>
    <x v="1"/>
    <s v="Swift"/>
    <n v="8"/>
    <n v="27000"/>
    <x v="0"/>
    <s v="Diesel"/>
    <s v="Manual"/>
    <n v="22.9"/>
    <n v="1248"/>
    <n v="74"/>
    <n v="5"/>
    <n v="450000"/>
  </r>
  <r>
    <n v="2010"/>
    <x v="18"/>
    <x v="8"/>
    <x v="1"/>
    <x v="0"/>
    <s v="City"/>
    <n v="5"/>
    <n v="13000"/>
    <x v="1"/>
    <s v="Petrol"/>
    <s v="Automatic"/>
    <n v="18"/>
    <n v="1497"/>
    <n v="117.3"/>
    <n v="5"/>
    <n v="895000"/>
  </r>
  <r>
    <n v="2011"/>
    <x v="4"/>
    <x v="0"/>
    <x v="0"/>
    <x v="1"/>
    <s v="Wagon R"/>
    <n v="7"/>
    <n v="89000"/>
    <x v="1"/>
    <s v="CNG"/>
    <s v="Manual"/>
    <n v="32.520000000000003"/>
    <n v="998"/>
    <n v="58.33"/>
    <n v="5"/>
    <n v="310000"/>
  </r>
  <r>
    <n v="2012"/>
    <x v="17"/>
    <x v="1"/>
    <x v="2"/>
    <x v="1"/>
    <s v="Creta"/>
    <n v="3"/>
    <n v="70000"/>
    <x v="0"/>
    <s v="Diesel"/>
    <s v="Manual"/>
    <n v="20.5"/>
    <n v="1582"/>
    <n v="126.2"/>
    <n v="5"/>
    <n v="1300000"/>
  </r>
  <r>
    <n v="2013"/>
    <x v="93"/>
    <x v="20"/>
    <x v="2"/>
    <x v="0"/>
    <s v="Octavia"/>
    <n v="3"/>
    <n v="16000"/>
    <x v="1"/>
    <s v="Petrol"/>
    <s v="Automatic"/>
    <n v="15.1"/>
    <n v="1798"/>
    <n v="178"/>
    <n v="5"/>
    <n v="1975000"/>
  </r>
  <r>
    <n v="2015"/>
    <x v="2"/>
    <x v="1"/>
    <x v="0"/>
    <x v="1"/>
    <s v="i20"/>
    <n v="8"/>
    <n v="57000"/>
    <x v="1"/>
    <s v="Diesel"/>
    <s v="Manual"/>
    <n v="22.54"/>
    <n v="1396"/>
    <n v="88.76"/>
    <n v="5"/>
    <n v="450000"/>
  </r>
  <r>
    <n v="2016"/>
    <x v="13"/>
    <x v="6"/>
    <x v="1"/>
    <x v="0"/>
    <s v="Innova"/>
    <n v="5"/>
    <n v="186000"/>
    <x v="1"/>
    <s v="Diesel"/>
    <s v="Automatic"/>
    <n v="11.36"/>
    <n v="2755"/>
    <n v="171.5"/>
    <n v="7"/>
    <n v="1350000"/>
  </r>
  <r>
    <n v="2017"/>
    <x v="4"/>
    <x v="0"/>
    <x v="0"/>
    <x v="1"/>
    <s v="Wagon R"/>
    <n v="7"/>
    <n v="41123"/>
    <x v="1"/>
    <s v="Petrol"/>
    <s v="Manual"/>
    <n v="20.51"/>
    <n v="998"/>
    <n v="67.040000000000006"/>
    <n v="5"/>
    <n v="385000"/>
  </r>
  <r>
    <n v="2019"/>
    <x v="64"/>
    <x v="20"/>
    <x v="0"/>
    <x v="1"/>
    <s v="Rapid"/>
    <n v="7"/>
    <n v="72000"/>
    <x v="1"/>
    <s v="Diesel"/>
    <s v="Manual"/>
    <n v="21.14"/>
    <n v="1498"/>
    <n v="103.52"/>
    <n v="5"/>
    <n v="475000"/>
  </r>
  <r>
    <n v="2020"/>
    <x v="31"/>
    <x v="2"/>
    <x v="0"/>
    <x v="0"/>
    <s v="Figo"/>
    <n v="9"/>
    <n v="90566"/>
    <x v="1"/>
    <s v="Diesel"/>
    <s v="Manual"/>
    <n v="20"/>
    <n v="1399"/>
    <n v="68"/>
    <n v="5"/>
    <n v="250000"/>
  </r>
  <r>
    <n v="2021"/>
    <x v="39"/>
    <x v="8"/>
    <x v="1"/>
    <x v="0"/>
    <s v="CR-V"/>
    <n v="5"/>
    <n v="56000"/>
    <x v="1"/>
    <s v="Petrol"/>
    <s v="Automatic"/>
    <n v="12"/>
    <n v="2354"/>
    <n v="187.4"/>
    <n v="5"/>
    <n v="1475000"/>
  </r>
  <r>
    <n v="2022"/>
    <x v="66"/>
    <x v="20"/>
    <x v="0"/>
    <x v="0"/>
    <s v="Superb"/>
    <n v="7"/>
    <n v="51000"/>
    <x v="1"/>
    <s v="Diesel"/>
    <s v="Automatic"/>
    <n v="17.2"/>
    <n v="1968"/>
    <n v="138.08000000000001"/>
    <n v="5"/>
    <n v="850000"/>
  </r>
  <r>
    <n v="2023"/>
    <x v="4"/>
    <x v="0"/>
    <x v="0"/>
    <x v="1"/>
    <s v="Wagon R"/>
    <n v="6"/>
    <n v="55000"/>
    <x v="1"/>
    <s v="CNG"/>
    <s v="Manual"/>
    <n v="33.54"/>
    <n v="998"/>
    <n v="67.040000000000006"/>
    <n v="5"/>
    <n v="335000"/>
  </r>
  <r>
    <n v="2024"/>
    <x v="15"/>
    <x v="0"/>
    <x v="1"/>
    <x v="1"/>
    <s v="Swift Dzire"/>
    <n v="5"/>
    <n v="50000"/>
    <x v="1"/>
    <s v="Petrol"/>
    <s v="Manual"/>
    <n v="20.85"/>
    <n v="1197"/>
    <n v="83.14"/>
    <n v="5"/>
    <n v="550000"/>
  </r>
  <r>
    <n v="2026"/>
    <x v="43"/>
    <x v="13"/>
    <x v="0"/>
    <x v="0"/>
    <n v="3"/>
    <n v="7"/>
    <n v="70400"/>
    <x v="1"/>
    <s v="Diesel"/>
    <s v="Automatic"/>
    <n v="18.88"/>
    <n v="1995"/>
    <n v="184"/>
    <n v="5"/>
    <n v="2045000"/>
  </r>
  <r>
    <n v="2027"/>
    <x v="36"/>
    <x v="0"/>
    <x v="2"/>
    <x v="1"/>
    <s v="Celerio"/>
    <n v="4"/>
    <n v="15000"/>
    <x v="0"/>
    <s v="Petrol"/>
    <s v="Manual"/>
    <n v="23.1"/>
    <n v="998"/>
    <n v="67.040000000000006"/>
    <n v="5"/>
    <n v="440000"/>
  </r>
  <r>
    <n v="2028"/>
    <x v="32"/>
    <x v="0"/>
    <x v="2"/>
    <x v="1"/>
    <s v="Vitara"/>
    <n v="3"/>
    <n v="62000"/>
    <x v="1"/>
    <s v="Diesel"/>
    <s v="Manual"/>
    <n v="24.3"/>
    <n v="1248"/>
    <n v="88.5"/>
    <n v="5"/>
    <n v="900000"/>
  </r>
  <r>
    <n v="2029"/>
    <x v="17"/>
    <x v="1"/>
    <x v="0"/>
    <x v="0"/>
    <s v="Creta"/>
    <n v="6"/>
    <n v="45000"/>
    <x v="1"/>
    <s v="Diesel"/>
    <s v="Automatic"/>
    <n v="17.010000000000002"/>
    <n v="1582"/>
    <n v="126.2"/>
    <n v="5"/>
    <n v="1025000"/>
  </r>
  <r>
    <n v="2030"/>
    <x v="23"/>
    <x v="1"/>
    <x v="2"/>
    <x v="1"/>
    <s v="Santro"/>
    <n v="2"/>
    <n v="20000"/>
    <x v="0"/>
    <s v="Petrol"/>
    <s v="Manual"/>
    <n v="20.3"/>
    <n v="1086"/>
    <n v="68"/>
    <n v="5"/>
    <n v="425000"/>
  </r>
  <r>
    <n v="2032"/>
    <x v="7"/>
    <x v="0"/>
    <x v="2"/>
    <x v="1"/>
    <s v="Swift"/>
    <n v="3"/>
    <n v="13000"/>
    <x v="1"/>
    <s v="Petrol"/>
    <s v="Automatic"/>
    <n v="22"/>
    <n v="1197"/>
    <n v="81.8"/>
    <n v="5"/>
    <n v="670000"/>
  </r>
  <r>
    <n v="2033"/>
    <x v="2"/>
    <x v="1"/>
    <x v="0"/>
    <x v="0"/>
    <s v="i20"/>
    <n v="6"/>
    <n v="42000"/>
    <x v="1"/>
    <s v="Petrol"/>
    <s v="Manual"/>
    <n v="18.5"/>
    <n v="1197"/>
    <n v="80"/>
    <n v="5"/>
    <n v="490000"/>
  </r>
  <r>
    <n v="2034"/>
    <x v="11"/>
    <x v="0"/>
    <x v="2"/>
    <x v="1"/>
    <s v="Ciaz"/>
    <n v="3"/>
    <n v="15700"/>
    <x v="1"/>
    <s v="Petrol"/>
    <s v="Automatic"/>
    <n v="20.28"/>
    <n v="1462"/>
    <n v="103.25"/>
    <n v="5"/>
    <n v="920000"/>
  </r>
  <r>
    <n v="2035"/>
    <x v="16"/>
    <x v="7"/>
    <x v="0"/>
    <x v="0"/>
    <s v="Vento"/>
    <n v="6"/>
    <n v="50000"/>
    <x v="1"/>
    <s v="Petrol"/>
    <s v="Automatic"/>
    <n v="18.190000000000001"/>
    <n v="1197"/>
    <n v="103.2"/>
    <n v="5"/>
    <n v="525000"/>
  </r>
  <r>
    <n v="2036"/>
    <x v="46"/>
    <x v="0"/>
    <x v="2"/>
    <x v="1"/>
    <s v="Ertiga"/>
    <n v="4"/>
    <n v="70000"/>
    <x v="1"/>
    <s v="Diesel"/>
    <s v="Manual"/>
    <n v="24.52"/>
    <n v="1248"/>
    <n v="88.5"/>
    <n v="7"/>
    <n v="910000"/>
  </r>
  <r>
    <n v="2038"/>
    <x v="11"/>
    <x v="0"/>
    <x v="1"/>
    <x v="1"/>
    <s v="Ciaz"/>
    <n v="5"/>
    <n v="48448"/>
    <x v="1"/>
    <s v="Petrol"/>
    <s v="Manual"/>
    <n v="20.73"/>
    <n v="1373"/>
    <n v="91.1"/>
    <n v="5"/>
    <n v="675000"/>
  </r>
  <r>
    <n v="2039"/>
    <x v="18"/>
    <x v="8"/>
    <x v="2"/>
    <x v="0"/>
    <s v="City"/>
    <n v="3"/>
    <n v="21000"/>
    <x v="1"/>
    <s v="Petrol"/>
    <s v="Automatic"/>
    <n v="17.399999999999999"/>
    <n v="1497"/>
    <n v="117.6"/>
    <n v="5"/>
    <n v="1185000"/>
  </r>
  <r>
    <n v="2040"/>
    <x v="32"/>
    <x v="0"/>
    <x v="2"/>
    <x v="1"/>
    <s v="Vitara"/>
    <n v="3"/>
    <n v="51000"/>
    <x v="1"/>
    <s v="Diesel"/>
    <s v="Manual"/>
    <n v="24.3"/>
    <n v="1248"/>
    <n v="88.5"/>
    <n v="5"/>
    <n v="950000"/>
  </r>
  <r>
    <n v="2041"/>
    <x v="27"/>
    <x v="10"/>
    <x v="2"/>
    <x v="1"/>
    <s v="RediGO"/>
    <n v="2"/>
    <n v="14322"/>
    <x v="1"/>
    <s v="Petrol"/>
    <s v="Manual"/>
    <n v="22.7"/>
    <n v="799"/>
    <n v="53.64"/>
    <n v="5"/>
    <n v="315000"/>
  </r>
  <r>
    <n v="2042"/>
    <x v="18"/>
    <x v="8"/>
    <x v="1"/>
    <x v="0"/>
    <s v="City"/>
    <n v="5"/>
    <n v="64029"/>
    <x v="1"/>
    <s v="Petrol"/>
    <s v="Manual"/>
    <n v="17.8"/>
    <n v="1497"/>
    <n v="117.3"/>
    <n v="5"/>
    <n v="750000"/>
  </r>
  <r>
    <n v="2043"/>
    <x v="15"/>
    <x v="0"/>
    <x v="0"/>
    <x v="0"/>
    <s v="Swift Dzire"/>
    <n v="9"/>
    <n v="37809"/>
    <x v="1"/>
    <s v="Petrol"/>
    <s v="Manual"/>
    <n v="17.5"/>
    <n v="1298"/>
    <n v="85.8"/>
    <n v="5"/>
    <n v="335000"/>
  </r>
  <r>
    <n v="2045"/>
    <x v="4"/>
    <x v="0"/>
    <x v="1"/>
    <x v="1"/>
    <s v="Wagon R"/>
    <n v="5"/>
    <n v="29000"/>
    <x v="1"/>
    <s v="Petrol"/>
    <s v="Automatic"/>
    <n v="20.51"/>
    <n v="998"/>
    <n v="67"/>
    <n v="5"/>
    <n v="450000"/>
  </r>
  <r>
    <n v="2046"/>
    <x v="67"/>
    <x v="11"/>
    <x v="2"/>
    <x v="1"/>
    <s v="Nexon"/>
    <n v="3"/>
    <n v="33000"/>
    <x v="1"/>
    <s v="Diesel"/>
    <s v="Automatic"/>
    <n v="21.5"/>
    <n v="1497"/>
    <n v="108.5"/>
    <n v="5"/>
    <n v="951000"/>
  </r>
  <r>
    <n v="2047"/>
    <x v="21"/>
    <x v="3"/>
    <x v="1"/>
    <x v="1"/>
    <s v="KWID"/>
    <n v="5"/>
    <n v="95518"/>
    <x v="1"/>
    <s v="Petrol"/>
    <s v="Manual"/>
    <n v="23.01"/>
    <n v="999"/>
    <n v="67"/>
    <n v="5"/>
    <n v="295000"/>
  </r>
  <r>
    <n v="2048"/>
    <x v="4"/>
    <x v="0"/>
    <x v="0"/>
    <x v="0"/>
    <s v="Wagon R"/>
    <n v="7"/>
    <n v="25978"/>
    <x v="1"/>
    <s v="Petrol"/>
    <s v="Manual"/>
    <n v="18.899999999999999"/>
    <n v="998"/>
    <n v="67.099999999999994"/>
    <n v="5"/>
    <n v="325000"/>
  </r>
  <r>
    <n v="2050"/>
    <x v="3"/>
    <x v="2"/>
    <x v="2"/>
    <x v="0"/>
    <s v="Ecosport"/>
    <n v="2"/>
    <n v="15000"/>
    <x v="1"/>
    <s v="Petrol"/>
    <s v="Automatic"/>
    <n v="14.8"/>
    <n v="1497"/>
    <n v="121.36"/>
    <n v="5"/>
    <n v="1145000"/>
  </r>
  <r>
    <n v="2051"/>
    <x v="22"/>
    <x v="8"/>
    <x v="1"/>
    <x v="0"/>
    <s v="Amaze"/>
    <n v="5"/>
    <n v="45000"/>
    <x v="1"/>
    <s v="Petrol"/>
    <s v="Manual"/>
    <n v="18"/>
    <n v="1198"/>
    <n v="86.7"/>
    <n v="5"/>
    <n v="550000"/>
  </r>
  <r>
    <n v="2052"/>
    <x v="33"/>
    <x v="11"/>
    <x v="2"/>
    <x v="1"/>
    <s v="Tiago"/>
    <n v="2"/>
    <n v="15000"/>
    <x v="0"/>
    <s v="Petrol"/>
    <s v="Manual"/>
    <n v="23.84"/>
    <n v="1199"/>
    <n v="83.83"/>
    <n v="5"/>
    <n v="530000"/>
  </r>
  <r>
    <n v="2053"/>
    <x v="10"/>
    <x v="4"/>
    <x v="0"/>
    <x v="1"/>
    <s v="Cooper"/>
    <n v="7"/>
    <n v="55000"/>
    <x v="1"/>
    <s v="Diesel"/>
    <s v="Automatic"/>
    <n v="23.8"/>
    <n v="1998"/>
    <n v="112"/>
    <n v="5"/>
    <n v="1600000"/>
  </r>
  <r>
    <n v="2054"/>
    <x v="64"/>
    <x v="20"/>
    <x v="0"/>
    <x v="1"/>
    <s v="Rapid"/>
    <n v="7"/>
    <n v="34000"/>
    <x v="1"/>
    <s v="Diesel"/>
    <s v="Manual"/>
    <n v="20.5"/>
    <n v="1598"/>
    <n v="103.5"/>
    <n v="5"/>
    <n v="485000"/>
  </r>
  <r>
    <n v="2055"/>
    <x v="36"/>
    <x v="0"/>
    <x v="2"/>
    <x v="1"/>
    <s v="Celerio"/>
    <n v="4"/>
    <n v="25000"/>
    <x v="0"/>
    <s v="Petrol"/>
    <s v="Automatic"/>
    <n v="23.1"/>
    <n v="998"/>
    <n v="67.040000000000006"/>
    <n v="5"/>
    <n v="500000"/>
  </r>
  <r>
    <n v="2056"/>
    <x v="11"/>
    <x v="0"/>
    <x v="2"/>
    <x v="1"/>
    <s v="Ciaz"/>
    <n v="3"/>
    <n v="30000"/>
    <x v="1"/>
    <s v="Petrol"/>
    <s v="Manual"/>
    <n v="20.65"/>
    <n v="1462"/>
    <n v="103.25"/>
    <n v="5"/>
    <n v="765000"/>
  </r>
  <r>
    <n v="2057"/>
    <x v="36"/>
    <x v="0"/>
    <x v="0"/>
    <x v="1"/>
    <s v="Celerio"/>
    <n v="7"/>
    <n v="66000"/>
    <x v="1"/>
    <s v="CNG"/>
    <s v="Manual"/>
    <n v="31.79"/>
    <n v="998"/>
    <n v="58.2"/>
    <n v="5"/>
    <n v="360000"/>
  </r>
  <r>
    <n v="2058"/>
    <x v="13"/>
    <x v="6"/>
    <x v="2"/>
    <x v="0"/>
    <s v="Innova"/>
    <n v="4"/>
    <n v="7000"/>
    <x v="1"/>
    <s v="Diesel"/>
    <s v="Manual"/>
    <n v="13.68"/>
    <n v="2393"/>
    <n v="147.80000000000001"/>
    <n v="8"/>
    <n v="1895000"/>
  </r>
  <r>
    <n v="2059"/>
    <x v="1"/>
    <x v="1"/>
    <x v="0"/>
    <x v="0"/>
    <s v="Grand"/>
    <n v="8"/>
    <n v="30000"/>
    <x v="0"/>
    <s v="Petrol"/>
    <s v="Manual"/>
    <n v="18.899999999999999"/>
    <n v="1197"/>
    <n v="82"/>
    <n v="5"/>
    <n v="320000"/>
  </r>
  <r>
    <n v="2060"/>
    <x v="94"/>
    <x v="23"/>
    <x v="2"/>
    <x v="0"/>
    <s v="Compass"/>
    <n v="3"/>
    <n v="17500"/>
    <x v="1"/>
    <s v="Petrol"/>
    <s v="Manual"/>
    <n v="16"/>
    <n v="1368"/>
    <n v="160"/>
    <n v="5"/>
    <n v="1335000"/>
  </r>
  <r>
    <n v="2061"/>
    <x v="33"/>
    <x v="11"/>
    <x v="2"/>
    <x v="1"/>
    <s v="Tiago"/>
    <n v="4"/>
    <n v="28000"/>
    <x v="1"/>
    <s v="Petrol"/>
    <s v="Manual"/>
    <n v="23.84"/>
    <n v="1199"/>
    <n v="84"/>
    <n v="5"/>
    <n v="445000"/>
  </r>
  <r>
    <n v="2062"/>
    <x v="4"/>
    <x v="0"/>
    <x v="0"/>
    <x v="0"/>
    <s v="Wagon R"/>
    <n v="12"/>
    <n v="87000"/>
    <x v="1"/>
    <s v="Petrol"/>
    <s v="Manual"/>
    <n v="18.899999999999999"/>
    <n v="998"/>
    <n v="67.099999999999994"/>
    <n v="5"/>
    <n v="200000"/>
  </r>
  <r>
    <n v="2063"/>
    <x v="95"/>
    <x v="5"/>
    <x v="0"/>
    <x v="0"/>
    <s v="CLS"/>
    <n v="10"/>
    <n v="70000"/>
    <x v="1"/>
    <s v="Diesel"/>
    <s v="Automatic"/>
    <n v="19.399999999999999"/>
    <n v="2143"/>
    <n v="204"/>
    <n v="4"/>
    <n v="1100000"/>
  </r>
  <r>
    <n v="2064"/>
    <x v="24"/>
    <x v="9"/>
    <x v="0"/>
    <x v="0"/>
    <s v="XUV500"/>
    <n v="6"/>
    <n v="110000"/>
    <x v="0"/>
    <s v="Diesel"/>
    <s v="Manual"/>
    <n v="16"/>
    <n v="2179"/>
    <n v="140"/>
    <n v="7"/>
    <n v="1300000"/>
  </r>
  <r>
    <n v="2065"/>
    <x v="18"/>
    <x v="8"/>
    <x v="0"/>
    <x v="0"/>
    <s v="City"/>
    <n v="11"/>
    <n v="80000"/>
    <x v="0"/>
    <s v="Petrol"/>
    <s v="Automatic"/>
    <n v="16.8"/>
    <n v="1497"/>
    <n v="118"/>
    <n v="5"/>
    <n v="300000"/>
  </r>
  <r>
    <n v="2066"/>
    <x v="64"/>
    <x v="20"/>
    <x v="0"/>
    <x v="1"/>
    <s v="Rapid"/>
    <n v="7"/>
    <n v="36000"/>
    <x v="1"/>
    <s v="Diesel"/>
    <s v="Manual"/>
    <n v="20.5"/>
    <n v="1598"/>
    <n v="103.5"/>
    <n v="5"/>
    <n v="530000"/>
  </r>
  <r>
    <n v="2067"/>
    <x v="20"/>
    <x v="6"/>
    <x v="0"/>
    <x v="0"/>
    <s v="Fortuner"/>
    <n v="9"/>
    <n v="102000"/>
    <x v="1"/>
    <s v="Diesel"/>
    <s v="Automatic"/>
    <n v="12.55"/>
    <n v="2982"/>
    <n v="168.5"/>
    <n v="7"/>
    <n v="1425000"/>
  </r>
  <r>
    <n v="2068"/>
    <x v="60"/>
    <x v="8"/>
    <x v="2"/>
    <x v="0"/>
    <s v="Civic"/>
    <n v="2"/>
    <n v="11000"/>
    <x v="1"/>
    <s v="Petrol"/>
    <s v="Automatic"/>
    <n v="16.5"/>
    <n v="1799"/>
    <n v="139.46"/>
    <n v="5"/>
    <n v="2000000"/>
  </r>
  <r>
    <n v="2069"/>
    <x v="34"/>
    <x v="7"/>
    <x v="0"/>
    <x v="1"/>
    <s v="Polo"/>
    <n v="8"/>
    <n v="89929"/>
    <x v="1"/>
    <s v="Diesel"/>
    <s v="Manual"/>
    <n v="20.14"/>
    <n v="1498"/>
    <n v="88"/>
    <n v="5"/>
    <n v="441000"/>
  </r>
  <r>
    <n v="2071"/>
    <x v="32"/>
    <x v="0"/>
    <x v="2"/>
    <x v="1"/>
    <s v="Vitara"/>
    <n v="4"/>
    <n v="55000"/>
    <x v="1"/>
    <s v="Diesel"/>
    <s v="Manual"/>
    <n v="24.3"/>
    <n v="1248"/>
    <n v="88.5"/>
    <n v="5"/>
    <n v="925000"/>
  </r>
  <r>
    <n v="2072"/>
    <x v="18"/>
    <x v="8"/>
    <x v="2"/>
    <x v="0"/>
    <s v="City"/>
    <n v="2"/>
    <n v="11200"/>
    <x v="1"/>
    <s v="Petrol"/>
    <s v="Automatic"/>
    <n v="17.399999999999999"/>
    <n v="1497"/>
    <n v="117.6"/>
    <n v="5"/>
    <n v="1275000"/>
  </r>
  <r>
    <n v="2073"/>
    <x v="28"/>
    <x v="9"/>
    <x v="0"/>
    <x v="0"/>
    <s v="Scorpio"/>
    <n v="7"/>
    <n v="46000"/>
    <x v="1"/>
    <s v="Diesel"/>
    <s v="Manual"/>
    <n v="15.4"/>
    <n v="2523"/>
    <n v="75"/>
    <n v="9"/>
    <n v="825000"/>
  </r>
  <r>
    <n v="2074"/>
    <x v="94"/>
    <x v="23"/>
    <x v="2"/>
    <x v="0"/>
    <s v="Compass"/>
    <n v="4"/>
    <n v="21000"/>
    <x v="1"/>
    <s v="Petrol"/>
    <s v="Automatic"/>
    <n v="14.1"/>
    <n v="1368"/>
    <n v="160.77000000000001"/>
    <n v="5"/>
    <n v="1499000"/>
  </r>
  <r>
    <n v="2075"/>
    <x v="27"/>
    <x v="10"/>
    <x v="2"/>
    <x v="1"/>
    <s v="RediGO"/>
    <n v="2"/>
    <n v="10000"/>
    <x v="0"/>
    <s v="Petrol"/>
    <s v="Manual"/>
    <n v="22.7"/>
    <n v="799"/>
    <n v="53.64"/>
    <n v="5"/>
    <n v="320000"/>
  </r>
  <r>
    <n v="2078"/>
    <x v="21"/>
    <x v="3"/>
    <x v="2"/>
    <x v="1"/>
    <s v="KWID"/>
    <n v="4"/>
    <n v="19000"/>
    <x v="1"/>
    <s v="Petrol"/>
    <s v="Automatic"/>
    <n v="24.04"/>
    <n v="999"/>
    <n v="67"/>
    <n v="5"/>
    <n v="365000"/>
  </r>
  <r>
    <n v="2079"/>
    <x v="5"/>
    <x v="1"/>
    <x v="0"/>
    <x v="1"/>
    <s v="i10"/>
    <n v="11"/>
    <n v="70000"/>
    <x v="0"/>
    <s v="Petrol"/>
    <s v="Manual"/>
    <n v="20.36"/>
    <n v="1197"/>
    <n v="78.900000000000006"/>
    <n v="5"/>
    <n v="190000"/>
  </r>
  <r>
    <n v="2080"/>
    <x v="12"/>
    <x v="5"/>
    <x v="0"/>
    <x v="0"/>
    <s v="C-Class"/>
    <n v="10"/>
    <n v="58000"/>
    <x v="1"/>
    <s v="Diesel"/>
    <s v="Automatic"/>
    <n v="14.94"/>
    <n v="2143"/>
    <n v="204"/>
    <n v="5"/>
    <n v="1090000"/>
  </r>
  <r>
    <n v="2081"/>
    <x v="16"/>
    <x v="7"/>
    <x v="0"/>
    <x v="0"/>
    <s v="Vento"/>
    <n v="9"/>
    <n v="45000"/>
    <x v="1"/>
    <s v="Petrol"/>
    <s v="Manual"/>
    <n v="15.04"/>
    <n v="1598"/>
    <n v="103.6"/>
    <n v="5"/>
    <n v="355000"/>
  </r>
  <r>
    <n v="2083"/>
    <x v="1"/>
    <x v="1"/>
    <x v="0"/>
    <x v="1"/>
    <s v="Grand"/>
    <n v="7"/>
    <n v="89000"/>
    <x v="1"/>
    <s v="Diesel"/>
    <s v="Manual"/>
    <n v="24"/>
    <n v="1120"/>
    <n v="70"/>
    <n v="5"/>
    <n v="425000"/>
  </r>
  <r>
    <n v="2084"/>
    <x v="18"/>
    <x v="8"/>
    <x v="0"/>
    <x v="1"/>
    <s v="City"/>
    <n v="7"/>
    <n v="89000"/>
    <x v="1"/>
    <s v="Diesel"/>
    <s v="Manual"/>
    <n v="26"/>
    <n v="1498"/>
    <n v="98.6"/>
    <n v="5"/>
    <n v="575000"/>
  </r>
  <r>
    <n v="2085"/>
    <x v="8"/>
    <x v="1"/>
    <x v="2"/>
    <x v="1"/>
    <s v="Verna"/>
    <n v="4"/>
    <n v="51000"/>
    <x v="1"/>
    <s v="Diesel"/>
    <s v="Automatic"/>
    <n v="22"/>
    <n v="1582"/>
    <n v="126.2"/>
    <n v="5"/>
    <n v="980000"/>
  </r>
  <r>
    <n v="2086"/>
    <x v="1"/>
    <x v="1"/>
    <x v="2"/>
    <x v="1"/>
    <s v="Grand"/>
    <n v="1"/>
    <n v="5000"/>
    <x v="0"/>
    <s v="Petrol"/>
    <s v="Manual"/>
    <n v="20.7"/>
    <n v="1197"/>
    <n v="81.86"/>
    <n v="5"/>
    <n v="800000"/>
  </r>
  <r>
    <n v="2087"/>
    <x v="4"/>
    <x v="0"/>
    <x v="1"/>
    <x v="1"/>
    <s v="Wagon R"/>
    <n v="5"/>
    <n v="41224"/>
    <x v="1"/>
    <s v="CNG"/>
    <s v="Manual"/>
    <n v="26.6"/>
    <n v="998"/>
    <n v="58.16"/>
    <n v="5"/>
    <n v="395000"/>
  </r>
  <r>
    <n v="2089"/>
    <x v="15"/>
    <x v="0"/>
    <x v="2"/>
    <x v="1"/>
    <s v="Swift Dzire"/>
    <n v="4"/>
    <n v="20000"/>
    <x v="0"/>
    <s v="Petrol"/>
    <s v="Manual"/>
    <n v="21.21"/>
    <n v="1197"/>
    <n v="81.8"/>
    <n v="5"/>
    <n v="650000"/>
  </r>
  <r>
    <n v="2090"/>
    <x v="31"/>
    <x v="2"/>
    <x v="0"/>
    <x v="0"/>
    <s v="Figo"/>
    <n v="9"/>
    <n v="25000"/>
    <x v="0"/>
    <s v="Petrol"/>
    <s v="Manual"/>
    <n v="15.6"/>
    <n v="1196"/>
    <n v="70"/>
    <n v="5"/>
    <n v="295000"/>
  </r>
  <r>
    <n v="2091"/>
    <x v="13"/>
    <x v="6"/>
    <x v="0"/>
    <x v="0"/>
    <s v="Innova"/>
    <n v="9"/>
    <n v="120000"/>
    <x v="0"/>
    <s v="Diesel"/>
    <s v="Manual"/>
    <n v="12.99"/>
    <n v="2494"/>
    <n v="100"/>
    <n v="8"/>
    <n v="850000"/>
  </r>
  <r>
    <n v="2092"/>
    <x v="27"/>
    <x v="10"/>
    <x v="2"/>
    <x v="1"/>
    <s v="RediGO"/>
    <n v="4"/>
    <n v="45000"/>
    <x v="1"/>
    <s v="Petrol"/>
    <s v="Manual"/>
    <n v="22.5"/>
    <n v="999"/>
    <n v="67"/>
    <n v="5"/>
    <n v="255000"/>
  </r>
  <r>
    <n v="2094"/>
    <x v="76"/>
    <x v="6"/>
    <x v="0"/>
    <x v="0"/>
    <s v="Camry"/>
    <n v="11"/>
    <n v="47000"/>
    <x v="1"/>
    <s v="Petrol"/>
    <s v="Manual"/>
    <n v="13.4"/>
    <n v="2362"/>
    <n v="164.7"/>
    <n v="5"/>
    <n v="475000"/>
  </r>
  <r>
    <n v="2095"/>
    <x v="7"/>
    <x v="0"/>
    <x v="0"/>
    <x v="1"/>
    <s v="Swift"/>
    <n v="7"/>
    <n v="13100"/>
    <x v="1"/>
    <s v="Petrol"/>
    <s v="Manual"/>
    <n v="21.21"/>
    <n v="1197"/>
    <n v="81.8"/>
    <n v="5"/>
    <n v="460000"/>
  </r>
  <r>
    <n v="2096"/>
    <x v="4"/>
    <x v="0"/>
    <x v="0"/>
    <x v="1"/>
    <s v="Wagon R"/>
    <n v="6"/>
    <n v="56000"/>
    <x v="1"/>
    <s v="Petrol"/>
    <s v="Manual"/>
    <n v="20.51"/>
    <n v="998"/>
    <n v="67.040000000000006"/>
    <n v="5"/>
    <n v="395000"/>
  </r>
  <r>
    <n v="2098"/>
    <x v="42"/>
    <x v="8"/>
    <x v="2"/>
    <x v="0"/>
    <s v="Jazz"/>
    <n v="4"/>
    <n v="15000"/>
    <x v="0"/>
    <s v="Petrol"/>
    <s v="Manual"/>
    <n v="18.7"/>
    <n v="1199"/>
    <n v="88.7"/>
    <n v="5"/>
    <n v="700000"/>
  </r>
  <r>
    <n v="2100"/>
    <x v="51"/>
    <x v="0"/>
    <x v="0"/>
    <x v="0"/>
    <s v="Eeco"/>
    <n v="8"/>
    <n v="55000"/>
    <x v="1"/>
    <s v="Petrol"/>
    <s v="Manual"/>
    <n v="15.37"/>
    <n v="1196"/>
    <n v="73"/>
    <n v="7"/>
    <n v="335000"/>
  </r>
  <r>
    <n v="2101"/>
    <x v="8"/>
    <x v="1"/>
    <x v="2"/>
    <x v="1"/>
    <s v="Verna"/>
    <n v="3"/>
    <n v="28000"/>
    <x v="1"/>
    <s v="Diesel"/>
    <s v="Automatic"/>
    <n v="22"/>
    <n v="1582"/>
    <n v="126.2"/>
    <n v="5"/>
    <n v="1150000"/>
  </r>
  <r>
    <n v="2102"/>
    <x v="0"/>
    <x v="0"/>
    <x v="1"/>
    <x v="1"/>
    <s v="Alto"/>
    <n v="5"/>
    <n v="60000"/>
    <x v="0"/>
    <s v="Petrol"/>
    <s v="Manual"/>
    <n v="22.74"/>
    <n v="796"/>
    <n v="47.3"/>
    <n v="5"/>
    <n v="264000"/>
  </r>
  <r>
    <n v="2103"/>
    <x v="7"/>
    <x v="0"/>
    <x v="1"/>
    <x v="1"/>
    <s v="Swift"/>
    <n v="5"/>
    <n v="20000"/>
    <x v="1"/>
    <s v="Petrol"/>
    <s v="Manual"/>
    <n v="22"/>
    <n v="1197"/>
    <n v="81.8"/>
    <n v="5"/>
    <n v="525000"/>
  </r>
  <r>
    <n v="2104"/>
    <x v="36"/>
    <x v="0"/>
    <x v="1"/>
    <x v="1"/>
    <s v="Celerio"/>
    <n v="5"/>
    <n v="52250"/>
    <x v="1"/>
    <s v="Petrol"/>
    <s v="Manual"/>
    <n v="23.1"/>
    <n v="998"/>
    <n v="67.040000000000006"/>
    <n v="5"/>
    <n v="395000"/>
  </r>
  <r>
    <n v="2105"/>
    <x v="64"/>
    <x v="20"/>
    <x v="0"/>
    <x v="1"/>
    <s v="Rapid"/>
    <n v="7"/>
    <n v="74571"/>
    <x v="1"/>
    <s v="Diesel"/>
    <s v="Manual"/>
    <n v="20.5"/>
    <n v="1598"/>
    <n v="105"/>
    <n v="5"/>
    <n v="475000"/>
  </r>
  <r>
    <n v="2106"/>
    <x v="8"/>
    <x v="1"/>
    <x v="2"/>
    <x v="0"/>
    <s v="Verna"/>
    <n v="1"/>
    <n v="3900"/>
    <x v="1"/>
    <s v="Petrol"/>
    <s v="Automatic"/>
    <n v="17"/>
    <n v="1591"/>
    <n v="121.3"/>
    <n v="5"/>
    <n v="1190000"/>
  </r>
  <r>
    <n v="2107"/>
    <x v="64"/>
    <x v="20"/>
    <x v="0"/>
    <x v="1"/>
    <s v="Rapid"/>
    <n v="9"/>
    <n v="77000"/>
    <x v="1"/>
    <s v="Diesel"/>
    <s v="Manual"/>
    <n v="20.5"/>
    <n v="1598"/>
    <n v="103.5"/>
    <n v="5"/>
    <n v="370000"/>
  </r>
  <r>
    <n v="2108"/>
    <x v="53"/>
    <x v="5"/>
    <x v="2"/>
    <x v="0"/>
    <s v="E-Class"/>
    <n v="2"/>
    <n v="10000"/>
    <x v="0"/>
    <s v="Diesel"/>
    <s v="Automatic"/>
    <n v="16.100000000000001"/>
    <n v="1950"/>
    <n v="191.7"/>
    <n v="5"/>
    <n v="5700000"/>
  </r>
  <r>
    <n v="2110"/>
    <x v="53"/>
    <x v="5"/>
    <x v="0"/>
    <x v="0"/>
    <s v="E-Class"/>
    <n v="10"/>
    <n v="66000"/>
    <x v="1"/>
    <s v="Diesel"/>
    <s v="Automatic"/>
    <n v="14.21"/>
    <n v="2143"/>
    <n v="203"/>
    <n v="5"/>
    <n v="925000"/>
  </r>
  <r>
    <n v="2112"/>
    <x v="0"/>
    <x v="0"/>
    <x v="0"/>
    <x v="1"/>
    <s v="Alto"/>
    <n v="10"/>
    <n v="52349"/>
    <x v="1"/>
    <s v="Petrol"/>
    <s v="Manual"/>
    <n v="20.92"/>
    <n v="998"/>
    <n v="67.099999999999994"/>
    <n v="5"/>
    <n v="214000"/>
  </r>
  <r>
    <n v="2113"/>
    <x v="2"/>
    <x v="1"/>
    <x v="0"/>
    <x v="0"/>
    <s v="i20"/>
    <n v="6"/>
    <n v="34000"/>
    <x v="1"/>
    <s v="Petrol"/>
    <s v="Manual"/>
    <n v="18.5"/>
    <n v="1197"/>
    <n v="82.9"/>
    <n v="5"/>
    <n v="495000"/>
  </r>
  <r>
    <n v="2114"/>
    <x v="16"/>
    <x v="7"/>
    <x v="2"/>
    <x v="1"/>
    <s v="Vento"/>
    <n v="4"/>
    <n v="64253"/>
    <x v="1"/>
    <s v="Diesel"/>
    <s v="Manual"/>
    <n v="20.64"/>
    <n v="1498"/>
    <n v="108.49"/>
    <n v="5"/>
    <n v="850000"/>
  </r>
  <r>
    <n v="2115"/>
    <x v="13"/>
    <x v="6"/>
    <x v="0"/>
    <x v="0"/>
    <s v="Innova"/>
    <n v="8"/>
    <n v="80000"/>
    <x v="1"/>
    <s v="Diesel"/>
    <s v="Manual"/>
    <n v="12.99"/>
    <n v="2494"/>
    <n v="100"/>
    <n v="8"/>
    <n v="600000"/>
  </r>
  <r>
    <n v="2116"/>
    <x v="3"/>
    <x v="2"/>
    <x v="1"/>
    <x v="1"/>
    <s v="Ecosport"/>
    <n v="5"/>
    <n v="70000"/>
    <x v="0"/>
    <s v="Diesel"/>
    <s v="Manual"/>
    <n v="22.77"/>
    <n v="1498"/>
    <n v="98.59"/>
    <n v="5"/>
    <n v="650000"/>
  </r>
  <r>
    <n v="2117"/>
    <x v="32"/>
    <x v="0"/>
    <x v="2"/>
    <x v="1"/>
    <s v="Vitara"/>
    <n v="3"/>
    <n v="55000"/>
    <x v="1"/>
    <s v="Diesel"/>
    <s v="Manual"/>
    <n v="24.3"/>
    <n v="1248"/>
    <n v="88.5"/>
    <n v="5"/>
    <n v="874000"/>
  </r>
  <r>
    <n v="2118"/>
    <x v="15"/>
    <x v="0"/>
    <x v="0"/>
    <x v="0"/>
    <s v="Swift Dzire"/>
    <n v="6"/>
    <n v="68000"/>
    <x v="1"/>
    <s v="Diesel"/>
    <s v="Manual"/>
    <n v="19.3"/>
    <n v="1248"/>
    <n v="73.900000000000006"/>
    <n v="5"/>
    <n v="676000"/>
  </r>
  <r>
    <n v="2119"/>
    <x v="21"/>
    <x v="3"/>
    <x v="1"/>
    <x v="1"/>
    <s v="KWID"/>
    <n v="5"/>
    <n v="21445"/>
    <x v="1"/>
    <s v="Petrol"/>
    <s v="Manual"/>
    <n v="25.17"/>
    <n v="799"/>
    <n v="53.3"/>
    <n v="5"/>
    <n v="345000"/>
  </r>
  <r>
    <n v="2120"/>
    <x v="2"/>
    <x v="1"/>
    <x v="0"/>
    <x v="0"/>
    <s v="i20"/>
    <n v="7"/>
    <n v="30000"/>
    <x v="0"/>
    <s v="Petrol"/>
    <s v="Manual"/>
    <n v="18.600000000000001"/>
    <n v="1197"/>
    <n v="81.83"/>
    <n v="5"/>
    <n v="470000"/>
  </r>
  <r>
    <n v="2121"/>
    <x v="1"/>
    <x v="1"/>
    <x v="0"/>
    <x v="1"/>
    <s v="Grand"/>
    <n v="6"/>
    <n v="38597"/>
    <x v="1"/>
    <s v="Diesel"/>
    <s v="Manual"/>
    <n v="24"/>
    <n v="1120"/>
    <n v="70"/>
    <n v="5"/>
    <n v="491000"/>
  </r>
  <r>
    <n v="2122"/>
    <x v="0"/>
    <x v="0"/>
    <x v="0"/>
    <x v="1"/>
    <s v="Alto"/>
    <n v="9"/>
    <n v="53800"/>
    <x v="1"/>
    <s v="CNG"/>
    <s v="Manual"/>
    <n v="26.83"/>
    <n v="796"/>
    <n v="38.4"/>
    <n v="5"/>
    <n v="235000"/>
  </r>
  <r>
    <n v="2123"/>
    <x v="26"/>
    <x v="0"/>
    <x v="2"/>
    <x v="1"/>
    <s v="Ignis"/>
    <n v="2"/>
    <n v="8500"/>
    <x v="1"/>
    <s v="Petrol"/>
    <s v="Manual"/>
    <n v="20.89"/>
    <n v="1197"/>
    <n v="81.8"/>
    <n v="5"/>
    <n v="600000"/>
  </r>
  <r>
    <n v="2125"/>
    <x v="2"/>
    <x v="1"/>
    <x v="2"/>
    <x v="0"/>
    <s v="i20"/>
    <n v="4"/>
    <n v="25000"/>
    <x v="0"/>
    <s v="Petrol"/>
    <s v="Manual"/>
    <n v="18.600000000000001"/>
    <n v="1197"/>
    <n v="81.83"/>
    <n v="5"/>
    <n v="635000"/>
  </r>
  <r>
    <n v="2126"/>
    <x v="7"/>
    <x v="0"/>
    <x v="0"/>
    <x v="1"/>
    <s v="Swift"/>
    <n v="6"/>
    <n v="90000"/>
    <x v="0"/>
    <s v="Diesel"/>
    <s v="Manual"/>
    <n v="25.2"/>
    <n v="1248"/>
    <n v="74"/>
    <n v="5"/>
    <n v="500000"/>
  </r>
  <r>
    <n v="2128"/>
    <x v="2"/>
    <x v="1"/>
    <x v="0"/>
    <x v="0"/>
    <s v="i20"/>
    <n v="12"/>
    <n v="88000"/>
    <x v="1"/>
    <s v="Petrol"/>
    <s v="Manual"/>
    <n v="18.5"/>
    <n v="1197"/>
    <n v="80"/>
    <n v="5"/>
    <n v="275000"/>
  </r>
  <r>
    <n v="2129"/>
    <x v="77"/>
    <x v="1"/>
    <x v="0"/>
    <x v="1"/>
    <s v="Elantra"/>
    <n v="6"/>
    <n v="59000"/>
    <x v="1"/>
    <s v="Diesel"/>
    <s v="Manual"/>
    <n v="22.7"/>
    <n v="1582"/>
    <n v="126.2"/>
    <n v="5"/>
    <n v="875000"/>
  </r>
  <r>
    <n v="2130"/>
    <x v="15"/>
    <x v="0"/>
    <x v="2"/>
    <x v="0"/>
    <s v="Swift Dzire"/>
    <n v="4"/>
    <n v="110000"/>
    <x v="0"/>
    <s v="CNG"/>
    <s v="Manual"/>
    <n v="19"/>
    <n v="1197"/>
    <n v="85.8"/>
    <n v="5"/>
    <n v="450000"/>
  </r>
  <r>
    <n v="2132"/>
    <x v="66"/>
    <x v="20"/>
    <x v="0"/>
    <x v="0"/>
    <s v="Superb"/>
    <n v="10"/>
    <n v="54000"/>
    <x v="1"/>
    <s v="Petrol"/>
    <s v="Manual"/>
    <n v="13.14"/>
    <n v="1798"/>
    <n v="160"/>
    <n v="5"/>
    <n v="479000"/>
  </r>
  <r>
    <n v="2134"/>
    <x v="96"/>
    <x v="10"/>
    <x v="2"/>
    <x v="1"/>
    <s v="redi-GO"/>
    <n v="3"/>
    <n v="5986"/>
    <x v="1"/>
    <s v="Petrol"/>
    <s v="Automatic"/>
    <n v="22"/>
    <n v="999"/>
    <n v="67.05"/>
    <n v="5"/>
    <n v="375000"/>
  </r>
  <r>
    <n v="2135"/>
    <x v="64"/>
    <x v="20"/>
    <x v="0"/>
    <x v="1"/>
    <s v="Rapid"/>
    <n v="9"/>
    <n v="85000"/>
    <x v="1"/>
    <s v="Diesel"/>
    <s v="Manual"/>
    <n v="20.5"/>
    <n v="1598"/>
    <n v="103.5"/>
    <n v="5"/>
    <n v="350000"/>
  </r>
  <r>
    <n v="2136"/>
    <x v="7"/>
    <x v="0"/>
    <x v="0"/>
    <x v="1"/>
    <s v="Swift"/>
    <n v="7"/>
    <n v="62500"/>
    <x v="1"/>
    <s v="Diesel"/>
    <s v="Manual"/>
    <n v="25.2"/>
    <n v="1248"/>
    <n v="74"/>
    <n v="5"/>
    <n v="485000"/>
  </r>
  <r>
    <n v="2137"/>
    <x v="30"/>
    <x v="2"/>
    <x v="2"/>
    <x v="1"/>
    <s v="Aspire"/>
    <n v="3"/>
    <n v="50000"/>
    <x v="0"/>
    <s v="Diesel"/>
    <s v="Manual"/>
    <n v="26.1"/>
    <n v="1498"/>
    <n v="99.23"/>
    <n v="5"/>
    <n v="800000"/>
  </r>
  <r>
    <n v="2138"/>
    <x v="5"/>
    <x v="1"/>
    <x v="0"/>
    <x v="0"/>
    <s v="i10"/>
    <n v="12"/>
    <n v="84255"/>
    <x v="1"/>
    <s v="Petrol"/>
    <s v="Manual"/>
    <n v="19.809999999999999"/>
    <n v="1086"/>
    <n v="68.05"/>
    <n v="5"/>
    <n v="215000"/>
  </r>
  <r>
    <n v="2139"/>
    <x v="17"/>
    <x v="1"/>
    <x v="1"/>
    <x v="0"/>
    <s v="Creta"/>
    <n v="5"/>
    <n v="20000"/>
    <x v="1"/>
    <s v="Diesel"/>
    <s v="Manual"/>
    <n v="19.670000000000002"/>
    <n v="1582"/>
    <n v="126.2"/>
    <n v="5"/>
    <n v="1000000"/>
  </r>
  <r>
    <n v="2140"/>
    <x v="8"/>
    <x v="1"/>
    <x v="0"/>
    <x v="1"/>
    <s v="Verna"/>
    <n v="7"/>
    <n v="100000"/>
    <x v="0"/>
    <s v="Diesel"/>
    <s v="Manual"/>
    <n v="22.32"/>
    <n v="1582"/>
    <n v="126.32"/>
    <n v="5"/>
    <n v="700000"/>
  </r>
  <r>
    <n v="2143"/>
    <x v="14"/>
    <x v="0"/>
    <x v="0"/>
    <x v="1"/>
    <s v="Baleno"/>
    <n v="6"/>
    <n v="60000"/>
    <x v="1"/>
    <s v="Diesel"/>
    <s v="Manual"/>
    <n v="27.39"/>
    <n v="1248"/>
    <n v="74"/>
    <n v="5"/>
    <n v="675000"/>
  </r>
  <r>
    <n v="2144"/>
    <x v="61"/>
    <x v="18"/>
    <x v="2"/>
    <x v="0"/>
    <s v="D-Max"/>
    <n v="3"/>
    <n v="120000"/>
    <x v="0"/>
    <s v="Diesel"/>
    <s v="Manual"/>
    <n v="12.4"/>
    <n v="2499"/>
    <n v="134"/>
    <n v="5"/>
    <n v="1200000"/>
  </r>
  <r>
    <n v="2145"/>
    <x v="57"/>
    <x v="16"/>
    <x v="0"/>
    <x v="0"/>
    <s v="XF"/>
    <n v="7"/>
    <n v="28001"/>
    <x v="1"/>
    <s v="Diesel"/>
    <s v="Automatic"/>
    <n v="16.36"/>
    <n v="2179"/>
    <n v="187.7"/>
    <n v="5"/>
    <n v="1895000"/>
  </r>
  <r>
    <n v="2146"/>
    <x v="0"/>
    <x v="0"/>
    <x v="0"/>
    <x v="0"/>
    <s v="Alto"/>
    <n v="9"/>
    <n v="43000"/>
    <x v="1"/>
    <s v="Petrol"/>
    <s v="Manual"/>
    <n v="19.7"/>
    <n v="796"/>
    <n v="46.3"/>
    <n v="5"/>
    <n v="230000"/>
  </r>
  <r>
    <n v="2149"/>
    <x v="2"/>
    <x v="1"/>
    <x v="0"/>
    <x v="0"/>
    <s v="i20"/>
    <n v="6"/>
    <n v="18000"/>
    <x v="1"/>
    <s v="Petrol"/>
    <s v="Manual"/>
    <n v="18.600000000000001"/>
    <n v="1197"/>
    <n v="81.83"/>
    <n v="5"/>
    <n v="600000"/>
  </r>
  <r>
    <n v="2150"/>
    <x v="46"/>
    <x v="0"/>
    <x v="2"/>
    <x v="0"/>
    <s v="Ertiga"/>
    <n v="3"/>
    <n v="62000"/>
    <x v="0"/>
    <s v="Petrol"/>
    <s v="Manual"/>
    <n v="19.34"/>
    <n v="1462"/>
    <n v="103"/>
    <n v="7"/>
    <n v="815000"/>
  </r>
  <r>
    <n v="2151"/>
    <x v="11"/>
    <x v="0"/>
    <x v="2"/>
    <x v="1"/>
    <s v="Ciaz"/>
    <n v="4"/>
    <n v="50000"/>
    <x v="0"/>
    <s v="Petrol"/>
    <s v="Manual"/>
    <n v="20.73"/>
    <n v="1373"/>
    <n v="91.1"/>
    <n v="5"/>
    <n v="680000"/>
  </r>
  <r>
    <n v="2153"/>
    <x v="46"/>
    <x v="0"/>
    <x v="2"/>
    <x v="0"/>
    <s v="Ertiga"/>
    <n v="3"/>
    <n v="26938"/>
    <x v="2"/>
    <s v="CNG"/>
    <s v="Manual"/>
    <n v="17.5"/>
    <n v="1373"/>
    <n v="80.459999999999994"/>
    <n v="7"/>
    <n v="855000"/>
  </r>
  <r>
    <n v="2154"/>
    <x v="24"/>
    <x v="9"/>
    <x v="0"/>
    <x v="0"/>
    <s v="XUV500"/>
    <n v="6"/>
    <n v="72500"/>
    <x v="1"/>
    <s v="Diesel"/>
    <s v="Manual"/>
    <n v="15.1"/>
    <n v="2179"/>
    <n v="140"/>
    <n v="7"/>
    <n v="811000"/>
  </r>
  <r>
    <n v="2155"/>
    <x v="66"/>
    <x v="20"/>
    <x v="1"/>
    <x v="0"/>
    <s v="Superb"/>
    <n v="5"/>
    <n v="65000"/>
    <x v="1"/>
    <s v="Petrol"/>
    <s v="Automatic"/>
    <n v="14.67"/>
    <n v="1798"/>
    <n v="177.46"/>
    <n v="5"/>
    <n v="1515000"/>
  </r>
  <r>
    <n v="2156"/>
    <x v="8"/>
    <x v="1"/>
    <x v="0"/>
    <x v="1"/>
    <s v="Verna"/>
    <n v="9"/>
    <n v="55000"/>
    <x v="0"/>
    <s v="Diesel"/>
    <s v="Manual"/>
    <n v="22.32"/>
    <n v="1582"/>
    <n v="126.32"/>
    <n v="5"/>
    <n v="450000"/>
  </r>
  <r>
    <n v="2157"/>
    <x v="2"/>
    <x v="1"/>
    <x v="0"/>
    <x v="0"/>
    <s v="i20"/>
    <n v="10"/>
    <n v="115000"/>
    <x v="0"/>
    <s v="Petrol"/>
    <s v="Manual"/>
    <n v="18.5"/>
    <n v="1197"/>
    <n v="82.85"/>
    <n v="5"/>
    <n v="325000"/>
  </r>
  <r>
    <n v="2158"/>
    <x v="41"/>
    <x v="9"/>
    <x v="1"/>
    <x v="0"/>
    <s v="KUV"/>
    <n v="5"/>
    <n v="53000"/>
    <x v="0"/>
    <s v="Petrol"/>
    <s v="Manual"/>
    <n v="18.149999999999999"/>
    <n v="1198"/>
    <n v="82"/>
    <n v="6"/>
    <n v="400000"/>
  </r>
  <r>
    <n v="2162"/>
    <x v="43"/>
    <x v="13"/>
    <x v="0"/>
    <x v="0"/>
    <n v="3"/>
    <n v="6"/>
    <n v="44000"/>
    <x v="1"/>
    <s v="Diesel"/>
    <s v="Automatic"/>
    <n v="19.59"/>
    <n v="1995"/>
    <n v="184"/>
    <n v="5"/>
    <n v="2300000"/>
  </r>
  <r>
    <n v="2163"/>
    <x v="2"/>
    <x v="1"/>
    <x v="0"/>
    <x v="0"/>
    <s v="i20"/>
    <n v="6"/>
    <n v="31695"/>
    <x v="1"/>
    <s v="Petrol"/>
    <s v="Manual"/>
    <n v="18.600000000000001"/>
    <n v="1197"/>
    <n v="81.83"/>
    <n v="5"/>
    <n v="589000"/>
  </r>
  <r>
    <n v="2164"/>
    <x v="2"/>
    <x v="1"/>
    <x v="1"/>
    <x v="1"/>
    <s v="i20"/>
    <n v="5"/>
    <n v="37962"/>
    <x v="1"/>
    <s v="Diesel"/>
    <s v="Manual"/>
    <n v="21.19"/>
    <n v="1396"/>
    <n v="88.73"/>
    <n v="5"/>
    <n v="715000"/>
  </r>
  <r>
    <n v="2165"/>
    <x v="46"/>
    <x v="0"/>
    <x v="0"/>
    <x v="0"/>
    <s v="Ertiga"/>
    <n v="8"/>
    <n v="58277"/>
    <x v="1"/>
    <s v="Petrol"/>
    <s v="Manual"/>
    <n v="16.02"/>
    <n v="1373"/>
    <n v="93.7"/>
    <n v="7"/>
    <n v="590000"/>
  </r>
  <r>
    <n v="2166"/>
    <x v="53"/>
    <x v="5"/>
    <x v="0"/>
    <x v="0"/>
    <s v="E-Class"/>
    <n v="12"/>
    <n v="71000"/>
    <x v="1"/>
    <s v="Diesel"/>
    <s v="Automatic"/>
    <n v="14.21"/>
    <n v="2143"/>
    <n v="203"/>
    <n v="5"/>
    <n v="851000"/>
  </r>
  <r>
    <n v="2168"/>
    <x v="15"/>
    <x v="0"/>
    <x v="2"/>
    <x v="0"/>
    <s v="Swift Dzire"/>
    <n v="3"/>
    <n v="53000"/>
    <x v="1"/>
    <s v="Diesel"/>
    <s v="Manual"/>
    <n v="19.3"/>
    <n v="1248"/>
    <n v="73.900000000000006"/>
    <n v="5"/>
    <n v="753000"/>
  </r>
  <r>
    <n v="2169"/>
    <x v="0"/>
    <x v="0"/>
    <x v="0"/>
    <x v="0"/>
    <s v="Alto"/>
    <n v="13"/>
    <n v="80000"/>
    <x v="1"/>
    <s v="Petrol"/>
    <s v="Manual"/>
    <n v="19.7"/>
    <n v="796"/>
    <n v="46.3"/>
    <n v="5"/>
    <n v="135000"/>
  </r>
  <r>
    <n v="2170"/>
    <x v="2"/>
    <x v="1"/>
    <x v="0"/>
    <x v="0"/>
    <s v="i20"/>
    <n v="10"/>
    <n v="25590"/>
    <x v="1"/>
    <s v="Petrol"/>
    <s v="Manual"/>
    <n v="17"/>
    <n v="1197"/>
    <n v="80"/>
    <n v="5"/>
    <n v="319000"/>
  </r>
  <r>
    <n v="2171"/>
    <x v="7"/>
    <x v="0"/>
    <x v="0"/>
    <x v="1"/>
    <s v="Swift"/>
    <n v="6"/>
    <n v="41000"/>
    <x v="1"/>
    <s v="Petrol"/>
    <s v="Manual"/>
    <n v="22"/>
    <n v="1197"/>
    <n v="81.8"/>
    <n v="5"/>
    <n v="515000"/>
  </r>
  <r>
    <n v="2174"/>
    <x v="0"/>
    <x v="0"/>
    <x v="0"/>
    <x v="0"/>
    <s v="Alto"/>
    <n v="12"/>
    <n v="46000"/>
    <x v="1"/>
    <s v="Petrol"/>
    <s v="Manual"/>
    <n v="19.7"/>
    <n v="796"/>
    <n v="46.3"/>
    <n v="5"/>
    <n v="150000"/>
  </r>
  <r>
    <n v="2175"/>
    <x v="44"/>
    <x v="14"/>
    <x v="0"/>
    <x v="0"/>
    <s v="A4"/>
    <n v="9"/>
    <n v="110000"/>
    <x v="0"/>
    <s v="Diesel"/>
    <s v="Automatic"/>
    <n v="15.2"/>
    <n v="1968"/>
    <n v="140.80000000000001"/>
    <n v="5"/>
    <n v="940000"/>
  </r>
  <r>
    <n v="2177"/>
    <x v="4"/>
    <x v="0"/>
    <x v="0"/>
    <x v="0"/>
    <s v="Wagon R"/>
    <n v="9"/>
    <n v="42710"/>
    <x v="1"/>
    <s v="Petrol"/>
    <s v="Manual"/>
    <n v="18.899999999999999"/>
    <n v="998"/>
    <n v="67.099999999999994"/>
    <n v="5"/>
    <n v="285000"/>
  </r>
  <r>
    <n v="2178"/>
    <x v="52"/>
    <x v="14"/>
    <x v="0"/>
    <x v="0"/>
    <s v="A6"/>
    <n v="7"/>
    <n v="52121"/>
    <x v="1"/>
    <s v="Diesel"/>
    <s v="Automatic"/>
    <n v="17.68"/>
    <n v="1968"/>
    <n v="174.33"/>
    <n v="5"/>
    <n v="1700000"/>
  </r>
  <r>
    <n v="2179"/>
    <x v="42"/>
    <x v="8"/>
    <x v="2"/>
    <x v="0"/>
    <s v="Jazz"/>
    <n v="3"/>
    <n v="30000"/>
    <x v="0"/>
    <s v="Petrol"/>
    <s v="Manual"/>
    <n v="18.2"/>
    <n v="1199"/>
    <n v="88.7"/>
    <n v="5"/>
    <n v="740000"/>
  </r>
  <r>
    <n v="2180"/>
    <x v="24"/>
    <x v="9"/>
    <x v="0"/>
    <x v="0"/>
    <s v="XUV500"/>
    <n v="7"/>
    <n v="43943"/>
    <x v="1"/>
    <s v="Diesel"/>
    <s v="Manual"/>
    <n v="15.1"/>
    <n v="2179"/>
    <n v="140"/>
    <n v="7"/>
    <n v="775000"/>
  </r>
  <r>
    <n v="2181"/>
    <x v="9"/>
    <x v="3"/>
    <x v="0"/>
    <x v="0"/>
    <s v="Duster"/>
    <n v="8"/>
    <n v="75704"/>
    <x v="1"/>
    <s v="Diesel"/>
    <s v="Manual"/>
    <n v="19.87"/>
    <n v="1461"/>
    <n v="83.8"/>
    <n v="5"/>
    <n v="590000"/>
  </r>
  <r>
    <n v="2183"/>
    <x v="7"/>
    <x v="0"/>
    <x v="1"/>
    <x v="1"/>
    <s v="Swift"/>
    <n v="5"/>
    <n v="60000"/>
    <x v="1"/>
    <s v="Diesel"/>
    <s v="Manual"/>
    <n v="28.4"/>
    <n v="1248"/>
    <n v="74"/>
    <n v="5"/>
    <n v="590000"/>
  </r>
  <r>
    <n v="2185"/>
    <x v="46"/>
    <x v="0"/>
    <x v="0"/>
    <x v="1"/>
    <s v="Ertiga"/>
    <n v="6"/>
    <n v="98000"/>
    <x v="1"/>
    <s v="Diesel"/>
    <s v="Manual"/>
    <n v="25.47"/>
    <n v="1248"/>
    <n v="88.5"/>
    <n v="7"/>
    <n v="750000"/>
  </r>
  <r>
    <n v="2186"/>
    <x v="4"/>
    <x v="0"/>
    <x v="0"/>
    <x v="1"/>
    <s v="Wagon R"/>
    <n v="7"/>
    <n v="43000"/>
    <x v="0"/>
    <s v="Petrol"/>
    <s v="Manual"/>
    <n v="20.51"/>
    <n v="998"/>
    <n v="67.040000000000006"/>
    <n v="5"/>
    <n v="380000"/>
  </r>
  <r>
    <n v="2187"/>
    <x v="8"/>
    <x v="1"/>
    <x v="0"/>
    <x v="1"/>
    <s v="Verna"/>
    <n v="8"/>
    <n v="60000"/>
    <x v="1"/>
    <s v="Diesel"/>
    <s v="Manual"/>
    <n v="23.9"/>
    <n v="1582"/>
    <n v="126.2"/>
    <n v="5"/>
    <n v="485000"/>
  </r>
  <r>
    <n v="2189"/>
    <x v="1"/>
    <x v="1"/>
    <x v="2"/>
    <x v="0"/>
    <s v="Grand"/>
    <n v="4"/>
    <n v="10000"/>
    <x v="1"/>
    <s v="Petrol"/>
    <s v="Manual"/>
    <n v="18.899999999999999"/>
    <n v="1197"/>
    <n v="81.86"/>
    <n v="5"/>
    <n v="500000"/>
  </r>
  <r>
    <n v="2190"/>
    <x v="1"/>
    <x v="1"/>
    <x v="1"/>
    <x v="0"/>
    <s v="Grand"/>
    <n v="5"/>
    <n v="29901"/>
    <x v="1"/>
    <s v="Petrol"/>
    <s v="Manual"/>
    <n v="18.899999999999999"/>
    <n v="1197"/>
    <n v="82"/>
    <n v="5"/>
    <n v="450000"/>
  </r>
  <r>
    <n v="2191"/>
    <x v="79"/>
    <x v="5"/>
    <x v="0"/>
    <x v="0"/>
    <s v="GL-Class"/>
    <n v="8"/>
    <n v="43715"/>
    <x v="1"/>
    <s v="Diesel"/>
    <s v="Automatic"/>
    <n v="11.3"/>
    <n v="2987"/>
    <n v="254.8"/>
    <n v="7"/>
    <n v="3500000"/>
  </r>
  <r>
    <n v="2192"/>
    <x v="24"/>
    <x v="9"/>
    <x v="1"/>
    <x v="0"/>
    <s v="XUV500"/>
    <n v="5"/>
    <n v="49000"/>
    <x v="1"/>
    <s v="Diesel"/>
    <s v="Automatic"/>
    <n v="16"/>
    <n v="2179"/>
    <n v="140"/>
    <n v="7"/>
    <n v="1300000"/>
  </r>
  <r>
    <n v="2194"/>
    <x v="32"/>
    <x v="0"/>
    <x v="2"/>
    <x v="1"/>
    <s v="Vitara"/>
    <n v="4"/>
    <n v="54452"/>
    <x v="1"/>
    <s v="Diesel"/>
    <s v="Manual"/>
    <n v="24.3"/>
    <n v="1248"/>
    <n v="88.5"/>
    <n v="5"/>
    <n v="850000"/>
  </r>
  <r>
    <n v="2195"/>
    <x v="0"/>
    <x v="0"/>
    <x v="0"/>
    <x v="1"/>
    <s v="Alto"/>
    <n v="6"/>
    <n v="70000"/>
    <x v="0"/>
    <s v="Petrol"/>
    <s v="Manual"/>
    <n v="22.74"/>
    <n v="796"/>
    <n v="47.3"/>
    <n v="5"/>
    <n v="210000"/>
  </r>
  <r>
    <n v="2197"/>
    <x v="64"/>
    <x v="20"/>
    <x v="0"/>
    <x v="0"/>
    <s v="Rapid"/>
    <n v="7"/>
    <n v="69000"/>
    <x v="1"/>
    <s v="Petrol"/>
    <s v="Automatic"/>
    <n v="14.3"/>
    <n v="1598"/>
    <n v="103.5"/>
    <n v="5"/>
    <n v="450000"/>
  </r>
  <r>
    <n v="2198"/>
    <x v="50"/>
    <x v="15"/>
    <x v="1"/>
    <x v="0"/>
    <s v="Rover"/>
    <n v="5"/>
    <n v="145000"/>
    <x v="1"/>
    <s v="Diesel"/>
    <s v="Automatic"/>
    <n v="12.81"/>
    <n v="1999"/>
    <n v="148.31"/>
    <n v="7"/>
    <n v="2850000"/>
  </r>
  <r>
    <n v="2200"/>
    <x v="15"/>
    <x v="0"/>
    <x v="2"/>
    <x v="1"/>
    <s v="Swift Dzire"/>
    <n v="3"/>
    <n v="29000"/>
    <x v="1"/>
    <s v="Diesel"/>
    <s v="Automatic"/>
    <n v="28.4"/>
    <n v="1248"/>
    <n v="74.02"/>
    <n v="5"/>
    <n v="775000"/>
  </r>
  <r>
    <n v="2201"/>
    <x v="48"/>
    <x v="9"/>
    <x v="2"/>
    <x v="0"/>
    <s v="Thar"/>
    <n v="3"/>
    <n v="40000"/>
    <x v="0"/>
    <s v="Diesel"/>
    <s v="Manual"/>
    <n v="16.55"/>
    <n v="2498"/>
    <n v="105"/>
    <n v="6"/>
    <n v="850000"/>
  </r>
  <r>
    <n v="2203"/>
    <x v="49"/>
    <x v="11"/>
    <x v="2"/>
    <x v="0"/>
    <s v="Hexa"/>
    <n v="3"/>
    <n v="44489"/>
    <x v="1"/>
    <s v="Diesel"/>
    <s v="Automatic"/>
    <n v="17.600000000000001"/>
    <n v="2179"/>
    <n v="153.86000000000001"/>
    <n v="7"/>
    <n v="1365000"/>
  </r>
  <r>
    <n v="2205"/>
    <x v="94"/>
    <x v="23"/>
    <x v="2"/>
    <x v="0"/>
    <s v="Compass"/>
    <n v="3"/>
    <n v="40000"/>
    <x v="0"/>
    <s v="Diesel"/>
    <s v="Manual"/>
    <n v="17.100000000000001"/>
    <n v="1956"/>
    <n v="170"/>
    <n v="5"/>
    <n v="1650000"/>
  </r>
  <r>
    <n v="2206"/>
    <x v="13"/>
    <x v="6"/>
    <x v="0"/>
    <x v="0"/>
    <s v="Innova"/>
    <n v="6"/>
    <n v="124000"/>
    <x v="1"/>
    <s v="Diesel"/>
    <s v="Manual"/>
    <n v="12.99"/>
    <n v="2494"/>
    <n v="100"/>
    <n v="8"/>
    <n v="1150000"/>
  </r>
  <r>
    <n v="2207"/>
    <x v="16"/>
    <x v="7"/>
    <x v="1"/>
    <x v="0"/>
    <s v="Vento"/>
    <n v="5"/>
    <n v="43000"/>
    <x v="1"/>
    <s v="Petrol"/>
    <s v="Automatic"/>
    <n v="18.190000000000001"/>
    <n v="1197"/>
    <n v="103.2"/>
    <n v="5"/>
    <n v="690000"/>
  </r>
  <r>
    <n v="2208"/>
    <x v="12"/>
    <x v="5"/>
    <x v="0"/>
    <x v="0"/>
    <s v="C-Class"/>
    <n v="11"/>
    <n v="78000"/>
    <x v="1"/>
    <s v="Petrol"/>
    <s v="Automatic"/>
    <n v="11.74"/>
    <n v="1796"/>
    <n v="186"/>
    <n v="5"/>
    <n v="899000"/>
  </r>
  <r>
    <n v="2210"/>
    <x v="26"/>
    <x v="0"/>
    <x v="2"/>
    <x v="1"/>
    <s v="Ignis"/>
    <n v="3"/>
    <n v="18000"/>
    <x v="1"/>
    <s v="Diesel"/>
    <s v="Manual"/>
    <n v="26.8"/>
    <n v="1248"/>
    <n v="74"/>
    <n v="5"/>
    <n v="640000"/>
  </r>
  <r>
    <n v="2211"/>
    <x v="56"/>
    <x v="13"/>
    <x v="2"/>
    <x v="0"/>
    <n v="6"/>
    <n v="2"/>
    <n v="17226"/>
    <x v="1"/>
    <s v="Petrol"/>
    <s v="Automatic"/>
    <n v="14.28"/>
    <n v="1998"/>
    <n v="254.7"/>
    <n v="4"/>
    <n v="5000000"/>
  </r>
  <r>
    <n v="2213"/>
    <x v="44"/>
    <x v="14"/>
    <x v="0"/>
    <x v="0"/>
    <s v="A4"/>
    <n v="11"/>
    <n v="67000"/>
    <x v="1"/>
    <s v="Petrol"/>
    <s v="Automatic"/>
    <n v="10.8"/>
    <n v="1984"/>
    <n v="132"/>
    <n v="5"/>
    <n v="845000"/>
  </r>
  <r>
    <n v="2214"/>
    <x v="4"/>
    <x v="0"/>
    <x v="0"/>
    <x v="0"/>
    <s v="Wagon R"/>
    <n v="13"/>
    <n v="80000"/>
    <x v="1"/>
    <s v="Petrol"/>
    <s v="Manual"/>
    <n v="18.899999999999999"/>
    <n v="1061"/>
    <n v="67"/>
    <n v="5"/>
    <n v="175000"/>
  </r>
  <r>
    <n v="2215"/>
    <x v="2"/>
    <x v="1"/>
    <x v="0"/>
    <x v="0"/>
    <s v="i20"/>
    <n v="6"/>
    <n v="52000"/>
    <x v="0"/>
    <s v="Petrol"/>
    <s v="Manual"/>
    <n v="18.600000000000001"/>
    <n v="1197"/>
    <n v="81.83"/>
    <n v="5"/>
    <n v="535000"/>
  </r>
  <r>
    <n v="2216"/>
    <x v="0"/>
    <x v="0"/>
    <x v="0"/>
    <x v="1"/>
    <s v="Alto"/>
    <n v="6"/>
    <n v="34000"/>
    <x v="0"/>
    <s v="Petrol"/>
    <s v="Manual"/>
    <n v="22.74"/>
    <n v="796"/>
    <n v="47.3"/>
    <n v="5"/>
    <n v="255000"/>
  </r>
  <r>
    <n v="2217"/>
    <x v="22"/>
    <x v="8"/>
    <x v="0"/>
    <x v="1"/>
    <s v="Amaze"/>
    <n v="8"/>
    <n v="164000"/>
    <x v="1"/>
    <s v="Diesel"/>
    <s v="Manual"/>
    <n v="25.8"/>
    <n v="1498"/>
    <n v="98.6"/>
    <n v="5"/>
    <n v="435000"/>
  </r>
  <r>
    <n v="2218"/>
    <x v="53"/>
    <x v="5"/>
    <x v="0"/>
    <x v="0"/>
    <s v="E-Class"/>
    <n v="6"/>
    <n v="26952"/>
    <x v="1"/>
    <s v="Diesel"/>
    <s v="Automatic"/>
    <n v="13"/>
    <n v="2143"/>
    <n v="201.1"/>
    <n v="5"/>
    <n v="2600000"/>
  </r>
  <r>
    <n v="2219"/>
    <x v="41"/>
    <x v="9"/>
    <x v="1"/>
    <x v="1"/>
    <s v="KUV"/>
    <n v="5"/>
    <n v="41256"/>
    <x v="1"/>
    <s v="Diesel"/>
    <s v="Manual"/>
    <n v="25.32"/>
    <n v="1198"/>
    <n v="77"/>
    <n v="6"/>
    <n v="449000"/>
  </r>
  <r>
    <n v="2220"/>
    <x v="0"/>
    <x v="0"/>
    <x v="0"/>
    <x v="0"/>
    <s v="Alto"/>
    <n v="12"/>
    <n v="25000"/>
    <x v="1"/>
    <s v="Petrol"/>
    <s v="Manual"/>
    <n v="19.7"/>
    <n v="796"/>
    <n v="46.3"/>
    <n v="5"/>
    <n v="155000"/>
  </r>
  <r>
    <n v="2221"/>
    <x v="21"/>
    <x v="3"/>
    <x v="2"/>
    <x v="1"/>
    <s v="KWID"/>
    <n v="4"/>
    <n v="33000"/>
    <x v="1"/>
    <s v="Petrol"/>
    <s v="Manual"/>
    <n v="23.01"/>
    <n v="999"/>
    <n v="67"/>
    <n v="5"/>
    <n v="360000"/>
  </r>
  <r>
    <n v="2223"/>
    <x v="7"/>
    <x v="0"/>
    <x v="2"/>
    <x v="1"/>
    <s v="Swift"/>
    <n v="3"/>
    <n v="25000"/>
    <x v="0"/>
    <s v="Petrol"/>
    <s v="Automatic"/>
    <n v="22"/>
    <n v="1197"/>
    <n v="81.8"/>
    <n v="5"/>
    <n v="630000"/>
  </r>
  <r>
    <n v="2224"/>
    <x v="11"/>
    <x v="0"/>
    <x v="0"/>
    <x v="1"/>
    <s v="Ciaz"/>
    <n v="7"/>
    <n v="64000"/>
    <x v="1"/>
    <s v="Diesel"/>
    <s v="Manual"/>
    <n v="26.21"/>
    <n v="1248"/>
    <n v="88.5"/>
    <n v="5"/>
    <n v="575000"/>
  </r>
  <r>
    <n v="2225"/>
    <x v="2"/>
    <x v="1"/>
    <x v="0"/>
    <x v="0"/>
    <s v="i20"/>
    <n v="10"/>
    <n v="80000"/>
    <x v="1"/>
    <s v="Petrol"/>
    <s v="Manual"/>
    <n v="18.5"/>
    <n v="1197"/>
    <n v="80"/>
    <n v="5"/>
    <n v="320000"/>
  </r>
  <r>
    <n v="2226"/>
    <x v="4"/>
    <x v="0"/>
    <x v="0"/>
    <x v="0"/>
    <s v="Wagon R"/>
    <n v="12"/>
    <n v="59000"/>
    <x v="1"/>
    <s v="Petrol"/>
    <s v="Manual"/>
    <n v="18.899999999999999"/>
    <n v="1061"/>
    <n v="67"/>
    <n v="5"/>
    <n v="165000"/>
  </r>
  <r>
    <n v="2228"/>
    <x v="4"/>
    <x v="0"/>
    <x v="0"/>
    <x v="0"/>
    <s v="Wagon R"/>
    <n v="12"/>
    <n v="23710"/>
    <x v="1"/>
    <s v="Petrol"/>
    <s v="Manual"/>
    <n v="18.899999999999999"/>
    <n v="998"/>
    <n v="67.099999999999994"/>
    <n v="5"/>
    <n v="190000"/>
  </r>
  <r>
    <n v="2229"/>
    <x v="53"/>
    <x v="5"/>
    <x v="0"/>
    <x v="0"/>
    <s v="E-Class"/>
    <n v="8"/>
    <n v="68000"/>
    <x v="1"/>
    <s v="Diesel"/>
    <s v="Automatic"/>
    <n v="14.21"/>
    <n v="2143"/>
    <n v="203"/>
    <n v="5"/>
    <n v="1690000"/>
  </r>
  <r>
    <n v="2230"/>
    <x v="21"/>
    <x v="3"/>
    <x v="2"/>
    <x v="1"/>
    <s v="KWID"/>
    <n v="3"/>
    <n v="36000"/>
    <x v="1"/>
    <s v="Petrol"/>
    <s v="Automatic"/>
    <n v="24.04"/>
    <n v="999"/>
    <n v="67"/>
    <n v="5"/>
    <n v="395000"/>
  </r>
  <r>
    <n v="2231"/>
    <x v="36"/>
    <x v="0"/>
    <x v="2"/>
    <x v="1"/>
    <s v="Celerio"/>
    <n v="4"/>
    <n v="15500"/>
    <x v="1"/>
    <s v="Petrol"/>
    <s v="Automatic"/>
    <n v="23.1"/>
    <n v="998"/>
    <n v="67.040000000000006"/>
    <n v="5"/>
    <n v="485000"/>
  </r>
  <r>
    <n v="2232"/>
    <x v="53"/>
    <x v="5"/>
    <x v="2"/>
    <x v="0"/>
    <s v="E-Class"/>
    <n v="2"/>
    <n v="11000"/>
    <x v="1"/>
    <s v="Diesel"/>
    <s v="Automatic"/>
    <n v="16.100000000000001"/>
    <n v="1950"/>
    <n v="191.7"/>
    <n v="5"/>
    <n v="5275000"/>
  </r>
  <r>
    <n v="2233"/>
    <x v="66"/>
    <x v="20"/>
    <x v="0"/>
    <x v="0"/>
    <s v="Superb"/>
    <n v="12"/>
    <n v="68387"/>
    <x v="1"/>
    <s v="Petrol"/>
    <s v="Automatic"/>
    <n v="12"/>
    <n v="3597"/>
    <n v="260"/>
    <n v="5"/>
    <n v="499000"/>
  </r>
  <r>
    <n v="2234"/>
    <x v="46"/>
    <x v="0"/>
    <x v="0"/>
    <x v="1"/>
    <s v="Ertiga"/>
    <n v="9"/>
    <n v="73000"/>
    <x v="1"/>
    <s v="Diesel"/>
    <s v="Manual"/>
    <n v="20.77"/>
    <n v="1248"/>
    <n v="88.76"/>
    <n v="7"/>
    <n v="589000"/>
  </r>
  <r>
    <n v="2236"/>
    <x v="52"/>
    <x v="14"/>
    <x v="0"/>
    <x v="0"/>
    <s v="A6"/>
    <n v="8"/>
    <n v="56787"/>
    <x v="1"/>
    <s v="Diesel"/>
    <s v="Automatic"/>
    <n v="17.68"/>
    <n v="1968"/>
    <n v="174.33"/>
    <n v="5"/>
    <n v="1650000"/>
  </r>
  <r>
    <n v="2237"/>
    <x v="13"/>
    <x v="6"/>
    <x v="1"/>
    <x v="0"/>
    <s v="Innova"/>
    <n v="5"/>
    <n v="119000"/>
    <x v="1"/>
    <s v="Diesel"/>
    <s v="Manual"/>
    <n v="13.68"/>
    <n v="2393"/>
    <n v="147.80000000000001"/>
    <n v="7"/>
    <n v="1400000"/>
  </r>
  <r>
    <n v="2238"/>
    <x v="34"/>
    <x v="7"/>
    <x v="2"/>
    <x v="0"/>
    <s v="Polo"/>
    <n v="3"/>
    <n v="18523"/>
    <x v="1"/>
    <s v="Petrol"/>
    <s v="Automatic"/>
    <n v="17.21"/>
    <n v="1798"/>
    <n v="189"/>
    <n v="4"/>
    <n v="875000"/>
  </r>
  <r>
    <n v="2240"/>
    <x v="92"/>
    <x v="13"/>
    <x v="2"/>
    <x v="0"/>
    <s v="X3"/>
    <n v="2"/>
    <n v="8620"/>
    <x v="1"/>
    <s v="Diesel"/>
    <s v="Automatic"/>
    <n v="18.559999999999999"/>
    <n v="1995"/>
    <n v="187.7"/>
    <n v="5"/>
    <n v="6100000"/>
  </r>
  <r>
    <n v="2241"/>
    <x v="3"/>
    <x v="2"/>
    <x v="2"/>
    <x v="1"/>
    <s v="Ecosport"/>
    <n v="2"/>
    <n v="67000"/>
    <x v="0"/>
    <s v="Diesel"/>
    <s v="Manual"/>
    <n v="23"/>
    <n v="1498"/>
    <n v="98.96"/>
    <n v="5"/>
    <n v="979000"/>
  </r>
  <r>
    <n v="2243"/>
    <x v="4"/>
    <x v="0"/>
    <x v="0"/>
    <x v="1"/>
    <s v="Wagon R"/>
    <n v="6"/>
    <n v="50000"/>
    <x v="0"/>
    <s v="CNG"/>
    <s v="Manual"/>
    <n v="26.6"/>
    <n v="998"/>
    <n v="58.16"/>
    <n v="5"/>
    <n v="450000"/>
  </r>
  <r>
    <n v="2245"/>
    <x v="1"/>
    <x v="1"/>
    <x v="1"/>
    <x v="0"/>
    <s v="Grand"/>
    <n v="5"/>
    <n v="40125"/>
    <x v="1"/>
    <s v="Petrol"/>
    <s v="Manual"/>
    <n v="18.899999999999999"/>
    <n v="1197"/>
    <n v="82"/>
    <n v="5"/>
    <n v="540000"/>
  </r>
  <r>
    <n v="2246"/>
    <x v="2"/>
    <x v="1"/>
    <x v="0"/>
    <x v="0"/>
    <s v="i20"/>
    <n v="12"/>
    <n v="57000"/>
    <x v="1"/>
    <s v="Petrol"/>
    <s v="Manual"/>
    <n v="17"/>
    <n v="1197"/>
    <n v="80"/>
    <n v="5"/>
    <n v="275000"/>
  </r>
  <r>
    <n v="2247"/>
    <x v="1"/>
    <x v="1"/>
    <x v="2"/>
    <x v="0"/>
    <s v="Grand"/>
    <n v="2"/>
    <n v="15000"/>
    <x v="0"/>
    <s v="Petrol"/>
    <s v="Manual"/>
    <n v="18.899999999999999"/>
    <n v="1197"/>
    <n v="81.86"/>
    <n v="5"/>
    <n v="575000"/>
  </r>
  <r>
    <n v="2248"/>
    <x v="3"/>
    <x v="2"/>
    <x v="0"/>
    <x v="0"/>
    <s v="Ecosport"/>
    <n v="6"/>
    <n v="39720"/>
    <x v="1"/>
    <s v="Petrol"/>
    <s v="Manual"/>
    <n v="18.88"/>
    <n v="999"/>
    <n v="123.24"/>
    <n v="5"/>
    <n v="650000"/>
  </r>
  <r>
    <n v="2249"/>
    <x v="3"/>
    <x v="2"/>
    <x v="2"/>
    <x v="1"/>
    <s v="Ecosport"/>
    <n v="4"/>
    <n v="26000"/>
    <x v="0"/>
    <s v="Diesel"/>
    <s v="Manual"/>
    <n v="23"/>
    <n v="1498"/>
    <n v="98.96"/>
    <n v="5"/>
    <n v="700000"/>
  </r>
  <r>
    <n v="2250"/>
    <x v="93"/>
    <x v="20"/>
    <x v="0"/>
    <x v="0"/>
    <s v="Octavia"/>
    <n v="7"/>
    <n v="79000"/>
    <x v="1"/>
    <s v="Diesel"/>
    <s v="Automatic"/>
    <n v="19.3"/>
    <n v="1968"/>
    <n v="141"/>
    <n v="5"/>
    <n v="1200000"/>
  </r>
  <r>
    <n v="2251"/>
    <x v="32"/>
    <x v="0"/>
    <x v="2"/>
    <x v="1"/>
    <s v="Vitara"/>
    <n v="3"/>
    <n v="15734"/>
    <x v="1"/>
    <s v="Diesel"/>
    <s v="Automatic"/>
    <n v="24.3"/>
    <n v="1248"/>
    <n v="88.5"/>
    <n v="5"/>
    <n v="1020000"/>
  </r>
  <r>
    <n v="2254"/>
    <x v="4"/>
    <x v="0"/>
    <x v="0"/>
    <x v="1"/>
    <s v="Wagon R"/>
    <n v="13"/>
    <n v="55000"/>
    <x v="1"/>
    <s v="Petrol"/>
    <s v="Manual"/>
    <n v="21.79"/>
    <n v="998"/>
    <n v="67.05"/>
    <n v="5"/>
    <n v="175000"/>
  </r>
  <r>
    <n v="2256"/>
    <x v="32"/>
    <x v="0"/>
    <x v="2"/>
    <x v="1"/>
    <s v="Vitara"/>
    <n v="3"/>
    <n v="30000"/>
    <x v="0"/>
    <s v="Diesel"/>
    <s v="Manual"/>
    <n v="24.3"/>
    <n v="1248"/>
    <n v="88.5"/>
    <n v="5"/>
    <n v="760000"/>
  </r>
  <r>
    <n v="2259"/>
    <x v="53"/>
    <x v="5"/>
    <x v="2"/>
    <x v="0"/>
    <s v="E-Class"/>
    <n v="4"/>
    <n v="26000"/>
    <x v="1"/>
    <s v="Petrol"/>
    <s v="Automatic"/>
    <n v="12"/>
    <n v="1991"/>
    <n v="184"/>
    <n v="5"/>
    <n v="4150000"/>
  </r>
  <r>
    <n v="2260"/>
    <x v="4"/>
    <x v="0"/>
    <x v="0"/>
    <x v="0"/>
    <s v="Wagon R"/>
    <n v="16"/>
    <n v="138008"/>
    <x v="1"/>
    <s v="Petrol"/>
    <s v="Manual"/>
    <n v="18.899999999999999"/>
    <n v="998"/>
    <n v="67.099999999999994"/>
    <n v="5"/>
    <n v="110000"/>
  </r>
  <r>
    <n v="2261"/>
    <x v="79"/>
    <x v="5"/>
    <x v="1"/>
    <x v="0"/>
    <s v="GL-Class"/>
    <n v="5"/>
    <n v="32000"/>
    <x v="1"/>
    <s v="Diesel"/>
    <s v="Automatic"/>
    <n v="17.899999999999999"/>
    <n v="2143"/>
    <n v="168"/>
    <n v="5"/>
    <n v="3850000"/>
  </r>
  <r>
    <n v="2262"/>
    <x v="22"/>
    <x v="8"/>
    <x v="2"/>
    <x v="0"/>
    <s v="Amaze"/>
    <n v="3"/>
    <n v="41612"/>
    <x v="1"/>
    <s v="Petrol"/>
    <s v="Manual"/>
    <n v="17.8"/>
    <n v="1198"/>
    <n v="86.7"/>
    <n v="5"/>
    <n v="575000"/>
  </r>
  <r>
    <n v="2264"/>
    <x v="13"/>
    <x v="6"/>
    <x v="0"/>
    <x v="0"/>
    <s v="Innova"/>
    <n v="7"/>
    <n v="69000"/>
    <x v="1"/>
    <s v="Diesel"/>
    <s v="Manual"/>
    <n v="12.8"/>
    <n v="2494"/>
    <n v="102"/>
    <n v="8"/>
    <n v="1120000"/>
  </r>
  <r>
    <n v="2266"/>
    <x v="2"/>
    <x v="1"/>
    <x v="0"/>
    <x v="0"/>
    <s v="i20"/>
    <n v="10"/>
    <n v="89000"/>
    <x v="1"/>
    <s v="Petrol"/>
    <s v="Automatic"/>
    <n v="15"/>
    <n v="1396"/>
    <n v="100"/>
    <n v="5"/>
    <n v="325000"/>
  </r>
  <r>
    <n v="2267"/>
    <x v="24"/>
    <x v="9"/>
    <x v="0"/>
    <x v="0"/>
    <s v="XUV500"/>
    <n v="9"/>
    <n v="200000"/>
    <x v="0"/>
    <s v="Diesel"/>
    <s v="Manual"/>
    <n v="15.1"/>
    <n v="2179"/>
    <n v="140"/>
    <n v="7"/>
    <n v="600000"/>
  </r>
  <r>
    <n v="2268"/>
    <x v="36"/>
    <x v="0"/>
    <x v="1"/>
    <x v="1"/>
    <s v="Celerio"/>
    <n v="5"/>
    <n v="16000"/>
    <x v="1"/>
    <s v="Petrol"/>
    <s v="Automatic"/>
    <n v="23.1"/>
    <n v="998"/>
    <n v="67.040000000000006"/>
    <n v="5"/>
    <n v="445000"/>
  </r>
  <r>
    <n v="2269"/>
    <x v="46"/>
    <x v="0"/>
    <x v="2"/>
    <x v="0"/>
    <s v="Ertiga"/>
    <n v="4"/>
    <n v="30900"/>
    <x v="0"/>
    <s v="CNG"/>
    <s v="Manual"/>
    <n v="17.5"/>
    <n v="1373"/>
    <n v="80.459999999999994"/>
    <n v="7"/>
    <n v="820000"/>
  </r>
  <r>
    <n v="2271"/>
    <x v="8"/>
    <x v="1"/>
    <x v="0"/>
    <x v="0"/>
    <s v="Verna"/>
    <n v="9"/>
    <n v="71452"/>
    <x v="1"/>
    <s v="Diesel"/>
    <s v="Automatic"/>
    <n v="19.079999999999998"/>
    <n v="1582"/>
    <n v="126.32"/>
    <n v="5"/>
    <n v="495000"/>
  </r>
  <r>
    <n v="2272"/>
    <x v="31"/>
    <x v="2"/>
    <x v="0"/>
    <x v="1"/>
    <s v="Figo"/>
    <n v="6"/>
    <n v="52000"/>
    <x v="1"/>
    <s v="Diesel"/>
    <s v="Manual"/>
    <n v="25.83"/>
    <n v="1498"/>
    <n v="99"/>
    <n v="5"/>
    <n v="550000"/>
  </r>
  <r>
    <n v="2273"/>
    <x v="20"/>
    <x v="6"/>
    <x v="0"/>
    <x v="0"/>
    <s v="Fortuner"/>
    <n v="11"/>
    <n v="64000"/>
    <x v="1"/>
    <s v="Diesel"/>
    <s v="Manual"/>
    <n v="11.5"/>
    <n v="2982"/>
    <n v="171"/>
    <n v="7"/>
    <n v="1085000"/>
  </r>
  <r>
    <n v="2274"/>
    <x v="24"/>
    <x v="9"/>
    <x v="0"/>
    <x v="0"/>
    <s v="XUV500"/>
    <n v="6"/>
    <n v="135884"/>
    <x v="1"/>
    <s v="Diesel"/>
    <s v="Manual"/>
    <n v="16"/>
    <n v="2179"/>
    <n v="140"/>
    <n v="7"/>
    <n v="950000"/>
  </r>
  <r>
    <n v="2276"/>
    <x v="3"/>
    <x v="2"/>
    <x v="0"/>
    <x v="1"/>
    <s v="Ecosport"/>
    <n v="6"/>
    <n v="60000"/>
    <x v="0"/>
    <s v="Diesel"/>
    <s v="Manual"/>
    <n v="22.77"/>
    <n v="1498"/>
    <n v="98.59"/>
    <n v="5"/>
    <n v="800000"/>
  </r>
  <r>
    <n v="2277"/>
    <x v="18"/>
    <x v="8"/>
    <x v="1"/>
    <x v="1"/>
    <s v="City"/>
    <n v="5"/>
    <n v="100000"/>
    <x v="0"/>
    <s v="Diesel"/>
    <s v="Manual"/>
    <n v="26"/>
    <n v="1498"/>
    <n v="98.6"/>
    <n v="5"/>
    <n v="850000"/>
  </r>
  <r>
    <n v="2278"/>
    <x v="21"/>
    <x v="3"/>
    <x v="1"/>
    <x v="1"/>
    <s v="KWID"/>
    <n v="5"/>
    <n v="35000"/>
    <x v="0"/>
    <s v="Petrol"/>
    <s v="Manual"/>
    <n v="25.17"/>
    <n v="799"/>
    <n v="53.3"/>
    <n v="5"/>
    <n v="299000"/>
  </r>
  <r>
    <n v="2279"/>
    <x v="7"/>
    <x v="0"/>
    <x v="0"/>
    <x v="1"/>
    <s v="Swift"/>
    <n v="6"/>
    <n v="107000"/>
    <x v="0"/>
    <s v="Diesel"/>
    <s v="Manual"/>
    <n v="25.2"/>
    <n v="1248"/>
    <n v="74"/>
    <n v="5"/>
    <n v="600000"/>
  </r>
  <r>
    <n v="2280"/>
    <x v="34"/>
    <x v="7"/>
    <x v="0"/>
    <x v="1"/>
    <s v="Polo"/>
    <n v="7"/>
    <n v="68000"/>
    <x v="1"/>
    <s v="Diesel"/>
    <s v="Manual"/>
    <n v="20.14"/>
    <n v="1498"/>
    <n v="88.8"/>
    <n v="5"/>
    <n v="450000"/>
  </r>
  <r>
    <n v="2281"/>
    <x v="33"/>
    <x v="11"/>
    <x v="2"/>
    <x v="1"/>
    <s v="Tiago"/>
    <n v="3"/>
    <n v="14902"/>
    <x v="1"/>
    <s v="Petrol"/>
    <s v="Manual"/>
    <n v="23.84"/>
    <n v="1199"/>
    <n v="83.83"/>
    <n v="5"/>
    <n v="310000"/>
  </r>
  <r>
    <n v="2282"/>
    <x v="80"/>
    <x v="13"/>
    <x v="1"/>
    <x v="0"/>
    <n v="7"/>
    <n v="5"/>
    <n v="37000"/>
    <x v="1"/>
    <s v="Diesel"/>
    <s v="Automatic"/>
    <n v="17.66"/>
    <n v="2993"/>
    <n v="261.49"/>
    <n v="4"/>
    <n v="6400000"/>
  </r>
  <r>
    <n v="2283"/>
    <x v="9"/>
    <x v="3"/>
    <x v="0"/>
    <x v="1"/>
    <s v="Duster"/>
    <n v="6"/>
    <n v="80342"/>
    <x v="1"/>
    <s v="Diesel"/>
    <s v="Manual"/>
    <n v="20.45"/>
    <n v="1461"/>
    <n v="83.8"/>
    <n v="5"/>
    <n v="580000"/>
  </r>
  <r>
    <n v="2284"/>
    <x v="20"/>
    <x v="6"/>
    <x v="0"/>
    <x v="0"/>
    <s v="Fortuner"/>
    <n v="10"/>
    <n v="79431"/>
    <x v="1"/>
    <s v="Diesel"/>
    <s v="Manual"/>
    <n v="12.55"/>
    <n v="2982"/>
    <n v="168.5"/>
    <n v="7"/>
    <n v="990000"/>
  </r>
  <r>
    <n v="2285"/>
    <x v="15"/>
    <x v="0"/>
    <x v="0"/>
    <x v="0"/>
    <s v="Swift Dzire"/>
    <n v="8"/>
    <n v="21000"/>
    <x v="0"/>
    <s v="Petrol"/>
    <s v="Manual"/>
    <n v="17.5"/>
    <n v="1298"/>
    <n v="85.8"/>
    <n v="5"/>
    <n v="470000"/>
  </r>
  <r>
    <n v="2286"/>
    <x v="9"/>
    <x v="3"/>
    <x v="0"/>
    <x v="0"/>
    <s v="Duster"/>
    <n v="8"/>
    <n v="53000"/>
    <x v="1"/>
    <s v="Diesel"/>
    <s v="Manual"/>
    <n v="19.87"/>
    <n v="1461"/>
    <n v="83.8"/>
    <n v="5"/>
    <n v="475000"/>
  </r>
  <r>
    <n v="2288"/>
    <x v="4"/>
    <x v="0"/>
    <x v="2"/>
    <x v="1"/>
    <s v="Wagon R"/>
    <n v="4"/>
    <n v="17745"/>
    <x v="1"/>
    <s v="Petrol"/>
    <s v="Manual"/>
    <n v="20.51"/>
    <n v="998"/>
    <n v="67.040000000000006"/>
    <n v="5"/>
    <n v="500000"/>
  </r>
  <r>
    <n v="2289"/>
    <x v="22"/>
    <x v="8"/>
    <x v="0"/>
    <x v="1"/>
    <s v="Amaze"/>
    <n v="8"/>
    <n v="54642"/>
    <x v="1"/>
    <s v="Diesel"/>
    <s v="Manual"/>
    <n v="25.8"/>
    <n v="1498"/>
    <n v="98.6"/>
    <n v="5"/>
    <n v="390000"/>
  </r>
  <r>
    <n v="2290"/>
    <x v="5"/>
    <x v="1"/>
    <x v="0"/>
    <x v="0"/>
    <s v="i10"/>
    <n v="11"/>
    <n v="77739"/>
    <x v="1"/>
    <s v="Petrol"/>
    <s v="Automatic"/>
    <n v="16.95"/>
    <n v="1197"/>
    <n v="78.900000000000006"/>
    <n v="5"/>
    <n v="290000"/>
  </r>
  <r>
    <n v="2291"/>
    <x v="36"/>
    <x v="0"/>
    <x v="1"/>
    <x v="1"/>
    <s v="Celerio"/>
    <n v="5"/>
    <n v="36000"/>
    <x v="1"/>
    <s v="Petrol"/>
    <s v="Automatic"/>
    <n v="23.1"/>
    <n v="998"/>
    <n v="67.040000000000006"/>
    <n v="5"/>
    <n v="450000"/>
  </r>
  <r>
    <n v="2292"/>
    <x v="1"/>
    <x v="1"/>
    <x v="2"/>
    <x v="0"/>
    <s v="Grand"/>
    <n v="3"/>
    <n v="31025"/>
    <x v="1"/>
    <s v="Petrol"/>
    <s v="Automatic"/>
    <n v="18.899999999999999"/>
    <n v="1197"/>
    <n v="81.86"/>
    <n v="5"/>
    <n v="596000"/>
  </r>
  <r>
    <n v="2293"/>
    <x v="32"/>
    <x v="0"/>
    <x v="1"/>
    <x v="1"/>
    <s v="Vitara"/>
    <n v="5"/>
    <n v="83000"/>
    <x v="0"/>
    <s v="Diesel"/>
    <s v="Manual"/>
    <n v="24.3"/>
    <n v="1248"/>
    <n v="88.5"/>
    <n v="5"/>
    <n v="650000"/>
  </r>
  <r>
    <n v="2295"/>
    <x v="26"/>
    <x v="0"/>
    <x v="2"/>
    <x v="1"/>
    <s v="Ignis"/>
    <n v="4"/>
    <n v="26000"/>
    <x v="1"/>
    <s v="Petrol"/>
    <s v="Manual"/>
    <n v="20.89"/>
    <n v="1197"/>
    <n v="81.8"/>
    <n v="5"/>
    <n v="490000"/>
  </r>
  <r>
    <n v="2296"/>
    <x v="16"/>
    <x v="7"/>
    <x v="2"/>
    <x v="0"/>
    <s v="Vento"/>
    <n v="2"/>
    <n v="4200"/>
    <x v="1"/>
    <s v="Petrol"/>
    <s v="Manual"/>
    <n v="15.04"/>
    <n v="1598"/>
    <n v="103.2"/>
    <n v="5"/>
    <n v="875000"/>
  </r>
  <r>
    <n v="2297"/>
    <x v="13"/>
    <x v="6"/>
    <x v="0"/>
    <x v="0"/>
    <s v="Innova"/>
    <n v="8"/>
    <n v="74000"/>
    <x v="1"/>
    <s v="Diesel"/>
    <s v="Manual"/>
    <n v="12.99"/>
    <n v="2494"/>
    <n v="100.6"/>
    <n v="8"/>
    <n v="950000"/>
  </r>
  <r>
    <n v="2298"/>
    <x v="64"/>
    <x v="20"/>
    <x v="1"/>
    <x v="1"/>
    <s v="Rapid"/>
    <n v="5"/>
    <n v="56789"/>
    <x v="1"/>
    <s v="Diesel"/>
    <s v="Automatic"/>
    <n v="21.66"/>
    <n v="1498"/>
    <n v="103.52"/>
    <n v="5"/>
    <n v="775000"/>
  </r>
  <r>
    <n v="2299"/>
    <x v="46"/>
    <x v="0"/>
    <x v="1"/>
    <x v="0"/>
    <s v="Ertiga"/>
    <n v="5"/>
    <n v="37000"/>
    <x v="1"/>
    <s v="Petrol"/>
    <s v="Manual"/>
    <n v="17.5"/>
    <n v="1373"/>
    <n v="91.1"/>
    <n v="7"/>
    <n v="695000"/>
  </r>
  <r>
    <n v="2301"/>
    <x v="53"/>
    <x v="5"/>
    <x v="0"/>
    <x v="0"/>
    <s v="E-Class"/>
    <n v="10"/>
    <n v="57000"/>
    <x v="1"/>
    <s v="Diesel"/>
    <s v="Automatic"/>
    <n v="14.21"/>
    <n v="2143"/>
    <n v="203"/>
    <n v="5"/>
    <n v="1125000"/>
  </r>
  <r>
    <n v="2302"/>
    <x v="2"/>
    <x v="1"/>
    <x v="0"/>
    <x v="0"/>
    <s v="i20"/>
    <n v="9"/>
    <n v="90000"/>
    <x v="0"/>
    <s v="Petrol"/>
    <s v="Manual"/>
    <n v="17"/>
    <n v="1197"/>
    <n v="80"/>
    <n v="5"/>
    <n v="310000"/>
  </r>
  <r>
    <n v="2303"/>
    <x v="31"/>
    <x v="2"/>
    <x v="0"/>
    <x v="0"/>
    <s v="Figo"/>
    <n v="6"/>
    <n v="20319"/>
    <x v="1"/>
    <s v="Petrol"/>
    <s v="Manual"/>
    <n v="18.16"/>
    <n v="1196"/>
    <n v="86.8"/>
    <n v="5"/>
    <n v="355000"/>
  </r>
  <r>
    <n v="2304"/>
    <x v="9"/>
    <x v="3"/>
    <x v="0"/>
    <x v="0"/>
    <s v="Duster"/>
    <n v="7"/>
    <n v="76000"/>
    <x v="1"/>
    <s v="Diesel"/>
    <s v="Manual"/>
    <n v="19.64"/>
    <n v="1461"/>
    <n v="108.45"/>
    <n v="5"/>
    <n v="541000"/>
  </r>
  <r>
    <n v="2305"/>
    <x v="13"/>
    <x v="6"/>
    <x v="0"/>
    <x v="0"/>
    <s v="Innova"/>
    <n v="9"/>
    <n v="174000"/>
    <x v="1"/>
    <s v="Diesel"/>
    <s v="Manual"/>
    <n v="12.8"/>
    <n v="2494"/>
    <n v="102"/>
    <n v="8"/>
    <n v="850000"/>
  </r>
  <r>
    <n v="2307"/>
    <x v="57"/>
    <x v="16"/>
    <x v="0"/>
    <x v="0"/>
    <s v="XF"/>
    <n v="6"/>
    <n v="28000"/>
    <x v="1"/>
    <s v="Diesel"/>
    <s v="Automatic"/>
    <n v="16.36"/>
    <n v="2179"/>
    <n v="187.7"/>
    <n v="5"/>
    <n v="2400000"/>
  </r>
  <r>
    <n v="2309"/>
    <x v="52"/>
    <x v="14"/>
    <x v="0"/>
    <x v="0"/>
    <s v="A6"/>
    <n v="10"/>
    <n v="110000"/>
    <x v="1"/>
    <s v="Diesel"/>
    <s v="Automatic"/>
    <n v="17.68"/>
    <n v="1968"/>
    <n v="174.33"/>
    <n v="5"/>
    <n v="1000000"/>
  </r>
  <r>
    <n v="2310"/>
    <x v="15"/>
    <x v="0"/>
    <x v="0"/>
    <x v="1"/>
    <s v="Swift Dzire"/>
    <n v="11"/>
    <n v="80000"/>
    <x v="1"/>
    <s v="Petrol"/>
    <s v="Manual"/>
    <n v="20.85"/>
    <n v="1197"/>
    <n v="83.14"/>
    <n v="5"/>
    <n v="325000"/>
  </r>
  <r>
    <n v="2311"/>
    <x v="2"/>
    <x v="1"/>
    <x v="1"/>
    <x v="0"/>
    <s v="i20"/>
    <n v="5"/>
    <n v="50000"/>
    <x v="0"/>
    <s v="Petrol"/>
    <s v="Manual"/>
    <n v="18.600000000000001"/>
    <n v="1197"/>
    <n v="81.83"/>
    <n v="5"/>
    <n v="540000"/>
  </r>
  <r>
    <n v="2312"/>
    <x v="17"/>
    <x v="1"/>
    <x v="2"/>
    <x v="0"/>
    <s v="Creta"/>
    <n v="4"/>
    <n v="45000"/>
    <x v="1"/>
    <s v="Petrol"/>
    <s v="Automatic"/>
    <n v="13"/>
    <n v="1591"/>
    <n v="121.3"/>
    <n v="5"/>
    <n v="1175000"/>
  </r>
  <r>
    <n v="2313"/>
    <x v="4"/>
    <x v="0"/>
    <x v="1"/>
    <x v="1"/>
    <s v="Wagon R"/>
    <n v="5"/>
    <n v="60000"/>
    <x v="0"/>
    <s v="Petrol"/>
    <s v="Manual"/>
    <n v="20.51"/>
    <n v="998"/>
    <n v="67.040000000000006"/>
    <n v="5"/>
    <n v="350000"/>
  </r>
  <r>
    <n v="2314"/>
    <x v="2"/>
    <x v="1"/>
    <x v="0"/>
    <x v="0"/>
    <s v="i20"/>
    <n v="11"/>
    <n v="77000"/>
    <x v="1"/>
    <s v="Petrol"/>
    <s v="Manual"/>
    <n v="17"/>
    <n v="1197"/>
    <n v="80"/>
    <n v="5"/>
    <n v="300000"/>
  </r>
  <r>
    <n v="2315"/>
    <x v="2"/>
    <x v="1"/>
    <x v="0"/>
    <x v="0"/>
    <s v="i20"/>
    <n v="8"/>
    <n v="33000"/>
    <x v="0"/>
    <s v="Petrol"/>
    <s v="Manual"/>
    <n v="18.5"/>
    <n v="1197"/>
    <n v="82.9"/>
    <n v="5"/>
    <n v="325000"/>
  </r>
  <r>
    <n v="2316"/>
    <x v="24"/>
    <x v="9"/>
    <x v="0"/>
    <x v="0"/>
    <s v="XUV500"/>
    <n v="6"/>
    <n v="57000"/>
    <x v="0"/>
    <s v="Diesel"/>
    <s v="Manual"/>
    <n v="16"/>
    <n v="1997"/>
    <n v="140"/>
    <n v="7"/>
    <n v="925000"/>
  </r>
  <r>
    <n v="2317"/>
    <x v="66"/>
    <x v="20"/>
    <x v="0"/>
    <x v="0"/>
    <s v="Superb"/>
    <n v="6"/>
    <n v="59000"/>
    <x v="1"/>
    <s v="Diesel"/>
    <s v="Automatic"/>
    <n v="17.2"/>
    <n v="1968"/>
    <n v="138.03"/>
    <n v="5"/>
    <n v="1245000"/>
  </r>
  <r>
    <n v="2318"/>
    <x v="47"/>
    <x v="11"/>
    <x v="0"/>
    <x v="0"/>
    <s v="Safari"/>
    <n v="8"/>
    <n v="120000"/>
    <x v="0"/>
    <s v="Diesel"/>
    <s v="Manual"/>
    <n v="14"/>
    <n v="2179"/>
    <n v="138.1"/>
    <n v="7"/>
    <n v="600000"/>
  </r>
  <r>
    <n v="2319"/>
    <x v="5"/>
    <x v="1"/>
    <x v="0"/>
    <x v="0"/>
    <s v="i10"/>
    <n v="12"/>
    <n v="120000"/>
    <x v="0"/>
    <s v="Petrol"/>
    <s v="Manual"/>
    <n v="19.809999999999999"/>
    <n v="1086"/>
    <n v="68.05"/>
    <n v="5"/>
    <n v="150000"/>
  </r>
  <r>
    <n v="2320"/>
    <x v="11"/>
    <x v="0"/>
    <x v="0"/>
    <x v="1"/>
    <s v="Ciaz"/>
    <n v="7"/>
    <n v="43612"/>
    <x v="1"/>
    <s v="Petrol"/>
    <s v="Manual"/>
    <n v="20.73"/>
    <n v="1373"/>
    <n v="91.1"/>
    <n v="5"/>
    <n v="555000"/>
  </r>
  <r>
    <n v="2321"/>
    <x v="43"/>
    <x v="13"/>
    <x v="0"/>
    <x v="1"/>
    <n v="3"/>
    <n v="6"/>
    <n v="37000"/>
    <x v="1"/>
    <s v="Diesel"/>
    <s v="Automatic"/>
    <n v="22.69"/>
    <n v="1995"/>
    <n v="190"/>
    <n v="5"/>
    <n v="1950000"/>
  </r>
  <r>
    <n v="2322"/>
    <x v="2"/>
    <x v="1"/>
    <x v="2"/>
    <x v="1"/>
    <s v="i20"/>
    <n v="3"/>
    <n v="49000"/>
    <x v="1"/>
    <s v="Diesel"/>
    <s v="Manual"/>
    <n v="22.54"/>
    <n v="1396"/>
    <n v="88.73"/>
    <n v="5"/>
    <n v="840000"/>
  </r>
  <r>
    <n v="2323"/>
    <x v="46"/>
    <x v="0"/>
    <x v="1"/>
    <x v="0"/>
    <s v="Ertiga"/>
    <n v="5"/>
    <n v="43000"/>
    <x v="1"/>
    <s v="CNG"/>
    <s v="Manual"/>
    <n v="17.5"/>
    <n v="1373"/>
    <n v="80.459999999999994"/>
    <n v="7"/>
    <n v="775000"/>
  </r>
  <r>
    <n v="2324"/>
    <x v="18"/>
    <x v="8"/>
    <x v="0"/>
    <x v="0"/>
    <s v="City"/>
    <n v="7"/>
    <n v="63000"/>
    <x v="1"/>
    <s v="Petrol"/>
    <s v="Manual"/>
    <n v="17"/>
    <n v="1497"/>
    <n v="118"/>
    <n v="5"/>
    <n v="275000"/>
  </r>
  <r>
    <n v="2325"/>
    <x v="46"/>
    <x v="0"/>
    <x v="2"/>
    <x v="1"/>
    <s v="Ertiga"/>
    <n v="3"/>
    <n v="78000"/>
    <x v="1"/>
    <s v="CNG"/>
    <s v="Manual"/>
    <n v="26.08"/>
    <n v="1462"/>
    <n v="91.19"/>
    <n v="7"/>
    <n v="825000"/>
  </r>
  <r>
    <n v="2327"/>
    <x v="18"/>
    <x v="8"/>
    <x v="2"/>
    <x v="0"/>
    <s v="City"/>
    <n v="4"/>
    <n v="19900"/>
    <x v="1"/>
    <s v="Petrol"/>
    <s v="Manual"/>
    <n v="17.8"/>
    <n v="1497"/>
    <n v="117.3"/>
    <n v="5"/>
    <n v="950000"/>
  </r>
  <r>
    <n v="2329"/>
    <x v="14"/>
    <x v="0"/>
    <x v="0"/>
    <x v="1"/>
    <s v="Baleno"/>
    <n v="6"/>
    <n v="47000"/>
    <x v="1"/>
    <s v="Petrol"/>
    <s v="Manual"/>
    <n v="21.4"/>
    <n v="1197"/>
    <n v="83.1"/>
    <n v="5"/>
    <n v="570000"/>
  </r>
  <r>
    <n v="2330"/>
    <x v="4"/>
    <x v="0"/>
    <x v="0"/>
    <x v="1"/>
    <s v="Wagon R"/>
    <n v="10"/>
    <n v="75000"/>
    <x v="1"/>
    <s v="CNG"/>
    <s v="Manual"/>
    <n v="26.6"/>
    <n v="998"/>
    <n v="58.16"/>
    <n v="5"/>
    <n v="275000"/>
  </r>
  <r>
    <n v="2331"/>
    <x v="33"/>
    <x v="11"/>
    <x v="2"/>
    <x v="1"/>
    <s v="Tiago"/>
    <n v="4"/>
    <n v="30000"/>
    <x v="0"/>
    <s v="Petrol"/>
    <s v="Manual"/>
    <n v="23.84"/>
    <n v="1199"/>
    <n v="84"/>
    <n v="5"/>
    <n v="450000"/>
  </r>
  <r>
    <n v="2332"/>
    <x v="18"/>
    <x v="8"/>
    <x v="0"/>
    <x v="0"/>
    <s v="City"/>
    <n v="13"/>
    <n v="75000"/>
    <x v="1"/>
    <s v="Petrol"/>
    <s v="Manual"/>
    <n v="17.7"/>
    <n v="1497"/>
    <n v="78"/>
    <n v="5"/>
    <n v="190000"/>
  </r>
  <r>
    <n v="2333"/>
    <x v="76"/>
    <x v="6"/>
    <x v="1"/>
    <x v="0"/>
    <s v="Camry"/>
    <n v="5"/>
    <n v="65300"/>
    <x v="1"/>
    <s v="Petrol"/>
    <s v="Automatic"/>
    <n v="12.98"/>
    <n v="2494"/>
    <n v="178.4"/>
    <n v="5"/>
    <n v="1471000"/>
  </r>
  <r>
    <n v="2334"/>
    <x v="33"/>
    <x v="11"/>
    <x v="2"/>
    <x v="1"/>
    <s v="Tiago"/>
    <n v="2"/>
    <n v="35000"/>
    <x v="0"/>
    <s v="Petrol"/>
    <s v="Manual"/>
    <n v="23.84"/>
    <n v="1199"/>
    <n v="84"/>
    <n v="5"/>
    <n v="490000"/>
  </r>
  <r>
    <n v="2336"/>
    <x v="31"/>
    <x v="2"/>
    <x v="1"/>
    <x v="1"/>
    <s v="Figo"/>
    <n v="5"/>
    <n v="145000"/>
    <x v="0"/>
    <s v="Diesel"/>
    <s v="Manual"/>
    <n v="25.83"/>
    <n v="1498"/>
    <n v="99"/>
    <n v="5"/>
    <n v="400000"/>
  </r>
  <r>
    <n v="2337"/>
    <x v="18"/>
    <x v="8"/>
    <x v="0"/>
    <x v="0"/>
    <s v="City"/>
    <n v="6"/>
    <n v="30000"/>
    <x v="1"/>
    <s v="Petrol"/>
    <s v="Manual"/>
    <n v="17.8"/>
    <n v="1497"/>
    <n v="117.3"/>
    <n v="5"/>
    <n v="510000"/>
  </r>
  <r>
    <n v="2338"/>
    <x v="0"/>
    <x v="0"/>
    <x v="0"/>
    <x v="1"/>
    <s v="Alto"/>
    <n v="7"/>
    <n v="45000"/>
    <x v="0"/>
    <s v="Petrol"/>
    <s v="Manual"/>
    <n v="23.95"/>
    <n v="998"/>
    <n v="67.05"/>
    <n v="5"/>
    <n v="250000"/>
  </r>
  <r>
    <n v="2339"/>
    <x v="34"/>
    <x v="7"/>
    <x v="2"/>
    <x v="0"/>
    <s v="Polo"/>
    <n v="3"/>
    <n v="14000"/>
    <x v="1"/>
    <s v="Petrol"/>
    <s v="Manual"/>
    <n v="18.239999999999998"/>
    <n v="999"/>
    <n v="108.62"/>
    <n v="5"/>
    <n v="655000"/>
  </r>
  <r>
    <n v="2341"/>
    <x v="21"/>
    <x v="3"/>
    <x v="2"/>
    <x v="1"/>
    <s v="KWID"/>
    <n v="4"/>
    <n v="15000"/>
    <x v="0"/>
    <s v="Petrol"/>
    <s v="Manual"/>
    <n v="25.17"/>
    <n v="799"/>
    <n v="53.3"/>
    <n v="5"/>
    <n v="350000"/>
  </r>
  <r>
    <n v="2345"/>
    <x v="21"/>
    <x v="3"/>
    <x v="2"/>
    <x v="1"/>
    <s v="KWID"/>
    <n v="4"/>
    <n v="16000"/>
    <x v="0"/>
    <s v="Petrol"/>
    <s v="Manual"/>
    <n v="23.01"/>
    <n v="999"/>
    <n v="67"/>
    <n v="5"/>
    <n v="315000"/>
  </r>
  <r>
    <n v="2346"/>
    <x v="1"/>
    <x v="1"/>
    <x v="0"/>
    <x v="1"/>
    <s v="Grand"/>
    <n v="6"/>
    <n v="20000"/>
    <x v="1"/>
    <s v="Diesel"/>
    <s v="Manual"/>
    <n v="24"/>
    <n v="1120"/>
    <n v="70"/>
    <n v="5"/>
    <n v="500000"/>
  </r>
  <r>
    <n v="2348"/>
    <x v="15"/>
    <x v="0"/>
    <x v="0"/>
    <x v="1"/>
    <s v="Swift Dzire"/>
    <n v="7"/>
    <n v="64000"/>
    <x v="1"/>
    <s v="Diesel"/>
    <s v="Manual"/>
    <n v="23.4"/>
    <n v="1248"/>
    <n v="74"/>
    <n v="5"/>
    <n v="545000"/>
  </r>
  <r>
    <n v="2349"/>
    <x v="46"/>
    <x v="0"/>
    <x v="0"/>
    <x v="1"/>
    <s v="Ertiga"/>
    <n v="9"/>
    <n v="67000"/>
    <x v="1"/>
    <s v="Diesel"/>
    <s v="Manual"/>
    <n v="20.77"/>
    <n v="1248"/>
    <n v="88.76"/>
    <n v="7"/>
    <n v="625000"/>
  </r>
  <r>
    <n v="2350"/>
    <x v="42"/>
    <x v="8"/>
    <x v="1"/>
    <x v="0"/>
    <s v="Jazz"/>
    <n v="5"/>
    <n v="10000"/>
    <x v="0"/>
    <s v="Petrol"/>
    <s v="Manual"/>
    <n v="18.7"/>
    <n v="1199"/>
    <n v="88.7"/>
    <n v="5"/>
    <n v="500000"/>
  </r>
  <r>
    <n v="2351"/>
    <x v="18"/>
    <x v="8"/>
    <x v="0"/>
    <x v="1"/>
    <s v="City"/>
    <n v="7"/>
    <n v="70000"/>
    <x v="1"/>
    <s v="Diesel"/>
    <s v="Manual"/>
    <n v="26"/>
    <n v="1498"/>
    <n v="98.6"/>
    <n v="5"/>
    <n v="540000"/>
  </r>
  <r>
    <n v="2352"/>
    <x v="2"/>
    <x v="1"/>
    <x v="1"/>
    <x v="0"/>
    <s v="i20"/>
    <n v="5"/>
    <n v="50507"/>
    <x v="1"/>
    <s v="Petrol"/>
    <s v="Manual"/>
    <n v="18.600000000000001"/>
    <n v="1197"/>
    <n v="81.83"/>
    <n v="5"/>
    <n v="650000"/>
  </r>
  <r>
    <n v="2353"/>
    <x v="52"/>
    <x v="14"/>
    <x v="2"/>
    <x v="0"/>
    <s v="A6"/>
    <n v="4"/>
    <n v="27000"/>
    <x v="1"/>
    <s v="Diesel"/>
    <s v="Automatic"/>
    <n v="18.53"/>
    <n v="1968"/>
    <n v="187.74"/>
    <n v="5"/>
    <n v="2600000"/>
  </r>
  <r>
    <n v="2354"/>
    <x v="18"/>
    <x v="8"/>
    <x v="0"/>
    <x v="1"/>
    <s v="City"/>
    <n v="7"/>
    <n v="73000"/>
    <x v="1"/>
    <s v="Diesel"/>
    <s v="Manual"/>
    <n v="26"/>
    <n v="1498"/>
    <n v="98.6"/>
    <n v="5"/>
    <n v="625000"/>
  </r>
  <r>
    <n v="2356"/>
    <x v="0"/>
    <x v="0"/>
    <x v="0"/>
    <x v="0"/>
    <s v="Alto"/>
    <n v="12"/>
    <n v="60000"/>
    <x v="0"/>
    <s v="Petrol"/>
    <s v="Manual"/>
    <n v="19.7"/>
    <n v="796"/>
    <n v="46.3"/>
    <n v="5"/>
    <n v="125000"/>
  </r>
  <r>
    <n v="2357"/>
    <x v="4"/>
    <x v="0"/>
    <x v="0"/>
    <x v="0"/>
    <s v="Wagon R"/>
    <n v="8"/>
    <n v="83000"/>
    <x v="1"/>
    <s v="Petrol"/>
    <s v="Manual"/>
    <n v="18.899999999999999"/>
    <n v="998"/>
    <n v="67.099999999999994"/>
    <n v="5"/>
    <n v="335000"/>
  </r>
  <r>
    <n v="2358"/>
    <x v="4"/>
    <x v="0"/>
    <x v="0"/>
    <x v="1"/>
    <s v="Wagon R"/>
    <n v="6"/>
    <n v="40000"/>
    <x v="0"/>
    <s v="Petrol"/>
    <s v="Manual"/>
    <n v="20.51"/>
    <n v="998"/>
    <n v="67.040000000000006"/>
    <n v="5"/>
    <n v="350000"/>
  </r>
  <r>
    <n v="2359"/>
    <x v="1"/>
    <x v="1"/>
    <x v="2"/>
    <x v="0"/>
    <s v="Grand"/>
    <n v="4"/>
    <n v="32212"/>
    <x v="1"/>
    <s v="Petrol"/>
    <s v="Manual"/>
    <n v="18.899999999999999"/>
    <n v="1197"/>
    <n v="81.86"/>
    <n v="5"/>
    <n v="500000"/>
  </r>
  <r>
    <n v="2360"/>
    <x v="17"/>
    <x v="1"/>
    <x v="2"/>
    <x v="0"/>
    <s v="Creta"/>
    <n v="3"/>
    <n v="24000"/>
    <x v="1"/>
    <s v="Diesel"/>
    <s v="Automatic"/>
    <n v="17.600000000000001"/>
    <n v="1582"/>
    <n v="126.2"/>
    <n v="5"/>
    <n v="1350000"/>
  </r>
  <r>
    <n v="2361"/>
    <x v="7"/>
    <x v="0"/>
    <x v="0"/>
    <x v="0"/>
    <s v="Swift"/>
    <n v="10"/>
    <n v="70000"/>
    <x v="1"/>
    <s v="Petrol"/>
    <s v="Manual"/>
    <n v="18.600000000000001"/>
    <n v="1197"/>
    <n v="85.8"/>
    <n v="5"/>
    <n v="325000"/>
  </r>
  <r>
    <n v="2362"/>
    <x v="15"/>
    <x v="0"/>
    <x v="2"/>
    <x v="1"/>
    <s v="Swift Dzire"/>
    <n v="4"/>
    <n v="124000"/>
    <x v="1"/>
    <s v="Diesel"/>
    <s v="Manual"/>
    <n v="23.4"/>
    <n v="1248"/>
    <n v="74"/>
    <n v="5"/>
    <n v="590000"/>
  </r>
  <r>
    <n v="2363"/>
    <x v="2"/>
    <x v="1"/>
    <x v="0"/>
    <x v="0"/>
    <s v="i20"/>
    <n v="9"/>
    <n v="36000"/>
    <x v="1"/>
    <s v="Petrol"/>
    <s v="Manual"/>
    <n v="17"/>
    <n v="1197"/>
    <n v="80"/>
    <n v="5"/>
    <n v="385000"/>
  </r>
  <r>
    <n v="2364"/>
    <x v="0"/>
    <x v="0"/>
    <x v="2"/>
    <x v="1"/>
    <s v="Alto"/>
    <n v="4"/>
    <n v="34153"/>
    <x v="1"/>
    <s v="Petrol"/>
    <s v="Manual"/>
    <n v="24.7"/>
    <n v="796"/>
    <n v="47.3"/>
    <n v="5"/>
    <n v="320000"/>
  </r>
  <r>
    <n v="2366"/>
    <x v="41"/>
    <x v="9"/>
    <x v="2"/>
    <x v="0"/>
    <s v="KUV"/>
    <n v="4"/>
    <n v="50000"/>
    <x v="0"/>
    <s v="Petrol"/>
    <s v="Manual"/>
    <n v="18.149999999999999"/>
    <n v="1198"/>
    <n v="82"/>
    <n v="6"/>
    <n v="390000"/>
  </r>
  <r>
    <n v="2367"/>
    <x v="34"/>
    <x v="7"/>
    <x v="1"/>
    <x v="0"/>
    <s v="Polo"/>
    <n v="5"/>
    <n v="45000"/>
    <x v="1"/>
    <s v="Petrol"/>
    <s v="Automatic"/>
    <n v="17.21"/>
    <n v="1197"/>
    <n v="103.5"/>
    <n v="5"/>
    <n v="665000"/>
  </r>
  <r>
    <n v="2368"/>
    <x v="4"/>
    <x v="0"/>
    <x v="0"/>
    <x v="0"/>
    <s v="Wagon R"/>
    <n v="10"/>
    <n v="48000"/>
    <x v="1"/>
    <s v="Petrol"/>
    <s v="Manual"/>
    <n v="18.899999999999999"/>
    <n v="998"/>
    <n v="67.099999999999994"/>
    <n v="5"/>
    <n v="235000"/>
  </r>
  <r>
    <n v="2369"/>
    <x v="53"/>
    <x v="5"/>
    <x v="0"/>
    <x v="0"/>
    <s v="E-Class"/>
    <n v="7"/>
    <n v="70001"/>
    <x v="1"/>
    <s v="Diesel"/>
    <s v="Automatic"/>
    <n v="13"/>
    <n v="2143"/>
    <n v="204"/>
    <n v="5"/>
    <n v="2025000"/>
  </r>
  <r>
    <n v="2371"/>
    <x v="45"/>
    <x v="11"/>
    <x v="2"/>
    <x v="1"/>
    <s v="Tigor"/>
    <n v="3"/>
    <n v="60000"/>
    <x v="0"/>
    <s v="Petrol"/>
    <s v="Manual"/>
    <n v="20.3"/>
    <n v="1199"/>
    <n v="84"/>
    <n v="5"/>
    <n v="550000"/>
  </r>
  <r>
    <n v="2372"/>
    <x v="7"/>
    <x v="0"/>
    <x v="0"/>
    <x v="0"/>
    <s v="Swift"/>
    <n v="6"/>
    <n v="78000"/>
    <x v="1"/>
    <s v="Petrol"/>
    <s v="Manual"/>
    <n v="18.600000000000001"/>
    <n v="1197"/>
    <n v="85.8"/>
    <n v="5"/>
    <n v="450000"/>
  </r>
  <r>
    <n v="2373"/>
    <x v="76"/>
    <x v="6"/>
    <x v="0"/>
    <x v="0"/>
    <s v="Camry"/>
    <n v="13"/>
    <n v="138000"/>
    <x v="1"/>
    <s v="Petrol"/>
    <s v="Automatic"/>
    <n v="12.1"/>
    <n v="2362"/>
    <n v="164.7"/>
    <n v="5"/>
    <n v="400000"/>
  </r>
  <r>
    <n v="2374"/>
    <x v="39"/>
    <x v="8"/>
    <x v="1"/>
    <x v="0"/>
    <s v="CR-V"/>
    <n v="5"/>
    <n v="84000"/>
    <x v="1"/>
    <s v="Petrol"/>
    <s v="Automatic"/>
    <n v="13.1"/>
    <n v="1997"/>
    <n v="141.1"/>
    <n v="5"/>
    <n v="1350000"/>
  </r>
  <r>
    <n v="2375"/>
    <x v="13"/>
    <x v="6"/>
    <x v="2"/>
    <x v="0"/>
    <s v="Innova"/>
    <n v="3"/>
    <n v="27000"/>
    <x v="1"/>
    <s v="Diesel"/>
    <s v="Automatic"/>
    <n v="11.36"/>
    <n v="2755"/>
    <n v="171.5"/>
    <n v="8"/>
    <n v="1800000"/>
  </r>
  <r>
    <n v="2376"/>
    <x v="8"/>
    <x v="1"/>
    <x v="0"/>
    <x v="1"/>
    <s v="Verna"/>
    <n v="8"/>
    <n v="51000"/>
    <x v="1"/>
    <s v="Diesel"/>
    <s v="Manual"/>
    <n v="22.32"/>
    <n v="1582"/>
    <n v="126.32"/>
    <n v="5"/>
    <n v="625000"/>
  </r>
  <r>
    <n v="2377"/>
    <x v="46"/>
    <x v="0"/>
    <x v="0"/>
    <x v="1"/>
    <s v="Ertiga"/>
    <n v="7"/>
    <n v="62000"/>
    <x v="1"/>
    <s v="CNG"/>
    <s v="Manual"/>
    <n v="22.8"/>
    <n v="1373"/>
    <n v="80.900000000000006"/>
    <n v="7"/>
    <n v="650000"/>
  </r>
  <r>
    <n v="2378"/>
    <x v="2"/>
    <x v="1"/>
    <x v="0"/>
    <x v="1"/>
    <s v="i20"/>
    <n v="7"/>
    <n v="62000"/>
    <x v="1"/>
    <s v="Diesel"/>
    <s v="Manual"/>
    <n v="21.9"/>
    <n v="1396"/>
    <n v="88.76"/>
    <n v="5"/>
    <n v="430000"/>
  </r>
  <r>
    <n v="2381"/>
    <x v="18"/>
    <x v="8"/>
    <x v="0"/>
    <x v="0"/>
    <s v="City"/>
    <n v="12"/>
    <n v="120000"/>
    <x v="0"/>
    <s v="Petrol"/>
    <s v="Manual"/>
    <n v="17"/>
    <n v="1497"/>
    <n v="118"/>
    <n v="5"/>
    <n v="235000"/>
  </r>
  <r>
    <n v="2383"/>
    <x v="13"/>
    <x v="6"/>
    <x v="0"/>
    <x v="0"/>
    <s v="Innova"/>
    <n v="13"/>
    <n v="165999"/>
    <x v="1"/>
    <s v="Diesel"/>
    <s v="Manual"/>
    <n v="12.99"/>
    <n v="2494"/>
    <n v="100"/>
    <n v="7"/>
    <n v="461000"/>
  </r>
  <r>
    <n v="2384"/>
    <x v="2"/>
    <x v="1"/>
    <x v="0"/>
    <x v="0"/>
    <s v="i20"/>
    <n v="9"/>
    <n v="24600"/>
    <x v="1"/>
    <s v="Petrol"/>
    <s v="Manual"/>
    <n v="17"/>
    <n v="1197"/>
    <n v="80"/>
    <n v="5"/>
    <n v="330000"/>
  </r>
  <r>
    <n v="2386"/>
    <x v="14"/>
    <x v="0"/>
    <x v="2"/>
    <x v="1"/>
    <s v="Baleno"/>
    <n v="3"/>
    <n v="17947"/>
    <x v="1"/>
    <s v="Petrol"/>
    <s v="Automatic"/>
    <n v="21.4"/>
    <n v="1197"/>
    <n v="83.1"/>
    <n v="5"/>
    <n v="825000"/>
  </r>
  <r>
    <n v="2391"/>
    <x v="15"/>
    <x v="0"/>
    <x v="2"/>
    <x v="0"/>
    <s v="Swift Dzire"/>
    <n v="3"/>
    <n v="29000"/>
    <x v="1"/>
    <s v="Petrol"/>
    <s v="Automatic"/>
    <n v="18.5"/>
    <n v="1197"/>
    <n v="83.14"/>
    <n v="5"/>
    <n v="630000"/>
  </r>
  <r>
    <n v="2394"/>
    <x v="4"/>
    <x v="0"/>
    <x v="0"/>
    <x v="1"/>
    <s v="Wagon R"/>
    <n v="8"/>
    <n v="60000"/>
    <x v="0"/>
    <s v="Petrol"/>
    <s v="Manual"/>
    <n v="20.51"/>
    <n v="998"/>
    <n v="67.040000000000006"/>
    <n v="5"/>
    <n v="260000"/>
  </r>
  <r>
    <n v="2395"/>
    <x v="12"/>
    <x v="5"/>
    <x v="0"/>
    <x v="0"/>
    <s v="C-Class"/>
    <n v="8"/>
    <n v="71000"/>
    <x v="1"/>
    <s v="Diesel"/>
    <s v="Automatic"/>
    <n v="19.27"/>
    <n v="2143"/>
    <n v="170"/>
    <n v="5"/>
    <n v="1185000"/>
  </r>
  <r>
    <n v="2396"/>
    <x v="17"/>
    <x v="1"/>
    <x v="0"/>
    <x v="0"/>
    <s v="Creta"/>
    <n v="6"/>
    <n v="67000"/>
    <x v="1"/>
    <s v="Diesel"/>
    <s v="Automatic"/>
    <n v="17.010000000000002"/>
    <n v="1582"/>
    <n v="126.2"/>
    <n v="5"/>
    <n v="1059000"/>
  </r>
  <r>
    <n v="2398"/>
    <x v="4"/>
    <x v="0"/>
    <x v="0"/>
    <x v="1"/>
    <s v="Wagon R"/>
    <n v="8"/>
    <n v="62500"/>
    <x v="1"/>
    <s v="Petrol"/>
    <s v="Manual"/>
    <n v="21.79"/>
    <n v="998"/>
    <n v="67.05"/>
    <n v="5"/>
    <n v="300000"/>
  </r>
  <r>
    <n v="2401"/>
    <x v="23"/>
    <x v="1"/>
    <x v="2"/>
    <x v="1"/>
    <s v="Santro"/>
    <n v="2"/>
    <n v="4700"/>
    <x v="0"/>
    <s v="Petrol"/>
    <s v="Automatic"/>
    <n v="20.3"/>
    <n v="1086"/>
    <n v="68"/>
    <n v="5"/>
    <n v="550000"/>
  </r>
  <r>
    <n v="2402"/>
    <x v="15"/>
    <x v="0"/>
    <x v="2"/>
    <x v="1"/>
    <s v="Swift Dzire"/>
    <n v="3"/>
    <n v="27000"/>
    <x v="1"/>
    <s v="Diesel"/>
    <s v="Automatic"/>
    <n v="28.4"/>
    <n v="1248"/>
    <n v="74.02"/>
    <n v="5"/>
    <n v="725000"/>
  </r>
  <r>
    <n v="2404"/>
    <x v="31"/>
    <x v="2"/>
    <x v="0"/>
    <x v="0"/>
    <s v="Figo"/>
    <n v="9"/>
    <n v="46573"/>
    <x v="1"/>
    <s v="Petrol"/>
    <s v="Manual"/>
    <n v="15.6"/>
    <n v="1196"/>
    <n v="70"/>
    <n v="5"/>
    <n v="269000"/>
  </r>
  <r>
    <n v="2405"/>
    <x v="46"/>
    <x v="0"/>
    <x v="1"/>
    <x v="0"/>
    <s v="Ertiga"/>
    <n v="5"/>
    <n v="68500"/>
    <x v="1"/>
    <s v="Petrol"/>
    <s v="Automatic"/>
    <n v="17.03"/>
    <n v="1373"/>
    <n v="91.1"/>
    <n v="7"/>
    <n v="765000"/>
  </r>
  <r>
    <n v="2407"/>
    <x v="15"/>
    <x v="0"/>
    <x v="0"/>
    <x v="0"/>
    <s v="Swift Dzire"/>
    <n v="9"/>
    <n v="70000"/>
    <x v="1"/>
    <s v="Diesel"/>
    <s v="Manual"/>
    <n v="19.3"/>
    <n v="1248"/>
    <n v="73.900000000000006"/>
    <n v="5"/>
    <n v="485000"/>
  </r>
  <r>
    <n v="2408"/>
    <x v="45"/>
    <x v="11"/>
    <x v="2"/>
    <x v="1"/>
    <s v="Tigor"/>
    <n v="4"/>
    <n v="24900"/>
    <x v="1"/>
    <s v="Diesel"/>
    <s v="Manual"/>
    <n v="24.7"/>
    <n v="1047"/>
    <n v="69"/>
    <n v="5"/>
    <n v="675000"/>
  </r>
  <r>
    <n v="2410"/>
    <x v="1"/>
    <x v="1"/>
    <x v="1"/>
    <x v="0"/>
    <s v="Grand"/>
    <n v="5"/>
    <n v="20000"/>
    <x v="1"/>
    <s v="Petrol"/>
    <s v="Manual"/>
    <n v="18.899999999999999"/>
    <n v="1197"/>
    <n v="82"/>
    <n v="5"/>
    <n v="510000"/>
  </r>
  <r>
    <n v="2411"/>
    <x v="18"/>
    <x v="8"/>
    <x v="0"/>
    <x v="0"/>
    <s v="City"/>
    <n v="14"/>
    <n v="70000"/>
    <x v="0"/>
    <s v="Petrol"/>
    <s v="Manual"/>
    <n v="17.7"/>
    <n v="1497"/>
    <n v="78"/>
    <n v="5"/>
    <n v="350000"/>
  </r>
  <r>
    <n v="2412"/>
    <x v="7"/>
    <x v="0"/>
    <x v="0"/>
    <x v="1"/>
    <s v="Swift"/>
    <n v="8"/>
    <n v="79000"/>
    <x v="1"/>
    <s v="Diesel"/>
    <s v="Manual"/>
    <n v="28.4"/>
    <n v="1248"/>
    <n v="74"/>
    <n v="5"/>
    <n v="448000"/>
  </r>
  <r>
    <n v="2413"/>
    <x v="33"/>
    <x v="11"/>
    <x v="2"/>
    <x v="1"/>
    <s v="Tiago"/>
    <n v="4"/>
    <n v="20000"/>
    <x v="0"/>
    <s v="Petrol"/>
    <s v="Manual"/>
    <n v="23.84"/>
    <n v="1199"/>
    <n v="84"/>
    <n v="5"/>
    <n v="490000"/>
  </r>
  <r>
    <n v="2414"/>
    <x v="0"/>
    <x v="0"/>
    <x v="2"/>
    <x v="1"/>
    <s v="Alto"/>
    <n v="4"/>
    <n v="90000"/>
    <x v="0"/>
    <s v="Petrol"/>
    <s v="Manual"/>
    <n v="24.7"/>
    <n v="796"/>
    <n v="47.3"/>
    <n v="5"/>
    <n v="255000"/>
  </r>
  <r>
    <n v="2415"/>
    <x v="7"/>
    <x v="0"/>
    <x v="2"/>
    <x v="1"/>
    <s v="Swift"/>
    <n v="4"/>
    <n v="36000"/>
    <x v="1"/>
    <s v="Petrol"/>
    <s v="Manual"/>
    <n v="21.21"/>
    <n v="1197"/>
    <n v="81.8"/>
    <n v="5"/>
    <n v="575000"/>
  </r>
  <r>
    <n v="2416"/>
    <x v="24"/>
    <x v="9"/>
    <x v="0"/>
    <x v="0"/>
    <s v="XUV500"/>
    <n v="7"/>
    <n v="72125"/>
    <x v="0"/>
    <s v="Diesel"/>
    <s v="Manual"/>
    <n v="15.1"/>
    <n v="2179"/>
    <n v="140"/>
    <n v="7"/>
    <n v="800000"/>
  </r>
  <r>
    <n v="2417"/>
    <x v="19"/>
    <x v="9"/>
    <x v="1"/>
    <x v="0"/>
    <s v="Bolero"/>
    <n v="5"/>
    <n v="80000"/>
    <x v="0"/>
    <s v="Diesel"/>
    <s v="Manual"/>
    <n v="16.5"/>
    <n v="1493"/>
    <n v="70"/>
    <n v="7"/>
    <n v="700000"/>
  </r>
  <r>
    <n v="2418"/>
    <x v="53"/>
    <x v="5"/>
    <x v="0"/>
    <x v="0"/>
    <s v="E-Class"/>
    <n v="14"/>
    <n v="85250"/>
    <x v="1"/>
    <s v="Petrol"/>
    <s v="Automatic"/>
    <n v="10.5"/>
    <n v="1796"/>
    <n v="157.69999999999999"/>
    <n v="5"/>
    <n v="499000"/>
  </r>
  <r>
    <n v="2420"/>
    <x v="4"/>
    <x v="0"/>
    <x v="0"/>
    <x v="1"/>
    <s v="Wagon R"/>
    <n v="8"/>
    <n v="55149"/>
    <x v="1"/>
    <s v="Petrol"/>
    <s v="Manual"/>
    <n v="20.51"/>
    <n v="998"/>
    <n v="67.040000000000006"/>
    <n v="5"/>
    <n v="311000"/>
  </r>
  <r>
    <n v="2422"/>
    <x v="34"/>
    <x v="7"/>
    <x v="2"/>
    <x v="0"/>
    <s v="Polo"/>
    <n v="3"/>
    <n v="22000"/>
    <x v="1"/>
    <s v="Petrol"/>
    <s v="Automatic"/>
    <n v="17.21"/>
    <n v="1197"/>
    <n v="103.6"/>
    <n v="5"/>
    <n v="760000"/>
  </r>
  <r>
    <n v="2423"/>
    <x v="93"/>
    <x v="20"/>
    <x v="0"/>
    <x v="0"/>
    <s v="Octavia"/>
    <n v="6"/>
    <n v="110000"/>
    <x v="0"/>
    <s v="Petrol"/>
    <s v="Automatic"/>
    <n v="14.7"/>
    <n v="1798"/>
    <n v="177.5"/>
    <n v="5"/>
    <n v="990000"/>
  </r>
  <r>
    <n v="2425"/>
    <x v="13"/>
    <x v="6"/>
    <x v="0"/>
    <x v="0"/>
    <s v="Innova"/>
    <n v="10"/>
    <n v="68900"/>
    <x v="1"/>
    <s v="Diesel"/>
    <s v="Manual"/>
    <n v="12.8"/>
    <n v="2494"/>
    <n v="102"/>
    <n v="7"/>
    <n v="665000"/>
  </r>
  <r>
    <n v="2426"/>
    <x v="11"/>
    <x v="0"/>
    <x v="2"/>
    <x v="1"/>
    <s v="Ciaz"/>
    <n v="4"/>
    <n v="27400"/>
    <x v="1"/>
    <s v="Petrol"/>
    <s v="Manual"/>
    <n v="20.73"/>
    <n v="1373"/>
    <n v="91.1"/>
    <n v="5"/>
    <n v="655000"/>
  </r>
  <r>
    <n v="2427"/>
    <x v="12"/>
    <x v="5"/>
    <x v="0"/>
    <x v="0"/>
    <s v="C-Class"/>
    <n v="11"/>
    <n v="67900"/>
    <x v="1"/>
    <s v="Diesel"/>
    <s v="Automatic"/>
    <n v="14.94"/>
    <n v="2143"/>
    <n v="204"/>
    <n v="5"/>
    <n v="950000"/>
  </r>
  <r>
    <n v="2428"/>
    <x v="89"/>
    <x v="5"/>
    <x v="1"/>
    <x v="0"/>
    <s v="S-Class"/>
    <n v="5"/>
    <n v="41000"/>
    <x v="1"/>
    <s v="Petrol"/>
    <s v="Automatic"/>
    <n v="7.81"/>
    <n v="5461"/>
    <n v="362.9"/>
    <n v="5"/>
    <n v="11000000"/>
  </r>
  <r>
    <n v="2429"/>
    <x v="15"/>
    <x v="0"/>
    <x v="1"/>
    <x v="0"/>
    <s v="Swift Dzire"/>
    <n v="5"/>
    <n v="30000"/>
    <x v="0"/>
    <s v="Petrol"/>
    <s v="Manual"/>
    <n v="17.5"/>
    <n v="1298"/>
    <n v="85.8"/>
    <n v="5"/>
    <n v="600000"/>
  </r>
  <r>
    <n v="2431"/>
    <x v="18"/>
    <x v="8"/>
    <x v="1"/>
    <x v="0"/>
    <s v="City"/>
    <n v="5"/>
    <n v="57000"/>
    <x v="1"/>
    <s v="Petrol"/>
    <s v="Manual"/>
    <n v="17.399999999999999"/>
    <n v="1497"/>
    <n v="117.3"/>
    <n v="5"/>
    <n v="725000"/>
  </r>
  <r>
    <n v="2432"/>
    <x v="15"/>
    <x v="0"/>
    <x v="2"/>
    <x v="1"/>
    <s v="Swift Dzire"/>
    <n v="3"/>
    <n v="70000"/>
    <x v="0"/>
    <s v="Petrol"/>
    <s v="Manual"/>
    <n v="22"/>
    <n v="1197"/>
    <n v="81.8"/>
    <n v="5"/>
    <n v="550000"/>
  </r>
  <r>
    <n v="2433"/>
    <x v="36"/>
    <x v="0"/>
    <x v="2"/>
    <x v="1"/>
    <s v="Celerio"/>
    <n v="4"/>
    <n v="66000"/>
    <x v="0"/>
    <s v="CNG"/>
    <s v="Manual"/>
    <n v="31.79"/>
    <n v="998"/>
    <n v="58.2"/>
    <n v="5"/>
    <n v="450000"/>
  </r>
  <r>
    <n v="2434"/>
    <x v="22"/>
    <x v="8"/>
    <x v="0"/>
    <x v="0"/>
    <s v="Amaze"/>
    <n v="6"/>
    <n v="65445"/>
    <x v="2"/>
    <s v="Petrol"/>
    <s v="Manual"/>
    <n v="18"/>
    <n v="1198"/>
    <n v="86.7"/>
    <n v="5"/>
    <n v="499000"/>
  </r>
  <r>
    <n v="2435"/>
    <x v="33"/>
    <x v="11"/>
    <x v="2"/>
    <x v="1"/>
    <s v="Tiago"/>
    <n v="3"/>
    <n v="42000"/>
    <x v="1"/>
    <s v="Diesel"/>
    <s v="Manual"/>
    <n v="27.28"/>
    <n v="1047"/>
    <n v="69"/>
    <n v="5"/>
    <n v="495000"/>
  </r>
  <r>
    <n v="2436"/>
    <x v="22"/>
    <x v="8"/>
    <x v="0"/>
    <x v="0"/>
    <s v="Amaze"/>
    <n v="8"/>
    <n v="31497"/>
    <x v="1"/>
    <s v="Petrol"/>
    <s v="Manual"/>
    <n v="18"/>
    <n v="1198"/>
    <n v="86.7"/>
    <n v="5"/>
    <n v="393000"/>
  </r>
  <r>
    <n v="2437"/>
    <x v="14"/>
    <x v="0"/>
    <x v="2"/>
    <x v="1"/>
    <s v="Baleno"/>
    <n v="3"/>
    <n v="26600"/>
    <x v="1"/>
    <s v="Petrol"/>
    <s v="Manual"/>
    <n v="21.01"/>
    <n v="1197"/>
    <n v="81.8"/>
    <n v="5"/>
    <n v="665000"/>
  </r>
  <r>
    <n v="2438"/>
    <x v="2"/>
    <x v="1"/>
    <x v="2"/>
    <x v="0"/>
    <s v="i20"/>
    <n v="2"/>
    <n v="5000"/>
    <x v="0"/>
    <s v="Petrol"/>
    <s v="Manual"/>
    <n v="18.600000000000001"/>
    <n v="1197"/>
    <n v="81.86"/>
    <n v="5"/>
    <n v="710000"/>
  </r>
  <r>
    <n v="2439"/>
    <x v="40"/>
    <x v="2"/>
    <x v="2"/>
    <x v="0"/>
    <s v="Endeavour"/>
    <n v="4"/>
    <n v="40000"/>
    <x v="1"/>
    <s v="Diesel"/>
    <s v="Automatic"/>
    <n v="10.91"/>
    <n v="3198"/>
    <n v="197"/>
    <n v="7"/>
    <n v="2850000"/>
  </r>
  <r>
    <n v="2441"/>
    <x v="21"/>
    <x v="3"/>
    <x v="2"/>
    <x v="1"/>
    <s v="KWID"/>
    <n v="3"/>
    <n v="10000"/>
    <x v="1"/>
    <s v="Petrol"/>
    <s v="Manual"/>
    <n v="23.01"/>
    <n v="999"/>
    <n v="67"/>
    <n v="5"/>
    <n v="385000"/>
  </r>
  <r>
    <n v="2442"/>
    <x v="2"/>
    <x v="1"/>
    <x v="0"/>
    <x v="1"/>
    <s v="i20"/>
    <n v="8"/>
    <n v="62000"/>
    <x v="1"/>
    <s v="Diesel"/>
    <s v="Manual"/>
    <n v="21.9"/>
    <n v="1396"/>
    <n v="90"/>
    <n v="5"/>
    <n v="425000"/>
  </r>
  <r>
    <n v="2444"/>
    <x v="1"/>
    <x v="1"/>
    <x v="1"/>
    <x v="0"/>
    <s v="Grand"/>
    <n v="5"/>
    <n v="42845"/>
    <x v="1"/>
    <s v="Petrol"/>
    <s v="Manual"/>
    <n v="18.899999999999999"/>
    <n v="1197"/>
    <n v="82"/>
    <n v="5"/>
    <n v="438000"/>
  </r>
  <r>
    <n v="2445"/>
    <x v="15"/>
    <x v="0"/>
    <x v="2"/>
    <x v="1"/>
    <s v="Swift Dzire"/>
    <n v="3"/>
    <n v="115000"/>
    <x v="0"/>
    <s v="CNG"/>
    <s v="Manual"/>
    <n v="26.55"/>
    <n v="1197"/>
    <n v="81.8"/>
    <n v="5"/>
    <n v="450000"/>
  </r>
  <r>
    <n v="2446"/>
    <x v="32"/>
    <x v="0"/>
    <x v="2"/>
    <x v="1"/>
    <s v="Vitara"/>
    <n v="2"/>
    <n v="29000"/>
    <x v="1"/>
    <s v="Diesel"/>
    <s v="Automatic"/>
    <n v="24.3"/>
    <n v="1248"/>
    <n v="88.5"/>
    <n v="5"/>
    <n v="1055000"/>
  </r>
  <r>
    <n v="2448"/>
    <x v="13"/>
    <x v="6"/>
    <x v="0"/>
    <x v="0"/>
    <s v="Innova"/>
    <n v="11"/>
    <n v="191876"/>
    <x v="1"/>
    <s v="Diesel"/>
    <s v="Manual"/>
    <n v="12.8"/>
    <n v="2494"/>
    <n v="102"/>
    <n v="8"/>
    <n v="670000"/>
  </r>
  <r>
    <n v="2449"/>
    <x v="7"/>
    <x v="0"/>
    <x v="0"/>
    <x v="1"/>
    <s v="Swift"/>
    <n v="6"/>
    <n v="110000"/>
    <x v="0"/>
    <s v="Diesel"/>
    <s v="Manual"/>
    <n v="25.2"/>
    <n v="1248"/>
    <n v="74"/>
    <n v="5"/>
    <n v="500000"/>
  </r>
  <r>
    <n v="2450"/>
    <x v="0"/>
    <x v="0"/>
    <x v="0"/>
    <x v="0"/>
    <s v="Alto"/>
    <n v="10"/>
    <n v="69000"/>
    <x v="1"/>
    <s v="Petrol"/>
    <s v="Manual"/>
    <n v="19.7"/>
    <n v="796"/>
    <n v="46.3"/>
    <n v="5"/>
    <n v="140000"/>
  </r>
  <r>
    <n v="2451"/>
    <x v="5"/>
    <x v="1"/>
    <x v="0"/>
    <x v="1"/>
    <s v="i10"/>
    <n v="10"/>
    <n v="24600"/>
    <x v="0"/>
    <s v="Petrol"/>
    <s v="Manual"/>
    <n v="20.36"/>
    <n v="1197"/>
    <n v="78.900000000000006"/>
    <n v="5"/>
    <n v="240000"/>
  </r>
  <r>
    <n v="2452"/>
    <x v="14"/>
    <x v="0"/>
    <x v="2"/>
    <x v="1"/>
    <s v="Baleno"/>
    <n v="4"/>
    <n v="34428"/>
    <x v="1"/>
    <s v="Petrol"/>
    <s v="Manual"/>
    <n v="21.4"/>
    <n v="1197"/>
    <n v="83.1"/>
    <n v="5"/>
    <n v="625000"/>
  </r>
  <r>
    <n v="2453"/>
    <x v="14"/>
    <x v="0"/>
    <x v="1"/>
    <x v="1"/>
    <s v="Baleno"/>
    <n v="5"/>
    <n v="49551"/>
    <x v="1"/>
    <s v="Petrol"/>
    <s v="Manual"/>
    <n v="21.4"/>
    <n v="1197"/>
    <n v="83.1"/>
    <n v="5"/>
    <n v="620000"/>
  </r>
  <r>
    <n v="2455"/>
    <x v="5"/>
    <x v="1"/>
    <x v="0"/>
    <x v="1"/>
    <s v="i10"/>
    <n v="12"/>
    <n v="57800"/>
    <x v="1"/>
    <s v="Petrol"/>
    <s v="Manual"/>
    <n v="20.36"/>
    <n v="1197"/>
    <n v="78.900000000000006"/>
    <n v="5"/>
    <n v="255000"/>
  </r>
  <r>
    <n v="2456"/>
    <x v="18"/>
    <x v="8"/>
    <x v="2"/>
    <x v="0"/>
    <s v="City"/>
    <n v="4"/>
    <n v="44897"/>
    <x v="1"/>
    <s v="Petrol"/>
    <s v="Automatic"/>
    <n v="18"/>
    <n v="1497"/>
    <n v="117.6"/>
    <n v="5"/>
    <n v="850000"/>
  </r>
  <r>
    <n v="2457"/>
    <x v="15"/>
    <x v="0"/>
    <x v="2"/>
    <x v="1"/>
    <s v="Swift Dzire"/>
    <n v="3"/>
    <n v="35000"/>
    <x v="0"/>
    <s v="Diesel"/>
    <s v="Manual"/>
    <n v="28.4"/>
    <n v="1248"/>
    <n v="74.02"/>
    <n v="5"/>
    <n v="800000"/>
  </r>
  <r>
    <n v="2458"/>
    <x v="13"/>
    <x v="6"/>
    <x v="2"/>
    <x v="0"/>
    <s v="Innova"/>
    <n v="4"/>
    <n v="55000"/>
    <x v="1"/>
    <s v="Diesel"/>
    <s v="Automatic"/>
    <n v="11.36"/>
    <n v="2755"/>
    <n v="171.5"/>
    <n v="8"/>
    <n v="1755000"/>
  </r>
  <r>
    <n v="2459"/>
    <x v="56"/>
    <x v="13"/>
    <x v="0"/>
    <x v="0"/>
    <n v="6"/>
    <n v="8"/>
    <n v="34000"/>
    <x v="1"/>
    <s v="Diesel"/>
    <s v="Automatic"/>
    <n v="9.52"/>
    <n v="2993"/>
    <n v="313"/>
    <n v="4"/>
    <n v="3499000"/>
  </r>
  <r>
    <n v="2460"/>
    <x v="33"/>
    <x v="11"/>
    <x v="2"/>
    <x v="1"/>
    <s v="Tiago"/>
    <n v="2"/>
    <n v="35000"/>
    <x v="0"/>
    <s v="Diesel"/>
    <s v="Manual"/>
    <n v="27.28"/>
    <n v="1047"/>
    <n v="69"/>
    <n v="5"/>
    <n v="550000"/>
  </r>
  <r>
    <n v="2462"/>
    <x v="46"/>
    <x v="0"/>
    <x v="0"/>
    <x v="1"/>
    <s v="Ertiga"/>
    <n v="8"/>
    <n v="73000"/>
    <x v="1"/>
    <s v="Diesel"/>
    <s v="Manual"/>
    <n v="25.47"/>
    <n v="1248"/>
    <n v="88.5"/>
    <n v="7"/>
    <n v="665000"/>
  </r>
  <r>
    <n v="2463"/>
    <x v="28"/>
    <x v="9"/>
    <x v="0"/>
    <x v="0"/>
    <s v="Scorpio"/>
    <n v="10"/>
    <n v="105000"/>
    <x v="0"/>
    <s v="Diesel"/>
    <s v="Manual"/>
    <n v="12.05"/>
    <n v="2179"/>
    <n v="120"/>
    <n v="8"/>
    <n v="460000"/>
  </r>
  <r>
    <n v="2464"/>
    <x v="77"/>
    <x v="1"/>
    <x v="2"/>
    <x v="0"/>
    <s v="Elantra"/>
    <n v="4"/>
    <n v="55000"/>
    <x v="1"/>
    <s v="Diesel"/>
    <s v="Automatic"/>
    <n v="18.23"/>
    <n v="1582"/>
    <n v="126.2"/>
    <n v="5"/>
    <n v="1500000"/>
  </r>
  <r>
    <n v="2465"/>
    <x v="14"/>
    <x v="0"/>
    <x v="2"/>
    <x v="1"/>
    <s v="Baleno"/>
    <n v="4"/>
    <n v="43000"/>
    <x v="0"/>
    <s v="Petrol"/>
    <s v="Manual"/>
    <n v="21.4"/>
    <n v="1197"/>
    <n v="83.1"/>
    <n v="5"/>
    <n v="700000"/>
  </r>
  <r>
    <n v="2466"/>
    <x v="57"/>
    <x v="16"/>
    <x v="0"/>
    <x v="0"/>
    <s v="XF"/>
    <n v="6"/>
    <n v="34600"/>
    <x v="1"/>
    <s v="Diesel"/>
    <s v="Automatic"/>
    <n v="16.36"/>
    <n v="2179"/>
    <n v="187.7"/>
    <n v="5"/>
    <n v="2545000"/>
  </r>
  <r>
    <n v="2467"/>
    <x v="7"/>
    <x v="0"/>
    <x v="2"/>
    <x v="1"/>
    <s v="Swift"/>
    <n v="3"/>
    <n v="20000"/>
    <x v="0"/>
    <s v="Diesel"/>
    <s v="Manual"/>
    <n v="28.4"/>
    <n v="1248"/>
    <n v="74"/>
    <n v="5"/>
    <n v="790000"/>
  </r>
  <r>
    <n v="2468"/>
    <x v="16"/>
    <x v="7"/>
    <x v="0"/>
    <x v="1"/>
    <s v="Vento"/>
    <n v="9"/>
    <n v="70000"/>
    <x v="0"/>
    <s v="Diesel"/>
    <s v="Manual"/>
    <n v="20.54"/>
    <n v="1598"/>
    <n v="103.6"/>
    <n v="5"/>
    <n v="280000"/>
  </r>
  <r>
    <n v="2470"/>
    <x v="4"/>
    <x v="0"/>
    <x v="1"/>
    <x v="1"/>
    <s v="Wagon R"/>
    <n v="5"/>
    <n v="51000"/>
    <x v="1"/>
    <s v="CNG"/>
    <s v="Manual"/>
    <n v="26.6"/>
    <n v="998"/>
    <n v="58.16"/>
    <n v="5"/>
    <n v="375000"/>
  </r>
  <r>
    <n v="2471"/>
    <x v="2"/>
    <x v="1"/>
    <x v="1"/>
    <x v="0"/>
    <s v="i20"/>
    <n v="5"/>
    <n v="27884"/>
    <x v="1"/>
    <s v="Petrol"/>
    <s v="Manual"/>
    <n v="18.600000000000001"/>
    <n v="1197"/>
    <n v="81.83"/>
    <n v="5"/>
    <n v="629000"/>
  </r>
  <r>
    <n v="2472"/>
    <x v="2"/>
    <x v="1"/>
    <x v="2"/>
    <x v="1"/>
    <s v="i20"/>
    <n v="4"/>
    <n v="37000"/>
    <x v="1"/>
    <s v="Diesel"/>
    <s v="Manual"/>
    <n v="22.54"/>
    <n v="1396"/>
    <n v="88.73"/>
    <n v="5"/>
    <n v="680000"/>
  </r>
  <r>
    <n v="2473"/>
    <x v="13"/>
    <x v="6"/>
    <x v="0"/>
    <x v="0"/>
    <s v="Innova"/>
    <n v="9"/>
    <n v="500000"/>
    <x v="0"/>
    <s v="Diesel"/>
    <s v="Manual"/>
    <n v="12.99"/>
    <n v="2494"/>
    <n v="100"/>
    <n v="7"/>
    <n v="650000"/>
  </r>
  <r>
    <n v="2474"/>
    <x v="13"/>
    <x v="6"/>
    <x v="1"/>
    <x v="0"/>
    <s v="Innova"/>
    <n v="5"/>
    <n v="51000"/>
    <x v="1"/>
    <s v="Diesel"/>
    <s v="Automatic"/>
    <n v="11.36"/>
    <n v="2755"/>
    <n v="171.5"/>
    <n v="7"/>
    <n v="1775000"/>
  </r>
  <r>
    <n v="2475"/>
    <x v="15"/>
    <x v="0"/>
    <x v="0"/>
    <x v="1"/>
    <s v="Swift Dzire"/>
    <n v="6"/>
    <n v="104000"/>
    <x v="1"/>
    <s v="Diesel"/>
    <s v="Manual"/>
    <n v="28.4"/>
    <n v="1248"/>
    <n v="74.02"/>
    <n v="5"/>
    <n v="395000"/>
  </r>
  <r>
    <n v="2477"/>
    <x v="13"/>
    <x v="6"/>
    <x v="2"/>
    <x v="0"/>
    <s v="Innova"/>
    <n v="4"/>
    <n v="110000"/>
    <x v="1"/>
    <s v="Diesel"/>
    <s v="Manual"/>
    <n v="13.68"/>
    <n v="2393"/>
    <n v="147.80000000000001"/>
    <n v="7"/>
    <n v="1700000"/>
  </r>
  <r>
    <n v="2478"/>
    <x v="4"/>
    <x v="0"/>
    <x v="0"/>
    <x v="0"/>
    <s v="Wagon R"/>
    <n v="11"/>
    <n v="57000"/>
    <x v="1"/>
    <s v="Petrol"/>
    <s v="Manual"/>
    <n v="18.899999999999999"/>
    <n v="998"/>
    <n v="67.099999999999994"/>
    <n v="5"/>
    <n v="211000"/>
  </r>
  <r>
    <n v="2479"/>
    <x v="9"/>
    <x v="3"/>
    <x v="0"/>
    <x v="1"/>
    <s v="Duster"/>
    <n v="9"/>
    <n v="100000"/>
    <x v="0"/>
    <s v="Diesel"/>
    <s v="Manual"/>
    <n v="20.46"/>
    <n v="1461"/>
    <n v="83.8"/>
    <n v="5"/>
    <n v="400000"/>
  </r>
  <r>
    <n v="2480"/>
    <x v="20"/>
    <x v="6"/>
    <x v="0"/>
    <x v="0"/>
    <s v="Fortuner"/>
    <n v="11"/>
    <n v="74000"/>
    <x v="1"/>
    <s v="Diesel"/>
    <s v="Manual"/>
    <n v="11.5"/>
    <n v="2982"/>
    <n v="171"/>
    <n v="7"/>
    <n v="1050000"/>
  </r>
  <r>
    <n v="2482"/>
    <x v="13"/>
    <x v="6"/>
    <x v="2"/>
    <x v="0"/>
    <s v="Innova"/>
    <n v="4"/>
    <n v="109000"/>
    <x v="1"/>
    <s v="Diesel"/>
    <s v="Manual"/>
    <n v="13.68"/>
    <n v="2393"/>
    <n v="147.51"/>
    <n v="8"/>
    <n v="1575000"/>
  </r>
  <r>
    <n v="2483"/>
    <x v="1"/>
    <x v="1"/>
    <x v="0"/>
    <x v="0"/>
    <s v="Grand"/>
    <n v="7"/>
    <n v="82530"/>
    <x v="1"/>
    <s v="Petrol"/>
    <s v="Manual"/>
    <n v="18.899999999999999"/>
    <n v="1197"/>
    <n v="82"/>
    <n v="5"/>
    <n v="490000"/>
  </r>
  <r>
    <n v="2486"/>
    <x v="2"/>
    <x v="1"/>
    <x v="0"/>
    <x v="0"/>
    <s v="i20"/>
    <n v="10"/>
    <n v="23000"/>
    <x v="1"/>
    <s v="Petrol"/>
    <s v="Manual"/>
    <n v="18.5"/>
    <n v="1197"/>
    <n v="80"/>
    <n v="5"/>
    <n v="340000"/>
  </r>
  <r>
    <n v="2487"/>
    <x v="0"/>
    <x v="0"/>
    <x v="2"/>
    <x v="1"/>
    <s v="Alto"/>
    <n v="2"/>
    <n v="7602"/>
    <x v="1"/>
    <s v="Petrol"/>
    <s v="Automatic"/>
    <n v="23.95"/>
    <n v="998"/>
    <n v="67.05"/>
    <n v="5"/>
    <n v="425000"/>
  </r>
  <r>
    <n v="2488"/>
    <x v="32"/>
    <x v="0"/>
    <x v="2"/>
    <x v="1"/>
    <s v="Vitara"/>
    <n v="4"/>
    <n v="77665"/>
    <x v="1"/>
    <s v="Diesel"/>
    <s v="Manual"/>
    <n v="24.3"/>
    <n v="1248"/>
    <n v="88.5"/>
    <n v="5"/>
    <n v="850000"/>
  </r>
  <r>
    <n v="2490"/>
    <x v="48"/>
    <x v="9"/>
    <x v="2"/>
    <x v="0"/>
    <s v="Thar"/>
    <n v="3"/>
    <n v="11000"/>
    <x v="1"/>
    <s v="Diesel"/>
    <s v="Manual"/>
    <n v="18.059999999999999"/>
    <n v="2523"/>
    <n v="63"/>
    <n v="7"/>
    <n v="771000"/>
  </r>
  <r>
    <n v="2491"/>
    <x v="23"/>
    <x v="1"/>
    <x v="0"/>
    <x v="0"/>
    <s v="Santro"/>
    <n v="11"/>
    <n v="35000"/>
    <x v="1"/>
    <s v="LPG"/>
    <s v="Manual"/>
    <n v="13.45"/>
    <n v="1086"/>
    <n v="62.1"/>
    <n v="5"/>
    <n v="230000"/>
  </r>
  <r>
    <n v="2492"/>
    <x v="54"/>
    <x v="14"/>
    <x v="0"/>
    <x v="0"/>
    <s v="Q7"/>
    <n v="6"/>
    <n v="72000"/>
    <x v="1"/>
    <s v="Diesel"/>
    <s v="Automatic"/>
    <n v="12.07"/>
    <n v="2967"/>
    <n v="241.4"/>
    <n v="7"/>
    <n v="2900000"/>
  </r>
  <r>
    <n v="2493"/>
    <x v="13"/>
    <x v="6"/>
    <x v="0"/>
    <x v="0"/>
    <s v="Innova"/>
    <n v="10"/>
    <n v="108800"/>
    <x v="1"/>
    <s v="Diesel"/>
    <s v="Manual"/>
    <n v="12.8"/>
    <n v="2494"/>
    <n v="102"/>
    <n v="7"/>
    <n v="595000"/>
  </r>
  <r>
    <n v="2494"/>
    <x v="0"/>
    <x v="0"/>
    <x v="0"/>
    <x v="0"/>
    <s v="Alto"/>
    <n v="13"/>
    <n v="30000"/>
    <x v="1"/>
    <s v="Petrol"/>
    <s v="Manual"/>
    <n v="19.7"/>
    <n v="796"/>
    <n v="46.3"/>
    <n v="5"/>
    <n v="175000"/>
  </r>
  <r>
    <n v="2495"/>
    <x v="34"/>
    <x v="7"/>
    <x v="0"/>
    <x v="1"/>
    <s v="Polo"/>
    <n v="9"/>
    <n v="38000"/>
    <x v="1"/>
    <s v="Diesel"/>
    <s v="Manual"/>
    <n v="22.07"/>
    <n v="1199"/>
    <n v="73.900000000000006"/>
    <n v="5"/>
    <n v="295000"/>
  </r>
  <r>
    <n v="2496"/>
    <x v="15"/>
    <x v="0"/>
    <x v="0"/>
    <x v="1"/>
    <s v="Swift Dzire"/>
    <n v="6"/>
    <n v="86000"/>
    <x v="1"/>
    <s v="Diesel"/>
    <s v="Manual"/>
    <n v="26.59"/>
    <n v="1248"/>
    <n v="74"/>
    <n v="5"/>
    <n v="675000"/>
  </r>
  <r>
    <n v="2497"/>
    <x v="8"/>
    <x v="1"/>
    <x v="2"/>
    <x v="1"/>
    <s v="Verna"/>
    <n v="3"/>
    <n v="18000"/>
    <x v="1"/>
    <s v="Diesel"/>
    <s v="Manual"/>
    <n v="22"/>
    <n v="1582"/>
    <n v="126.2"/>
    <n v="5"/>
    <n v="1150000"/>
  </r>
  <r>
    <n v="2498"/>
    <x v="34"/>
    <x v="7"/>
    <x v="2"/>
    <x v="0"/>
    <s v="Polo"/>
    <n v="3"/>
    <n v="27000"/>
    <x v="1"/>
    <s v="Petrol"/>
    <s v="Automatic"/>
    <n v="17.21"/>
    <n v="1197"/>
    <n v="103.5"/>
    <n v="5"/>
    <n v="875000"/>
  </r>
  <r>
    <n v="2500"/>
    <x v="59"/>
    <x v="17"/>
    <x v="2"/>
    <x v="0"/>
    <s v="Hector"/>
    <n v="2"/>
    <n v="9293"/>
    <x v="1"/>
    <s v="Petrol"/>
    <s v="Automatic"/>
    <n v="13.96"/>
    <n v="1451"/>
    <n v="141"/>
    <n v="5"/>
    <n v="1630000"/>
  </r>
  <r>
    <n v="2501"/>
    <x v="89"/>
    <x v="5"/>
    <x v="0"/>
    <x v="0"/>
    <s v="S-Class"/>
    <n v="10"/>
    <n v="90000"/>
    <x v="1"/>
    <s v="Diesel"/>
    <s v="Automatic"/>
    <n v="13.5"/>
    <n v="2987"/>
    <n v="282"/>
    <n v="5"/>
    <n v="1839000"/>
  </r>
  <r>
    <n v="2503"/>
    <x v="46"/>
    <x v="0"/>
    <x v="2"/>
    <x v="1"/>
    <s v="Ertiga"/>
    <n v="4"/>
    <n v="65000"/>
    <x v="1"/>
    <s v="CNG"/>
    <s v="Manual"/>
    <n v="26.08"/>
    <n v="1462"/>
    <n v="91.19"/>
    <n v="7"/>
    <n v="740000"/>
  </r>
  <r>
    <n v="2504"/>
    <x v="34"/>
    <x v="7"/>
    <x v="0"/>
    <x v="1"/>
    <s v="Polo"/>
    <n v="6"/>
    <n v="65817"/>
    <x v="1"/>
    <s v="Diesel"/>
    <s v="Manual"/>
    <n v="20.14"/>
    <n v="1498"/>
    <n v="88.8"/>
    <n v="5"/>
    <n v="580000"/>
  </r>
  <r>
    <n v="2505"/>
    <x v="4"/>
    <x v="0"/>
    <x v="0"/>
    <x v="1"/>
    <s v="Wagon R"/>
    <n v="8"/>
    <n v="50287"/>
    <x v="1"/>
    <s v="Petrol"/>
    <s v="Manual"/>
    <n v="20.51"/>
    <n v="998"/>
    <n v="67.040000000000006"/>
    <n v="5"/>
    <n v="360000"/>
  </r>
  <r>
    <n v="2506"/>
    <x v="17"/>
    <x v="1"/>
    <x v="2"/>
    <x v="1"/>
    <s v="Creta"/>
    <n v="2"/>
    <n v="25000"/>
    <x v="0"/>
    <s v="Diesel"/>
    <s v="Manual"/>
    <n v="20.5"/>
    <n v="1582"/>
    <n v="126.2"/>
    <n v="5"/>
    <n v="1500000"/>
  </r>
  <r>
    <n v="2507"/>
    <x v="57"/>
    <x v="16"/>
    <x v="0"/>
    <x v="0"/>
    <s v="XF"/>
    <n v="6"/>
    <n v="28000"/>
    <x v="1"/>
    <s v="Diesel"/>
    <s v="Automatic"/>
    <n v="16.36"/>
    <n v="2179"/>
    <n v="187.7"/>
    <n v="5"/>
    <n v="2400000"/>
  </r>
  <r>
    <n v="2508"/>
    <x v="51"/>
    <x v="0"/>
    <x v="0"/>
    <x v="1"/>
    <s v="Eeco"/>
    <n v="11"/>
    <n v="40000"/>
    <x v="0"/>
    <s v="CNG"/>
    <s v="Manual"/>
    <n v="21.94"/>
    <n v="1196"/>
    <n v="63"/>
    <n v="5"/>
    <n v="190000"/>
  </r>
  <r>
    <n v="2510"/>
    <x v="57"/>
    <x v="16"/>
    <x v="0"/>
    <x v="0"/>
    <s v="XF"/>
    <n v="8"/>
    <n v="33500"/>
    <x v="1"/>
    <s v="Diesel"/>
    <s v="Automatic"/>
    <n v="16.36"/>
    <n v="2179"/>
    <n v="187.7"/>
    <n v="5"/>
    <n v="1895000"/>
  </r>
  <r>
    <n v="2511"/>
    <x v="2"/>
    <x v="1"/>
    <x v="1"/>
    <x v="0"/>
    <s v="i20"/>
    <n v="5"/>
    <n v="75000"/>
    <x v="0"/>
    <s v="Petrol"/>
    <s v="Manual"/>
    <n v="18.600000000000001"/>
    <n v="1197"/>
    <n v="81.83"/>
    <n v="5"/>
    <n v="525000"/>
  </r>
  <r>
    <n v="2512"/>
    <x v="53"/>
    <x v="5"/>
    <x v="2"/>
    <x v="0"/>
    <s v="E-Class"/>
    <n v="4"/>
    <n v="26000"/>
    <x v="1"/>
    <s v="Petrol"/>
    <s v="Automatic"/>
    <n v="12"/>
    <n v="1991"/>
    <n v="184"/>
    <n v="5"/>
    <n v="4150000"/>
  </r>
  <r>
    <n v="2513"/>
    <x v="2"/>
    <x v="1"/>
    <x v="0"/>
    <x v="1"/>
    <s v="i20"/>
    <n v="8"/>
    <n v="130000"/>
    <x v="0"/>
    <s v="Diesel"/>
    <s v="Manual"/>
    <n v="21.9"/>
    <n v="1396"/>
    <n v="88.76"/>
    <n v="5"/>
    <n v="400000"/>
  </r>
  <r>
    <n v="2514"/>
    <x v="21"/>
    <x v="3"/>
    <x v="2"/>
    <x v="1"/>
    <s v="KWID"/>
    <n v="4"/>
    <n v="54000"/>
    <x v="1"/>
    <s v="Petrol"/>
    <s v="Automatic"/>
    <n v="24.04"/>
    <n v="999"/>
    <n v="67"/>
    <n v="5"/>
    <n v="345000"/>
  </r>
  <r>
    <n v="2515"/>
    <x v="29"/>
    <x v="9"/>
    <x v="2"/>
    <x v="0"/>
    <s v="Marazzo"/>
    <n v="3"/>
    <n v="40000"/>
    <x v="1"/>
    <s v="Diesel"/>
    <s v="Manual"/>
    <n v="17.3"/>
    <n v="1497"/>
    <n v="121"/>
    <n v="7"/>
    <n v="1055000"/>
  </r>
  <r>
    <n v="2516"/>
    <x v="0"/>
    <x v="0"/>
    <x v="2"/>
    <x v="1"/>
    <s v="Alto"/>
    <n v="4"/>
    <n v="9210"/>
    <x v="1"/>
    <s v="Petrol"/>
    <s v="Manual"/>
    <n v="24.7"/>
    <n v="796"/>
    <n v="47.3"/>
    <n v="5"/>
    <n v="310000"/>
  </r>
  <r>
    <n v="2517"/>
    <x v="15"/>
    <x v="0"/>
    <x v="0"/>
    <x v="1"/>
    <s v="Swift Dzire"/>
    <n v="9"/>
    <n v="20699"/>
    <x v="1"/>
    <s v="Diesel"/>
    <s v="Manual"/>
    <n v="23.4"/>
    <n v="1248"/>
    <n v="74"/>
    <n v="5"/>
    <n v="475000"/>
  </r>
  <r>
    <n v="2518"/>
    <x v="26"/>
    <x v="0"/>
    <x v="2"/>
    <x v="1"/>
    <s v="Ignis"/>
    <n v="3"/>
    <n v="25000"/>
    <x v="0"/>
    <s v="Petrol"/>
    <s v="Manual"/>
    <n v="20.89"/>
    <n v="1197"/>
    <n v="81.8"/>
    <n v="5"/>
    <n v="576000"/>
  </r>
  <r>
    <n v="2521"/>
    <x v="36"/>
    <x v="0"/>
    <x v="2"/>
    <x v="1"/>
    <s v="Celerio"/>
    <n v="2"/>
    <n v="18000"/>
    <x v="1"/>
    <s v="Petrol"/>
    <s v="Manual"/>
    <n v="23.1"/>
    <n v="998"/>
    <n v="67.040000000000006"/>
    <n v="5"/>
    <n v="445000"/>
  </r>
  <r>
    <n v="2522"/>
    <x v="19"/>
    <x v="9"/>
    <x v="0"/>
    <x v="0"/>
    <s v="Bolero"/>
    <n v="18"/>
    <n v="120000"/>
    <x v="0"/>
    <s v="Diesel"/>
    <s v="Manual"/>
    <n v="13.6"/>
    <n v="2523"/>
    <n v="63"/>
    <n v="7"/>
    <n v="100000"/>
  </r>
  <r>
    <n v="2523"/>
    <x v="34"/>
    <x v="7"/>
    <x v="0"/>
    <x v="0"/>
    <s v="Polo"/>
    <n v="7"/>
    <n v="70000"/>
    <x v="1"/>
    <s v="Petrol"/>
    <s v="Manual"/>
    <n v="16.47"/>
    <n v="1198"/>
    <n v="74"/>
    <n v="5"/>
    <n v="460000"/>
  </r>
  <r>
    <n v="2524"/>
    <x v="4"/>
    <x v="0"/>
    <x v="0"/>
    <x v="0"/>
    <s v="Wagon R"/>
    <n v="7"/>
    <n v="101200"/>
    <x v="1"/>
    <s v="Petrol"/>
    <s v="Manual"/>
    <n v="18.899999999999999"/>
    <n v="998"/>
    <n v="67.099999999999994"/>
    <n v="5"/>
    <n v="380000"/>
  </r>
  <r>
    <n v="2525"/>
    <x v="28"/>
    <x v="9"/>
    <x v="1"/>
    <x v="0"/>
    <s v="Scorpio"/>
    <n v="5"/>
    <n v="35000"/>
    <x v="1"/>
    <s v="Diesel"/>
    <s v="Manual"/>
    <n v="15.4"/>
    <n v="2179"/>
    <n v="120"/>
    <n v="8"/>
    <n v="1150000"/>
  </r>
  <r>
    <n v="2526"/>
    <x v="20"/>
    <x v="6"/>
    <x v="0"/>
    <x v="0"/>
    <s v="Fortuner"/>
    <n v="8"/>
    <n v="80000"/>
    <x v="1"/>
    <s v="Diesel"/>
    <s v="Automatic"/>
    <n v="12.55"/>
    <n v="2982"/>
    <n v="168.5"/>
    <n v="7"/>
    <n v="1500000"/>
  </r>
  <r>
    <n v="2528"/>
    <x v="2"/>
    <x v="1"/>
    <x v="0"/>
    <x v="0"/>
    <s v="i20"/>
    <n v="6"/>
    <n v="42000"/>
    <x v="1"/>
    <s v="Petrol"/>
    <s v="Manual"/>
    <n v="18.600000000000001"/>
    <n v="1197"/>
    <n v="81.83"/>
    <n v="5"/>
    <n v="499000"/>
  </r>
  <r>
    <n v="2529"/>
    <x v="0"/>
    <x v="0"/>
    <x v="0"/>
    <x v="0"/>
    <s v="Alto"/>
    <n v="11"/>
    <n v="50000"/>
    <x v="0"/>
    <s v="Petrol"/>
    <s v="Manual"/>
    <n v="19.7"/>
    <n v="796"/>
    <n v="46.3"/>
    <n v="5"/>
    <n v="140000"/>
  </r>
  <r>
    <n v="2530"/>
    <x v="31"/>
    <x v="2"/>
    <x v="0"/>
    <x v="0"/>
    <s v="Figo"/>
    <n v="10"/>
    <n v="55500"/>
    <x v="1"/>
    <s v="Diesel"/>
    <s v="Manual"/>
    <n v="20"/>
    <n v="1399"/>
    <n v="68.05"/>
    <n v="5"/>
    <n v="275000"/>
  </r>
  <r>
    <n v="2532"/>
    <x v="79"/>
    <x v="5"/>
    <x v="2"/>
    <x v="0"/>
    <s v="GL-Class"/>
    <n v="4"/>
    <n v="38000"/>
    <x v="1"/>
    <s v="Diesel"/>
    <s v="Automatic"/>
    <n v="17.899999999999999"/>
    <n v="2143"/>
    <n v="170"/>
    <n v="5"/>
    <n v="3675000"/>
  </r>
  <r>
    <n v="2533"/>
    <x v="18"/>
    <x v="8"/>
    <x v="0"/>
    <x v="0"/>
    <s v="City"/>
    <n v="18"/>
    <n v="177000"/>
    <x v="1"/>
    <s v="Petrol"/>
    <s v="Manual"/>
    <n v="11.7"/>
    <n v="1343"/>
    <n v="100"/>
    <n v="5"/>
    <n v="100000"/>
  </r>
  <r>
    <n v="2537"/>
    <x v="20"/>
    <x v="6"/>
    <x v="0"/>
    <x v="0"/>
    <s v="Fortuner"/>
    <n v="7"/>
    <n v="67400"/>
    <x v="1"/>
    <s v="Diesel"/>
    <s v="Automatic"/>
    <n v="12.55"/>
    <n v="2982"/>
    <n v="168.5"/>
    <n v="7"/>
    <n v="1795000"/>
  </r>
  <r>
    <n v="2538"/>
    <x v="64"/>
    <x v="20"/>
    <x v="0"/>
    <x v="0"/>
    <s v="Rapid"/>
    <n v="7"/>
    <n v="29000"/>
    <x v="1"/>
    <s v="Petrol"/>
    <s v="Manual"/>
    <n v="15"/>
    <n v="1598"/>
    <n v="105"/>
    <n v="5"/>
    <n v="490000"/>
  </r>
  <r>
    <n v="2540"/>
    <x v="11"/>
    <x v="0"/>
    <x v="1"/>
    <x v="1"/>
    <s v="Ciaz"/>
    <n v="5"/>
    <n v="94400"/>
    <x v="0"/>
    <s v="Diesel"/>
    <s v="Manual"/>
    <n v="28.09"/>
    <n v="1248"/>
    <n v="88.5"/>
    <n v="5"/>
    <n v="595000"/>
  </r>
  <r>
    <n v="2542"/>
    <x v="27"/>
    <x v="10"/>
    <x v="2"/>
    <x v="1"/>
    <s v="RediGO"/>
    <n v="3"/>
    <n v="15000"/>
    <x v="0"/>
    <s v="Petrol"/>
    <s v="Manual"/>
    <n v="22.7"/>
    <n v="799"/>
    <n v="53.64"/>
    <n v="5"/>
    <n v="340000"/>
  </r>
  <r>
    <n v="2543"/>
    <x v="34"/>
    <x v="7"/>
    <x v="1"/>
    <x v="0"/>
    <s v="Polo"/>
    <n v="5"/>
    <n v="30000"/>
    <x v="1"/>
    <s v="Petrol"/>
    <s v="Manual"/>
    <n v="16.2"/>
    <n v="1199"/>
    <n v="74"/>
    <n v="5"/>
    <n v="530000"/>
  </r>
  <r>
    <n v="2545"/>
    <x v="1"/>
    <x v="1"/>
    <x v="2"/>
    <x v="0"/>
    <s v="Grand"/>
    <n v="3"/>
    <n v="15914"/>
    <x v="1"/>
    <s v="Petrol"/>
    <s v="Manual"/>
    <n v="18.899999999999999"/>
    <n v="1197"/>
    <n v="81.86"/>
    <n v="5"/>
    <n v="510000"/>
  </r>
  <r>
    <n v="2546"/>
    <x v="24"/>
    <x v="9"/>
    <x v="0"/>
    <x v="0"/>
    <s v="XUV500"/>
    <n v="6"/>
    <n v="72000"/>
    <x v="1"/>
    <s v="Diesel"/>
    <s v="Manual"/>
    <n v="15.1"/>
    <n v="2179"/>
    <n v="140"/>
    <n v="7"/>
    <n v="880000"/>
  </r>
  <r>
    <n v="2547"/>
    <x v="51"/>
    <x v="0"/>
    <x v="0"/>
    <x v="1"/>
    <s v="Eeco"/>
    <n v="6"/>
    <n v="60200"/>
    <x v="1"/>
    <s v="CNG"/>
    <s v="Manual"/>
    <n v="21.94"/>
    <n v="1196"/>
    <n v="61.7"/>
    <n v="5"/>
    <n v="385000"/>
  </r>
  <r>
    <n v="2550"/>
    <x v="8"/>
    <x v="1"/>
    <x v="0"/>
    <x v="0"/>
    <s v="Verna"/>
    <n v="9"/>
    <n v="32472"/>
    <x v="1"/>
    <s v="Petrol"/>
    <s v="Manual"/>
    <n v="17.010000000000002"/>
    <n v="1591"/>
    <n v="121.3"/>
    <n v="5"/>
    <n v="448000"/>
  </r>
  <r>
    <n v="2551"/>
    <x v="18"/>
    <x v="8"/>
    <x v="1"/>
    <x v="0"/>
    <s v="City"/>
    <n v="5"/>
    <n v="57116"/>
    <x v="1"/>
    <s v="Petrol"/>
    <s v="Manual"/>
    <n v="17.399999999999999"/>
    <n v="1497"/>
    <n v="117.3"/>
    <n v="5"/>
    <n v="665000"/>
  </r>
  <r>
    <n v="2552"/>
    <x v="94"/>
    <x v="23"/>
    <x v="2"/>
    <x v="0"/>
    <s v="Compass"/>
    <n v="3"/>
    <n v="20000"/>
    <x v="1"/>
    <s v="Diesel"/>
    <s v="Manual"/>
    <n v="17.100000000000001"/>
    <n v="1956"/>
    <n v="170"/>
    <n v="5"/>
    <n v="800000"/>
  </r>
  <r>
    <n v="2553"/>
    <x v="6"/>
    <x v="1"/>
    <x v="2"/>
    <x v="0"/>
    <s v="Venue"/>
    <n v="1"/>
    <n v="3200"/>
    <x v="1"/>
    <s v="Petrol"/>
    <s v="Automatic"/>
    <n v="18.149999999999999"/>
    <n v="998"/>
    <n v="118.35"/>
    <n v="5"/>
    <n v="1240000"/>
  </r>
  <r>
    <n v="2554"/>
    <x v="34"/>
    <x v="7"/>
    <x v="2"/>
    <x v="0"/>
    <s v="Polo"/>
    <n v="3"/>
    <n v="15000"/>
    <x v="0"/>
    <s v="Petrol"/>
    <s v="Manual"/>
    <n v="18.78"/>
    <n v="999"/>
    <n v="75"/>
    <n v="5"/>
    <n v="595000"/>
  </r>
  <r>
    <n v="2556"/>
    <x v="6"/>
    <x v="1"/>
    <x v="2"/>
    <x v="0"/>
    <s v="Venue"/>
    <n v="2"/>
    <n v="16000"/>
    <x v="1"/>
    <s v="Petrol"/>
    <s v="Manual"/>
    <n v="18.27"/>
    <n v="998"/>
    <n v="118.35"/>
    <n v="5"/>
    <n v="975000"/>
  </r>
  <r>
    <n v="2558"/>
    <x v="77"/>
    <x v="1"/>
    <x v="0"/>
    <x v="1"/>
    <s v="Elantra"/>
    <n v="8"/>
    <n v="80000"/>
    <x v="1"/>
    <s v="Diesel"/>
    <s v="Manual"/>
    <n v="22.7"/>
    <n v="1582"/>
    <n v="126.24"/>
    <n v="5"/>
    <n v="700000"/>
  </r>
  <r>
    <n v="2559"/>
    <x v="13"/>
    <x v="6"/>
    <x v="0"/>
    <x v="0"/>
    <s v="Innova"/>
    <n v="13"/>
    <n v="125000"/>
    <x v="0"/>
    <s v="Diesel"/>
    <s v="Manual"/>
    <n v="12.8"/>
    <n v="2494"/>
    <n v="102"/>
    <n v="8"/>
    <n v="450000"/>
  </r>
  <r>
    <n v="2561"/>
    <x v="8"/>
    <x v="1"/>
    <x v="2"/>
    <x v="0"/>
    <s v="Verna"/>
    <n v="2"/>
    <n v="6500"/>
    <x v="0"/>
    <s v="Petrol"/>
    <s v="Manual"/>
    <n v="17.100000000000001"/>
    <n v="1591"/>
    <n v="121.3"/>
    <n v="5"/>
    <n v="1035000"/>
  </r>
  <r>
    <n v="2562"/>
    <x v="2"/>
    <x v="1"/>
    <x v="0"/>
    <x v="0"/>
    <s v="i20"/>
    <n v="8"/>
    <n v="7268"/>
    <x v="2"/>
    <s v="Petrol"/>
    <s v="Manual"/>
    <n v="18.5"/>
    <n v="1197"/>
    <n v="82.85"/>
    <n v="5"/>
    <n v="445000"/>
  </r>
  <r>
    <n v="2563"/>
    <x v="46"/>
    <x v="0"/>
    <x v="0"/>
    <x v="0"/>
    <s v="Ertiga"/>
    <n v="8"/>
    <n v="41000"/>
    <x v="1"/>
    <s v="Petrol"/>
    <s v="Manual"/>
    <n v="16.02"/>
    <n v="1373"/>
    <n v="93.7"/>
    <n v="7"/>
    <n v="585000"/>
  </r>
  <r>
    <n v="2565"/>
    <x v="89"/>
    <x v="5"/>
    <x v="0"/>
    <x v="0"/>
    <s v="S-Class"/>
    <n v="11"/>
    <n v="50312"/>
    <x v="1"/>
    <s v="Diesel"/>
    <s v="Automatic"/>
    <n v="13.5"/>
    <n v="2987"/>
    <n v="282"/>
    <n v="5"/>
    <n v="1455000"/>
  </r>
  <r>
    <n v="2566"/>
    <x v="21"/>
    <x v="3"/>
    <x v="1"/>
    <x v="1"/>
    <s v="KWID"/>
    <n v="5"/>
    <n v="37250"/>
    <x v="1"/>
    <s v="Petrol"/>
    <s v="Manual"/>
    <n v="25.17"/>
    <n v="799"/>
    <n v="53.3"/>
    <n v="5"/>
    <n v="325000"/>
  </r>
  <r>
    <n v="2567"/>
    <x v="60"/>
    <x v="8"/>
    <x v="0"/>
    <x v="0"/>
    <s v="Civic"/>
    <n v="13"/>
    <n v="61000"/>
    <x v="1"/>
    <s v="Petrol"/>
    <s v="Manual"/>
    <n v="13.5"/>
    <n v="1799"/>
    <n v="130"/>
    <n v="5"/>
    <n v="245000"/>
  </r>
  <r>
    <n v="2568"/>
    <x v="76"/>
    <x v="6"/>
    <x v="0"/>
    <x v="0"/>
    <s v="Camry"/>
    <n v="6"/>
    <n v="49500"/>
    <x v="1"/>
    <s v="Electric"/>
    <s v="Automatic"/>
    <n v="19.16"/>
    <n v="2494"/>
    <n v="157.69999999999999"/>
    <n v="5"/>
    <n v="1850000"/>
  </r>
  <r>
    <n v="2569"/>
    <x v="46"/>
    <x v="0"/>
    <x v="0"/>
    <x v="1"/>
    <s v="Ertiga"/>
    <n v="6"/>
    <n v="76000"/>
    <x v="1"/>
    <s v="Diesel"/>
    <s v="Manual"/>
    <n v="24.52"/>
    <n v="1248"/>
    <n v="88.5"/>
    <n v="7"/>
    <n v="770000"/>
  </r>
  <r>
    <n v="2571"/>
    <x v="1"/>
    <x v="1"/>
    <x v="1"/>
    <x v="0"/>
    <s v="Grand"/>
    <n v="5"/>
    <n v="21000"/>
    <x v="1"/>
    <s v="Petrol"/>
    <s v="Manual"/>
    <n v="18.899999999999999"/>
    <n v="1197"/>
    <n v="82"/>
    <n v="5"/>
    <n v="480000"/>
  </r>
  <r>
    <n v="2572"/>
    <x v="34"/>
    <x v="7"/>
    <x v="0"/>
    <x v="0"/>
    <s v="Polo"/>
    <n v="8"/>
    <n v="60000"/>
    <x v="0"/>
    <s v="Petrol"/>
    <s v="Manual"/>
    <n v="16.47"/>
    <n v="1198"/>
    <n v="73.900000000000006"/>
    <n v="5"/>
    <n v="350000"/>
  </r>
  <r>
    <n v="2573"/>
    <x v="8"/>
    <x v="1"/>
    <x v="2"/>
    <x v="0"/>
    <s v="Verna"/>
    <n v="2"/>
    <n v="23150"/>
    <x v="1"/>
    <s v="Diesel"/>
    <s v="Automatic"/>
    <n v="19.079999999999998"/>
    <n v="1582"/>
    <n v="126.2"/>
    <n v="5"/>
    <n v="1385000"/>
  </r>
  <r>
    <n v="2574"/>
    <x v="38"/>
    <x v="13"/>
    <x v="0"/>
    <x v="0"/>
    <n v="5"/>
    <n v="7"/>
    <n v="41265"/>
    <x v="1"/>
    <s v="Diesel"/>
    <s v="Automatic"/>
    <n v="18.12"/>
    <n v="1995"/>
    <n v="190"/>
    <n v="5"/>
    <n v="2799000"/>
  </r>
  <r>
    <n v="2575"/>
    <x v="18"/>
    <x v="8"/>
    <x v="0"/>
    <x v="0"/>
    <s v="City"/>
    <n v="6"/>
    <n v="66996"/>
    <x v="1"/>
    <s v="Petrol"/>
    <s v="Manual"/>
    <n v="17.399999999999999"/>
    <n v="1497"/>
    <n v="117.6"/>
    <n v="5"/>
    <n v="675000"/>
  </r>
  <r>
    <n v="2576"/>
    <x v="0"/>
    <x v="0"/>
    <x v="1"/>
    <x v="1"/>
    <s v="Alto"/>
    <n v="5"/>
    <n v="13000"/>
    <x v="0"/>
    <s v="Petrol"/>
    <s v="Manual"/>
    <n v="23.95"/>
    <n v="998"/>
    <n v="67.05"/>
    <n v="5"/>
    <n v="299000"/>
  </r>
  <r>
    <n v="2577"/>
    <x v="14"/>
    <x v="0"/>
    <x v="2"/>
    <x v="1"/>
    <s v="Baleno"/>
    <n v="4"/>
    <n v="17865"/>
    <x v="1"/>
    <s v="Petrol"/>
    <s v="Manual"/>
    <n v="21.4"/>
    <n v="1197"/>
    <n v="83.1"/>
    <n v="5"/>
    <n v="677000"/>
  </r>
  <r>
    <n v="2578"/>
    <x v="32"/>
    <x v="0"/>
    <x v="2"/>
    <x v="1"/>
    <s v="Vitara"/>
    <n v="4"/>
    <n v="67000"/>
    <x v="1"/>
    <s v="Diesel"/>
    <s v="Manual"/>
    <n v="24.3"/>
    <n v="1248"/>
    <n v="88.5"/>
    <n v="5"/>
    <n v="800000"/>
  </r>
  <r>
    <n v="2579"/>
    <x v="46"/>
    <x v="0"/>
    <x v="2"/>
    <x v="1"/>
    <s v="Ertiga"/>
    <n v="4"/>
    <n v="65000"/>
    <x v="1"/>
    <s v="Diesel"/>
    <s v="Manual"/>
    <n v="24.52"/>
    <n v="1248"/>
    <n v="88.5"/>
    <n v="7"/>
    <n v="1000000"/>
  </r>
  <r>
    <n v="2580"/>
    <x v="67"/>
    <x v="11"/>
    <x v="2"/>
    <x v="1"/>
    <s v="Nexon"/>
    <n v="3"/>
    <n v="12000"/>
    <x v="1"/>
    <s v="Diesel"/>
    <s v="Manual"/>
    <n v="21.5"/>
    <n v="1497"/>
    <n v="108.5"/>
    <n v="5"/>
    <n v="885000"/>
  </r>
  <r>
    <n v="2581"/>
    <x v="9"/>
    <x v="3"/>
    <x v="0"/>
    <x v="0"/>
    <s v="Duster"/>
    <n v="7"/>
    <n v="67647"/>
    <x v="1"/>
    <s v="Diesel"/>
    <s v="Manual"/>
    <n v="19.87"/>
    <n v="1461"/>
    <n v="83.8"/>
    <n v="5"/>
    <n v="575000"/>
  </r>
  <r>
    <n v="2582"/>
    <x v="1"/>
    <x v="1"/>
    <x v="2"/>
    <x v="1"/>
    <s v="Grand"/>
    <n v="4"/>
    <n v="36643"/>
    <x v="1"/>
    <s v="Diesel"/>
    <s v="Manual"/>
    <n v="24"/>
    <n v="1186"/>
    <n v="73.97"/>
    <n v="5"/>
    <n v="555000"/>
  </r>
  <r>
    <n v="2583"/>
    <x v="4"/>
    <x v="0"/>
    <x v="2"/>
    <x v="1"/>
    <s v="Wagon R"/>
    <n v="2"/>
    <n v="7800"/>
    <x v="1"/>
    <s v="Petrol"/>
    <s v="Manual"/>
    <n v="21.5"/>
    <n v="1197"/>
    <n v="81.8"/>
    <n v="5"/>
    <n v="545000"/>
  </r>
  <r>
    <n v="2584"/>
    <x v="2"/>
    <x v="1"/>
    <x v="0"/>
    <x v="0"/>
    <s v="i20"/>
    <n v="8"/>
    <n v="70000"/>
    <x v="1"/>
    <s v="Petrol"/>
    <s v="Manual"/>
    <n v="18.5"/>
    <n v="1197"/>
    <n v="80"/>
    <n v="5"/>
    <n v="410000"/>
  </r>
  <r>
    <n v="2585"/>
    <x v="18"/>
    <x v="8"/>
    <x v="0"/>
    <x v="1"/>
    <s v="City"/>
    <n v="7"/>
    <n v="117000"/>
    <x v="1"/>
    <s v="Diesel"/>
    <s v="Manual"/>
    <n v="25.1"/>
    <n v="1498"/>
    <n v="98.6"/>
    <n v="5"/>
    <n v="691000"/>
  </r>
  <r>
    <n v="2586"/>
    <x v="18"/>
    <x v="8"/>
    <x v="0"/>
    <x v="1"/>
    <s v="City"/>
    <n v="7"/>
    <n v="39000"/>
    <x v="1"/>
    <s v="Diesel"/>
    <s v="Manual"/>
    <n v="25.1"/>
    <n v="1498"/>
    <n v="98.6"/>
    <n v="5"/>
    <n v="725000"/>
  </r>
  <r>
    <n v="2587"/>
    <x v="14"/>
    <x v="0"/>
    <x v="2"/>
    <x v="0"/>
    <s v="Baleno"/>
    <n v="3"/>
    <n v="9600"/>
    <x v="1"/>
    <s v="Petrol"/>
    <s v="Automatic"/>
    <n v="19.559999999999999"/>
    <n v="1197"/>
    <n v="81.8"/>
    <n v="5"/>
    <n v="825000"/>
  </r>
  <r>
    <n v="2588"/>
    <x v="24"/>
    <x v="9"/>
    <x v="0"/>
    <x v="0"/>
    <s v="XUV500"/>
    <n v="6"/>
    <n v="76000"/>
    <x v="1"/>
    <s v="Diesel"/>
    <s v="Manual"/>
    <n v="16"/>
    <n v="1997"/>
    <n v="140"/>
    <n v="7"/>
    <n v="776000"/>
  </r>
  <r>
    <n v="2589"/>
    <x v="15"/>
    <x v="0"/>
    <x v="2"/>
    <x v="1"/>
    <s v="Swift Dzire"/>
    <n v="4"/>
    <n v="81000"/>
    <x v="1"/>
    <s v="Petrol"/>
    <s v="Manual"/>
    <n v="20.85"/>
    <n v="1197"/>
    <n v="83.14"/>
    <n v="5"/>
    <n v="625000"/>
  </r>
  <r>
    <n v="2590"/>
    <x v="15"/>
    <x v="0"/>
    <x v="0"/>
    <x v="0"/>
    <s v="Swift Dzire"/>
    <n v="10"/>
    <n v="35000"/>
    <x v="1"/>
    <s v="Petrol"/>
    <s v="Manual"/>
    <n v="17.5"/>
    <n v="1298"/>
    <n v="85.8"/>
    <n v="5"/>
    <n v="350000"/>
  </r>
  <r>
    <n v="2591"/>
    <x v="11"/>
    <x v="0"/>
    <x v="1"/>
    <x v="1"/>
    <s v="Ciaz"/>
    <n v="5"/>
    <n v="49411"/>
    <x v="0"/>
    <s v="Diesel"/>
    <s v="Manual"/>
    <n v="28.09"/>
    <n v="1248"/>
    <n v="88.5"/>
    <n v="5"/>
    <n v="731000"/>
  </r>
  <r>
    <n v="2592"/>
    <x v="23"/>
    <x v="1"/>
    <x v="2"/>
    <x v="1"/>
    <s v="Santro"/>
    <n v="2"/>
    <n v="20660"/>
    <x v="1"/>
    <s v="CNG"/>
    <s v="Manual"/>
    <n v="30.48"/>
    <n v="1086"/>
    <n v="58"/>
    <n v="5"/>
    <n v="565000"/>
  </r>
  <r>
    <n v="2594"/>
    <x v="34"/>
    <x v="7"/>
    <x v="0"/>
    <x v="1"/>
    <s v="Polo"/>
    <n v="7"/>
    <n v="51200"/>
    <x v="1"/>
    <s v="Diesel"/>
    <s v="Manual"/>
    <n v="22.07"/>
    <n v="1199"/>
    <n v="73.900000000000006"/>
    <n v="5"/>
    <n v="535000"/>
  </r>
  <r>
    <n v="2596"/>
    <x v="0"/>
    <x v="0"/>
    <x v="1"/>
    <x v="1"/>
    <s v="Alto"/>
    <n v="5"/>
    <n v="23774"/>
    <x v="1"/>
    <s v="Petrol"/>
    <s v="Manual"/>
    <n v="23.95"/>
    <n v="998"/>
    <n v="67.05"/>
    <n v="5"/>
    <n v="335000"/>
  </r>
  <r>
    <n v="2597"/>
    <x v="8"/>
    <x v="1"/>
    <x v="0"/>
    <x v="1"/>
    <s v="Verna"/>
    <n v="8"/>
    <n v="51000"/>
    <x v="1"/>
    <s v="Diesel"/>
    <s v="Automatic"/>
    <n v="22.32"/>
    <n v="1582"/>
    <n v="126.32"/>
    <n v="5"/>
    <n v="550000"/>
  </r>
  <r>
    <n v="2598"/>
    <x v="11"/>
    <x v="0"/>
    <x v="1"/>
    <x v="1"/>
    <s v="Ciaz"/>
    <n v="5"/>
    <n v="86000"/>
    <x v="1"/>
    <s v="Diesel"/>
    <s v="Manual"/>
    <n v="28.09"/>
    <n v="1248"/>
    <n v="88.5"/>
    <n v="5"/>
    <n v="680000"/>
  </r>
  <r>
    <n v="2599"/>
    <x v="0"/>
    <x v="0"/>
    <x v="0"/>
    <x v="1"/>
    <s v="Alto"/>
    <n v="10"/>
    <n v="38643"/>
    <x v="1"/>
    <s v="Petrol"/>
    <s v="Manual"/>
    <n v="20.92"/>
    <n v="998"/>
    <n v="67.099999999999994"/>
    <n v="5"/>
    <n v="180000"/>
  </r>
  <r>
    <n v="2600"/>
    <x v="41"/>
    <x v="9"/>
    <x v="1"/>
    <x v="1"/>
    <s v="KUV"/>
    <n v="5"/>
    <n v="42800"/>
    <x v="1"/>
    <s v="Diesel"/>
    <s v="Manual"/>
    <n v="25.32"/>
    <n v="1198"/>
    <n v="77"/>
    <n v="6"/>
    <n v="485000"/>
  </r>
  <r>
    <n v="2601"/>
    <x v="14"/>
    <x v="0"/>
    <x v="2"/>
    <x v="1"/>
    <s v="Baleno"/>
    <n v="4"/>
    <n v="26251"/>
    <x v="1"/>
    <s v="Petrol"/>
    <s v="Manual"/>
    <n v="21.4"/>
    <n v="1197"/>
    <n v="83.1"/>
    <n v="5"/>
    <n v="662000"/>
  </r>
  <r>
    <n v="2603"/>
    <x v="41"/>
    <x v="9"/>
    <x v="1"/>
    <x v="1"/>
    <s v="KUV"/>
    <n v="5"/>
    <n v="11800"/>
    <x v="1"/>
    <s v="Diesel"/>
    <s v="Manual"/>
    <n v="25.32"/>
    <n v="1198"/>
    <n v="77"/>
    <n v="5"/>
    <n v="450000"/>
  </r>
  <r>
    <n v="2604"/>
    <x v="4"/>
    <x v="0"/>
    <x v="0"/>
    <x v="0"/>
    <s v="Wagon R"/>
    <n v="12"/>
    <n v="70000"/>
    <x v="0"/>
    <s v="Petrol"/>
    <s v="Manual"/>
    <n v="18.899999999999999"/>
    <n v="1061"/>
    <n v="67"/>
    <n v="5"/>
    <n v="150000"/>
  </r>
  <r>
    <n v="2605"/>
    <x v="8"/>
    <x v="1"/>
    <x v="2"/>
    <x v="1"/>
    <s v="Verna"/>
    <n v="2"/>
    <n v="22000"/>
    <x v="1"/>
    <s v="Diesel"/>
    <s v="Automatic"/>
    <n v="22"/>
    <n v="1582"/>
    <n v="126.2"/>
    <n v="5"/>
    <n v="1375000"/>
  </r>
  <r>
    <n v="2606"/>
    <x v="67"/>
    <x v="11"/>
    <x v="2"/>
    <x v="1"/>
    <s v="Nexon"/>
    <n v="3"/>
    <n v="21000"/>
    <x v="1"/>
    <s v="Diesel"/>
    <s v="Automatic"/>
    <n v="21.5"/>
    <n v="1497"/>
    <n v="108.5"/>
    <n v="5"/>
    <n v="960000"/>
  </r>
  <r>
    <n v="2607"/>
    <x v="38"/>
    <x v="13"/>
    <x v="2"/>
    <x v="0"/>
    <n v="5"/>
    <n v="2"/>
    <n v="6000"/>
    <x v="1"/>
    <s v="Diesel"/>
    <s v="Automatic"/>
    <n v="18.59"/>
    <n v="2993"/>
    <n v="261.49"/>
    <n v="5"/>
    <n v="5700000"/>
  </r>
  <r>
    <n v="2608"/>
    <x v="0"/>
    <x v="0"/>
    <x v="0"/>
    <x v="1"/>
    <s v="Alto"/>
    <n v="10"/>
    <n v="53000"/>
    <x v="1"/>
    <s v="Petrol"/>
    <s v="Manual"/>
    <n v="23.95"/>
    <n v="998"/>
    <n v="67.05"/>
    <n v="5"/>
    <n v="235000"/>
  </r>
  <r>
    <n v="2609"/>
    <x v="31"/>
    <x v="2"/>
    <x v="0"/>
    <x v="0"/>
    <s v="Figo"/>
    <n v="9"/>
    <n v="35000"/>
    <x v="1"/>
    <s v="Petrol"/>
    <s v="Manual"/>
    <n v="15.6"/>
    <n v="1196"/>
    <n v="70"/>
    <n v="5"/>
    <n v="245000"/>
  </r>
  <r>
    <n v="2610"/>
    <x v="66"/>
    <x v="20"/>
    <x v="0"/>
    <x v="0"/>
    <s v="Superb"/>
    <n v="9"/>
    <n v="97000"/>
    <x v="1"/>
    <s v="Diesel"/>
    <s v="Automatic"/>
    <n v="17.2"/>
    <n v="1968"/>
    <n v="138.1"/>
    <n v="5"/>
    <n v="699000"/>
  </r>
  <r>
    <n v="2611"/>
    <x v="24"/>
    <x v="9"/>
    <x v="0"/>
    <x v="0"/>
    <s v="XUV500"/>
    <n v="6"/>
    <n v="43000"/>
    <x v="1"/>
    <s v="Diesel"/>
    <s v="Manual"/>
    <n v="15.1"/>
    <n v="2179"/>
    <n v="140"/>
    <n v="7"/>
    <n v="849000"/>
  </r>
  <r>
    <n v="2612"/>
    <x v="0"/>
    <x v="0"/>
    <x v="0"/>
    <x v="1"/>
    <s v="Alto"/>
    <n v="9"/>
    <n v="120000"/>
    <x v="0"/>
    <s v="Petrol"/>
    <s v="Manual"/>
    <n v="22.74"/>
    <n v="796"/>
    <n v="47.3"/>
    <n v="5"/>
    <n v="140000"/>
  </r>
  <r>
    <n v="2613"/>
    <x v="13"/>
    <x v="6"/>
    <x v="1"/>
    <x v="0"/>
    <s v="Innova"/>
    <n v="5"/>
    <n v="62000"/>
    <x v="1"/>
    <s v="Diesel"/>
    <s v="Automatic"/>
    <n v="11.36"/>
    <n v="2755"/>
    <n v="171.5"/>
    <n v="8"/>
    <n v="1600000"/>
  </r>
  <r>
    <n v="2614"/>
    <x v="9"/>
    <x v="3"/>
    <x v="0"/>
    <x v="0"/>
    <s v="Duster"/>
    <n v="8"/>
    <n v="39000"/>
    <x v="1"/>
    <s v="Diesel"/>
    <s v="Manual"/>
    <n v="19.010000000000002"/>
    <n v="1461"/>
    <n v="108.45"/>
    <n v="5"/>
    <n v="450000"/>
  </r>
  <r>
    <n v="2615"/>
    <x v="16"/>
    <x v="7"/>
    <x v="0"/>
    <x v="1"/>
    <s v="Vento"/>
    <n v="6"/>
    <n v="100000"/>
    <x v="0"/>
    <s v="Diesel"/>
    <s v="Manual"/>
    <n v="20.34"/>
    <n v="1498"/>
    <n v="103.2"/>
    <n v="5"/>
    <n v="590000"/>
  </r>
  <r>
    <n v="2616"/>
    <x v="15"/>
    <x v="0"/>
    <x v="2"/>
    <x v="1"/>
    <s v="Swift Dzire"/>
    <n v="3"/>
    <n v="30000"/>
    <x v="0"/>
    <s v="Diesel"/>
    <s v="Manual"/>
    <n v="28.4"/>
    <n v="1248"/>
    <n v="74.02"/>
    <n v="5"/>
    <n v="775000"/>
  </r>
  <r>
    <n v="2618"/>
    <x v="2"/>
    <x v="1"/>
    <x v="0"/>
    <x v="0"/>
    <s v="i20"/>
    <n v="11"/>
    <n v="100000"/>
    <x v="0"/>
    <s v="Petrol"/>
    <s v="Manual"/>
    <n v="17"/>
    <n v="1197"/>
    <n v="80"/>
    <n v="5"/>
    <n v="310000"/>
  </r>
  <r>
    <n v="2619"/>
    <x v="8"/>
    <x v="1"/>
    <x v="0"/>
    <x v="1"/>
    <s v="Verna"/>
    <n v="10"/>
    <n v="54000"/>
    <x v="1"/>
    <s v="Diesel"/>
    <s v="Manual"/>
    <n v="22.32"/>
    <n v="1582"/>
    <n v="126.32"/>
    <n v="5"/>
    <n v="435000"/>
  </r>
  <r>
    <n v="2620"/>
    <x v="4"/>
    <x v="0"/>
    <x v="2"/>
    <x v="1"/>
    <s v="Wagon R"/>
    <n v="4"/>
    <n v="18000"/>
    <x v="1"/>
    <s v="Petrol"/>
    <s v="Automatic"/>
    <n v="20.51"/>
    <n v="998"/>
    <n v="67"/>
    <n v="5"/>
    <n v="475000"/>
  </r>
  <r>
    <n v="2626"/>
    <x v="32"/>
    <x v="0"/>
    <x v="1"/>
    <x v="1"/>
    <s v="Vitara"/>
    <n v="5"/>
    <n v="100000"/>
    <x v="0"/>
    <s v="Diesel"/>
    <s v="Manual"/>
    <n v="24.3"/>
    <n v="1248"/>
    <n v="88.5"/>
    <n v="5"/>
    <n v="800000"/>
  </r>
  <r>
    <n v="2627"/>
    <x v="28"/>
    <x v="9"/>
    <x v="0"/>
    <x v="0"/>
    <s v="Scorpio"/>
    <n v="7"/>
    <n v="60000"/>
    <x v="0"/>
    <s v="Diesel"/>
    <s v="Manual"/>
    <n v="15.4"/>
    <n v="2179"/>
    <n v="120"/>
    <n v="7"/>
    <n v="851000"/>
  </r>
  <r>
    <n v="2628"/>
    <x v="60"/>
    <x v="8"/>
    <x v="2"/>
    <x v="0"/>
    <s v="Civic"/>
    <n v="2"/>
    <n v="12000"/>
    <x v="1"/>
    <s v="Petrol"/>
    <s v="Automatic"/>
    <n v="16.5"/>
    <n v="1799"/>
    <n v="139.46"/>
    <n v="5"/>
    <n v="2050000"/>
  </r>
  <r>
    <n v="2629"/>
    <x v="1"/>
    <x v="1"/>
    <x v="0"/>
    <x v="0"/>
    <s v="Grand"/>
    <n v="6"/>
    <n v="75000"/>
    <x v="1"/>
    <s v="Petrol"/>
    <s v="Manual"/>
    <n v="18.899999999999999"/>
    <n v="1197"/>
    <n v="81.86"/>
    <n v="5"/>
    <n v="415000"/>
  </r>
  <r>
    <n v="2630"/>
    <x v="8"/>
    <x v="1"/>
    <x v="2"/>
    <x v="1"/>
    <s v="Verna"/>
    <n v="4"/>
    <n v="49000"/>
    <x v="1"/>
    <s v="Diesel"/>
    <s v="Automatic"/>
    <n v="22"/>
    <n v="1582"/>
    <n v="126.2"/>
    <n v="5"/>
    <n v="1120000"/>
  </r>
  <r>
    <n v="2631"/>
    <x v="4"/>
    <x v="0"/>
    <x v="0"/>
    <x v="1"/>
    <s v="Wagon R"/>
    <n v="10"/>
    <n v="120000"/>
    <x v="0"/>
    <s v="CNG"/>
    <s v="Manual"/>
    <n v="26.2"/>
    <n v="998"/>
    <n v="58.2"/>
    <n v="5"/>
    <n v="200000"/>
  </r>
  <r>
    <n v="2632"/>
    <x v="5"/>
    <x v="1"/>
    <x v="0"/>
    <x v="1"/>
    <s v="i10"/>
    <n v="7"/>
    <n v="73000"/>
    <x v="1"/>
    <s v="Petrol"/>
    <s v="Manual"/>
    <n v="20.36"/>
    <n v="1197"/>
    <n v="78.900000000000006"/>
    <n v="5"/>
    <n v="345000"/>
  </r>
  <r>
    <n v="2633"/>
    <x v="42"/>
    <x v="8"/>
    <x v="2"/>
    <x v="0"/>
    <s v="Jazz"/>
    <n v="3"/>
    <n v="15000"/>
    <x v="1"/>
    <s v="Petrol"/>
    <s v="Automatic"/>
    <n v="19"/>
    <n v="1199"/>
    <n v="88.7"/>
    <n v="5"/>
    <n v="725000"/>
  </r>
  <r>
    <n v="2634"/>
    <x v="22"/>
    <x v="8"/>
    <x v="0"/>
    <x v="1"/>
    <s v="Amaze"/>
    <n v="8"/>
    <n v="29500"/>
    <x v="1"/>
    <s v="Diesel"/>
    <s v="Manual"/>
    <n v="25.8"/>
    <n v="1498"/>
    <n v="98.6"/>
    <n v="5"/>
    <n v="450000"/>
  </r>
  <r>
    <n v="2636"/>
    <x v="17"/>
    <x v="1"/>
    <x v="1"/>
    <x v="0"/>
    <s v="Creta"/>
    <n v="5"/>
    <n v="25451"/>
    <x v="2"/>
    <s v="Petrol"/>
    <s v="Automatic"/>
    <n v="13"/>
    <n v="1591"/>
    <n v="121.3"/>
    <n v="5"/>
    <n v="1039000"/>
  </r>
  <r>
    <n v="2637"/>
    <x v="22"/>
    <x v="8"/>
    <x v="0"/>
    <x v="0"/>
    <s v="Amaze"/>
    <n v="8"/>
    <n v="45000"/>
    <x v="1"/>
    <s v="Petrol"/>
    <s v="Manual"/>
    <n v="18"/>
    <n v="1198"/>
    <n v="86.7"/>
    <n v="5"/>
    <n v="350000"/>
  </r>
  <r>
    <n v="2638"/>
    <x v="66"/>
    <x v="20"/>
    <x v="0"/>
    <x v="0"/>
    <s v="Superb"/>
    <n v="10"/>
    <n v="61000"/>
    <x v="1"/>
    <s v="Petrol"/>
    <s v="Manual"/>
    <n v="13.14"/>
    <n v="1798"/>
    <n v="160"/>
    <n v="5"/>
    <n v="375000"/>
  </r>
  <r>
    <n v="2639"/>
    <x v="0"/>
    <x v="0"/>
    <x v="1"/>
    <x v="1"/>
    <s v="Alto"/>
    <n v="5"/>
    <n v="28000"/>
    <x v="1"/>
    <s v="Petrol"/>
    <s v="Automatic"/>
    <n v="23.95"/>
    <n v="998"/>
    <n v="67.099999999999994"/>
    <n v="5"/>
    <n v="350000"/>
  </r>
  <r>
    <n v="2640"/>
    <x v="42"/>
    <x v="8"/>
    <x v="0"/>
    <x v="0"/>
    <s v="Jazz"/>
    <n v="6"/>
    <n v="15000"/>
    <x v="1"/>
    <s v="Petrol"/>
    <s v="Manual"/>
    <n v="18.7"/>
    <n v="1199"/>
    <n v="88.7"/>
    <n v="5"/>
    <n v="561000"/>
  </r>
  <r>
    <n v="2641"/>
    <x v="0"/>
    <x v="0"/>
    <x v="1"/>
    <x v="1"/>
    <s v="Alto"/>
    <n v="5"/>
    <n v="26000"/>
    <x v="1"/>
    <s v="CNG"/>
    <s v="Manual"/>
    <n v="30.46"/>
    <n v="796"/>
    <n v="47.3"/>
    <n v="5"/>
    <n v="280000"/>
  </r>
  <r>
    <n v="2642"/>
    <x v="13"/>
    <x v="6"/>
    <x v="2"/>
    <x v="0"/>
    <s v="Innova"/>
    <n v="3"/>
    <n v="52000"/>
    <x v="1"/>
    <s v="Diesel"/>
    <s v="Manual"/>
    <n v="13.68"/>
    <n v="2393"/>
    <n v="147.80000000000001"/>
    <n v="7"/>
    <n v="1650000"/>
  </r>
  <r>
    <n v="2643"/>
    <x v="36"/>
    <x v="0"/>
    <x v="1"/>
    <x v="1"/>
    <s v="Celerio"/>
    <n v="5"/>
    <n v="43782"/>
    <x v="1"/>
    <s v="Petrol"/>
    <s v="Manual"/>
    <n v="23.1"/>
    <n v="998"/>
    <n v="67.040000000000006"/>
    <n v="5"/>
    <n v="425000"/>
  </r>
  <r>
    <n v="2644"/>
    <x v="13"/>
    <x v="6"/>
    <x v="2"/>
    <x v="0"/>
    <s v="Innova"/>
    <n v="4"/>
    <n v="80000"/>
    <x v="1"/>
    <s v="Diesel"/>
    <s v="Automatic"/>
    <n v="11.36"/>
    <n v="2755"/>
    <n v="171.5"/>
    <n v="7"/>
    <n v="1825000"/>
  </r>
  <r>
    <n v="2645"/>
    <x v="46"/>
    <x v="0"/>
    <x v="1"/>
    <x v="1"/>
    <s v="Ertiga"/>
    <n v="5"/>
    <n v="56000"/>
    <x v="1"/>
    <s v="Diesel"/>
    <s v="Manual"/>
    <n v="20.77"/>
    <n v="1248"/>
    <n v="88.8"/>
    <n v="7"/>
    <n v="825000"/>
  </r>
  <r>
    <n v="2646"/>
    <x v="4"/>
    <x v="0"/>
    <x v="2"/>
    <x v="1"/>
    <s v="Wagon R"/>
    <n v="4"/>
    <n v="15000"/>
    <x v="0"/>
    <s v="Petrol"/>
    <s v="Automatic"/>
    <n v="20.51"/>
    <n v="998"/>
    <n v="67"/>
    <n v="5"/>
    <n v="505000"/>
  </r>
  <r>
    <n v="2647"/>
    <x v="18"/>
    <x v="8"/>
    <x v="0"/>
    <x v="0"/>
    <s v="City"/>
    <n v="14"/>
    <n v="85000"/>
    <x v="1"/>
    <s v="Petrol"/>
    <s v="Manual"/>
    <n v="17.7"/>
    <n v="1497"/>
    <n v="78"/>
    <n v="5"/>
    <n v="175000"/>
  </r>
  <r>
    <n v="2648"/>
    <x v="46"/>
    <x v="0"/>
    <x v="2"/>
    <x v="1"/>
    <s v="Ertiga"/>
    <n v="4"/>
    <n v="60000"/>
    <x v="1"/>
    <s v="Diesel"/>
    <s v="Manual"/>
    <n v="25.47"/>
    <n v="1248"/>
    <n v="88.5"/>
    <n v="7"/>
    <n v="855000"/>
  </r>
  <r>
    <n v="2649"/>
    <x v="8"/>
    <x v="1"/>
    <x v="1"/>
    <x v="1"/>
    <s v="Verna"/>
    <n v="5"/>
    <n v="63000"/>
    <x v="1"/>
    <s v="Diesel"/>
    <s v="Automatic"/>
    <n v="21.3"/>
    <n v="1493"/>
    <n v="113.42"/>
    <n v="5"/>
    <n v="751000"/>
  </r>
  <r>
    <n v="2650"/>
    <x v="76"/>
    <x v="6"/>
    <x v="1"/>
    <x v="0"/>
    <s v="Camry"/>
    <n v="5"/>
    <n v="119851"/>
    <x v="1"/>
    <s v="Petrol"/>
    <s v="Automatic"/>
    <n v="12.98"/>
    <n v="2494"/>
    <n v="178.4"/>
    <n v="5"/>
    <n v="1250000"/>
  </r>
  <r>
    <n v="2653"/>
    <x v="14"/>
    <x v="0"/>
    <x v="2"/>
    <x v="1"/>
    <s v="Baleno"/>
    <n v="3"/>
    <n v="30000"/>
    <x v="0"/>
    <s v="Petrol"/>
    <s v="Manual"/>
    <n v="21.4"/>
    <n v="1197"/>
    <n v="83.1"/>
    <n v="5"/>
    <n v="490000"/>
  </r>
  <r>
    <n v="2655"/>
    <x v="42"/>
    <x v="8"/>
    <x v="0"/>
    <x v="1"/>
    <s v="Jazz"/>
    <n v="6"/>
    <n v="82503"/>
    <x v="1"/>
    <s v="Diesel"/>
    <s v="Manual"/>
    <n v="27.3"/>
    <n v="1498"/>
    <n v="98.6"/>
    <n v="5"/>
    <n v="611000"/>
  </r>
  <r>
    <n v="2657"/>
    <x v="31"/>
    <x v="2"/>
    <x v="0"/>
    <x v="0"/>
    <s v="Figo"/>
    <n v="8"/>
    <n v="34000"/>
    <x v="1"/>
    <s v="Petrol"/>
    <s v="Manual"/>
    <n v="15.6"/>
    <n v="1196"/>
    <n v="70"/>
    <n v="5"/>
    <n v="295000"/>
  </r>
  <r>
    <n v="2658"/>
    <x v="42"/>
    <x v="8"/>
    <x v="1"/>
    <x v="1"/>
    <s v="Jazz"/>
    <n v="5"/>
    <n v="39000"/>
    <x v="1"/>
    <s v="Diesel"/>
    <s v="Manual"/>
    <n v="27.3"/>
    <n v="1498"/>
    <n v="98.6"/>
    <n v="5"/>
    <n v="485000"/>
  </r>
  <r>
    <n v="2659"/>
    <x v="7"/>
    <x v="0"/>
    <x v="2"/>
    <x v="1"/>
    <s v="Swift"/>
    <n v="3"/>
    <n v="54000"/>
    <x v="0"/>
    <s v="Diesel"/>
    <s v="Manual"/>
    <n v="28.4"/>
    <n v="1248"/>
    <n v="74"/>
    <n v="5"/>
    <n v="685000"/>
  </r>
  <r>
    <n v="2660"/>
    <x v="13"/>
    <x v="6"/>
    <x v="2"/>
    <x v="0"/>
    <s v="Innova"/>
    <n v="3"/>
    <n v="42000"/>
    <x v="1"/>
    <s v="Diesel"/>
    <s v="Automatic"/>
    <n v="13.68"/>
    <n v="2393"/>
    <n v="147.51"/>
    <n v="7"/>
    <n v="2090000"/>
  </r>
  <r>
    <n v="2661"/>
    <x v="16"/>
    <x v="7"/>
    <x v="0"/>
    <x v="0"/>
    <s v="Vento"/>
    <n v="7"/>
    <n v="45260"/>
    <x v="1"/>
    <s v="Petrol"/>
    <s v="Automatic"/>
    <n v="18.190000000000001"/>
    <n v="1197"/>
    <n v="103.2"/>
    <n v="5"/>
    <n v="499000"/>
  </r>
  <r>
    <n v="2662"/>
    <x v="32"/>
    <x v="0"/>
    <x v="1"/>
    <x v="1"/>
    <s v="Vitara"/>
    <n v="5"/>
    <n v="110000"/>
    <x v="1"/>
    <s v="Diesel"/>
    <s v="Manual"/>
    <n v="24.3"/>
    <n v="1248"/>
    <n v="88.5"/>
    <n v="5"/>
    <n v="710000"/>
  </r>
  <r>
    <n v="2663"/>
    <x v="9"/>
    <x v="3"/>
    <x v="0"/>
    <x v="1"/>
    <s v="Duster"/>
    <n v="7"/>
    <n v="79600"/>
    <x v="1"/>
    <s v="Diesel"/>
    <s v="Manual"/>
    <n v="20.45"/>
    <n v="1461"/>
    <n v="83.8"/>
    <n v="5"/>
    <n v="550000"/>
  </r>
  <r>
    <n v="2664"/>
    <x v="46"/>
    <x v="0"/>
    <x v="0"/>
    <x v="1"/>
    <s v="Ertiga"/>
    <n v="6"/>
    <n v="31000"/>
    <x v="1"/>
    <s v="CNG"/>
    <s v="Manual"/>
    <n v="22.8"/>
    <n v="1373"/>
    <n v="80.900000000000006"/>
    <n v="7"/>
    <n v="685000"/>
  </r>
  <r>
    <n v="2666"/>
    <x v="11"/>
    <x v="0"/>
    <x v="2"/>
    <x v="0"/>
    <s v="Ciaz"/>
    <n v="4"/>
    <n v="27001"/>
    <x v="1"/>
    <s v="Petrol"/>
    <s v="Automatic"/>
    <n v="19.12"/>
    <n v="1373"/>
    <n v="91.1"/>
    <n v="5"/>
    <n v="845000"/>
  </r>
  <r>
    <n v="2667"/>
    <x v="18"/>
    <x v="8"/>
    <x v="0"/>
    <x v="0"/>
    <s v="City"/>
    <n v="12"/>
    <n v="67500"/>
    <x v="1"/>
    <s v="Petrol"/>
    <s v="Automatic"/>
    <n v="16.8"/>
    <n v="1497"/>
    <n v="118"/>
    <n v="5"/>
    <n v="290000"/>
  </r>
  <r>
    <n v="2668"/>
    <x v="34"/>
    <x v="7"/>
    <x v="1"/>
    <x v="0"/>
    <s v="Polo"/>
    <n v="5"/>
    <n v="22500"/>
    <x v="1"/>
    <s v="Petrol"/>
    <s v="Automatic"/>
    <n v="17.21"/>
    <n v="1197"/>
    <n v="103.5"/>
    <n v="5"/>
    <n v="680000"/>
  </r>
  <r>
    <n v="2669"/>
    <x v="8"/>
    <x v="1"/>
    <x v="2"/>
    <x v="1"/>
    <s v="Verna"/>
    <n v="4"/>
    <n v="50000"/>
    <x v="0"/>
    <s v="Diesel"/>
    <s v="Manual"/>
    <n v="23.9"/>
    <n v="1582"/>
    <n v="126.2"/>
    <n v="5"/>
    <n v="1100000"/>
  </r>
  <r>
    <n v="2670"/>
    <x v="26"/>
    <x v="0"/>
    <x v="2"/>
    <x v="1"/>
    <s v="Ignis"/>
    <n v="4"/>
    <n v="80000"/>
    <x v="0"/>
    <s v="Diesel"/>
    <s v="Manual"/>
    <n v="26.8"/>
    <n v="1248"/>
    <n v="74"/>
    <n v="5"/>
    <n v="480000"/>
  </r>
  <r>
    <n v="2671"/>
    <x v="9"/>
    <x v="3"/>
    <x v="1"/>
    <x v="0"/>
    <s v="Duster"/>
    <n v="5"/>
    <n v="50000"/>
    <x v="0"/>
    <s v="Diesel"/>
    <s v="Manual"/>
    <n v="19.87"/>
    <n v="1461"/>
    <n v="83.8"/>
    <n v="5"/>
    <n v="850000"/>
  </r>
  <r>
    <n v="2673"/>
    <x v="4"/>
    <x v="0"/>
    <x v="0"/>
    <x v="1"/>
    <s v="Wagon R"/>
    <n v="7"/>
    <n v="34000"/>
    <x v="1"/>
    <s v="Petrol"/>
    <s v="Manual"/>
    <n v="20.51"/>
    <n v="998"/>
    <n v="67.040000000000006"/>
    <n v="5"/>
    <n v="325000"/>
  </r>
  <r>
    <n v="2674"/>
    <x v="13"/>
    <x v="6"/>
    <x v="0"/>
    <x v="0"/>
    <s v="Innova"/>
    <n v="7"/>
    <n v="79000"/>
    <x v="1"/>
    <s v="Diesel"/>
    <s v="Manual"/>
    <n v="12.99"/>
    <n v="2494"/>
    <n v="100.6"/>
    <n v="7"/>
    <n v="1140000"/>
  </r>
  <r>
    <n v="2675"/>
    <x v="1"/>
    <x v="1"/>
    <x v="1"/>
    <x v="0"/>
    <s v="Grand"/>
    <n v="5"/>
    <n v="47500"/>
    <x v="1"/>
    <s v="Petrol"/>
    <s v="Manual"/>
    <n v="18.899999999999999"/>
    <n v="1197"/>
    <n v="82"/>
    <n v="5"/>
    <n v="450000"/>
  </r>
  <r>
    <n v="2676"/>
    <x v="2"/>
    <x v="1"/>
    <x v="2"/>
    <x v="1"/>
    <s v="i20"/>
    <n v="3"/>
    <n v="25000"/>
    <x v="0"/>
    <s v="Diesel"/>
    <s v="Manual"/>
    <n v="21.19"/>
    <n v="1396"/>
    <n v="88.73"/>
    <n v="5"/>
    <n v="850000"/>
  </r>
  <r>
    <n v="2677"/>
    <x v="0"/>
    <x v="0"/>
    <x v="0"/>
    <x v="1"/>
    <s v="Alto"/>
    <n v="8"/>
    <n v="60000"/>
    <x v="0"/>
    <s v="Petrol"/>
    <s v="Manual"/>
    <n v="22.74"/>
    <n v="796"/>
    <n v="47.3"/>
    <n v="5"/>
    <n v="180000"/>
  </r>
  <r>
    <n v="2678"/>
    <x v="19"/>
    <x v="9"/>
    <x v="0"/>
    <x v="0"/>
    <s v="Bolero"/>
    <n v="10"/>
    <n v="31000"/>
    <x v="1"/>
    <s v="Diesel"/>
    <s v="Manual"/>
    <n v="16.5"/>
    <n v="1493"/>
    <n v="70"/>
    <n v="7"/>
    <n v="448000"/>
  </r>
  <r>
    <n v="2679"/>
    <x v="15"/>
    <x v="0"/>
    <x v="0"/>
    <x v="1"/>
    <s v="Swift Dzire"/>
    <n v="7"/>
    <n v="90000"/>
    <x v="1"/>
    <s v="Diesel"/>
    <s v="Manual"/>
    <n v="23.4"/>
    <n v="1248"/>
    <n v="74"/>
    <n v="5"/>
    <n v="580000"/>
  </r>
  <r>
    <n v="2680"/>
    <x v="4"/>
    <x v="0"/>
    <x v="0"/>
    <x v="1"/>
    <s v="Wagon R"/>
    <n v="6"/>
    <n v="48000"/>
    <x v="1"/>
    <s v="CNG"/>
    <s v="Manual"/>
    <n v="26.6"/>
    <n v="998"/>
    <n v="58.16"/>
    <n v="5"/>
    <n v="325000"/>
  </r>
  <r>
    <n v="2682"/>
    <x v="63"/>
    <x v="13"/>
    <x v="1"/>
    <x v="1"/>
    <s v="X1"/>
    <n v="5"/>
    <n v="14000"/>
    <x v="1"/>
    <s v="Diesel"/>
    <s v="Automatic"/>
    <n v="20.68"/>
    <n v="1995"/>
    <n v="188"/>
    <n v="5"/>
    <n v="2850000"/>
  </r>
  <r>
    <n v="2683"/>
    <x v="24"/>
    <x v="9"/>
    <x v="2"/>
    <x v="0"/>
    <s v="XUV500"/>
    <n v="3"/>
    <n v="60000"/>
    <x v="0"/>
    <s v="Diesel"/>
    <s v="Manual"/>
    <n v="16"/>
    <n v="1997"/>
    <n v="140"/>
    <n v="7"/>
    <n v="1000000"/>
  </r>
  <r>
    <n v="2684"/>
    <x v="0"/>
    <x v="0"/>
    <x v="0"/>
    <x v="1"/>
    <s v="Alto"/>
    <n v="11"/>
    <n v="69000"/>
    <x v="1"/>
    <s v="Petrol"/>
    <s v="Manual"/>
    <n v="20.92"/>
    <n v="998"/>
    <n v="67.099999999999994"/>
    <n v="5"/>
    <n v="150000"/>
  </r>
  <r>
    <n v="2685"/>
    <x v="12"/>
    <x v="5"/>
    <x v="2"/>
    <x v="0"/>
    <s v="C-Class"/>
    <n v="2"/>
    <n v="7000"/>
    <x v="1"/>
    <s v="Diesel"/>
    <s v="Automatic"/>
    <n v="19.27"/>
    <n v="2143"/>
    <n v="170"/>
    <n v="5"/>
    <n v="3800000"/>
  </r>
  <r>
    <n v="2687"/>
    <x v="38"/>
    <x v="13"/>
    <x v="1"/>
    <x v="0"/>
    <n v="5"/>
    <n v="5"/>
    <n v="30000"/>
    <x v="1"/>
    <s v="Petrol"/>
    <s v="Automatic"/>
    <n v="14.04"/>
    <n v="1997"/>
    <n v="184"/>
    <n v="5"/>
    <n v="3000000"/>
  </r>
  <r>
    <n v="2688"/>
    <x v="46"/>
    <x v="0"/>
    <x v="0"/>
    <x v="1"/>
    <s v="Ertiga"/>
    <n v="7"/>
    <n v="68880"/>
    <x v="1"/>
    <s v="Diesel"/>
    <s v="Manual"/>
    <n v="20.77"/>
    <n v="1248"/>
    <n v="88.76"/>
    <n v="7"/>
    <n v="645000"/>
  </r>
  <r>
    <n v="2689"/>
    <x v="19"/>
    <x v="9"/>
    <x v="2"/>
    <x v="0"/>
    <s v="Bolero"/>
    <n v="3"/>
    <n v="43214"/>
    <x v="1"/>
    <s v="Diesel"/>
    <s v="Manual"/>
    <n v="15.96"/>
    <n v="2523"/>
    <n v="62.1"/>
    <n v="7"/>
    <n v="755000"/>
  </r>
  <r>
    <n v="2690"/>
    <x v="11"/>
    <x v="0"/>
    <x v="1"/>
    <x v="0"/>
    <s v="Ciaz"/>
    <n v="5"/>
    <n v="59000"/>
    <x v="1"/>
    <s v="Petrol"/>
    <s v="Automatic"/>
    <n v="19.12"/>
    <n v="1373"/>
    <n v="91.1"/>
    <n v="5"/>
    <n v="690000"/>
  </r>
  <r>
    <n v="2691"/>
    <x v="43"/>
    <x v="13"/>
    <x v="0"/>
    <x v="0"/>
    <n v="3"/>
    <n v="7"/>
    <n v="55000"/>
    <x v="1"/>
    <s v="Diesel"/>
    <s v="Automatic"/>
    <n v="18.88"/>
    <n v="1995"/>
    <n v="184"/>
    <n v="5"/>
    <n v="1685000"/>
  </r>
  <r>
    <n v="2692"/>
    <x v="9"/>
    <x v="3"/>
    <x v="0"/>
    <x v="1"/>
    <s v="Duster"/>
    <n v="8"/>
    <n v="47000"/>
    <x v="1"/>
    <s v="Diesel"/>
    <s v="Manual"/>
    <n v="20.46"/>
    <n v="1461"/>
    <n v="83.8"/>
    <n v="5"/>
    <n v="625000"/>
  </r>
  <r>
    <n v="2693"/>
    <x v="3"/>
    <x v="2"/>
    <x v="0"/>
    <x v="1"/>
    <s v="Ecosport"/>
    <n v="6"/>
    <n v="71893"/>
    <x v="1"/>
    <s v="Diesel"/>
    <s v="Manual"/>
    <n v="21.7"/>
    <n v="1498"/>
    <n v="98.96"/>
    <n v="5"/>
    <n v="611000"/>
  </r>
  <r>
    <n v="2694"/>
    <x v="25"/>
    <x v="9"/>
    <x v="2"/>
    <x v="0"/>
    <s v="KUV100"/>
    <n v="2"/>
    <n v="15000"/>
    <x v="0"/>
    <s v="Petrol"/>
    <s v="Manual"/>
    <n v="18.149999999999999"/>
    <n v="1198"/>
    <n v="82"/>
    <n v="6"/>
    <n v="570000"/>
  </r>
  <r>
    <n v="2696"/>
    <x v="16"/>
    <x v="7"/>
    <x v="0"/>
    <x v="1"/>
    <s v="Vento"/>
    <n v="6"/>
    <n v="48000"/>
    <x v="1"/>
    <s v="Diesel"/>
    <s v="Manual"/>
    <n v="20.64"/>
    <n v="1498"/>
    <n v="108.49"/>
    <n v="5"/>
    <n v="699000"/>
  </r>
  <r>
    <n v="2697"/>
    <x v="13"/>
    <x v="6"/>
    <x v="0"/>
    <x v="0"/>
    <s v="Innova"/>
    <n v="10"/>
    <n v="80000"/>
    <x v="0"/>
    <s v="Diesel"/>
    <s v="Manual"/>
    <n v="12.8"/>
    <n v="2494"/>
    <n v="102"/>
    <n v="8"/>
    <n v="750000"/>
  </r>
  <r>
    <n v="2701"/>
    <x v="16"/>
    <x v="7"/>
    <x v="0"/>
    <x v="0"/>
    <s v="Vento"/>
    <n v="8"/>
    <n v="51500"/>
    <x v="1"/>
    <s v="Petrol"/>
    <s v="Automatic"/>
    <n v="16.93"/>
    <n v="1197"/>
    <n v="103.2"/>
    <n v="5"/>
    <n v="475000"/>
  </r>
  <r>
    <n v="2704"/>
    <x v="0"/>
    <x v="0"/>
    <x v="1"/>
    <x v="1"/>
    <s v="Alto"/>
    <n v="5"/>
    <n v="65000"/>
    <x v="1"/>
    <s v="Petrol"/>
    <s v="Manual"/>
    <n v="22.74"/>
    <n v="796"/>
    <n v="47.3"/>
    <n v="5"/>
    <n v="285000"/>
  </r>
  <r>
    <n v="2706"/>
    <x v="9"/>
    <x v="3"/>
    <x v="0"/>
    <x v="0"/>
    <s v="Duster"/>
    <n v="8"/>
    <n v="38900"/>
    <x v="0"/>
    <s v="Diesel"/>
    <s v="Manual"/>
    <n v="19.87"/>
    <n v="1461"/>
    <n v="83.8"/>
    <n v="5"/>
    <n v="500000"/>
  </r>
  <r>
    <n v="2707"/>
    <x v="93"/>
    <x v="20"/>
    <x v="2"/>
    <x v="0"/>
    <s v="Octavia"/>
    <n v="4"/>
    <n v="22000"/>
    <x v="1"/>
    <s v="Petrol"/>
    <s v="Automatic"/>
    <n v="14.7"/>
    <n v="1798"/>
    <n v="177.5"/>
    <n v="5"/>
    <n v="1399000"/>
  </r>
  <r>
    <n v="2708"/>
    <x v="12"/>
    <x v="5"/>
    <x v="0"/>
    <x v="0"/>
    <s v="C-Class"/>
    <n v="8"/>
    <n v="89172"/>
    <x v="1"/>
    <s v="Diesel"/>
    <s v="Automatic"/>
    <n v="19.27"/>
    <n v="2143"/>
    <n v="170"/>
    <n v="5"/>
    <n v="1400000"/>
  </r>
  <r>
    <n v="2710"/>
    <x v="13"/>
    <x v="6"/>
    <x v="2"/>
    <x v="0"/>
    <s v="Innova"/>
    <n v="3"/>
    <n v="25000"/>
    <x v="1"/>
    <s v="Diesel"/>
    <s v="Manual"/>
    <n v="13.68"/>
    <n v="2393"/>
    <n v="147.51"/>
    <n v="8"/>
    <n v="1925000"/>
  </r>
  <r>
    <n v="2711"/>
    <x v="24"/>
    <x v="9"/>
    <x v="0"/>
    <x v="0"/>
    <s v="XUV500"/>
    <n v="6"/>
    <n v="140000"/>
    <x v="1"/>
    <s v="Diesel"/>
    <s v="Manual"/>
    <n v="16"/>
    <n v="2179"/>
    <n v="140"/>
    <n v="7"/>
    <n v="1050000"/>
  </r>
  <r>
    <n v="2712"/>
    <x v="13"/>
    <x v="6"/>
    <x v="1"/>
    <x v="0"/>
    <s v="Innova"/>
    <n v="5"/>
    <n v="108000"/>
    <x v="1"/>
    <s v="Diesel"/>
    <s v="Manual"/>
    <n v="12.99"/>
    <n v="2494"/>
    <n v="100.6"/>
    <n v="7"/>
    <n v="1125000"/>
  </r>
  <r>
    <n v="2713"/>
    <x v="7"/>
    <x v="0"/>
    <x v="2"/>
    <x v="1"/>
    <s v="Swift"/>
    <n v="4"/>
    <n v="95079"/>
    <x v="1"/>
    <s v="Diesel"/>
    <s v="Manual"/>
    <n v="25.2"/>
    <n v="1248"/>
    <n v="74"/>
    <n v="5"/>
    <n v="610000"/>
  </r>
  <r>
    <n v="2714"/>
    <x v="18"/>
    <x v="8"/>
    <x v="0"/>
    <x v="0"/>
    <s v="City"/>
    <n v="8"/>
    <n v="61000"/>
    <x v="1"/>
    <s v="CNG"/>
    <s v="Manual"/>
    <n v="16.8"/>
    <n v="1497"/>
    <n v="116.3"/>
    <n v="5"/>
    <n v="495000"/>
  </r>
  <r>
    <n v="2715"/>
    <x v="8"/>
    <x v="1"/>
    <x v="2"/>
    <x v="1"/>
    <s v="Verna"/>
    <n v="4"/>
    <n v="25000"/>
    <x v="1"/>
    <s v="Diesel"/>
    <s v="Automatic"/>
    <n v="22"/>
    <n v="1582"/>
    <n v="126.2"/>
    <n v="5"/>
    <n v="975000"/>
  </r>
  <r>
    <n v="2716"/>
    <x v="2"/>
    <x v="1"/>
    <x v="2"/>
    <x v="0"/>
    <s v="i20"/>
    <n v="3"/>
    <n v="27000"/>
    <x v="1"/>
    <s v="Petrol"/>
    <s v="Manual"/>
    <n v="18.600000000000001"/>
    <n v="1197"/>
    <n v="81.83"/>
    <n v="5"/>
    <n v="615000"/>
  </r>
  <r>
    <n v="2720"/>
    <x v="15"/>
    <x v="0"/>
    <x v="0"/>
    <x v="1"/>
    <s v="Swift Dzire"/>
    <n v="10"/>
    <n v="120000"/>
    <x v="1"/>
    <s v="Petrol"/>
    <s v="Manual"/>
    <n v="21.21"/>
    <n v="1197"/>
    <n v="81.8"/>
    <n v="5"/>
    <n v="324000"/>
  </r>
  <r>
    <n v="2721"/>
    <x v="1"/>
    <x v="1"/>
    <x v="0"/>
    <x v="0"/>
    <s v="Grand"/>
    <n v="7"/>
    <n v="36000"/>
    <x v="1"/>
    <s v="Petrol"/>
    <s v="Manual"/>
    <n v="18.899999999999999"/>
    <n v="1197"/>
    <n v="82"/>
    <n v="5"/>
    <n v="440000"/>
  </r>
  <r>
    <n v="2722"/>
    <x v="11"/>
    <x v="0"/>
    <x v="2"/>
    <x v="1"/>
    <s v="Ciaz"/>
    <n v="2"/>
    <n v="2950"/>
    <x v="1"/>
    <s v="Petrol"/>
    <s v="Automatic"/>
    <n v="20.04"/>
    <n v="1462"/>
    <n v="103.25"/>
    <n v="5"/>
    <n v="1100000"/>
  </r>
  <r>
    <n v="2723"/>
    <x v="36"/>
    <x v="0"/>
    <x v="1"/>
    <x v="1"/>
    <s v="Celerio"/>
    <n v="5"/>
    <n v="16393"/>
    <x v="1"/>
    <s v="Petrol"/>
    <s v="Automatic"/>
    <n v="21.63"/>
    <n v="998"/>
    <n v="67.040000000000006"/>
    <n v="5"/>
    <n v="450000"/>
  </r>
  <r>
    <n v="2724"/>
    <x v="13"/>
    <x v="6"/>
    <x v="0"/>
    <x v="0"/>
    <s v="Innova"/>
    <n v="11"/>
    <n v="125000"/>
    <x v="0"/>
    <s v="Diesel"/>
    <s v="Manual"/>
    <n v="12.8"/>
    <n v="2494"/>
    <n v="102"/>
    <n v="7"/>
    <n v="550000"/>
  </r>
  <r>
    <n v="2726"/>
    <x v="24"/>
    <x v="9"/>
    <x v="2"/>
    <x v="0"/>
    <s v="XUV500"/>
    <n v="4"/>
    <n v="37000"/>
    <x v="1"/>
    <s v="Diesel"/>
    <s v="Automatic"/>
    <n v="16"/>
    <n v="2179"/>
    <n v="140"/>
    <n v="7"/>
    <n v="1160000"/>
  </r>
  <r>
    <n v="2727"/>
    <x v="34"/>
    <x v="7"/>
    <x v="2"/>
    <x v="0"/>
    <s v="Polo"/>
    <n v="4"/>
    <n v="13500"/>
    <x v="1"/>
    <s v="Petrol"/>
    <s v="Manual"/>
    <n v="18.78"/>
    <n v="1198"/>
    <n v="74"/>
    <n v="5"/>
    <n v="520000"/>
  </r>
  <r>
    <n v="2728"/>
    <x v="28"/>
    <x v="9"/>
    <x v="0"/>
    <x v="0"/>
    <s v="Scorpio"/>
    <n v="6"/>
    <n v="82000"/>
    <x v="1"/>
    <s v="Diesel"/>
    <s v="Manual"/>
    <n v="15.4"/>
    <n v="2179"/>
    <n v="120"/>
    <n v="8"/>
    <n v="925000"/>
  </r>
  <r>
    <n v="2729"/>
    <x v="46"/>
    <x v="0"/>
    <x v="0"/>
    <x v="1"/>
    <s v="Ertiga"/>
    <n v="8"/>
    <n v="42406"/>
    <x v="1"/>
    <s v="Diesel"/>
    <s v="Manual"/>
    <n v="20.77"/>
    <n v="1248"/>
    <n v="88.76"/>
    <n v="7"/>
    <n v="625000"/>
  </r>
  <r>
    <n v="2730"/>
    <x v="41"/>
    <x v="9"/>
    <x v="2"/>
    <x v="0"/>
    <s v="KUV"/>
    <n v="4"/>
    <n v="20000"/>
    <x v="1"/>
    <s v="Petrol"/>
    <s v="Manual"/>
    <n v="18.149999999999999"/>
    <n v="1198"/>
    <n v="82"/>
    <n v="6"/>
    <n v="450000"/>
  </r>
  <r>
    <n v="2732"/>
    <x v="18"/>
    <x v="8"/>
    <x v="0"/>
    <x v="1"/>
    <s v="City"/>
    <n v="6"/>
    <n v="65122"/>
    <x v="1"/>
    <s v="Diesel"/>
    <s v="Manual"/>
    <n v="26"/>
    <n v="1498"/>
    <n v="98.6"/>
    <n v="5"/>
    <n v="650000"/>
  </r>
  <r>
    <n v="2733"/>
    <x v="18"/>
    <x v="8"/>
    <x v="0"/>
    <x v="0"/>
    <s v="City"/>
    <n v="11"/>
    <n v="55000"/>
    <x v="1"/>
    <s v="Petrol"/>
    <s v="Manual"/>
    <n v="17"/>
    <n v="1497"/>
    <n v="118"/>
    <n v="5"/>
    <n v="325000"/>
  </r>
  <r>
    <n v="2734"/>
    <x v="33"/>
    <x v="11"/>
    <x v="2"/>
    <x v="1"/>
    <s v="Tiago"/>
    <n v="3"/>
    <n v="7000"/>
    <x v="1"/>
    <s v="Petrol"/>
    <s v="Manual"/>
    <n v="24"/>
    <n v="1199"/>
    <n v="83.81"/>
    <n v="5"/>
    <n v="525000"/>
  </r>
  <r>
    <n v="2735"/>
    <x v="4"/>
    <x v="0"/>
    <x v="0"/>
    <x v="1"/>
    <s v="Wagon R"/>
    <n v="7"/>
    <n v="87500"/>
    <x v="1"/>
    <s v="CNG"/>
    <s v="Manual"/>
    <n v="26.2"/>
    <n v="998"/>
    <n v="58.2"/>
    <n v="5"/>
    <n v="340000"/>
  </r>
  <r>
    <n v="2737"/>
    <x v="14"/>
    <x v="0"/>
    <x v="2"/>
    <x v="1"/>
    <s v="Baleno"/>
    <n v="3"/>
    <n v="17000"/>
    <x v="1"/>
    <s v="Petrol"/>
    <s v="Manual"/>
    <n v="21.4"/>
    <n v="1197"/>
    <n v="83.1"/>
    <n v="5"/>
    <n v="625000"/>
  </r>
  <r>
    <n v="2739"/>
    <x v="4"/>
    <x v="0"/>
    <x v="1"/>
    <x v="1"/>
    <s v="Wagon R"/>
    <n v="5"/>
    <n v="30000"/>
    <x v="0"/>
    <s v="Petrol"/>
    <s v="Automatic"/>
    <n v="20.51"/>
    <n v="998"/>
    <n v="67"/>
    <n v="5"/>
    <n v="425000"/>
  </r>
  <r>
    <n v="2740"/>
    <x v="36"/>
    <x v="0"/>
    <x v="2"/>
    <x v="1"/>
    <s v="Celerio"/>
    <n v="2"/>
    <n v="19000"/>
    <x v="1"/>
    <s v="CNG"/>
    <s v="Manual"/>
    <n v="30.47"/>
    <n v="998"/>
    <n v="58.33"/>
    <n v="5"/>
    <n v="529000"/>
  </r>
  <r>
    <n v="2741"/>
    <x v="1"/>
    <x v="1"/>
    <x v="0"/>
    <x v="0"/>
    <s v="Grand"/>
    <n v="6"/>
    <n v="13000"/>
    <x v="0"/>
    <s v="Petrol"/>
    <s v="Manual"/>
    <n v="18.899999999999999"/>
    <n v="1197"/>
    <n v="82"/>
    <n v="5"/>
    <n v="480000"/>
  </r>
  <r>
    <n v="2742"/>
    <x v="17"/>
    <x v="1"/>
    <x v="2"/>
    <x v="0"/>
    <s v="Creta"/>
    <n v="3"/>
    <n v="65411"/>
    <x v="1"/>
    <s v="Diesel"/>
    <s v="Manual"/>
    <n v="19.670000000000002"/>
    <n v="1582"/>
    <n v="126.2"/>
    <n v="5"/>
    <n v="1360000"/>
  </r>
  <r>
    <n v="2743"/>
    <x v="11"/>
    <x v="0"/>
    <x v="2"/>
    <x v="1"/>
    <s v="Ciaz"/>
    <n v="3"/>
    <n v="20286"/>
    <x v="1"/>
    <s v="Petrol"/>
    <s v="Manual"/>
    <n v="20.73"/>
    <n v="1373"/>
    <n v="91.1"/>
    <n v="5"/>
    <n v="810000"/>
  </r>
  <r>
    <n v="2745"/>
    <x v="32"/>
    <x v="0"/>
    <x v="2"/>
    <x v="1"/>
    <s v="Vitara"/>
    <n v="4"/>
    <n v="50000"/>
    <x v="0"/>
    <s v="Diesel"/>
    <s v="Manual"/>
    <n v="24.3"/>
    <n v="1248"/>
    <n v="88.5"/>
    <n v="5"/>
    <n v="800000"/>
  </r>
  <r>
    <n v="2746"/>
    <x v="7"/>
    <x v="0"/>
    <x v="1"/>
    <x v="1"/>
    <s v="Swift"/>
    <n v="5"/>
    <n v="30000"/>
    <x v="1"/>
    <s v="Petrol"/>
    <s v="Manual"/>
    <n v="22"/>
    <n v="1197"/>
    <n v="81.8"/>
    <n v="5"/>
    <n v="575000"/>
  </r>
  <r>
    <n v="2747"/>
    <x v="5"/>
    <x v="1"/>
    <x v="0"/>
    <x v="0"/>
    <s v="i10"/>
    <n v="8"/>
    <n v="27562"/>
    <x v="1"/>
    <s v="Petrol"/>
    <s v="Automatic"/>
    <n v="16.95"/>
    <n v="1197"/>
    <n v="78.900000000000006"/>
    <n v="5"/>
    <n v="360000"/>
  </r>
  <r>
    <n v="2748"/>
    <x v="50"/>
    <x v="15"/>
    <x v="0"/>
    <x v="0"/>
    <s v="Rover"/>
    <n v="6"/>
    <n v="40000"/>
    <x v="0"/>
    <s v="Diesel"/>
    <s v="Automatic"/>
    <n v="12.97"/>
    <n v="2179"/>
    <n v="187.7"/>
    <n v="5"/>
    <n v="5000000"/>
  </r>
  <r>
    <n v="2750"/>
    <x v="46"/>
    <x v="0"/>
    <x v="2"/>
    <x v="0"/>
    <s v="Ertiga"/>
    <n v="3"/>
    <n v="23206"/>
    <x v="1"/>
    <s v="Petrol"/>
    <s v="Manual"/>
    <n v="19.34"/>
    <n v="1462"/>
    <n v="103"/>
    <n v="7"/>
    <n v="800000"/>
  </r>
  <r>
    <n v="2751"/>
    <x v="0"/>
    <x v="0"/>
    <x v="2"/>
    <x v="1"/>
    <s v="Alto"/>
    <n v="4"/>
    <n v="33000"/>
    <x v="1"/>
    <s v="Petrol"/>
    <s v="Manual"/>
    <n v="24.7"/>
    <n v="796"/>
    <n v="47.3"/>
    <n v="5"/>
    <n v="330000"/>
  </r>
  <r>
    <n v="2752"/>
    <x v="2"/>
    <x v="1"/>
    <x v="0"/>
    <x v="1"/>
    <s v="i20"/>
    <n v="6"/>
    <n v="190000"/>
    <x v="0"/>
    <s v="Diesel"/>
    <s v="Manual"/>
    <n v="22.54"/>
    <n v="1396"/>
    <n v="88.73"/>
    <n v="5"/>
    <n v="525000"/>
  </r>
  <r>
    <n v="2753"/>
    <x v="11"/>
    <x v="0"/>
    <x v="1"/>
    <x v="1"/>
    <s v="Ciaz"/>
    <n v="5"/>
    <n v="53000"/>
    <x v="1"/>
    <s v="Petrol"/>
    <s v="Manual"/>
    <n v="20.73"/>
    <n v="1373"/>
    <n v="91.1"/>
    <n v="5"/>
    <n v="635000"/>
  </r>
  <r>
    <n v="2754"/>
    <x v="94"/>
    <x v="23"/>
    <x v="2"/>
    <x v="0"/>
    <s v="Compass"/>
    <n v="4"/>
    <n v="21356"/>
    <x v="1"/>
    <s v="Diesel"/>
    <s v="Manual"/>
    <n v="17.100000000000001"/>
    <n v="1956"/>
    <n v="170"/>
    <n v="5"/>
    <n v="1645000"/>
  </r>
  <r>
    <n v="2755"/>
    <x v="16"/>
    <x v="7"/>
    <x v="0"/>
    <x v="0"/>
    <s v="Vento"/>
    <n v="9"/>
    <n v="33500"/>
    <x v="1"/>
    <s v="Petrol"/>
    <s v="Manual"/>
    <n v="15.04"/>
    <n v="1598"/>
    <n v="103.6"/>
    <n v="5"/>
    <n v="325000"/>
  </r>
  <r>
    <n v="2757"/>
    <x v="2"/>
    <x v="1"/>
    <x v="0"/>
    <x v="0"/>
    <s v="i20"/>
    <n v="8"/>
    <n v="80000"/>
    <x v="0"/>
    <s v="Petrol"/>
    <s v="Manual"/>
    <n v="18.5"/>
    <n v="1197"/>
    <n v="82.85"/>
    <n v="5"/>
    <n v="400000"/>
  </r>
  <r>
    <n v="2759"/>
    <x v="18"/>
    <x v="8"/>
    <x v="0"/>
    <x v="0"/>
    <s v="City"/>
    <n v="11"/>
    <n v="105000"/>
    <x v="1"/>
    <s v="Petrol"/>
    <s v="Automatic"/>
    <n v="16.8"/>
    <n v="1497"/>
    <n v="118"/>
    <n v="5"/>
    <n v="375000"/>
  </r>
  <r>
    <n v="2760"/>
    <x v="18"/>
    <x v="8"/>
    <x v="0"/>
    <x v="0"/>
    <s v="City"/>
    <n v="14"/>
    <n v="62683"/>
    <x v="1"/>
    <s v="Petrol"/>
    <s v="Automatic"/>
    <n v="16.399999999999999"/>
    <n v="1497"/>
    <n v="78"/>
    <n v="5"/>
    <n v="225000"/>
  </r>
  <r>
    <n v="2762"/>
    <x v="7"/>
    <x v="0"/>
    <x v="0"/>
    <x v="1"/>
    <s v="Swift"/>
    <n v="6"/>
    <n v="41000"/>
    <x v="1"/>
    <s v="Diesel"/>
    <s v="Manual"/>
    <n v="25.2"/>
    <n v="1248"/>
    <n v="74"/>
    <n v="5"/>
    <n v="545000"/>
  </r>
  <r>
    <n v="2763"/>
    <x v="38"/>
    <x v="13"/>
    <x v="0"/>
    <x v="0"/>
    <n v="5"/>
    <n v="11"/>
    <n v="21000"/>
    <x v="1"/>
    <s v="Petrol"/>
    <s v="Automatic"/>
    <n v="10.8"/>
    <n v="2497"/>
    <n v="150"/>
    <n v="5"/>
    <n v="1399000"/>
  </r>
  <r>
    <n v="2764"/>
    <x v="16"/>
    <x v="7"/>
    <x v="0"/>
    <x v="1"/>
    <s v="Vento"/>
    <n v="11"/>
    <n v="106000"/>
    <x v="0"/>
    <s v="Diesel"/>
    <s v="Manual"/>
    <n v="20.54"/>
    <n v="1598"/>
    <n v="103.6"/>
    <n v="5"/>
    <n v="300000"/>
  </r>
  <r>
    <n v="2765"/>
    <x v="34"/>
    <x v="7"/>
    <x v="0"/>
    <x v="0"/>
    <s v="Polo"/>
    <n v="7"/>
    <n v="53000"/>
    <x v="1"/>
    <s v="Petrol"/>
    <s v="Automatic"/>
    <n v="17.21"/>
    <n v="1197"/>
    <n v="103.6"/>
    <n v="5"/>
    <n v="535000"/>
  </r>
  <r>
    <n v="2766"/>
    <x v="0"/>
    <x v="0"/>
    <x v="0"/>
    <x v="1"/>
    <s v="Alto"/>
    <n v="11"/>
    <n v="70000"/>
    <x v="1"/>
    <s v="Petrol"/>
    <s v="Manual"/>
    <n v="20.92"/>
    <n v="998"/>
    <n v="67.099999999999994"/>
    <n v="5"/>
    <n v="180000"/>
  </r>
  <r>
    <n v="2767"/>
    <x v="2"/>
    <x v="1"/>
    <x v="0"/>
    <x v="1"/>
    <s v="i20"/>
    <n v="9"/>
    <n v="40000"/>
    <x v="1"/>
    <s v="Diesel"/>
    <s v="Manual"/>
    <n v="21.9"/>
    <n v="1396"/>
    <n v="88.76"/>
    <n v="5"/>
    <n v="435000"/>
  </r>
  <r>
    <n v="2768"/>
    <x v="64"/>
    <x v="20"/>
    <x v="1"/>
    <x v="1"/>
    <s v="Rapid"/>
    <n v="5"/>
    <n v="66000"/>
    <x v="1"/>
    <s v="Diesel"/>
    <s v="Automatic"/>
    <n v="21.66"/>
    <n v="1498"/>
    <n v="103.52"/>
    <n v="5"/>
    <n v="750000"/>
  </r>
  <r>
    <n v="2769"/>
    <x v="7"/>
    <x v="0"/>
    <x v="0"/>
    <x v="1"/>
    <s v="Swift"/>
    <n v="7"/>
    <n v="41305"/>
    <x v="1"/>
    <s v="Petrol"/>
    <s v="Manual"/>
    <n v="22"/>
    <n v="1197"/>
    <n v="81.8"/>
    <n v="5"/>
    <n v="425000"/>
  </r>
  <r>
    <n v="2770"/>
    <x v="18"/>
    <x v="8"/>
    <x v="0"/>
    <x v="1"/>
    <s v="City"/>
    <n v="7"/>
    <n v="54027"/>
    <x v="1"/>
    <s v="Diesel"/>
    <s v="Manual"/>
    <n v="26"/>
    <n v="1498"/>
    <n v="98.6"/>
    <n v="5"/>
    <n v="545000"/>
  </r>
  <r>
    <n v="2771"/>
    <x v="21"/>
    <x v="3"/>
    <x v="2"/>
    <x v="1"/>
    <s v="KWID"/>
    <n v="4"/>
    <n v="36000"/>
    <x v="1"/>
    <s v="Petrol"/>
    <s v="Automatic"/>
    <n v="24.04"/>
    <n v="999"/>
    <n v="67"/>
    <n v="5"/>
    <n v="411000"/>
  </r>
  <r>
    <n v="2772"/>
    <x v="40"/>
    <x v="2"/>
    <x v="2"/>
    <x v="0"/>
    <s v="Endeavour"/>
    <n v="4"/>
    <n v="43000"/>
    <x v="1"/>
    <s v="Diesel"/>
    <s v="Automatic"/>
    <n v="10.91"/>
    <n v="3198"/>
    <n v="197"/>
    <n v="7"/>
    <n v="2875000"/>
  </r>
  <r>
    <n v="2773"/>
    <x v="93"/>
    <x v="20"/>
    <x v="2"/>
    <x v="0"/>
    <s v="Octavia"/>
    <n v="4"/>
    <n v="50000"/>
    <x v="0"/>
    <s v="Petrol"/>
    <s v="Automatic"/>
    <n v="14.7"/>
    <n v="1798"/>
    <n v="177.5"/>
    <n v="5"/>
    <n v="1600000"/>
  </r>
  <r>
    <n v="2776"/>
    <x v="52"/>
    <x v="14"/>
    <x v="0"/>
    <x v="0"/>
    <s v="A6"/>
    <n v="8"/>
    <n v="74000"/>
    <x v="1"/>
    <s v="Diesel"/>
    <s v="Automatic"/>
    <n v="17.68"/>
    <n v="1968"/>
    <n v="174.33"/>
    <n v="5"/>
    <n v="1600000"/>
  </r>
  <r>
    <n v="2777"/>
    <x v="15"/>
    <x v="0"/>
    <x v="0"/>
    <x v="0"/>
    <s v="Swift Dzire"/>
    <n v="13"/>
    <n v="82400"/>
    <x v="1"/>
    <s v="Diesel"/>
    <s v="Manual"/>
    <n v="19.3"/>
    <n v="1248"/>
    <n v="73.900000000000006"/>
    <n v="5"/>
    <n v="255000"/>
  </r>
  <r>
    <n v="2778"/>
    <x v="0"/>
    <x v="0"/>
    <x v="0"/>
    <x v="1"/>
    <s v="Alto"/>
    <n v="7"/>
    <n v="62485"/>
    <x v="1"/>
    <s v="Petrol"/>
    <s v="Manual"/>
    <n v="22.74"/>
    <n v="796"/>
    <n v="47.3"/>
    <n v="5"/>
    <n v="260000"/>
  </r>
  <r>
    <n v="2782"/>
    <x v="11"/>
    <x v="0"/>
    <x v="1"/>
    <x v="1"/>
    <s v="Ciaz"/>
    <n v="5"/>
    <n v="59000"/>
    <x v="1"/>
    <s v="Diesel"/>
    <s v="Manual"/>
    <n v="26.21"/>
    <n v="1248"/>
    <n v="88.5"/>
    <n v="5"/>
    <n v="710000"/>
  </r>
  <r>
    <n v="2783"/>
    <x v="13"/>
    <x v="6"/>
    <x v="1"/>
    <x v="0"/>
    <s v="Innova"/>
    <n v="5"/>
    <n v="65000"/>
    <x v="1"/>
    <s v="Diesel"/>
    <s v="Manual"/>
    <n v="13.68"/>
    <n v="2393"/>
    <n v="147.51"/>
    <n v="7"/>
    <n v="1700000"/>
  </r>
  <r>
    <n v="2784"/>
    <x v="4"/>
    <x v="0"/>
    <x v="0"/>
    <x v="0"/>
    <s v="Wagon R"/>
    <n v="9"/>
    <n v="30000"/>
    <x v="0"/>
    <s v="Petrol"/>
    <s v="Manual"/>
    <n v="18.899999999999999"/>
    <n v="998"/>
    <n v="67.099999999999994"/>
    <n v="5"/>
    <n v="300000"/>
  </r>
  <r>
    <n v="2785"/>
    <x v="4"/>
    <x v="0"/>
    <x v="0"/>
    <x v="1"/>
    <s v="Wagon R"/>
    <n v="8"/>
    <n v="57000"/>
    <x v="1"/>
    <s v="CNG"/>
    <s v="Manual"/>
    <n v="32.520000000000003"/>
    <n v="998"/>
    <n v="58.33"/>
    <n v="5"/>
    <n v="265000"/>
  </r>
  <r>
    <n v="2786"/>
    <x v="97"/>
    <x v="6"/>
    <x v="2"/>
    <x v="0"/>
    <s v="Glanza"/>
    <n v="2"/>
    <n v="9000"/>
    <x v="1"/>
    <s v="Petrol"/>
    <s v="Automatic"/>
    <n v="19.559999999999999"/>
    <n v="1197"/>
    <n v="81.8"/>
    <n v="5"/>
    <n v="890000"/>
  </r>
  <r>
    <n v="2787"/>
    <x v="7"/>
    <x v="0"/>
    <x v="0"/>
    <x v="1"/>
    <s v="Swift"/>
    <n v="6"/>
    <n v="20000"/>
    <x v="0"/>
    <s v="Petrol"/>
    <s v="Manual"/>
    <n v="20.399999999999999"/>
    <n v="1197"/>
    <n v="81.8"/>
    <n v="5"/>
    <n v="450000"/>
  </r>
  <r>
    <n v="2788"/>
    <x v="31"/>
    <x v="2"/>
    <x v="0"/>
    <x v="0"/>
    <s v="Figo"/>
    <n v="6"/>
    <n v="26000"/>
    <x v="0"/>
    <s v="Petrol"/>
    <s v="Manual"/>
    <n v="15.6"/>
    <n v="1196"/>
    <n v="70.02"/>
    <n v="5"/>
    <n v="290000"/>
  </r>
  <r>
    <n v="2789"/>
    <x v="71"/>
    <x v="8"/>
    <x v="2"/>
    <x v="0"/>
    <s v="WR-V"/>
    <n v="4"/>
    <n v="27724"/>
    <x v="1"/>
    <s v="Petrol"/>
    <s v="Manual"/>
    <n v="17.5"/>
    <n v="1199"/>
    <n v="88.7"/>
    <n v="5"/>
    <n v="750000"/>
  </r>
  <r>
    <n v="2790"/>
    <x v="67"/>
    <x v="11"/>
    <x v="2"/>
    <x v="1"/>
    <s v="Nexon"/>
    <n v="3"/>
    <n v="25000"/>
    <x v="0"/>
    <s v="Diesel"/>
    <s v="Manual"/>
    <n v="21.5"/>
    <n v="1497"/>
    <n v="108.5"/>
    <n v="5"/>
    <n v="1000000"/>
  </r>
  <r>
    <n v="2791"/>
    <x v="2"/>
    <x v="1"/>
    <x v="0"/>
    <x v="0"/>
    <s v="i20"/>
    <n v="9"/>
    <n v="48000"/>
    <x v="0"/>
    <s v="Petrol"/>
    <s v="Manual"/>
    <n v="17"/>
    <n v="1197"/>
    <n v="80"/>
    <n v="5"/>
    <n v="310000"/>
  </r>
  <r>
    <n v="2792"/>
    <x v="2"/>
    <x v="1"/>
    <x v="0"/>
    <x v="0"/>
    <s v="i20"/>
    <n v="6"/>
    <n v="55199"/>
    <x v="1"/>
    <s v="Petrol"/>
    <s v="Manual"/>
    <n v="18.600000000000001"/>
    <n v="1197"/>
    <n v="81.83"/>
    <n v="5"/>
    <n v="545000"/>
  </r>
  <r>
    <n v="2793"/>
    <x v="22"/>
    <x v="8"/>
    <x v="0"/>
    <x v="1"/>
    <s v="Amaze"/>
    <n v="6"/>
    <n v="61058"/>
    <x v="1"/>
    <s v="Diesel"/>
    <s v="Manual"/>
    <n v="25.8"/>
    <n v="1498"/>
    <n v="98.6"/>
    <n v="5"/>
    <n v="475000"/>
  </r>
  <r>
    <n v="2794"/>
    <x v="13"/>
    <x v="6"/>
    <x v="2"/>
    <x v="0"/>
    <s v="Innova"/>
    <n v="4"/>
    <n v="60000"/>
    <x v="0"/>
    <s v="Diesel"/>
    <s v="Manual"/>
    <n v="13.68"/>
    <n v="2393"/>
    <n v="147.80000000000001"/>
    <n v="7"/>
    <n v="1625000"/>
  </r>
  <r>
    <n v="2795"/>
    <x v="18"/>
    <x v="8"/>
    <x v="0"/>
    <x v="0"/>
    <s v="City"/>
    <n v="7"/>
    <n v="36348"/>
    <x v="2"/>
    <s v="Petrol"/>
    <s v="Automatic"/>
    <n v="18"/>
    <n v="1497"/>
    <n v="117.3"/>
    <n v="5"/>
    <n v="695000"/>
  </r>
  <r>
    <n v="2797"/>
    <x v="21"/>
    <x v="3"/>
    <x v="2"/>
    <x v="1"/>
    <s v="KWID"/>
    <n v="3"/>
    <n v="15000"/>
    <x v="1"/>
    <s v="Petrol"/>
    <s v="Manual"/>
    <n v="25.17"/>
    <n v="799"/>
    <n v="53.3"/>
    <n v="5"/>
    <n v="331000"/>
  </r>
  <r>
    <n v="2799"/>
    <x v="14"/>
    <x v="0"/>
    <x v="1"/>
    <x v="1"/>
    <s v="Baleno"/>
    <n v="5"/>
    <n v="37072"/>
    <x v="1"/>
    <s v="Petrol"/>
    <s v="Manual"/>
    <n v="21.4"/>
    <n v="1197"/>
    <n v="83.1"/>
    <n v="5"/>
    <n v="615000"/>
  </r>
  <r>
    <n v="2800"/>
    <x v="5"/>
    <x v="1"/>
    <x v="0"/>
    <x v="0"/>
    <s v="i10"/>
    <n v="13"/>
    <n v="45000"/>
    <x v="1"/>
    <s v="Petrol"/>
    <s v="Manual"/>
    <n v="19.809999999999999"/>
    <n v="1086"/>
    <n v="68.05"/>
    <n v="5"/>
    <n v="210000"/>
  </r>
  <r>
    <n v="2804"/>
    <x v="43"/>
    <x v="13"/>
    <x v="0"/>
    <x v="0"/>
    <n v="3"/>
    <n v="10"/>
    <n v="51000"/>
    <x v="1"/>
    <s v="Diesel"/>
    <s v="Automatic"/>
    <n v="16.07"/>
    <n v="1995"/>
    <n v="181"/>
    <n v="4"/>
    <n v="850000"/>
  </r>
  <r>
    <n v="2805"/>
    <x v="19"/>
    <x v="9"/>
    <x v="0"/>
    <x v="0"/>
    <s v="Bolero"/>
    <n v="14"/>
    <n v="120000"/>
    <x v="0"/>
    <s v="Diesel"/>
    <s v="Manual"/>
    <n v="13.6"/>
    <n v="2523"/>
    <n v="63"/>
    <n v="7"/>
    <n v="250000"/>
  </r>
  <r>
    <n v="2806"/>
    <x v="66"/>
    <x v="20"/>
    <x v="0"/>
    <x v="0"/>
    <s v="Superb"/>
    <n v="7"/>
    <n v="79000"/>
    <x v="1"/>
    <s v="Diesel"/>
    <s v="Automatic"/>
    <n v="17.2"/>
    <n v="1968"/>
    <n v="138.1"/>
    <n v="5"/>
    <n v="975000"/>
  </r>
  <r>
    <n v="2808"/>
    <x v="7"/>
    <x v="0"/>
    <x v="2"/>
    <x v="1"/>
    <s v="Swift"/>
    <n v="3"/>
    <n v="16000"/>
    <x v="0"/>
    <s v="Petrol"/>
    <s v="Manual"/>
    <n v="22"/>
    <n v="1197"/>
    <n v="81.8"/>
    <n v="5"/>
    <n v="700000"/>
  </r>
  <r>
    <n v="2809"/>
    <x v="22"/>
    <x v="8"/>
    <x v="0"/>
    <x v="1"/>
    <s v="Amaze"/>
    <n v="8"/>
    <n v="121877"/>
    <x v="1"/>
    <s v="Diesel"/>
    <s v="Manual"/>
    <n v="24.7"/>
    <n v="1498"/>
    <n v="98.63"/>
    <n v="5"/>
    <n v="425000"/>
  </r>
  <r>
    <n v="2810"/>
    <x v="4"/>
    <x v="0"/>
    <x v="0"/>
    <x v="1"/>
    <s v="Wagon R"/>
    <n v="7"/>
    <n v="44000"/>
    <x v="1"/>
    <s v="Petrol"/>
    <s v="Manual"/>
    <n v="20.51"/>
    <n v="998"/>
    <n v="67.040000000000006"/>
    <n v="5"/>
    <n v="325000"/>
  </r>
  <r>
    <n v="2811"/>
    <x v="20"/>
    <x v="6"/>
    <x v="2"/>
    <x v="0"/>
    <s v="Fortuner"/>
    <n v="4"/>
    <n v="60000"/>
    <x v="0"/>
    <s v="Diesel"/>
    <s v="Manual"/>
    <n v="14.24"/>
    <n v="2755"/>
    <n v="174.5"/>
    <n v="7"/>
    <n v="2400000"/>
  </r>
  <r>
    <n v="2812"/>
    <x v="4"/>
    <x v="0"/>
    <x v="0"/>
    <x v="0"/>
    <s v="Wagon R"/>
    <n v="9"/>
    <n v="80000"/>
    <x v="0"/>
    <s v="Petrol"/>
    <s v="Manual"/>
    <n v="18.899999999999999"/>
    <n v="998"/>
    <n v="67.099999999999994"/>
    <n v="5"/>
    <n v="275000"/>
  </r>
  <r>
    <n v="2813"/>
    <x v="7"/>
    <x v="0"/>
    <x v="0"/>
    <x v="1"/>
    <s v="Swift"/>
    <n v="11"/>
    <n v="82000"/>
    <x v="1"/>
    <s v="Petrol"/>
    <s v="Manual"/>
    <n v="22"/>
    <n v="1197"/>
    <n v="81.8"/>
    <n v="5"/>
    <n v="311000"/>
  </r>
  <r>
    <n v="2814"/>
    <x v="1"/>
    <x v="1"/>
    <x v="1"/>
    <x v="0"/>
    <s v="Grand"/>
    <n v="5"/>
    <n v="28000"/>
    <x v="1"/>
    <s v="Petrol"/>
    <s v="Automatic"/>
    <n v="18.899999999999999"/>
    <n v="1197"/>
    <n v="82"/>
    <n v="5"/>
    <n v="511000"/>
  </r>
  <r>
    <n v="2815"/>
    <x v="18"/>
    <x v="8"/>
    <x v="0"/>
    <x v="0"/>
    <s v="City"/>
    <n v="6"/>
    <n v="23461"/>
    <x v="1"/>
    <s v="Petrol"/>
    <s v="Automatic"/>
    <n v="18"/>
    <n v="1497"/>
    <n v="117.3"/>
    <n v="5"/>
    <n v="820000"/>
  </r>
  <r>
    <n v="2816"/>
    <x v="42"/>
    <x v="8"/>
    <x v="2"/>
    <x v="0"/>
    <s v="Jazz"/>
    <n v="4"/>
    <n v="19000"/>
    <x v="0"/>
    <s v="Petrol"/>
    <s v="Automatic"/>
    <n v="19"/>
    <n v="1199"/>
    <n v="88.7"/>
    <n v="5"/>
    <n v="735000"/>
  </r>
  <r>
    <n v="2817"/>
    <x v="64"/>
    <x v="20"/>
    <x v="0"/>
    <x v="0"/>
    <s v="Rapid"/>
    <n v="7"/>
    <n v="62063"/>
    <x v="1"/>
    <s v="Petrol"/>
    <s v="Automatic"/>
    <n v="14.3"/>
    <n v="1598"/>
    <n v="103.6"/>
    <n v="5"/>
    <n v="465000"/>
  </r>
  <r>
    <n v="2818"/>
    <x v="4"/>
    <x v="0"/>
    <x v="0"/>
    <x v="1"/>
    <s v="Wagon R"/>
    <n v="6"/>
    <n v="33766"/>
    <x v="1"/>
    <s v="Petrol"/>
    <s v="Manual"/>
    <n v="20.51"/>
    <n v="998"/>
    <n v="67.040000000000006"/>
    <n v="5"/>
    <n v="372000"/>
  </r>
  <r>
    <n v="2819"/>
    <x v="54"/>
    <x v="14"/>
    <x v="0"/>
    <x v="0"/>
    <s v="Q7"/>
    <n v="8"/>
    <n v="128000"/>
    <x v="1"/>
    <s v="Diesel"/>
    <s v="Automatic"/>
    <n v="12.07"/>
    <n v="2967"/>
    <n v="241.4"/>
    <n v="7"/>
    <n v="1874000"/>
  </r>
  <r>
    <n v="2820"/>
    <x v="15"/>
    <x v="0"/>
    <x v="0"/>
    <x v="0"/>
    <s v="Swift Dzire"/>
    <n v="10"/>
    <n v="95398"/>
    <x v="1"/>
    <s v="Diesel"/>
    <s v="Manual"/>
    <n v="19.3"/>
    <n v="1248"/>
    <n v="73.900000000000006"/>
    <n v="5"/>
    <n v="400000"/>
  </r>
  <r>
    <n v="2821"/>
    <x v="16"/>
    <x v="7"/>
    <x v="0"/>
    <x v="0"/>
    <s v="Vento"/>
    <n v="9"/>
    <n v="71000"/>
    <x v="1"/>
    <s v="Petrol"/>
    <s v="Manual"/>
    <n v="15.04"/>
    <n v="1598"/>
    <n v="103.6"/>
    <n v="5"/>
    <n v="425000"/>
  </r>
  <r>
    <n v="2822"/>
    <x v="18"/>
    <x v="8"/>
    <x v="0"/>
    <x v="0"/>
    <s v="City"/>
    <n v="6"/>
    <n v="51000"/>
    <x v="1"/>
    <s v="Petrol"/>
    <s v="Manual"/>
    <n v="17.399999999999999"/>
    <n v="1497"/>
    <n v="117.6"/>
    <n v="5"/>
    <n v="625000"/>
  </r>
  <r>
    <n v="2824"/>
    <x v="67"/>
    <x v="11"/>
    <x v="2"/>
    <x v="1"/>
    <s v="Nexon"/>
    <n v="3"/>
    <n v="50000"/>
    <x v="0"/>
    <s v="Diesel"/>
    <s v="Manual"/>
    <n v="21.5"/>
    <n v="1497"/>
    <n v="108.5"/>
    <n v="5"/>
    <n v="725000"/>
  </r>
  <r>
    <n v="2825"/>
    <x v="36"/>
    <x v="0"/>
    <x v="0"/>
    <x v="1"/>
    <s v="Celerio"/>
    <n v="7"/>
    <n v="91000"/>
    <x v="0"/>
    <s v="CNG"/>
    <s v="Manual"/>
    <n v="31.79"/>
    <n v="998"/>
    <n v="58.2"/>
    <n v="5"/>
    <n v="310000"/>
  </r>
  <r>
    <n v="2826"/>
    <x v="51"/>
    <x v="0"/>
    <x v="0"/>
    <x v="0"/>
    <s v="Eeco"/>
    <n v="7"/>
    <n v="161209"/>
    <x v="1"/>
    <s v="Petrol"/>
    <s v="Manual"/>
    <n v="15.37"/>
    <n v="1196"/>
    <n v="73"/>
    <n v="5"/>
    <n v="250000"/>
  </r>
  <r>
    <n v="2827"/>
    <x v="11"/>
    <x v="0"/>
    <x v="1"/>
    <x v="0"/>
    <s v="Ciaz"/>
    <n v="5"/>
    <n v="33000"/>
    <x v="1"/>
    <s v="Petrol"/>
    <s v="Automatic"/>
    <n v="19.12"/>
    <n v="1373"/>
    <n v="91.1"/>
    <n v="5"/>
    <n v="725000"/>
  </r>
  <r>
    <n v="2828"/>
    <x v="2"/>
    <x v="1"/>
    <x v="2"/>
    <x v="0"/>
    <s v="i20"/>
    <n v="4"/>
    <n v="10000"/>
    <x v="0"/>
    <s v="Petrol"/>
    <s v="Manual"/>
    <n v="18.600000000000001"/>
    <n v="1197"/>
    <n v="81.83"/>
    <n v="5"/>
    <n v="700000"/>
  </r>
  <r>
    <n v="2829"/>
    <x v="0"/>
    <x v="0"/>
    <x v="0"/>
    <x v="0"/>
    <s v="Alto"/>
    <n v="10"/>
    <n v="50000"/>
    <x v="0"/>
    <s v="Petrol"/>
    <s v="Manual"/>
    <n v="19.7"/>
    <n v="796"/>
    <n v="46.3"/>
    <n v="5"/>
    <n v="185000"/>
  </r>
  <r>
    <n v="2830"/>
    <x v="42"/>
    <x v="8"/>
    <x v="2"/>
    <x v="0"/>
    <s v="Jazz"/>
    <n v="4"/>
    <n v="32714"/>
    <x v="1"/>
    <s v="Petrol"/>
    <s v="Manual"/>
    <n v="18.7"/>
    <n v="1199"/>
    <n v="88.7"/>
    <n v="5"/>
    <n v="650000"/>
  </r>
  <r>
    <n v="2831"/>
    <x v="33"/>
    <x v="11"/>
    <x v="2"/>
    <x v="1"/>
    <s v="Tiago"/>
    <n v="2"/>
    <n v="10000"/>
    <x v="0"/>
    <s v="Petrol"/>
    <s v="Manual"/>
    <n v="23.84"/>
    <n v="1199"/>
    <n v="84"/>
    <n v="5"/>
    <n v="550000"/>
  </r>
  <r>
    <n v="2832"/>
    <x v="19"/>
    <x v="9"/>
    <x v="1"/>
    <x v="0"/>
    <s v="Bolero"/>
    <n v="5"/>
    <n v="80000"/>
    <x v="0"/>
    <s v="Diesel"/>
    <s v="Manual"/>
    <n v="15.96"/>
    <n v="2523"/>
    <n v="63"/>
    <n v="9"/>
    <n v="630000"/>
  </r>
  <r>
    <n v="2834"/>
    <x v="16"/>
    <x v="7"/>
    <x v="0"/>
    <x v="0"/>
    <s v="Vento"/>
    <n v="10"/>
    <n v="45000"/>
    <x v="1"/>
    <s v="Petrol"/>
    <s v="Manual"/>
    <n v="15.04"/>
    <n v="1598"/>
    <n v="103.6"/>
    <n v="5"/>
    <n v="335000"/>
  </r>
  <r>
    <n v="2835"/>
    <x v="44"/>
    <x v="14"/>
    <x v="0"/>
    <x v="0"/>
    <s v="A4"/>
    <n v="7"/>
    <n v="67700"/>
    <x v="1"/>
    <s v="Diesel"/>
    <s v="Automatic"/>
    <n v="16.55"/>
    <n v="1968"/>
    <n v="147.51"/>
    <n v="5"/>
    <n v="1550000"/>
  </r>
  <r>
    <n v="2836"/>
    <x v="46"/>
    <x v="0"/>
    <x v="2"/>
    <x v="0"/>
    <s v="Ertiga"/>
    <n v="4"/>
    <n v="53393"/>
    <x v="1"/>
    <s v="CNG"/>
    <s v="Manual"/>
    <n v="17.5"/>
    <n v="1373"/>
    <n v="80.459999999999994"/>
    <n v="7"/>
    <n v="800000"/>
  </r>
  <r>
    <n v="2837"/>
    <x v="15"/>
    <x v="0"/>
    <x v="0"/>
    <x v="0"/>
    <s v="Swift Dzire"/>
    <n v="10"/>
    <n v="75220"/>
    <x v="1"/>
    <s v="Diesel"/>
    <s v="Manual"/>
    <n v="19.3"/>
    <n v="1248"/>
    <n v="73.900000000000006"/>
    <n v="5"/>
    <n v="390000"/>
  </r>
  <r>
    <n v="2838"/>
    <x v="13"/>
    <x v="6"/>
    <x v="0"/>
    <x v="0"/>
    <s v="Innova"/>
    <n v="13"/>
    <n v="142000"/>
    <x v="1"/>
    <s v="Diesel"/>
    <s v="Manual"/>
    <n v="12.8"/>
    <n v="2494"/>
    <n v="102"/>
    <n v="8"/>
    <n v="490000"/>
  </r>
  <r>
    <n v="2839"/>
    <x v="3"/>
    <x v="2"/>
    <x v="1"/>
    <x v="1"/>
    <s v="Ecosport"/>
    <n v="5"/>
    <n v="56000"/>
    <x v="1"/>
    <s v="Diesel"/>
    <s v="Manual"/>
    <n v="23"/>
    <n v="1498"/>
    <n v="98.96"/>
    <n v="5"/>
    <n v="765000"/>
  </r>
  <r>
    <n v="2840"/>
    <x v="7"/>
    <x v="0"/>
    <x v="0"/>
    <x v="0"/>
    <s v="Swift"/>
    <n v="8"/>
    <n v="97000"/>
    <x v="0"/>
    <s v="Petrol"/>
    <s v="Manual"/>
    <n v="18.600000000000001"/>
    <n v="1197"/>
    <n v="85.8"/>
    <n v="5"/>
    <n v="400000"/>
  </r>
  <r>
    <n v="2841"/>
    <x v="7"/>
    <x v="0"/>
    <x v="0"/>
    <x v="1"/>
    <s v="Swift"/>
    <n v="6"/>
    <n v="40200"/>
    <x v="0"/>
    <s v="Diesel"/>
    <s v="Manual"/>
    <n v="25.2"/>
    <n v="1248"/>
    <n v="74"/>
    <n v="5"/>
    <n v="498000"/>
  </r>
  <r>
    <n v="2842"/>
    <x v="37"/>
    <x v="10"/>
    <x v="1"/>
    <x v="1"/>
    <s v="GO"/>
    <n v="5"/>
    <n v="29823"/>
    <x v="1"/>
    <s v="Petrol"/>
    <s v="Manual"/>
    <n v="20.63"/>
    <n v="1198"/>
    <n v="67"/>
    <n v="5"/>
    <n v="295000"/>
  </r>
  <r>
    <n v="2843"/>
    <x v="43"/>
    <x v="13"/>
    <x v="0"/>
    <x v="0"/>
    <n v="3"/>
    <n v="6"/>
    <n v="65000"/>
    <x v="1"/>
    <s v="Diesel"/>
    <s v="Automatic"/>
    <n v="19.59"/>
    <n v="1995"/>
    <n v="184"/>
    <n v="5"/>
    <n v="1825000"/>
  </r>
  <r>
    <n v="2844"/>
    <x v="4"/>
    <x v="0"/>
    <x v="0"/>
    <x v="1"/>
    <s v="Wagon R"/>
    <n v="10"/>
    <n v="48000"/>
    <x v="1"/>
    <s v="Petrol"/>
    <s v="Manual"/>
    <n v="21.79"/>
    <n v="998"/>
    <n v="67.05"/>
    <n v="5"/>
    <n v="245000"/>
  </r>
  <r>
    <n v="2845"/>
    <x v="44"/>
    <x v="14"/>
    <x v="0"/>
    <x v="0"/>
    <s v="A4"/>
    <n v="9"/>
    <n v="85250"/>
    <x v="1"/>
    <s v="Diesel"/>
    <s v="Automatic"/>
    <n v="16.55"/>
    <n v="1968"/>
    <n v="140"/>
    <n v="5"/>
    <n v="1300000"/>
  </r>
  <r>
    <n v="2846"/>
    <x v="18"/>
    <x v="8"/>
    <x v="0"/>
    <x v="0"/>
    <s v="City"/>
    <n v="6"/>
    <n v="42000"/>
    <x v="1"/>
    <s v="Petrol"/>
    <s v="Manual"/>
    <n v="17.8"/>
    <n v="1497"/>
    <n v="117.3"/>
    <n v="5"/>
    <n v="615000"/>
  </r>
  <r>
    <n v="2847"/>
    <x v="15"/>
    <x v="0"/>
    <x v="0"/>
    <x v="0"/>
    <s v="Swift Dzire"/>
    <n v="9"/>
    <n v="58000"/>
    <x v="0"/>
    <s v="Petrol"/>
    <s v="Manual"/>
    <n v="19.100000000000001"/>
    <n v="1197"/>
    <n v="85.8"/>
    <n v="5"/>
    <n v="430000"/>
  </r>
  <r>
    <n v="2848"/>
    <x v="26"/>
    <x v="0"/>
    <x v="2"/>
    <x v="1"/>
    <s v="Ignis"/>
    <n v="2"/>
    <n v="9343"/>
    <x v="1"/>
    <s v="Petrol"/>
    <s v="Automatic"/>
    <n v="20.89"/>
    <n v="1197"/>
    <n v="81.8"/>
    <n v="5"/>
    <n v="600000"/>
  </r>
  <r>
    <n v="2849"/>
    <x v="41"/>
    <x v="9"/>
    <x v="2"/>
    <x v="0"/>
    <s v="KUV"/>
    <n v="4"/>
    <n v="70000"/>
    <x v="0"/>
    <s v="Petrol"/>
    <s v="Manual"/>
    <n v="18.149999999999999"/>
    <n v="1198"/>
    <n v="82"/>
    <n v="6"/>
    <n v="350000"/>
  </r>
  <r>
    <n v="2850"/>
    <x v="4"/>
    <x v="0"/>
    <x v="1"/>
    <x v="1"/>
    <s v="Wagon R"/>
    <n v="5"/>
    <n v="22000"/>
    <x v="1"/>
    <s v="CNG"/>
    <s v="Manual"/>
    <n v="26.6"/>
    <n v="998"/>
    <n v="58.16"/>
    <n v="5"/>
    <n v="415000"/>
  </r>
  <r>
    <n v="2851"/>
    <x v="16"/>
    <x v="7"/>
    <x v="0"/>
    <x v="1"/>
    <s v="Vento"/>
    <n v="7"/>
    <n v="95000"/>
    <x v="1"/>
    <s v="Diesel"/>
    <s v="Manual"/>
    <n v="20.34"/>
    <n v="1498"/>
    <n v="103.2"/>
    <n v="5"/>
    <n v="550000"/>
  </r>
  <r>
    <n v="2852"/>
    <x v="18"/>
    <x v="8"/>
    <x v="2"/>
    <x v="0"/>
    <s v="City"/>
    <n v="2"/>
    <n v="25000"/>
    <x v="0"/>
    <s v="Petrol"/>
    <s v="Automatic"/>
    <n v="18"/>
    <n v="1497"/>
    <n v="117.6"/>
    <n v="5"/>
    <n v="1400000"/>
  </r>
  <r>
    <n v="2853"/>
    <x v="32"/>
    <x v="0"/>
    <x v="2"/>
    <x v="1"/>
    <s v="Vitara"/>
    <n v="3"/>
    <n v="66470"/>
    <x v="1"/>
    <s v="Diesel"/>
    <s v="Manual"/>
    <n v="24.3"/>
    <n v="1248"/>
    <n v="88.5"/>
    <n v="5"/>
    <n v="900000"/>
  </r>
  <r>
    <n v="2854"/>
    <x v="17"/>
    <x v="1"/>
    <x v="1"/>
    <x v="0"/>
    <s v="Creta"/>
    <n v="5"/>
    <n v="27700"/>
    <x v="1"/>
    <s v="Petrol"/>
    <s v="Manual"/>
    <n v="15.29"/>
    <n v="1591"/>
    <n v="121.3"/>
    <n v="5"/>
    <n v="820000"/>
  </r>
  <r>
    <n v="2856"/>
    <x v="93"/>
    <x v="20"/>
    <x v="2"/>
    <x v="0"/>
    <s v="Octavia"/>
    <n v="4"/>
    <n v="40000"/>
    <x v="1"/>
    <s v="Petrol"/>
    <s v="Automatic"/>
    <n v="15.1"/>
    <n v="1798"/>
    <n v="177"/>
    <n v="5"/>
    <n v="1500000"/>
  </r>
  <r>
    <n v="2857"/>
    <x v="43"/>
    <x v="13"/>
    <x v="0"/>
    <x v="1"/>
    <n v="3"/>
    <n v="6"/>
    <n v="40000"/>
    <x v="1"/>
    <s v="Diesel"/>
    <s v="Automatic"/>
    <n v="21.76"/>
    <n v="1995"/>
    <n v="188"/>
    <n v="5"/>
    <n v="2800000"/>
  </r>
  <r>
    <n v="2858"/>
    <x v="16"/>
    <x v="7"/>
    <x v="0"/>
    <x v="1"/>
    <s v="Vento"/>
    <n v="7"/>
    <n v="71000"/>
    <x v="1"/>
    <s v="Diesel"/>
    <s v="Manual"/>
    <n v="22.27"/>
    <n v="1498"/>
    <n v="108.6"/>
    <n v="5"/>
    <n v="510000"/>
  </r>
  <r>
    <n v="2859"/>
    <x v="19"/>
    <x v="9"/>
    <x v="0"/>
    <x v="0"/>
    <s v="Bolero"/>
    <n v="9"/>
    <n v="100000"/>
    <x v="0"/>
    <s v="Diesel"/>
    <s v="Manual"/>
    <n v="15.96"/>
    <n v="2523"/>
    <n v="62.1"/>
    <n v="7"/>
    <n v="550000"/>
  </r>
  <r>
    <n v="2860"/>
    <x v="33"/>
    <x v="11"/>
    <x v="1"/>
    <x v="1"/>
    <s v="Tiago"/>
    <n v="5"/>
    <n v="80000"/>
    <x v="0"/>
    <s v="Petrol"/>
    <s v="Manual"/>
    <n v="23.84"/>
    <n v="1199"/>
    <n v="84"/>
    <n v="5"/>
    <n v="370000"/>
  </r>
  <r>
    <n v="2862"/>
    <x v="5"/>
    <x v="1"/>
    <x v="0"/>
    <x v="0"/>
    <s v="i10"/>
    <n v="7"/>
    <n v="61696"/>
    <x v="1"/>
    <s v="Petrol"/>
    <s v="Manual"/>
    <n v="19.809999999999999"/>
    <n v="1086"/>
    <n v="68.05"/>
    <n v="5"/>
    <n v="335000"/>
  </r>
  <r>
    <n v="2863"/>
    <x v="24"/>
    <x v="9"/>
    <x v="0"/>
    <x v="0"/>
    <s v="XUV500"/>
    <n v="8"/>
    <n v="60000"/>
    <x v="0"/>
    <s v="Diesel"/>
    <s v="Manual"/>
    <n v="15.1"/>
    <n v="2179"/>
    <n v="140"/>
    <n v="7"/>
    <n v="600000"/>
  </r>
  <r>
    <n v="2864"/>
    <x v="95"/>
    <x v="5"/>
    <x v="0"/>
    <x v="0"/>
    <s v="CLS"/>
    <n v="10"/>
    <n v="103000"/>
    <x v="1"/>
    <s v="Diesel"/>
    <s v="Automatic"/>
    <n v="19.399999999999999"/>
    <n v="2143"/>
    <n v="204"/>
    <n v="4"/>
    <n v="700000"/>
  </r>
  <r>
    <n v="2865"/>
    <x v="7"/>
    <x v="0"/>
    <x v="2"/>
    <x v="1"/>
    <s v="Swift"/>
    <n v="3"/>
    <n v="35000"/>
    <x v="0"/>
    <s v="Petrol"/>
    <s v="Automatic"/>
    <n v="21.21"/>
    <n v="1197"/>
    <n v="81.8"/>
    <n v="5"/>
    <n v="600000"/>
  </r>
  <r>
    <n v="2866"/>
    <x v="2"/>
    <x v="1"/>
    <x v="1"/>
    <x v="1"/>
    <s v="i20"/>
    <n v="5"/>
    <n v="85000"/>
    <x v="0"/>
    <s v="Diesel"/>
    <s v="Manual"/>
    <n v="22.54"/>
    <n v="1396"/>
    <n v="88.73"/>
    <n v="5"/>
    <n v="550000"/>
  </r>
  <r>
    <n v="2867"/>
    <x v="46"/>
    <x v="0"/>
    <x v="0"/>
    <x v="0"/>
    <s v="Ertiga"/>
    <n v="6"/>
    <n v="42895"/>
    <x v="1"/>
    <s v="CNG"/>
    <s v="Manual"/>
    <n v="17.5"/>
    <n v="1373"/>
    <n v="80.459999999999994"/>
    <n v="7"/>
    <n v="690000"/>
  </r>
  <r>
    <n v="2868"/>
    <x v="0"/>
    <x v="0"/>
    <x v="1"/>
    <x v="1"/>
    <s v="Alto"/>
    <n v="5"/>
    <n v="9223"/>
    <x v="1"/>
    <s v="Petrol"/>
    <s v="Manual"/>
    <n v="22.74"/>
    <n v="796"/>
    <n v="47.3"/>
    <n v="5"/>
    <n v="300000"/>
  </r>
  <r>
    <n v="2870"/>
    <x v="8"/>
    <x v="1"/>
    <x v="2"/>
    <x v="1"/>
    <s v="Verna"/>
    <n v="4"/>
    <n v="45910"/>
    <x v="1"/>
    <s v="Diesel"/>
    <s v="Manual"/>
    <n v="23.9"/>
    <n v="1582"/>
    <n v="126.2"/>
    <n v="5"/>
    <n v="925000"/>
  </r>
  <r>
    <n v="2871"/>
    <x v="2"/>
    <x v="1"/>
    <x v="2"/>
    <x v="0"/>
    <s v="i20"/>
    <n v="2"/>
    <n v="8405"/>
    <x v="1"/>
    <s v="Petrol"/>
    <s v="Manual"/>
    <n v="18.600000000000001"/>
    <n v="1197"/>
    <n v="81.86"/>
    <n v="5"/>
    <n v="590000"/>
  </r>
  <r>
    <n v="2872"/>
    <x v="17"/>
    <x v="1"/>
    <x v="2"/>
    <x v="0"/>
    <s v="Creta"/>
    <n v="4"/>
    <n v="51050"/>
    <x v="1"/>
    <s v="Diesel"/>
    <s v="Manual"/>
    <n v="19.670000000000002"/>
    <n v="1582"/>
    <n v="126.2"/>
    <n v="5"/>
    <n v="1050000"/>
  </r>
  <r>
    <n v="2873"/>
    <x v="67"/>
    <x v="11"/>
    <x v="2"/>
    <x v="0"/>
    <s v="Nexon"/>
    <n v="4"/>
    <n v="17000"/>
    <x v="1"/>
    <s v="Petrol"/>
    <s v="Manual"/>
    <n v="17"/>
    <n v="1198"/>
    <n v="108.5"/>
    <n v="5"/>
    <n v="690000"/>
  </r>
  <r>
    <n v="2875"/>
    <x v="16"/>
    <x v="7"/>
    <x v="0"/>
    <x v="0"/>
    <s v="Vento"/>
    <n v="7"/>
    <n v="59000"/>
    <x v="1"/>
    <s v="Petrol"/>
    <s v="Manual"/>
    <n v="15.04"/>
    <n v="1598"/>
    <n v="103.2"/>
    <n v="5"/>
    <n v="465000"/>
  </r>
  <r>
    <n v="2876"/>
    <x v="13"/>
    <x v="6"/>
    <x v="2"/>
    <x v="0"/>
    <s v="Innova"/>
    <n v="4"/>
    <n v="100000"/>
    <x v="1"/>
    <s v="Diesel"/>
    <s v="Automatic"/>
    <n v="11.36"/>
    <n v="2755"/>
    <n v="171.5"/>
    <n v="7"/>
    <n v="1575000"/>
  </r>
  <r>
    <n v="2877"/>
    <x v="64"/>
    <x v="20"/>
    <x v="2"/>
    <x v="0"/>
    <s v="Rapid"/>
    <n v="4"/>
    <n v="28000"/>
    <x v="1"/>
    <s v="Petrol"/>
    <s v="Automatic"/>
    <n v="14.84"/>
    <n v="1598"/>
    <n v="103.2"/>
    <n v="5"/>
    <n v="825000"/>
  </r>
  <r>
    <n v="2878"/>
    <x v="59"/>
    <x v="17"/>
    <x v="2"/>
    <x v="0"/>
    <s v="Hector"/>
    <n v="2"/>
    <n v="8500"/>
    <x v="1"/>
    <s v="Petrol"/>
    <s v="Automatic"/>
    <n v="13.96"/>
    <n v="1451"/>
    <n v="141"/>
    <n v="5"/>
    <n v="1855000"/>
  </r>
  <r>
    <n v="2879"/>
    <x v="1"/>
    <x v="1"/>
    <x v="1"/>
    <x v="0"/>
    <s v="Grand"/>
    <n v="5"/>
    <n v="13000"/>
    <x v="1"/>
    <s v="Petrol"/>
    <s v="Manual"/>
    <n v="18.899999999999999"/>
    <n v="1197"/>
    <n v="82"/>
    <n v="5"/>
    <n v="455000"/>
  </r>
  <r>
    <n v="2880"/>
    <x v="30"/>
    <x v="2"/>
    <x v="2"/>
    <x v="0"/>
    <s v="Aspire"/>
    <n v="3"/>
    <n v="5000"/>
    <x v="0"/>
    <s v="Petrol"/>
    <s v="Manual"/>
    <n v="18.16"/>
    <n v="1196"/>
    <n v="86.8"/>
    <n v="5"/>
    <n v="680000"/>
  </r>
  <r>
    <n v="2881"/>
    <x v="13"/>
    <x v="6"/>
    <x v="0"/>
    <x v="0"/>
    <s v="Innova"/>
    <n v="9"/>
    <n v="130000"/>
    <x v="0"/>
    <s v="Diesel"/>
    <s v="Manual"/>
    <n v="12.99"/>
    <n v="2494"/>
    <n v="100"/>
    <n v="7"/>
    <n v="700000"/>
  </r>
  <r>
    <n v="2882"/>
    <x v="18"/>
    <x v="8"/>
    <x v="0"/>
    <x v="0"/>
    <s v="City"/>
    <n v="6"/>
    <n v="29000"/>
    <x v="1"/>
    <s v="Petrol"/>
    <s v="Manual"/>
    <n v="16.8"/>
    <n v="1497"/>
    <n v="116.3"/>
    <n v="5"/>
    <n v="524000"/>
  </r>
  <r>
    <n v="2883"/>
    <x v="34"/>
    <x v="7"/>
    <x v="2"/>
    <x v="1"/>
    <s v="Polo"/>
    <n v="3"/>
    <n v="11000"/>
    <x v="1"/>
    <s v="Diesel"/>
    <s v="Manual"/>
    <n v="21.49"/>
    <n v="1498"/>
    <n v="108.5"/>
    <n v="5"/>
    <n v="875000"/>
  </r>
  <r>
    <n v="2885"/>
    <x v="1"/>
    <x v="1"/>
    <x v="1"/>
    <x v="0"/>
    <s v="Grand"/>
    <n v="5"/>
    <n v="198000"/>
    <x v="0"/>
    <s v="Petrol"/>
    <s v="Manual"/>
    <n v="18.899999999999999"/>
    <n v="1197"/>
    <n v="82"/>
    <n v="5"/>
    <n v="410000"/>
  </r>
  <r>
    <n v="2886"/>
    <x v="21"/>
    <x v="3"/>
    <x v="2"/>
    <x v="1"/>
    <s v="KWID"/>
    <n v="4"/>
    <n v="35000"/>
    <x v="1"/>
    <s v="Petrol"/>
    <s v="Automatic"/>
    <n v="24.04"/>
    <n v="999"/>
    <n v="67"/>
    <n v="5"/>
    <n v="349000"/>
  </r>
  <r>
    <n v="2888"/>
    <x v="18"/>
    <x v="8"/>
    <x v="1"/>
    <x v="0"/>
    <s v="City"/>
    <n v="5"/>
    <n v="5730"/>
    <x v="1"/>
    <s v="Petrol"/>
    <s v="Manual"/>
    <n v="17.399999999999999"/>
    <n v="1497"/>
    <n v="117.6"/>
    <n v="5"/>
    <n v="745000"/>
  </r>
  <r>
    <n v="2889"/>
    <x v="15"/>
    <x v="0"/>
    <x v="0"/>
    <x v="1"/>
    <s v="Swift Dzire"/>
    <n v="9"/>
    <n v="14000"/>
    <x v="1"/>
    <s v="Diesel"/>
    <s v="Manual"/>
    <n v="28.4"/>
    <n v="1248"/>
    <n v="74.02"/>
    <n v="5"/>
    <n v="450000"/>
  </r>
  <r>
    <n v="2890"/>
    <x v="51"/>
    <x v="0"/>
    <x v="2"/>
    <x v="0"/>
    <s v="Eeco"/>
    <n v="2"/>
    <n v="50000"/>
    <x v="0"/>
    <s v="Petrol"/>
    <s v="Manual"/>
    <n v="15.37"/>
    <n v="1196"/>
    <n v="73"/>
    <n v="7"/>
    <n v="380000"/>
  </r>
  <r>
    <n v="2891"/>
    <x v="15"/>
    <x v="0"/>
    <x v="2"/>
    <x v="1"/>
    <s v="Swift Dzire"/>
    <n v="3"/>
    <n v="50000"/>
    <x v="0"/>
    <s v="Diesel"/>
    <s v="Manual"/>
    <n v="28.4"/>
    <n v="1248"/>
    <n v="74.02"/>
    <n v="5"/>
    <n v="675000"/>
  </r>
  <r>
    <n v="2892"/>
    <x v="18"/>
    <x v="8"/>
    <x v="1"/>
    <x v="0"/>
    <s v="City"/>
    <n v="5"/>
    <n v="89682"/>
    <x v="1"/>
    <s v="Petrol"/>
    <s v="Automatic"/>
    <n v="18"/>
    <n v="1497"/>
    <n v="117.3"/>
    <n v="5"/>
    <n v="701000"/>
  </r>
  <r>
    <n v="2895"/>
    <x v="53"/>
    <x v="5"/>
    <x v="0"/>
    <x v="0"/>
    <s v="E-Class"/>
    <n v="10"/>
    <n v="100000"/>
    <x v="0"/>
    <s v="Petrol"/>
    <s v="Manual"/>
    <n v="12.3"/>
    <n v="1796"/>
    <n v="185"/>
    <n v="5"/>
    <n v="950000"/>
  </r>
  <r>
    <n v="2897"/>
    <x v="66"/>
    <x v="20"/>
    <x v="0"/>
    <x v="0"/>
    <s v="Superb"/>
    <n v="9"/>
    <n v="160000"/>
    <x v="0"/>
    <s v="Diesel"/>
    <s v="Automatic"/>
    <n v="17.2"/>
    <n v="1968"/>
    <n v="138.1"/>
    <n v="5"/>
    <n v="1050000"/>
  </r>
  <r>
    <n v="2898"/>
    <x v="0"/>
    <x v="0"/>
    <x v="2"/>
    <x v="1"/>
    <s v="Alto"/>
    <n v="4"/>
    <n v="27000"/>
    <x v="1"/>
    <s v="Petrol"/>
    <s v="Manual"/>
    <n v="24.7"/>
    <n v="796"/>
    <n v="47.3"/>
    <n v="5"/>
    <n v="290000"/>
  </r>
  <r>
    <n v="2899"/>
    <x v="18"/>
    <x v="8"/>
    <x v="0"/>
    <x v="0"/>
    <s v="City"/>
    <n v="6"/>
    <n v="67584"/>
    <x v="1"/>
    <s v="Petrol"/>
    <s v="Manual"/>
    <n v="17.399999999999999"/>
    <n v="1497"/>
    <n v="117.3"/>
    <n v="5"/>
    <n v="651000"/>
  </r>
  <r>
    <n v="2900"/>
    <x v="8"/>
    <x v="1"/>
    <x v="0"/>
    <x v="0"/>
    <s v="Verna"/>
    <n v="7"/>
    <n v="56200"/>
    <x v="1"/>
    <s v="Petrol"/>
    <s v="Manual"/>
    <n v="17.100000000000001"/>
    <n v="1591"/>
    <n v="121.3"/>
    <n v="5"/>
    <n v="691000"/>
  </r>
  <r>
    <n v="2901"/>
    <x v="16"/>
    <x v="7"/>
    <x v="0"/>
    <x v="0"/>
    <s v="Vento"/>
    <n v="9"/>
    <n v="19519"/>
    <x v="0"/>
    <s v="Petrol"/>
    <s v="Manual"/>
    <n v="15.04"/>
    <n v="1598"/>
    <n v="103.6"/>
    <n v="5"/>
    <n v="347000"/>
  </r>
  <r>
    <n v="2902"/>
    <x v="8"/>
    <x v="1"/>
    <x v="2"/>
    <x v="0"/>
    <s v="Verna"/>
    <n v="2"/>
    <n v="10000"/>
    <x v="0"/>
    <s v="Petrol"/>
    <s v="Manual"/>
    <n v="17"/>
    <n v="1591"/>
    <n v="121.3"/>
    <n v="5"/>
    <n v="999000"/>
  </r>
  <r>
    <n v="2903"/>
    <x v="4"/>
    <x v="0"/>
    <x v="0"/>
    <x v="1"/>
    <s v="Wagon R"/>
    <n v="9"/>
    <n v="62000"/>
    <x v="1"/>
    <s v="CNG"/>
    <s v="Manual"/>
    <n v="33.54"/>
    <n v="998"/>
    <n v="67.040000000000006"/>
    <n v="5"/>
    <n v="340000"/>
  </r>
  <r>
    <n v="2904"/>
    <x v="98"/>
    <x v="19"/>
    <x v="2"/>
    <x v="0"/>
    <s v="Macan"/>
    <n v="4"/>
    <n v="30350"/>
    <x v="1"/>
    <s v="Petrol"/>
    <s v="Automatic"/>
    <n v="13.6"/>
    <n v="1984"/>
    <n v="252"/>
    <n v="5"/>
    <n v="5995000"/>
  </r>
  <r>
    <n v="2905"/>
    <x v="4"/>
    <x v="0"/>
    <x v="0"/>
    <x v="1"/>
    <s v="Wagon R"/>
    <n v="7"/>
    <n v="27066"/>
    <x v="1"/>
    <s v="Petrol"/>
    <s v="Manual"/>
    <n v="21.79"/>
    <n v="998"/>
    <n v="67.05"/>
    <n v="5"/>
    <n v="325000"/>
  </r>
  <r>
    <n v="2906"/>
    <x v="0"/>
    <x v="0"/>
    <x v="2"/>
    <x v="1"/>
    <s v="Alto"/>
    <n v="3"/>
    <n v="20000"/>
    <x v="0"/>
    <s v="Petrol"/>
    <s v="Manual"/>
    <n v="23.95"/>
    <n v="998"/>
    <n v="67.05"/>
    <n v="5"/>
    <n v="375000"/>
  </r>
  <r>
    <n v="2907"/>
    <x v="52"/>
    <x v="14"/>
    <x v="0"/>
    <x v="0"/>
    <s v="A6"/>
    <n v="9"/>
    <n v="64000"/>
    <x v="1"/>
    <s v="Diesel"/>
    <s v="Automatic"/>
    <n v="17.68"/>
    <n v="1968"/>
    <n v="174.33"/>
    <n v="5"/>
    <n v="1650000"/>
  </r>
  <r>
    <n v="2908"/>
    <x v="34"/>
    <x v="7"/>
    <x v="0"/>
    <x v="0"/>
    <s v="Polo"/>
    <n v="6"/>
    <n v="37000"/>
    <x v="1"/>
    <s v="Petrol"/>
    <s v="Automatic"/>
    <n v="17.21"/>
    <n v="1197"/>
    <n v="103.6"/>
    <n v="5"/>
    <n v="575000"/>
  </r>
  <r>
    <n v="2909"/>
    <x v="16"/>
    <x v="7"/>
    <x v="2"/>
    <x v="1"/>
    <s v="Vento"/>
    <n v="4"/>
    <n v="20000"/>
    <x v="1"/>
    <s v="Diesel"/>
    <s v="Manual"/>
    <n v="20.64"/>
    <n v="1498"/>
    <n v="108.49"/>
    <n v="5"/>
    <n v="950000"/>
  </r>
  <r>
    <n v="2911"/>
    <x v="5"/>
    <x v="1"/>
    <x v="0"/>
    <x v="1"/>
    <s v="i10"/>
    <n v="9"/>
    <n v="30448"/>
    <x v="1"/>
    <s v="Petrol"/>
    <s v="Manual"/>
    <n v="20.36"/>
    <n v="1197"/>
    <n v="78.900000000000006"/>
    <n v="5"/>
    <n v="288000"/>
  </r>
  <r>
    <n v="2912"/>
    <x v="34"/>
    <x v="7"/>
    <x v="0"/>
    <x v="0"/>
    <s v="Polo"/>
    <n v="7"/>
    <n v="27363"/>
    <x v="1"/>
    <s v="Petrol"/>
    <s v="Automatic"/>
    <n v="17.21"/>
    <n v="1197"/>
    <n v="103.6"/>
    <n v="5"/>
    <n v="618000"/>
  </r>
  <r>
    <n v="2913"/>
    <x v="46"/>
    <x v="0"/>
    <x v="2"/>
    <x v="0"/>
    <s v="Ertiga"/>
    <n v="4"/>
    <n v="54688"/>
    <x v="1"/>
    <s v="CNG"/>
    <s v="Manual"/>
    <n v="17.5"/>
    <n v="1373"/>
    <n v="80.459999999999994"/>
    <n v="7"/>
    <n v="785000"/>
  </r>
  <r>
    <n v="2915"/>
    <x v="2"/>
    <x v="1"/>
    <x v="0"/>
    <x v="0"/>
    <s v="i20"/>
    <n v="6"/>
    <n v="35000"/>
    <x v="1"/>
    <s v="Petrol"/>
    <s v="Manual"/>
    <n v="17.190000000000001"/>
    <n v="1197"/>
    <n v="81.86"/>
    <n v="5"/>
    <n v="575000"/>
  </r>
  <r>
    <n v="2916"/>
    <x v="34"/>
    <x v="7"/>
    <x v="1"/>
    <x v="1"/>
    <s v="Polo"/>
    <n v="5"/>
    <n v="54162"/>
    <x v="1"/>
    <s v="Diesel"/>
    <s v="Manual"/>
    <n v="20.14"/>
    <n v="1498"/>
    <n v="88.8"/>
    <n v="5"/>
    <n v="575000"/>
  </r>
  <r>
    <n v="2917"/>
    <x v="7"/>
    <x v="0"/>
    <x v="0"/>
    <x v="1"/>
    <s v="Swift"/>
    <n v="8"/>
    <n v="100000"/>
    <x v="0"/>
    <s v="Diesel"/>
    <s v="Manual"/>
    <n v="22.9"/>
    <n v="1248"/>
    <n v="74"/>
    <n v="5"/>
    <n v="350000"/>
  </r>
  <r>
    <n v="2918"/>
    <x v="0"/>
    <x v="0"/>
    <x v="0"/>
    <x v="1"/>
    <s v="Alto"/>
    <n v="6"/>
    <n v="90145"/>
    <x v="1"/>
    <s v="Petrol"/>
    <s v="Manual"/>
    <n v="22.74"/>
    <n v="796"/>
    <n v="47.3"/>
    <n v="5"/>
    <n v="290000"/>
  </r>
  <r>
    <n v="2919"/>
    <x v="0"/>
    <x v="0"/>
    <x v="0"/>
    <x v="1"/>
    <s v="Alto"/>
    <n v="10"/>
    <n v="70000"/>
    <x v="0"/>
    <s v="Petrol"/>
    <s v="Manual"/>
    <n v="20.92"/>
    <n v="998"/>
    <n v="67.099999999999994"/>
    <n v="5"/>
    <n v="180000"/>
  </r>
  <r>
    <n v="2920"/>
    <x v="7"/>
    <x v="0"/>
    <x v="0"/>
    <x v="1"/>
    <s v="Swift"/>
    <n v="10"/>
    <n v="225000"/>
    <x v="0"/>
    <s v="Diesel"/>
    <s v="Manual"/>
    <n v="22.9"/>
    <n v="1248"/>
    <n v="74"/>
    <n v="5"/>
    <n v="325000"/>
  </r>
  <r>
    <n v="2921"/>
    <x v="76"/>
    <x v="6"/>
    <x v="0"/>
    <x v="0"/>
    <s v="Camry"/>
    <n v="7"/>
    <n v="60000"/>
    <x v="1"/>
    <s v="Petrol"/>
    <s v="Automatic"/>
    <n v="19.16"/>
    <n v="2494"/>
    <n v="158.19999999999999"/>
    <n v="5"/>
    <n v="1190000"/>
  </r>
  <r>
    <n v="2923"/>
    <x v="21"/>
    <x v="3"/>
    <x v="2"/>
    <x v="1"/>
    <s v="KWID"/>
    <n v="3"/>
    <n v="15300"/>
    <x v="1"/>
    <s v="Petrol"/>
    <s v="Manual"/>
    <n v="23.01"/>
    <n v="999"/>
    <n v="67"/>
    <n v="5"/>
    <n v="411000"/>
  </r>
  <r>
    <n v="2926"/>
    <x v="38"/>
    <x v="13"/>
    <x v="0"/>
    <x v="0"/>
    <n v="5"/>
    <n v="8"/>
    <n v="35000"/>
    <x v="1"/>
    <s v="Diesel"/>
    <s v="Automatic"/>
    <n v="18.12"/>
    <n v="1995"/>
    <n v="190"/>
    <n v="5"/>
    <n v="1750000"/>
  </r>
  <r>
    <n v="2928"/>
    <x v="77"/>
    <x v="1"/>
    <x v="1"/>
    <x v="0"/>
    <s v="Elantra"/>
    <n v="5"/>
    <n v="29000"/>
    <x v="1"/>
    <s v="Diesel"/>
    <s v="Automatic"/>
    <n v="19.5"/>
    <n v="1582"/>
    <n v="126.24"/>
    <n v="5"/>
    <n v="1351000"/>
  </r>
  <r>
    <n v="2929"/>
    <x v="11"/>
    <x v="0"/>
    <x v="0"/>
    <x v="1"/>
    <s v="Ciaz"/>
    <n v="6"/>
    <n v="78000"/>
    <x v="1"/>
    <s v="Diesel"/>
    <s v="Manual"/>
    <n v="26.21"/>
    <n v="1248"/>
    <n v="88.5"/>
    <n v="5"/>
    <n v="575000"/>
  </r>
  <r>
    <n v="2931"/>
    <x v="18"/>
    <x v="8"/>
    <x v="0"/>
    <x v="1"/>
    <s v="City"/>
    <n v="7"/>
    <n v="63351"/>
    <x v="1"/>
    <s v="Diesel"/>
    <s v="Manual"/>
    <n v="26"/>
    <n v="1498"/>
    <n v="98.6"/>
    <n v="5"/>
    <n v="579000"/>
  </r>
  <r>
    <n v="2932"/>
    <x v="37"/>
    <x v="10"/>
    <x v="1"/>
    <x v="0"/>
    <s v="GO"/>
    <n v="5"/>
    <n v="50000"/>
    <x v="0"/>
    <s v="Petrol"/>
    <s v="Manual"/>
    <n v="19.440000000000001"/>
    <n v="1198"/>
    <n v="67"/>
    <n v="7"/>
    <n v="350000"/>
  </r>
  <r>
    <n v="2935"/>
    <x v="42"/>
    <x v="8"/>
    <x v="0"/>
    <x v="0"/>
    <s v="Jazz"/>
    <n v="6"/>
    <n v="41000"/>
    <x v="1"/>
    <s v="Petrol"/>
    <s v="Automatic"/>
    <n v="19"/>
    <n v="1199"/>
    <n v="88.7"/>
    <n v="5"/>
    <n v="615000"/>
  </r>
  <r>
    <n v="2936"/>
    <x v="1"/>
    <x v="1"/>
    <x v="2"/>
    <x v="0"/>
    <s v="Grand"/>
    <n v="4"/>
    <n v="29000"/>
    <x v="1"/>
    <s v="Petrol"/>
    <s v="Manual"/>
    <n v="18.899999999999999"/>
    <n v="1197"/>
    <n v="81.86"/>
    <n v="5"/>
    <n v="521000"/>
  </r>
  <r>
    <n v="2937"/>
    <x v="8"/>
    <x v="1"/>
    <x v="0"/>
    <x v="1"/>
    <s v="Verna"/>
    <n v="9"/>
    <n v="67000"/>
    <x v="1"/>
    <s v="Diesel"/>
    <s v="Manual"/>
    <n v="22.32"/>
    <n v="1582"/>
    <n v="126.32"/>
    <n v="5"/>
    <n v="535000"/>
  </r>
  <r>
    <n v="2941"/>
    <x v="21"/>
    <x v="3"/>
    <x v="2"/>
    <x v="1"/>
    <s v="KWID"/>
    <n v="4"/>
    <n v="11000"/>
    <x v="1"/>
    <s v="Petrol"/>
    <s v="Automatic"/>
    <n v="24.04"/>
    <n v="999"/>
    <n v="67"/>
    <n v="5"/>
    <n v="400000"/>
  </r>
  <r>
    <n v="2942"/>
    <x v="41"/>
    <x v="9"/>
    <x v="2"/>
    <x v="0"/>
    <s v="KUV"/>
    <n v="4"/>
    <n v="42000"/>
    <x v="1"/>
    <s v="Petrol"/>
    <s v="Manual"/>
    <n v="18.149999999999999"/>
    <n v="1198"/>
    <n v="82"/>
    <n v="6"/>
    <n v="475000"/>
  </r>
  <r>
    <n v="2943"/>
    <x v="2"/>
    <x v="1"/>
    <x v="0"/>
    <x v="0"/>
    <s v="i20"/>
    <n v="7"/>
    <n v="46500"/>
    <x v="1"/>
    <s v="Petrol"/>
    <s v="Manual"/>
    <n v="18.5"/>
    <n v="1197"/>
    <n v="82.9"/>
    <n v="5"/>
    <n v="425000"/>
  </r>
  <r>
    <n v="2945"/>
    <x v="4"/>
    <x v="0"/>
    <x v="0"/>
    <x v="0"/>
    <s v="Wagon R"/>
    <n v="8"/>
    <n v="40200"/>
    <x v="1"/>
    <s v="Petrol"/>
    <s v="Manual"/>
    <n v="18.899999999999999"/>
    <n v="998"/>
    <n v="67.099999999999994"/>
    <n v="5"/>
    <n v="325000"/>
  </r>
  <r>
    <n v="2946"/>
    <x v="3"/>
    <x v="2"/>
    <x v="2"/>
    <x v="1"/>
    <s v="Ecosport"/>
    <n v="4"/>
    <n v="94500"/>
    <x v="1"/>
    <s v="Diesel"/>
    <s v="Manual"/>
    <n v="21.7"/>
    <n v="1498"/>
    <n v="98.96"/>
    <n v="5"/>
    <n v="775000"/>
  </r>
  <r>
    <n v="2947"/>
    <x v="2"/>
    <x v="1"/>
    <x v="0"/>
    <x v="0"/>
    <s v="i20"/>
    <n v="8"/>
    <n v="26000"/>
    <x v="0"/>
    <s v="Petrol"/>
    <s v="Manual"/>
    <n v="18.5"/>
    <n v="1197"/>
    <n v="82.85"/>
    <n v="5"/>
    <n v="355000"/>
  </r>
  <r>
    <n v="2948"/>
    <x v="4"/>
    <x v="0"/>
    <x v="0"/>
    <x v="1"/>
    <s v="Wagon R"/>
    <n v="7"/>
    <n v="135975"/>
    <x v="1"/>
    <s v="CNG"/>
    <s v="Manual"/>
    <n v="33.54"/>
    <n v="998"/>
    <n v="67.040000000000006"/>
    <n v="5"/>
    <n v="295000"/>
  </r>
  <r>
    <n v="2949"/>
    <x v="1"/>
    <x v="1"/>
    <x v="2"/>
    <x v="0"/>
    <s v="Grand"/>
    <n v="4"/>
    <n v="21000"/>
    <x v="0"/>
    <s v="Petrol"/>
    <s v="Manual"/>
    <n v="18.899999999999999"/>
    <n v="1197"/>
    <n v="82"/>
    <n v="5"/>
    <n v="550000"/>
  </r>
  <r>
    <n v="2950"/>
    <x v="22"/>
    <x v="8"/>
    <x v="0"/>
    <x v="1"/>
    <s v="Amaze"/>
    <n v="6"/>
    <n v="44000"/>
    <x v="1"/>
    <s v="Diesel"/>
    <s v="Manual"/>
    <n v="25.8"/>
    <n v="1498"/>
    <n v="98.6"/>
    <n v="5"/>
    <n v="600000"/>
  </r>
  <r>
    <n v="2951"/>
    <x v="2"/>
    <x v="1"/>
    <x v="0"/>
    <x v="1"/>
    <s v="i20"/>
    <n v="6"/>
    <n v="85000"/>
    <x v="1"/>
    <s v="Diesel"/>
    <s v="Manual"/>
    <n v="21.27"/>
    <n v="1396"/>
    <n v="88.76"/>
    <n v="5"/>
    <n v="630000"/>
  </r>
  <r>
    <n v="2952"/>
    <x v="4"/>
    <x v="0"/>
    <x v="1"/>
    <x v="1"/>
    <s v="Wagon R"/>
    <n v="5"/>
    <n v="64000"/>
    <x v="1"/>
    <s v="Petrol"/>
    <s v="Manual"/>
    <n v="20.52"/>
    <n v="1197"/>
    <n v="81.8"/>
    <n v="5"/>
    <n v="339000"/>
  </r>
  <r>
    <n v="2953"/>
    <x v="18"/>
    <x v="8"/>
    <x v="2"/>
    <x v="0"/>
    <s v="City"/>
    <n v="4"/>
    <n v="54000"/>
    <x v="1"/>
    <s v="Petrol"/>
    <s v="Automatic"/>
    <n v="18"/>
    <n v="1497"/>
    <n v="117.3"/>
    <n v="5"/>
    <n v="845000"/>
  </r>
  <r>
    <n v="2955"/>
    <x v="13"/>
    <x v="6"/>
    <x v="0"/>
    <x v="0"/>
    <s v="Innova"/>
    <n v="8"/>
    <n v="121000"/>
    <x v="1"/>
    <s v="Diesel"/>
    <s v="Manual"/>
    <n v="12.8"/>
    <n v="2494"/>
    <n v="102"/>
    <n v="8"/>
    <n v="895000"/>
  </r>
  <r>
    <n v="2956"/>
    <x v="51"/>
    <x v="0"/>
    <x v="2"/>
    <x v="1"/>
    <s v="Eeco"/>
    <n v="2"/>
    <n v="46000"/>
    <x v="1"/>
    <s v="CNG"/>
    <s v="Manual"/>
    <n v="21.94"/>
    <n v="1196"/>
    <n v="61.7"/>
    <n v="5"/>
    <n v="475000"/>
  </r>
  <r>
    <n v="2958"/>
    <x v="0"/>
    <x v="0"/>
    <x v="0"/>
    <x v="0"/>
    <s v="Alto"/>
    <n v="10"/>
    <n v="72000"/>
    <x v="1"/>
    <s v="Petrol"/>
    <s v="Manual"/>
    <n v="19.7"/>
    <n v="796"/>
    <n v="46.3"/>
    <n v="5"/>
    <n v="185000"/>
  </r>
  <r>
    <n v="2959"/>
    <x v="99"/>
    <x v="13"/>
    <x v="2"/>
    <x v="0"/>
    <s v="X4"/>
    <n v="2"/>
    <n v="7099"/>
    <x v="1"/>
    <s v="Diesel"/>
    <s v="Automatic"/>
    <n v="14.71"/>
    <n v="2993"/>
    <n v="265"/>
    <n v="5"/>
    <n v="6500000"/>
  </r>
  <r>
    <n v="2960"/>
    <x v="28"/>
    <x v="9"/>
    <x v="2"/>
    <x v="0"/>
    <s v="Scorpio"/>
    <n v="4"/>
    <n v="35000"/>
    <x v="1"/>
    <s v="Diesel"/>
    <s v="Automatic"/>
    <n v="15.4"/>
    <n v="2179"/>
    <n v="120"/>
    <n v="7"/>
    <n v="1135000"/>
  </r>
  <r>
    <n v="2961"/>
    <x v="16"/>
    <x v="7"/>
    <x v="0"/>
    <x v="1"/>
    <s v="Vento"/>
    <n v="8"/>
    <n v="50000"/>
    <x v="1"/>
    <s v="Diesel"/>
    <s v="Manual"/>
    <n v="20.54"/>
    <n v="1598"/>
    <n v="103.6"/>
    <n v="5"/>
    <n v="475000"/>
  </r>
  <r>
    <n v="2962"/>
    <x v="71"/>
    <x v="8"/>
    <x v="2"/>
    <x v="0"/>
    <s v="WR-V"/>
    <n v="4"/>
    <n v="44500"/>
    <x v="1"/>
    <s v="Petrol"/>
    <s v="Manual"/>
    <n v="17.5"/>
    <n v="1199"/>
    <n v="88.7"/>
    <n v="5"/>
    <n v="640000"/>
  </r>
  <r>
    <n v="2963"/>
    <x v="51"/>
    <x v="0"/>
    <x v="2"/>
    <x v="0"/>
    <s v="Eeco"/>
    <n v="4"/>
    <n v="73630"/>
    <x v="1"/>
    <s v="CNG"/>
    <s v="Manual"/>
    <n v="15.1"/>
    <n v="1196"/>
    <n v="73"/>
    <n v="5"/>
    <n v="395000"/>
  </r>
  <r>
    <n v="2964"/>
    <x v="63"/>
    <x v="13"/>
    <x v="0"/>
    <x v="0"/>
    <s v="X1"/>
    <n v="8"/>
    <n v="180000"/>
    <x v="1"/>
    <s v="Diesel"/>
    <s v="Automatic"/>
    <n v="19.62"/>
    <n v="1998"/>
    <n v="192"/>
    <n v="5"/>
    <n v="945000"/>
  </r>
  <r>
    <n v="2965"/>
    <x v="15"/>
    <x v="0"/>
    <x v="0"/>
    <x v="1"/>
    <s v="Swift Dzire"/>
    <n v="8"/>
    <n v="47500"/>
    <x v="0"/>
    <s v="Diesel"/>
    <s v="Manual"/>
    <n v="23.4"/>
    <n v="1248"/>
    <n v="74"/>
    <n v="5"/>
    <n v="625000"/>
  </r>
  <r>
    <n v="2968"/>
    <x v="50"/>
    <x v="15"/>
    <x v="0"/>
    <x v="0"/>
    <s v="Rover"/>
    <n v="10"/>
    <n v="78000"/>
    <x v="1"/>
    <s v="Diesel"/>
    <s v="Automatic"/>
    <n v="11.49"/>
    <n v="4367"/>
    <n v="335.3"/>
    <n v="5"/>
    <n v="3400000"/>
  </r>
  <r>
    <n v="2969"/>
    <x v="18"/>
    <x v="8"/>
    <x v="0"/>
    <x v="1"/>
    <s v="City"/>
    <n v="7"/>
    <n v="66852"/>
    <x v="1"/>
    <s v="Diesel"/>
    <s v="Manual"/>
    <n v="25.1"/>
    <n v="1498"/>
    <n v="98.6"/>
    <n v="5"/>
    <n v="625000"/>
  </r>
  <r>
    <n v="2970"/>
    <x v="18"/>
    <x v="8"/>
    <x v="1"/>
    <x v="0"/>
    <s v="City"/>
    <n v="5"/>
    <n v="47592"/>
    <x v="1"/>
    <s v="Petrol"/>
    <s v="Automatic"/>
    <n v="18"/>
    <n v="1497"/>
    <n v="117.3"/>
    <n v="5"/>
    <n v="845000"/>
  </r>
  <r>
    <n v="2971"/>
    <x v="94"/>
    <x v="23"/>
    <x v="2"/>
    <x v="0"/>
    <s v="Compass"/>
    <n v="4"/>
    <n v="17485"/>
    <x v="1"/>
    <s v="Petrol"/>
    <s v="Automatic"/>
    <n v="16"/>
    <n v="1368"/>
    <n v="160"/>
    <n v="5"/>
    <n v="1512000"/>
  </r>
  <r>
    <n v="2972"/>
    <x v="17"/>
    <x v="1"/>
    <x v="2"/>
    <x v="0"/>
    <s v="Creta"/>
    <n v="4"/>
    <n v="49000"/>
    <x v="1"/>
    <s v="Petrol"/>
    <s v="Automatic"/>
    <n v="13"/>
    <n v="1591"/>
    <n v="121.3"/>
    <n v="5"/>
    <n v="1095000"/>
  </r>
  <r>
    <n v="2973"/>
    <x v="2"/>
    <x v="1"/>
    <x v="0"/>
    <x v="0"/>
    <s v="i20"/>
    <n v="9"/>
    <n v="36000"/>
    <x v="0"/>
    <s v="Petrol"/>
    <s v="Manual"/>
    <n v="18.5"/>
    <n v="1197"/>
    <n v="80"/>
    <n v="5"/>
    <n v="350000"/>
  </r>
  <r>
    <n v="2974"/>
    <x v="13"/>
    <x v="6"/>
    <x v="2"/>
    <x v="0"/>
    <s v="Innova"/>
    <n v="3"/>
    <n v="27000"/>
    <x v="1"/>
    <s v="Diesel"/>
    <s v="Automatic"/>
    <n v="11.36"/>
    <n v="2755"/>
    <n v="171.5"/>
    <n v="8"/>
    <n v="1845000"/>
  </r>
  <r>
    <n v="2975"/>
    <x v="77"/>
    <x v="1"/>
    <x v="2"/>
    <x v="0"/>
    <s v="Elantra"/>
    <n v="3"/>
    <n v="34000"/>
    <x v="1"/>
    <s v="Petrol"/>
    <s v="Automatic"/>
    <n v="14.62"/>
    <n v="1999"/>
    <n v="149.91999999999999"/>
    <n v="5"/>
    <n v="1375000"/>
  </r>
  <r>
    <n v="2976"/>
    <x v="13"/>
    <x v="6"/>
    <x v="1"/>
    <x v="0"/>
    <s v="Innova"/>
    <n v="5"/>
    <n v="125000"/>
    <x v="1"/>
    <s v="Diesel"/>
    <s v="Manual"/>
    <n v="13.68"/>
    <n v="2393"/>
    <n v="147.80000000000001"/>
    <n v="8"/>
    <n v="1665000"/>
  </r>
  <r>
    <n v="2978"/>
    <x v="13"/>
    <x v="6"/>
    <x v="2"/>
    <x v="0"/>
    <s v="Innova"/>
    <n v="3"/>
    <n v="20000"/>
    <x v="0"/>
    <s v="Diesel"/>
    <s v="Manual"/>
    <n v="13.68"/>
    <n v="2393"/>
    <n v="147.80000000000001"/>
    <n v="8"/>
    <n v="1600000"/>
  </r>
  <r>
    <n v="2979"/>
    <x v="36"/>
    <x v="0"/>
    <x v="2"/>
    <x v="1"/>
    <s v="Celerio"/>
    <n v="4"/>
    <n v="22000"/>
    <x v="1"/>
    <s v="Petrol"/>
    <s v="Automatic"/>
    <n v="23.1"/>
    <n v="998"/>
    <n v="67.040000000000006"/>
    <n v="5"/>
    <n v="475000"/>
  </r>
  <r>
    <n v="2980"/>
    <x v="7"/>
    <x v="0"/>
    <x v="0"/>
    <x v="1"/>
    <s v="Swift"/>
    <n v="6"/>
    <n v="38000"/>
    <x v="1"/>
    <s v="Petrol"/>
    <s v="Manual"/>
    <n v="22"/>
    <n v="1197"/>
    <n v="81.8"/>
    <n v="5"/>
    <n v="485000"/>
  </r>
  <r>
    <n v="2981"/>
    <x v="1"/>
    <x v="1"/>
    <x v="0"/>
    <x v="0"/>
    <s v="Grand"/>
    <n v="6"/>
    <n v="25000"/>
    <x v="1"/>
    <s v="Petrol"/>
    <s v="Manual"/>
    <n v="18.899999999999999"/>
    <n v="1197"/>
    <n v="82"/>
    <n v="5"/>
    <n v="475000"/>
  </r>
  <r>
    <n v="2982"/>
    <x v="7"/>
    <x v="0"/>
    <x v="0"/>
    <x v="1"/>
    <s v="Swift"/>
    <n v="8"/>
    <n v="195000"/>
    <x v="0"/>
    <s v="Diesel"/>
    <s v="Manual"/>
    <n v="22.9"/>
    <n v="1248"/>
    <n v="74"/>
    <n v="5"/>
    <n v="410000"/>
  </r>
  <r>
    <n v="2983"/>
    <x v="14"/>
    <x v="0"/>
    <x v="2"/>
    <x v="1"/>
    <s v="Baleno"/>
    <n v="4"/>
    <n v="22000"/>
    <x v="1"/>
    <s v="Petrol"/>
    <s v="Manual"/>
    <n v="21.01"/>
    <n v="1197"/>
    <n v="81.8"/>
    <n v="5"/>
    <n v="789000"/>
  </r>
  <r>
    <n v="2984"/>
    <x v="26"/>
    <x v="0"/>
    <x v="2"/>
    <x v="1"/>
    <s v="Ignis"/>
    <n v="4"/>
    <n v="33000"/>
    <x v="1"/>
    <s v="Petrol"/>
    <s v="Automatic"/>
    <n v="20.89"/>
    <n v="1197"/>
    <n v="81.8"/>
    <n v="5"/>
    <n v="575000"/>
  </r>
  <r>
    <n v="2985"/>
    <x v="11"/>
    <x v="0"/>
    <x v="2"/>
    <x v="1"/>
    <s v="Ciaz"/>
    <n v="2"/>
    <n v="5000"/>
    <x v="1"/>
    <s v="Petrol"/>
    <s v="Manual"/>
    <n v="21.56"/>
    <n v="1462"/>
    <n v="103.25"/>
    <n v="5"/>
    <n v="830000"/>
  </r>
  <r>
    <n v="2986"/>
    <x v="15"/>
    <x v="0"/>
    <x v="2"/>
    <x v="1"/>
    <s v="Swift Dzire"/>
    <n v="3"/>
    <n v="25000"/>
    <x v="1"/>
    <s v="Diesel"/>
    <s v="Automatic"/>
    <n v="28.4"/>
    <n v="1248"/>
    <n v="74.02"/>
    <n v="5"/>
    <n v="870000"/>
  </r>
  <r>
    <n v="2987"/>
    <x v="40"/>
    <x v="2"/>
    <x v="2"/>
    <x v="0"/>
    <s v="Endeavour"/>
    <n v="4"/>
    <n v="40700"/>
    <x v="1"/>
    <s v="Diesel"/>
    <s v="Automatic"/>
    <n v="10.91"/>
    <n v="3198"/>
    <n v="197"/>
    <n v="7"/>
    <n v="2850000"/>
  </r>
  <r>
    <n v="2988"/>
    <x v="28"/>
    <x v="9"/>
    <x v="2"/>
    <x v="0"/>
    <s v="Scorpio"/>
    <n v="4"/>
    <n v="35373"/>
    <x v="1"/>
    <s v="Diesel"/>
    <s v="Manual"/>
    <n v="15.4"/>
    <n v="1997"/>
    <n v="120"/>
    <n v="9"/>
    <n v="975000"/>
  </r>
  <r>
    <n v="2989"/>
    <x v="1"/>
    <x v="1"/>
    <x v="0"/>
    <x v="0"/>
    <s v="Grand"/>
    <n v="7"/>
    <n v="56229"/>
    <x v="1"/>
    <s v="Petrol"/>
    <s v="Manual"/>
    <n v="18.899999999999999"/>
    <n v="1197"/>
    <n v="82"/>
    <n v="5"/>
    <n v="450000"/>
  </r>
  <r>
    <n v="2990"/>
    <x v="12"/>
    <x v="5"/>
    <x v="2"/>
    <x v="0"/>
    <s v="C-Class"/>
    <n v="4"/>
    <n v="40000"/>
    <x v="1"/>
    <s v="Diesel"/>
    <s v="Automatic"/>
    <n v="19.71"/>
    <n v="2143"/>
    <n v="201.15"/>
    <n v="5"/>
    <n v="2850000"/>
  </r>
  <r>
    <n v="2991"/>
    <x v="1"/>
    <x v="1"/>
    <x v="0"/>
    <x v="1"/>
    <s v="Grand"/>
    <n v="7"/>
    <n v="71000"/>
    <x v="1"/>
    <s v="Diesel"/>
    <s v="Manual"/>
    <n v="24"/>
    <n v="1120"/>
    <n v="70"/>
    <n v="5"/>
    <n v="400000"/>
  </r>
  <r>
    <n v="2992"/>
    <x v="4"/>
    <x v="0"/>
    <x v="0"/>
    <x v="1"/>
    <s v="Wagon R"/>
    <n v="9"/>
    <n v="63000"/>
    <x v="1"/>
    <s v="CNG"/>
    <s v="Manual"/>
    <n v="26.2"/>
    <n v="998"/>
    <n v="58.2"/>
    <n v="5"/>
    <n v="295000"/>
  </r>
  <r>
    <n v="2993"/>
    <x v="19"/>
    <x v="9"/>
    <x v="1"/>
    <x v="0"/>
    <s v="Bolero"/>
    <n v="5"/>
    <n v="120000"/>
    <x v="0"/>
    <s v="Diesel"/>
    <s v="Manual"/>
    <n v="15.96"/>
    <n v="2523"/>
    <n v="62.1"/>
    <n v="7"/>
    <n v="560000"/>
  </r>
  <r>
    <n v="2994"/>
    <x v="33"/>
    <x v="11"/>
    <x v="1"/>
    <x v="1"/>
    <s v="Tiago"/>
    <n v="5"/>
    <n v="90000"/>
    <x v="0"/>
    <s v="Petrol"/>
    <s v="Manual"/>
    <n v="23.84"/>
    <n v="1199"/>
    <n v="84"/>
    <n v="5"/>
    <n v="400000"/>
  </r>
  <r>
    <n v="2995"/>
    <x v="7"/>
    <x v="0"/>
    <x v="0"/>
    <x v="1"/>
    <s v="Swift"/>
    <n v="9"/>
    <n v="100000"/>
    <x v="1"/>
    <s v="Diesel"/>
    <s v="Manual"/>
    <n v="28.4"/>
    <n v="1248"/>
    <n v="74"/>
    <n v="5"/>
    <n v="450000"/>
  </r>
  <r>
    <n v="2996"/>
    <x v="51"/>
    <x v="0"/>
    <x v="0"/>
    <x v="1"/>
    <s v="Eeco"/>
    <n v="7"/>
    <n v="46311"/>
    <x v="1"/>
    <s v="CNG"/>
    <s v="Manual"/>
    <n v="21.94"/>
    <n v="1196"/>
    <n v="61.7"/>
    <n v="5"/>
    <n v="349000"/>
  </r>
  <r>
    <n v="2997"/>
    <x v="38"/>
    <x v="13"/>
    <x v="0"/>
    <x v="0"/>
    <n v="5"/>
    <n v="6"/>
    <n v="55121"/>
    <x v="1"/>
    <s v="Diesel"/>
    <s v="Automatic"/>
    <n v="18.48"/>
    <n v="1995"/>
    <n v="177"/>
    <n v="5"/>
    <n v="2111000"/>
  </r>
  <r>
    <n v="2998"/>
    <x v="20"/>
    <x v="6"/>
    <x v="0"/>
    <x v="0"/>
    <s v="Fortuner"/>
    <n v="8"/>
    <n v="168000"/>
    <x v="1"/>
    <s v="Diesel"/>
    <s v="Automatic"/>
    <n v="12.55"/>
    <n v="2982"/>
    <n v="168.7"/>
    <n v="7"/>
    <n v="1350000"/>
  </r>
  <r>
    <n v="2999"/>
    <x v="4"/>
    <x v="0"/>
    <x v="0"/>
    <x v="0"/>
    <s v="Wagon R"/>
    <n v="8"/>
    <n v="40000"/>
    <x v="0"/>
    <s v="Petrol"/>
    <s v="Manual"/>
    <n v="18.899999999999999"/>
    <n v="998"/>
    <n v="67.099999999999994"/>
    <n v="5"/>
    <n v="320000"/>
  </r>
  <r>
    <n v="3001"/>
    <x v="21"/>
    <x v="3"/>
    <x v="2"/>
    <x v="1"/>
    <s v="KWID"/>
    <n v="4"/>
    <n v="18000"/>
    <x v="1"/>
    <s v="Petrol"/>
    <s v="Manual"/>
    <n v="23.01"/>
    <n v="999"/>
    <n v="67"/>
    <n v="5"/>
    <n v="315000"/>
  </r>
  <r>
    <n v="3002"/>
    <x v="23"/>
    <x v="1"/>
    <x v="0"/>
    <x v="0"/>
    <s v="Santro"/>
    <n v="11"/>
    <n v="60000"/>
    <x v="0"/>
    <s v="Petrol"/>
    <s v="Manual"/>
    <n v="17.920000000000002"/>
    <n v="1086"/>
    <n v="62.1"/>
    <n v="5"/>
    <n v="175000"/>
  </r>
  <r>
    <n v="3003"/>
    <x v="15"/>
    <x v="0"/>
    <x v="2"/>
    <x v="1"/>
    <s v="Swift Dzire"/>
    <n v="2"/>
    <n v="22000"/>
    <x v="1"/>
    <s v="Diesel"/>
    <s v="Automatic"/>
    <n v="28.4"/>
    <n v="1248"/>
    <n v="74.02"/>
    <n v="5"/>
    <n v="900000"/>
  </r>
  <r>
    <n v="3004"/>
    <x v="4"/>
    <x v="0"/>
    <x v="0"/>
    <x v="1"/>
    <s v="Wagon R"/>
    <n v="7"/>
    <n v="27000"/>
    <x v="1"/>
    <s v="Petrol"/>
    <s v="Manual"/>
    <n v="21.5"/>
    <n v="1197"/>
    <n v="81.8"/>
    <n v="5"/>
    <n v="370000"/>
  </r>
  <r>
    <n v="3005"/>
    <x v="13"/>
    <x v="6"/>
    <x v="0"/>
    <x v="0"/>
    <s v="Innova"/>
    <n v="10"/>
    <n v="118000"/>
    <x v="1"/>
    <s v="Diesel"/>
    <s v="Manual"/>
    <n v="12.8"/>
    <n v="2494"/>
    <n v="102"/>
    <n v="8"/>
    <n v="721000"/>
  </r>
  <r>
    <n v="3006"/>
    <x v="46"/>
    <x v="0"/>
    <x v="0"/>
    <x v="0"/>
    <s v="Ertiga"/>
    <n v="7"/>
    <n v="51000"/>
    <x v="1"/>
    <s v="Petrol"/>
    <s v="Manual"/>
    <n v="16.02"/>
    <n v="1373"/>
    <n v="93.7"/>
    <n v="7"/>
    <n v="599000"/>
  </r>
  <r>
    <n v="3007"/>
    <x v="43"/>
    <x v="13"/>
    <x v="1"/>
    <x v="0"/>
    <n v="3"/>
    <n v="5"/>
    <n v="43000"/>
    <x v="1"/>
    <s v="Diesel"/>
    <s v="Automatic"/>
    <n v="19.59"/>
    <n v="1995"/>
    <n v="184"/>
    <n v="5"/>
    <n v="2250000"/>
  </r>
  <r>
    <n v="3008"/>
    <x v="31"/>
    <x v="2"/>
    <x v="0"/>
    <x v="0"/>
    <s v="Figo"/>
    <n v="10"/>
    <n v="44000"/>
    <x v="1"/>
    <s v="Petrol"/>
    <s v="Manual"/>
    <n v="15.6"/>
    <n v="1196"/>
    <n v="70"/>
    <n v="5"/>
    <n v="251000"/>
  </r>
  <r>
    <n v="3009"/>
    <x v="31"/>
    <x v="2"/>
    <x v="0"/>
    <x v="0"/>
    <s v="Figo"/>
    <n v="11"/>
    <n v="90000"/>
    <x v="0"/>
    <s v="Petrol"/>
    <s v="Manual"/>
    <n v="15.6"/>
    <n v="1196"/>
    <n v="70"/>
    <n v="5"/>
    <n v="200000"/>
  </r>
  <r>
    <n v="3010"/>
    <x v="18"/>
    <x v="8"/>
    <x v="0"/>
    <x v="0"/>
    <s v="City"/>
    <n v="8"/>
    <n v="61000"/>
    <x v="1"/>
    <s v="Petrol"/>
    <s v="Manual"/>
    <n v="17"/>
    <n v="1497"/>
    <n v="118"/>
    <n v="5"/>
    <n v="425000"/>
  </r>
  <r>
    <n v="3013"/>
    <x v="1"/>
    <x v="1"/>
    <x v="0"/>
    <x v="1"/>
    <s v="Grand"/>
    <n v="7"/>
    <n v="47985"/>
    <x v="1"/>
    <s v="Diesel"/>
    <s v="Manual"/>
    <n v="24"/>
    <n v="1120"/>
    <n v="70"/>
    <n v="5"/>
    <n v="521000"/>
  </r>
  <r>
    <n v="3015"/>
    <x v="2"/>
    <x v="1"/>
    <x v="0"/>
    <x v="1"/>
    <s v="i20"/>
    <n v="8"/>
    <n v="167200"/>
    <x v="0"/>
    <s v="Diesel"/>
    <s v="Manual"/>
    <n v="21.27"/>
    <n v="1396"/>
    <n v="88.76"/>
    <n v="5"/>
    <n v="380000"/>
  </r>
  <r>
    <n v="3017"/>
    <x v="33"/>
    <x v="11"/>
    <x v="2"/>
    <x v="1"/>
    <s v="Tiago"/>
    <n v="3"/>
    <n v="9000"/>
    <x v="1"/>
    <s v="Petrol"/>
    <s v="Automatic"/>
    <n v="23.84"/>
    <n v="1199"/>
    <n v="84"/>
    <n v="5"/>
    <n v="550000"/>
  </r>
  <r>
    <n v="3018"/>
    <x v="13"/>
    <x v="6"/>
    <x v="0"/>
    <x v="0"/>
    <s v="Innova"/>
    <n v="7"/>
    <n v="34000"/>
    <x v="1"/>
    <s v="Diesel"/>
    <s v="Manual"/>
    <n v="12.99"/>
    <n v="2494"/>
    <n v="100.6"/>
    <n v="7"/>
    <n v="1195000"/>
  </r>
  <r>
    <n v="3019"/>
    <x v="4"/>
    <x v="0"/>
    <x v="0"/>
    <x v="1"/>
    <s v="Wagon R"/>
    <n v="8"/>
    <n v="63000"/>
    <x v="1"/>
    <s v="CNG"/>
    <s v="Manual"/>
    <n v="33.54"/>
    <n v="998"/>
    <n v="67.040000000000006"/>
    <n v="5"/>
    <n v="351000"/>
  </r>
  <r>
    <n v="3020"/>
    <x v="7"/>
    <x v="0"/>
    <x v="2"/>
    <x v="1"/>
    <s v="Swift"/>
    <n v="4"/>
    <n v="58832"/>
    <x v="1"/>
    <s v="Diesel"/>
    <s v="Manual"/>
    <n v="25.2"/>
    <n v="1248"/>
    <n v="74"/>
    <n v="5"/>
    <n v="675000"/>
  </r>
  <r>
    <n v="3021"/>
    <x v="46"/>
    <x v="0"/>
    <x v="0"/>
    <x v="0"/>
    <s v="Ertiga"/>
    <n v="7"/>
    <n v="34200"/>
    <x v="0"/>
    <s v="Petrol"/>
    <s v="Manual"/>
    <n v="16.02"/>
    <n v="1373"/>
    <n v="93.7"/>
    <n v="7"/>
    <n v="575000"/>
  </r>
  <r>
    <n v="3022"/>
    <x v="15"/>
    <x v="0"/>
    <x v="0"/>
    <x v="0"/>
    <s v="Swift Dzire"/>
    <n v="11"/>
    <n v="90000"/>
    <x v="0"/>
    <s v="Petrol"/>
    <s v="Manual"/>
    <n v="17.5"/>
    <n v="1298"/>
    <n v="85.8"/>
    <n v="5"/>
    <n v="275000"/>
  </r>
  <r>
    <n v="3023"/>
    <x v="4"/>
    <x v="0"/>
    <x v="0"/>
    <x v="1"/>
    <s v="Wagon R"/>
    <n v="8"/>
    <n v="43779"/>
    <x v="1"/>
    <s v="Petrol"/>
    <s v="Manual"/>
    <n v="20.51"/>
    <n v="998"/>
    <n v="67.040000000000006"/>
    <n v="5"/>
    <n v="320000"/>
  </r>
  <r>
    <n v="3024"/>
    <x v="66"/>
    <x v="20"/>
    <x v="0"/>
    <x v="0"/>
    <s v="Superb"/>
    <n v="6"/>
    <n v="59000"/>
    <x v="1"/>
    <s v="Diesel"/>
    <s v="Automatic"/>
    <n v="17.2"/>
    <n v="1968"/>
    <n v="138.03"/>
    <n v="5"/>
    <n v="1250000"/>
  </r>
  <r>
    <n v="3025"/>
    <x v="13"/>
    <x v="6"/>
    <x v="0"/>
    <x v="0"/>
    <s v="Innova"/>
    <n v="9"/>
    <n v="75000"/>
    <x v="1"/>
    <s v="Diesel"/>
    <s v="Manual"/>
    <n v="12.99"/>
    <n v="2494"/>
    <n v="100"/>
    <n v="8"/>
    <n v="830000"/>
  </r>
  <r>
    <n v="3026"/>
    <x v="4"/>
    <x v="0"/>
    <x v="1"/>
    <x v="1"/>
    <s v="Wagon R"/>
    <n v="5"/>
    <n v="72829"/>
    <x v="1"/>
    <s v="Petrol"/>
    <s v="Automatic"/>
    <n v="21.79"/>
    <n v="998"/>
    <n v="67.05"/>
    <n v="5"/>
    <n v="400000"/>
  </r>
  <r>
    <n v="3027"/>
    <x v="0"/>
    <x v="0"/>
    <x v="0"/>
    <x v="0"/>
    <s v="Alto"/>
    <n v="11"/>
    <n v="67789"/>
    <x v="1"/>
    <s v="Petrol"/>
    <s v="Manual"/>
    <n v="19.7"/>
    <n v="796"/>
    <n v="46.3"/>
    <n v="5"/>
    <n v="175000"/>
  </r>
  <r>
    <n v="3028"/>
    <x v="2"/>
    <x v="1"/>
    <x v="1"/>
    <x v="0"/>
    <s v="i20"/>
    <n v="5"/>
    <n v="23000"/>
    <x v="1"/>
    <s v="Petrol"/>
    <s v="Manual"/>
    <n v="18.600000000000001"/>
    <n v="1197"/>
    <n v="81.83"/>
    <n v="5"/>
    <n v="575000"/>
  </r>
  <r>
    <n v="3030"/>
    <x v="0"/>
    <x v="0"/>
    <x v="2"/>
    <x v="1"/>
    <s v="Alto"/>
    <n v="4"/>
    <n v="15798"/>
    <x v="1"/>
    <s v="Petrol"/>
    <s v="Manual"/>
    <n v="23.95"/>
    <n v="998"/>
    <n v="67.05"/>
    <n v="5"/>
    <n v="365000"/>
  </r>
  <r>
    <n v="3031"/>
    <x v="81"/>
    <x v="0"/>
    <x v="2"/>
    <x v="1"/>
    <s v="S-Presso"/>
    <n v="2"/>
    <n v="3000"/>
    <x v="0"/>
    <s v="Petrol"/>
    <s v="Manual"/>
    <n v="21.7"/>
    <n v="998"/>
    <n v="67"/>
    <n v="5"/>
    <n v="432000"/>
  </r>
  <r>
    <n v="3032"/>
    <x v="18"/>
    <x v="8"/>
    <x v="0"/>
    <x v="0"/>
    <s v="City"/>
    <n v="10"/>
    <n v="59000"/>
    <x v="1"/>
    <s v="Petrol"/>
    <s v="Manual"/>
    <n v="17"/>
    <n v="1497"/>
    <n v="118"/>
    <n v="5"/>
    <n v="345000"/>
  </r>
  <r>
    <n v="3033"/>
    <x v="21"/>
    <x v="3"/>
    <x v="1"/>
    <x v="1"/>
    <s v="KWID"/>
    <n v="5"/>
    <n v="25000"/>
    <x v="0"/>
    <s v="Petrol"/>
    <s v="Manual"/>
    <n v="25.17"/>
    <n v="799"/>
    <n v="53.3"/>
    <n v="5"/>
    <n v="270000"/>
  </r>
  <r>
    <n v="3034"/>
    <x v="23"/>
    <x v="1"/>
    <x v="2"/>
    <x v="1"/>
    <s v="Santro"/>
    <n v="2"/>
    <n v="19000"/>
    <x v="1"/>
    <s v="Petrol"/>
    <s v="Automatic"/>
    <n v="20.3"/>
    <n v="1086"/>
    <n v="68"/>
    <n v="5"/>
    <n v="575000"/>
  </r>
  <r>
    <n v="3035"/>
    <x v="38"/>
    <x v="13"/>
    <x v="0"/>
    <x v="0"/>
    <n v="5"/>
    <n v="8"/>
    <n v="25500"/>
    <x v="1"/>
    <s v="Diesel"/>
    <s v="Automatic"/>
    <n v="16.73"/>
    <n v="2993"/>
    <n v="218"/>
    <n v="5"/>
    <n v="2395000"/>
  </r>
  <r>
    <n v="3036"/>
    <x v="42"/>
    <x v="8"/>
    <x v="2"/>
    <x v="0"/>
    <s v="Jazz"/>
    <n v="3"/>
    <n v="14000"/>
    <x v="1"/>
    <s v="Petrol"/>
    <s v="Automatic"/>
    <n v="19"/>
    <n v="1199"/>
    <n v="88.7"/>
    <n v="5"/>
    <n v="775000"/>
  </r>
  <r>
    <n v="3037"/>
    <x v="2"/>
    <x v="1"/>
    <x v="2"/>
    <x v="0"/>
    <s v="i20"/>
    <n v="3"/>
    <n v="31868"/>
    <x v="1"/>
    <s v="Petrol"/>
    <s v="Manual"/>
    <n v="18.600000000000001"/>
    <n v="1197"/>
    <n v="81.83"/>
    <n v="5"/>
    <n v="699000"/>
  </r>
  <r>
    <n v="3038"/>
    <x v="39"/>
    <x v="8"/>
    <x v="0"/>
    <x v="0"/>
    <s v="CR-V"/>
    <n v="6"/>
    <n v="44089"/>
    <x v="1"/>
    <s v="Petrol"/>
    <s v="Automatic"/>
    <n v="13.1"/>
    <n v="1997"/>
    <n v="141.1"/>
    <n v="5"/>
    <n v="1370000"/>
  </r>
  <r>
    <n v="3039"/>
    <x v="43"/>
    <x v="13"/>
    <x v="0"/>
    <x v="0"/>
    <n v="3"/>
    <n v="8"/>
    <n v="22000"/>
    <x v="1"/>
    <s v="Diesel"/>
    <s v="Automatic"/>
    <n v="13.2"/>
    <n v="1995"/>
    <n v="170"/>
    <n v="5"/>
    <n v="1800000"/>
  </r>
  <r>
    <n v="3040"/>
    <x v="14"/>
    <x v="0"/>
    <x v="2"/>
    <x v="1"/>
    <s v="Baleno"/>
    <n v="4"/>
    <n v="41526"/>
    <x v="1"/>
    <s v="Petrol"/>
    <s v="Manual"/>
    <n v="21.01"/>
    <n v="1197"/>
    <n v="81.8"/>
    <n v="5"/>
    <n v="675000"/>
  </r>
  <r>
    <n v="3041"/>
    <x v="53"/>
    <x v="5"/>
    <x v="0"/>
    <x v="0"/>
    <s v="E-Class"/>
    <n v="8"/>
    <n v="63513"/>
    <x v="1"/>
    <s v="Petrol"/>
    <s v="Manual"/>
    <n v="12.3"/>
    <n v="1796"/>
    <n v="185"/>
    <n v="5"/>
    <n v="1125000"/>
  </r>
  <r>
    <n v="3042"/>
    <x v="51"/>
    <x v="0"/>
    <x v="0"/>
    <x v="0"/>
    <s v="Eeco"/>
    <n v="10"/>
    <n v="34304"/>
    <x v="1"/>
    <s v="Petrol"/>
    <s v="Manual"/>
    <n v="16.11"/>
    <n v="1196"/>
    <n v="72.42"/>
    <n v="5"/>
    <n v="299000"/>
  </r>
  <r>
    <n v="3043"/>
    <x v="20"/>
    <x v="6"/>
    <x v="2"/>
    <x v="0"/>
    <s v="Fortuner"/>
    <n v="4"/>
    <n v="109000"/>
    <x v="1"/>
    <s v="Diesel"/>
    <s v="Automatic"/>
    <n v="12.55"/>
    <n v="2982"/>
    <n v="168.5"/>
    <n v="7"/>
    <n v="2750000"/>
  </r>
  <r>
    <n v="3044"/>
    <x v="20"/>
    <x v="6"/>
    <x v="0"/>
    <x v="0"/>
    <s v="Fortuner"/>
    <n v="9"/>
    <n v="150000"/>
    <x v="1"/>
    <s v="Diesel"/>
    <s v="Automatic"/>
    <n v="11.5"/>
    <n v="2982"/>
    <n v="169"/>
    <n v="7"/>
    <n v="1400000"/>
  </r>
  <r>
    <n v="3045"/>
    <x v="9"/>
    <x v="3"/>
    <x v="0"/>
    <x v="0"/>
    <s v="Duster"/>
    <n v="7"/>
    <n v="61125"/>
    <x v="1"/>
    <s v="Diesel"/>
    <s v="Manual"/>
    <n v="19.64"/>
    <n v="1461"/>
    <n v="108.45"/>
    <n v="5"/>
    <n v="550000"/>
  </r>
  <r>
    <n v="3046"/>
    <x v="47"/>
    <x v="11"/>
    <x v="1"/>
    <x v="0"/>
    <s v="Safari"/>
    <n v="5"/>
    <n v="53000"/>
    <x v="1"/>
    <s v="Diesel"/>
    <s v="Manual"/>
    <n v="14.1"/>
    <n v="2179"/>
    <n v="147.94"/>
    <n v="7"/>
    <n v="845000"/>
  </r>
  <r>
    <n v="3048"/>
    <x v="11"/>
    <x v="0"/>
    <x v="2"/>
    <x v="1"/>
    <s v="Ciaz"/>
    <n v="4"/>
    <n v="40000"/>
    <x v="1"/>
    <s v="Diesel"/>
    <s v="Manual"/>
    <n v="28.09"/>
    <n v="1248"/>
    <n v="88.5"/>
    <n v="5"/>
    <n v="810000"/>
  </r>
  <r>
    <n v="3049"/>
    <x v="53"/>
    <x v="5"/>
    <x v="0"/>
    <x v="0"/>
    <s v="E-Class"/>
    <n v="6"/>
    <n v="75000"/>
    <x v="1"/>
    <s v="Diesel"/>
    <s v="Automatic"/>
    <n v="13"/>
    <n v="2143"/>
    <n v="201.1"/>
    <n v="5"/>
    <n v="1985000"/>
  </r>
  <r>
    <n v="3050"/>
    <x v="31"/>
    <x v="2"/>
    <x v="2"/>
    <x v="0"/>
    <s v="Figo"/>
    <n v="3"/>
    <n v="40000"/>
    <x v="0"/>
    <s v="Petrol"/>
    <s v="Manual"/>
    <n v="18.16"/>
    <n v="1196"/>
    <n v="86.8"/>
    <n v="5"/>
    <n v="416000"/>
  </r>
  <r>
    <n v="3051"/>
    <x v="64"/>
    <x v="20"/>
    <x v="0"/>
    <x v="0"/>
    <s v="Rapid"/>
    <n v="7"/>
    <n v="54000"/>
    <x v="1"/>
    <s v="Petrol"/>
    <s v="Manual"/>
    <n v="15"/>
    <n v="1598"/>
    <n v="103.5"/>
    <n v="5"/>
    <n v="525000"/>
  </r>
  <r>
    <n v="3052"/>
    <x v="34"/>
    <x v="7"/>
    <x v="0"/>
    <x v="0"/>
    <s v="Polo"/>
    <n v="11"/>
    <n v="45000"/>
    <x v="1"/>
    <s v="Petrol"/>
    <s v="Manual"/>
    <n v="16.47"/>
    <n v="1198"/>
    <n v="74"/>
    <n v="5"/>
    <n v="265000"/>
  </r>
  <r>
    <n v="3055"/>
    <x v="79"/>
    <x v="5"/>
    <x v="0"/>
    <x v="0"/>
    <s v="GL-Class"/>
    <n v="8"/>
    <n v="70000"/>
    <x v="1"/>
    <s v="Diesel"/>
    <s v="Automatic"/>
    <n v="11.3"/>
    <n v="2987"/>
    <n v="254.8"/>
    <n v="7"/>
    <n v="3275000"/>
  </r>
  <r>
    <n v="3056"/>
    <x v="18"/>
    <x v="8"/>
    <x v="2"/>
    <x v="0"/>
    <s v="City"/>
    <n v="4"/>
    <n v="15000"/>
    <x v="0"/>
    <s v="Petrol"/>
    <s v="Manual"/>
    <n v="17.399999999999999"/>
    <n v="1497"/>
    <n v="117.6"/>
    <n v="5"/>
    <n v="1100000"/>
  </r>
  <r>
    <n v="3057"/>
    <x v="2"/>
    <x v="1"/>
    <x v="0"/>
    <x v="1"/>
    <s v="i20"/>
    <n v="7"/>
    <n v="94343"/>
    <x v="1"/>
    <s v="Diesel"/>
    <s v="Manual"/>
    <n v="21.9"/>
    <n v="1396"/>
    <n v="88.76"/>
    <n v="5"/>
    <n v="465000"/>
  </r>
  <r>
    <n v="3058"/>
    <x v="46"/>
    <x v="0"/>
    <x v="0"/>
    <x v="0"/>
    <s v="Ertiga"/>
    <n v="6"/>
    <n v="57748"/>
    <x v="1"/>
    <s v="CNG"/>
    <s v="Manual"/>
    <n v="17.5"/>
    <n v="1373"/>
    <n v="80.459999999999994"/>
    <n v="7"/>
    <n v="675000"/>
  </r>
  <r>
    <n v="3060"/>
    <x v="16"/>
    <x v="7"/>
    <x v="0"/>
    <x v="1"/>
    <s v="Vento"/>
    <n v="6"/>
    <n v="80000"/>
    <x v="0"/>
    <s v="Diesel"/>
    <s v="Manual"/>
    <n v="20.34"/>
    <n v="1498"/>
    <n v="103.2"/>
    <n v="5"/>
    <n v="600000"/>
  </r>
  <r>
    <n v="3063"/>
    <x v="11"/>
    <x v="0"/>
    <x v="2"/>
    <x v="1"/>
    <s v="Ciaz"/>
    <n v="4"/>
    <n v="67000"/>
    <x v="1"/>
    <s v="Diesel"/>
    <s v="Manual"/>
    <n v="28.09"/>
    <n v="1248"/>
    <n v="88.5"/>
    <n v="5"/>
    <n v="831000"/>
  </r>
  <r>
    <n v="3065"/>
    <x v="64"/>
    <x v="20"/>
    <x v="0"/>
    <x v="0"/>
    <s v="Rapid"/>
    <n v="6"/>
    <n v="40418"/>
    <x v="1"/>
    <s v="Petrol"/>
    <s v="Automatic"/>
    <n v="14.3"/>
    <n v="1598"/>
    <n v="103.52"/>
    <n v="5"/>
    <n v="575000"/>
  </r>
  <r>
    <n v="3067"/>
    <x v="4"/>
    <x v="0"/>
    <x v="2"/>
    <x v="1"/>
    <s v="Wagon R"/>
    <n v="4"/>
    <n v="51000"/>
    <x v="1"/>
    <s v="Petrol"/>
    <s v="Automatic"/>
    <n v="20.51"/>
    <n v="998"/>
    <n v="67"/>
    <n v="5"/>
    <n v="450000"/>
  </r>
  <r>
    <n v="3068"/>
    <x v="13"/>
    <x v="6"/>
    <x v="2"/>
    <x v="0"/>
    <s v="Innova"/>
    <n v="2"/>
    <n v="9154"/>
    <x v="1"/>
    <s v="Diesel"/>
    <s v="Manual"/>
    <n v="13.68"/>
    <n v="2393"/>
    <n v="147.80000000000001"/>
    <n v="7"/>
    <n v="2100000"/>
  </r>
  <r>
    <n v="3069"/>
    <x v="46"/>
    <x v="0"/>
    <x v="0"/>
    <x v="0"/>
    <s v="Ertiga"/>
    <n v="9"/>
    <n v="90000"/>
    <x v="1"/>
    <s v="Petrol"/>
    <s v="Manual"/>
    <n v="16.02"/>
    <n v="1373"/>
    <n v="93.7"/>
    <n v="7"/>
    <n v="480000"/>
  </r>
  <r>
    <n v="3070"/>
    <x v="44"/>
    <x v="14"/>
    <x v="1"/>
    <x v="0"/>
    <s v="A4"/>
    <n v="5"/>
    <n v="70000"/>
    <x v="1"/>
    <s v="Diesel"/>
    <s v="Automatic"/>
    <n v="17.11"/>
    <n v="1968"/>
    <n v="174.33"/>
    <n v="5"/>
    <n v="1685000"/>
  </r>
  <r>
    <n v="3071"/>
    <x v="81"/>
    <x v="0"/>
    <x v="2"/>
    <x v="1"/>
    <s v="S-Presso"/>
    <n v="2"/>
    <n v="8500"/>
    <x v="0"/>
    <s v="Petrol"/>
    <s v="Manual"/>
    <n v="21.7"/>
    <n v="998"/>
    <n v="67"/>
    <n v="5"/>
    <n v="430000"/>
  </r>
  <r>
    <n v="3072"/>
    <x v="15"/>
    <x v="0"/>
    <x v="2"/>
    <x v="1"/>
    <s v="Swift Dzire"/>
    <n v="3"/>
    <n v="110000"/>
    <x v="0"/>
    <s v="Diesel"/>
    <s v="Manual"/>
    <n v="23.4"/>
    <n v="1248"/>
    <n v="74"/>
    <n v="5"/>
    <n v="540000"/>
  </r>
  <r>
    <n v="3073"/>
    <x v="2"/>
    <x v="1"/>
    <x v="2"/>
    <x v="0"/>
    <s v="i20"/>
    <n v="2"/>
    <n v="13000"/>
    <x v="0"/>
    <s v="Petrol"/>
    <s v="Manual"/>
    <n v="18.600000000000001"/>
    <n v="1197"/>
    <n v="81.86"/>
    <n v="5"/>
    <n v="620000"/>
  </r>
  <r>
    <n v="3074"/>
    <x v="77"/>
    <x v="1"/>
    <x v="0"/>
    <x v="0"/>
    <s v="Elantra"/>
    <n v="6"/>
    <n v="49910"/>
    <x v="1"/>
    <s v="Petrol"/>
    <s v="Automatic"/>
    <n v="14.5"/>
    <n v="1797"/>
    <n v="147.5"/>
    <n v="5"/>
    <n v="829000"/>
  </r>
  <r>
    <n v="3075"/>
    <x v="3"/>
    <x v="2"/>
    <x v="0"/>
    <x v="1"/>
    <s v="Ecosport"/>
    <n v="6"/>
    <n v="70553"/>
    <x v="1"/>
    <s v="Diesel"/>
    <s v="Manual"/>
    <n v="22.7"/>
    <n v="1498"/>
    <n v="89.84"/>
    <n v="5"/>
    <n v="600000"/>
  </r>
  <r>
    <n v="3076"/>
    <x v="0"/>
    <x v="0"/>
    <x v="2"/>
    <x v="1"/>
    <s v="Alto"/>
    <n v="4"/>
    <n v="5914"/>
    <x v="1"/>
    <s v="Petrol"/>
    <s v="Manual"/>
    <n v="23.95"/>
    <n v="998"/>
    <n v="67.05"/>
    <n v="5"/>
    <n v="345000"/>
  </r>
  <r>
    <n v="3077"/>
    <x v="22"/>
    <x v="8"/>
    <x v="0"/>
    <x v="1"/>
    <s v="Amaze"/>
    <n v="8"/>
    <n v="80000"/>
    <x v="1"/>
    <s v="Diesel"/>
    <s v="Manual"/>
    <n v="25.8"/>
    <n v="1498"/>
    <n v="98.6"/>
    <n v="5"/>
    <n v="421000"/>
  </r>
  <r>
    <n v="3078"/>
    <x v="5"/>
    <x v="1"/>
    <x v="0"/>
    <x v="1"/>
    <s v="i10"/>
    <n v="10"/>
    <n v="15000"/>
    <x v="0"/>
    <s v="Petrol"/>
    <s v="Manual"/>
    <n v="20.36"/>
    <n v="1197"/>
    <n v="78.900000000000006"/>
    <n v="5"/>
    <n v="500000"/>
  </r>
  <r>
    <n v="3079"/>
    <x v="18"/>
    <x v="8"/>
    <x v="0"/>
    <x v="0"/>
    <s v="City"/>
    <n v="12"/>
    <n v="75000"/>
    <x v="1"/>
    <s v="Petrol"/>
    <s v="Manual"/>
    <n v="17"/>
    <n v="1497"/>
    <n v="118"/>
    <n v="5"/>
    <n v="300000"/>
  </r>
  <r>
    <n v="3081"/>
    <x v="37"/>
    <x v="10"/>
    <x v="2"/>
    <x v="0"/>
    <s v="GO"/>
    <n v="3"/>
    <n v="3300"/>
    <x v="0"/>
    <s v="Petrol"/>
    <s v="Manual"/>
    <n v="19.02"/>
    <n v="1198"/>
    <n v="67.05"/>
    <n v="7"/>
    <n v="550000"/>
  </r>
  <r>
    <n v="3082"/>
    <x v="35"/>
    <x v="12"/>
    <x v="2"/>
    <x v="0"/>
    <s v="Seltos"/>
    <n v="2"/>
    <n v="10097"/>
    <x v="1"/>
    <s v="Petrol"/>
    <s v="Automatic"/>
    <n v="16.8"/>
    <n v="1353"/>
    <n v="138"/>
    <n v="5"/>
    <n v="1850000"/>
  </r>
  <r>
    <n v="3084"/>
    <x v="54"/>
    <x v="14"/>
    <x v="0"/>
    <x v="0"/>
    <s v="Q7"/>
    <n v="12"/>
    <n v="67000"/>
    <x v="0"/>
    <s v="Diesel"/>
    <s v="Automatic"/>
    <n v="12.07"/>
    <n v="2967"/>
    <n v="241.4"/>
    <n v="7"/>
    <n v="1000000"/>
  </r>
  <r>
    <n v="3085"/>
    <x v="8"/>
    <x v="1"/>
    <x v="2"/>
    <x v="0"/>
    <s v="Verna"/>
    <n v="4"/>
    <n v="12000"/>
    <x v="1"/>
    <s v="Petrol"/>
    <s v="Automatic"/>
    <n v="17"/>
    <n v="1591"/>
    <n v="121.3"/>
    <n v="5"/>
    <n v="1075000"/>
  </r>
  <r>
    <n v="3087"/>
    <x v="2"/>
    <x v="1"/>
    <x v="0"/>
    <x v="1"/>
    <s v="i20"/>
    <n v="10"/>
    <n v="71000"/>
    <x v="1"/>
    <s v="Diesel"/>
    <s v="Manual"/>
    <n v="22.54"/>
    <n v="1396"/>
    <n v="88.76"/>
    <n v="5"/>
    <n v="329000"/>
  </r>
  <r>
    <n v="3088"/>
    <x v="4"/>
    <x v="0"/>
    <x v="0"/>
    <x v="1"/>
    <s v="Wagon R"/>
    <n v="10"/>
    <n v="50000"/>
    <x v="0"/>
    <s v="CNG"/>
    <s v="Manual"/>
    <n v="26.2"/>
    <n v="998"/>
    <n v="58.2"/>
    <n v="5"/>
    <n v="225000"/>
  </r>
  <r>
    <n v="3089"/>
    <x v="13"/>
    <x v="6"/>
    <x v="0"/>
    <x v="0"/>
    <s v="Innova"/>
    <n v="7"/>
    <n v="140165"/>
    <x v="1"/>
    <s v="Diesel"/>
    <s v="Manual"/>
    <n v="12.8"/>
    <n v="2494"/>
    <n v="102"/>
    <n v="7"/>
    <n v="991000"/>
  </r>
  <r>
    <n v="3090"/>
    <x v="15"/>
    <x v="0"/>
    <x v="0"/>
    <x v="1"/>
    <s v="Swift Dzire"/>
    <n v="9"/>
    <n v="61000"/>
    <x v="1"/>
    <s v="Diesel"/>
    <s v="Manual"/>
    <n v="23.4"/>
    <n v="1248"/>
    <n v="74"/>
    <n v="5"/>
    <n v="455000"/>
  </r>
  <r>
    <n v="3091"/>
    <x v="11"/>
    <x v="0"/>
    <x v="1"/>
    <x v="1"/>
    <s v="Ciaz"/>
    <n v="5"/>
    <n v="70000"/>
    <x v="0"/>
    <s v="Diesel"/>
    <s v="Manual"/>
    <n v="28.09"/>
    <n v="1248"/>
    <n v="88.5"/>
    <n v="5"/>
    <n v="680000"/>
  </r>
  <r>
    <n v="3093"/>
    <x v="34"/>
    <x v="7"/>
    <x v="1"/>
    <x v="1"/>
    <s v="Polo"/>
    <n v="5"/>
    <n v="63000"/>
    <x v="1"/>
    <s v="Diesel"/>
    <s v="Manual"/>
    <n v="20.14"/>
    <n v="1498"/>
    <n v="88"/>
    <n v="5"/>
    <n v="510000"/>
  </r>
  <r>
    <n v="3095"/>
    <x v="7"/>
    <x v="0"/>
    <x v="1"/>
    <x v="1"/>
    <s v="Swift"/>
    <n v="5"/>
    <n v="24000"/>
    <x v="1"/>
    <s v="Petrol"/>
    <s v="Manual"/>
    <n v="22"/>
    <n v="1197"/>
    <n v="81.8"/>
    <n v="5"/>
    <n v="521000"/>
  </r>
  <r>
    <n v="3096"/>
    <x v="2"/>
    <x v="1"/>
    <x v="0"/>
    <x v="0"/>
    <s v="i20"/>
    <n v="6"/>
    <n v="48488"/>
    <x v="1"/>
    <s v="Petrol"/>
    <s v="Manual"/>
    <n v="18.600000000000001"/>
    <n v="1197"/>
    <n v="81.83"/>
    <n v="5"/>
    <n v="525000"/>
  </r>
  <r>
    <n v="3097"/>
    <x v="38"/>
    <x v="13"/>
    <x v="2"/>
    <x v="1"/>
    <n v="5"/>
    <n v="4"/>
    <n v="22000"/>
    <x v="1"/>
    <s v="Diesel"/>
    <s v="Automatic"/>
    <n v="22.48"/>
    <n v="1995"/>
    <n v="187.74"/>
    <n v="5"/>
    <n v="3350000"/>
  </r>
  <r>
    <n v="3098"/>
    <x v="14"/>
    <x v="0"/>
    <x v="2"/>
    <x v="1"/>
    <s v="Baleno"/>
    <n v="3"/>
    <n v="33635"/>
    <x v="1"/>
    <s v="Diesel"/>
    <s v="Manual"/>
    <n v="27.39"/>
    <n v="1248"/>
    <n v="74"/>
    <n v="5"/>
    <n v="850000"/>
  </r>
  <r>
    <n v="3099"/>
    <x v="20"/>
    <x v="6"/>
    <x v="0"/>
    <x v="0"/>
    <s v="Fortuner"/>
    <n v="6"/>
    <n v="11500"/>
    <x v="1"/>
    <s v="Diesel"/>
    <s v="Manual"/>
    <n v="13"/>
    <n v="2982"/>
    <n v="168.5"/>
    <n v="7"/>
    <n v="1951000"/>
  </r>
  <r>
    <n v="3101"/>
    <x v="65"/>
    <x v="2"/>
    <x v="2"/>
    <x v="1"/>
    <s v="Freestyle"/>
    <n v="3"/>
    <n v="40000"/>
    <x v="0"/>
    <s v="Diesel"/>
    <s v="Manual"/>
    <n v="24.4"/>
    <n v="1498"/>
    <n v="98.63"/>
    <n v="5"/>
    <n v="650000"/>
  </r>
  <r>
    <n v="3102"/>
    <x v="8"/>
    <x v="1"/>
    <x v="0"/>
    <x v="0"/>
    <s v="Verna"/>
    <n v="8"/>
    <n v="83000"/>
    <x v="1"/>
    <s v="Petrol"/>
    <s v="Automatic"/>
    <n v="15.74"/>
    <n v="1591"/>
    <n v="121.3"/>
    <n v="5"/>
    <n v="500000"/>
  </r>
  <r>
    <n v="3104"/>
    <x v="2"/>
    <x v="1"/>
    <x v="0"/>
    <x v="0"/>
    <s v="i20"/>
    <n v="6"/>
    <n v="17999"/>
    <x v="1"/>
    <s v="Petrol"/>
    <s v="Manual"/>
    <n v="18.600000000000001"/>
    <n v="1197"/>
    <n v="81.83"/>
    <n v="5"/>
    <n v="591000"/>
  </r>
  <r>
    <n v="3105"/>
    <x v="2"/>
    <x v="1"/>
    <x v="2"/>
    <x v="0"/>
    <s v="i20"/>
    <n v="2"/>
    <n v="12000"/>
    <x v="0"/>
    <s v="Petrol"/>
    <s v="Manual"/>
    <n v="18.600000000000001"/>
    <n v="1197"/>
    <n v="81.86"/>
    <n v="5"/>
    <n v="700000"/>
  </r>
  <r>
    <n v="3106"/>
    <x v="4"/>
    <x v="0"/>
    <x v="1"/>
    <x v="1"/>
    <s v="Wagon R"/>
    <n v="5"/>
    <n v="30000"/>
    <x v="1"/>
    <s v="CNG"/>
    <s v="Manual"/>
    <n v="26.2"/>
    <n v="998"/>
    <n v="58.2"/>
    <n v="5"/>
    <n v="375000"/>
  </r>
  <r>
    <n v="3107"/>
    <x v="15"/>
    <x v="0"/>
    <x v="2"/>
    <x v="1"/>
    <s v="Swift Dzire"/>
    <n v="3"/>
    <n v="22000"/>
    <x v="1"/>
    <s v="Petrol"/>
    <s v="Automatic"/>
    <n v="21.21"/>
    <n v="1197"/>
    <n v="81.8"/>
    <n v="5"/>
    <n v="795000"/>
  </r>
  <r>
    <n v="3109"/>
    <x v="2"/>
    <x v="1"/>
    <x v="0"/>
    <x v="0"/>
    <s v="i20"/>
    <n v="6"/>
    <n v="50000"/>
    <x v="1"/>
    <s v="Petrol"/>
    <s v="Manual"/>
    <n v="18.5"/>
    <n v="1197"/>
    <n v="82.85"/>
    <n v="5"/>
    <n v="550000"/>
  </r>
  <r>
    <n v="3110"/>
    <x v="2"/>
    <x v="1"/>
    <x v="1"/>
    <x v="1"/>
    <s v="i20"/>
    <n v="5"/>
    <n v="43000"/>
    <x v="1"/>
    <s v="Diesel"/>
    <s v="Manual"/>
    <n v="22.54"/>
    <n v="1396"/>
    <n v="88.73"/>
    <n v="5"/>
    <n v="685000"/>
  </r>
  <r>
    <n v="3111"/>
    <x v="1"/>
    <x v="1"/>
    <x v="0"/>
    <x v="0"/>
    <s v="Grand"/>
    <n v="6"/>
    <n v="75000"/>
    <x v="1"/>
    <s v="Petrol"/>
    <s v="Automatic"/>
    <n v="18.899999999999999"/>
    <n v="1197"/>
    <n v="82"/>
    <n v="5"/>
    <n v="495000"/>
  </r>
  <r>
    <n v="3112"/>
    <x v="66"/>
    <x v="20"/>
    <x v="0"/>
    <x v="0"/>
    <s v="Superb"/>
    <n v="6"/>
    <n v="59000"/>
    <x v="1"/>
    <s v="Petrol"/>
    <s v="Manual"/>
    <n v="13.1"/>
    <n v="1798"/>
    <n v="157.75"/>
    <n v="5"/>
    <n v="795000"/>
  </r>
  <r>
    <n v="3113"/>
    <x v="34"/>
    <x v="7"/>
    <x v="1"/>
    <x v="0"/>
    <s v="Polo"/>
    <n v="5"/>
    <n v="58000"/>
    <x v="1"/>
    <s v="Petrol"/>
    <s v="Automatic"/>
    <n v="17.21"/>
    <n v="1197"/>
    <n v="103.6"/>
    <n v="5"/>
    <n v="665000"/>
  </r>
  <r>
    <n v="3115"/>
    <x v="46"/>
    <x v="0"/>
    <x v="2"/>
    <x v="1"/>
    <s v="Ertiga"/>
    <n v="4"/>
    <n v="19000"/>
    <x v="1"/>
    <s v="Diesel"/>
    <s v="Manual"/>
    <n v="24.52"/>
    <n v="1248"/>
    <n v="88.5"/>
    <n v="7"/>
    <n v="875000"/>
  </r>
  <r>
    <n v="3116"/>
    <x v="1"/>
    <x v="1"/>
    <x v="0"/>
    <x v="0"/>
    <s v="Grand"/>
    <n v="6"/>
    <n v="51765"/>
    <x v="0"/>
    <s v="Petrol"/>
    <s v="Manual"/>
    <n v="18.899999999999999"/>
    <n v="1197"/>
    <n v="82"/>
    <n v="5"/>
    <n v="500000"/>
  </r>
  <r>
    <n v="3117"/>
    <x v="18"/>
    <x v="8"/>
    <x v="0"/>
    <x v="0"/>
    <s v="City"/>
    <n v="10"/>
    <n v="100000"/>
    <x v="0"/>
    <s v="Petrol"/>
    <s v="Manual"/>
    <n v="17"/>
    <n v="1497"/>
    <n v="118"/>
    <n v="5"/>
    <n v="380000"/>
  </r>
  <r>
    <n v="3118"/>
    <x v="18"/>
    <x v="8"/>
    <x v="1"/>
    <x v="0"/>
    <s v="City"/>
    <n v="5"/>
    <n v="56210"/>
    <x v="1"/>
    <s v="Petrol"/>
    <s v="Manual"/>
    <n v="16.899999999999999"/>
    <n v="1497"/>
    <n v="100"/>
    <n v="5"/>
    <n v="700000"/>
  </r>
  <r>
    <n v="3119"/>
    <x v="5"/>
    <x v="1"/>
    <x v="0"/>
    <x v="1"/>
    <s v="i10"/>
    <n v="12"/>
    <n v="80000"/>
    <x v="0"/>
    <s v="Petrol"/>
    <s v="Manual"/>
    <n v="20.36"/>
    <n v="1197"/>
    <n v="78.900000000000006"/>
    <n v="5"/>
    <n v="180000"/>
  </r>
  <r>
    <n v="3120"/>
    <x v="17"/>
    <x v="1"/>
    <x v="2"/>
    <x v="1"/>
    <s v="Creta"/>
    <n v="3"/>
    <n v="8400"/>
    <x v="0"/>
    <s v="Diesel"/>
    <s v="Manual"/>
    <n v="22.1"/>
    <n v="1396"/>
    <n v="88.7"/>
    <n v="5"/>
    <n v="1050000"/>
  </r>
  <r>
    <n v="3121"/>
    <x v="1"/>
    <x v="1"/>
    <x v="0"/>
    <x v="0"/>
    <s v="Grand"/>
    <n v="6"/>
    <n v="55000"/>
    <x v="1"/>
    <s v="Petrol"/>
    <s v="Automatic"/>
    <n v="18.899999999999999"/>
    <n v="1197"/>
    <n v="82"/>
    <n v="5"/>
    <n v="525000"/>
  </r>
  <r>
    <n v="3122"/>
    <x v="71"/>
    <x v="8"/>
    <x v="2"/>
    <x v="1"/>
    <s v="WR-V"/>
    <n v="4"/>
    <n v="23039"/>
    <x v="1"/>
    <s v="Diesel"/>
    <s v="Manual"/>
    <n v="25.5"/>
    <n v="1498"/>
    <n v="98.6"/>
    <n v="5"/>
    <n v="750000"/>
  </r>
  <r>
    <n v="3123"/>
    <x v="47"/>
    <x v="11"/>
    <x v="0"/>
    <x v="0"/>
    <s v="Safari"/>
    <n v="12"/>
    <n v="120000"/>
    <x v="0"/>
    <s v="Petrol"/>
    <s v="Manual"/>
    <n v="12"/>
    <n v="2092"/>
    <n v="127"/>
    <n v="7"/>
    <n v="490000"/>
  </r>
  <r>
    <n v="3124"/>
    <x v="24"/>
    <x v="9"/>
    <x v="0"/>
    <x v="0"/>
    <s v="XUV500"/>
    <n v="8"/>
    <n v="95000"/>
    <x v="0"/>
    <s v="Diesel"/>
    <s v="Manual"/>
    <n v="15.1"/>
    <n v="2179"/>
    <n v="140"/>
    <n v="7"/>
    <n v="750000"/>
  </r>
  <r>
    <n v="3125"/>
    <x v="8"/>
    <x v="1"/>
    <x v="0"/>
    <x v="1"/>
    <s v="Verna"/>
    <n v="12"/>
    <n v="66000"/>
    <x v="1"/>
    <s v="Diesel"/>
    <s v="Manual"/>
    <n v="25"/>
    <n v="1493"/>
    <n v="113.42"/>
    <n v="5"/>
    <n v="375000"/>
  </r>
  <r>
    <n v="3128"/>
    <x v="18"/>
    <x v="8"/>
    <x v="0"/>
    <x v="0"/>
    <s v="City"/>
    <n v="11"/>
    <n v="161445"/>
    <x v="1"/>
    <s v="Petrol"/>
    <s v="Manual"/>
    <n v="17"/>
    <n v="1497"/>
    <n v="118"/>
    <n v="5"/>
    <n v="275000"/>
  </r>
  <r>
    <n v="3129"/>
    <x v="51"/>
    <x v="0"/>
    <x v="1"/>
    <x v="1"/>
    <s v="Eeco"/>
    <n v="5"/>
    <n v="5000"/>
    <x v="0"/>
    <s v="CNG"/>
    <s v="Manual"/>
    <n v="21.94"/>
    <n v="1196"/>
    <n v="61.7"/>
    <n v="5"/>
    <n v="490000"/>
  </r>
  <r>
    <n v="3131"/>
    <x v="5"/>
    <x v="1"/>
    <x v="0"/>
    <x v="0"/>
    <s v="i10"/>
    <n v="10"/>
    <n v="102000"/>
    <x v="1"/>
    <s v="Petrol"/>
    <s v="Automatic"/>
    <n v="16.95"/>
    <n v="1197"/>
    <n v="78.900000000000006"/>
    <n v="5"/>
    <n v="285000"/>
  </r>
  <r>
    <n v="3132"/>
    <x v="93"/>
    <x v="20"/>
    <x v="2"/>
    <x v="0"/>
    <s v="Octavia"/>
    <n v="2"/>
    <n v="4000"/>
    <x v="1"/>
    <s v="Petrol"/>
    <s v="Automatic"/>
    <n v="15.1"/>
    <n v="1798"/>
    <n v="178"/>
    <n v="5"/>
    <n v="2375000"/>
  </r>
  <r>
    <n v="3134"/>
    <x v="71"/>
    <x v="8"/>
    <x v="2"/>
    <x v="1"/>
    <s v="WR-V"/>
    <n v="4"/>
    <n v="110000"/>
    <x v="0"/>
    <s v="Diesel"/>
    <s v="Manual"/>
    <n v="25.5"/>
    <n v="1498"/>
    <n v="98.6"/>
    <n v="5"/>
    <n v="775000"/>
  </r>
  <r>
    <n v="3135"/>
    <x v="54"/>
    <x v="14"/>
    <x v="1"/>
    <x v="0"/>
    <s v="Q7"/>
    <n v="5"/>
    <n v="40182"/>
    <x v="1"/>
    <s v="Diesel"/>
    <s v="Automatic"/>
    <n v="14.75"/>
    <n v="2967"/>
    <n v="245"/>
    <n v="7"/>
    <n v="4800000"/>
  </r>
  <r>
    <n v="3136"/>
    <x v="22"/>
    <x v="8"/>
    <x v="0"/>
    <x v="0"/>
    <s v="Amaze"/>
    <n v="8"/>
    <n v="41000"/>
    <x v="1"/>
    <s v="Petrol"/>
    <s v="Manual"/>
    <n v="18"/>
    <n v="1198"/>
    <n v="86.7"/>
    <n v="5"/>
    <n v="365000"/>
  </r>
  <r>
    <n v="3139"/>
    <x v="51"/>
    <x v="0"/>
    <x v="0"/>
    <x v="1"/>
    <s v="Eeco"/>
    <n v="6"/>
    <n v="16000"/>
    <x v="0"/>
    <s v="CNG"/>
    <s v="Manual"/>
    <n v="21.94"/>
    <n v="1196"/>
    <n v="63"/>
    <n v="5"/>
    <n v="400000"/>
  </r>
  <r>
    <n v="3140"/>
    <x v="7"/>
    <x v="0"/>
    <x v="2"/>
    <x v="1"/>
    <s v="Swift"/>
    <n v="3"/>
    <n v="8260"/>
    <x v="1"/>
    <s v="Petrol"/>
    <s v="Manual"/>
    <n v="22"/>
    <n v="1197"/>
    <n v="81.8"/>
    <n v="5"/>
    <n v="582000"/>
  </r>
  <r>
    <n v="3141"/>
    <x v="15"/>
    <x v="0"/>
    <x v="0"/>
    <x v="0"/>
    <s v="Swift Dzire"/>
    <n v="10"/>
    <n v="64000"/>
    <x v="1"/>
    <s v="Diesel"/>
    <s v="Manual"/>
    <n v="19.3"/>
    <n v="1248"/>
    <n v="73.900000000000006"/>
    <n v="5"/>
    <n v="395000"/>
  </r>
  <r>
    <n v="3142"/>
    <x v="32"/>
    <x v="0"/>
    <x v="2"/>
    <x v="1"/>
    <s v="Vitara"/>
    <n v="4"/>
    <n v="39100"/>
    <x v="1"/>
    <s v="Diesel"/>
    <s v="Manual"/>
    <n v="24.3"/>
    <n v="1248"/>
    <n v="88.5"/>
    <n v="5"/>
    <n v="790000"/>
  </r>
  <r>
    <n v="3143"/>
    <x v="28"/>
    <x v="9"/>
    <x v="2"/>
    <x v="0"/>
    <s v="Scorpio"/>
    <n v="3"/>
    <n v="27000"/>
    <x v="0"/>
    <s v="Diesel"/>
    <s v="Manual"/>
    <n v="15.4"/>
    <n v="2523"/>
    <n v="75"/>
    <n v="7"/>
    <n v="950000"/>
  </r>
  <r>
    <n v="3144"/>
    <x v="48"/>
    <x v="9"/>
    <x v="0"/>
    <x v="0"/>
    <s v="Thar"/>
    <n v="6"/>
    <n v="74000"/>
    <x v="1"/>
    <s v="Diesel"/>
    <s v="Manual"/>
    <n v="18.059999999999999"/>
    <n v="2523"/>
    <n v="63"/>
    <n v="7"/>
    <n v="551000"/>
  </r>
  <r>
    <n v="3145"/>
    <x v="34"/>
    <x v="7"/>
    <x v="0"/>
    <x v="0"/>
    <s v="Polo"/>
    <n v="7"/>
    <n v="13000"/>
    <x v="1"/>
    <s v="Petrol"/>
    <s v="Automatic"/>
    <n v="17.21"/>
    <n v="1197"/>
    <n v="103.6"/>
    <n v="5"/>
    <n v="650000"/>
  </r>
  <r>
    <n v="3147"/>
    <x v="4"/>
    <x v="0"/>
    <x v="2"/>
    <x v="1"/>
    <s v="Wagon R"/>
    <n v="3"/>
    <n v="15000"/>
    <x v="0"/>
    <s v="Petrol"/>
    <s v="Manual"/>
    <n v="20.51"/>
    <n v="998"/>
    <n v="67.040000000000006"/>
    <n v="5"/>
    <n v="480000"/>
  </r>
  <r>
    <n v="3148"/>
    <x v="93"/>
    <x v="20"/>
    <x v="1"/>
    <x v="0"/>
    <s v="Octavia"/>
    <n v="5"/>
    <n v="27000"/>
    <x v="1"/>
    <s v="Petrol"/>
    <s v="Automatic"/>
    <n v="14.7"/>
    <n v="1798"/>
    <n v="177.5"/>
    <n v="5"/>
    <n v="1170000"/>
  </r>
  <r>
    <n v="3149"/>
    <x v="44"/>
    <x v="14"/>
    <x v="0"/>
    <x v="0"/>
    <s v="A4"/>
    <n v="8"/>
    <n v="35000"/>
    <x v="1"/>
    <s v="Diesel"/>
    <s v="Automatic"/>
    <n v="17.11"/>
    <n v="1968"/>
    <n v="174.33"/>
    <n v="5"/>
    <n v="1375000"/>
  </r>
  <r>
    <n v="3151"/>
    <x v="24"/>
    <x v="9"/>
    <x v="0"/>
    <x v="0"/>
    <s v="XUV500"/>
    <n v="9"/>
    <n v="70000"/>
    <x v="1"/>
    <s v="Diesel"/>
    <s v="Manual"/>
    <n v="15.1"/>
    <n v="2179"/>
    <n v="140"/>
    <n v="7"/>
    <n v="740000"/>
  </r>
  <r>
    <n v="3152"/>
    <x v="18"/>
    <x v="8"/>
    <x v="2"/>
    <x v="1"/>
    <s v="City"/>
    <n v="3"/>
    <n v="15000"/>
    <x v="0"/>
    <s v="Diesel"/>
    <s v="Manual"/>
    <n v="25.6"/>
    <n v="1498"/>
    <n v="97.9"/>
    <n v="5"/>
    <n v="975000"/>
  </r>
  <r>
    <n v="3153"/>
    <x v="66"/>
    <x v="20"/>
    <x v="1"/>
    <x v="0"/>
    <s v="Superb"/>
    <n v="5"/>
    <n v="65000"/>
    <x v="1"/>
    <s v="Petrol"/>
    <s v="Automatic"/>
    <n v="14.67"/>
    <n v="1798"/>
    <n v="177.46"/>
    <n v="5"/>
    <n v="1575000"/>
  </r>
  <r>
    <n v="3154"/>
    <x v="7"/>
    <x v="0"/>
    <x v="1"/>
    <x v="0"/>
    <s v="Swift"/>
    <n v="5"/>
    <n v="13300"/>
    <x v="1"/>
    <s v="Petrol"/>
    <s v="Manual"/>
    <n v="16.100000000000001"/>
    <n v="1197"/>
    <n v="85"/>
    <n v="5"/>
    <n v="510000"/>
  </r>
  <r>
    <n v="3155"/>
    <x v="42"/>
    <x v="8"/>
    <x v="1"/>
    <x v="0"/>
    <s v="Jazz"/>
    <n v="5"/>
    <n v="37000"/>
    <x v="1"/>
    <s v="Petrol"/>
    <s v="Automatic"/>
    <n v="19"/>
    <n v="1199"/>
    <n v="88.7"/>
    <n v="5"/>
    <n v="645000"/>
  </r>
  <r>
    <n v="3156"/>
    <x v="52"/>
    <x v="14"/>
    <x v="0"/>
    <x v="0"/>
    <s v="A6"/>
    <n v="7"/>
    <n v="50000"/>
    <x v="1"/>
    <s v="Diesel"/>
    <s v="Automatic"/>
    <n v="17.68"/>
    <n v="1968"/>
    <n v="174.33"/>
    <n v="5"/>
    <n v="1799000"/>
  </r>
  <r>
    <n v="3157"/>
    <x v="24"/>
    <x v="9"/>
    <x v="2"/>
    <x v="0"/>
    <s v="XUV500"/>
    <n v="4"/>
    <n v="62000"/>
    <x v="1"/>
    <s v="Diesel"/>
    <s v="Manual"/>
    <n v="16"/>
    <n v="2179"/>
    <n v="140"/>
    <n v="7"/>
    <n v="1345000"/>
  </r>
  <r>
    <n v="3159"/>
    <x v="14"/>
    <x v="0"/>
    <x v="2"/>
    <x v="1"/>
    <s v="Baleno"/>
    <n v="4"/>
    <n v="4414"/>
    <x v="1"/>
    <s v="Petrol"/>
    <s v="Manual"/>
    <n v="21.4"/>
    <n v="1197"/>
    <n v="83.1"/>
    <n v="5"/>
    <n v="640000"/>
  </r>
  <r>
    <n v="3160"/>
    <x v="0"/>
    <x v="0"/>
    <x v="1"/>
    <x v="1"/>
    <s v="Alto"/>
    <n v="5"/>
    <n v="24000"/>
    <x v="1"/>
    <s v="Petrol"/>
    <s v="Manual"/>
    <n v="22.74"/>
    <n v="796"/>
    <n v="47.3"/>
    <n v="5"/>
    <n v="275000"/>
  </r>
  <r>
    <n v="3162"/>
    <x v="5"/>
    <x v="1"/>
    <x v="0"/>
    <x v="0"/>
    <s v="i10"/>
    <n v="10"/>
    <n v="56653"/>
    <x v="1"/>
    <s v="Petrol"/>
    <s v="Manual"/>
    <n v="19.809999999999999"/>
    <n v="1086"/>
    <n v="68.05"/>
    <n v="5"/>
    <n v="300000"/>
  </r>
  <r>
    <n v="3164"/>
    <x v="5"/>
    <x v="1"/>
    <x v="0"/>
    <x v="0"/>
    <s v="i10"/>
    <n v="9"/>
    <n v="37590"/>
    <x v="1"/>
    <s v="Petrol"/>
    <s v="Automatic"/>
    <n v="16.95"/>
    <n v="1197"/>
    <n v="78.900000000000006"/>
    <n v="5"/>
    <n v="370000"/>
  </r>
  <r>
    <n v="3165"/>
    <x v="7"/>
    <x v="0"/>
    <x v="0"/>
    <x v="0"/>
    <s v="Swift"/>
    <n v="10"/>
    <n v="30000"/>
    <x v="0"/>
    <s v="Petrol"/>
    <s v="Manual"/>
    <n v="16.100000000000001"/>
    <n v="1197"/>
    <n v="85"/>
    <n v="5"/>
    <n v="350000"/>
  </r>
  <r>
    <n v="3166"/>
    <x v="2"/>
    <x v="1"/>
    <x v="0"/>
    <x v="0"/>
    <s v="i20"/>
    <n v="9"/>
    <n v="43784"/>
    <x v="2"/>
    <s v="Petrol"/>
    <s v="Manual"/>
    <n v="18.5"/>
    <n v="1197"/>
    <n v="82.85"/>
    <n v="5"/>
    <n v="415000"/>
  </r>
  <r>
    <n v="3167"/>
    <x v="16"/>
    <x v="7"/>
    <x v="0"/>
    <x v="0"/>
    <s v="Vento"/>
    <n v="7"/>
    <n v="56000"/>
    <x v="1"/>
    <s v="Petrol"/>
    <s v="Automatic"/>
    <n v="16.93"/>
    <n v="1197"/>
    <n v="103.2"/>
    <n v="5"/>
    <n v="610000"/>
  </r>
  <r>
    <n v="3169"/>
    <x v="4"/>
    <x v="0"/>
    <x v="0"/>
    <x v="0"/>
    <s v="Wagon R"/>
    <n v="14"/>
    <n v="35986"/>
    <x v="1"/>
    <s v="Petrol"/>
    <s v="Manual"/>
    <n v="18.899999999999999"/>
    <n v="998"/>
    <n v="67.099999999999994"/>
    <n v="5"/>
    <n v="150000"/>
  </r>
  <r>
    <n v="3170"/>
    <x v="88"/>
    <x v="26"/>
    <x v="2"/>
    <x v="1"/>
    <s v="Kicks"/>
    <n v="1"/>
    <n v="7500"/>
    <x v="0"/>
    <s v="Diesel"/>
    <s v="Manual"/>
    <n v="20.45"/>
    <n v="1461"/>
    <n v="108.5"/>
    <n v="5"/>
    <n v="850000"/>
  </r>
  <r>
    <n v="3171"/>
    <x v="2"/>
    <x v="1"/>
    <x v="0"/>
    <x v="0"/>
    <s v="i20"/>
    <n v="8"/>
    <n v="28000"/>
    <x v="1"/>
    <s v="Petrol"/>
    <s v="Manual"/>
    <n v="18.5"/>
    <n v="1197"/>
    <n v="82.85"/>
    <n v="5"/>
    <n v="425000"/>
  </r>
  <r>
    <n v="3172"/>
    <x v="31"/>
    <x v="2"/>
    <x v="2"/>
    <x v="1"/>
    <s v="Figo"/>
    <n v="4"/>
    <n v="42267"/>
    <x v="1"/>
    <s v="Diesel"/>
    <s v="Manual"/>
    <n v="25.83"/>
    <n v="1498"/>
    <n v="99"/>
    <n v="5"/>
    <n v="600000"/>
  </r>
  <r>
    <n v="3173"/>
    <x v="34"/>
    <x v="7"/>
    <x v="0"/>
    <x v="1"/>
    <s v="Polo"/>
    <n v="8"/>
    <n v="70000"/>
    <x v="0"/>
    <s v="Diesel"/>
    <s v="Manual"/>
    <n v="22.07"/>
    <n v="1199"/>
    <n v="73.900000000000006"/>
    <n v="5"/>
    <n v="500000"/>
  </r>
  <r>
    <n v="3174"/>
    <x v="100"/>
    <x v="0"/>
    <x v="0"/>
    <x v="1"/>
    <s v="Dzire ZXI"/>
    <n v="7"/>
    <n v="50000"/>
    <x v="1"/>
    <s v="Petrol"/>
    <s v="Manual"/>
    <n v="23.26"/>
    <n v="1197"/>
    <n v="88.5"/>
    <n v="5"/>
    <n v="500000"/>
  </r>
  <r>
    <n v="3176"/>
    <x v="36"/>
    <x v="0"/>
    <x v="0"/>
    <x v="1"/>
    <s v="Celerio"/>
    <n v="7"/>
    <n v="33231"/>
    <x v="1"/>
    <s v="Petrol"/>
    <s v="Automatic"/>
    <n v="23.1"/>
    <n v="998"/>
    <n v="67.040000000000006"/>
    <n v="5"/>
    <n v="375000"/>
  </r>
  <r>
    <n v="3177"/>
    <x v="94"/>
    <x v="23"/>
    <x v="2"/>
    <x v="0"/>
    <s v="Compass"/>
    <n v="4"/>
    <n v="46706"/>
    <x v="1"/>
    <s v="Diesel"/>
    <s v="Manual"/>
    <n v="17.100000000000001"/>
    <n v="1956"/>
    <n v="170"/>
    <n v="5"/>
    <n v="1475000"/>
  </r>
  <r>
    <n v="3178"/>
    <x v="93"/>
    <x v="20"/>
    <x v="0"/>
    <x v="0"/>
    <s v="Octavia"/>
    <n v="6"/>
    <n v="115000"/>
    <x v="1"/>
    <s v="Diesel"/>
    <s v="Automatic"/>
    <n v="19.3"/>
    <n v="1968"/>
    <n v="141"/>
    <n v="5"/>
    <n v="999000"/>
  </r>
  <r>
    <n v="3179"/>
    <x v="0"/>
    <x v="0"/>
    <x v="2"/>
    <x v="1"/>
    <s v="Alto"/>
    <n v="4"/>
    <n v="6808"/>
    <x v="1"/>
    <s v="Petrol"/>
    <s v="Manual"/>
    <n v="23.95"/>
    <n v="998"/>
    <n v="67.05"/>
    <n v="5"/>
    <n v="369000"/>
  </r>
  <r>
    <n v="3180"/>
    <x v="3"/>
    <x v="2"/>
    <x v="0"/>
    <x v="0"/>
    <s v="Ecosport"/>
    <n v="6"/>
    <n v="50000"/>
    <x v="0"/>
    <s v="Petrol"/>
    <s v="Manual"/>
    <n v="15.85"/>
    <n v="1499"/>
    <n v="110.4"/>
    <n v="5"/>
    <n v="550000"/>
  </r>
  <r>
    <n v="3181"/>
    <x v="38"/>
    <x v="13"/>
    <x v="2"/>
    <x v="0"/>
    <n v="5"/>
    <n v="4"/>
    <n v="21500"/>
    <x v="1"/>
    <s v="Diesel"/>
    <s v="Automatic"/>
    <n v="18.12"/>
    <n v="1995"/>
    <n v="190"/>
    <n v="5"/>
    <n v="3300000"/>
  </r>
  <r>
    <n v="3185"/>
    <x v="18"/>
    <x v="8"/>
    <x v="2"/>
    <x v="0"/>
    <s v="City"/>
    <n v="3"/>
    <n v="25000"/>
    <x v="1"/>
    <s v="Petrol"/>
    <s v="Automatic"/>
    <n v="18"/>
    <n v="1497"/>
    <n v="117.6"/>
    <n v="5"/>
    <n v="1191000"/>
  </r>
  <r>
    <n v="3186"/>
    <x v="14"/>
    <x v="0"/>
    <x v="1"/>
    <x v="1"/>
    <s v="Baleno"/>
    <n v="5"/>
    <n v="20000"/>
    <x v="1"/>
    <s v="Petrol"/>
    <s v="Automatic"/>
    <n v="21.4"/>
    <n v="1197"/>
    <n v="83.1"/>
    <n v="5"/>
    <n v="625000"/>
  </r>
  <r>
    <n v="3187"/>
    <x v="11"/>
    <x v="0"/>
    <x v="2"/>
    <x v="1"/>
    <s v="Ciaz"/>
    <n v="3"/>
    <n v="35000"/>
    <x v="0"/>
    <s v="Petrol"/>
    <s v="Manual"/>
    <n v="21.56"/>
    <n v="1462"/>
    <n v="103.25"/>
    <n v="5"/>
    <n v="710000"/>
  </r>
  <r>
    <n v="3188"/>
    <x v="28"/>
    <x v="9"/>
    <x v="0"/>
    <x v="0"/>
    <s v="Scorpio"/>
    <n v="11"/>
    <n v="110000"/>
    <x v="1"/>
    <s v="Diesel"/>
    <s v="Manual"/>
    <n v="12.05"/>
    <n v="2179"/>
    <n v="120"/>
    <n v="8"/>
    <n v="445000"/>
  </r>
  <r>
    <n v="3190"/>
    <x v="5"/>
    <x v="1"/>
    <x v="0"/>
    <x v="1"/>
    <s v="i10"/>
    <n v="10"/>
    <n v="82000"/>
    <x v="1"/>
    <s v="Petrol"/>
    <s v="Manual"/>
    <n v="20.36"/>
    <n v="1197"/>
    <n v="78.900000000000006"/>
    <n v="5"/>
    <n v="320000"/>
  </r>
  <r>
    <n v="3191"/>
    <x v="38"/>
    <x v="13"/>
    <x v="2"/>
    <x v="1"/>
    <n v="5"/>
    <n v="3"/>
    <n v="36000"/>
    <x v="1"/>
    <s v="Diesel"/>
    <s v="Automatic"/>
    <n v="22.48"/>
    <n v="1995"/>
    <n v="187.74"/>
    <n v="5"/>
    <n v="4200000"/>
  </r>
  <r>
    <n v="3193"/>
    <x v="32"/>
    <x v="0"/>
    <x v="2"/>
    <x v="1"/>
    <s v="Vitara"/>
    <n v="4"/>
    <n v="55000"/>
    <x v="1"/>
    <s v="Diesel"/>
    <s v="Manual"/>
    <n v="24.3"/>
    <n v="1248"/>
    <n v="88.5"/>
    <n v="5"/>
    <n v="955000"/>
  </r>
  <r>
    <n v="3194"/>
    <x v="0"/>
    <x v="0"/>
    <x v="0"/>
    <x v="1"/>
    <s v="Alto"/>
    <n v="6"/>
    <n v="19074"/>
    <x v="0"/>
    <s v="Petrol"/>
    <s v="Manual"/>
    <n v="22.74"/>
    <n v="796"/>
    <n v="47.3"/>
    <n v="5"/>
    <n v="275000"/>
  </r>
  <r>
    <n v="3196"/>
    <x v="17"/>
    <x v="1"/>
    <x v="0"/>
    <x v="0"/>
    <s v="Creta"/>
    <n v="6"/>
    <n v="83000"/>
    <x v="1"/>
    <s v="Diesel"/>
    <s v="Automatic"/>
    <n v="17.010000000000002"/>
    <n v="1582"/>
    <n v="126.2"/>
    <n v="5"/>
    <n v="955000"/>
  </r>
  <r>
    <n v="3197"/>
    <x v="13"/>
    <x v="6"/>
    <x v="0"/>
    <x v="0"/>
    <s v="Innova"/>
    <n v="8"/>
    <n v="128000"/>
    <x v="1"/>
    <s v="Diesel"/>
    <s v="Manual"/>
    <n v="12.99"/>
    <n v="2494"/>
    <n v="100.57"/>
    <n v="7"/>
    <n v="975000"/>
  </r>
  <r>
    <n v="3198"/>
    <x v="60"/>
    <x v="8"/>
    <x v="0"/>
    <x v="0"/>
    <s v="Civic"/>
    <n v="11"/>
    <n v="74000"/>
    <x v="1"/>
    <s v="Petrol"/>
    <s v="Automatic"/>
    <n v="13.9"/>
    <n v="1799"/>
    <n v="130.19999999999999"/>
    <n v="5"/>
    <n v="385000"/>
  </r>
  <r>
    <n v="3199"/>
    <x v="7"/>
    <x v="0"/>
    <x v="0"/>
    <x v="0"/>
    <s v="Swift"/>
    <n v="11"/>
    <n v="92182"/>
    <x v="1"/>
    <s v="Diesel"/>
    <s v="Manual"/>
    <n v="17.8"/>
    <n v="1248"/>
    <n v="75"/>
    <n v="5"/>
    <n v="295000"/>
  </r>
  <r>
    <n v="3201"/>
    <x v="26"/>
    <x v="0"/>
    <x v="2"/>
    <x v="1"/>
    <s v="Ignis"/>
    <n v="4"/>
    <n v="47063"/>
    <x v="1"/>
    <s v="Petrol"/>
    <s v="Manual"/>
    <n v="20.89"/>
    <n v="1197"/>
    <n v="81.8"/>
    <n v="5"/>
    <n v="525000"/>
  </r>
  <r>
    <n v="3202"/>
    <x v="14"/>
    <x v="0"/>
    <x v="2"/>
    <x v="1"/>
    <s v="Baleno"/>
    <n v="2"/>
    <n v="20000"/>
    <x v="0"/>
    <s v="Diesel"/>
    <s v="Manual"/>
    <n v="27.39"/>
    <n v="1248"/>
    <n v="74"/>
    <n v="5"/>
    <n v="665000"/>
  </r>
  <r>
    <n v="3203"/>
    <x v="11"/>
    <x v="0"/>
    <x v="2"/>
    <x v="1"/>
    <s v="Ciaz"/>
    <n v="3"/>
    <n v="15000"/>
    <x v="1"/>
    <s v="Petrol"/>
    <s v="Manual"/>
    <n v="20.65"/>
    <n v="1462"/>
    <n v="103.25"/>
    <n v="5"/>
    <n v="800000"/>
  </r>
  <r>
    <n v="3205"/>
    <x v="15"/>
    <x v="0"/>
    <x v="0"/>
    <x v="0"/>
    <s v="Swift Dzire"/>
    <n v="13"/>
    <n v="115000"/>
    <x v="0"/>
    <s v="Petrol"/>
    <s v="Manual"/>
    <n v="17.5"/>
    <n v="1298"/>
    <n v="85.8"/>
    <n v="5"/>
    <n v="250000"/>
  </r>
  <r>
    <n v="3206"/>
    <x v="46"/>
    <x v="0"/>
    <x v="1"/>
    <x v="0"/>
    <s v="Ertiga"/>
    <n v="5"/>
    <n v="61149"/>
    <x v="1"/>
    <s v="Petrol"/>
    <s v="Manual"/>
    <n v="19.010000000000002"/>
    <n v="1462"/>
    <n v="103.26"/>
    <n v="7"/>
    <n v="755000"/>
  </r>
  <r>
    <n v="3207"/>
    <x v="8"/>
    <x v="1"/>
    <x v="2"/>
    <x v="0"/>
    <s v="Verna"/>
    <n v="2"/>
    <n v="14200"/>
    <x v="1"/>
    <s v="Petrol"/>
    <s v="Manual"/>
    <n v="17"/>
    <n v="1591"/>
    <n v="121.3"/>
    <n v="5"/>
    <n v="945000"/>
  </r>
  <r>
    <n v="3208"/>
    <x v="2"/>
    <x v="1"/>
    <x v="2"/>
    <x v="0"/>
    <s v="i20"/>
    <n v="3"/>
    <n v="16000"/>
    <x v="1"/>
    <s v="Petrol"/>
    <s v="Manual"/>
    <n v="17.190000000000001"/>
    <n v="1197"/>
    <n v="81.86"/>
    <n v="5"/>
    <n v="750000"/>
  </r>
  <r>
    <n v="3209"/>
    <x v="46"/>
    <x v="0"/>
    <x v="0"/>
    <x v="1"/>
    <s v="Ertiga"/>
    <n v="8"/>
    <n v="187420"/>
    <x v="1"/>
    <s v="Diesel"/>
    <s v="Manual"/>
    <n v="20.77"/>
    <n v="1248"/>
    <n v="88.8"/>
    <n v="7"/>
    <n v="670000"/>
  </r>
  <r>
    <n v="3210"/>
    <x v="11"/>
    <x v="0"/>
    <x v="0"/>
    <x v="1"/>
    <s v="Ciaz"/>
    <n v="6"/>
    <n v="49986"/>
    <x v="1"/>
    <s v="Diesel"/>
    <s v="Manual"/>
    <n v="26.21"/>
    <n v="1248"/>
    <n v="88.5"/>
    <n v="5"/>
    <n v="610000"/>
  </r>
  <r>
    <n v="3211"/>
    <x v="1"/>
    <x v="1"/>
    <x v="2"/>
    <x v="0"/>
    <s v="Grand"/>
    <n v="4"/>
    <n v="25000"/>
    <x v="0"/>
    <s v="Petrol"/>
    <s v="Manual"/>
    <n v="18.899999999999999"/>
    <n v="1197"/>
    <n v="81.86"/>
    <n v="5"/>
    <n v="500000"/>
  </r>
  <r>
    <n v="3212"/>
    <x v="46"/>
    <x v="0"/>
    <x v="0"/>
    <x v="1"/>
    <s v="Ertiga"/>
    <n v="7"/>
    <n v="96000"/>
    <x v="1"/>
    <s v="Diesel"/>
    <s v="Manual"/>
    <n v="20.77"/>
    <n v="1248"/>
    <n v="88.76"/>
    <n v="7"/>
    <n v="665000"/>
  </r>
  <r>
    <n v="3213"/>
    <x v="46"/>
    <x v="0"/>
    <x v="1"/>
    <x v="0"/>
    <s v="Ertiga"/>
    <n v="5"/>
    <n v="20000"/>
    <x v="0"/>
    <s v="CNG"/>
    <s v="Manual"/>
    <n v="17.5"/>
    <n v="1373"/>
    <n v="80.459999999999994"/>
    <n v="7"/>
    <n v="825000"/>
  </r>
  <r>
    <n v="3214"/>
    <x v="7"/>
    <x v="0"/>
    <x v="1"/>
    <x v="1"/>
    <s v="Swift"/>
    <n v="5"/>
    <n v="38000"/>
    <x v="0"/>
    <s v="Diesel"/>
    <s v="Manual"/>
    <n v="25.2"/>
    <n v="1248"/>
    <n v="74"/>
    <n v="5"/>
    <n v="625000"/>
  </r>
  <r>
    <n v="3215"/>
    <x v="13"/>
    <x v="6"/>
    <x v="0"/>
    <x v="0"/>
    <s v="Innova"/>
    <n v="13"/>
    <n v="190000"/>
    <x v="1"/>
    <s v="Diesel"/>
    <s v="Manual"/>
    <n v="12.8"/>
    <n v="2494"/>
    <n v="102"/>
    <n v="8"/>
    <n v="400000"/>
  </r>
  <r>
    <n v="3217"/>
    <x v="23"/>
    <x v="1"/>
    <x v="2"/>
    <x v="1"/>
    <s v="Santro"/>
    <n v="2"/>
    <n v="7000"/>
    <x v="1"/>
    <s v="Petrol"/>
    <s v="Manual"/>
    <n v="20.3"/>
    <n v="1086"/>
    <n v="68.069999999999993"/>
    <n v="5"/>
    <n v="510000"/>
  </r>
  <r>
    <n v="3218"/>
    <x v="31"/>
    <x v="2"/>
    <x v="0"/>
    <x v="0"/>
    <s v="Figo"/>
    <n v="8"/>
    <n v="46000"/>
    <x v="1"/>
    <s v="Diesel"/>
    <s v="Manual"/>
    <n v="20"/>
    <n v="1399"/>
    <n v="68.05"/>
    <n v="5"/>
    <n v="294000"/>
  </r>
  <r>
    <n v="3219"/>
    <x v="45"/>
    <x v="11"/>
    <x v="2"/>
    <x v="1"/>
    <s v="Tigor"/>
    <n v="3"/>
    <n v="10000"/>
    <x v="0"/>
    <s v="Petrol"/>
    <s v="Manual"/>
    <n v="20.3"/>
    <n v="1199"/>
    <n v="84"/>
    <n v="5"/>
    <n v="650000"/>
  </r>
  <r>
    <n v="3222"/>
    <x v="15"/>
    <x v="0"/>
    <x v="0"/>
    <x v="1"/>
    <s v="Swift Dzire"/>
    <n v="9"/>
    <n v="79000"/>
    <x v="0"/>
    <s v="Diesel"/>
    <s v="Manual"/>
    <n v="23.4"/>
    <n v="1248"/>
    <n v="74"/>
    <n v="5"/>
    <n v="498000"/>
  </r>
  <r>
    <n v="3223"/>
    <x v="0"/>
    <x v="0"/>
    <x v="2"/>
    <x v="1"/>
    <s v="Alto"/>
    <n v="4"/>
    <n v="70000"/>
    <x v="0"/>
    <s v="Petrol"/>
    <s v="Manual"/>
    <n v="24.07"/>
    <n v="998"/>
    <n v="67.099999999999994"/>
    <n v="5"/>
    <n v="300000"/>
  </r>
  <r>
    <n v="3225"/>
    <x v="7"/>
    <x v="0"/>
    <x v="0"/>
    <x v="1"/>
    <s v="Swift"/>
    <n v="9"/>
    <n v="85000"/>
    <x v="0"/>
    <s v="Diesel"/>
    <s v="Manual"/>
    <n v="22.9"/>
    <n v="1248"/>
    <n v="74"/>
    <n v="5"/>
    <n v="400000"/>
  </r>
  <r>
    <n v="3226"/>
    <x v="2"/>
    <x v="1"/>
    <x v="0"/>
    <x v="1"/>
    <s v="i20"/>
    <n v="10"/>
    <n v="88000"/>
    <x v="1"/>
    <s v="Diesel"/>
    <s v="Manual"/>
    <n v="23"/>
    <n v="1396"/>
    <n v="90"/>
    <n v="5"/>
    <n v="325000"/>
  </r>
  <r>
    <n v="3227"/>
    <x v="0"/>
    <x v="0"/>
    <x v="0"/>
    <x v="1"/>
    <s v="Alto"/>
    <n v="7"/>
    <n v="16600"/>
    <x v="1"/>
    <s v="Petrol"/>
    <s v="Manual"/>
    <n v="22.74"/>
    <n v="796"/>
    <n v="47.3"/>
    <n v="5"/>
    <n v="265000"/>
  </r>
  <r>
    <n v="3228"/>
    <x v="33"/>
    <x v="11"/>
    <x v="2"/>
    <x v="1"/>
    <s v="Tiago"/>
    <n v="4"/>
    <n v="40000"/>
    <x v="0"/>
    <s v="Petrol"/>
    <s v="Manual"/>
    <n v="23.84"/>
    <n v="1199"/>
    <n v="84"/>
    <n v="5"/>
    <n v="465000"/>
  </r>
  <r>
    <n v="3229"/>
    <x v="18"/>
    <x v="8"/>
    <x v="0"/>
    <x v="0"/>
    <s v="City"/>
    <n v="8"/>
    <n v="37000"/>
    <x v="1"/>
    <s v="Petrol"/>
    <s v="Manual"/>
    <n v="17"/>
    <n v="1497"/>
    <n v="118"/>
    <n v="5"/>
    <n v="486000"/>
  </r>
  <r>
    <n v="3230"/>
    <x v="13"/>
    <x v="6"/>
    <x v="0"/>
    <x v="0"/>
    <s v="Innova"/>
    <n v="10"/>
    <n v="125000"/>
    <x v="1"/>
    <s v="Diesel"/>
    <s v="Manual"/>
    <n v="12.8"/>
    <n v="2494"/>
    <n v="102"/>
    <n v="7"/>
    <n v="675000"/>
  </r>
  <r>
    <n v="3231"/>
    <x v="18"/>
    <x v="8"/>
    <x v="2"/>
    <x v="1"/>
    <s v="City"/>
    <n v="3"/>
    <n v="18000"/>
    <x v="1"/>
    <s v="Diesel"/>
    <s v="Manual"/>
    <n v="26"/>
    <n v="1498"/>
    <n v="98.6"/>
    <n v="5"/>
    <n v="1150000"/>
  </r>
  <r>
    <n v="3232"/>
    <x v="13"/>
    <x v="6"/>
    <x v="0"/>
    <x v="0"/>
    <s v="Innova"/>
    <n v="14"/>
    <n v="95000"/>
    <x v="1"/>
    <s v="Diesel"/>
    <s v="Manual"/>
    <n v="12.8"/>
    <n v="2494"/>
    <n v="102"/>
    <n v="8"/>
    <n v="474000"/>
  </r>
  <r>
    <n v="3233"/>
    <x v="18"/>
    <x v="8"/>
    <x v="0"/>
    <x v="0"/>
    <s v="City"/>
    <n v="6"/>
    <n v="35000"/>
    <x v="0"/>
    <s v="Petrol"/>
    <s v="Manual"/>
    <n v="17.399999999999999"/>
    <n v="1497"/>
    <n v="117.3"/>
    <n v="5"/>
    <n v="750000"/>
  </r>
  <r>
    <n v="3235"/>
    <x v="2"/>
    <x v="1"/>
    <x v="0"/>
    <x v="0"/>
    <s v="i20"/>
    <n v="11"/>
    <n v="49000"/>
    <x v="1"/>
    <s v="Petrol"/>
    <s v="Manual"/>
    <n v="18.5"/>
    <n v="1197"/>
    <n v="80"/>
    <n v="5"/>
    <n v="260000"/>
  </r>
  <r>
    <n v="3236"/>
    <x v="21"/>
    <x v="3"/>
    <x v="2"/>
    <x v="1"/>
    <s v="KWID"/>
    <n v="4"/>
    <n v="19000"/>
    <x v="1"/>
    <s v="Petrol"/>
    <s v="Manual"/>
    <n v="25.17"/>
    <n v="799"/>
    <n v="53.3"/>
    <n v="5"/>
    <n v="335000"/>
  </r>
  <r>
    <n v="3237"/>
    <x v="18"/>
    <x v="8"/>
    <x v="0"/>
    <x v="0"/>
    <s v="City"/>
    <n v="13"/>
    <n v="165000"/>
    <x v="0"/>
    <s v="Petrol"/>
    <s v="Manual"/>
    <n v="16.8"/>
    <n v="1497"/>
    <n v="116.4"/>
    <n v="5"/>
    <n v="300000"/>
  </r>
  <r>
    <n v="3238"/>
    <x v="7"/>
    <x v="0"/>
    <x v="0"/>
    <x v="1"/>
    <s v="Swift"/>
    <n v="9"/>
    <n v="120000"/>
    <x v="0"/>
    <s v="Diesel"/>
    <s v="Manual"/>
    <n v="22.9"/>
    <n v="1248"/>
    <n v="74"/>
    <n v="5"/>
    <n v="380000"/>
  </r>
  <r>
    <n v="3240"/>
    <x v="25"/>
    <x v="9"/>
    <x v="2"/>
    <x v="0"/>
    <s v="KUV100"/>
    <n v="4"/>
    <n v="12950"/>
    <x v="1"/>
    <s v="Petrol"/>
    <s v="Manual"/>
    <n v="18.149999999999999"/>
    <n v="1198"/>
    <n v="82"/>
    <n v="6"/>
    <n v="399000"/>
  </r>
  <r>
    <n v="3241"/>
    <x v="10"/>
    <x v="4"/>
    <x v="0"/>
    <x v="1"/>
    <s v="Cooper"/>
    <n v="8"/>
    <n v="35000"/>
    <x v="1"/>
    <s v="Diesel"/>
    <s v="Automatic"/>
    <n v="23.8"/>
    <n v="1998"/>
    <n v="112"/>
    <n v="5"/>
    <n v="1490000"/>
  </r>
  <r>
    <n v="3242"/>
    <x v="64"/>
    <x v="20"/>
    <x v="1"/>
    <x v="1"/>
    <s v="Rapid"/>
    <n v="5"/>
    <n v="47000"/>
    <x v="1"/>
    <s v="Diesel"/>
    <s v="Automatic"/>
    <n v="21.66"/>
    <n v="1498"/>
    <n v="103.52"/>
    <n v="5"/>
    <n v="700000"/>
  </r>
  <r>
    <n v="3243"/>
    <x v="17"/>
    <x v="1"/>
    <x v="1"/>
    <x v="0"/>
    <s v="Creta"/>
    <n v="5"/>
    <n v="71000"/>
    <x v="1"/>
    <s v="Diesel"/>
    <s v="Automatic"/>
    <n v="17.010000000000002"/>
    <n v="1582"/>
    <n v="126.2"/>
    <n v="5"/>
    <n v="1080000"/>
  </r>
  <r>
    <n v="3244"/>
    <x v="71"/>
    <x v="8"/>
    <x v="2"/>
    <x v="1"/>
    <s v="WR-V"/>
    <n v="3"/>
    <n v="40000"/>
    <x v="0"/>
    <s v="Diesel"/>
    <s v="Manual"/>
    <n v="25.5"/>
    <n v="1498"/>
    <n v="98.6"/>
    <n v="5"/>
    <n v="1000000"/>
  </r>
  <r>
    <n v="3245"/>
    <x v="23"/>
    <x v="1"/>
    <x v="0"/>
    <x v="0"/>
    <s v="Santro"/>
    <n v="8"/>
    <n v="29000"/>
    <x v="1"/>
    <s v="Petrol"/>
    <s v="Manual"/>
    <n v="17.920000000000002"/>
    <n v="1086"/>
    <n v="62.1"/>
    <n v="5"/>
    <n v="250000"/>
  </r>
  <r>
    <n v="3246"/>
    <x v="17"/>
    <x v="1"/>
    <x v="2"/>
    <x v="0"/>
    <s v="Creta"/>
    <n v="4"/>
    <n v="31191"/>
    <x v="1"/>
    <s v="Petrol"/>
    <s v="Manual"/>
    <n v="13"/>
    <n v="1591"/>
    <n v="121.3"/>
    <n v="5"/>
    <n v="985000"/>
  </r>
  <r>
    <n v="3247"/>
    <x v="46"/>
    <x v="0"/>
    <x v="1"/>
    <x v="1"/>
    <s v="Ertiga"/>
    <n v="5"/>
    <n v="50000"/>
    <x v="0"/>
    <s v="Diesel"/>
    <s v="Manual"/>
    <n v="24.52"/>
    <n v="1248"/>
    <n v="88.5"/>
    <n v="7"/>
    <n v="950000"/>
  </r>
  <r>
    <n v="3249"/>
    <x v="21"/>
    <x v="3"/>
    <x v="2"/>
    <x v="1"/>
    <s v="KWID"/>
    <n v="4"/>
    <n v="19200"/>
    <x v="1"/>
    <s v="Petrol"/>
    <s v="Automatic"/>
    <n v="24.04"/>
    <n v="999"/>
    <n v="67"/>
    <n v="5"/>
    <n v="349000"/>
  </r>
  <r>
    <n v="3250"/>
    <x v="9"/>
    <x v="3"/>
    <x v="0"/>
    <x v="0"/>
    <s v="Duster"/>
    <n v="8"/>
    <n v="72396"/>
    <x v="1"/>
    <s v="Diesel"/>
    <s v="Manual"/>
    <n v="19.010000000000002"/>
    <n v="1461"/>
    <n v="108.45"/>
    <n v="5"/>
    <n v="528000"/>
  </r>
  <r>
    <n v="3251"/>
    <x v="16"/>
    <x v="7"/>
    <x v="0"/>
    <x v="1"/>
    <s v="Vento"/>
    <n v="10"/>
    <n v="164000"/>
    <x v="0"/>
    <s v="Diesel"/>
    <s v="Manual"/>
    <n v="20.54"/>
    <n v="1598"/>
    <n v="103.6"/>
    <n v="5"/>
    <n v="350000"/>
  </r>
  <r>
    <n v="3252"/>
    <x v="14"/>
    <x v="0"/>
    <x v="1"/>
    <x v="1"/>
    <s v="Baleno"/>
    <n v="5"/>
    <n v="14500"/>
    <x v="1"/>
    <s v="Petrol"/>
    <s v="Manual"/>
    <n v="21.4"/>
    <n v="1197"/>
    <n v="83.1"/>
    <n v="5"/>
    <n v="560000"/>
  </r>
  <r>
    <n v="3253"/>
    <x v="38"/>
    <x v="13"/>
    <x v="0"/>
    <x v="0"/>
    <n v="5"/>
    <n v="10"/>
    <n v="60000"/>
    <x v="1"/>
    <s v="Diesel"/>
    <s v="Automatic"/>
    <n v="18.48"/>
    <n v="1995"/>
    <n v="177"/>
    <n v="5"/>
    <n v="1199000"/>
  </r>
  <r>
    <n v="3254"/>
    <x v="13"/>
    <x v="6"/>
    <x v="0"/>
    <x v="0"/>
    <s v="Innova"/>
    <n v="15"/>
    <n v="110000"/>
    <x v="1"/>
    <s v="Diesel"/>
    <s v="Manual"/>
    <n v="12.8"/>
    <n v="2494"/>
    <n v="102"/>
    <n v="7"/>
    <n v="390000"/>
  </r>
  <r>
    <n v="3255"/>
    <x v="21"/>
    <x v="3"/>
    <x v="2"/>
    <x v="1"/>
    <s v="KWID"/>
    <n v="4"/>
    <n v="20000"/>
    <x v="0"/>
    <s v="Petrol"/>
    <s v="Manual"/>
    <n v="23.01"/>
    <n v="999"/>
    <n v="67"/>
    <n v="5"/>
    <n v="350000"/>
  </r>
  <r>
    <n v="3256"/>
    <x v="57"/>
    <x v="16"/>
    <x v="1"/>
    <x v="0"/>
    <s v="XF"/>
    <n v="5"/>
    <n v="20837"/>
    <x v="1"/>
    <s v="Diesel"/>
    <s v="Automatic"/>
    <n v="19.329999999999998"/>
    <n v="1999"/>
    <n v="177"/>
    <n v="5"/>
    <n v="3450000"/>
  </r>
  <r>
    <n v="3259"/>
    <x v="37"/>
    <x v="10"/>
    <x v="1"/>
    <x v="0"/>
    <s v="GO"/>
    <n v="5"/>
    <n v="40000"/>
    <x v="0"/>
    <s v="Petrol"/>
    <s v="Manual"/>
    <n v="19.440000000000001"/>
    <n v="1198"/>
    <n v="67"/>
    <n v="7"/>
    <n v="400000"/>
  </r>
  <r>
    <n v="3260"/>
    <x v="94"/>
    <x v="23"/>
    <x v="2"/>
    <x v="0"/>
    <s v="Compass"/>
    <n v="4"/>
    <n v="35000"/>
    <x v="0"/>
    <s v="Diesel"/>
    <s v="Manual"/>
    <n v="17.100000000000001"/>
    <n v="1956"/>
    <n v="170"/>
    <n v="5"/>
    <n v="1600000"/>
  </r>
  <r>
    <n v="3261"/>
    <x v="8"/>
    <x v="1"/>
    <x v="1"/>
    <x v="1"/>
    <s v="Verna"/>
    <n v="5"/>
    <n v="66523"/>
    <x v="1"/>
    <s v="Diesel"/>
    <s v="Manual"/>
    <n v="23.9"/>
    <n v="1582"/>
    <n v="126.2"/>
    <n v="5"/>
    <n v="775000"/>
  </r>
  <r>
    <n v="3262"/>
    <x v="77"/>
    <x v="1"/>
    <x v="0"/>
    <x v="0"/>
    <s v="Elantra"/>
    <n v="8"/>
    <n v="34800"/>
    <x v="1"/>
    <s v="Petrol"/>
    <s v="Automatic"/>
    <n v="14.5"/>
    <n v="1797"/>
    <n v="147.5"/>
    <n v="5"/>
    <n v="675000"/>
  </r>
  <r>
    <n v="3263"/>
    <x v="15"/>
    <x v="0"/>
    <x v="0"/>
    <x v="0"/>
    <s v="Swift Dzire"/>
    <n v="11"/>
    <n v="87000"/>
    <x v="1"/>
    <s v="Diesel"/>
    <s v="Manual"/>
    <n v="19.3"/>
    <n v="1248"/>
    <n v="73.900000000000006"/>
    <n v="5"/>
    <n v="325000"/>
  </r>
  <r>
    <n v="3265"/>
    <x v="66"/>
    <x v="20"/>
    <x v="0"/>
    <x v="0"/>
    <s v="Superb"/>
    <n v="11"/>
    <n v="64430"/>
    <x v="1"/>
    <s v="Petrol"/>
    <s v="Automatic"/>
    <n v="13.7"/>
    <n v="1798"/>
    <n v="157.75"/>
    <n v="5"/>
    <n v="375000"/>
  </r>
  <r>
    <n v="3266"/>
    <x v="57"/>
    <x v="16"/>
    <x v="0"/>
    <x v="0"/>
    <s v="XF"/>
    <n v="7"/>
    <n v="26000"/>
    <x v="1"/>
    <s v="Diesel"/>
    <s v="Automatic"/>
    <n v="16.36"/>
    <n v="2179"/>
    <n v="187.7"/>
    <n v="5"/>
    <n v="2550000"/>
  </r>
  <r>
    <n v="3267"/>
    <x v="22"/>
    <x v="8"/>
    <x v="0"/>
    <x v="1"/>
    <s v="Amaze"/>
    <n v="7"/>
    <n v="110000"/>
    <x v="0"/>
    <s v="Diesel"/>
    <s v="Manual"/>
    <n v="25.8"/>
    <n v="1498"/>
    <n v="98.6"/>
    <n v="5"/>
    <n v="375000"/>
  </r>
  <r>
    <n v="3268"/>
    <x v="51"/>
    <x v="0"/>
    <x v="2"/>
    <x v="0"/>
    <s v="Eeco"/>
    <n v="2"/>
    <n v="7647"/>
    <x v="1"/>
    <s v="Petrol"/>
    <s v="Manual"/>
    <n v="16.11"/>
    <n v="1196"/>
    <n v="72.42"/>
    <n v="5"/>
    <n v="465000"/>
  </r>
  <r>
    <n v="3269"/>
    <x v="0"/>
    <x v="0"/>
    <x v="0"/>
    <x v="0"/>
    <s v="Alto"/>
    <n v="15"/>
    <n v="15000"/>
    <x v="0"/>
    <s v="Petrol"/>
    <s v="Manual"/>
    <n v="19.7"/>
    <n v="796"/>
    <n v="46.3"/>
    <n v="5"/>
    <n v="120000"/>
  </r>
  <r>
    <n v="3270"/>
    <x v="53"/>
    <x v="5"/>
    <x v="0"/>
    <x v="0"/>
    <s v="E-Class"/>
    <n v="12"/>
    <n v="78000"/>
    <x v="0"/>
    <s v="Diesel"/>
    <s v="Automatic"/>
    <n v="14.21"/>
    <n v="2143"/>
    <n v="203"/>
    <n v="5"/>
    <n v="660000"/>
  </r>
  <r>
    <n v="3272"/>
    <x v="92"/>
    <x v="13"/>
    <x v="0"/>
    <x v="0"/>
    <s v="X3"/>
    <n v="8"/>
    <n v="110000"/>
    <x v="1"/>
    <s v="Diesel"/>
    <s v="Automatic"/>
    <n v="16.09"/>
    <n v="1995"/>
    <n v="184"/>
    <n v="5"/>
    <n v="1390000"/>
  </r>
  <r>
    <n v="3274"/>
    <x v="8"/>
    <x v="1"/>
    <x v="2"/>
    <x v="0"/>
    <s v="Verna"/>
    <n v="4"/>
    <n v="70000"/>
    <x v="0"/>
    <s v="Petrol"/>
    <s v="Manual"/>
    <n v="17.010000000000002"/>
    <n v="1591"/>
    <n v="121.3"/>
    <n v="5"/>
    <n v="850000"/>
  </r>
  <r>
    <n v="3275"/>
    <x v="31"/>
    <x v="2"/>
    <x v="0"/>
    <x v="0"/>
    <s v="Figo"/>
    <n v="10"/>
    <n v="18800"/>
    <x v="0"/>
    <s v="Petrol"/>
    <s v="Manual"/>
    <n v="15.6"/>
    <n v="1196"/>
    <n v="70"/>
    <n v="5"/>
    <n v="225000"/>
  </r>
  <r>
    <n v="3276"/>
    <x v="16"/>
    <x v="7"/>
    <x v="0"/>
    <x v="1"/>
    <s v="Vento"/>
    <n v="6"/>
    <n v="102000"/>
    <x v="1"/>
    <s v="Diesel"/>
    <s v="Automatic"/>
    <n v="22.15"/>
    <n v="1498"/>
    <n v="108.6"/>
    <n v="5"/>
    <n v="590000"/>
  </r>
  <r>
    <n v="3277"/>
    <x v="16"/>
    <x v="7"/>
    <x v="1"/>
    <x v="1"/>
    <s v="Vento"/>
    <n v="5"/>
    <n v="110000"/>
    <x v="0"/>
    <s v="Diesel"/>
    <s v="Automatic"/>
    <n v="22.15"/>
    <n v="1498"/>
    <n v="108.6"/>
    <n v="5"/>
    <n v="750000"/>
  </r>
  <r>
    <n v="3278"/>
    <x v="13"/>
    <x v="6"/>
    <x v="2"/>
    <x v="0"/>
    <s v="Innova"/>
    <n v="3"/>
    <n v="27000"/>
    <x v="1"/>
    <s v="Diesel"/>
    <s v="Automatic"/>
    <n v="13.68"/>
    <n v="2393"/>
    <n v="147.51"/>
    <n v="8"/>
    <n v="1890000"/>
  </r>
  <r>
    <n v="3279"/>
    <x v="51"/>
    <x v="0"/>
    <x v="1"/>
    <x v="0"/>
    <s v="Eeco"/>
    <n v="5"/>
    <n v="16000"/>
    <x v="1"/>
    <s v="Petrol"/>
    <s v="Manual"/>
    <n v="15.37"/>
    <n v="1196"/>
    <n v="73"/>
    <n v="5"/>
    <n v="385000"/>
  </r>
  <r>
    <n v="3280"/>
    <x v="16"/>
    <x v="7"/>
    <x v="0"/>
    <x v="1"/>
    <s v="Vento"/>
    <n v="6"/>
    <n v="48000"/>
    <x v="1"/>
    <s v="Diesel"/>
    <s v="Manual"/>
    <n v="20.34"/>
    <n v="1498"/>
    <n v="103.2"/>
    <n v="5"/>
    <n v="490000"/>
  </r>
  <r>
    <n v="3281"/>
    <x v="34"/>
    <x v="7"/>
    <x v="0"/>
    <x v="0"/>
    <s v="Polo"/>
    <n v="9"/>
    <n v="58200"/>
    <x v="1"/>
    <s v="Petrol"/>
    <s v="Manual"/>
    <n v="16.47"/>
    <n v="1198"/>
    <n v="73.900000000000006"/>
    <n v="5"/>
    <n v="325000"/>
  </r>
  <r>
    <n v="3284"/>
    <x v="12"/>
    <x v="5"/>
    <x v="0"/>
    <x v="0"/>
    <s v="C-Class"/>
    <n v="13"/>
    <n v="57000"/>
    <x v="1"/>
    <s v="Petrol"/>
    <s v="Manual"/>
    <n v="11.7"/>
    <n v="1796"/>
    <n v="178"/>
    <n v="5"/>
    <n v="425000"/>
  </r>
  <r>
    <n v="3285"/>
    <x v="8"/>
    <x v="1"/>
    <x v="0"/>
    <x v="1"/>
    <s v="Verna"/>
    <n v="9"/>
    <n v="88221"/>
    <x v="1"/>
    <s v="Diesel"/>
    <s v="Manual"/>
    <n v="22.32"/>
    <n v="1582"/>
    <n v="126.32"/>
    <n v="5"/>
    <n v="511000"/>
  </r>
  <r>
    <n v="3286"/>
    <x v="5"/>
    <x v="1"/>
    <x v="0"/>
    <x v="0"/>
    <s v="i10"/>
    <n v="11"/>
    <n v="70000"/>
    <x v="0"/>
    <s v="Petrol"/>
    <s v="Manual"/>
    <n v="19.809999999999999"/>
    <n v="1086"/>
    <n v="68.05"/>
    <n v="5"/>
    <n v="199000"/>
  </r>
  <r>
    <n v="3288"/>
    <x v="34"/>
    <x v="7"/>
    <x v="0"/>
    <x v="0"/>
    <s v="Polo"/>
    <n v="6"/>
    <n v="49000"/>
    <x v="1"/>
    <s v="Petrol"/>
    <s v="Automatic"/>
    <n v="17.21"/>
    <n v="1197"/>
    <n v="103.5"/>
    <n v="5"/>
    <n v="621000"/>
  </r>
  <r>
    <n v="3289"/>
    <x v="18"/>
    <x v="8"/>
    <x v="0"/>
    <x v="0"/>
    <s v="City"/>
    <n v="9"/>
    <n v="37000"/>
    <x v="1"/>
    <s v="Petrol"/>
    <s v="Manual"/>
    <n v="17.399999999999999"/>
    <n v="1497"/>
    <n v="117.6"/>
    <n v="5"/>
    <n v="425000"/>
  </r>
  <r>
    <n v="3290"/>
    <x v="36"/>
    <x v="0"/>
    <x v="2"/>
    <x v="1"/>
    <s v="Celerio"/>
    <n v="3"/>
    <n v="30700"/>
    <x v="1"/>
    <s v="Petrol"/>
    <s v="Manual"/>
    <n v="21.63"/>
    <n v="998"/>
    <n v="67"/>
    <n v="5"/>
    <n v="521000"/>
  </r>
  <r>
    <n v="3293"/>
    <x v="93"/>
    <x v="20"/>
    <x v="1"/>
    <x v="0"/>
    <s v="Octavia"/>
    <n v="5"/>
    <n v="68387"/>
    <x v="1"/>
    <s v="Diesel"/>
    <s v="Automatic"/>
    <n v="19.3"/>
    <n v="1968"/>
    <n v="141"/>
    <n v="5"/>
    <n v="950000"/>
  </r>
  <r>
    <n v="3294"/>
    <x v="42"/>
    <x v="8"/>
    <x v="1"/>
    <x v="1"/>
    <s v="Jazz"/>
    <n v="5"/>
    <n v="60000"/>
    <x v="0"/>
    <s v="Diesel"/>
    <s v="Manual"/>
    <n v="27.3"/>
    <n v="1498"/>
    <n v="98.6"/>
    <n v="5"/>
    <n v="575000"/>
  </r>
  <r>
    <n v="3295"/>
    <x v="89"/>
    <x v="5"/>
    <x v="0"/>
    <x v="0"/>
    <s v="S-Class"/>
    <n v="10"/>
    <n v="57000"/>
    <x v="1"/>
    <s v="Petrol"/>
    <s v="Automatic"/>
    <n v="10.130000000000001"/>
    <n v="3498"/>
    <n v="364.9"/>
    <n v="5"/>
    <n v="1850000"/>
  </r>
  <r>
    <n v="3296"/>
    <x v="20"/>
    <x v="6"/>
    <x v="2"/>
    <x v="0"/>
    <s v="Fortuner"/>
    <n v="4"/>
    <n v="70000"/>
    <x v="1"/>
    <s v="Diesel"/>
    <s v="Manual"/>
    <n v="14.24"/>
    <n v="2755"/>
    <n v="174.5"/>
    <n v="7"/>
    <n v="2550000"/>
  </r>
  <r>
    <n v="3297"/>
    <x v="2"/>
    <x v="1"/>
    <x v="2"/>
    <x v="1"/>
    <s v="i20"/>
    <n v="4"/>
    <n v="60000"/>
    <x v="0"/>
    <s v="Diesel"/>
    <s v="Manual"/>
    <n v="22.54"/>
    <n v="1396"/>
    <n v="88.73"/>
    <n v="5"/>
    <n v="780000"/>
  </r>
  <r>
    <n v="3298"/>
    <x v="20"/>
    <x v="6"/>
    <x v="0"/>
    <x v="0"/>
    <s v="Fortuner"/>
    <n v="8"/>
    <n v="170000"/>
    <x v="1"/>
    <s v="Diesel"/>
    <s v="Automatic"/>
    <n v="12.55"/>
    <n v="2982"/>
    <n v="168.5"/>
    <n v="7"/>
    <n v="1435000"/>
  </r>
  <r>
    <n v="3299"/>
    <x v="11"/>
    <x v="0"/>
    <x v="1"/>
    <x v="1"/>
    <s v="Ciaz"/>
    <n v="5"/>
    <n v="31000"/>
    <x v="1"/>
    <s v="Petrol"/>
    <s v="Manual"/>
    <n v="20.73"/>
    <n v="1373"/>
    <n v="91.1"/>
    <n v="5"/>
    <n v="600000"/>
  </r>
  <r>
    <n v="3300"/>
    <x v="34"/>
    <x v="7"/>
    <x v="0"/>
    <x v="0"/>
    <s v="Polo"/>
    <n v="8"/>
    <n v="92000"/>
    <x v="1"/>
    <s v="Petrol"/>
    <s v="Automatic"/>
    <n v="17.2"/>
    <n v="1197"/>
    <n v="103.6"/>
    <n v="5"/>
    <n v="540000"/>
  </r>
  <r>
    <n v="3301"/>
    <x v="34"/>
    <x v="7"/>
    <x v="0"/>
    <x v="0"/>
    <s v="Polo"/>
    <n v="8"/>
    <n v="33000"/>
    <x v="1"/>
    <s v="Petrol"/>
    <s v="Manual"/>
    <n v="16.47"/>
    <n v="1198"/>
    <n v="73.900000000000006"/>
    <n v="5"/>
    <n v="395000"/>
  </r>
  <r>
    <n v="3302"/>
    <x v="15"/>
    <x v="0"/>
    <x v="0"/>
    <x v="0"/>
    <s v="Swift Dzire"/>
    <n v="10"/>
    <n v="88000"/>
    <x v="1"/>
    <s v="Diesel"/>
    <s v="Manual"/>
    <n v="19.3"/>
    <n v="1248"/>
    <n v="73.900000000000006"/>
    <n v="5"/>
    <n v="365000"/>
  </r>
  <r>
    <n v="3303"/>
    <x v="31"/>
    <x v="2"/>
    <x v="0"/>
    <x v="0"/>
    <s v="Figo"/>
    <n v="9"/>
    <n v="69000"/>
    <x v="1"/>
    <s v="Diesel"/>
    <s v="Manual"/>
    <n v="20"/>
    <n v="1399"/>
    <n v="68.05"/>
    <n v="5"/>
    <n v="225000"/>
  </r>
  <r>
    <n v="3304"/>
    <x v="7"/>
    <x v="0"/>
    <x v="2"/>
    <x v="1"/>
    <s v="Swift"/>
    <n v="3"/>
    <n v="24000"/>
    <x v="1"/>
    <s v="Diesel"/>
    <s v="Automatic"/>
    <n v="28.4"/>
    <n v="1248"/>
    <n v="74"/>
    <n v="5"/>
    <n v="750000"/>
  </r>
  <r>
    <n v="3305"/>
    <x v="16"/>
    <x v="7"/>
    <x v="0"/>
    <x v="0"/>
    <s v="Vento"/>
    <n v="6"/>
    <n v="26000"/>
    <x v="1"/>
    <s v="Petrol"/>
    <s v="Automatic"/>
    <n v="16.93"/>
    <n v="1197"/>
    <n v="103.2"/>
    <n v="5"/>
    <n v="645000"/>
  </r>
  <r>
    <n v="3306"/>
    <x v="15"/>
    <x v="0"/>
    <x v="2"/>
    <x v="1"/>
    <s v="Swift Dzire"/>
    <n v="4"/>
    <n v="35000"/>
    <x v="0"/>
    <s v="Diesel"/>
    <s v="Manual"/>
    <n v="28.4"/>
    <n v="1248"/>
    <n v="74.02"/>
    <n v="5"/>
    <n v="750000"/>
  </r>
  <r>
    <n v="3307"/>
    <x v="0"/>
    <x v="0"/>
    <x v="0"/>
    <x v="1"/>
    <s v="Alto"/>
    <n v="29"/>
    <n v="22612"/>
    <x v="1"/>
    <s v="Petrol"/>
    <s v="Manual"/>
    <n v="22.05"/>
    <n v="796"/>
    <n v="47.3"/>
    <n v="5"/>
    <n v="60000"/>
  </r>
  <r>
    <n v="3308"/>
    <x v="21"/>
    <x v="3"/>
    <x v="2"/>
    <x v="1"/>
    <s v="KWID"/>
    <n v="3"/>
    <n v="10000"/>
    <x v="0"/>
    <s v="Petrol"/>
    <s v="Manual"/>
    <n v="23.01"/>
    <n v="999"/>
    <n v="67"/>
    <n v="5"/>
    <n v="350000"/>
  </r>
  <r>
    <n v="3309"/>
    <x v="0"/>
    <x v="0"/>
    <x v="0"/>
    <x v="1"/>
    <s v="Alto"/>
    <n v="7"/>
    <n v="40000"/>
    <x v="0"/>
    <s v="Petrol"/>
    <s v="Manual"/>
    <n v="22.74"/>
    <n v="796"/>
    <n v="47.3"/>
    <n v="5"/>
    <n v="166000"/>
  </r>
  <r>
    <n v="3310"/>
    <x v="19"/>
    <x v="9"/>
    <x v="0"/>
    <x v="0"/>
    <s v="Bolero"/>
    <n v="6"/>
    <n v="150000"/>
    <x v="1"/>
    <s v="Diesel"/>
    <s v="Manual"/>
    <n v="15.96"/>
    <n v="2523"/>
    <n v="62.1"/>
    <n v="7"/>
    <n v="550000"/>
  </r>
  <r>
    <n v="3311"/>
    <x v="8"/>
    <x v="1"/>
    <x v="0"/>
    <x v="0"/>
    <s v="Verna"/>
    <n v="15"/>
    <n v="70000"/>
    <x v="0"/>
    <s v="Diesel"/>
    <s v="Manual"/>
    <n v="16.8"/>
    <n v="1493"/>
    <n v="110"/>
    <n v="5"/>
    <n v="125000"/>
  </r>
  <r>
    <n v="3312"/>
    <x v="67"/>
    <x v="11"/>
    <x v="2"/>
    <x v="0"/>
    <s v="Nexon"/>
    <n v="2"/>
    <n v="5000"/>
    <x v="1"/>
    <s v="Petrol"/>
    <s v="Automatic"/>
    <n v="17"/>
    <n v="1198"/>
    <n v="108.5"/>
    <n v="5"/>
    <n v="931000"/>
  </r>
  <r>
    <n v="3313"/>
    <x v="34"/>
    <x v="7"/>
    <x v="0"/>
    <x v="0"/>
    <s v="Polo"/>
    <n v="10"/>
    <n v="65894"/>
    <x v="1"/>
    <s v="Petrol"/>
    <s v="Manual"/>
    <n v="16.47"/>
    <n v="1198"/>
    <n v="73.900000000000006"/>
    <n v="5"/>
    <n v="375000"/>
  </r>
  <r>
    <n v="3314"/>
    <x v="34"/>
    <x v="7"/>
    <x v="0"/>
    <x v="0"/>
    <s v="Polo"/>
    <n v="7"/>
    <n v="42000"/>
    <x v="1"/>
    <s v="Petrol"/>
    <s v="Automatic"/>
    <n v="17.21"/>
    <n v="1197"/>
    <n v="103.6"/>
    <n v="5"/>
    <n v="610000"/>
  </r>
  <r>
    <n v="3317"/>
    <x v="43"/>
    <x v="13"/>
    <x v="0"/>
    <x v="1"/>
    <n v="3"/>
    <n v="11"/>
    <n v="96000"/>
    <x v="1"/>
    <s v="Diesel"/>
    <s v="Automatic"/>
    <n v="22.69"/>
    <n v="1995"/>
    <n v="190"/>
    <n v="5"/>
    <n v="974000"/>
  </r>
  <r>
    <n v="3318"/>
    <x v="21"/>
    <x v="3"/>
    <x v="0"/>
    <x v="1"/>
    <s v="KWID"/>
    <n v="6"/>
    <n v="45006"/>
    <x v="1"/>
    <s v="Petrol"/>
    <s v="Manual"/>
    <n v="25.17"/>
    <n v="799"/>
    <n v="53.3"/>
    <n v="5"/>
    <n v="269000"/>
  </r>
  <r>
    <n v="3319"/>
    <x v="15"/>
    <x v="0"/>
    <x v="0"/>
    <x v="0"/>
    <s v="Swift Dzire"/>
    <n v="10"/>
    <n v="51000"/>
    <x v="1"/>
    <s v="Petrol"/>
    <s v="Manual"/>
    <n v="17.5"/>
    <n v="1197"/>
    <n v="85.8"/>
    <n v="5"/>
    <n v="340000"/>
  </r>
  <r>
    <n v="3321"/>
    <x v="49"/>
    <x v="11"/>
    <x v="2"/>
    <x v="0"/>
    <s v="Hexa"/>
    <n v="4"/>
    <n v="30000"/>
    <x v="0"/>
    <s v="Diesel"/>
    <s v="Automatic"/>
    <n v="17.600000000000001"/>
    <n v="2179"/>
    <n v="153.86000000000001"/>
    <n v="7"/>
    <n v="1450000"/>
  </r>
  <r>
    <n v="3322"/>
    <x v="1"/>
    <x v="1"/>
    <x v="2"/>
    <x v="0"/>
    <s v="Grand"/>
    <n v="4"/>
    <n v="22000"/>
    <x v="1"/>
    <s v="Petrol"/>
    <s v="Manual"/>
    <n v="18.899999999999999"/>
    <n v="1197"/>
    <n v="81.86"/>
    <n v="5"/>
    <n v="485000"/>
  </r>
  <r>
    <n v="3323"/>
    <x v="32"/>
    <x v="0"/>
    <x v="2"/>
    <x v="1"/>
    <s v="Vitara"/>
    <n v="3"/>
    <n v="32000"/>
    <x v="1"/>
    <s v="Diesel"/>
    <s v="Manual"/>
    <n v="24.3"/>
    <n v="1248"/>
    <n v="88.5"/>
    <n v="5"/>
    <n v="920000"/>
  </r>
  <r>
    <n v="3325"/>
    <x v="2"/>
    <x v="1"/>
    <x v="2"/>
    <x v="0"/>
    <s v="i20"/>
    <n v="3"/>
    <n v="39000"/>
    <x v="0"/>
    <s v="Petrol"/>
    <s v="Manual"/>
    <n v="18.600000000000001"/>
    <n v="1197"/>
    <n v="81.83"/>
    <n v="5"/>
    <n v="653000"/>
  </r>
  <r>
    <n v="3326"/>
    <x v="3"/>
    <x v="2"/>
    <x v="2"/>
    <x v="0"/>
    <s v="Ecosport"/>
    <n v="4"/>
    <n v="14000"/>
    <x v="1"/>
    <s v="Petrol"/>
    <s v="Manual"/>
    <n v="15.85"/>
    <n v="1499"/>
    <n v="110.4"/>
    <n v="5"/>
    <n v="650000"/>
  </r>
  <r>
    <n v="3328"/>
    <x v="1"/>
    <x v="1"/>
    <x v="2"/>
    <x v="0"/>
    <s v="Grand"/>
    <n v="4"/>
    <n v="15000"/>
    <x v="1"/>
    <s v="Petrol"/>
    <s v="Automatic"/>
    <n v="18.899999999999999"/>
    <n v="1197"/>
    <n v="81.86"/>
    <n v="5"/>
    <n v="581000"/>
  </r>
  <r>
    <n v="3329"/>
    <x v="46"/>
    <x v="0"/>
    <x v="0"/>
    <x v="0"/>
    <s v="Ertiga"/>
    <n v="7"/>
    <n v="38000"/>
    <x v="1"/>
    <s v="Petrol"/>
    <s v="Manual"/>
    <n v="16.02"/>
    <n v="1373"/>
    <n v="93.7"/>
    <n v="7"/>
    <n v="585000"/>
  </r>
  <r>
    <n v="3330"/>
    <x v="5"/>
    <x v="1"/>
    <x v="0"/>
    <x v="1"/>
    <s v="i10"/>
    <n v="12"/>
    <n v="15000"/>
    <x v="0"/>
    <s v="Petrol"/>
    <s v="Manual"/>
    <n v="20.36"/>
    <n v="1197"/>
    <n v="78.900000000000006"/>
    <n v="5"/>
    <n v="165000"/>
  </r>
  <r>
    <n v="3331"/>
    <x v="5"/>
    <x v="1"/>
    <x v="0"/>
    <x v="1"/>
    <s v="i10"/>
    <n v="9"/>
    <n v="50000"/>
    <x v="1"/>
    <s v="Petrol"/>
    <s v="Manual"/>
    <n v="20.36"/>
    <n v="1197"/>
    <n v="78.900000000000006"/>
    <n v="5"/>
    <n v="311000"/>
  </r>
  <r>
    <n v="3332"/>
    <x v="34"/>
    <x v="7"/>
    <x v="2"/>
    <x v="1"/>
    <s v="Polo"/>
    <n v="4"/>
    <n v="32000"/>
    <x v="1"/>
    <s v="Diesel"/>
    <s v="Manual"/>
    <n v="20.14"/>
    <n v="1498"/>
    <n v="88.7"/>
    <n v="5"/>
    <n v="655000"/>
  </r>
  <r>
    <n v="3334"/>
    <x v="32"/>
    <x v="0"/>
    <x v="2"/>
    <x v="1"/>
    <s v="Vitara"/>
    <n v="3"/>
    <n v="43000"/>
    <x v="1"/>
    <s v="Diesel"/>
    <s v="Automatic"/>
    <n v="24.3"/>
    <n v="1248"/>
    <n v="88.5"/>
    <n v="5"/>
    <n v="975000"/>
  </r>
  <r>
    <n v="3335"/>
    <x v="2"/>
    <x v="1"/>
    <x v="0"/>
    <x v="1"/>
    <s v="i20"/>
    <n v="9"/>
    <n v="76000"/>
    <x v="1"/>
    <s v="Diesel"/>
    <s v="Manual"/>
    <n v="21.9"/>
    <n v="1396"/>
    <n v="88.76"/>
    <n v="5"/>
    <n v="385000"/>
  </r>
  <r>
    <n v="3339"/>
    <x v="79"/>
    <x v="5"/>
    <x v="2"/>
    <x v="0"/>
    <s v="GL-Class"/>
    <n v="3"/>
    <n v="12000"/>
    <x v="1"/>
    <s v="Diesel"/>
    <s v="Automatic"/>
    <n v="17.899999999999999"/>
    <n v="2143"/>
    <n v="167.6"/>
    <n v="5"/>
    <n v="4590000"/>
  </r>
  <r>
    <n v="3340"/>
    <x v="3"/>
    <x v="2"/>
    <x v="1"/>
    <x v="0"/>
    <s v="Ecosport"/>
    <n v="5"/>
    <n v="33000"/>
    <x v="1"/>
    <s v="Petrol"/>
    <s v="Automatic"/>
    <n v="16.05"/>
    <n v="1499"/>
    <n v="110.4"/>
    <n v="5"/>
    <n v="745000"/>
  </r>
  <r>
    <n v="3342"/>
    <x v="2"/>
    <x v="1"/>
    <x v="2"/>
    <x v="0"/>
    <s v="i20"/>
    <n v="3"/>
    <n v="20000"/>
    <x v="1"/>
    <s v="Petrol"/>
    <s v="Automatic"/>
    <n v="17.399999999999999"/>
    <n v="1197"/>
    <n v="81.86"/>
    <n v="5"/>
    <n v="795000"/>
  </r>
  <r>
    <n v="3343"/>
    <x v="14"/>
    <x v="0"/>
    <x v="2"/>
    <x v="1"/>
    <s v="Baleno"/>
    <n v="3"/>
    <n v="4700"/>
    <x v="1"/>
    <s v="Petrol"/>
    <s v="Manual"/>
    <n v="21.01"/>
    <n v="1197"/>
    <n v="81.8"/>
    <n v="5"/>
    <n v="675000"/>
  </r>
  <r>
    <n v="3344"/>
    <x v="2"/>
    <x v="1"/>
    <x v="1"/>
    <x v="0"/>
    <s v="i20"/>
    <n v="5"/>
    <n v="35000"/>
    <x v="1"/>
    <s v="Petrol"/>
    <s v="Manual"/>
    <n v="17.190000000000001"/>
    <n v="1197"/>
    <n v="81.86"/>
    <n v="5"/>
    <n v="650000"/>
  </r>
  <r>
    <n v="3345"/>
    <x v="24"/>
    <x v="9"/>
    <x v="0"/>
    <x v="0"/>
    <s v="XUV500"/>
    <n v="9"/>
    <n v="120000"/>
    <x v="0"/>
    <s v="Diesel"/>
    <s v="Manual"/>
    <n v="15.1"/>
    <n v="2179"/>
    <n v="140"/>
    <n v="7"/>
    <n v="600000"/>
  </r>
  <r>
    <n v="3347"/>
    <x v="0"/>
    <x v="0"/>
    <x v="1"/>
    <x v="1"/>
    <s v="Alto"/>
    <n v="5"/>
    <n v="20000"/>
    <x v="0"/>
    <s v="Petrol"/>
    <s v="Manual"/>
    <n v="23.95"/>
    <n v="998"/>
    <n v="67.05"/>
    <n v="5"/>
    <n v="315000"/>
  </r>
  <r>
    <n v="3350"/>
    <x v="8"/>
    <x v="1"/>
    <x v="0"/>
    <x v="0"/>
    <s v="Verna"/>
    <n v="11"/>
    <n v="72000"/>
    <x v="1"/>
    <s v="Diesel"/>
    <s v="Manual"/>
    <n v="16.2"/>
    <n v="1493"/>
    <n v="110"/>
    <n v="5"/>
    <n v="410000"/>
  </r>
  <r>
    <n v="3352"/>
    <x v="10"/>
    <x v="4"/>
    <x v="0"/>
    <x v="1"/>
    <s v="Cooper"/>
    <n v="7"/>
    <n v="29000"/>
    <x v="1"/>
    <s v="Diesel"/>
    <s v="Automatic"/>
    <n v="23.8"/>
    <n v="1998"/>
    <n v="112"/>
    <n v="5"/>
    <n v="1750000"/>
  </r>
  <r>
    <n v="3353"/>
    <x v="11"/>
    <x v="0"/>
    <x v="0"/>
    <x v="1"/>
    <s v="Ciaz"/>
    <n v="6"/>
    <n v="67927"/>
    <x v="1"/>
    <s v="Petrol"/>
    <s v="Manual"/>
    <n v="20.73"/>
    <n v="1373"/>
    <n v="91.1"/>
    <n v="5"/>
    <n v="650000"/>
  </r>
  <r>
    <n v="3354"/>
    <x v="2"/>
    <x v="1"/>
    <x v="2"/>
    <x v="0"/>
    <s v="i20"/>
    <n v="2"/>
    <n v="34900"/>
    <x v="1"/>
    <s v="Petrol"/>
    <s v="Manual"/>
    <n v="18.600000000000001"/>
    <n v="1197"/>
    <n v="81.83"/>
    <n v="5"/>
    <n v="710000"/>
  </r>
  <r>
    <n v="3356"/>
    <x v="3"/>
    <x v="2"/>
    <x v="1"/>
    <x v="1"/>
    <s v="Ecosport"/>
    <n v="5"/>
    <n v="125000"/>
    <x v="1"/>
    <s v="Diesel"/>
    <s v="Manual"/>
    <n v="22.77"/>
    <n v="1498"/>
    <n v="98.59"/>
    <n v="5"/>
    <n v="651000"/>
  </r>
  <r>
    <n v="3357"/>
    <x v="40"/>
    <x v="2"/>
    <x v="2"/>
    <x v="0"/>
    <s v="Endeavour"/>
    <n v="4"/>
    <n v="79000"/>
    <x v="1"/>
    <s v="Diesel"/>
    <s v="Automatic"/>
    <n v="10.91"/>
    <n v="3198"/>
    <n v="197"/>
    <n v="7"/>
    <n v="2750000"/>
  </r>
  <r>
    <n v="3358"/>
    <x v="14"/>
    <x v="0"/>
    <x v="2"/>
    <x v="1"/>
    <s v="Baleno"/>
    <n v="4"/>
    <n v="15000"/>
    <x v="0"/>
    <s v="Petrol"/>
    <s v="Manual"/>
    <n v="21.4"/>
    <n v="1197"/>
    <n v="83.1"/>
    <n v="5"/>
    <n v="600000"/>
  </r>
  <r>
    <n v="3359"/>
    <x v="94"/>
    <x v="23"/>
    <x v="2"/>
    <x v="0"/>
    <s v="Compass"/>
    <n v="3"/>
    <n v="25000"/>
    <x v="1"/>
    <s v="Petrol"/>
    <s v="Automatic"/>
    <n v="16"/>
    <n v="1368"/>
    <n v="160"/>
    <n v="5"/>
    <n v="1700000"/>
  </r>
  <r>
    <n v="3360"/>
    <x v="11"/>
    <x v="0"/>
    <x v="0"/>
    <x v="1"/>
    <s v="Ciaz"/>
    <n v="7"/>
    <n v="65000"/>
    <x v="1"/>
    <s v="Petrol"/>
    <s v="Manual"/>
    <n v="20.73"/>
    <n v="1373"/>
    <n v="91.1"/>
    <n v="5"/>
    <n v="540000"/>
  </r>
  <r>
    <n v="3361"/>
    <x v="15"/>
    <x v="0"/>
    <x v="1"/>
    <x v="0"/>
    <s v="Swift Dzire"/>
    <n v="5"/>
    <n v="120000"/>
    <x v="0"/>
    <s v="CNG"/>
    <s v="Manual"/>
    <n v="19"/>
    <n v="1197"/>
    <n v="85.8"/>
    <n v="5"/>
    <n v="325000"/>
  </r>
  <r>
    <n v="3362"/>
    <x v="2"/>
    <x v="1"/>
    <x v="0"/>
    <x v="0"/>
    <s v="i20"/>
    <n v="7"/>
    <n v="47900"/>
    <x v="1"/>
    <s v="Petrol"/>
    <s v="Automatic"/>
    <n v="15"/>
    <n v="1396"/>
    <n v="98.6"/>
    <n v="5"/>
    <n v="510000"/>
  </r>
  <r>
    <n v="3363"/>
    <x v="63"/>
    <x v="13"/>
    <x v="0"/>
    <x v="0"/>
    <s v="X1"/>
    <n v="8"/>
    <n v="56000"/>
    <x v="0"/>
    <s v="Diesel"/>
    <s v="Automatic"/>
    <n v="17.05"/>
    <n v="1995"/>
    <n v="184"/>
    <n v="5"/>
    <n v="1280000"/>
  </r>
  <r>
    <n v="3364"/>
    <x v="13"/>
    <x v="6"/>
    <x v="0"/>
    <x v="0"/>
    <s v="Innova"/>
    <n v="9"/>
    <n v="120000"/>
    <x v="0"/>
    <s v="Diesel"/>
    <s v="Manual"/>
    <n v="12.8"/>
    <n v="2494"/>
    <n v="102"/>
    <n v="7"/>
    <n v="800000"/>
  </r>
  <r>
    <n v="3365"/>
    <x v="4"/>
    <x v="0"/>
    <x v="0"/>
    <x v="1"/>
    <s v="Wagon R"/>
    <n v="7"/>
    <n v="61000"/>
    <x v="1"/>
    <s v="Petrol"/>
    <s v="Manual"/>
    <n v="20.51"/>
    <n v="998"/>
    <n v="67.040000000000006"/>
    <n v="5"/>
    <n v="350000"/>
  </r>
  <r>
    <n v="3366"/>
    <x v="20"/>
    <x v="6"/>
    <x v="0"/>
    <x v="0"/>
    <s v="Fortuner"/>
    <n v="10"/>
    <n v="175000"/>
    <x v="1"/>
    <s v="Diesel"/>
    <s v="Manual"/>
    <n v="11.5"/>
    <n v="2982"/>
    <n v="171"/>
    <n v="7"/>
    <n v="1075000"/>
  </r>
  <r>
    <n v="3367"/>
    <x v="0"/>
    <x v="0"/>
    <x v="0"/>
    <x v="1"/>
    <s v="Alto"/>
    <n v="6"/>
    <n v="70000"/>
    <x v="0"/>
    <s v="Petrol"/>
    <s v="Manual"/>
    <n v="22.74"/>
    <n v="796"/>
    <n v="47.3"/>
    <n v="5"/>
    <n v="240000"/>
  </r>
  <r>
    <n v="3368"/>
    <x v="2"/>
    <x v="1"/>
    <x v="2"/>
    <x v="0"/>
    <s v="i20"/>
    <n v="2"/>
    <n v="4000"/>
    <x v="1"/>
    <s v="Petrol"/>
    <s v="Automatic"/>
    <n v="15"/>
    <n v="1396"/>
    <n v="100"/>
    <n v="5"/>
    <n v="875000"/>
  </r>
  <r>
    <n v="3369"/>
    <x v="19"/>
    <x v="9"/>
    <x v="2"/>
    <x v="0"/>
    <s v="Bolero"/>
    <n v="4"/>
    <n v="60000"/>
    <x v="0"/>
    <s v="Diesel"/>
    <s v="Manual"/>
    <n v="16.5"/>
    <n v="1493"/>
    <n v="70"/>
    <n v="7"/>
    <n v="800000"/>
  </r>
  <r>
    <n v="3370"/>
    <x v="0"/>
    <x v="0"/>
    <x v="2"/>
    <x v="1"/>
    <s v="Alto"/>
    <n v="3"/>
    <n v="5917"/>
    <x v="1"/>
    <s v="Petrol"/>
    <s v="Manual"/>
    <n v="23.95"/>
    <n v="998"/>
    <n v="67.05"/>
    <n v="5"/>
    <n v="371000"/>
  </r>
  <r>
    <n v="3372"/>
    <x v="66"/>
    <x v="20"/>
    <x v="0"/>
    <x v="0"/>
    <s v="Superb"/>
    <n v="10"/>
    <n v="56468"/>
    <x v="1"/>
    <s v="Petrol"/>
    <s v="Manual"/>
    <n v="13.14"/>
    <n v="1798"/>
    <n v="157.80000000000001"/>
    <n v="5"/>
    <n v="479000"/>
  </r>
  <r>
    <n v="3374"/>
    <x v="2"/>
    <x v="1"/>
    <x v="2"/>
    <x v="0"/>
    <s v="i20"/>
    <n v="4"/>
    <n v="41280"/>
    <x v="1"/>
    <s v="Petrol"/>
    <s v="Manual"/>
    <n v="17"/>
    <n v="1197"/>
    <n v="80"/>
    <n v="5"/>
    <n v="585000"/>
  </r>
  <r>
    <n v="3375"/>
    <x v="1"/>
    <x v="1"/>
    <x v="0"/>
    <x v="0"/>
    <s v="Grand"/>
    <n v="7"/>
    <n v="49000"/>
    <x v="1"/>
    <s v="Petrol"/>
    <s v="Manual"/>
    <n v="18.899999999999999"/>
    <n v="1197"/>
    <n v="82"/>
    <n v="5"/>
    <n v="459000"/>
  </r>
  <r>
    <n v="3376"/>
    <x v="71"/>
    <x v="8"/>
    <x v="2"/>
    <x v="1"/>
    <s v="WR-V"/>
    <n v="4"/>
    <n v="58000"/>
    <x v="1"/>
    <s v="Diesel"/>
    <s v="Manual"/>
    <n v="25.5"/>
    <n v="1498"/>
    <n v="98.6"/>
    <n v="5"/>
    <n v="885000"/>
  </r>
  <r>
    <n v="3377"/>
    <x v="77"/>
    <x v="1"/>
    <x v="0"/>
    <x v="0"/>
    <s v="Elantra"/>
    <n v="7"/>
    <n v="57000"/>
    <x v="1"/>
    <s v="Diesel"/>
    <s v="Automatic"/>
    <n v="19.5"/>
    <n v="1582"/>
    <n v="126.24"/>
    <n v="5"/>
    <n v="785000"/>
  </r>
  <r>
    <n v="3379"/>
    <x v="38"/>
    <x v="13"/>
    <x v="0"/>
    <x v="0"/>
    <n v="5"/>
    <n v="8"/>
    <n v="55000"/>
    <x v="1"/>
    <s v="Diesel"/>
    <s v="Automatic"/>
    <n v="18.48"/>
    <n v="1995"/>
    <n v="177"/>
    <n v="5"/>
    <n v="1500000"/>
  </r>
  <r>
    <n v="3380"/>
    <x v="2"/>
    <x v="1"/>
    <x v="2"/>
    <x v="1"/>
    <s v="i20"/>
    <n v="4"/>
    <n v="24000"/>
    <x v="1"/>
    <s v="Diesel"/>
    <s v="Manual"/>
    <n v="22.54"/>
    <n v="1396"/>
    <n v="88.73"/>
    <n v="5"/>
    <n v="750000"/>
  </r>
  <r>
    <n v="3382"/>
    <x v="46"/>
    <x v="0"/>
    <x v="0"/>
    <x v="1"/>
    <s v="Ertiga"/>
    <n v="6"/>
    <n v="50000"/>
    <x v="0"/>
    <s v="Diesel"/>
    <s v="Manual"/>
    <n v="20.77"/>
    <n v="1248"/>
    <n v="88.76"/>
    <n v="7"/>
    <n v="707000"/>
  </r>
  <r>
    <n v="3384"/>
    <x v="46"/>
    <x v="0"/>
    <x v="0"/>
    <x v="0"/>
    <s v="Ertiga"/>
    <n v="7"/>
    <n v="51890"/>
    <x v="1"/>
    <s v="CNG"/>
    <s v="Manual"/>
    <n v="17.5"/>
    <n v="1373"/>
    <n v="80.459999999999994"/>
    <n v="7"/>
    <n v="595000"/>
  </r>
  <r>
    <n v="3385"/>
    <x v="18"/>
    <x v="8"/>
    <x v="0"/>
    <x v="0"/>
    <s v="City"/>
    <n v="14"/>
    <n v="58641"/>
    <x v="1"/>
    <s v="Petrol"/>
    <s v="Manual"/>
    <n v="17.7"/>
    <n v="1497"/>
    <n v="78"/>
    <n v="5"/>
    <n v="195000"/>
  </r>
  <r>
    <n v="3387"/>
    <x v="13"/>
    <x v="6"/>
    <x v="0"/>
    <x v="0"/>
    <s v="Innova"/>
    <n v="8"/>
    <n v="117000"/>
    <x v="1"/>
    <s v="Diesel"/>
    <s v="Manual"/>
    <n v="12.99"/>
    <n v="2494"/>
    <n v="100"/>
    <n v="7"/>
    <n v="950000"/>
  </r>
  <r>
    <n v="3388"/>
    <x v="11"/>
    <x v="0"/>
    <x v="2"/>
    <x v="0"/>
    <s v="Ciaz"/>
    <n v="4"/>
    <n v="25000"/>
    <x v="1"/>
    <s v="Petrol"/>
    <s v="Automatic"/>
    <n v="19.12"/>
    <n v="1373"/>
    <n v="91.1"/>
    <n v="5"/>
    <n v="795000"/>
  </r>
  <r>
    <n v="3389"/>
    <x v="1"/>
    <x v="1"/>
    <x v="2"/>
    <x v="0"/>
    <s v="Grand"/>
    <n v="4"/>
    <n v="20000"/>
    <x v="0"/>
    <s v="Petrol"/>
    <s v="Manual"/>
    <n v="18.899999999999999"/>
    <n v="1197"/>
    <n v="82"/>
    <n v="5"/>
    <n v="615000"/>
  </r>
  <r>
    <n v="3390"/>
    <x v="12"/>
    <x v="5"/>
    <x v="2"/>
    <x v="0"/>
    <s v="C-Class"/>
    <n v="4"/>
    <n v="24323"/>
    <x v="1"/>
    <s v="Diesel"/>
    <s v="Automatic"/>
    <n v="14.84"/>
    <n v="2143"/>
    <n v="167.62"/>
    <n v="5"/>
    <n v="3375000"/>
  </r>
  <r>
    <n v="3391"/>
    <x v="14"/>
    <x v="0"/>
    <x v="2"/>
    <x v="1"/>
    <s v="Baleno"/>
    <n v="3"/>
    <n v="21000"/>
    <x v="1"/>
    <s v="Petrol"/>
    <s v="Manual"/>
    <n v="21.01"/>
    <n v="1197"/>
    <n v="81.8"/>
    <n v="5"/>
    <n v="731000"/>
  </r>
  <r>
    <n v="3392"/>
    <x v="18"/>
    <x v="8"/>
    <x v="0"/>
    <x v="0"/>
    <s v="City"/>
    <n v="8"/>
    <n v="67000"/>
    <x v="1"/>
    <s v="Petrol"/>
    <s v="Automatic"/>
    <n v="15.6"/>
    <n v="1497"/>
    <n v="116.3"/>
    <n v="5"/>
    <n v="475000"/>
  </r>
  <r>
    <n v="3393"/>
    <x v="21"/>
    <x v="3"/>
    <x v="1"/>
    <x v="1"/>
    <s v="KWID"/>
    <n v="5"/>
    <n v="7000"/>
    <x v="1"/>
    <s v="Petrol"/>
    <s v="Manual"/>
    <n v="22.3"/>
    <n v="799"/>
    <n v="53.26"/>
    <n v="5"/>
    <n v="325000"/>
  </r>
  <r>
    <n v="3394"/>
    <x v="21"/>
    <x v="3"/>
    <x v="2"/>
    <x v="1"/>
    <s v="KWID"/>
    <n v="3"/>
    <n v="42000"/>
    <x v="1"/>
    <s v="Petrol"/>
    <s v="Manual"/>
    <n v="23.01"/>
    <n v="999"/>
    <n v="67"/>
    <n v="5"/>
    <n v="400000"/>
  </r>
  <r>
    <n v="3395"/>
    <x v="8"/>
    <x v="1"/>
    <x v="0"/>
    <x v="0"/>
    <s v="Verna"/>
    <n v="10"/>
    <n v="58000"/>
    <x v="1"/>
    <s v="Petrol"/>
    <s v="Manual"/>
    <n v="17.100000000000001"/>
    <n v="1591"/>
    <n v="121.3"/>
    <n v="5"/>
    <n v="399000"/>
  </r>
  <r>
    <n v="3397"/>
    <x v="11"/>
    <x v="0"/>
    <x v="2"/>
    <x v="1"/>
    <s v="Ciaz"/>
    <n v="4"/>
    <n v="31400"/>
    <x v="1"/>
    <s v="Diesel"/>
    <s v="Manual"/>
    <n v="28.09"/>
    <n v="1248"/>
    <n v="88.5"/>
    <n v="5"/>
    <n v="785000"/>
  </r>
  <r>
    <n v="3398"/>
    <x v="17"/>
    <x v="1"/>
    <x v="2"/>
    <x v="0"/>
    <s v="Creta"/>
    <n v="4"/>
    <n v="35000"/>
    <x v="0"/>
    <s v="Diesel"/>
    <s v="Manual"/>
    <n v="19.670000000000002"/>
    <n v="1582"/>
    <n v="126.2"/>
    <n v="5"/>
    <n v="1125000"/>
  </r>
  <r>
    <n v="3399"/>
    <x v="3"/>
    <x v="2"/>
    <x v="0"/>
    <x v="0"/>
    <s v="Ecosport"/>
    <n v="8"/>
    <n v="56260"/>
    <x v="1"/>
    <s v="Petrol"/>
    <s v="Manual"/>
    <n v="18.88"/>
    <n v="999"/>
    <n v="123.37"/>
    <n v="5"/>
    <n v="499000"/>
  </r>
  <r>
    <n v="3400"/>
    <x v="4"/>
    <x v="0"/>
    <x v="0"/>
    <x v="1"/>
    <s v="Wagon R"/>
    <n v="14"/>
    <n v="115000"/>
    <x v="1"/>
    <s v="Petrol"/>
    <s v="Manual"/>
    <n v="21.79"/>
    <n v="998"/>
    <n v="67.05"/>
    <n v="5"/>
    <n v="110000"/>
  </r>
  <r>
    <n v="3401"/>
    <x v="5"/>
    <x v="1"/>
    <x v="0"/>
    <x v="1"/>
    <s v="i10"/>
    <n v="8"/>
    <n v="34579"/>
    <x v="1"/>
    <s v="Petrol"/>
    <s v="Manual"/>
    <n v="20.36"/>
    <n v="1197"/>
    <n v="78.900000000000006"/>
    <n v="5"/>
    <n v="295000"/>
  </r>
  <r>
    <n v="3403"/>
    <x v="16"/>
    <x v="7"/>
    <x v="0"/>
    <x v="0"/>
    <s v="Vento"/>
    <n v="6"/>
    <n v="27000"/>
    <x v="1"/>
    <s v="Petrol"/>
    <s v="Automatic"/>
    <n v="16.93"/>
    <n v="1197"/>
    <n v="103.2"/>
    <n v="5"/>
    <n v="665000"/>
  </r>
  <r>
    <n v="3405"/>
    <x v="53"/>
    <x v="5"/>
    <x v="0"/>
    <x v="0"/>
    <s v="E-Class"/>
    <n v="11"/>
    <n v="70000"/>
    <x v="0"/>
    <s v="Petrol"/>
    <s v="Automatic"/>
    <n v="10.93"/>
    <n v="2497"/>
    <n v="204"/>
    <n v="5"/>
    <n v="1000000"/>
  </r>
  <r>
    <n v="3406"/>
    <x v="2"/>
    <x v="1"/>
    <x v="2"/>
    <x v="0"/>
    <s v="i20"/>
    <n v="4"/>
    <n v="20000"/>
    <x v="1"/>
    <s v="Petrol"/>
    <s v="Manual"/>
    <n v="18.600000000000001"/>
    <n v="1197"/>
    <n v="81.83"/>
    <n v="5"/>
    <n v="690000"/>
  </r>
  <r>
    <n v="3407"/>
    <x v="0"/>
    <x v="0"/>
    <x v="0"/>
    <x v="0"/>
    <s v="Alto"/>
    <n v="13"/>
    <n v="50000"/>
    <x v="1"/>
    <s v="Petrol"/>
    <s v="Manual"/>
    <n v="19.7"/>
    <n v="796"/>
    <n v="46.3"/>
    <n v="5"/>
    <n v="145000"/>
  </r>
  <r>
    <n v="3408"/>
    <x v="16"/>
    <x v="7"/>
    <x v="0"/>
    <x v="1"/>
    <s v="Vento"/>
    <n v="10"/>
    <n v="59526"/>
    <x v="1"/>
    <s v="Diesel"/>
    <s v="Manual"/>
    <n v="20.54"/>
    <n v="1598"/>
    <n v="103.6"/>
    <n v="5"/>
    <n v="375000"/>
  </r>
  <r>
    <n v="3410"/>
    <x v="11"/>
    <x v="0"/>
    <x v="2"/>
    <x v="1"/>
    <s v="Ciaz"/>
    <n v="3"/>
    <n v="25000"/>
    <x v="1"/>
    <s v="Petrol"/>
    <s v="Manual"/>
    <n v="20.65"/>
    <n v="1462"/>
    <n v="103.25"/>
    <n v="5"/>
    <n v="765000"/>
  </r>
  <r>
    <n v="3411"/>
    <x v="19"/>
    <x v="9"/>
    <x v="0"/>
    <x v="0"/>
    <s v="Bolero"/>
    <n v="6"/>
    <n v="62248"/>
    <x v="1"/>
    <s v="Diesel"/>
    <s v="Manual"/>
    <n v="13.6"/>
    <n v="2523"/>
    <n v="63"/>
    <n v="7"/>
    <n v="650000"/>
  </r>
  <r>
    <n v="3412"/>
    <x v="11"/>
    <x v="0"/>
    <x v="1"/>
    <x v="1"/>
    <s v="Ciaz"/>
    <n v="5"/>
    <n v="67518"/>
    <x v="1"/>
    <s v="Diesel"/>
    <s v="Manual"/>
    <n v="28.09"/>
    <n v="1248"/>
    <n v="88.5"/>
    <n v="5"/>
    <n v="755000"/>
  </r>
  <r>
    <n v="3413"/>
    <x v="46"/>
    <x v="0"/>
    <x v="0"/>
    <x v="1"/>
    <s v="Ertiga"/>
    <n v="7"/>
    <n v="54000"/>
    <x v="1"/>
    <s v="CNG"/>
    <s v="Manual"/>
    <n v="22.8"/>
    <n v="1373"/>
    <n v="80.900000000000006"/>
    <n v="7"/>
    <n v="675000"/>
  </r>
  <r>
    <n v="3414"/>
    <x v="13"/>
    <x v="6"/>
    <x v="0"/>
    <x v="0"/>
    <s v="Innova"/>
    <n v="7"/>
    <n v="92965"/>
    <x v="1"/>
    <s v="Diesel"/>
    <s v="Manual"/>
    <n v="12.99"/>
    <n v="2494"/>
    <n v="100.57"/>
    <n v="7"/>
    <n v="1025000"/>
  </r>
  <r>
    <n v="3415"/>
    <x v="37"/>
    <x v="10"/>
    <x v="0"/>
    <x v="0"/>
    <s v="GO"/>
    <n v="6"/>
    <n v="22211"/>
    <x v="1"/>
    <s v="Petrol"/>
    <s v="Manual"/>
    <n v="19.02"/>
    <n v="1198"/>
    <n v="67.05"/>
    <n v="5"/>
    <n v="249000"/>
  </r>
  <r>
    <n v="3416"/>
    <x v="13"/>
    <x v="6"/>
    <x v="0"/>
    <x v="0"/>
    <s v="Innova"/>
    <n v="9"/>
    <n v="255000"/>
    <x v="0"/>
    <s v="Diesel"/>
    <s v="Manual"/>
    <n v="12.8"/>
    <n v="2494"/>
    <n v="102"/>
    <n v="8"/>
    <n v="725000"/>
  </r>
  <r>
    <n v="3417"/>
    <x v="7"/>
    <x v="0"/>
    <x v="0"/>
    <x v="1"/>
    <s v="Swift"/>
    <n v="7"/>
    <n v="47000"/>
    <x v="1"/>
    <s v="Diesel"/>
    <s v="Manual"/>
    <n v="22.9"/>
    <n v="1248"/>
    <n v="74"/>
    <n v="5"/>
    <n v="500000"/>
  </r>
  <r>
    <n v="3418"/>
    <x v="60"/>
    <x v="8"/>
    <x v="0"/>
    <x v="0"/>
    <s v="Civic"/>
    <n v="13"/>
    <n v="57000"/>
    <x v="1"/>
    <s v="Petrol"/>
    <s v="Automatic"/>
    <n v="13.9"/>
    <n v="1799"/>
    <n v="130.19999999999999"/>
    <n v="5"/>
    <n v="250000"/>
  </r>
  <r>
    <n v="3419"/>
    <x v="21"/>
    <x v="3"/>
    <x v="2"/>
    <x v="1"/>
    <s v="KWID"/>
    <n v="4"/>
    <n v="8560"/>
    <x v="1"/>
    <s v="Petrol"/>
    <s v="Automatic"/>
    <n v="24.04"/>
    <n v="999"/>
    <n v="67"/>
    <n v="5"/>
    <n v="371000"/>
  </r>
  <r>
    <n v="3420"/>
    <x v="15"/>
    <x v="0"/>
    <x v="2"/>
    <x v="1"/>
    <s v="Swift Dzire"/>
    <n v="4"/>
    <n v="72000"/>
    <x v="0"/>
    <s v="Diesel"/>
    <s v="Manual"/>
    <n v="26.59"/>
    <n v="1248"/>
    <n v="74"/>
    <n v="5"/>
    <n v="720000"/>
  </r>
  <r>
    <n v="3421"/>
    <x v="4"/>
    <x v="0"/>
    <x v="0"/>
    <x v="1"/>
    <s v="Wagon R"/>
    <n v="6"/>
    <n v="39983"/>
    <x v="1"/>
    <s v="Petrol"/>
    <s v="Manual"/>
    <n v="21.79"/>
    <n v="998"/>
    <n v="67.05"/>
    <n v="5"/>
    <n v="425000"/>
  </r>
  <r>
    <n v="3422"/>
    <x v="1"/>
    <x v="1"/>
    <x v="0"/>
    <x v="0"/>
    <s v="Grand"/>
    <n v="6"/>
    <n v="78000"/>
    <x v="1"/>
    <s v="Petrol"/>
    <s v="Manual"/>
    <n v="18.899999999999999"/>
    <n v="1197"/>
    <n v="82"/>
    <n v="5"/>
    <n v="425000"/>
  </r>
  <r>
    <n v="3424"/>
    <x v="3"/>
    <x v="2"/>
    <x v="2"/>
    <x v="1"/>
    <s v="Ecosport"/>
    <n v="1"/>
    <n v="6000"/>
    <x v="1"/>
    <s v="Diesel"/>
    <s v="Manual"/>
    <n v="23"/>
    <n v="1498"/>
    <n v="98.96"/>
    <n v="5"/>
    <n v="1095000"/>
  </r>
  <r>
    <n v="3425"/>
    <x v="18"/>
    <x v="8"/>
    <x v="1"/>
    <x v="0"/>
    <s v="City"/>
    <n v="5"/>
    <n v="32000"/>
    <x v="1"/>
    <s v="Petrol"/>
    <s v="Automatic"/>
    <n v="18"/>
    <n v="1497"/>
    <n v="117.3"/>
    <n v="5"/>
    <n v="845000"/>
  </r>
  <r>
    <n v="3426"/>
    <x v="17"/>
    <x v="1"/>
    <x v="0"/>
    <x v="0"/>
    <s v="Creta"/>
    <n v="6"/>
    <n v="81000"/>
    <x v="1"/>
    <s v="Diesel"/>
    <s v="Manual"/>
    <n v="19.670000000000002"/>
    <n v="1582"/>
    <n v="126.2"/>
    <n v="5"/>
    <n v="975000"/>
  </r>
  <r>
    <n v="3427"/>
    <x v="69"/>
    <x v="0"/>
    <x v="0"/>
    <x v="1"/>
    <s v="Dzire VXI"/>
    <n v="9"/>
    <n v="24000"/>
    <x v="1"/>
    <s v="Petrol"/>
    <s v="Automatic"/>
    <n v="24.12"/>
    <n v="1197"/>
    <n v="88.5"/>
    <n v="5"/>
    <n v="411000"/>
  </r>
  <r>
    <n v="3428"/>
    <x v="22"/>
    <x v="8"/>
    <x v="0"/>
    <x v="1"/>
    <s v="Amaze"/>
    <n v="8"/>
    <n v="64000"/>
    <x v="1"/>
    <s v="Diesel"/>
    <s v="Manual"/>
    <n v="25.8"/>
    <n v="1498"/>
    <n v="98.6"/>
    <n v="5"/>
    <n v="396000"/>
  </r>
  <r>
    <n v="3429"/>
    <x v="14"/>
    <x v="0"/>
    <x v="2"/>
    <x v="1"/>
    <s v="Baleno"/>
    <n v="3"/>
    <n v="22000"/>
    <x v="1"/>
    <s v="Petrol"/>
    <s v="Manual"/>
    <n v="21.4"/>
    <n v="1197"/>
    <n v="83.1"/>
    <n v="5"/>
    <n v="750000"/>
  </r>
  <r>
    <n v="3432"/>
    <x v="31"/>
    <x v="2"/>
    <x v="0"/>
    <x v="0"/>
    <s v="Figo"/>
    <n v="10"/>
    <n v="48971"/>
    <x v="1"/>
    <s v="Diesel"/>
    <s v="Manual"/>
    <n v="20"/>
    <n v="1399"/>
    <n v="68"/>
    <n v="5"/>
    <n v="282000"/>
  </r>
  <r>
    <n v="3433"/>
    <x v="4"/>
    <x v="0"/>
    <x v="0"/>
    <x v="1"/>
    <s v="Wagon R"/>
    <n v="6"/>
    <n v="40000"/>
    <x v="0"/>
    <s v="Petrol"/>
    <s v="Automatic"/>
    <n v="20.51"/>
    <n v="998"/>
    <n v="67.040000000000006"/>
    <n v="5"/>
    <n v="450000"/>
  </r>
  <r>
    <n v="3434"/>
    <x v="24"/>
    <x v="9"/>
    <x v="2"/>
    <x v="0"/>
    <s v="XUV500"/>
    <n v="4"/>
    <n v="89200"/>
    <x v="0"/>
    <s v="Diesel"/>
    <s v="Automatic"/>
    <n v="16"/>
    <n v="2179"/>
    <n v="140"/>
    <n v="7"/>
    <n v="1650000"/>
  </r>
  <r>
    <n v="3436"/>
    <x v="1"/>
    <x v="1"/>
    <x v="2"/>
    <x v="0"/>
    <s v="Grand"/>
    <n v="4"/>
    <n v="16000"/>
    <x v="1"/>
    <s v="Petrol"/>
    <s v="Manual"/>
    <n v="18.899999999999999"/>
    <n v="1197"/>
    <n v="82"/>
    <n v="5"/>
    <n v="490000"/>
  </r>
  <r>
    <n v="3437"/>
    <x v="3"/>
    <x v="2"/>
    <x v="0"/>
    <x v="0"/>
    <s v="Ecosport"/>
    <n v="7"/>
    <n v="44406"/>
    <x v="1"/>
    <s v="Petrol"/>
    <s v="Manual"/>
    <n v="18.88"/>
    <n v="999"/>
    <n v="123.24"/>
    <n v="5"/>
    <n v="650000"/>
  </r>
  <r>
    <n v="3438"/>
    <x v="19"/>
    <x v="9"/>
    <x v="0"/>
    <x v="0"/>
    <s v="Bolero"/>
    <n v="11"/>
    <n v="25000"/>
    <x v="0"/>
    <s v="Diesel"/>
    <s v="Manual"/>
    <n v="13.6"/>
    <n v="2523"/>
    <n v="63"/>
    <n v="7"/>
    <n v="250000"/>
  </r>
  <r>
    <n v="3439"/>
    <x v="37"/>
    <x v="10"/>
    <x v="1"/>
    <x v="0"/>
    <s v="GO"/>
    <n v="5"/>
    <n v="15000"/>
    <x v="0"/>
    <s v="Petrol"/>
    <s v="Manual"/>
    <n v="19.440000000000001"/>
    <n v="1198"/>
    <n v="67"/>
    <n v="7"/>
    <n v="350000"/>
  </r>
  <r>
    <n v="3440"/>
    <x v="2"/>
    <x v="1"/>
    <x v="2"/>
    <x v="0"/>
    <s v="i20"/>
    <n v="4"/>
    <n v="27266"/>
    <x v="1"/>
    <s v="Petrol"/>
    <s v="Manual"/>
    <n v="18.600000000000001"/>
    <n v="1197"/>
    <n v="81.83"/>
    <n v="5"/>
    <n v="700000"/>
  </r>
  <r>
    <n v="3441"/>
    <x v="47"/>
    <x v="11"/>
    <x v="0"/>
    <x v="0"/>
    <s v="Safari"/>
    <n v="11"/>
    <n v="60893"/>
    <x v="1"/>
    <s v="Diesel"/>
    <s v="Manual"/>
    <n v="11.57"/>
    <n v="2179"/>
    <n v="138.1"/>
    <n v="7"/>
    <n v="350000"/>
  </r>
  <r>
    <n v="3442"/>
    <x v="22"/>
    <x v="8"/>
    <x v="2"/>
    <x v="0"/>
    <s v="Amaze"/>
    <n v="4"/>
    <n v="50000"/>
    <x v="0"/>
    <s v="Petrol"/>
    <s v="Manual"/>
    <n v="17.8"/>
    <n v="1198"/>
    <n v="86.7"/>
    <n v="5"/>
    <n v="550000"/>
  </r>
  <r>
    <n v="3443"/>
    <x v="7"/>
    <x v="0"/>
    <x v="0"/>
    <x v="0"/>
    <s v="Swift"/>
    <n v="13"/>
    <n v="120000"/>
    <x v="0"/>
    <s v="Diesel"/>
    <s v="Manual"/>
    <n v="17.8"/>
    <n v="1248"/>
    <n v="75"/>
    <n v="5"/>
    <n v="250000"/>
  </r>
  <r>
    <n v="3444"/>
    <x v="15"/>
    <x v="0"/>
    <x v="0"/>
    <x v="1"/>
    <s v="Swift Dzire"/>
    <n v="7"/>
    <n v="50000"/>
    <x v="1"/>
    <s v="Petrol"/>
    <s v="Manual"/>
    <n v="20.85"/>
    <n v="1197"/>
    <n v="83.14"/>
    <n v="5"/>
    <n v="475000"/>
  </r>
  <r>
    <n v="3445"/>
    <x v="12"/>
    <x v="5"/>
    <x v="0"/>
    <x v="0"/>
    <s v="C-Class"/>
    <n v="8"/>
    <n v="73000"/>
    <x v="1"/>
    <s v="Diesel"/>
    <s v="Automatic"/>
    <n v="14.84"/>
    <n v="2143"/>
    <n v="170"/>
    <n v="5"/>
    <n v="1075000"/>
  </r>
  <r>
    <n v="3446"/>
    <x v="13"/>
    <x v="6"/>
    <x v="0"/>
    <x v="0"/>
    <s v="Innova"/>
    <n v="7"/>
    <n v="86000"/>
    <x v="1"/>
    <s v="Diesel"/>
    <s v="Manual"/>
    <n v="12.8"/>
    <n v="2494"/>
    <n v="102"/>
    <n v="7"/>
    <n v="995000"/>
  </r>
  <r>
    <n v="3447"/>
    <x v="27"/>
    <x v="10"/>
    <x v="2"/>
    <x v="1"/>
    <s v="RediGO"/>
    <n v="4"/>
    <n v="20000"/>
    <x v="1"/>
    <s v="Petrol"/>
    <s v="Manual"/>
    <n v="22.5"/>
    <n v="999"/>
    <n v="67"/>
    <n v="5"/>
    <n v="271000"/>
  </r>
  <r>
    <n v="3448"/>
    <x v="5"/>
    <x v="1"/>
    <x v="0"/>
    <x v="0"/>
    <s v="i10"/>
    <n v="9"/>
    <n v="62000"/>
    <x v="1"/>
    <s v="Petrol"/>
    <s v="Manual"/>
    <n v="19.809999999999999"/>
    <n v="1086"/>
    <n v="68.05"/>
    <n v="5"/>
    <n v="255000"/>
  </r>
  <r>
    <n v="3450"/>
    <x v="46"/>
    <x v="0"/>
    <x v="2"/>
    <x v="0"/>
    <s v="Ertiga"/>
    <n v="3"/>
    <n v="36352"/>
    <x v="1"/>
    <s v="Petrol"/>
    <s v="Manual"/>
    <n v="19.34"/>
    <n v="1462"/>
    <n v="103"/>
    <n v="7"/>
    <n v="855000"/>
  </r>
  <r>
    <n v="3453"/>
    <x v="11"/>
    <x v="0"/>
    <x v="0"/>
    <x v="1"/>
    <s v="Ciaz"/>
    <n v="6"/>
    <n v="48000"/>
    <x v="1"/>
    <s v="Diesel"/>
    <s v="Manual"/>
    <n v="26.21"/>
    <n v="1248"/>
    <n v="88.5"/>
    <n v="5"/>
    <n v="685000"/>
  </r>
  <r>
    <n v="3454"/>
    <x v="7"/>
    <x v="0"/>
    <x v="0"/>
    <x v="1"/>
    <s v="Swift"/>
    <n v="8"/>
    <n v="78278"/>
    <x v="1"/>
    <s v="Diesel"/>
    <s v="Manual"/>
    <n v="22.9"/>
    <n v="1248"/>
    <n v="74"/>
    <n v="5"/>
    <n v="475000"/>
  </r>
  <r>
    <n v="3455"/>
    <x v="34"/>
    <x v="7"/>
    <x v="0"/>
    <x v="1"/>
    <s v="Polo"/>
    <n v="6"/>
    <n v="100000"/>
    <x v="0"/>
    <s v="Diesel"/>
    <s v="Manual"/>
    <n v="20.14"/>
    <n v="1498"/>
    <n v="88.8"/>
    <n v="5"/>
    <n v="450000"/>
  </r>
  <r>
    <n v="3456"/>
    <x v="13"/>
    <x v="6"/>
    <x v="1"/>
    <x v="0"/>
    <s v="Innova"/>
    <n v="5"/>
    <n v="53380"/>
    <x v="1"/>
    <s v="Diesel"/>
    <s v="Automatic"/>
    <n v="13.68"/>
    <n v="2393"/>
    <n v="147.51"/>
    <n v="8"/>
    <n v="1650000"/>
  </r>
  <r>
    <n v="3457"/>
    <x v="45"/>
    <x v="11"/>
    <x v="2"/>
    <x v="1"/>
    <s v="Tigor"/>
    <n v="3"/>
    <n v="60204"/>
    <x v="1"/>
    <s v="Diesel"/>
    <s v="Manual"/>
    <n v="24.7"/>
    <n v="1047"/>
    <n v="69"/>
    <n v="5"/>
    <n v="525000"/>
  </r>
  <r>
    <n v="3458"/>
    <x v="2"/>
    <x v="1"/>
    <x v="1"/>
    <x v="1"/>
    <s v="i20"/>
    <n v="5"/>
    <n v="68000"/>
    <x v="1"/>
    <s v="Diesel"/>
    <s v="Manual"/>
    <n v="22.54"/>
    <n v="1396"/>
    <n v="88.73"/>
    <n v="5"/>
    <n v="720000"/>
  </r>
  <r>
    <n v="3459"/>
    <x v="4"/>
    <x v="0"/>
    <x v="0"/>
    <x v="0"/>
    <s v="Wagon R"/>
    <n v="11"/>
    <n v="75008"/>
    <x v="1"/>
    <s v="Petrol"/>
    <s v="Manual"/>
    <n v="18.899999999999999"/>
    <n v="998"/>
    <n v="67.099999999999994"/>
    <n v="5"/>
    <n v="240000"/>
  </r>
  <r>
    <n v="3460"/>
    <x v="3"/>
    <x v="2"/>
    <x v="2"/>
    <x v="1"/>
    <s v="Ecosport"/>
    <n v="3"/>
    <n v="29000"/>
    <x v="1"/>
    <s v="Diesel"/>
    <s v="Manual"/>
    <n v="23"/>
    <n v="1498"/>
    <n v="98.96"/>
    <n v="5"/>
    <n v="940000"/>
  </r>
  <r>
    <n v="3461"/>
    <x v="8"/>
    <x v="1"/>
    <x v="1"/>
    <x v="1"/>
    <s v="Verna"/>
    <n v="5"/>
    <n v="83000"/>
    <x v="0"/>
    <s v="Diesel"/>
    <s v="Manual"/>
    <n v="24.8"/>
    <n v="1396"/>
    <n v="88.7"/>
    <n v="5"/>
    <n v="775000"/>
  </r>
  <r>
    <n v="3462"/>
    <x v="13"/>
    <x v="6"/>
    <x v="0"/>
    <x v="0"/>
    <s v="Innova"/>
    <n v="6"/>
    <n v="114000"/>
    <x v="1"/>
    <s v="Diesel"/>
    <s v="Manual"/>
    <n v="12.99"/>
    <n v="2494"/>
    <n v="100.6"/>
    <n v="7"/>
    <n v="1275000"/>
  </r>
  <r>
    <n v="3463"/>
    <x v="5"/>
    <x v="1"/>
    <x v="0"/>
    <x v="0"/>
    <s v="i10"/>
    <n v="8"/>
    <n v="42000"/>
    <x v="1"/>
    <s v="Petrol"/>
    <s v="Automatic"/>
    <n v="16.95"/>
    <n v="1197"/>
    <n v="78.900000000000006"/>
    <n v="5"/>
    <n v="360000"/>
  </r>
  <r>
    <n v="3465"/>
    <x v="13"/>
    <x v="6"/>
    <x v="0"/>
    <x v="0"/>
    <s v="Innova"/>
    <n v="6"/>
    <n v="117000"/>
    <x v="1"/>
    <s v="Diesel"/>
    <s v="Manual"/>
    <n v="12.99"/>
    <n v="2494"/>
    <n v="100.6"/>
    <n v="8"/>
    <n v="1155000"/>
  </r>
  <r>
    <n v="3466"/>
    <x v="66"/>
    <x v="20"/>
    <x v="0"/>
    <x v="0"/>
    <s v="Superb"/>
    <n v="12"/>
    <n v="61205"/>
    <x v="1"/>
    <s v="Petrol"/>
    <s v="Automatic"/>
    <n v="13.7"/>
    <n v="1798"/>
    <n v="157.75"/>
    <n v="5"/>
    <n v="449000"/>
  </r>
  <r>
    <n v="3467"/>
    <x v="2"/>
    <x v="1"/>
    <x v="0"/>
    <x v="1"/>
    <s v="i20"/>
    <n v="9"/>
    <n v="87000"/>
    <x v="1"/>
    <s v="Diesel"/>
    <s v="Manual"/>
    <n v="23"/>
    <n v="1396"/>
    <n v="90"/>
    <n v="5"/>
    <n v="460000"/>
  </r>
  <r>
    <n v="3470"/>
    <x v="64"/>
    <x v="20"/>
    <x v="1"/>
    <x v="1"/>
    <s v="Rapid"/>
    <n v="5"/>
    <n v="49661"/>
    <x v="1"/>
    <s v="Diesel"/>
    <s v="Automatic"/>
    <n v="21.66"/>
    <n v="1498"/>
    <n v="103.52"/>
    <n v="5"/>
    <n v="695000"/>
  </r>
  <r>
    <n v="3471"/>
    <x v="5"/>
    <x v="1"/>
    <x v="0"/>
    <x v="0"/>
    <s v="i10"/>
    <n v="8"/>
    <n v="20000"/>
    <x v="1"/>
    <s v="Petrol"/>
    <s v="Automatic"/>
    <n v="16.95"/>
    <n v="1197"/>
    <n v="78.900000000000006"/>
    <n v="5"/>
    <n v="375000"/>
  </r>
  <r>
    <n v="3472"/>
    <x v="0"/>
    <x v="0"/>
    <x v="0"/>
    <x v="1"/>
    <s v="Alto"/>
    <n v="7"/>
    <n v="56332"/>
    <x v="1"/>
    <s v="Petrol"/>
    <s v="Manual"/>
    <n v="23.95"/>
    <n v="998"/>
    <n v="67.05"/>
    <n v="5"/>
    <n v="285000"/>
  </r>
  <r>
    <n v="3473"/>
    <x v="49"/>
    <x v="11"/>
    <x v="2"/>
    <x v="0"/>
    <s v="Hexa"/>
    <n v="3"/>
    <n v="46000"/>
    <x v="0"/>
    <s v="Diesel"/>
    <s v="Manual"/>
    <n v="17.600000000000001"/>
    <n v="2179"/>
    <n v="153.86000000000001"/>
    <n v="7"/>
    <n v="1225000"/>
  </r>
  <r>
    <n v="3474"/>
    <x v="7"/>
    <x v="0"/>
    <x v="0"/>
    <x v="0"/>
    <s v="Swift"/>
    <n v="8"/>
    <n v="37000"/>
    <x v="1"/>
    <s v="Petrol"/>
    <s v="Manual"/>
    <n v="18.600000000000001"/>
    <n v="1197"/>
    <n v="85.8"/>
    <n v="5"/>
    <n v="410000"/>
  </r>
  <r>
    <n v="3475"/>
    <x v="42"/>
    <x v="8"/>
    <x v="2"/>
    <x v="0"/>
    <s v="Jazz"/>
    <n v="2"/>
    <n v="7000"/>
    <x v="1"/>
    <s v="Petrol"/>
    <s v="Automatic"/>
    <n v="19"/>
    <n v="1199"/>
    <n v="88.7"/>
    <n v="5"/>
    <n v="821000"/>
  </r>
  <r>
    <n v="3476"/>
    <x v="1"/>
    <x v="1"/>
    <x v="1"/>
    <x v="0"/>
    <s v="Grand"/>
    <n v="5"/>
    <n v="40000"/>
    <x v="1"/>
    <s v="Petrol"/>
    <s v="Manual"/>
    <n v="18.899999999999999"/>
    <n v="1197"/>
    <n v="82"/>
    <n v="5"/>
    <n v="510000"/>
  </r>
  <r>
    <n v="3477"/>
    <x v="31"/>
    <x v="2"/>
    <x v="0"/>
    <x v="0"/>
    <s v="Figo"/>
    <n v="10"/>
    <n v="570000"/>
    <x v="1"/>
    <s v="Petrol"/>
    <s v="Manual"/>
    <n v="15.6"/>
    <n v="1196"/>
    <n v="70"/>
    <n v="5"/>
    <n v="200000"/>
  </r>
  <r>
    <n v="3478"/>
    <x v="28"/>
    <x v="9"/>
    <x v="2"/>
    <x v="0"/>
    <s v="Scorpio"/>
    <n v="4"/>
    <n v="61000"/>
    <x v="1"/>
    <s v="Diesel"/>
    <s v="Manual"/>
    <n v="15.4"/>
    <n v="1997"/>
    <n v="120"/>
    <n v="7"/>
    <n v="1025000"/>
  </r>
  <r>
    <n v="3479"/>
    <x v="14"/>
    <x v="0"/>
    <x v="1"/>
    <x v="1"/>
    <s v="Baleno"/>
    <n v="5"/>
    <n v="95000"/>
    <x v="0"/>
    <s v="Petrol"/>
    <s v="Manual"/>
    <n v="21.4"/>
    <n v="1197"/>
    <n v="83.1"/>
    <n v="5"/>
    <n v="550000"/>
  </r>
  <r>
    <n v="3480"/>
    <x v="77"/>
    <x v="1"/>
    <x v="2"/>
    <x v="0"/>
    <s v="Elantra"/>
    <n v="3"/>
    <n v="18000"/>
    <x v="1"/>
    <s v="Petrol"/>
    <s v="Automatic"/>
    <n v="14.62"/>
    <n v="1999"/>
    <n v="149.91999999999999"/>
    <n v="5"/>
    <n v="1550000"/>
  </r>
  <r>
    <n v="3481"/>
    <x v="11"/>
    <x v="0"/>
    <x v="0"/>
    <x v="1"/>
    <s v="Ciaz"/>
    <n v="6"/>
    <n v="67181"/>
    <x v="1"/>
    <s v="Diesel"/>
    <s v="Manual"/>
    <n v="26.21"/>
    <n v="1248"/>
    <n v="88.5"/>
    <n v="5"/>
    <n v="679000"/>
  </r>
  <r>
    <n v="3482"/>
    <x v="9"/>
    <x v="3"/>
    <x v="0"/>
    <x v="0"/>
    <s v="Duster"/>
    <n v="7"/>
    <n v="120000"/>
    <x v="0"/>
    <s v="Petrol"/>
    <s v="Manual"/>
    <n v="13.24"/>
    <n v="1598"/>
    <n v="102.57"/>
    <n v="5"/>
    <n v="545000"/>
  </r>
  <r>
    <n v="3483"/>
    <x v="18"/>
    <x v="8"/>
    <x v="0"/>
    <x v="0"/>
    <s v="City"/>
    <n v="11"/>
    <n v="84768"/>
    <x v="1"/>
    <s v="Petrol"/>
    <s v="Manual"/>
    <n v="17"/>
    <n v="1497"/>
    <n v="118"/>
    <n v="5"/>
    <n v="275000"/>
  </r>
  <r>
    <n v="3485"/>
    <x v="36"/>
    <x v="0"/>
    <x v="0"/>
    <x v="1"/>
    <s v="Celerio"/>
    <n v="6"/>
    <n v="36000"/>
    <x v="1"/>
    <s v="CNG"/>
    <s v="Manual"/>
    <n v="31.79"/>
    <n v="998"/>
    <n v="58.2"/>
    <n v="5"/>
    <n v="422000"/>
  </r>
  <r>
    <n v="3487"/>
    <x v="28"/>
    <x v="9"/>
    <x v="1"/>
    <x v="0"/>
    <s v="Scorpio"/>
    <n v="5"/>
    <n v="49490"/>
    <x v="1"/>
    <s v="Diesel"/>
    <s v="Manual"/>
    <n v="15.4"/>
    <n v="2179"/>
    <n v="120"/>
    <n v="7"/>
    <n v="975000"/>
  </r>
  <r>
    <n v="3488"/>
    <x v="46"/>
    <x v="0"/>
    <x v="2"/>
    <x v="1"/>
    <s v="Ertiga"/>
    <n v="4"/>
    <n v="33072"/>
    <x v="1"/>
    <s v="CNG"/>
    <s v="Manual"/>
    <n v="26.08"/>
    <n v="1462"/>
    <n v="91.19"/>
    <n v="7"/>
    <n v="790000"/>
  </r>
  <r>
    <n v="3489"/>
    <x v="46"/>
    <x v="0"/>
    <x v="0"/>
    <x v="1"/>
    <s v="Ertiga"/>
    <n v="6"/>
    <n v="92457"/>
    <x v="0"/>
    <s v="Diesel"/>
    <s v="Manual"/>
    <n v="20.77"/>
    <n v="1248"/>
    <n v="88.8"/>
    <n v="7"/>
    <n v="699000"/>
  </r>
  <r>
    <n v="3491"/>
    <x v="24"/>
    <x v="9"/>
    <x v="0"/>
    <x v="0"/>
    <s v="XUV500"/>
    <n v="7"/>
    <n v="114000"/>
    <x v="1"/>
    <s v="Diesel"/>
    <s v="Manual"/>
    <n v="15.1"/>
    <n v="2179"/>
    <n v="140"/>
    <n v="7"/>
    <n v="690000"/>
  </r>
  <r>
    <n v="3492"/>
    <x v="34"/>
    <x v="7"/>
    <x v="0"/>
    <x v="0"/>
    <s v="Polo"/>
    <n v="6"/>
    <n v="56606"/>
    <x v="1"/>
    <s v="Petrol"/>
    <s v="Automatic"/>
    <n v="17.21"/>
    <n v="1197"/>
    <n v="103.6"/>
    <n v="5"/>
    <n v="662000"/>
  </r>
  <r>
    <n v="3493"/>
    <x v="8"/>
    <x v="1"/>
    <x v="0"/>
    <x v="0"/>
    <s v="Verna"/>
    <n v="8"/>
    <n v="57800"/>
    <x v="1"/>
    <s v="Petrol"/>
    <s v="Manual"/>
    <n v="17.100000000000001"/>
    <n v="1591"/>
    <n v="121.3"/>
    <n v="5"/>
    <n v="485000"/>
  </r>
  <r>
    <n v="3494"/>
    <x v="18"/>
    <x v="8"/>
    <x v="0"/>
    <x v="1"/>
    <s v="City"/>
    <n v="7"/>
    <n v="70000"/>
    <x v="0"/>
    <s v="Diesel"/>
    <s v="Manual"/>
    <n v="26"/>
    <n v="1498"/>
    <n v="98.6"/>
    <n v="5"/>
    <n v="520000"/>
  </r>
  <r>
    <n v="3495"/>
    <x v="1"/>
    <x v="1"/>
    <x v="0"/>
    <x v="0"/>
    <s v="Grand"/>
    <n v="7"/>
    <n v="35000"/>
    <x v="0"/>
    <s v="Petrol"/>
    <s v="Manual"/>
    <n v="18.899999999999999"/>
    <n v="1197"/>
    <n v="82"/>
    <n v="5"/>
    <n v="425000"/>
  </r>
  <r>
    <n v="3497"/>
    <x v="11"/>
    <x v="0"/>
    <x v="0"/>
    <x v="1"/>
    <s v="Ciaz"/>
    <n v="6"/>
    <n v="25000"/>
    <x v="0"/>
    <s v="Petrol"/>
    <s v="Manual"/>
    <n v="20.73"/>
    <n v="1373"/>
    <n v="91.1"/>
    <n v="5"/>
    <n v="700000"/>
  </r>
  <r>
    <n v="3498"/>
    <x v="77"/>
    <x v="1"/>
    <x v="2"/>
    <x v="0"/>
    <s v="Elantra"/>
    <n v="2"/>
    <n v="10000"/>
    <x v="0"/>
    <s v="Petrol"/>
    <s v="Automatic"/>
    <n v="14.62"/>
    <n v="1999"/>
    <n v="149.91999999999999"/>
    <n v="5"/>
    <n v="1890000"/>
  </r>
  <r>
    <n v="3499"/>
    <x v="14"/>
    <x v="0"/>
    <x v="2"/>
    <x v="1"/>
    <s v="Baleno"/>
    <n v="3"/>
    <n v="16348"/>
    <x v="1"/>
    <s v="Petrol"/>
    <s v="Manual"/>
    <n v="21.4"/>
    <n v="1197"/>
    <n v="83.1"/>
    <n v="5"/>
    <n v="700000"/>
  </r>
  <r>
    <n v="3500"/>
    <x v="4"/>
    <x v="0"/>
    <x v="0"/>
    <x v="1"/>
    <s v="Wagon R"/>
    <n v="8"/>
    <n v="55853"/>
    <x v="1"/>
    <s v="CNG"/>
    <s v="Manual"/>
    <n v="33.54"/>
    <n v="998"/>
    <n v="67.040000000000006"/>
    <n v="5"/>
    <n v="349000"/>
  </r>
  <r>
    <n v="3501"/>
    <x v="14"/>
    <x v="0"/>
    <x v="2"/>
    <x v="1"/>
    <s v="Baleno"/>
    <n v="4"/>
    <n v="21000"/>
    <x v="1"/>
    <s v="Petrol"/>
    <s v="Automatic"/>
    <n v="21.4"/>
    <n v="1197"/>
    <n v="83.1"/>
    <n v="5"/>
    <n v="745000"/>
  </r>
  <r>
    <n v="3502"/>
    <x v="66"/>
    <x v="20"/>
    <x v="0"/>
    <x v="0"/>
    <s v="Superb"/>
    <n v="10"/>
    <n v="44275"/>
    <x v="1"/>
    <s v="Petrol"/>
    <s v="Automatic"/>
    <n v="13.7"/>
    <n v="1798"/>
    <n v="157.75"/>
    <n v="5"/>
    <n v="535000"/>
  </r>
  <r>
    <n v="3503"/>
    <x v="4"/>
    <x v="0"/>
    <x v="0"/>
    <x v="1"/>
    <s v="Wagon R"/>
    <n v="8"/>
    <n v="58288"/>
    <x v="1"/>
    <s v="CNG"/>
    <s v="Manual"/>
    <n v="26.2"/>
    <n v="998"/>
    <n v="58.2"/>
    <n v="5"/>
    <n v="350000"/>
  </r>
  <r>
    <n v="3504"/>
    <x v="25"/>
    <x v="9"/>
    <x v="2"/>
    <x v="0"/>
    <s v="KUV100"/>
    <n v="3"/>
    <n v="79814"/>
    <x v="0"/>
    <s v="Petrol"/>
    <s v="Manual"/>
    <n v="18.149999999999999"/>
    <n v="1198"/>
    <n v="82"/>
    <n v="6"/>
    <n v="500000"/>
  </r>
  <r>
    <n v="3505"/>
    <x v="38"/>
    <x v="13"/>
    <x v="1"/>
    <x v="0"/>
    <n v="5"/>
    <n v="5"/>
    <n v="27000"/>
    <x v="1"/>
    <s v="Diesel"/>
    <s v="Automatic"/>
    <n v="14.69"/>
    <n v="2993"/>
    <n v="258"/>
    <n v="5"/>
    <n v="3200000"/>
  </r>
  <r>
    <n v="3506"/>
    <x v="77"/>
    <x v="1"/>
    <x v="0"/>
    <x v="0"/>
    <s v="Elantra"/>
    <n v="8"/>
    <n v="80000"/>
    <x v="0"/>
    <s v="Petrol"/>
    <s v="Automatic"/>
    <n v="14.5"/>
    <n v="1797"/>
    <n v="147.5"/>
    <n v="5"/>
    <n v="750000"/>
  </r>
  <r>
    <n v="3507"/>
    <x v="17"/>
    <x v="1"/>
    <x v="2"/>
    <x v="1"/>
    <s v="Creta"/>
    <n v="2"/>
    <n v="38000"/>
    <x v="0"/>
    <s v="Diesel"/>
    <s v="Manual"/>
    <n v="22.1"/>
    <n v="1396"/>
    <n v="88.7"/>
    <n v="5"/>
    <n v="1050000"/>
  </r>
  <r>
    <n v="3508"/>
    <x v="43"/>
    <x v="13"/>
    <x v="0"/>
    <x v="0"/>
    <n v="3"/>
    <n v="7"/>
    <n v="25000"/>
    <x v="1"/>
    <s v="Diesel"/>
    <s v="Automatic"/>
    <n v="18.88"/>
    <n v="1995"/>
    <n v="184"/>
    <n v="5"/>
    <n v="1699000"/>
  </r>
  <r>
    <n v="3509"/>
    <x v="7"/>
    <x v="0"/>
    <x v="0"/>
    <x v="1"/>
    <s v="Swift"/>
    <n v="7"/>
    <n v="67800"/>
    <x v="1"/>
    <s v="Diesel"/>
    <s v="Manual"/>
    <n v="28.4"/>
    <n v="1248"/>
    <n v="74"/>
    <n v="5"/>
    <n v="495000"/>
  </r>
  <r>
    <n v="3510"/>
    <x v="4"/>
    <x v="0"/>
    <x v="0"/>
    <x v="0"/>
    <s v="Wagon R"/>
    <n v="11"/>
    <n v="49000"/>
    <x v="1"/>
    <s v="Petrol"/>
    <s v="Manual"/>
    <n v="18.899999999999999"/>
    <n v="998"/>
    <n v="67.099999999999994"/>
    <n v="5"/>
    <n v="220000"/>
  </r>
  <r>
    <n v="3511"/>
    <x v="18"/>
    <x v="8"/>
    <x v="1"/>
    <x v="0"/>
    <s v="City"/>
    <n v="5"/>
    <n v="36070"/>
    <x v="1"/>
    <s v="Petrol"/>
    <s v="Manual"/>
    <n v="16.8"/>
    <n v="1497"/>
    <n v="116.3"/>
    <n v="5"/>
    <n v="754000"/>
  </r>
  <r>
    <n v="3513"/>
    <x v="31"/>
    <x v="2"/>
    <x v="0"/>
    <x v="0"/>
    <s v="Figo"/>
    <n v="9"/>
    <n v="55500"/>
    <x v="1"/>
    <s v="Petrol"/>
    <s v="Manual"/>
    <n v="15.6"/>
    <n v="1196"/>
    <n v="70"/>
    <n v="5"/>
    <n v="249000"/>
  </r>
  <r>
    <n v="3515"/>
    <x v="64"/>
    <x v="20"/>
    <x v="1"/>
    <x v="1"/>
    <s v="Rapid"/>
    <n v="5"/>
    <n v="48000"/>
    <x v="1"/>
    <s v="Diesel"/>
    <s v="Automatic"/>
    <n v="21.66"/>
    <n v="1498"/>
    <n v="103.52"/>
    <n v="5"/>
    <n v="675000"/>
  </r>
  <r>
    <n v="3516"/>
    <x v="2"/>
    <x v="1"/>
    <x v="1"/>
    <x v="0"/>
    <s v="i20"/>
    <n v="5"/>
    <n v="35000"/>
    <x v="1"/>
    <s v="Petrol"/>
    <s v="Manual"/>
    <n v="18.600000000000001"/>
    <n v="1197"/>
    <n v="81.83"/>
    <n v="5"/>
    <n v="578000"/>
  </r>
  <r>
    <n v="3517"/>
    <x v="46"/>
    <x v="0"/>
    <x v="2"/>
    <x v="0"/>
    <s v="Ertiga"/>
    <n v="4"/>
    <n v="12000"/>
    <x v="1"/>
    <s v="CNG"/>
    <s v="Manual"/>
    <n v="17.5"/>
    <n v="1373"/>
    <n v="80.459999999999994"/>
    <n v="7"/>
    <n v="845000"/>
  </r>
  <r>
    <n v="3518"/>
    <x v="27"/>
    <x v="10"/>
    <x v="2"/>
    <x v="1"/>
    <s v="RediGO"/>
    <n v="4"/>
    <n v="23000"/>
    <x v="1"/>
    <s v="Petrol"/>
    <s v="Manual"/>
    <n v="22.7"/>
    <n v="799"/>
    <n v="53.64"/>
    <n v="5"/>
    <n v="310000"/>
  </r>
  <r>
    <n v="3519"/>
    <x v="17"/>
    <x v="1"/>
    <x v="2"/>
    <x v="0"/>
    <s v="Creta"/>
    <n v="4"/>
    <n v="49000"/>
    <x v="1"/>
    <s v="Petrol"/>
    <s v="Automatic"/>
    <n v="13"/>
    <n v="1591"/>
    <n v="121.3"/>
    <n v="5"/>
    <n v="1125000"/>
  </r>
  <r>
    <n v="3522"/>
    <x v="0"/>
    <x v="0"/>
    <x v="0"/>
    <x v="0"/>
    <s v="Alto"/>
    <n v="12"/>
    <n v="55274"/>
    <x v="1"/>
    <s v="Petrol"/>
    <s v="Manual"/>
    <n v="19.7"/>
    <n v="796"/>
    <n v="46.3"/>
    <n v="5"/>
    <n v="145000"/>
  </r>
  <r>
    <n v="3523"/>
    <x v="23"/>
    <x v="1"/>
    <x v="0"/>
    <x v="0"/>
    <s v="Santro"/>
    <n v="13"/>
    <n v="60000"/>
    <x v="1"/>
    <s v="Petrol"/>
    <s v="Manual"/>
    <n v="17.8"/>
    <n v="1086"/>
    <n v="63"/>
    <n v="5"/>
    <n v="135000"/>
  </r>
  <r>
    <n v="3525"/>
    <x v="66"/>
    <x v="20"/>
    <x v="0"/>
    <x v="0"/>
    <s v="Superb"/>
    <n v="11"/>
    <n v="64400"/>
    <x v="1"/>
    <s v="Petrol"/>
    <s v="Automatic"/>
    <n v="13.7"/>
    <n v="1798"/>
    <n v="157.75"/>
    <n v="5"/>
    <n v="399000"/>
  </r>
  <r>
    <n v="3526"/>
    <x v="14"/>
    <x v="0"/>
    <x v="1"/>
    <x v="1"/>
    <s v="Baleno"/>
    <n v="5"/>
    <n v="100000"/>
    <x v="0"/>
    <s v="Diesel"/>
    <s v="Manual"/>
    <n v="27.39"/>
    <n v="1248"/>
    <n v="74"/>
    <n v="5"/>
    <n v="650000"/>
  </r>
  <r>
    <n v="3527"/>
    <x v="15"/>
    <x v="0"/>
    <x v="0"/>
    <x v="0"/>
    <s v="Swift Dzire"/>
    <n v="7"/>
    <n v="94000"/>
    <x v="1"/>
    <s v="Petrol"/>
    <s v="Manual"/>
    <n v="19.100000000000001"/>
    <n v="1197"/>
    <n v="85.8"/>
    <n v="5"/>
    <n v="475000"/>
  </r>
  <r>
    <n v="3528"/>
    <x v="15"/>
    <x v="0"/>
    <x v="0"/>
    <x v="0"/>
    <s v="Swift Dzire"/>
    <n v="9"/>
    <n v="80000"/>
    <x v="0"/>
    <s v="Petrol"/>
    <s v="Manual"/>
    <n v="19.100000000000001"/>
    <n v="1197"/>
    <n v="85.8"/>
    <n v="5"/>
    <n v="400000"/>
  </r>
  <r>
    <n v="3529"/>
    <x v="22"/>
    <x v="8"/>
    <x v="0"/>
    <x v="0"/>
    <s v="Amaze"/>
    <n v="6"/>
    <n v="59123"/>
    <x v="1"/>
    <s v="Petrol"/>
    <s v="Manual"/>
    <n v="18"/>
    <n v="1198"/>
    <n v="86.7"/>
    <n v="5"/>
    <n v="475000"/>
  </r>
  <r>
    <n v="3530"/>
    <x v="16"/>
    <x v="7"/>
    <x v="0"/>
    <x v="0"/>
    <s v="Vento"/>
    <n v="9"/>
    <n v="62000"/>
    <x v="1"/>
    <s v="Petrol"/>
    <s v="Manual"/>
    <n v="16.09"/>
    <n v="1598"/>
    <n v="103.2"/>
    <n v="5"/>
    <n v="370000"/>
  </r>
  <r>
    <n v="3531"/>
    <x v="15"/>
    <x v="0"/>
    <x v="0"/>
    <x v="0"/>
    <s v="Swift Dzire"/>
    <n v="8"/>
    <n v="56694"/>
    <x v="1"/>
    <s v="Petrol"/>
    <s v="Manual"/>
    <n v="19.100000000000001"/>
    <n v="1197"/>
    <n v="85.8"/>
    <n v="5"/>
    <n v="435000"/>
  </r>
  <r>
    <n v="3532"/>
    <x v="14"/>
    <x v="0"/>
    <x v="2"/>
    <x v="1"/>
    <s v="Baleno"/>
    <n v="3"/>
    <n v="25000"/>
    <x v="0"/>
    <s v="Petrol"/>
    <s v="Manual"/>
    <n v="21.4"/>
    <n v="1197"/>
    <n v="83.1"/>
    <n v="5"/>
    <n v="575000"/>
  </r>
  <r>
    <n v="3533"/>
    <x v="8"/>
    <x v="1"/>
    <x v="0"/>
    <x v="0"/>
    <s v="Verna"/>
    <n v="9"/>
    <n v="78000"/>
    <x v="1"/>
    <s v="Petrol"/>
    <s v="Manual"/>
    <n v="17.100000000000001"/>
    <n v="1591"/>
    <n v="121.3"/>
    <n v="5"/>
    <n v="500000"/>
  </r>
  <r>
    <n v="3534"/>
    <x v="18"/>
    <x v="8"/>
    <x v="1"/>
    <x v="0"/>
    <s v="City"/>
    <n v="5"/>
    <n v="13321"/>
    <x v="1"/>
    <s v="Petrol"/>
    <s v="Manual"/>
    <n v="17.8"/>
    <n v="1497"/>
    <n v="117.3"/>
    <n v="5"/>
    <n v="750000"/>
  </r>
  <r>
    <n v="3535"/>
    <x v="12"/>
    <x v="5"/>
    <x v="0"/>
    <x v="0"/>
    <s v="C-Class"/>
    <n v="8"/>
    <n v="77000"/>
    <x v="1"/>
    <s v="Diesel"/>
    <s v="Automatic"/>
    <n v="19.27"/>
    <n v="2143"/>
    <n v="167.62"/>
    <n v="5"/>
    <n v="1050000"/>
  </r>
  <r>
    <n v="3536"/>
    <x v="50"/>
    <x v="15"/>
    <x v="0"/>
    <x v="0"/>
    <s v="Rover"/>
    <n v="11"/>
    <n v="120000"/>
    <x v="1"/>
    <s v="Diesel"/>
    <s v="Automatic"/>
    <n v="12.35"/>
    <n v="2179"/>
    <n v="187.74"/>
    <n v="5"/>
    <n v="2150000"/>
  </r>
  <r>
    <n v="3537"/>
    <x v="2"/>
    <x v="1"/>
    <x v="0"/>
    <x v="1"/>
    <s v="i20"/>
    <n v="8"/>
    <n v="70000"/>
    <x v="0"/>
    <s v="Diesel"/>
    <s v="Manual"/>
    <n v="21.9"/>
    <n v="1396"/>
    <n v="88.76"/>
    <n v="5"/>
    <n v="425000"/>
  </r>
  <r>
    <n v="3539"/>
    <x v="14"/>
    <x v="0"/>
    <x v="0"/>
    <x v="0"/>
    <s v="Baleno"/>
    <n v="6"/>
    <n v="59769"/>
    <x v="1"/>
    <s v="Petrol"/>
    <s v="Automatic"/>
    <n v="19.559999999999999"/>
    <n v="1197"/>
    <n v="81.8"/>
    <n v="5"/>
    <n v="575000"/>
  </r>
  <r>
    <n v="3541"/>
    <x v="19"/>
    <x v="9"/>
    <x v="2"/>
    <x v="0"/>
    <s v="Bolero"/>
    <n v="2"/>
    <n v="23000"/>
    <x v="1"/>
    <s v="Diesel"/>
    <s v="Manual"/>
    <n v="15.96"/>
    <n v="2523"/>
    <n v="62.1"/>
    <n v="7"/>
    <n v="800000"/>
  </r>
  <r>
    <n v="3542"/>
    <x v="2"/>
    <x v="1"/>
    <x v="2"/>
    <x v="1"/>
    <s v="i20"/>
    <n v="3"/>
    <n v="48000"/>
    <x v="1"/>
    <s v="Diesel"/>
    <s v="Manual"/>
    <n v="22.54"/>
    <n v="1396"/>
    <n v="88.73"/>
    <n v="5"/>
    <n v="775000"/>
  </r>
  <r>
    <n v="3543"/>
    <x v="0"/>
    <x v="0"/>
    <x v="0"/>
    <x v="1"/>
    <s v="Alto"/>
    <n v="8"/>
    <n v="70000"/>
    <x v="0"/>
    <s v="Petrol"/>
    <s v="Manual"/>
    <n v="20.2"/>
    <n v="998"/>
    <n v="67.099999999999994"/>
    <n v="5"/>
    <n v="230000"/>
  </r>
  <r>
    <n v="3544"/>
    <x v="31"/>
    <x v="2"/>
    <x v="0"/>
    <x v="0"/>
    <s v="Figo"/>
    <n v="9"/>
    <n v="41650"/>
    <x v="0"/>
    <s v="Diesel"/>
    <s v="Manual"/>
    <n v="20"/>
    <n v="1399"/>
    <n v="68"/>
    <n v="5"/>
    <n v="295000"/>
  </r>
  <r>
    <n v="3545"/>
    <x v="0"/>
    <x v="0"/>
    <x v="2"/>
    <x v="1"/>
    <s v="Alto"/>
    <n v="4"/>
    <n v="10617"/>
    <x v="1"/>
    <s v="Petrol"/>
    <s v="Manual"/>
    <n v="24.7"/>
    <n v="796"/>
    <n v="47.3"/>
    <n v="5"/>
    <n v="314000"/>
  </r>
  <r>
    <n v="3546"/>
    <x v="22"/>
    <x v="8"/>
    <x v="0"/>
    <x v="1"/>
    <s v="Amaze"/>
    <n v="7"/>
    <n v="56000"/>
    <x v="0"/>
    <s v="Diesel"/>
    <s v="Manual"/>
    <n v="25.8"/>
    <n v="1498"/>
    <n v="98.6"/>
    <n v="5"/>
    <n v="399000"/>
  </r>
  <r>
    <n v="3547"/>
    <x v="0"/>
    <x v="0"/>
    <x v="2"/>
    <x v="1"/>
    <s v="Alto"/>
    <n v="4"/>
    <n v="9122"/>
    <x v="1"/>
    <s v="Petrol"/>
    <s v="Manual"/>
    <n v="24.7"/>
    <n v="796"/>
    <n v="47.3"/>
    <n v="5"/>
    <n v="323000"/>
  </r>
  <r>
    <n v="3549"/>
    <x v="7"/>
    <x v="0"/>
    <x v="0"/>
    <x v="1"/>
    <s v="Swift"/>
    <n v="7"/>
    <n v="100000"/>
    <x v="1"/>
    <s v="Diesel"/>
    <s v="Manual"/>
    <n v="22.9"/>
    <n v="1248"/>
    <n v="74"/>
    <n v="5"/>
    <n v="485000"/>
  </r>
  <r>
    <n v="3550"/>
    <x v="2"/>
    <x v="1"/>
    <x v="1"/>
    <x v="1"/>
    <s v="i20"/>
    <n v="5"/>
    <n v="54000"/>
    <x v="1"/>
    <s v="Diesel"/>
    <s v="Manual"/>
    <n v="23"/>
    <n v="1396"/>
    <n v="90"/>
    <n v="5"/>
    <n v="650000"/>
  </r>
  <r>
    <n v="3551"/>
    <x v="32"/>
    <x v="0"/>
    <x v="2"/>
    <x v="1"/>
    <s v="Vitara"/>
    <n v="4"/>
    <n v="85000"/>
    <x v="1"/>
    <s v="Diesel"/>
    <s v="Manual"/>
    <n v="24.3"/>
    <n v="1248"/>
    <n v="88.5"/>
    <n v="5"/>
    <n v="735000"/>
  </r>
  <r>
    <n v="3553"/>
    <x v="21"/>
    <x v="3"/>
    <x v="1"/>
    <x v="1"/>
    <s v="KWID"/>
    <n v="5"/>
    <n v="51000"/>
    <x v="1"/>
    <s v="Petrol"/>
    <s v="Manual"/>
    <n v="21.74"/>
    <n v="999"/>
    <n v="67"/>
    <n v="5"/>
    <n v="315000"/>
  </r>
  <r>
    <n v="3554"/>
    <x v="24"/>
    <x v="9"/>
    <x v="0"/>
    <x v="0"/>
    <s v="XUV500"/>
    <n v="7"/>
    <n v="103000"/>
    <x v="1"/>
    <s v="Diesel"/>
    <s v="Manual"/>
    <n v="15.1"/>
    <n v="2179"/>
    <n v="140"/>
    <n v="7"/>
    <n v="785000"/>
  </r>
  <r>
    <n v="3555"/>
    <x v="14"/>
    <x v="0"/>
    <x v="2"/>
    <x v="1"/>
    <s v="Baleno"/>
    <n v="4"/>
    <n v="40174"/>
    <x v="1"/>
    <s v="Petrol"/>
    <s v="Manual"/>
    <n v="21.4"/>
    <n v="1197"/>
    <n v="83.1"/>
    <n v="5"/>
    <n v="675000"/>
  </r>
  <r>
    <n v="3557"/>
    <x v="18"/>
    <x v="8"/>
    <x v="2"/>
    <x v="0"/>
    <s v="City"/>
    <n v="4"/>
    <n v="70000"/>
    <x v="0"/>
    <s v="Petrol"/>
    <s v="Automatic"/>
    <n v="18"/>
    <n v="1497"/>
    <n v="117.6"/>
    <n v="5"/>
    <n v="870000"/>
  </r>
  <r>
    <n v="3558"/>
    <x v="36"/>
    <x v="0"/>
    <x v="1"/>
    <x v="1"/>
    <s v="Celerio"/>
    <n v="5"/>
    <n v="70000"/>
    <x v="0"/>
    <s v="Petrol"/>
    <s v="Manual"/>
    <n v="23.1"/>
    <n v="998"/>
    <n v="67.040000000000006"/>
    <n v="5"/>
    <n v="375000"/>
  </r>
  <r>
    <n v="3559"/>
    <x v="59"/>
    <x v="17"/>
    <x v="2"/>
    <x v="0"/>
    <s v="Hector"/>
    <n v="2"/>
    <n v="6231"/>
    <x v="1"/>
    <s v="Petrol"/>
    <s v="Automatic"/>
    <n v="13.96"/>
    <n v="1451"/>
    <n v="141"/>
    <n v="5"/>
    <n v="1630000"/>
  </r>
  <r>
    <n v="3561"/>
    <x v="2"/>
    <x v="1"/>
    <x v="2"/>
    <x v="1"/>
    <s v="i20"/>
    <n v="4"/>
    <n v="56244"/>
    <x v="1"/>
    <s v="Diesel"/>
    <s v="Manual"/>
    <n v="22.54"/>
    <n v="1396"/>
    <n v="88.73"/>
    <n v="5"/>
    <n v="795000"/>
  </r>
  <r>
    <n v="3562"/>
    <x v="32"/>
    <x v="0"/>
    <x v="2"/>
    <x v="1"/>
    <s v="Vitara"/>
    <n v="3"/>
    <n v="35000"/>
    <x v="0"/>
    <s v="Diesel"/>
    <s v="Automatic"/>
    <n v="24.3"/>
    <n v="1248"/>
    <n v="88.5"/>
    <n v="5"/>
    <n v="1100000"/>
  </r>
  <r>
    <n v="3564"/>
    <x v="17"/>
    <x v="1"/>
    <x v="2"/>
    <x v="0"/>
    <s v="Creta"/>
    <n v="4"/>
    <n v="68000"/>
    <x v="1"/>
    <s v="Diesel"/>
    <s v="Automatic"/>
    <n v="17.600000000000001"/>
    <n v="1582"/>
    <n v="126.2"/>
    <n v="5"/>
    <n v="1340000"/>
  </r>
  <r>
    <n v="3565"/>
    <x v="13"/>
    <x v="6"/>
    <x v="1"/>
    <x v="0"/>
    <s v="Innova"/>
    <n v="5"/>
    <n v="40000"/>
    <x v="0"/>
    <s v="Diesel"/>
    <s v="Manual"/>
    <n v="13.68"/>
    <n v="2393"/>
    <n v="147.80000000000001"/>
    <n v="7"/>
    <n v="1500000"/>
  </r>
  <r>
    <n v="3567"/>
    <x v="66"/>
    <x v="20"/>
    <x v="0"/>
    <x v="0"/>
    <s v="Superb"/>
    <n v="11"/>
    <n v="82000"/>
    <x v="1"/>
    <s v="Petrol"/>
    <s v="Automatic"/>
    <n v="13.7"/>
    <n v="1798"/>
    <n v="157.75"/>
    <n v="5"/>
    <n v="375000"/>
  </r>
  <r>
    <n v="3568"/>
    <x v="34"/>
    <x v="7"/>
    <x v="0"/>
    <x v="1"/>
    <s v="Polo"/>
    <n v="8"/>
    <n v="110000"/>
    <x v="0"/>
    <s v="Diesel"/>
    <s v="Manual"/>
    <n v="22.07"/>
    <n v="1199"/>
    <n v="73.900000000000006"/>
    <n v="5"/>
    <n v="375000"/>
  </r>
  <r>
    <n v="3569"/>
    <x v="36"/>
    <x v="0"/>
    <x v="2"/>
    <x v="1"/>
    <s v="Celerio"/>
    <n v="3"/>
    <n v="9522"/>
    <x v="2"/>
    <s v="Petrol"/>
    <s v="Automatic"/>
    <n v="21.63"/>
    <n v="998"/>
    <n v="67.05"/>
    <n v="5"/>
    <n v="550000"/>
  </r>
  <r>
    <n v="3570"/>
    <x v="64"/>
    <x v="20"/>
    <x v="0"/>
    <x v="1"/>
    <s v="Rapid"/>
    <n v="8"/>
    <n v="70000"/>
    <x v="0"/>
    <s v="Diesel"/>
    <s v="Manual"/>
    <n v="20.5"/>
    <n v="1598"/>
    <n v="103.5"/>
    <n v="5"/>
    <n v="410000"/>
  </r>
  <r>
    <n v="3572"/>
    <x v="36"/>
    <x v="0"/>
    <x v="2"/>
    <x v="1"/>
    <s v="Celerio"/>
    <n v="3"/>
    <n v="22000"/>
    <x v="1"/>
    <s v="Petrol"/>
    <s v="Manual"/>
    <n v="21.63"/>
    <n v="998"/>
    <n v="67.05"/>
    <n v="5"/>
    <n v="455000"/>
  </r>
  <r>
    <n v="3573"/>
    <x v="16"/>
    <x v="7"/>
    <x v="0"/>
    <x v="0"/>
    <s v="Vento"/>
    <n v="10"/>
    <n v="69000"/>
    <x v="1"/>
    <s v="Petrol"/>
    <s v="Manual"/>
    <n v="16.09"/>
    <n v="1598"/>
    <n v="103.2"/>
    <n v="5"/>
    <n v="325000"/>
  </r>
  <r>
    <n v="3574"/>
    <x v="53"/>
    <x v="5"/>
    <x v="2"/>
    <x v="0"/>
    <s v="E-Class"/>
    <n v="4"/>
    <n v="35000"/>
    <x v="1"/>
    <s v="Petrol"/>
    <s v="Automatic"/>
    <n v="12"/>
    <n v="1991"/>
    <n v="181.03"/>
    <n v="5"/>
    <n v="3945000"/>
  </r>
  <r>
    <n v="3575"/>
    <x v="77"/>
    <x v="1"/>
    <x v="0"/>
    <x v="0"/>
    <s v="Elantra"/>
    <n v="8"/>
    <n v="112087"/>
    <x v="1"/>
    <s v="Diesel"/>
    <s v="Automatic"/>
    <n v="19.5"/>
    <n v="1582"/>
    <n v="126.24"/>
    <n v="5"/>
    <n v="651000"/>
  </r>
  <r>
    <n v="3577"/>
    <x v="1"/>
    <x v="1"/>
    <x v="0"/>
    <x v="0"/>
    <s v="Grand"/>
    <n v="6"/>
    <n v="38000"/>
    <x v="1"/>
    <s v="Petrol"/>
    <s v="Manual"/>
    <n v="18.899999999999999"/>
    <n v="1197"/>
    <n v="82"/>
    <n v="5"/>
    <n v="485000"/>
  </r>
  <r>
    <n v="3578"/>
    <x v="22"/>
    <x v="8"/>
    <x v="0"/>
    <x v="1"/>
    <s v="Amaze"/>
    <n v="8"/>
    <n v="54000"/>
    <x v="1"/>
    <s v="Diesel"/>
    <s v="Manual"/>
    <n v="25.8"/>
    <n v="1498"/>
    <n v="98.6"/>
    <n v="5"/>
    <n v="380000"/>
  </r>
  <r>
    <n v="3579"/>
    <x v="16"/>
    <x v="7"/>
    <x v="2"/>
    <x v="1"/>
    <s v="Vento"/>
    <n v="3"/>
    <n v="30000"/>
    <x v="1"/>
    <s v="Diesel"/>
    <s v="Automatic"/>
    <n v="22.15"/>
    <n v="1498"/>
    <n v="108.6"/>
    <n v="5"/>
    <n v="951000"/>
  </r>
  <r>
    <n v="3580"/>
    <x v="64"/>
    <x v="20"/>
    <x v="1"/>
    <x v="1"/>
    <s v="Rapid"/>
    <n v="5"/>
    <n v="72000"/>
    <x v="1"/>
    <s v="Diesel"/>
    <s v="Automatic"/>
    <n v="21.66"/>
    <n v="1498"/>
    <n v="103.52"/>
    <n v="5"/>
    <n v="580000"/>
  </r>
  <r>
    <n v="3581"/>
    <x v="46"/>
    <x v="0"/>
    <x v="2"/>
    <x v="1"/>
    <s v="Ertiga"/>
    <n v="4"/>
    <n v="35000"/>
    <x v="1"/>
    <s v="Diesel"/>
    <s v="Manual"/>
    <n v="24.52"/>
    <n v="1248"/>
    <n v="88.5"/>
    <n v="7"/>
    <n v="875000"/>
  </r>
  <r>
    <n v="3582"/>
    <x v="46"/>
    <x v="0"/>
    <x v="2"/>
    <x v="0"/>
    <s v="Ertiga"/>
    <n v="3"/>
    <n v="49000"/>
    <x v="1"/>
    <s v="CNG"/>
    <s v="Manual"/>
    <n v="17.5"/>
    <n v="1373"/>
    <n v="80.459999999999994"/>
    <n v="7"/>
    <n v="819000"/>
  </r>
  <r>
    <n v="3583"/>
    <x v="0"/>
    <x v="0"/>
    <x v="2"/>
    <x v="1"/>
    <s v="Alto"/>
    <n v="3"/>
    <n v="17000"/>
    <x v="1"/>
    <s v="Petrol"/>
    <s v="Manual"/>
    <n v="24.7"/>
    <n v="796"/>
    <n v="47.3"/>
    <n v="5"/>
    <n v="345000"/>
  </r>
  <r>
    <n v="3584"/>
    <x v="32"/>
    <x v="0"/>
    <x v="2"/>
    <x v="1"/>
    <s v="Vitara"/>
    <n v="4"/>
    <n v="32000"/>
    <x v="1"/>
    <s v="Diesel"/>
    <s v="Manual"/>
    <n v="24.3"/>
    <n v="1248"/>
    <n v="88.5"/>
    <n v="5"/>
    <n v="845000"/>
  </r>
  <r>
    <n v="3585"/>
    <x v="22"/>
    <x v="8"/>
    <x v="0"/>
    <x v="1"/>
    <s v="Amaze"/>
    <n v="6"/>
    <n v="43251"/>
    <x v="1"/>
    <s v="Diesel"/>
    <s v="Manual"/>
    <n v="25.8"/>
    <n v="1498"/>
    <n v="98.6"/>
    <n v="5"/>
    <n v="515000"/>
  </r>
  <r>
    <n v="3586"/>
    <x v="15"/>
    <x v="0"/>
    <x v="0"/>
    <x v="0"/>
    <s v="Swift Dzire"/>
    <n v="6"/>
    <n v="45000"/>
    <x v="1"/>
    <s v="Diesel"/>
    <s v="Manual"/>
    <n v="19.3"/>
    <n v="1248"/>
    <n v="73.900000000000006"/>
    <n v="5"/>
    <n v="615000"/>
  </r>
  <r>
    <n v="3587"/>
    <x v="2"/>
    <x v="1"/>
    <x v="0"/>
    <x v="0"/>
    <s v="i20"/>
    <n v="6"/>
    <n v="25000"/>
    <x v="1"/>
    <s v="Petrol"/>
    <s v="Manual"/>
    <n v="18.600000000000001"/>
    <n v="1197"/>
    <n v="81.83"/>
    <n v="5"/>
    <n v="571000"/>
  </r>
  <r>
    <n v="3588"/>
    <x v="8"/>
    <x v="1"/>
    <x v="0"/>
    <x v="1"/>
    <s v="Verna"/>
    <n v="9"/>
    <n v="115721"/>
    <x v="1"/>
    <s v="Diesel"/>
    <s v="Manual"/>
    <n v="22.32"/>
    <n v="1582"/>
    <n v="126.32"/>
    <n v="5"/>
    <n v="495000"/>
  </r>
  <r>
    <n v="3589"/>
    <x v="18"/>
    <x v="8"/>
    <x v="0"/>
    <x v="0"/>
    <s v="City"/>
    <n v="8"/>
    <n v="64800"/>
    <x v="1"/>
    <s v="Petrol"/>
    <s v="Manual"/>
    <n v="16.8"/>
    <n v="1497"/>
    <n v="116.4"/>
    <n v="5"/>
    <n v="450000"/>
  </r>
  <r>
    <n v="3590"/>
    <x v="15"/>
    <x v="0"/>
    <x v="0"/>
    <x v="0"/>
    <s v="Swift Dzire"/>
    <n v="6"/>
    <n v="120000"/>
    <x v="0"/>
    <s v="Petrol"/>
    <s v="Manual"/>
    <n v="19"/>
    <n v="1197"/>
    <n v="85.8"/>
    <n v="5"/>
    <n v="200000"/>
  </r>
  <r>
    <n v="3591"/>
    <x v="4"/>
    <x v="0"/>
    <x v="1"/>
    <x v="1"/>
    <s v="Wagon R"/>
    <n v="5"/>
    <n v="50000"/>
    <x v="0"/>
    <s v="Petrol"/>
    <s v="Automatic"/>
    <n v="20.51"/>
    <n v="998"/>
    <n v="67"/>
    <n v="5"/>
    <n v="425000"/>
  </r>
  <r>
    <n v="3592"/>
    <x v="2"/>
    <x v="1"/>
    <x v="0"/>
    <x v="0"/>
    <s v="i20"/>
    <n v="8"/>
    <n v="20000"/>
    <x v="0"/>
    <s v="Petrol"/>
    <s v="Manual"/>
    <n v="18.5"/>
    <n v="1197"/>
    <n v="82.85"/>
    <n v="5"/>
    <n v="425000"/>
  </r>
  <r>
    <n v="3593"/>
    <x v="34"/>
    <x v="7"/>
    <x v="0"/>
    <x v="0"/>
    <s v="Polo"/>
    <n v="6"/>
    <n v="52000"/>
    <x v="1"/>
    <s v="Petrol"/>
    <s v="Automatic"/>
    <n v="17.21"/>
    <n v="1197"/>
    <n v="103.6"/>
    <n v="5"/>
    <n v="699000"/>
  </r>
  <r>
    <n v="3595"/>
    <x v="46"/>
    <x v="0"/>
    <x v="0"/>
    <x v="0"/>
    <s v="Ertiga"/>
    <n v="8"/>
    <n v="76000"/>
    <x v="1"/>
    <s v="Petrol"/>
    <s v="Manual"/>
    <n v="16.02"/>
    <n v="1373"/>
    <n v="93.7"/>
    <n v="7"/>
    <n v="590000"/>
  </r>
  <r>
    <n v="3596"/>
    <x v="28"/>
    <x v="9"/>
    <x v="0"/>
    <x v="0"/>
    <s v="Scorpio"/>
    <n v="11"/>
    <n v="91000"/>
    <x v="1"/>
    <s v="Diesel"/>
    <s v="Manual"/>
    <n v="13.5"/>
    <n v="2179"/>
    <n v="115"/>
    <n v="5"/>
    <n v="365000"/>
  </r>
  <r>
    <n v="3598"/>
    <x v="15"/>
    <x v="0"/>
    <x v="1"/>
    <x v="1"/>
    <s v="Swift Dzire"/>
    <n v="5"/>
    <n v="150000"/>
    <x v="1"/>
    <s v="Diesel"/>
    <s v="Manual"/>
    <n v="23.4"/>
    <n v="1248"/>
    <n v="74"/>
    <n v="5"/>
    <n v="330000"/>
  </r>
  <r>
    <n v="3599"/>
    <x v="13"/>
    <x v="6"/>
    <x v="0"/>
    <x v="0"/>
    <s v="Innova"/>
    <n v="6"/>
    <n v="106000"/>
    <x v="1"/>
    <s v="Diesel"/>
    <s v="Manual"/>
    <n v="12.99"/>
    <n v="2494"/>
    <n v="100.6"/>
    <n v="8"/>
    <n v="1175000"/>
  </r>
  <r>
    <n v="3600"/>
    <x v="14"/>
    <x v="0"/>
    <x v="2"/>
    <x v="1"/>
    <s v="Baleno"/>
    <n v="3"/>
    <n v="40000"/>
    <x v="0"/>
    <s v="Diesel"/>
    <s v="Manual"/>
    <n v="27.39"/>
    <n v="1248"/>
    <n v="74"/>
    <n v="5"/>
    <n v="700000"/>
  </r>
  <r>
    <n v="3601"/>
    <x v="5"/>
    <x v="1"/>
    <x v="0"/>
    <x v="1"/>
    <s v="i10"/>
    <n v="8"/>
    <n v="42020"/>
    <x v="2"/>
    <s v="Petrol"/>
    <s v="Manual"/>
    <n v="20.36"/>
    <n v="1197"/>
    <n v="78.900000000000006"/>
    <n v="5"/>
    <n v="365000"/>
  </r>
  <r>
    <n v="3603"/>
    <x v="22"/>
    <x v="8"/>
    <x v="0"/>
    <x v="1"/>
    <s v="Amaze"/>
    <n v="6"/>
    <n v="72000"/>
    <x v="1"/>
    <s v="Diesel"/>
    <s v="Manual"/>
    <n v="25.8"/>
    <n v="1498"/>
    <n v="98.6"/>
    <n v="5"/>
    <n v="590000"/>
  </r>
  <r>
    <n v="3606"/>
    <x v="46"/>
    <x v="0"/>
    <x v="2"/>
    <x v="0"/>
    <s v="Ertiga"/>
    <n v="3"/>
    <n v="37000"/>
    <x v="1"/>
    <s v="Petrol"/>
    <s v="Manual"/>
    <n v="19.34"/>
    <n v="1462"/>
    <n v="103"/>
    <n v="7"/>
    <n v="825000"/>
  </r>
  <r>
    <n v="3608"/>
    <x v="13"/>
    <x v="6"/>
    <x v="0"/>
    <x v="0"/>
    <s v="Innova"/>
    <n v="8"/>
    <n v="135000"/>
    <x v="1"/>
    <s v="Diesel"/>
    <s v="Manual"/>
    <n v="12.8"/>
    <n v="2494"/>
    <n v="102"/>
    <n v="7"/>
    <n v="1021000"/>
  </r>
  <r>
    <n v="3609"/>
    <x v="16"/>
    <x v="7"/>
    <x v="2"/>
    <x v="0"/>
    <s v="Vento"/>
    <n v="4"/>
    <n v="41000"/>
    <x v="1"/>
    <s v="Petrol"/>
    <s v="Automatic"/>
    <n v="18.190000000000001"/>
    <n v="1197"/>
    <n v="103.5"/>
    <n v="5"/>
    <n v="750000"/>
  </r>
  <r>
    <n v="3610"/>
    <x v="1"/>
    <x v="1"/>
    <x v="0"/>
    <x v="1"/>
    <s v="Grand"/>
    <n v="6"/>
    <n v="85000"/>
    <x v="1"/>
    <s v="Diesel"/>
    <s v="Manual"/>
    <n v="24"/>
    <n v="1120"/>
    <n v="70"/>
    <n v="5"/>
    <n v="385000"/>
  </r>
  <r>
    <n v="3612"/>
    <x v="3"/>
    <x v="2"/>
    <x v="0"/>
    <x v="1"/>
    <s v="Ecosport"/>
    <n v="6"/>
    <n v="60000"/>
    <x v="0"/>
    <s v="Diesel"/>
    <s v="Manual"/>
    <n v="22.77"/>
    <n v="1498"/>
    <n v="98.59"/>
    <n v="5"/>
    <n v="650000"/>
  </r>
  <r>
    <n v="3613"/>
    <x v="22"/>
    <x v="8"/>
    <x v="0"/>
    <x v="1"/>
    <s v="Amaze"/>
    <n v="6"/>
    <n v="98500"/>
    <x v="1"/>
    <s v="Diesel"/>
    <s v="Manual"/>
    <n v="25.8"/>
    <n v="1498"/>
    <n v="98.6"/>
    <n v="5"/>
    <n v="500000"/>
  </r>
  <r>
    <n v="3614"/>
    <x v="52"/>
    <x v="14"/>
    <x v="0"/>
    <x v="0"/>
    <s v="A6"/>
    <n v="8"/>
    <n v="56000"/>
    <x v="1"/>
    <s v="Diesel"/>
    <s v="Automatic"/>
    <n v="17.68"/>
    <n v="1968"/>
    <n v="174.33"/>
    <n v="5"/>
    <n v="1700000"/>
  </r>
  <r>
    <n v="3616"/>
    <x v="33"/>
    <x v="11"/>
    <x v="2"/>
    <x v="1"/>
    <s v="Tiago"/>
    <n v="3"/>
    <n v="10000"/>
    <x v="0"/>
    <s v="Diesel"/>
    <s v="Manual"/>
    <n v="27.28"/>
    <n v="1047"/>
    <n v="69"/>
    <n v="5"/>
    <n v="500000"/>
  </r>
  <r>
    <n v="3617"/>
    <x v="4"/>
    <x v="0"/>
    <x v="2"/>
    <x v="1"/>
    <s v="Wagon R"/>
    <n v="3"/>
    <n v="23000"/>
    <x v="1"/>
    <s v="Petrol"/>
    <s v="Automatic"/>
    <n v="20.51"/>
    <n v="998"/>
    <n v="67"/>
    <n v="5"/>
    <n v="465000"/>
  </r>
  <r>
    <n v="3618"/>
    <x v="42"/>
    <x v="8"/>
    <x v="0"/>
    <x v="0"/>
    <s v="Jazz"/>
    <n v="12"/>
    <n v="50000"/>
    <x v="1"/>
    <s v="Petrol"/>
    <s v="Manual"/>
    <n v="16"/>
    <n v="1198"/>
    <n v="90"/>
    <n v="5"/>
    <n v="299000"/>
  </r>
  <r>
    <n v="3619"/>
    <x v="3"/>
    <x v="2"/>
    <x v="0"/>
    <x v="1"/>
    <s v="Ecosport"/>
    <n v="7"/>
    <n v="38000"/>
    <x v="1"/>
    <s v="Diesel"/>
    <s v="Manual"/>
    <n v="22.7"/>
    <n v="1498"/>
    <n v="89.84"/>
    <n v="5"/>
    <n v="650000"/>
  </r>
  <r>
    <n v="3620"/>
    <x v="66"/>
    <x v="20"/>
    <x v="0"/>
    <x v="0"/>
    <s v="Superb"/>
    <n v="10"/>
    <n v="62500"/>
    <x v="1"/>
    <s v="Petrol"/>
    <s v="Automatic"/>
    <n v="13.7"/>
    <n v="1798"/>
    <n v="157.75"/>
    <n v="5"/>
    <n v="499000"/>
  </r>
  <r>
    <n v="3621"/>
    <x v="2"/>
    <x v="1"/>
    <x v="2"/>
    <x v="0"/>
    <s v="i20"/>
    <n v="4"/>
    <n v="27000"/>
    <x v="1"/>
    <s v="Petrol"/>
    <s v="Manual"/>
    <n v="17.190000000000001"/>
    <n v="1197"/>
    <n v="81.86"/>
    <n v="5"/>
    <n v="595000"/>
  </r>
  <r>
    <n v="3622"/>
    <x v="5"/>
    <x v="1"/>
    <x v="0"/>
    <x v="1"/>
    <s v="i10"/>
    <n v="11"/>
    <n v="77000"/>
    <x v="1"/>
    <s v="Petrol"/>
    <s v="Manual"/>
    <n v="20.36"/>
    <n v="1197"/>
    <n v="78.900000000000006"/>
    <n v="5"/>
    <n v="255000"/>
  </r>
  <r>
    <n v="3623"/>
    <x v="3"/>
    <x v="2"/>
    <x v="0"/>
    <x v="0"/>
    <s v="Ecosport"/>
    <n v="7"/>
    <n v="52034"/>
    <x v="1"/>
    <s v="Petrol"/>
    <s v="Manual"/>
    <n v="15.8"/>
    <n v="1499"/>
    <n v="110"/>
    <n v="5"/>
    <n v="575000"/>
  </r>
  <r>
    <n v="3624"/>
    <x v="21"/>
    <x v="3"/>
    <x v="1"/>
    <x v="1"/>
    <s v="KWID"/>
    <n v="5"/>
    <n v="25600"/>
    <x v="0"/>
    <s v="Petrol"/>
    <s v="Manual"/>
    <n v="25.17"/>
    <n v="799"/>
    <n v="53.3"/>
    <n v="5"/>
    <n v="280000"/>
  </r>
  <r>
    <n v="3627"/>
    <x v="16"/>
    <x v="7"/>
    <x v="0"/>
    <x v="1"/>
    <s v="Vento"/>
    <n v="10"/>
    <n v="76000"/>
    <x v="1"/>
    <s v="Diesel"/>
    <s v="Manual"/>
    <n v="20.54"/>
    <n v="1598"/>
    <n v="103.6"/>
    <n v="5"/>
    <n v="310000"/>
  </r>
  <r>
    <n v="3628"/>
    <x v="24"/>
    <x v="9"/>
    <x v="1"/>
    <x v="0"/>
    <s v="XUV500"/>
    <n v="5"/>
    <n v="92000"/>
    <x v="1"/>
    <s v="Diesel"/>
    <s v="Automatic"/>
    <n v="16"/>
    <n v="2179"/>
    <n v="140"/>
    <n v="7"/>
    <n v="1235000"/>
  </r>
  <r>
    <n v="3629"/>
    <x v="16"/>
    <x v="7"/>
    <x v="0"/>
    <x v="1"/>
    <s v="Vento"/>
    <n v="10"/>
    <n v="78265"/>
    <x v="1"/>
    <s v="Diesel"/>
    <s v="Manual"/>
    <n v="20.54"/>
    <n v="1598"/>
    <n v="103.6"/>
    <n v="5"/>
    <n v="375000"/>
  </r>
  <r>
    <n v="3630"/>
    <x v="23"/>
    <x v="1"/>
    <x v="2"/>
    <x v="1"/>
    <s v="Santro"/>
    <n v="2"/>
    <n v="31000"/>
    <x v="1"/>
    <s v="CNG"/>
    <s v="Manual"/>
    <n v="30.48"/>
    <n v="1086"/>
    <n v="58"/>
    <n v="5"/>
    <n v="540000"/>
  </r>
  <r>
    <n v="3631"/>
    <x v="7"/>
    <x v="0"/>
    <x v="0"/>
    <x v="1"/>
    <s v="Swift"/>
    <n v="10"/>
    <n v="80500"/>
    <x v="1"/>
    <s v="Diesel"/>
    <s v="Manual"/>
    <n v="22.9"/>
    <n v="1248"/>
    <n v="74"/>
    <n v="5"/>
    <n v="400000"/>
  </r>
  <r>
    <n v="3634"/>
    <x v="15"/>
    <x v="0"/>
    <x v="1"/>
    <x v="1"/>
    <s v="Swift Dzire"/>
    <n v="5"/>
    <n v="45000"/>
    <x v="1"/>
    <s v="Diesel"/>
    <s v="Automatic"/>
    <n v="26.59"/>
    <n v="1248"/>
    <n v="74"/>
    <n v="5"/>
    <n v="695000"/>
  </r>
  <r>
    <n v="3635"/>
    <x v="7"/>
    <x v="0"/>
    <x v="0"/>
    <x v="0"/>
    <s v="Swift"/>
    <n v="13"/>
    <n v="100000"/>
    <x v="0"/>
    <s v="Diesel"/>
    <s v="Manual"/>
    <n v="17.8"/>
    <n v="1248"/>
    <n v="75"/>
    <n v="5"/>
    <n v="265000"/>
  </r>
  <r>
    <n v="3636"/>
    <x v="7"/>
    <x v="0"/>
    <x v="0"/>
    <x v="0"/>
    <s v="Swift"/>
    <n v="6"/>
    <n v="34000"/>
    <x v="1"/>
    <s v="Petrol"/>
    <s v="Manual"/>
    <n v="16.100000000000001"/>
    <n v="1197"/>
    <n v="85"/>
    <n v="5"/>
    <n v="450000"/>
  </r>
  <r>
    <n v="3637"/>
    <x v="7"/>
    <x v="0"/>
    <x v="0"/>
    <x v="1"/>
    <s v="Swift"/>
    <n v="9"/>
    <n v="70000"/>
    <x v="0"/>
    <s v="Diesel"/>
    <s v="Manual"/>
    <n v="22.9"/>
    <n v="1248"/>
    <n v="74"/>
    <n v="5"/>
    <n v="499000"/>
  </r>
  <r>
    <n v="3638"/>
    <x v="57"/>
    <x v="16"/>
    <x v="0"/>
    <x v="0"/>
    <s v="XF"/>
    <n v="8"/>
    <n v="44000"/>
    <x v="1"/>
    <s v="Diesel"/>
    <s v="Automatic"/>
    <n v="19.329999999999998"/>
    <n v="1999"/>
    <n v="177"/>
    <n v="5"/>
    <n v="1675000"/>
  </r>
  <r>
    <n v="3639"/>
    <x v="0"/>
    <x v="0"/>
    <x v="0"/>
    <x v="0"/>
    <s v="Alto"/>
    <n v="12"/>
    <n v="67833"/>
    <x v="1"/>
    <s v="Petrol"/>
    <s v="Manual"/>
    <n v="19.7"/>
    <n v="796"/>
    <n v="46.3"/>
    <n v="5"/>
    <n v="175000"/>
  </r>
  <r>
    <n v="3640"/>
    <x v="71"/>
    <x v="8"/>
    <x v="2"/>
    <x v="1"/>
    <s v="WR-V"/>
    <n v="4"/>
    <n v="60000"/>
    <x v="0"/>
    <s v="Diesel"/>
    <s v="Manual"/>
    <n v="25.5"/>
    <n v="1498"/>
    <n v="98.6"/>
    <n v="5"/>
    <n v="775000"/>
  </r>
  <r>
    <n v="3641"/>
    <x v="3"/>
    <x v="2"/>
    <x v="0"/>
    <x v="0"/>
    <s v="Ecosport"/>
    <n v="6"/>
    <n v="90000"/>
    <x v="0"/>
    <s v="Petrol"/>
    <s v="Automatic"/>
    <n v="15.63"/>
    <n v="1499"/>
    <n v="110.4"/>
    <n v="5"/>
    <n v="530000"/>
  </r>
  <r>
    <n v="3642"/>
    <x v="46"/>
    <x v="0"/>
    <x v="1"/>
    <x v="1"/>
    <s v="Ertiga"/>
    <n v="5"/>
    <n v="72000"/>
    <x v="1"/>
    <s v="Diesel"/>
    <s v="Manual"/>
    <n v="24.52"/>
    <n v="1248"/>
    <n v="88.5"/>
    <n v="7"/>
    <n v="840000"/>
  </r>
  <r>
    <n v="3643"/>
    <x v="18"/>
    <x v="8"/>
    <x v="0"/>
    <x v="0"/>
    <s v="City"/>
    <n v="7"/>
    <n v="66475"/>
    <x v="1"/>
    <s v="Petrol"/>
    <s v="Manual"/>
    <n v="17.8"/>
    <n v="1497"/>
    <n v="117.3"/>
    <n v="5"/>
    <n v="575000"/>
  </r>
  <r>
    <n v="3644"/>
    <x v="15"/>
    <x v="0"/>
    <x v="0"/>
    <x v="1"/>
    <s v="Swift Dzire"/>
    <n v="9"/>
    <n v="82000"/>
    <x v="1"/>
    <s v="Diesel"/>
    <s v="Manual"/>
    <n v="26.59"/>
    <n v="1248"/>
    <n v="74"/>
    <n v="5"/>
    <n v="481000"/>
  </r>
  <r>
    <n v="3645"/>
    <x v="16"/>
    <x v="7"/>
    <x v="1"/>
    <x v="1"/>
    <s v="Vento"/>
    <n v="5"/>
    <n v="50000"/>
    <x v="0"/>
    <s v="Diesel"/>
    <s v="Automatic"/>
    <n v="22.15"/>
    <n v="1498"/>
    <n v="108.6"/>
    <n v="5"/>
    <n v="725000"/>
  </r>
  <r>
    <n v="3646"/>
    <x v="8"/>
    <x v="1"/>
    <x v="2"/>
    <x v="1"/>
    <s v="Verna"/>
    <n v="2"/>
    <n v="14000"/>
    <x v="1"/>
    <s v="Diesel"/>
    <s v="Manual"/>
    <n v="22"/>
    <n v="1582"/>
    <n v="126.2"/>
    <n v="5"/>
    <n v="1125000"/>
  </r>
  <r>
    <n v="3647"/>
    <x v="51"/>
    <x v="0"/>
    <x v="0"/>
    <x v="0"/>
    <s v="Eeco"/>
    <n v="7"/>
    <n v="63000"/>
    <x v="1"/>
    <s v="Petrol"/>
    <s v="Manual"/>
    <n v="15.37"/>
    <n v="1196"/>
    <n v="72.42"/>
    <n v="7"/>
    <n v="295000"/>
  </r>
  <r>
    <n v="3648"/>
    <x v="14"/>
    <x v="0"/>
    <x v="2"/>
    <x v="1"/>
    <s v="Baleno"/>
    <n v="4"/>
    <n v="30726"/>
    <x v="1"/>
    <s v="Petrol"/>
    <s v="Manual"/>
    <n v="21.1"/>
    <n v="998"/>
    <n v="100"/>
    <n v="5"/>
    <n v="659000"/>
  </r>
  <r>
    <n v="3649"/>
    <x v="15"/>
    <x v="0"/>
    <x v="0"/>
    <x v="1"/>
    <s v="Swift Dzire"/>
    <n v="6"/>
    <n v="180000"/>
    <x v="0"/>
    <s v="Diesel"/>
    <s v="Manual"/>
    <n v="26.59"/>
    <n v="1248"/>
    <n v="74"/>
    <n v="5"/>
    <n v="560000"/>
  </r>
  <r>
    <n v="3650"/>
    <x v="66"/>
    <x v="20"/>
    <x v="0"/>
    <x v="0"/>
    <s v="Superb"/>
    <n v="11"/>
    <n v="59000"/>
    <x v="1"/>
    <s v="Diesel"/>
    <s v="Automatic"/>
    <n v="17.2"/>
    <n v="1968"/>
    <n v="138.03"/>
    <n v="5"/>
    <n v="549000"/>
  </r>
  <r>
    <n v="3651"/>
    <x v="16"/>
    <x v="7"/>
    <x v="0"/>
    <x v="1"/>
    <s v="Vento"/>
    <n v="7"/>
    <n v="70462"/>
    <x v="1"/>
    <s v="Diesel"/>
    <s v="Automatic"/>
    <n v="21.21"/>
    <n v="1498"/>
    <n v="103.2"/>
    <n v="5"/>
    <n v="540000"/>
  </r>
  <r>
    <n v="3652"/>
    <x v="21"/>
    <x v="3"/>
    <x v="2"/>
    <x v="1"/>
    <s v="KWID"/>
    <n v="3"/>
    <n v="10000"/>
    <x v="0"/>
    <s v="Petrol"/>
    <s v="Manual"/>
    <n v="23.01"/>
    <n v="999"/>
    <n v="67"/>
    <n v="5"/>
    <n v="375000"/>
  </r>
  <r>
    <n v="3653"/>
    <x v="1"/>
    <x v="1"/>
    <x v="1"/>
    <x v="0"/>
    <s v="Grand"/>
    <n v="5"/>
    <n v="48303"/>
    <x v="1"/>
    <s v="Petrol"/>
    <s v="Manual"/>
    <n v="18.899999999999999"/>
    <n v="1197"/>
    <n v="82"/>
    <n v="5"/>
    <n v="455000"/>
  </r>
  <r>
    <n v="3654"/>
    <x v="43"/>
    <x v="13"/>
    <x v="1"/>
    <x v="1"/>
    <n v="3"/>
    <n v="5"/>
    <n v="46000"/>
    <x v="1"/>
    <s v="Diesel"/>
    <s v="Automatic"/>
    <n v="21.76"/>
    <n v="1995"/>
    <n v="188"/>
    <n v="5"/>
    <n v="2650000"/>
  </r>
  <r>
    <n v="3655"/>
    <x v="11"/>
    <x v="0"/>
    <x v="0"/>
    <x v="1"/>
    <s v="Ciaz"/>
    <n v="6"/>
    <n v="41000"/>
    <x v="1"/>
    <s v="Petrol"/>
    <s v="Manual"/>
    <n v="20.73"/>
    <n v="1373"/>
    <n v="91.1"/>
    <n v="5"/>
    <n v="600000"/>
  </r>
  <r>
    <n v="3656"/>
    <x v="16"/>
    <x v="7"/>
    <x v="0"/>
    <x v="1"/>
    <s v="Vento"/>
    <n v="8"/>
    <n v="90000"/>
    <x v="0"/>
    <s v="Diesel"/>
    <s v="Manual"/>
    <n v="20.54"/>
    <n v="1598"/>
    <n v="103.6"/>
    <n v="5"/>
    <n v="520000"/>
  </r>
  <r>
    <n v="3657"/>
    <x v="15"/>
    <x v="0"/>
    <x v="0"/>
    <x v="0"/>
    <s v="Swift Dzire"/>
    <n v="9"/>
    <n v="34000"/>
    <x v="0"/>
    <s v="Petrol"/>
    <s v="Manual"/>
    <n v="19.100000000000001"/>
    <n v="1197"/>
    <n v="85.8"/>
    <n v="5"/>
    <n v="455000"/>
  </r>
  <r>
    <n v="3658"/>
    <x v="15"/>
    <x v="0"/>
    <x v="2"/>
    <x v="1"/>
    <s v="Swift Dzire"/>
    <n v="3"/>
    <n v="17000"/>
    <x v="1"/>
    <s v="Petrol"/>
    <s v="Manual"/>
    <n v="21.21"/>
    <n v="1197"/>
    <n v="81.8"/>
    <n v="5"/>
    <n v="705000"/>
  </r>
  <r>
    <n v="3659"/>
    <x v="0"/>
    <x v="0"/>
    <x v="0"/>
    <x v="1"/>
    <s v="Alto"/>
    <n v="7"/>
    <n v="40000"/>
    <x v="0"/>
    <s v="Petrol"/>
    <s v="Manual"/>
    <n v="22.74"/>
    <n v="796"/>
    <n v="47.3"/>
    <n v="5"/>
    <n v="230000"/>
  </r>
  <r>
    <n v="3661"/>
    <x v="53"/>
    <x v="5"/>
    <x v="0"/>
    <x v="0"/>
    <s v="E-Class"/>
    <n v="6"/>
    <n v="32000"/>
    <x v="1"/>
    <s v="Diesel"/>
    <s v="Automatic"/>
    <n v="13"/>
    <n v="2143"/>
    <n v="204"/>
    <n v="5"/>
    <n v="2350000"/>
  </r>
  <r>
    <n v="3662"/>
    <x v="2"/>
    <x v="1"/>
    <x v="2"/>
    <x v="0"/>
    <s v="i20"/>
    <n v="4"/>
    <n v="51962"/>
    <x v="1"/>
    <s v="Petrol"/>
    <s v="Manual"/>
    <n v="18.600000000000001"/>
    <n v="1197"/>
    <n v="81.83"/>
    <n v="5"/>
    <n v="575000"/>
  </r>
  <r>
    <n v="3665"/>
    <x v="36"/>
    <x v="0"/>
    <x v="2"/>
    <x v="1"/>
    <s v="Celerio"/>
    <n v="4"/>
    <n v="18400"/>
    <x v="1"/>
    <s v="Petrol"/>
    <s v="Automatic"/>
    <n v="21.63"/>
    <n v="998"/>
    <n v="67.040000000000006"/>
    <n v="5"/>
    <n v="485000"/>
  </r>
  <r>
    <n v="3666"/>
    <x v="4"/>
    <x v="0"/>
    <x v="0"/>
    <x v="1"/>
    <s v="Wagon R"/>
    <n v="8"/>
    <n v="77000"/>
    <x v="1"/>
    <s v="CNG"/>
    <s v="Manual"/>
    <n v="26.6"/>
    <n v="998"/>
    <n v="58.16"/>
    <n v="5"/>
    <n v="335000"/>
  </r>
  <r>
    <n v="3668"/>
    <x v="28"/>
    <x v="9"/>
    <x v="0"/>
    <x v="0"/>
    <s v="Scorpio"/>
    <n v="6"/>
    <n v="95006"/>
    <x v="1"/>
    <s v="Diesel"/>
    <s v="Manual"/>
    <n v="15.4"/>
    <n v="2523"/>
    <n v="75"/>
    <n v="9"/>
    <n v="850000"/>
  </r>
  <r>
    <n v="3670"/>
    <x v="13"/>
    <x v="6"/>
    <x v="2"/>
    <x v="0"/>
    <s v="Innova"/>
    <n v="2"/>
    <n v="12500"/>
    <x v="1"/>
    <s v="Diesel"/>
    <s v="Manual"/>
    <n v="13.68"/>
    <n v="2393"/>
    <n v="147.80000000000001"/>
    <n v="7"/>
    <n v="1750000"/>
  </r>
  <r>
    <n v="3671"/>
    <x v="31"/>
    <x v="2"/>
    <x v="0"/>
    <x v="0"/>
    <s v="Figo"/>
    <n v="9"/>
    <n v="43500"/>
    <x v="1"/>
    <s v="Diesel"/>
    <s v="Manual"/>
    <n v="20"/>
    <n v="1399"/>
    <n v="68"/>
    <n v="5"/>
    <n v="310000"/>
  </r>
  <r>
    <n v="3672"/>
    <x v="3"/>
    <x v="2"/>
    <x v="2"/>
    <x v="0"/>
    <s v="Ecosport"/>
    <n v="3"/>
    <n v="28015"/>
    <x v="0"/>
    <s v="Petrol"/>
    <s v="Manual"/>
    <n v="17"/>
    <n v="1497"/>
    <n v="121.31"/>
    <n v="5"/>
    <n v="850000"/>
  </r>
  <r>
    <n v="3673"/>
    <x v="13"/>
    <x v="6"/>
    <x v="0"/>
    <x v="0"/>
    <s v="Innova"/>
    <n v="12"/>
    <n v="125000"/>
    <x v="1"/>
    <s v="Diesel"/>
    <s v="Manual"/>
    <n v="12.8"/>
    <n v="2494"/>
    <n v="102"/>
    <n v="8"/>
    <n v="650000"/>
  </r>
  <r>
    <n v="3675"/>
    <x v="26"/>
    <x v="0"/>
    <x v="2"/>
    <x v="1"/>
    <s v="Ignis"/>
    <n v="4"/>
    <n v="34000"/>
    <x v="0"/>
    <s v="Petrol"/>
    <s v="Manual"/>
    <n v="20.89"/>
    <n v="1197"/>
    <n v="81.8"/>
    <n v="5"/>
    <n v="449000"/>
  </r>
  <r>
    <n v="3676"/>
    <x v="18"/>
    <x v="8"/>
    <x v="0"/>
    <x v="0"/>
    <s v="City"/>
    <n v="10"/>
    <n v="78000"/>
    <x v="1"/>
    <s v="Petrol"/>
    <s v="Manual"/>
    <n v="17"/>
    <n v="1497"/>
    <n v="118"/>
    <n v="5"/>
    <n v="265000"/>
  </r>
  <r>
    <n v="3677"/>
    <x v="34"/>
    <x v="7"/>
    <x v="0"/>
    <x v="0"/>
    <s v="Polo"/>
    <n v="9"/>
    <n v="45710"/>
    <x v="1"/>
    <s v="Petrol"/>
    <s v="Manual"/>
    <n v="16.47"/>
    <n v="1198"/>
    <n v="73.900000000000006"/>
    <n v="5"/>
    <n v="354000"/>
  </r>
  <r>
    <n v="3678"/>
    <x v="7"/>
    <x v="0"/>
    <x v="2"/>
    <x v="1"/>
    <s v="Swift"/>
    <n v="3"/>
    <n v="50000"/>
    <x v="0"/>
    <s v="Diesel"/>
    <s v="Manual"/>
    <n v="28.4"/>
    <n v="1248"/>
    <n v="74"/>
    <n v="5"/>
    <n v="685000"/>
  </r>
  <r>
    <n v="3680"/>
    <x v="28"/>
    <x v="9"/>
    <x v="2"/>
    <x v="0"/>
    <s v="Scorpio"/>
    <n v="1"/>
    <n v="15000"/>
    <x v="0"/>
    <s v="Diesel"/>
    <s v="Manual"/>
    <n v="15.4"/>
    <n v="2523"/>
    <n v="75"/>
    <n v="7"/>
    <n v="675000"/>
  </r>
  <r>
    <n v="3681"/>
    <x v="32"/>
    <x v="0"/>
    <x v="1"/>
    <x v="1"/>
    <s v="Vitara"/>
    <n v="5"/>
    <n v="55275"/>
    <x v="1"/>
    <s v="Diesel"/>
    <s v="Manual"/>
    <n v="24.3"/>
    <n v="1248"/>
    <n v="88.5"/>
    <n v="5"/>
    <n v="825000"/>
  </r>
  <r>
    <n v="3682"/>
    <x v="13"/>
    <x v="6"/>
    <x v="0"/>
    <x v="0"/>
    <s v="Innova"/>
    <n v="7"/>
    <n v="77000"/>
    <x v="0"/>
    <s v="Diesel"/>
    <s v="Manual"/>
    <n v="12.99"/>
    <n v="2494"/>
    <n v="100.57"/>
    <n v="7"/>
    <n v="1075000"/>
  </r>
  <r>
    <n v="3683"/>
    <x v="19"/>
    <x v="9"/>
    <x v="2"/>
    <x v="0"/>
    <s v="Bolero"/>
    <n v="1"/>
    <n v="40000"/>
    <x v="0"/>
    <s v="Diesel"/>
    <s v="Manual"/>
    <n v="16.5"/>
    <n v="1493"/>
    <n v="70"/>
    <n v="7"/>
    <n v="750000"/>
  </r>
  <r>
    <n v="3684"/>
    <x v="1"/>
    <x v="1"/>
    <x v="2"/>
    <x v="0"/>
    <s v="Grand"/>
    <n v="4"/>
    <n v="67000"/>
    <x v="1"/>
    <s v="Petrol"/>
    <s v="Manual"/>
    <n v="18.899999999999999"/>
    <n v="1197"/>
    <n v="82"/>
    <n v="5"/>
    <n v="519000"/>
  </r>
  <r>
    <n v="3685"/>
    <x v="5"/>
    <x v="1"/>
    <x v="0"/>
    <x v="1"/>
    <s v="i10"/>
    <n v="10"/>
    <n v="63000"/>
    <x v="1"/>
    <s v="Petrol"/>
    <s v="Manual"/>
    <n v="20.36"/>
    <n v="1197"/>
    <n v="78.900000000000006"/>
    <n v="5"/>
    <n v="230000"/>
  </r>
  <r>
    <n v="3687"/>
    <x v="31"/>
    <x v="2"/>
    <x v="0"/>
    <x v="0"/>
    <s v="Figo"/>
    <n v="9"/>
    <n v="69000"/>
    <x v="1"/>
    <s v="Diesel"/>
    <s v="Manual"/>
    <n v="20"/>
    <n v="1399"/>
    <n v="68"/>
    <n v="5"/>
    <n v="235000"/>
  </r>
  <r>
    <n v="3688"/>
    <x v="7"/>
    <x v="0"/>
    <x v="2"/>
    <x v="1"/>
    <s v="Swift"/>
    <n v="3"/>
    <n v="23000"/>
    <x v="0"/>
    <s v="Petrol"/>
    <s v="Manual"/>
    <n v="22"/>
    <n v="1197"/>
    <n v="81.8"/>
    <n v="5"/>
    <n v="750000"/>
  </r>
  <r>
    <n v="3689"/>
    <x v="26"/>
    <x v="0"/>
    <x v="2"/>
    <x v="1"/>
    <s v="Ignis"/>
    <n v="4"/>
    <n v="44827"/>
    <x v="1"/>
    <s v="Petrol"/>
    <s v="Manual"/>
    <n v="20.89"/>
    <n v="1197"/>
    <n v="81.8"/>
    <n v="5"/>
    <n v="495000"/>
  </r>
  <r>
    <n v="3690"/>
    <x v="4"/>
    <x v="0"/>
    <x v="0"/>
    <x v="0"/>
    <s v="Wagon R"/>
    <n v="15"/>
    <n v="64659"/>
    <x v="1"/>
    <s v="Petrol"/>
    <s v="Manual"/>
    <n v="17.3"/>
    <n v="1061"/>
    <n v="64"/>
    <n v="5"/>
    <n v="110000"/>
  </r>
  <r>
    <n v="3691"/>
    <x v="0"/>
    <x v="0"/>
    <x v="0"/>
    <x v="0"/>
    <s v="Alto"/>
    <n v="11"/>
    <n v="29000"/>
    <x v="1"/>
    <s v="Petrol"/>
    <s v="Manual"/>
    <n v="19.7"/>
    <n v="796"/>
    <n v="46.3"/>
    <n v="5"/>
    <n v="175000"/>
  </r>
  <r>
    <n v="3694"/>
    <x v="0"/>
    <x v="0"/>
    <x v="1"/>
    <x v="1"/>
    <s v="Alto"/>
    <n v="5"/>
    <n v="49000"/>
    <x v="1"/>
    <s v="Petrol"/>
    <s v="Manual"/>
    <n v="22.74"/>
    <n v="796"/>
    <n v="47.3"/>
    <n v="5"/>
    <n v="300000"/>
  </r>
  <r>
    <n v="3695"/>
    <x v="21"/>
    <x v="3"/>
    <x v="2"/>
    <x v="1"/>
    <s v="KWID"/>
    <n v="4"/>
    <n v="35500"/>
    <x v="1"/>
    <s v="Petrol"/>
    <s v="Manual"/>
    <n v="25.17"/>
    <n v="799"/>
    <n v="53.3"/>
    <n v="5"/>
    <n v="295000"/>
  </r>
  <r>
    <n v="3696"/>
    <x v="43"/>
    <x v="13"/>
    <x v="0"/>
    <x v="0"/>
    <n v="3"/>
    <n v="6"/>
    <n v="74898"/>
    <x v="1"/>
    <s v="Diesel"/>
    <s v="Automatic"/>
    <n v="18.88"/>
    <n v="1995"/>
    <n v="184"/>
    <n v="5"/>
    <n v="1600000"/>
  </r>
  <r>
    <n v="3697"/>
    <x v="21"/>
    <x v="3"/>
    <x v="1"/>
    <x v="1"/>
    <s v="KWID"/>
    <n v="5"/>
    <n v="35000"/>
    <x v="0"/>
    <s v="Petrol"/>
    <s v="Manual"/>
    <n v="25.17"/>
    <n v="799"/>
    <n v="53.3"/>
    <n v="5"/>
    <n v="250000"/>
  </r>
  <r>
    <n v="3698"/>
    <x v="15"/>
    <x v="0"/>
    <x v="0"/>
    <x v="0"/>
    <s v="Swift Dzire"/>
    <n v="8"/>
    <n v="37000"/>
    <x v="1"/>
    <s v="Petrol"/>
    <s v="Manual"/>
    <n v="19.100000000000001"/>
    <n v="1197"/>
    <n v="85.8"/>
    <n v="5"/>
    <n v="445000"/>
  </r>
  <r>
    <n v="3699"/>
    <x v="44"/>
    <x v="14"/>
    <x v="2"/>
    <x v="0"/>
    <s v="A4"/>
    <n v="4"/>
    <n v="36000"/>
    <x v="1"/>
    <s v="Diesel"/>
    <s v="Automatic"/>
    <n v="17.11"/>
    <n v="1968"/>
    <n v="174.33"/>
    <n v="5"/>
    <n v="2090000"/>
  </r>
  <r>
    <n v="3700"/>
    <x v="1"/>
    <x v="1"/>
    <x v="0"/>
    <x v="0"/>
    <s v="Grand"/>
    <n v="6"/>
    <n v="40103"/>
    <x v="1"/>
    <s v="Petrol"/>
    <s v="Manual"/>
    <n v="18.899999999999999"/>
    <n v="1197"/>
    <n v="82"/>
    <n v="5"/>
    <n v="440000"/>
  </r>
  <r>
    <n v="3702"/>
    <x v="16"/>
    <x v="7"/>
    <x v="2"/>
    <x v="0"/>
    <s v="Vento"/>
    <n v="4"/>
    <n v="25000"/>
    <x v="0"/>
    <s v="Petrol"/>
    <s v="Automatic"/>
    <n v="18.190000000000001"/>
    <n v="1197"/>
    <n v="103.5"/>
    <n v="5"/>
    <n v="850000"/>
  </r>
  <r>
    <n v="3703"/>
    <x v="13"/>
    <x v="6"/>
    <x v="0"/>
    <x v="0"/>
    <s v="Innova"/>
    <n v="7"/>
    <n v="175645"/>
    <x v="1"/>
    <s v="Diesel"/>
    <s v="Manual"/>
    <n v="12.8"/>
    <n v="2494"/>
    <n v="102"/>
    <n v="8"/>
    <n v="1050000"/>
  </r>
  <r>
    <n v="3704"/>
    <x v="28"/>
    <x v="9"/>
    <x v="1"/>
    <x v="0"/>
    <s v="Scorpio"/>
    <n v="5"/>
    <n v="56000"/>
    <x v="0"/>
    <s v="Diesel"/>
    <s v="Manual"/>
    <n v="15.4"/>
    <n v="2523"/>
    <n v="75"/>
    <n v="9"/>
    <n v="875000"/>
  </r>
  <r>
    <n v="3705"/>
    <x v="13"/>
    <x v="6"/>
    <x v="0"/>
    <x v="0"/>
    <s v="Innova"/>
    <n v="10"/>
    <n v="113200"/>
    <x v="1"/>
    <s v="Diesel"/>
    <s v="Manual"/>
    <n v="12.99"/>
    <n v="2494"/>
    <n v="100.6"/>
    <n v="7"/>
    <n v="675000"/>
  </r>
  <r>
    <n v="3706"/>
    <x v="2"/>
    <x v="1"/>
    <x v="0"/>
    <x v="0"/>
    <s v="i20"/>
    <n v="7"/>
    <n v="31847"/>
    <x v="1"/>
    <s v="Petrol"/>
    <s v="Manual"/>
    <n v="18.5"/>
    <n v="1197"/>
    <n v="80"/>
    <n v="5"/>
    <n v="485000"/>
  </r>
  <r>
    <n v="3707"/>
    <x v="11"/>
    <x v="0"/>
    <x v="2"/>
    <x v="1"/>
    <s v="Ciaz"/>
    <n v="3"/>
    <n v="31000"/>
    <x v="1"/>
    <s v="Petrol"/>
    <s v="Manual"/>
    <n v="20.65"/>
    <n v="1462"/>
    <n v="103.25"/>
    <n v="5"/>
    <n v="799000"/>
  </r>
  <r>
    <n v="3708"/>
    <x v="7"/>
    <x v="0"/>
    <x v="0"/>
    <x v="0"/>
    <s v="Swift"/>
    <n v="9"/>
    <n v="66539"/>
    <x v="1"/>
    <s v="Petrol"/>
    <s v="Manual"/>
    <n v="18.600000000000001"/>
    <n v="1197"/>
    <n v="85.8"/>
    <n v="5"/>
    <n v="250000"/>
  </r>
  <r>
    <n v="3709"/>
    <x v="34"/>
    <x v="7"/>
    <x v="1"/>
    <x v="0"/>
    <s v="Polo"/>
    <n v="5"/>
    <n v="49000"/>
    <x v="1"/>
    <s v="Petrol"/>
    <s v="Automatic"/>
    <n v="17.21"/>
    <n v="1197"/>
    <n v="103.5"/>
    <n v="5"/>
    <n v="650000"/>
  </r>
  <r>
    <n v="3710"/>
    <x v="41"/>
    <x v="9"/>
    <x v="2"/>
    <x v="0"/>
    <s v="KUV"/>
    <n v="4"/>
    <n v="19838"/>
    <x v="1"/>
    <s v="Petrol"/>
    <s v="Manual"/>
    <n v="18.149999999999999"/>
    <n v="1198"/>
    <n v="82"/>
    <n v="6"/>
    <n v="475000"/>
  </r>
  <r>
    <n v="3711"/>
    <x v="1"/>
    <x v="1"/>
    <x v="2"/>
    <x v="1"/>
    <s v="Grand"/>
    <n v="1"/>
    <n v="5000"/>
    <x v="1"/>
    <s v="Petrol"/>
    <s v="Manual"/>
    <n v="20.7"/>
    <n v="1197"/>
    <n v="81.86"/>
    <n v="5"/>
    <n v="725000"/>
  </r>
  <r>
    <n v="3714"/>
    <x v="22"/>
    <x v="8"/>
    <x v="0"/>
    <x v="1"/>
    <s v="Amaze"/>
    <n v="8"/>
    <n v="119462"/>
    <x v="1"/>
    <s v="Diesel"/>
    <s v="Manual"/>
    <n v="24.7"/>
    <n v="1498"/>
    <n v="98.63"/>
    <n v="5"/>
    <n v="425000"/>
  </r>
  <r>
    <n v="3716"/>
    <x v="4"/>
    <x v="0"/>
    <x v="2"/>
    <x v="1"/>
    <s v="Wagon R"/>
    <n v="3"/>
    <n v="32000"/>
    <x v="1"/>
    <s v="CNG"/>
    <s v="Manual"/>
    <n v="33.54"/>
    <n v="998"/>
    <n v="67.040000000000006"/>
    <n v="5"/>
    <n v="485000"/>
  </r>
  <r>
    <n v="3717"/>
    <x v="3"/>
    <x v="2"/>
    <x v="0"/>
    <x v="0"/>
    <s v="Ecosport"/>
    <n v="6"/>
    <n v="78000"/>
    <x v="1"/>
    <s v="Petrol"/>
    <s v="Manual"/>
    <n v="18.88"/>
    <n v="999"/>
    <n v="123.37"/>
    <n v="5"/>
    <n v="635000"/>
  </r>
  <r>
    <n v="3719"/>
    <x v="4"/>
    <x v="0"/>
    <x v="1"/>
    <x v="1"/>
    <s v="Wagon R"/>
    <n v="5"/>
    <n v="70000"/>
    <x v="0"/>
    <s v="Petrol"/>
    <s v="Automatic"/>
    <n v="20.51"/>
    <n v="998"/>
    <n v="67"/>
    <n v="5"/>
    <n v="420000"/>
  </r>
  <r>
    <n v="3720"/>
    <x v="31"/>
    <x v="2"/>
    <x v="1"/>
    <x v="1"/>
    <s v="Figo"/>
    <n v="5"/>
    <n v="80000"/>
    <x v="0"/>
    <s v="Diesel"/>
    <s v="Manual"/>
    <n v="25.83"/>
    <n v="1498"/>
    <n v="99"/>
    <n v="5"/>
    <n v="400000"/>
  </r>
  <r>
    <n v="3721"/>
    <x v="89"/>
    <x v="5"/>
    <x v="0"/>
    <x v="0"/>
    <s v="S-Class"/>
    <n v="14"/>
    <n v="50000"/>
    <x v="1"/>
    <s v="Petrol"/>
    <s v="Automatic"/>
    <n v="10.130000000000001"/>
    <n v="3498"/>
    <n v="364.9"/>
    <n v="5"/>
    <n v="800000"/>
  </r>
  <r>
    <n v="3723"/>
    <x v="18"/>
    <x v="8"/>
    <x v="2"/>
    <x v="0"/>
    <s v="City"/>
    <n v="2"/>
    <n v="20000"/>
    <x v="1"/>
    <s v="Petrol"/>
    <s v="Automatic"/>
    <n v="18"/>
    <n v="1497"/>
    <n v="117.6"/>
    <n v="5"/>
    <n v="1125000"/>
  </r>
  <r>
    <n v="3726"/>
    <x v="11"/>
    <x v="0"/>
    <x v="2"/>
    <x v="1"/>
    <s v="Ciaz"/>
    <n v="4"/>
    <n v="100000"/>
    <x v="0"/>
    <s v="Diesel"/>
    <s v="Manual"/>
    <n v="28.09"/>
    <n v="1248"/>
    <n v="88.5"/>
    <n v="5"/>
    <n v="625000"/>
  </r>
  <r>
    <n v="3727"/>
    <x v="8"/>
    <x v="1"/>
    <x v="2"/>
    <x v="1"/>
    <s v="Verna"/>
    <n v="2"/>
    <n v="30000"/>
    <x v="0"/>
    <s v="Diesel"/>
    <s v="Manual"/>
    <n v="24"/>
    <n v="1396"/>
    <n v="88.76"/>
    <n v="5"/>
    <n v="995000"/>
  </r>
  <r>
    <n v="3728"/>
    <x v="0"/>
    <x v="0"/>
    <x v="1"/>
    <x v="1"/>
    <s v="Alto"/>
    <n v="5"/>
    <n v="25603"/>
    <x v="1"/>
    <s v="Petrol"/>
    <s v="Manual"/>
    <n v="22.74"/>
    <n v="796"/>
    <n v="47.3"/>
    <n v="5"/>
    <n v="291000"/>
  </r>
  <r>
    <n v="3729"/>
    <x v="66"/>
    <x v="20"/>
    <x v="1"/>
    <x v="0"/>
    <s v="Superb"/>
    <n v="5"/>
    <n v="56000"/>
    <x v="1"/>
    <s v="Diesel"/>
    <s v="Automatic"/>
    <n v="18.190000000000001"/>
    <n v="1968"/>
    <n v="174.5"/>
    <n v="5"/>
    <n v="1875000"/>
  </r>
  <r>
    <n v="3730"/>
    <x v="2"/>
    <x v="1"/>
    <x v="0"/>
    <x v="0"/>
    <s v="i20"/>
    <n v="8"/>
    <n v="52891"/>
    <x v="1"/>
    <s v="Petrol"/>
    <s v="Manual"/>
    <n v="18.600000000000001"/>
    <n v="1197"/>
    <n v="81.83"/>
    <n v="5"/>
    <n v="450000"/>
  </r>
  <r>
    <n v="3732"/>
    <x v="5"/>
    <x v="1"/>
    <x v="0"/>
    <x v="0"/>
    <s v="i10"/>
    <n v="7"/>
    <n v="59586"/>
    <x v="1"/>
    <s v="Petrol"/>
    <s v="Manual"/>
    <n v="19.809999999999999"/>
    <n v="1086"/>
    <n v="68.05"/>
    <n v="5"/>
    <n v="300000"/>
  </r>
  <r>
    <n v="3733"/>
    <x v="12"/>
    <x v="5"/>
    <x v="0"/>
    <x v="0"/>
    <s v="C-Class"/>
    <n v="10"/>
    <n v="59000"/>
    <x v="1"/>
    <s v="Diesel"/>
    <s v="Automatic"/>
    <n v="14.94"/>
    <n v="2143"/>
    <n v="204"/>
    <n v="5"/>
    <n v="925000"/>
  </r>
  <r>
    <n v="3734"/>
    <x v="13"/>
    <x v="6"/>
    <x v="0"/>
    <x v="0"/>
    <s v="Innova"/>
    <n v="8"/>
    <n v="135000"/>
    <x v="1"/>
    <s v="Diesel"/>
    <s v="Manual"/>
    <n v="12.99"/>
    <n v="2494"/>
    <n v="100.6"/>
    <n v="8"/>
    <n v="825000"/>
  </r>
  <r>
    <n v="3735"/>
    <x v="17"/>
    <x v="1"/>
    <x v="2"/>
    <x v="1"/>
    <s v="Creta"/>
    <n v="4"/>
    <n v="61462"/>
    <x v="1"/>
    <s v="Diesel"/>
    <s v="Manual"/>
    <n v="21.38"/>
    <n v="1396"/>
    <n v="88.7"/>
    <n v="5"/>
    <n v="970000"/>
  </r>
  <r>
    <n v="3737"/>
    <x v="15"/>
    <x v="0"/>
    <x v="0"/>
    <x v="1"/>
    <s v="Swift Dzire"/>
    <n v="8"/>
    <n v="52000"/>
    <x v="1"/>
    <s v="Diesel"/>
    <s v="Manual"/>
    <n v="28.4"/>
    <n v="1248"/>
    <n v="74.02"/>
    <n v="5"/>
    <n v="395000"/>
  </r>
  <r>
    <n v="3738"/>
    <x v="64"/>
    <x v="20"/>
    <x v="1"/>
    <x v="0"/>
    <s v="Rapid"/>
    <n v="5"/>
    <n v="50000"/>
    <x v="1"/>
    <s v="Petrol"/>
    <s v="Manual"/>
    <n v="15"/>
    <n v="1598"/>
    <n v="103.52"/>
    <n v="5"/>
    <n v="570000"/>
  </r>
  <r>
    <n v="3739"/>
    <x v="42"/>
    <x v="8"/>
    <x v="0"/>
    <x v="0"/>
    <s v="Jazz"/>
    <n v="10"/>
    <n v="66000"/>
    <x v="1"/>
    <s v="Petrol"/>
    <s v="Manual"/>
    <n v="16"/>
    <n v="1198"/>
    <n v="90"/>
    <n v="5"/>
    <n v="325000"/>
  </r>
  <r>
    <n v="3740"/>
    <x v="2"/>
    <x v="1"/>
    <x v="0"/>
    <x v="1"/>
    <s v="i20"/>
    <n v="11"/>
    <n v="90000"/>
    <x v="0"/>
    <s v="Diesel"/>
    <s v="Manual"/>
    <n v="23"/>
    <n v="1396"/>
    <n v="90"/>
    <n v="5"/>
    <n v="310000"/>
  </r>
  <r>
    <n v="3741"/>
    <x v="51"/>
    <x v="0"/>
    <x v="0"/>
    <x v="0"/>
    <s v="Eeco"/>
    <n v="6"/>
    <n v="59000"/>
    <x v="1"/>
    <s v="Petrol"/>
    <s v="Manual"/>
    <n v="15.1"/>
    <n v="1196"/>
    <n v="73"/>
    <n v="7"/>
    <n v="365000"/>
  </r>
  <r>
    <n v="3742"/>
    <x v="5"/>
    <x v="1"/>
    <x v="0"/>
    <x v="0"/>
    <s v="i10"/>
    <n v="9"/>
    <n v="40000"/>
    <x v="1"/>
    <s v="Petrol"/>
    <s v="Automatic"/>
    <n v="16.95"/>
    <n v="1197"/>
    <n v="78.900000000000006"/>
    <n v="5"/>
    <n v="335000"/>
  </r>
  <r>
    <n v="3743"/>
    <x v="53"/>
    <x v="5"/>
    <x v="0"/>
    <x v="0"/>
    <s v="E-Class"/>
    <n v="7"/>
    <n v="40000"/>
    <x v="0"/>
    <s v="Diesel"/>
    <s v="Automatic"/>
    <n v="13"/>
    <n v="2143"/>
    <n v="204"/>
    <n v="5"/>
    <n v="2070000"/>
  </r>
  <r>
    <n v="3746"/>
    <x v="24"/>
    <x v="9"/>
    <x v="1"/>
    <x v="0"/>
    <s v="XUV500"/>
    <n v="5"/>
    <n v="95000"/>
    <x v="0"/>
    <s v="Diesel"/>
    <s v="Automatic"/>
    <n v="16"/>
    <n v="2179"/>
    <n v="140"/>
    <n v="7"/>
    <n v="875000"/>
  </r>
  <r>
    <n v="3747"/>
    <x v="13"/>
    <x v="6"/>
    <x v="0"/>
    <x v="0"/>
    <s v="Innova"/>
    <n v="13"/>
    <n v="85216"/>
    <x v="1"/>
    <s v="Diesel"/>
    <s v="Manual"/>
    <n v="12.8"/>
    <n v="2494"/>
    <n v="102"/>
    <n v="7"/>
    <n v="465000"/>
  </r>
  <r>
    <n v="3748"/>
    <x v="47"/>
    <x v="11"/>
    <x v="0"/>
    <x v="0"/>
    <s v="Safari"/>
    <n v="9"/>
    <n v="100000"/>
    <x v="0"/>
    <s v="Diesel"/>
    <s v="Manual"/>
    <n v="11.57"/>
    <n v="2179"/>
    <n v="138.1"/>
    <n v="7"/>
    <n v="280000"/>
  </r>
  <r>
    <n v="3749"/>
    <x v="8"/>
    <x v="1"/>
    <x v="1"/>
    <x v="1"/>
    <s v="Verna"/>
    <n v="5"/>
    <n v="100000"/>
    <x v="0"/>
    <s v="Diesel"/>
    <s v="Manual"/>
    <n v="23.9"/>
    <n v="1582"/>
    <n v="126.2"/>
    <n v="5"/>
    <n v="700000"/>
  </r>
  <r>
    <n v="3750"/>
    <x v="28"/>
    <x v="9"/>
    <x v="0"/>
    <x v="0"/>
    <s v="Scorpio"/>
    <n v="11"/>
    <n v="97000"/>
    <x v="1"/>
    <s v="Diesel"/>
    <s v="Manual"/>
    <n v="10.5"/>
    <n v="2179"/>
    <n v="120"/>
    <n v="7"/>
    <n v="475000"/>
  </r>
  <r>
    <n v="3751"/>
    <x v="2"/>
    <x v="1"/>
    <x v="1"/>
    <x v="1"/>
    <s v="i20"/>
    <n v="5"/>
    <n v="90000"/>
    <x v="0"/>
    <s v="Diesel"/>
    <s v="Manual"/>
    <n v="22.54"/>
    <n v="1396"/>
    <n v="88.73"/>
    <n v="5"/>
    <n v="540000"/>
  </r>
  <r>
    <n v="3752"/>
    <x v="1"/>
    <x v="1"/>
    <x v="2"/>
    <x v="0"/>
    <s v="Grand"/>
    <n v="4"/>
    <n v="7000"/>
    <x v="0"/>
    <s v="Petrol"/>
    <s v="Manual"/>
    <n v="18.899999999999999"/>
    <n v="1197"/>
    <n v="82"/>
    <n v="5"/>
    <n v="490000"/>
  </r>
  <r>
    <n v="3753"/>
    <x v="32"/>
    <x v="0"/>
    <x v="2"/>
    <x v="1"/>
    <s v="Vitara"/>
    <n v="4"/>
    <n v="80000"/>
    <x v="0"/>
    <s v="Diesel"/>
    <s v="Manual"/>
    <n v="24.3"/>
    <n v="1248"/>
    <n v="88.5"/>
    <n v="5"/>
    <n v="830000"/>
  </r>
  <r>
    <n v="3754"/>
    <x v="7"/>
    <x v="0"/>
    <x v="0"/>
    <x v="1"/>
    <s v="Swift"/>
    <n v="6"/>
    <n v="56562"/>
    <x v="1"/>
    <s v="Diesel"/>
    <s v="Manual"/>
    <n v="25.2"/>
    <n v="1248"/>
    <n v="74"/>
    <n v="5"/>
    <n v="540000"/>
  </r>
  <r>
    <n v="3755"/>
    <x v="7"/>
    <x v="0"/>
    <x v="2"/>
    <x v="1"/>
    <s v="Swift"/>
    <n v="3"/>
    <n v="25000"/>
    <x v="0"/>
    <s v="Petrol"/>
    <s v="Manual"/>
    <n v="22"/>
    <n v="1197"/>
    <n v="81.8"/>
    <n v="5"/>
    <n v="550000"/>
  </r>
  <r>
    <n v="3756"/>
    <x v="34"/>
    <x v="7"/>
    <x v="0"/>
    <x v="0"/>
    <s v="Polo"/>
    <n v="6"/>
    <n v="46000"/>
    <x v="1"/>
    <s v="Petrol"/>
    <s v="Manual"/>
    <n v="16.47"/>
    <n v="1198"/>
    <n v="74"/>
    <n v="5"/>
    <n v="491000"/>
  </r>
  <r>
    <n v="3757"/>
    <x v="11"/>
    <x v="0"/>
    <x v="0"/>
    <x v="1"/>
    <s v="Ciaz"/>
    <n v="6"/>
    <n v="36681"/>
    <x v="1"/>
    <s v="Petrol"/>
    <s v="Manual"/>
    <n v="20.73"/>
    <n v="1373"/>
    <n v="91.1"/>
    <n v="5"/>
    <n v="611000"/>
  </r>
  <r>
    <n v="3758"/>
    <x v="17"/>
    <x v="1"/>
    <x v="1"/>
    <x v="0"/>
    <s v="Creta"/>
    <n v="5"/>
    <n v="80000"/>
    <x v="1"/>
    <s v="Petrol"/>
    <s v="Manual"/>
    <n v="13"/>
    <n v="1591"/>
    <n v="121.3"/>
    <n v="5"/>
    <n v="925000"/>
  </r>
  <r>
    <n v="3759"/>
    <x v="19"/>
    <x v="9"/>
    <x v="0"/>
    <x v="0"/>
    <s v="Bolero"/>
    <n v="12"/>
    <n v="100000"/>
    <x v="0"/>
    <s v="Diesel"/>
    <s v="Manual"/>
    <n v="13.6"/>
    <n v="2523"/>
    <n v="63"/>
    <n v="7"/>
    <n v="260000"/>
  </r>
  <r>
    <n v="3760"/>
    <x v="13"/>
    <x v="6"/>
    <x v="0"/>
    <x v="0"/>
    <s v="Innova"/>
    <n v="6"/>
    <n v="199253"/>
    <x v="1"/>
    <s v="Diesel"/>
    <s v="Manual"/>
    <n v="12.99"/>
    <n v="2494"/>
    <n v="100.6"/>
    <n v="8"/>
    <n v="1151000"/>
  </r>
  <r>
    <n v="3761"/>
    <x v="50"/>
    <x v="15"/>
    <x v="1"/>
    <x v="0"/>
    <s v="Rover"/>
    <n v="5"/>
    <n v="27690"/>
    <x v="1"/>
    <s v="Diesel"/>
    <s v="Automatic"/>
    <n v="12.81"/>
    <n v="1999"/>
    <n v="148.31"/>
    <n v="7"/>
    <n v="3200000"/>
  </r>
  <r>
    <n v="3762"/>
    <x v="47"/>
    <x v="11"/>
    <x v="0"/>
    <x v="0"/>
    <s v="Safari"/>
    <n v="8"/>
    <n v="120000"/>
    <x v="0"/>
    <s v="Diesel"/>
    <s v="Manual"/>
    <n v="14"/>
    <n v="2179"/>
    <n v="138.1"/>
    <n v="7"/>
    <n v="425000"/>
  </r>
  <r>
    <n v="3763"/>
    <x v="4"/>
    <x v="0"/>
    <x v="1"/>
    <x v="1"/>
    <s v="Wagon R"/>
    <n v="5"/>
    <n v="22756"/>
    <x v="1"/>
    <s v="Petrol"/>
    <s v="Manual"/>
    <n v="21.79"/>
    <n v="998"/>
    <n v="67.05"/>
    <n v="5"/>
    <n v="421000"/>
  </r>
  <r>
    <n v="3764"/>
    <x v="47"/>
    <x v="11"/>
    <x v="0"/>
    <x v="0"/>
    <s v="Safari"/>
    <n v="8"/>
    <n v="63000"/>
    <x v="1"/>
    <s v="Diesel"/>
    <s v="Manual"/>
    <n v="13.93"/>
    <n v="2179"/>
    <n v="138.03"/>
    <n v="7"/>
    <n v="450000"/>
  </r>
  <r>
    <n v="3765"/>
    <x v="0"/>
    <x v="0"/>
    <x v="0"/>
    <x v="0"/>
    <s v="Alto"/>
    <n v="15"/>
    <n v="80000"/>
    <x v="0"/>
    <s v="Petrol"/>
    <s v="Manual"/>
    <n v="19.7"/>
    <n v="796"/>
    <n v="46.3"/>
    <n v="5"/>
    <n v="60000"/>
  </r>
  <r>
    <n v="3766"/>
    <x v="19"/>
    <x v="9"/>
    <x v="0"/>
    <x v="0"/>
    <s v="Bolero"/>
    <n v="7"/>
    <n v="86000"/>
    <x v="0"/>
    <s v="Diesel"/>
    <s v="Manual"/>
    <n v="15.96"/>
    <n v="2523"/>
    <n v="62.1"/>
    <n v="7"/>
    <n v="460000"/>
  </r>
  <r>
    <n v="3767"/>
    <x v="64"/>
    <x v="20"/>
    <x v="0"/>
    <x v="0"/>
    <s v="Rapid"/>
    <n v="6"/>
    <n v="27000"/>
    <x v="1"/>
    <s v="Petrol"/>
    <s v="Manual"/>
    <n v="15"/>
    <n v="1598"/>
    <n v="103.6"/>
    <n v="5"/>
    <n v="525000"/>
  </r>
  <r>
    <n v="3768"/>
    <x v="2"/>
    <x v="1"/>
    <x v="2"/>
    <x v="1"/>
    <s v="i20"/>
    <n v="3"/>
    <n v="55373"/>
    <x v="1"/>
    <s v="Diesel"/>
    <s v="Manual"/>
    <n v="22.54"/>
    <n v="1396"/>
    <n v="88.73"/>
    <n v="5"/>
    <n v="750000"/>
  </r>
  <r>
    <n v="3771"/>
    <x v="17"/>
    <x v="1"/>
    <x v="2"/>
    <x v="1"/>
    <s v="Creta"/>
    <n v="3"/>
    <n v="22000"/>
    <x v="1"/>
    <s v="Diesel"/>
    <s v="Manual"/>
    <n v="22.1"/>
    <n v="1396"/>
    <n v="88.7"/>
    <n v="5"/>
    <n v="1015000"/>
  </r>
  <r>
    <n v="3773"/>
    <x v="46"/>
    <x v="0"/>
    <x v="0"/>
    <x v="1"/>
    <s v="Ertiga"/>
    <n v="8"/>
    <n v="80000"/>
    <x v="1"/>
    <s v="Diesel"/>
    <s v="Manual"/>
    <n v="20.77"/>
    <n v="1248"/>
    <n v="88.8"/>
    <n v="7"/>
    <n v="711000"/>
  </r>
  <r>
    <n v="3774"/>
    <x v="15"/>
    <x v="0"/>
    <x v="0"/>
    <x v="0"/>
    <s v="Swift Dzire"/>
    <n v="9"/>
    <n v="120000"/>
    <x v="0"/>
    <s v="Diesel"/>
    <s v="Manual"/>
    <n v="19.3"/>
    <n v="1248"/>
    <n v="73.900000000000006"/>
    <n v="5"/>
    <n v="460000"/>
  </r>
  <r>
    <n v="3775"/>
    <x v="24"/>
    <x v="9"/>
    <x v="0"/>
    <x v="0"/>
    <s v="XUV500"/>
    <n v="9"/>
    <n v="68420"/>
    <x v="1"/>
    <s v="Diesel"/>
    <s v="Manual"/>
    <n v="15.1"/>
    <n v="2179"/>
    <n v="140"/>
    <n v="7"/>
    <n v="615000"/>
  </r>
  <r>
    <n v="3776"/>
    <x v="15"/>
    <x v="0"/>
    <x v="0"/>
    <x v="1"/>
    <s v="Swift Dzire"/>
    <n v="7"/>
    <n v="63000"/>
    <x v="1"/>
    <s v="Diesel"/>
    <s v="Manual"/>
    <n v="23.4"/>
    <n v="1248"/>
    <n v="74"/>
    <n v="5"/>
    <n v="595000"/>
  </r>
  <r>
    <n v="3777"/>
    <x v="11"/>
    <x v="0"/>
    <x v="2"/>
    <x v="1"/>
    <s v="Ciaz"/>
    <n v="3"/>
    <n v="35000"/>
    <x v="1"/>
    <s v="Diesel"/>
    <s v="Manual"/>
    <n v="26.32"/>
    <n v="1498"/>
    <n v="93.87"/>
    <n v="5"/>
    <n v="755000"/>
  </r>
  <r>
    <n v="3779"/>
    <x v="53"/>
    <x v="5"/>
    <x v="2"/>
    <x v="0"/>
    <s v="E-Class"/>
    <n v="3"/>
    <n v="15200"/>
    <x v="1"/>
    <s v="Diesel"/>
    <s v="Automatic"/>
    <n v="16.100000000000001"/>
    <n v="1950"/>
    <n v="191.7"/>
    <n v="5"/>
    <n v="4500000"/>
  </r>
  <r>
    <n v="3780"/>
    <x v="51"/>
    <x v="0"/>
    <x v="1"/>
    <x v="1"/>
    <s v="Eeco"/>
    <n v="5"/>
    <n v="64850"/>
    <x v="0"/>
    <s v="CNG"/>
    <s v="Manual"/>
    <n v="21.94"/>
    <n v="1196"/>
    <n v="61.7"/>
    <n v="5"/>
    <n v="320000"/>
  </r>
  <r>
    <n v="3781"/>
    <x v="24"/>
    <x v="9"/>
    <x v="0"/>
    <x v="0"/>
    <s v="XUV500"/>
    <n v="6"/>
    <n v="51000"/>
    <x v="1"/>
    <s v="Diesel"/>
    <s v="Manual"/>
    <n v="15.1"/>
    <n v="2179"/>
    <n v="140"/>
    <n v="7"/>
    <n v="945000"/>
  </r>
  <r>
    <n v="3782"/>
    <x v="2"/>
    <x v="1"/>
    <x v="2"/>
    <x v="0"/>
    <s v="i20"/>
    <n v="4"/>
    <n v="48000"/>
    <x v="1"/>
    <s v="Petrol"/>
    <s v="Manual"/>
    <n v="18.600000000000001"/>
    <n v="1197"/>
    <n v="81.83"/>
    <n v="5"/>
    <n v="600000"/>
  </r>
  <r>
    <n v="3784"/>
    <x v="8"/>
    <x v="1"/>
    <x v="0"/>
    <x v="1"/>
    <s v="Verna"/>
    <n v="10"/>
    <n v="58222"/>
    <x v="1"/>
    <s v="Diesel"/>
    <s v="Manual"/>
    <n v="22.32"/>
    <n v="1582"/>
    <n v="126.32"/>
    <n v="5"/>
    <n v="421000"/>
  </r>
  <r>
    <n v="3785"/>
    <x v="20"/>
    <x v="6"/>
    <x v="0"/>
    <x v="0"/>
    <s v="Fortuner"/>
    <n v="9"/>
    <n v="75000"/>
    <x v="1"/>
    <s v="Diesel"/>
    <s v="Manual"/>
    <n v="13"/>
    <n v="2982"/>
    <n v="168.5"/>
    <n v="7"/>
    <n v="1249000"/>
  </r>
  <r>
    <n v="3786"/>
    <x v="0"/>
    <x v="0"/>
    <x v="0"/>
    <x v="0"/>
    <s v="Alto"/>
    <n v="13"/>
    <n v="30008"/>
    <x v="1"/>
    <s v="Petrol"/>
    <s v="Manual"/>
    <n v="19.7"/>
    <n v="796"/>
    <n v="46.3"/>
    <n v="5"/>
    <n v="175000"/>
  </r>
  <r>
    <n v="3787"/>
    <x v="14"/>
    <x v="0"/>
    <x v="2"/>
    <x v="1"/>
    <s v="Baleno"/>
    <n v="3"/>
    <n v="10398"/>
    <x v="1"/>
    <s v="Diesel"/>
    <s v="Manual"/>
    <n v="27.39"/>
    <n v="1248"/>
    <n v="74"/>
    <n v="5"/>
    <n v="840000"/>
  </r>
  <r>
    <n v="3789"/>
    <x v="15"/>
    <x v="0"/>
    <x v="1"/>
    <x v="1"/>
    <s v="Swift Dzire"/>
    <n v="5"/>
    <n v="90000"/>
    <x v="0"/>
    <s v="Petrol"/>
    <s v="Manual"/>
    <n v="20.85"/>
    <n v="1197"/>
    <n v="83.14"/>
    <n v="5"/>
    <n v="550000"/>
  </r>
  <r>
    <n v="3790"/>
    <x v="28"/>
    <x v="9"/>
    <x v="0"/>
    <x v="0"/>
    <s v="Scorpio"/>
    <n v="8"/>
    <n v="64253"/>
    <x v="1"/>
    <s v="Diesel"/>
    <s v="Manual"/>
    <n v="14"/>
    <n v="2523"/>
    <n v="75"/>
    <n v="7"/>
    <n v="625000"/>
  </r>
  <r>
    <n v="3792"/>
    <x v="1"/>
    <x v="1"/>
    <x v="2"/>
    <x v="0"/>
    <s v="Grand"/>
    <n v="4"/>
    <n v="30000"/>
    <x v="0"/>
    <s v="Petrol"/>
    <s v="Manual"/>
    <n v="18.899999999999999"/>
    <n v="1197"/>
    <n v="81.86"/>
    <n v="5"/>
    <n v="480000"/>
  </r>
  <r>
    <n v="3793"/>
    <x v="8"/>
    <x v="1"/>
    <x v="0"/>
    <x v="0"/>
    <s v="Verna"/>
    <n v="8"/>
    <n v="64308"/>
    <x v="1"/>
    <s v="Diesel"/>
    <s v="Automatic"/>
    <n v="18"/>
    <n v="1582"/>
    <n v="126.2"/>
    <n v="5"/>
    <n v="485000"/>
  </r>
  <r>
    <n v="3794"/>
    <x v="0"/>
    <x v="0"/>
    <x v="0"/>
    <x v="0"/>
    <s v="Alto"/>
    <n v="11"/>
    <n v="53503"/>
    <x v="1"/>
    <s v="Petrol"/>
    <s v="Manual"/>
    <n v="19.7"/>
    <n v="796"/>
    <n v="46.3"/>
    <n v="5"/>
    <n v="175000"/>
  </r>
  <r>
    <n v="3795"/>
    <x v="8"/>
    <x v="1"/>
    <x v="0"/>
    <x v="0"/>
    <s v="Verna"/>
    <n v="7"/>
    <n v="24835"/>
    <x v="2"/>
    <s v="Petrol"/>
    <s v="Manual"/>
    <n v="17.43"/>
    <n v="1396"/>
    <n v="105.5"/>
    <n v="5"/>
    <n v="575000"/>
  </r>
  <r>
    <n v="3796"/>
    <x v="7"/>
    <x v="0"/>
    <x v="2"/>
    <x v="1"/>
    <s v="Swift"/>
    <n v="4"/>
    <n v="14000"/>
    <x v="1"/>
    <s v="Petrol"/>
    <s v="Manual"/>
    <n v="20.399999999999999"/>
    <n v="1197"/>
    <n v="81.8"/>
    <n v="5"/>
    <n v="500000"/>
  </r>
  <r>
    <n v="3798"/>
    <x v="53"/>
    <x v="5"/>
    <x v="0"/>
    <x v="0"/>
    <s v="E-Class"/>
    <n v="10"/>
    <n v="46000"/>
    <x v="1"/>
    <s v="Petrol"/>
    <s v="Automatic"/>
    <n v="10.93"/>
    <n v="3498"/>
    <n v="272"/>
    <n v="5"/>
    <n v="1250000"/>
  </r>
  <r>
    <n v="3799"/>
    <x v="18"/>
    <x v="8"/>
    <x v="0"/>
    <x v="0"/>
    <s v="City"/>
    <n v="6"/>
    <n v="48623"/>
    <x v="1"/>
    <s v="Petrol"/>
    <s v="Manual"/>
    <n v="17.8"/>
    <n v="1498"/>
    <n v="119.35"/>
    <n v="5"/>
    <n v="670000"/>
  </r>
  <r>
    <n v="3800"/>
    <x v="7"/>
    <x v="0"/>
    <x v="0"/>
    <x v="1"/>
    <s v="Swift"/>
    <n v="7"/>
    <n v="96000"/>
    <x v="1"/>
    <s v="Diesel"/>
    <s v="Manual"/>
    <n v="28.4"/>
    <n v="1248"/>
    <n v="74"/>
    <n v="5"/>
    <n v="490000"/>
  </r>
  <r>
    <n v="3801"/>
    <x v="2"/>
    <x v="1"/>
    <x v="2"/>
    <x v="0"/>
    <s v="i20"/>
    <n v="3"/>
    <n v="23000"/>
    <x v="1"/>
    <s v="Petrol"/>
    <s v="Manual"/>
    <n v="18.600000000000001"/>
    <n v="1197"/>
    <n v="81.83"/>
    <n v="5"/>
    <n v="751000"/>
  </r>
  <r>
    <n v="3802"/>
    <x v="8"/>
    <x v="1"/>
    <x v="0"/>
    <x v="1"/>
    <s v="Verna"/>
    <n v="9"/>
    <n v="88500"/>
    <x v="1"/>
    <s v="Diesel"/>
    <s v="Manual"/>
    <n v="22.32"/>
    <n v="1582"/>
    <n v="126.32"/>
    <n v="5"/>
    <n v="550000"/>
  </r>
  <r>
    <n v="3803"/>
    <x v="33"/>
    <x v="11"/>
    <x v="2"/>
    <x v="1"/>
    <s v="Tiago"/>
    <n v="4"/>
    <n v="11500"/>
    <x v="1"/>
    <s v="Petrol"/>
    <s v="Automatic"/>
    <n v="23.84"/>
    <n v="1199"/>
    <n v="83.83"/>
    <n v="5"/>
    <n v="535000"/>
  </r>
  <r>
    <n v="3804"/>
    <x v="3"/>
    <x v="2"/>
    <x v="0"/>
    <x v="0"/>
    <s v="Ecosport"/>
    <n v="6"/>
    <n v="29500"/>
    <x v="1"/>
    <s v="Petrol"/>
    <s v="Automatic"/>
    <n v="15.63"/>
    <n v="1499"/>
    <n v="110.4"/>
    <n v="5"/>
    <n v="655000"/>
  </r>
  <r>
    <n v="3805"/>
    <x v="34"/>
    <x v="7"/>
    <x v="2"/>
    <x v="1"/>
    <s v="Polo"/>
    <n v="4"/>
    <n v="51952"/>
    <x v="1"/>
    <s v="Diesel"/>
    <s v="Manual"/>
    <n v="20.14"/>
    <n v="1498"/>
    <n v="88"/>
    <n v="5"/>
    <n v="750000"/>
  </r>
  <r>
    <n v="3807"/>
    <x v="19"/>
    <x v="9"/>
    <x v="0"/>
    <x v="0"/>
    <s v="Bolero"/>
    <n v="11"/>
    <n v="90000"/>
    <x v="0"/>
    <s v="Diesel"/>
    <s v="Manual"/>
    <n v="13.6"/>
    <n v="2523"/>
    <n v="63"/>
    <n v="7"/>
    <n v="400000"/>
  </r>
  <r>
    <n v="3808"/>
    <x v="33"/>
    <x v="11"/>
    <x v="2"/>
    <x v="1"/>
    <s v="Tiago"/>
    <n v="3"/>
    <n v="5000"/>
    <x v="1"/>
    <s v="Petrol"/>
    <s v="Manual"/>
    <n v="23.84"/>
    <n v="1199"/>
    <n v="84"/>
    <n v="5"/>
    <n v="565000"/>
  </r>
  <r>
    <n v="3809"/>
    <x v="0"/>
    <x v="0"/>
    <x v="0"/>
    <x v="0"/>
    <s v="Alto"/>
    <n v="10"/>
    <n v="9000"/>
    <x v="1"/>
    <s v="Petrol"/>
    <s v="Manual"/>
    <n v="19.7"/>
    <n v="796"/>
    <n v="46.3"/>
    <n v="5"/>
    <n v="160000"/>
  </r>
  <r>
    <n v="3811"/>
    <x v="18"/>
    <x v="8"/>
    <x v="0"/>
    <x v="0"/>
    <s v="City"/>
    <n v="11"/>
    <n v="34000"/>
    <x v="1"/>
    <s v="Petrol"/>
    <s v="Manual"/>
    <n v="17"/>
    <n v="1497"/>
    <n v="118"/>
    <n v="5"/>
    <n v="325000"/>
  </r>
  <r>
    <n v="3813"/>
    <x v="101"/>
    <x v="21"/>
    <x v="0"/>
    <x v="0"/>
    <s v="XC90"/>
    <n v="6"/>
    <n v="80000"/>
    <x v="0"/>
    <s v="Diesel"/>
    <s v="Automatic"/>
    <n v="17.2"/>
    <n v="1969"/>
    <n v="235"/>
    <n v="7"/>
    <n v="4350000"/>
  </r>
  <r>
    <n v="3815"/>
    <x v="2"/>
    <x v="1"/>
    <x v="0"/>
    <x v="0"/>
    <s v="i20"/>
    <n v="7"/>
    <n v="41000"/>
    <x v="1"/>
    <s v="Petrol"/>
    <s v="Manual"/>
    <n v="18.5"/>
    <n v="1197"/>
    <n v="80"/>
    <n v="5"/>
    <n v="385000"/>
  </r>
  <r>
    <n v="3816"/>
    <x v="9"/>
    <x v="3"/>
    <x v="2"/>
    <x v="0"/>
    <s v="Duster"/>
    <n v="4"/>
    <n v="7489"/>
    <x v="0"/>
    <s v="Diesel"/>
    <s v="Manual"/>
    <n v="19.600000000000001"/>
    <n v="1461"/>
    <n v="108.45"/>
    <n v="5"/>
    <n v="900000"/>
  </r>
  <r>
    <n v="3817"/>
    <x v="11"/>
    <x v="0"/>
    <x v="2"/>
    <x v="0"/>
    <s v="Ciaz"/>
    <n v="3"/>
    <n v="41000"/>
    <x v="1"/>
    <s v="Petrol"/>
    <s v="Automatic"/>
    <n v="19.12"/>
    <n v="1373"/>
    <n v="91.1"/>
    <n v="5"/>
    <n v="895000"/>
  </r>
  <r>
    <n v="3818"/>
    <x v="32"/>
    <x v="0"/>
    <x v="1"/>
    <x v="1"/>
    <s v="Vitara"/>
    <n v="5"/>
    <n v="53085"/>
    <x v="1"/>
    <s v="Diesel"/>
    <s v="Manual"/>
    <n v="24.3"/>
    <n v="1248"/>
    <n v="88.5"/>
    <n v="5"/>
    <n v="825000"/>
  </r>
  <r>
    <n v="3819"/>
    <x v="2"/>
    <x v="1"/>
    <x v="0"/>
    <x v="0"/>
    <s v="i20"/>
    <n v="7"/>
    <n v="44000"/>
    <x v="1"/>
    <s v="Petrol"/>
    <s v="Manual"/>
    <n v="17"/>
    <n v="1197"/>
    <n v="80"/>
    <n v="5"/>
    <n v="535000"/>
  </r>
  <r>
    <n v="3820"/>
    <x v="16"/>
    <x v="7"/>
    <x v="0"/>
    <x v="0"/>
    <s v="Vento"/>
    <n v="10"/>
    <n v="84000"/>
    <x v="1"/>
    <s v="Petrol"/>
    <s v="Manual"/>
    <n v="15.04"/>
    <n v="1598"/>
    <n v="103.6"/>
    <n v="5"/>
    <n v="260000"/>
  </r>
  <r>
    <n v="3822"/>
    <x v="34"/>
    <x v="7"/>
    <x v="2"/>
    <x v="0"/>
    <s v="Polo"/>
    <n v="4"/>
    <n v="49000"/>
    <x v="1"/>
    <s v="Petrol"/>
    <s v="Automatic"/>
    <n v="17.21"/>
    <n v="1197"/>
    <n v="103.6"/>
    <n v="5"/>
    <n v="695000"/>
  </r>
  <r>
    <n v="3823"/>
    <x v="12"/>
    <x v="5"/>
    <x v="0"/>
    <x v="0"/>
    <s v="C-Class"/>
    <n v="6"/>
    <n v="35000"/>
    <x v="0"/>
    <s v="Petrol"/>
    <s v="Automatic"/>
    <n v="14.74"/>
    <n v="1991"/>
    <n v="181.04"/>
    <n v="5"/>
    <n v="2100000"/>
  </r>
  <r>
    <n v="3824"/>
    <x v="13"/>
    <x v="6"/>
    <x v="2"/>
    <x v="0"/>
    <s v="Innova"/>
    <n v="4"/>
    <n v="60100"/>
    <x v="1"/>
    <s v="Diesel"/>
    <s v="Automatic"/>
    <n v="11.36"/>
    <n v="2755"/>
    <n v="171.5"/>
    <n v="7"/>
    <n v="1750000"/>
  </r>
  <r>
    <n v="3825"/>
    <x v="7"/>
    <x v="0"/>
    <x v="0"/>
    <x v="0"/>
    <s v="Swift"/>
    <n v="15"/>
    <n v="55000"/>
    <x v="1"/>
    <s v="Petrol"/>
    <s v="Manual"/>
    <n v="16.100000000000001"/>
    <n v="1197"/>
    <n v="85"/>
    <n v="5"/>
    <n v="145000"/>
  </r>
  <r>
    <n v="3828"/>
    <x v="73"/>
    <x v="3"/>
    <x v="2"/>
    <x v="0"/>
    <s v="Triber"/>
    <n v="2"/>
    <n v="10000"/>
    <x v="0"/>
    <s v="Petrol"/>
    <s v="Manual"/>
    <n v="20"/>
    <n v="999"/>
    <n v="72"/>
    <n v="7"/>
    <n v="660000"/>
  </r>
  <r>
    <n v="3829"/>
    <x v="53"/>
    <x v="5"/>
    <x v="0"/>
    <x v="0"/>
    <s v="E-Class"/>
    <n v="10"/>
    <n v="40000"/>
    <x v="0"/>
    <s v="Diesel"/>
    <s v="Automatic"/>
    <n v="14.21"/>
    <n v="2143"/>
    <n v="203"/>
    <n v="5"/>
    <n v="1050000"/>
  </r>
  <r>
    <n v="3830"/>
    <x v="46"/>
    <x v="0"/>
    <x v="0"/>
    <x v="0"/>
    <s v="Ertiga"/>
    <n v="9"/>
    <n v="90339"/>
    <x v="1"/>
    <s v="Petrol"/>
    <s v="Manual"/>
    <n v="16.02"/>
    <n v="1373"/>
    <n v="93.7"/>
    <n v="7"/>
    <n v="495000"/>
  </r>
  <r>
    <n v="3831"/>
    <x v="1"/>
    <x v="1"/>
    <x v="1"/>
    <x v="0"/>
    <s v="Grand"/>
    <n v="5"/>
    <n v="14000"/>
    <x v="0"/>
    <s v="Petrol"/>
    <s v="Manual"/>
    <n v="18.899999999999999"/>
    <n v="1197"/>
    <n v="82"/>
    <n v="5"/>
    <n v="495000"/>
  </r>
  <r>
    <n v="3833"/>
    <x v="64"/>
    <x v="20"/>
    <x v="0"/>
    <x v="0"/>
    <s v="Rapid"/>
    <n v="8"/>
    <n v="69000"/>
    <x v="1"/>
    <s v="Petrol"/>
    <s v="Manual"/>
    <n v="15"/>
    <n v="1598"/>
    <n v="105"/>
    <n v="5"/>
    <n v="325000"/>
  </r>
  <r>
    <n v="3834"/>
    <x v="18"/>
    <x v="8"/>
    <x v="0"/>
    <x v="0"/>
    <s v="City"/>
    <n v="15"/>
    <n v="89000"/>
    <x v="0"/>
    <s v="Petrol"/>
    <s v="Manual"/>
    <n v="17.7"/>
    <n v="1497"/>
    <n v="78"/>
    <n v="5"/>
    <n v="113000"/>
  </r>
  <r>
    <n v="3835"/>
    <x v="28"/>
    <x v="9"/>
    <x v="0"/>
    <x v="0"/>
    <s v="Scorpio"/>
    <n v="7"/>
    <n v="120000"/>
    <x v="0"/>
    <s v="Diesel"/>
    <s v="Manual"/>
    <n v="15.4"/>
    <n v="2179"/>
    <n v="120"/>
    <n v="7"/>
    <n v="800000"/>
  </r>
  <r>
    <n v="3836"/>
    <x v="8"/>
    <x v="1"/>
    <x v="2"/>
    <x v="0"/>
    <s v="Verna"/>
    <n v="3"/>
    <n v="26000"/>
    <x v="1"/>
    <s v="Diesel"/>
    <s v="Automatic"/>
    <n v="19.079999999999998"/>
    <n v="1582"/>
    <n v="126.2"/>
    <n v="5"/>
    <n v="1245000"/>
  </r>
  <r>
    <n v="3837"/>
    <x v="47"/>
    <x v="11"/>
    <x v="0"/>
    <x v="0"/>
    <s v="Safari"/>
    <n v="11"/>
    <n v="120000"/>
    <x v="0"/>
    <s v="Diesel"/>
    <s v="Manual"/>
    <n v="13.93"/>
    <n v="2179"/>
    <n v="138.1"/>
    <n v="7"/>
    <n v="250000"/>
  </r>
  <r>
    <n v="3838"/>
    <x v="16"/>
    <x v="7"/>
    <x v="0"/>
    <x v="0"/>
    <s v="Vento"/>
    <n v="7"/>
    <n v="59200"/>
    <x v="1"/>
    <s v="Petrol"/>
    <s v="Automatic"/>
    <n v="16.93"/>
    <n v="1197"/>
    <n v="103.2"/>
    <n v="5"/>
    <n v="540000"/>
  </r>
  <r>
    <n v="3839"/>
    <x v="0"/>
    <x v="0"/>
    <x v="2"/>
    <x v="1"/>
    <s v="Alto"/>
    <n v="3"/>
    <n v="35000"/>
    <x v="0"/>
    <s v="Petrol"/>
    <s v="Manual"/>
    <n v="23.95"/>
    <n v="998"/>
    <n v="67.099999999999994"/>
    <n v="5"/>
    <n v="350000"/>
  </r>
  <r>
    <n v="3841"/>
    <x v="46"/>
    <x v="0"/>
    <x v="0"/>
    <x v="1"/>
    <s v="Ertiga"/>
    <n v="8"/>
    <n v="197000"/>
    <x v="0"/>
    <s v="Diesel"/>
    <s v="Manual"/>
    <n v="20.77"/>
    <n v="1248"/>
    <n v="88.8"/>
    <n v="7"/>
    <n v="660000"/>
  </r>
  <r>
    <n v="3842"/>
    <x v="12"/>
    <x v="5"/>
    <x v="0"/>
    <x v="0"/>
    <s v="C-Class"/>
    <n v="9"/>
    <n v="88000"/>
    <x v="1"/>
    <s v="Diesel"/>
    <s v="Automatic"/>
    <n v="14.84"/>
    <n v="2143"/>
    <n v="170"/>
    <n v="5"/>
    <n v="1150000"/>
  </r>
  <r>
    <n v="3843"/>
    <x v="14"/>
    <x v="0"/>
    <x v="2"/>
    <x v="0"/>
    <s v="Baleno"/>
    <n v="4"/>
    <n v="21900"/>
    <x v="1"/>
    <s v="Petrol"/>
    <s v="Automatic"/>
    <n v="19.559999999999999"/>
    <n v="1197"/>
    <n v="81.8"/>
    <n v="5"/>
    <n v="700000"/>
  </r>
  <r>
    <n v="3844"/>
    <x v="15"/>
    <x v="0"/>
    <x v="0"/>
    <x v="1"/>
    <s v="Swift Dzire"/>
    <n v="6"/>
    <n v="43206"/>
    <x v="1"/>
    <s v="Petrol"/>
    <s v="Manual"/>
    <n v="20.85"/>
    <n v="1197"/>
    <n v="83.14"/>
    <n v="5"/>
    <n v="480000"/>
  </r>
  <r>
    <n v="3845"/>
    <x v="34"/>
    <x v="7"/>
    <x v="0"/>
    <x v="0"/>
    <s v="Polo"/>
    <n v="7"/>
    <n v="43000"/>
    <x v="1"/>
    <s v="Petrol"/>
    <s v="Manual"/>
    <n v="16.47"/>
    <n v="1198"/>
    <n v="73.900000000000006"/>
    <n v="5"/>
    <n v="479000"/>
  </r>
  <r>
    <n v="3848"/>
    <x v="17"/>
    <x v="1"/>
    <x v="2"/>
    <x v="1"/>
    <s v="Creta"/>
    <n v="4"/>
    <n v="77000"/>
    <x v="0"/>
    <s v="Diesel"/>
    <s v="Manual"/>
    <n v="21.38"/>
    <n v="1396"/>
    <n v="88.7"/>
    <n v="5"/>
    <n v="1100000"/>
  </r>
  <r>
    <n v="3849"/>
    <x v="18"/>
    <x v="8"/>
    <x v="2"/>
    <x v="1"/>
    <s v="City"/>
    <n v="3"/>
    <n v="27000"/>
    <x v="0"/>
    <s v="Diesel"/>
    <s v="Manual"/>
    <n v="25.6"/>
    <n v="1498"/>
    <n v="97.9"/>
    <n v="5"/>
    <n v="1175000"/>
  </r>
  <r>
    <n v="3850"/>
    <x v="2"/>
    <x v="1"/>
    <x v="0"/>
    <x v="0"/>
    <s v="i20"/>
    <n v="12"/>
    <n v="50250"/>
    <x v="1"/>
    <s v="Petrol"/>
    <s v="Automatic"/>
    <n v="15"/>
    <n v="1396"/>
    <n v="100"/>
    <n v="5"/>
    <n v="299000"/>
  </r>
  <r>
    <n v="3851"/>
    <x v="33"/>
    <x v="11"/>
    <x v="2"/>
    <x v="1"/>
    <s v="Tiago"/>
    <n v="4"/>
    <n v="52532"/>
    <x v="1"/>
    <s v="Petrol"/>
    <s v="Manual"/>
    <n v="23.84"/>
    <n v="1199"/>
    <n v="84"/>
    <n v="5"/>
    <n v="450000"/>
  </r>
  <r>
    <n v="3854"/>
    <x v="2"/>
    <x v="1"/>
    <x v="0"/>
    <x v="0"/>
    <s v="i20"/>
    <n v="6"/>
    <n v="12000"/>
    <x v="1"/>
    <s v="Petrol"/>
    <s v="Manual"/>
    <n v="18.600000000000001"/>
    <n v="1197"/>
    <n v="81.83"/>
    <n v="5"/>
    <n v="625000"/>
  </r>
  <r>
    <n v="3855"/>
    <x v="21"/>
    <x v="3"/>
    <x v="2"/>
    <x v="1"/>
    <s v="KWID"/>
    <n v="3"/>
    <n v="15235"/>
    <x v="1"/>
    <s v="Petrol"/>
    <s v="Manual"/>
    <n v="23.01"/>
    <n v="999"/>
    <n v="67"/>
    <n v="5"/>
    <n v="410000"/>
  </r>
  <r>
    <n v="3858"/>
    <x v="2"/>
    <x v="1"/>
    <x v="0"/>
    <x v="0"/>
    <s v="i20"/>
    <n v="8"/>
    <n v="49000"/>
    <x v="1"/>
    <s v="Petrol"/>
    <s v="Manual"/>
    <n v="18.5"/>
    <n v="1197"/>
    <n v="82.85"/>
    <n v="5"/>
    <n v="500000"/>
  </r>
  <r>
    <n v="3859"/>
    <x v="43"/>
    <x v="13"/>
    <x v="2"/>
    <x v="0"/>
    <n v="3"/>
    <n v="4"/>
    <n v="57000"/>
    <x v="1"/>
    <s v="Petrol"/>
    <s v="Automatic"/>
    <n v="15.34"/>
    <n v="1998"/>
    <n v="248"/>
    <n v="5"/>
    <n v="2550000"/>
  </r>
  <r>
    <n v="3860"/>
    <x v="18"/>
    <x v="8"/>
    <x v="0"/>
    <x v="0"/>
    <s v="City"/>
    <n v="7"/>
    <n v="39000"/>
    <x v="1"/>
    <s v="Petrol"/>
    <s v="Automatic"/>
    <n v="18"/>
    <n v="1497"/>
    <n v="117.3"/>
    <n v="5"/>
    <n v="695000"/>
  </r>
  <r>
    <n v="3861"/>
    <x v="64"/>
    <x v="20"/>
    <x v="0"/>
    <x v="0"/>
    <s v="Rapid"/>
    <n v="8"/>
    <n v="30000"/>
    <x v="1"/>
    <s v="Petrol"/>
    <s v="Manual"/>
    <n v="15"/>
    <n v="1598"/>
    <n v="103.52"/>
    <n v="5"/>
    <n v="395000"/>
  </r>
  <r>
    <n v="3862"/>
    <x v="18"/>
    <x v="8"/>
    <x v="0"/>
    <x v="0"/>
    <s v="City"/>
    <n v="11"/>
    <n v="92000"/>
    <x v="1"/>
    <s v="Petrol"/>
    <s v="Manual"/>
    <n v="17"/>
    <n v="1497"/>
    <n v="118"/>
    <n v="5"/>
    <n v="300000"/>
  </r>
  <r>
    <n v="3864"/>
    <x v="7"/>
    <x v="0"/>
    <x v="0"/>
    <x v="0"/>
    <s v="Swift"/>
    <n v="14"/>
    <n v="60000"/>
    <x v="0"/>
    <s v="Petrol"/>
    <s v="Manual"/>
    <n v="16.100000000000001"/>
    <n v="1298"/>
    <n v="88.2"/>
    <n v="5"/>
    <n v="149000"/>
  </r>
  <r>
    <n v="3865"/>
    <x v="52"/>
    <x v="14"/>
    <x v="0"/>
    <x v="0"/>
    <s v="A6"/>
    <n v="10"/>
    <n v="105000"/>
    <x v="0"/>
    <s v="Diesel"/>
    <s v="Automatic"/>
    <n v="12.4"/>
    <n v="2698"/>
    <n v="179.5"/>
    <n v="5"/>
    <n v="857000"/>
  </r>
  <r>
    <n v="3866"/>
    <x v="15"/>
    <x v="0"/>
    <x v="2"/>
    <x v="1"/>
    <s v="Swift Dzire"/>
    <n v="3"/>
    <n v="29500"/>
    <x v="1"/>
    <s v="Petrol"/>
    <s v="Automatic"/>
    <n v="21.21"/>
    <n v="1197"/>
    <n v="81.8"/>
    <n v="5"/>
    <n v="745000"/>
  </r>
  <r>
    <n v="3867"/>
    <x v="0"/>
    <x v="0"/>
    <x v="0"/>
    <x v="1"/>
    <s v="Alto"/>
    <n v="6"/>
    <n v="17000"/>
    <x v="1"/>
    <s v="Petrol"/>
    <s v="Manual"/>
    <n v="23.95"/>
    <n v="998"/>
    <n v="67.099999999999994"/>
    <n v="5"/>
    <n v="320000"/>
  </r>
  <r>
    <n v="3868"/>
    <x v="21"/>
    <x v="3"/>
    <x v="2"/>
    <x v="1"/>
    <s v="KWID"/>
    <n v="4"/>
    <n v="20966"/>
    <x v="1"/>
    <s v="Petrol"/>
    <s v="Manual"/>
    <n v="25.17"/>
    <n v="799"/>
    <n v="53.3"/>
    <n v="5"/>
    <n v="349000"/>
  </r>
  <r>
    <n v="3869"/>
    <x v="24"/>
    <x v="9"/>
    <x v="0"/>
    <x v="0"/>
    <s v="XUV500"/>
    <n v="8"/>
    <n v="73000"/>
    <x v="1"/>
    <s v="Diesel"/>
    <s v="Manual"/>
    <n v="15.1"/>
    <n v="2179"/>
    <n v="140"/>
    <n v="7"/>
    <n v="675000"/>
  </r>
  <r>
    <n v="3870"/>
    <x v="13"/>
    <x v="6"/>
    <x v="2"/>
    <x v="0"/>
    <s v="Innova"/>
    <n v="3"/>
    <n v="27000"/>
    <x v="1"/>
    <s v="Diesel"/>
    <s v="Automatic"/>
    <n v="11.36"/>
    <n v="2755"/>
    <n v="171.5"/>
    <n v="8"/>
    <n v="1850000"/>
  </r>
  <r>
    <n v="3871"/>
    <x v="93"/>
    <x v="20"/>
    <x v="0"/>
    <x v="0"/>
    <s v="Octavia"/>
    <n v="7"/>
    <n v="59864"/>
    <x v="1"/>
    <s v="Diesel"/>
    <s v="Manual"/>
    <n v="18.7"/>
    <n v="1896"/>
    <n v="66"/>
    <n v="5"/>
    <n v="1100000"/>
  </r>
  <r>
    <n v="3872"/>
    <x v="42"/>
    <x v="8"/>
    <x v="0"/>
    <x v="0"/>
    <s v="Jazz"/>
    <n v="6"/>
    <n v="31298"/>
    <x v="1"/>
    <s v="Petrol"/>
    <s v="Automatic"/>
    <n v="19"/>
    <n v="1199"/>
    <n v="88.7"/>
    <n v="5"/>
    <n v="590000"/>
  </r>
  <r>
    <n v="3874"/>
    <x v="11"/>
    <x v="0"/>
    <x v="2"/>
    <x v="1"/>
    <s v="Ciaz"/>
    <n v="4"/>
    <n v="13000"/>
    <x v="1"/>
    <s v="Diesel"/>
    <s v="Manual"/>
    <n v="28.09"/>
    <n v="1248"/>
    <n v="88.5"/>
    <n v="5"/>
    <n v="885000"/>
  </r>
  <r>
    <n v="3875"/>
    <x v="8"/>
    <x v="1"/>
    <x v="0"/>
    <x v="1"/>
    <s v="Verna"/>
    <n v="8"/>
    <n v="59000"/>
    <x v="1"/>
    <s v="Diesel"/>
    <s v="Manual"/>
    <n v="23.5"/>
    <n v="1396"/>
    <n v="88.7"/>
    <n v="5"/>
    <n v="490000"/>
  </r>
  <r>
    <n v="3876"/>
    <x v="2"/>
    <x v="1"/>
    <x v="0"/>
    <x v="0"/>
    <s v="i20"/>
    <n v="11"/>
    <n v="78000"/>
    <x v="1"/>
    <s v="Petrol"/>
    <s v="Manual"/>
    <n v="17"/>
    <n v="1197"/>
    <n v="80"/>
    <n v="5"/>
    <n v="371000"/>
  </r>
  <r>
    <n v="3877"/>
    <x v="31"/>
    <x v="2"/>
    <x v="0"/>
    <x v="0"/>
    <s v="Figo"/>
    <n v="11"/>
    <n v="45000"/>
    <x v="1"/>
    <s v="Petrol"/>
    <s v="Manual"/>
    <n v="15.6"/>
    <n v="1196"/>
    <n v="70"/>
    <n v="5"/>
    <n v="169000"/>
  </r>
  <r>
    <n v="3878"/>
    <x v="46"/>
    <x v="0"/>
    <x v="2"/>
    <x v="0"/>
    <s v="Ertiga"/>
    <n v="4"/>
    <n v="39000"/>
    <x v="1"/>
    <s v="Petrol"/>
    <s v="Manual"/>
    <n v="17.5"/>
    <n v="1373"/>
    <n v="91.1"/>
    <n v="7"/>
    <n v="775000"/>
  </r>
  <r>
    <n v="3879"/>
    <x v="23"/>
    <x v="1"/>
    <x v="2"/>
    <x v="1"/>
    <s v="Santro"/>
    <n v="2"/>
    <n v="4800"/>
    <x v="0"/>
    <s v="Petrol"/>
    <s v="Manual"/>
    <n v="20.3"/>
    <n v="1086"/>
    <n v="68"/>
    <n v="5"/>
    <n v="530000"/>
  </r>
  <r>
    <n v="3880"/>
    <x v="38"/>
    <x v="13"/>
    <x v="0"/>
    <x v="0"/>
    <n v="5"/>
    <n v="6"/>
    <n v="67000"/>
    <x v="1"/>
    <s v="Diesel"/>
    <s v="Automatic"/>
    <n v="18.12"/>
    <n v="1995"/>
    <n v="190"/>
    <n v="5"/>
    <n v="2575000"/>
  </r>
  <r>
    <n v="3881"/>
    <x v="22"/>
    <x v="8"/>
    <x v="0"/>
    <x v="0"/>
    <s v="Amaze"/>
    <n v="6"/>
    <n v="21000"/>
    <x v="1"/>
    <s v="Petrol"/>
    <s v="Manual"/>
    <n v="18"/>
    <n v="1198"/>
    <n v="86.7"/>
    <n v="5"/>
    <n v="435000"/>
  </r>
  <r>
    <n v="3882"/>
    <x v="13"/>
    <x v="6"/>
    <x v="0"/>
    <x v="0"/>
    <s v="Innova"/>
    <n v="7"/>
    <n v="115000"/>
    <x v="1"/>
    <s v="Diesel"/>
    <s v="Manual"/>
    <n v="12.8"/>
    <n v="2494"/>
    <n v="102"/>
    <n v="7"/>
    <n v="996000"/>
  </r>
  <r>
    <n v="3883"/>
    <x v="36"/>
    <x v="0"/>
    <x v="2"/>
    <x v="1"/>
    <s v="Celerio"/>
    <n v="4"/>
    <n v="55001"/>
    <x v="1"/>
    <s v="Petrol"/>
    <s v="Automatic"/>
    <n v="23.1"/>
    <n v="998"/>
    <n v="67.040000000000006"/>
    <n v="5"/>
    <n v="485000"/>
  </r>
  <r>
    <n v="3884"/>
    <x v="13"/>
    <x v="6"/>
    <x v="0"/>
    <x v="0"/>
    <s v="Innova"/>
    <n v="8"/>
    <n v="82326"/>
    <x v="1"/>
    <s v="Diesel"/>
    <s v="Manual"/>
    <n v="12.99"/>
    <n v="2494"/>
    <n v="100.6"/>
    <n v="7"/>
    <n v="875000"/>
  </r>
  <r>
    <n v="3885"/>
    <x v="22"/>
    <x v="8"/>
    <x v="0"/>
    <x v="1"/>
    <s v="Amaze"/>
    <n v="7"/>
    <n v="100000"/>
    <x v="0"/>
    <s v="Diesel"/>
    <s v="Manual"/>
    <n v="25.8"/>
    <n v="1498"/>
    <n v="98.6"/>
    <n v="5"/>
    <n v="550000"/>
  </r>
  <r>
    <n v="3886"/>
    <x v="36"/>
    <x v="0"/>
    <x v="2"/>
    <x v="1"/>
    <s v="Celerio"/>
    <n v="4"/>
    <n v="39400"/>
    <x v="1"/>
    <s v="CNG"/>
    <s v="Manual"/>
    <n v="31.79"/>
    <n v="998"/>
    <n v="58.2"/>
    <n v="5"/>
    <n v="475000"/>
  </r>
  <r>
    <n v="3887"/>
    <x v="2"/>
    <x v="1"/>
    <x v="2"/>
    <x v="0"/>
    <s v="i20"/>
    <n v="2"/>
    <n v="3000"/>
    <x v="0"/>
    <s v="Petrol"/>
    <s v="Manual"/>
    <n v="18.600000000000001"/>
    <n v="1197"/>
    <n v="81.83"/>
    <n v="5"/>
    <n v="600000"/>
  </r>
  <r>
    <n v="3889"/>
    <x v="21"/>
    <x v="3"/>
    <x v="2"/>
    <x v="1"/>
    <s v="KWID"/>
    <n v="2"/>
    <n v="5000"/>
    <x v="0"/>
    <s v="Petrol"/>
    <s v="Manual"/>
    <n v="25.17"/>
    <n v="799"/>
    <n v="53.3"/>
    <n v="5"/>
    <n v="350000"/>
  </r>
  <r>
    <n v="3890"/>
    <x v="18"/>
    <x v="8"/>
    <x v="1"/>
    <x v="0"/>
    <s v="City"/>
    <n v="5"/>
    <n v="56436"/>
    <x v="2"/>
    <s v="Petrol"/>
    <s v="Automatic"/>
    <n v="18"/>
    <n v="1497"/>
    <n v="117.3"/>
    <n v="5"/>
    <n v="825000"/>
  </r>
  <r>
    <n v="3891"/>
    <x v="4"/>
    <x v="0"/>
    <x v="2"/>
    <x v="1"/>
    <s v="Wagon R"/>
    <n v="4"/>
    <n v="18000"/>
    <x v="1"/>
    <s v="Petrol"/>
    <s v="Manual"/>
    <n v="20.51"/>
    <n v="998"/>
    <n v="67.040000000000006"/>
    <n v="5"/>
    <n v="475000"/>
  </r>
  <r>
    <n v="3896"/>
    <x v="46"/>
    <x v="0"/>
    <x v="0"/>
    <x v="1"/>
    <s v="Ertiga"/>
    <n v="8"/>
    <n v="39000"/>
    <x v="0"/>
    <s v="Diesel"/>
    <s v="Manual"/>
    <n v="20.77"/>
    <n v="1248"/>
    <n v="88.8"/>
    <n v="7"/>
    <n v="640000"/>
  </r>
  <r>
    <n v="3897"/>
    <x v="21"/>
    <x v="3"/>
    <x v="2"/>
    <x v="1"/>
    <s v="KWID"/>
    <n v="3"/>
    <n v="20000"/>
    <x v="1"/>
    <s v="Petrol"/>
    <s v="Manual"/>
    <n v="25.17"/>
    <n v="799"/>
    <n v="53.3"/>
    <n v="5"/>
    <n v="365000"/>
  </r>
  <r>
    <n v="3898"/>
    <x v="30"/>
    <x v="2"/>
    <x v="2"/>
    <x v="1"/>
    <s v="Aspire"/>
    <n v="4"/>
    <n v="25000"/>
    <x v="0"/>
    <s v="Diesel"/>
    <s v="Manual"/>
    <n v="24.29"/>
    <n v="1498"/>
    <n v="99"/>
    <n v="5"/>
    <n v="650000"/>
  </r>
  <r>
    <n v="3902"/>
    <x v="2"/>
    <x v="1"/>
    <x v="0"/>
    <x v="0"/>
    <s v="i20"/>
    <n v="11"/>
    <n v="220000"/>
    <x v="0"/>
    <s v="Petrol"/>
    <s v="Manual"/>
    <n v="17"/>
    <n v="1197"/>
    <n v="80"/>
    <n v="5"/>
    <n v="204000"/>
  </r>
  <r>
    <n v="3905"/>
    <x v="2"/>
    <x v="1"/>
    <x v="0"/>
    <x v="1"/>
    <s v="i20"/>
    <n v="9"/>
    <n v="66259"/>
    <x v="1"/>
    <s v="Diesel"/>
    <s v="Manual"/>
    <n v="21.9"/>
    <n v="1396"/>
    <n v="90"/>
    <n v="5"/>
    <n v="435000"/>
  </r>
  <r>
    <n v="3906"/>
    <x v="22"/>
    <x v="8"/>
    <x v="0"/>
    <x v="0"/>
    <s v="Amaze"/>
    <n v="8"/>
    <n v="57239"/>
    <x v="1"/>
    <s v="Petrol"/>
    <s v="Manual"/>
    <n v="18"/>
    <n v="1198"/>
    <n v="86.7"/>
    <n v="5"/>
    <n v="425000"/>
  </r>
  <r>
    <n v="3907"/>
    <x v="18"/>
    <x v="8"/>
    <x v="2"/>
    <x v="0"/>
    <s v="City"/>
    <n v="4"/>
    <n v="45000"/>
    <x v="1"/>
    <s v="Petrol"/>
    <s v="Manual"/>
    <n v="17.399999999999999"/>
    <n v="1497"/>
    <n v="117.6"/>
    <n v="5"/>
    <n v="715000"/>
  </r>
  <r>
    <n v="3908"/>
    <x v="8"/>
    <x v="1"/>
    <x v="0"/>
    <x v="1"/>
    <s v="Verna"/>
    <n v="8"/>
    <n v="65000"/>
    <x v="1"/>
    <s v="Diesel"/>
    <s v="Manual"/>
    <n v="22.32"/>
    <n v="1582"/>
    <n v="126.3"/>
    <n v="5"/>
    <n v="540000"/>
  </r>
  <r>
    <n v="3909"/>
    <x v="11"/>
    <x v="0"/>
    <x v="2"/>
    <x v="1"/>
    <s v="Ciaz"/>
    <n v="4"/>
    <n v="54552"/>
    <x v="1"/>
    <s v="Petrol"/>
    <s v="Manual"/>
    <n v="20.73"/>
    <n v="1373"/>
    <n v="91.1"/>
    <n v="5"/>
    <n v="675000"/>
  </r>
  <r>
    <n v="3910"/>
    <x v="19"/>
    <x v="9"/>
    <x v="0"/>
    <x v="0"/>
    <s v="Bolero"/>
    <n v="6"/>
    <n v="78028"/>
    <x v="1"/>
    <s v="Diesel"/>
    <s v="Manual"/>
    <n v="15.96"/>
    <n v="2523"/>
    <n v="62.1"/>
    <n v="7"/>
    <n v="635000"/>
  </r>
  <r>
    <n v="3911"/>
    <x v="34"/>
    <x v="7"/>
    <x v="1"/>
    <x v="0"/>
    <s v="Polo"/>
    <n v="5"/>
    <n v="110000"/>
    <x v="1"/>
    <s v="Petrol"/>
    <s v="Manual"/>
    <n v="16.2"/>
    <n v="1199"/>
    <n v="74"/>
    <n v="5"/>
    <n v="525000"/>
  </r>
  <r>
    <n v="3912"/>
    <x v="5"/>
    <x v="1"/>
    <x v="0"/>
    <x v="0"/>
    <s v="i10"/>
    <n v="9"/>
    <n v="59000"/>
    <x v="1"/>
    <s v="Petrol"/>
    <s v="Manual"/>
    <n v="19.809999999999999"/>
    <n v="1086"/>
    <n v="68.05"/>
    <n v="5"/>
    <n v="275000"/>
  </r>
  <r>
    <n v="3914"/>
    <x v="15"/>
    <x v="0"/>
    <x v="0"/>
    <x v="1"/>
    <s v="Swift Dzire"/>
    <n v="6"/>
    <n v="96000"/>
    <x v="0"/>
    <s v="Diesel"/>
    <s v="Manual"/>
    <n v="26.59"/>
    <n v="1248"/>
    <n v="74"/>
    <n v="5"/>
    <n v="450000"/>
  </r>
  <r>
    <n v="3915"/>
    <x v="1"/>
    <x v="1"/>
    <x v="2"/>
    <x v="0"/>
    <s v="Grand"/>
    <n v="4"/>
    <n v="41000"/>
    <x v="1"/>
    <s v="Petrol"/>
    <s v="Manual"/>
    <n v="18.899999999999999"/>
    <n v="1197"/>
    <n v="82"/>
    <n v="5"/>
    <n v="520000"/>
  </r>
  <r>
    <n v="3916"/>
    <x v="30"/>
    <x v="2"/>
    <x v="0"/>
    <x v="1"/>
    <s v="Aspire"/>
    <n v="6"/>
    <n v="65000"/>
    <x v="1"/>
    <s v="Diesel"/>
    <s v="Manual"/>
    <n v="25.83"/>
    <n v="1498"/>
    <n v="99"/>
    <n v="5"/>
    <n v="490000"/>
  </r>
  <r>
    <n v="3917"/>
    <x v="22"/>
    <x v="8"/>
    <x v="0"/>
    <x v="0"/>
    <s v="Amaze"/>
    <n v="8"/>
    <n v="51112"/>
    <x v="1"/>
    <s v="Petrol"/>
    <s v="Automatic"/>
    <n v="15.5"/>
    <n v="1198"/>
    <n v="86.7"/>
    <n v="5"/>
    <n v="295000"/>
  </r>
  <r>
    <n v="3918"/>
    <x v="19"/>
    <x v="9"/>
    <x v="0"/>
    <x v="0"/>
    <s v="Bolero"/>
    <n v="8"/>
    <n v="280000"/>
    <x v="0"/>
    <s v="Diesel"/>
    <s v="Manual"/>
    <n v="15.96"/>
    <n v="2523"/>
    <n v="63"/>
    <n v="9"/>
    <n v="500000"/>
  </r>
  <r>
    <n v="3919"/>
    <x v="17"/>
    <x v="1"/>
    <x v="2"/>
    <x v="0"/>
    <s v="Creta"/>
    <n v="4"/>
    <n v="24900"/>
    <x v="1"/>
    <s v="Petrol"/>
    <s v="Automatic"/>
    <n v="13"/>
    <n v="1591"/>
    <n v="121.3"/>
    <n v="5"/>
    <n v="1085000"/>
  </r>
  <r>
    <n v="3921"/>
    <x v="8"/>
    <x v="1"/>
    <x v="2"/>
    <x v="0"/>
    <s v="Verna"/>
    <n v="2"/>
    <n v="20000"/>
    <x v="0"/>
    <s v="Petrol"/>
    <s v="Manual"/>
    <n v="17"/>
    <n v="1591"/>
    <n v="121.3"/>
    <n v="5"/>
    <n v="1025000"/>
  </r>
  <r>
    <n v="3923"/>
    <x v="32"/>
    <x v="0"/>
    <x v="2"/>
    <x v="1"/>
    <s v="Vitara"/>
    <n v="3"/>
    <n v="20613"/>
    <x v="1"/>
    <s v="Diesel"/>
    <s v="Automatic"/>
    <n v="24.3"/>
    <n v="1248"/>
    <n v="88.5"/>
    <n v="5"/>
    <n v="975000"/>
  </r>
  <r>
    <n v="3925"/>
    <x v="46"/>
    <x v="0"/>
    <x v="2"/>
    <x v="0"/>
    <s v="Ertiga"/>
    <n v="3"/>
    <n v="42000"/>
    <x v="1"/>
    <s v="CNG"/>
    <s v="Manual"/>
    <n v="17.5"/>
    <n v="1373"/>
    <n v="80.459999999999994"/>
    <n v="7"/>
    <n v="875000"/>
  </r>
  <r>
    <n v="3926"/>
    <x v="44"/>
    <x v="14"/>
    <x v="0"/>
    <x v="0"/>
    <s v="A4"/>
    <n v="9"/>
    <n v="120000"/>
    <x v="0"/>
    <s v="Petrol"/>
    <s v="Automatic"/>
    <n v="10.8"/>
    <n v="1984"/>
    <n v="132"/>
    <n v="5"/>
    <n v="1100000"/>
  </r>
  <r>
    <n v="3927"/>
    <x v="15"/>
    <x v="0"/>
    <x v="0"/>
    <x v="0"/>
    <s v="Swift Dzire"/>
    <n v="11"/>
    <n v="78000"/>
    <x v="1"/>
    <s v="Diesel"/>
    <s v="Manual"/>
    <n v="19.3"/>
    <n v="1248"/>
    <n v="73.900000000000006"/>
    <n v="5"/>
    <n v="310000"/>
  </r>
  <r>
    <n v="3928"/>
    <x v="43"/>
    <x v="13"/>
    <x v="0"/>
    <x v="0"/>
    <n v="3"/>
    <n v="9"/>
    <n v="61000"/>
    <x v="1"/>
    <s v="Diesel"/>
    <s v="Automatic"/>
    <n v="18.88"/>
    <n v="1995"/>
    <n v="184"/>
    <n v="5"/>
    <n v="1345000"/>
  </r>
  <r>
    <n v="3929"/>
    <x v="26"/>
    <x v="0"/>
    <x v="2"/>
    <x v="1"/>
    <s v="Ignis"/>
    <n v="2"/>
    <n v="11000"/>
    <x v="1"/>
    <s v="Petrol"/>
    <s v="Automatic"/>
    <n v="20.89"/>
    <n v="1197"/>
    <n v="81.8"/>
    <n v="5"/>
    <n v="640000"/>
  </r>
  <r>
    <n v="3930"/>
    <x v="63"/>
    <x v="13"/>
    <x v="2"/>
    <x v="1"/>
    <s v="X1"/>
    <n v="3"/>
    <n v="23000"/>
    <x v="1"/>
    <s v="Diesel"/>
    <s v="Automatic"/>
    <n v="20.68"/>
    <n v="1995"/>
    <n v="190"/>
    <n v="5"/>
    <n v="3000000"/>
  </r>
  <r>
    <n v="3932"/>
    <x v="3"/>
    <x v="2"/>
    <x v="2"/>
    <x v="1"/>
    <s v="Ecosport"/>
    <n v="3"/>
    <n v="29500"/>
    <x v="1"/>
    <s v="Diesel"/>
    <s v="Manual"/>
    <n v="23"/>
    <n v="1498"/>
    <n v="98.96"/>
    <n v="5"/>
    <n v="950000"/>
  </r>
  <r>
    <n v="3933"/>
    <x v="18"/>
    <x v="8"/>
    <x v="0"/>
    <x v="1"/>
    <s v="City"/>
    <n v="7"/>
    <n v="26000"/>
    <x v="1"/>
    <s v="Diesel"/>
    <s v="Manual"/>
    <n v="26"/>
    <n v="1498"/>
    <n v="98.6"/>
    <n v="5"/>
    <n v="590000"/>
  </r>
  <r>
    <n v="3934"/>
    <x v="63"/>
    <x v="13"/>
    <x v="0"/>
    <x v="0"/>
    <s v="X1"/>
    <n v="7"/>
    <n v="116653"/>
    <x v="1"/>
    <s v="Diesel"/>
    <s v="Automatic"/>
    <n v="17.05"/>
    <n v="1995"/>
    <n v="184"/>
    <n v="5"/>
    <n v="1150000"/>
  </r>
  <r>
    <n v="3935"/>
    <x v="80"/>
    <x v="13"/>
    <x v="2"/>
    <x v="0"/>
    <n v="7"/>
    <n v="3"/>
    <n v="50000"/>
    <x v="0"/>
    <s v="Diesel"/>
    <s v="Automatic"/>
    <n v="16.77"/>
    <n v="2993"/>
    <n v="261.49"/>
    <n v="5"/>
    <n v="8500000"/>
  </r>
  <r>
    <n v="3936"/>
    <x v="45"/>
    <x v="11"/>
    <x v="2"/>
    <x v="1"/>
    <s v="Tigor"/>
    <n v="3"/>
    <n v="9500"/>
    <x v="1"/>
    <s v="Petrol"/>
    <s v="Automatic"/>
    <n v="20.3"/>
    <n v="1199"/>
    <n v="84"/>
    <n v="5"/>
    <n v="575000"/>
  </r>
  <r>
    <n v="3937"/>
    <x v="19"/>
    <x v="9"/>
    <x v="0"/>
    <x v="0"/>
    <s v="Bolero"/>
    <n v="16"/>
    <n v="211121"/>
    <x v="0"/>
    <s v="Diesel"/>
    <s v="Manual"/>
    <n v="13.6"/>
    <n v="2523"/>
    <n v="63"/>
    <n v="7"/>
    <n v="300000"/>
  </r>
  <r>
    <n v="3938"/>
    <x v="15"/>
    <x v="0"/>
    <x v="2"/>
    <x v="1"/>
    <s v="Swift Dzire"/>
    <n v="2"/>
    <n v="20000"/>
    <x v="1"/>
    <s v="Diesel"/>
    <s v="Manual"/>
    <n v="26.59"/>
    <n v="1248"/>
    <n v="74"/>
    <n v="5"/>
    <n v="816000"/>
  </r>
  <r>
    <n v="3940"/>
    <x v="48"/>
    <x v="9"/>
    <x v="2"/>
    <x v="0"/>
    <s v="Thar"/>
    <n v="3"/>
    <n v="30000"/>
    <x v="1"/>
    <s v="Diesel"/>
    <s v="Manual"/>
    <n v="16.55"/>
    <n v="2498"/>
    <n v="105"/>
    <n v="6"/>
    <n v="850000"/>
  </r>
  <r>
    <n v="3942"/>
    <x v="34"/>
    <x v="7"/>
    <x v="1"/>
    <x v="0"/>
    <s v="Polo"/>
    <n v="5"/>
    <n v="20000"/>
    <x v="1"/>
    <s v="Petrol"/>
    <s v="Manual"/>
    <n v="16.2"/>
    <n v="1199"/>
    <n v="74"/>
    <n v="5"/>
    <n v="550000"/>
  </r>
  <r>
    <n v="3946"/>
    <x v="15"/>
    <x v="0"/>
    <x v="0"/>
    <x v="0"/>
    <s v="Swift Dzire"/>
    <n v="10"/>
    <n v="80000"/>
    <x v="1"/>
    <s v="Diesel"/>
    <s v="Manual"/>
    <n v="19.3"/>
    <n v="1248"/>
    <n v="73.900000000000006"/>
    <n v="5"/>
    <n v="360000"/>
  </r>
  <r>
    <n v="3947"/>
    <x v="48"/>
    <x v="9"/>
    <x v="2"/>
    <x v="0"/>
    <s v="Thar"/>
    <n v="3"/>
    <n v="32707"/>
    <x v="1"/>
    <s v="Diesel"/>
    <s v="Manual"/>
    <n v="16.55"/>
    <n v="2498"/>
    <n v="105"/>
    <n v="7"/>
    <n v="835000"/>
  </r>
  <r>
    <n v="3950"/>
    <x v="1"/>
    <x v="1"/>
    <x v="0"/>
    <x v="1"/>
    <s v="Grand"/>
    <n v="6"/>
    <n v="94870"/>
    <x v="1"/>
    <s v="Diesel"/>
    <s v="Manual"/>
    <n v="24"/>
    <n v="1120"/>
    <n v="70"/>
    <n v="5"/>
    <n v="485000"/>
  </r>
  <r>
    <n v="3951"/>
    <x v="41"/>
    <x v="9"/>
    <x v="1"/>
    <x v="1"/>
    <s v="KUV"/>
    <n v="5"/>
    <n v="20200"/>
    <x v="1"/>
    <s v="Diesel"/>
    <s v="Manual"/>
    <n v="25.32"/>
    <n v="1198"/>
    <n v="77"/>
    <n v="5"/>
    <n v="435000"/>
  </r>
  <r>
    <n v="3955"/>
    <x v="2"/>
    <x v="1"/>
    <x v="2"/>
    <x v="1"/>
    <s v="i20"/>
    <n v="2"/>
    <n v="18000"/>
    <x v="1"/>
    <s v="Diesel"/>
    <s v="Manual"/>
    <n v="22.54"/>
    <n v="1396"/>
    <n v="88.76"/>
    <n v="5"/>
    <n v="800000"/>
  </r>
  <r>
    <n v="3956"/>
    <x v="16"/>
    <x v="7"/>
    <x v="0"/>
    <x v="1"/>
    <s v="Vento"/>
    <n v="6"/>
    <n v="49000"/>
    <x v="1"/>
    <s v="Diesel"/>
    <s v="Automatic"/>
    <n v="21.21"/>
    <n v="1498"/>
    <n v="103.2"/>
    <n v="5"/>
    <n v="695000"/>
  </r>
  <r>
    <n v="3957"/>
    <x v="4"/>
    <x v="0"/>
    <x v="2"/>
    <x v="1"/>
    <s v="Wagon R"/>
    <n v="4"/>
    <n v="25649"/>
    <x v="1"/>
    <s v="Petrol"/>
    <s v="Automatic"/>
    <n v="21.5"/>
    <n v="1197"/>
    <n v="81.8"/>
    <n v="5"/>
    <n v="470000"/>
  </r>
  <r>
    <n v="3959"/>
    <x v="3"/>
    <x v="2"/>
    <x v="0"/>
    <x v="0"/>
    <s v="Ecosport"/>
    <n v="7"/>
    <n v="63000"/>
    <x v="1"/>
    <s v="Petrol"/>
    <s v="Manual"/>
    <n v="18.88"/>
    <n v="999"/>
    <n v="123.37"/>
    <n v="5"/>
    <n v="535000"/>
  </r>
  <r>
    <n v="3960"/>
    <x v="5"/>
    <x v="1"/>
    <x v="1"/>
    <x v="0"/>
    <s v="i10"/>
    <n v="5"/>
    <n v="15000"/>
    <x v="0"/>
    <s v="Petrol"/>
    <s v="Manual"/>
    <n v="19.809999999999999"/>
    <n v="1086"/>
    <n v="68.05"/>
    <n v="5"/>
    <n v="390000"/>
  </r>
  <r>
    <n v="3961"/>
    <x v="88"/>
    <x v="26"/>
    <x v="2"/>
    <x v="0"/>
    <s v="Kicks"/>
    <n v="2"/>
    <n v="4000"/>
    <x v="1"/>
    <s v="Petrol"/>
    <s v="Manual"/>
    <n v="14.23"/>
    <n v="1498"/>
    <n v="104.55"/>
    <n v="5"/>
    <n v="890000"/>
  </r>
  <r>
    <n v="3962"/>
    <x v="32"/>
    <x v="0"/>
    <x v="2"/>
    <x v="1"/>
    <s v="Vitara"/>
    <n v="4"/>
    <n v="38000"/>
    <x v="1"/>
    <s v="Diesel"/>
    <s v="Manual"/>
    <n v="24.3"/>
    <n v="1248"/>
    <n v="88.5"/>
    <n v="5"/>
    <n v="800000"/>
  </r>
  <r>
    <n v="3963"/>
    <x v="2"/>
    <x v="1"/>
    <x v="0"/>
    <x v="0"/>
    <s v="i20"/>
    <n v="6"/>
    <n v="23000"/>
    <x v="1"/>
    <s v="Petrol"/>
    <s v="Manual"/>
    <n v="18.600000000000001"/>
    <n v="1197"/>
    <n v="81.83"/>
    <n v="5"/>
    <n v="565000"/>
  </r>
  <r>
    <n v="3966"/>
    <x v="42"/>
    <x v="8"/>
    <x v="0"/>
    <x v="0"/>
    <s v="Jazz"/>
    <n v="10"/>
    <n v="58000"/>
    <x v="1"/>
    <s v="Petrol"/>
    <s v="Manual"/>
    <n v="16"/>
    <n v="1198"/>
    <n v="90"/>
    <n v="5"/>
    <n v="325000"/>
  </r>
  <r>
    <n v="3967"/>
    <x v="49"/>
    <x v="11"/>
    <x v="2"/>
    <x v="0"/>
    <s v="Hexa"/>
    <n v="4"/>
    <n v="93000"/>
    <x v="1"/>
    <s v="Diesel"/>
    <s v="Manual"/>
    <n v="17.600000000000001"/>
    <n v="2179"/>
    <n v="153.86000000000001"/>
    <n v="7"/>
    <n v="985000"/>
  </r>
  <r>
    <n v="3968"/>
    <x v="2"/>
    <x v="1"/>
    <x v="0"/>
    <x v="0"/>
    <s v="i20"/>
    <n v="7"/>
    <n v="44000"/>
    <x v="1"/>
    <s v="Petrol"/>
    <s v="Manual"/>
    <n v="18.5"/>
    <n v="1197"/>
    <n v="82.85"/>
    <n v="5"/>
    <n v="380000"/>
  </r>
  <r>
    <n v="3969"/>
    <x v="80"/>
    <x v="13"/>
    <x v="0"/>
    <x v="0"/>
    <n v="7"/>
    <n v="8"/>
    <n v="39800"/>
    <x v="1"/>
    <s v="Diesel"/>
    <s v="Automatic"/>
    <n v="14.49"/>
    <n v="2993"/>
    <n v="258"/>
    <n v="5"/>
    <n v="2550000"/>
  </r>
  <r>
    <n v="3970"/>
    <x v="15"/>
    <x v="0"/>
    <x v="2"/>
    <x v="1"/>
    <s v="Swift Dzire"/>
    <n v="3"/>
    <n v="15210"/>
    <x v="1"/>
    <s v="Petrol"/>
    <s v="Automatic"/>
    <n v="21.21"/>
    <n v="1197"/>
    <n v="81.8"/>
    <n v="5"/>
    <n v="785000"/>
  </r>
  <r>
    <n v="3971"/>
    <x v="22"/>
    <x v="8"/>
    <x v="1"/>
    <x v="1"/>
    <s v="Amaze"/>
    <n v="5"/>
    <n v="75225"/>
    <x v="1"/>
    <s v="Diesel"/>
    <s v="Manual"/>
    <n v="25.8"/>
    <n v="1498"/>
    <n v="98.6"/>
    <n v="5"/>
    <n v="580000"/>
  </r>
  <r>
    <n v="3972"/>
    <x v="63"/>
    <x v="13"/>
    <x v="2"/>
    <x v="0"/>
    <s v="X1"/>
    <n v="3"/>
    <n v="22000"/>
    <x v="1"/>
    <s v="Diesel"/>
    <s v="Automatic"/>
    <n v="17.05"/>
    <n v="1995"/>
    <n v="184"/>
    <n v="5"/>
    <n v="3000000"/>
  </r>
  <r>
    <n v="3973"/>
    <x v="3"/>
    <x v="2"/>
    <x v="2"/>
    <x v="1"/>
    <s v="Ecosport"/>
    <n v="2"/>
    <n v="10787"/>
    <x v="1"/>
    <s v="Diesel"/>
    <s v="Manual"/>
    <n v="21.7"/>
    <n v="1498"/>
    <n v="98.96"/>
    <n v="5"/>
    <n v="1050000"/>
  </r>
  <r>
    <n v="3974"/>
    <x v="100"/>
    <x v="0"/>
    <x v="0"/>
    <x v="1"/>
    <s v="Dzire ZXI"/>
    <n v="7"/>
    <n v="66250"/>
    <x v="1"/>
    <s v="Petrol"/>
    <s v="Manual"/>
    <n v="23.26"/>
    <n v="1197"/>
    <n v="88.5"/>
    <n v="5"/>
    <n v="440000"/>
  </r>
  <r>
    <n v="3975"/>
    <x v="8"/>
    <x v="1"/>
    <x v="2"/>
    <x v="0"/>
    <s v="Verna"/>
    <n v="4"/>
    <n v="28900"/>
    <x v="1"/>
    <s v="Petrol"/>
    <s v="Manual"/>
    <n v="17.010000000000002"/>
    <n v="1591"/>
    <n v="121.3"/>
    <n v="5"/>
    <n v="865000"/>
  </r>
  <r>
    <n v="3976"/>
    <x v="12"/>
    <x v="5"/>
    <x v="0"/>
    <x v="0"/>
    <s v="C-Class"/>
    <n v="10"/>
    <n v="88002"/>
    <x v="1"/>
    <s v="Diesel"/>
    <s v="Automatic"/>
    <n v="15.8"/>
    <n v="2143"/>
    <n v="170"/>
    <n v="5"/>
    <n v="1325000"/>
  </r>
  <r>
    <n v="3977"/>
    <x v="13"/>
    <x v="6"/>
    <x v="0"/>
    <x v="0"/>
    <s v="Innova"/>
    <n v="9"/>
    <n v="93000"/>
    <x v="1"/>
    <s v="Diesel"/>
    <s v="Manual"/>
    <n v="12.99"/>
    <n v="2494"/>
    <n v="100"/>
    <n v="8"/>
    <n v="729000"/>
  </r>
  <r>
    <n v="3978"/>
    <x v="46"/>
    <x v="0"/>
    <x v="2"/>
    <x v="0"/>
    <s v="Ertiga"/>
    <n v="4"/>
    <n v="40000"/>
    <x v="0"/>
    <s v="Petrol"/>
    <s v="Automatic"/>
    <n v="17.03"/>
    <n v="1373"/>
    <n v="91.1"/>
    <n v="7"/>
    <n v="780000"/>
  </r>
  <r>
    <n v="3984"/>
    <x v="2"/>
    <x v="1"/>
    <x v="0"/>
    <x v="1"/>
    <s v="i20"/>
    <n v="9"/>
    <n v="134000"/>
    <x v="0"/>
    <s v="Diesel"/>
    <s v="Manual"/>
    <n v="23"/>
    <n v="1396"/>
    <n v="90"/>
    <n v="5"/>
    <n v="450000"/>
  </r>
  <r>
    <n v="3985"/>
    <x v="21"/>
    <x v="3"/>
    <x v="2"/>
    <x v="1"/>
    <s v="KWID"/>
    <n v="3"/>
    <n v="25000"/>
    <x v="0"/>
    <s v="Petrol"/>
    <s v="Manual"/>
    <n v="25.17"/>
    <n v="799"/>
    <n v="53.3"/>
    <n v="5"/>
    <n v="330000"/>
  </r>
  <r>
    <n v="3986"/>
    <x v="92"/>
    <x v="13"/>
    <x v="1"/>
    <x v="0"/>
    <s v="X3"/>
    <n v="5"/>
    <n v="66000"/>
    <x v="1"/>
    <s v="Diesel"/>
    <s v="Automatic"/>
    <n v="18.559999999999999"/>
    <n v="1995"/>
    <n v="187.7"/>
    <n v="5"/>
    <n v="2750000"/>
  </r>
  <r>
    <n v="3987"/>
    <x v="14"/>
    <x v="0"/>
    <x v="1"/>
    <x v="1"/>
    <s v="Baleno"/>
    <n v="5"/>
    <n v="30000"/>
    <x v="0"/>
    <s v="Diesel"/>
    <s v="Manual"/>
    <n v="27.39"/>
    <n v="1248"/>
    <n v="74"/>
    <n v="5"/>
    <n v="700000"/>
  </r>
  <r>
    <n v="3990"/>
    <x v="37"/>
    <x v="10"/>
    <x v="1"/>
    <x v="1"/>
    <s v="GO"/>
    <n v="5"/>
    <n v="29500"/>
    <x v="0"/>
    <s v="Petrol"/>
    <s v="Manual"/>
    <n v="20.63"/>
    <n v="1198"/>
    <n v="67"/>
    <n v="5"/>
    <n v="310000"/>
  </r>
  <r>
    <n v="3991"/>
    <x v="46"/>
    <x v="0"/>
    <x v="2"/>
    <x v="1"/>
    <s v="Ertiga"/>
    <n v="4"/>
    <n v="77900"/>
    <x v="1"/>
    <s v="Diesel"/>
    <s v="Manual"/>
    <n v="24.2"/>
    <n v="1498"/>
    <n v="93.87"/>
    <n v="7"/>
    <n v="875000"/>
  </r>
  <r>
    <n v="3994"/>
    <x v="1"/>
    <x v="1"/>
    <x v="0"/>
    <x v="0"/>
    <s v="Grand"/>
    <n v="8"/>
    <n v="43000"/>
    <x v="0"/>
    <s v="Petrol"/>
    <s v="Manual"/>
    <n v="18.899999999999999"/>
    <n v="1197"/>
    <n v="82"/>
    <n v="5"/>
    <n v="355000"/>
  </r>
  <r>
    <n v="3995"/>
    <x v="2"/>
    <x v="1"/>
    <x v="1"/>
    <x v="0"/>
    <s v="i20"/>
    <n v="5"/>
    <n v="18000"/>
    <x v="1"/>
    <s v="Petrol"/>
    <s v="Manual"/>
    <n v="18.600000000000001"/>
    <n v="1197"/>
    <n v="81.83"/>
    <n v="5"/>
    <n v="630000"/>
  </r>
  <r>
    <n v="3996"/>
    <x v="34"/>
    <x v="7"/>
    <x v="0"/>
    <x v="1"/>
    <s v="Polo"/>
    <n v="10"/>
    <n v="105000"/>
    <x v="1"/>
    <s v="Diesel"/>
    <s v="Manual"/>
    <n v="22.07"/>
    <n v="1199"/>
    <n v="73.900000000000006"/>
    <n v="5"/>
    <n v="315000"/>
  </r>
  <r>
    <n v="3997"/>
    <x v="15"/>
    <x v="0"/>
    <x v="0"/>
    <x v="0"/>
    <s v="Swift Dzire"/>
    <n v="7"/>
    <n v="70000"/>
    <x v="0"/>
    <s v="Petrol"/>
    <s v="Manual"/>
    <n v="19.100000000000001"/>
    <n v="1197"/>
    <n v="85.8"/>
    <n v="5"/>
    <n v="425000"/>
  </r>
  <r>
    <n v="3998"/>
    <x v="21"/>
    <x v="3"/>
    <x v="2"/>
    <x v="1"/>
    <s v="KWID"/>
    <n v="2"/>
    <n v="40000"/>
    <x v="0"/>
    <s v="Petrol"/>
    <s v="Manual"/>
    <n v="25.17"/>
    <n v="799"/>
    <n v="53.3"/>
    <n v="5"/>
    <n v="325000"/>
  </r>
  <r>
    <n v="3999"/>
    <x v="90"/>
    <x v="1"/>
    <x v="2"/>
    <x v="0"/>
    <s v="Tucson"/>
    <n v="4"/>
    <n v="64000"/>
    <x v="1"/>
    <s v="Diesel"/>
    <s v="Automatic"/>
    <n v="16.38"/>
    <n v="1995"/>
    <n v="183"/>
    <n v="5"/>
    <n v="1650000"/>
  </r>
  <r>
    <n v="4001"/>
    <x v="21"/>
    <x v="3"/>
    <x v="1"/>
    <x v="1"/>
    <s v="KWID"/>
    <n v="5"/>
    <n v="40000"/>
    <x v="0"/>
    <s v="Petrol"/>
    <s v="Manual"/>
    <n v="25.17"/>
    <n v="799"/>
    <n v="53.3"/>
    <n v="5"/>
    <n v="220000"/>
  </r>
  <r>
    <n v="4002"/>
    <x v="4"/>
    <x v="0"/>
    <x v="1"/>
    <x v="1"/>
    <s v="Wagon R"/>
    <n v="5"/>
    <n v="42000"/>
    <x v="1"/>
    <s v="Petrol"/>
    <s v="Automatic"/>
    <n v="20.51"/>
    <n v="998"/>
    <n v="67"/>
    <n v="5"/>
    <n v="445000"/>
  </r>
  <r>
    <n v="4003"/>
    <x v="9"/>
    <x v="3"/>
    <x v="2"/>
    <x v="0"/>
    <s v="Duster"/>
    <n v="4"/>
    <n v="80000"/>
    <x v="0"/>
    <s v="Diesel"/>
    <s v="Manual"/>
    <n v="19.87"/>
    <n v="1461"/>
    <n v="83.8"/>
    <n v="5"/>
    <n v="525000"/>
  </r>
  <r>
    <n v="4004"/>
    <x v="93"/>
    <x v="20"/>
    <x v="0"/>
    <x v="0"/>
    <s v="Octavia"/>
    <n v="7"/>
    <n v="80000"/>
    <x v="1"/>
    <s v="Diesel"/>
    <s v="Automatic"/>
    <n v="19.3"/>
    <n v="1968"/>
    <n v="141"/>
    <n v="5"/>
    <n v="1125000"/>
  </r>
  <r>
    <n v="4007"/>
    <x v="17"/>
    <x v="1"/>
    <x v="0"/>
    <x v="0"/>
    <s v="Creta"/>
    <n v="6"/>
    <n v="73000"/>
    <x v="1"/>
    <s v="Petrol"/>
    <s v="Manual"/>
    <n v="15.29"/>
    <n v="1591"/>
    <n v="121.3"/>
    <n v="5"/>
    <n v="790000"/>
  </r>
  <r>
    <n v="4008"/>
    <x v="1"/>
    <x v="1"/>
    <x v="1"/>
    <x v="0"/>
    <s v="Grand"/>
    <n v="5"/>
    <n v="5301"/>
    <x v="2"/>
    <s v="Petrol"/>
    <s v="Automatic"/>
    <n v="18.899999999999999"/>
    <n v="1197"/>
    <n v="82"/>
    <n v="5"/>
    <n v="585000"/>
  </r>
  <r>
    <n v="4009"/>
    <x v="13"/>
    <x v="6"/>
    <x v="0"/>
    <x v="0"/>
    <s v="Innova"/>
    <n v="7"/>
    <n v="110000"/>
    <x v="1"/>
    <s v="Diesel"/>
    <s v="Manual"/>
    <n v="12.99"/>
    <n v="2494"/>
    <n v="100.6"/>
    <n v="8"/>
    <n v="1045000"/>
  </r>
  <r>
    <n v="4010"/>
    <x v="45"/>
    <x v="11"/>
    <x v="2"/>
    <x v="1"/>
    <s v="Tigor"/>
    <n v="3"/>
    <n v="90000"/>
    <x v="0"/>
    <s v="Petrol"/>
    <s v="Manual"/>
    <n v="20.3"/>
    <n v="1199"/>
    <n v="84"/>
    <n v="5"/>
    <n v="400000"/>
  </r>
  <r>
    <n v="4011"/>
    <x v="68"/>
    <x v="9"/>
    <x v="2"/>
    <x v="0"/>
    <s v="XUV300"/>
    <n v="2"/>
    <n v="4000"/>
    <x v="0"/>
    <s v="Petrol"/>
    <s v="Manual"/>
    <n v="17"/>
    <n v="1197"/>
    <n v="108.6"/>
    <n v="5"/>
    <n v="890000"/>
  </r>
  <r>
    <n v="4012"/>
    <x v="20"/>
    <x v="6"/>
    <x v="0"/>
    <x v="0"/>
    <s v="Fortuner"/>
    <n v="11"/>
    <n v="240000"/>
    <x v="1"/>
    <s v="Diesel"/>
    <s v="Manual"/>
    <n v="11.5"/>
    <n v="2982"/>
    <n v="171"/>
    <n v="7"/>
    <n v="890000"/>
  </r>
  <r>
    <n v="4013"/>
    <x v="34"/>
    <x v="7"/>
    <x v="0"/>
    <x v="1"/>
    <s v="Polo"/>
    <n v="6"/>
    <n v="61500"/>
    <x v="1"/>
    <s v="Diesel"/>
    <s v="Manual"/>
    <n v="20.14"/>
    <n v="1498"/>
    <n v="88.8"/>
    <n v="5"/>
    <n v="475000"/>
  </r>
  <r>
    <n v="4014"/>
    <x v="33"/>
    <x v="11"/>
    <x v="2"/>
    <x v="1"/>
    <s v="Tiago"/>
    <n v="3"/>
    <n v="30000"/>
    <x v="0"/>
    <s v="Petrol"/>
    <s v="Manual"/>
    <n v="23.84"/>
    <n v="1199"/>
    <n v="84"/>
    <n v="5"/>
    <n v="450000"/>
  </r>
  <r>
    <n v="4015"/>
    <x v="36"/>
    <x v="0"/>
    <x v="0"/>
    <x v="1"/>
    <s v="Celerio"/>
    <n v="6"/>
    <n v="36000"/>
    <x v="1"/>
    <s v="Petrol"/>
    <s v="Automatic"/>
    <n v="23.1"/>
    <n v="998"/>
    <n v="67.040000000000006"/>
    <n v="5"/>
    <n v="430000"/>
  </r>
  <r>
    <n v="4017"/>
    <x v="42"/>
    <x v="8"/>
    <x v="1"/>
    <x v="0"/>
    <s v="Jazz"/>
    <n v="5"/>
    <n v="22000"/>
    <x v="1"/>
    <s v="Petrol"/>
    <s v="Manual"/>
    <n v="18.7"/>
    <n v="1199"/>
    <n v="88.7"/>
    <n v="5"/>
    <n v="575000"/>
  </r>
  <r>
    <n v="4018"/>
    <x v="77"/>
    <x v="1"/>
    <x v="2"/>
    <x v="0"/>
    <s v="Elantra"/>
    <n v="4"/>
    <n v="53958"/>
    <x v="1"/>
    <s v="Diesel"/>
    <s v="Automatic"/>
    <n v="18.23"/>
    <n v="1582"/>
    <n v="126.2"/>
    <n v="5"/>
    <n v="1370000"/>
  </r>
  <r>
    <n v="4019"/>
    <x v="0"/>
    <x v="0"/>
    <x v="0"/>
    <x v="0"/>
    <s v="Alto"/>
    <n v="15"/>
    <n v="83000"/>
    <x v="1"/>
    <s v="Petrol"/>
    <s v="Manual"/>
    <n v="19.7"/>
    <n v="796"/>
    <n v="46.3"/>
    <n v="5"/>
    <n v="95000"/>
  </r>
  <r>
    <n v="4020"/>
    <x v="13"/>
    <x v="6"/>
    <x v="0"/>
    <x v="0"/>
    <s v="Innova"/>
    <n v="14"/>
    <n v="315000"/>
    <x v="0"/>
    <s v="Diesel"/>
    <s v="Manual"/>
    <n v="12.8"/>
    <n v="2494"/>
    <n v="102"/>
    <n v="8"/>
    <n v="500000"/>
  </r>
  <r>
    <n v="4021"/>
    <x v="31"/>
    <x v="2"/>
    <x v="0"/>
    <x v="0"/>
    <s v="Figo"/>
    <n v="10"/>
    <n v="113000"/>
    <x v="1"/>
    <s v="Diesel"/>
    <s v="Manual"/>
    <n v="20"/>
    <n v="1399"/>
    <n v="68"/>
    <n v="5"/>
    <n v="290000"/>
  </r>
  <r>
    <n v="4022"/>
    <x v="11"/>
    <x v="0"/>
    <x v="2"/>
    <x v="1"/>
    <s v="Ciaz"/>
    <n v="3"/>
    <n v="40000"/>
    <x v="0"/>
    <s v="Petrol"/>
    <s v="Manual"/>
    <n v="21.56"/>
    <n v="1462"/>
    <n v="103.25"/>
    <n v="5"/>
    <n v="850000"/>
  </r>
  <r>
    <n v="4023"/>
    <x v="64"/>
    <x v="20"/>
    <x v="2"/>
    <x v="0"/>
    <s v="Rapid"/>
    <n v="3"/>
    <n v="31000"/>
    <x v="1"/>
    <s v="Petrol"/>
    <s v="Automatic"/>
    <n v="14.3"/>
    <n v="1598"/>
    <n v="103.52"/>
    <n v="5"/>
    <n v="760000"/>
  </r>
  <r>
    <n v="4024"/>
    <x v="34"/>
    <x v="7"/>
    <x v="0"/>
    <x v="1"/>
    <s v="Polo"/>
    <n v="9"/>
    <n v="90100"/>
    <x v="1"/>
    <s v="Diesel"/>
    <s v="Manual"/>
    <n v="22.07"/>
    <n v="1199"/>
    <n v="73.900000000000006"/>
    <n v="5"/>
    <n v="375000"/>
  </r>
  <r>
    <n v="4027"/>
    <x v="7"/>
    <x v="0"/>
    <x v="2"/>
    <x v="1"/>
    <s v="Swift"/>
    <n v="3"/>
    <n v="47000"/>
    <x v="1"/>
    <s v="Diesel"/>
    <s v="Manual"/>
    <n v="28.4"/>
    <n v="1248"/>
    <n v="74"/>
    <n v="5"/>
    <n v="800000"/>
  </r>
  <r>
    <n v="4028"/>
    <x v="18"/>
    <x v="8"/>
    <x v="0"/>
    <x v="0"/>
    <s v="City"/>
    <n v="6"/>
    <n v="56000"/>
    <x v="1"/>
    <s v="Petrol"/>
    <s v="Automatic"/>
    <n v="18"/>
    <n v="1497"/>
    <n v="117.3"/>
    <n v="5"/>
    <n v="771000"/>
  </r>
  <r>
    <n v="4029"/>
    <x v="20"/>
    <x v="6"/>
    <x v="2"/>
    <x v="0"/>
    <s v="Fortuner"/>
    <n v="4"/>
    <n v="90000"/>
    <x v="1"/>
    <s v="Diesel"/>
    <s v="Manual"/>
    <n v="13"/>
    <n v="2982"/>
    <n v="168.5"/>
    <n v="7"/>
    <n v="2600000"/>
  </r>
  <r>
    <n v="4030"/>
    <x v="28"/>
    <x v="9"/>
    <x v="0"/>
    <x v="0"/>
    <s v="Scorpio"/>
    <n v="7"/>
    <n v="51000"/>
    <x v="1"/>
    <s v="Diesel"/>
    <s v="Manual"/>
    <n v="15.4"/>
    <n v="2179"/>
    <n v="120"/>
    <n v="7"/>
    <n v="925000"/>
  </r>
  <r>
    <n v="4031"/>
    <x v="3"/>
    <x v="2"/>
    <x v="0"/>
    <x v="1"/>
    <s v="Ecosport"/>
    <n v="6"/>
    <n v="75911"/>
    <x v="1"/>
    <s v="Diesel"/>
    <s v="Manual"/>
    <n v="22.7"/>
    <n v="1498"/>
    <n v="89.84"/>
    <n v="5"/>
    <n v="690000"/>
  </r>
  <r>
    <n v="4033"/>
    <x v="15"/>
    <x v="0"/>
    <x v="0"/>
    <x v="0"/>
    <s v="Swift Dzire"/>
    <n v="6"/>
    <n v="70000"/>
    <x v="1"/>
    <s v="Diesel"/>
    <s v="Manual"/>
    <n v="19.3"/>
    <n v="1248"/>
    <n v="73.900000000000006"/>
    <n v="5"/>
    <n v="570000"/>
  </r>
  <r>
    <n v="4034"/>
    <x v="5"/>
    <x v="1"/>
    <x v="0"/>
    <x v="1"/>
    <s v="i10"/>
    <n v="8"/>
    <n v="38100"/>
    <x v="1"/>
    <s v="Petrol"/>
    <s v="Manual"/>
    <n v="20.36"/>
    <n v="1197"/>
    <n v="78.900000000000006"/>
    <n v="5"/>
    <n v="340000"/>
  </r>
  <r>
    <n v="4035"/>
    <x v="2"/>
    <x v="1"/>
    <x v="0"/>
    <x v="0"/>
    <s v="i20"/>
    <n v="8"/>
    <n v="35000"/>
    <x v="1"/>
    <s v="Petrol"/>
    <s v="Manual"/>
    <n v="18.600000000000001"/>
    <n v="1197"/>
    <n v="81.83"/>
    <n v="5"/>
    <n v="418000"/>
  </r>
  <r>
    <n v="4036"/>
    <x v="71"/>
    <x v="8"/>
    <x v="2"/>
    <x v="1"/>
    <s v="WR-V"/>
    <n v="3"/>
    <n v="30892"/>
    <x v="1"/>
    <s v="Diesel"/>
    <s v="Manual"/>
    <n v="25.5"/>
    <n v="1498"/>
    <n v="98.6"/>
    <n v="5"/>
    <n v="975000"/>
  </r>
  <r>
    <n v="4037"/>
    <x v="14"/>
    <x v="0"/>
    <x v="2"/>
    <x v="1"/>
    <s v="Baleno"/>
    <n v="3"/>
    <n v="80000"/>
    <x v="0"/>
    <s v="Diesel"/>
    <s v="Manual"/>
    <n v="27.39"/>
    <n v="1248"/>
    <n v="74"/>
    <n v="5"/>
    <n v="700000"/>
  </r>
  <r>
    <n v="4038"/>
    <x v="45"/>
    <x v="11"/>
    <x v="2"/>
    <x v="1"/>
    <s v="Tigor"/>
    <n v="3"/>
    <n v="26000"/>
    <x v="0"/>
    <s v="Diesel"/>
    <s v="Manual"/>
    <n v="24.7"/>
    <n v="1047"/>
    <n v="69"/>
    <n v="5"/>
    <n v="680000"/>
  </r>
  <r>
    <n v="4039"/>
    <x v="0"/>
    <x v="0"/>
    <x v="1"/>
    <x v="1"/>
    <s v="Alto"/>
    <n v="5"/>
    <n v="47233"/>
    <x v="1"/>
    <s v="Petrol"/>
    <s v="Automatic"/>
    <n v="23.95"/>
    <n v="998"/>
    <n v="67.099999999999994"/>
    <n v="5"/>
    <n v="300000"/>
  </r>
  <r>
    <n v="4040"/>
    <x v="0"/>
    <x v="0"/>
    <x v="0"/>
    <x v="0"/>
    <s v="Alto"/>
    <n v="17"/>
    <n v="58000"/>
    <x v="1"/>
    <s v="Petrol"/>
    <s v="Manual"/>
    <n v="19.7"/>
    <n v="796"/>
    <n v="46.3"/>
    <n v="5"/>
    <n v="111000"/>
  </r>
  <r>
    <n v="4042"/>
    <x v="94"/>
    <x v="23"/>
    <x v="2"/>
    <x v="0"/>
    <s v="Compass"/>
    <n v="1"/>
    <n v="6000"/>
    <x v="1"/>
    <s v="Diesel"/>
    <s v="Automatic"/>
    <n v="17.100000000000001"/>
    <n v="1956"/>
    <n v="173"/>
    <n v="5"/>
    <n v="2750000"/>
  </r>
  <r>
    <n v="4043"/>
    <x v="34"/>
    <x v="7"/>
    <x v="0"/>
    <x v="1"/>
    <s v="Polo"/>
    <n v="9"/>
    <n v="70000"/>
    <x v="1"/>
    <s v="Diesel"/>
    <s v="Manual"/>
    <n v="22.07"/>
    <n v="1199"/>
    <n v="73.900000000000006"/>
    <n v="5"/>
    <n v="385000"/>
  </r>
  <r>
    <n v="4046"/>
    <x v="15"/>
    <x v="0"/>
    <x v="0"/>
    <x v="1"/>
    <s v="Swift Dzire"/>
    <n v="6"/>
    <n v="32000"/>
    <x v="1"/>
    <s v="Petrol"/>
    <s v="Manual"/>
    <n v="20.85"/>
    <n v="1197"/>
    <n v="83.14"/>
    <n v="5"/>
    <n v="590000"/>
  </r>
  <r>
    <n v="4047"/>
    <x v="15"/>
    <x v="0"/>
    <x v="0"/>
    <x v="0"/>
    <s v="Swift Dzire"/>
    <n v="13"/>
    <n v="78000"/>
    <x v="1"/>
    <s v="Petrol"/>
    <s v="Manual"/>
    <n v="17.5"/>
    <n v="1298"/>
    <n v="85.8"/>
    <n v="5"/>
    <n v="250000"/>
  </r>
  <r>
    <n v="4048"/>
    <x v="51"/>
    <x v="0"/>
    <x v="0"/>
    <x v="0"/>
    <s v="Eeco"/>
    <n v="6"/>
    <n v="8403"/>
    <x v="1"/>
    <s v="Petrol"/>
    <s v="Manual"/>
    <n v="15.37"/>
    <n v="1196"/>
    <n v="73"/>
    <n v="5"/>
    <n v="345000"/>
  </r>
  <r>
    <n v="4049"/>
    <x v="18"/>
    <x v="8"/>
    <x v="0"/>
    <x v="1"/>
    <s v="City"/>
    <n v="6"/>
    <n v="95000"/>
    <x v="0"/>
    <s v="Diesel"/>
    <s v="Manual"/>
    <n v="25.1"/>
    <n v="1498"/>
    <n v="98.6"/>
    <n v="5"/>
    <n v="600000"/>
  </r>
  <r>
    <n v="4051"/>
    <x v="46"/>
    <x v="0"/>
    <x v="2"/>
    <x v="0"/>
    <s v="Ertiga"/>
    <n v="4"/>
    <n v="73338"/>
    <x v="1"/>
    <s v="CNG"/>
    <s v="Manual"/>
    <n v="17.5"/>
    <n v="1373"/>
    <n v="80.459999999999994"/>
    <n v="7"/>
    <n v="800000"/>
  </r>
  <r>
    <n v="4052"/>
    <x v="18"/>
    <x v="8"/>
    <x v="2"/>
    <x v="0"/>
    <s v="City"/>
    <n v="2"/>
    <n v="11000"/>
    <x v="1"/>
    <s v="Petrol"/>
    <s v="Manual"/>
    <n v="17"/>
    <n v="1497"/>
    <n v="118"/>
    <n v="5"/>
    <n v="755000"/>
  </r>
  <r>
    <n v="4053"/>
    <x v="21"/>
    <x v="3"/>
    <x v="1"/>
    <x v="1"/>
    <s v="KWID"/>
    <n v="5"/>
    <n v="19000"/>
    <x v="1"/>
    <s v="Petrol"/>
    <s v="Manual"/>
    <n v="22.3"/>
    <n v="799"/>
    <n v="53.26"/>
    <n v="5"/>
    <n v="324000"/>
  </r>
  <r>
    <n v="4055"/>
    <x v="14"/>
    <x v="0"/>
    <x v="2"/>
    <x v="1"/>
    <s v="Baleno"/>
    <n v="2"/>
    <n v="12705"/>
    <x v="1"/>
    <s v="Petrol"/>
    <s v="Manual"/>
    <n v="21.01"/>
    <n v="1197"/>
    <n v="81.8"/>
    <n v="5"/>
    <n v="775000"/>
  </r>
  <r>
    <n v="4057"/>
    <x v="13"/>
    <x v="6"/>
    <x v="0"/>
    <x v="0"/>
    <s v="Innova"/>
    <n v="9"/>
    <n v="112000"/>
    <x v="1"/>
    <s v="Diesel"/>
    <s v="Manual"/>
    <n v="12.99"/>
    <n v="2494"/>
    <n v="100"/>
    <n v="8"/>
    <n v="710000"/>
  </r>
  <r>
    <n v="4058"/>
    <x v="2"/>
    <x v="1"/>
    <x v="0"/>
    <x v="0"/>
    <s v="i20"/>
    <n v="9"/>
    <n v="32000"/>
    <x v="1"/>
    <s v="Petrol"/>
    <s v="Manual"/>
    <n v="18.5"/>
    <n v="1197"/>
    <n v="80"/>
    <n v="5"/>
    <n v="350000"/>
  </r>
  <r>
    <n v="4059"/>
    <x v="5"/>
    <x v="1"/>
    <x v="0"/>
    <x v="1"/>
    <s v="i10"/>
    <n v="10"/>
    <n v="58000"/>
    <x v="1"/>
    <s v="Petrol"/>
    <s v="Manual"/>
    <n v="20.36"/>
    <n v="1197"/>
    <n v="78.900000000000006"/>
    <n v="5"/>
    <n v="270000"/>
  </r>
  <r>
    <n v="4061"/>
    <x v="9"/>
    <x v="3"/>
    <x v="2"/>
    <x v="0"/>
    <s v="Duster"/>
    <n v="3"/>
    <n v="18500"/>
    <x v="0"/>
    <s v="Petrol"/>
    <s v="Manual"/>
    <n v="14.19"/>
    <n v="1498"/>
    <n v="104.5"/>
    <n v="5"/>
    <n v="730000"/>
  </r>
  <r>
    <n v="4062"/>
    <x v="49"/>
    <x v="11"/>
    <x v="2"/>
    <x v="0"/>
    <s v="Hexa"/>
    <n v="4"/>
    <n v="53000"/>
    <x v="1"/>
    <s v="Diesel"/>
    <s v="Automatic"/>
    <n v="17.600000000000001"/>
    <n v="2179"/>
    <n v="153.86000000000001"/>
    <n v="7"/>
    <n v="1050000"/>
  </r>
  <r>
    <n v="4063"/>
    <x v="28"/>
    <x v="9"/>
    <x v="0"/>
    <x v="0"/>
    <s v="Scorpio"/>
    <n v="6"/>
    <n v="70000"/>
    <x v="0"/>
    <s v="Diesel"/>
    <s v="Manual"/>
    <n v="15.4"/>
    <n v="1997"/>
    <n v="120"/>
    <n v="7"/>
    <n v="1250000"/>
  </r>
  <r>
    <n v="4065"/>
    <x v="2"/>
    <x v="1"/>
    <x v="0"/>
    <x v="0"/>
    <s v="i20"/>
    <n v="7"/>
    <n v="42000"/>
    <x v="1"/>
    <s v="Petrol"/>
    <s v="Manual"/>
    <n v="18.600000000000001"/>
    <n v="1197"/>
    <n v="81.83"/>
    <n v="5"/>
    <n v="485000"/>
  </r>
  <r>
    <n v="4066"/>
    <x v="31"/>
    <x v="2"/>
    <x v="0"/>
    <x v="0"/>
    <s v="Figo"/>
    <n v="11"/>
    <n v="76400"/>
    <x v="1"/>
    <s v="Diesel"/>
    <s v="Manual"/>
    <n v="20"/>
    <n v="1399"/>
    <n v="68"/>
    <n v="5"/>
    <n v="221000"/>
  </r>
  <r>
    <n v="4067"/>
    <x v="46"/>
    <x v="0"/>
    <x v="0"/>
    <x v="1"/>
    <s v="Ertiga"/>
    <n v="7"/>
    <n v="48148"/>
    <x v="1"/>
    <s v="Diesel"/>
    <s v="Manual"/>
    <n v="20.77"/>
    <n v="1248"/>
    <n v="88.76"/>
    <n v="7"/>
    <n v="750000"/>
  </r>
  <r>
    <n v="4068"/>
    <x v="66"/>
    <x v="20"/>
    <x v="1"/>
    <x v="0"/>
    <s v="Superb"/>
    <n v="5"/>
    <n v="66000"/>
    <x v="1"/>
    <s v="Petrol"/>
    <s v="Automatic"/>
    <n v="14.67"/>
    <n v="1798"/>
    <n v="177.46"/>
    <n v="5"/>
    <n v="1490000"/>
  </r>
  <r>
    <n v="4069"/>
    <x v="34"/>
    <x v="7"/>
    <x v="0"/>
    <x v="1"/>
    <s v="Polo"/>
    <n v="7"/>
    <n v="62051"/>
    <x v="1"/>
    <s v="Diesel"/>
    <s v="Manual"/>
    <n v="20.14"/>
    <n v="1498"/>
    <n v="88.8"/>
    <n v="5"/>
    <n v="435000"/>
  </r>
  <r>
    <n v="4070"/>
    <x v="51"/>
    <x v="0"/>
    <x v="0"/>
    <x v="0"/>
    <s v="Eeco"/>
    <n v="11"/>
    <n v="35000"/>
    <x v="1"/>
    <s v="Petrol"/>
    <s v="Manual"/>
    <n v="16.11"/>
    <n v="1196"/>
    <n v="72.42"/>
    <n v="5"/>
    <n v="250000"/>
  </r>
  <r>
    <n v="4071"/>
    <x v="13"/>
    <x v="6"/>
    <x v="0"/>
    <x v="0"/>
    <s v="Innova"/>
    <n v="8"/>
    <n v="277000"/>
    <x v="0"/>
    <s v="Diesel"/>
    <s v="Manual"/>
    <n v="12.99"/>
    <n v="2494"/>
    <n v="100"/>
    <n v="8"/>
    <n v="950000"/>
  </r>
  <r>
    <n v="4072"/>
    <x v="34"/>
    <x v="7"/>
    <x v="0"/>
    <x v="0"/>
    <s v="Polo"/>
    <n v="7"/>
    <n v="68000"/>
    <x v="1"/>
    <s v="Diesel"/>
    <s v="Manual"/>
    <n v="15.11"/>
    <n v="1598"/>
    <n v="103.6"/>
    <n v="5"/>
    <n v="485000"/>
  </r>
  <r>
    <n v="4073"/>
    <x v="15"/>
    <x v="0"/>
    <x v="0"/>
    <x v="0"/>
    <s v="Swift Dzire"/>
    <n v="8"/>
    <n v="10000"/>
    <x v="1"/>
    <s v="Petrol"/>
    <s v="Manual"/>
    <n v="19.100000000000001"/>
    <n v="1197"/>
    <n v="85.8"/>
    <n v="5"/>
    <n v="475000"/>
  </r>
  <r>
    <n v="4074"/>
    <x v="11"/>
    <x v="0"/>
    <x v="0"/>
    <x v="1"/>
    <s v="Ciaz"/>
    <n v="6"/>
    <n v="20000"/>
    <x v="0"/>
    <s v="Petrol"/>
    <s v="Manual"/>
    <n v="20.73"/>
    <n v="1373"/>
    <n v="91.1"/>
    <n v="5"/>
    <n v="700000"/>
  </r>
  <r>
    <n v="4075"/>
    <x v="31"/>
    <x v="2"/>
    <x v="1"/>
    <x v="0"/>
    <s v="Figo"/>
    <n v="5"/>
    <n v="14000"/>
    <x v="1"/>
    <s v="Petrol"/>
    <s v="Manual"/>
    <n v="18.16"/>
    <n v="1196"/>
    <n v="86.8"/>
    <n v="5"/>
    <n v="540000"/>
  </r>
  <r>
    <n v="4076"/>
    <x v="22"/>
    <x v="8"/>
    <x v="0"/>
    <x v="1"/>
    <s v="Amaze"/>
    <n v="7"/>
    <n v="90000"/>
    <x v="0"/>
    <s v="Diesel"/>
    <s v="Manual"/>
    <n v="25.8"/>
    <n v="1498"/>
    <n v="98.6"/>
    <n v="5"/>
    <n v="375000"/>
  </r>
  <r>
    <n v="4077"/>
    <x v="18"/>
    <x v="8"/>
    <x v="0"/>
    <x v="0"/>
    <s v="City"/>
    <n v="14"/>
    <n v="77034"/>
    <x v="1"/>
    <s v="Petrol"/>
    <s v="Manual"/>
    <n v="16.899999999999999"/>
    <n v="1497"/>
    <n v="100"/>
    <n v="5"/>
    <n v="230000"/>
  </r>
  <r>
    <n v="4078"/>
    <x v="13"/>
    <x v="6"/>
    <x v="1"/>
    <x v="0"/>
    <s v="Innova"/>
    <n v="5"/>
    <n v="56000"/>
    <x v="1"/>
    <s v="Diesel"/>
    <s v="Manual"/>
    <n v="13.68"/>
    <n v="2393"/>
    <n v="147.80000000000001"/>
    <n v="8"/>
    <n v="1526000"/>
  </r>
  <r>
    <n v="4079"/>
    <x v="53"/>
    <x v="5"/>
    <x v="0"/>
    <x v="0"/>
    <s v="E-Class"/>
    <n v="8"/>
    <n v="32000"/>
    <x v="1"/>
    <s v="Diesel"/>
    <s v="Automatic"/>
    <n v="10"/>
    <n v="2143"/>
    <n v="170"/>
    <n v="5"/>
    <n v="2100000"/>
  </r>
  <r>
    <n v="4081"/>
    <x v="24"/>
    <x v="9"/>
    <x v="2"/>
    <x v="0"/>
    <s v="XUV500"/>
    <n v="3"/>
    <n v="60000"/>
    <x v="0"/>
    <s v="Diesel"/>
    <s v="Manual"/>
    <n v="16"/>
    <n v="2179"/>
    <n v="138"/>
    <n v="7"/>
    <n v="1500000"/>
  </r>
  <r>
    <n v="4082"/>
    <x v="40"/>
    <x v="2"/>
    <x v="1"/>
    <x v="0"/>
    <s v="Endeavour"/>
    <n v="5"/>
    <n v="89000"/>
    <x v="1"/>
    <s v="Diesel"/>
    <s v="Automatic"/>
    <n v="10.91"/>
    <n v="3198"/>
    <n v="197"/>
    <n v="7"/>
    <n v="2395000"/>
  </r>
  <r>
    <n v="4083"/>
    <x v="21"/>
    <x v="3"/>
    <x v="1"/>
    <x v="1"/>
    <s v="KWID"/>
    <n v="5"/>
    <n v="21200"/>
    <x v="1"/>
    <s v="Petrol"/>
    <s v="Manual"/>
    <n v="22.3"/>
    <n v="799"/>
    <n v="53.26"/>
    <n v="5"/>
    <n v="345000"/>
  </r>
  <r>
    <n v="4084"/>
    <x v="4"/>
    <x v="0"/>
    <x v="2"/>
    <x v="1"/>
    <s v="Wagon R"/>
    <n v="3"/>
    <n v="50000"/>
    <x v="0"/>
    <s v="CNG"/>
    <s v="Manual"/>
    <n v="26.6"/>
    <n v="998"/>
    <n v="58.16"/>
    <n v="5"/>
    <n v="434000"/>
  </r>
  <r>
    <n v="4087"/>
    <x v="2"/>
    <x v="1"/>
    <x v="0"/>
    <x v="0"/>
    <s v="i20"/>
    <n v="11"/>
    <n v="36704"/>
    <x v="1"/>
    <s v="Petrol"/>
    <s v="Manual"/>
    <n v="18.600000000000001"/>
    <n v="1197"/>
    <n v="81.83"/>
    <n v="5"/>
    <n v="280000"/>
  </r>
  <r>
    <n v="4088"/>
    <x v="50"/>
    <x v="15"/>
    <x v="0"/>
    <x v="0"/>
    <s v="Rover"/>
    <n v="10"/>
    <n v="78000"/>
    <x v="1"/>
    <s v="Diesel"/>
    <s v="Automatic"/>
    <n v="14.7"/>
    <n v="2993"/>
    <n v="241.4"/>
    <n v="6"/>
    <n v="2650000"/>
  </r>
  <r>
    <n v="4089"/>
    <x v="14"/>
    <x v="0"/>
    <x v="2"/>
    <x v="1"/>
    <s v="Baleno"/>
    <n v="4"/>
    <n v="35092"/>
    <x v="1"/>
    <s v="Petrol"/>
    <s v="Manual"/>
    <n v="21.01"/>
    <n v="1197"/>
    <n v="81.8"/>
    <n v="5"/>
    <n v="545000"/>
  </r>
  <r>
    <n v="4090"/>
    <x v="21"/>
    <x v="3"/>
    <x v="2"/>
    <x v="1"/>
    <s v="KWID"/>
    <n v="4"/>
    <n v="15000"/>
    <x v="0"/>
    <s v="Petrol"/>
    <s v="Manual"/>
    <n v="25.17"/>
    <n v="799"/>
    <n v="53.3"/>
    <n v="5"/>
    <n v="350000"/>
  </r>
  <r>
    <n v="4092"/>
    <x v="8"/>
    <x v="1"/>
    <x v="0"/>
    <x v="0"/>
    <s v="Verna"/>
    <n v="7"/>
    <n v="41000"/>
    <x v="1"/>
    <s v="Petrol"/>
    <s v="Manual"/>
    <n v="17.010000000000002"/>
    <n v="1591"/>
    <n v="121.3"/>
    <n v="5"/>
    <n v="559000"/>
  </r>
  <r>
    <n v="4093"/>
    <x v="24"/>
    <x v="9"/>
    <x v="0"/>
    <x v="0"/>
    <s v="XUV500"/>
    <n v="6"/>
    <n v="100000"/>
    <x v="0"/>
    <s v="Diesel"/>
    <s v="Manual"/>
    <n v="15.1"/>
    <n v="2179"/>
    <n v="140"/>
    <n v="7"/>
    <n v="655000"/>
  </r>
  <r>
    <n v="4094"/>
    <x v="94"/>
    <x v="23"/>
    <x v="2"/>
    <x v="0"/>
    <s v="Compass"/>
    <n v="4"/>
    <n v="29000"/>
    <x v="1"/>
    <s v="Diesel"/>
    <s v="Manual"/>
    <n v="17.100000000000001"/>
    <n v="1956"/>
    <n v="170"/>
    <n v="5"/>
    <n v="1550000"/>
  </r>
  <r>
    <n v="4095"/>
    <x v="46"/>
    <x v="0"/>
    <x v="2"/>
    <x v="0"/>
    <s v="Ertiga"/>
    <n v="4"/>
    <n v="45000"/>
    <x v="1"/>
    <s v="Petrol"/>
    <s v="Manual"/>
    <n v="17.5"/>
    <n v="1373"/>
    <n v="91.1"/>
    <n v="7"/>
    <n v="760000"/>
  </r>
  <r>
    <n v="4097"/>
    <x v="22"/>
    <x v="8"/>
    <x v="2"/>
    <x v="0"/>
    <s v="Amaze"/>
    <n v="2"/>
    <n v="2277"/>
    <x v="1"/>
    <s v="Petrol"/>
    <s v="Automatic"/>
    <n v="15.5"/>
    <n v="1198"/>
    <n v="86.7"/>
    <n v="5"/>
    <n v="800000"/>
  </r>
  <r>
    <n v="4098"/>
    <x v="18"/>
    <x v="8"/>
    <x v="0"/>
    <x v="0"/>
    <s v="City"/>
    <n v="18"/>
    <n v="40000"/>
    <x v="0"/>
    <s v="Petrol"/>
    <s v="Manual"/>
    <n v="13"/>
    <n v="1493"/>
    <n v="100"/>
    <n v="0"/>
    <n v="115000"/>
  </r>
  <r>
    <n v="4099"/>
    <x v="7"/>
    <x v="0"/>
    <x v="0"/>
    <x v="1"/>
    <s v="Swift"/>
    <n v="10"/>
    <n v="40000"/>
    <x v="1"/>
    <s v="Diesel"/>
    <s v="Manual"/>
    <n v="22.9"/>
    <n v="1248"/>
    <n v="74"/>
    <n v="5"/>
    <n v="300000"/>
  </r>
  <r>
    <n v="4100"/>
    <x v="7"/>
    <x v="0"/>
    <x v="1"/>
    <x v="1"/>
    <s v="Swift"/>
    <n v="5"/>
    <n v="8000"/>
    <x v="1"/>
    <s v="Petrol"/>
    <s v="Manual"/>
    <n v="22"/>
    <n v="1197"/>
    <n v="81.8"/>
    <n v="5"/>
    <n v="475000"/>
  </r>
  <r>
    <n v="4101"/>
    <x v="93"/>
    <x v="20"/>
    <x v="0"/>
    <x v="0"/>
    <s v="Octavia"/>
    <n v="6"/>
    <n v="35000"/>
    <x v="0"/>
    <s v="Diesel"/>
    <s v="Automatic"/>
    <n v="19.3"/>
    <n v="1968"/>
    <n v="141"/>
    <n v="5"/>
    <n v="1425000"/>
  </r>
  <r>
    <n v="4104"/>
    <x v="71"/>
    <x v="8"/>
    <x v="2"/>
    <x v="1"/>
    <s v="WR-V"/>
    <n v="4"/>
    <n v="40011"/>
    <x v="1"/>
    <s v="Diesel"/>
    <s v="Manual"/>
    <n v="25.5"/>
    <n v="1498"/>
    <n v="98.6"/>
    <n v="5"/>
    <n v="799000"/>
  </r>
  <r>
    <n v="4105"/>
    <x v="102"/>
    <x v="16"/>
    <x v="1"/>
    <x v="0"/>
    <s v="F-PACE"/>
    <n v="5"/>
    <n v="22000"/>
    <x v="1"/>
    <s v="Diesel"/>
    <s v="Automatic"/>
    <n v="16.38"/>
    <n v="1999"/>
    <n v="177"/>
    <n v="5"/>
    <n v="4300000"/>
  </r>
  <r>
    <n v="4108"/>
    <x v="16"/>
    <x v="7"/>
    <x v="1"/>
    <x v="1"/>
    <s v="Vento"/>
    <n v="5"/>
    <n v="110000"/>
    <x v="0"/>
    <s v="Diesel"/>
    <s v="Automatic"/>
    <n v="22.15"/>
    <n v="1498"/>
    <n v="108.6"/>
    <n v="5"/>
    <n v="650000"/>
  </r>
  <r>
    <n v="4111"/>
    <x v="12"/>
    <x v="5"/>
    <x v="0"/>
    <x v="0"/>
    <s v="C-Class"/>
    <n v="10"/>
    <n v="110500"/>
    <x v="1"/>
    <s v="Petrol"/>
    <s v="Automatic"/>
    <n v="11.74"/>
    <n v="1796"/>
    <n v="186"/>
    <n v="5"/>
    <n v="900000"/>
  </r>
  <r>
    <n v="4112"/>
    <x v="16"/>
    <x v="7"/>
    <x v="0"/>
    <x v="0"/>
    <s v="Vento"/>
    <n v="6"/>
    <n v="37782"/>
    <x v="1"/>
    <s v="Petrol"/>
    <s v="Automatic"/>
    <n v="16.93"/>
    <n v="1197"/>
    <n v="103.2"/>
    <n v="5"/>
    <n v="555000"/>
  </r>
  <r>
    <n v="4113"/>
    <x v="50"/>
    <x v="15"/>
    <x v="0"/>
    <x v="0"/>
    <s v="Rover"/>
    <n v="9"/>
    <n v="87500"/>
    <x v="1"/>
    <s v="Diesel"/>
    <s v="Automatic"/>
    <n v="12.7"/>
    <n v="2179"/>
    <n v="187.7"/>
    <n v="5"/>
    <n v="2550000"/>
  </r>
  <r>
    <n v="4114"/>
    <x v="2"/>
    <x v="1"/>
    <x v="0"/>
    <x v="1"/>
    <s v="i20"/>
    <n v="10"/>
    <n v="68000"/>
    <x v="1"/>
    <s v="Diesel"/>
    <s v="Manual"/>
    <n v="23"/>
    <n v="1396"/>
    <n v="90"/>
    <n v="5"/>
    <n v="325000"/>
  </r>
  <r>
    <n v="4115"/>
    <x v="31"/>
    <x v="2"/>
    <x v="1"/>
    <x v="0"/>
    <s v="Figo"/>
    <n v="5"/>
    <n v="41001"/>
    <x v="1"/>
    <s v="Petrol"/>
    <s v="Manual"/>
    <n v="18.16"/>
    <n v="1196"/>
    <n v="86.8"/>
    <n v="5"/>
    <n v="450000"/>
  </r>
  <r>
    <n v="4116"/>
    <x v="31"/>
    <x v="2"/>
    <x v="0"/>
    <x v="0"/>
    <s v="Figo"/>
    <n v="10"/>
    <n v="66000"/>
    <x v="1"/>
    <s v="Diesel"/>
    <s v="Manual"/>
    <n v="20"/>
    <n v="1399"/>
    <n v="68.05"/>
    <n v="5"/>
    <n v="255000"/>
  </r>
  <r>
    <n v="4117"/>
    <x v="15"/>
    <x v="0"/>
    <x v="0"/>
    <x v="1"/>
    <s v="Swift Dzire"/>
    <n v="6"/>
    <n v="67000"/>
    <x v="1"/>
    <s v="Petrol"/>
    <s v="Manual"/>
    <n v="20.85"/>
    <n v="1197"/>
    <n v="83.14"/>
    <n v="5"/>
    <n v="575000"/>
  </r>
  <r>
    <n v="4119"/>
    <x v="46"/>
    <x v="0"/>
    <x v="2"/>
    <x v="0"/>
    <s v="Ertiga"/>
    <n v="4"/>
    <n v="84900"/>
    <x v="1"/>
    <s v="Petrol"/>
    <s v="Manual"/>
    <n v="17.5"/>
    <n v="1373"/>
    <n v="91.1"/>
    <n v="7"/>
    <n v="800000"/>
  </r>
  <r>
    <n v="4120"/>
    <x v="64"/>
    <x v="20"/>
    <x v="0"/>
    <x v="1"/>
    <s v="Rapid"/>
    <n v="7"/>
    <n v="59000"/>
    <x v="1"/>
    <s v="Diesel"/>
    <s v="Manual"/>
    <n v="20.5"/>
    <n v="1598"/>
    <n v="103.5"/>
    <n v="5"/>
    <n v="475000"/>
  </r>
  <r>
    <n v="4122"/>
    <x v="76"/>
    <x v="6"/>
    <x v="0"/>
    <x v="0"/>
    <s v="Camry"/>
    <n v="6"/>
    <n v="73000"/>
    <x v="1"/>
    <s v="Petrol"/>
    <s v="Automatic"/>
    <n v="12.98"/>
    <n v="2494"/>
    <n v="178.3"/>
    <n v="5"/>
    <n v="1550000"/>
  </r>
  <r>
    <n v="4123"/>
    <x v="38"/>
    <x v="13"/>
    <x v="2"/>
    <x v="0"/>
    <n v="5"/>
    <n v="4"/>
    <n v="51000"/>
    <x v="1"/>
    <s v="Diesel"/>
    <s v="Automatic"/>
    <n v="18.12"/>
    <n v="1995"/>
    <n v="190"/>
    <n v="5"/>
    <n v="3300000"/>
  </r>
  <r>
    <n v="4124"/>
    <x v="4"/>
    <x v="0"/>
    <x v="1"/>
    <x v="1"/>
    <s v="Wagon R"/>
    <n v="5"/>
    <n v="23000"/>
    <x v="1"/>
    <s v="Petrol"/>
    <s v="Automatic"/>
    <n v="20.52"/>
    <n v="1197"/>
    <n v="81.8"/>
    <n v="5"/>
    <n v="430000"/>
  </r>
  <r>
    <n v="4125"/>
    <x v="1"/>
    <x v="1"/>
    <x v="0"/>
    <x v="0"/>
    <s v="Grand"/>
    <n v="6"/>
    <n v="23000"/>
    <x v="0"/>
    <s v="Petrol"/>
    <s v="Manual"/>
    <n v="18.899999999999999"/>
    <n v="1197"/>
    <n v="82"/>
    <n v="5"/>
    <n v="525000"/>
  </r>
  <r>
    <n v="4127"/>
    <x v="0"/>
    <x v="0"/>
    <x v="0"/>
    <x v="1"/>
    <s v="Alto"/>
    <n v="9"/>
    <n v="17000"/>
    <x v="0"/>
    <s v="Petrol"/>
    <s v="Manual"/>
    <n v="20.92"/>
    <n v="998"/>
    <n v="67.099999999999994"/>
    <n v="5"/>
    <n v="180000"/>
  </r>
  <r>
    <n v="4128"/>
    <x v="14"/>
    <x v="0"/>
    <x v="2"/>
    <x v="1"/>
    <s v="Baleno"/>
    <n v="4"/>
    <n v="26000"/>
    <x v="0"/>
    <s v="Petrol"/>
    <s v="Automatic"/>
    <n v="21.4"/>
    <n v="1197"/>
    <n v="83.1"/>
    <n v="5"/>
    <n v="850000"/>
  </r>
  <r>
    <n v="4129"/>
    <x v="16"/>
    <x v="7"/>
    <x v="0"/>
    <x v="1"/>
    <s v="Vento"/>
    <n v="6"/>
    <n v="80900"/>
    <x v="1"/>
    <s v="Diesel"/>
    <s v="Automatic"/>
    <n v="22.15"/>
    <n v="1498"/>
    <n v="108.6"/>
    <n v="5"/>
    <n v="710000"/>
  </r>
  <r>
    <n v="4130"/>
    <x v="34"/>
    <x v="7"/>
    <x v="0"/>
    <x v="1"/>
    <s v="Polo"/>
    <n v="10"/>
    <n v="70250"/>
    <x v="1"/>
    <s v="Diesel"/>
    <s v="Manual"/>
    <n v="22.07"/>
    <n v="1199"/>
    <n v="73.900000000000006"/>
    <n v="5"/>
    <n v="299000"/>
  </r>
  <r>
    <n v="4131"/>
    <x v="8"/>
    <x v="1"/>
    <x v="2"/>
    <x v="1"/>
    <s v="Verna"/>
    <n v="4"/>
    <n v="49000"/>
    <x v="1"/>
    <s v="Diesel"/>
    <s v="Manual"/>
    <n v="23.9"/>
    <n v="1582"/>
    <n v="126.2"/>
    <n v="5"/>
    <n v="949000"/>
  </r>
  <r>
    <n v="4133"/>
    <x v="38"/>
    <x v="13"/>
    <x v="1"/>
    <x v="0"/>
    <n v="5"/>
    <n v="5"/>
    <n v="51000"/>
    <x v="1"/>
    <s v="Diesel"/>
    <s v="Automatic"/>
    <n v="18.12"/>
    <n v="1995"/>
    <n v="190"/>
    <n v="5"/>
    <n v="2975000"/>
  </r>
  <r>
    <n v="4135"/>
    <x v="13"/>
    <x v="6"/>
    <x v="0"/>
    <x v="0"/>
    <s v="Innova"/>
    <n v="10"/>
    <n v="217000"/>
    <x v="0"/>
    <s v="Diesel"/>
    <s v="Manual"/>
    <n v="12.8"/>
    <n v="2494"/>
    <n v="102"/>
    <n v="8"/>
    <n v="620000"/>
  </r>
  <r>
    <n v="4137"/>
    <x v="12"/>
    <x v="5"/>
    <x v="0"/>
    <x v="0"/>
    <s v="C-Class"/>
    <n v="9"/>
    <n v="76500"/>
    <x v="1"/>
    <s v="Diesel"/>
    <s v="Automatic"/>
    <n v="14.84"/>
    <n v="2143"/>
    <n v="170"/>
    <n v="5"/>
    <n v="1490000"/>
  </r>
  <r>
    <n v="4138"/>
    <x v="4"/>
    <x v="0"/>
    <x v="0"/>
    <x v="0"/>
    <s v="Wagon R"/>
    <n v="11"/>
    <n v="28000"/>
    <x v="1"/>
    <s v="Petrol"/>
    <s v="Manual"/>
    <n v="14"/>
    <n v="1061"/>
    <n v="64"/>
    <n v="5"/>
    <n v="250000"/>
  </r>
  <r>
    <n v="4139"/>
    <x v="67"/>
    <x v="11"/>
    <x v="2"/>
    <x v="1"/>
    <s v="Nexon"/>
    <n v="3"/>
    <n v="27000"/>
    <x v="1"/>
    <s v="Diesel"/>
    <s v="Manual"/>
    <n v="21.5"/>
    <n v="1497"/>
    <n v="108.5"/>
    <n v="5"/>
    <n v="751000"/>
  </r>
  <r>
    <n v="4140"/>
    <x v="20"/>
    <x v="6"/>
    <x v="0"/>
    <x v="0"/>
    <s v="Fortuner"/>
    <n v="11"/>
    <n v="158000"/>
    <x v="1"/>
    <s v="Diesel"/>
    <s v="Manual"/>
    <n v="11.5"/>
    <n v="2982"/>
    <n v="171"/>
    <n v="7"/>
    <n v="1050000"/>
  </r>
  <r>
    <n v="4141"/>
    <x v="18"/>
    <x v="8"/>
    <x v="0"/>
    <x v="0"/>
    <s v="City"/>
    <n v="11"/>
    <n v="77250"/>
    <x v="1"/>
    <s v="Petrol"/>
    <s v="Automatic"/>
    <n v="16.8"/>
    <n v="1497"/>
    <n v="118"/>
    <n v="5"/>
    <n v="349000"/>
  </r>
  <r>
    <n v="4145"/>
    <x v="4"/>
    <x v="0"/>
    <x v="0"/>
    <x v="1"/>
    <s v="Wagon R"/>
    <n v="6"/>
    <n v="48000"/>
    <x v="1"/>
    <s v="CNG"/>
    <s v="Manual"/>
    <n v="32.520000000000003"/>
    <n v="998"/>
    <n v="58.33"/>
    <n v="5"/>
    <n v="365000"/>
  </r>
  <r>
    <n v="4146"/>
    <x v="51"/>
    <x v="0"/>
    <x v="0"/>
    <x v="1"/>
    <s v="Eeco"/>
    <n v="7"/>
    <n v="39000"/>
    <x v="1"/>
    <s v="CNG"/>
    <s v="Manual"/>
    <n v="21.94"/>
    <n v="1196"/>
    <n v="61.7"/>
    <n v="5"/>
    <n v="365000"/>
  </r>
  <r>
    <n v="4147"/>
    <x v="34"/>
    <x v="7"/>
    <x v="1"/>
    <x v="0"/>
    <s v="Polo"/>
    <n v="5"/>
    <n v="60000"/>
    <x v="1"/>
    <s v="Petrol"/>
    <s v="Automatic"/>
    <n v="17.21"/>
    <n v="1197"/>
    <n v="103.5"/>
    <n v="5"/>
    <n v="690000"/>
  </r>
  <r>
    <n v="4148"/>
    <x v="3"/>
    <x v="2"/>
    <x v="1"/>
    <x v="0"/>
    <s v="Ecosport"/>
    <n v="5"/>
    <n v="40003"/>
    <x v="1"/>
    <s v="Petrol"/>
    <s v="Automatic"/>
    <n v="14.7"/>
    <n v="1496"/>
    <n v="120.69"/>
    <n v="5"/>
    <n v="670000"/>
  </r>
  <r>
    <n v="4149"/>
    <x v="0"/>
    <x v="0"/>
    <x v="2"/>
    <x v="1"/>
    <s v="Alto"/>
    <n v="3"/>
    <n v="40737"/>
    <x v="1"/>
    <s v="Petrol"/>
    <s v="Manual"/>
    <n v="22.74"/>
    <n v="796"/>
    <n v="47.3"/>
    <n v="5"/>
    <n v="325000"/>
  </r>
  <r>
    <n v="4151"/>
    <x v="77"/>
    <x v="1"/>
    <x v="0"/>
    <x v="0"/>
    <s v="Elantra"/>
    <n v="7"/>
    <n v="120000"/>
    <x v="0"/>
    <s v="Diesel"/>
    <s v="Automatic"/>
    <n v="19.5"/>
    <n v="1582"/>
    <n v="126.24"/>
    <n v="5"/>
    <n v="900000"/>
  </r>
  <r>
    <n v="4153"/>
    <x v="18"/>
    <x v="8"/>
    <x v="1"/>
    <x v="1"/>
    <s v="City"/>
    <n v="5"/>
    <n v="50000"/>
    <x v="0"/>
    <s v="Diesel"/>
    <s v="Manual"/>
    <n v="26"/>
    <n v="1498"/>
    <n v="98.6"/>
    <n v="5"/>
    <n v="850000"/>
  </r>
  <r>
    <n v="4155"/>
    <x v="1"/>
    <x v="1"/>
    <x v="1"/>
    <x v="1"/>
    <s v="Grand"/>
    <n v="5"/>
    <n v="70000"/>
    <x v="0"/>
    <s v="Diesel"/>
    <s v="Manual"/>
    <n v="24"/>
    <n v="1120"/>
    <n v="70"/>
    <n v="5"/>
    <n v="450000"/>
  </r>
  <r>
    <n v="4156"/>
    <x v="11"/>
    <x v="0"/>
    <x v="2"/>
    <x v="1"/>
    <s v="Ciaz"/>
    <n v="3"/>
    <n v="17000"/>
    <x v="0"/>
    <s v="Diesel"/>
    <s v="Manual"/>
    <n v="28.09"/>
    <n v="1248"/>
    <n v="88.5"/>
    <n v="5"/>
    <n v="900000"/>
  </r>
  <r>
    <n v="4157"/>
    <x v="2"/>
    <x v="1"/>
    <x v="1"/>
    <x v="0"/>
    <s v="i20"/>
    <n v="5"/>
    <n v="59000"/>
    <x v="1"/>
    <s v="Petrol"/>
    <s v="Manual"/>
    <n v="18.600000000000001"/>
    <n v="1197"/>
    <n v="81.83"/>
    <n v="5"/>
    <n v="650000"/>
  </r>
  <r>
    <n v="4158"/>
    <x v="11"/>
    <x v="0"/>
    <x v="2"/>
    <x v="1"/>
    <s v="Ciaz"/>
    <n v="4"/>
    <n v="43000"/>
    <x v="1"/>
    <s v="Diesel"/>
    <s v="Manual"/>
    <n v="28.09"/>
    <n v="1248"/>
    <n v="88.5"/>
    <n v="5"/>
    <n v="850000"/>
  </r>
  <r>
    <n v="4160"/>
    <x v="3"/>
    <x v="2"/>
    <x v="0"/>
    <x v="0"/>
    <s v="Ecosport"/>
    <n v="7"/>
    <n v="50250"/>
    <x v="1"/>
    <s v="Petrol"/>
    <s v="Automatic"/>
    <n v="16.5"/>
    <n v="1499"/>
    <n v="110"/>
    <n v="5"/>
    <n v="621000"/>
  </r>
  <r>
    <n v="4161"/>
    <x v="11"/>
    <x v="0"/>
    <x v="2"/>
    <x v="1"/>
    <s v="Ciaz"/>
    <n v="3"/>
    <n v="23150"/>
    <x v="1"/>
    <s v="Petrol"/>
    <s v="Manual"/>
    <n v="20.73"/>
    <n v="1373"/>
    <n v="91.1"/>
    <n v="5"/>
    <n v="775000"/>
  </r>
  <r>
    <n v="4162"/>
    <x v="7"/>
    <x v="0"/>
    <x v="0"/>
    <x v="0"/>
    <s v="Swift"/>
    <n v="6"/>
    <n v="19000"/>
    <x v="1"/>
    <s v="Petrol"/>
    <s v="Manual"/>
    <n v="18.600000000000001"/>
    <n v="1197"/>
    <n v="85.8"/>
    <n v="5"/>
    <n v="511000"/>
  </r>
  <r>
    <n v="4163"/>
    <x v="19"/>
    <x v="9"/>
    <x v="0"/>
    <x v="0"/>
    <s v="Bolero"/>
    <n v="7"/>
    <n v="45000"/>
    <x v="1"/>
    <s v="Diesel"/>
    <s v="Manual"/>
    <n v="16.5"/>
    <n v="1493"/>
    <n v="70"/>
    <n v="7"/>
    <n v="635000"/>
  </r>
  <r>
    <n v="4164"/>
    <x v="32"/>
    <x v="0"/>
    <x v="2"/>
    <x v="1"/>
    <s v="Vitara"/>
    <n v="2"/>
    <n v="37095"/>
    <x v="1"/>
    <s v="Diesel"/>
    <s v="Manual"/>
    <n v="24.3"/>
    <n v="1248"/>
    <n v="88.5"/>
    <n v="5"/>
    <n v="895000"/>
  </r>
  <r>
    <n v="4166"/>
    <x v="2"/>
    <x v="1"/>
    <x v="0"/>
    <x v="0"/>
    <s v="i20"/>
    <n v="6"/>
    <n v="45235"/>
    <x v="1"/>
    <s v="Petrol"/>
    <s v="Manual"/>
    <n v="18.600000000000001"/>
    <n v="1197"/>
    <n v="81.83"/>
    <n v="5"/>
    <n v="630000"/>
  </r>
  <r>
    <n v="4167"/>
    <x v="16"/>
    <x v="7"/>
    <x v="2"/>
    <x v="1"/>
    <s v="Vento"/>
    <n v="4"/>
    <n v="31700"/>
    <x v="1"/>
    <s v="Diesel"/>
    <s v="Automatic"/>
    <n v="22.15"/>
    <n v="1498"/>
    <n v="108.6"/>
    <n v="5"/>
    <n v="900000"/>
  </r>
  <r>
    <n v="4168"/>
    <x v="46"/>
    <x v="0"/>
    <x v="2"/>
    <x v="1"/>
    <s v="Ertiga"/>
    <n v="3"/>
    <n v="24812"/>
    <x v="1"/>
    <s v="Diesel"/>
    <s v="Manual"/>
    <n v="25.47"/>
    <n v="1248"/>
    <n v="88.5"/>
    <n v="7"/>
    <n v="950000"/>
  </r>
  <r>
    <n v="4169"/>
    <x v="57"/>
    <x v="16"/>
    <x v="0"/>
    <x v="0"/>
    <s v="XF"/>
    <n v="7"/>
    <n v="67000"/>
    <x v="0"/>
    <s v="Diesel"/>
    <s v="Automatic"/>
    <n v="16.36"/>
    <n v="2179"/>
    <n v="187.7"/>
    <n v="5"/>
    <n v="1900000"/>
  </r>
  <r>
    <n v="4170"/>
    <x v="51"/>
    <x v="0"/>
    <x v="0"/>
    <x v="0"/>
    <s v="Eeco"/>
    <n v="6"/>
    <n v="62000"/>
    <x v="1"/>
    <s v="CNG"/>
    <s v="Manual"/>
    <n v="15.1"/>
    <n v="1196"/>
    <n v="73"/>
    <n v="5"/>
    <n v="295000"/>
  </r>
  <r>
    <n v="4171"/>
    <x v="8"/>
    <x v="1"/>
    <x v="1"/>
    <x v="0"/>
    <s v="Verna"/>
    <n v="5"/>
    <n v="75000"/>
    <x v="1"/>
    <s v="Diesel"/>
    <s v="Automatic"/>
    <n v="19.079999999999998"/>
    <n v="1582"/>
    <n v="126.2"/>
    <n v="5"/>
    <n v="650000"/>
  </r>
  <r>
    <n v="4172"/>
    <x v="7"/>
    <x v="0"/>
    <x v="2"/>
    <x v="1"/>
    <s v="Swift"/>
    <n v="2"/>
    <n v="10000"/>
    <x v="0"/>
    <s v="Petrol"/>
    <s v="Manual"/>
    <n v="21.21"/>
    <n v="1197"/>
    <n v="81.8"/>
    <n v="5"/>
    <n v="600000"/>
  </r>
  <r>
    <n v="4173"/>
    <x v="13"/>
    <x v="6"/>
    <x v="0"/>
    <x v="0"/>
    <s v="Innova"/>
    <n v="9"/>
    <n v="85000"/>
    <x v="1"/>
    <s v="Diesel"/>
    <s v="Manual"/>
    <n v="12.8"/>
    <n v="2494"/>
    <n v="102"/>
    <n v="8"/>
    <n v="750000"/>
  </r>
  <r>
    <n v="4174"/>
    <x v="0"/>
    <x v="0"/>
    <x v="0"/>
    <x v="0"/>
    <s v="Alto"/>
    <n v="12"/>
    <n v="22000"/>
    <x v="0"/>
    <s v="Petrol"/>
    <s v="Manual"/>
    <n v="19.7"/>
    <n v="796"/>
    <n v="46.3"/>
    <n v="5"/>
    <n v="140000"/>
  </r>
  <r>
    <n v="4175"/>
    <x v="18"/>
    <x v="8"/>
    <x v="0"/>
    <x v="1"/>
    <s v="City"/>
    <n v="6"/>
    <n v="78000"/>
    <x v="1"/>
    <s v="Diesel"/>
    <s v="Manual"/>
    <n v="26"/>
    <n v="1498"/>
    <n v="98.6"/>
    <n v="5"/>
    <n v="651000"/>
  </r>
  <r>
    <n v="4178"/>
    <x v="8"/>
    <x v="1"/>
    <x v="0"/>
    <x v="0"/>
    <s v="Verna"/>
    <n v="8"/>
    <n v="14000"/>
    <x v="1"/>
    <s v="Petrol"/>
    <s v="Automatic"/>
    <n v="17.010000000000002"/>
    <n v="1591"/>
    <n v="121.4"/>
    <n v="5"/>
    <n v="575000"/>
  </r>
  <r>
    <n v="4179"/>
    <x v="18"/>
    <x v="8"/>
    <x v="1"/>
    <x v="0"/>
    <s v="City"/>
    <n v="5"/>
    <n v="32302"/>
    <x v="1"/>
    <s v="Petrol"/>
    <s v="Automatic"/>
    <n v="18"/>
    <n v="1497"/>
    <n v="117.3"/>
    <n v="5"/>
    <n v="875000"/>
  </r>
  <r>
    <n v="4180"/>
    <x v="15"/>
    <x v="0"/>
    <x v="0"/>
    <x v="1"/>
    <s v="Swift Dzire"/>
    <n v="6"/>
    <n v="46023"/>
    <x v="1"/>
    <s v="Diesel"/>
    <s v="Manual"/>
    <n v="26.59"/>
    <n v="1248"/>
    <n v="74"/>
    <n v="5"/>
    <n v="575000"/>
  </r>
  <r>
    <n v="4181"/>
    <x v="46"/>
    <x v="0"/>
    <x v="2"/>
    <x v="0"/>
    <s v="Ertiga"/>
    <n v="4"/>
    <n v="28596"/>
    <x v="1"/>
    <s v="Petrol"/>
    <s v="Manual"/>
    <n v="17.5"/>
    <n v="1373"/>
    <n v="91.1"/>
    <n v="7"/>
    <n v="775000"/>
  </r>
  <r>
    <n v="4182"/>
    <x v="7"/>
    <x v="0"/>
    <x v="0"/>
    <x v="0"/>
    <s v="Swift"/>
    <n v="10"/>
    <n v="54688"/>
    <x v="1"/>
    <s v="Petrol"/>
    <s v="Manual"/>
    <n v="16.100000000000001"/>
    <n v="1197"/>
    <n v="85"/>
    <n v="5"/>
    <n v="300000"/>
  </r>
  <r>
    <n v="4183"/>
    <x v="11"/>
    <x v="0"/>
    <x v="0"/>
    <x v="1"/>
    <s v="Ciaz"/>
    <n v="6"/>
    <n v="64000"/>
    <x v="1"/>
    <s v="Diesel"/>
    <s v="Manual"/>
    <n v="28.09"/>
    <n v="1248"/>
    <n v="88.5"/>
    <n v="5"/>
    <n v="695000"/>
  </r>
  <r>
    <n v="4184"/>
    <x v="15"/>
    <x v="0"/>
    <x v="2"/>
    <x v="1"/>
    <s v="Swift Dzire"/>
    <n v="3"/>
    <n v="46000"/>
    <x v="0"/>
    <s v="Diesel"/>
    <s v="Manual"/>
    <n v="28.4"/>
    <n v="1248"/>
    <n v="74.02"/>
    <n v="5"/>
    <n v="750000"/>
  </r>
  <r>
    <n v="4185"/>
    <x v="7"/>
    <x v="0"/>
    <x v="0"/>
    <x v="0"/>
    <s v="Swift"/>
    <n v="15"/>
    <n v="82000"/>
    <x v="1"/>
    <s v="Petrol"/>
    <s v="Manual"/>
    <n v="16.100000000000001"/>
    <n v="1298"/>
    <n v="88.2"/>
    <n v="5"/>
    <n v="205000"/>
  </r>
  <r>
    <n v="4186"/>
    <x v="18"/>
    <x v="8"/>
    <x v="1"/>
    <x v="0"/>
    <s v="City"/>
    <n v="5"/>
    <n v="21715"/>
    <x v="1"/>
    <s v="Petrol"/>
    <s v="Manual"/>
    <n v="17.8"/>
    <n v="1497"/>
    <n v="117.3"/>
    <n v="5"/>
    <n v="760000"/>
  </r>
  <r>
    <n v="4187"/>
    <x v="78"/>
    <x v="6"/>
    <x v="2"/>
    <x v="0"/>
    <s v="Yaris"/>
    <n v="3"/>
    <n v="12617"/>
    <x v="1"/>
    <s v="Petrol"/>
    <s v="Manual"/>
    <n v="17.100000000000001"/>
    <n v="1496"/>
    <n v="105.5"/>
    <n v="5"/>
    <n v="900000"/>
  </r>
  <r>
    <n v="4188"/>
    <x v="38"/>
    <x v="13"/>
    <x v="0"/>
    <x v="0"/>
    <n v="5"/>
    <n v="6"/>
    <n v="68000"/>
    <x v="1"/>
    <s v="Diesel"/>
    <s v="Automatic"/>
    <n v="18.12"/>
    <n v="1995"/>
    <n v="190"/>
    <n v="5"/>
    <n v="2550000"/>
  </r>
  <r>
    <n v="4190"/>
    <x v="28"/>
    <x v="9"/>
    <x v="0"/>
    <x v="0"/>
    <s v="Scorpio"/>
    <n v="9"/>
    <n v="68000"/>
    <x v="1"/>
    <s v="Diesel"/>
    <s v="Manual"/>
    <n v="12.05"/>
    <n v="2179"/>
    <n v="120"/>
    <n v="8"/>
    <n v="450000"/>
  </r>
  <r>
    <n v="4192"/>
    <x v="28"/>
    <x v="9"/>
    <x v="0"/>
    <x v="0"/>
    <s v="Scorpio"/>
    <n v="13"/>
    <n v="97000"/>
    <x v="1"/>
    <s v="Diesel"/>
    <s v="Manual"/>
    <n v="12.05"/>
    <n v="2179"/>
    <n v="120"/>
    <n v="8"/>
    <n v="355000"/>
  </r>
  <r>
    <n v="4193"/>
    <x v="5"/>
    <x v="1"/>
    <x v="0"/>
    <x v="1"/>
    <s v="i10"/>
    <n v="11"/>
    <n v="35000"/>
    <x v="1"/>
    <s v="Petrol"/>
    <s v="Manual"/>
    <n v="20.36"/>
    <n v="1197"/>
    <n v="78.900000000000006"/>
    <n v="5"/>
    <n v="235000"/>
  </r>
  <r>
    <n v="4194"/>
    <x v="60"/>
    <x v="8"/>
    <x v="0"/>
    <x v="0"/>
    <s v="Civic"/>
    <n v="14"/>
    <n v="71000"/>
    <x v="1"/>
    <s v="Petrol"/>
    <s v="Automatic"/>
    <n v="12.9"/>
    <n v="1799"/>
    <n v="130"/>
    <n v="5"/>
    <n v="225000"/>
  </r>
  <r>
    <n v="4195"/>
    <x v="18"/>
    <x v="8"/>
    <x v="2"/>
    <x v="0"/>
    <s v="City"/>
    <n v="4"/>
    <n v="24000"/>
    <x v="1"/>
    <s v="Petrol"/>
    <s v="Automatic"/>
    <n v="18"/>
    <n v="1497"/>
    <n v="117.6"/>
    <n v="5"/>
    <n v="875000"/>
  </r>
  <r>
    <n v="4196"/>
    <x v="2"/>
    <x v="1"/>
    <x v="0"/>
    <x v="0"/>
    <s v="i20"/>
    <n v="8"/>
    <n v="39000"/>
    <x v="1"/>
    <s v="Petrol"/>
    <s v="Manual"/>
    <n v="17"/>
    <n v="1197"/>
    <n v="80"/>
    <n v="5"/>
    <n v="395000"/>
  </r>
  <r>
    <n v="4199"/>
    <x v="24"/>
    <x v="9"/>
    <x v="0"/>
    <x v="0"/>
    <s v="XUV500"/>
    <n v="9"/>
    <n v="48000"/>
    <x v="1"/>
    <s v="Diesel"/>
    <s v="Manual"/>
    <n v="15.1"/>
    <n v="2179"/>
    <n v="140"/>
    <n v="7"/>
    <n v="695000"/>
  </r>
  <r>
    <n v="4200"/>
    <x v="18"/>
    <x v="8"/>
    <x v="0"/>
    <x v="0"/>
    <s v="City"/>
    <n v="6"/>
    <n v="53000"/>
    <x v="1"/>
    <s v="Petrol"/>
    <s v="Manual"/>
    <n v="17.399999999999999"/>
    <n v="1497"/>
    <n v="117.3"/>
    <n v="5"/>
    <n v="610000"/>
  </r>
  <r>
    <n v="4201"/>
    <x v="32"/>
    <x v="0"/>
    <x v="2"/>
    <x v="1"/>
    <s v="Vitara"/>
    <n v="2"/>
    <n v="21000"/>
    <x v="1"/>
    <s v="Diesel"/>
    <s v="Automatic"/>
    <n v="24.3"/>
    <n v="1248"/>
    <n v="88.5"/>
    <n v="5"/>
    <n v="1111000"/>
  </r>
  <r>
    <n v="4202"/>
    <x v="0"/>
    <x v="0"/>
    <x v="0"/>
    <x v="1"/>
    <s v="Alto"/>
    <n v="11"/>
    <n v="11000"/>
    <x v="1"/>
    <s v="CNG"/>
    <s v="Manual"/>
    <n v="26.83"/>
    <n v="796"/>
    <n v="38.4"/>
    <n v="5"/>
    <n v="185000"/>
  </r>
  <r>
    <n v="4204"/>
    <x v="80"/>
    <x v="13"/>
    <x v="1"/>
    <x v="0"/>
    <n v="7"/>
    <n v="5"/>
    <n v="22000"/>
    <x v="1"/>
    <s v="Diesel"/>
    <s v="Automatic"/>
    <n v="16.77"/>
    <n v="2993"/>
    <n v="261.49"/>
    <n v="5"/>
    <n v="6100000"/>
  </r>
  <r>
    <n v="4207"/>
    <x v="36"/>
    <x v="0"/>
    <x v="0"/>
    <x v="1"/>
    <s v="Celerio"/>
    <n v="7"/>
    <n v="76000"/>
    <x v="0"/>
    <s v="Petrol"/>
    <s v="Manual"/>
    <n v="23.1"/>
    <n v="998"/>
    <n v="67.040000000000006"/>
    <n v="5"/>
    <n v="325000"/>
  </r>
  <r>
    <n v="4208"/>
    <x v="8"/>
    <x v="1"/>
    <x v="2"/>
    <x v="1"/>
    <s v="Verna"/>
    <n v="4"/>
    <n v="45000"/>
    <x v="0"/>
    <s v="Diesel"/>
    <s v="Manual"/>
    <n v="22"/>
    <n v="1582"/>
    <n v="126.2"/>
    <n v="5"/>
    <n v="1050000"/>
  </r>
  <r>
    <n v="4210"/>
    <x v="1"/>
    <x v="1"/>
    <x v="2"/>
    <x v="0"/>
    <s v="Grand"/>
    <n v="2"/>
    <n v="16000"/>
    <x v="0"/>
    <s v="Petrol"/>
    <s v="Automatic"/>
    <n v="18.899999999999999"/>
    <n v="1197"/>
    <n v="81.86"/>
    <n v="5"/>
    <n v="575000"/>
  </r>
  <r>
    <n v="4211"/>
    <x v="44"/>
    <x v="14"/>
    <x v="0"/>
    <x v="0"/>
    <s v="A4"/>
    <n v="9"/>
    <n v="75000"/>
    <x v="1"/>
    <s v="Diesel"/>
    <s v="Automatic"/>
    <n v="14.94"/>
    <n v="2967"/>
    <n v="241.4"/>
    <n v="5"/>
    <n v="1250000"/>
  </r>
  <r>
    <n v="4213"/>
    <x v="66"/>
    <x v="20"/>
    <x v="0"/>
    <x v="0"/>
    <s v="Superb"/>
    <n v="6"/>
    <n v="34000"/>
    <x v="1"/>
    <s v="Petrol"/>
    <s v="Automatic"/>
    <n v="13.7"/>
    <n v="1798"/>
    <n v="157.75"/>
    <n v="5"/>
    <n v="1160000"/>
  </r>
  <r>
    <n v="4214"/>
    <x v="15"/>
    <x v="0"/>
    <x v="0"/>
    <x v="0"/>
    <s v="Swift Dzire"/>
    <n v="10"/>
    <n v="88000"/>
    <x v="1"/>
    <s v="Diesel"/>
    <s v="Manual"/>
    <n v="19.3"/>
    <n v="1248"/>
    <n v="73.900000000000006"/>
    <n v="5"/>
    <n v="365000"/>
  </r>
  <r>
    <n v="4215"/>
    <x v="2"/>
    <x v="1"/>
    <x v="2"/>
    <x v="0"/>
    <s v="i20"/>
    <n v="3"/>
    <n v="27000"/>
    <x v="1"/>
    <s v="Petrol"/>
    <s v="Manual"/>
    <n v="18.600000000000001"/>
    <n v="1197"/>
    <n v="81.83"/>
    <n v="5"/>
    <n v="625000"/>
  </r>
  <r>
    <n v="4216"/>
    <x v="34"/>
    <x v="7"/>
    <x v="0"/>
    <x v="1"/>
    <s v="Polo"/>
    <n v="9"/>
    <n v="96000"/>
    <x v="0"/>
    <s v="Diesel"/>
    <s v="Manual"/>
    <n v="22.07"/>
    <n v="1199"/>
    <n v="73.900000000000006"/>
    <n v="5"/>
    <n v="300000"/>
  </r>
  <r>
    <n v="4217"/>
    <x v="2"/>
    <x v="1"/>
    <x v="1"/>
    <x v="1"/>
    <s v="i20"/>
    <n v="5"/>
    <n v="65000"/>
    <x v="1"/>
    <s v="Diesel"/>
    <s v="Manual"/>
    <n v="22.54"/>
    <n v="1396"/>
    <n v="88.73"/>
    <n v="5"/>
    <n v="675000"/>
  </r>
  <r>
    <n v="4218"/>
    <x v="18"/>
    <x v="8"/>
    <x v="0"/>
    <x v="0"/>
    <s v="City"/>
    <n v="10"/>
    <n v="45000"/>
    <x v="1"/>
    <s v="Petrol"/>
    <s v="Manual"/>
    <n v="17"/>
    <n v="1497"/>
    <n v="118"/>
    <n v="5"/>
    <n v="365000"/>
  </r>
  <r>
    <n v="4219"/>
    <x v="4"/>
    <x v="0"/>
    <x v="0"/>
    <x v="1"/>
    <s v="Wagon R"/>
    <n v="8"/>
    <n v="50000"/>
    <x v="0"/>
    <s v="Petrol"/>
    <s v="Manual"/>
    <n v="20.51"/>
    <n v="998"/>
    <n v="67.040000000000006"/>
    <n v="5"/>
    <n v="292000"/>
  </r>
  <r>
    <n v="4221"/>
    <x v="0"/>
    <x v="0"/>
    <x v="0"/>
    <x v="1"/>
    <s v="Alto"/>
    <n v="6"/>
    <n v="20000"/>
    <x v="0"/>
    <s v="Petrol"/>
    <s v="Manual"/>
    <n v="23.95"/>
    <n v="998"/>
    <n v="67.05"/>
    <n v="5"/>
    <n v="300000"/>
  </r>
  <r>
    <n v="4222"/>
    <x v="41"/>
    <x v="9"/>
    <x v="1"/>
    <x v="1"/>
    <s v="KUV"/>
    <n v="5"/>
    <n v="30000"/>
    <x v="0"/>
    <s v="Diesel"/>
    <s v="Manual"/>
    <n v="25.32"/>
    <n v="1198"/>
    <n v="77"/>
    <n v="6"/>
    <n v="450000"/>
  </r>
  <r>
    <n v="4224"/>
    <x v="18"/>
    <x v="8"/>
    <x v="0"/>
    <x v="0"/>
    <s v="City"/>
    <n v="13"/>
    <n v="40000"/>
    <x v="1"/>
    <s v="Petrol"/>
    <s v="Automatic"/>
    <n v="16.8"/>
    <n v="1497"/>
    <n v="116.4"/>
    <n v="5"/>
    <n v="375000"/>
  </r>
  <r>
    <n v="4225"/>
    <x v="2"/>
    <x v="1"/>
    <x v="0"/>
    <x v="0"/>
    <s v="i20"/>
    <n v="8"/>
    <n v="27000"/>
    <x v="1"/>
    <s v="Petrol"/>
    <s v="Manual"/>
    <n v="18.5"/>
    <n v="1197"/>
    <n v="82.85"/>
    <n v="5"/>
    <n v="425000"/>
  </r>
  <r>
    <n v="4228"/>
    <x v="67"/>
    <x v="11"/>
    <x v="2"/>
    <x v="1"/>
    <s v="Nexon"/>
    <n v="3"/>
    <n v="16000"/>
    <x v="1"/>
    <s v="Diesel"/>
    <s v="Manual"/>
    <n v="21.5"/>
    <n v="1497"/>
    <n v="108.5"/>
    <n v="5"/>
    <n v="835000"/>
  </r>
  <r>
    <n v="4229"/>
    <x v="2"/>
    <x v="1"/>
    <x v="0"/>
    <x v="0"/>
    <s v="i20"/>
    <n v="8"/>
    <n v="40000"/>
    <x v="1"/>
    <s v="Petrol"/>
    <s v="Manual"/>
    <n v="17"/>
    <n v="1197"/>
    <n v="80"/>
    <n v="5"/>
    <n v="395000"/>
  </r>
  <r>
    <n v="4231"/>
    <x v="21"/>
    <x v="3"/>
    <x v="2"/>
    <x v="1"/>
    <s v="KWID"/>
    <n v="1"/>
    <n v="5000"/>
    <x v="0"/>
    <s v="Petrol"/>
    <s v="Automatic"/>
    <n v="24.04"/>
    <n v="999"/>
    <n v="67"/>
    <n v="5"/>
    <n v="400000"/>
  </r>
  <r>
    <n v="4232"/>
    <x v="0"/>
    <x v="0"/>
    <x v="1"/>
    <x v="1"/>
    <s v="Alto"/>
    <n v="5"/>
    <n v="29000"/>
    <x v="1"/>
    <s v="Petrol"/>
    <s v="Manual"/>
    <n v="22.74"/>
    <n v="796"/>
    <n v="47.3"/>
    <n v="5"/>
    <n v="285000"/>
  </r>
  <r>
    <n v="4233"/>
    <x v="66"/>
    <x v="20"/>
    <x v="0"/>
    <x v="0"/>
    <s v="Superb"/>
    <n v="6"/>
    <n v="35000"/>
    <x v="1"/>
    <s v="Petrol"/>
    <s v="Automatic"/>
    <n v="13.7"/>
    <n v="1798"/>
    <n v="157.75"/>
    <n v="5"/>
    <n v="1150000"/>
  </r>
  <r>
    <n v="4234"/>
    <x v="7"/>
    <x v="0"/>
    <x v="2"/>
    <x v="1"/>
    <s v="Swift"/>
    <n v="4"/>
    <n v="30000"/>
    <x v="0"/>
    <s v="Petrol"/>
    <s v="Manual"/>
    <n v="22"/>
    <n v="1197"/>
    <n v="81.8"/>
    <n v="5"/>
    <n v="520000"/>
  </r>
  <r>
    <n v="4235"/>
    <x v="8"/>
    <x v="1"/>
    <x v="0"/>
    <x v="0"/>
    <s v="Verna"/>
    <n v="10"/>
    <n v="138886"/>
    <x v="1"/>
    <s v="Diesel"/>
    <s v="Manual"/>
    <n v="16.8"/>
    <n v="1493"/>
    <n v="110"/>
    <n v="5"/>
    <n v="450000"/>
  </r>
  <r>
    <n v="4236"/>
    <x v="15"/>
    <x v="0"/>
    <x v="0"/>
    <x v="1"/>
    <s v="Swift Dzire"/>
    <n v="8"/>
    <n v="79000"/>
    <x v="1"/>
    <s v="Diesel"/>
    <s v="Manual"/>
    <n v="23.4"/>
    <n v="1248"/>
    <n v="74"/>
    <n v="5"/>
    <n v="486000"/>
  </r>
  <r>
    <n v="4237"/>
    <x v="15"/>
    <x v="0"/>
    <x v="0"/>
    <x v="0"/>
    <s v="Swift Dzire"/>
    <n v="13"/>
    <n v="40578"/>
    <x v="0"/>
    <s v="Diesel"/>
    <s v="Manual"/>
    <n v="19.3"/>
    <n v="1248"/>
    <n v="73.900000000000006"/>
    <n v="5"/>
    <n v="280000"/>
  </r>
  <r>
    <n v="4238"/>
    <x v="7"/>
    <x v="0"/>
    <x v="0"/>
    <x v="1"/>
    <s v="Swift"/>
    <n v="9"/>
    <n v="60000"/>
    <x v="1"/>
    <s v="Diesel"/>
    <s v="Manual"/>
    <n v="22.9"/>
    <n v="1248"/>
    <n v="74"/>
    <n v="5"/>
    <n v="475000"/>
  </r>
  <r>
    <n v="4239"/>
    <x v="24"/>
    <x v="9"/>
    <x v="0"/>
    <x v="0"/>
    <s v="XUV500"/>
    <n v="6"/>
    <n v="60000"/>
    <x v="0"/>
    <s v="Diesel"/>
    <s v="Automatic"/>
    <n v="16"/>
    <n v="2179"/>
    <n v="140"/>
    <n v="7"/>
    <n v="1400000"/>
  </r>
  <r>
    <n v="4240"/>
    <x v="34"/>
    <x v="7"/>
    <x v="1"/>
    <x v="1"/>
    <s v="Polo"/>
    <n v="5"/>
    <n v="110000"/>
    <x v="0"/>
    <s v="Diesel"/>
    <s v="Manual"/>
    <n v="20.14"/>
    <n v="1498"/>
    <n v="88.7"/>
    <n v="5"/>
    <n v="550000"/>
  </r>
  <r>
    <n v="4245"/>
    <x v="8"/>
    <x v="1"/>
    <x v="0"/>
    <x v="1"/>
    <s v="Verna"/>
    <n v="9"/>
    <n v="66657"/>
    <x v="1"/>
    <s v="Diesel"/>
    <s v="Manual"/>
    <n v="22.32"/>
    <n v="1582"/>
    <n v="126.32"/>
    <n v="5"/>
    <n v="549000"/>
  </r>
  <r>
    <n v="4246"/>
    <x v="47"/>
    <x v="11"/>
    <x v="0"/>
    <x v="0"/>
    <s v="Safari"/>
    <n v="9"/>
    <n v="100000"/>
    <x v="0"/>
    <s v="Diesel"/>
    <s v="Manual"/>
    <n v="11.57"/>
    <n v="2179"/>
    <n v="138.1"/>
    <n v="7"/>
    <n v="260000"/>
  </r>
  <r>
    <n v="4248"/>
    <x v="2"/>
    <x v="1"/>
    <x v="0"/>
    <x v="0"/>
    <s v="i20"/>
    <n v="10"/>
    <n v="35000"/>
    <x v="1"/>
    <s v="Petrol"/>
    <s v="Manual"/>
    <n v="17"/>
    <n v="1197"/>
    <n v="80"/>
    <n v="5"/>
    <n v="375000"/>
  </r>
  <r>
    <n v="4249"/>
    <x v="7"/>
    <x v="0"/>
    <x v="2"/>
    <x v="1"/>
    <s v="Swift"/>
    <n v="2"/>
    <n v="5000"/>
    <x v="0"/>
    <s v="Petrol"/>
    <s v="Manual"/>
    <n v="21.21"/>
    <n v="1197"/>
    <n v="81.8"/>
    <n v="5"/>
    <n v="610000"/>
  </r>
  <r>
    <n v="4250"/>
    <x v="18"/>
    <x v="8"/>
    <x v="0"/>
    <x v="1"/>
    <s v="City"/>
    <n v="6"/>
    <n v="70000"/>
    <x v="0"/>
    <s v="Diesel"/>
    <s v="Manual"/>
    <n v="26"/>
    <n v="1498"/>
    <n v="98.6"/>
    <n v="5"/>
    <n v="650000"/>
  </r>
  <r>
    <n v="4253"/>
    <x v="42"/>
    <x v="8"/>
    <x v="0"/>
    <x v="0"/>
    <s v="Jazz"/>
    <n v="6"/>
    <n v="19570"/>
    <x v="1"/>
    <s v="Petrol"/>
    <s v="Manual"/>
    <n v="18.7"/>
    <n v="1199"/>
    <n v="88.7"/>
    <n v="5"/>
    <n v="560000"/>
  </r>
  <r>
    <n v="4255"/>
    <x v="9"/>
    <x v="3"/>
    <x v="0"/>
    <x v="0"/>
    <s v="Duster"/>
    <n v="6"/>
    <n v="37639"/>
    <x v="1"/>
    <s v="Diesel"/>
    <s v="Manual"/>
    <n v="19.87"/>
    <n v="1461"/>
    <n v="83.8"/>
    <n v="5"/>
    <n v="625000"/>
  </r>
  <r>
    <n v="4256"/>
    <x v="43"/>
    <x v="13"/>
    <x v="0"/>
    <x v="0"/>
    <n v="3"/>
    <n v="10"/>
    <n v="63000"/>
    <x v="1"/>
    <s v="Diesel"/>
    <s v="Automatic"/>
    <n v="13.2"/>
    <n v="1995"/>
    <n v="170"/>
    <n v="5"/>
    <n v="995000"/>
  </r>
  <r>
    <n v="4257"/>
    <x v="18"/>
    <x v="8"/>
    <x v="0"/>
    <x v="1"/>
    <s v="City"/>
    <n v="7"/>
    <n v="74000"/>
    <x v="1"/>
    <s v="Diesel"/>
    <s v="Manual"/>
    <n v="26"/>
    <n v="1498"/>
    <n v="98.6"/>
    <n v="5"/>
    <n v="590000"/>
  </r>
  <r>
    <n v="4258"/>
    <x v="46"/>
    <x v="0"/>
    <x v="0"/>
    <x v="0"/>
    <s v="Ertiga"/>
    <n v="7"/>
    <n v="40000"/>
    <x v="1"/>
    <s v="CNG"/>
    <s v="Manual"/>
    <n v="17.5"/>
    <n v="1373"/>
    <n v="80.459999999999994"/>
    <n v="7"/>
    <n v="600000"/>
  </r>
  <r>
    <n v="4259"/>
    <x v="5"/>
    <x v="1"/>
    <x v="0"/>
    <x v="1"/>
    <s v="i10"/>
    <n v="12"/>
    <n v="73000"/>
    <x v="1"/>
    <s v="Petrol"/>
    <s v="Manual"/>
    <n v="20.36"/>
    <n v="1197"/>
    <n v="78.900000000000006"/>
    <n v="5"/>
    <n v="190000"/>
  </r>
  <r>
    <n v="4260"/>
    <x v="15"/>
    <x v="0"/>
    <x v="2"/>
    <x v="1"/>
    <s v="Swift Dzire"/>
    <n v="3"/>
    <n v="26750"/>
    <x v="1"/>
    <s v="Diesel"/>
    <s v="Manual"/>
    <n v="28.4"/>
    <n v="1248"/>
    <n v="74.02"/>
    <n v="5"/>
    <n v="911000"/>
  </r>
  <r>
    <n v="4261"/>
    <x v="23"/>
    <x v="1"/>
    <x v="0"/>
    <x v="0"/>
    <s v="Santro"/>
    <n v="13"/>
    <n v="66403"/>
    <x v="1"/>
    <s v="Petrol"/>
    <s v="Manual"/>
    <n v="17.920000000000002"/>
    <n v="1086"/>
    <n v="62.1"/>
    <n v="5"/>
    <n v="185000"/>
  </r>
  <r>
    <n v="4263"/>
    <x v="71"/>
    <x v="8"/>
    <x v="2"/>
    <x v="1"/>
    <s v="WR-V"/>
    <n v="3"/>
    <n v="33000"/>
    <x v="1"/>
    <s v="Diesel"/>
    <s v="Manual"/>
    <n v="25.5"/>
    <n v="1498"/>
    <n v="98.6"/>
    <n v="5"/>
    <n v="890000"/>
  </r>
  <r>
    <n v="4264"/>
    <x v="16"/>
    <x v="7"/>
    <x v="1"/>
    <x v="1"/>
    <s v="Vento"/>
    <n v="5"/>
    <n v="73172"/>
    <x v="1"/>
    <s v="Diesel"/>
    <s v="Automatic"/>
    <n v="22.15"/>
    <n v="1498"/>
    <n v="108.6"/>
    <n v="5"/>
    <n v="725000"/>
  </r>
  <r>
    <n v="4265"/>
    <x v="46"/>
    <x v="0"/>
    <x v="1"/>
    <x v="0"/>
    <s v="Ertiga"/>
    <n v="5"/>
    <n v="50000"/>
    <x v="0"/>
    <s v="CNG"/>
    <s v="Manual"/>
    <n v="17.5"/>
    <n v="1373"/>
    <n v="80.459999999999994"/>
    <n v="7"/>
    <n v="700000"/>
  </r>
  <r>
    <n v="4268"/>
    <x v="46"/>
    <x v="0"/>
    <x v="1"/>
    <x v="1"/>
    <s v="Ertiga"/>
    <n v="5"/>
    <n v="57246"/>
    <x v="1"/>
    <s v="Diesel"/>
    <s v="Manual"/>
    <n v="25.47"/>
    <n v="1248"/>
    <n v="88.5"/>
    <n v="7"/>
    <n v="850000"/>
  </r>
  <r>
    <n v="4269"/>
    <x v="7"/>
    <x v="0"/>
    <x v="2"/>
    <x v="1"/>
    <s v="Swift"/>
    <n v="4"/>
    <n v="10000"/>
    <x v="1"/>
    <s v="Petrol"/>
    <s v="Manual"/>
    <n v="21.21"/>
    <n v="1197"/>
    <n v="81.8"/>
    <n v="5"/>
    <n v="550000"/>
  </r>
  <r>
    <n v="4270"/>
    <x v="4"/>
    <x v="0"/>
    <x v="1"/>
    <x v="1"/>
    <s v="Wagon R"/>
    <n v="5"/>
    <n v="64224"/>
    <x v="1"/>
    <s v="CNG"/>
    <s v="Manual"/>
    <n v="33.54"/>
    <n v="998"/>
    <n v="67.040000000000006"/>
    <n v="5"/>
    <n v="375000"/>
  </r>
  <r>
    <n v="4271"/>
    <x v="2"/>
    <x v="1"/>
    <x v="0"/>
    <x v="0"/>
    <s v="i20"/>
    <n v="11"/>
    <n v="81000"/>
    <x v="1"/>
    <s v="Petrol"/>
    <s v="Manual"/>
    <n v="18.5"/>
    <n v="1197"/>
    <n v="80"/>
    <n v="5"/>
    <n v="260000"/>
  </r>
  <r>
    <n v="4272"/>
    <x v="17"/>
    <x v="1"/>
    <x v="2"/>
    <x v="1"/>
    <s v="Creta"/>
    <n v="3"/>
    <n v="62000"/>
    <x v="1"/>
    <s v="Diesel"/>
    <s v="Manual"/>
    <n v="22.1"/>
    <n v="1396"/>
    <n v="88.7"/>
    <n v="5"/>
    <n v="925000"/>
  </r>
  <r>
    <n v="4274"/>
    <x v="4"/>
    <x v="0"/>
    <x v="0"/>
    <x v="0"/>
    <s v="Wagon R"/>
    <n v="14"/>
    <n v="68128"/>
    <x v="1"/>
    <s v="LPG"/>
    <s v="Manual"/>
    <n v="17.3"/>
    <n v="1061"/>
    <n v="57.5"/>
    <n v="5"/>
    <n v="148000"/>
  </r>
  <r>
    <n v="4275"/>
    <x v="13"/>
    <x v="6"/>
    <x v="2"/>
    <x v="0"/>
    <s v="Innova"/>
    <n v="4"/>
    <n v="45000"/>
    <x v="1"/>
    <s v="Diesel"/>
    <s v="Manual"/>
    <n v="13.68"/>
    <n v="2393"/>
    <n v="147.51"/>
    <n v="7"/>
    <n v="1575000"/>
  </r>
  <r>
    <n v="4276"/>
    <x v="42"/>
    <x v="8"/>
    <x v="1"/>
    <x v="1"/>
    <s v="Jazz"/>
    <n v="5"/>
    <n v="71400"/>
    <x v="1"/>
    <s v="Diesel"/>
    <s v="Manual"/>
    <n v="27.3"/>
    <n v="1498"/>
    <n v="98.6"/>
    <n v="5"/>
    <n v="630000"/>
  </r>
  <r>
    <n v="4278"/>
    <x v="51"/>
    <x v="0"/>
    <x v="0"/>
    <x v="0"/>
    <s v="Eeco"/>
    <n v="7"/>
    <n v="63000"/>
    <x v="1"/>
    <s v="Petrol"/>
    <s v="Manual"/>
    <n v="15.37"/>
    <n v="1196"/>
    <n v="73"/>
    <n v="5"/>
    <n v="315000"/>
  </r>
  <r>
    <n v="4279"/>
    <x v="46"/>
    <x v="0"/>
    <x v="0"/>
    <x v="1"/>
    <s v="Ertiga"/>
    <n v="9"/>
    <n v="120000"/>
    <x v="0"/>
    <s v="Diesel"/>
    <s v="Manual"/>
    <n v="20.77"/>
    <n v="1248"/>
    <n v="88.76"/>
    <n v="7"/>
    <n v="450000"/>
  </r>
  <r>
    <n v="4281"/>
    <x v="53"/>
    <x v="5"/>
    <x v="0"/>
    <x v="0"/>
    <s v="E-Class"/>
    <n v="10"/>
    <n v="74024"/>
    <x v="1"/>
    <s v="Petrol"/>
    <s v="Automatic"/>
    <n v="12.3"/>
    <n v="1796"/>
    <n v="185"/>
    <n v="5"/>
    <n v="1095000"/>
  </r>
  <r>
    <n v="4282"/>
    <x v="12"/>
    <x v="5"/>
    <x v="0"/>
    <x v="0"/>
    <s v="C-Class"/>
    <n v="10"/>
    <n v="75000"/>
    <x v="1"/>
    <s v="Diesel"/>
    <s v="Automatic"/>
    <n v="14.84"/>
    <n v="2143"/>
    <n v="170"/>
    <n v="5"/>
    <n v="675000"/>
  </r>
  <r>
    <n v="4283"/>
    <x v="32"/>
    <x v="0"/>
    <x v="2"/>
    <x v="0"/>
    <s v="Vitara"/>
    <n v="1"/>
    <n v="12000"/>
    <x v="1"/>
    <s v="Petrol"/>
    <s v="Automatic"/>
    <n v="18.760000000000002"/>
    <n v="1462"/>
    <n v="103.26"/>
    <n v="5"/>
    <n v="1225000"/>
  </r>
  <r>
    <n v="4284"/>
    <x v="2"/>
    <x v="1"/>
    <x v="2"/>
    <x v="1"/>
    <s v="i20"/>
    <n v="4"/>
    <n v="25000"/>
    <x v="1"/>
    <s v="Diesel"/>
    <s v="Manual"/>
    <n v="21.19"/>
    <n v="1396"/>
    <n v="88.73"/>
    <n v="5"/>
    <n v="771000"/>
  </r>
  <r>
    <n v="4285"/>
    <x v="31"/>
    <x v="2"/>
    <x v="0"/>
    <x v="0"/>
    <s v="Figo"/>
    <n v="11"/>
    <n v="60000"/>
    <x v="0"/>
    <s v="Diesel"/>
    <s v="Manual"/>
    <n v="20"/>
    <n v="1399"/>
    <n v="68"/>
    <n v="5"/>
    <n v="250000"/>
  </r>
  <r>
    <n v="4288"/>
    <x v="13"/>
    <x v="6"/>
    <x v="2"/>
    <x v="0"/>
    <s v="Innova"/>
    <n v="3"/>
    <n v="35000"/>
    <x v="0"/>
    <s v="Diesel"/>
    <s v="Automatic"/>
    <n v="11.36"/>
    <n v="2755"/>
    <n v="171.5"/>
    <n v="7"/>
    <n v="1800000"/>
  </r>
  <r>
    <n v="4289"/>
    <x v="8"/>
    <x v="1"/>
    <x v="0"/>
    <x v="1"/>
    <s v="Verna"/>
    <n v="7"/>
    <n v="77000"/>
    <x v="1"/>
    <s v="Diesel"/>
    <s v="Manual"/>
    <n v="22.32"/>
    <n v="1582"/>
    <n v="126.3"/>
    <n v="5"/>
    <n v="485000"/>
  </r>
  <r>
    <n v="4290"/>
    <x v="11"/>
    <x v="0"/>
    <x v="1"/>
    <x v="1"/>
    <s v="Ciaz"/>
    <n v="5"/>
    <n v="22000"/>
    <x v="0"/>
    <s v="Petrol"/>
    <s v="Manual"/>
    <n v="20.73"/>
    <n v="1373"/>
    <n v="91.1"/>
    <n v="5"/>
    <n v="715000"/>
  </r>
  <r>
    <n v="4291"/>
    <x v="4"/>
    <x v="0"/>
    <x v="0"/>
    <x v="0"/>
    <s v="Wagon R"/>
    <n v="9"/>
    <n v="65000"/>
    <x v="1"/>
    <s v="Petrol"/>
    <s v="Manual"/>
    <n v="18.899999999999999"/>
    <n v="998"/>
    <n v="67.099999999999994"/>
    <n v="5"/>
    <n v="265000"/>
  </r>
  <r>
    <n v="4292"/>
    <x v="64"/>
    <x v="20"/>
    <x v="0"/>
    <x v="1"/>
    <s v="Rapid"/>
    <n v="9"/>
    <n v="74000"/>
    <x v="1"/>
    <s v="Diesel"/>
    <s v="Manual"/>
    <n v="20.5"/>
    <n v="1598"/>
    <n v="103.5"/>
    <n v="5"/>
    <n v="385000"/>
  </r>
  <r>
    <n v="4293"/>
    <x v="15"/>
    <x v="0"/>
    <x v="0"/>
    <x v="1"/>
    <s v="Swift Dzire"/>
    <n v="6"/>
    <n v="79159"/>
    <x v="1"/>
    <s v="Diesel"/>
    <s v="Manual"/>
    <n v="26.59"/>
    <n v="1248"/>
    <n v="74"/>
    <n v="5"/>
    <n v="675000"/>
  </r>
  <r>
    <n v="4295"/>
    <x v="20"/>
    <x v="6"/>
    <x v="2"/>
    <x v="0"/>
    <s v="Fortuner"/>
    <n v="4"/>
    <n v="10725"/>
    <x v="1"/>
    <s v="Diesel"/>
    <s v="Manual"/>
    <n v="13"/>
    <n v="2982"/>
    <n v="168.5"/>
    <n v="7"/>
    <n v="2895000"/>
  </r>
  <r>
    <n v="4296"/>
    <x v="4"/>
    <x v="0"/>
    <x v="0"/>
    <x v="0"/>
    <s v="Wagon R"/>
    <n v="9"/>
    <n v="84000"/>
    <x v="0"/>
    <s v="Petrol"/>
    <s v="Manual"/>
    <n v="18.899999999999999"/>
    <n v="998"/>
    <n v="67.099999999999994"/>
    <n v="5"/>
    <n v="215000"/>
  </r>
  <r>
    <n v="4298"/>
    <x v="2"/>
    <x v="1"/>
    <x v="1"/>
    <x v="0"/>
    <s v="i20"/>
    <n v="5"/>
    <n v="70000"/>
    <x v="0"/>
    <s v="Petrol"/>
    <s v="Manual"/>
    <n v="18.600000000000001"/>
    <n v="1197"/>
    <n v="81.83"/>
    <n v="5"/>
    <n v="510000"/>
  </r>
  <r>
    <n v="4299"/>
    <x v="36"/>
    <x v="0"/>
    <x v="2"/>
    <x v="1"/>
    <s v="Celerio"/>
    <n v="2"/>
    <n v="20000"/>
    <x v="0"/>
    <s v="Petrol"/>
    <s v="Automatic"/>
    <n v="23.1"/>
    <n v="998"/>
    <n v="67.040000000000006"/>
    <n v="5"/>
    <n v="520000"/>
  </r>
  <r>
    <n v="4300"/>
    <x v="34"/>
    <x v="7"/>
    <x v="2"/>
    <x v="0"/>
    <s v="Polo"/>
    <n v="4"/>
    <n v="18171"/>
    <x v="1"/>
    <s v="Petrol"/>
    <s v="Manual"/>
    <n v="16.2"/>
    <n v="1199"/>
    <n v="74"/>
    <n v="5"/>
    <n v="598000"/>
  </r>
  <r>
    <n v="4301"/>
    <x v="58"/>
    <x v="13"/>
    <x v="0"/>
    <x v="0"/>
    <s v="X5"/>
    <n v="13"/>
    <n v="61000"/>
    <x v="1"/>
    <s v="Diesel"/>
    <s v="Automatic"/>
    <n v="11"/>
    <n v="2993"/>
    <n v="235"/>
    <n v="5"/>
    <n v="1975000"/>
  </r>
  <r>
    <n v="4302"/>
    <x v="13"/>
    <x v="6"/>
    <x v="0"/>
    <x v="0"/>
    <s v="Innova"/>
    <n v="7"/>
    <n v="77349"/>
    <x v="1"/>
    <s v="Diesel"/>
    <s v="Manual"/>
    <n v="12.99"/>
    <n v="2494"/>
    <n v="100.6"/>
    <n v="7"/>
    <n v="975000"/>
  </r>
  <r>
    <n v="4304"/>
    <x v="15"/>
    <x v="0"/>
    <x v="2"/>
    <x v="1"/>
    <s v="Swift Dzire"/>
    <n v="3"/>
    <n v="22000"/>
    <x v="1"/>
    <s v="Petrol"/>
    <s v="Automatic"/>
    <n v="21.21"/>
    <n v="1197"/>
    <n v="81.8"/>
    <n v="5"/>
    <n v="795000"/>
  </r>
  <r>
    <n v="4306"/>
    <x v="23"/>
    <x v="1"/>
    <x v="0"/>
    <x v="0"/>
    <s v="Santro"/>
    <n v="11"/>
    <n v="40000"/>
    <x v="1"/>
    <s v="Petrol"/>
    <s v="Manual"/>
    <n v="17.920000000000002"/>
    <n v="1086"/>
    <n v="62.1"/>
    <n v="5"/>
    <n v="210000"/>
  </r>
  <r>
    <n v="4307"/>
    <x v="0"/>
    <x v="0"/>
    <x v="0"/>
    <x v="1"/>
    <s v="Alto"/>
    <n v="11"/>
    <n v="40000"/>
    <x v="0"/>
    <s v="Petrol"/>
    <s v="Manual"/>
    <n v="20.92"/>
    <n v="998"/>
    <n v="67.099999999999994"/>
    <n v="5"/>
    <n v="250000"/>
  </r>
  <r>
    <n v="4309"/>
    <x v="2"/>
    <x v="1"/>
    <x v="0"/>
    <x v="0"/>
    <s v="i20"/>
    <n v="9"/>
    <n v="79330"/>
    <x v="1"/>
    <s v="Petrol"/>
    <s v="Manual"/>
    <n v="17"/>
    <n v="1197"/>
    <n v="80"/>
    <n v="5"/>
    <n v="375000"/>
  </r>
  <r>
    <n v="4310"/>
    <x v="16"/>
    <x v="7"/>
    <x v="0"/>
    <x v="1"/>
    <s v="Vento"/>
    <n v="9"/>
    <n v="77000"/>
    <x v="1"/>
    <s v="Diesel"/>
    <s v="Manual"/>
    <n v="20.54"/>
    <n v="1598"/>
    <n v="103.6"/>
    <n v="5"/>
    <n v="425000"/>
  </r>
  <r>
    <n v="4311"/>
    <x v="19"/>
    <x v="9"/>
    <x v="2"/>
    <x v="1"/>
    <s v="Bolero"/>
    <n v="1"/>
    <n v="12000"/>
    <x v="0"/>
    <s v="Diesel"/>
    <s v="Manual"/>
    <n v="21"/>
    <n v="1498"/>
    <n v="74.959999999999994"/>
    <n v="7"/>
    <n v="800000"/>
  </r>
  <r>
    <n v="4312"/>
    <x v="5"/>
    <x v="1"/>
    <x v="0"/>
    <x v="1"/>
    <s v="i10"/>
    <n v="9"/>
    <n v="24750"/>
    <x v="0"/>
    <s v="Petrol"/>
    <s v="Manual"/>
    <n v="20.36"/>
    <n v="1197"/>
    <n v="78.900000000000006"/>
    <n v="5"/>
    <n v="300000"/>
  </r>
  <r>
    <n v="4313"/>
    <x v="2"/>
    <x v="1"/>
    <x v="0"/>
    <x v="0"/>
    <s v="i20"/>
    <n v="6"/>
    <n v="35000"/>
    <x v="0"/>
    <s v="Petrol"/>
    <s v="Manual"/>
    <n v="18.600000000000001"/>
    <n v="1197"/>
    <n v="81.83"/>
    <n v="5"/>
    <n v="550000"/>
  </r>
  <r>
    <n v="4315"/>
    <x v="15"/>
    <x v="0"/>
    <x v="2"/>
    <x v="1"/>
    <s v="Swift Dzire"/>
    <n v="3"/>
    <n v="80000"/>
    <x v="0"/>
    <s v="Diesel"/>
    <s v="Manual"/>
    <n v="28.4"/>
    <n v="1248"/>
    <n v="74.02"/>
    <n v="5"/>
    <n v="750000"/>
  </r>
  <r>
    <n v="4317"/>
    <x v="44"/>
    <x v="14"/>
    <x v="0"/>
    <x v="0"/>
    <s v="A4"/>
    <n v="6"/>
    <n v="55200"/>
    <x v="1"/>
    <s v="Diesel"/>
    <s v="Automatic"/>
    <n v="17.11"/>
    <n v="1968"/>
    <n v="174.33"/>
    <n v="5"/>
    <n v="1725000"/>
  </r>
  <r>
    <n v="4318"/>
    <x v="46"/>
    <x v="0"/>
    <x v="2"/>
    <x v="0"/>
    <s v="Ertiga"/>
    <n v="3"/>
    <n v="24000"/>
    <x v="1"/>
    <s v="Petrol"/>
    <s v="Manual"/>
    <n v="19.34"/>
    <n v="1462"/>
    <n v="103"/>
    <n v="7"/>
    <n v="875000"/>
  </r>
  <r>
    <n v="4319"/>
    <x v="13"/>
    <x v="6"/>
    <x v="0"/>
    <x v="0"/>
    <s v="Innova"/>
    <n v="12"/>
    <n v="104000"/>
    <x v="0"/>
    <s v="Diesel"/>
    <s v="Manual"/>
    <n v="12.8"/>
    <n v="2494"/>
    <n v="102"/>
    <n v="8"/>
    <n v="525000"/>
  </r>
  <r>
    <n v="4320"/>
    <x v="16"/>
    <x v="7"/>
    <x v="0"/>
    <x v="0"/>
    <s v="Vento"/>
    <n v="8"/>
    <n v="120000"/>
    <x v="0"/>
    <s v="Petrol"/>
    <s v="Manual"/>
    <n v="15.04"/>
    <n v="1598"/>
    <n v="103.6"/>
    <n v="5"/>
    <n v="400000"/>
  </r>
  <r>
    <n v="4321"/>
    <x v="18"/>
    <x v="8"/>
    <x v="0"/>
    <x v="0"/>
    <s v="City"/>
    <n v="13"/>
    <n v="90046"/>
    <x v="1"/>
    <s v="Petrol"/>
    <s v="Manual"/>
    <n v="17.7"/>
    <n v="1497"/>
    <n v="78"/>
    <n v="5"/>
    <n v="185000"/>
  </r>
  <r>
    <n v="4322"/>
    <x v="31"/>
    <x v="2"/>
    <x v="0"/>
    <x v="0"/>
    <s v="Figo"/>
    <n v="10"/>
    <n v="49000"/>
    <x v="1"/>
    <s v="Petrol"/>
    <s v="Manual"/>
    <n v="15.6"/>
    <n v="1196"/>
    <n v="70"/>
    <n v="5"/>
    <n v="215000"/>
  </r>
  <r>
    <n v="4323"/>
    <x v="22"/>
    <x v="8"/>
    <x v="2"/>
    <x v="0"/>
    <s v="Amaze"/>
    <n v="3"/>
    <n v="12000"/>
    <x v="1"/>
    <s v="Petrol"/>
    <s v="Manual"/>
    <n v="17.8"/>
    <n v="1198"/>
    <n v="86.7"/>
    <n v="5"/>
    <n v="645000"/>
  </r>
  <r>
    <n v="4324"/>
    <x v="9"/>
    <x v="3"/>
    <x v="0"/>
    <x v="0"/>
    <s v="Duster"/>
    <n v="7"/>
    <n v="75000"/>
    <x v="1"/>
    <s v="Diesel"/>
    <s v="Manual"/>
    <n v="19.87"/>
    <n v="1461"/>
    <n v="83.8"/>
    <n v="5"/>
    <n v="585000"/>
  </r>
  <r>
    <n v="4325"/>
    <x v="19"/>
    <x v="9"/>
    <x v="0"/>
    <x v="0"/>
    <s v="Bolero"/>
    <n v="9"/>
    <n v="100000"/>
    <x v="0"/>
    <s v="Diesel"/>
    <s v="Manual"/>
    <n v="15.96"/>
    <n v="2523"/>
    <n v="62.1"/>
    <n v="7"/>
    <n v="400000"/>
  </r>
  <r>
    <n v="4326"/>
    <x v="19"/>
    <x v="9"/>
    <x v="1"/>
    <x v="1"/>
    <s v="Bolero"/>
    <n v="5"/>
    <n v="62257"/>
    <x v="1"/>
    <s v="Diesel"/>
    <s v="Manual"/>
    <n v="21"/>
    <n v="1498"/>
    <n v="74.959999999999994"/>
    <n v="7"/>
    <n v="680000"/>
  </r>
  <r>
    <n v="4328"/>
    <x v="32"/>
    <x v="0"/>
    <x v="2"/>
    <x v="1"/>
    <s v="Vitara"/>
    <n v="4"/>
    <n v="70000"/>
    <x v="0"/>
    <s v="Diesel"/>
    <s v="Manual"/>
    <n v="24.3"/>
    <n v="1248"/>
    <n v="88.5"/>
    <n v="5"/>
    <n v="750000"/>
  </r>
  <r>
    <n v="4329"/>
    <x v="28"/>
    <x v="9"/>
    <x v="2"/>
    <x v="0"/>
    <s v="Scorpio"/>
    <n v="4"/>
    <n v="68462"/>
    <x v="1"/>
    <s v="Diesel"/>
    <s v="Manual"/>
    <n v="15.4"/>
    <n v="2179"/>
    <n v="120"/>
    <n v="7"/>
    <n v="900000"/>
  </r>
  <r>
    <n v="4330"/>
    <x v="15"/>
    <x v="0"/>
    <x v="0"/>
    <x v="0"/>
    <s v="Swift Dzire"/>
    <n v="9"/>
    <n v="70000"/>
    <x v="0"/>
    <s v="Petrol"/>
    <s v="Manual"/>
    <n v="17.5"/>
    <n v="1298"/>
    <n v="85.8"/>
    <n v="5"/>
    <n v="370000"/>
  </r>
  <r>
    <n v="4331"/>
    <x v="7"/>
    <x v="0"/>
    <x v="0"/>
    <x v="1"/>
    <s v="Swift"/>
    <n v="8"/>
    <n v="52000"/>
    <x v="1"/>
    <s v="Petrol"/>
    <s v="Manual"/>
    <n v="22"/>
    <n v="1197"/>
    <n v="81.8"/>
    <n v="5"/>
    <n v="450000"/>
  </r>
  <r>
    <n v="4332"/>
    <x v="42"/>
    <x v="8"/>
    <x v="2"/>
    <x v="0"/>
    <s v="Jazz"/>
    <n v="4"/>
    <n v="10000"/>
    <x v="0"/>
    <s v="Petrol"/>
    <s v="Manual"/>
    <n v="18.7"/>
    <n v="1199"/>
    <n v="88.7"/>
    <n v="5"/>
    <n v="650000"/>
  </r>
  <r>
    <n v="4333"/>
    <x v="15"/>
    <x v="0"/>
    <x v="2"/>
    <x v="1"/>
    <s v="Swift Dzire"/>
    <n v="4"/>
    <n v="60000"/>
    <x v="1"/>
    <s v="Diesel"/>
    <s v="Automatic"/>
    <n v="28.4"/>
    <n v="1248"/>
    <n v="74.02"/>
    <n v="5"/>
    <n v="750000"/>
  </r>
  <r>
    <n v="4334"/>
    <x v="46"/>
    <x v="0"/>
    <x v="2"/>
    <x v="1"/>
    <s v="Ertiga"/>
    <n v="4"/>
    <n v="19000"/>
    <x v="1"/>
    <s v="Diesel"/>
    <s v="Manual"/>
    <n v="24.52"/>
    <n v="1248"/>
    <n v="88.5"/>
    <n v="7"/>
    <n v="895000"/>
  </r>
  <r>
    <n v="4335"/>
    <x v="15"/>
    <x v="0"/>
    <x v="0"/>
    <x v="1"/>
    <s v="Swift Dzire"/>
    <n v="6"/>
    <n v="38700"/>
    <x v="0"/>
    <s v="Diesel"/>
    <s v="Manual"/>
    <n v="26.59"/>
    <n v="1248"/>
    <n v="74"/>
    <n v="5"/>
    <n v="720000"/>
  </r>
  <r>
    <n v="4336"/>
    <x v="15"/>
    <x v="0"/>
    <x v="0"/>
    <x v="1"/>
    <s v="Swift Dzire"/>
    <n v="7"/>
    <n v="55000"/>
    <x v="1"/>
    <s v="Petrol"/>
    <s v="Manual"/>
    <n v="20.85"/>
    <n v="1197"/>
    <n v="83.14"/>
    <n v="5"/>
    <n v="500000"/>
  </r>
  <r>
    <n v="4337"/>
    <x v="71"/>
    <x v="8"/>
    <x v="2"/>
    <x v="1"/>
    <s v="WR-V"/>
    <n v="4"/>
    <n v="41632"/>
    <x v="1"/>
    <s v="Diesel"/>
    <s v="Manual"/>
    <n v="25.5"/>
    <n v="1498"/>
    <n v="98.6"/>
    <n v="5"/>
    <n v="745000"/>
  </r>
  <r>
    <n v="4338"/>
    <x v="13"/>
    <x v="6"/>
    <x v="1"/>
    <x v="0"/>
    <s v="Innova"/>
    <n v="5"/>
    <n v="90000"/>
    <x v="0"/>
    <s v="Diesel"/>
    <s v="Automatic"/>
    <n v="11.36"/>
    <n v="2755"/>
    <n v="171.5"/>
    <n v="7"/>
    <n v="1775000"/>
  </r>
  <r>
    <n v="4339"/>
    <x v="2"/>
    <x v="1"/>
    <x v="1"/>
    <x v="0"/>
    <s v="i20"/>
    <n v="5"/>
    <n v="17749"/>
    <x v="1"/>
    <s v="Petrol"/>
    <s v="Manual"/>
    <n v="18.600000000000001"/>
    <n v="1197"/>
    <n v="81.83"/>
    <n v="5"/>
    <n v="549000"/>
  </r>
  <r>
    <n v="4340"/>
    <x v="14"/>
    <x v="0"/>
    <x v="2"/>
    <x v="1"/>
    <s v="Baleno"/>
    <n v="3"/>
    <n v="18000"/>
    <x v="1"/>
    <s v="Petrol"/>
    <s v="Manual"/>
    <n v="21.4"/>
    <n v="1197"/>
    <n v="83.1"/>
    <n v="5"/>
    <n v="750000"/>
  </r>
  <r>
    <n v="4342"/>
    <x v="8"/>
    <x v="1"/>
    <x v="0"/>
    <x v="0"/>
    <s v="Verna"/>
    <n v="6"/>
    <n v="25000"/>
    <x v="0"/>
    <s v="Petrol"/>
    <s v="Manual"/>
    <n v="17.43"/>
    <n v="1396"/>
    <n v="105.5"/>
    <n v="5"/>
    <n v="500000"/>
  </r>
  <r>
    <n v="4343"/>
    <x v="34"/>
    <x v="7"/>
    <x v="0"/>
    <x v="0"/>
    <s v="Polo"/>
    <n v="6"/>
    <n v="54985"/>
    <x v="1"/>
    <s v="Petrol"/>
    <s v="Manual"/>
    <n v="16.2"/>
    <n v="1199"/>
    <n v="74"/>
    <n v="5"/>
    <n v="480000"/>
  </r>
  <r>
    <n v="4345"/>
    <x v="3"/>
    <x v="2"/>
    <x v="2"/>
    <x v="0"/>
    <s v="Ecosport"/>
    <n v="3"/>
    <n v="31668"/>
    <x v="1"/>
    <s v="Petrol"/>
    <s v="Automatic"/>
    <n v="14.8"/>
    <n v="1497"/>
    <n v="121.36"/>
    <n v="5"/>
    <n v="935000"/>
  </r>
  <r>
    <n v="4346"/>
    <x v="27"/>
    <x v="10"/>
    <x v="2"/>
    <x v="1"/>
    <s v="RediGO"/>
    <n v="3"/>
    <n v="16500"/>
    <x v="0"/>
    <s v="Petrol"/>
    <s v="Manual"/>
    <n v="22.7"/>
    <n v="799"/>
    <n v="53.64"/>
    <n v="5"/>
    <n v="290000"/>
  </r>
  <r>
    <n v="4348"/>
    <x v="13"/>
    <x v="6"/>
    <x v="0"/>
    <x v="0"/>
    <s v="Innova"/>
    <n v="13"/>
    <n v="95000"/>
    <x v="1"/>
    <s v="Diesel"/>
    <s v="Manual"/>
    <n v="12.99"/>
    <n v="2494"/>
    <n v="100.6"/>
    <n v="8"/>
    <n v="525000"/>
  </r>
  <r>
    <n v="4349"/>
    <x v="24"/>
    <x v="9"/>
    <x v="0"/>
    <x v="0"/>
    <s v="XUV500"/>
    <n v="9"/>
    <n v="90000"/>
    <x v="0"/>
    <s v="Diesel"/>
    <s v="Manual"/>
    <n v="15.1"/>
    <n v="2179"/>
    <n v="140"/>
    <n v="7"/>
    <n v="611000"/>
  </r>
  <r>
    <n v="4350"/>
    <x v="31"/>
    <x v="2"/>
    <x v="1"/>
    <x v="0"/>
    <s v="Figo"/>
    <n v="5"/>
    <n v="25000"/>
    <x v="0"/>
    <s v="Petrol"/>
    <s v="Automatic"/>
    <n v="17.010000000000002"/>
    <n v="1499"/>
    <n v="110.4"/>
    <n v="5"/>
    <n v="600000"/>
  </r>
  <r>
    <n v="4351"/>
    <x v="4"/>
    <x v="0"/>
    <x v="0"/>
    <x v="1"/>
    <s v="Wagon R"/>
    <n v="7"/>
    <n v="84000"/>
    <x v="1"/>
    <s v="Petrol"/>
    <s v="Manual"/>
    <n v="20.51"/>
    <n v="998"/>
    <n v="67.040000000000006"/>
    <n v="5"/>
    <n v="350000"/>
  </r>
  <r>
    <n v="4352"/>
    <x v="71"/>
    <x v="8"/>
    <x v="2"/>
    <x v="0"/>
    <s v="WR-V"/>
    <n v="3"/>
    <n v="19000"/>
    <x v="1"/>
    <s v="Petrol"/>
    <s v="Manual"/>
    <n v="17.5"/>
    <n v="1199"/>
    <n v="88.7"/>
    <n v="5"/>
    <n v="825000"/>
  </r>
  <r>
    <n v="4353"/>
    <x v="1"/>
    <x v="1"/>
    <x v="0"/>
    <x v="0"/>
    <s v="Grand"/>
    <n v="7"/>
    <n v="38000"/>
    <x v="0"/>
    <s v="Petrol"/>
    <s v="Manual"/>
    <n v="18.899999999999999"/>
    <n v="1197"/>
    <n v="82"/>
    <n v="5"/>
    <n v="430000"/>
  </r>
  <r>
    <n v="4355"/>
    <x v="89"/>
    <x v="5"/>
    <x v="2"/>
    <x v="0"/>
    <s v="S-Class"/>
    <n v="4"/>
    <n v="6500"/>
    <x v="1"/>
    <s v="Diesel"/>
    <s v="Automatic"/>
    <n v="13.5"/>
    <n v="2987"/>
    <n v="254.79"/>
    <n v="5"/>
    <n v="8150000"/>
  </r>
  <r>
    <n v="4356"/>
    <x v="8"/>
    <x v="1"/>
    <x v="0"/>
    <x v="0"/>
    <s v="Verna"/>
    <n v="8"/>
    <n v="48000"/>
    <x v="1"/>
    <s v="Petrol"/>
    <s v="Automatic"/>
    <n v="17.010000000000002"/>
    <n v="1591"/>
    <n v="121.4"/>
    <n v="5"/>
    <n v="490000"/>
  </r>
  <r>
    <n v="4357"/>
    <x v="14"/>
    <x v="0"/>
    <x v="2"/>
    <x v="1"/>
    <s v="Baleno"/>
    <n v="3"/>
    <n v="34000"/>
    <x v="1"/>
    <s v="Diesel"/>
    <s v="Manual"/>
    <n v="27.39"/>
    <n v="1248"/>
    <n v="74"/>
    <n v="5"/>
    <n v="850000"/>
  </r>
  <r>
    <n v="4358"/>
    <x v="21"/>
    <x v="3"/>
    <x v="2"/>
    <x v="1"/>
    <s v="KWID"/>
    <n v="3"/>
    <n v="9800"/>
    <x v="1"/>
    <s v="Petrol"/>
    <s v="Automatic"/>
    <n v="24.04"/>
    <n v="999"/>
    <n v="67"/>
    <n v="5"/>
    <n v="415000"/>
  </r>
  <r>
    <n v="4359"/>
    <x v="15"/>
    <x v="0"/>
    <x v="2"/>
    <x v="1"/>
    <s v="Swift Dzire"/>
    <n v="3"/>
    <n v="30000"/>
    <x v="0"/>
    <s v="Diesel"/>
    <s v="Manual"/>
    <n v="28.4"/>
    <n v="1248"/>
    <n v="74.02"/>
    <n v="5"/>
    <n v="868000"/>
  </r>
  <r>
    <n v="4360"/>
    <x v="1"/>
    <x v="1"/>
    <x v="0"/>
    <x v="0"/>
    <s v="Grand"/>
    <n v="6"/>
    <n v="88500"/>
    <x v="1"/>
    <s v="Petrol"/>
    <s v="Manual"/>
    <n v="18.899999999999999"/>
    <n v="1197"/>
    <n v="82"/>
    <n v="5"/>
    <n v="445000"/>
  </r>
  <r>
    <n v="4361"/>
    <x v="16"/>
    <x v="7"/>
    <x v="0"/>
    <x v="0"/>
    <s v="Vento"/>
    <n v="8"/>
    <n v="58212"/>
    <x v="1"/>
    <s v="Petrol"/>
    <s v="Manual"/>
    <n v="15.04"/>
    <n v="1598"/>
    <n v="103.6"/>
    <n v="5"/>
    <n v="400000"/>
  </r>
  <r>
    <n v="4362"/>
    <x v="52"/>
    <x v="14"/>
    <x v="0"/>
    <x v="0"/>
    <s v="A6"/>
    <n v="7"/>
    <n v="52000"/>
    <x v="1"/>
    <s v="Diesel"/>
    <s v="Automatic"/>
    <n v="17.68"/>
    <n v="1968"/>
    <n v="174.33"/>
    <n v="5"/>
    <n v="1900000"/>
  </r>
  <r>
    <n v="4363"/>
    <x v="5"/>
    <x v="1"/>
    <x v="0"/>
    <x v="0"/>
    <s v="i10"/>
    <n v="11"/>
    <n v="84000"/>
    <x v="1"/>
    <s v="Petrol"/>
    <s v="Automatic"/>
    <n v="19.2"/>
    <n v="1197"/>
    <n v="80"/>
    <n v="5"/>
    <n v="270000"/>
  </r>
  <r>
    <n v="4364"/>
    <x v="2"/>
    <x v="1"/>
    <x v="0"/>
    <x v="0"/>
    <s v="i20"/>
    <n v="8"/>
    <n v="55000"/>
    <x v="0"/>
    <s v="Petrol"/>
    <s v="Manual"/>
    <n v="18.5"/>
    <n v="1197"/>
    <n v="82.85"/>
    <n v="5"/>
    <n v="450000"/>
  </r>
  <r>
    <n v="4365"/>
    <x v="13"/>
    <x v="6"/>
    <x v="0"/>
    <x v="0"/>
    <s v="Innova"/>
    <n v="8"/>
    <n v="173758"/>
    <x v="1"/>
    <s v="Diesel"/>
    <s v="Manual"/>
    <n v="12.99"/>
    <n v="2494"/>
    <n v="100.6"/>
    <n v="7"/>
    <n v="925000"/>
  </r>
  <r>
    <n v="4368"/>
    <x v="43"/>
    <x v="13"/>
    <x v="0"/>
    <x v="0"/>
    <n v="3"/>
    <n v="7"/>
    <n v="50000"/>
    <x v="1"/>
    <s v="Diesel"/>
    <s v="Automatic"/>
    <n v="18.88"/>
    <n v="1995"/>
    <n v="184"/>
    <n v="5"/>
    <n v="1700000"/>
  </r>
  <r>
    <n v="4370"/>
    <x v="8"/>
    <x v="1"/>
    <x v="2"/>
    <x v="0"/>
    <s v="Verna"/>
    <n v="2"/>
    <n v="14200"/>
    <x v="1"/>
    <s v="Petrol"/>
    <s v="Manual"/>
    <n v="17"/>
    <n v="1591"/>
    <n v="121.3"/>
    <n v="5"/>
    <n v="975000"/>
  </r>
  <r>
    <n v="4372"/>
    <x v="5"/>
    <x v="1"/>
    <x v="0"/>
    <x v="1"/>
    <s v="i10"/>
    <n v="11"/>
    <n v="72000"/>
    <x v="1"/>
    <s v="Petrol"/>
    <s v="Manual"/>
    <n v="20.36"/>
    <n v="1197"/>
    <n v="78.900000000000006"/>
    <n v="5"/>
    <n v="211000"/>
  </r>
  <r>
    <n v="4374"/>
    <x v="13"/>
    <x v="6"/>
    <x v="0"/>
    <x v="0"/>
    <s v="Innova"/>
    <n v="10"/>
    <n v="135000"/>
    <x v="1"/>
    <s v="Diesel"/>
    <s v="Manual"/>
    <n v="12.99"/>
    <n v="2494"/>
    <n v="100"/>
    <n v="7"/>
    <n v="650000"/>
  </r>
  <r>
    <n v="4376"/>
    <x v="93"/>
    <x v="20"/>
    <x v="2"/>
    <x v="0"/>
    <s v="Octavia"/>
    <n v="4"/>
    <n v="67001"/>
    <x v="1"/>
    <s v="Diesel"/>
    <s v="Automatic"/>
    <n v="19.5"/>
    <n v="1968"/>
    <n v="141"/>
    <n v="5"/>
    <n v="1650000"/>
  </r>
  <r>
    <n v="4378"/>
    <x v="14"/>
    <x v="0"/>
    <x v="1"/>
    <x v="1"/>
    <s v="Baleno"/>
    <n v="5"/>
    <n v="72000"/>
    <x v="1"/>
    <s v="Petrol"/>
    <s v="Manual"/>
    <n v="21.4"/>
    <n v="1197"/>
    <n v="83.1"/>
    <n v="5"/>
    <n v="630000"/>
  </r>
  <r>
    <n v="4379"/>
    <x v="18"/>
    <x v="8"/>
    <x v="2"/>
    <x v="0"/>
    <s v="City"/>
    <n v="2"/>
    <n v="2600"/>
    <x v="1"/>
    <s v="Petrol"/>
    <s v="Automatic"/>
    <n v="17.399999999999999"/>
    <n v="1497"/>
    <n v="117.6"/>
    <n v="5"/>
    <n v="1400000"/>
  </r>
  <r>
    <n v="4380"/>
    <x v="64"/>
    <x v="20"/>
    <x v="0"/>
    <x v="1"/>
    <s v="Rapid"/>
    <n v="8"/>
    <n v="77300"/>
    <x v="1"/>
    <s v="Diesel"/>
    <s v="Manual"/>
    <n v="21.14"/>
    <n v="1498"/>
    <n v="103.52"/>
    <n v="5"/>
    <n v="475000"/>
  </r>
  <r>
    <n v="4381"/>
    <x v="8"/>
    <x v="1"/>
    <x v="0"/>
    <x v="0"/>
    <s v="Verna"/>
    <n v="9"/>
    <n v="58000"/>
    <x v="1"/>
    <s v="Petrol"/>
    <s v="Manual"/>
    <n v="17.010000000000002"/>
    <n v="1591"/>
    <n v="121.3"/>
    <n v="5"/>
    <n v="399000"/>
  </r>
  <r>
    <n v="4383"/>
    <x v="0"/>
    <x v="0"/>
    <x v="0"/>
    <x v="1"/>
    <s v="Alto"/>
    <n v="6"/>
    <n v="66000"/>
    <x v="1"/>
    <s v="Petrol"/>
    <s v="Automatic"/>
    <n v="23.95"/>
    <n v="998"/>
    <n v="67.05"/>
    <n v="5"/>
    <n v="325000"/>
  </r>
  <r>
    <n v="4384"/>
    <x v="4"/>
    <x v="0"/>
    <x v="0"/>
    <x v="0"/>
    <s v="Wagon R"/>
    <n v="9"/>
    <n v="50000"/>
    <x v="0"/>
    <s v="Petrol"/>
    <s v="Manual"/>
    <n v="18.899999999999999"/>
    <n v="998"/>
    <n v="67.099999999999994"/>
    <n v="5"/>
    <n v="250000"/>
  </r>
  <r>
    <n v="4385"/>
    <x v="7"/>
    <x v="0"/>
    <x v="2"/>
    <x v="1"/>
    <s v="Swift"/>
    <n v="2"/>
    <n v="14500"/>
    <x v="1"/>
    <s v="Petrol"/>
    <s v="Automatic"/>
    <n v="22"/>
    <n v="1197"/>
    <n v="81.8"/>
    <n v="5"/>
    <n v="720000"/>
  </r>
  <r>
    <n v="4386"/>
    <x v="46"/>
    <x v="0"/>
    <x v="1"/>
    <x v="1"/>
    <s v="Ertiga"/>
    <n v="5"/>
    <n v="48805"/>
    <x v="0"/>
    <s v="Diesel"/>
    <s v="Manual"/>
    <n v="24.52"/>
    <n v="1248"/>
    <n v="88.5"/>
    <n v="7"/>
    <n v="390000"/>
  </r>
  <r>
    <n v="4387"/>
    <x v="2"/>
    <x v="1"/>
    <x v="0"/>
    <x v="0"/>
    <s v="i20"/>
    <n v="8"/>
    <n v="37000"/>
    <x v="1"/>
    <s v="Petrol"/>
    <s v="Manual"/>
    <n v="18.5"/>
    <n v="1197"/>
    <n v="82.9"/>
    <n v="5"/>
    <n v="395000"/>
  </r>
  <r>
    <n v="4388"/>
    <x v="4"/>
    <x v="0"/>
    <x v="0"/>
    <x v="1"/>
    <s v="Wagon R"/>
    <n v="7"/>
    <n v="40000"/>
    <x v="0"/>
    <s v="Petrol"/>
    <s v="Manual"/>
    <n v="20.51"/>
    <n v="998"/>
    <n v="67.040000000000006"/>
    <n v="5"/>
    <n v="400000"/>
  </r>
  <r>
    <n v="4391"/>
    <x v="43"/>
    <x v="13"/>
    <x v="0"/>
    <x v="0"/>
    <n v="3"/>
    <n v="12"/>
    <n v="114000"/>
    <x v="1"/>
    <s v="Petrol"/>
    <s v="Automatic"/>
    <n v="12.05"/>
    <n v="1995"/>
    <n v="154"/>
    <n v="5"/>
    <n v="650000"/>
  </r>
  <r>
    <n v="4392"/>
    <x v="7"/>
    <x v="0"/>
    <x v="0"/>
    <x v="1"/>
    <s v="Swift"/>
    <n v="8"/>
    <n v="108000"/>
    <x v="1"/>
    <s v="Diesel"/>
    <s v="Manual"/>
    <n v="22.9"/>
    <n v="1248"/>
    <n v="74"/>
    <n v="5"/>
    <n v="485000"/>
  </r>
  <r>
    <n v="4393"/>
    <x v="42"/>
    <x v="8"/>
    <x v="2"/>
    <x v="0"/>
    <s v="Jazz"/>
    <n v="3"/>
    <n v="31909"/>
    <x v="1"/>
    <s v="Petrol"/>
    <s v="Manual"/>
    <n v="18.7"/>
    <n v="1199"/>
    <n v="88.7"/>
    <n v="5"/>
    <n v="615000"/>
  </r>
  <r>
    <n v="4394"/>
    <x v="7"/>
    <x v="0"/>
    <x v="0"/>
    <x v="1"/>
    <s v="Swift"/>
    <n v="9"/>
    <n v="80000"/>
    <x v="1"/>
    <s v="Diesel"/>
    <s v="Manual"/>
    <n v="28.4"/>
    <n v="1248"/>
    <n v="74"/>
    <n v="5"/>
    <n v="425000"/>
  </r>
  <r>
    <n v="4395"/>
    <x v="19"/>
    <x v="9"/>
    <x v="0"/>
    <x v="0"/>
    <s v="Bolero"/>
    <n v="6"/>
    <n v="85000"/>
    <x v="1"/>
    <s v="Diesel"/>
    <s v="Manual"/>
    <n v="15.96"/>
    <n v="2523"/>
    <n v="62.1"/>
    <n v="7"/>
    <n v="649000"/>
  </r>
  <r>
    <n v="4396"/>
    <x v="11"/>
    <x v="0"/>
    <x v="1"/>
    <x v="1"/>
    <s v="Ciaz"/>
    <n v="5"/>
    <n v="58400"/>
    <x v="0"/>
    <s v="Diesel"/>
    <s v="Manual"/>
    <n v="28.09"/>
    <n v="1248"/>
    <n v="88.5"/>
    <n v="5"/>
    <n v="728000"/>
  </r>
  <r>
    <n v="4397"/>
    <x v="1"/>
    <x v="1"/>
    <x v="2"/>
    <x v="1"/>
    <s v="Grand"/>
    <n v="3"/>
    <n v="9800"/>
    <x v="1"/>
    <s v="Diesel"/>
    <s v="Manual"/>
    <n v="24"/>
    <n v="1186"/>
    <n v="73.97"/>
    <n v="5"/>
    <n v="685000"/>
  </r>
  <r>
    <n v="4398"/>
    <x v="8"/>
    <x v="1"/>
    <x v="0"/>
    <x v="0"/>
    <s v="Verna"/>
    <n v="12"/>
    <n v="70000"/>
    <x v="1"/>
    <s v="Diesel"/>
    <s v="Manual"/>
    <n v="16.8"/>
    <n v="1493"/>
    <n v="110"/>
    <n v="5"/>
    <n v="255000"/>
  </r>
  <r>
    <n v="4401"/>
    <x v="66"/>
    <x v="20"/>
    <x v="0"/>
    <x v="0"/>
    <s v="Superb"/>
    <n v="10"/>
    <n v="20000"/>
    <x v="0"/>
    <s v="Diesel"/>
    <s v="Automatic"/>
    <n v="17.2"/>
    <n v="1968"/>
    <n v="138.1"/>
    <n v="5"/>
    <n v="700000"/>
  </r>
  <r>
    <n v="4404"/>
    <x v="56"/>
    <x v="13"/>
    <x v="2"/>
    <x v="0"/>
    <n v="6"/>
    <n v="1"/>
    <n v="5945"/>
    <x v="1"/>
    <s v="Diesel"/>
    <s v="Automatic"/>
    <n v="17.09"/>
    <n v="1995"/>
    <n v="188"/>
    <n v="4"/>
    <n v="5750000"/>
  </r>
  <r>
    <n v="4405"/>
    <x v="13"/>
    <x v="6"/>
    <x v="0"/>
    <x v="0"/>
    <s v="Innova"/>
    <n v="11"/>
    <n v="145000"/>
    <x v="1"/>
    <s v="Diesel"/>
    <s v="Manual"/>
    <n v="12.99"/>
    <n v="2494"/>
    <n v="100"/>
    <n v="8"/>
    <n v="675000"/>
  </r>
  <r>
    <n v="4407"/>
    <x v="32"/>
    <x v="0"/>
    <x v="2"/>
    <x v="1"/>
    <s v="Vitara"/>
    <n v="3"/>
    <n v="20572"/>
    <x v="1"/>
    <s v="Diesel"/>
    <s v="Automatic"/>
    <n v="24.3"/>
    <n v="1248"/>
    <n v="88.5"/>
    <n v="5"/>
    <n v="950000"/>
  </r>
  <r>
    <n v="4408"/>
    <x v="7"/>
    <x v="0"/>
    <x v="1"/>
    <x v="1"/>
    <s v="Swift"/>
    <n v="5"/>
    <n v="37000"/>
    <x v="1"/>
    <s v="Diesel"/>
    <s v="Manual"/>
    <n v="25.2"/>
    <n v="1248"/>
    <n v="74"/>
    <n v="5"/>
    <n v="675000"/>
  </r>
  <r>
    <n v="4410"/>
    <x v="46"/>
    <x v="0"/>
    <x v="1"/>
    <x v="1"/>
    <s v="Ertiga"/>
    <n v="5"/>
    <n v="72447"/>
    <x v="1"/>
    <s v="Diesel"/>
    <s v="Manual"/>
    <n v="24.52"/>
    <n v="1248"/>
    <n v="88.5"/>
    <n v="7"/>
    <n v="850000"/>
  </r>
  <r>
    <n v="4411"/>
    <x v="38"/>
    <x v="13"/>
    <x v="0"/>
    <x v="0"/>
    <n v="5"/>
    <n v="6"/>
    <n v="67000"/>
    <x v="1"/>
    <s v="Diesel"/>
    <s v="Automatic"/>
    <n v="14.69"/>
    <n v="2993"/>
    <n v="258"/>
    <n v="5"/>
    <n v="2650000"/>
  </r>
  <r>
    <n v="4412"/>
    <x v="4"/>
    <x v="0"/>
    <x v="1"/>
    <x v="1"/>
    <s v="Wagon R"/>
    <n v="5"/>
    <n v="39000"/>
    <x v="0"/>
    <s v="Petrol"/>
    <s v="Manual"/>
    <n v="20.51"/>
    <n v="998"/>
    <n v="67.040000000000006"/>
    <n v="5"/>
    <n v="420000"/>
  </r>
  <r>
    <n v="4413"/>
    <x v="43"/>
    <x v="13"/>
    <x v="0"/>
    <x v="0"/>
    <n v="3"/>
    <n v="8"/>
    <n v="42000"/>
    <x v="1"/>
    <s v="Diesel"/>
    <s v="Automatic"/>
    <n v="18.88"/>
    <n v="1995"/>
    <n v="184"/>
    <n v="5"/>
    <n v="1355000"/>
  </r>
  <r>
    <n v="4415"/>
    <x v="37"/>
    <x v="10"/>
    <x v="2"/>
    <x v="0"/>
    <s v="GO"/>
    <n v="4"/>
    <n v="40000"/>
    <x v="0"/>
    <s v="Petrol"/>
    <s v="Manual"/>
    <n v="19.440000000000001"/>
    <n v="1198"/>
    <n v="67"/>
    <n v="7"/>
    <n v="430000"/>
  </r>
  <r>
    <n v="4416"/>
    <x v="3"/>
    <x v="2"/>
    <x v="0"/>
    <x v="1"/>
    <s v="Ecosport"/>
    <n v="7"/>
    <n v="86000"/>
    <x v="1"/>
    <s v="Diesel"/>
    <s v="Manual"/>
    <n v="22.7"/>
    <n v="1498"/>
    <n v="89.84"/>
    <n v="5"/>
    <n v="550000"/>
  </r>
  <r>
    <n v="4417"/>
    <x v="7"/>
    <x v="0"/>
    <x v="0"/>
    <x v="0"/>
    <s v="Swift"/>
    <n v="10"/>
    <n v="32000"/>
    <x v="1"/>
    <s v="Petrol"/>
    <s v="Manual"/>
    <n v="18.600000000000001"/>
    <n v="1197"/>
    <n v="85.8"/>
    <n v="5"/>
    <n v="350000"/>
  </r>
  <r>
    <n v="4418"/>
    <x v="13"/>
    <x v="6"/>
    <x v="0"/>
    <x v="0"/>
    <s v="Innova"/>
    <n v="6"/>
    <n v="69000"/>
    <x v="1"/>
    <s v="Diesel"/>
    <s v="Manual"/>
    <n v="12.8"/>
    <n v="2494"/>
    <n v="102"/>
    <n v="8"/>
    <n v="925000"/>
  </r>
  <r>
    <n v="4420"/>
    <x v="2"/>
    <x v="1"/>
    <x v="0"/>
    <x v="0"/>
    <s v="i20"/>
    <n v="8"/>
    <n v="14258"/>
    <x v="1"/>
    <s v="Petrol"/>
    <s v="Manual"/>
    <n v="18.600000000000001"/>
    <n v="1197"/>
    <n v="81.83"/>
    <n v="5"/>
    <n v="445000"/>
  </r>
  <r>
    <n v="4421"/>
    <x v="21"/>
    <x v="3"/>
    <x v="2"/>
    <x v="1"/>
    <s v="KWID"/>
    <n v="4"/>
    <n v="17000"/>
    <x v="1"/>
    <s v="Petrol"/>
    <s v="Automatic"/>
    <n v="24.04"/>
    <n v="999"/>
    <n v="67"/>
    <n v="5"/>
    <n v="385000"/>
  </r>
  <r>
    <n v="4422"/>
    <x v="16"/>
    <x v="7"/>
    <x v="0"/>
    <x v="1"/>
    <s v="Vento"/>
    <n v="8"/>
    <n v="83469"/>
    <x v="1"/>
    <s v="Diesel"/>
    <s v="Manual"/>
    <n v="20.34"/>
    <n v="1498"/>
    <n v="103.2"/>
    <n v="5"/>
    <n v="485000"/>
  </r>
  <r>
    <n v="4424"/>
    <x v="37"/>
    <x v="10"/>
    <x v="2"/>
    <x v="1"/>
    <s v="GO"/>
    <n v="4"/>
    <n v="40000"/>
    <x v="0"/>
    <s v="Petrol"/>
    <s v="Manual"/>
    <n v="20.63"/>
    <n v="1198"/>
    <n v="67.06"/>
    <n v="5"/>
    <n v="335000"/>
  </r>
  <r>
    <n v="4425"/>
    <x v="80"/>
    <x v="13"/>
    <x v="2"/>
    <x v="0"/>
    <n v="7"/>
    <n v="4"/>
    <n v="26000"/>
    <x v="1"/>
    <s v="Diesel"/>
    <s v="Automatic"/>
    <n v="17.66"/>
    <n v="2993"/>
    <n v="261.49"/>
    <n v="4"/>
    <n v="6600000"/>
  </r>
  <r>
    <n v="4426"/>
    <x v="7"/>
    <x v="0"/>
    <x v="2"/>
    <x v="1"/>
    <s v="Swift"/>
    <n v="3"/>
    <n v="20000"/>
    <x v="0"/>
    <s v="Petrol"/>
    <s v="Manual"/>
    <n v="22"/>
    <n v="1197"/>
    <n v="81.8"/>
    <n v="5"/>
    <n v="587000"/>
  </r>
  <r>
    <n v="4427"/>
    <x v="36"/>
    <x v="0"/>
    <x v="0"/>
    <x v="1"/>
    <s v="Celerio"/>
    <n v="6"/>
    <n v="80000"/>
    <x v="0"/>
    <s v="Petrol"/>
    <s v="Manual"/>
    <n v="23.1"/>
    <n v="998"/>
    <n v="67.040000000000006"/>
    <n v="5"/>
    <n v="450000"/>
  </r>
  <r>
    <n v="4428"/>
    <x v="13"/>
    <x v="6"/>
    <x v="1"/>
    <x v="0"/>
    <s v="Innova"/>
    <n v="5"/>
    <n v="76000"/>
    <x v="1"/>
    <s v="Diesel"/>
    <s v="Manual"/>
    <n v="12.99"/>
    <n v="2494"/>
    <n v="100.6"/>
    <n v="8"/>
    <n v="1250000"/>
  </r>
  <r>
    <n v="4429"/>
    <x v="21"/>
    <x v="3"/>
    <x v="2"/>
    <x v="1"/>
    <s v="KWID"/>
    <n v="2"/>
    <n v="10695"/>
    <x v="1"/>
    <s v="Petrol"/>
    <s v="Manual"/>
    <n v="23.01"/>
    <n v="999"/>
    <n v="67"/>
    <n v="5"/>
    <n v="395000"/>
  </r>
  <r>
    <n v="4430"/>
    <x v="32"/>
    <x v="0"/>
    <x v="2"/>
    <x v="1"/>
    <s v="Vitara"/>
    <n v="3"/>
    <n v="35000"/>
    <x v="0"/>
    <s v="Diesel"/>
    <s v="Manual"/>
    <n v="24.3"/>
    <n v="1248"/>
    <n v="88.5"/>
    <n v="5"/>
    <n v="810000"/>
  </r>
  <r>
    <n v="4431"/>
    <x v="13"/>
    <x v="6"/>
    <x v="0"/>
    <x v="0"/>
    <s v="Innova"/>
    <n v="11"/>
    <n v="94000"/>
    <x v="1"/>
    <s v="Diesel"/>
    <s v="Manual"/>
    <n v="12.8"/>
    <n v="2494"/>
    <n v="102"/>
    <n v="8"/>
    <n v="675000"/>
  </r>
  <r>
    <n v="4432"/>
    <x v="103"/>
    <x v="14"/>
    <x v="0"/>
    <x v="0"/>
    <s v="A8"/>
    <n v="9"/>
    <n v="75000"/>
    <x v="1"/>
    <s v="Diesel"/>
    <s v="Automatic"/>
    <n v="11.8"/>
    <n v="2967"/>
    <n v="246.7"/>
    <n v="5"/>
    <n v="2200000"/>
  </r>
  <r>
    <n v="4433"/>
    <x v="19"/>
    <x v="9"/>
    <x v="2"/>
    <x v="0"/>
    <s v="Bolero"/>
    <n v="4"/>
    <n v="50000"/>
    <x v="0"/>
    <s v="Diesel"/>
    <s v="Manual"/>
    <n v="15.96"/>
    <n v="2523"/>
    <n v="63"/>
    <n v="9"/>
    <n v="670000"/>
  </r>
  <r>
    <n v="4434"/>
    <x v="64"/>
    <x v="20"/>
    <x v="0"/>
    <x v="1"/>
    <s v="Rapid"/>
    <n v="9"/>
    <n v="67000"/>
    <x v="1"/>
    <s v="Diesel"/>
    <s v="Manual"/>
    <n v="20.5"/>
    <n v="1598"/>
    <n v="103.5"/>
    <n v="5"/>
    <n v="325000"/>
  </r>
  <r>
    <n v="4436"/>
    <x v="11"/>
    <x v="0"/>
    <x v="0"/>
    <x v="1"/>
    <s v="Ciaz"/>
    <n v="6"/>
    <n v="53698"/>
    <x v="1"/>
    <s v="Diesel"/>
    <s v="Manual"/>
    <n v="28.09"/>
    <n v="1248"/>
    <n v="88.5"/>
    <n v="5"/>
    <n v="675000"/>
  </r>
  <r>
    <n v="4437"/>
    <x v="13"/>
    <x v="6"/>
    <x v="0"/>
    <x v="0"/>
    <s v="Innova"/>
    <n v="6"/>
    <n v="70000"/>
    <x v="1"/>
    <s v="Diesel"/>
    <s v="Manual"/>
    <n v="12.8"/>
    <n v="2494"/>
    <n v="102"/>
    <n v="7"/>
    <n v="1135000"/>
  </r>
  <r>
    <n v="4438"/>
    <x v="15"/>
    <x v="0"/>
    <x v="0"/>
    <x v="0"/>
    <s v="Swift Dzire"/>
    <n v="8"/>
    <n v="154000"/>
    <x v="0"/>
    <s v="Petrol"/>
    <s v="Manual"/>
    <n v="19.100000000000001"/>
    <n v="1197"/>
    <n v="85.8"/>
    <n v="5"/>
    <n v="420000"/>
  </r>
  <r>
    <n v="4440"/>
    <x v="78"/>
    <x v="6"/>
    <x v="2"/>
    <x v="0"/>
    <s v="Yaris"/>
    <n v="3"/>
    <n v="16000"/>
    <x v="1"/>
    <s v="Petrol"/>
    <s v="Automatic"/>
    <n v="18.100000000000001"/>
    <n v="1496"/>
    <n v="105.94"/>
    <n v="5"/>
    <n v="950000"/>
  </r>
  <r>
    <n v="4441"/>
    <x v="51"/>
    <x v="0"/>
    <x v="0"/>
    <x v="1"/>
    <s v="Eeco"/>
    <n v="7"/>
    <n v="53000"/>
    <x v="0"/>
    <s v="CNG"/>
    <s v="Manual"/>
    <n v="21.94"/>
    <n v="1196"/>
    <n v="63"/>
    <n v="5"/>
    <n v="395000"/>
  </r>
  <r>
    <n v="4443"/>
    <x v="16"/>
    <x v="7"/>
    <x v="0"/>
    <x v="0"/>
    <s v="Vento"/>
    <n v="11"/>
    <n v="80000"/>
    <x v="0"/>
    <s v="Petrol"/>
    <s v="Automatic"/>
    <n v="14.8"/>
    <n v="1598"/>
    <n v="105"/>
    <n v="5"/>
    <n v="350000"/>
  </r>
  <r>
    <n v="4444"/>
    <x v="2"/>
    <x v="1"/>
    <x v="0"/>
    <x v="0"/>
    <s v="i20"/>
    <n v="6"/>
    <n v="44000"/>
    <x v="1"/>
    <s v="Petrol"/>
    <s v="Manual"/>
    <n v="18.600000000000001"/>
    <n v="1197"/>
    <n v="81.83"/>
    <n v="5"/>
    <n v="585000"/>
  </r>
  <r>
    <n v="4446"/>
    <x v="19"/>
    <x v="9"/>
    <x v="0"/>
    <x v="0"/>
    <s v="Bolero"/>
    <n v="7"/>
    <n v="80000"/>
    <x v="0"/>
    <s v="Diesel"/>
    <s v="Manual"/>
    <n v="15.96"/>
    <n v="2523"/>
    <n v="62.1"/>
    <n v="7"/>
    <n v="480000"/>
  </r>
  <r>
    <n v="4447"/>
    <x v="8"/>
    <x v="1"/>
    <x v="2"/>
    <x v="1"/>
    <s v="Verna"/>
    <n v="3"/>
    <n v="35522"/>
    <x v="1"/>
    <s v="Diesel"/>
    <s v="Manual"/>
    <n v="22"/>
    <n v="1582"/>
    <n v="126.2"/>
    <n v="5"/>
    <n v="885000"/>
  </r>
  <r>
    <n v="4448"/>
    <x v="18"/>
    <x v="8"/>
    <x v="0"/>
    <x v="1"/>
    <s v="City"/>
    <n v="7"/>
    <n v="65000"/>
    <x v="1"/>
    <s v="Diesel"/>
    <s v="Manual"/>
    <n v="26"/>
    <n v="1498"/>
    <n v="98.6"/>
    <n v="5"/>
    <n v="745000"/>
  </r>
  <r>
    <n v="4449"/>
    <x v="4"/>
    <x v="0"/>
    <x v="2"/>
    <x v="1"/>
    <s v="Wagon R"/>
    <n v="4"/>
    <n v="24000"/>
    <x v="1"/>
    <s v="Petrol"/>
    <s v="Manual"/>
    <n v="20.51"/>
    <n v="998"/>
    <n v="67.040000000000006"/>
    <n v="5"/>
    <n v="450000"/>
  </r>
  <r>
    <n v="4450"/>
    <x v="8"/>
    <x v="1"/>
    <x v="2"/>
    <x v="1"/>
    <s v="Verna"/>
    <n v="4"/>
    <n v="46000"/>
    <x v="1"/>
    <s v="Diesel"/>
    <s v="Manual"/>
    <n v="24.8"/>
    <n v="1396"/>
    <n v="88.7"/>
    <n v="5"/>
    <n v="765000"/>
  </r>
  <r>
    <n v="4451"/>
    <x v="2"/>
    <x v="1"/>
    <x v="2"/>
    <x v="1"/>
    <s v="i20"/>
    <n v="3"/>
    <n v="54695"/>
    <x v="1"/>
    <s v="Diesel"/>
    <s v="Manual"/>
    <n v="21.19"/>
    <n v="1396"/>
    <n v="88.73"/>
    <n v="5"/>
    <n v="790000"/>
  </r>
  <r>
    <n v="4452"/>
    <x v="66"/>
    <x v="20"/>
    <x v="0"/>
    <x v="0"/>
    <s v="Superb"/>
    <n v="11"/>
    <n v="55000"/>
    <x v="0"/>
    <s v="Petrol"/>
    <s v="Automatic"/>
    <n v="13.7"/>
    <n v="1798"/>
    <n v="157.75"/>
    <n v="5"/>
    <n v="345000"/>
  </r>
  <r>
    <n v="4453"/>
    <x v="14"/>
    <x v="0"/>
    <x v="2"/>
    <x v="1"/>
    <s v="Baleno"/>
    <n v="3"/>
    <n v="38340"/>
    <x v="1"/>
    <s v="Diesel"/>
    <s v="Manual"/>
    <n v="27.39"/>
    <n v="1248"/>
    <n v="74"/>
    <n v="5"/>
    <n v="790000"/>
  </r>
  <r>
    <n v="4455"/>
    <x v="7"/>
    <x v="0"/>
    <x v="0"/>
    <x v="1"/>
    <s v="Swift"/>
    <n v="8"/>
    <n v="27000"/>
    <x v="0"/>
    <s v="Diesel"/>
    <s v="Manual"/>
    <n v="22.9"/>
    <n v="1248"/>
    <n v="74"/>
    <n v="5"/>
    <n v="450000"/>
  </r>
  <r>
    <n v="4456"/>
    <x v="46"/>
    <x v="0"/>
    <x v="0"/>
    <x v="1"/>
    <s v="Ertiga"/>
    <n v="7"/>
    <n v="69000"/>
    <x v="1"/>
    <s v="CNG"/>
    <s v="Manual"/>
    <n v="22.8"/>
    <n v="1373"/>
    <n v="80.900000000000006"/>
    <n v="7"/>
    <n v="615000"/>
  </r>
  <r>
    <n v="4457"/>
    <x v="5"/>
    <x v="1"/>
    <x v="0"/>
    <x v="0"/>
    <s v="i10"/>
    <n v="9"/>
    <n v="66500"/>
    <x v="1"/>
    <s v="Petrol"/>
    <s v="Manual"/>
    <n v="19.809999999999999"/>
    <n v="1086"/>
    <n v="68.05"/>
    <n v="5"/>
    <n v="260000"/>
  </r>
  <r>
    <n v="4458"/>
    <x v="18"/>
    <x v="8"/>
    <x v="1"/>
    <x v="0"/>
    <s v="City"/>
    <n v="5"/>
    <n v="27266"/>
    <x v="1"/>
    <s v="Petrol"/>
    <s v="Manual"/>
    <n v="17.399999999999999"/>
    <n v="1497"/>
    <n v="117.3"/>
    <n v="5"/>
    <n v="685000"/>
  </r>
  <r>
    <n v="4459"/>
    <x v="94"/>
    <x v="23"/>
    <x v="2"/>
    <x v="0"/>
    <s v="Compass"/>
    <n v="4"/>
    <n v="25216"/>
    <x v="1"/>
    <s v="Petrol"/>
    <s v="Automatic"/>
    <n v="16"/>
    <n v="1368"/>
    <n v="160"/>
    <n v="5"/>
    <n v="1450000"/>
  </r>
  <r>
    <n v="4460"/>
    <x v="5"/>
    <x v="1"/>
    <x v="1"/>
    <x v="0"/>
    <s v="i10"/>
    <n v="5"/>
    <n v="50000"/>
    <x v="0"/>
    <s v="Petrol"/>
    <s v="Manual"/>
    <n v="19.809999999999999"/>
    <n v="1086"/>
    <n v="68.05"/>
    <n v="5"/>
    <n v="428000"/>
  </r>
  <r>
    <n v="4461"/>
    <x v="41"/>
    <x v="9"/>
    <x v="1"/>
    <x v="0"/>
    <s v="KUV"/>
    <n v="5"/>
    <n v="21000"/>
    <x v="0"/>
    <s v="Petrol"/>
    <s v="Manual"/>
    <n v="18.149999999999999"/>
    <n v="1198"/>
    <n v="82"/>
    <n v="6"/>
    <n v="400000"/>
  </r>
  <r>
    <n v="4462"/>
    <x v="79"/>
    <x v="5"/>
    <x v="0"/>
    <x v="0"/>
    <s v="GL-Class"/>
    <n v="6"/>
    <n v="53000"/>
    <x v="1"/>
    <s v="Diesel"/>
    <s v="Automatic"/>
    <n v="11.3"/>
    <n v="2987"/>
    <n v="254.8"/>
    <n v="7"/>
    <n v="4400000"/>
  </r>
  <r>
    <n v="4463"/>
    <x v="11"/>
    <x v="0"/>
    <x v="2"/>
    <x v="1"/>
    <s v="Ciaz"/>
    <n v="4"/>
    <n v="68000"/>
    <x v="1"/>
    <s v="Diesel"/>
    <s v="Manual"/>
    <n v="28.09"/>
    <n v="1248"/>
    <n v="88.5"/>
    <n v="5"/>
    <n v="750000"/>
  </r>
  <r>
    <n v="4464"/>
    <x v="50"/>
    <x v="15"/>
    <x v="0"/>
    <x v="0"/>
    <s v="Rover"/>
    <n v="8"/>
    <n v="75000"/>
    <x v="1"/>
    <s v="Diesel"/>
    <s v="Automatic"/>
    <n v="13.33"/>
    <n v="2993"/>
    <n v="244.1"/>
    <n v="5"/>
    <n v="7800000"/>
  </r>
  <r>
    <n v="4465"/>
    <x v="42"/>
    <x v="8"/>
    <x v="2"/>
    <x v="0"/>
    <s v="Jazz"/>
    <n v="4"/>
    <n v="27826"/>
    <x v="1"/>
    <s v="Petrol"/>
    <s v="Automatic"/>
    <n v="19"/>
    <n v="1199"/>
    <n v="88.7"/>
    <n v="5"/>
    <n v="725000"/>
  </r>
  <r>
    <n v="4466"/>
    <x v="71"/>
    <x v="8"/>
    <x v="2"/>
    <x v="0"/>
    <s v="WR-V"/>
    <n v="3"/>
    <n v="19000"/>
    <x v="1"/>
    <s v="Petrol"/>
    <s v="Manual"/>
    <n v="17.5"/>
    <n v="1199"/>
    <n v="88.7"/>
    <n v="5"/>
    <n v="795000"/>
  </r>
  <r>
    <n v="4467"/>
    <x v="13"/>
    <x v="6"/>
    <x v="0"/>
    <x v="0"/>
    <s v="Innova"/>
    <n v="7"/>
    <n v="86606"/>
    <x v="1"/>
    <s v="Diesel"/>
    <s v="Manual"/>
    <n v="12.99"/>
    <n v="2494"/>
    <n v="100.6"/>
    <n v="7"/>
    <n v="995000"/>
  </r>
  <r>
    <n v="4468"/>
    <x v="66"/>
    <x v="20"/>
    <x v="0"/>
    <x v="0"/>
    <s v="Superb"/>
    <n v="10"/>
    <n v="83000"/>
    <x v="1"/>
    <s v="Diesel"/>
    <s v="Automatic"/>
    <n v="17.2"/>
    <n v="1968"/>
    <n v="138.1"/>
    <n v="5"/>
    <n v="675000"/>
  </r>
  <r>
    <n v="4470"/>
    <x v="7"/>
    <x v="0"/>
    <x v="0"/>
    <x v="1"/>
    <s v="Swift"/>
    <n v="7"/>
    <n v="35734"/>
    <x v="1"/>
    <s v="Petrol"/>
    <s v="Manual"/>
    <n v="21.21"/>
    <n v="1197"/>
    <n v="81.8"/>
    <n v="5"/>
    <n v="440000"/>
  </r>
  <r>
    <n v="4471"/>
    <x v="42"/>
    <x v="8"/>
    <x v="0"/>
    <x v="0"/>
    <s v="Jazz"/>
    <n v="6"/>
    <n v="50000"/>
    <x v="1"/>
    <s v="Petrol"/>
    <s v="Automatic"/>
    <n v="19"/>
    <n v="1199"/>
    <n v="88.7"/>
    <n v="5"/>
    <n v="575000"/>
  </r>
  <r>
    <n v="4472"/>
    <x v="0"/>
    <x v="0"/>
    <x v="0"/>
    <x v="1"/>
    <s v="Alto"/>
    <n v="10"/>
    <n v="80000"/>
    <x v="0"/>
    <s v="Petrol"/>
    <s v="Manual"/>
    <n v="20.92"/>
    <n v="998"/>
    <n v="67.099999999999994"/>
    <n v="5"/>
    <n v="250000"/>
  </r>
  <r>
    <n v="4473"/>
    <x v="2"/>
    <x v="1"/>
    <x v="1"/>
    <x v="1"/>
    <s v="i20"/>
    <n v="5"/>
    <n v="57000"/>
    <x v="1"/>
    <s v="Diesel"/>
    <s v="Manual"/>
    <n v="22.54"/>
    <n v="1396"/>
    <n v="88.73"/>
    <n v="5"/>
    <n v="650000"/>
  </r>
  <r>
    <n v="4474"/>
    <x v="13"/>
    <x v="6"/>
    <x v="0"/>
    <x v="0"/>
    <s v="Innova"/>
    <n v="7"/>
    <n v="30000"/>
    <x v="1"/>
    <s v="Diesel"/>
    <s v="Manual"/>
    <n v="12.99"/>
    <n v="2494"/>
    <n v="100.6"/>
    <n v="7"/>
    <n v="850000"/>
  </r>
  <r>
    <n v="4475"/>
    <x v="15"/>
    <x v="0"/>
    <x v="0"/>
    <x v="1"/>
    <s v="Swift Dzire"/>
    <n v="8"/>
    <n v="90000"/>
    <x v="0"/>
    <s v="Diesel"/>
    <s v="Manual"/>
    <n v="23.4"/>
    <n v="1248"/>
    <n v="74"/>
    <n v="5"/>
    <n v="500000"/>
  </r>
  <r>
    <n v="4476"/>
    <x v="1"/>
    <x v="1"/>
    <x v="2"/>
    <x v="0"/>
    <s v="Grand"/>
    <n v="3"/>
    <n v="28000"/>
    <x v="0"/>
    <s v="Petrol"/>
    <s v="Manual"/>
    <n v="18.899999999999999"/>
    <n v="1197"/>
    <n v="81.86"/>
    <n v="5"/>
    <n v="480000"/>
  </r>
  <r>
    <n v="4477"/>
    <x v="4"/>
    <x v="0"/>
    <x v="1"/>
    <x v="1"/>
    <s v="Wagon R"/>
    <n v="5"/>
    <n v="49000"/>
    <x v="1"/>
    <s v="CNG"/>
    <s v="Manual"/>
    <n v="26.6"/>
    <n v="998"/>
    <n v="58.16"/>
    <n v="5"/>
    <n v="365000"/>
  </r>
  <r>
    <n v="4478"/>
    <x v="38"/>
    <x v="13"/>
    <x v="2"/>
    <x v="0"/>
    <n v="5"/>
    <n v="4"/>
    <n v="31000"/>
    <x v="1"/>
    <s v="Diesel"/>
    <s v="Automatic"/>
    <n v="18.12"/>
    <n v="1995"/>
    <n v="190"/>
    <n v="5"/>
    <n v="3945000"/>
  </r>
  <r>
    <n v="4479"/>
    <x v="64"/>
    <x v="20"/>
    <x v="1"/>
    <x v="1"/>
    <s v="Rapid"/>
    <n v="5"/>
    <n v="90000"/>
    <x v="0"/>
    <s v="Diesel"/>
    <s v="Automatic"/>
    <n v="21.66"/>
    <n v="1498"/>
    <n v="103.52"/>
    <n v="5"/>
    <n v="550000"/>
  </r>
  <r>
    <n v="4480"/>
    <x v="2"/>
    <x v="1"/>
    <x v="0"/>
    <x v="1"/>
    <s v="i20"/>
    <n v="11"/>
    <n v="102000"/>
    <x v="0"/>
    <s v="Diesel"/>
    <s v="Manual"/>
    <n v="21.9"/>
    <n v="1396"/>
    <n v="90"/>
    <n v="5"/>
    <n v="300000"/>
  </r>
  <r>
    <n v="4481"/>
    <x v="7"/>
    <x v="0"/>
    <x v="2"/>
    <x v="1"/>
    <s v="Swift"/>
    <n v="2"/>
    <n v="25000"/>
    <x v="1"/>
    <s v="Diesel"/>
    <s v="Manual"/>
    <n v="25.2"/>
    <n v="1248"/>
    <n v="74"/>
    <n v="5"/>
    <n v="700000"/>
  </r>
  <r>
    <n v="4483"/>
    <x v="43"/>
    <x v="13"/>
    <x v="0"/>
    <x v="0"/>
    <n v="3"/>
    <n v="11"/>
    <n v="97547"/>
    <x v="1"/>
    <s v="Diesel"/>
    <s v="Automatic"/>
    <n v="16.07"/>
    <n v="1995"/>
    <n v="181"/>
    <n v="5"/>
    <n v="825000"/>
  </r>
  <r>
    <n v="4484"/>
    <x v="18"/>
    <x v="8"/>
    <x v="0"/>
    <x v="0"/>
    <s v="City"/>
    <n v="6"/>
    <n v="40864"/>
    <x v="1"/>
    <s v="Petrol"/>
    <s v="Manual"/>
    <n v="17.399999999999999"/>
    <n v="1497"/>
    <n v="117.3"/>
    <n v="5"/>
    <n v="579000"/>
  </r>
  <r>
    <n v="4485"/>
    <x v="4"/>
    <x v="0"/>
    <x v="0"/>
    <x v="0"/>
    <s v="Wagon R"/>
    <n v="9"/>
    <n v="51000"/>
    <x v="0"/>
    <s v="Petrol"/>
    <s v="Manual"/>
    <n v="18.899999999999999"/>
    <n v="998"/>
    <n v="67.099999999999994"/>
    <n v="5"/>
    <n v="200000"/>
  </r>
  <r>
    <n v="4487"/>
    <x v="4"/>
    <x v="0"/>
    <x v="2"/>
    <x v="1"/>
    <s v="Wagon R"/>
    <n v="3"/>
    <n v="36274"/>
    <x v="1"/>
    <s v="CNG"/>
    <s v="Manual"/>
    <n v="26.6"/>
    <n v="998"/>
    <n v="58.16"/>
    <n v="5"/>
    <n v="455000"/>
  </r>
  <r>
    <n v="4488"/>
    <x v="34"/>
    <x v="7"/>
    <x v="0"/>
    <x v="0"/>
    <s v="Polo"/>
    <n v="7"/>
    <n v="39000"/>
    <x v="1"/>
    <s v="Petrol"/>
    <s v="Automatic"/>
    <n v="17.21"/>
    <n v="1197"/>
    <n v="103.6"/>
    <n v="5"/>
    <n v="565000"/>
  </r>
  <r>
    <n v="4489"/>
    <x v="4"/>
    <x v="0"/>
    <x v="0"/>
    <x v="1"/>
    <s v="Wagon R"/>
    <n v="10"/>
    <n v="50000"/>
    <x v="1"/>
    <s v="Petrol"/>
    <s v="Manual"/>
    <n v="20.51"/>
    <n v="998"/>
    <n v="67.040000000000006"/>
    <n v="5"/>
    <n v="275000"/>
  </r>
  <r>
    <n v="4490"/>
    <x v="42"/>
    <x v="8"/>
    <x v="1"/>
    <x v="0"/>
    <s v="Jazz"/>
    <n v="5"/>
    <n v="15000"/>
    <x v="0"/>
    <s v="Petrol"/>
    <s v="Manual"/>
    <n v="18.7"/>
    <n v="1199"/>
    <n v="88.7"/>
    <n v="5"/>
    <n v="500000"/>
  </r>
  <r>
    <n v="4491"/>
    <x v="13"/>
    <x v="6"/>
    <x v="2"/>
    <x v="0"/>
    <s v="Innova"/>
    <n v="4"/>
    <n v="60000"/>
    <x v="1"/>
    <s v="Diesel"/>
    <s v="Manual"/>
    <n v="13.68"/>
    <n v="2393"/>
    <n v="147.51"/>
    <n v="7"/>
    <n v="1750000"/>
  </r>
  <r>
    <n v="4492"/>
    <x v="21"/>
    <x v="3"/>
    <x v="1"/>
    <x v="1"/>
    <s v="KWID"/>
    <n v="5"/>
    <n v="50700"/>
    <x v="1"/>
    <s v="Petrol"/>
    <s v="Manual"/>
    <n v="23.01"/>
    <n v="999"/>
    <n v="67"/>
    <n v="5"/>
    <n v="340000"/>
  </r>
  <r>
    <n v="4493"/>
    <x v="33"/>
    <x v="11"/>
    <x v="2"/>
    <x v="1"/>
    <s v="Tiago"/>
    <n v="2"/>
    <n v="40000"/>
    <x v="0"/>
    <s v="Diesel"/>
    <s v="Manual"/>
    <n v="27.28"/>
    <n v="1047"/>
    <n v="69"/>
    <n v="5"/>
    <n v="665000"/>
  </r>
  <r>
    <n v="4494"/>
    <x v="27"/>
    <x v="10"/>
    <x v="1"/>
    <x v="1"/>
    <s v="RediGO"/>
    <n v="5"/>
    <n v="79000"/>
    <x v="1"/>
    <s v="Petrol"/>
    <s v="Manual"/>
    <n v="22.7"/>
    <n v="799"/>
    <n v="53.64"/>
    <n v="5"/>
    <n v="235000"/>
  </r>
  <r>
    <n v="4495"/>
    <x v="46"/>
    <x v="0"/>
    <x v="0"/>
    <x v="1"/>
    <s v="Ertiga"/>
    <n v="9"/>
    <n v="67235"/>
    <x v="1"/>
    <s v="Diesel"/>
    <s v="Manual"/>
    <n v="25.47"/>
    <n v="1248"/>
    <n v="88.5"/>
    <n v="7"/>
    <n v="610000"/>
  </r>
  <r>
    <n v="4496"/>
    <x v="15"/>
    <x v="0"/>
    <x v="0"/>
    <x v="1"/>
    <s v="Swift Dzire"/>
    <n v="7"/>
    <n v="115000"/>
    <x v="0"/>
    <s v="Diesel"/>
    <s v="Manual"/>
    <n v="23.4"/>
    <n v="1248"/>
    <n v="74"/>
    <n v="5"/>
    <n v="521000"/>
  </r>
  <r>
    <n v="4497"/>
    <x v="16"/>
    <x v="7"/>
    <x v="0"/>
    <x v="0"/>
    <s v="Vento"/>
    <n v="6"/>
    <n v="56000"/>
    <x v="1"/>
    <s v="Petrol"/>
    <s v="Automatic"/>
    <n v="18.190000000000001"/>
    <n v="1197"/>
    <n v="103.2"/>
    <n v="5"/>
    <n v="615000"/>
  </r>
  <r>
    <n v="4498"/>
    <x v="2"/>
    <x v="1"/>
    <x v="2"/>
    <x v="1"/>
    <s v="i20"/>
    <n v="3"/>
    <n v="70000"/>
    <x v="0"/>
    <s v="Diesel"/>
    <s v="Manual"/>
    <n v="22.54"/>
    <n v="1396"/>
    <n v="88.73"/>
    <n v="5"/>
    <n v="920000"/>
  </r>
  <r>
    <n v="4499"/>
    <x v="13"/>
    <x v="6"/>
    <x v="2"/>
    <x v="0"/>
    <s v="Innova"/>
    <n v="4"/>
    <n v="40004"/>
    <x v="1"/>
    <s v="Diesel"/>
    <s v="Manual"/>
    <n v="13.68"/>
    <n v="2393"/>
    <n v="147.80000000000001"/>
    <n v="8"/>
    <n v="1775000"/>
  </r>
  <r>
    <n v="4500"/>
    <x v="3"/>
    <x v="2"/>
    <x v="0"/>
    <x v="1"/>
    <s v="Ecosport"/>
    <n v="8"/>
    <n v="69141"/>
    <x v="1"/>
    <s v="Diesel"/>
    <s v="Manual"/>
    <n v="22.7"/>
    <n v="1498"/>
    <n v="89.84"/>
    <n v="5"/>
    <n v="525000"/>
  </r>
  <r>
    <n v="4501"/>
    <x v="53"/>
    <x v="5"/>
    <x v="1"/>
    <x v="0"/>
    <s v="E-Class"/>
    <n v="5"/>
    <n v="14000"/>
    <x v="0"/>
    <s v="Diesel"/>
    <s v="Automatic"/>
    <n v="16.100000000000001"/>
    <n v="1950"/>
    <n v="191.7"/>
    <n v="5"/>
    <n v="3900000"/>
  </r>
  <r>
    <n v="4502"/>
    <x v="11"/>
    <x v="0"/>
    <x v="1"/>
    <x v="1"/>
    <s v="Ciaz"/>
    <n v="5"/>
    <n v="35701"/>
    <x v="2"/>
    <s v="Petrol"/>
    <s v="Manual"/>
    <n v="20.73"/>
    <n v="1373"/>
    <n v="91.1"/>
    <n v="5"/>
    <n v="645000"/>
  </r>
  <r>
    <n v="4504"/>
    <x v="66"/>
    <x v="20"/>
    <x v="2"/>
    <x v="0"/>
    <s v="Superb"/>
    <n v="4"/>
    <n v="37000"/>
    <x v="1"/>
    <s v="Petrol"/>
    <s v="Automatic"/>
    <n v="14.67"/>
    <n v="1798"/>
    <n v="177.46"/>
    <n v="5"/>
    <n v="1975000"/>
  </r>
  <r>
    <n v="4505"/>
    <x v="38"/>
    <x v="13"/>
    <x v="0"/>
    <x v="0"/>
    <n v="5"/>
    <n v="11"/>
    <n v="65000"/>
    <x v="0"/>
    <s v="Petrol"/>
    <s v="Automatic"/>
    <n v="10.8"/>
    <n v="2497"/>
    <n v="215"/>
    <n v="5"/>
    <n v="1000000"/>
  </r>
  <r>
    <n v="4506"/>
    <x v="18"/>
    <x v="8"/>
    <x v="1"/>
    <x v="0"/>
    <s v="City"/>
    <n v="5"/>
    <n v="19000"/>
    <x v="1"/>
    <s v="Petrol"/>
    <s v="Automatic"/>
    <n v="18"/>
    <n v="1497"/>
    <n v="117.3"/>
    <n v="5"/>
    <n v="820000"/>
  </r>
  <r>
    <n v="4508"/>
    <x v="27"/>
    <x v="10"/>
    <x v="2"/>
    <x v="1"/>
    <s v="RediGO"/>
    <n v="4"/>
    <n v="75000"/>
    <x v="1"/>
    <s v="Petrol"/>
    <s v="Manual"/>
    <n v="22.7"/>
    <n v="799"/>
    <n v="53"/>
    <n v="5"/>
    <n v="285000"/>
  </r>
  <r>
    <n v="4509"/>
    <x v="94"/>
    <x v="23"/>
    <x v="2"/>
    <x v="0"/>
    <s v="Compass"/>
    <n v="3"/>
    <n v="9800"/>
    <x v="1"/>
    <s v="Petrol"/>
    <s v="Manual"/>
    <n v="16"/>
    <n v="1368"/>
    <n v="160"/>
    <n v="5"/>
    <n v="1325000"/>
  </r>
  <r>
    <n v="4510"/>
    <x v="4"/>
    <x v="0"/>
    <x v="2"/>
    <x v="1"/>
    <s v="Wagon R"/>
    <n v="4"/>
    <n v="37000"/>
    <x v="1"/>
    <s v="CNG"/>
    <s v="Manual"/>
    <n v="26.6"/>
    <n v="998"/>
    <n v="58.16"/>
    <n v="5"/>
    <n v="415000"/>
  </r>
  <r>
    <n v="4511"/>
    <x v="15"/>
    <x v="0"/>
    <x v="0"/>
    <x v="1"/>
    <s v="Swift Dzire"/>
    <n v="7"/>
    <n v="82500"/>
    <x v="0"/>
    <s v="Diesel"/>
    <s v="Manual"/>
    <n v="23.4"/>
    <n v="1248"/>
    <n v="74"/>
    <n v="5"/>
    <n v="425000"/>
  </r>
  <r>
    <n v="4512"/>
    <x v="11"/>
    <x v="0"/>
    <x v="1"/>
    <x v="0"/>
    <s v="Ciaz"/>
    <n v="5"/>
    <n v="33582"/>
    <x v="1"/>
    <s v="Petrol"/>
    <s v="Automatic"/>
    <n v="19.12"/>
    <n v="1373"/>
    <n v="91.1"/>
    <n v="5"/>
    <n v="740000"/>
  </r>
  <r>
    <n v="4513"/>
    <x v="93"/>
    <x v="20"/>
    <x v="0"/>
    <x v="0"/>
    <s v="Octavia"/>
    <n v="6"/>
    <n v="41000"/>
    <x v="1"/>
    <s v="Diesel"/>
    <s v="Automatic"/>
    <n v="19.3"/>
    <n v="1968"/>
    <n v="141"/>
    <n v="5"/>
    <n v="1110000"/>
  </r>
  <r>
    <n v="4514"/>
    <x v="46"/>
    <x v="0"/>
    <x v="2"/>
    <x v="0"/>
    <s v="Ertiga"/>
    <n v="4"/>
    <n v="24000"/>
    <x v="1"/>
    <s v="Petrol"/>
    <s v="Manual"/>
    <n v="19.010000000000002"/>
    <n v="1462"/>
    <n v="103.26"/>
    <n v="7"/>
    <n v="825000"/>
  </r>
  <r>
    <n v="4515"/>
    <x v="67"/>
    <x v="11"/>
    <x v="2"/>
    <x v="1"/>
    <s v="Nexon"/>
    <n v="3"/>
    <n v="60000"/>
    <x v="0"/>
    <s v="Diesel"/>
    <s v="Manual"/>
    <n v="21.5"/>
    <n v="1497"/>
    <n v="108.5"/>
    <n v="5"/>
    <n v="725000"/>
  </r>
  <r>
    <n v="4516"/>
    <x v="80"/>
    <x v="13"/>
    <x v="0"/>
    <x v="0"/>
    <n v="7"/>
    <n v="7"/>
    <n v="33000"/>
    <x v="1"/>
    <s v="Diesel"/>
    <s v="Automatic"/>
    <n v="16.46"/>
    <n v="2993"/>
    <n v="258"/>
    <n v="5"/>
    <n v="3495000"/>
  </r>
  <r>
    <n v="4517"/>
    <x v="18"/>
    <x v="8"/>
    <x v="0"/>
    <x v="0"/>
    <s v="City"/>
    <n v="6"/>
    <n v="29675"/>
    <x v="1"/>
    <s v="Petrol"/>
    <s v="Automatic"/>
    <n v="18"/>
    <n v="1497"/>
    <n v="117.3"/>
    <n v="5"/>
    <n v="795000"/>
  </r>
  <r>
    <n v="4521"/>
    <x v="36"/>
    <x v="0"/>
    <x v="1"/>
    <x v="1"/>
    <s v="Celerio"/>
    <n v="5"/>
    <n v="14286"/>
    <x v="1"/>
    <s v="Petrol"/>
    <s v="Manual"/>
    <n v="23.1"/>
    <n v="998"/>
    <n v="67.040000000000006"/>
    <n v="5"/>
    <n v="395000"/>
  </r>
  <r>
    <n v="4522"/>
    <x v="2"/>
    <x v="1"/>
    <x v="2"/>
    <x v="1"/>
    <s v="i20"/>
    <n v="3"/>
    <n v="40000"/>
    <x v="1"/>
    <s v="Diesel"/>
    <s v="Manual"/>
    <n v="21.9"/>
    <n v="1396"/>
    <n v="88.76"/>
    <n v="5"/>
    <n v="739000"/>
  </r>
  <r>
    <n v="4523"/>
    <x v="15"/>
    <x v="0"/>
    <x v="0"/>
    <x v="0"/>
    <s v="Swift Dzire"/>
    <n v="10"/>
    <n v="64000"/>
    <x v="1"/>
    <s v="Diesel"/>
    <s v="Manual"/>
    <n v="19.3"/>
    <n v="1248"/>
    <n v="73.900000000000006"/>
    <n v="5"/>
    <n v="395000"/>
  </r>
  <r>
    <n v="4524"/>
    <x v="53"/>
    <x v="5"/>
    <x v="0"/>
    <x v="0"/>
    <s v="E-Class"/>
    <n v="9"/>
    <n v="33999"/>
    <x v="1"/>
    <s v="Petrol"/>
    <s v="Manual"/>
    <n v="12.3"/>
    <n v="1796"/>
    <n v="185"/>
    <n v="5"/>
    <n v="1350000"/>
  </r>
  <r>
    <n v="4526"/>
    <x v="15"/>
    <x v="0"/>
    <x v="0"/>
    <x v="0"/>
    <s v="Swift Dzire"/>
    <n v="8"/>
    <n v="40000"/>
    <x v="0"/>
    <s v="Petrol"/>
    <s v="Manual"/>
    <n v="19.100000000000001"/>
    <n v="1197"/>
    <n v="85.8"/>
    <n v="5"/>
    <n v="400000"/>
  </r>
  <r>
    <n v="4528"/>
    <x v="7"/>
    <x v="0"/>
    <x v="0"/>
    <x v="1"/>
    <s v="Swift"/>
    <n v="10"/>
    <n v="53000"/>
    <x v="1"/>
    <s v="Diesel"/>
    <s v="Manual"/>
    <n v="22.9"/>
    <n v="1248"/>
    <n v="74"/>
    <n v="5"/>
    <n v="395000"/>
  </r>
  <r>
    <n v="4529"/>
    <x v="0"/>
    <x v="0"/>
    <x v="2"/>
    <x v="1"/>
    <s v="Alto"/>
    <n v="3"/>
    <n v="23150"/>
    <x v="1"/>
    <s v="Petrol"/>
    <s v="Automatic"/>
    <n v="23.95"/>
    <n v="998"/>
    <n v="67.099999999999994"/>
    <n v="5"/>
    <n v="394000"/>
  </r>
  <r>
    <n v="4531"/>
    <x v="29"/>
    <x v="9"/>
    <x v="2"/>
    <x v="0"/>
    <s v="Marazzo"/>
    <n v="3"/>
    <n v="15001"/>
    <x v="1"/>
    <s v="Diesel"/>
    <s v="Manual"/>
    <n v="17.3"/>
    <n v="1497"/>
    <n v="121"/>
    <n v="7"/>
    <n v="1375000"/>
  </r>
  <r>
    <n v="4532"/>
    <x v="13"/>
    <x v="6"/>
    <x v="0"/>
    <x v="0"/>
    <s v="Innova"/>
    <n v="6"/>
    <n v="63000"/>
    <x v="1"/>
    <s v="Diesel"/>
    <s v="Manual"/>
    <n v="12.99"/>
    <n v="2494"/>
    <n v="100.6"/>
    <n v="8"/>
    <n v="1200000"/>
  </r>
  <r>
    <n v="4533"/>
    <x v="104"/>
    <x v="18"/>
    <x v="2"/>
    <x v="0"/>
    <s v="MUX"/>
    <n v="4"/>
    <n v="65029"/>
    <x v="1"/>
    <s v="Diesel"/>
    <s v="Automatic"/>
    <n v="13.8"/>
    <n v="2999"/>
    <n v="175"/>
    <n v="7"/>
    <n v="1895000"/>
  </r>
  <r>
    <n v="4534"/>
    <x v="33"/>
    <x v="11"/>
    <x v="2"/>
    <x v="1"/>
    <s v="Tiago"/>
    <n v="3"/>
    <n v="32400"/>
    <x v="1"/>
    <s v="Petrol"/>
    <s v="Automatic"/>
    <n v="23.84"/>
    <n v="1199"/>
    <n v="83.83"/>
    <n v="5"/>
    <n v="500000"/>
  </r>
  <r>
    <n v="4536"/>
    <x v="7"/>
    <x v="0"/>
    <x v="1"/>
    <x v="1"/>
    <s v="Swift"/>
    <n v="5"/>
    <n v="61000"/>
    <x v="1"/>
    <s v="Diesel"/>
    <s v="Manual"/>
    <n v="28.4"/>
    <n v="1248"/>
    <n v="74"/>
    <n v="5"/>
    <n v="590000"/>
  </r>
  <r>
    <n v="4537"/>
    <x v="51"/>
    <x v="0"/>
    <x v="0"/>
    <x v="0"/>
    <s v="Eeco"/>
    <n v="7"/>
    <n v="41600"/>
    <x v="1"/>
    <s v="Petrol"/>
    <s v="Manual"/>
    <n v="15.37"/>
    <n v="1196"/>
    <n v="73"/>
    <n v="7"/>
    <n v="321000"/>
  </r>
  <r>
    <n v="4538"/>
    <x v="4"/>
    <x v="0"/>
    <x v="0"/>
    <x v="0"/>
    <s v="Wagon R"/>
    <n v="11"/>
    <n v="48300"/>
    <x v="0"/>
    <s v="Petrol"/>
    <s v="Manual"/>
    <n v="18.899999999999999"/>
    <n v="998"/>
    <n v="67.099999999999994"/>
    <n v="5"/>
    <n v="240000"/>
  </r>
  <r>
    <n v="4540"/>
    <x v="15"/>
    <x v="0"/>
    <x v="2"/>
    <x v="1"/>
    <s v="Swift Dzire"/>
    <n v="2"/>
    <n v="5000"/>
    <x v="0"/>
    <s v="Petrol"/>
    <s v="Manual"/>
    <n v="21.21"/>
    <n v="1197"/>
    <n v="81.8"/>
    <n v="5"/>
    <n v="745000"/>
  </r>
  <r>
    <n v="4541"/>
    <x v="13"/>
    <x v="6"/>
    <x v="0"/>
    <x v="0"/>
    <s v="Innova"/>
    <n v="8"/>
    <n v="105487"/>
    <x v="1"/>
    <s v="Diesel"/>
    <s v="Manual"/>
    <n v="12.99"/>
    <n v="2494"/>
    <n v="100"/>
    <n v="8"/>
    <n v="835000"/>
  </r>
  <r>
    <n v="4542"/>
    <x v="7"/>
    <x v="0"/>
    <x v="0"/>
    <x v="1"/>
    <s v="Swift"/>
    <n v="6"/>
    <n v="18056"/>
    <x v="1"/>
    <s v="Petrol"/>
    <s v="Manual"/>
    <n v="20.399999999999999"/>
    <n v="1197"/>
    <n v="83.11"/>
    <n v="5"/>
    <n v="460000"/>
  </r>
  <r>
    <n v="4543"/>
    <x v="13"/>
    <x v="6"/>
    <x v="0"/>
    <x v="0"/>
    <s v="Innova"/>
    <n v="12"/>
    <n v="200000"/>
    <x v="0"/>
    <s v="Diesel"/>
    <s v="Manual"/>
    <n v="12.8"/>
    <n v="2494"/>
    <n v="102"/>
    <n v="7"/>
    <n v="480000"/>
  </r>
  <r>
    <n v="4545"/>
    <x v="53"/>
    <x v="5"/>
    <x v="1"/>
    <x v="0"/>
    <s v="E-Class"/>
    <n v="5"/>
    <n v="45000"/>
    <x v="1"/>
    <s v="Diesel"/>
    <s v="Automatic"/>
    <n v="13"/>
    <n v="2143"/>
    <n v="204"/>
    <n v="5"/>
    <n v="2475000"/>
  </r>
  <r>
    <n v="4547"/>
    <x v="34"/>
    <x v="7"/>
    <x v="0"/>
    <x v="0"/>
    <s v="Polo"/>
    <n v="7"/>
    <n v="73000"/>
    <x v="1"/>
    <s v="Petrol"/>
    <s v="Manual"/>
    <n v="16.47"/>
    <n v="1198"/>
    <n v="74"/>
    <n v="5"/>
    <n v="445000"/>
  </r>
  <r>
    <n v="4548"/>
    <x v="19"/>
    <x v="9"/>
    <x v="0"/>
    <x v="0"/>
    <s v="Bolero"/>
    <n v="13"/>
    <n v="15000"/>
    <x v="0"/>
    <s v="Diesel"/>
    <s v="Manual"/>
    <n v="13.6"/>
    <n v="2523"/>
    <n v="63"/>
    <n v="7"/>
    <n v="250000"/>
  </r>
  <r>
    <n v="4549"/>
    <x v="13"/>
    <x v="6"/>
    <x v="2"/>
    <x v="0"/>
    <s v="Innova"/>
    <n v="2"/>
    <n v="54287"/>
    <x v="1"/>
    <s v="Diesel"/>
    <s v="Manual"/>
    <n v="13.68"/>
    <n v="2393"/>
    <n v="147.80000000000001"/>
    <n v="7"/>
    <n v="2190000"/>
  </r>
  <r>
    <n v="4550"/>
    <x v="49"/>
    <x v="11"/>
    <x v="2"/>
    <x v="0"/>
    <s v="Hexa"/>
    <n v="3"/>
    <n v="40000"/>
    <x v="1"/>
    <s v="Diesel"/>
    <s v="Automatic"/>
    <n v="17.600000000000001"/>
    <n v="2179"/>
    <n v="153.86000000000001"/>
    <n v="7"/>
    <n v="1400000"/>
  </r>
  <r>
    <n v="4551"/>
    <x v="38"/>
    <x v="13"/>
    <x v="2"/>
    <x v="0"/>
    <n v="5"/>
    <n v="3"/>
    <n v="43000"/>
    <x v="1"/>
    <s v="Diesel"/>
    <s v="Automatic"/>
    <n v="18.59"/>
    <n v="2993"/>
    <n v="261.49"/>
    <n v="5"/>
    <n v="4650000"/>
  </r>
  <r>
    <n v="4552"/>
    <x v="12"/>
    <x v="5"/>
    <x v="0"/>
    <x v="0"/>
    <s v="C-Class"/>
    <n v="10"/>
    <n v="90000"/>
    <x v="1"/>
    <s v="Diesel"/>
    <s v="Automatic"/>
    <n v="14.94"/>
    <n v="2143"/>
    <n v="204"/>
    <n v="5"/>
    <n v="1000000"/>
  </r>
  <r>
    <n v="4553"/>
    <x v="38"/>
    <x v="13"/>
    <x v="2"/>
    <x v="1"/>
    <n v="5"/>
    <n v="4"/>
    <n v="46000"/>
    <x v="1"/>
    <s v="Diesel"/>
    <s v="Automatic"/>
    <n v="22.48"/>
    <n v="1995"/>
    <n v="187.74"/>
    <n v="5"/>
    <n v="2850000"/>
  </r>
  <r>
    <n v="4554"/>
    <x v="2"/>
    <x v="1"/>
    <x v="0"/>
    <x v="1"/>
    <s v="i20"/>
    <n v="8"/>
    <n v="37900"/>
    <x v="1"/>
    <s v="Diesel"/>
    <s v="Manual"/>
    <n v="21.9"/>
    <n v="1396"/>
    <n v="88.8"/>
    <n v="5"/>
    <n v="435000"/>
  </r>
  <r>
    <n v="4555"/>
    <x v="76"/>
    <x v="6"/>
    <x v="0"/>
    <x v="0"/>
    <s v="Camry"/>
    <n v="6"/>
    <n v="81000"/>
    <x v="1"/>
    <s v="Petrol"/>
    <s v="Automatic"/>
    <n v="19.16"/>
    <n v="2494"/>
    <n v="157.69999999999999"/>
    <n v="5"/>
    <n v="1725000"/>
  </r>
  <r>
    <n v="4556"/>
    <x v="14"/>
    <x v="0"/>
    <x v="1"/>
    <x v="1"/>
    <s v="Baleno"/>
    <n v="5"/>
    <n v="14550"/>
    <x v="1"/>
    <s v="Petrol"/>
    <s v="Manual"/>
    <n v="21.4"/>
    <n v="1197"/>
    <n v="83.1"/>
    <n v="5"/>
    <n v="559000"/>
  </r>
  <r>
    <n v="4557"/>
    <x v="46"/>
    <x v="0"/>
    <x v="1"/>
    <x v="0"/>
    <s v="Ertiga"/>
    <n v="5"/>
    <n v="41000"/>
    <x v="0"/>
    <s v="CNG"/>
    <s v="Manual"/>
    <n v="17.5"/>
    <n v="1373"/>
    <n v="80.459999999999994"/>
    <n v="7"/>
    <n v="780000"/>
  </r>
  <r>
    <n v="4558"/>
    <x v="46"/>
    <x v="0"/>
    <x v="0"/>
    <x v="1"/>
    <s v="Ertiga"/>
    <n v="6"/>
    <n v="78286"/>
    <x v="1"/>
    <s v="CNG"/>
    <s v="Manual"/>
    <n v="22.8"/>
    <n v="1373"/>
    <n v="80.900000000000006"/>
    <n v="7"/>
    <n v="650000"/>
  </r>
  <r>
    <n v="4559"/>
    <x v="63"/>
    <x v="13"/>
    <x v="0"/>
    <x v="1"/>
    <s v="X1"/>
    <n v="8"/>
    <n v="102007"/>
    <x v="1"/>
    <s v="Diesel"/>
    <s v="Automatic"/>
    <n v="20.68"/>
    <n v="1995"/>
    <n v="188"/>
    <n v="5"/>
    <n v="1350000"/>
  </r>
  <r>
    <n v="4560"/>
    <x v="8"/>
    <x v="1"/>
    <x v="2"/>
    <x v="0"/>
    <s v="Verna"/>
    <n v="3"/>
    <n v="16443"/>
    <x v="1"/>
    <s v="Petrol"/>
    <s v="Manual"/>
    <n v="19.100000000000001"/>
    <n v="1368"/>
    <n v="98.6"/>
    <n v="5"/>
    <n v="770000"/>
  </r>
  <r>
    <n v="4561"/>
    <x v="18"/>
    <x v="8"/>
    <x v="2"/>
    <x v="0"/>
    <s v="City"/>
    <n v="2"/>
    <n v="10000"/>
    <x v="0"/>
    <s v="Petrol"/>
    <s v="Automatic"/>
    <n v="18"/>
    <n v="1497"/>
    <n v="117.6"/>
    <n v="5"/>
    <n v="1150000"/>
  </r>
  <r>
    <n v="4563"/>
    <x v="4"/>
    <x v="0"/>
    <x v="0"/>
    <x v="1"/>
    <s v="Wagon R"/>
    <n v="8"/>
    <n v="39757"/>
    <x v="1"/>
    <s v="Petrol"/>
    <s v="Manual"/>
    <n v="20.51"/>
    <n v="998"/>
    <n v="67.040000000000006"/>
    <n v="5"/>
    <n v="298000"/>
  </r>
  <r>
    <n v="4564"/>
    <x v="32"/>
    <x v="0"/>
    <x v="2"/>
    <x v="1"/>
    <s v="Vitara"/>
    <n v="3"/>
    <n v="61000"/>
    <x v="1"/>
    <s v="Diesel"/>
    <s v="Manual"/>
    <n v="24.3"/>
    <n v="1248"/>
    <n v="88.5"/>
    <n v="5"/>
    <n v="1025000"/>
  </r>
  <r>
    <n v="4565"/>
    <x v="24"/>
    <x v="9"/>
    <x v="0"/>
    <x v="0"/>
    <s v="XUV500"/>
    <n v="7"/>
    <n v="85000"/>
    <x v="1"/>
    <s v="Diesel"/>
    <s v="Manual"/>
    <n v="15.1"/>
    <n v="2179"/>
    <n v="140"/>
    <n v="7"/>
    <n v="850000"/>
  </r>
  <r>
    <n v="4566"/>
    <x v="15"/>
    <x v="0"/>
    <x v="0"/>
    <x v="0"/>
    <s v="Swift Dzire"/>
    <n v="6"/>
    <n v="50000"/>
    <x v="0"/>
    <s v="Petrol"/>
    <s v="Manual"/>
    <n v="17.5"/>
    <n v="1298"/>
    <n v="85.8"/>
    <n v="5"/>
    <n v="460000"/>
  </r>
  <r>
    <n v="4567"/>
    <x v="51"/>
    <x v="0"/>
    <x v="0"/>
    <x v="0"/>
    <s v="Eeco"/>
    <n v="8"/>
    <n v="39600"/>
    <x v="1"/>
    <s v="Petrol"/>
    <s v="Manual"/>
    <n v="15.37"/>
    <n v="1196"/>
    <n v="73"/>
    <n v="5"/>
    <n v="300000"/>
  </r>
  <r>
    <n v="4568"/>
    <x v="23"/>
    <x v="1"/>
    <x v="0"/>
    <x v="0"/>
    <s v="Santro"/>
    <n v="11"/>
    <n v="60000"/>
    <x v="0"/>
    <s v="Petrol"/>
    <s v="Manual"/>
    <n v="17.920000000000002"/>
    <n v="1086"/>
    <n v="62.1"/>
    <n v="5"/>
    <n v="160000"/>
  </r>
  <r>
    <n v="4570"/>
    <x v="4"/>
    <x v="0"/>
    <x v="0"/>
    <x v="0"/>
    <s v="Wagon R"/>
    <n v="6"/>
    <n v="52606"/>
    <x v="1"/>
    <s v="Petrol"/>
    <s v="Manual"/>
    <n v="18.899999999999999"/>
    <n v="998"/>
    <n v="67.099999999999994"/>
    <n v="5"/>
    <n v="370000"/>
  </r>
  <r>
    <n v="4571"/>
    <x v="44"/>
    <x v="14"/>
    <x v="0"/>
    <x v="0"/>
    <s v="A4"/>
    <n v="9"/>
    <n v="68370"/>
    <x v="1"/>
    <s v="Diesel"/>
    <s v="Automatic"/>
    <n v="17.11"/>
    <n v="1968"/>
    <n v="174.33"/>
    <n v="5"/>
    <n v="1345000"/>
  </r>
  <r>
    <n v="4572"/>
    <x v="18"/>
    <x v="8"/>
    <x v="0"/>
    <x v="1"/>
    <s v="City"/>
    <n v="6"/>
    <n v="70000"/>
    <x v="0"/>
    <s v="Diesel"/>
    <s v="Manual"/>
    <n v="26"/>
    <n v="1498"/>
    <n v="98.6"/>
    <n v="5"/>
    <n v="655000"/>
  </r>
  <r>
    <n v="4573"/>
    <x v="41"/>
    <x v="9"/>
    <x v="1"/>
    <x v="1"/>
    <s v="KUV"/>
    <n v="5"/>
    <n v="30000"/>
    <x v="0"/>
    <s v="Diesel"/>
    <s v="Manual"/>
    <n v="25.32"/>
    <n v="1198"/>
    <n v="77"/>
    <n v="6"/>
    <n v="475000"/>
  </r>
  <r>
    <n v="4574"/>
    <x v="1"/>
    <x v="1"/>
    <x v="0"/>
    <x v="1"/>
    <s v="Grand"/>
    <n v="6"/>
    <n v="80000"/>
    <x v="0"/>
    <s v="Diesel"/>
    <s v="Manual"/>
    <n v="24"/>
    <n v="1120"/>
    <n v="70"/>
    <n v="5"/>
    <n v="415000"/>
  </r>
  <r>
    <n v="4575"/>
    <x v="31"/>
    <x v="2"/>
    <x v="0"/>
    <x v="0"/>
    <s v="Figo"/>
    <n v="10"/>
    <n v="73320"/>
    <x v="1"/>
    <s v="Diesel"/>
    <s v="Manual"/>
    <n v="20"/>
    <n v="1399"/>
    <n v="68"/>
    <n v="5"/>
    <n v="275000"/>
  </r>
  <r>
    <n v="4576"/>
    <x v="13"/>
    <x v="6"/>
    <x v="0"/>
    <x v="0"/>
    <s v="Innova"/>
    <n v="15"/>
    <n v="146000"/>
    <x v="1"/>
    <s v="Diesel"/>
    <s v="Manual"/>
    <n v="12.8"/>
    <n v="2494"/>
    <n v="102"/>
    <n v="7"/>
    <n v="350000"/>
  </r>
  <r>
    <n v="4577"/>
    <x v="46"/>
    <x v="0"/>
    <x v="1"/>
    <x v="1"/>
    <s v="Ertiga"/>
    <n v="5"/>
    <n v="80000"/>
    <x v="0"/>
    <s v="Diesel"/>
    <s v="Manual"/>
    <n v="24.52"/>
    <n v="1248"/>
    <n v="88.5"/>
    <n v="7"/>
    <n v="800000"/>
  </r>
  <r>
    <n v="4578"/>
    <x v="7"/>
    <x v="0"/>
    <x v="0"/>
    <x v="1"/>
    <s v="Swift"/>
    <n v="9"/>
    <n v="70000"/>
    <x v="1"/>
    <s v="Diesel"/>
    <s v="Manual"/>
    <n v="22.9"/>
    <n v="1248"/>
    <n v="74"/>
    <n v="5"/>
    <n v="411000"/>
  </r>
  <r>
    <n v="4579"/>
    <x v="11"/>
    <x v="0"/>
    <x v="0"/>
    <x v="1"/>
    <s v="Ciaz"/>
    <n v="7"/>
    <n v="73000"/>
    <x v="0"/>
    <s v="Diesel"/>
    <s v="Manual"/>
    <n v="26.21"/>
    <n v="1248"/>
    <n v="88.5"/>
    <n v="5"/>
    <n v="545000"/>
  </r>
  <r>
    <n v="4580"/>
    <x v="2"/>
    <x v="1"/>
    <x v="1"/>
    <x v="1"/>
    <s v="i20"/>
    <n v="5"/>
    <n v="50000"/>
    <x v="0"/>
    <s v="Diesel"/>
    <s v="Manual"/>
    <n v="22.54"/>
    <n v="1396"/>
    <n v="88.73"/>
    <n v="5"/>
    <n v="600000"/>
  </r>
  <r>
    <n v="4584"/>
    <x v="0"/>
    <x v="0"/>
    <x v="0"/>
    <x v="0"/>
    <s v="Alto"/>
    <n v="14"/>
    <n v="17000"/>
    <x v="1"/>
    <s v="Petrol"/>
    <s v="Manual"/>
    <n v="19.7"/>
    <n v="796"/>
    <n v="46.3"/>
    <n v="5"/>
    <n v="145000"/>
  </r>
  <r>
    <n v="4586"/>
    <x v="8"/>
    <x v="1"/>
    <x v="0"/>
    <x v="0"/>
    <s v="Verna"/>
    <n v="10"/>
    <n v="50000"/>
    <x v="0"/>
    <s v="Diesel"/>
    <s v="Manual"/>
    <n v="16.2"/>
    <n v="1493"/>
    <n v="110"/>
    <n v="5"/>
    <n v="325000"/>
  </r>
  <r>
    <n v="4587"/>
    <x v="7"/>
    <x v="0"/>
    <x v="0"/>
    <x v="1"/>
    <s v="Swift"/>
    <n v="7"/>
    <n v="77000"/>
    <x v="1"/>
    <s v="Diesel"/>
    <s v="Manual"/>
    <n v="25.2"/>
    <n v="1248"/>
    <n v="74"/>
    <n v="5"/>
    <n v="525000"/>
  </r>
  <r>
    <n v="4588"/>
    <x v="5"/>
    <x v="1"/>
    <x v="0"/>
    <x v="0"/>
    <s v="i10"/>
    <n v="8"/>
    <n v="13450"/>
    <x v="1"/>
    <s v="Petrol"/>
    <s v="Manual"/>
    <n v="19.809999999999999"/>
    <n v="1086"/>
    <n v="68.05"/>
    <n v="5"/>
    <n v="290000"/>
  </r>
  <r>
    <n v="4589"/>
    <x v="71"/>
    <x v="8"/>
    <x v="2"/>
    <x v="1"/>
    <s v="WR-V"/>
    <n v="2"/>
    <n v="23000"/>
    <x v="0"/>
    <s v="Diesel"/>
    <s v="Manual"/>
    <n v="25.5"/>
    <n v="1498"/>
    <n v="98.6"/>
    <n v="5"/>
    <n v="1000000"/>
  </r>
  <r>
    <n v="4590"/>
    <x v="16"/>
    <x v="7"/>
    <x v="0"/>
    <x v="1"/>
    <s v="Vento"/>
    <n v="7"/>
    <n v="95000"/>
    <x v="1"/>
    <s v="Diesel"/>
    <s v="Manual"/>
    <n v="20.54"/>
    <n v="1598"/>
    <n v="103.6"/>
    <n v="5"/>
    <n v="525000"/>
  </r>
  <r>
    <n v="4591"/>
    <x v="2"/>
    <x v="1"/>
    <x v="0"/>
    <x v="0"/>
    <s v="i20"/>
    <n v="8"/>
    <n v="55713"/>
    <x v="1"/>
    <s v="Petrol"/>
    <s v="Manual"/>
    <n v="17"/>
    <n v="1197"/>
    <n v="80"/>
    <n v="5"/>
    <n v="350000"/>
  </r>
  <r>
    <n v="4592"/>
    <x v="0"/>
    <x v="0"/>
    <x v="0"/>
    <x v="0"/>
    <s v="Alto"/>
    <n v="10"/>
    <n v="49100"/>
    <x v="1"/>
    <s v="Petrol"/>
    <s v="Manual"/>
    <n v="19.7"/>
    <n v="796"/>
    <n v="46.3"/>
    <n v="5"/>
    <n v="155000"/>
  </r>
  <r>
    <n v="4596"/>
    <x v="80"/>
    <x v="13"/>
    <x v="1"/>
    <x v="0"/>
    <n v="7"/>
    <n v="5"/>
    <n v="56000"/>
    <x v="1"/>
    <s v="Diesel"/>
    <s v="Automatic"/>
    <n v="16.46"/>
    <n v="2993"/>
    <n v="258"/>
    <n v="5"/>
    <n v="5385000"/>
  </r>
  <r>
    <n v="4597"/>
    <x v="1"/>
    <x v="1"/>
    <x v="2"/>
    <x v="0"/>
    <s v="Grand"/>
    <n v="4"/>
    <n v="18500"/>
    <x v="1"/>
    <s v="Petrol"/>
    <s v="Automatic"/>
    <n v="18.899999999999999"/>
    <n v="1197"/>
    <n v="81.86"/>
    <n v="5"/>
    <n v="635000"/>
  </r>
  <r>
    <n v="4598"/>
    <x v="32"/>
    <x v="0"/>
    <x v="1"/>
    <x v="1"/>
    <s v="Vitara"/>
    <n v="5"/>
    <n v="51000"/>
    <x v="1"/>
    <s v="Diesel"/>
    <s v="Manual"/>
    <n v="24.3"/>
    <n v="1248"/>
    <n v="88.5"/>
    <n v="5"/>
    <n v="825000"/>
  </r>
  <r>
    <n v="4599"/>
    <x v="15"/>
    <x v="0"/>
    <x v="2"/>
    <x v="1"/>
    <s v="Swift Dzire"/>
    <n v="2"/>
    <n v="20000"/>
    <x v="1"/>
    <s v="Diesel"/>
    <s v="Automatic"/>
    <n v="28.4"/>
    <n v="1248"/>
    <n v="74.02"/>
    <n v="5"/>
    <n v="855000"/>
  </r>
  <r>
    <n v="4600"/>
    <x v="42"/>
    <x v="8"/>
    <x v="1"/>
    <x v="1"/>
    <s v="Jazz"/>
    <n v="5"/>
    <n v="48000"/>
    <x v="1"/>
    <s v="Diesel"/>
    <s v="Manual"/>
    <n v="27.3"/>
    <n v="1498"/>
    <n v="98.6"/>
    <n v="5"/>
    <n v="550000"/>
  </r>
  <r>
    <n v="4601"/>
    <x v="64"/>
    <x v="20"/>
    <x v="0"/>
    <x v="1"/>
    <s v="Rapid"/>
    <n v="7"/>
    <n v="71000"/>
    <x v="1"/>
    <s v="Diesel"/>
    <s v="Automatic"/>
    <n v="21.66"/>
    <n v="1498"/>
    <n v="103.52"/>
    <n v="5"/>
    <n v="550000"/>
  </r>
  <r>
    <n v="4602"/>
    <x v="51"/>
    <x v="0"/>
    <x v="2"/>
    <x v="0"/>
    <s v="Eeco"/>
    <n v="2"/>
    <n v="34197"/>
    <x v="1"/>
    <s v="Petrol"/>
    <s v="Manual"/>
    <n v="16.11"/>
    <n v="1196"/>
    <n v="72.42"/>
    <n v="5"/>
    <n v="465000"/>
  </r>
  <r>
    <n v="4603"/>
    <x v="2"/>
    <x v="1"/>
    <x v="1"/>
    <x v="0"/>
    <s v="i20"/>
    <n v="5"/>
    <n v="27000"/>
    <x v="1"/>
    <s v="Petrol"/>
    <s v="Manual"/>
    <n v="17"/>
    <n v="1197"/>
    <n v="80"/>
    <n v="5"/>
    <n v="580000"/>
  </r>
  <r>
    <n v="4605"/>
    <x v="13"/>
    <x v="6"/>
    <x v="1"/>
    <x v="0"/>
    <s v="Innova"/>
    <n v="5"/>
    <n v="72000"/>
    <x v="1"/>
    <s v="Diesel"/>
    <s v="Manual"/>
    <n v="13.68"/>
    <n v="2393"/>
    <n v="147.51"/>
    <n v="7"/>
    <n v="1765000"/>
  </r>
  <r>
    <n v="4607"/>
    <x v="2"/>
    <x v="1"/>
    <x v="1"/>
    <x v="0"/>
    <s v="i20"/>
    <n v="5"/>
    <n v="50000"/>
    <x v="1"/>
    <s v="Petrol"/>
    <s v="Manual"/>
    <n v="17"/>
    <n v="1197"/>
    <n v="80"/>
    <n v="5"/>
    <n v="550000"/>
  </r>
  <r>
    <n v="4608"/>
    <x v="66"/>
    <x v="20"/>
    <x v="0"/>
    <x v="0"/>
    <s v="Superb"/>
    <n v="8"/>
    <n v="49944"/>
    <x v="1"/>
    <s v="Petrol"/>
    <s v="Manual"/>
    <n v="13.14"/>
    <n v="1798"/>
    <n v="160"/>
    <n v="5"/>
    <n v="470000"/>
  </r>
  <r>
    <n v="4609"/>
    <x v="15"/>
    <x v="0"/>
    <x v="0"/>
    <x v="0"/>
    <s v="Swift Dzire"/>
    <n v="6"/>
    <n v="12000"/>
    <x v="0"/>
    <s v="Petrol"/>
    <s v="Manual"/>
    <n v="19.100000000000001"/>
    <n v="1197"/>
    <n v="85.8"/>
    <n v="5"/>
    <n v="650000"/>
  </r>
  <r>
    <n v="4610"/>
    <x v="37"/>
    <x v="10"/>
    <x v="1"/>
    <x v="0"/>
    <s v="GO"/>
    <n v="5"/>
    <n v="30000"/>
    <x v="0"/>
    <s v="Petrol"/>
    <s v="Manual"/>
    <n v="19.440000000000001"/>
    <n v="1198"/>
    <n v="67"/>
    <n v="7"/>
    <n v="300000"/>
  </r>
  <r>
    <n v="4611"/>
    <x v="14"/>
    <x v="0"/>
    <x v="1"/>
    <x v="1"/>
    <s v="Baleno"/>
    <n v="5"/>
    <n v="60000"/>
    <x v="0"/>
    <s v="Petrol"/>
    <s v="Automatic"/>
    <n v="21.4"/>
    <n v="1197"/>
    <n v="83.1"/>
    <n v="5"/>
    <n v="600000"/>
  </r>
  <r>
    <n v="4612"/>
    <x v="46"/>
    <x v="0"/>
    <x v="2"/>
    <x v="1"/>
    <s v="Ertiga"/>
    <n v="4"/>
    <n v="35000"/>
    <x v="0"/>
    <s v="Diesel"/>
    <s v="Manual"/>
    <n v="24.52"/>
    <n v="1248"/>
    <n v="88.5"/>
    <n v="7"/>
    <n v="950000"/>
  </r>
  <r>
    <n v="4613"/>
    <x v="5"/>
    <x v="1"/>
    <x v="0"/>
    <x v="1"/>
    <s v="i10"/>
    <n v="6"/>
    <n v="12450"/>
    <x v="1"/>
    <s v="Petrol"/>
    <s v="Manual"/>
    <n v="20.36"/>
    <n v="1197"/>
    <n v="78.900000000000006"/>
    <n v="5"/>
    <n v="395000"/>
  </r>
  <r>
    <n v="4614"/>
    <x v="1"/>
    <x v="1"/>
    <x v="2"/>
    <x v="0"/>
    <s v="Grand"/>
    <n v="4"/>
    <n v="7500"/>
    <x v="1"/>
    <s v="Petrol"/>
    <s v="Manual"/>
    <n v="18.899999999999999"/>
    <n v="1197"/>
    <n v="81.86"/>
    <n v="5"/>
    <n v="495000"/>
  </r>
  <r>
    <n v="4616"/>
    <x v="4"/>
    <x v="0"/>
    <x v="1"/>
    <x v="1"/>
    <s v="Wagon R"/>
    <n v="5"/>
    <n v="15680"/>
    <x v="1"/>
    <s v="Petrol"/>
    <s v="Automatic"/>
    <n v="20.51"/>
    <n v="998"/>
    <n v="67.040000000000006"/>
    <n v="5"/>
    <n v="451000"/>
  </r>
  <r>
    <n v="4617"/>
    <x v="3"/>
    <x v="2"/>
    <x v="2"/>
    <x v="0"/>
    <s v="Ecosport"/>
    <n v="3"/>
    <n v="15000"/>
    <x v="0"/>
    <s v="Petrol"/>
    <s v="Manual"/>
    <n v="17"/>
    <n v="1497"/>
    <n v="121.36"/>
    <n v="5"/>
    <n v="900000"/>
  </r>
  <r>
    <n v="4618"/>
    <x v="15"/>
    <x v="0"/>
    <x v="0"/>
    <x v="1"/>
    <s v="Swift Dzire"/>
    <n v="8"/>
    <n v="208000"/>
    <x v="0"/>
    <s v="Diesel"/>
    <s v="Manual"/>
    <n v="23.4"/>
    <n v="1248"/>
    <n v="74"/>
    <n v="5"/>
    <n v="360000"/>
  </r>
  <r>
    <n v="4619"/>
    <x v="1"/>
    <x v="1"/>
    <x v="2"/>
    <x v="0"/>
    <s v="Grand"/>
    <n v="4"/>
    <n v="15000"/>
    <x v="1"/>
    <s v="Petrol"/>
    <s v="Automatic"/>
    <n v="18.899999999999999"/>
    <n v="1197"/>
    <n v="82"/>
    <n v="5"/>
    <n v="550000"/>
  </r>
  <r>
    <n v="4620"/>
    <x v="8"/>
    <x v="1"/>
    <x v="0"/>
    <x v="1"/>
    <s v="Verna"/>
    <n v="8"/>
    <n v="58000"/>
    <x v="1"/>
    <s v="Diesel"/>
    <s v="Manual"/>
    <n v="22.32"/>
    <n v="1582"/>
    <n v="126.3"/>
    <n v="5"/>
    <n v="515000"/>
  </r>
  <r>
    <n v="4621"/>
    <x v="15"/>
    <x v="0"/>
    <x v="0"/>
    <x v="1"/>
    <s v="Swift Dzire"/>
    <n v="7"/>
    <n v="70310"/>
    <x v="1"/>
    <s v="Diesel"/>
    <s v="Manual"/>
    <n v="23.4"/>
    <n v="1248"/>
    <n v="74"/>
    <n v="5"/>
    <n v="575000"/>
  </r>
  <r>
    <n v="4622"/>
    <x v="51"/>
    <x v="0"/>
    <x v="0"/>
    <x v="1"/>
    <s v="Eeco"/>
    <n v="6"/>
    <n v="61000"/>
    <x v="1"/>
    <s v="CNG"/>
    <s v="Manual"/>
    <n v="20.88"/>
    <n v="1196"/>
    <n v="61.7"/>
    <n v="5"/>
    <n v="390000"/>
  </r>
  <r>
    <n v="4623"/>
    <x v="34"/>
    <x v="7"/>
    <x v="2"/>
    <x v="1"/>
    <s v="Polo"/>
    <n v="4"/>
    <n v="44000"/>
    <x v="1"/>
    <s v="Diesel"/>
    <s v="Manual"/>
    <n v="20.14"/>
    <n v="1498"/>
    <n v="88"/>
    <n v="5"/>
    <n v="675000"/>
  </r>
  <r>
    <n v="4624"/>
    <x v="53"/>
    <x v="5"/>
    <x v="0"/>
    <x v="0"/>
    <s v="E-Class"/>
    <n v="14"/>
    <n v="92000"/>
    <x v="1"/>
    <s v="Diesel"/>
    <s v="Automatic"/>
    <n v="11"/>
    <n v="2987"/>
    <n v="198.5"/>
    <n v="5"/>
    <n v="525000"/>
  </r>
  <r>
    <n v="4626"/>
    <x v="32"/>
    <x v="0"/>
    <x v="2"/>
    <x v="1"/>
    <s v="Vitara"/>
    <n v="3"/>
    <n v="17000"/>
    <x v="1"/>
    <s v="Diesel"/>
    <s v="Manual"/>
    <n v="24.3"/>
    <n v="1248"/>
    <n v="88.5"/>
    <n v="5"/>
    <n v="895000"/>
  </r>
  <r>
    <n v="4627"/>
    <x v="4"/>
    <x v="0"/>
    <x v="0"/>
    <x v="1"/>
    <s v="Wagon R"/>
    <n v="10"/>
    <n v="29000"/>
    <x v="1"/>
    <s v="Petrol"/>
    <s v="Manual"/>
    <n v="21.79"/>
    <n v="998"/>
    <n v="67.05"/>
    <n v="5"/>
    <n v="260000"/>
  </r>
  <r>
    <n v="4628"/>
    <x v="89"/>
    <x v="5"/>
    <x v="0"/>
    <x v="0"/>
    <s v="S-Class"/>
    <n v="10"/>
    <n v="70000"/>
    <x v="1"/>
    <s v="Petrol"/>
    <s v="Automatic"/>
    <n v="7.81"/>
    <n v="5461"/>
    <n v="362.9"/>
    <n v="5"/>
    <n v="2275000"/>
  </r>
  <r>
    <n v="4631"/>
    <x v="13"/>
    <x v="6"/>
    <x v="0"/>
    <x v="0"/>
    <s v="Innova"/>
    <n v="7"/>
    <n v="69000"/>
    <x v="1"/>
    <s v="Diesel"/>
    <s v="Manual"/>
    <n v="12.99"/>
    <n v="2494"/>
    <n v="100.6"/>
    <n v="8"/>
    <n v="1099000"/>
  </r>
  <r>
    <n v="4632"/>
    <x v="4"/>
    <x v="0"/>
    <x v="1"/>
    <x v="1"/>
    <s v="Wagon R"/>
    <n v="5"/>
    <n v="36100"/>
    <x v="1"/>
    <s v="CNG"/>
    <s v="Manual"/>
    <n v="26.6"/>
    <n v="998"/>
    <n v="58.16"/>
    <n v="5"/>
    <n v="414000"/>
  </r>
  <r>
    <n v="4633"/>
    <x v="15"/>
    <x v="0"/>
    <x v="2"/>
    <x v="0"/>
    <s v="Swift Dzire"/>
    <n v="4"/>
    <n v="50000"/>
    <x v="1"/>
    <s v="Diesel"/>
    <s v="Manual"/>
    <n v="19.3"/>
    <n v="1248"/>
    <n v="73.900000000000006"/>
    <n v="5"/>
    <n v="730000"/>
  </r>
  <r>
    <n v="4635"/>
    <x v="31"/>
    <x v="2"/>
    <x v="0"/>
    <x v="0"/>
    <s v="Figo"/>
    <n v="11"/>
    <n v="114231"/>
    <x v="1"/>
    <s v="Petrol"/>
    <s v="Manual"/>
    <n v="15.6"/>
    <n v="1196"/>
    <n v="70"/>
    <n v="5"/>
    <n v="249000"/>
  </r>
  <r>
    <n v="4637"/>
    <x v="11"/>
    <x v="0"/>
    <x v="2"/>
    <x v="1"/>
    <s v="Ciaz"/>
    <n v="4"/>
    <n v="44046"/>
    <x v="1"/>
    <s v="Diesel"/>
    <s v="Manual"/>
    <n v="28.09"/>
    <n v="1248"/>
    <n v="88.5"/>
    <n v="5"/>
    <n v="800000"/>
  </r>
  <r>
    <n v="4639"/>
    <x v="46"/>
    <x v="0"/>
    <x v="0"/>
    <x v="1"/>
    <s v="Ertiga"/>
    <n v="7"/>
    <n v="72264"/>
    <x v="1"/>
    <s v="CNG"/>
    <s v="Manual"/>
    <n v="22.8"/>
    <n v="1373"/>
    <n v="80.900000000000006"/>
    <n v="7"/>
    <n v="600000"/>
  </r>
  <r>
    <n v="4640"/>
    <x v="21"/>
    <x v="3"/>
    <x v="2"/>
    <x v="1"/>
    <s v="KWID"/>
    <n v="4"/>
    <n v="15000"/>
    <x v="1"/>
    <s v="Petrol"/>
    <s v="Manual"/>
    <n v="23.01"/>
    <n v="999"/>
    <n v="67"/>
    <n v="5"/>
    <n v="330000"/>
  </r>
  <r>
    <n v="4641"/>
    <x v="8"/>
    <x v="1"/>
    <x v="0"/>
    <x v="1"/>
    <s v="Verna"/>
    <n v="9"/>
    <n v="72000"/>
    <x v="1"/>
    <s v="Diesel"/>
    <s v="Automatic"/>
    <n v="22.32"/>
    <n v="1582"/>
    <n v="126.32"/>
    <n v="5"/>
    <n v="521000"/>
  </r>
  <r>
    <n v="4642"/>
    <x v="32"/>
    <x v="0"/>
    <x v="2"/>
    <x v="1"/>
    <s v="Vitara"/>
    <n v="3"/>
    <n v="36000"/>
    <x v="1"/>
    <s v="Diesel"/>
    <s v="Manual"/>
    <n v="24.3"/>
    <n v="1248"/>
    <n v="88.5"/>
    <n v="5"/>
    <n v="800000"/>
  </r>
  <r>
    <n v="4643"/>
    <x v="38"/>
    <x v="13"/>
    <x v="0"/>
    <x v="0"/>
    <n v="5"/>
    <n v="10"/>
    <n v="67512"/>
    <x v="1"/>
    <s v="Diesel"/>
    <s v="Automatic"/>
    <n v="18.48"/>
    <n v="1995"/>
    <n v="177"/>
    <n v="5"/>
    <n v="1250000"/>
  </r>
  <r>
    <n v="4645"/>
    <x v="64"/>
    <x v="20"/>
    <x v="2"/>
    <x v="0"/>
    <s v="Rapid"/>
    <n v="4"/>
    <n v="19000"/>
    <x v="1"/>
    <s v="Petrol"/>
    <s v="Manual"/>
    <n v="15"/>
    <n v="1598"/>
    <n v="103.6"/>
    <n v="5"/>
    <n v="725000"/>
  </r>
  <r>
    <n v="4646"/>
    <x v="92"/>
    <x v="13"/>
    <x v="1"/>
    <x v="0"/>
    <s v="X3"/>
    <n v="5"/>
    <n v="35000"/>
    <x v="1"/>
    <s v="Diesel"/>
    <s v="Automatic"/>
    <n v="18.559999999999999"/>
    <n v="1995"/>
    <n v="187.7"/>
    <n v="5"/>
    <n v="3400000"/>
  </r>
  <r>
    <n v="4647"/>
    <x v="0"/>
    <x v="0"/>
    <x v="0"/>
    <x v="1"/>
    <s v="Alto"/>
    <n v="7"/>
    <n v="28000"/>
    <x v="1"/>
    <s v="CNG"/>
    <s v="Manual"/>
    <n v="33.44"/>
    <n v="796"/>
    <n v="40.299999999999997"/>
    <n v="4"/>
    <n v="281000"/>
  </r>
  <r>
    <n v="4648"/>
    <x v="34"/>
    <x v="7"/>
    <x v="2"/>
    <x v="0"/>
    <s v="Polo"/>
    <n v="3"/>
    <n v="17000"/>
    <x v="1"/>
    <s v="Petrol"/>
    <s v="Manual"/>
    <n v="18.78"/>
    <n v="999"/>
    <n v="75"/>
    <n v="5"/>
    <n v="635000"/>
  </r>
  <r>
    <n v="4649"/>
    <x v="53"/>
    <x v="5"/>
    <x v="0"/>
    <x v="0"/>
    <s v="E-Class"/>
    <n v="7"/>
    <n v="54000"/>
    <x v="1"/>
    <s v="Diesel"/>
    <s v="Automatic"/>
    <n v="10"/>
    <n v="2148"/>
    <n v="170"/>
    <n v="5"/>
    <n v="1475000"/>
  </r>
  <r>
    <n v="4650"/>
    <x v="48"/>
    <x v="9"/>
    <x v="0"/>
    <x v="0"/>
    <s v="Thar"/>
    <n v="8"/>
    <n v="60000"/>
    <x v="0"/>
    <s v="Diesel"/>
    <s v="Manual"/>
    <n v="16.55"/>
    <n v="2498"/>
    <n v="105"/>
    <n v="7"/>
    <n v="500000"/>
  </r>
  <r>
    <n v="4652"/>
    <x v="42"/>
    <x v="8"/>
    <x v="2"/>
    <x v="0"/>
    <s v="Jazz"/>
    <n v="4"/>
    <n v="20000"/>
    <x v="1"/>
    <s v="Petrol"/>
    <s v="Automatic"/>
    <n v="19"/>
    <n v="1199"/>
    <n v="88.7"/>
    <n v="5"/>
    <n v="695000"/>
  </r>
  <r>
    <n v="4653"/>
    <x v="18"/>
    <x v="8"/>
    <x v="0"/>
    <x v="0"/>
    <s v="City"/>
    <n v="10"/>
    <n v="60000"/>
    <x v="1"/>
    <s v="Petrol"/>
    <s v="Manual"/>
    <n v="17"/>
    <n v="1497"/>
    <n v="118"/>
    <n v="5"/>
    <n v="365000"/>
  </r>
  <r>
    <n v="4654"/>
    <x v="21"/>
    <x v="3"/>
    <x v="2"/>
    <x v="1"/>
    <s v="KWID"/>
    <n v="3"/>
    <n v="50000"/>
    <x v="0"/>
    <s v="Petrol"/>
    <s v="Manual"/>
    <n v="25.17"/>
    <n v="799"/>
    <n v="53.3"/>
    <n v="5"/>
    <n v="350000"/>
  </r>
  <r>
    <n v="4655"/>
    <x v="7"/>
    <x v="0"/>
    <x v="2"/>
    <x v="1"/>
    <s v="Swift"/>
    <n v="4"/>
    <n v="64874"/>
    <x v="1"/>
    <s v="Diesel"/>
    <s v="Manual"/>
    <n v="25.2"/>
    <n v="1248"/>
    <n v="74"/>
    <n v="5"/>
    <n v="635000"/>
  </r>
  <r>
    <n v="4656"/>
    <x v="46"/>
    <x v="0"/>
    <x v="1"/>
    <x v="0"/>
    <s v="Ertiga"/>
    <n v="5"/>
    <n v="19000"/>
    <x v="0"/>
    <s v="Petrol"/>
    <s v="Manual"/>
    <n v="17.5"/>
    <n v="1373"/>
    <n v="91.1"/>
    <n v="7"/>
    <n v="750000"/>
  </r>
  <r>
    <n v="4659"/>
    <x v="21"/>
    <x v="3"/>
    <x v="2"/>
    <x v="1"/>
    <s v="KWID"/>
    <n v="3"/>
    <n v="45000"/>
    <x v="0"/>
    <s v="Petrol"/>
    <s v="Manual"/>
    <n v="25.17"/>
    <n v="799"/>
    <n v="53.3"/>
    <n v="5"/>
    <n v="350000"/>
  </r>
  <r>
    <n v="4660"/>
    <x v="18"/>
    <x v="8"/>
    <x v="0"/>
    <x v="1"/>
    <s v="City"/>
    <n v="7"/>
    <n v="70000"/>
    <x v="0"/>
    <s v="Diesel"/>
    <s v="Manual"/>
    <n v="26"/>
    <n v="1498"/>
    <n v="98.6"/>
    <n v="5"/>
    <n v="600000"/>
  </r>
  <r>
    <n v="4661"/>
    <x v="2"/>
    <x v="1"/>
    <x v="1"/>
    <x v="1"/>
    <s v="i20"/>
    <n v="5"/>
    <n v="64000"/>
    <x v="1"/>
    <s v="Diesel"/>
    <s v="Manual"/>
    <n v="21.19"/>
    <n v="1396"/>
    <n v="88.73"/>
    <n v="5"/>
    <n v="695000"/>
  </r>
  <r>
    <n v="4662"/>
    <x v="34"/>
    <x v="7"/>
    <x v="0"/>
    <x v="0"/>
    <s v="Polo"/>
    <n v="8"/>
    <n v="55322"/>
    <x v="1"/>
    <s v="Petrol"/>
    <s v="Manual"/>
    <n v="16.47"/>
    <n v="1198"/>
    <n v="74"/>
    <n v="5"/>
    <n v="421000"/>
  </r>
  <r>
    <n v="4663"/>
    <x v="15"/>
    <x v="0"/>
    <x v="2"/>
    <x v="1"/>
    <s v="Swift Dzire"/>
    <n v="3"/>
    <n v="19000"/>
    <x v="1"/>
    <s v="Petrol"/>
    <s v="Manual"/>
    <n v="21.21"/>
    <n v="1197"/>
    <n v="81.8"/>
    <n v="5"/>
    <n v="741000"/>
  </r>
  <r>
    <n v="4664"/>
    <x v="64"/>
    <x v="20"/>
    <x v="0"/>
    <x v="0"/>
    <s v="Rapid"/>
    <n v="6"/>
    <n v="47000"/>
    <x v="1"/>
    <s v="Petrol"/>
    <s v="Manual"/>
    <n v="15"/>
    <n v="1598"/>
    <n v="103.5"/>
    <n v="5"/>
    <n v="485000"/>
  </r>
  <r>
    <n v="4665"/>
    <x v="18"/>
    <x v="8"/>
    <x v="0"/>
    <x v="0"/>
    <s v="City"/>
    <n v="14"/>
    <n v="77433"/>
    <x v="1"/>
    <s v="Petrol"/>
    <s v="Manual"/>
    <n v="12.8"/>
    <n v="1493"/>
    <n v="100"/>
    <n v="5"/>
    <n v="220000"/>
  </r>
  <r>
    <n v="4667"/>
    <x v="2"/>
    <x v="1"/>
    <x v="2"/>
    <x v="0"/>
    <s v="i20"/>
    <n v="3"/>
    <n v="16285"/>
    <x v="1"/>
    <s v="Petrol"/>
    <s v="Manual"/>
    <n v="18.600000000000001"/>
    <n v="1197"/>
    <n v="81.83"/>
    <n v="5"/>
    <n v="675000"/>
  </r>
  <r>
    <n v="4668"/>
    <x v="47"/>
    <x v="11"/>
    <x v="0"/>
    <x v="0"/>
    <s v="Safari"/>
    <n v="9"/>
    <n v="110000"/>
    <x v="0"/>
    <s v="Diesel"/>
    <s v="Manual"/>
    <n v="13.93"/>
    <n v="2179"/>
    <n v="138.03"/>
    <n v="7"/>
    <n v="290000"/>
  </r>
  <r>
    <n v="4669"/>
    <x v="3"/>
    <x v="2"/>
    <x v="0"/>
    <x v="1"/>
    <s v="Ecosport"/>
    <n v="7"/>
    <n v="72569"/>
    <x v="1"/>
    <s v="Diesel"/>
    <s v="Manual"/>
    <n v="22.7"/>
    <n v="1498"/>
    <n v="89.84"/>
    <n v="5"/>
    <n v="580000"/>
  </r>
  <r>
    <n v="4671"/>
    <x v="46"/>
    <x v="0"/>
    <x v="0"/>
    <x v="1"/>
    <s v="Ertiga"/>
    <n v="7"/>
    <n v="55000"/>
    <x v="1"/>
    <s v="Diesel"/>
    <s v="Manual"/>
    <n v="20.77"/>
    <n v="1248"/>
    <n v="88.76"/>
    <n v="7"/>
    <n v="500000"/>
  </r>
  <r>
    <n v="4673"/>
    <x v="11"/>
    <x v="0"/>
    <x v="2"/>
    <x v="1"/>
    <s v="Ciaz"/>
    <n v="3"/>
    <n v="35000"/>
    <x v="0"/>
    <s v="Petrol"/>
    <s v="Manual"/>
    <n v="20.73"/>
    <n v="1373"/>
    <n v="91.1"/>
    <n v="5"/>
    <n v="800000"/>
  </r>
  <r>
    <n v="4675"/>
    <x v="21"/>
    <x v="3"/>
    <x v="2"/>
    <x v="1"/>
    <s v="KWID"/>
    <n v="4"/>
    <n v="20000"/>
    <x v="1"/>
    <s v="Petrol"/>
    <s v="Manual"/>
    <n v="25.17"/>
    <n v="799"/>
    <n v="53.3"/>
    <n v="5"/>
    <n v="375000"/>
  </r>
  <r>
    <n v="4676"/>
    <x v="2"/>
    <x v="1"/>
    <x v="2"/>
    <x v="0"/>
    <s v="i20"/>
    <n v="4"/>
    <n v="43000"/>
    <x v="1"/>
    <s v="Petrol"/>
    <s v="Manual"/>
    <n v="18.600000000000001"/>
    <n v="1197"/>
    <n v="81.83"/>
    <n v="5"/>
    <n v="600000"/>
  </r>
  <r>
    <n v="4677"/>
    <x v="20"/>
    <x v="6"/>
    <x v="0"/>
    <x v="0"/>
    <s v="Fortuner"/>
    <n v="11"/>
    <n v="85000"/>
    <x v="1"/>
    <s v="Diesel"/>
    <s v="Manual"/>
    <n v="11.5"/>
    <n v="2982"/>
    <n v="171"/>
    <n v="7"/>
    <n v="1000000"/>
  </r>
  <r>
    <n v="4678"/>
    <x v="7"/>
    <x v="0"/>
    <x v="1"/>
    <x v="1"/>
    <s v="Swift"/>
    <n v="5"/>
    <n v="40000"/>
    <x v="0"/>
    <s v="Diesel"/>
    <s v="Manual"/>
    <n v="25.2"/>
    <n v="1248"/>
    <n v="74"/>
    <n v="5"/>
    <n v="500000"/>
  </r>
  <r>
    <n v="4679"/>
    <x v="16"/>
    <x v="7"/>
    <x v="0"/>
    <x v="1"/>
    <s v="Vento"/>
    <n v="10"/>
    <n v="70000"/>
    <x v="1"/>
    <s v="Diesel"/>
    <s v="Manual"/>
    <n v="20.54"/>
    <n v="1598"/>
    <n v="103.6"/>
    <n v="5"/>
    <n v="349000"/>
  </r>
  <r>
    <n v="4680"/>
    <x v="37"/>
    <x v="10"/>
    <x v="2"/>
    <x v="0"/>
    <s v="GO"/>
    <n v="4"/>
    <n v="40000"/>
    <x v="0"/>
    <s v="Petrol"/>
    <s v="Manual"/>
    <n v="19.440000000000001"/>
    <n v="1198"/>
    <n v="67"/>
    <n v="7"/>
    <n v="421000"/>
  </r>
  <r>
    <n v="4681"/>
    <x v="0"/>
    <x v="0"/>
    <x v="0"/>
    <x v="1"/>
    <s v="Alto"/>
    <n v="6"/>
    <n v="30000"/>
    <x v="0"/>
    <s v="Petrol"/>
    <s v="Manual"/>
    <n v="23.95"/>
    <n v="998"/>
    <n v="67.099999999999994"/>
    <n v="5"/>
    <n v="350000"/>
  </r>
  <r>
    <n v="4682"/>
    <x v="66"/>
    <x v="20"/>
    <x v="0"/>
    <x v="0"/>
    <s v="Superb"/>
    <n v="6"/>
    <n v="68000"/>
    <x v="1"/>
    <s v="Diesel"/>
    <s v="Automatic"/>
    <n v="17.2"/>
    <n v="1968"/>
    <n v="138.03"/>
    <n v="5"/>
    <n v="1275000"/>
  </r>
  <r>
    <n v="4683"/>
    <x v="22"/>
    <x v="8"/>
    <x v="0"/>
    <x v="1"/>
    <s v="Amaze"/>
    <n v="6"/>
    <n v="47745"/>
    <x v="1"/>
    <s v="Diesel"/>
    <s v="Manual"/>
    <n v="27.4"/>
    <n v="1498"/>
    <n v="98.63"/>
    <n v="5"/>
    <n v="450000"/>
  </r>
  <r>
    <n v="4684"/>
    <x v="51"/>
    <x v="0"/>
    <x v="2"/>
    <x v="1"/>
    <s v="Eeco"/>
    <n v="4"/>
    <n v="76000"/>
    <x v="1"/>
    <s v="CNG"/>
    <s v="Manual"/>
    <n v="21.94"/>
    <n v="1196"/>
    <n v="61.7"/>
    <n v="5"/>
    <n v="395000"/>
  </r>
  <r>
    <n v="4685"/>
    <x v="43"/>
    <x v="13"/>
    <x v="0"/>
    <x v="0"/>
    <n v="3"/>
    <n v="6"/>
    <n v="38000"/>
    <x v="1"/>
    <s v="Diesel"/>
    <s v="Automatic"/>
    <n v="19.59"/>
    <n v="1995"/>
    <n v="184"/>
    <n v="5"/>
    <n v="2250000"/>
  </r>
  <r>
    <n v="4687"/>
    <x v="5"/>
    <x v="1"/>
    <x v="0"/>
    <x v="0"/>
    <s v="i10"/>
    <n v="10"/>
    <n v="76000"/>
    <x v="0"/>
    <s v="Petrol"/>
    <s v="Manual"/>
    <n v="19.809999999999999"/>
    <n v="1086"/>
    <n v="68.05"/>
    <n v="5"/>
    <n v="270000"/>
  </r>
  <r>
    <n v="4688"/>
    <x v="33"/>
    <x v="11"/>
    <x v="2"/>
    <x v="1"/>
    <s v="Tiago"/>
    <n v="3"/>
    <n v="36313"/>
    <x v="1"/>
    <s v="Petrol"/>
    <s v="Manual"/>
    <n v="23.84"/>
    <n v="1199"/>
    <n v="84"/>
    <n v="5"/>
    <n v="441000"/>
  </r>
  <r>
    <n v="4689"/>
    <x v="15"/>
    <x v="0"/>
    <x v="0"/>
    <x v="1"/>
    <s v="Swift Dzire"/>
    <n v="9"/>
    <n v="56200"/>
    <x v="1"/>
    <s v="Diesel"/>
    <s v="Manual"/>
    <n v="23.4"/>
    <n v="1248"/>
    <n v="74"/>
    <n v="5"/>
    <n v="485000"/>
  </r>
  <r>
    <n v="4690"/>
    <x v="15"/>
    <x v="0"/>
    <x v="0"/>
    <x v="0"/>
    <s v="Swift Dzire"/>
    <n v="7"/>
    <n v="89000"/>
    <x v="1"/>
    <s v="Diesel"/>
    <s v="Manual"/>
    <n v="19.3"/>
    <n v="1248"/>
    <n v="73.900000000000006"/>
    <n v="5"/>
    <n v="565000"/>
  </r>
  <r>
    <n v="4692"/>
    <x v="7"/>
    <x v="0"/>
    <x v="0"/>
    <x v="0"/>
    <s v="Swift"/>
    <n v="15"/>
    <n v="127000"/>
    <x v="1"/>
    <s v="Petrol"/>
    <s v="Manual"/>
    <n v="16.100000000000001"/>
    <n v="1197"/>
    <n v="85"/>
    <n v="5"/>
    <n v="145000"/>
  </r>
  <r>
    <n v="4693"/>
    <x v="46"/>
    <x v="0"/>
    <x v="2"/>
    <x v="1"/>
    <s v="Ertiga"/>
    <n v="4"/>
    <n v="49000"/>
    <x v="1"/>
    <s v="Diesel"/>
    <s v="Manual"/>
    <n v="24.52"/>
    <n v="1248"/>
    <n v="88.5"/>
    <n v="7"/>
    <n v="925000"/>
  </r>
  <r>
    <n v="4698"/>
    <x v="4"/>
    <x v="0"/>
    <x v="0"/>
    <x v="1"/>
    <s v="Wagon R"/>
    <n v="7"/>
    <n v="35000"/>
    <x v="0"/>
    <s v="Petrol"/>
    <s v="Manual"/>
    <n v="20.51"/>
    <n v="998"/>
    <n v="67.040000000000006"/>
    <n v="5"/>
    <n v="370000"/>
  </r>
  <r>
    <n v="4700"/>
    <x v="7"/>
    <x v="0"/>
    <x v="0"/>
    <x v="1"/>
    <s v="Swift"/>
    <n v="6"/>
    <n v="50000"/>
    <x v="0"/>
    <s v="Petrol"/>
    <s v="Manual"/>
    <n v="20.399999999999999"/>
    <n v="1197"/>
    <n v="83.11"/>
    <n v="5"/>
    <n v="425000"/>
  </r>
  <r>
    <n v="4701"/>
    <x v="15"/>
    <x v="0"/>
    <x v="2"/>
    <x v="1"/>
    <s v="Swift Dzire"/>
    <n v="3"/>
    <n v="40000"/>
    <x v="1"/>
    <s v="Diesel"/>
    <s v="Automatic"/>
    <n v="28.4"/>
    <n v="1248"/>
    <n v="74.02"/>
    <n v="5"/>
    <n v="825000"/>
  </r>
  <r>
    <n v="4702"/>
    <x v="0"/>
    <x v="0"/>
    <x v="0"/>
    <x v="1"/>
    <s v="Alto"/>
    <n v="7"/>
    <n v="48828"/>
    <x v="1"/>
    <s v="Petrol"/>
    <s v="Manual"/>
    <n v="22.74"/>
    <n v="796"/>
    <n v="47.3"/>
    <n v="5"/>
    <n v="275000"/>
  </r>
  <r>
    <n v="4703"/>
    <x v="7"/>
    <x v="0"/>
    <x v="0"/>
    <x v="1"/>
    <s v="Swift"/>
    <n v="7"/>
    <n v="87600"/>
    <x v="1"/>
    <s v="Diesel"/>
    <s v="Manual"/>
    <n v="25.2"/>
    <n v="1248"/>
    <n v="74"/>
    <n v="5"/>
    <n v="465000"/>
  </r>
  <r>
    <n v="4705"/>
    <x v="43"/>
    <x v="13"/>
    <x v="0"/>
    <x v="1"/>
    <n v="3"/>
    <n v="9"/>
    <n v="76728"/>
    <x v="1"/>
    <s v="Diesel"/>
    <s v="Automatic"/>
    <n v="22.69"/>
    <n v="1995"/>
    <n v="190"/>
    <n v="5"/>
    <n v="1050000"/>
  </r>
  <r>
    <n v="4706"/>
    <x v="31"/>
    <x v="2"/>
    <x v="0"/>
    <x v="0"/>
    <s v="Figo"/>
    <n v="11"/>
    <n v="35000"/>
    <x v="0"/>
    <s v="Petrol"/>
    <s v="Manual"/>
    <n v="15.6"/>
    <n v="1196"/>
    <n v="70"/>
    <n v="5"/>
    <n v="275000"/>
  </r>
  <r>
    <n v="4707"/>
    <x v="8"/>
    <x v="1"/>
    <x v="0"/>
    <x v="1"/>
    <s v="Verna"/>
    <n v="9"/>
    <n v="100000"/>
    <x v="0"/>
    <s v="Diesel"/>
    <s v="Manual"/>
    <n v="23.5"/>
    <n v="1396"/>
    <n v="88.7"/>
    <n v="5"/>
    <n v="485000"/>
  </r>
  <r>
    <n v="4709"/>
    <x v="21"/>
    <x v="3"/>
    <x v="2"/>
    <x v="1"/>
    <s v="KWID"/>
    <n v="2"/>
    <n v="27000"/>
    <x v="0"/>
    <s v="Petrol"/>
    <s v="Automatic"/>
    <n v="24.04"/>
    <n v="999"/>
    <n v="67"/>
    <n v="5"/>
    <n v="460000"/>
  </r>
  <r>
    <n v="4710"/>
    <x v="37"/>
    <x v="10"/>
    <x v="0"/>
    <x v="1"/>
    <s v="GO"/>
    <n v="6"/>
    <n v="20000"/>
    <x v="0"/>
    <s v="Petrol"/>
    <s v="Manual"/>
    <n v="20.63"/>
    <n v="1198"/>
    <n v="67.06"/>
    <n v="5"/>
    <n v="250000"/>
  </r>
  <r>
    <n v="4712"/>
    <x v="4"/>
    <x v="0"/>
    <x v="0"/>
    <x v="1"/>
    <s v="Wagon R"/>
    <n v="7"/>
    <n v="56795"/>
    <x v="1"/>
    <s v="CNG"/>
    <s v="Manual"/>
    <n v="26.2"/>
    <n v="998"/>
    <n v="58.2"/>
    <n v="5"/>
    <n v="340000"/>
  </r>
  <r>
    <n v="4714"/>
    <x v="19"/>
    <x v="9"/>
    <x v="2"/>
    <x v="1"/>
    <s v="Bolero"/>
    <n v="1"/>
    <n v="10000"/>
    <x v="0"/>
    <s v="Diesel"/>
    <s v="Manual"/>
    <n v="21"/>
    <n v="1498"/>
    <n v="74.959999999999994"/>
    <n v="7"/>
    <n v="600000"/>
  </r>
  <r>
    <n v="4716"/>
    <x v="32"/>
    <x v="0"/>
    <x v="2"/>
    <x v="1"/>
    <s v="Vitara"/>
    <n v="4"/>
    <n v="62428"/>
    <x v="1"/>
    <s v="Diesel"/>
    <s v="Manual"/>
    <n v="24.3"/>
    <n v="1248"/>
    <n v="88.5"/>
    <n v="5"/>
    <n v="900000"/>
  </r>
  <r>
    <n v="4717"/>
    <x v="28"/>
    <x v="9"/>
    <x v="0"/>
    <x v="0"/>
    <s v="Scorpio"/>
    <n v="13"/>
    <n v="71000"/>
    <x v="1"/>
    <s v="Diesel"/>
    <s v="Manual"/>
    <n v="10.5"/>
    <n v="2609"/>
    <n v="120"/>
    <n v="7"/>
    <n v="390000"/>
  </r>
  <r>
    <n v="4718"/>
    <x v="18"/>
    <x v="8"/>
    <x v="0"/>
    <x v="1"/>
    <s v="City"/>
    <n v="7"/>
    <n v="45000"/>
    <x v="1"/>
    <s v="Diesel"/>
    <s v="Manual"/>
    <n v="26"/>
    <n v="1498"/>
    <n v="98.6"/>
    <n v="5"/>
    <n v="675000"/>
  </r>
  <r>
    <n v="4721"/>
    <x v="24"/>
    <x v="9"/>
    <x v="0"/>
    <x v="0"/>
    <s v="XUV500"/>
    <n v="9"/>
    <n v="82000"/>
    <x v="1"/>
    <s v="Diesel"/>
    <s v="Manual"/>
    <n v="16"/>
    <n v="2179"/>
    <n v="140"/>
    <n v="7"/>
    <n v="690000"/>
  </r>
  <r>
    <n v="4722"/>
    <x v="33"/>
    <x v="11"/>
    <x v="2"/>
    <x v="1"/>
    <s v="Tiago"/>
    <n v="4"/>
    <n v="32000"/>
    <x v="1"/>
    <s v="Petrol"/>
    <s v="Manual"/>
    <n v="23.84"/>
    <n v="1199"/>
    <n v="84"/>
    <n v="5"/>
    <n v="465000"/>
  </r>
  <r>
    <n v="4723"/>
    <x v="2"/>
    <x v="1"/>
    <x v="2"/>
    <x v="0"/>
    <s v="i20"/>
    <n v="4"/>
    <n v="40000"/>
    <x v="0"/>
    <s v="Petrol"/>
    <s v="Manual"/>
    <n v="18.600000000000001"/>
    <n v="1197"/>
    <n v="81.83"/>
    <n v="5"/>
    <n v="630000"/>
  </r>
  <r>
    <n v="4725"/>
    <x v="0"/>
    <x v="0"/>
    <x v="0"/>
    <x v="0"/>
    <s v="Alto"/>
    <n v="13"/>
    <n v="60000"/>
    <x v="0"/>
    <s v="Petrol"/>
    <s v="Manual"/>
    <n v="19.7"/>
    <n v="796"/>
    <n v="46.3"/>
    <n v="5"/>
    <n v="150000"/>
  </r>
  <r>
    <n v="4726"/>
    <x v="7"/>
    <x v="0"/>
    <x v="0"/>
    <x v="1"/>
    <s v="Swift"/>
    <n v="6"/>
    <n v="18914"/>
    <x v="1"/>
    <s v="Petrol"/>
    <s v="Manual"/>
    <n v="20.399999999999999"/>
    <n v="1197"/>
    <n v="81.8"/>
    <n v="5"/>
    <n v="500000"/>
  </r>
  <r>
    <n v="4727"/>
    <x v="34"/>
    <x v="7"/>
    <x v="0"/>
    <x v="1"/>
    <s v="Polo"/>
    <n v="8"/>
    <n v="49000"/>
    <x v="1"/>
    <s v="Diesel"/>
    <s v="Manual"/>
    <n v="22.07"/>
    <n v="1199"/>
    <n v="73.900000000000006"/>
    <n v="5"/>
    <n v="380000"/>
  </r>
  <r>
    <n v="4728"/>
    <x v="22"/>
    <x v="8"/>
    <x v="2"/>
    <x v="0"/>
    <s v="Amaze"/>
    <n v="3"/>
    <n v="41000"/>
    <x v="1"/>
    <s v="Petrol"/>
    <s v="Automatic"/>
    <n v="18.100000000000001"/>
    <n v="1199"/>
    <n v="88.7"/>
    <n v="5"/>
    <n v="575000"/>
  </r>
  <r>
    <n v="4729"/>
    <x v="64"/>
    <x v="20"/>
    <x v="1"/>
    <x v="1"/>
    <s v="Rapid"/>
    <n v="5"/>
    <n v="74601"/>
    <x v="1"/>
    <s v="Diesel"/>
    <s v="Manual"/>
    <n v="21.13"/>
    <n v="1498"/>
    <n v="108.6"/>
    <n v="5"/>
    <n v="611000"/>
  </r>
  <r>
    <n v="4731"/>
    <x v="22"/>
    <x v="8"/>
    <x v="0"/>
    <x v="1"/>
    <s v="Amaze"/>
    <n v="6"/>
    <n v="148000"/>
    <x v="0"/>
    <s v="Diesel"/>
    <s v="Manual"/>
    <n v="25.8"/>
    <n v="1498"/>
    <n v="98.6"/>
    <n v="5"/>
    <n v="501000"/>
  </r>
  <r>
    <n v="4732"/>
    <x v="8"/>
    <x v="1"/>
    <x v="1"/>
    <x v="0"/>
    <s v="Verna"/>
    <n v="5"/>
    <n v="61000"/>
    <x v="1"/>
    <s v="Diesel"/>
    <s v="Automatic"/>
    <n v="19.079999999999998"/>
    <n v="1582"/>
    <n v="126.2"/>
    <n v="5"/>
    <n v="760000"/>
  </r>
  <r>
    <n v="4733"/>
    <x v="15"/>
    <x v="0"/>
    <x v="0"/>
    <x v="0"/>
    <s v="Swift Dzire"/>
    <n v="11"/>
    <n v="50000"/>
    <x v="0"/>
    <s v="Diesel"/>
    <s v="Manual"/>
    <n v="19.3"/>
    <n v="1248"/>
    <n v="73.900000000000006"/>
    <n v="5"/>
    <n v="300000"/>
  </r>
  <r>
    <n v="4734"/>
    <x v="21"/>
    <x v="3"/>
    <x v="0"/>
    <x v="1"/>
    <s v="KWID"/>
    <n v="6"/>
    <n v="60000"/>
    <x v="1"/>
    <s v="Petrol"/>
    <s v="Manual"/>
    <n v="23.01"/>
    <n v="999"/>
    <n v="67"/>
    <n v="5"/>
    <n v="315000"/>
  </r>
  <r>
    <n v="4735"/>
    <x v="47"/>
    <x v="11"/>
    <x v="0"/>
    <x v="0"/>
    <s v="Safari"/>
    <n v="7"/>
    <n v="80000"/>
    <x v="0"/>
    <s v="Diesel"/>
    <s v="Manual"/>
    <n v="14"/>
    <n v="2179"/>
    <n v="138.1"/>
    <n v="7"/>
    <n v="600000"/>
  </r>
  <r>
    <n v="4737"/>
    <x v="57"/>
    <x v="16"/>
    <x v="0"/>
    <x v="0"/>
    <s v="XF"/>
    <n v="6"/>
    <n v="25000"/>
    <x v="1"/>
    <s v="Diesel"/>
    <s v="Automatic"/>
    <n v="14.74"/>
    <n v="2993"/>
    <n v="270.89999999999998"/>
    <n v="5"/>
    <n v="2790000"/>
  </r>
  <r>
    <n v="4739"/>
    <x v="36"/>
    <x v="0"/>
    <x v="1"/>
    <x v="1"/>
    <s v="Celerio"/>
    <n v="5"/>
    <n v="36836"/>
    <x v="1"/>
    <s v="Petrol"/>
    <s v="Automatic"/>
    <n v="23.1"/>
    <n v="998"/>
    <n v="67.040000000000006"/>
    <n v="5"/>
    <n v="460000"/>
  </r>
  <r>
    <n v="4740"/>
    <x v="8"/>
    <x v="1"/>
    <x v="1"/>
    <x v="0"/>
    <s v="Verna"/>
    <n v="5"/>
    <n v="7000"/>
    <x v="1"/>
    <s v="Petrol"/>
    <s v="Manual"/>
    <n v="17.7"/>
    <n v="1497"/>
    <n v="113.42"/>
    <n v="5"/>
    <n v="665000"/>
  </r>
  <r>
    <n v="4741"/>
    <x v="56"/>
    <x v="13"/>
    <x v="0"/>
    <x v="0"/>
    <n v="6"/>
    <n v="8"/>
    <n v="30000"/>
    <x v="1"/>
    <s v="Diesel"/>
    <s v="Automatic"/>
    <n v="9.52"/>
    <n v="2993"/>
    <n v="313"/>
    <n v="4"/>
    <n v="4100000"/>
  </r>
  <r>
    <n v="4742"/>
    <x v="5"/>
    <x v="1"/>
    <x v="0"/>
    <x v="1"/>
    <s v="i10"/>
    <n v="10"/>
    <n v="60000"/>
    <x v="0"/>
    <s v="Petrol"/>
    <s v="Manual"/>
    <n v="20.36"/>
    <n v="1197"/>
    <n v="78.900000000000006"/>
    <n v="5"/>
    <n v="200000"/>
  </r>
  <r>
    <n v="4743"/>
    <x v="7"/>
    <x v="0"/>
    <x v="2"/>
    <x v="1"/>
    <s v="Swift"/>
    <n v="3"/>
    <n v="35000"/>
    <x v="1"/>
    <s v="Diesel"/>
    <s v="Automatic"/>
    <n v="28.4"/>
    <n v="1248"/>
    <n v="74"/>
    <n v="5"/>
    <n v="770000"/>
  </r>
  <r>
    <n v="4744"/>
    <x v="0"/>
    <x v="0"/>
    <x v="0"/>
    <x v="0"/>
    <s v="Alto"/>
    <n v="10"/>
    <n v="20000"/>
    <x v="0"/>
    <s v="Petrol"/>
    <s v="Manual"/>
    <n v="19.7"/>
    <n v="796"/>
    <n v="46.3"/>
    <n v="5"/>
    <n v="170000"/>
  </r>
  <r>
    <n v="4745"/>
    <x v="0"/>
    <x v="0"/>
    <x v="0"/>
    <x v="1"/>
    <s v="Alto"/>
    <n v="9"/>
    <n v="33700"/>
    <x v="1"/>
    <s v="Petrol"/>
    <s v="Manual"/>
    <n v="20.92"/>
    <n v="998"/>
    <n v="67.099999999999994"/>
    <n v="5"/>
    <n v="200000"/>
  </r>
  <r>
    <n v="4746"/>
    <x v="2"/>
    <x v="1"/>
    <x v="0"/>
    <x v="0"/>
    <s v="i20"/>
    <n v="12"/>
    <n v="96000"/>
    <x v="1"/>
    <s v="Petrol"/>
    <s v="Manual"/>
    <n v="17"/>
    <n v="1197"/>
    <n v="80"/>
    <n v="5"/>
    <n v="275000"/>
  </r>
  <r>
    <n v="4747"/>
    <x v="14"/>
    <x v="0"/>
    <x v="2"/>
    <x v="1"/>
    <s v="Baleno"/>
    <n v="3"/>
    <n v="4933"/>
    <x v="1"/>
    <s v="Petrol"/>
    <s v="Manual"/>
    <n v="21.4"/>
    <n v="1197"/>
    <n v="83.1"/>
    <n v="5"/>
    <n v="710000"/>
  </r>
  <r>
    <n v="4748"/>
    <x v="44"/>
    <x v="14"/>
    <x v="0"/>
    <x v="0"/>
    <s v="A4"/>
    <n v="9"/>
    <n v="52000"/>
    <x v="1"/>
    <s v="Diesel"/>
    <s v="Automatic"/>
    <n v="16.55"/>
    <n v="1968"/>
    <n v="140"/>
    <n v="5"/>
    <n v="1500000"/>
  </r>
  <r>
    <n v="4749"/>
    <x v="77"/>
    <x v="1"/>
    <x v="0"/>
    <x v="0"/>
    <s v="Elantra"/>
    <n v="6"/>
    <n v="83000"/>
    <x v="1"/>
    <s v="Diesel"/>
    <s v="Automatic"/>
    <n v="18.23"/>
    <n v="1582"/>
    <n v="126.2"/>
    <n v="5"/>
    <n v="841000"/>
  </r>
  <r>
    <n v="4750"/>
    <x v="80"/>
    <x v="13"/>
    <x v="0"/>
    <x v="0"/>
    <n v="7"/>
    <n v="6"/>
    <n v="60000"/>
    <x v="1"/>
    <s v="Diesel"/>
    <s v="Automatic"/>
    <n v="14.49"/>
    <n v="2993"/>
    <n v="258"/>
    <n v="5"/>
    <n v="3900000"/>
  </r>
  <r>
    <n v="4751"/>
    <x v="41"/>
    <x v="9"/>
    <x v="1"/>
    <x v="1"/>
    <s v="KUV"/>
    <n v="5"/>
    <n v="87000"/>
    <x v="1"/>
    <s v="Diesel"/>
    <s v="Manual"/>
    <n v="25.32"/>
    <n v="1198"/>
    <n v="77"/>
    <n v="6"/>
    <n v="450000"/>
  </r>
  <r>
    <n v="4752"/>
    <x v="2"/>
    <x v="1"/>
    <x v="0"/>
    <x v="0"/>
    <s v="i20"/>
    <n v="8"/>
    <n v="75518"/>
    <x v="1"/>
    <s v="Petrol"/>
    <s v="Manual"/>
    <n v="18.5"/>
    <n v="1197"/>
    <n v="82.9"/>
    <n v="5"/>
    <n v="390000"/>
  </r>
  <r>
    <n v="4754"/>
    <x v="14"/>
    <x v="0"/>
    <x v="2"/>
    <x v="1"/>
    <s v="Baleno"/>
    <n v="4"/>
    <n v="13355"/>
    <x v="1"/>
    <s v="Petrol"/>
    <s v="Manual"/>
    <n v="21.4"/>
    <n v="1197"/>
    <n v="83.1"/>
    <n v="5"/>
    <n v="565000"/>
  </r>
  <r>
    <n v="4756"/>
    <x v="11"/>
    <x v="0"/>
    <x v="0"/>
    <x v="1"/>
    <s v="Ciaz"/>
    <n v="6"/>
    <n v="49000"/>
    <x v="1"/>
    <s v="Petrol"/>
    <s v="Manual"/>
    <n v="20.73"/>
    <n v="1373"/>
    <n v="91.1"/>
    <n v="5"/>
    <n v="575000"/>
  </r>
  <r>
    <n v="4758"/>
    <x v="42"/>
    <x v="8"/>
    <x v="2"/>
    <x v="0"/>
    <s v="Jazz"/>
    <n v="4"/>
    <n v="26000"/>
    <x v="0"/>
    <s v="Petrol"/>
    <s v="Manual"/>
    <n v="18.7"/>
    <n v="1199"/>
    <n v="88.7"/>
    <n v="5"/>
    <n v="700000"/>
  </r>
  <r>
    <n v="4760"/>
    <x v="3"/>
    <x v="2"/>
    <x v="2"/>
    <x v="0"/>
    <s v="Ecosport"/>
    <n v="2"/>
    <n v="10000"/>
    <x v="0"/>
    <s v="Petrol"/>
    <s v="Automatic"/>
    <n v="14.8"/>
    <n v="1497"/>
    <n v="121.36"/>
    <n v="5"/>
    <n v="950000"/>
  </r>
  <r>
    <n v="4761"/>
    <x v="4"/>
    <x v="0"/>
    <x v="2"/>
    <x v="1"/>
    <s v="Wagon R"/>
    <n v="3"/>
    <n v="27000"/>
    <x v="0"/>
    <s v="Petrol"/>
    <s v="Automatic"/>
    <n v="20.51"/>
    <n v="998"/>
    <n v="67"/>
    <n v="5"/>
    <n v="550000"/>
  </r>
  <r>
    <n v="4762"/>
    <x v="26"/>
    <x v="0"/>
    <x v="2"/>
    <x v="1"/>
    <s v="Ignis"/>
    <n v="4"/>
    <n v="30000"/>
    <x v="0"/>
    <s v="Petrol"/>
    <s v="Manual"/>
    <n v="20.89"/>
    <n v="1197"/>
    <n v="81.8"/>
    <n v="5"/>
    <n v="415000"/>
  </r>
  <r>
    <n v="4763"/>
    <x v="64"/>
    <x v="20"/>
    <x v="0"/>
    <x v="1"/>
    <s v="Rapid"/>
    <n v="6"/>
    <n v="55300"/>
    <x v="1"/>
    <s v="Diesel"/>
    <s v="Automatic"/>
    <n v="21.66"/>
    <n v="1498"/>
    <n v="103.52"/>
    <n v="5"/>
    <n v="650000"/>
  </r>
  <r>
    <n v="4767"/>
    <x v="46"/>
    <x v="0"/>
    <x v="2"/>
    <x v="1"/>
    <s v="Ertiga"/>
    <n v="4"/>
    <n v="23000"/>
    <x v="1"/>
    <s v="Diesel"/>
    <s v="Manual"/>
    <n v="25.47"/>
    <n v="1248"/>
    <n v="88.5"/>
    <n v="7"/>
    <n v="899000"/>
  </r>
  <r>
    <n v="4768"/>
    <x v="4"/>
    <x v="0"/>
    <x v="2"/>
    <x v="1"/>
    <s v="Wagon R"/>
    <n v="4"/>
    <n v="25000"/>
    <x v="1"/>
    <s v="Petrol"/>
    <s v="Automatic"/>
    <n v="21.79"/>
    <n v="998"/>
    <n v="67.05"/>
    <n v="5"/>
    <n v="425000"/>
  </r>
  <r>
    <n v="4769"/>
    <x v="14"/>
    <x v="0"/>
    <x v="1"/>
    <x v="1"/>
    <s v="Baleno"/>
    <n v="5"/>
    <n v="15068"/>
    <x v="1"/>
    <s v="Petrol"/>
    <s v="Manual"/>
    <n v="21.4"/>
    <n v="1197"/>
    <n v="83.1"/>
    <n v="5"/>
    <n v="560000"/>
  </r>
  <r>
    <n v="4771"/>
    <x v="5"/>
    <x v="1"/>
    <x v="0"/>
    <x v="0"/>
    <s v="i10"/>
    <n v="9"/>
    <n v="69000"/>
    <x v="1"/>
    <s v="LPG"/>
    <s v="Manual"/>
    <n v="19"/>
    <n v="1086"/>
    <n v="68.099999999999994"/>
    <n v="5"/>
    <n v="295000"/>
  </r>
  <r>
    <n v="4772"/>
    <x v="8"/>
    <x v="1"/>
    <x v="0"/>
    <x v="0"/>
    <s v="Verna"/>
    <n v="8"/>
    <n v="97000"/>
    <x v="1"/>
    <s v="Petrol"/>
    <s v="Manual"/>
    <n v="17.010000000000002"/>
    <n v="1591"/>
    <n v="121.3"/>
    <n v="5"/>
    <n v="510000"/>
  </r>
  <r>
    <n v="4774"/>
    <x v="34"/>
    <x v="7"/>
    <x v="0"/>
    <x v="0"/>
    <s v="Polo"/>
    <n v="8"/>
    <n v="44900"/>
    <x v="1"/>
    <s v="Petrol"/>
    <s v="Automatic"/>
    <n v="17.2"/>
    <n v="1197"/>
    <n v="103.6"/>
    <n v="5"/>
    <n v="495000"/>
  </r>
  <r>
    <n v="4775"/>
    <x v="5"/>
    <x v="1"/>
    <x v="0"/>
    <x v="0"/>
    <s v="i10"/>
    <n v="8"/>
    <n v="40000"/>
    <x v="0"/>
    <s v="Petrol"/>
    <s v="Manual"/>
    <n v="19.809999999999999"/>
    <n v="1086"/>
    <n v="68.05"/>
    <n v="5"/>
    <n v="295000"/>
  </r>
  <r>
    <n v="4776"/>
    <x v="23"/>
    <x v="1"/>
    <x v="2"/>
    <x v="1"/>
    <s v="Santro"/>
    <n v="3"/>
    <n v="4075"/>
    <x v="1"/>
    <s v="Petrol"/>
    <s v="Automatic"/>
    <n v="20.3"/>
    <n v="1086"/>
    <n v="68.069999999999993"/>
    <n v="5"/>
    <n v="550000"/>
  </r>
  <r>
    <n v="4777"/>
    <x v="102"/>
    <x v="16"/>
    <x v="2"/>
    <x v="0"/>
    <s v="F-PACE"/>
    <n v="2"/>
    <n v="10000"/>
    <x v="0"/>
    <s v="Diesel"/>
    <s v="Automatic"/>
    <n v="16.38"/>
    <n v="1999"/>
    <n v="177"/>
    <n v="5"/>
    <n v="6300000"/>
  </r>
  <r>
    <n v="4778"/>
    <x v="94"/>
    <x v="23"/>
    <x v="2"/>
    <x v="0"/>
    <s v="Compass"/>
    <n v="4"/>
    <n v="45212"/>
    <x v="1"/>
    <s v="Diesel"/>
    <s v="Manual"/>
    <n v="16.3"/>
    <n v="1956"/>
    <n v="170"/>
    <n v="5"/>
    <n v="1598000"/>
  </r>
  <r>
    <n v="4779"/>
    <x v="26"/>
    <x v="0"/>
    <x v="2"/>
    <x v="1"/>
    <s v="Ignis"/>
    <n v="3"/>
    <n v="10415"/>
    <x v="1"/>
    <s v="Petrol"/>
    <s v="Manual"/>
    <n v="20.89"/>
    <n v="1197"/>
    <n v="81.8"/>
    <n v="5"/>
    <n v="491000"/>
  </r>
  <r>
    <n v="4780"/>
    <x v="4"/>
    <x v="0"/>
    <x v="0"/>
    <x v="1"/>
    <s v="Wagon R"/>
    <n v="7"/>
    <n v="69000"/>
    <x v="1"/>
    <s v="CNG"/>
    <s v="Manual"/>
    <n v="33.54"/>
    <n v="998"/>
    <n v="67.040000000000006"/>
    <n v="5"/>
    <n v="349000"/>
  </r>
  <r>
    <n v="4782"/>
    <x v="1"/>
    <x v="1"/>
    <x v="1"/>
    <x v="0"/>
    <s v="Grand"/>
    <n v="5"/>
    <n v="28854"/>
    <x v="1"/>
    <s v="Petrol"/>
    <s v="Manual"/>
    <n v="18.899999999999999"/>
    <n v="1197"/>
    <n v="82"/>
    <n v="5"/>
    <n v="535000"/>
  </r>
  <r>
    <n v="4783"/>
    <x v="15"/>
    <x v="0"/>
    <x v="2"/>
    <x v="1"/>
    <s v="Swift Dzire"/>
    <n v="4"/>
    <n v="25000"/>
    <x v="0"/>
    <s v="Diesel"/>
    <s v="Manual"/>
    <n v="28.4"/>
    <n v="1248"/>
    <n v="74.02"/>
    <n v="5"/>
    <n v="754000"/>
  </r>
  <r>
    <n v="4785"/>
    <x v="43"/>
    <x v="13"/>
    <x v="2"/>
    <x v="0"/>
    <n v="3"/>
    <n v="4"/>
    <n v="30000"/>
    <x v="0"/>
    <s v="Petrol"/>
    <s v="Automatic"/>
    <n v="15.34"/>
    <n v="1998"/>
    <n v="249"/>
    <n v="5"/>
    <n v="4000000"/>
  </r>
  <r>
    <n v="4786"/>
    <x v="43"/>
    <x v="13"/>
    <x v="0"/>
    <x v="0"/>
    <n v="3"/>
    <n v="8"/>
    <n v="54000"/>
    <x v="1"/>
    <s v="Diesel"/>
    <s v="Automatic"/>
    <n v="18.88"/>
    <n v="1995"/>
    <n v="184"/>
    <n v="5"/>
    <n v="1245000"/>
  </r>
  <r>
    <n v="4788"/>
    <x v="4"/>
    <x v="0"/>
    <x v="0"/>
    <x v="0"/>
    <s v="Wagon R"/>
    <n v="12"/>
    <n v="27000"/>
    <x v="1"/>
    <s v="Petrol"/>
    <s v="Manual"/>
    <n v="18.899999999999999"/>
    <n v="998"/>
    <n v="67.099999999999994"/>
    <n v="5"/>
    <n v="185000"/>
  </r>
  <r>
    <n v="4790"/>
    <x v="46"/>
    <x v="0"/>
    <x v="2"/>
    <x v="1"/>
    <s v="Ertiga"/>
    <n v="3"/>
    <n v="74000"/>
    <x v="0"/>
    <s v="Diesel"/>
    <s v="Manual"/>
    <n v="24.2"/>
    <n v="1498"/>
    <n v="93.87"/>
    <n v="7"/>
    <n v="964000"/>
  </r>
  <r>
    <n v="4791"/>
    <x v="2"/>
    <x v="1"/>
    <x v="0"/>
    <x v="1"/>
    <s v="i20"/>
    <n v="8"/>
    <n v="76000"/>
    <x v="1"/>
    <s v="Diesel"/>
    <s v="Manual"/>
    <n v="21.9"/>
    <n v="1396"/>
    <n v="88.76"/>
    <n v="5"/>
    <n v="375000"/>
  </r>
  <r>
    <n v="4793"/>
    <x v="0"/>
    <x v="0"/>
    <x v="2"/>
    <x v="1"/>
    <s v="Alto"/>
    <n v="3"/>
    <n v="23493"/>
    <x v="1"/>
    <s v="Petrol"/>
    <s v="Manual"/>
    <n v="24.7"/>
    <n v="796"/>
    <n v="47.3"/>
    <n v="5"/>
    <n v="319000"/>
  </r>
  <r>
    <n v="4794"/>
    <x v="16"/>
    <x v="7"/>
    <x v="1"/>
    <x v="0"/>
    <s v="Vento"/>
    <n v="5"/>
    <n v="37900"/>
    <x v="1"/>
    <s v="Petrol"/>
    <s v="Automatic"/>
    <n v="18.190000000000001"/>
    <n v="1197"/>
    <n v="103.2"/>
    <n v="5"/>
    <n v="749000"/>
  </r>
  <r>
    <n v="4795"/>
    <x v="16"/>
    <x v="7"/>
    <x v="0"/>
    <x v="0"/>
    <s v="Vento"/>
    <n v="9"/>
    <n v="47123"/>
    <x v="1"/>
    <s v="Petrol"/>
    <s v="Manual"/>
    <n v="15.04"/>
    <n v="1598"/>
    <n v="103.6"/>
    <n v="5"/>
    <n v="311000"/>
  </r>
  <r>
    <n v="4796"/>
    <x v="21"/>
    <x v="3"/>
    <x v="2"/>
    <x v="1"/>
    <s v="KWID"/>
    <n v="4"/>
    <n v="29000"/>
    <x v="1"/>
    <s v="Petrol"/>
    <s v="Automatic"/>
    <n v="24.04"/>
    <n v="999"/>
    <n v="67"/>
    <n v="5"/>
    <n v="400000"/>
  </r>
  <r>
    <n v="4797"/>
    <x v="42"/>
    <x v="8"/>
    <x v="2"/>
    <x v="0"/>
    <s v="Jazz"/>
    <n v="4"/>
    <n v="14000"/>
    <x v="1"/>
    <s v="Petrol"/>
    <s v="Automatic"/>
    <n v="18.2"/>
    <n v="1199"/>
    <n v="88.7"/>
    <n v="5"/>
    <n v="680000"/>
  </r>
  <r>
    <n v="4798"/>
    <x v="24"/>
    <x v="9"/>
    <x v="2"/>
    <x v="0"/>
    <s v="XUV500"/>
    <n v="4"/>
    <n v="35000"/>
    <x v="1"/>
    <s v="Diesel"/>
    <s v="Manual"/>
    <n v="16"/>
    <n v="2179"/>
    <n v="140"/>
    <n v="7"/>
    <n v="1395000"/>
  </r>
  <r>
    <n v="4799"/>
    <x v="2"/>
    <x v="1"/>
    <x v="0"/>
    <x v="0"/>
    <s v="i20"/>
    <n v="11"/>
    <n v="69000"/>
    <x v="1"/>
    <s v="Petrol"/>
    <s v="Manual"/>
    <n v="18.5"/>
    <n v="1197"/>
    <n v="80"/>
    <n v="5"/>
    <n v="245000"/>
  </r>
  <r>
    <n v="4800"/>
    <x v="28"/>
    <x v="9"/>
    <x v="0"/>
    <x v="0"/>
    <s v="Scorpio"/>
    <n v="12"/>
    <n v="80000"/>
    <x v="1"/>
    <s v="Diesel"/>
    <s v="Manual"/>
    <n v="12.05"/>
    <n v="2179"/>
    <n v="120"/>
    <n v="8"/>
    <n v="400000"/>
  </r>
  <r>
    <n v="4801"/>
    <x v="28"/>
    <x v="9"/>
    <x v="0"/>
    <x v="0"/>
    <s v="Scorpio"/>
    <n v="9"/>
    <n v="65253"/>
    <x v="1"/>
    <s v="Diesel"/>
    <s v="Manual"/>
    <n v="12.05"/>
    <n v="2179"/>
    <n v="120"/>
    <n v="8"/>
    <n v="448000"/>
  </r>
  <r>
    <n v="4802"/>
    <x v="64"/>
    <x v="20"/>
    <x v="1"/>
    <x v="1"/>
    <s v="Rapid"/>
    <n v="5"/>
    <n v="78010"/>
    <x v="1"/>
    <s v="Diesel"/>
    <s v="Automatic"/>
    <n v="21.66"/>
    <n v="1498"/>
    <n v="103.52"/>
    <n v="5"/>
    <n v="660000"/>
  </r>
  <r>
    <n v="4803"/>
    <x v="1"/>
    <x v="1"/>
    <x v="2"/>
    <x v="0"/>
    <s v="Grand"/>
    <n v="4"/>
    <n v="17500"/>
    <x v="0"/>
    <s v="Petrol"/>
    <s v="Manual"/>
    <n v="18.899999999999999"/>
    <n v="1197"/>
    <n v="81.86"/>
    <n v="5"/>
    <n v="500000"/>
  </r>
  <r>
    <n v="4804"/>
    <x v="21"/>
    <x v="3"/>
    <x v="1"/>
    <x v="1"/>
    <s v="KWID"/>
    <n v="5"/>
    <n v="21000"/>
    <x v="1"/>
    <s v="Petrol"/>
    <s v="Manual"/>
    <n v="22.3"/>
    <n v="799"/>
    <n v="53.26"/>
    <n v="5"/>
    <n v="300000"/>
  </r>
  <r>
    <n v="4806"/>
    <x v="4"/>
    <x v="0"/>
    <x v="0"/>
    <x v="0"/>
    <s v="Wagon R"/>
    <n v="6"/>
    <n v="28000"/>
    <x v="1"/>
    <s v="Petrol"/>
    <s v="Manual"/>
    <n v="18.899999999999999"/>
    <n v="998"/>
    <n v="67.099999999999994"/>
    <n v="5"/>
    <n v="390000"/>
  </r>
  <r>
    <n v="4807"/>
    <x v="8"/>
    <x v="1"/>
    <x v="0"/>
    <x v="1"/>
    <s v="Verna"/>
    <n v="8"/>
    <n v="70000"/>
    <x v="1"/>
    <s v="Diesel"/>
    <s v="Automatic"/>
    <n v="22.32"/>
    <n v="1582"/>
    <n v="126.3"/>
    <n v="5"/>
    <n v="480000"/>
  </r>
  <r>
    <n v="4808"/>
    <x v="27"/>
    <x v="10"/>
    <x v="2"/>
    <x v="1"/>
    <s v="RediGO"/>
    <n v="3"/>
    <n v="3200"/>
    <x v="1"/>
    <s v="Petrol"/>
    <s v="Automatic"/>
    <n v="23"/>
    <n v="999"/>
    <n v="67"/>
    <n v="5"/>
    <n v="346000"/>
  </r>
  <r>
    <n v="4809"/>
    <x v="36"/>
    <x v="0"/>
    <x v="0"/>
    <x v="1"/>
    <s v="Celerio"/>
    <n v="7"/>
    <n v="56000"/>
    <x v="1"/>
    <s v="CNG"/>
    <s v="Manual"/>
    <n v="31.79"/>
    <n v="998"/>
    <n v="58.2"/>
    <n v="5"/>
    <n v="340000"/>
  </r>
  <r>
    <n v="4810"/>
    <x v="46"/>
    <x v="0"/>
    <x v="0"/>
    <x v="1"/>
    <s v="Ertiga"/>
    <n v="6"/>
    <n v="56400"/>
    <x v="0"/>
    <s v="CNG"/>
    <s v="Manual"/>
    <n v="22.8"/>
    <n v="1373"/>
    <n v="80.900000000000006"/>
    <n v="7"/>
    <n v="678000"/>
  </r>
  <r>
    <n v="4811"/>
    <x v="22"/>
    <x v="8"/>
    <x v="0"/>
    <x v="1"/>
    <s v="Amaze"/>
    <n v="6"/>
    <n v="190000"/>
    <x v="0"/>
    <s v="Diesel"/>
    <s v="Manual"/>
    <n v="25.8"/>
    <n v="1498"/>
    <n v="98.6"/>
    <n v="5"/>
    <n v="295000"/>
  </r>
  <r>
    <n v="4812"/>
    <x v="47"/>
    <x v="11"/>
    <x v="2"/>
    <x v="0"/>
    <s v="Safari"/>
    <n v="4"/>
    <n v="100000"/>
    <x v="0"/>
    <s v="Diesel"/>
    <s v="Manual"/>
    <n v="14.1"/>
    <n v="2179"/>
    <n v="153.86000000000001"/>
    <n v="7"/>
    <n v="900000"/>
  </r>
  <r>
    <n v="4813"/>
    <x v="18"/>
    <x v="8"/>
    <x v="0"/>
    <x v="0"/>
    <s v="City"/>
    <n v="6"/>
    <n v="24000"/>
    <x v="1"/>
    <s v="Petrol"/>
    <s v="Automatic"/>
    <n v="18"/>
    <n v="1497"/>
    <n v="117.3"/>
    <n v="5"/>
    <n v="825000"/>
  </r>
  <r>
    <n v="4814"/>
    <x v="46"/>
    <x v="0"/>
    <x v="1"/>
    <x v="1"/>
    <s v="Ertiga"/>
    <n v="5"/>
    <n v="76000"/>
    <x v="1"/>
    <s v="Diesel"/>
    <s v="Manual"/>
    <n v="24.52"/>
    <n v="1248"/>
    <n v="88.5"/>
    <n v="7"/>
    <n v="825000"/>
  </r>
  <r>
    <n v="4815"/>
    <x v="19"/>
    <x v="9"/>
    <x v="2"/>
    <x v="0"/>
    <s v="Bolero"/>
    <n v="4"/>
    <n v="70000"/>
    <x v="0"/>
    <s v="Diesel"/>
    <s v="Manual"/>
    <n v="16.5"/>
    <n v="1493"/>
    <n v="70"/>
    <n v="7"/>
    <n v="700000"/>
  </r>
  <r>
    <n v="4816"/>
    <x v="2"/>
    <x v="1"/>
    <x v="0"/>
    <x v="0"/>
    <s v="i20"/>
    <n v="6"/>
    <n v="112300"/>
    <x v="0"/>
    <s v="Petrol"/>
    <s v="Manual"/>
    <n v="18.600000000000001"/>
    <n v="1197"/>
    <n v="81.83"/>
    <n v="5"/>
    <n v="535000"/>
  </r>
  <r>
    <n v="4817"/>
    <x v="64"/>
    <x v="20"/>
    <x v="0"/>
    <x v="1"/>
    <s v="Rapid"/>
    <n v="7"/>
    <n v="66000"/>
    <x v="1"/>
    <s v="Diesel"/>
    <s v="Automatic"/>
    <n v="21.66"/>
    <n v="1498"/>
    <n v="103.52"/>
    <n v="5"/>
    <n v="580000"/>
  </r>
  <r>
    <n v="4818"/>
    <x v="1"/>
    <x v="1"/>
    <x v="0"/>
    <x v="1"/>
    <s v="Grand"/>
    <n v="8"/>
    <n v="61000"/>
    <x v="1"/>
    <s v="Diesel"/>
    <s v="Manual"/>
    <n v="24"/>
    <n v="1120"/>
    <n v="70"/>
    <n v="5"/>
    <n v="425000"/>
  </r>
  <r>
    <n v="4819"/>
    <x v="28"/>
    <x v="9"/>
    <x v="0"/>
    <x v="0"/>
    <s v="Scorpio"/>
    <n v="15"/>
    <n v="120000"/>
    <x v="0"/>
    <s v="Diesel"/>
    <s v="Manual"/>
    <n v="12.7"/>
    <n v="2609"/>
    <n v="116.6"/>
    <n v="8"/>
    <n v="300000"/>
  </r>
  <r>
    <n v="4821"/>
    <x v="36"/>
    <x v="0"/>
    <x v="2"/>
    <x v="1"/>
    <s v="Celerio"/>
    <n v="3"/>
    <n v="28314"/>
    <x v="1"/>
    <s v="Petrol"/>
    <s v="Manual"/>
    <n v="23.1"/>
    <n v="998"/>
    <n v="67.040000000000006"/>
    <n v="5"/>
    <n v="490000"/>
  </r>
  <r>
    <n v="4822"/>
    <x v="2"/>
    <x v="1"/>
    <x v="0"/>
    <x v="0"/>
    <s v="i20"/>
    <n v="11"/>
    <n v="23000"/>
    <x v="1"/>
    <s v="Petrol"/>
    <s v="Manual"/>
    <n v="17"/>
    <n v="1197"/>
    <n v="80"/>
    <n v="5"/>
    <n v="275000"/>
  </r>
  <r>
    <n v="4823"/>
    <x v="6"/>
    <x v="1"/>
    <x v="2"/>
    <x v="0"/>
    <s v="Venue"/>
    <n v="1"/>
    <n v="4000"/>
    <x v="1"/>
    <s v="Petrol"/>
    <s v="Automatic"/>
    <n v="18.149999999999999"/>
    <n v="998"/>
    <n v="118.35"/>
    <n v="5"/>
    <n v="1185000"/>
  </r>
  <r>
    <n v="4824"/>
    <x v="24"/>
    <x v="9"/>
    <x v="1"/>
    <x v="0"/>
    <s v="XUV500"/>
    <n v="5"/>
    <n v="42485"/>
    <x v="1"/>
    <s v="Diesel"/>
    <s v="Manual"/>
    <n v="16"/>
    <n v="2179"/>
    <n v="140"/>
    <n v="7"/>
    <n v="1350000"/>
  </r>
  <r>
    <n v="4825"/>
    <x v="34"/>
    <x v="7"/>
    <x v="0"/>
    <x v="0"/>
    <s v="Polo"/>
    <n v="6"/>
    <n v="87000"/>
    <x v="1"/>
    <s v="Petrol"/>
    <s v="Automatic"/>
    <n v="17.21"/>
    <n v="1197"/>
    <n v="103.5"/>
    <n v="5"/>
    <n v="600000"/>
  </r>
  <r>
    <n v="4826"/>
    <x v="1"/>
    <x v="1"/>
    <x v="0"/>
    <x v="0"/>
    <s v="Grand"/>
    <n v="6"/>
    <n v="15000"/>
    <x v="1"/>
    <s v="Petrol"/>
    <s v="Automatic"/>
    <n v="18.899999999999999"/>
    <n v="1197"/>
    <n v="81.86"/>
    <n v="5"/>
    <n v="525000"/>
  </r>
  <r>
    <n v="4827"/>
    <x v="33"/>
    <x v="11"/>
    <x v="2"/>
    <x v="1"/>
    <s v="Tiago"/>
    <n v="3"/>
    <n v="2500"/>
    <x v="1"/>
    <s v="Petrol"/>
    <s v="Automatic"/>
    <n v="23.84"/>
    <n v="1199"/>
    <n v="84"/>
    <n v="5"/>
    <n v="495000"/>
  </r>
  <r>
    <n v="4828"/>
    <x v="0"/>
    <x v="0"/>
    <x v="2"/>
    <x v="1"/>
    <s v="Alto"/>
    <n v="3"/>
    <n v="29000"/>
    <x v="1"/>
    <s v="CNG"/>
    <s v="Manual"/>
    <n v="33.44"/>
    <n v="796"/>
    <n v="40.299999999999997"/>
    <n v="4"/>
    <n v="345000"/>
  </r>
  <r>
    <n v="4829"/>
    <x v="2"/>
    <x v="1"/>
    <x v="0"/>
    <x v="0"/>
    <s v="i20"/>
    <n v="6"/>
    <n v="54625"/>
    <x v="2"/>
    <s v="Petrol"/>
    <s v="Manual"/>
    <n v="18.600000000000001"/>
    <n v="1197"/>
    <n v="81.83"/>
    <n v="5"/>
    <n v="595000"/>
  </r>
  <r>
    <n v="4830"/>
    <x v="8"/>
    <x v="1"/>
    <x v="2"/>
    <x v="0"/>
    <s v="Verna"/>
    <n v="2"/>
    <n v="8000"/>
    <x v="1"/>
    <s v="Petrol"/>
    <s v="Automatic"/>
    <n v="17"/>
    <n v="1591"/>
    <n v="121.3"/>
    <n v="5"/>
    <n v="1250000"/>
  </r>
  <r>
    <n v="4831"/>
    <x v="0"/>
    <x v="0"/>
    <x v="0"/>
    <x v="0"/>
    <s v="Alto"/>
    <n v="19"/>
    <n v="120000"/>
    <x v="0"/>
    <s v="Petrol"/>
    <s v="Manual"/>
    <n v="18.899999999999999"/>
    <n v="1061"/>
    <n v="47"/>
    <n v="5"/>
    <n v="50000"/>
  </r>
  <r>
    <n v="4832"/>
    <x v="80"/>
    <x v="13"/>
    <x v="2"/>
    <x v="0"/>
    <n v="7"/>
    <n v="4"/>
    <n v="21119"/>
    <x v="1"/>
    <s v="Diesel"/>
    <s v="Automatic"/>
    <n v="16.46"/>
    <n v="2993"/>
    <n v="258"/>
    <n v="5"/>
    <n v="7500000"/>
  </r>
  <r>
    <n v="4833"/>
    <x v="13"/>
    <x v="6"/>
    <x v="2"/>
    <x v="0"/>
    <s v="Innova"/>
    <n v="2"/>
    <n v="35000"/>
    <x v="1"/>
    <s v="Diesel"/>
    <s v="Manual"/>
    <n v="13.68"/>
    <n v="2393"/>
    <n v="147.51"/>
    <n v="7"/>
    <n v="2000000"/>
  </r>
  <r>
    <n v="4835"/>
    <x v="46"/>
    <x v="0"/>
    <x v="2"/>
    <x v="0"/>
    <s v="Ertiga"/>
    <n v="3"/>
    <n v="32000"/>
    <x v="1"/>
    <s v="Petrol"/>
    <s v="Manual"/>
    <n v="17.5"/>
    <n v="1373"/>
    <n v="91.1"/>
    <n v="7"/>
    <n v="810000"/>
  </r>
  <r>
    <n v="4836"/>
    <x v="57"/>
    <x v="16"/>
    <x v="0"/>
    <x v="0"/>
    <s v="XF"/>
    <n v="10"/>
    <n v="45000"/>
    <x v="0"/>
    <s v="Diesel"/>
    <s v="Automatic"/>
    <n v="14.74"/>
    <n v="2993"/>
    <n v="270.89999999999998"/>
    <n v="5"/>
    <n v="2800000"/>
  </r>
  <r>
    <n v="4837"/>
    <x v="58"/>
    <x v="13"/>
    <x v="1"/>
    <x v="0"/>
    <s v="X5"/>
    <n v="5"/>
    <n v="46000"/>
    <x v="1"/>
    <s v="Diesel"/>
    <s v="Automatic"/>
    <n v="15.97"/>
    <n v="2993"/>
    <n v="258"/>
    <n v="5"/>
    <n v="3850000"/>
  </r>
  <r>
    <n v="4838"/>
    <x v="7"/>
    <x v="0"/>
    <x v="0"/>
    <x v="1"/>
    <s v="Swift"/>
    <n v="9"/>
    <n v="73000"/>
    <x v="1"/>
    <s v="Diesel"/>
    <s v="Manual"/>
    <n v="22.9"/>
    <n v="1248"/>
    <n v="74"/>
    <n v="5"/>
    <n v="385000"/>
  </r>
  <r>
    <n v="4839"/>
    <x v="14"/>
    <x v="0"/>
    <x v="2"/>
    <x v="1"/>
    <s v="Baleno"/>
    <n v="4"/>
    <n v="23000"/>
    <x v="1"/>
    <s v="Petrol"/>
    <s v="Manual"/>
    <n v="21.01"/>
    <n v="1197"/>
    <n v="81.8"/>
    <n v="5"/>
    <n v="600000"/>
  </r>
  <r>
    <n v="4840"/>
    <x v="15"/>
    <x v="0"/>
    <x v="0"/>
    <x v="1"/>
    <s v="Swift Dzire"/>
    <n v="8"/>
    <n v="120000"/>
    <x v="0"/>
    <s v="Diesel"/>
    <s v="Manual"/>
    <n v="23.4"/>
    <n v="1248"/>
    <n v="74"/>
    <n v="5"/>
    <n v="475000"/>
  </r>
  <r>
    <n v="4841"/>
    <x v="8"/>
    <x v="1"/>
    <x v="0"/>
    <x v="0"/>
    <s v="Verna"/>
    <n v="8"/>
    <n v="30588"/>
    <x v="1"/>
    <s v="Petrol"/>
    <s v="Manual"/>
    <n v="16.2"/>
    <n v="1599"/>
    <n v="103.2"/>
    <n v="5"/>
    <n v="490000"/>
  </r>
  <r>
    <n v="4842"/>
    <x v="2"/>
    <x v="1"/>
    <x v="2"/>
    <x v="0"/>
    <s v="i20"/>
    <n v="3"/>
    <n v="14577"/>
    <x v="1"/>
    <s v="Petrol"/>
    <s v="Manual"/>
    <n v="18.600000000000001"/>
    <n v="1197"/>
    <n v="81.83"/>
    <n v="5"/>
    <n v="625000"/>
  </r>
  <r>
    <n v="4844"/>
    <x v="7"/>
    <x v="0"/>
    <x v="0"/>
    <x v="1"/>
    <s v="Swift"/>
    <n v="6"/>
    <n v="55000"/>
    <x v="1"/>
    <s v="Petrol"/>
    <s v="Manual"/>
    <n v="22"/>
    <n v="1197"/>
    <n v="81.8"/>
    <n v="5"/>
    <n v="530000"/>
  </r>
  <r>
    <n v="4845"/>
    <x v="105"/>
    <x v="27"/>
    <x v="2"/>
    <x v="0"/>
    <s v="GTC4Lusso"/>
    <n v="2"/>
    <n v="3800"/>
    <x v="1"/>
    <s v="Petrol"/>
    <s v="Automatic"/>
    <n v="4"/>
    <n v="3855"/>
    <n v="601"/>
    <n v="4"/>
    <n v="39500000"/>
  </r>
  <r>
    <n v="4846"/>
    <x v="11"/>
    <x v="0"/>
    <x v="2"/>
    <x v="1"/>
    <s v="Ciaz"/>
    <n v="3"/>
    <n v="33000"/>
    <x v="1"/>
    <s v="Diesel"/>
    <s v="Manual"/>
    <n v="28.09"/>
    <n v="1248"/>
    <n v="88.5"/>
    <n v="5"/>
    <n v="1000000"/>
  </r>
  <r>
    <n v="4847"/>
    <x v="31"/>
    <x v="2"/>
    <x v="0"/>
    <x v="0"/>
    <s v="Figo"/>
    <n v="8"/>
    <n v="55000"/>
    <x v="0"/>
    <s v="Diesel"/>
    <s v="Manual"/>
    <n v="20"/>
    <n v="1399"/>
    <n v="68.099999999999994"/>
    <n v="5"/>
    <n v="250000"/>
  </r>
  <r>
    <n v="4849"/>
    <x v="18"/>
    <x v="8"/>
    <x v="1"/>
    <x v="0"/>
    <s v="City"/>
    <n v="5"/>
    <n v="90000"/>
    <x v="1"/>
    <s v="Petrol"/>
    <s v="Automatic"/>
    <n v="18"/>
    <n v="1497"/>
    <n v="117.3"/>
    <n v="5"/>
    <n v="725000"/>
  </r>
  <r>
    <n v="4850"/>
    <x v="0"/>
    <x v="0"/>
    <x v="2"/>
    <x v="1"/>
    <s v="Alto"/>
    <n v="3"/>
    <n v="6800"/>
    <x v="1"/>
    <s v="Petrol"/>
    <s v="Manual"/>
    <n v="23.95"/>
    <n v="998"/>
    <n v="67.05"/>
    <n v="5"/>
    <n v="375000"/>
  </r>
  <r>
    <n v="4851"/>
    <x v="24"/>
    <x v="9"/>
    <x v="0"/>
    <x v="0"/>
    <s v="XUV500"/>
    <n v="8"/>
    <n v="68192"/>
    <x v="1"/>
    <s v="Diesel"/>
    <s v="Manual"/>
    <n v="15.1"/>
    <n v="2179"/>
    <n v="140"/>
    <n v="7"/>
    <n v="699000"/>
  </r>
  <r>
    <n v="4852"/>
    <x v="13"/>
    <x v="6"/>
    <x v="0"/>
    <x v="0"/>
    <s v="Innova"/>
    <n v="11"/>
    <n v="105000"/>
    <x v="1"/>
    <s v="Petrol"/>
    <s v="Manual"/>
    <n v="12.4"/>
    <n v="1998"/>
    <n v="132"/>
    <n v="8"/>
    <n v="675000"/>
  </r>
  <r>
    <n v="4854"/>
    <x v="16"/>
    <x v="7"/>
    <x v="0"/>
    <x v="1"/>
    <s v="Vento"/>
    <n v="7"/>
    <n v="52455"/>
    <x v="1"/>
    <s v="Diesel"/>
    <s v="Manual"/>
    <n v="20.54"/>
    <n v="1598"/>
    <n v="103.6"/>
    <n v="5"/>
    <n v="565000"/>
  </r>
  <r>
    <n v="4855"/>
    <x v="2"/>
    <x v="1"/>
    <x v="0"/>
    <x v="1"/>
    <s v="i20"/>
    <n v="7"/>
    <n v="66266"/>
    <x v="1"/>
    <s v="Diesel"/>
    <s v="Manual"/>
    <n v="21.27"/>
    <n v="1396"/>
    <n v="88.76"/>
    <n v="5"/>
    <n v="545000"/>
  </r>
  <r>
    <n v="4856"/>
    <x v="46"/>
    <x v="0"/>
    <x v="0"/>
    <x v="1"/>
    <s v="Ertiga"/>
    <n v="6"/>
    <n v="100000"/>
    <x v="1"/>
    <s v="CNG"/>
    <s v="Manual"/>
    <n v="22.8"/>
    <n v="1373"/>
    <n v="80.900000000000006"/>
    <n v="7"/>
    <n v="650000"/>
  </r>
  <r>
    <n v="4857"/>
    <x v="46"/>
    <x v="0"/>
    <x v="1"/>
    <x v="1"/>
    <s v="Ertiga"/>
    <n v="5"/>
    <n v="41974"/>
    <x v="1"/>
    <s v="Diesel"/>
    <s v="Manual"/>
    <n v="24.52"/>
    <n v="1248"/>
    <n v="88.5"/>
    <n v="7"/>
    <n v="811000"/>
  </r>
  <r>
    <n v="4858"/>
    <x v="62"/>
    <x v="19"/>
    <x v="0"/>
    <x v="0"/>
    <s v="Cayenne"/>
    <n v="7"/>
    <n v="110000"/>
    <x v="1"/>
    <s v="Diesel"/>
    <s v="Automatic"/>
    <n v="15.15"/>
    <n v="2967"/>
    <n v="240"/>
    <n v="5"/>
    <n v="4500000"/>
  </r>
  <r>
    <n v="4860"/>
    <x v="46"/>
    <x v="0"/>
    <x v="1"/>
    <x v="1"/>
    <s v="Ertiga"/>
    <n v="5"/>
    <n v="84000"/>
    <x v="1"/>
    <s v="Diesel"/>
    <s v="Manual"/>
    <n v="24.52"/>
    <n v="1248"/>
    <n v="88.5"/>
    <n v="7"/>
    <n v="825000"/>
  </r>
  <r>
    <n v="4861"/>
    <x v="15"/>
    <x v="0"/>
    <x v="0"/>
    <x v="0"/>
    <s v="Swift Dzire"/>
    <n v="9"/>
    <n v="106000"/>
    <x v="0"/>
    <s v="Diesel"/>
    <s v="Manual"/>
    <n v="19.3"/>
    <n v="1248"/>
    <n v="73.900000000000006"/>
    <n v="5"/>
    <n v="370000"/>
  </r>
  <r>
    <n v="4863"/>
    <x v="51"/>
    <x v="0"/>
    <x v="2"/>
    <x v="0"/>
    <s v="Eeco"/>
    <n v="2"/>
    <n v="25000"/>
    <x v="0"/>
    <s v="Petrol"/>
    <s v="Manual"/>
    <n v="15.37"/>
    <n v="1196"/>
    <n v="73"/>
    <n v="5"/>
    <n v="411000"/>
  </r>
  <r>
    <n v="4864"/>
    <x v="18"/>
    <x v="8"/>
    <x v="0"/>
    <x v="1"/>
    <s v="City"/>
    <n v="7"/>
    <n v="63762"/>
    <x v="1"/>
    <s v="Diesel"/>
    <s v="Manual"/>
    <n v="25.1"/>
    <n v="1498"/>
    <n v="98.6"/>
    <n v="5"/>
    <n v="650000"/>
  </r>
  <r>
    <n v="4866"/>
    <x v="35"/>
    <x v="12"/>
    <x v="2"/>
    <x v="0"/>
    <s v="Seltos"/>
    <n v="2"/>
    <n v="11800"/>
    <x v="1"/>
    <s v="Diesel"/>
    <s v="Automatic"/>
    <n v="17.8"/>
    <n v="1493"/>
    <n v="113.4"/>
    <n v="5"/>
    <n v="1810000"/>
  </r>
  <r>
    <n v="4868"/>
    <x v="44"/>
    <x v="14"/>
    <x v="0"/>
    <x v="0"/>
    <s v="A4"/>
    <n v="9"/>
    <n v="76000"/>
    <x v="1"/>
    <s v="Diesel"/>
    <s v="Automatic"/>
    <n v="16.55"/>
    <n v="1968"/>
    <n v="140"/>
    <n v="5"/>
    <n v="1375000"/>
  </r>
  <r>
    <n v="4869"/>
    <x v="2"/>
    <x v="1"/>
    <x v="0"/>
    <x v="1"/>
    <s v="i20"/>
    <n v="9"/>
    <n v="56328"/>
    <x v="1"/>
    <s v="Diesel"/>
    <s v="Manual"/>
    <n v="21.9"/>
    <n v="1396"/>
    <n v="88.76"/>
    <n v="5"/>
    <n v="370000"/>
  </r>
  <r>
    <n v="4870"/>
    <x v="33"/>
    <x v="11"/>
    <x v="2"/>
    <x v="1"/>
    <s v="Tiago"/>
    <n v="2"/>
    <n v="19247"/>
    <x v="1"/>
    <s v="Petrol"/>
    <s v="Automatic"/>
    <n v="24"/>
    <n v="1199"/>
    <n v="83.81"/>
    <n v="5"/>
    <n v="550000"/>
  </r>
  <r>
    <n v="4871"/>
    <x v="24"/>
    <x v="9"/>
    <x v="0"/>
    <x v="0"/>
    <s v="XUV500"/>
    <n v="6"/>
    <n v="42000"/>
    <x v="1"/>
    <s v="Diesel"/>
    <s v="Manual"/>
    <n v="15.1"/>
    <n v="2179"/>
    <n v="140"/>
    <n v="7"/>
    <n v="950000"/>
  </r>
  <r>
    <n v="4872"/>
    <x v="13"/>
    <x v="6"/>
    <x v="2"/>
    <x v="0"/>
    <s v="Innova"/>
    <n v="4"/>
    <n v="67000"/>
    <x v="1"/>
    <s v="Diesel"/>
    <s v="Manual"/>
    <n v="13.68"/>
    <n v="2393"/>
    <n v="147.80000000000001"/>
    <n v="7"/>
    <n v="1550000"/>
  </r>
  <r>
    <n v="4873"/>
    <x v="5"/>
    <x v="1"/>
    <x v="1"/>
    <x v="1"/>
    <s v="i10"/>
    <n v="5"/>
    <n v="67817"/>
    <x v="1"/>
    <s v="Petrol"/>
    <s v="Manual"/>
    <n v="20.36"/>
    <n v="1197"/>
    <n v="78.900000000000006"/>
    <n v="5"/>
    <n v="465000"/>
  </r>
  <r>
    <n v="4874"/>
    <x v="11"/>
    <x v="0"/>
    <x v="0"/>
    <x v="1"/>
    <s v="Ciaz"/>
    <n v="6"/>
    <n v="40000"/>
    <x v="1"/>
    <s v="Petrol"/>
    <s v="Manual"/>
    <n v="20.73"/>
    <n v="1373"/>
    <n v="91.1"/>
    <n v="5"/>
    <n v="715000"/>
  </r>
  <r>
    <n v="4875"/>
    <x v="0"/>
    <x v="0"/>
    <x v="2"/>
    <x v="1"/>
    <s v="Alto"/>
    <n v="4"/>
    <n v="3600"/>
    <x v="0"/>
    <s v="Petrol"/>
    <s v="Manual"/>
    <n v="24.7"/>
    <n v="796"/>
    <n v="47.3"/>
    <n v="5"/>
    <n v="318000"/>
  </r>
  <r>
    <n v="4876"/>
    <x v="22"/>
    <x v="8"/>
    <x v="0"/>
    <x v="0"/>
    <s v="Amaze"/>
    <n v="6"/>
    <n v="73000"/>
    <x v="1"/>
    <s v="Petrol"/>
    <s v="Manual"/>
    <n v="18"/>
    <n v="1198"/>
    <n v="86.7"/>
    <n v="5"/>
    <n v="450000"/>
  </r>
  <r>
    <n v="4877"/>
    <x v="20"/>
    <x v="6"/>
    <x v="0"/>
    <x v="0"/>
    <s v="Fortuner"/>
    <n v="8"/>
    <n v="75000"/>
    <x v="1"/>
    <s v="Diesel"/>
    <s v="Automatic"/>
    <n v="12.55"/>
    <n v="2982"/>
    <n v="168.5"/>
    <n v="7"/>
    <n v="1525000"/>
  </r>
  <r>
    <n v="4878"/>
    <x v="4"/>
    <x v="0"/>
    <x v="0"/>
    <x v="0"/>
    <s v="Wagon R"/>
    <n v="12"/>
    <n v="52755"/>
    <x v="0"/>
    <s v="LPG"/>
    <s v="Manual"/>
    <n v="17.3"/>
    <n v="1061"/>
    <n v="57.5"/>
    <n v="5"/>
    <n v="233000"/>
  </r>
  <r>
    <n v="4879"/>
    <x v="49"/>
    <x v="11"/>
    <x v="2"/>
    <x v="0"/>
    <s v="Hexa"/>
    <n v="4"/>
    <n v="186000"/>
    <x v="0"/>
    <s v="Diesel"/>
    <s v="Manual"/>
    <n v="17.600000000000001"/>
    <n v="2179"/>
    <n v="153.86000000000001"/>
    <n v="7"/>
    <n v="1220000"/>
  </r>
  <r>
    <n v="4880"/>
    <x v="32"/>
    <x v="0"/>
    <x v="1"/>
    <x v="1"/>
    <s v="Vitara"/>
    <n v="5"/>
    <n v="90000"/>
    <x v="0"/>
    <s v="Diesel"/>
    <s v="Manual"/>
    <n v="24.3"/>
    <n v="1248"/>
    <n v="88.5"/>
    <n v="5"/>
    <n v="750000"/>
  </r>
  <r>
    <n v="4881"/>
    <x v="26"/>
    <x v="0"/>
    <x v="2"/>
    <x v="1"/>
    <s v="Ignis"/>
    <n v="4"/>
    <n v="30000"/>
    <x v="0"/>
    <s v="Petrol"/>
    <s v="Manual"/>
    <n v="20.89"/>
    <n v="1197"/>
    <n v="81.8"/>
    <n v="5"/>
    <n v="500000"/>
  </r>
  <r>
    <n v="4882"/>
    <x v="58"/>
    <x v="13"/>
    <x v="0"/>
    <x v="0"/>
    <s v="X5"/>
    <n v="9"/>
    <n v="95000"/>
    <x v="1"/>
    <s v="Diesel"/>
    <s v="Automatic"/>
    <n v="11"/>
    <n v="2993"/>
    <n v="235"/>
    <n v="5"/>
    <n v="2150000"/>
  </r>
  <r>
    <n v="4883"/>
    <x v="5"/>
    <x v="1"/>
    <x v="0"/>
    <x v="0"/>
    <s v="i10"/>
    <n v="10"/>
    <n v="73000"/>
    <x v="1"/>
    <s v="Petrol"/>
    <s v="Manual"/>
    <n v="19.809999999999999"/>
    <n v="1086"/>
    <n v="68.05"/>
    <n v="5"/>
    <n v="375000"/>
  </r>
  <r>
    <n v="4884"/>
    <x v="1"/>
    <x v="1"/>
    <x v="1"/>
    <x v="0"/>
    <s v="Grand"/>
    <n v="5"/>
    <n v="40000"/>
    <x v="0"/>
    <s v="Petrol"/>
    <s v="Manual"/>
    <n v="18.899999999999999"/>
    <n v="1197"/>
    <n v="82"/>
    <n v="5"/>
    <n v="485000"/>
  </r>
  <r>
    <n v="4885"/>
    <x v="37"/>
    <x v="10"/>
    <x v="2"/>
    <x v="1"/>
    <s v="GO"/>
    <n v="4"/>
    <n v="58000"/>
    <x v="0"/>
    <s v="Petrol"/>
    <s v="Manual"/>
    <n v="20.63"/>
    <n v="1198"/>
    <n v="67.06"/>
    <n v="5"/>
    <n v="360000"/>
  </r>
  <r>
    <n v="4886"/>
    <x v="11"/>
    <x v="0"/>
    <x v="1"/>
    <x v="1"/>
    <s v="Ciaz"/>
    <n v="5"/>
    <n v="71000"/>
    <x v="1"/>
    <s v="Petrol"/>
    <s v="Manual"/>
    <n v="20.73"/>
    <n v="1373"/>
    <n v="91.1"/>
    <n v="5"/>
    <n v="600000"/>
  </r>
  <r>
    <n v="4887"/>
    <x v="3"/>
    <x v="2"/>
    <x v="1"/>
    <x v="1"/>
    <s v="Ecosport"/>
    <n v="5"/>
    <n v="71500"/>
    <x v="1"/>
    <s v="Diesel"/>
    <s v="Manual"/>
    <n v="21.7"/>
    <n v="1498"/>
    <n v="98.96"/>
    <n v="5"/>
    <n v="690000"/>
  </r>
  <r>
    <n v="4888"/>
    <x v="15"/>
    <x v="0"/>
    <x v="0"/>
    <x v="0"/>
    <s v="Swift Dzire"/>
    <n v="8"/>
    <n v="71200"/>
    <x v="1"/>
    <s v="Diesel"/>
    <s v="Manual"/>
    <n v="19.3"/>
    <n v="1248"/>
    <n v="73.900000000000006"/>
    <n v="5"/>
    <n v="465000"/>
  </r>
  <r>
    <n v="4889"/>
    <x v="11"/>
    <x v="0"/>
    <x v="1"/>
    <x v="1"/>
    <s v="Ciaz"/>
    <n v="5"/>
    <n v="41000"/>
    <x v="1"/>
    <s v="Diesel"/>
    <s v="Manual"/>
    <n v="28.09"/>
    <n v="1248"/>
    <n v="88.5"/>
    <n v="5"/>
    <n v="750000"/>
  </r>
  <r>
    <n v="4891"/>
    <x v="8"/>
    <x v="1"/>
    <x v="0"/>
    <x v="1"/>
    <s v="Verna"/>
    <n v="8"/>
    <n v="65512"/>
    <x v="1"/>
    <s v="Diesel"/>
    <s v="Manual"/>
    <n v="22.32"/>
    <n v="1582"/>
    <n v="126.32"/>
    <n v="5"/>
    <n v="585000"/>
  </r>
  <r>
    <n v="4892"/>
    <x v="3"/>
    <x v="2"/>
    <x v="0"/>
    <x v="0"/>
    <s v="Ecosport"/>
    <n v="6"/>
    <n v="37000"/>
    <x v="1"/>
    <s v="Petrol"/>
    <s v="Automatic"/>
    <n v="15.63"/>
    <n v="1499"/>
    <n v="110.4"/>
    <n v="5"/>
    <n v="665000"/>
  </r>
  <r>
    <n v="4893"/>
    <x v="91"/>
    <x v="11"/>
    <x v="2"/>
    <x v="0"/>
    <s v="Harrier"/>
    <n v="2"/>
    <n v="20000"/>
    <x v="0"/>
    <s v="Diesel"/>
    <s v="Manual"/>
    <n v="17"/>
    <n v="1956"/>
    <n v="138.1"/>
    <n v="5"/>
    <n v="1750000"/>
  </r>
  <r>
    <n v="4895"/>
    <x v="28"/>
    <x v="9"/>
    <x v="0"/>
    <x v="0"/>
    <s v="Scorpio"/>
    <n v="6"/>
    <n v="51000"/>
    <x v="1"/>
    <s v="Diesel"/>
    <s v="Manual"/>
    <n v="15.4"/>
    <n v="2523"/>
    <n v="75"/>
    <n v="9"/>
    <n v="760000"/>
  </r>
  <r>
    <n v="4896"/>
    <x v="23"/>
    <x v="1"/>
    <x v="0"/>
    <x v="0"/>
    <s v="Santro"/>
    <n v="10"/>
    <n v="50000"/>
    <x v="0"/>
    <s v="Petrol"/>
    <s v="Manual"/>
    <n v="17.920000000000002"/>
    <n v="1086"/>
    <n v="62.1"/>
    <n v="5"/>
    <n v="250000"/>
  </r>
  <r>
    <n v="4897"/>
    <x v="1"/>
    <x v="1"/>
    <x v="2"/>
    <x v="1"/>
    <s v="Grand"/>
    <n v="3"/>
    <n v="11510"/>
    <x v="1"/>
    <s v="Diesel"/>
    <s v="Manual"/>
    <n v="24"/>
    <n v="1186"/>
    <n v="73.97"/>
    <n v="5"/>
    <n v="550000"/>
  </r>
  <r>
    <n v="4898"/>
    <x v="28"/>
    <x v="9"/>
    <x v="0"/>
    <x v="0"/>
    <s v="Scorpio"/>
    <n v="7"/>
    <n v="100000"/>
    <x v="0"/>
    <s v="Diesel"/>
    <s v="Manual"/>
    <n v="15.4"/>
    <n v="2179"/>
    <n v="120"/>
    <n v="8"/>
    <n v="800000"/>
  </r>
  <r>
    <n v="4899"/>
    <x v="25"/>
    <x v="9"/>
    <x v="2"/>
    <x v="1"/>
    <s v="KUV100"/>
    <n v="4"/>
    <n v="50000"/>
    <x v="1"/>
    <s v="Diesel"/>
    <s v="Manual"/>
    <n v="25.32"/>
    <n v="1198"/>
    <n v="77"/>
    <n v="6"/>
    <n v="490000"/>
  </r>
  <r>
    <n v="4900"/>
    <x v="7"/>
    <x v="0"/>
    <x v="0"/>
    <x v="1"/>
    <s v="Swift"/>
    <n v="7"/>
    <n v="117962"/>
    <x v="0"/>
    <s v="Diesel"/>
    <s v="Manual"/>
    <n v="25.2"/>
    <n v="1248"/>
    <n v="74"/>
    <n v="5"/>
    <n v="480000"/>
  </r>
  <r>
    <n v="4901"/>
    <x v="11"/>
    <x v="0"/>
    <x v="1"/>
    <x v="1"/>
    <s v="Ciaz"/>
    <n v="5"/>
    <n v="115000"/>
    <x v="1"/>
    <s v="Diesel"/>
    <s v="Manual"/>
    <n v="28.09"/>
    <n v="1248"/>
    <n v="88.5"/>
    <n v="5"/>
    <n v="655000"/>
  </r>
  <r>
    <n v="4902"/>
    <x v="17"/>
    <x v="1"/>
    <x v="2"/>
    <x v="0"/>
    <s v="Creta"/>
    <n v="4"/>
    <n v="50000"/>
    <x v="0"/>
    <s v="Diesel"/>
    <s v="Manual"/>
    <n v="19.670000000000002"/>
    <n v="1582"/>
    <n v="126.2"/>
    <n v="5"/>
    <n v="1100000"/>
  </r>
  <r>
    <n v="4903"/>
    <x v="14"/>
    <x v="0"/>
    <x v="2"/>
    <x v="1"/>
    <s v="Baleno"/>
    <n v="3"/>
    <n v="1300"/>
    <x v="1"/>
    <s v="Petrol"/>
    <s v="Automatic"/>
    <n v="21.4"/>
    <n v="1197"/>
    <n v="83.1"/>
    <n v="5"/>
    <n v="890000"/>
  </r>
  <r>
    <n v="4904"/>
    <x v="57"/>
    <x v="16"/>
    <x v="0"/>
    <x v="0"/>
    <s v="XF"/>
    <n v="6"/>
    <n v="29000"/>
    <x v="1"/>
    <s v="Diesel"/>
    <s v="Automatic"/>
    <n v="16.36"/>
    <n v="2179"/>
    <n v="187.7"/>
    <n v="5"/>
    <n v="3200000"/>
  </r>
  <r>
    <n v="4905"/>
    <x v="5"/>
    <x v="1"/>
    <x v="0"/>
    <x v="0"/>
    <s v="i10"/>
    <n v="10"/>
    <n v="94000"/>
    <x v="1"/>
    <s v="Petrol"/>
    <s v="Automatic"/>
    <n v="16.95"/>
    <n v="1197"/>
    <n v="78.900000000000006"/>
    <n v="5"/>
    <n v="355000"/>
  </r>
  <r>
    <n v="4906"/>
    <x v="15"/>
    <x v="0"/>
    <x v="0"/>
    <x v="0"/>
    <s v="Swift Dzire"/>
    <n v="9"/>
    <n v="43500"/>
    <x v="0"/>
    <s v="Diesel"/>
    <s v="Manual"/>
    <n v="19.3"/>
    <n v="1248"/>
    <n v="73.900000000000006"/>
    <n v="5"/>
    <n v="420000"/>
  </r>
  <r>
    <n v="4907"/>
    <x v="4"/>
    <x v="0"/>
    <x v="0"/>
    <x v="1"/>
    <s v="Wagon R"/>
    <n v="7"/>
    <n v="20903"/>
    <x v="1"/>
    <s v="CNG"/>
    <s v="Manual"/>
    <n v="32.520000000000003"/>
    <n v="998"/>
    <n v="58.33"/>
    <n v="5"/>
    <n v="410000"/>
  </r>
  <r>
    <n v="4908"/>
    <x v="51"/>
    <x v="0"/>
    <x v="0"/>
    <x v="0"/>
    <s v="Eeco"/>
    <n v="7"/>
    <n v="30000"/>
    <x v="0"/>
    <s v="Petrol"/>
    <s v="Manual"/>
    <n v="15.37"/>
    <n v="1196"/>
    <n v="73"/>
    <n v="5"/>
    <n v="250000"/>
  </r>
  <r>
    <n v="4909"/>
    <x v="33"/>
    <x v="11"/>
    <x v="2"/>
    <x v="1"/>
    <s v="Tiago"/>
    <n v="4"/>
    <n v="80000"/>
    <x v="0"/>
    <s v="Petrol"/>
    <s v="Manual"/>
    <n v="23.84"/>
    <n v="1199"/>
    <n v="84"/>
    <n v="5"/>
    <n v="420000"/>
  </r>
  <r>
    <n v="4910"/>
    <x v="8"/>
    <x v="1"/>
    <x v="0"/>
    <x v="1"/>
    <s v="Verna"/>
    <n v="7"/>
    <n v="103247"/>
    <x v="1"/>
    <s v="Diesel"/>
    <s v="Manual"/>
    <n v="22.32"/>
    <n v="1582"/>
    <n v="126.32"/>
    <n v="5"/>
    <n v="740000"/>
  </r>
  <r>
    <n v="4911"/>
    <x v="18"/>
    <x v="8"/>
    <x v="0"/>
    <x v="0"/>
    <s v="City"/>
    <n v="13"/>
    <n v="100000"/>
    <x v="0"/>
    <s v="Petrol"/>
    <s v="Manual"/>
    <n v="17.7"/>
    <n v="1497"/>
    <n v="78"/>
    <n v="5"/>
    <n v="225000"/>
  </r>
  <r>
    <n v="4912"/>
    <x v="53"/>
    <x v="5"/>
    <x v="0"/>
    <x v="0"/>
    <s v="E-Class"/>
    <n v="12"/>
    <n v="107591"/>
    <x v="1"/>
    <s v="Diesel"/>
    <s v="Automatic"/>
    <n v="11"/>
    <n v="2987"/>
    <n v="198.5"/>
    <n v="5"/>
    <n v="1200000"/>
  </r>
  <r>
    <n v="4913"/>
    <x v="17"/>
    <x v="1"/>
    <x v="2"/>
    <x v="1"/>
    <s v="Creta"/>
    <n v="1"/>
    <n v="15000"/>
    <x v="0"/>
    <s v="Diesel"/>
    <s v="Manual"/>
    <n v="22.1"/>
    <n v="1396"/>
    <n v="88.7"/>
    <n v="5"/>
    <n v="1350000"/>
  </r>
  <r>
    <n v="4914"/>
    <x v="15"/>
    <x v="0"/>
    <x v="2"/>
    <x v="1"/>
    <s v="Swift Dzire"/>
    <n v="4"/>
    <n v="9691"/>
    <x v="1"/>
    <s v="Diesel"/>
    <s v="Manual"/>
    <n v="28.4"/>
    <n v="1248"/>
    <n v="74.02"/>
    <n v="5"/>
    <n v="822000"/>
  </r>
  <r>
    <n v="4915"/>
    <x v="21"/>
    <x v="3"/>
    <x v="1"/>
    <x v="1"/>
    <s v="KWID"/>
    <n v="5"/>
    <n v="87000"/>
    <x v="1"/>
    <s v="Petrol"/>
    <s v="Manual"/>
    <n v="22.3"/>
    <n v="799"/>
    <n v="53.26"/>
    <n v="5"/>
    <n v="325000"/>
  </r>
  <r>
    <n v="4917"/>
    <x v="21"/>
    <x v="3"/>
    <x v="1"/>
    <x v="1"/>
    <s v="KWID"/>
    <n v="5"/>
    <n v="37000"/>
    <x v="0"/>
    <s v="Petrol"/>
    <s v="Manual"/>
    <n v="25.17"/>
    <n v="799"/>
    <n v="53.3"/>
    <n v="5"/>
    <n v="350000"/>
  </r>
  <r>
    <n v="4919"/>
    <x v="7"/>
    <x v="0"/>
    <x v="0"/>
    <x v="1"/>
    <s v="Swift"/>
    <n v="10"/>
    <n v="46700"/>
    <x v="1"/>
    <s v="Diesel"/>
    <s v="Manual"/>
    <n v="22.9"/>
    <n v="1248"/>
    <n v="74"/>
    <n v="5"/>
    <n v="270000"/>
  </r>
  <r>
    <n v="4920"/>
    <x v="106"/>
    <x v="5"/>
    <x v="2"/>
    <x v="0"/>
    <s v="GLS"/>
    <n v="3"/>
    <n v="47000"/>
    <x v="1"/>
    <s v="Diesel"/>
    <s v="Automatic"/>
    <n v="11"/>
    <n v="2987"/>
    <n v="258"/>
    <n v="7"/>
    <n v="6600000"/>
  </r>
  <r>
    <n v="4922"/>
    <x v="89"/>
    <x v="5"/>
    <x v="0"/>
    <x v="0"/>
    <s v="S-Class"/>
    <n v="9"/>
    <n v="50000"/>
    <x v="0"/>
    <s v="Diesel"/>
    <s v="Automatic"/>
    <n v="13.5"/>
    <n v="2987"/>
    <n v="282"/>
    <n v="5"/>
    <n v="3000000"/>
  </r>
  <r>
    <n v="4925"/>
    <x v="18"/>
    <x v="8"/>
    <x v="0"/>
    <x v="1"/>
    <s v="City"/>
    <n v="6"/>
    <n v="120000"/>
    <x v="0"/>
    <s v="Diesel"/>
    <s v="Manual"/>
    <n v="26"/>
    <n v="1498"/>
    <n v="98.6"/>
    <n v="5"/>
    <n v="600000"/>
  </r>
  <r>
    <n v="4926"/>
    <x v="5"/>
    <x v="1"/>
    <x v="0"/>
    <x v="0"/>
    <s v="i10"/>
    <n v="10"/>
    <n v="45000"/>
    <x v="1"/>
    <s v="Petrol"/>
    <s v="Automatic"/>
    <n v="19.2"/>
    <n v="1197"/>
    <n v="80"/>
    <n v="5"/>
    <n v="385000"/>
  </r>
  <r>
    <n v="4927"/>
    <x v="22"/>
    <x v="8"/>
    <x v="2"/>
    <x v="1"/>
    <s v="Amaze"/>
    <n v="3"/>
    <n v="69000"/>
    <x v="1"/>
    <s v="Diesel"/>
    <s v="Automatic"/>
    <n v="23.8"/>
    <n v="1498"/>
    <n v="78.900000000000006"/>
    <n v="5"/>
    <n v="860000"/>
  </r>
  <r>
    <n v="4929"/>
    <x v="22"/>
    <x v="8"/>
    <x v="2"/>
    <x v="1"/>
    <s v="Amaze"/>
    <n v="2"/>
    <n v="30000"/>
    <x v="0"/>
    <s v="Diesel"/>
    <s v="Manual"/>
    <n v="27.4"/>
    <n v="1498"/>
    <n v="98.63"/>
    <n v="5"/>
    <n v="700000"/>
  </r>
  <r>
    <n v="4930"/>
    <x v="2"/>
    <x v="1"/>
    <x v="2"/>
    <x v="0"/>
    <s v="i20"/>
    <n v="2"/>
    <n v="40000"/>
    <x v="0"/>
    <s v="Petrol"/>
    <s v="Manual"/>
    <n v="18.600000000000001"/>
    <n v="1197"/>
    <n v="81.86"/>
    <n v="5"/>
    <n v="750000"/>
  </r>
  <r>
    <n v="4933"/>
    <x v="47"/>
    <x v="11"/>
    <x v="0"/>
    <x v="0"/>
    <s v="Safari"/>
    <n v="13"/>
    <n v="60000"/>
    <x v="0"/>
    <s v="Diesel"/>
    <s v="Manual"/>
    <n v="11.57"/>
    <n v="2179"/>
    <n v="138.1"/>
    <n v="7"/>
    <n v="190000"/>
  </r>
  <r>
    <n v="4934"/>
    <x v="7"/>
    <x v="0"/>
    <x v="1"/>
    <x v="1"/>
    <s v="Swift"/>
    <n v="5"/>
    <n v="49000"/>
    <x v="1"/>
    <s v="Petrol"/>
    <s v="Manual"/>
    <n v="21.21"/>
    <n v="1197"/>
    <n v="81.8"/>
    <n v="5"/>
    <n v="490000"/>
  </r>
  <r>
    <n v="4935"/>
    <x v="0"/>
    <x v="0"/>
    <x v="0"/>
    <x v="0"/>
    <s v="Alto"/>
    <n v="9"/>
    <n v="70000"/>
    <x v="0"/>
    <s v="Petrol"/>
    <s v="Manual"/>
    <n v="19.7"/>
    <n v="796"/>
    <n v="46.3"/>
    <n v="5"/>
    <n v="200000"/>
  </r>
  <r>
    <n v="4936"/>
    <x v="9"/>
    <x v="3"/>
    <x v="0"/>
    <x v="0"/>
    <s v="Duster"/>
    <n v="6"/>
    <n v="70000"/>
    <x v="1"/>
    <s v="Diesel"/>
    <s v="Manual"/>
    <n v="19.64"/>
    <n v="1461"/>
    <n v="108.45"/>
    <n v="5"/>
    <n v="775000"/>
  </r>
  <r>
    <n v="4937"/>
    <x v="33"/>
    <x v="11"/>
    <x v="2"/>
    <x v="1"/>
    <s v="Tiago"/>
    <n v="2"/>
    <n v="18900"/>
    <x v="1"/>
    <s v="Petrol"/>
    <s v="Automatic"/>
    <n v="23.84"/>
    <n v="1199"/>
    <n v="83.83"/>
    <n v="5"/>
    <n v="550000"/>
  </r>
  <r>
    <n v="4938"/>
    <x v="5"/>
    <x v="1"/>
    <x v="0"/>
    <x v="1"/>
    <s v="i10"/>
    <n v="9"/>
    <n v="15000"/>
    <x v="0"/>
    <s v="Petrol"/>
    <s v="Manual"/>
    <n v="20.36"/>
    <n v="1197"/>
    <n v="78.900000000000006"/>
    <n v="5"/>
    <n v="400000"/>
  </r>
  <r>
    <n v="4939"/>
    <x v="46"/>
    <x v="0"/>
    <x v="0"/>
    <x v="1"/>
    <s v="Ertiga"/>
    <n v="6"/>
    <n v="133000"/>
    <x v="0"/>
    <s v="Diesel"/>
    <s v="Manual"/>
    <n v="20.77"/>
    <n v="1248"/>
    <n v="88.76"/>
    <n v="7"/>
    <n v="650000"/>
  </r>
  <r>
    <n v="4941"/>
    <x v="32"/>
    <x v="0"/>
    <x v="2"/>
    <x v="1"/>
    <s v="Vitara"/>
    <n v="4"/>
    <n v="34000"/>
    <x v="1"/>
    <s v="Diesel"/>
    <s v="Manual"/>
    <n v="24.3"/>
    <n v="1248"/>
    <n v="88.5"/>
    <n v="5"/>
    <n v="950000"/>
  </r>
  <r>
    <n v="4942"/>
    <x v="8"/>
    <x v="1"/>
    <x v="2"/>
    <x v="1"/>
    <s v="Verna"/>
    <n v="4"/>
    <n v="30700"/>
    <x v="1"/>
    <s v="Diesel"/>
    <s v="Manual"/>
    <n v="23.9"/>
    <n v="1582"/>
    <n v="126.2"/>
    <n v="5"/>
    <n v="925000"/>
  </r>
  <r>
    <n v="4943"/>
    <x v="35"/>
    <x v="12"/>
    <x v="2"/>
    <x v="1"/>
    <s v="Seltos"/>
    <n v="2"/>
    <n v="5000"/>
    <x v="0"/>
    <s v="Diesel"/>
    <s v="Manual"/>
    <n v="20.8"/>
    <n v="1493"/>
    <n v="113.4"/>
    <n v="5"/>
    <n v="1549000"/>
  </r>
  <r>
    <n v="4945"/>
    <x v="15"/>
    <x v="0"/>
    <x v="2"/>
    <x v="1"/>
    <s v="Swift Dzire"/>
    <n v="3"/>
    <n v="21500"/>
    <x v="0"/>
    <s v="Petrol"/>
    <s v="Manual"/>
    <n v="21.21"/>
    <n v="1197"/>
    <n v="81.8"/>
    <n v="5"/>
    <n v="650000"/>
  </r>
  <r>
    <n v="4946"/>
    <x v="0"/>
    <x v="0"/>
    <x v="0"/>
    <x v="1"/>
    <s v="Alto"/>
    <n v="9"/>
    <n v="55294"/>
    <x v="0"/>
    <s v="Petrol"/>
    <s v="Manual"/>
    <n v="20.92"/>
    <n v="998"/>
    <n v="67.099999999999994"/>
    <n v="5"/>
    <n v="251000"/>
  </r>
  <r>
    <n v="4947"/>
    <x v="15"/>
    <x v="0"/>
    <x v="2"/>
    <x v="1"/>
    <s v="Swift Dzire"/>
    <n v="3"/>
    <n v="10000"/>
    <x v="0"/>
    <s v="Diesel"/>
    <s v="Manual"/>
    <n v="28.4"/>
    <n v="1248"/>
    <n v="74.02"/>
    <n v="5"/>
    <n v="800000"/>
  </r>
  <r>
    <n v="4948"/>
    <x v="7"/>
    <x v="0"/>
    <x v="0"/>
    <x v="0"/>
    <s v="Swift"/>
    <n v="8"/>
    <n v="20000"/>
    <x v="0"/>
    <s v="Petrol"/>
    <s v="Manual"/>
    <n v="18.600000000000001"/>
    <n v="1197"/>
    <n v="85.8"/>
    <n v="5"/>
    <n v="350000"/>
  </r>
  <r>
    <n v="4950"/>
    <x v="13"/>
    <x v="6"/>
    <x v="0"/>
    <x v="0"/>
    <s v="Innova"/>
    <n v="6"/>
    <n v="78000"/>
    <x v="1"/>
    <s v="Diesel"/>
    <s v="Manual"/>
    <n v="12.99"/>
    <n v="2494"/>
    <n v="100.6"/>
    <n v="8"/>
    <n v="1030000"/>
  </r>
  <r>
    <n v="4952"/>
    <x v="4"/>
    <x v="0"/>
    <x v="0"/>
    <x v="0"/>
    <s v="Wagon R"/>
    <n v="12"/>
    <n v="77000"/>
    <x v="0"/>
    <s v="Petrol"/>
    <s v="Manual"/>
    <n v="18.899999999999999"/>
    <n v="1061"/>
    <n v="67"/>
    <n v="5"/>
    <n v="150000"/>
  </r>
  <r>
    <n v="4953"/>
    <x v="46"/>
    <x v="0"/>
    <x v="0"/>
    <x v="1"/>
    <s v="Ertiga"/>
    <n v="7"/>
    <n v="72859"/>
    <x v="1"/>
    <s v="Diesel"/>
    <s v="Manual"/>
    <n v="20.77"/>
    <n v="1248"/>
    <n v="88.8"/>
    <n v="7"/>
    <n v="600000"/>
  </r>
  <r>
    <n v="4954"/>
    <x v="3"/>
    <x v="2"/>
    <x v="0"/>
    <x v="1"/>
    <s v="Ecosport"/>
    <n v="7"/>
    <n v="77984"/>
    <x v="1"/>
    <s v="Diesel"/>
    <s v="Manual"/>
    <n v="22.7"/>
    <n v="1498"/>
    <n v="89.84"/>
    <n v="5"/>
    <n v="565000"/>
  </r>
  <r>
    <n v="4955"/>
    <x v="12"/>
    <x v="5"/>
    <x v="0"/>
    <x v="0"/>
    <s v="C-Class"/>
    <n v="7"/>
    <n v="70000"/>
    <x v="0"/>
    <s v="Diesel"/>
    <s v="Automatic"/>
    <n v="14.84"/>
    <n v="2143"/>
    <n v="170"/>
    <n v="5"/>
    <n v="1350000"/>
  </r>
  <r>
    <n v="4959"/>
    <x v="64"/>
    <x v="20"/>
    <x v="0"/>
    <x v="1"/>
    <s v="Rapid"/>
    <n v="9"/>
    <n v="163971"/>
    <x v="1"/>
    <s v="Diesel"/>
    <s v="Manual"/>
    <n v="20.5"/>
    <n v="1598"/>
    <n v="103.5"/>
    <n v="5"/>
    <n v="450000"/>
  </r>
  <r>
    <n v="4960"/>
    <x v="1"/>
    <x v="1"/>
    <x v="0"/>
    <x v="0"/>
    <s v="Grand"/>
    <n v="7"/>
    <n v="43000"/>
    <x v="1"/>
    <s v="Petrol"/>
    <s v="Manual"/>
    <n v="18.899999999999999"/>
    <n v="1197"/>
    <n v="82"/>
    <n v="5"/>
    <n v="380000"/>
  </r>
  <r>
    <n v="4961"/>
    <x v="54"/>
    <x v="14"/>
    <x v="0"/>
    <x v="0"/>
    <s v="Q7"/>
    <n v="9"/>
    <n v="129000"/>
    <x v="1"/>
    <s v="Diesel"/>
    <s v="Automatic"/>
    <n v="12.07"/>
    <n v="2967"/>
    <n v="241.4"/>
    <n v="7"/>
    <n v="1950000"/>
  </r>
  <r>
    <n v="4962"/>
    <x v="19"/>
    <x v="9"/>
    <x v="0"/>
    <x v="0"/>
    <s v="Bolero"/>
    <n v="9"/>
    <n v="75000"/>
    <x v="1"/>
    <s v="Diesel"/>
    <s v="Manual"/>
    <n v="15.96"/>
    <n v="2523"/>
    <n v="62.1"/>
    <n v="7"/>
    <n v="435000"/>
  </r>
  <r>
    <n v="4964"/>
    <x v="48"/>
    <x v="9"/>
    <x v="2"/>
    <x v="0"/>
    <s v="Thar"/>
    <n v="2"/>
    <n v="16000"/>
    <x v="1"/>
    <s v="Diesel"/>
    <s v="Manual"/>
    <n v="16.55"/>
    <n v="2498"/>
    <n v="105"/>
    <n v="6"/>
    <n v="970000"/>
  </r>
  <r>
    <n v="4965"/>
    <x v="31"/>
    <x v="2"/>
    <x v="0"/>
    <x v="0"/>
    <s v="Figo"/>
    <n v="7"/>
    <n v="60000"/>
    <x v="1"/>
    <s v="Diesel"/>
    <s v="Manual"/>
    <n v="20"/>
    <n v="1399"/>
    <n v="68.05"/>
    <n v="5"/>
    <n v="250000"/>
  </r>
  <r>
    <n v="4966"/>
    <x v="34"/>
    <x v="7"/>
    <x v="2"/>
    <x v="0"/>
    <s v="Polo"/>
    <n v="2"/>
    <n v="37326"/>
    <x v="1"/>
    <s v="Petrol"/>
    <s v="Manual"/>
    <n v="18.78"/>
    <n v="999"/>
    <n v="75"/>
    <n v="5"/>
    <n v="550000"/>
  </r>
  <r>
    <n v="4967"/>
    <x v="0"/>
    <x v="0"/>
    <x v="0"/>
    <x v="1"/>
    <s v="Alto"/>
    <n v="7"/>
    <n v="48255"/>
    <x v="1"/>
    <s v="Petrol"/>
    <s v="Manual"/>
    <n v="22.74"/>
    <n v="796"/>
    <n v="47.3"/>
    <n v="5"/>
    <n v="250000"/>
  </r>
  <r>
    <n v="4968"/>
    <x v="14"/>
    <x v="0"/>
    <x v="1"/>
    <x v="1"/>
    <s v="Baleno"/>
    <n v="5"/>
    <n v="45215"/>
    <x v="1"/>
    <s v="Petrol"/>
    <s v="Automatic"/>
    <n v="21.4"/>
    <n v="1197"/>
    <n v="83.1"/>
    <n v="5"/>
    <n v="698000"/>
  </r>
  <r>
    <n v="4969"/>
    <x v="21"/>
    <x v="3"/>
    <x v="2"/>
    <x v="1"/>
    <s v="KWID"/>
    <n v="4"/>
    <n v="33000"/>
    <x v="1"/>
    <s v="Petrol"/>
    <s v="Automatic"/>
    <n v="24.04"/>
    <n v="999"/>
    <n v="67"/>
    <n v="5"/>
    <n v="395000"/>
  </r>
  <r>
    <n v="4970"/>
    <x v="28"/>
    <x v="9"/>
    <x v="0"/>
    <x v="0"/>
    <s v="Scorpio"/>
    <n v="10"/>
    <n v="156000"/>
    <x v="1"/>
    <s v="Diesel"/>
    <s v="Manual"/>
    <n v="12.05"/>
    <n v="2179"/>
    <n v="120"/>
    <n v="8"/>
    <n v="565000"/>
  </r>
  <r>
    <n v="4971"/>
    <x v="8"/>
    <x v="1"/>
    <x v="2"/>
    <x v="0"/>
    <s v="Verna"/>
    <n v="4"/>
    <n v="20000"/>
    <x v="0"/>
    <s v="Petrol"/>
    <s v="Manual"/>
    <n v="17.7"/>
    <n v="1591"/>
    <n v="121.3"/>
    <n v="5"/>
    <n v="775000"/>
  </r>
  <r>
    <n v="4972"/>
    <x v="15"/>
    <x v="0"/>
    <x v="2"/>
    <x v="1"/>
    <s v="Swift Dzire"/>
    <n v="2"/>
    <n v="57000"/>
    <x v="0"/>
    <s v="Diesel"/>
    <s v="Manual"/>
    <n v="28.4"/>
    <n v="1248"/>
    <n v="74.02"/>
    <n v="5"/>
    <n v="750000"/>
  </r>
  <r>
    <n v="4973"/>
    <x v="19"/>
    <x v="9"/>
    <x v="0"/>
    <x v="0"/>
    <s v="Bolero"/>
    <n v="11"/>
    <n v="350000"/>
    <x v="0"/>
    <s v="Diesel"/>
    <s v="Manual"/>
    <n v="13.6"/>
    <n v="2523"/>
    <n v="63"/>
    <n v="7"/>
    <n v="325000"/>
  </r>
  <r>
    <n v="4974"/>
    <x v="18"/>
    <x v="8"/>
    <x v="2"/>
    <x v="0"/>
    <s v="City"/>
    <n v="1"/>
    <n v="2000"/>
    <x v="1"/>
    <s v="Petrol"/>
    <s v="Manual"/>
    <n v="17.8"/>
    <n v="1498"/>
    <n v="119.35"/>
    <n v="5"/>
    <n v="1000000"/>
  </r>
  <r>
    <n v="4975"/>
    <x v="17"/>
    <x v="1"/>
    <x v="2"/>
    <x v="0"/>
    <s v="Creta"/>
    <n v="2"/>
    <n v="31700"/>
    <x v="0"/>
    <s v="Diesel"/>
    <s v="Manual"/>
    <n v="19.670000000000002"/>
    <n v="1582"/>
    <n v="126.2"/>
    <n v="5"/>
    <n v="1350000"/>
  </r>
  <r>
    <n v="4977"/>
    <x v="18"/>
    <x v="8"/>
    <x v="2"/>
    <x v="0"/>
    <s v="City"/>
    <n v="4"/>
    <n v="59000"/>
    <x v="1"/>
    <s v="Petrol"/>
    <s v="Automatic"/>
    <n v="18"/>
    <n v="1497"/>
    <n v="117.6"/>
    <n v="5"/>
    <n v="900000"/>
  </r>
  <r>
    <n v="4978"/>
    <x v="61"/>
    <x v="18"/>
    <x v="2"/>
    <x v="0"/>
    <s v="D-Max"/>
    <n v="4"/>
    <n v="51000"/>
    <x v="0"/>
    <s v="Diesel"/>
    <s v="Manual"/>
    <n v="12.4"/>
    <n v="2499"/>
    <n v="134"/>
    <n v="5"/>
    <n v="1250000"/>
  </r>
  <r>
    <n v="4979"/>
    <x v="15"/>
    <x v="0"/>
    <x v="0"/>
    <x v="1"/>
    <s v="Swift Dzire"/>
    <n v="6"/>
    <n v="77500"/>
    <x v="0"/>
    <s v="Diesel"/>
    <s v="Manual"/>
    <n v="26.59"/>
    <n v="1248"/>
    <n v="74"/>
    <n v="5"/>
    <n v="480000"/>
  </r>
  <r>
    <n v="4980"/>
    <x v="7"/>
    <x v="0"/>
    <x v="2"/>
    <x v="1"/>
    <s v="Swift"/>
    <n v="2"/>
    <n v="8000"/>
    <x v="0"/>
    <s v="Petrol"/>
    <s v="Manual"/>
    <n v="21.21"/>
    <n v="1197"/>
    <n v="81.8"/>
    <n v="5"/>
    <n v="539000"/>
  </r>
  <r>
    <n v="4981"/>
    <x v="30"/>
    <x v="2"/>
    <x v="2"/>
    <x v="1"/>
    <s v="Aspire"/>
    <n v="4"/>
    <n v="24000"/>
    <x v="1"/>
    <s v="Diesel"/>
    <s v="Manual"/>
    <n v="25.83"/>
    <n v="1498"/>
    <n v="99"/>
    <n v="5"/>
    <n v="690000"/>
  </r>
  <r>
    <n v="4983"/>
    <x v="3"/>
    <x v="2"/>
    <x v="2"/>
    <x v="1"/>
    <s v="Ecosport"/>
    <n v="3"/>
    <n v="18890"/>
    <x v="1"/>
    <s v="Diesel"/>
    <s v="Manual"/>
    <n v="23"/>
    <n v="1498"/>
    <n v="98.96"/>
    <n v="5"/>
    <n v="1025000"/>
  </r>
  <r>
    <n v="4984"/>
    <x v="1"/>
    <x v="1"/>
    <x v="2"/>
    <x v="0"/>
    <s v="Grand"/>
    <n v="3"/>
    <n v="5000"/>
    <x v="0"/>
    <s v="Petrol"/>
    <s v="Manual"/>
    <n v="18.899999999999999"/>
    <n v="1197"/>
    <n v="81.86"/>
    <n v="5"/>
    <n v="525000"/>
  </r>
  <r>
    <n v="4986"/>
    <x v="5"/>
    <x v="1"/>
    <x v="0"/>
    <x v="0"/>
    <s v="i10"/>
    <n v="9"/>
    <n v="41000"/>
    <x v="1"/>
    <s v="Petrol"/>
    <s v="Automatic"/>
    <n v="19.2"/>
    <n v="1197"/>
    <n v="80"/>
    <n v="5"/>
    <n v="385000"/>
  </r>
  <r>
    <n v="4987"/>
    <x v="4"/>
    <x v="0"/>
    <x v="0"/>
    <x v="1"/>
    <s v="Wagon R"/>
    <n v="7"/>
    <n v="40330"/>
    <x v="0"/>
    <s v="Petrol"/>
    <s v="Manual"/>
    <n v="20.51"/>
    <n v="998"/>
    <n v="67.040000000000006"/>
    <n v="5"/>
    <n v="290000"/>
  </r>
  <r>
    <n v="4988"/>
    <x v="63"/>
    <x v="13"/>
    <x v="2"/>
    <x v="0"/>
    <s v="X1"/>
    <n v="2"/>
    <n v="40000"/>
    <x v="1"/>
    <s v="Diesel"/>
    <s v="Automatic"/>
    <n v="19.62"/>
    <n v="1998"/>
    <n v="192"/>
    <n v="5"/>
    <n v="3450000"/>
  </r>
  <r>
    <n v="4989"/>
    <x v="64"/>
    <x v="20"/>
    <x v="1"/>
    <x v="1"/>
    <s v="Rapid"/>
    <n v="5"/>
    <n v="98000"/>
    <x v="1"/>
    <s v="Diesel"/>
    <s v="Manual"/>
    <n v="21.14"/>
    <n v="1498"/>
    <n v="103.52"/>
    <n v="5"/>
    <n v="635000"/>
  </r>
  <r>
    <n v="4990"/>
    <x v="92"/>
    <x v="13"/>
    <x v="0"/>
    <x v="0"/>
    <s v="X3"/>
    <n v="7"/>
    <n v="66000"/>
    <x v="1"/>
    <s v="Diesel"/>
    <s v="Automatic"/>
    <n v="16.09"/>
    <n v="1995"/>
    <n v="184"/>
    <n v="5"/>
    <n v="2675000"/>
  </r>
  <r>
    <n v="4991"/>
    <x v="67"/>
    <x v="11"/>
    <x v="2"/>
    <x v="1"/>
    <s v="Nexon"/>
    <n v="3"/>
    <n v="50000"/>
    <x v="0"/>
    <s v="Diesel"/>
    <s v="Manual"/>
    <n v="21.5"/>
    <n v="1497"/>
    <n v="108.5"/>
    <n v="5"/>
    <n v="950000"/>
  </r>
  <r>
    <n v="4992"/>
    <x v="36"/>
    <x v="0"/>
    <x v="2"/>
    <x v="1"/>
    <s v="Celerio"/>
    <n v="3"/>
    <n v="36000"/>
    <x v="1"/>
    <s v="Petrol"/>
    <s v="Automatic"/>
    <n v="23.1"/>
    <n v="998"/>
    <n v="67.040000000000006"/>
    <n v="5"/>
    <n v="545000"/>
  </r>
  <r>
    <n v="4995"/>
    <x v="31"/>
    <x v="2"/>
    <x v="0"/>
    <x v="0"/>
    <s v="Figo"/>
    <n v="7"/>
    <n v="77000"/>
    <x v="1"/>
    <s v="Diesel"/>
    <s v="Manual"/>
    <n v="20"/>
    <n v="1399"/>
    <n v="68.05"/>
    <n v="5"/>
    <n v="325000"/>
  </r>
  <r>
    <n v="4996"/>
    <x v="4"/>
    <x v="0"/>
    <x v="1"/>
    <x v="0"/>
    <s v="Wagon R"/>
    <n v="5"/>
    <n v="58802"/>
    <x v="1"/>
    <s v="Petrol"/>
    <s v="Manual"/>
    <n v="18.899999999999999"/>
    <n v="998"/>
    <n v="67.099999999999994"/>
    <n v="5"/>
    <n v="425000"/>
  </r>
  <r>
    <n v="4997"/>
    <x v="3"/>
    <x v="2"/>
    <x v="2"/>
    <x v="1"/>
    <s v="Ecosport"/>
    <n v="3"/>
    <n v="38959"/>
    <x v="1"/>
    <s v="Diesel"/>
    <s v="Manual"/>
    <n v="23"/>
    <n v="1498"/>
    <n v="98.96"/>
    <n v="5"/>
    <n v="825000"/>
  </r>
  <r>
    <n v="4999"/>
    <x v="0"/>
    <x v="0"/>
    <x v="2"/>
    <x v="1"/>
    <s v="Alto"/>
    <n v="3"/>
    <n v="37000"/>
    <x v="1"/>
    <s v="Petrol"/>
    <s v="Manual"/>
    <n v="24.7"/>
    <n v="796"/>
    <n v="47.3"/>
    <n v="5"/>
    <n v="349000"/>
  </r>
  <r>
    <n v="5000"/>
    <x v="16"/>
    <x v="7"/>
    <x v="0"/>
    <x v="0"/>
    <s v="Vento"/>
    <n v="6"/>
    <n v="56000"/>
    <x v="1"/>
    <s v="Petrol"/>
    <s v="Automatic"/>
    <n v="18.190000000000001"/>
    <n v="1197"/>
    <n v="103.2"/>
    <n v="5"/>
    <n v="750000"/>
  </r>
  <r>
    <n v="5001"/>
    <x v="15"/>
    <x v="0"/>
    <x v="0"/>
    <x v="1"/>
    <s v="Swift Dzire"/>
    <n v="8"/>
    <n v="91000"/>
    <x v="1"/>
    <s v="Diesel"/>
    <s v="Manual"/>
    <n v="23.4"/>
    <n v="1248"/>
    <n v="74"/>
    <n v="5"/>
    <n v="580000"/>
  </r>
  <r>
    <n v="5002"/>
    <x v="20"/>
    <x v="6"/>
    <x v="0"/>
    <x v="0"/>
    <s v="Fortuner"/>
    <n v="11"/>
    <n v="110000"/>
    <x v="1"/>
    <s v="Diesel"/>
    <s v="Manual"/>
    <n v="11.5"/>
    <n v="2982"/>
    <n v="171"/>
    <n v="7"/>
    <n v="1250000"/>
  </r>
  <r>
    <n v="5003"/>
    <x v="34"/>
    <x v="7"/>
    <x v="2"/>
    <x v="1"/>
    <s v="Polo"/>
    <n v="4"/>
    <n v="100000"/>
    <x v="0"/>
    <s v="Diesel"/>
    <s v="Manual"/>
    <n v="20.14"/>
    <n v="1498"/>
    <n v="88"/>
    <n v="5"/>
    <n v="615000"/>
  </r>
  <r>
    <n v="5004"/>
    <x v="5"/>
    <x v="1"/>
    <x v="0"/>
    <x v="0"/>
    <s v="i10"/>
    <n v="9"/>
    <n v="68000"/>
    <x v="1"/>
    <s v="Petrol"/>
    <s v="Automatic"/>
    <n v="16.95"/>
    <n v="1197"/>
    <n v="78.900000000000006"/>
    <n v="5"/>
    <n v="370000"/>
  </r>
  <r>
    <n v="5006"/>
    <x v="4"/>
    <x v="0"/>
    <x v="0"/>
    <x v="0"/>
    <s v="Wagon R"/>
    <n v="14"/>
    <n v="78000"/>
    <x v="1"/>
    <s v="Petrol"/>
    <s v="Manual"/>
    <n v="18.899999999999999"/>
    <n v="998"/>
    <n v="67.099999999999994"/>
    <n v="5"/>
    <n v="160000"/>
  </r>
  <r>
    <n v="5007"/>
    <x v="0"/>
    <x v="0"/>
    <x v="2"/>
    <x v="1"/>
    <s v="Alto"/>
    <n v="2"/>
    <n v="20000"/>
    <x v="0"/>
    <s v="Petrol"/>
    <s v="Manual"/>
    <n v="23.95"/>
    <n v="998"/>
    <n v="67.05"/>
    <n v="5"/>
    <n v="370000"/>
  </r>
  <r>
    <n v="5008"/>
    <x v="52"/>
    <x v="14"/>
    <x v="0"/>
    <x v="0"/>
    <s v="A6"/>
    <n v="10"/>
    <n v="85000"/>
    <x v="0"/>
    <s v="Diesel"/>
    <s v="Automatic"/>
    <n v="17.68"/>
    <n v="1968"/>
    <n v="174.33"/>
    <n v="5"/>
    <n v="1550000"/>
  </r>
  <r>
    <n v="5010"/>
    <x v="77"/>
    <x v="1"/>
    <x v="0"/>
    <x v="0"/>
    <s v="Elantra"/>
    <n v="8"/>
    <n v="60000"/>
    <x v="1"/>
    <s v="Diesel"/>
    <s v="Automatic"/>
    <n v="19.5"/>
    <n v="1582"/>
    <n v="126.24"/>
    <n v="5"/>
    <n v="750000"/>
  </r>
  <r>
    <n v="5011"/>
    <x v="2"/>
    <x v="1"/>
    <x v="1"/>
    <x v="0"/>
    <s v="i20"/>
    <n v="5"/>
    <n v="30000"/>
    <x v="0"/>
    <s v="Petrol"/>
    <s v="Manual"/>
    <n v="18.600000000000001"/>
    <n v="1197"/>
    <n v="81.83"/>
    <n v="5"/>
    <n v="600000"/>
  </r>
  <r>
    <n v="5013"/>
    <x v="17"/>
    <x v="1"/>
    <x v="2"/>
    <x v="0"/>
    <s v="Creta"/>
    <n v="4"/>
    <n v="34800"/>
    <x v="1"/>
    <s v="Petrol"/>
    <s v="Manual"/>
    <n v="13"/>
    <n v="1591"/>
    <n v="121.3"/>
    <n v="5"/>
    <n v="1150000"/>
  </r>
  <r>
    <n v="5014"/>
    <x v="66"/>
    <x v="20"/>
    <x v="2"/>
    <x v="0"/>
    <s v="Superb"/>
    <n v="4"/>
    <n v="30000"/>
    <x v="1"/>
    <s v="Petrol"/>
    <s v="Automatic"/>
    <n v="14.67"/>
    <n v="1798"/>
    <n v="177.46"/>
    <n v="5"/>
    <n v="1950000"/>
  </r>
  <r>
    <n v="5015"/>
    <x v="18"/>
    <x v="8"/>
    <x v="0"/>
    <x v="0"/>
    <s v="City"/>
    <n v="8"/>
    <n v="38000"/>
    <x v="1"/>
    <s v="Petrol"/>
    <s v="Manual"/>
    <n v="17.8"/>
    <n v="1497"/>
    <n v="117.3"/>
    <n v="5"/>
    <n v="575000"/>
  </r>
  <r>
    <n v="5016"/>
    <x v="20"/>
    <x v="6"/>
    <x v="0"/>
    <x v="0"/>
    <s v="Fortuner"/>
    <n v="6"/>
    <n v="124000"/>
    <x v="1"/>
    <s v="Diesel"/>
    <s v="Manual"/>
    <n v="13"/>
    <n v="2982"/>
    <n v="168.5"/>
    <n v="7"/>
    <n v="1700000"/>
  </r>
  <r>
    <n v="5018"/>
    <x v="31"/>
    <x v="2"/>
    <x v="0"/>
    <x v="0"/>
    <s v="Figo"/>
    <n v="9"/>
    <n v="70000"/>
    <x v="0"/>
    <s v="Diesel"/>
    <s v="Manual"/>
    <n v="20"/>
    <n v="1399"/>
    <n v="68"/>
    <n v="5"/>
    <n v="195000"/>
  </r>
  <r>
    <n v="5019"/>
    <x v="5"/>
    <x v="1"/>
    <x v="1"/>
    <x v="0"/>
    <s v="i10"/>
    <n v="5"/>
    <n v="50979"/>
    <x v="1"/>
    <s v="Petrol"/>
    <s v="Manual"/>
    <n v="19.809999999999999"/>
    <n v="1086"/>
    <n v="68.05"/>
    <n v="5"/>
    <n v="445000"/>
  </r>
  <r>
    <n v="5020"/>
    <x v="46"/>
    <x v="0"/>
    <x v="1"/>
    <x v="1"/>
    <s v="Ertiga"/>
    <n v="5"/>
    <n v="65000"/>
    <x v="1"/>
    <s v="Diesel"/>
    <s v="Manual"/>
    <n v="24.52"/>
    <n v="1248"/>
    <n v="88.5"/>
    <n v="7"/>
    <n v="700000"/>
  </r>
  <r>
    <n v="5021"/>
    <x v="15"/>
    <x v="0"/>
    <x v="0"/>
    <x v="0"/>
    <s v="Swift Dzire"/>
    <n v="6"/>
    <n v="45782"/>
    <x v="1"/>
    <s v="Diesel"/>
    <s v="Manual"/>
    <n v="19.3"/>
    <n v="1248"/>
    <n v="73.900000000000006"/>
    <n v="5"/>
    <n v="410000"/>
  </r>
  <r>
    <n v="5022"/>
    <x v="13"/>
    <x v="6"/>
    <x v="0"/>
    <x v="0"/>
    <s v="Innova"/>
    <n v="13"/>
    <n v="270000"/>
    <x v="0"/>
    <s v="Diesel"/>
    <s v="Manual"/>
    <n v="12.8"/>
    <n v="2494"/>
    <n v="102"/>
    <n v="8"/>
    <n v="500000"/>
  </r>
  <r>
    <n v="5023"/>
    <x v="14"/>
    <x v="0"/>
    <x v="2"/>
    <x v="1"/>
    <s v="Baleno"/>
    <n v="4"/>
    <n v="26917"/>
    <x v="1"/>
    <s v="Petrol"/>
    <s v="Manual"/>
    <n v="21.01"/>
    <n v="1197"/>
    <n v="81.8"/>
    <n v="5"/>
    <n v="645000"/>
  </r>
  <r>
    <n v="5024"/>
    <x v="0"/>
    <x v="0"/>
    <x v="0"/>
    <x v="0"/>
    <s v="Alto"/>
    <n v="11"/>
    <n v="35000"/>
    <x v="0"/>
    <s v="Petrol"/>
    <s v="Manual"/>
    <n v="19.7"/>
    <n v="796"/>
    <n v="46.3"/>
    <n v="5"/>
    <n v="115000"/>
  </r>
  <r>
    <n v="5025"/>
    <x v="43"/>
    <x v="13"/>
    <x v="0"/>
    <x v="0"/>
    <n v="3"/>
    <n v="8"/>
    <n v="90000"/>
    <x v="1"/>
    <s v="Diesel"/>
    <s v="Automatic"/>
    <n v="18.88"/>
    <n v="1995"/>
    <n v="184"/>
    <n v="5"/>
    <n v="1375000"/>
  </r>
  <r>
    <n v="5026"/>
    <x v="66"/>
    <x v="20"/>
    <x v="0"/>
    <x v="0"/>
    <s v="Superb"/>
    <n v="11"/>
    <n v="154667"/>
    <x v="1"/>
    <s v="Diesel"/>
    <s v="Automatic"/>
    <n v="17.2"/>
    <n v="1968"/>
    <n v="138.1"/>
    <n v="5"/>
    <n v="575000"/>
  </r>
  <r>
    <n v="5027"/>
    <x v="0"/>
    <x v="0"/>
    <x v="0"/>
    <x v="1"/>
    <s v="Alto"/>
    <n v="8"/>
    <n v="15000"/>
    <x v="0"/>
    <s v="Petrol"/>
    <s v="Manual"/>
    <n v="22.74"/>
    <n v="796"/>
    <n v="47.3"/>
    <n v="5"/>
    <n v="262000"/>
  </r>
  <r>
    <n v="5028"/>
    <x v="42"/>
    <x v="8"/>
    <x v="2"/>
    <x v="1"/>
    <s v="Jazz"/>
    <n v="4"/>
    <n v="70000"/>
    <x v="1"/>
    <s v="Diesel"/>
    <s v="Manual"/>
    <n v="27.3"/>
    <n v="1498"/>
    <n v="98.6"/>
    <n v="5"/>
    <n v="625000"/>
  </r>
  <r>
    <n v="5029"/>
    <x v="32"/>
    <x v="0"/>
    <x v="2"/>
    <x v="1"/>
    <s v="Vitara"/>
    <n v="4"/>
    <n v="83000"/>
    <x v="1"/>
    <s v="Diesel"/>
    <s v="Manual"/>
    <n v="24.3"/>
    <n v="1248"/>
    <n v="88.5"/>
    <n v="5"/>
    <n v="785000"/>
  </r>
  <r>
    <n v="5030"/>
    <x v="15"/>
    <x v="0"/>
    <x v="0"/>
    <x v="1"/>
    <s v="Swift Dzire"/>
    <n v="6"/>
    <n v="61000"/>
    <x v="0"/>
    <s v="Diesel"/>
    <s v="Manual"/>
    <n v="26.59"/>
    <n v="1248"/>
    <n v="74"/>
    <n v="5"/>
    <n v="510000"/>
  </r>
  <r>
    <n v="5031"/>
    <x v="4"/>
    <x v="0"/>
    <x v="0"/>
    <x v="0"/>
    <s v="Wagon R"/>
    <n v="13"/>
    <n v="64521"/>
    <x v="1"/>
    <s v="Petrol"/>
    <s v="Manual"/>
    <n v="14"/>
    <n v="1061"/>
    <n v="64"/>
    <n v="5"/>
    <n v="205000"/>
  </r>
  <r>
    <n v="5032"/>
    <x v="32"/>
    <x v="0"/>
    <x v="2"/>
    <x v="1"/>
    <s v="Vitara"/>
    <n v="3"/>
    <n v="11000"/>
    <x v="0"/>
    <s v="Diesel"/>
    <s v="Manual"/>
    <n v="24.3"/>
    <n v="1248"/>
    <n v="88.5"/>
    <n v="5"/>
    <n v="900000"/>
  </r>
  <r>
    <n v="5033"/>
    <x v="8"/>
    <x v="1"/>
    <x v="0"/>
    <x v="1"/>
    <s v="Verna"/>
    <n v="8"/>
    <n v="70000"/>
    <x v="0"/>
    <s v="Diesel"/>
    <s v="Manual"/>
    <n v="22.32"/>
    <n v="1582"/>
    <n v="126.3"/>
    <n v="5"/>
    <n v="550000"/>
  </r>
  <r>
    <n v="5034"/>
    <x v="35"/>
    <x v="12"/>
    <x v="2"/>
    <x v="0"/>
    <s v="Seltos"/>
    <n v="2"/>
    <n v="6000"/>
    <x v="0"/>
    <s v="Petrol"/>
    <s v="Manual"/>
    <n v="16.100000000000001"/>
    <n v="1353"/>
    <n v="138"/>
    <n v="5"/>
    <n v="1635000"/>
  </r>
  <r>
    <n v="5035"/>
    <x v="40"/>
    <x v="2"/>
    <x v="2"/>
    <x v="0"/>
    <s v="Endeavour"/>
    <n v="3"/>
    <n v="25000"/>
    <x v="0"/>
    <s v="Diesel"/>
    <s v="Automatic"/>
    <n v="10.91"/>
    <n v="3198"/>
    <n v="197"/>
    <n v="7"/>
    <n v="3000000"/>
  </r>
  <r>
    <n v="5036"/>
    <x v="13"/>
    <x v="6"/>
    <x v="1"/>
    <x v="0"/>
    <s v="Innova"/>
    <n v="5"/>
    <n v="139000"/>
    <x v="0"/>
    <s v="Diesel"/>
    <s v="Manual"/>
    <n v="12.99"/>
    <n v="2494"/>
    <n v="100.6"/>
    <n v="8"/>
    <n v="1150000"/>
  </r>
  <r>
    <n v="5037"/>
    <x v="4"/>
    <x v="0"/>
    <x v="0"/>
    <x v="0"/>
    <s v="Wagon R"/>
    <n v="10"/>
    <n v="69001"/>
    <x v="1"/>
    <s v="Petrol"/>
    <s v="Manual"/>
    <n v="17.3"/>
    <n v="1061"/>
    <n v="64"/>
    <n v="5"/>
    <n v="290000"/>
  </r>
  <r>
    <n v="5039"/>
    <x v="7"/>
    <x v="0"/>
    <x v="2"/>
    <x v="1"/>
    <s v="Swift"/>
    <n v="3"/>
    <n v="20000"/>
    <x v="0"/>
    <s v="Petrol"/>
    <s v="Manual"/>
    <n v="22"/>
    <n v="1197"/>
    <n v="81.8"/>
    <n v="5"/>
    <n v="610000"/>
  </r>
  <r>
    <n v="5040"/>
    <x v="32"/>
    <x v="0"/>
    <x v="2"/>
    <x v="1"/>
    <s v="Vitara"/>
    <n v="4"/>
    <n v="56000"/>
    <x v="1"/>
    <s v="Diesel"/>
    <s v="Manual"/>
    <n v="24.3"/>
    <n v="1248"/>
    <n v="88.5"/>
    <n v="5"/>
    <n v="814000"/>
  </r>
  <r>
    <n v="5041"/>
    <x v="7"/>
    <x v="0"/>
    <x v="0"/>
    <x v="1"/>
    <s v="Swift"/>
    <n v="9"/>
    <n v="60000"/>
    <x v="1"/>
    <s v="Diesel"/>
    <s v="Manual"/>
    <n v="22.9"/>
    <n v="1248"/>
    <n v="74"/>
    <n v="5"/>
    <n v="390000"/>
  </r>
  <r>
    <n v="5042"/>
    <x v="8"/>
    <x v="1"/>
    <x v="0"/>
    <x v="0"/>
    <s v="Verna"/>
    <n v="9"/>
    <n v="67000"/>
    <x v="1"/>
    <s v="Diesel"/>
    <s v="Automatic"/>
    <n v="19.079999999999998"/>
    <n v="1582"/>
    <n v="126.32"/>
    <n v="5"/>
    <n v="650000"/>
  </r>
  <r>
    <n v="5043"/>
    <x v="89"/>
    <x v="5"/>
    <x v="0"/>
    <x v="0"/>
    <s v="S-Class"/>
    <n v="10"/>
    <n v="82000"/>
    <x v="1"/>
    <s v="Diesel"/>
    <s v="Automatic"/>
    <n v="13.5"/>
    <n v="2987"/>
    <n v="254.79"/>
    <n v="5"/>
    <n v="2450000"/>
  </r>
  <r>
    <n v="5044"/>
    <x v="24"/>
    <x v="9"/>
    <x v="0"/>
    <x v="0"/>
    <s v="XUV500"/>
    <n v="8"/>
    <n v="70000"/>
    <x v="0"/>
    <s v="Diesel"/>
    <s v="Manual"/>
    <n v="15.1"/>
    <n v="2179"/>
    <n v="140"/>
    <n v="7"/>
    <n v="600000"/>
  </r>
  <r>
    <n v="5046"/>
    <x v="1"/>
    <x v="1"/>
    <x v="1"/>
    <x v="1"/>
    <s v="Grand"/>
    <n v="5"/>
    <n v="91288"/>
    <x v="1"/>
    <s v="Diesel"/>
    <s v="Manual"/>
    <n v="24"/>
    <n v="1120"/>
    <n v="70"/>
    <n v="5"/>
    <n v="583000"/>
  </r>
  <r>
    <n v="5048"/>
    <x v="12"/>
    <x v="5"/>
    <x v="0"/>
    <x v="0"/>
    <s v="C-Class"/>
    <n v="9"/>
    <n v="112000"/>
    <x v="1"/>
    <s v="Diesel"/>
    <s v="Automatic"/>
    <n v="14.84"/>
    <n v="2143"/>
    <n v="167.62"/>
    <n v="5"/>
    <n v="1450000"/>
  </r>
  <r>
    <n v="5049"/>
    <x v="30"/>
    <x v="2"/>
    <x v="1"/>
    <x v="0"/>
    <s v="Aspire"/>
    <n v="5"/>
    <n v="75000"/>
    <x v="0"/>
    <s v="Petrol"/>
    <s v="Manual"/>
    <n v="18.16"/>
    <n v="1196"/>
    <n v="86.8"/>
    <n v="5"/>
    <n v="395000"/>
  </r>
  <r>
    <n v="5050"/>
    <x v="28"/>
    <x v="9"/>
    <x v="0"/>
    <x v="0"/>
    <s v="Scorpio"/>
    <n v="6"/>
    <n v="67000"/>
    <x v="1"/>
    <s v="Diesel"/>
    <s v="Manual"/>
    <n v="15.4"/>
    <n v="2179"/>
    <n v="120"/>
    <n v="7"/>
    <n v="925000"/>
  </r>
  <r>
    <n v="5052"/>
    <x v="2"/>
    <x v="1"/>
    <x v="2"/>
    <x v="0"/>
    <s v="i20"/>
    <n v="3"/>
    <n v="5000"/>
    <x v="0"/>
    <s v="Petrol"/>
    <s v="Manual"/>
    <n v="18.600000000000001"/>
    <n v="1197"/>
    <n v="81.83"/>
    <n v="5"/>
    <n v="750000"/>
  </r>
  <r>
    <n v="5053"/>
    <x v="18"/>
    <x v="8"/>
    <x v="0"/>
    <x v="0"/>
    <s v="City"/>
    <n v="17"/>
    <n v="79000"/>
    <x v="1"/>
    <s v="Petrol"/>
    <s v="Automatic"/>
    <n v="16.8"/>
    <n v="1497"/>
    <n v="116.4"/>
    <n v="5"/>
    <n v="145000"/>
  </r>
  <r>
    <n v="5054"/>
    <x v="18"/>
    <x v="8"/>
    <x v="0"/>
    <x v="0"/>
    <s v="City"/>
    <n v="8"/>
    <n v="31000"/>
    <x v="1"/>
    <s v="Petrol"/>
    <s v="Manual"/>
    <n v="17"/>
    <n v="1497"/>
    <n v="118"/>
    <n v="5"/>
    <n v="560000"/>
  </r>
  <r>
    <n v="5056"/>
    <x v="9"/>
    <x v="3"/>
    <x v="1"/>
    <x v="0"/>
    <s v="Duster"/>
    <n v="5"/>
    <n v="44213"/>
    <x v="1"/>
    <s v="Diesel"/>
    <s v="Manual"/>
    <n v="19.600000000000001"/>
    <n v="1461"/>
    <n v="108.45"/>
    <n v="5"/>
    <n v="745000"/>
  </r>
  <r>
    <n v="5057"/>
    <x v="14"/>
    <x v="0"/>
    <x v="2"/>
    <x v="1"/>
    <s v="Baleno"/>
    <n v="3"/>
    <n v="30000"/>
    <x v="0"/>
    <s v="Petrol"/>
    <s v="Automatic"/>
    <n v="21.4"/>
    <n v="1197"/>
    <n v="83.1"/>
    <n v="5"/>
    <n v="700000"/>
  </r>
  <r>
    <n v="5059"/>
    <x v="22"/>
    <x v="8"/>
    <x v="2"/>
    <x v="1"/>
    <s v="Amaze"/>
    <n v="2"/>
    <n v="8000"/>
    <x v="1"/>
    <s v="Diesel"/>
    <s v="Manual"/>
    <n v="27.4"/>
    <n v="1498"/>
    <n v="98.63"/>
    <n v="5"/>
    <n v="875000"/>
  </r>
  <r>
    <n v="5060"/>
    <x v="43"/>
    <x v="13"/>
    <x v="1"/>
    <x v="1"/>
    <n v="3"/>
    <n v="5"/>
    <n v="76000"/>
    <x v="1"/>
    <s v="Diesel"/>
    <s v="Automatic"/>
    <n v="22.69"/>
    <n v="1995"/>
    <n v="190"/>
    <n v="5"/>
    <n v="2700000"/>
  </r>
  <r>
    <n v="5061"/>
    <x v="11"/>
    <x v="0"/>
    <x v="1"/>
    <x v="1"/>
    <s v="Ciaz"/>
    <n v="5"/>
    <n v="68429"/>
    <x v="1"/>
    <s v="Diesel"/>
    <s v="Manual"/>
    <n v="26.21"/>
    <n v="1248"/>
    <n v="88.5"/>
    <n v="5"/>
    <n v="797000"/>
  </r>
  <r>
    <n v="5063"/>
    <x v="1"/>
    <x v="1"/>
    <x v="1"/>
    <x v="0"/>
    <s v="Grand"/>
    <n v="5"/>
    <n v="46861"/>
    <x v="1"/>
    <s v="Petrol"/>
    <s v="Automatic"/>
    <n v="18.899999999999999"/>
    <n v="1197"/>
    <n v="82"/>
    <n v="5"/>
    <n v="571000"/>
  </r>
  <r>
    <n v="5064"/>
    <x v="22"/>
    <x v="8"/>
    <x v="1"/>
    <x v="1"/>
    <s v="Amaze"/>
    <n v="5"/>
    <n v="59000"/>
    <x v="1"/>
    <s v="Diesel"/>
    <s v="Manual"/>
    <n v="25.8"/>
    <n v="1498"/>
    <n v="98.6"/>
    <n v="5"/>
    <n v="565000"/>
  </r>
  <r>
    <n v="5065"/>
    <x v="42"/>
    <x v="8"/>
    <x v="1"/>
    <x v="0"/>
    <s v="Jazz"/>
    <n v="5"/>
    <n v="33980"/>
    <x v="1"/>
    <s v="Petrol"/>
    <s v="Manual"/>
    <n v="18.7"/>
    <n v="1199"/>
    <n v="88.7"/>
    <n v="5"/>
    <n v="630000"/>
  </r>
  <r>
    <n v="5066"/>
    <x v="7"/>
    <x v="0"/>
    <x v="2"/>
    <x v="1"/>
    <s v="Swift"/>
    <n v="2"/>
    <n v="25500"/>
    <x v="0"/>
    <s v="Petrol"/>
    <s v="Manual"/>
    <n v="21.21"/>
    <n v="1197"/>
    <n v="81.8"/>
    <n v="5"/>
    <n v="600000"/>
  </r>
  <r>
    <n v="5067"/>
    <x v="0"/>
    <x v="0"/>
    <x v="0"/>
    <x v="0"/>
    <s v="Alto"/>
    <n v="11"/>
    <n v="51479"/>
    <x v="1"/>
    <s v="Petrol"/>
    <s v="Manual"/>
    <n v="19.7"/>
    <n v="796"/>
    <n v="46.3"/>
    <n v="5"/>
    <n v="195000"/>
  </r>
  <r>
    <n v="5068"/>
    <x v="14"/>
    <x v="0"/>
    <x v="1"/>
    <x v="1"/>
    <s v="Baleno"/>
    <n v="5"/>
    <n v="30000"/>
    <x v="0"/>
    <s v="Petrol"/>
    <s v="Automatic"/>
    <n v="21.4"/>
    <n v="1197"/>
    <n v="83.1"/>
    <n v="5"/>
    <n v="620000"/>
  </r>
  <r>
    <n v="5069"/>
    <x v="67"/>
    <x v="11"/>
    <x v="2"/>
    <x v="1"/>
    <s v="Nexon"/>
    <n v="3"/>
    <n v="87000"/>
    <x v="1"/>
    <s v="Diesel"/>
    <s v="Manual"/>
    <n v="21.5"/>
    <n v="1497"/>
    <n v="108.5"/>
    <n v="5"/>
    <n v="735000"/>
  </r>
  <r>
    <n v="5070"/>
    <x v="7"/>
    <x v="0"/>
    <x v="2"/>
    <x v="1"/>
    <s v="Swift"/>
    <n v="4"/>
    <n v="40000"/>
    <x v="0"/>
    <s v="Diesel"/>
    <s v="Manual"/>
    <n v="25.2"/>
    <n v="1248"/>
    <n v="74"/>
    <n v="5"/>
    <n v="650000"/>
  </r>
  <r>
    <n v="5071"/>
    <x v="21"/>
    <x v="3"/>
    <x v="2"/>
    <x v="1"/>
    <s v="KWID"/>
    <n v="3"/>
    <n v="30000"/>
    <x v="0"/>
    <s v="Petrol"/>
    <s v="Manual"/>
    <n v="25.17"/>
    <n v="799"/>
    <n v="53.3"/>
    <n v="5"/>
    <n v="320000"/>
  </r>
  <r>
    <n v="5072"/>
    <x v="18"/>
    <x v="8"/>
    <x v="2"/>
    <x v="1"/>
    <s v="City"/>
    <n v="3"/>
    <n v="29000"/>
    <x v="1"/>
    <s v="Diesel"/>
    <s v="Manual"/>
    <n v="25.1"/>
    <n v="1498"/>
    <n v="98.6"/>
    <n v="5"/>
    <n v="1100000"/>
  </r>
  <r>
    <n v="5073"/>
    <x v="37"/>
    <x v="10"/>
    <x v="2"/>
    <x v="0"/>
    <s v="GO"/>
    <n v="2"/>
    <n v="10000"/>
    <x v="0"/>
    <s v="Petrol"/>
    <s v="Manual"/>
    <n v="19.829999999999998"/>
    <n v="1198"/>
    <n v="67"/>
    <n v="5"/>
    <n v="444000"/>
  </r>
  <r>
    <n v="5074"/>
    <x v="1"/>
    <x v="1"/>
    <x v="0"/>
    <x v="0"/>
    <s v="Grand"/>
    <n v="6"/>
    <n v="69300"/>
    <x v="1"/>
    <s v="Petrol"/>
    <s v="Automatic"/>
    <n v="18.899999999999999"/>
    <n v="1197"/>
    <n v="82"/>
    <n v="5"/>
    <n v="475000"/>
  </r>
  <r>
    <n v="5075"/>
    <x v="13"/>
    <x v="6"/>
    <x v="0"/>
    <x v="0"/>
    <s v="Innova"/>
    <n v="11"/>
    <n v="142800"/>
    <x v="1"/>
    <s v="Diesel"/>
    <s v="Manual"/>
    <n v="12.8"/>
    <n v="2494"/>
    <n v="102"/>
    <n v="8"/>
    <n v="790000"/>
  </r>
  <r>
    <n v="5076"/>
    <x v="1"/>
    <x v="1"/>
    <x v="2"/>
    <x v="0"/>
    <s v="Grand"/>
    <n v="4"/>
    <n v="37850"/>
    <x v="1"/>
    <s v="Petrol"/>
    <s v="Manual"/>
    <n v="18.899999999999999"/>
    <n v="1197"/>
    <n v="81.86"/>
    <n v="5"/>
    <n v="568000"/>
  </r>
  <r>
    <n v="5077"/>
    <x v="0"/>
    <x v="0"/>
    <x v="1"/>
    <x v="1"/>
    <s v="Alto"/>
    <n v="5"/>
    <n v="52361"/>
    <x v="1"/>
    <s v="Petrol"/>
    <s v="Manual"/>
    <n v="23.95"/>
    <n v="998"/>
    <n v="67.05"/>
    <n v="5"/>
    <n v="350000"/>
  </r>
  <r>
    <n v="5078"/>
    <x v="28"/>
    <x v="9"/>
    <x v="2"/>
    <x v="0"/>
    <s v="Scorpio"/>
    <n v="3"/>
    <n v="70000"/>
    <x v="0"/>
    <s v="Diesel"/>
    <s v="Manual"/>
    <n v="16.36"/>
    <n v="2179"/>
    <n v="140"/>
    <n v="7"/>
    <n v="1500000"/>
  </r>
  <r>
    <n v="5080"/>
    <x v="71"/>
    <x v="8"/>
    <x v="2"/>
    <x v="0"/>
    <s v="WR-V"/>
    <n v="3"/>
    <n v="19790"/>
    <x v="1"/>
    <s v="Petrol"/>
    <s v="Manual"/>
    <n v="17.5"/>
    <n v="1199"/>
    <n v="88.7"/>
    <n v="5"/>
    <n v="770000"/>
  </r>
  <r>
    <n v="5081"/>
    <x v="24"/>
    <x v="9"/>
    <x v="0"/>
    <x v="0"/>
    <s v="XUV500"/>
    <n v="6"/>
    <n v="68200"/>
    <x v="1"/>
    <s v="Diesel"/>
    <s v="Manual"/>
    <n v="16"/>
    <n v="2179"/>
    <n v="140"/>
    <n v="7"/>
    <n v="1250000"/>
  </r>
  <r>
    <n v="5082"/>
    <x v="13"/>
    <x v="6"/>
    <x v="0"/>
    <x v="0"/>
    <s v="Innova"/>
    <n v="8"/>
    <n v="140000"/>
    <x v="0"/>
    <s v="Diesel"/>
    <s v="Manual"/>
    <n v="12.99"/>
    <n v="2494"/>
    <n v="100"/>
    <n v="7"/>
    <n v="850000"/>
  </r>
  <r>
    <n v="5084"/>
    <x v="7"/>
    <x v="0"/>
    <x v="0"/>
    <x v="1"/>
    <s v="Swift"/>
    <n v="9"/>
    <n v="79000"/>
    <x v="1"/>
    <s v="Diesel"/>
    <s v="Manual"/>
    <n v="28.4"/>
    <n v="1248"/>
    <n v="74"/>
    <n v="5"/>
    <n v="425000"/>
  </r>
  <r>
    <n v="5085"/>
    <x v="14"/>
    <x v="0"/>
    <x v="2"/>
    <x v="1"/>
    <s v="Baleno"/>
    <n v="3"/>
    <n v="43875"/>
    <x v="1"/>
    <s v="Petrol"/>
    <s v="Automatic"/>
    <n v="21.4"/>
    <n v="1197"/>
    <n v="83.1"/>
    <n v="5"/>
    <n v="580000"/>
  </r>
  <r>
    <n v="5087"/>
    <x v="15"/>
    <x v="0"/>
    <x v="2"/>
    <x v="0"/>
    <s v="Swift Dzire"/>
    <n v="3"/>
    <n v="100000"/>
    <x v="0"/>
    <s v="Diesel"/>
    <s v="Manual"/>
    <n v="19.3"/>
    <n v="1248"/>
    <n v="73.900000000000006"/>
    <n v="5"/>
    <n v="791000"/>
  </r>
  <r>
    <n v="5088"/>
    <x v="64"/>
    <x v="20"/>
    <x v="0"/>
    <x v="1"/>
    <s v="Rapid"/>
    <n v="6"/>
    <n v="69000"/>
    <x v="1"/>
    <s v="Diesel"/>
    <s v="Manual"/>
    <n v="21.14"/>
    <n v="1498"/>
    <n v="103.52"/>
    <n v="5"/>
    <n v="555000"/>
  </r>
  <r>
    <n v="5090"/>
    <x v="11"/>
    <x v="0"/>
    <x v="0"/>
    <x v="1"/>
    <s v="Ciaz"/>
    <n v="6"/>
    <n v="30000"/>
    <x v="1"/>
    <s v="Petrol"/>
    <s v="Manual"/>
    <n v="20.73"/>
    <n v="1373"/>
    <n v="91.1"/>
    <n v="5"/>
    <n v="750000"/>
  </r>
  <r>
    <n v="5092"/>
    <x v="95"/>
    <x v="5"/>
    <x v="0"/>
    <x v="0"/>
    <s v="CLS"/>
    <n v="7"/>
    <n v="34000"/>
    <x v="1"/>
    <s v="Petrol"/>
    <s v="Automatic"/>
    <n v="9.26"/>
    <n v="3498"/>
    <n v="301.8"/>
    <n v="4"/>
    <n v="3600000"/>
  </r>
  <r>
    <n v="5093"/>
    <x v="21"/>
    <x v="3"/>
    <x v="1"/>
    <x v="1"/>
    <s v="KWID"/>
    <n v="5"/>
    <n v="25000"/>
    <x v="0"/>
    <s v="Petrol"/>
    <s v="Manual"/>
    <n v="23.01"/>
    <n v="999"/>
    <n v="67"/>
    <n v="5"/>
    <n v="250000"/>
  </r>
  <r>
    <n v="5094"/>
    <x v="15"/>
    <x v="0"/>
    <x v="0"/>
    <x v="1"/>
    <s v="Swift Dzire"/>
    <n v="6"/>
    <n v="68000"/>
    <x v="1"/>
    <s v="Diesel"/>
    <s v="Manual"/>
    <n v="23.4"/>
    <n v="1248"/>
    <n v="74"/>
    <n v="5"/>
    <n v="495000"/>
  </r>
  <r>
    <n v="5095"/>
    <x v="43"/>
    <x v="13"/>
    <x v="1"/>
    <x v="1"/>
    <n v="3"/>
    <n v="5"/>
    <n v="13500"/>
    <x v="1"/>
    <s v="Diesel"/>
    <s v="Automatic"/>
    <n v="22.69"/>
    <n v="1995"/>
    <n v="190"/>
    <n v="5"/>
    <n v="2275000"/>
  </r>
  <r>
    <n v="5096"/>
    <x v="0"/>
    <x v="0"/>
    <x v="0"/>
    <x v="0"/>
    <s v="Alto"/>
    <n v="15"/>
    <n v="120000"/>
    <x v="0"/>
    <s v="Petrol"/>
    <s v="Manual"/>
    <n v="19.7"/>
    <n v="796"/>
    <n v="46.3"/>
    <n v="5"/>
    <n v="150000"/>
  </r>
  <r>
    <n v="5097"/>
    <x v="24"/>
    <x v="9"/>
    <x v="1"/>
    <x v="0"/>
    <s v="XUV500"/>
    <n v="5"/>
    <n v="110000"/>
    <x v="0"/>
    <s v="Diesel"/>
    <s v="Automatic"/>
    <n v="16"/>
    <n v="2179"/>
    <n v="140"/>
    <n v="7"/>
    <n v="1025000"/>
  </r>
  <r>
    <n v="5099"/>
    <x v="22"/>
    <x v="8"/>
    <x v="2"/>
    <x v="0"/>
    <s v="Amaze"/>
    <n v="3"/>
    <n v="40079"/>
    <x v="1"/>
    <s v="Petrol"/>
    <s v="Manual"/>
    <n v="18.600000000000001"/>
    <n v="1199"/>
    <n v="88.76"/>
    <n v="5"/>
    <n v="780000"/>
  </r>
  <r>
    <n v="5100"/>
    <x v="27"/>
    <x v="10"/>
    <x v="2"/>
    <x v="1"/>
    <s v="RediGO"/>
    <n v="4"/>
    <n v="35000"/>
    <x v="0"/>
    <s v="Petrol"/>
    <s v="Manual"/>
    <n v="22.7"/>
    <n v="799"/>
    <n v="53.64"/>
    <n v="5"/>
    <n v="230000"/>
  </r>
  <r>
    <n v="5102"/>
    <x v="16"/>
    <x v="7"/>
    <x v="0"/>
    <x v="1"/>
    <s v="Vento"/>
    <n v="6"/>
    <n v="63096"/>
    <x v="1"/>
    <s v="Diesel"/>
    <s v="Manual"/>
    <n v="20.34"/>
    <n v="1498"/>
    <n v="103.2"/>
    <n v="5"/>
    <n v="690000"/>
  </r>
  <r>
    <n v="5103"/>
    <x v="11"/>
    <x v="0"/>
    <x v="2"/>
    <x v="1"/>
    <s v="Ciaz"/>
    <n v="3"/>
    <n v="14774"/>
    <x v="2"/>
    <s v="Petrol"/>
    <s v="Manual"/>
    <n v="21.56"/>
    <n v="1462"/>
    <n v="103.25"/>
    <n v="5"/>
    <n v="840000"/>
  </r>
  <r>
    <n v="5105"/>
    <x v="49"/>
    <x v="11"/>
    <x v="2"/>
    <x v="0"/>
    <s v="Hexa"/>
    <n v="4"/>
    <n v="74000"/>
    <x v="1"/>
    <s v="Diesel"/>
    <s v="Manual"/>
    <n v="17.600000000000001"/>
    <n v="2179"/>
    <n v="153.86000000000001"/>
    <n v="7"/>
    <n v="1050000"/>
  </r>
  <r>
    <n v="5106"/>
    <x v="7"/>
    <x v="0"/>
    <x v="0"/>
    <x v="0"/>
    <s v="Swift"/>
    <n v="11"/>
    <n v="110000"/>
    <x v="0"/>
    <s v="Diesel"/>
    <s v="Manual"/>
    <n v="17.8"/>
    <n v="1248"/>
    <n v="75"/>
    <n v="5"/>
    <n v="300000"/>
  </r>
  <r>
    <n v="5107"/>
    <x v="21"/>
    <x v="3"/>
    <x v="1"/>
    <x v="1"/>
    <s v="KWID"/>
    <n v="5"/>
    <n v="30000"/>
    <x v="1"/>
    <s v="Petrol"/>
    <s v="Manual"/>
    <n v="25.17"/>
    <n v="799"/>
    <n v="53.3"/>
    <n v="5"/>
    <n v="345000"/>
  </r>
  <r>
    <n v="5109"/>
    <x v="5"/>
    <x v="1"/>
    <x v="0"/>
    <x v="0"/>
    <s v="i10"/>
    <n v="9"/>
    <n v="70000"/>
    <x v="0"/>
    <s v="Petrol"/>
    <s v="Manual"/>
    <n v="19.809999999999999"/>
    <n v="1086"/>
    <n v="68.05"/>
    <n v="5"/>
    <n v="225000"/>
  </r>
  <r>
    <n v="5110"/>
    <x v="38"/>
    <x v="13"/>
    <x v="0"/>
    <x v="0"/>
    <n v="5"/>
    <n v="6"/>
    <n v="120000"/>
    <x v="0"/>
    <s v="Diesel"/>
    <s v="Automatic"/>
    <n v="14.69"/>
    <n v="2993"/>
    <n v="258"/>
    <n v="5"/>
    <n v="2200000"/>
  </r>
  <r>
    <n v="5112"/>
    <x v="36"/>
    <x v="0"/>
    <x v="2"/>
    <x v="1"/>
    <s v="Celerio"/>
    <n v="3"/>
    <n v="17000"/>
    <x v="0"/>
    <s v="Petrol"/>
    <s v="Automatic"/>
    <n v="23.1"/>
    <n v="998"/>
    <n v="67.040000000000006"/>
    <n v="5"/>
    <n v="500000"/>
  </r>
  <r>
    <n v="5113"/>
    <x v="7"/>
    <x v="0"/>
    <x v="0"/>
    <x v="1"/>
    <s v="Swift"/>
    <n v="8"/>
    <n v="50000"/>
    <x v="0"/>
    <s v="Diesel"/>
    <s v="Manual"/>
    <n v="22.9"/>
    <n v="1248"/>
    <n v="74"/>
    <n v="5"/>
    <n v="420000"/>
  </r>
  <r>
    <n v="5114"/>
    <x v="7"/>
    <x v="0"/>
    <x v="0"/>
    <x v="1"/>
    <s v="Swift"/>
    <n v="6"/>
    <n v="70695"/>
    <x v="1"/>
    <s v="Diesel"/>
    <s v="Manual"/>
    <n v="28.4"/>
    <n v="1248"/>
    <n v="74"/>
    <n v="5"/>
    <n v="525000"/>
  </r>
  <r>
    <n v="5115"/>
    <x v="17"/>
    <x v="1"/>
    <x v="2"/>
    <x v="0"/>
    <s v="Creta"/>
    <n v="3"/>
    <n v="30000"/>
    <x v="0"/>
    <s v="Petrol"/>
    <s v="Manual"/>
    <n v="13"/>
    <n v="1591"/>
    <n v="121.3"/>
    <n v="5"/>
    <n v="1100000"/>
  </r>
  <r>
    <n v="5116"/>
    <x v="18"/>
    <x v="8"/>
    <x v="2"/>
    <x v="0"/>
    <s v="City"/>
    <n v="4"/>
    <n v="10000"/>
    <x v="1"/>
    <s v="Petrol"/>
    <s v="Automatic"/>
    <n v="18"/>
    <n v="1497"/>
    <n v="117.6"/>
    <n v="5"/>
    <n v="1225000"/>
  </r>
  <r>
    <n v="5117"/>
    <x v="31"/>
    <x v="2"/>
    <x v="0"/>
    <x v="0"/>
    <s v="Figo"/>
    <n v="7"/>
    <n v="30000"/>
    <x v="0"/>
    <s v="Petrol"/>
    <s v="Manual"/>
    <n v="15.6"/>
    <n v="1196"/>
    <n v="70.02"/>
    <n v="5"/>
    <n v="295000"/>
  </r>
  <r>
    <n v="5118"/>
    <x v="0"/>
    <x v="0"/>
    <x v="0"/>
    <x v="0"/>
    <s v="Alto"/>
    <n v="12"/>
    <n v="70000"/>
    <x v="0"/>
    <s v="Petrol"/>
    <s v="Manual"/>
    <n v="19.7"/>
    <n v="796"/>
    <n v="46.3"/>
    <n v="5"/>
    <n v="165000"/>
  </r>
  <r>
    <n v="5119"/>
    <x v="7"/>
    <x v="0"/>
    <x v="0"/>
    <x v="0"/>
    <s v="Swift"/>
    <n v="8"/>
    <n v="50000"/>
    <x v="0"/>
    <s v="Petrol"/>
    <s v="Manual"/>
    <n v="18.600000000000001"/>
    <n v="1197"/>
    <n v="85.8"/>
    <n v="5"/>
    <n v="300000"/>
  </r>
  <r>
    <n v="5121"/>
    <x v="15"/>
    <x v="0"/>
    <x v="0"/>
    <x v="1"/>
    <s v="Swift Dzire"/>
    <n v="7"/>
    <n v="101374"/>
    <x v="1"/>
    <s v="Diesel"/>
    <s v="Manual"/>
    <n v="23.4"/>
    <n v="1248"/>
    <n v="74"/>
    <n v="5"/>
    <n v="530000"/>
  </r>
  <r>
    <n v="5122"/>
    <x v="1"/>
    <x v="1"/>
    <x v="2"/>
    <x v="0"/>
    <s v="Grand"/>
    <n v="2"/>
    <n v="25000"/>
    <x v="0"/>
    <s v="Petrol"/>
    <s v="Manual"/>
    <n v="18.899999999999999"/>
    <n v="1197"/>
    <n v="81.86"/>
    <n v="5"/>
    <n v="550000"/>
  </r>
  <r>
    <n v="5123"/>
    <x v="3"/>
    <x v="2"/>
    <x v="0"/>
    <x v="1"/>
    <s v="Ecosport"/>
    <n v="6"/>
    <n v="69000"/>
    <x v="1"/>
    <s v="Diesel"/>
    <s v="Manual"/>
    <n v="22.77"/>
    <n v="1498"/>
    <n v="98.59"/>
    <n v="5"/>
    <n v="615000"/>
  </r>
  <r>
    <n v="5125"/>
    <x v="57"/>
    <x v="16"/>
    <x v="0"/>
    <x v="0"/>
    <s v="XF"/>
    <n v="10"/>
    <n v="70000"/>
    <x v="1"/>
    <s v="Diesel"/>
    <s v="Automatic"/>
    <n v="14.74"/>
    <n v="2993"/>
    <n v="270.89999999999998"/>
    <n v="5"/>
    <n v="1550000"/>
  </r>
  <r>
    <n v="5126"/>
    <x v="18"/>
    <x v="8"/>
    <x v="0"/>
    <x v="1"/>
    <s v="City"/>
    <n v="6"/>
    <n v="128000"/>
    <x v="1"/>
    <s v="Diesel"/>
    <s v="Manual"/>
    <n v="26"/>
    <n v="1498"/>
    <n v="98.6"/>
    <n v="5"/>
    <n v="600000"/>
  </r>
  <r>
    <n v="5127"/>
    <x v="18"/>
    <x v="8"/>
    <x v="1"/>
    <x v="0"/>
    <s v="City"/>
    <n v="5"/>
    <n v="95066"/>
    <x v="1"/>
    <s v="Petrol"/>
    <s v="Manual"/>
    <n v="17.399999999999999"/>
    <n v="1497"/>
    <n v="117.6"/>
    <n v="5"/>
    <n v="580000"/>
  </r>
  <r>
    <n v="5128"/>
    <x v="6"/>
    <x v="1"/>
    <x v="2"/>
    <x v="0"/>
    <s v="Venue"/>
    <n v="2"/>
    <n v="15000"/>
    <x v="0"/>
    <s v="Petrol"/>
    <s v="Manual"/>
    <n v="18.27"/>
    <n v="998"/>
    <n v="118.35"/>
    <n v="5"/>
    <n v="958000"/>
  </r>
  <r>
    <n v="5129"/>
    <x v="7"/>
    <x v="0"/>
    <x v="0"/>
    <x v="1"/>
    <s v="Swift"/>
    <n v="8"/>
    <n v="71233"/>
    <x v="1"/>
    <s v="Diesel"/>
    <s v="Manual"/>
    <n v="28.4"/>
    <n v="1248"/>
    <n v="74"/>
    <n v="5"/>
    <n v="440000"/>
  </r>
  <r>
    <n v="5130"/>
    <x v="18"/>
    <x v="8"/>
    <x v="2"/>
    <x v="0"/>
    <s v="City"/>
    <n v="4"/>
    <n v="29000"/>
    <x v="1"/>
    <s v="Petrol"/>
    <s v="Manual"/>
    <n v="17.8"/>
    <n v="1497"/>
    <n v="117.3"/>
    <n v="5"/>
    <n v="1025000"/>
  </r>
  <r>
    <n v="5131"/>
    <x v="51"/>
    <x v="0"/>
    <x v="2"/>
    <x v="0"/>
    <s v="Eeco"/>
    <n v="3"/>
    <n v="33000"/>
    <x v="1"/>
    <s v="Petrol"/>
    <s v="Manual"/>
    <n v="16.11"/>
    <n v="1196"/>
    <n v="72.42"/>
    <n v="5"/>
    <n v="350000"/>
  </r>
  <r>
    <n v="5133"/>
    <x v="5"/>
    <x v="1"/>
    <x v="0"/>
    <x v="0"/>
    <s v="i10"/>
    <n v="6"/>
    <n v="63168"/>
    <x v="1"/>
    <s v="Petrol"/>
    <s v="Manual"/>
    <n v="19.809999999999999"/>
    <n v="1086"/>
    <n v="68.05"/>
    <n v="5"/>
    <n v="385000"/>
  </r>
  <r>
    <n v="5134"/>
    <x v="49"/>
    <x v="11"/>
    <x v="2"/>
    <x v="0"/>
    <s v="Hexa"/>
    <n v="4"/>
    <n v="10000"/>
    <x v="0"/>
    <s v="Diesel"/>
    <s v="Manual"/>
    <n v="17.600000000000001"/>
    <n v="2179"/>
    <n v="147.94"/>
    <n v="7"/>
    <n v="1150000"/>
  </r>
  <r>
    <n v="5135"/>
    <x v="2"/>
    <x v="1"/>
    <x v="2"/>
    <x v="1"/>
    <s v="i20"/>
    <n v="3"/>
    <n v="25645"/>
    <x v="1"/>
    <s v="Diesel"/>
    <s v="Manual"/>
    <n v="22.54"/>
    <n v="1396"/>
    <n v="88.73"/>
    <n v="5"/>
    <n v="780000"/>
  </r>
  <r>
    <n v="5137"/>
    <x v="5"/>
    <x v="1"/>
    <x v="0"/>
    <x v="1"/>
    <s v="i10"/>
    <n v="11"/>
    <n v="90000"/>
    <x v="1"/>
    <s v="Petrol"/>
    <s v="Manual"/>
    <n v="20.36"/>
    <n v="1197"/>
    <n v="78.900000000000006"/>
    <n v="5"/>
    <n v="275000"/>
  </r>
  <r>
    <n v="5138"/>
    <x v="2"/>
    <x v="1"/>
    <x v="0"/>
    <x v="1"/>
    <s v="i20"/>
    <n v="11"/>
    <n v="97845"/>
    <x v="1"/>
    <s v="Diesel"/>
    <s v="Manual"/>
    <n v="23"/>
    <n v="1396"/>
    <n v="90"/>
    <n v="5"/>
    <n v="320000"/>
  </r>
  <r>
    <n v="5139"/>
    <x v="28"/>
    <x v="9"/>
    <x v="2"/>
    <x v="0"/>
    <s v="Scorpio"/>
    <n v="3"/>
    <n v="47000"/>
    <x v="1"/>
    <s v="Diesel"/>
    <s v="Manual"/>
    <n v="16.36"/>
    <n v="2179"/>
    <n v="138.13"/>
    <n v="7"/>
    <n v="1550000"/>
  </r>
  <r>
    <n v="5140"/>
    <x v="15"/>
    <x v="0"/>
    <x v="0"/>
    <x v="1"/>
    <s v="Swift Dzire"/>
    <n v="8"/>
    <n v="85000"/>
    <x v="1"/>
    <s v="Petrol"/>
    <s v="Manual"/>
    <n v="20.85"/>
    <n v="1197"/>
    <n v="83.14"/>
    <n v="5"/>
    <n v="475000"/>
  </r>
  <r>
    <n v="5142"/>
    <x v="19"/>
    <x v="9"/>
    <x v="0"/>
    <x v="0"/>
    <s v="Bolero"/>
    <n v="9"/>
    <n v="75000"/>
    <x v="1"/>
    <s v="Diesel"/>
    <s v="Manual"/>
    <n v="15.96"/>
    <n v="2523"/>
    <n v="62.1"/>
    <n v="7"/>
    <n v="435000"/>
  </r>
  <r>
    <n v="5144"/>
    <x v="18"/>
    <x v="8"/>
    <x v="0"/>
    <x v="0"/>
    <s v="City"/>
    <n v="10"/>
    <n v="79418"/>
    <x v="1"/>
    <s v="Petrol"/>
    <s v="Manual"/>
    <n v="17"/>
    <n v="1497"/>
    <n v="118"/>
    <n v="5"/>
    <n v="440000"/>
  </r>
  <r>
    <n v="5147"/>
    <x v="3"/>
    <x v="2"/>
    <x v="0"/>
    <x v="1"/>
    <s v="Ecosport"/>
    <n v="8"/>
    <n v="92000"/>
    <x v="1"/>
    <s v="Diesel"/>
    <s v="Manual"/>
    <n v="22.7"/>
    <n v="1498"/>
    <n v="89.84"/>
    <n v="5"/>
    <n v="430000"/>
  </r>
  <r>
    <n v="5148"/>
    <x v="0"/>
    <x v="0"/>
    <x v="1"/>
    <x v="1"/>
    <s v="Alto"/>
    <n v="5"/>
    <n v="32903"/>
    <x v="1"/>
    <s v="Petrol"/>
    <s v="Manual"/>
    <n v="23.95"/>
    <n v="998"/>
    <n v="67.05"/>
    <n v="5"/>
    <n v="347000"/>
  </r>
  <r>
    <n v="5150"/>
    <x v="2"/>
    <x v="1"/>
    <x v="1"/>
    <x v="1"/>
    <s v="i20"/>
    <n v="5"/>
    <n v="88098"/>
    <x v="1"/>
    <s v="Diesel"/>
    <s v="Manual"/>
    <n v="21.9"/>
    <n v="1396"/>
    <n v="90"/>
    <n v="5"/>
    <n v="660000"/>
  </r>
  <r>
    <n v="5151"/>
    <x v="7"/>
    <x v="0"/>
    <x v="0"/>
    <x v="1"/>
    <s v="Swift"/>
    <n v="7"/>
    <n v="81000"/>
    <x v="1"/>
    <s v="Diesel"/>
    <s v="Manual"/>
    <n v="28.4"/>
    <n v="1248"/>
    <n v="74"/>
    <n v="5"/>
    <n v="475000"/>
  </r>
  <r>
    <n v="5152"/>
    <x v="14"/>
    <x v="0"/>
    <x v="1"/>
    <x v="1"/>
    <s v="Baleno"/>
    <n v="5"/>
    <n v="98000"/>
    <x v="1"/>
    <s v="Petrol"/>
    <s v="Automatic"/>
    <n v="21.4"/>
    <n v="1197"/>
    <n v="83.1"/>
    <n v="5"/>
    <n v="575000"/>
  </r>
  <r>
    <n v="5153"/>
    <x v="0"/>
    <x v="0"/>
    <x v="0"/>
    <x v="0"/>
    <s v="Alto"/>
    <n v="9"/>
    <n v="42000"/>
    <x v="1"/>
    <s v="Petrol"/>
    <s v="Manual"/>
    <n v="19.7"/>
    <n v="796"/>
    <n v="46.3"/>
    <n v="5"/>
    <n v="211000"/>
  </r>
  <r>
    <n v="5154"/>
    <x v="15"/>
    <x v="0"/>
    <x v="0"/>
    <x v="1"/>
    <s v="Swift Dzire"/>
    <n v="8"/>
    <n v="55002"/>
    <x v="1"/>
    <s v="Diesel"/>
    <s v="Manual"/>
    <n v="26.59"/>
    <n v="1248"/>
    <n v="74"/>
    <n v="5"/>
    <n v="550000"/>
  </r>
  <r>
    <n v="5155"/>
    <x v="17"/>
    <x v="1"/>
    <x v="1"/>
    <x v="0"/>
    <s v="Creta"/>
    <n v="5"/>
    <n v="88000"/>
    <x v="1"/>
    <s v="Diesel"/>
    <s v="Automatic"/>
    <n v="17.010000000000002"/>
    <n v="1582"/>
    <n v="126.2"/>
    <n v="5"/>
    <n v="1249000"/>
  </r>
  <r>
    <n v="5156"/>
    <x v="7"/>
    <x v="0"/>
    <x v="1"/>
    <x v="1"/>
    <s v="Swift"/>
    <n v="5"/>
    <n v="100000"/>
    <x v="0"/>
    <s v="Diesel"/>
    <s v="Manual"/>
    <n v="25.2"/>
    <n v="1248"/>
    <n v="74"/>
    <n v="5"/>
    <n v="535000"/>
  </r>
  <r>
    <n v="5157"/>
    <x v="12"/>
    <x v="5"/>
    <x v="0"/>
    <x v="0"/>
    <s v="C-Class"/>
    <n v="13"/>
    <n v="99000"/>
    <x v="1"/>
    <s v="Diesel"/>
    <s v="Automatic"/>
    <n v="14.84"/>
    <n v="2143"/>
    <n v="170"/>
    <n v="5"/>
    <n v="995000"/>
  </r>
  <r>
    <n v="5158"/>
    <x v="7"/>
    <x v="0"/>
    <x v="0"/>
    <x v="0"/>
    <s v="Swift"/>
    <n v="7"/>
    <n v="50000"/>
    <x v="1"/>
    <s v="Petrol"/>
    <s v="Manual"/>
    <n v="18.600000000000001"/>
    <n v="1197"/>
    <n v="85.8"/>
    <n v="5"/>
    <n v="500000"/>
  </r>
  <r>
    <n v="5160"/>
    <x v="6"/>
    <x v="1"/>
    <x v="2"/>
    <x v="1"/>
    <s v="Venue"/>
    <n v="2"/>
    <n v="15000"/>
    <x v="1"/>
    <s v="Diesel"/>
    <s v="Manual"/>
    <n v="23.7"/>
    <n v="1396"/>
    <n v="88.7"/>
    <n v="5"/>
    <n v="1175000"/>
  </r>
  <r>
    <n v="5161"/>
    <x v="106"/>
    <x v="5"/>
    <x v="2"/>
    <x v="0"/>
    <s v="GLS"/>
    <n v="3"/>
    <n v="48000"/>
    <x v="1"/>
    <s v="Diesel"/>
    <s v="Automatic"/>
    <n v="11"/>
    <n v="2987"/>
    <n v="258"/>
    <n v="7"/>
    <n v="6600000"/>
  </r>
  <r>
    <n v="5162"/>
    <x v="8"/>
    <x v="1"/>
    <x v="0"/>
    <x v="0"/>
    <s v="Verna"/>
    <n v="13"/>
    <n v="90000"/>
    <x v="0"/>
    <s v="Diesel"/>
    <s v="Manual"/>
    <n v="16.8"/>
    <n v="1493"/>
    <n v="110"/>
    <n v="5"/>
    <n v="190000"/>
  </r>
  <r>
    <n v="5163"/>
    <x v="37"/>
    <x v="10"/>
    <x v="0"/>
    <x v="1"/>
    <s v="GO"/>
    <n v="6"/>
    <n v="30000"/>
    <x v="0"/>
    <s v="Petrol"/>
    <s v="Manual"/>
    <n v="20.63"/>
    <n v="1198"/>
    <n v="67.06"/>
    <n v="5"/>
    <n v="200000"/>
  </r>
  <r>
    <n v="5164"/>
    <x v="0"/>
    <x v="0"/>
    <x v="0"/>
    <x v="1"/>
    <s v="Alto"/>
    <n v="8"/>
    <n v="40580"/>
    <x v="1"/>
    <s v="Petrol"/>
    <s v="Manual"/>
    <n v="22.74"/>
    <n v="796"/>
    <n v="47.3"/>
    <n v="5"/>
    <n v="224000"/>
  </r>
  <r>
    <n v="5165"/>
    <x v="34"/>
    <x v="7"/>
    <x v="0"/>
    <x v="1"/>
    <s v="Polo"/>
    <n v="7"/>
    <n v="79000"/>
    <x v="1"/>
    <s v="Diesel"/>
    <s v="Manual"/>
    <n v="22.07"/>
    <n v="1199"/>
    <n v="73.900000000000006"/>
    <n v="5"/>
    <n v="440000"/>
  </r>
  <r>
    <n v="5166"/>
    <x v="8"/>
    <x v="1"/>
    <x v="0"/>
    <x v="0"/>
    <s v="Verna"/>
    <n v="8"/>
    <n v="70000"/>
    <x v="0"/>
    <s v="Petrol"/>
    <s v="Manual"/>
    <n v="17.010000000000002"/>
    <n v="1591"/>
    <n v="121.3"/>
    <n v="5"/>
    <n v="430000"/>
  </r>
  <r>
    <n v="5167"/>
    <x v="65"/>
    <x v="2"/>
    <x v="2"/>
    <x v="1"/>
    <s v="Freestyle"/>
    <n v="2"/>
    <n v="13133"/>
    <x v="1"/>
    <s v="Diesel"/>
    <s v="Manual"/>
    <n v="24.4"/>
    <n v="1498"/>
    <n v="98.63"/>
    <n v="5"/>
    <n v="880000"/>
  </r>
  <r>
    <n v="5168"/>
    <x v="32"/>
    <x v="0"/>
    <x v="1"/>
    <x v="1"/>
    <s v="Vitara"/>
    <n v="5"/>
    <n v="51577"/>
    <x v="1"/>
    <s v="Diesel"/>
    <s v="Manual"/>
    <n v="24.3"/>
    <n v="1248"/>
    <n v="88.5"/>
    <n v="5"/>
    <n v="768000"/>
  </r>
  <r>
    <n v="5169"/>
    <x v="0"/>
    <x v="0"/>
    <x v="0"/>
    <x v="0"/>
    <s v="Alto"/>
    <n v="11"/>
    <n v="80000"/>
    <x v="0"/>
    <s v="Petrol"/>
    <s v="Manual"/>
    <n v="19.7"/>
    <n v="796"/>
    <n v="46.3"/>
    <n v="5"/>
    <n v="164000"/>
  </r>
  <r>
    <n v="5170"/>
    <x v="28"/>
    <x v="9"/>
    <x v="0"/>
    <x v="0"/>
    <s v="Scorpio"/>
    <n v="7"/>
    <n v="136542"/>
    <x v="1"/>
    <s v="Diesel"/>
    <s v="Manual"/>
    <n v="15.4"/>
    <n v="2179"/>
    <n v="120"/>
    <n v="7"/>
    <n v="725000"/>
  </r>
  <r>
    <n v="5171"/>
    <x v="46"/>
    <x v="0"/>
    <x v="0"/>
    <x v="1"/>
    <s v="Ertiga"/>
    <n v="8"/>
    <n v="138000"/>
    <x v="1"/>
    <s v="Diesel"/>
    <s v="Manual"/>
    <n v="25.47"/>
    <n v="1248"/>
    <n v="88.5"/>
    <n v="7"/>
    <n v="690000"/>
  </r>
  <r>
    <n v="5172"/>
    <x v="23"/>
    <x v="1"/>
    <x v="0"/>
    <x v="0"/>
    <s v="Santro"/>
    <n v="14"/>
    <n v="60000"/>
    <x v="0"/>
    <s v="Petrol"/>
    <s v="Manual"/>
    <n v="17.8"/>
    <n v="1086"/>
    <n v="63"/>
    <n v="5"/>
    <n v="155000"/>
  </r>
  <r>
    <n v="5173"/>
    <x v="3"/>
    <x v="2"/>
    <x v="1"/>
    <x v="1"/>
    <s v="Ecosport"/>
    <n v="5"/>
    <n v="56393"/>
    <x v="1"/>
    <s v="Diesel"/>
    <s v="Manual"/>
    <n v="22.77"/>
    <n v="1498"/>
    <n v="98.59"/>
    <n v="5"/>
    <n v="700000"/>
  </r>
  <r>
    <n v="5174"/>
    <x v="53"/>
    <x v="5"/>
    <x v="0"/>
    <x v="0"/>
    <s v="E-Class"/>
    <n v="8"/>
    <n v="140000"/>
    <x v="1"/>
    <s v="Diesel"/>
    <s v="Automatic"/>
    <n v="14.21"/>
    <n v="2143"/>
    <n v="203"/>
    <n v="5"/>
    <n v="1500000"/>
  </r>
  <r>
    <n v="5175"/>
    <x v="2"/>
    <x v="1"/>
    <x v="0"/>
    <x v="1"/>
    <s v="i20"/>
    <n v="8"/>
    <n v="131000"/>
    <x v="0"/>
    <s v="Diesel"/>
    <s v="Manual"/>
    <n v="21.27"/>
    <n v="1396"/>
    <n v="88.76"/>
    <n v="5"/>
    <n v="430000"/>
  </r>
  <r>
    <n v="5176"/>
    <x v="33"/>
    <x v="11"/>
    <x v="2"/>
    <x v="1"/>
    <s v="Tiago"/>
    <n v="3"/>
    <n v="70000"/>
    <x v="0"/>
    <s v="Diesel"/>
    <s v="Manual"/>
    <n v="27.28"/>
    <n v="1047"/>
    <n v="69"/>
    <n v="5"/>
    <n v="410000"/>
  </r>
  <r>
    <n v="5177"/>
    <x v="32"/>
    <x v="0"/>
    <x v="2"/>
    <x v="1"/>
    <s v="Vitara"/>
    <n v="3"/>
    <n v="13666"/>
    <x v="1"/>
    <s v="Diesel"/>
    <s v="Automatic"/>
    <n v="24.3"/>
    <n v="1248"/>
    <n v="88.5"/>
    <n v="5"/>
    <n v="939000"/>
  </r>
  <r>
    <n v="5178"/>
    <x v="2"/>
    <x v="1"/>
    <x v="1"/>
    <x v="1"/>
    <s v="i20"/>
    <n v="5"/>
    <n v="62000"/>
    <x v="1"/>
    <s v="Diesel"/>
    <s v="Manual"/>
    <n v="22.54"/>
    <n v="1396"/>
    <n v="88.73"/>
    <n v="5"/>
    <n v="580000"/>
  </r>
  <r>
    <n v="5179"/>
    <x v="21"/>
    <x v="3"/>
    <x v="1"/>
    <x v="1"/>
    <s v="KWID"/>
    <n v="5"/>
    <n v="34000"/>
    <x v="1"/>
    <s v="Petrol"/>
    <s v="Manual"/>
    <n v="23.01"/>
    <n v="999"/>
    <n v="67"/>
    <n v="5"/>
    <n v="385000"/>
  </r>
  <r>
    <n v="5180"/>
    <x v="43"/>
    <x v="13"/>
    <x v="1"/>
    <x v="0"/>
    <n v="3"/>
    <n v="5"/>
    <n v="96500"/>
    <x v="1"/>
    <s v="Diesel"/>
    <s v="Automatic"/>
    <n v="19.59"/>
    <n v="1995"/>
    <n v="184"/>
    <n v="5"/>
    <n v="2500000"/>
  </r>
  <r>
    <n v="5181"/>
    <x v="1"/>
    <x v="1"/>
    <x v="2"/>
    <x v="0"/>
    <s v="Grand"/>
    <n v="3"/>
    <n v="10000"/>
    <x v="0"/>
    <s v="Petrol"/>
    <s v="Manual"/>
    <n v="18.899999999999999"/>
    <n v="1197"/>
    <n v="81.86"/>
    <n v="5"/>
    <n v="515000"/>
  </r>
  <r>
    <n v="5182"/>
    <x v="9"/>
    <x v="3"/>
    <x v="0"/>
    <x v="0"/>
    <s v="Duster"/>
    <n v="8"/>
    <n v="49400"/>
    <x v="1"/>
    <s v="Diesel"/>
    <s v="Manual"/>
    <n v="19.010000000000002"/>
    <n v="1461"/>
    <n v="108.45"/>
    <n v="5"/>
    <n v="570000"/>
  </r>
  <r>
    <n v="5183"/>
    <x v="28"/>
    <x v="9"/>
    <x v="0"/>
    <x v="0"/>
    <s v="Scorpio"/>
    <n v="13"/>
    <n v="198000"/>
    <x v="0"/>
    <s v="Diesel"/>
    <s v="Manual"/>
    <n v="10.5"/>
    <n v="2179"/>
    <n v="120"/>
    <n v="7"/>
    <n v="350000"/>
  </r>
  <r>
    <n v="5184"/>
    <x v="47"/>
    <x v="11"/>
    <x v="2"/>
    <x v="0"/>
    <s v="Safari"/>
    <n v="3"/>
    <n v="65000"/>
    <x v="1"/>
    <s v="Diesel"/>
    <s v="Manual"/>
    <n v="14.1"/>
    <n v="2179"/>
    <n v="153.86000000000001"/>
    <n v="7"/>
    <n v="950000"/>
  </r>
  <r>
    <n v="5185"/>
    <x v="71"/>
    <x v="8"/>
    <x v="2"/>
    <x v="1"/>
    <s v="WR-V"/>
    <n v="3"/>
    <n v="60000"/>
    <x v="1"/>
    <s v="Diesel"/>
    <s v="Manual"/>
    <n v="25.5"/>
    <n v="1498"/>
    <n v="98.6"/>
    <n v="5"/>
    <n v="800000"/>
  </r>
  <r>
    <n v="5186"/>
    <x v="31"/>
    <x v="2"/>
    <x v="0"/>
    <x v="0"/>
    <s v="Figo"/>
    <n v="10"/>
    <n v="75000"/>
    <x v="1"/>
    <s v="Diesel"/>
    <s v="Manual"/>
    <n v="20"/>
    <n v="1399"/>
    <n v="68.05"/>
    <n v="5"/>
    <n v="325000"/>
  </r>
  <r>
    <n v="5187"/>
    <x v="58"/>
    <x v="13"/>
    <x v="0"/>
    <x v="0"/>
    <s v="X5"/>
    <n v="11"/>
    <n v="95000"/>
    <x v="1"/>
    <s v="Diesel"/>
    <s v="Automatic"/>
    <n v="11.7"/>
    <n v="2993"/>
    <n v="245"/>
    <n v="5"/>
    <n v="1899000"/>
  </r>
  <r>
    <n v="5188"/>
    <x v="15"/>
    <x v="0"/>
    <x v="0"/>
    <x v="0"/>
    <s v="Swift Dzire"/>
    <n v="10"/>
    <n v="120000"/>
    <x v="0"/>
    <s v="Diesel"/>
    <s v="Manual"/>
    <n v="19.3"/>
    <n v="1248"/>
    <n v="73.900000000000006"/>
    <n v="5"/>
    <n v="350000"/>
  </r>
  <r>
    <n v="5189"/>
    <x v="0"/>
    <x v="0"/>
    <x v="2"/>
    <x v="1"/>
    <s v="Alto"/>
    <n v="3"/>
    <n v="30000"/>
    <x v="0"/>
    <s v="Petrol"/>
    <s v="Manual"/>
    <n v="23.95"/>
    <n v="998"/>
    <n v="67.05"/>
    <n v="5"/>
    <n v="380000"/>
  </r>
  <r>
    <n v="5190"/>
    <x v="17"/>
    <x v="1"/>
    <x v="2"/>
    <x v="1"/>
    <s v="Creta"/>
    <n v="4"/>
    <n v="60000"/>
    <x v="0"/>
    <s v="Diesel"/>
    <s v="Manual"/>
    <n v="21.38"/>
    <n v="1396"/>
    <n v="88.7"/>
    <n v="5"/>
    <n v="880000"/>
  </r>
  <r>
    <n v="5191"/>
    <x v="22"/>
    <x v="8"/>
    <x v="0"/>
    <x v="1"/>
    <s v="Amaze"/>
    <n v="7"/>
    <n v="67000"/>
    <x v="1"/>
    <s v="Diesel"/>
    <s v="Manual"/>
    <n v="25.8"/>
    <n v="1498"/>
    <n v="98.6"/>
    <n v="5"/>
    <n v="475000"/>
  </r>
  <r>
    <n v="5193"/>
    <x v="13"/>
    <x v="6"/>
    <x v="1"/>
    <x v="0"/>
    <s v="Innova"/>
    <n v="5"/>
    <n v="70000"/>
    <x v="0"/>
    <s v="Diesel"/>
    <s v="Automatic"/>
    <n v="11.36"/>
    <n v="2755"/>
    <n v="171.5"/>
    <n v="7"/>
    <n v="1800000"/>
  </r>
  <r>
    <n v="5194"/>
    <x v="57"/>
    <x v="16"/>
    <x v="2"/>
    <x v="0"/>
    <s v="XF"/>
    <n v="4"/>
    <n v="34600"/>
    <x v="1"/>
    <s v="Diesel"/>
    <s v="Automatic"/>
    <n v="19.329999999999998"/>
    <n v="1999"/>
    <n v="177"/>
    <n v="5"/>
    <n v="3500000"/>
  </r>
  <r>
    <n v="5195"/>
    <x v="0"/>
    <x v="0"/>
    <x v="0"/>
    <x v="1"/>
    <s v="Alto"/>
    <n v="8"/>
    <n v="66516"/>
    <x v="1"/>
    <s v="Petrol"/>
    <s v="Manual"/>
    <n v="22.74"/>
    <n v="796"/>
    <n v="47.3"/>
    <n v="5"/>
    <n v="220000"/>
  </r>
  <r>
    <n v="5196"/>
    <x v="11"/>
    <x v="0"/>
    <x v="2"/>
    <x v="0"/>
    <s v="Ciaz"/>
    <n v="4"/>
    <n v="44000"/>
    <x v="1"/>
    <s v="Petrol"/>
    <s v="Automatic"/>
    <n v="19.12"/>
    <n v="1373"/>
    <n v="91.1"/>
    <n v="5"/>
    <n v="780000"/>
  </r>
  <r>
    <n v="5197"/>
    <x v="47"/>
    <x v="11"/>
    <x v="0"/>
    <x v="0"/>
    <s v="Safari"/>
    <n v="9"/>
    <n v="100000"/>
    <x v="0"/>
    <s v="Diesel"/>
    <s v="Manual"/>
    <n v="13.93"/>
    <n v="2179"/>
    <n v="138.1"/>
    <n v="7"/>
    <n v="400000"/>
  </r>
  <r>
    <n v="5198"/>
    <x v="4"/>
    <x v="0"/>
    <x v="0"/>
    <x v="0"/>
    <s v="Wagon R"/>
    <n v="9"/>
    <n v="109000"/>
    <x v="0"/>
    <s v="LPG"/>
    <s v="Manual"/>
    <n v="14.4"/>
    <n v="998"/>
    <n v="61.7"/>
    <n v="5"/>
    <n v="260000"/>
  </r>
  <r>
    <n v="5200"/>
    <x v="19"/>
    <x v="9"/>
    <x v="0"/>
    <x v="0"/>
    <s v="Bolero"/>
    <n v="9"/>
    <n v="150000"/>
    <x v="0"/>
    <s v="Diesel"/>
    <s v="Manual"/>
    <n v="15.96"/>
    <n v="2523"/>
    <n v="62.1"/>
    <n v="9"/>
    <n v="500000"/>
  </r>
  <r>
    <n v="5201"/>
    <x v="16"/>
    <x v="7"/>
    <x v="0"/>
    <x v="0"/>
    <s v="Vento"/>
    <n v="8"/>
    <n v="49361"/>
    <x v="1"/>
    <s v="Petrol"/>
    <s v="Manual"/>
    <n v="16.09"/>
    <n v="1598"/>
    <n v="103.2"/>
    <n v="5"/>
    <n v="500000"/>
  </r>
  <r>
    <n v="5202"/>
    <x v="2"/>
    <x v="1"/>
    <x v="0"/>
    <x v="0"/>
    <s v="i20"/>
    <n v="7"/>
    <n v="44000"/>
    <x v="0"/>
    <s v="Petrol"/>
    <s v="Manual"/>
    <n v="18.5"/>
    <n v="1197"/>
    <n v="82.85"/>
    <n v="5"/>
    <n v="550000"/>
  </r>
  <r>
    <n v="5203"/>
    <x v="1"/>
    <x v="1"/>
    <x v="1"/>
    <x v="1"/>
    <s v="Grand"/>
    <n v="5"/>
    <n v="70000"/>
    <x v="0"/>
    <s v="Diesel"/>
    <s v="Manual"/>
    <n v="24"/>
    <n v="1120"/>
    <n v="70"/>
    <n v="5"/>
    <n v="425000"/>
  </r>
  <r>
    <n v="5204"/>
    <x v="46"/>
    <x v="0"/>
    <x v="1"/>
    <x v="0"/>
    <s v="Ertiga"/>
    <n v="5"/>
    <n v="27000"/>
    <x v="1"/>
    <s v="Petrol"/>
    <s v="Manual"/>
    <n v="19.010000000000002"/>
    <n v="1462"/>
    <n v="103.26"/>
    <n v="7"/>
    <n v="695000"/>
  </r>
  <r>
    <n v="5205"/>
    <x v="9"/>
    <x v="3"/>
    <x v="0"/>
    <x v="1"/>
    <s v="Duster"/>
    <n v="8"/>
    <n v="70209"/>
    <x v="1"/>
    <s v="Diesel"/>
    <s v="Manual"/>
    <n v="20.45"/>
    <n v="1461"/>
    <n v="83.8"/>
    <n v="5"/>
    <n v="560000"/>
  </r>
  <r>
    <n v="5206"/>
    <x v="14"/>
    <x v="0"/>
    <x v="2"/>
    <x v="1"/>
    <s v="Baleno"/>
    <n v="4"/>
    <n v="25000"/>
    <x v="0"/>
    <s v="Petrol"/>
    <s v="Automatic"/>
    <n v="21.4"/>
    <n v="1197"/>
    <n v="83.1"/>
    <n v="5"/>
    <n v="599000"/>
  </r>
  <r>
    <n v="5207"/>
    <x v="18"/>
    <x v="8"/>
    <x v="1"/>
    <x v="0"/>
    <s v="City"/>
    <n v="5"/>
    <n v="70000"/>
    <x v="0"/>
    <s v="Petrol"/>
    <s v="Manual"/>
    <n v="17.8"/>
    <n v="1497"/>
    <n v="117.3"/>
    <n v="5"/>
    <n v="715000"/>
  </r>
  <r>
    <n v="5208"/>
    <x v="15"/>
    <x v="0"/>
    <x v="2"/>
    <x v="1"/>
    <s v="Swift Dzire"/>
    <n v="3"/>
    <n v="42048"/>
    <x v="2"/>
    <s v="Diesel"/>
    <s v="Manual"/>
    <n v="28.4"/>
    <n v="1248"/>
    <n v="74.02"/>
    <n v="5"/>
    <n v="747000"/>
  </r>
  <r>
    <n v="5209"/>
    <x v="6"/>
    <x v="1"/>
    <x v="2"/>
    <x v="0"/>
    <s v="Venue"/>
    <n v="2"/>
    <n v="10000"/>
    <x v="0"/>
    <s v="Petrol"/>
    <s v="Automatic"/>
    <n v="18.149999999999999"/>
    <n v="998"/>
    <n v="118.35"/>
    <n v="5"/>
    <n v="1000000"/>
  </r>
  <r>
    <n v="5210"/>
    <x v="4"/>
    <x v="0"/>
    <x v="2"/>
    <x v="1"/>
    <s v="Wagon R"/>
    <n v="4"/>
    <n v="60000"/>
    <x v="0"/>
    <s v="Petrol"/>
    <s v="Manual"/>
    <n v="20.51"/>
    <n v="998"/>
    <n v="67.040000000000006"/>
    <n v="5"/>
    <n v="380000"/>
  </r>
  <r>
    <n v="5213"/>
    <x v="14"/>
    <x v="0"/>
    <x v="2"/>
    <x v="1"/>
    <s v="Baleno"/>
    <n v="3"/>
    <n v="28563"/>
    <x v="1"/>
    <s v="Petrol"/>
    <s v="Manual"/>
    <n v="21.4"/>
    <n v="1197"/>
    <n v="83.1"/>
    <n v="5"/>
    <n v="550000"/>
  </r>
  <r>
    <n v="5215"/>
    <x v="4"/>
    <x v="0"/>
    <x v="0"/>
    <x v="1"/>
    <s v="Wagon R"/>
    <n v="9"/>
    <n v="66000"/>
    <x v="1"/>
    <s v="Petrol"/>
    <s v="Manual"/>
    <n v="20.51"/>
    <n v="998"/>
    <n v="67.040000000000006"/>
    <n v="5"/>
    <n v="291000"/>
  </r>
  <r>
    <n v="5216"/>
    <x v="0"/>
    <x v="0"/>
    <x v="2"/>
    <x v="1"/>
    <s v="Alto"/>
    <n v="3"/>
    <n v="35000"/>
    <x v="0"/>
    <s v="Petrol"/>
    <s v="Manual"/>
    <n v="23.95"/>
    <n v="998"/>
    <n v="67.05"/>
    <n v="5"/>
    <n v="350000"/>
  </r>
  <r>
    <n v="5217"/>
    <x v="0"/>
    <x v="0"/>
    <x v="2"/>
    <x v="1"/>
    <s v="Alto"/>
    <n v="2"/>
    <n v="1200"/>
    <x v="0"/>
    <s v="Petrol"/>
    <s v="Manual"/>
    <n v="22.05"/>
    <n v="796"/>
    <n v="47.3"/>
    <n v="5"/>
    <n v="350000"/>
  </r>
  <r>
    <n v="5218"/>
    <x v="8"/>
    <x v="1"/>
    <x v="0"/>
    <x v="1"/>
    <s v="Verna"/>
    <n v="8"/>
    <n v="70000"/>
    <x v="0"/>
    <s v="Diesel"/>
    <s v="Manual"/>
    <n v="22.32"/>
    <n v="1582"/>
    <n v="126.3"/>
    <n v="5"/>
    <n v="700000"/>
  </r>
  <r>
    <n v="5219"/>
    <x v="28"/>
    <x v="9"/>
    <x v="0"/>
    <x v="0"/>
    <s v="Scorpio"/>
    <n v="11"/>
    <n v="44000"/>
    <x v="0"/>
    <s v="Diesel"/>
    <s v="Manual"/>
    <n v="12.05"/>
    <n v="2179"/>
    <n v="120"/>
    <n v="7"/>
    <n v="440000"/>
  </r>
  <r>
    <n v="5220"/>
    <x v="2"/>
    <x v="1"/>
    <x v="2"/>
    <x v="0"/>
    <s v="i20"/>
    <n v="4"/>
    <n v="50000"/>
    <x v="0"/>
    <s v="Petrol"/>
    <s v="Manual"/>
    <n v="17.190000000000001"/>
    <n v="1197"/>
    <n v="81.86"/>
    <n v="5"/>
    <n v="680000"/>
  </r>
  <r>
    <n v="5221"/>
    <x v="17"/>
    <x v="1"/>
    <x v="1"/>
    <x v="0"/>
    <s v="Creta"/>
    <n v="5"/>
    <n v="120000"/>
    <x v="0"/>
    <s v="Diesel"/>
    <s v="Manual"/>
    <n v="19.670000000000002"/>
    <n v="1582"/>
    <n v="126.2"/>
    <n v="5"/>
    <n v="960000"/>
  </r>
  <r>
    <n v="5225"/>
    <x v="17"/>
    <x v="1"/>
    <x v="2"/>
    <x v="0"/>
    <s v="Creta"/>
    <n v="4"/>
    <n v="34000"/>
    <x v="1"/>
    <s v="Petrol"/>
    <s v="Manual"/>
    <n v="13"/>
    <n v="1591"/>
    <n v="121.3"/>
    <n v="5"/>
    <n v="1149000"/>
  </r>
  <r>
    <n v="5226"/>
    <x v="1"/>
    <x v="1"/>
    <x v="0"/>
    <x v="1"/>
    <s v="Grand"/>
    <n v="6"/>
    <n v="70000"/>
    <x v="0"/>
    <s v="Diesel"/>
    <s v="Manual"/>
    <n v="24"/>
    <n v="1120"/>
    <n v="70"/>
    <n v="5"/>
    <n v="380000"/>
  </r>
  <r>
    <n v="5227"/>
    <x v="4"/>
    <x v="0"/>
    <x v="1"/>
    <x v="1"/>
    <s v="Wagon R"/>
    <n v="5"/>
    <n v="50000"/>
    <x v="1"/>
    <s v="Petrol"/>
    <s v="Automatic"/>
    <n v="20.51"/>
    <n v="998"/>
    <n v="67"/>
    <n v="5"/>
    <n v="495000"/>
  </r>
  <r>
    <n v="5228"/>
    <x v="24"/>
    <x v="9"/>
    <x v="0"/>
    <x v="0"/>
    <s v="XUV500"/>
    <n v="6"/>
    <n v="55424"/>
    <x v="1"/>
    <s v="Diesel"/>
    <s v="Manual"/>
    <n v="16"/>
    <n v="2179"/>
    <n v="140"/>
    <n v="7"/>
    <n v="850000"/>
  </r>
  <r>
    <n v="5229"/>
    <x v="21"/>
    <x v="3"/>
    <x v="2"/>
    <x v="1"/>
    <s v="KWID"/>
    <n v="3"/>
    <n v="5694"/>
    <x v="1"/>
    <s v="Petrol"/>
    <s v="Manual"/>
    <n v="25.17"/>
    <n v="799"/>
    <n v="53.3"/>
    <n v="5"/>
    <n v="380000"/>
  </r>
  <r>
    <n v="5230"/>
    <x v="31"/>
    <x v="2"/>
    <x v="1"/>
    <x v="1"/>
    <s v="Figo"/>
    <n v="5"/>
    <n v="50000"/>
    <x v="0"/>
    <s v="Diesel"/>
    <s v="Manual"/>
    <n v="25.83"/>
    <n v="1498"/>
    <n v="99"/>
    <n v="5"/>
    <n v="525000"/>
  </r>
  <r>
    <n v="5231"/>
    <x v="15"/>
    <x v="0"/>
    <x v="2"/>
    <x v="1"/>
    <s v="Swift Dzire"/>
    <n v="3"/>
    <n v="18677"/>
    <x v="1"/>
    <s v="Petrol"/>
    <s v="Manual"/>
    <n v="22"/>
    <n v="1197"/>
    <n v="81.8"/>
    <n v="5"/>
    <n v="657000"/>
  </r>
  <r>
    <n v="5232"/>
    <x v="21"/>
    <x v="3"/>
    <x v="2"/>
    <x v="1"/>
    <s v="KWID"/>
    <n v="3"/>
    <n v="9200"/>
    <x v="1"/>
    <s v="Petrol"/>
    <s v="Manual"/>
    <n v="23.01"/>
    <n v="999"/>
    <n v="67"/>
    <n v="5"/>
    <n v="450000"/>
  </r>
  <r>
    <n v="5234"/>
    <x v="7"/>
    <x v="0"/>
    <x v="2"/>
    <x v="1"/>
    <s v="Swift"/>
    <n v="3"/>
    <n v="36000"/>
    <x v="1"/>
    <s v="Diesel"/>
    <s v="Manual"/>
    <n v="28.4"/>
    <n v="1248"/>
    <n v="74"/>
    <n v="5"/>
    <n v="625000"/>
  </r>
  <r>
    <n v="5235"/>
    <x v="11"/>
    <x v="0"/>
    <x v="2"/>
    <x v="1"/>
    <s v="Ciaz"/>
    <n v="2"/>
    <n v="10000"/>
    <x v="0"/>
    <s v="Petrol"/>
    <s v="Manual"/>
    <n v="21.56"/>
    <n v="1462"/>
    <n v="103.25"/>
    <n v="5"/>
    <n v="995000"/>
  </r>
  <r>
    <n v="5236"/>
    <x v="15"/>
    <x v="0"/>
    <x v="2"/>
    <x v="1"/>
    <s v="Swift Dzire"/>
    <n v="3"/>
    <n v="50000"/>
    <x v="0"/>
    <s v="Diesel"/>
    <s v="Manual"/>
    <n v="28.4"/>
    <n v="1248"/>
    <n v="74.02"/>
    <n v="5"/>
    <n v="690000"/>
  </r>
  <r>
    <n v="5237"/>
    <x v="16"/>
    <x v="7"/>
    <x v="0"/>
    <x v="1"/>
    <s v="Vento"/>
    <n v="10"/>
    <n v="50000"/>
    <x v="0"/>
    <s v="Diesel"/>
    <s v="Manual"/>
    <n v="20.54"/>
    <n v="1598"/>
    <n v="103.6"/>
    <n v="5"/>
    <n v="400000"/>
  </r>
  <r>
    <n v="5238"/>
    <x v="15"/>
    <x v="0"/>
    <x v="0"/>
    <x v="1"/>
    <s v="Swift Dzire"/>
    <n v="6"/>
    <n v="10000"/>
    <x v="0"/>
    <s v="Petrol"/>
    <s v="Manual"/>
    <n v="20.85"/>
    <n v="1197"/>
    <n v="83.14"/>
    <n v="5"/>
    <n v="585000"/>
  </r>
  <r>
    <n v="5239"/>
    <x v="22"/>
    <x v="8"/>
    <x v="0"/>
    <x v="1"/>
    <s v="Amaze"/>
    <n v="8"/>
    <n v="92000"/>
    <x v="1"/>
    <s v="Diesel"/>
    <s v="Manual"/>
    <n v="25.8"/>
    <n v="1498"/>
    <n v="98.6"/>
    <n v="5"/>
    <n v="425000"/>
  </r>
  <r>
    <n v="5240"/>
    <x v="31"/>
    <x v="2"/>
    <x v="0"/>
    <x v="0"/>
    <s v="Figo"/>
    <n v="11"/>
    <n v="54523"/>
    <x v="1"/>
    <s v="Diesel"/>
    <s v="Manual"/>
    <n v="20"/>
    <n v="1399"/>
    <n v="68"/>
    <n v="5"/>
    <n v="280000"/>
  </r>
  <r>
    <n v="5242"/>
    <x v="31"/>
    <x v="2"/>
    <x v="1"/>
    <x v="0"/>
    <s v="Figo"/>
    <n v="5"/>
    <n v="25780"/>
    <x v="1"/>
    <s v="Petrol"/>
    <s v="Manual"/>
    <n v="18.16"/>
    <n v="1196"/>
    <n v="86.8"/>
    <n v="5"/>
    <n v="525000"/>
  </r>
  <r>
    <n v="5243"/>
    <x v="20"/>
    <x v="6"/>
    <x v="0"/>
    <x v="0"/>
    <s v="Fortuner"/>
    <n v="11"/>
    <n v="131000"/>
    <x v="1"/>
    <s v="Diesel"/>
    <s v="Manual"/>
    <n v="11.5"/>
    <n v="2982"/>
    <n v="171"/>
    <n v="7"/>
    <n v="1185000"/>
  </r>
  <r>
    <n v="5245"/>
    <x v="15"/>
    <x v="0"/>
    <x v="0"/>
    <x v="1"/>
    <s v="Swift Dzire"/>
    <n v="6"/>
    <n v="30000"/>
    <x v="0"/>
    <s v="Petrol"/>
    <s v="Manual"/>
    <n v="20.85"/>
    <n v="1197"/>
    <n v="83.14"/>
    <n v="5"/>
    <n v="450000"/>
  </r>
  <r>
    <n v="5246"/>
    <x v="11"/>
    <x v="0"/>
    <x v="2"/>
    <x v="1"/>
    <s v="Ciaz"/>
    <n v="3"/>
    <n v="65120"/>
    <x v="1"/>
    <s v="Petrol"/>
    <s v="Manual"/>
    <n v="20.73"/>
    <n v="1373"/>
    <n v="91.1"/>
    <n v="5"/>
    <n v="850000"/>
  </r>
  <r>
    <n v="5247"/>
    <x v="7"/>
    <x v="0"/>
    <x v="2"/>
    <x v="1"/>
    <s v="Swift"/>
    <n v="3"/>
    <n v="50000"/>
    <x v="0"/>
    <s v="Diesel"/>
    <s v="Automatic"/>
    <n v="28.4"/>
    <n v="1248"/>
    <n v="74"/>
    <n v="5"/>
    <n v="550000"/>
  </r>
  <r>
    <n v="5248"/>
    <x v="17"/>
    <x v="1"/>
    <x v="2"/>
    <x v="0"/>
    <s v="Creta"/>
    <n v="4"/>
    <n v="66000"/>
    <x v="1"/>
    <s v="Petrol"/>
    <s v="Manual"/>
    <n v="13"/>
    <n v="1591"/>
    <n v="121.3"/>
    <n v="5"/>
    <n v="1149000"/>
  </r>
  <r>
    <n v="5249"/>
    <x v="1"/>
    <x v="1"/>
    <x v="2"/>
    <x v="0"/>
    <s v="Grand"/>
    <n v="2"/>
    <n v="7000"/>
    <x v="1"/>
    <s v="Petrol"/>
    <s v="Manual"/>
    <n v="18.899999999999999"/>
    <n v="1197"/>
    <n v="81.86"/>
    <n v="5"/>
    <n v="565000"/>
  </r>
  <r>
    <n v="5250"/>
    <x v="47"/>
    <x v="11"/>
    <x v="0"/>
    <x v="0"/>
    <s v="Safari"/>
    <n v="14"/>
    <n v="74555"/>
    <x v="1"/>
    <s v="Diesel"/>
    <s v="Manual"/>
    <n v="11.57"/>
    <n v="2179"/>
    <n v="138.1"/>
    <n v="7"/>
    <n v="105000"/>
  </r>
  <r>
    <n v="5251"/>
    <x v="0"/>
    <x v="0"/>
    <x v="2"/>
    <x v="1"/>
    <s v="Alto"/>
    <n v="3"/>
    <n v="25000"/>
    <x v="0"/>
    <s v="Petrol"/>
    <s v="Automatic"/>
    <n v="23.95"/>
    <n v="998"/>
    <n v="67.099999999999994"/>
    <n v="5"/>
    <n v="410000"/>
  </r>
  <r>
    <n v="5253"/>
    <x v="2"/>
    <x v="1"/>
    <x v="0"/>
    <x v="1"/>
    <s v="i20"/>
    <n v="8"/>
    <n v="90000"/>
    <x v="0"/>
    <s v="Diesel"/>
    <s v="Manual"/>
    <n v="21.9"/>
    <n v="1396"/>
    <n v="88.76"/>
    <n v="5"/>
    <n v="415000"/>
  </r>
  <r>
    <n v="5255"/>
    <x v="11"/>
    <x v="0"/>
    <x v="2"/>
    <x v="1"/>
    <s v="Ciaz"/>
    <n v="4"/>
    <n v="60000"/>
    <x v="0"/>
    <s v="Diesel"/>
    <s v="Manual"/>
    <n v="28.09"/>
    <n v="1248"/>
    <n v="88.5"/>
    <n v="5"/>
    <n v="600000"/>
  </r>
  <r>
    <n v="5257"/>
    <x v="15"/>
    <x v="0"/>
    <x v="0"/>
    <x v="0"/>
    <s v="Swift Dzire"/>
    <n v="13"/>
    <n v="79000"/>
    <x v="1"/>
    <s v="Diesel"/>
    <s v="Manual"/>
    <n v="19.3"/>
    <n v="1248"/>
    <n v="73.900000000000006"/>
    <n v="5"/>
    <n v="295000"/>
  </r>
  <r>
    <n v="5258"/>
    <x v="0"/>
    <x v="0"/>
    <x v="0"/>
    <x v="0"/>
    <s v="Alto"/>
    <n v="9"/>
    <n v="67000"/>
    <x v="1"/>
    <s v="Petrol"/>
    <s v="Manual"/>
    <n v="19.7"/>
    <n v="796"/>
    <n v="46.3"/>
    <n v="5"/>
    <n v="235000"/>
  </r>
  <r>
    <n v="5259"/>
    <x v="2"/>
    <x v="1"/>
    <x v="1"/>
    <x v="0"/>
    <s v="i20"/>
    <n v="5"/>
    <n v="51000"/>
    <x v="1"/>
    <s v="Petrol"/>
    <s v="Manual"/>
    <n v="18.600000000000001"/>
    <n v="1197"/>
    <n v="81.83"/>
    <n v="5"/>
    <n v="621000"/>
  </r>
  <r>
    <n v="5260"/>
    <x v="19"/>
    <x v="9"/>
    <x v="0"/>
    <x v="0"/>
    <s v="Bolero"/>
    <n v="7"/>
    <n v="89000"/>
    <x v="1"/>
    <s v="Diesel"/>
    <s v="Manual"/>
    <n v="15.96"/>
    <n v="2523"/>
    <n v="62.1"/>
    <n v="7"/>
    <n v="625000"/>
  </r>
  <r>
    <n v="5262"/>
    <x v="0"/>
    <x v="0"/>
    <x v="0"/>
    <x v="0"/>
    <s v="Alto"/>
    <n v="12"/>
    <n v="26097"/>
    <x v="1"/>
    <s v="Petrol"/>
    <s v="Manual"/>
    <n v="19.7"/>
    <n v="796"/>
    <n v="46.3"/>
    <n v="5"/>
    <n v="175000"/>
  </r>
  <r>
    <n v="5263"/>
    <x v="34"/>
    <x v="7"/>
    <x v="0"/>
    <x v="1"/>
    <s v="Polo"/>
    <n v="6"/>
    <n v="61000"/>
    <x v="1"/>
    <s v="Diesel"/>
    <s v="Manual"/>
    <n v="20.14"/>
    <n v="1498"/>
    <n v="88.8"/>
    <n v="5"/>
    <n v="625000"/>
  </r>
  <r>
    <n v="5264"/>
    <x v="1"/>
    <x v="1"/>
    <x v="0"/>
    <x v="0"/>
    <s v="Grand"/>
    <n v="7"/>
    <n v="44904"/>
    <x v="1"/>
    <s v="Petrol"/>
    <s v="Manual"/>
    <n v="18.899999999999999"/>
    <n v="1197"/>
    <n v="81.86"/>
    <n v="5"/>
    <n v="400000"/>
  </r>
  <r>
    <n v="5265"/>
    <x v="7"/>
    <x v="0"/>
    <x v="0"/>
    <x v="1"/>
    <s v="Swift"/>
    <n v="10"/>
    <n v="133592"/>
    <x v="1"/>
    <s v="Diesel"/>
    <s v="Manual"/>
    <n v="28.4"/>
    <n v="1248"/>
    <n v="74"/>
    <n v="5"/>
    <n v="360000"/>
  </r>
  <r>
    <n v="5266"/>
    <x v="54"/>
    <x v="14"/>
    <x v="0"/>
    <x v="0"/>
    <s v="Q7"/>
    <n v="9"/>
    <n v="130000"/>
    <x v="1"/>
    <s v="Diesel"/>
    <s v="Automatic"/>
    <n v="12.07"/>
    <n v="2967"/>
    <n v="241.4"/>
    <n v="7"/>
    <n v="1950000"/>
  </r>
  <r>
    <n v="5268"/>
    <x v="13"/>
    <x v="6"/>
    <x v="0"/>
    <x v="0"/>
    <s v="Innova"/>
    <n v="13"/>
    <n v="119440"/>
    <x v="1"/>
    <s v="Diesel"/>
    <s v="Manual"/>
    <n v="12.99"/>
    <n v="2494"/>
    <n v="100.6"/>
    <n v="7"/>
    <n v="400000"/>
  </r>
  <r>
    <n v="5269"/>
    <x v="94"/>
    <x v="23"/>
    <x v="2"/>
    <x v="0"/>
    <s v="Compass"/>
    <n v="3"/>
    <n v="4000"/>
    <x v="1"/>
    <s v="Diesel"/>
    <s v="Manual"/>
    <n v="17.100000000000001"/>
    <n v="1956"/>
    <n v="170"/>
    <n v="5"/>
    <n v="1750000"/>
  </r>
  <r>
    <n v="5271"/>
    <x v="30"/>
    <x v="2"/>
    <x v="2"/>
    <x v="1"/>
    <s v="Aspire"/>
    <n v="4"/>
    <n v="54000"/>
    <x v="1"/>
    <s v="Diesel"/>
    <s v="Manual"/>
    <n v="25.83"/>
    <n v="1498"/>
    <n v="99"/>
    <n v="5"/>
    <n v="675000"/>
  </r>
  <r>
    <n v="5272"/>
    <x v="81"/>
    <x v="0"/>
    <x v="2"/>
    <x v="1"/>
    <s v="S-Presso"/>
    <n v="1"/>
    <n v="1000"/>
    <x v="0"/>
    <s v="Petrol"/>
    <s v="Manual"/>
    <n v="21.7"/>
    <n v="998"/>
    <n v="67"/>
    <n v="5"/>
    <n v="490000"/>
  </r>
  <r>
    <n v="5273"/>
    <x v="11"/>
    <x v="0"/>
    <x v="2"/>
    <x v="1"/>
    <s v="Ciaz"/>
    <n v="3"/>
    <n v="30000"/>
    <x v="1"/>
    <s v="Diesel"/>
    <s v="Manual"/>
    <n v="28.09"/>
    <n v="1248"/>
    <n v="88.5"/>
    <n v="5"/>
    <n v="1095000"/>
  </r>
  <r>
    <n v="5275"/>
    <x v="2"/>
    <x v="1"/>
    <x v="0"/>
    <x v="1"/>
    <s v="i20"/>
    <n v="6"/>
    <n v="72000"/>
    <x v="1"/>
    <s v="Diesel"/>
    <s v="Manual"/>
    <n v="21.27"/>
    <n v="1396"/>
    <n v="88.76"/>
    <n v="5"/>
    <n v="600000"/>
  </r>
  <r>
    <n v="5276"/>
    <x v="0"/>
    <x v="0"/>
    <x v="0"/>
    <x v="0"/>
    <s v="Alto"/>
    <n v="14"/>
    <n v="86156"/>
    <x v="1"/>
    <s v="Petrol"/>
    <s v="Manual"/>
    <n v="19.7"/>
    <n v="796"/>
    <n v="46.3"/>
    <n v="5"/>
    <n v="185000"/>
  </r>
  <r>
    <n v="5277"/>
    <x v="42"/>
    <x v="8"/>
    <x v="1"/>
    <x v="1"/>
    <s v="Jazz"/>
    <n v="5"/>
    <n v="65000"/>
    <x v="1"/>
    <s v="Diesel"/>
    <s v="Manual"/>
    <n v="27.3"/>
    <n v="1498"/>
    <n v="98.6"/>
    <n v="5"/>
    <n v="590000"/>
  </r>
  <r>
    <n v="5278"/>
    <x v="16"/>
    <x v="7"/>
    <x v="0"/>
    <x v="1"/>
    <s v="Vento"/>
    <n v="10"/>
    <n v="56238"/>
    <x v="1"/>
    <s v="Diesel"/>
    <s v="Manual"/>
    <n v="20.54"/>
    <n v="1598"/>
    <n v="103.6"/>
    <n v="5"/>
    <n v="415000"/>
  </r>
  <r>
    <n v="5280"/>
    <x v="32"/>
    <x v="0"/>
    <x v="2"/>
    <x v="1"/>
    <s v="Vitara"/>
    <n v="2"/>
    <n v="66622"/>
    <x v="1"/>
    <s v="Diesel"/>
    <s v="Manual"/>
    <n v="24.3"/>
    <n v="1248"/>
    <n v="88.5"/>
    <n v="5"/>
    <n v="910000"/>
  </r>
  <r>
    <n v="5281"/>
    <x v="7"/>
    <x v="0"/>
    <x v="0"/>
    <x v="1"/>
    <s v="Swift"/>
    <n v="7"/>
    <n v="100000"/>
    <x v="0"/>
    <s v="Diesel"/>
    <s v="Manual"/>
    <n v="25.2"/>
    <n v="1248"/>
    <n v="74"/>
    <n v="5"/>
    <n v="400000"/>
  </r>
  <r>
    <n v="5282"/>
    <x v="13"/>
    <x v="6"/>
    <x v="0"/>
    <x v="0"/>
    <s v="Innova"/>
    <n v="11"/>
    <n v="80000"/>
    <x v="0"/>
    <s v="Diesel"/>
    <s v="Manual"/>
    <n v="12.8"/>
    <n v="2494"/>
    <n v="102"/>
    <n v="8"/>
    <n v="518000"/>
  </r>
  <r>
    <n v="5283"/>
    <x v="7"/>
    <x v="0"/>
    <x v="2"/>
    <x v="1"/>
    <s v="Swift"/>
    <n v="4"/>
    <n v="70000"/>
    <x v="1"/>
    <s v="Diesel"/>
    <s v="Manual"/>
    <n v="25.2"/>
    <n v="1248"/>
    <n v="74"/>
    <n v="5"/>
    <n v="630000"/>
  </r>
  <r>
    <n v="5284"/>
    <x v="0"/>
    <x v="0"/>
    <x v="0"/>
    <x v="0"/>
    <s v="Alto"/>
    <n v="9"/>
    <n v="60000"/>
    <x v="0"/>
    <s v="Petrol"/>
    <s v="Manual"/>
    <n v="19.7"/>
    <n v="796"/>
    <n v="46.3"/>
    <n v="5"/>
    <n v="185000"/>
  </r>
  <r>
    <n v="5285"/>
    <x v="0"/>
    <x v="0"/>
    <x v="2"/>
    <x v="1"/>
    <s v="Alto"/>
    <n v="3"/>
    <n v="15453"/>
    <x v="2"/>
    <s v="Petrol"/>
    <s v="Manual"/>
    <n v="24.7"/>
    <n v="796"/>
    <n v="47.3"/>
    <n v="5"/>
    <n v="327000"/>
  </r>
  <r>
    <n v="5287"/>
    <x v="0"/>
    <x v="0"/>
    <x v="0"/>
    <x v="1"/>
    <s v="Alto"/>
    <n v="6"/>
    <n v="70000"/>
    <x v="0"/>
    <s v="Petrol"/>
    <s v="Manual"/>
    <n v="23.95"/>
    <n v="998"/>
    <n v="67.05"/>
    <n v="5"/>
    <n v="265000"/>
  </r>
  <r>
    <n v="5288"/>
    <x v="73"/>
    <x v="3"/>
    <x v="2"/>
    <x v="0"/>
    <s v="Triber"/>
    <n v="1"/>
    <n v="5600"/>
    <x v="0"/>
    <s v="Petrol"/>
    <s v="Manual"/>
    <n v="20"/>
    <n v="999"/>
    <n v="71"/>
    <n v="7"/>
    <n v="800000"/>
  </r>
  <r>
    <n v="5289"/>
    <x v="1"/>
    <x v="1"/>
    <x v="0"/>
    <x v="1"/>
    <s v="Grand"/>
    <n v="6"/>
    <n v="142996"/>
    <x v="1"/>
    <s v="Diesel"/>
    <s v="Manual"/>
    <n v="24"/>
    <n v="1120"/>
    <n v="70"/>
    <n v="5"/>
    <n v="420000"/>
  </r>
  <r>
    <n v="5291"/>
    <x v="48"/>
    <x v="9"/>
    <x v="1"/>
    <x v="0"/>
    <s v="Thar"/>
    <n v="5"/>
    <n v="62000"/>
    <x v="1"/>
    <s v="Diesel"/>
    <s v="Manual"/>
    <n v="16.55"/>
    <n v="2498"/>
    <n v="105"/>
    <n v="6"/>
    <n v="799000"/>
  </r>
  <r>
    <n v="5292"/>
    <x v="34"/>
    <x v="7"/>
    <x v="2"/>
    <x v="1"/>
    <s v="Polo"/>
    <n v="4"/>
    <n v="50000"/>
    <x v="0"/>
    <s v="Diesel"/>
    <s v="Manual"/>
    <n v="20.14"/>
    <n v="1498"/>
    <n v="88"/>
    <n v="5"/>
    <n v="790000"/>
  </r>
  <r>
    <n v="5293"/>
    <x v="49"/>
    <x v="11"/>
    <x v="2"/>
    <x v="0"/>
    <s v="Hexa"/>
    <n v="3"/>
    <n v="25000"/>
    <x v="0"/>
    <s v="Diesel"/>
    <s v="Manual"/>
    <n v="17.600000000000001"/>
    <n v="2179"/>
    <n v="153.86000000000001"/>
    <n v="7"/>
    <n v="800000"/>
  </r>
  <r>
    <n v="5294"/>
    <x v="49"/>
    <x v="11"/>
    <x v="2"/>
    <x v="0"/>
    <s v="Hexa"/>
    <n v="2"/>
    <n v="34293"/>
    <x v="1"/>
    <s v="Diesel"/>
    <s v="Manual"/>
    <n v="17.600000000000001"/>
    <n v="2179"/>
    <n v="153.86000000000001"/>
    <n v="7"/>
    <n v="1380000"/>
  </r>
  <r>
    <n v="5295"/>
    <x v="3"/>
    <x v="2"/>
    <x v="2"/>
    <x v="1"/>
    <s v="Ecosport"/>
    <n v="3"/>
    <n v="50000"/>
    <x v="0"/>
    <s v="Diesel"/>
    <s v="Manual"/>
    <n v="23"/>
    <n v="1498"/>
    <n v="98.96"/>
    <n v="5"/>
    <n v="980000"/>
  </r>
  <r>
    <n v="5296"/>
    <x v="81"/>
    <x v="0"/>
    <x v="2"/>
    <x v="1"/>
    <s v="S-Presso"/>
    <n v="2"/>
    <n v="5000"/>
    <x v="0"/>
    <s v="Petrol"/>
    <s v="Manual"/>
    <n v="21.7"/>
    <n v="998"/>
    <n v="67"/>
    <n v="5"/>
    <n v="420000"/>
  </r>
  <r>
    <n v="5297"/>
    <x v="4"/>
    <x v="0"/>
    <x v="0"/>
    <x v="1"/>
    <s v="Wagon R"/>
    <n v="7"/>
    <n v="76470"/>
    <x v="1"/>
    <s v="Petrol"/>
    <s v="Manual"/>
    <n v="20.51"/>
    <n v="998"/>
    <n v="67.040000000000006"/>
    <n v="5"/>
    <n v="310000"/>
  </r>
  <r>
    <n v="5298"/>
    <x v="4"/>
    <x v="0"/>
    <x v="0"/>
    <x v="1"/>
    <s v="Wagon R"/>
    <n v="10"/>
    <n v="78010"/>
    <x v="1"/>
    <s v="Petrol"/>
    <s v="Manual"/>
    <n v="20.51"/>
    <n v="998"/>
    <n v="67.040000000000006"/>
    <n v="5"/>
    <n v="309000"/>
  </r>
  <r>
    <n v="5299"/>
    <x v="29"/>
    <x v="9"/>
    <x v="2"/>
    <x v="0"/>
    <s v="Marazzo"/>
    <n v="2"/>
    <n v="33000"/>
    <x v="1"/>
    <s v="Diesel"/>
    <s v="Manual"/>
    <n v="17.3"/>
    <n v="1497"/>
    <n v="121"/>
    <n v="8"/>
    <n v="1335000"/>
  </r>
  <r>
    <n v="5300"/>
    <x v="15"/>
    <x v="0"/>
    <x v="0"/>
    <x v="0"/>
    <s v="Swift Dzire"/>
    <n v="7"/>
    <n v="101931"/>
    <x v="1"/>
    <s v="Diesel"/>
    <s v="Manual"/>
    <n v="19.3"/>
    <n v="1248"/>
    <n v="73.900000000000006"/>
    <n v="5"/>
    <n v="530000"/>
  </r>
  <r>
    <n v="5302"/>
    <x v="7"/>
    <x v="0"/>
    <x v="2"/>
    <x v="1"/>
    <s v="Swift"/>
    <n v="3"/>
    <n v="110000"/>
    <x v="0"/>
    <s v="Diesel"/>
    <s v="Manual"/>
    <n v="28.4"/>
    <n v="1248"/>
    <n v="74"/>
    <n v="5"/>
    <n v="600000"/>
  </r>
  <r>
    <n v="5303"/>
    <x v="7"/>
    <x v="0"/>
    <x v="1"/>
    <x v="1"/>
    <s v="Swift"/>
    <n v="5"/>
    <n v="82000"/>
    <x v="1"/>
    <s v="Diesel"/>
    <s v="Manual"/>
    <n v="25.2"/>
    <n v="1248"/>
    <n v="74"/>
    <n v="5"/>
    <n v="575000"/>
  </r>
  <r>
    <n v="5304"/>
    <x v="2"/>
    <x v="1"/>
    <x v="0"/>
    <x v="1"/>
    <s v="i20"/>
    <n v="6"/>
    <n v="90000"/>
    <x v="1"/>
    <s v="Diesel"/>
    <s v="Manual"/>
    <n v="21.9"/>
    <n v="1396"/>
    <n v="88.76"/>
    <n v="5"/>
    <n v="540000"/>
  </r>
  <r>
    <n v="5305"/>
    <x v="0"/>
    <x v="0"/>
    <x v="0"/>
    <x v="1"/>
    <s v="Alto"/>
    <n v="6"/>
    <n v="35236"/>
    <x v="1"/>
    <s v="Petrol"/>
    <s v="Manual"/>
    <n v="22.74"/>
    <n v="796"/>
    <n v="47.3"/>
    <n v="5"/>
    <n v="300000"/>
  </r>
  <r>
    <n v="5306"/>
    <x v="8"/>
    <x v="1"/>
    <x v="2"/>
    <x v="1"/>
    <s v="Verna"/>
    <n v="3"/>
    <n v="75000"/>
    <x v="1"/>
    <s v="Diesel"/>
    <s v="Manual"/>
    <n v="22"/>
    <n v="1582"/>
    <n v="126.2"/>
    <n v="5"/>
    <n v="900000"/>
  </r>
  <r>
    <n v="5307"/>
    <x v="0"/>
    <x v="0"/>
    <x v="0"/>
    <x v="1"/>
    <s v="Alto"/>
    <n v="6"/>
    <n v="25000"/>
    <x v="0"/>
    <s v="Petrol"/>
    <s v="Manual"/>
    <n v="23.95"/>
    <n v="998"/>
    <n v="67.05"/>
    <n v="5"/>
    <n v="350000"/>
  </r>
  <r>
    <n v="5309"/>
    <x v="24"/>
    <x v="9"/>
    <x v="0"/>
    <x v="0"/>
    <s v="XUV500"/>
    <n v="6"/>
    <n v="63516"/>
    <x v="1"/>
    <s v="Diesel"/>
    <s v="Manual"/>
    <n v="15.1"/>
    <n v="2179"/>
    <n v="140"/>
    <n v="7"/>
    <n v="850000"/>
  </r>
  <r>
    <n v="5311"/>
    <x v="11"/>
    <x v="0"/>
    <x v="2"/>
    <x v="1"/>
    <s v="Ciaz"/>
    <n v="3"/>
    <n v="14000"/>
    <x v="1"/>
    <s v="Petrol"/>
    <s v="Manual"/>
    <n v="20.73"/>
    <n v="1373"/>
    <n v="91.1"/>
    <n v="5"/>
    <n v="840000"/>
  </r>
  <r>
    <n v="5312"/>
    <x v="4"/>
    <x v="0"/>
    <x v="2"/>
    <x v="1"/>
    <s v="Wagon R"/>
    <n v="2"/>
    <n v="11400"/>
    <x v="1"/>
    <s v="Petrol"/>
    <s v="Manual"/>
    <n v="20.52"/>
    <n v="1197"/>
    <n v="81.8"/>
    <n v="5"/>
    <n v="490000"/>
  </r>
  <r>
    <n v="5313"/>
    <x v="36"/>
    <x v="0"/>
    <x v="0"/>
    <x v="1"/>
    <s v="Celerio"/>
    <n v="7"/>
    <n v="39000"/>
    <x v="1"/>
    <s v="Petrol"/>
    <s v="Automatic"/>
    <n v="23.1"/>
    <n v="998"/>
    <n v="67.040000000000006"/>
    <n v="5"/>
    <n v="465000"/>
  </r>
  <r>
    <n v="5315"/>
    <x v="3"/>
    <x v="2"/>
    <x v="2"/>
    <x v="1"/>
    <s v="Ecosport"/>
    <n v="3"/>
    <n v="60000"/>
    <x v="0"/>
    <s v="Diesel"/>
    <s v="Manual"/>
    <n v="23"/>
    <n v="1498"/>
    <n v="98.96"/>
    <n v="5"/>
    <n v="850000"/>
  </r>
  <r>
    <n v="5316"/>
    <x v="5"/>
    <x v="1"/>
    <x v="0"/>
    <x v="1"/>
    <s v="i10"/>
    <n v="12"/>
    <n v="80000"/>
    <x v="0"/>
    <s v="Petrol"/>
    <s v="Manual"/>
    <n v="20.36"/>
    <n v="1197"/>
    <n v="78.900000000000006"/>
    <n v="5"/>
    <n v="145000"/>
  </r>
  <r>
    <n v="5317"/>
    <x v="43"/>
    <x v="13"/>
    <x v="0"/>
    <x v="0"/>
    <n v="3"/>
    <n v="6"/>
    <n v="40000"/>
    <x v="1"/>
    <s v="Diesel"/>
    <s v="Automatic"/>
    <n v="19.59"/>
    <n v="1995"/>
    <n v="184"/>
    <n v="5"/>
    <n v="3000000"/>
  </r>
  <r>
    <n v="5320"/>
    <x v="18"/>
    <x v="8"/>
    <x v="0"/>
    <x v="1"/>
    <s v="City"/>
    <n v="7"/>
    <n v="98000"/>
    <x v="0"/>
    <s v="Diesel"/>
    <s v="Manual"/>
    <n v="26"/>
    <n v="1498"/>
    <n v="98.6"/>
    <n v="5"/>
    <n v="580000"/>
  </r>
  <r>
    <n v="5321"/>
    <x v="1"/>
    <x v="1"/>
    <x v="2"/>
    <x v="0"/>
    <s v="Grand"/>
    <n v="4"/>
    <n v="25000"/>
    <x v="0"/>
    <s v="Petrol"/>
    <s v="Manual"/>
    <n v="18.899999999999999"/>
    <n v="1197"/>
    <n v="82"/>
    <n v="5"/>
    <n v="600000"/>
  </r>
  <r>
    <n v="5322"/>
    <x v="14"/>
    <x v="0"/>
    <x v="2"/>
    <x v="1"/>
    <s v="Baleno"/>
    <n v="4"/>
    <n v="75000"/>
    <x v="1"/>
    <s v="Diesel"/>
    <s v="Manual"/>
    <n v="27.39"/>
    <n v="1248"/>
    <n v="74"/>
    <n v="5"/>
    <n v="645000"/>
  </r>
  <r>
    <n v="5323"/>
    <x v="7"/>
    <x v="0"/>
    <x v="1"/>
    <x v="1"/>
    <s v="Swift"/>
    <n v="5"/>
    <n v="46852"/>
    <x v="1"/>
    <s v="Diesel"/>
    <s v="Manual"/>
    <n v="22.9"/>
    <n v="1248"/>
    <n v="74"/>
    <n v="5"/>
    <n v="620000"/>
  </r>
  <r>
    <n v="5324"/>
    <x v="18"/>
    <x v="8"/>
    <x v="0"/>
    <x v="0"/>
    <s v="City"/>
    <n v="13"/>
    <n v="70000"/>
    <x v="1"/>
    <s v="Petrol"/>
    <s v="Manual"/>
    <n v="17.7"/>
    <n v="1497"/>
    <n v="78"/>
    <n v="5"/>
    <n v="235000"/>
  </r>
  <r>
    <n v="5325"/>
    <x v="72"/>
    <x v="0"/>
    <x v="2"/>
    <x v="0"/>
    <s v="XL6"/>
    <n v="1"/>
    <n v="14000"/>
    <x v="1"/>
    <s v="Petrol"/>
    <s v="Manual"/>
    <n v="19.010000000000002"/>
    <n v="1462"/>
    <n v="103.2"/>
    <n v="6"/>
    <n v="1150000"/>
  </r>
  <r>
    <n v="5328"/>
    <x v="48"/>
    <x v="9"/>
    <x v="2"/>
    <x v="0"/>
    <s v="Thar"/>
    <n v="4"/>
    <n v="30000"/>
    <x v="0"/>
    <s v="Diesel"/>
    <s v="Manual"/>
    <n v="16.55"/>
    <n v="2498"/>
    <n v="105"/>
    <n v="6"/>
    <n v="850000"/>
  </r>
  <r>
    <n v="5329"/>
    <x v="36"/>
    <x v="0"/>
    <x v="0"/>
    <x v="1"/>
    <s v="Celerio"/>
    <n v="6"/>
    <n v="50000"/>
    <x v="0"/>
    <s v="Diesel"/>
    <s v="Manual"/>
    <n v="27.62"/>
    <n v="793"/>
    <n v="47"/>
    <n v="5"/>
    <n v="290000"/>
  </r>
  <r>
    <n v="5331"/>
    <x v="7"/>
    <x v="0"/>
    <x v="0"/>
    <x v="0"/>
    <s v="Swift"/>
    <n v="11"/>
    <n v="100000"/>
    <x v="0"/>
    <s v="Diesel"/>
    <s v="Manual"/>
    <n v="17.8"/>
    <n v="1248"/>
    <n v="75"/>
    <n v="5"/>
    <n v="250000"/>
  </r>
  <r>
    <n v="5332"/>
    <x v="4"/>
    <x v="0"/>
    <x v="1"/>
    <x v="1"/>
    <s v="Wagon R"/>
    <n v="5"/>
    <n v="40000"/>
    <x v="0"/>
    <s v="Petrol"/>
    <s v="Manual"/>
    <n v="20.51"/>
    <n v="998"/>
    <n v="67.040000000000006"/>
    <n v="5"/>
    <n v="325000"/>
  </r>
  <r>
    <n v="5333"/>
    <x v="11"/>
    <x v="0"/>
    <x v="1"/>
    <x v="1"/>
    <s v="Ciaz"/>
    <n v="5"/>
    <n v="99000"/>
    <x v="0"/>
    <s v="Diesel"/>
    <s v="Manual"/>
    <n v="28.09"/>
    <n v="1248"/>
    <n v="88.5"/>
    <n v="5"/>
    <n v="651000"/>
  </r>
  <r>
    <n v="5335"/>
    <x v="37"/>
    <x v="10"/>
    <x v="2"/>
    <x v="0"/>
    <s v="GO"/>
    <n v="4"/>
    <n v="35000"/>
    <x v="0"/>
    <s v="Petrol"/>
    <s v="Manual"/>
    <n v="19.440000000000001"/>
    <n v="1198"/>
    <n v="67"/>
    <n v="7"/>
    <n v="350000"/>
  </r>
  <r>
    <n v="5337"/>
    <x v="34"/>
    <x v="7"/>
    <x v="0"/>
    <x v="1"/>
    <s v="Polo"/>
    <n v="8"/>
    <n v="60000"/>
    <x v="0"/>
    <s v="Diesel"/>
    <s v="Manual"/>
    <n v="22.07"/>
    <n v="1199"/>
    <n v="73.900000000000006"/>
    <n v="5"/>
    <n v="400000"/>
  </r>
  <r>
    <n v="5338"/>
    <x v="18"/>
    <x v="8"/>
    <x v="0"/>
    <x v="0"/>
    <s v="City"/>
    <n v="12"/>
    <n v="80000"/>
    <x v="0"/>
    <s v="Petrol"/>
    <s v="Manual"/>
    <n v="17"/>
    <n v="1497"/>
    <n v="118"/>
    <n v="5"/>
    <n v="320000"/>
  </r>
  <r>
    <n v="5339"/>
    <x v="24"/>
    <x v="9"/>
    <x v="0"/>
    <x v="0"/>
    <s v="XUV500"/>
    <n v="6"/>
    <n v="87000"/>
    <x v="1"/>
    <s v="Diesel"/>
    <s v="Manual"/>
    <n v="16"/>
    <n v="2179"/>
    <n v="140"/>
    <n v="7"/>
    <n v="1350000"/>
  </r>
  <r>
    <n v="5340"/>
    <x v="7"/>
    <x v="0"/>
    <x v="0"/>
    <x v="1"/>
    <s v="Swift"/>
    <n v="6"/>
    <n v="43000"/>
    <x v="1"/>
    <s v="Petrol"/>
    <s v="Manual"/>
    <n v="22"/>
    <n v="1197"/>
    <n v="81.8"/>
    <n v="5"/>
    <n v="540000"/>
  </r>
  <r>
    <n v="5341"/>
    <x v="14"/>
    <x v="0"/>
    <x v="2"/>
    <x v="0"/>
    <s v="Baleno"/>
    <n v="4"/>
    <n v="35000"/>
    <x v="1"/>
    <s v="Petrol"/>
    <s v="Automatic"/>
    <n v="19.559999999999999"/>
    <n v="1197"/>
    <n v="81.8"/>
    <n v="5"/>
    <n v="670000"/>
  </r>
  <r>
    <n v="5342"/>
    <x v="18"/>
    <x v="8"/>
    <x v="0"/>
    <x v="0"/>
    <s v="City"/>
    <n v="12"/>
    <n v="68759"/>
    <x v="1"/>
    <s v="Petrol"/>
    <s v="Manual"/>
    <n v="17"/>
    <n v="1497"/>
    <n v="118"/>
    <n v="5"/>
    <n v="350000"/>
  </r>
  <r>
    <n v="5344"/>
    <x v="34"/>
    <x v="7"/>
    <x v="0"/>
    <x v="0"/>
    <s v="Polo"/>
    <n v="6"/>
    <n v="87566"/>
    <x v="1"/>
    <s v="Petrol"/>
    <s v="Manual"/>
    <n v="15.26"/>
    <n v="1598"/>
    <n v="103.5"/>
    <n v="5"/>
    <n v="441000"/>
  </r>
  <r>
    <n v="5346"/>
    <x v="30"/>
    <x v="2"/>
    <x v="2"/>
    <x v="0"/>
    <s v="Aspire"/>
    <n v="4"/>
    <n v="20000"/>
    <x v="0"/>
    <s v="Petrol"/>
    <s v="Manual"/>
    <n v="18.16"/>
    <n v="1196"/>
    <n v="86.8"/>
    <n v="5"/>
    <n v="590000"/>
  </r>
  <r>
    <n v="5347"/>
    <x v="64"/>
    <x v="20"/>
    <x v="1"/>
    <x v="0"/>
    <s v="Rapid"/>
    <n v="5"/>
    <n v="31800"/>
    <x v="1"/>
    <s v="Petrol"/>
    <s v="Automatic"/>
    <n v="14.84"/>
    <n v="1598"/>
    <n v="103.2"/>
    <n v="5"/>
    <n v="685000"/>
  </r>
  <r>
    <n v="5348"/>
    <x v="17"/>
    <x v="1"/>
    <x v="2"/>
    <x v="0"/>
    <s v="Creta"/>
    <n v="2"/>
    <n v="5000"/>
    <x v="0"/>
    <s v="Petrol"/>
    <s v="Automatic"/>
    <n v="14.8"/>
    <n v="1591"/>
    <n v="121.3"/>
    <n v="5"/>
    <n v="1350000"/>
  </r>
  <r>
    <n v="5350"/>
    <x v="4"/>
    <x v="0"/>
    <x v="2"/>
    <x v="1"/>
    <s v="Wagon R"/>
    <n v="4"/>
    <n v="41000"/>
    <x v="1"/>
    <s v="Petrol"/>
    <s v="Automatic"/>
    <n v="20.51"/>
    <n v="998"/>
    <n v="67"/>
    <n v="5"/>
    <n v="435000"/>
  </r>
  <r>
    <n v="5351"/>
    <x v="14"/>
    <x v="0"/>
    <x v="2"/>
    <x v="1"/>
    <s v="Baleno"/>
    <n v="3"/>
    <n v="60000"/>
    <x v="1"/>
    <s v="Diesel"/>
    <s v="Manual"/>
    <n v="27.39"/>
    <n v="1248"/>
    <n v="74"/>
    <n v="5"/>
    <n v="850000"/>
  </r>
  <r>
    <n v="5352"/>
    <x v="21"/>
    <x v="3"/>
    <x v="2"/>
    <x v="1"/>
    <s v="KWID"/>
    <n v="1"/>
    <n v="4000"/>
    <x v="0"/>
    <s v="Petrol"/>
    <s v="Manual"/>
    <n v="25.17"/>
    <n v="799"/>
    <n v="53.3"/>
    <n v="5"/>
    <n v="429000"/>
  </r>
  <r>
    <n v="5353"/>
    <x v="3"/>
    <x v="2"/>
    <x v="0"/>
    <x v="1"/>
    <s v="Ecosport"/>
    <n v="6"/>
    <n v="69000"/>
    <x v="1"/>
    <s v="Diesel"/>
    <s v="Manual"/>
    <n v="22.77"/>
    <n v="1498"/>
    <n v="98.59"/>
    <n v="5"/>
    <n v="599000"/>
  </r>
  <r>
    <n v="5354"/>
    <x v="13"/>
    <x v="6"/>
    <x v="1"/>
    <x v="0"/>
    <s v="Innova"/>
    <n v="5"/>
    <n v="120000"/>
    <x v="0"/>
    <s v="Diesel"/>
    <s v="Automatic"/>
    <n v="11.36"/>
    <n v="2755"/>
    <n v="171.5"/>
    <n v="7"/>
    <n v="1500000"/>
  </r>
  <r>
    <n v="5355"/>
    <x v="11"/>
    <x v="0"/>
    <x v="2"/>
    <x v="1"/>
    <s v="Ciaz"/>
    <n v="3"/>
    <n v="29349"/>
    <x v="1"/>
    <s v="Petrol"/>
    <s v="Manual"/>
    <n v="20.73"/>
    <n v="1373"/>
    <n v="91.1"/>
    <n v="5"/>
    <n v="990000"/>
  </r>
  <r>
    <n v="5356"/>
    <x v="44"/>
    <x v="14"/>
    <x v="2"/>
    <x v="0"/>
    <s v="A4"/>
    <n v="3"/>
    <n v="17000"/>
    <x v="1"/>
    <s v="Petrol"/>
    <s v="Automatic"/>
    <n v="17.84"/>
    <n v="1395"/>
    <n v="147.51"/>
    <n v="5"/>
    <n v="3400000"/>
  </r>
  <r>
    <n v="5357"/>
    <x v="20"/>
    <x v="6"/>
    <x v="0"/>
    <x v="0"/>
    <s v="Fortuner"/>
    <n v="9"/>
    <n v="74896"/>
    <x v="1"/>
    <s v="Diesel"/>
    <s v="Manual"/>
    <n v="12.55"/>
    <n v="2982"/>
    <n v="168.5"/>
    <n v="7"/>
    <n v="1400000"/>
  </r>
  <r>
    <n v="5358"/>
    <x v="43"/>
    <x v="13"/>
    <x v="0"/>
    <x v="0"/>
    <n v="3"/>
    <n v="11"/>
    <n v="51000"/>
    <x v="1"/>
    <s v="Diesel"/>
    <s v="Automatic"/>
    <n v="16.07"/>
    <n v="1995"/>
    <n v="181"/>
    <n v="5"/>
    <n v="925000"/>
  </r>
  <r>
    <n v="5359"/>
    <x v="39"/>
    <x v="8"/>
    <x v="0"/>
    <x v="0"/>
    <s v="CR-V"/>
    <n v="14"/>
    <n v="87000"/>
    <x v="1"/>
    <s v="Petrol"/>
    <s v="Manual"/>
    <n v="10.8"/>
    <n v="2354"/>
    <n v="152"/>
    <n v="5"/>
    <n v="475000"/>
  </r>
  <r>
    <n v="5360"/>
    <x v="7"/>
    <x v="0"/>
    <x v="0"/>
    <x v="1"/>
    <s v="Swift"/>
    <n v="8"/>
    <n v="77831"/>
    <x v="1"/>
    <s v="Diesel"/>
    <s v="Manual"/>
    <n v="22.9"/>
    <n v="1248"/>
    <n v="74"/>
    <n v="5"/>
    <n v="450000"/>
  </r>
  <r>
    <n v="5361"/>
    <x v="36"/>
    <x v="0"/>
    <x v="2"/>
    <x v="1"/>
    <s v="Celerio"/>
    <n v="2"/>
    <n v="58000"/>
    <x v="1"/>
    <s v="Petrol"/>
    <s v="Manual"/>
    <n v="21.63"/>
    <n v="998"/>
    <n v="67.040000000000006"/>
    <n v="5"/>
    <n v="495000"/>
  </r>
  <r>
    <n v="5362"/>
    <x v="15"/>
    <x v="0"/>
    <x v="2"/>
    <x v="1"/>
    <s v="Swift Dzire"/>
    <n v="4"/>
    <n v="120000"/>
    <x v="0"/>
    <s v="Diesel"/>
    <s v="Manual"/>
    <n v="28.4"/>
    <n v="1248"/>
    <n v="74.02"/>
    <n v="5"/>
    <n v="560000"/>
  </r>
  <r>
    <n v="5363"/>
    <x v="13"/>
    <x v="6"/>
    <x v="0"/>
    <x v="0"/>
    <s v="Innova"/>
    <n v="9"/>
    <n v="63000"/>
    <x v="1"/>
    <s v="Diesel"/>
    <s v="Manual"/>
    <n v="12.99"/>
    <n v="2494"/>
    <n v="100"/>
    <n v="8"/>
    <n v="1035000"/>
  </r>
  <r>
    <n v="5364"/>
    <x v="11"/>
    <x v="0"/>
    <x v="2"/>
    <x v="1"/>
    <s v="Ciaz"/>
    <n v="4"/>
    <n v="32000"/>
    <x v="1"/>
    <s v="Petrol"/>
    <s v="Manual"/>
    <n v="20.73"/>
    <n v="1373"/>
    <n v="91.1"/>
    <n v="5"/>
    <n v="795000"/>
  </r>
  <r>
    <n v="5365"/>
    <x v="1"/>
    <x v="1"/>
    <x v="0"/>
    <x v="0"/>
    <s v="Grand"/>
    <n v="6"/>
    <n v="45000"/>
    <x v="1"/>
    <s v="Petrol"/>
    <s v="Manual"/>
    <n v="18.899999999999999"/>
    <n v="1197"/>
    <n v="82"/>
    <n v="5"/>
    <n v="405000"/>
  </r>
  <r>
    <n v="5366"/>
    <x v="22"/>
    <x v="8"/>
    <x v="0"/>
    <x v="0"/>
    <s v="Amaze"/>
    <n v="7"/>
    <n v="20000"/>
    <x v="0"/>
    <s v="Petrol"/>
    <s v="Manual"/>
    <n v="18"/>
    <n v="1198"/>
    <n v="86.7"/>
    <n v="5"/>
    <n v="550000"/>
  </r>
  <r>
    <n v="5367"/>
    <x v="13"/>
    <x v="6"/>
    <x v="2"/>
    <x v="0"/>
    <s v="Innova"/>
    <n v="3"/>
    <n v="65750"/>
    <x v="1"/>
    <s v="Diesel"/>
    <s v="Manual"/>
    <n v="13.68"/>
    <n v="2393"/>
    <n v="147.80000000000001"/>
    <n v="8"/>
    <n v="1925000"/>
  </r>
  <r>
    <n v="5368"/>
    <x v="33"/>
    <x v="11"/>
    <x v="2"/>
    <x v="1"/>
    <s v="Tiago"/>
    <n v="3"/>
    <n v="60000"/>
    <x v="0"/>
    <s v="Diesel"/>
    <s v="Manual"/>
    <n v="27.28"/>
    <n v="1047"/>
    <n v="69"/>
    <n v="5"/>
    <n v="425000"/>
  </r>
  <r>
    <n v="5369"/>
    <x v="13"/>
    <x v="6"/>
    <x v="1"/>
    <x v="0"/>
    <s v="Innova"/>
    <n v="5"/>
    <n v="44236"/>
    <x v="1"/>
    <s v="Diesel"/>
    <s v="Manual"/>
    <n v="12.99"/>
    <n v="2494"/>
    <n v="100.6"/>
    <n v="7"/>
    <n v="1611000"/>
  </r>
  <r>
    <n v="5370"/>
    <x v="0"/>
    <x v="0"/>
    <x v="2"/>
    <x v="1"/>
    <s v="Alto"/>
    <n v="3"/>
    <n v="80000"/>
    <x v="1"/>
    <s v="Petrol"/>
    <s v="Manual"/>
    <n v="22.74"/>
    <n v="796"/>
    <n v="47.3"/>
    <n v="5"/>
    <n v="290000"/>
  </r>
  <r>
    <n v="5372"/>
    <x v="50"/>
    <x v="15"/>
    <x v="0"/>
    <x v="0"/>
    <s v="Rover"/>
    <n v="7"/>
    <n v="40000"/>
    <x v="1"/>
    <s v="Diesel"/>
    <s v="Automatic"/>
    <n v="12.65"/>
    <n v="2993"/>
    <n v="255"/>
    <n v="5"/>
    <n v="6300000"/>
  </r>
  <r>
    <n v="5373"/>
    <x v="4"/>
    <x v="0"/>
    <x v="0"/>
    <x v="1"/>
    <s v="Wagon R"/>
    <n v="6"/>
    <n v="60000"/>
    <x v="0"/>
    <s v="Petrol"/>
    <s v="Manual"/>
    <n v="20.51"/>
    <n v="998"/>
    <n v="67.06"/>
    <n v="5"/>
    <n v="375000"/>
  </r>
  <r>
    <n v="5374"/>
    <x v="47"/>
    <x v="11"/>
    <x v="0"/>
    <x v="0"/>
    <s v="Safari"/>
    <n v="6"/>
    <n v="147000"/>
    <x v="0"/>
    <s v="Diesel"/>
    <s v="Manual"/>
    <n v="14"/>
    <n v="2179"/>
    <n v="138.1"/>
    <n v="7"/>
    <n v="800000"/>
  </r>
  <r>
    <n v="5375"/>
    <x v="21"/>
    <x v="3"/>
    <x v="2"/>
    <x v="1"/>
    <s v="KWID"/>
    <n v="4"/>
    <n v="40000"/>
    <x v="1"/>
    <s v="Petrol"/>
    <s v="Manual"/>
    <n v="25.17"/>
    <n v="799"/>
    <n v="53.3"/>
    <n v="5"/>
    <n v="350000"/>
  </r>
  <r>
    <n v="5376"/>
    <x v="51"/>
    <x v="0"/>
    <x v="0"/>
    <x v="0"/>
    <s v="Eeco"/>
    <n v="11"/>
    <n v="97438"/>
    <x v="1"/>
    <s v="CNG"/>
    <s v="Manual"/>
    <n v="15.1"/>
    <n v="1196"/>
    <n v="73"/>
    <n v="5"/>
    <n v="260000"/>
  </r>
  <r>
    <n v="5378"/>
    <x v="27"/>
    <x v="10"/>
    <x v="2"/>
    <x v="1"/>
    <s v="RediGO"/>
    <n v="3"/>
    <n v="30000"/>
    <x v="0"/>
    <s v="Petrol"/>
    <s v="Manual"/>
    <n v="22.5"/>
    <n v="999"/>
    <n v="67"/>
    <n v="5"/>
    <n v="255000"/>
  </r>
  <r>
    <n v="5379"/>
    <x v="56"/>
    <x v="13"/>
    <x v="2"/>
    <x v="0"/>
    <n v="6"/>
    <n v="3"/>
    <n v="12000"/>
    <x v="1"/>
    <s v="Diesel"/>
    <s v="Automatic"/>
    <n v="17.09"/>
    <n v="2993"/>
    <n v="261.39999999999998"/>
    <n v="4"/>
    <n v="6400000"/>
  </r>
  <r>
    <n v="5381"/>
    <x v="21"/>
    <x v="3"/>
    <x v="0"/>
    <x v="1"/>
    <s v="KWID"/>
    <n v="6"/>
    <n v="30000"/>
    <x v="0"/>
    <s v="Petrol"/>
    <s v="Manual"/>
    <n v="25.17"/>
    <n v="799"/>
    <n v="53.3"/>
    <n v="5"/>
    <n v="310000"/>
  </r>
  <r>
    <n v="5382"/>
    <x v="79"/>
    <x v="5"/>
    <x v="2"/>
    <x v="0"/>
    <s v="GL-Class"/>
    <n v="3"/>
    <n v="20000"/>
    <x v="1"/>
    <s v="Diesel"/>
    <s v="Automatic"/>
    <n v="17.899999999999999"/>
    <n v="2143"/>
    <n v="167.6"/>
    <n v="5"/>
    <n v="5100000"/>
  </r>
  <r>
    <n v="5383"/>
    <x v="15"/>
    <x v="0"/>
    <x v="1"/>
    <x v="1"/>
    <s v="Swift Dzire"/>
    <n v="5"/>
    <n v="90000"/>
    <x v="0"/>
    <s v="Diesel"/>
    <s v="Manual"/>
    <n v="26.59"/>
    <n v="1248"/>
    <n v="74"/>
    <n v="5"/>
    <n v="552000"/>
  </r>
  <r>
    <n v="5385"/>
    <x v="1"/>
    <x v="1"/>
    <x v="1"/>
    <x v="1"/>
    <s v="Grand"/>
    <n v="5"/>
    <n v="37400"/>
    <x v="0"/>
    <s v="Diesel"/>
    <s v="Manual"/>
    <n v="24"/>
    <n v="1120"/>
    <n v="70"/>
    <n v="5"/>
    <n v="520000"/>
  </r>
  <r>
    <n v="5386"/>
    <x v="17"/>
    <x v="1"/>
    <x v="1"/>
    <x v="0"/>
    <s v="Creta"/>
    <n v="5"/>
    <n v="39000"/>
    <x v="1"/>
    <s v="Petrol"/>
    <s v="Manual"/>
    <n v="13"/>
    <n v="1591"/>
    <n v="121.3"/>
    <n v="5"/>
    <n v="920000"/>
  </r>
  <r>
    <n v="5387"/>
    <x v="2"/>
    <x v="1"/>
    <x v="2"/>
    <x v="0"/>
    <s v="i20"/>
    <n v="2"/>
    <n v="10000"/>
    <x v="0"/>
    <s v="Petrol"/>
    <s v="Automatic"/>
    <n v="17.399999999999999"/>
    <n v="1197"/>
    <n v="81.86"/>
    <n v="5"/>
    <n v="750000"/>
  </r>
  <r>
    <n v="5388"/>
    <x v="2"/>
    <x v="1"/>
    <x v="0"/>
    <x v="0"/>
    <s v="i20"/>
    <n v="7"/>
    <n v="58000"/>
    <x v="1"/>
    <s v="Petrol"/>
    <s v="Manual"/>
    <n v="18.600000000000001"/>
    <n v="1197"/>
    <n v="81.83"/>
    <n v="5"/>
    <n v="590000"/>
  </r>
  <r>
    <n v="5389"/>
    <x v="0"/>
    <x v="0"/>
    <x v="0"/>
    <x v="1"/>
    <s v="Alto"/>
    <n v="9"/>
    <n v="60000"/>
    <x v="0"/>
    <s v="Petrol"/>
    <s v="Manual"/>
    <n v="20.92"/>
    <n v="998"/>
    <n v="67.099999999999994"/>
    <n v="5"/>
    <n v="254000"/>
  </r>
  <r>
    <n v="5390"/>
    <x v="11"/>
    <x v="0"/>
    <x v="1"/>
    <x v="1"/>
    <s v="Ciaz"/>
    <n v="5"/>
    <n v="50000"/>
    <x v="0"/>
    <s v="Diesel"/>
    <s v="Manual"/>
    <n v="28.09"/>
    <n v="1248"/>
    <n v="88.5"/>
    <n v="5"/>
    <n v="650000"/>
  </r>
  <r>
    <n v="5391"/>
    <x v="31"/>
    <x v="2"/>
    <x v="0"/>
    <x v="0"/>
    <s v="Figo"/>
    <n v="7"/>
    <n v="60000"/>
    <x v="0"/>
    <s v="Diesel"/>
    <s v="Manual"/>
    <n v="20"/>
    <n v="1399"/>
    <n v="68.05"/>
    <n v="5"/>
    <n v="360000"/>
  </r>
  <r>
    <n v="5392"/>
    <x v="21"/>
    <x v="3"/>
    <x v="0"/>
    <x v="1"/>
    <s v="KWID"/>
    <n v="6"/>
    <n v="68000"/>
    <x v="1"/>
    <s v="Petrol"/>
    <s v="Manual"/>
    <n v="25.17"/>
    <n v="799"/>
    <n v="53.3"/>
    <n v="5"/>
    <n v="325000"/>
  </r>
  <r>
    <n v="5393"/>
    <x v="2"/>
    <x v="1"/>
    <x v="2"/>
    <x v="1"/>
    <s v="i20"/>
    <n v="4"/>
    <n v="89823"/>
    <x v="2"/>
    <s v="Diesel"/>
    <s v="Manual"/>
    <n v="22.54"/>
    <n v="1396"/>
    <n v="88.73"/>
    <n v="5"/>
    <n v="690000"/>
  </r>
  <r>
    <n v="5394"/>
    <x v="15"/>
    <x v="0"/>
    <x v="0"/>
    <x v="1"/>
    <s v="Swift Dzire"/>
    <n v="6"/>
    <n v="43000"/>
    <x v="1"/>
    <s v="Petrol"/>
    <s v="Manual"/>
    <n v="20.85"/>
    <n v="1197"/>
    <n v="83.14"/>
    <n v="5"/>
    <n v="625000"/>
  </r>
  <r>
    <n v="5395"/>
    <x v="4"/>
    <x v="0"/>
    <x v="0"/>
    <x v="0"/>
    <s v="Wagon R"/>
    <n v="8"/>
    <n v="37000"/>
    <x v="1"/>
    <s v="Petrol"/>
    <s v="Manual"/>
    <n v="18.899999999999999"/>
    <n v="998"/>
    <n v="67.099999999999994"/>
    <n v="5"/>
    <n v="390000"/>
  </r>
  <r>
    <n v="5396"/>
    <x v="15"/>
    <x v="0"/>
    <x v="1"/>
    <x v="1"/>
    <s v="Swift Dzire"/>
    <n v="5"/>
    <n v="20000"/>
    <x v="0"/>
    <s v="Petrol"/>
    <s v="Manual"/>
    <n v="20.85"/>
    <n v="1197"/>
    <n v="83.14"/>
    <n v="5"/>
    <n v="525000"/>
  </r>
  <r>
    <n v="5397"/>
    <x v="5"/>
    <x v="1"/>
    <x v="0"/>
    <x v="0"/>
    <s v="i10"/>
    <n v="10"/>
    <n v="82000"/>
    <x v="1"/>
    <s v="Petrol"/>
    <s v="Automatic"/>
    <n v="16.95"/>
    <n v="1197"/>
    <n v="78.900000000000006"/>
    <n v="5"/>
    <n v="285000"/>
  </r>
  <r>
    <n v="5398"/>
    <x v="5"/>
    <x v="1"/>
    <x v="0"/>
    <x v="1"/>
    <s v="i10"/>
    <n v="9"/>
    <n v="63000"/>
    <x v="1"/>
    <s v="Petrol"/>
    <s v="Manual"/>
    <n v="20.36"/>
    <n v="1197"/>
    <n v="78.900000000000006"/>
    <n v="5"/>
    <n v="355000"/>
  </r>
  <r>
    <n v="5399"/>
    <x v="15"/>
    <x v="0"/>
    <x v="0"/>
    <x v="1"/>
    <s v="Swift Dzire"/>
    <n v="7"/>
    <n v="110000"/>
    <x v="0"/>
    <s v="Diesel"/>
    <s v="Manual"/>
    <n v="23.4"/>
    <n v="1248"/>
    <n v="74"/>
    <n v="5"/>
    <n v="390000"/>
  </r>
  <r>
    <n v="5400"/>
    <x v="7"/>
    <x v="0"/>
    <x v="0"/>
    <x v="0"/>
    <s v="Swift"/>
    <n v="8"/>
    <n v="50000"/>
    <x v="0"/>
    <s v="Petrol"/>
    <s v="Manual"/>
    <n v="18.600000000000001"/>
    <n v="1197"/>
    <n v="85.8"/>
    <n v="5"/>
    <n v="370000"/>
  </r>
  <r>
    <n v="5401"/>
    <x v="7"/>
    <x v="0"/>
    <x v="0"/>
    <x v="1"/>
    <s v="Swift"/>
    <n v="11"/>
    <n v="85520"/>
    <x v="1"/>
    <s v="Petrol"/>
    <s v="Manual"/>
    <n v="22"/>
    <n v="1197"/>
    <n v="81.8"/>
    <n v="5"/>
    <n v="280000"/>
  </r>
  <r>
    <n v="5403"/>
    <x v="8"/>
    <x v="1"/>
    <x v="2"/>
    <x v="0"/>
    <s v="Verna"/>
    <n v="2"/>
    <n v="10000"/>
    <x v="0"/>
    <s v="Petrol"/>
    <s v="Manual"/>
    <n v="17"/>
    <n v="1591"/>
    <n v="121.3"/>
    <n v="5"/>
    <n v="1170000"/>
  </r>
  <r>
    <n v="5404"/>
    <x v="28"/>
    <x v="9"/>
    <x v="0"/>
    <x v="0"/>
    <s v="Scorpio"/>
    <n v="8"/>
    <n v="209000"/>
    <x v="0"/>
    <s v="Diesel"/>
    <s v="Manual"/>
    <n v="12.05"/>
    <n v="2179"/>
    <n v="120"/>
    <n v="8"/>
    <n v="700000"/>
  </r>
  <r>
    <n v="5406"/>
    <x v="24"/>
    <x v="9"/>
    <x v="0"/>
    <x v="0"/>
    <s v="XUV500"/>
    <n v="8"/>
    <n v="182340"/>
    <x v="1"/>
    <s v="Diesel"/>
    <s v="Manual"/>
    <n v="15.1"/>
    <n v="2179"/>
    <n v="140"/>
    <n v="7"/>
    <n v="825000"/>
  </r>
  <r>
    <n v="5407"/>
    <x v="3"/>
    <x v="2"/>
    <x v="0"/>
    <x v="0"/>
    <s v="Ecosport"/>
    <n v="6"/>
    <n v="60172"/>
    <x v="1"/>
    <s v="Petrol"/>
    <s v="Automatic"/>
    <n v="16.5"/>
    <n v="1499"/>
    <n v="110"/>
    <n v="5"/>
    <n v="800000"/>
  </r>
  <r>
    <n v="5408"/>
    <x v="8"/>
    <x v="1"/>
    <x v="0"/>
    <x v="1"/>
    <s v="Verna"/>
    <n v="8"/>
    <n v="66000"/>
    <x v="0"/>
    <s v="Diesel"/>
    <s v="Manual"/>
    <n v="22.32"/>
    <n v="1582"/>
    <n v="126.32"/>
    <n v="5"/>
    <n v="500000"/>
  </r>
  <r>
    <n v="5409"/>
    <x v="2"/>
    <x v="1"/>
    <x v="2"/>
    <x v="1"/>
    <s v="i20"/>
    <n v="2"/>
    <n v="47527"/>
    <x v="1"/>
    <s v="Diesel"/>
    <s v="Manual"/>
    <n v="22.54"/>
    <n v="1396"/>
    <n v="88.76"/>
    <n v="5"/>
    <n v="900000"/>
  </r>
  <r>
    <n v="5410"/>
    <x v="1"/>
    <x v="1"/>
    <x v="0"/>
    <x v="0"/>
    <s v="Grand"/>
    <n v="6"/>
    <n v="64000"/>
    <x v="1"/>
    <s v="Petrol"/>
    <s v="Manual"/>
    <n v="18.899999999999999"/>
    <n v="1197"/>
    <n v="82"/>
    <n v="5"/>
    <n v="390000"/>
  </r>
  <r>
    <n v="5411"/>
    <x v="23"/>
    <x v="1"/>
    <x v="0"/>
    <x v="0"/>
    <s v="Santro"/>
    <n v="8"/>
    <n v="28054"/>
    <x v="0"/>
    <s v="Petrol"/>
    <s v="Manual"/>
    <n v="17.920000000000002"/>
    <n v="1086"/>
    <n v="62.1"/>
    <n v="5"/>
    <n v="398000"/>
  </r>
  <r>
    <n v="5417"/>
    <x v="28"/>
    <x v="9"/>
    <x v="0"/>
    <x v="0"/>
    <s v="Scorpio"/>
    <n v="14"/>
    <n v="75823"/>
    <x v="1"/>
    <s v="Diesel"/>
    <s v="Manual"/>
    <n v="10.5"/>
    <n v="2179"/>
    <n v="120"/>
    <n v="8"/>
    <n v="310000"/>
  </r>
  <r>
    <n v="5418"/>
    <x v="24"/>
    <x v="9"/>
    <x v="1"/>
    <x v="0"/>
    <s v="XUV500"/>
    <n v="5"/>
    <n v="56500"/>
    <x v="1"/>
    <s v="Diesel"/>
    <s v="Automatic"/>
    <n v="16"/>
    <n v="1997"/>
    <n v="140"/>
    <n v="7"/>
    <n v="1275000"/>
  </r>
  <r>
    <n v="5419"/>
    <x v="20"/>
    <x v="6"/>
    <x v="2"/>
    <x v="0"/>
    <s v="Fortuner"/>
    <n v="3"/>
    <n v="70000"/>
    <x v="0"/>
    <s v="Diesel"/>
    <s v="Manual"/>
    <n v="14.24"/>
    <n v="2755"/>
    <n v="174.5"/>
    <n v="7"/>
    <n v="2700000"/>
  </r>
  <r>
    <n v="5420"/>
    <x v="24"/>
    <x v="9"/>
    <x v="2"/>
    <x v="0"/>
    <s v="XUV500"/>
    <n v="3"/>
    <n v="40328"/>
    <x v="1"/>
    <s v="Diesel"/>
    <s v="Manual"/>
    <n v="15.1"/>
    <n v="2179"/>
    <n v="152.87"/>
    <n v="7"/>
    <n v="1550000"/>
  </r>
  <r>
    <n v="5422"/>
    <x v="8"/>
    <x v="1"/>
    <x v="0"/>
    <x v="0"/>
    <s v="Verna"/>
    <n v="9"/>
    <n v="91462"/>
    <x v="1"/>
    <s v="Diesel"/>
    <s v="Automatic"/>
    <n v="19.079999999999998"/>
    <n v="1582"/>
    <n v="126.32"/>
    <n v="5"/>
    <n v="580000"/>
  </r>
  <r>
    <n v="5423"/>
    <x v="15"/>
    <x v="0"/>
    <x v="2"/>
    <x v="1"/>
    <s v="Swift Dzire"/>
    <n v="3"/>
    <n v="32000"/>
    <x v="0"/>
    <s v="Diesel"/>
    <s v="Manual"/>
    <n v="28.4"/>
    <n v="1248"/>
    <n v="74.02"/>
    <n v="5"/>
    <n v="750000"/>
  </r>
  <r>
    <n v="5424"/>
    <x v="3"/>
    <x v="2"/>
    <x v="0"/>
    <x v="1"/>
    <s v="Ecosport"/>
    <n v="8"/>
    <n v="81000"/>
    <x v="1"/>
    <s v="Diesel"/>
    <s v="Manual"/>
    <n v="22.7"/>
    <n v="1498"/>
    <n v="89.84"/>
    <n v="5"/>
    <n v="575000"/>
  </r>
  <r>
    <n v="5426"/>
    <x v="17"/>
    <x v="1"/>
    <x v="2"/>
    <x v="0"/>
    <s v="Creta"/>
    <n v="2"/>
    <n v="10000"/>
    <x v="1"/>
    <s v="Diesel"/>
    <s v="Automatic"/>
    <n v="17.600000000000001"/>
    <n v="1582"/>
    <n v="126.2"/>
    <n v="5"/>
    <n v="1550000"/>
  </r>
  <r>
    <n v="5427"/>
    <x v="5"/>
    <x v="1"/>
    <x v="0"/>
    <x v="1"/>
    <s v="i10"/>
    <n v="9"/>
    <n v="54943"/>
    <x v="1"/>
    <s v="Petrol"/>
    <s v="Manual"/>
    <n v="20.36"/>
    <n v="1197"/>
    <n v="78.900000000000006"/>
    <n v="5"/>
    <n v="280000"/>
  </r>
  <r>
    <n v="5428"/>
    <x v="4"/>
    <x v="0"/>
    <x v="0"/>
    <x v="0"/>
    <s v="Wagon R"/>
    <n v="12"/>
    <n v="64000"/>
    <x v="0"/>
    <s v="LPG"/>
    <s v="Manual"/>
    <n v="17.3"/>
    <n v="1061"/>
    <n v="57.5"/>
    <n v="5"/>
    <n v="160000"/>
  </r>
  <r>
    <n v="5429"/>
    <x v="47"/>
    <x v="11"/>
    <x v="0"/>
    <x v="0"/>
    <s v="Safari"/>
    <n v="9"/>
    <n v="80000"/>
    <x v="0"/>
    <s v="Diesel"/>
    <s v="Manual"/>
    <n v="13.93"/>
    <n v="2179"/>
    <n v="138.03"/>
    <n v="7"/>
    <n v="285000"/>
  </r>
  <r>
    <n v="5431"/>
    <x v="0"/>
    <x v="0"/>
    <x v="2"/>
    <x v="1"/>
    <s v="Alto"/>
    <n v="4"/>
    <n v="25884"/>
    <x v="1"/>
    <s v="Petrol"/>
    <s v="Manual"/>
    <n v="23.95"/>
    <n v="998"/>
    <n v="67.05"/>
    <n v="5"/>
    <n v="385000"/>
  </r>
  <r>
    <n v="5432"/>
    <x v="31"/>
    <x v="2"/>
    <x v="0"/>
    <x v="0"/>
    <s v="Figo"/>
    <n v="8"/>
    <n v="76000"/>
    <x v="1"/>
    <s v="Diesel"/>
    <s v="Manual"/>
    <n v="20"/>
    <n v="1399"/>
    <n v="68"/>
    <n v="5"/>
    <n v="395000"/>
  </r>
  <r>
    <n v="5433"/>
    <x v="38"/>
    <x v="13"/>
    <x v="0"/>
    <x v="0"/>
    <n v="5"/>
    <n v="10"/>
    <n v="136000"/>
    <x v="1"/>
    <s v="Diesel"/>
    <s v="Automatic"/>
    <n v="16.2"/>
    <n v="2993"/>
    <n v="235"/>
    <n v="5"/>
    <n v="1699000"/>
  </r>
  <r>
    <n v="5434"/>
    <x v="14"/>
    <x v="0"/>
    <x v="2"/>
    <x v="1"/>
    <s v="Baleno"/>
    <n v="2"/>
    <n v="14000"/>
    <x v="1"/>
    <s v="Petrol"/>
    <s v="Manual"/>
    <n v="21.01"/>
    <n v="1197"/>
    <n v="81.8"/>
    <n v="5"/>
    <n v="640000"/>
  </r>
  <r>
    <n v="5436"/>
    <x v="19"/>
    <x v="9"/>
    <x v="0"/>
    <x v="0"/>
    <s v="Bolero"/>
    <n v="7"/>
    <n v="120000"/>
    <x v="1"/>
    <s v="Diesel"/>
    <s v="Manual"/>
    <n v="13.6"/>
    <n v="2523"/>
    <n v="63"/>
    <n v="7"/>
    <n v="625000"/>
  </r>
  <r>
    <n v="5437"/>
    <x v="18"/>
    <x v="8"/>
    <x v="2"/>
    <x v="0"/>
    <s v="City"/>
    <n v="4"/>
    <n v="71000"/>
    <x v="1"/>
    <s v="Petrol"/>
    <s v="Manual"/>
    <n v="17.8"/>
    <n v="1497"/>
    <n v="117.3"/>
    <n v="5"/>
    <n v="850000"/>
  </r>
  <r>
    <n v="5438"/>
    <x v="13"/>
    <x v="6"/>
    <x v="1"/>
    <x v="0"/>
    <s v="Innova"/>
    <n v="5"/>
    <n v="68194"/>
    <x v="1"/>
    <s v="Diesel"/>
    <s v="Automatic"/>
    <n v="11.36"/>
    <n v="2755"/>
    <n v="171.5"/>
    <n v="7"/>
    <n v="1950000"/>
  </r>
  <r>
    <n v="5440"/>
    <x v="67"/>
    <x v="11"/>
    <x v="2"/>
    <x v="1"/>
    <s v="Nexon"/>
    <n v="3"/>
    <n v="80000"/>
    <x v="1"/>
    <s v="Diesel"/>
    <s v="Manual"/>
    <n v="21.5"/>
    <n v="1497"/>
    <n v="108.5"/>
    <n v="5"/>
    <n v="889000"/>
  </r>
  <r>
    <n v="5441"/>
    <x v="5"/>
    <x v="1"/>
    <x v="0"/>
    <x v="1"/>
    <s v="i10"/>
    <n v="11"/>
    <n v="52221"/>
    <x v="1"/>
    <s v="Petrol"/>
    <s v="Manual"/>
    <n v="20.36"/>
    <n v="1197"/>
    <n v="78.900000000000006"/>
    <n v="5"/>
    <n v="320000"/>
  </r>
  <r>
    <n v="5442"/>
    <x v="92"/>
    <x v="13"/>
    <x v="0"/>
    <x v="0"/>
    <s v="X3"/>
    <n v="9"/>
    <n v="80000"/>
    <x v="1"/>
    <s v="Diesel"/>
    <s v="Automatic"/>
    <n v="16.09"/>
    <n v="1995"/>
    <n v="184"/>
    <n v="5"/>
    <n v="1850000"/>
  </r>
  <r>
    <n v="5443"/>
    <x v="65"/>
    <x v="2"/>
    <x v="2"/>
    <x v="1"/>
    <s v="Freestyle"/>
    <n v="3"/>
    <n v="25000"/>
    <x v="0"/>
    <s v="Diesel"/>
    <s v="Manual"/>
    <n v="24.4"/>
    <n v="1498"/>
    <n v="98.63"/>
    <n v="5"/>
    <n v="771000"/>
  </r>
  <r>
    <n v="5444"/>
    <x v="34"/>
    <x v="7"/>
    <x v="1"/>
    <x v="1"/>
    <s v="Polo"/>
    <n v="5"/>
    <n v="98000"/>
    <x v="1"/>
    <s v="Diesel"/>
    <s v="Manual"/>
    <n v="20.14"/>
    <n v="1498"/>
    <n v="88"/>
    <n v="5"/>
    <n v="599000"/>
  </r>
  <r>
    <n v="5445"/>
    <x v="2"/>
    <x v="1"/>
    <x v="2"/>
    <x v="0"/>
    <s v="i20"/>
    <n v="3"/>
    <n v="26000"/>
    <x v="1"/>
    <s v="Petrol"/>
    <s v="Manual"/>
    <n v="18.600000000000001"/>
    <n v="1197"/>
    <n v="81.86"/>
    <n v="5"/>
    <n v="675000"/>
  </r>
  <r>
    <n v="5446"/>
    <x v="58"/>
    <x v="13"/>
    <x v="0"/>
    <x v="0"/>
    <s v="X5"/>
    <n v="6"/>
    <n v="70000"/>
    <x v="1"/>
    <s v="Diesel"/>
    <s v="Automatic"/>
    <n v="15.3"/>
    <n v="2993"/>
    <n v="258"/>
    <n v="5"/>
    <n v="3500000"/>
  </r>
  <r>
    <n v="5447"/>
    <x v="19"/>
    <x v="9"/>
    <x v="0"/>
    <x v="0"/>
    <s v="Bolero"/>
    <n v="6"/>
    <n v="120000"/>
    <x v="0"/>
    <s v="Diesel"/>
    <s v="Manual"/>
    <n v="15.96"/>
    <n v="2523"/>
    <n v="63"/>
    <n v="9"/>
    <n v="400000"/>
  </r>
  <r>
    <n v="5448"/>
    <x v="1"/>
    <x v="1"/>
    <x v="2"/>
    <x v="1"/>
    <s v="Grand"/>
    <n v="4"/>
    <n v="46139"/>
    <x v="1"/>
    <s v="Diesel"/>
    <s v="Manual"/>
    <n v="24"/>
    <n v="1186"/>
    <n v="73.97"/>
    <n v="5"/>
    <n v="375000"/>
  </r>
  <r>
    <n v="5449"/>
    <x v="57"/>
    <x v="16"/>
    <x v="0"/>
    <x v="0"/>
    <s v="XF"/>
    <n v="6"/>
    <n v="60000"/>
    <x v="0"/>
    <s v="Diesel"/>
    <s v="Automatic"/>
    <n v="16.36"/>
    <n v="2179"/>
    <n v="187.7"/>
    <n v="5"/>
    <n v="2400000"/>
  </r>
  <r>
    <n v="5450"/>
    <x v="2"/>
    <x v="1"/>
    <x v="2"/>
    <x v="0"/>
    <s v="i20"/>
    <n v="2"/>
    <n v="12000"/>
    <x v="0"/>
    <s v="Petrol"/>
    <s v="Manual"/>
    <n v="18.600000000000001"/>
    <n v="1197"/>
    <n v="81.86"/>
    <n v="5"/>
    <n v="735000"/>
  </r>
  <r>
    <n v="5451"/>
    <x v="19"/>
    <x v="9"/>
    <x v="0"/>
    <x v="0"/>
    <s v="Bolero"/>
    <n v="6"/>
    <n v="61440"/>
    <x v="1"/>
    <s v="Diesel"/>
    <s v="Manual"/>
    <n v="15.96"/>
    <n v="2523"/>
    <n v="62.1"/>
    <n v="7"/>
    <n v="650000"/>
  </r>
  <r>
    <n v="5452"/>
    <x v="31"/>
    <x v="2"/>
    <x v="1"/>
    <x v="1"/>
    <s v="Figo"/>
    <n v="5"/>
    <n v="61706"/>
    <x v="1"/>
    <s v="Diesel"/>
    <s v="Manual"/>
    <n v="25.83"/>
    <n v="1498"/>
    <n v="99"/>
    <n v="5"/>
    <n v="595000"/>
  </r>
  <r>
    <n v="5453"/>
    <x v="33"/>
    <x v="11"/>
    <x v="2"/>
    <x v="1"/>
    <s v="Tiago"/>
    <n v="2"/>
    <n v="6500"/>
    <x v="0"/>
    <s v="Petrol"/>
    <s v="Manual"/>
    <n v="23.84"/>
    <n v="1199"/>
    <n v="84"/>
    <n v="5"/>
    <n v="500000"/>
  </r>
  <r>
    <n v="5454"/>
    <x v="24"/>
    <x v="9"/>
    <x v="0"/>
    <x v="0"/>
    <s v="XUV500"/>
    <n v="8"/>
    <n v="72423"/>
    <x v="1"/>
    <s v="Diesel"/>
    <s v="Manual"/>
    <n v="15.1"/>
    <n v="2179"/>
    <n v="140"/>
    <n v="7"/>
    <n v="760000"/>
  </r>
  <r>
    <n v="5455"/>
    <x v="8"/>
    <x v="1"/>
    <x v="0"/>
    <x v="1"/>
    <s v="Verna"/>
    <n v="8"/>
    <n v="90000"/>
    <x v="0"/>
    <s v="Diesel"/>
    <s v="Manual"/>
    <n v="22.32"/>
    <n v="1582"/>
    <n v="126.32"/>
    <n v="5"/>
    <n v="520000"/>
  </r>
  <r>
    <n v="5457"/>
    <x v="2"/>
    <x v="1"/>
    <x v="2"/>
    <x v="1"/>
    <s v="i20"/>
    <n v="3"/>
    <n v="60000"/>
    <x v="0"/>
    <s v="Diesel"/>
    <s v="Manual"/>
    <n v="22.54"/>
    <n v="1396"/>
    <n v="88.73"/>
    <n v="5"/>
    <n v="725000"/>
  </r>
  <r>
    <n v="5459"/>
    <x v="14"/>
    <x v="0"/>
    <x v="0"/>
    <x v="1"/>
    <s v="Baleno"/>
    <n v="6"/>
    <n v="43642"/>
    <x v="1"/>
    <s v="Petrol"/>
    <s v="Manual"/>
    <n v="21.4"/>
    <n v="1197"/>
    <n v="83.1"/>
    <n v="5"/>
    <n v="629000"/>
  </r>
  <r>
    <n v="5460"/>
    <x v="0"/>
    <x v="0"/>
    <x v="0"/>
    <x v="1"/>
    <s v="Alto"/>
    <n v="7"/>
    <n v="56000"/>
    <x v="1"/>
    <s v="Petrol"/>
    <s v="Manual"/>
    <n v="22.74"/>
    <n v="796"/>
    <n v="47.3"/>
    <n v="5"/>
    <n v="265000"/>
  </r>
  <r>
    <n v="5461"/>
    <x v="13"/>
    <x v="6"/>
    <x v="0"/>
    <x v="0"/>
    <s v="Innova"/>
    <n v="6"/>
    <n v="82000"/>
    <x v="1"/>
    <s v="Diesel"/>
    <s v="Manual"/>
    <n v="12.99"/>
    <n v="2494"/>
    <n v="100.6"/>
    <n v="7"/>
    <n v="1299000"/>
  </r>
  <r>
    <n v="5462"/>
    <x v="0"/>
    <x v="0"/>
    <x v="0"/>
    <x v="1"/>
    <s v="Alto"/>
    <n v="7"/>
    <n v="60000"/>
    <x v="0"/>
    <s v="Petrol"/>
    <s v="Manual"/>
    <n v="23.95"/>
    <n v="998"/>
    <n v="67.05"/>
    <n v="5"/>
    <n v="315000"/>
  </r>
  <r>
    <n v="5463"/>
    <x v="18"/>
    <x v="8"/>
    <x v="2"/>
    <x v="1"/>
    <s v="City"/>
    <n v="4"/>
    <n v="91000"/>
    <x v="1"/>
    <s v="Diesel"/>
    <s v="Manual"/>
    <n v="25.6"/>
    <n v="1498"/>
    <n v="97.9"/>
    <n v="5"/>
    <n v="850000"/>
  </r>
  <r>
    <n v="5464"/>
    <x v="62"/>
    <x v="19"/>
    <x v="0"/>
    <x v="0"/>
    <s v="Cayenne"/>
    <n v="9"/>
    <n v="87000"/>
    <x v="1"/>
    <s v="Diesel"/>
    <s v="Automatic"/>
    <n v="15.15"/>
    <n v="2967"/>
    <n v="240"/>
    <n v="5"/>
    <n v="4200000"/>
  </r>
  <r>
    <n v="5465"/>
    <x v="24"/>
    <x v="9"/>
    <x v="0"/>
    <x v="0"/>
    <s v="XUV500"/>
    <n v="9"/>
    <n v="100000"/>
    <x v="0"/>
    <s v="Diesel"/>
    <s v="Manual"/>
    <n v="15.1"/>
    <n v="2179"/>
    <n v="140"/>
    <n v="7"/>
    <n v="800000"/>
  </r>
  <r>
    <n v="5466"/>
    <x v="15"/>
    <x v="0"/>
    <x v="2"/>
    <x v="1"/>
    <s v="Swift Dzire"/>
    <n v="3"/>
    <n v="12500"/>
    <x v="0"/>
    <s v="Petrol"/>
    <s v="Manual"/>
    <n v="22"/>
    <n v="1197"/>
    <n v="81.8"/>
    <n v="5"/>
    <n v="650000"/>
  </r>
  <r>
    <n v="5468"/>
    <x v="22"/>
    <x v="8"/>
    <x v="0"/>
    <x v="1"/>
    <s v="Amaze"/>
    <n v="7"/>
    <n v="78000"/>
    <x v="1"/>
    <s v="Diesel"/>
    <s v="Manual"/>
    <n v="25.8"/>
    <n v="1498"/>
    <n v="98.6"/>
    <n v="5"/>
    <n v="485000"/>
  </r>
  <r>
    <n v="5469"/>
    <x v="34"/>
    <x v="7"/>
    <x v="0"/>
    <x v="1"/>
    <s v="Polo"/>
    <n v="9"/>
    <n v="60000"/>
    <x v="0"/>
    <s v="Diesel"/>
    <s v="Manual"/>
    <n v="22.07"/>
    <n v="1199"/>
    <n v="73.900000000000006"/>
    <n v="5"/>
    <n v="300000"/>
  </r>
  <r>
    <n v="5470"/>
    <x v="32"/>
    <x v="0"/>
    <x v="2"/>
    <x v="1"/>
    <s v="Vitara"/>
    <n v="4"/>
    <n v="30000"/>
    <x v="0"/>
    <s v="Diesel"/>
    <s v="Manual"/>
    <n v="24.3"/>
    <n v="1248"/>
    <n v="88.5"/>
    <n v="5"/>
    <n v="950000"/>
  </r>
  <r>
    <n v="5471"/>
    <x v="13"/>
    <x v="6"/>
    <x v="0"/>
    <x v="0"/>
    <s v="Innova"/>
    <n v="6"/>
    <n v="78000"/>
    <x v="1"/>
    <s v="Diesel"/>
    <s v="Manual"/>
    <n v="12.8"/>
    <n v="2494"/>
    <n v="102"/>
    <n v="8"/>
    <n v="1375000"/>
  </r>
  <r>
    <n v="5473"/>
    <x v="17"/>
    <x v="1"/>
    <x v="1"/>
    <x v="0"/>
    <s v="Creta"/>
    <n v="5"/>
    <n v="85204"/>
    <x v="1"/>
    <s v="Diesel"/>
    <s v="Manual"/>
    <n v="19.670000000000002"/>
    <n v="1582"/>
    <n v="126.2"/>
    <n v="5"/>
    <n v="1025000"/>
  </r>
  <r>
    <n v="5474"/>
    <x v="7"/>
    <x v="0"/>
    <x v="2"/>
    <x v="1"/>
    <s v="Swift"/>
    <n v="4"/>
    <n v="100000"/>
    <x v="0"/>
    <s v="Diesel"/>
    <s v="Manual"/>
    <n v="25.2"/>
    <n v="1248"/>
    <n v="74"/>
    <n v="5"/>
    <n v="620000"/>
  </r>
  <r>
    <n v="5475"/>
    <x v="45"/>
    <x v="11"/>
    <x v="2"/>
    <x v="1"/>
    <s v="Tigor"/>
    <n v="4"/>
    <n v="95000"/>
    <x v="0"/>
    <s v="Diesel"/>
    <s v="Manual"/>
    <n v="24.7"/>
    <n v="1047"/>
    <n v="69"/>
    <n v="5"/>
    <n v="600000"/>
  </r>
  <r>
    <n v="5477"/>
    <x v="14"/>
    <x v="0"/>
    <x v="1"/>
    <x v="1"/>
    <s v="Baleno"/>
    <n v="5"/>
    <n v="48000"/>
    <x v="0"/>
    <s v="Petrol"/>
    <s v="Automatic"/>
    <n v="21.4"/>
    <n v="1197"/>
    <n v="83.1"/>
    <n v="5"/>
    <n v="625000"/>
  </r>
  <r>
    <n v="5479"/>
    <x v="31"/>
    <x v="2"/>
    <x v="0"/>
    <x v="0"/>
    <s v="Figo"/>
    <n v="9"/>
    <n v="90000"/>
    <x v="0"/>
    <s v="Diesel"/>
    <s v="Manual"/>
    <n v="20"/>
    <n v="1399"/>
    <n v="68"/>
    <n v="5"/>
    <n v="220000"/>
  </r>
  <r>
    <n v="5482"/>
    <x v="8"/>
    <x v="1"/>
    <x v="2"/>
    <x v="1"/>
    <s v="Verna"/>
    <n v="4"/>
    <n v="40500"/>
    <x v="1"/>
    <s v="Diesel"/>
    <s v="Manual"/>
    <n v="22"/>
    <n v="1582"/>
    <n v="126.2"/>
    <n v="5"/>
    <n v="845000"/>
  </r>
  <r>
    <n v="5483"/>
    <x v="7"/>
    <x v="0"/>
    <x v="2"/>
    <x v="1"/>
    <s v="Swift"/>
    <n v="3"/>
    <n v="40000"/>
    <x v="0"/>
    <s v="Petrol"/>
    <s v="Manual"/>
    <n v="21.21"/>
    <n v="1197"/>
    <n v="81.8"/>
    <n v="5"/>
    <n v="550000"/>
  </r>
  <r>
    <n v="5484"/>
    <x v="17"/>
    <x v="1"/>
    <x v="2"/>
    <x v="1"/>
    <s v="Creta"/>
    <n v="3"/>
    <n v="19000"/>
    <x v="0"/>
    <s v="Diesel"/>
    <s v="Manual"/>
    <n v="20.5"/>
    <n v="1582"/>
    <n v="126.2"/>
    <n v="5"/>
    <n v="1310000"/>
  </r>
  <r>
    <n v="5485"/>
    <x v="1"/>
    <x v="1"/>
    <x v="0"/>
    <x v="1"/>
    <s v="Grand"/>
    <n v="7"/>
    <n v="33700"/>
    <x v="1"/>
    <s v="Diesel"/>
    <s v="Manual"/>
    <n v="24"/>
    <n v="1120"/>
    <n v="70"/>
    <n v="5"/>
    <n v="450000"/>
  </r>
  <r>
    <n v="5486"/>
    <x v="28"/>
    <x v="9"/>
    <x v="0"/>
    <x v="0"/>
    <s v="Scorpio"/>
    <n v="9"/>
    <n v="89000"/>
    <x v="1"/>
    <s v="Diesel"/>
    <s v="Manual"/>
    <n v="12.05"/>
    <n v="2179"/>
    <n v="120"/>
    <n v="8"/>
    <n v="695000"/>
  </r>
  <r>
    <n v="5487"/>
    <x v="19"/>
    <x v="9"/>
    <x v="0"/>
    <x v="0"/>
    <s v="Bolero"/>
    <n v="8"/>
    <n v="108875"/>
    <x v="1"/>
    <s v="Diesel"/>
    <s v="Manual"/>
    <n v="15.96"/>
    <n v="2523"/>
    <n v="62.1"/>
    <n v="7"/>
    <n v="450000"/>
  </r>
  <r>
    <n v="5489"/>
    <x v="1"/>
    <x v="1"/>
    <x v="2"/>
    <x v="0"/>
    <s v="Grand"/>
    <n v="2"/>
    <n v="35166"/>
    <x v="1"/>
    <s v="Petrol"/>
    <s v="Manual"/>
    <n v="18.899999999999999"/>
    <n v="1197"/>
    <n v="81.86"/>
    <n v="5"/>
    <n v="669000"/>
  </r>
  <r>
    <n v="5490"/>
    <x v="94"/>
    <x v="23"/>
    <x v="2"/>
    <x v="0"/>
    <s v="Compass"/>
    <n v="2"/>
    <n v="13500"/>
    <x v="0"/>
    <s v="Diesel"/>
    <s v="Manual"/>
    <n v="17.100000000000001"/>
    <n v="1956"/>
    <n v="170"/>
    <n v="5"/>
    <n v="1750000"/>
  </r>
  <r>
    <n v="5492"/>
    <x v="45"/>
    <x v="11"/>
    <x v="2"/>
    <x v="1"/>
    <s v="Tigor"/>
    <n v="3"/>
    <n v="30000"/>
    <x v="0"/>
    <s v="Diesel"/>
    <s v="Manual"/>
    <n v="24.7"/>
    <n v="1047"/>
    <n v="69"/>
    <n v="5"/>
    <n v="700000"/>
  </r>
  <r>
    <n v="5493"/>
    <x v="28"/>
    <x v="9"/>
    <x v="1"/>
    <x v="0"/>
    <s v="Scorpio"/>
    <n v="5"/>
    <n v="65273"/>
    <x v="2"/>
    <s v="Diesel"/>
    <s v="Manual"/>
    <n v="15.4"/>
    <n v="2179"/>
    <n v="120"/>
    <n v="7"/>
    <n v="1240000"/>
  </r>
  <r>
    <n v="5494"/>
    <x v="11"/>
    <x v="0"/>
    <x v="2"/>
    <x v="1"/>
    <s v="Ciaz"/>
    <n v="3"/>
    <n v="36000"/>
    <x v="1"/>
    <s v="Petrol"/>
    <s v="Manual"/>
    <n v="20.73"/>
    <n v="1373"/>
    <n v="91.1"/>
    <n v="5"/>
    <n v="775000"/>
  </r>
  <r>
    <n v="5495"/>
    <x v="15"/>
    <x v="0"/>
    <x v="0"/>
    <x v="1"/>
    <s v="Swift Dzire"/>
    <n v="6"/>
    <n v="70000"/>
    <x v="0"/>
    <s v="Diesel"/>
    <s v="Manual"/>
    <n v="26.59"/>
    <n v="1248"/>
    <n v="74"/>
    <n v="5"/>
    <n v="550000"/>
  </r>
  <r>
    <n v="5496"/>
    <x v="7"/>
    <x v="0"/>
    <x v="2"/>
    <x v="1"/>
    <s v="Swift"/>
    <n v="3"/>
    <n v="7000"/>
    <x v="1"/>
    <s v="Petrol"/>
    <s v="Manual"/>
    <n v="22"/>
    <n v="1197"/>
    <n v="81.8"/>
    <n v="5"/>
    <n v="610000"/>
  </r>
  <r>
    <n v="5498"/>
    <x v="4"/>
    <x v="0"/>
    <x v="0"/>
    <x v="1"/>
    <s v="Wagon R"/>
    <n v="6"/>
    <n v="70000"/>
    <x v="1"/>
    <s v="Petrol"/>
    <s v="Manual"/>
    <n v="21.5"/>
    <n v="1197"/>
    <n v="81.8"/>
    <n v="5"/>
    <n v="340000"/>
  </r>
  <r>
    <n v="5500"/>
    <x v="11"/>
    <x v="0"/>
    <x v="1"/>
    <x v="1"/>
    <s v="Ciaz"/>
    <n v="5"/>
    <n v="67248"/>
    <x v="1"/>
    <s v="Petrol"/>
    <s v="Manual"/>
    <n v="20.73"/>
    <n v="1373"/>
    <n v="91.1"/>
    <n v="5"/>
    <n v="495000"/>
  </r>
  <r>
    <n v="5501"/>
    <x v="34"/>
    <x v="7"/>
    <x v="2"/>
    <x v="0"/>
    <s v="Polo"/>
    <n v="3"/>
    <n v="58000"/>
    <x v="1"/>
    <s v="Petrol"/>
    <s v="Manual"/>
    <n v="16.2"/>
    <n v="1199"/>
    <n v="74"/>
    <n v="5"/>
    <n v="690000"/>
  </r>
  <r>
    <n v="5502"/>
    <x v="13"/>
    <x v="6"/>
    <x v="2"/>
    <x v="0"/>
    <s v="Innova"/>
    <n v="4"/>
    <n v="120000"/>
    <x v="0"/>
    <s v="Diesel"/>
    <s v="Manual"/>
    <n v="13.68"/>
    <n v="2393"/>
    <n v="147.80000000000001"/>
    <n v="8"/>
    <n v="1560000"/>
  </r>
  <r>
    <n v="5503"/>
    <x v="46"/>
    <x v="0"/>
    <x v="2"/>
    <x v="1"/>
    <s v="Ertiga"/>
    <n v="4"/>
    <n v="51000"/>
    <x v="1"/>
    <s v="Diesel"/>
    <s v="Manual"/>
    <n v="25.47"/>
    <n v="1248"/>
    <n v="88.5"/>
    <n v="7"/>
    <n v="835000"/>
  </r>
  <r>
    <n v="5504"/>
    <x v="31"/>
    <x v="2"/>
    <x v="0"/>
    <x v="0"/>
    <s v="Figo"/>
    <n v="8"/>
    <n v="59000"/>
    <x v="1"/>
    <s v="Diesel"/>
    <s v="Manual"/>
    <n v="20"/>
    <n v="1399"/>
    <n v="68.05"/>
    <n v="5"/>
    <n v="410000"/>
  </r>
  <r>
    <n v="5505"/>
    <x v="19"/>
    <x v="9"/>
    <x v="0"/>
    <x v="0"/>
    <s v="Bolero"/>
    <n v="6"/>
    <n v="120000"/>
    <x v="0"/>
    <s v="Diesel"/>
    <s v="Manual"/>
    <n v="15.96"/>
    <n v="2523"/>
    <n v="63"/>
    <n v="9"/>
    <n v="600000"/>
  </r>
  <r>
    <n v="5506"/>
    <x v="22"/>
    <x v="8"/>
    <x v="0"/>
    <x v="1"/>
    <s v="Amaze"/>
    <n v="6"/>
    <n v="48000"/>
    <x v="1"/>
    <s v="Diesel"/>
    <s v="Manual"/>
    <n v="27.4"/>
    <n v="1498"/>
    <n v="98.63"/>
    <n v="5"/>
    <n v="545000"/>
  </r>
  <r>
    <n v="5507"/>
    <x v="0"/>
    <x v="0"/>
    <x v="0"/>
    <x v="0"/>
    <s v="Alto"/>
    <n v="16"/>
    <n v="90000"/>
    <x v="0"/>
    <s v="Petrol"/>
    <s v="Manual"/>
    <n v="19.7"/>
    <n v="796"/>
    <n v="46.3"/>
    <n v="5"/>
    <n v="90000"/>
  </r>
  <r>
    <n v="5509"/>
    <x v="4"/>
    <x v="0"/>
    <x v="0"/>
    <x v="0"/>
    <s v="Wagon R"/>
    <n v="12"/>
    <n v="100000"/>
    <x v="0"/>
    <s v="LPG"/>
    <s v="Manual"/>
    <n v="17.3"/>
    <n v="1061"/>
    <n v="57.5"/>
    <n v="5"/>
    <n v="150000"/>
  </r>
  <r>
    <n v="5510"/>
    <x v="15"/>
    <x v="0"/>
    <x v="0"/>
    <x v="1"/>
    <s v="Swift Dzire"/>
    <n v="6"/>
    <n v="123273"/>
    <x v="1"/>
    <s v="Diesel"/>
    <s v="Manual"/>
    <n v="26.59"/>
    <n v="1248"/>
    <n v="74"/>
    <n v="5"/>
    <n v="410000"/>
  </r>
  <r>
    <n v="5511"/>
    <x v="17"/>
    <x v="1"/>
    <x v="2"/>
    <x v="0"/>
    <s v="Creta"/>
    <n v="4"/>
    <n v="32500"/>
    <x v="1"/>
    <s v="Petrol"/>
    <s v="Manual"/>
    <n v="15.8"/>
    <n v="1591"/>
    <n v="121.3"/>
    <n v="5"/>
    <n v="1100000"/>
  </r>
  <r>
    <n v="5512"/>
    <x v="0"/>
    <x v="0"/>
    <x v="0"/>
    <x v="0"/>
    <s v="Alto"/>
    <n v="15"/>
    <n v="103000"/>
    <x v="1"/>
    <s v="Petrol"/>
    <s v="Manual"/>
    <n v="19.7"/>
    <n v="796"/>
    <n v="46.3"/>
    <n v="5"/>
    <n v="150000"/>
  </r>
  <r>
    <n v="5513"/>
    <x v="19"/>
    <x v="9"/>
    <x v="0"/>
    <x v="0"/>
    <s v="Bolero"/>
    <n v="7"/>
    <n v="78000"/>
    <x v="1"/>
    <s v="Diesel"/>
    <s v="Manual"/>
    <n v="15.96"/>
    <n v="2523"/>
    <n v="62.1"/>
    <n v="7"/>
    <n v="550000"/>
  </r>
  <r>
    <n v="5515"/>
    <x v="21"/>
    <x v="3"/>
    <x v="2"/>
    <x v="1"/>
    <s v="KWID"/>
    <n v="4"/>
    <n v="50000"/>
    <x v="0"/>
    <s v="Petrol"/>
    <s v="Manual"/>
    <n v="23.01"/>
    <n v="999"/>
    <n v="67"/>
    <n v="5"/>
    <n v="310000"/>
  </r>
  <r>
    <n v="5516"/>
    <x v="0"/>
    <x v="0"/>
    <x v="0"/>
    <x v="1"/>
    <s v="Alto"/>
    <n v="10"/>
    <n v="62900"/>
    <x v="1"/>
    <s v="Petrol"/>
    <s v="Manual"/>
    <n v="20.92"/>
    <n v="998"/>
    <n v="67.099999999999994"/>
    <n v="5"/>
    <n v="235000"/>
  </r>
  <r>
    <n v="5517"/>
    <x v="32"/>
    <x v="0"/>
    <x v="2"/>
    <x v="1"/>
    <s v="Vitara"/>
    <n v="2"/>
    <n v="19000"/>
    <x v="1"/>
    <s v="Diesel"/>
    <s v="Automatic"/>
    <n v="24.3"/>
    <n v="1248"/>
    <n v="88.5"/>
    <n v="5"/>
    <n v="1035000"/>
  </r>
  <r>
    <n v="5518"/>
    <x v="43"/>
    <x v="13"/>
    <x v="0"/>
    <x v="0"/>
    <n v="3"/>
    <n v="11"/>
    <n v="141000"/>
    <x v="1"/>
    <s v="Diesel"/>
    <s v="Automatic"/>
    <n v="16.07"/>
    <n v="1995"/>
    <n v="181"/>
    <n v="5"/>
    <n v="999000"/>
  </r>
  <r>
    <n v="5519"/>
    <x v="9"/>
    <x v="3"/>
    <x v="0"/>
    <x v="0"/>
    <s v="Duster"/>
    <n v="6"/>
    <n v="70000"/>
    <x v="0"/>
    <s v="Diesel"/>
    <s v="Manual"/>
    <n v="19.010000000000002"/>
    <n v="1461"/>
    <n v="108.45"/>
    <n v="5"/>
    <n v="690000"/>
  </r>
  <r>
    <n v="5521"/>
    <x v="4"/>
    <x v="0"/>
    <x v="2"/>
    <x v="1"/>
    <s v="Wagon R"/>
    <n v="4"/>
    <n v="19000"/>
    <x v="1"/>
    <s v="Petrol"/>
    <s v="Automatic"/>
    <n v="20.51"/>
    <n v="998"/>
    <n v="67"/>
    <n v="5"/>
    <n v="485000"/>
  </r>
  <r>
    <n v="5523"/>
    <x v="17"/>
    <x v="1"/>
    <x v="2"/>
    <x v="1"/>
    <s v="Creta"/>
    <n v="3"/>
    <n v="25000"/>
    <x v="0"/>
    <s v="Diesel"/>
    <s v="Manual"/>
    <n v="22.1"/>
    <n v="1396"/>
    <n v="88.7"/>
    <n v="5"/>
    <n v="999000"/>
  </r>
  <r>
    <n v="5524"/>
    <x v="4"/>
    <x v="0"/>
    <x v="0"/>
    <x v="1"/>
    <s v="Wagon R"/>
    <n v="7"/>
    <n v="27894"/>
    <x v="1"/>
    <s v="Petrol"/>
    <s v="Manual"/>
    <n v="21.79"/>
    <n v="998"/>
    <n v="67.05"/>
    <n v="5"/>
    <n v="375000"/>
  </r>
  <r>
    <n v="5525"/>
    <x v="8"/>
    <x v="1"/>
    <x v="0"/>
    <x v="1"/>
    <s v="Verna"/>
    <n v="8"/>
    <n v="50000"/>
    <x v="0"/>
    <s v="Diesel"/>
    <s v="Manual"/>
    <n v="22.32"/>
    <n v="1582"/>
    <n v="126.32"/>
    <n v="5"/>
    <n v="620000"/>
  </r>
  <r>
    <n v="5526"/>
    <x v="3"/>
    <x v="2"/>
    <x v="2"/>
    <x v="1"/>
    <s v="Ecosport"/>
    <n v="3"/>
    <n v="74000"/>
    <x v="0"/>
    <s v="Diesel"/>
    <s v="Manual"/>
    <n v="23"/>
    <n v="1498"/>
    <n v="98.96"/>
    <n v="5"/>
    <n v="740000"/>
  </r>
  <r>
    <n v="5527"/>
    <x v="22"/>
    <x v="8"/>
    <x v="2"/>
    <x v="0"/>
    <s v="Amaze"/>
    <n v="2"/>
    <n v="4387"/>
    <x v="1"/>
    <s v="Petrol"/>
    <s v="Manual"/>
    <n v="17.8"/>
    <n v="1198"/>
    <n v="86.7"/>
    <n v="5"/>
    <n v="685000"/>
  </r>
  <r>
    <n v="5529"/>
    <x v="46"/>
    <x v="0"/>
    <x v="0"/>
    <x v="1"/>
    <s v="Ertiga"/>
    <n v="6"/>
    <n v="44000"/>
    <x v="1"/>
    <s v="Diesel"/>
    <s v="Manual"/>
    <n v="20.77"/>
    <n v="1248"/>
    <n v="88.76"/>
    <n v="7"/>
    <n v="770000"/>
  </r>
  <r>
    <n v="5531"/>
    <x v="17"/>
    <x v="1"/>
    <x v="2"/>
    <x v="0"/>
    <s v="Creta"/>
    <n v="4"/>
    <n v="116589"/>
    <x v="1"/>
    <s v="Diesel"/>
    <s v="Manual"/>
    <n v="19.670000000000002"/>
    <n v="1582"/>
    <n v="126.2"/>
    <n v="5"/>
    <n v="1100000"/>
  </r>
  <r>
    <n v="5532"/>
    <x v="15"/>
    <x v="0"/>
    <x v="2"/>
    <x v="1"/>
    <s v="Swift Dzire"/>
    <n v="3"/>
    <n v="35000"/>
    <x v="0"/>
    <s v="Petrol"/>
    <s v="Manual"/>
    <n v="22"/>
    <n v="1197"/>
    <n v="81.8"/>
    <n v="5"/>
    <n v="630000"/>
  </r>
  <r>
    <n v="5533"/>
    <x v="18"/>
    <x v="8"/>
    <x v="1"/>
    <x v="0"/>
    <s v="City"/>
    <n v="5"/>
    <n v="70900"/>
    <x v="1"/>
    <s v="Petrol"/>
    <s v="Manual"/>
    <n v="17"/>
    <n v="1497"/>
    <n v="118"/>
    <n v="5"/>
    <n v="625000"/>
  </r>
  <r>
    <n v="5535"/>
    <x v="32"/>
    <x v="0"/>
    <x v="1"/>
    <x v="1"/>
    <s v="Vitara"/>
    <n v="5"/>
    <n v="54566"/>
    <x v="1"/>
    <s v="Diesel"/>
    <s v="Manual"/>
    <n v="24.3"/>
    <n v="1248"/>
    <n v="88.5"/>
    <n v="5"/>
    <n v="789000"/>
  </r>
  <r>
    <n v="5536"/>
    <x v="22"/>
    <x v="8"/>
    <x v="0"/>
    <x v="1"/>
    <s v="Amaze"/>
    <n v="8"/>
    <n v="76000"/>
    <x v="1"/>
    <s v="Diesel"/>
    <s v="Manual"/>
    <n v="25.8"/>
    <n v="1498"/>
    <n v="98.6"/>
    <n v="5"/>
    <n v="350000"/>
  </r>
  <r>
    <n v="5537"/>
    <x v="19"/>
    <x v="9"/>
    <x v="0"/>
    <x v="0"/>
    <s v="Bolero"/>
    <n v="6"/>
    <n v="89635"/>
    <x v="1"/>
    <s v="Diesel"/>
    <s v="Manual"/>
    <n v="13.6"/>
    <n v="2523"/>
    <n v="63"/>
    <n v="9"/>
    <n v="410000"/>
  </r>
  <r>
    <n v="5538"/>
    <x v="8"/>
    <x v="1"/>
    <x v="0"/>
    <x v="0"/>
    <s v="Verna"/>
    <n v="8"/>
    <n v="87000"/>
    <x v="1"/>
    <s v="Diesel"/>
    <s v="Automatic"/>
    <n v="19.079999999999998"/>
    <n v="1582"/>
    <n v="126.32"/>
    <n v="5"/>
    <n v="595000"/>
  </r>
  <r>
    <n v="5539"/>
    <x v="13"/>
    <x v="6"/>
    <x v="0"/>
    <x v="0"/>
    <s v="Innova"/>
    <n v="7"/>
    <n v="150000"/>
    <x v="0"/>
    <s v="Diesel"/>
    <s v="Manual"/>
    <n v="12.99"/>
    <n v="2494"/>
    <n v="100.6"/>
    <n v="8"/>
    <n v="900000"/>
  </r>
  <r>
    <n v="5540"/>
    <x v="17"/>
    <x v="1"/>
    <x v="2"/>
    <x v="0"/>
    <s v="Creta"/>
    <n v="4"/>
    <n v="55321"/>
    <x v="1"/>
    <s v="Diesel"/>
    <s v="Manual"/>
    <n v="19.670000000000002"/>
    <n v="1582"/>
    <n v="126.2"/>
    <n v="5"/>
    <n v="1275000"/>
  </r>
  <r>
    <n v="5541"/>
    <x v="43"/>
    <x v="13"/>
    <x v="0"/>
    <x v="0"/>
    <n v="3"/>
    <n v="9"/>
    <n v="158000"/>
    <x v="1"/>
    <s v="Diesel"/>
    <s v="Automatic"/>
    <n v="16.07"/>
    <n v="1995"/>
    <n v="181"/>
    <n v="5"/>
    <n v="1250000"/>
  </r>
  <r>
    <n v="5542"/>
    <x v="0"/>
    <x v="0"/>
    <x v="0"/>
    <x v="1"/>
    <s v="Alto"/>
    <n v="10"/>
    <n v="72715"/>
    <x v="1"/>
    <s v="Petrol"/>
    <s v="Manual"/>
    <n v="20.92"/>
    <n v="998"/>
    <n v="67.099999999999994"/>
    <n v="5"/>
    <n v="210000"/>
  </r>
  <r>
    <n v="5543"/>
    <x v="15"/>
    <x v="0"/>
    <x v="0"/>
    <x v="0"/>
    <s v="Swift Dzire"/>
    <n v="6"/>
    <n v="58000"/>
    <x v="1"/>
    <s v="Diesel"/>
    <s v="Manual"/>
    <n v="19.3"/>
    <n v="1248"/>
    <n v="73.900000000000006"/>
    <n v="5"/>
    <n v="550000"/>
  </r>
  <r>
    <n v="5544"/>
    <x v="2"/>
    <x v="1"/>
    <x v="2"/>
    <x v="0"/>
    <s v="i20"/>
    <n v="3"/>
    <n v="22218"/>
    <x v="1"/>
    <s v="Petrol"/>
    <s v="Manual"/>
    <n v="18.600000000000001"/>
    <n v="1197"/>
    <n v="81.83"/>
    <n v="5"/>
    <n v="715000"/>
  </r>
  <r>
    <n v="5545"/>
    <x v="14"/>
    <x v="0"/>
    <x v="2"/>
    <x v="0"/>
    <s v="Baleno"/>
    <n v="1"/>
    <n v="1001"/>
    <x v="1"/>
    <s v="Petrol"/>
    <s v="Automatic"/>
    <n v="19.559999999999999"/>
    <n v="1197"/>
    <n v="81.8"/>
    <n v="5"/>
    <n v="850000"/>
  </r>
  <r>
    <n v="5546"/>
    <x v="11"/>
    <x v="0"/>
    <x v="0"/>
    <x v="1"/>
    <s v="Ciaz"/>
    <n v="6"/>
    <n v="55000"/>
    <x v="1"/>
    <s v="Diesel"/>
    <s v="Manual"/>
    <n v="28.09"/>
    <n v="1248"/>
    <n v="88.5"/>
    <n v="5"/>
    <n v="625000"/>
  </r>
  <r>
    <n v="5547"/>
    <x v="33"/>
    <x v="11"/>
    <x v="1"/>
    <x v="1"/>
    <s v="Tiago"/>
    <n v="5"/>
    <n v="50500"/>
    <x v="0"/>
    <s v="Diesel"/>
    <s v="Manual"/>
    <n v="27.28"/>
    <n v="1047"/>
    <n v="69"/>
    <n v="5"/>
    <n v="380000"/>
  </r>
  <r>
    <n v="5548"/>
    <x v="15"/>
    <x v="0"/>
    <x v="2"/>
    <x v="1"/>
    <s v="Swift Dzire"/>
    <n v="3"/>
    <n v="61000"/>
    <x v="1"/>
    <s v="Diesel"/>
    <s v="Automatic"/>
    <n v="28.4"/>
    <n v="1248"/>
    <n v="74.02"/>
    <n v="5"/>
    <n v="745000"/>
  </r>
  <r>
    <n v="5550"/>
    <x v="17"/>
    <x v="1"/>
    <x v="2"/>
    <x v="1"/>
    <s v="Creta"/>
    <n v="3"/>
    <n v="30000"/>
    <x v="0"/>
    <s v="Diesel"/>
    <s v="Manual"/>
    <n v="22.1"/>
    <n v="1396"/>
    <n v="88.7"/>
    <n v="5"/>
    <n v="920000"/>
  </r>
  <r>
    <n v="5551"/>
    <x v="5"/>
    <x v="1"/>
    <x v="0"/>
    <x v="1"/>
    <s v="i10"/>
    <n v="11"/>
    <n v="76602"/>
    <x v="1"/>
    <s v="Petrol"/>
    <s v="Manual"/>
    <n v="20.36"/>
    <n v="1197"/>
    <n v="78.900000000000006"/>
    <n v="5"/>
    <n v="320000"/>
  </r>
  <r>
    <n v="5552"/>
    <x v="0"/>
    <x v="0"/>
    <x v="2"/>
    <x v="1"/>
    <s v="Alto"/>
    <n v="4"/>
    <n v="70000"/>
    <x v="0"/>
    <s v="Petrol"/>
    <s v="Manual"/>
    <n v="24.7"/>
    <n v="796"/>
    <n v="47.3"/>
    <n v="5"/>
    <n v="270000"/>
  </r>
  <r>
    <n v="5553"/>
    <x v="65"/>
    <x v="2"/>
    <x v="2"/>
    <x v="1"/>
    <s v="Freestyle"/>
    <n v="2"/>
    <n v="25000"/>
    <x v="0"/>
    <s v="Diesel"/>
    <s v="Manual"/>
    <n v="24.4"/>
    <n v="1498"/>
    <n v="98.63"/>
    <n v="5"/>
    <n v="790000"/>
  </r>
  <r>
    <n v="5555"/>
    <x v="15"/>
    <x v="0"/>
    <x v="2"/>
    <x v="0"/>
    <s v="Swift Dzire"/>
    <n v="4"/>
    <n v="77000"/>
    <x v="1"/>
    <s v="Diesel"/>
    <s v="Manual"/>
    <n v="19.3"/>
    <n v="1248"/>
    <n v="73.900000000000006"/>
    <n v="5"/>
    <n v="700000"/>
  </r>
  <r>
    <n v="5556"/>
    <x v="7"/>
    <x v="0"/>
    <x v="2"/>
    <x v="1"/>
    <s v="Swift"/>
    <n v="3"/>
    <n v="77600"/>
    <x v="1"/>
    <s v="Diesel"/>
    <s v="Automatic"/>
    <n v="28.4"/>
    <n v="1248"/>
    <n v="74"/>
    <n v="5"/>
    <n v="695000"/>
  </r>
  <r>
    <n v="5557"/>
    <x v="0"/>
    <x v="0"/>
    <x v="0"/>
    <x v="1"/>
    <s v="Alto"/>
    <n v="8"/>
    <n v="45000"/>
    <x v="1"/>
    <s v="Petrol"/>
    <s v="Manual"/>
    <n v="22.74"/>
    <n v="796"/>
    <n v="47.3"/>
    <n v="5"/>
    <n v="285000"/>
  </r>
  <r>
    <n v="5558"/>
    <x v="3"/>
    <x v="2"/>
    <x v="0"/>
    <x v="1"/>
    <s v="Ecosport"/>
    <n v="8"/>
    <n v="233000"/>
    <x v="1"/>
    <s v="Diesel"/>
    <s v="Manual"/>
    <n v="22.7"/>
    <n v="1498"/>
    <n v="89.84"/>
    <n v="5"/>
    <n v="460000"/>
  </r>
  <r>
    <n v="5559"/>
    <x v="7"/>
    <x v="0"/>
    <x v="2"/>
    <x v="1"/>
    <s v="Swift"/>
    <n v="4"/>
    <n v="85000"/>
    <x v="1"/>
    <s v="Diesel"/>
    <s v="Manual"/>
    <n v="22.9"/>
    <n v="1248"/>
    <n v="74"/>
    <n v="5"/>
    <n v="615000"/>
  </r>
  <r>
    <n v="5561"/>
    <x v="34"/>
    <x v="7"/>
    <x v="0"/>
    <x v="0"/>
    <s v="Polo"/>
    <n v="6"/>
    <n v="48900"/>
    <x v="1"/>
    <s v="Petrol"/>
    <s v="Manual"/>
    <n v="16.47"/>
    <n v="1198"/>
    <n v="74"/>
    <n v="5"/>
    <n v="514000"/>
  </r>
  <r>
    <n v="5563"/>
    <x v="28"/>
    <x v="9"/>
    <x v="0"/>
    <x v="0"/>
    <s v="Scorpio"/>
    <n v="10"/>
    <n v="60000"/>
    <x v="0"/>
    <s v="Diesel"/>
    <s v="Manual"/>
    <n v="13.5"/>
    <n v="2179"/>
    <n v="115"/>
    <n v="5"/>
    <n v="400000"/>
  </r>
  <r>
    <n v="5564"/>
    <x v="24"/>
    <x v="9"/>
    <x v="0"/>
    <x v="0"/>
    <s v="XUV500"/>
    <n v="6"/>
    <n v="58230"/>
    <x v="1"/>
    <s v="Diesel"/>
    <s v="Manual"/>
    <n v="15.1"/>
    <n v="2179"/>
    <n v="140"/>
    <n v="7"/>
    <n v="800000"/>
  </r>
  <r>
    <n v="5565"/>
    <x v="15"/>
    <x v="0"/>
    <x v="0"/>
    <x v="0"/>
    <s v="Swift Dzire"/>
    <n v="11"/>
    <n v="80000"/>
    <x v="0"/>
    <s v="Diesel"/>
    <s v="Manual"/>
    <n v="19.3"/>
    <n v="1248"/>
    <n v="73.900000000000006"/>
    <n v="5"/>
    <n v="375000"/>
  </r>
  <r>
    <n v="5566"/>
    <x v="14"/>
    <x v="0"/>
    <x v="2"/>
    <x v="1"/>
    <s v="Baleno"/>
    <n v="3"/>
    <n v="20332"/>
    <x v="1"/>
    <s v="Petrol"/>
    <s v="Automatic"/>
    <n v="21.4"/>
    <n v="1197"/>
    <n v="83.1"/>
    <n v="5"/>
    <n v="660000"/>
  </r>
  <r>
    <n v="5567"/>
    <x v="19"/>
    <x v="9"/>
    <x v="2"/>
    <x v="0"/>
    <s v="Bolero"/>
    <n v="4"/>
    <n v="73435"/>
    <x v="1"/>
    <s v="Diesel"/>
    <s v="Manual"/>
    <n v="15.96"/>
    <n v="2523"/>
    <n v="62.1"/>
    <n v="7"/>
    <n v="675000"/>
  </r>
  <r>
    <n v="5568"/>
    <x v="3"/>
    <x v="2"/>
    <x v="2"/>
    <x v="1"/>
    <s v="Ecosport"/>
    <n v="3"/>
    <n v="22128"/>
    <x v="1"/>
    <s v="Diesel"/>
    <s v="Manual"/>
    <n v="23"/>
    <n v="1498"/>
    <n v="98.96"/>
    <n v="5"/>
    <n v="1135000"/>
  </r>
  <r>
    <n v="5569"/>
    <x v="0"/>
    <x v="0"/>
    <x v="2"/>
    <x v="1"/>
    <s v="Alto"/>
    <n v="2"/>
    <n v="21900"/>
    <x v="1"/>
    <s v="Petrol"/>
    <s v="Manual"/>
    <n v="24.7"/>
    <n v="796"/>
    <n v="47.3"/>
    <n v="5"/>
    <n v="360000"/>
  </r>
  <r>
    <n v="5570"/>
    <x v="16"/>
    <x v="7"/>
    <x v="0"/>
    <x v="1"/>
    <s v="Vento"/>
    <n v="8"/>
    <n v="80000"/>
    <x v="0"/>
    <s v="Diesel"/>
    <s v="Manual"/>
    <n v="20.54"/>
    <n v="1598"/>
    <n v="103.6"/>
    <n v="5"/>
    <n v="525000"/>
  </r>
  <r>
    <n v="5571"/>
    <x v="18"/>
    <x v="8"/>
    <x v="0"/>
    <x v="0"/>
    <s v="City"/>
    <n v="13"/>
    <n v="78000"/>
    <x v="0"/>
    <s v="Petrol"/>
    <s v="Manual"/>
    <n v="17"/>
    <n v="1497"/>
    <n v="118"/>
    <n v="5"/>
    <n v="350000"/>
  </r>
  <r>
    <n v="5572"/>
    <x v="36"/>
    <x v="0"/>
    <x v="2"/>
    <x v="1"/>
    <s v="Celerio"/>
    <n v="2"/>
    <n v="25000"/>
    <x v="0"/>
    <s v="Petrol"/>
    <s v="Automatic"/>
    <n v="23.1"/>
    <n v="998"/>
    <n v="67.040000000000006"/>
    <n v="5"/>
    <n v="530000"/>
  </r>
  <r>
    <n v="5573"/>
    <x v="32"/>
    <x v="0"/>
    <x v="2"/>
    <x v="1"/>
    <s v="Vitara"/>
    <n v="3"/>
    <n v="12000"/>
    <x v="1"/>
    <s v="Diesel"/>
    <s v="Manual"/>
    <n v="24.3"/>
    <n v="1248"/>
    <n v="88.5"/>
    <n v="5"/>
    <n v="925000"/>
  </r>
  <r>
    <n v="5574"/>
    <x v="0"/>
    <x v="0"/>
    <x v="0"/>
    <x v="0"/>
    <s v="Alto"/>
    <n v="14"/>
    <n v="100000"/>
    <x v="0"/>
    <s v="Petrol"/>
    <s v="Manual"/>
    <n v="19.7"/>
    <n v="796"/>
    <n v="46.3"/>
    <n v="5"/>
    <n v="145000"/>
  </r>
  <r>
    <n v="5575"/>
    <x v="5"/>
    <x v="1"/>
    <x v="0"/>
    <x v="1"/>
    <s v="i10"/>
    <n v="12"/>
    <n v="18000"/>
    <x v="1"/>
    <s v="Petrol"/>
    <s v="Manual"/>
    <n v="20.36"/>
    <n v="1197"/>
    <n v="78.900000000000006"/>
    <n v="5"/>
    <n v="330000"/>
  </r>
  <r>
    <n v="5576"/>
    <x v="52"/>
    <x v="14"/>
    <x v="0"/>
    <x v="0"/>
    <s v="A6"/>
    <n v="6"/>
    <n v="100000"/>
    <x v="1"/>
    <s v="Diesel"/>
    <s v="Automatic"/>
    <n v="18.53"/>
    <n v="1968"/>
    <n v="187.74"/>
    <n v="5"/>
    <n v="2275000"/>
  </r>
  <r>
    <n v="5578"/>
    <x v="18"/>
    <x v="8"/>
    <x v="0"/>
    <x v="1"/>
    <s v="City"/>
    <n v="6"/>
    <n v="30000"/>
    <x v="1"/>
    <s v="Diesel"/>
    <s v="Manual"/>
    <n v="26"/>
    <n v="1498"/>
    <n v="98.6"/>
    <n v="5"/>
    <n v="500000"/>
  </r>
  <r>
    <n v="5579"/>
    <x v="22"/>
    <x v="8"/>
    <x v="2"/>
    <x v="1"/>
    <s v="Amaze"/>
    <n v="2"/>
    <n v="10000"/>
    <x v="0"/>
    <s v="Diesel"/>
    <s v="Automatic"/>
    <n v="23.8"/>
    <n v="1498"/>
    <n v="78.900000000000006"/>
    <n v="5"/>
    <n v="795000"/>
  </r>
  <r>
    <n v="5580"/>
    <x v="15"/>
    <x v="0"/>
    <x v="0"/>
    <x v="1"/>
    <s v="Swift Dzire"/>
    <n v="7"/>
    <n v="91000"/>
    <x v="1"/>
    <s v="Diesel"/>
    <s v="Manual"/>
    <n v="23.4"/>
    <n v="1248"/>
    <n v="74"/>
    <n v="5"/>
    <n v="550000"/>
  </r>
  <r>
    <n v="5581"/>
    <x v="17"/>
    <x v="1"/>
    <x v="2"/>
    <x v="1"/>
    <s v="Creta"/>
    <n v="3"/>
    <n v="90000"/>
    <x v="0"/>
    <s v="Diesel"/>
    <s v="Manual"/>
    <n v="22.1"/>
    <n v="1396"/>
    <n v="88.7"/>
    <n v="5"/>
    <n v="950000"/>
  </r>
  <r>
    <n v="5582"/>
    <x v="7"/>
    <x v="0"/>
    <x v="0"/>
    <x v="1"/>
    <s v="Swift"/>
    <n v="6"/>
    <n v="92000"/>
    <x v="1"/>
    <s v="Diesel"/>
    <s v="Manual"/>
    <n v="22.9"/>
    <n v="1248"/>
    <n v="74"/>
    <n v="5"/>
    <n v="480000"/>
  </r>
  <r>
    <n v="5583"/>
    <x v="17"/>
    <x v="1"/>
    <x v="1"/>
    <x v="0"/>
    <s v="Creta"/>
    <n v="5"/>
    <n v="37000"/>
    <x v="1"/>
    <s v="Petrol"/>
    <s v="Automatic"/>
    <n v="13"/>
    <n v="1591"/>
    <n v="121.3"/>
    <n v="5"/>
    <n v="1095000"/>
  </r>
  <r>
    <n v="5584"/>
    <x v="18"/>
    <x v="8"/>
    <x v="0"/>
    <x v="1"/>
    <s v="City"/>
    <n v="6"/>
    <n v="58972"/>
    <x v="1"/>
    <s v="Diesel"/>
    <s v="Manual"/>
    <n v="26"/>
    <n v="1498"/>
    <n v="98.6"/>
    <n v="5"/>
    <n v="690000"/>
  </r>
  <r>
    <n v="5586"/>
    <x v="32"/>
    <x v="0"/>
    <x v="2"/>
    <x v="1"/>
    <s v="Vitara"/>
    <n v="4"/>
    <n v="53892"/>
    <x v="1"/>
    <s v="Diesel"/>
    <s v="Manual"/>
    <n v="24.3"/>
    <n v="1248"/>
    <n v="88.5"/>
    <n v="5"/>
    <n v="780000"/>
  </r>
  <r>
    <n v="5587"/>
    <x v="14"/>
    <x v="0"/>
    <x v="2"/>
    <x v="1"/>
    <s v="Baleno"/>
    <n v="4"/>
    <n v="20000"/>
    <x v="1"/>
    <s v="Petrol"/>
    <s v="Manual"/>
    <n v="21.01"/>
    <n v="1197"/>
    <n v="81.8"/>
    <n v="5"/>
    <n v="770000"/>
  </r>
  <r>
    <n v="5588"/>
    <x v="14"/>
    <x v="0"/>
    <x v="2"/>
    <x v="1"/>
    <s v="Baleno"/>
    <n v="2"/>
    <n v="69000"/>
    <x v="1"/>
    <s v="Diesel"/>
    <s v="Manual"/>
    <n v="27.39"/>
    <n v="1248"/>
    <n v="74"/>
    <n v="5"/>
    <n v="790000"/>
  </r>
  <r>
    <n v="5589"/>
    <x v="16"/>
    <x v="7"/>
    <x v="0"/>
    <x v="1"/>
    <s v="Vento"/>
    <n v="8"/>
    <n v="66000"/>
    <x v="1"/>
    <s v="Diesel"/>
    <s v="Manual"/>
    <n v="20.54"/>
    <n v="1598"/>
    <n v="103.6"/>
    <n v="5"/>
    <n v="490000"/>
  </r>
  <r>
    <n v="5590"/>
    <x v="94"/>
    <x v="23"/>
    <x v="2"/>
    <x v="0"/>
    <s v="Compass"/>
    <n v="3"/>
    <n v="50000"/>
    <x v="0"/>
    <s v="Diesel"/>
    <s v="Manual"/>
    <n v="17.100000000000001"/>
    <n v="1956"/>
    <n v="170"/>
    <n v="5"/>
    <n v="1500000"/>
  </r>
  <r>
    <n v="5591"/>
    <x v="2"/>
    <x v="1"/>
    <x v="1"/>
    <x v="1"/>
    <s v="i20"/>
    <n v="5"/>
    <n v="54000"/>
    <x v="1"/>
    <s v="Diesel"/>
    <s v="Manual"/>
    <n v="22.54"/>
    <n v="1396"/>
    <n v="88.73"/>
    <n v="5"/>
    <n v="660000"/>
  </r>
  <r>
    <n v="5592"/>
    <x v="0"/>
    <x v="0"/>
    <x v="0"/>
    <x v="1"/>
    <s v="Alto"/>
    <n v="7"/>
    <n v="35000"/>
    <x v="0"/>
    <s v="Petrol"/>
    <s v="Manual"/>
    <n v="23.95"/>
    <n v="998"/>
    <n v="67.05"/>
    <n v="5"/>
    <n v="213000"/>
  </r>
  <r>
    <n v="5593"/>
    <x v="15"/>
    <x v="0"/>
    <x v="0"/>
    <x v="1"/>
    <s v="Swift Dzire"/>
    <n v="7"/>
    <n v="112000"/>
    <x v="1"/>
    <s v="Diesel"/>
    <s v="Manual"/>
    <n v="23.4"/>
    <n v="1248"/>
    <n v="74"/>
    <n v="5"/>
    <n v="550000"/>
  </r>
  <r>
    <n v="5594"/>
    <x v="0"/>
    <x v="0"/>
    <x v="1"/>
    <x v="1"/>
    <s v="Alto"/>
    <n v="5"/>
    <n v="40000"/>
    <x v="0"/>
    <s v="Petrol"/>
    <s v="Manual"/>
    <n v="23.95"/>
    <n v="998"/>
    <n v="67.05"/>
    <n v="5"/>
    <n v="300000"/>
  </r>
  <r>
    <n v="5595"/>
    <x v="15"/>
    <x v="0"/>
    <x v="2"/>
    <x v="1"/>
    <s v="Swift Dzire"/>
    <n v="3"/>
    <n v="90000"/>
    <x v="0"/>
    <s v="Diesel"/>
    <s v="Manual"/>
    <n v="28.4"/>
    <n v="1248"/>
    <n v="74.02"/>
    <n v="5"/>
    <n v="700000"/>
  </r>
  <r>
    <n v="5596"/>
    <x v="15"/>
    <x v="0"/>
    <x v="2"/>
    <x v="1"/>
    <s v="Swift Dzire"/>
    <n v="3"/>
    <n v="37000"/>
    <x v="1"/>
    <s v="Diesel"/>
    <s v="Manual"/>
    <n v="28.4"/>
    <n v="1248"/>
    <n v="74.02"/>
    <n v="5"/>
    <n v="811000"/>
  </r>
  <r>
    <n v="5597"/>
    <x v="17"/>
    <x v="1"/>
    <x v="2"/>
    <x v="1"/>
    <s v="Creta"/>
    <n v="3"/>
    <n v="25000"/>
    <x v="0"/>
    <s v="Diesel"/>
    <s v="Manual"/>
    <n v="20.5"/>
    <n v="1582"/>
    <n v="126.2"/>
    <n v="5"/>
    <n v="1500000"/>
  </r>
  <r>
    <n v="5598"/>
    <x v="17"/>
    <x v="1"/>
    <x v="2"/>
    <x v="1"/>
    <s v="Creta"/>
    <n v="4"/>
    <n v="53000"/>
    <x v="0"/>
    <s v="Diesel"/>
    <s v="Manual"/>
    <n v="21.38"/>
    <n v="1396"/>
    <n v="88.7"/>
    <n v="5"/>
    <n v="1100000"/>
  </r>
  <r>
    <n v="5600"/>
    <x v="9"/>
    <x v="3"/>
    <x v="1"/>
    <x v="0"/>
    <s v="Duster"/>
    <n v="5"/>
    <n v="73000"/>
    <x v="1"/>
    <s v="Diesel"/>
    <s v="Automatic"/>
    <n v="19.600000000000001"/>
    <n v="1461"/>
    <n v="108.45"/>
    <n v="5"/>
    <n v="895000"/>
  </r>
  <r>
    <n v="5601"/>
    <x v="11"/>
    <x v="0"/>
    <x v="1"/>
    <x v="1"/>
    <s v="Ciaz"/>
    <n v="5"/>
    <n v="115852"/>
    <x v="1"/>
    <s v="Diesel"/>
    <s v="Manual"/>
    <n v="28.09"/>
    <n v="1248"/>
    <n v="88.5"/>
    <n v="5"/>
    <n v="655000"/>
  </r>
  <r>
    <n v="5602"/>
    <x v="14"/>
    <x v="0"/>
    <x v="2"/>
    <x v="1"/>
    <s v="Baleno"/>
    <n v="2"/>
    <n v="13500"/>
    <x v="0"/>
    <s v="Petrol"/>
    <s v="Manual"/>
    <n v="21.01"/>
    <n v="1197"/>
    <n v="81.8"/>
    <n v="5"/>
    <n v="578000"/>
  </r>
  <r>
    <n v="5603"/>
    <x v="47"/>
    <x v="11"/>
    <x v="0"/>
    <x v="0"/>
    <s v="Safari"/>
    <n v="12"/>
    <n v="110000"/>
    <x v="0"/>
    <s v="Diesel"/>
    <s v="Manual"/>
    <n v="11.57"/>
    <n v="2179"/>
    <n v="138.1"/>
    <n v="7"/>
    <n v="300000"/>
  </r>
  <r>
    <n v="5604"/>
    <x v="21"/>
    <x v="3"/>
    <x v="1"/>
    <x v="1"/>
    <s v="KWID"/>
    <n v="5"/>
    <n v="45500"/>
    <x v="1"/>
    <s v="Petrol"/>
    <s v="Manual"/>
    <n v="23.01"/>
    <n v="999"/>
    <n v="67"/>
    <n v="5"/>
    <n v="325000"/>
  </r>
  <r>
    <n v="5605"/>
    <x v="16"/>
    <x v="7"/>
    <x v="1"/>
    <x v="1"/>
    <s v="Vento"/>
    <n v="5"/>
    <n v="55000"/>
    <x v="0"/>
    <s v="Diesel"/>
    <s v="Automatic"/>
    <n v="22.15"/>
    <n v="1498"/>
    <n v="108.6"/>
    <n v="5"/>
    <n v="950000"/>
  </r>
  <r>
    <n v="5606"/>
    <x v="3"/>
    <x v="2"/>
    <x v="2"/>
    <x v="1"/>
    <s v="Ecosport"/>
    <n v="4"/>
    <n v="45000"/>
    <x v="0"/>
    <s v="Diesel"/>
    <s v="Manual"/>
    <n v="23"/>
    <n v="1498"/>
    <n v="98.96"/>
    <n v="5"/>
    <n v="900000"/>
  </r>
  <r>
    <n v="5607"/>
    <x v="36"/>
    <x v="0"/>
    <x v="2"/>
    <x v="1"/>
    <s v="Celerio"/>
    <n v="4"/>
    <n v="9400"/>
    <x v="1"/>
    <s v="Petrol"/>
    <s v="Automatic"/>
    <n v="23.1"/>
    <n v="998"/>
    <n v="67.040000000000006"/>
    <n v="5"/>
    <n v="470000"/>
  </r>
  <r>
    <n v="5608"/>
    <x v="67"/>
    <x v="11"/>
    <x v="2"/>
    <x v="1"/>
    <s v="Nexon"/>
    <n v="3"/>
    <n v="35000"/>
    <x v="0"/>
    <s v="Diesel"/>
    <s v="Manual"/>
    <n v="21.5"/>
    <n v="1497"/>
    <n v="108.5"/>
    <n v="5"/>
    <n v="775000"/>
  </r>
  <r>
    <n v="5609"/>
    <x v="0"/>
    <x v="0"/>
    <x v="2"/>
    <x v="1"/>
    <s v="Alto"/>
    <n v="3"/>
    <n v="18404"/>
    <x v="1"/>
    <s v="Petrol"/>
    <s v="Manual"/>
    <n v="24.7"/>
    <n v="796"/>
    <n v="47.3"/>
    <n v="5"/>
    <n v="329000"/>
  </r>
  <r>
    <n v="5610"/>
    <x v="4"/>
    <x v="0"/>
    <x v="0"/>
    <x v="0"/>
    <s v="Wagon R"/>
    <n v="12"/>
    <n v="60000"/>
    <x v="0"/>
    <s v="Petrol"/>
    <s v="Manual"/>
    <n v="18.899999999999999"/>
    <n v="1061"/>
    <n v="67"/>
    <n v="5"/>
    <n v="150000"/>
  </r>
  <r>
    <n v="5611"/>
    <x v="63"/>
    <x v="13"/>
    <x v="1"/>
    <x v="1"/>
    <s v="X1"/>
    <n v="5"/>
    <n v="36806"/>
    <x v="1"/>
    <s v="Diesel"/>
    <s v="Automatic"/>
    <n v="20.68"/>
    <n v="1995"/>
    <n v="188"/>
    <n v="5"/>
    <n v="2700000"/>
  </r>
  <r>
    <n v="5612"/>
    <x v="3"/>
    <x v="2"/>
    <x v="2"/>
    <x v="0"/>
    <s v="Ecosport"/>
    <n v="4"/>
    <n v="11000"/>
    <x v="1"/>
    <s v="Petrol"/>
    <s v="Manual"/>
    <n v="18.88"/>
    <n v="999"/>
    <n v="123.24"/>
    <n v="5"/>
    <n v="950000"/>
  </r>
  <r>
    <n v="5614"/>
    <x v="2"/>
    <x v="1"/>
    <x v="2"/>
    <x v="0"/>
    <s v="i20"/>
    <n v="4"/>
    <n v="33000"/>
    <x v="1"/>
    <s v="Petrol"/>
    <s v="Manual"/>
    <n v="18.600000000000001"/>
    <n v="1197"/>
    <n v="81.83"/>
    <n v="5"/>
    <n v="695000"/>
  </r>
  <r>
    <n v="5615"/>
    <x v="8"/>
    <x v="1"/>
    <x v="0"/>
    <x v="1"/>
    <s v="Verna"/>
    <n v="9"/>
    <n v="100000"/>
    <x v="0"/>
    <s v="Diesel"/>
    <s v="Manual"/>
    <n v="22.32"/>
    <n v="1582"/>
    <n v="126.32"/>
    <n v="5"/>
    <n v="520000"/>
  </r>
  <r>
    <n v="5616"/>
    <x v="21"/>
    <x v="3"/>
    <x v="1"/>
    <x v="1"/>
    <s v="KWID"/>
    <n v="5"/>
    <n v="15814"/>
    <x v="1"/>
    <s v="Petrol"/>
    <s v="Manual"/>
    <n v="25.17"/>
    <n v="799"/>
    <n v="53.3"/>
    <n v="5"/>
    <n v="340000"/>
  </r>
  <r>
    <n v="5617"/>
    <x v="18"/>
    <x v="8"/>
    <x v="0"/>
    <x v="1"/>
    <s v="City"/>
    <n v="7"/>
    <n v="51000"/>
    <x v="0"/>
    <s v="Diesel"/>
    <s v="Manual"/>
    <n v="25.1"/>
    <n v="1498"/>
    <n v="98.6"/>
    <n v="5"/>
    <n v="610000"/>
  </r>
  <r>
    <n v="5618"/>
    <x v="21"/>
    <x v="3"/>
    <x v="2"/>
    <x v="1"/>
    <s v="KWID"/>
    <n v="3"/>
    <n v="39000"/>
    <x v="0"/>
    <s v="Petrol"/>
    <s v="Manual"/>
    <n v="25.17"/>
    <n v="799"/>
    <n v="53.3"/>
    <n v="5"/>
    <n v="325000"/>
  </r>
  <r>
    <n v="5619"/>
    <x v="16"/>
    <x v="7"/>
    <x v="0"/>
    <x v="1"/>
    <s v="Vento"/>
    <n v="9"/>
    <n v="116000"/>
    <x v="1"/>
    <s v="Diesel"/>
    <s v="Manual"/>
    <n v="20.54"/>
    <n v="1598"/>
    <n v="103.6"/>
    <n v="5"/>
    <n v="400000"/>
  </r>
  <r>
    <n v="5620"/>
    <x v="7"/>
    <x v="0"/>
    <x v="2"/>
    <x v="1"/>
    <s v="Swift"/>
    <n v="3"/>
    <n v="46000"/>
    <x v="0"/>
    <s v="Diesel"/>
    <s v="Automatic"/>
    <n v="28.4"/>
    <n v="1248"/>
    <n v="74"/>
    <n v="5"/>
    <n v="650000"/>
  </r>
  <r>
    <n v="5621"/>
    <x v="0"/>
    <x v="0"/>
    <x v="2"/>
    <x v="1"/>
    <s v="Alto"/>
    <n v="4"/>
    <n v="60000"/>
    <x v="1"/>
    <s v="Petrol"/>
    <s v="Manual"/>
    <n v="22.74"/>
    <n v="796"/>
    <n v="47.3"/>
    <n v="5"/>
    <n v="310000"/>
  </r>
  <r>
    <n v="5622"/>
    <x v="21"/>
    <x v="3"/>
    <x v="2"/>
    <x v="1"/>
    <s v="KWID"/>
    <n v="3"/>
    <n v="26000"/>
    <x v="1"/>
    <s v="Petrol"/>
    <s v="Manual"/>
    <n v="25.17"/>
    <n v="799"/>
    <n v="53.3"/>
    <n v="5"/>
    <n v="400000"/>
  </r>
  <r>
    <n v="5625"/>
    <x v="21"/>
    <x v="3"/>
    <x v="2"/>
    <x v="1"/>
    <s v="KWID"/>
    <n v="4"/>
    <n v="50000"/>
    <x v="0"/>
    <s v="Petrol"/>
    <s v="Manual"/>
    <n v="25.17"/>
    <n v="799"/>
    <n v="53.3"/>
    <n v="5"/>
    <n v="280000"/>
  </r>
  <r>
    <n v="5626"/>
    <x v="1"/>
    <x v="1"/>
    <x v="2"/>
    <x v="0"/>
    <s v="Grand"/>
    <n v="3"/>
    <n v="36717"/>
    <x v="1"/>
    <s v="Petrol"/>
    <s v="Manual"/>
    <n v="18.899999999999999"/>
    <n v="1197"/>
    <n v="81.86"/>
    <n v="5"/>
    <n v="510000"/>
  </r>
  <r>
    <n v="5627"/>
    <x v="14"/>
    <x v="0"/>
    <x v="2"/>
    <x v="1"/>
    <s v="Baleno"/>
    <n v="4"/>
    <n v="45000"/>
    <x v="1"/>
    <s v="Diesel"/>
    <s v="Manual"/>
    <n v="27.39"/>
    <n v="1248"/>
    <n v="74"/>
    <n v="5"/>
    <n v="895000"/>
  </r>
  <r>
    <n v="5628"/>
    <x v="42"/>
    <x v="8"/>
    <x v="2"/>
    <x v="0"/>
    <s v="Jazz"/>
    <n v="4"/>
    <n v="26026"/>
    <x v="1"/>
    <s v="Petrol"/>
    <s v="Manual"/>
    <n v="18.2"/>
    <n v="1199"/>
    <n v="88.7"/>
    <n v="5"/>
    <n v="641000"/>
  </r>
  <r>
    <n v="5629"/>
    <x v="15"/>
    <x v="0"/>
    <x v="1"/>
    <x v="0"/>
    <s v="Swift Dzire"/>
    <n v="5"/>
    <n v="65000"/>
    <x v="1"/>
    <s v="Diesel"/>
    <s v="Manual"/>
    <n v="19.3"/>
    <n v="1248"/>
    <n v="73.900000000000006"/>
    <n v="5"/>
    <n v="480000"/>
  </r>
  <r>
    <n v="5630"/>
    <x v="57"/>
    <x v="16"/>
    <x v="0"/>
    <x v="0"/>
    <s v="XF"/>
    <n v="8"/>
    <n v="79000"/>
    <x v="1"/>
    <s v="Diesel"/>
    <s v="Automatic"/>
    <n v="14.74"/>
    <n v="2993"/>
    <n v="270.89999999999998"/>
    <n v="5"/>
    <n v="2500000"/>
  </r>
  <r>
    <n v="5631"/>
    <x v="66"/>
    <x v="20"/>
    <x v="0"/>
    <x v="0"/>
    <s v="Superb"/>
    <n v="12"/>
    <n v="114447"/>
    <x v="1"/>
    <s v="Petrol"/>
    <s v="Manual"/>
    <n v="13.14"/>
    <n v="1798"/>
    <n v="160"/>
    <n v="5"/>
    <n v="450000"/>
  </r>
  <r>
    <n v="5632"/>
    <x v="23"/>
    <x v="1"/>
    <x v="0"/>
    <x v="0"/>
    <s v="Santro"/>
    <n v="11"/>
    <n v="88290"/>
    <x v="1"/>
    <s v="Petrol"/>
    <s v="Manual"/>
    <n v="17.920000000000002"/>
    <n v="1086"/>
    <n v="62.1"/>
    <n v="5"/>
    <n v="262000"/>
  </r>
  <r>
    <n v="5633"/>
    <x v="13"/>
    <x v="6"/>
    <x v="0"/>
    <x v="0"/>
    <s v="Innova"/>
    <n v="8"/>
    <n v="100000"/>
    <x v="1"/>
    <s v="Diesel"/>
    <s v="Manual"/>
    <n v="12.99"/>
    <n v="2494"/>
    <n v="100"/>
    <n v="7"/>
    <n v="980000"/>
  </r>
  <r>
    <n v="5634"/>
    <x v="28"/>
    <x v="9"/>
    <x v="0"/>
    <x v="0"/>
    <s v="Scorpio"/>
    <n v="10"/>
    <n v="87563"/>
    <x v="1"/>
    <s v="Diesel"/>
    <s v="Manual"/>
    <n v="12.05"/>
    <n v="2179"/>
    <n v="120"/>
    <n v="8"/>
    <n v="540000"/>
  </r>
  <r>
    <n v="5635"/>
    <x v="0"/>
    <x v="0"/>
    <x v="2"/>
    <x v="1"/>
    <s v="Alto"/>
    <n v="3"/>
    <n v="20000"/>
    <x v="0"/>
    <s v="Petrol"/>
    <s v="Manual"/>
    <n v="24.7"/>
    <n v="796"/>
    <n v="47.3"/>
    <n v="5"/>
    <n v="310000"/>
  </r>
  <r>
    <n v="5636"/>
    <x v="4"/>
    <x v="0"/>
    <x v="0"/>
    <x v="1"/>
    <s v="Wagon R"/>
    <n v="6"/>
    <n v="70000"/>
    <x v="0"/>
    <s v="Petrol"/>
    <s v="Manual"/>
    <n v="20.51"/>
    <n v="998"/>
    <n v="67.040000000000006"/>
    <n v="5"/>
    <n v="380000"/>
  </r>
  <r>
    <n v="5637"/>
    <x v="25"/>
    <x v="9"/>
    <x v="2"/>
    <x v="0"/>
    <s v="KUV100"/>
    <n v="2"/>
    <n v="17000"/>
    <x v="0"/>
    <s v="Petrol"/>
    <s v="Manual"/>
    <n v="18.149999999999999"/>
    <n v="1198"/>
    <n v="82"/>
    <n v="6"/>
    <n v="480000"/>
  </r>
  <r>
    <n v="5639"/>
    <x v="3"/>
    <x v="2"/>
    <x v="0"/>
    <x v="1"/>
    <s v="Ecosport"/>
    <n v="6"/>
    <n v="16000"/>
    <x v="1"/>
    <s v="Diesel"/>
    <s v="Manual"/>
    <n v="22.7"/>
    <n v="1498"/>
    <n v="89.84"/>
    <n v="5"/>
    <n v="750000"/>
  </r>
  <r>
    <n v="5641"/>
    <x v="1"/>
    <x v="1"/>
    <x v="2"/>
    <x v="1"/>
    <s v="Grand"/>
    <n v="4"/>
    <n v="45000"/>
    <x v="0"/>
    <s v="Diesel"/>
    <s v="Manual"/>
    <n v="24"/>
    <n v="1186"/>
    <n v="73.97"/>
    <n v="5"/>
    <n v="550000"/>
  </r>
  <r>
    <n v="5642"/>
    <x v="32"/>
    <x v="0"/>
    <x v="1"/>
    <x v="1"/>
    <s v="Vitara"/>
    <n v="5"/>
    <n v="60000"/>
    <x v="0"/>
    <s v="Diesel"/>
    <s v="Manual"/>
    <n v="24.3"/>
    <n v="1248"/>
    <n v="88.5"/>
    <n v="5"/>
    <n v="615000"/>
  </r>
  <r>
    <n v="5643"/>
    <x v="47"/>
    <x v="11"/>
    <x v="0"/>
    <x v="0"/>
    <s v="Safari"/>
    <n v="10"/>
    <n v="120000"/>
    <x v="0"/>
    <s v="Diesel"/>
    <s v="Manual"/>
    <n v="13.93"/>
    <n v="2179"/>
    <n v="138.03"/>
    <n v="7"/>
    <n v="270000"/>
  </r>
  <r>
    <n v="5645"/>
    <x v="5"/>
    <x v="1"/>
    <x v="0"/>
    <x v="1"/>
    <s v="i10"/>
    <n v="13"/>
    <n v="82000"/>
    <x v="1"/>
    <s v="Petrol"/>
    <s v="Manual"/>
    <n v="20.36"/>
    <n v="1197"/>
    <n v="78.900000000000006"/>
    <n v="5"/>
    <n v="185000"/>
  </r>
  <r>
    <n v="5647"/>
    <x v="30"/>
    <x v="2"/>
    <x v="2"/>
    <x v="0"/>
    <s v="Aspire"/>
    <n v="3"/>
    <n v="50000"/>
    <x v="0"/>
    <s v="Petrol"/>
    <s v="Manual"/>
    <n v="18.16"/>
    <n v="1196"/>
    <n v="86.8"/>
    <n v="5"/>
    <n v="530000"/>
  </r>
  <r>
    <n v="5648"/>
    <x v="24"/>
    <x v="9"/>
    <x v="2"/>
    <x v="0"/>
    <s v="XUV500"/>
    <n v="4"/>
    <n v="43000"/>
    <x v="0"/>
    <s v="Diesel"/>
    <s v="Manual"/>
    <n v="16"/>
    <n v="2179"/>
    <n v="140"/>
    <n v="7"/>
    <n v="1300000"/>
  </r>
  <r>
    <n v="5649"/>
    <x v="65"/>
    <x v="2"/>
    <x v="2"/>
    <x v="0"/>
    <s v="Freestyle"/>
    <n v="2"/>
    <n v="5000"/>
    <x v="1"/>
    <s v="Petrol"/>
    <s v="Manual"/>
    <n v="19"/>
    <n v="1194"/>
    <n v="94.68"/>
    <n v="5"/>
    <n v="670000"/>
  </r>
  <r>
    <n v="5650"/>
    <x v="11"/>
    <x v="0"/>
    <x v="1"/>
    <x v="1"/>
    <s v="Ciaz"/>
    <n v="5"/>
    <n v="45000"/>
    <x v="0"/>
    <s v="Diesel"/>
    <s v="Manual"/>
    <n v="28.09"/>
    <n v="1248"/>
    <n v="88.5"/>
    <n v="5"/>
    <n v="780000"/>
  </r>
  <r>
    <n v="5651"/>
    <x v="19"/>
    <x v="9"/>
    <x v="0"/>
    <x v="0"/>
    <s v="Bolero"/>
    <n v="10"/>
    <n v="120000"/>
    <x v="0"/>
    <s v="Diesel"/>
    <s v="Manual"/>
    <n v="13.6"/>
    <n v="2523"/>
    <n v="63"/>
    <n v="7"/>
    <n v="450000"/>
  </r>
  <r>
    <n v="5652"/>
    <x v="11"/>
    <x v="0"/>
    <x v="1"/>
    <x v="1"/>
    <s v="Ciaz"/>
    <n v="5"/>
    <n v="66000"/>
    <x v="1"/>
    <s v="Diesel"/>
    <s v="Manual"/>
    <n v="28.09"/>
    <n v="1248"/>
    <n v="88.5"/>
    <n v="5"/>
    <n v="725000"/>
  </r>
  <r>
    <n v="5653"/>
    <x v="2"/>
    <x v="1"/>
    <x v="0"/>
    <x v="1"/>
    <s v="i20"/>
    <n v="10"/>
    <n v="100000"/>
    <x v="0"/>
    <s v="Diesel"/>
    <s v="Manual"/>
    <n v="23"/>
    <n v="1396"/>
    <n v="90"/>
    <n v="5"/>
    <n v="320000"/>
  </r>
  <r>
    <n v="5655"/>
    <x v="47"/>
    <x v="11"/>
    <x v="0"/>
    <x v="0"/>
    <s v="Safari"/>
    <n v="12"/>
    <n v="270000"/>
    <x v="0"/>
    <s v="Diesel"/>
    <s v="Manual"/>
    <n v="11.57"/>
    <n v="2179"/>
    <n v="138.1"/>
    <n v="7"/>
    <n v="120000"/>
  </r>
  <r>
    <n v="5656"/>
    <x v="5"/>
    <x v="1"/>
    <x v="0"/>
    <x v="0"/>
    <s v="i10"/>
    <n v="11"/>
    <n v="60000"/>
    <x v="1"/>
    <s v="Petrol"/>
    <s v="Manual"/>
    <n v="19.809999999999999"/>
    <n v="1086"/>
    <n v="68.05"/>
    <n v="5"/>
    <n v="240000"/>
  </r>
  <r>
    <n v="5657"/>
    <x v="28"/>
    <x v="9"/>
    <x v="0"/>
    <x v="0"/>
    <s v="Scorpio"/>
    <n v="9"/>
    <n v="120000"/>
    <x v="0"/>
    <s v="Diesel"/>
    <s v="Manual"/>
    <n v="14"/>
    <n v="2523"/>
    <n v="75"/>
    <n v="8"/>
    <n v="372000"/>
  </r>
  <r>
    <n v="5658"/>
    <x v="7"/>
    <x v="0"/>
    <x v="2"/>
    <x v="1"/>
    <s v="Swift"/>
    <n v="2"/>
    <n v="30000"/>
    <x v="1"/>
    <s v="Diesel"/>
    <s v="Automatic"/>
    <n v="28.4"/>
    <n v="1248"/>
    <n v="74"/>
    <n v="5"/>
    <n v="825000"/>
  </r>
  <r>
    <n v="5659"/>
    <x v="0"/>
    <x v="0"/>
    <x v="0"/>
    <x v="0"/>
    <s v="Alto"/>
    <n v="12"/>
    <n v="60000"/>
    <x v="0"/>
    <s v="Petrol"/>
    <s v="Manual"/>
    <n v="19.7"/>
    <n v="796"/>
    <n v="46.3"/>
    <n v="5"/>
    <n v="106000"/>
  </r>
  <r>
    <n v="5660"/>
    <x v="7"/>
    <x v="0"/>
    <x v="0"/>
    <x v="0"/>
    <s v="Swift"/>
    <n v="13"/>
    <n v="96000"/>
    <x v="1"/>
    <s v="Diesel"/>
    <s v="Manual"/>
    <n v="17.8"/>
    <n v="1248"/>
    <n v="75"/>
    <n v="5"/>
    <n v="295000"/>
  </r>
  <r>
    <n v="5661"/>
    <x v="18"/>
    <x v="8"/>
    <x v="0"/>
    <x v="0"/>
    <s v="City"/>
    <n v="13"/>
    <n v="90000"/>
    <x v="1"/>
    <s v="Petrol"/>
    <s v="Automatic"/>
    <n v="14.5"/>
    <n v="1493"/>
    <n v="100"/>
    <n v="5"/>
    <n v="365000"/>
  </r>
  <r>
    <n v="5663"/>
    <x v="47"/>
    <x v="11"/>
    <x v="0"/>
    <x v="0"/>
    <s v="Safari"/>
    <n v="8"/>
    <n v="80000"/>
    <x v="0"/>
    <s v="Diesel"/>
    <s v="Manual"/>
    <n v="14"/>
    <n v="2179"/>
    <n v="138.1"/>
    <n v="7"/>
    <n v="750000"/>
  </r>
  <r>
    <n v="5665"/>
    <x v="14"/>
    <x v="0"/>
    <x v="2"/>
    <x v="1"/>
    <s v="Baleno"/>
    <n v="2"/>
    <n v="10000"/>
    <x v="0"/>
    <s v="Petrol"/>
    <s v="Automatic"/>
    <n v="21.4"/>
    <n v="1197"/>
    <n v="83.1"/>
    <n v="5"/>
    <n v="650000"/>
  </r>
  <r>
    <n v="5667"/>
    <x v="31"/>
    <x v="2"/>
    <x v="0"/>
    <x v="0"/>
    <s v="Figo"/>
    <n v="9"/>
    <n v="76000"/>
    <x v="1"/>
    <s v="Diesel"/>
    <s v="Manual"/>
    <n v="20"/>
    <n v="1399"/>
    <n v="68"/>
    <n v="5"/>
    <n v="250000"/>
  </r>
  <r>
    <n v="5670"/>
    <x v="2"/>
    <x v="1"/>
    <x v="2"/>
    <x v="0"/>
    <s v="i20"/>
    <n v="3"/>
    <n v="38000"/>
    <x v="1"/>
    <s v="Petrol"/>
    <s v="Manual"/>
    <n v="18.600000000000001"/>
    <n v="1197"/>
    <n v="81.86"/>
    <n v="5"/>
    <n v="650000"/>
  </r>
  <r>
    <n v="5671"/>
    <x v="2"/>
    <x v="1"/>
    <x v="0"/>
    <x v="1"/>
    <s v="i20"/>
    <n v="9"/>
    <n v="79975"/>
    <x v="1"/>
    <s v="Diesel"/>
    <s v="Manual"/>
    <n v="23"/>
    <n v="1396"/>
    <n v="90"/>
    <n v="5"/>
    <n v="475000"/>
  </r>
  <r>
    <n v="5673"/>
    <x v="36"/>
    <x v="0"/>
    <x v="0"/>
    <x v="1"/>
    <s v="Celerio"/>
    <n v="7"/>
    <n v="86000"/>
    <x v="1"/>
    <s v="Petrol"/>
    <s v="Automatic"/>
    <n v="23.1"/>
    <n v="998"/>
    <n v="67.040000000000006"/>
    <n v="5"/>
    <n v="385000"/>
  </r>
  <r>
    <n v="5674"/>
    <x v="14"/>
    <x v="0"/>
    <x v="2"/>
    <x v="1"/>
    <s v="Baleno"/>
    <n v="3"/>
    <n v="35000"/>
    <x v="1"/>
    <s v="Diesel"/>
    <s v="Manual"/>
    <n v="27.39"/>
    <n v="1248"/>
    <n v="74"/>
    <n v="5"/>
    <n v="700000"/>
  </r>
  <r>
    <n v="5675"/>
    <x v="13"/>
    <x v="6"/>
    <x v="2"/>
    <x v="0"/>
    <s v="Innova"/>
    <n v="4"/>
    <n v="86032"/>
    <x v="1"/>
    <s v="Diesel"/>
    <s v="Manual"/>
    <n v="13.68"/>
    <n v="2393"/>
    <n v="147.80000000000001"/>
    <n v="7"/>
    <n v="1850000"/>
  </r>
  <r>
    <n v="5677"/>
    <x v="4"/>
    <x v="0"/>
    <x v="1"/>
    <x v="1"/>
    <s v="Wagon R"/>
    <n v="5"/>
    <n v="31200"/>
    <x v="0"/>
    <s v="Petrol"/>
    <s v="Automatic"/>
    <n v="20.51"/>
    <n v="998"/>
    <n v="67"/>
    <n v="5"/>
    <n v="500000"/>
  </r>
  <r>
    <n v="5678"/>
    <x v="0"/>
    <x v="0"/>
    <x v="1"/>
    <x v="1"/>
    <s v="Alto"/>
    <n v="5"/>
    <n v="60000"/>
    <x v="1"/>
    <s v="Petrol"/>
    <s v="Manual"/>
    <n v="22.74"/>
    <n v="796"/>
    <n v="47.3"/>
    <n v="5"/>
    <n v="275000"/>
  </r>
  <r>
    <n v="5679"/>
    <x v="46"/>
    <x v="0"/>
    <x v="0"/>
    <x v="1"/>
    <s v="Ertiga"/>
    <n v="6"/>
    <n v="72000"/>
    <x v="0"/>
    <s v="Diesel"/>
    <s v="Manual"/>
    <n v="24.52"/>
    <n v="1248"/>
    <n v="88.5"/>
    <n v="7"/>
    <n v="700000"/>
  </r>
  <r>
    <n v="5680"/>
    <x v="2"/>
    <x v="1"/>
    <x v="2"/>
    <x v="1"/>
    <s v="i20"/>
    <n v="3"/>
    <n v="26830"/>
    <x v="1"/>
    <s v="Diesel"/>
    <s v="Manual"/>
    <n v="23"/>
    <n v="1396"/>
    <n v="90"/>
    <n v="5"/>
    <n v="785000"/>
  </r>
  <r>
    <n v="5681"/>
    <x v="18"/>
    <x v="8"/>
    <x v="2"/>
    <x v="0"/>
    <s v="City"/>
    <n v="4"/>
    <n v="50950"/>
    <x v="1"/>
    <s v="Petrol"/>
    <s v="Manual"/>
    <n v="17.8"/>
    <n v="1497"/>
    <n v="117.3"/>
    <n v="5"/>
    <n v="940000"/>
  </r>
  <r>
    <n v="5684"/>
    <x v="15"/>
    <x v="0"/>
    <x v="2"/>
    <x v="1"/>
    <s v="Swift Dzire"/>
    <n v="3"/>
    <n v="50000"/>
    <x v="0"/>
    <s v="Petrol"/>
    <s v="Automatic"/>
    <n v="21.21"/>
    <n v="1197"/>
    <n v="81.8"/>
    <n v="5"/>
    <n v="730000"/>
  </r>
  <r>
    <n v="5685"/>
    <x v="12"/>
    <x v="5"/>
    <x v="0"/>
    <x v="0"/>
    <s v="C-Class"/>
    <n v="10"/>
    <n v="72000"/>
    <x v="1"/>
    <s v="Diesel"/>
    <s v="Automatic"/>
    <n v="15.8"/>
    <n v="2143"/>
    <n v="170"/>
    <n v="5"/>
    <n v="1275000"/>
  </r>
  <r>
    <n v="5687"/>
    <x v="65"/>
    <x v="2"/>
    <x v="2"/>
    <x v="0"/>
    <s v="Freestyle"/>
    <n v="2"/>
    <n v="13400"/>
    <x v="0"/>
    <s v="Petrol"/>
    <s v="Manual"/>
    <n v="19"/>
    <n v="1194"/>
    <n v="94.68"/>
    <n v="5"/>
    <n v="721000"/>
  </r>
  <r>
    <n v="5688"/>
    <x v="17"/>
    <x v="1"/>
    <x v="2"/>
    <x v="1"/>
    <s v="Creta"/>
    <n v="4"/>
    <n v="71841"/>
    <x v="1"/>
    <s v="Diesel"/>
    <s v="Manual"/>
    <n v="21.38"/>
    <n v="1396"/>
    <n v="88.7"/>
    <n v="5"/>
    <n v="950000"/>
  </r>
  <r>
    <n v="5689"/>
    <x v="22"/>
    <x v="8"/>
    <x v="2"/>
    <x v="1"/>
    <s v="Amaze"/>
    <n v="2"/>
    <n v="10000"/>
    <x v="1"/>
    <s v="Diesel"/>
    <s v="Manual"/>
    <n v="27.4"/>
    <n v="1498"/>
    <n v="98.63"/>
    <n v="5"/>
    <n v="750000"/>
  </r>
  <r>
    <n v="5690"/>
    <x v="28"/>
    <x v="9"/>
    <x v="0"/>
    <x v="0"/>
    <s v="Scorpio"/>
    <n v="9"/>
    <n v="70000"/>
    <x v="0"/>
    <s v="Diesel"/>
    <s v="Manual"/>
    <n v="14"/>
    <n v="2523"/>
    <n v="75"/>
    <n v="8"/>
    <n v="400000"/>
  </r>
  <r>
    <n v="5691"/>
    <x v="36"/>
    <x v="0"/>
    <x v="1"/>
    <x v="1"/>
    <s v="Celerio"/>
    <n v="5"/>
    <n v="54000"/>
    <x v="1"/>
    <s v="Petrol"/>
    <s v="Automatic"/>
    <n v="23.1"/>
    <n v="998"/>
    <n v="67.040000000000006"/>
    <n v="5"/>
    <n v="450000"/>
  </r>
  <r>
    <n v="5692"/>
    <x v="32"/>
    <x v="0"/>
    <x v="2"/>
    <x v="1"/>
    <s v="Vitara"/>
    <n v="4"/>
    <n v="55000"/>
    <x v="1"/>
    <s v="Diesel"/>
    <s v="Manual"/>
    <n v="24.3"/>
    <n v="1248"/>
    <n v="88.5"/>
    <n v="5"/>
    <n v="825000"/>
  </r>
  <r>
    <n v="5693"/>
    <x v="13"/>
    <x v="6"/>
    <x v="1"/>
    <x v="0"/>
    <s v="Innova"/>
    <n v="5"/>
    <n v="134000"/>
    <x v="0"/>
    <s v="Diesel"/>
    <s v="Manual"/>
    <n v="12.99"/>
    <n v="2494"/>
    <n v="100.6"/>
    <n v="8"/>
    <n v="1050000"/>
  </r>
  <r>
    <n v="5694"/>
    <x v="64"/>
    <x v="20"/>
    <x v="0"/>
    <x v="1"/>
    <s v="Rapid"/>
    <n v="8"/>
    <n v="57000"/>
    <x v="1"/>
    <s v="Diesel"/>
    <s v="Manual"/>
    <n v="20.5"/>
    <n v="1598"/>
    <n v="103.5"/>
    <n v="5"/>
    <n v="474000"/>
  </r>
  <r>
    <n v="5696"/>
    <x v="15"/>
    <x v="0"/>
    <x v="0"/>
    <x v="0"/>
    <s v="Swift Dzire"/>
    <n v="9"/>
    <n v="80000"/>
    <x v="1"/>
    <s v="Diesel"/>
    <s v="Manual"/>
    <n v="19.3"/>
    <n v="1248"/>
    <n v="73.900000000000006"/>
    <n v="5"/>
    <n v="465000"/>
  </r>
  <r>
    <n v="5699"/>
    <x v="14"/>
    <x v="0"/>
    <x v="2"/>
    <x v="1"/>
    <s v="Baleno"/>
    <n v="2"/>
    <n v="8700"/>
    <x v="1"/>
    <s v="Petrol"/>
    <s v="Automatic"/>
    <n v="21.4"/>
    <n v="1197"/>
    <n v="83.1"/>
    <n v="5"/>
    <n v="750000"/>
  </r>
  <r>
    <n v="5700"/>
    <x v="34"/>
    <x v="7"/>
    <x v="0"/>
    <x v="1"/>
    <s v="Polo"/>
    <n v="6"/>
    <n v="41000"/>
    <x v="1"/>
    <s v="Diesel"/>
    <s v="Manual"/>
    <n v="20.14"/>
    <n v="1498"/>
    <n v="88"/>
    <n v="5"/>
    <n v="525000"/>
  </r>
  <r>
    <n v="5702"/>
    <x v="31"/>
    <x v="2"/>
    <x v="0"/>
    <x v="1"/>
    <s v="Figo"/>
    <n v="6"/>
    <n v="66000"/>
    <x v="1"/>
    <s v="Diesel"/>
    <s v="Manual"/>
    <n v="25.83"/>
    <n v="1498"/>
    <n v="99"/>
    <n v="5"/>
    <n v="410000"/>
  </r>
  <r>
    <n v="5703"/>
    <x v="8"/>
    <x v="1"/>
    <x v="1"/>
    <x v="0"/>
    <s v="Verna"/>
    <n v="5"/>
    <n v="85000"/>
    <x v="1"/>
    <s v="Diesel"/>
    <s v="Automatic"/>
    <n v="19.079999999999998"/>
    <n v="1582"/>
    <n v="126.2"/>
    <n v="5"/>
    <n v="720000"/>
  </r>
  <r>
    <n v="5705"/>
    <x v="7"/>
    <x v="0"/>
    <x v="1"/>
    <x v="0"/>
    <s v="Swift"/>
    <n v="5"/>
    <n v="67000"/>
    <x v="1"/>
    <s v="Petrol"/>
    <s v="Manual"/>
    <n v="16.100000000000001"/>
    <n v="1197"/>
    <n v="85"/>
    <n v="5"/>
    <n v="470000"/>
  </r>
  <r>
    <n v="5706"/>
    <x v="14"/>
    <x v="0"/>
    <x v="1"/>
    <x v="1"/>
    <s v="Baleno"/>
    <n v="5"/>
    <n v="49726"/>
    <x v="1"/>
    <s v="Petrol"/>
    <s v="Manual"/>
    <n v="21.01"/>
    <n v="1197"/>
    <n v="81.8"/>
    <n v="5"/>
    <n v="610000"/>
  </r>
  <r>
    <n v="5707"/>
    <x v="2"/>
    <x v="1"/>
    <x v="0"/>
    <x v="1"/>
    <s v="i20"/>
    <n v="7"/>
    <n v="100000"/>
    <x v="0"/>
    <s v="Diesel"/>
    <s v="Manual"/>
    <n v="22.54"/>
    <n v="1396"/>
    <n v="88.73"/>
    <n v="5"/>
    <n v="450000"/>
  </r>
  <r>
    <n v="5711"/>
    <x v="26"/>
    <x v="0"/>
    <x v="2"/>
    <x v="1"/>
    <s v="Ignis"/>
    <n v="4"/>
    <n v="27726"/>
    <x v="1"/>
    <s v="Petrol"/>
    <s v="Automatic"/>
    <n v="20.89"/>
    <n v="1197"/>
    <n v="81.8"/>
    <n v="5"/>
    <n v="565000"/>
  </r>
  <r>
    <n v="5712"/>
    <x v="19"/>
    <x v="9"/>
    <x v="0"/>
    <x v="0"/>
    <s v="Bolero"/>
    <n v="10"/>
    <n v="106000"/>
    <x v="1"/>
    <s v="Diesel"/>
    <s v="Manual"/>
    <n v="13.6"/>
    <n v="2523"/>
    <n v="63"/>
    <n v="7"/>
    <n v="540000"/>
  </r>
  <r>
    <n v="5715"/>
    <x v="43"/>
    <x v="13"/>
    <x v="2"/>
    <x v="0"/>
    <n v="3"/>
    <n v="4"/>
    <n v="50000"/>
    <x v="1"/>
    <s v="Diesel"/>
    <s v="Automatic"/>
    <n v="19.59"/>
    <n v="1995"/>
    <n v="184"/>
    <n v="5"/>
    <n v="3300000"/>
  </r>
  <r>
    <n v="5717"/>
    <x v="1"/>
    <x v="1"/>
    <x v="2"/>
    <x v="0"/>
    <s v="Grand"/>
    <n v="2"/>
    <n v="11000"/>
    <x v="1"/>
    <s v="Petrol"/>
    <s v="Manual"/>
    <n v="18.899999999999999"/>
    <n v="1197"/>
    <n v="82"/>
    <n v="5"/>
    <n v="625000"/>
  </r>
  <r>
    <n v="5718"/>
    <x v="21"/>
    <x v="3"/>
    <x v="1"/>
    <x v="1"/>
    <s v="KWID"/>
    <n v="5"/>
    <n v="46260"/>
    <x v="1"/>
    <s v="Petrol"/>
    <s v="Manual"/>
    <n v="22.3"/>
    <n v="799"/>
    <n v="53.26"/>
    <n v="5"/>
    <n v="365000"/>
  </r>
  <r>
    <n v="5720"/>
    <x v="5"/>
    <x v="1"/>
    <x v="0"/>
    <x v="1"/>
    <s v="i10"/>
    <n v="7"/>
    <n v="57723"/>
    <x v="1"/>
    <s v="Petrol"/>
    <s v="Manual"/>
    <n v="20.36"/>
    <n v="1197"/>
    <n v="78.900000000000006"/>
    <n v="5"/>
    <n v="350000"/>
  </r>
  <r>
    <n v="5721"/>
    <x v="7"/>
    <x v="0"/>
    <x v="0"/>
    <x v="1"/>
    <s v="Swift"/>
    <n v="8"/>
    <n v="83000"/>
    <x v="1"/>
    <s v="Diesel"/>
    <s v="Manual"/>
    <n v="22.9"/>
    <n v="1248"/>
    <n v="74"/>
    <n v="5"/>
    <n v="485000"/>
  </r>
  <r>
    <n v="5722"/>
    <x v="2"/>
    <x v="1"/>
    <x v="2"/>
    <x v="1"/>
    <s v="i20"/>
    <n v="4"/>
    <n v="35000"/>
    <x v="1"/>
    <s v="Diesel"/>
    <s v="Manual"/>
    <n v="22.54"/>
    <n v="1396"/>
    <n v="88.73"/>
    <n v="5"/>
    <n v="500000"/>
  </r>
  <r>
    <n v="5725"/>
    <x v="2"/>
    <x v="1"/>
    <x v="2"/>
    <x v="1"/>
    <s v="i20"/>
    <n v="3"/>
    <n v="104000"/>
    <x v="0"/>
    <s v="Diesel"/>
    <s v="Manual"/>
    <n v="22.54"/>
    <n v="1396"/>
    <n v="88.73"/>
    <n v="5"/>
    <n v="750000"/>
  </r>
  <r>
    <n v="5726"/>
    <x v="30"/>
    <x v="2"/>
    <x v="1"/>
    <x v="1"/>
    <s v="Aspire"/>
    <n v="5"/>
    <n v="80000"/>
    <x v="0"/>
    <s v="Diesel"/>
    <s v="Manual"/>
    <n v="25.83"/>
    <n v="1498"/>
    <n v="99"/>
    <n v="5"/>
    <n v="549000"/>
  </r>
  <r>
    <n v="5727"/>
    <x v="44"/>
    <x v="14"/>
    <x v="1"/>
    <x v="0"/>
    <s v="A4"/>
    <n v="5"/>
    <n v="30000"/>
    <x v="1"/>
    <s v="Diesel"/>
    <s v="Automatic"/>
    <n v="18.25"/>
    <n v="1968"/>
    <n v="187.74"/>
    <n v="5"/>
    <n v="2400000"/>
  </r>
  <r>
    <n v="5729"/>
    <x v="19"/>
    <x v="9"/>
    <x v="0"/>
    <x v="0"/>
    <s v="Bolero"/>
    <n v="7"/>
    <n v="70000"/>
    <x v="0"/>
    <s v="Diesel"/>
    <s v="Manual"/>
    <n v="15.96"/>
    <n v="2523"/>
    <n v="63"/>
    <n v="9"/>
    <n v="560000"/>
  </r>
  <r>
    <n v="5730"/>
    <x v="5"/>
    <x v="1"/>
    <x v="0"/>
    <x v="1"/>
    <s v="i10"/>
    <n v="10"/>
    <n v="50000"/>
    <x v="1"/>
    <s v="Petrol"/>
    <s v="Manual"/>
    <n v="20.36"/>
    <n v="1197"/>
    <n v="78.900000000000006"/>
    <n v="5"/>
    <n v="300000"/>
  </r>
  <r>
    <n v="5731"/>
    <x v="2"/>
    <x v="1"/>
    <x v="2"/>
    <x v="0"/>
    <s v="i20"/>
    <n v="4"/>
    <n v="32000"/>
    <x v="0"/>
    <s v="Petrol"/>
    <s v="Manual"/>
    <n v="18.600000000000001"/>
    <n v="1197"/>
    <n v="81.83"/>
    <n v="5"/>
    <n v="585000"/>
  </r>
  <r>
    <n v="5732"/>
    <x v="2"/>
    <x v="1"/>
    <x v="2"/>
    <x v="0"/>
    <s v="i20"/>
    <n v="3"/>
    <n v="33000"/>
    <x v="1"/>
    <s v="Petrol"/>
    <s v="Manual"/>
    <n v="18.600000000000001"/>
    <n v="1197"/>
    <n v="81.86"/>
    <n v="5"/>
    <n v="790000"/>
  </r>
  <r>
    <n v="5734"/>
    <x v="4"/>
    <x v="0"/>
    <x v="0"/>
    <x v="1"/>
    <s v="Wagon R"/>
    <n v="6"/>
    <n v="22000"/>
    <x v="1"/>
    <s v="Petrol"/>
    <s v="Manual"/>
    <n v="20.51"/>
    <n v="998"/>
    <n v="67.040000000000006"/>
    <n v="5"/>
    <n v="411000"/>
  </r>
  <r>
    <n v="5735"/>
    <x v="21"/>
    <x v="3"/>
    <x v="2"/>
    <x v="1"/>
    <s v="KWID"/>
    <n v="2"/>
    <n v="10000"/>
    <x v="0"/>
    <s v="Petrol"/>
    <s v="Automatic"/>
    <n v="24.04"/>
    <n v="999"/>
    <n v="67"/>
    <n v="5"/>
    <n v="448000"/>
  </r>
  <r>
    <n v="5736"/>
    <x v="17"/>
    <x v="1"/>
    <x v="2"/>
    <x v="0"/>
    <s v="Creta"/>
    <n v="2"/>
    <n v="23000"/>
    <x v="1"/>
    <s v="Diesel"/>
    <s v="Manual"/>
    <n v="19.670000000000002"/>
    <n v="1582"/>
    <n v="126.2"/>
    <n v="5"/>
    <n v="1575000"/>
  </r>
  <r>
    <n v="5737"/>
    <x v="16"/>
    <x v="7"/>
    <x v="0"/>
    <x v="1"/>
    <s v="Vento"/>
    <n v="8"/>
    <n v="71000"/>
    <x v="1"/>
    <s v="Diesel"/>
    <s v="Manual"/>
    <n v="20.54"/>
    <n v="1598"/>
    <n v="103.6"/>
    <n v="5"/>
    <n v="525000"/>
  </r>
  <r>
    <n v="5740"/>
    <x v="26"/>
    <x v="0"/>
    <x v="2"/>
    <x v="1"/>
    <s v="Ignis"/>
    <n v="4"/>
    <n v="43000"/>
    <x v="0"/>
    <s v="Petrol"/>
    <s v="Manual"/>
    <n v="20.89"/>
    <n v="1197"/>
    <n v="81.8"/>
    <n v="5"/>
    <n v="420000"/>
  </r>
  <r>
    <n v="5741"/>
    <x v="21"/>
    <x v="3"/>
    <x v="2"/>
    <x v="1"/>
    <s v="KWID"/>
    <n v="2"/>
    <n v="26500"/>
    <x v="1"/>
    <s v="Petrol"/>
    <s v="Manual"/>
    <n v="23.01"/>
    <n v="999"/>
    <n v="67"/>
    <n v="5"/>
    <n v="353000"/>
  </r>
  <r>
    <n v="5742"/>
    <x v="26"/>
    <x v="0"/>
    <x v="2"/>
    <x v="1"/>
    <s v="Ignis"/>
    <n v="4"/>
    <n v="22574"/>
    <x v="1"/>
    <s v="Petrol"/>
    <s v="Automatic"/>
    <n v="20.89"/>
    <n v="1197"/>
    <n v="81.8"/>
    <n v="5"/>
    <n v="565000"/>
  </r>
  <r>
    <n v="5744"/>
    <x v="0"/>
    <x v="0"/>
    <x v="0"/>
    <x v="1"/>
    <s v="Alto"/>
    <n v="9"/>
    <n v="55230"/>
    <x v="1"/>
    <s v="Petrol"/>
    <s v="Manual"/>
    <n v="23.95"/>
    <n v="998"/>
    <n v="67.05"/>
    <n v="5"/>
    <n v="273000"/>
  </r>
  <r>
    <n v="5745"/>
    <x v="32"/>
    <x v="0"/>
    <x v="1"/>
    <x v="1"/>
    <s v="Vitara"/>
    <n v="5"/>
    <n v="62000"/>
    <x v="1"/>
    <s v="Diesel"/>
    <s v="Manual"/>
    <n v="24.3"/>
    <n v="1248"/>
    <n v="88.5"/>
    <n v="5"/>
    <n v="850000"/>
  </r>
  <r>
    <n v="5746"/>
    <x v="3"/>
    <x v="2"/>
    <x v="2"/>
    <x v="0"/>
    <s v="Ecosport"/>
    <n v="2"/>
    <n v="58000"/>
    <x v="1"/>
    <s v="Petrol"/>
    <s v="Manual"/>
    <n v="17"/>
    <n v="1497"/>
    <n v="121.31"/>
    <n v="5"/>
    <n v="790000"/>
  </r>
  <r>
    <n v="5747"/>
    <x v="64"/>
    <x v="20"/>
    <x v="0"/>
    <x v="1"/>
    <s v="Rapid"/>
    <n v="9"/>
    <n v="95000"/>
    <x v="1"/>
    <s v="Diesel"/>
    <s v="Manual"/>
    <n v="21.14"/>
    <n v="1498"/>
    <n v="103.52"/>
    <n v="5"/>
    <n v="365000"/>
  </r>
  <r>
    <n v="5748"/>
    <x v="17"/>
    <x v="1"/>
    <x v="2"/>
    <x v="0"/>
    <s v="Creta"/>
    <n v="4"/>
    <n v="66000"/>
    <x v="1"/>
    <s v="Diesel"/>
    <s v="Manual"/>
    <n v="19.670000000000002"/>
    <n v="1582"/>
    <n v="126.2"/>
    <n v="5"/>
    <n v="1040000"/>
  </r>
  <r>
    <n v="5749"/>
    <x v="0"/>
    <x v="0"/>
    <x v="0"/>
    <x v="1"/>
    <s v="Alto"/>
    <n v="8"/>
    <n v="50418"/>
    <x v="1"/>
    <s v="Petrol"/>
    <s v="Manual"/>
    <n v="22.74"/>
    <n v="796"/>
    <n v="47.3"/>
    <n v="5"/>
    <n v="280000"/>
  </r>
  <r>
    <n v="5750"/>
    <x v="15"/>
    <x v="0"/>
    <x v="2"/>
    <x v="1"/>
    <s v="Swift Dzire"/>
    <n v="4"/>
    <n v="51306"/>
    <x v="1"/>
    <s v="Diesel"/>
    <s v="Manual"/>
    <n v="23.4"/>
    <n v="1248"/>
    <n v="74"/>
    <n v="5"/>
    <n v="650000"/>
  </r>
  <r>
    <n v="5751"/>
    <x v="31"/>
    <x v="2"/>
    <x v="1"/>
    <x v="1"/>
    <s v="Figo"/>
    <n v="5"/>
    <n v="21200"/>
    <x v="0"/>
    <s v="Diesel"/>
    <s v="Manual"/>
    <n v="25.83"/>
    <n v="1498"/>
    <n v="99"/>
    <n v="5"/>
    <n v="500000"/>
  </r>
  <r>
    <n v="5752"/>
    <x v="32"/>
    <x v="0"/>
    <x v="2"/>
    <x v="1"/>
    <s v="Vitara"/>
    <n v="3"/>
    <n v="89000"/>
    <x v="1"/>
    <s v="Diesel"/>
    <s v="Manual"/>
    <n v="24.3"/>
    <n v="1248"/>
    <n v="88.5"/>
    <n v="5"/>
    <n v="895000"/>
  </r>
  <r>
    <n v="5754"/>
    <x v="9"/>
    <x v="3"/>
    <x v="2"/>
    <x v="0"/>
    <s v="Duster"/>
    <n v="4"/>
    <n v="850000"/>
    <x v="1"/>
    <s v="Diesel"/>
    <s v="Manual"/>
    <n v="19.87"/>
    <n v="1461"/>
    <n v="83.8"/>
    <n v="5"/>
    <n v="850000"/>
  </r>
  <r>
    <n v="5755"/>
    <x v="17"/>
    <x v="1"/>
    <x v="1"/>
    <x v="1"/>
    <s v="Creta"/>
    <n v="5"/>
    <n v="52500"/>
    <x v="0"/>
    <s v="Diesel"/>
    <s v="Manual"/>
    <n v="21.38"/>
    <n v="1396"/>
    <n v="88.7"/>
    <n v="5"/>
    <n v="921000"/>
  </r>
  <r>
    <n v="5758"/>
    <x v="24"/>
    <x v="9"/>
    <x v="0"/>
    <x v="0"/>
    <s v="XUV500"/>
    <n v="6"/>
    <n v="50000"/>
    <x v="0"/>
    <s v="Diesel"/>
    <s v="Automatic"/>
    <n v="16"/>
    <n v="2179"/>
    <n v="140"/>
    <n v="7"/>
    <n v="1170000"/>
  </r>
  <r>
    <n v="5759"/>
    <x v="31"/>
    <x v="2"/>
    <x v="0"/>
    <x v="0"/>
    <s v="Figo"/>
    <n v="11"/>
    <n v="67000"/>
    <x v="1"/>
    <s v="Diesel"/>
    <s v="Manual"/>
    <n v="20"/>
    <n v="1399"/>
    <n v="68"/>
    <n v="5"/>
    <n v="275000"/>
  </r>
  <r>
    <n v="5760"/>
    <x v="0"/>
    <x v="0"/>
    <x v="2"/>
    <x v="1"/>
    <s v="Alto"/>
    <n v="4"/>
    <n v="54938"/>
    <x v="1"/>
    <s v="Petrol"/>
    <s v="Manual"/>
    <n v="24.7"/>
    <n v="796"/>
    <n v="47.3"/>
    <n v="5"/>
    <n v="300000"/>
  </r>
  <r>
    <n v="5761"/>
    <x v="7"/>
    <x v="0"/>
    <x v="2"/>
    <x v="1"/>
    <s v="Swift"/>
    <n v="3"/>
    <n v="14000"/>
    <x v="1"/>
    <s v="Diesel"/>
    <s v="Manual"/>
    <n v="28.4"/>
    <n v="1248"/>
    <n v="74"/>
    <n v="5"/>
    <n v="739000"/>
  </r>
  <r>
    <n v="5762"/>
    <x v="17"/>
    <x v="1"/>
    <x v="2"/>
    <x v="0"/>
    <s v="Creta"/>
    <n v="4"/>
    <n v="54000"/>
    <x v="1"/>
    <s v="Diesel"/>
    <s v="Automatic"/>
    <n v="17.010000000000002"/>
    <n v="1582"/>
    <n v="126.2"/>
    <n v="5"/>
    <n v="1195000"/>
  </r>
  <r>
    <n v="5763"/>
    <x v="32"/>
    <x v="0"/>
    <x v="2"/>
    <x v="1"/>
    <s v="Vitara"/>
    <n v="4"/>
    <n v="91062"/>
    <x v="1"/>
    <s v="Diesel"/>
    <s v="Manual"/>
    <n v="24.3"/>
    <n v="1248"/>
    <n v="88.5"/>
    <n v="5"/>
    <n v="900000"/>
  </r>
  <r>
    <n v="5764"/>
    <x v="19"/>
    <x v="9"/>
    <x v="0"/>
    <x v="0"/>
    <s v="Bolero"/>
    <n v="6"/>
    <n v="72658"/>
    <x v="1"/>
    <s v="Diesel"/>
    <s v="Manual"/>
    <n v="15.96"/>
    <n v="2523"/>
    <n v="63"/>
    <n v="9"/>
    <n v="480000"/>
  </r>
  <r>
    <n v="5766"/>
    <x v="24"/>
    <x v="9"/>
    <x v="0"/>
    <x v="0"/>
    <s v="XUV500"/>
    <n v="6"/>
    <n v="67067"/>
    <x v="1"/>
    <s v="Diesel"/>
    <s v="Manual"/>
    <n v="16"/>
    <n v="1997"/>
    <n v="140"/>
    <n v="7"/>
    <n v="1320000"/>
  </r>
  <r>
    <n v="5767"/>
    <x v="17"/>
    <x v="1"/>
    <x v="0"/>
    <x v="0"/>
    <s v="Creta"/>
    <n v="6"/>
    <n v="72248"/>
    <x v="1"/>
    <s v="Diesel"/>
    <s v="Manual"/>
    <n v="19.670000000000002"/>
    <n v="1582"/>
    <n v="126.2"/>
    <n v="5"/>
    <n v="1000000"/>
  </r>
  <r>
    <n v="5768"/>
    <x v="8"/>
    <x v="1"/>
    <x v="2"/>
    <x v="1"/>
    <s v="Verna"/>
    <n v="4"/>
    <n v="50000"/>
    <x v="1"/>
    <s v="Diesel"/>
    <s v="Automatic"/>
    <n v="22.32"/>
    <n v="1582"/>
    <n v="126.32"/>
    <n v="5"/>
    <n v="880000"/>
  </r>
  <r>
    <n v="5769"/>
    <x v="15"/>
    <x v="0"/>
    <x v="0"/>
    <x v="1"/>
    <s v="Swift Dzire"/>
    <n v="6"/>
    <n v="16500"/>
    <x v="0"/>
    <s v="Petrol"/>
    <s v="Manual"/>
    <n v="20.85"/>
    <n v="1197"/>
    <n v="83.14"/>
    <n v="5"/>
    <n v="600000"/>
  </r>
  <r>
    <n v="5770"/>
    <x v="42"/>
    <x v="8"/>
    <x v="0"/>
    <x v="0"/>
    <s v="Jazz"/>
    <n v="6"/>
    <n v="40876"/>
    <x v="1"/>
    <s v="Petrol"/>
    <s v="Manual"/>
    <n v="16.600000000000001"/>
    <n v="1199"/>
    <n v="88.51"/>
    <n v="5"/>
    <n v="490000"/>
  </r>
  <r>
    <n v="5773"/>
    <x v="41"/>
    <x v="9"/>
    <x v="1"/>
    <x v="1"/>
    <s v="KUV"/>
    <n v="5"/>
    <n v="70000"/>
    <x v="0"/>
    <s v="Diesel"/>
    <s v="Manual"/>
    <n v="25.32"/>
    <n v="1198"/>
    <n v="77"/>
    <n v="6"/>
    <n v="350000"/>
  </r>
  <r>
    <n v="5774"/>
    <x v="58"/>
    <x v="13"/>
    <x v="0"/>
    <x v="0"/>
    <s v="X5"/>
    <n v="7"/>
    <n v="39000"/>
    <x v="1"/>
    <s v="Diesel"/>
    <s v="Automatic"/>
    <n v="15.3"/>
    <n v="2993"/>
    <n v="258"/>
    <n v="5"/>
    <n v="3995000"/>
  </r>
  <r>
    <n v="5776"/>
    <x v="31"/>
    <x v="2"/>
    <x v="0"/>
    <x v="0"/>
    <s v="Figo"/>
    <n v="11"/>
    <n v="93000"/>
    <x v="1"/>
    <s v="Diesel"/>
    <s v="Manual"/>
    <n v="20"/>
    <n v="1399"/>
    <n v="68"/>
    <n v="5"/>
    <n v="265000"/>
  </r>
  <r>
    <n v="5777"/>
    <x v="15"/>
    <x v="0"/>
    <x v="2"/>
    <x v="1"/>
    <s v="Swift Dzire"/>
    <n v="4"/>
    <n v="50000"/>
    <x v="0"/>
    <s v="Diesel"/>
    <s v="Manual"/>
    <n v="28.4"/>
    <n v="1248"/>
    <n v="74.02"/>
    <n v="5"/>
    <n v="700000"/>
  </r>
  <r>
    <n v="5778"/>
    <x v="49"/>
    <x v="11"/>
    <x v="2"/>
    <x v="0"/>
    <s v="Hexa"/>
    <n v="2"/>
    <n v="15000"/>
    <x v="0"/>
    <s v="Diesel"/>
    <s v="Manual"/>
    <n v="17.600000000000001"/>
    <n v="2179"/>
    <n v="153.86000000000001"/>
    <n v="7"/>
    <n v="1425000"/>
  </r>
  <r>
    <n v="5779"/>
    <x v="2"/>
    <x v="1"/>
    <x v="0"/>
    <x v="0"/>
    <s v="i20"/>
    <n v="8"/>
    <n v="105000"/>
    <x v="0"/>
    <s v="Petrol"/>
    <s v="Manual"/>
    <n v="18.5"/>
    <n v="1197"/>
    <n v="82.85"/>
    <n v="5"/>
    <n v="290000"/>
  </r>
  <r>
    <n v="5780"/>
    <x v="41"/>
    <x v="9"/>
    <x v="2"/>
    <x v="1"/>
    <s v="KUV"/>
    <n v="4"/>
    <n v="64000"/>
    <x v="0"/>
    <s v="Diesel"/>
    <s v="Manual"/>
    <n v="25.32"/>
    <n v="1198"/>
    <n v="77"/>
    <n v="6"/>
    <n v="390000"/>
  </r>
  <r>
    <n v="5781"/>
    <x v="65"/>
    <x v="2"/>
    <x v="2"/>
    <x v="0"/>
    <s v="Freestyle"/>
    <n v="2"/>
    <n v="8600"/>
    <x v="0"/>
    <s v="Petrol"/>
    <s v="Manual"/>
    <n v="19"/>
    <n v="1194"/>
    <n v="94.68"/>
    <n v="5"/>
    <n v="780000"/>
  </r>
  <r>
    <n v="5782"/>
    <x v="4"/>
    <x v="0"/>
    <x v="1"/>
    <x v="1"/>
    <s v="Wagon R"/>
    <n v="5"/>
    <n v="11999"/>
    <x v="1"/>
    <s v="Petrol"/>
    <s v="Manual"/>
    <n v="20.51"/>
    <n v="998"/>
    <n v="67.040000000000006"/>
    <n v="5"/>
    <n v="436000"/>
  </r>
  <r>
    <n v="5783"/>
    <x v="2"/>
    <x v="1"/>
    <x v="0"/>
    <x v="0"/>
    <s v="i20"/>
    <n v="8"/>
    <n v="47000"/>
    <x v="1"/>
    <s v="Petrol"/>
    <s v="Manual"/>
    <n v="17"/>
    <n v="1197"/>
    <n v="80"/>
    <n v="5"/>
    <n v="475000"/>
  </r>
  <r>
    <n v="5785"/>
    <x v="1"/>
    <x v="1"/>
    <x v="2"/>
    <x v="0"/>
    <s v="Grand"/>
    <n v="3"/>
    <n v="15000"/>
    <x v="1"/>
    <s v="Petrol"/>
    <s v="Automatic"/>
    <n v="18.899999999999999"/>
    <n v="1197"/>
    <n v="81.86"/>
    <n v="5"/>
    <n v="645000"/>
  </r>
  <r>
    <n v="5786"/>
    <x v="21"/>
    <x v="3"/>
    <x v="2"/>
    <x v="1"/>
    <s v="KWID"/>
    <n v="4"/>
    <n v="110000"/>
    <x v="0"/>
    <s v="Petrol"/>
    <s v="Manual"/>
    <n v="23.01"/>
    <n v="999"/>
    <n v="67"/>
    <n v="5"/>
    <n v="200000"/>
  </r>
  <r>
    <n v="5787"/>
    <x v="9"/>
    <x v="3"/>
    <x v="0"/>
    <x v="0"/>
    <s v="Duster"/>
    <n v="7"/>
    <n v="85000"/>
    <x v="1"/>
    <s v="Diesel"/>
    <s v="Manual"/>
    <n v="19.600000000000001"/>
    <n v="1461"/>
    <n v="108.45"/>
    <n v="5"/>
    <n v="540000"/>
  </r>
  <r>
    <n v="5788"/>
    <x v="19"/>
    <x v="9"/>
    <x v="0"/>
    <x v="0"/>
    <s v="Bolero"/>
    <n v="10"/>
    <n v="361446"/>
    <x v="0"/>
    <s v="Diesel"/>
    <s v="Manual"/>
    <n v="13.6"/>
    <n v="2523"/>
    <n v="63"/>
    <n v="7"/>
    <n v="330000"/>
  </r>
  <r>
    <n v="5789"/>
    <x v="4"/>
    <x v="0"/>
    <x v="0"/>
    <x v="0"/>
    <s v="Wagon R"/>
    <n v="7"/>
    <n v="18000"/>
    <x v="1"/>
    <s v="Petrol"/>
    <s v="Manual"/>
    <n v="18.899999999999999"/>
    <n v="998"/>
    <n v="67.099999999999994"/>
    <n v="5"/>
    <n v="450000"/>
  </r>
  <r>
    <n v="5790"/>
    <x v="67"/>
    <x v="11"/>
    <x v="2"/>
    <x v="1"/>
    <s v="Nexon"/>
    <n v="3"/>
    <n v="14000"/>
    <x v="0"/>
    <s v="Diesel"/>
    <s v="Manual"/>
    <n v="21.5"/>
    <n v="1497"/>
    <n v="108.5"/>
    <n v="5"/>
    <n v="875000"/>
  </r>
  <r>
    <n v="5791"/>
    <x v="21"/>
    <x v="3"/>
    <x v="2"/>
    <x v="1"/>
    <s v="KWID"/>
    <n v="4"/>
    <n v="35914"/>
    <x v="1"/>
    <s v="Petrol"/>
    <s v="Manual"/>
    <n v="23.01"/>
    <n v="999"/>
    <n v="67"/>
    <n v="5"/>
    <n v="380000"/>
  </r>
  <r>
    <n v="5792"/>
    <x v="15"/>
    <x v="0"/>
    <x v="2"/>
    <x v="1"/>
    <s v="Swift Dzire"/>
    <n v="3"/>
    <n v="18000"/>
    <x v="1"/>
    <s v="Petrol"/>
    <s v="Manual"/>
    <n v="20.85"/>
    <n v="1197"/>
    <n v="83.14"/>
    <n v="5"/>
    <n v="650000"/>
  </r>
  <r>
    <n v="5794"/>
    <x v="44"/>
    <x v="14"/>
    <x v="0"/>
    <x v="0"/>
    <s v="A4"/>
    <n v="7"/>
    <n v="52100"/>
    <x v="1"/>
    <s v="Diesel"/>
    <s v="Automatic"/>
    <n v="16.55"/>
    <n v="1968"/>
    <n v="140"/>
    <n v="5"/>
    <n v="1650000"/>
  </r>
  <r>
    <n v="5795"/>
    <x v="8"/>
    <x v="1"/>
    <x v="0"/>
    <x v="0"/>
    <s v="Verna"/>
    <n v="8"/>
    <n v="70000"/>
    <x v="0"/>
    <s v="Petrol"/>
    <s v="Automatic"/>
    <n v="17.100000000000001"/>
    <n v="1591"/>
    <n v="121.4"/>
    <n v="5"/>
    <n v="550000"/>
  </r>
  <r>
    <n v="5796"/>
    <x v="5"/>
    <x v="1"/>
    <x v="0"/>
    <x v="1"/>
    <s v="i10"/>
    <n v="10"/>
    <n v="50000"/>
    <x v="0"/>
    <s v="Petrol"/>
    <s v="Manual"/>
    <n v="20.36"/>
    <n v="1197"/>
    <n v="78.900000000000006"/>
    <n v="5"/>
    <n v="190000"/>
  </r>
  <r>
    <n v="5797"/>
    <x v="4"/>
    <x v="0"/>
    <x v="0"/>
    <x v="1"/>
    <s v="Wagon R"/>
    <n v="6"/>
    <n v="60000"/>
    <x v="0"/>
    <s v="Petrol"/>
    <s v="Automatic"/>
    <n v="20.51"/>
    <n v="998"/>
    <n v="67"/>
    <n v="5"/>
    <n v="300000"/>
  </r>
  <r>
    <n v="5798"/>
    <x v="15"/>
    <x v="0"/>
    <x v="0"/>
    <x v="1"/>
    <s v="Swift Dzire"/>
    <n v="6"/>
    <n v="75137"/>
    <x v="1"/>
    <s v="Diesel"/>
    <s v="Manual"/>
    <n v="26.59"/>
    <n v="1248"/>
    <n v="74"/>
    <n v="5"/>
    <n v="475000"/>
  </r>
  <r>
    <n v="5799"/>
    <x v="31"/>
    <x v="2"/>
    <x v="2"/>
    <x v="0"/>
    <s v="Figo"/>
    <n v="4"/>
    <n v="32700"/>
    <x v="0"/>
    <s v="Petrol"/>
    <s v="Manual"/>
    <n v="18.16"/>
    <n v="1196"/>
    <n v="86.8"/>
    <n v="5"/>
    <n v="600000"/>
  </r>
  <r>
    <n v="5800"/>
    <x v="8"/>
    <x v="1"/>
    <x v="2"/>
    <x v="0"/>
    <s v="Verna"/>
    <n v="3"/>
    <n v="35000"/>
    <x v="0"/>
    <s v="Petrol"/>
    <s v="Automatic"/>
    <n v="17"/>
    <n v="1591"/>
    <n v="121.3"/>
    <n v="5"/>
    <n v="950000"/>
  </r>
  <r>
    <n v="5801"/>
    <x v="15"/>
    <x v="0"/>
    <x v="2"/>
    <x v="1"/>
    <s v="Swift Dzire"/>
    <n v="3"/>
    <n v="29000"/>
    <x v="0"/>
    <s v="Diesel"/>
    <s v="Manual"/>
    <n v="28.4"/>
    <n v="1248"/>
    <n v="74.02"/>
    <n v="5"/>
    <n v="720000"/>
  </r>
  <r>
    <n v="5803"/>
    <x v="2"/>
    <x v="1"/>
    <x v="2"/>
    <x v="1"/>
    <s v="i20"/>
    <n v="3"/>
    <n v="50000"/>
    <x v="0"/>
    <s v="Diesel"/>
    <s v="Manual"/>
    <n v="22.54"/>
    <n v="1396"/>
    <n v="88.73"/>
    <n v="5"/>
    <n v="750000"/>
  </r>
  <r>
    <n v="5804"/>
    <x v="23"/>
    <x v="1"/>
    <x v="0"/>
    <x v="0"/>
    <s v="Santro"/>
    <n v="8"/>
    <n v="150624"/>
    <x v="1"/>
    <s v="LPG"/>
    <s v="Manual"/>
    <n v="13.45"/>
    <n v="1086"/>
    <n v="62.1"/>
    <n v="5"/>
    <n v="270000"/>
  </r>
  <r>
    <n v="5805"/>
    <x v="13"/>
    <x v="6"/>
    <x v="0"/>
    <x v="0"/>
    <s v="Innova"/>
    <n v="6"/>
    <n v="110000"/>
    <x v="1"/>
    <s v="Diesel"/>
    <s v="Manual"/>
    <n v="12.99"/>
    <n v="2494"/>
    <n v="100.6"/>
    <n v="7"/>
    <n v="1285000"/>
  </r>
  <r>
    <n v="5806"/>
    <x v="0"/>
    <x v="0"/>
    <x v="0"/>
    <x v="1"/>
    <s v="Alto"/>
    <n v="7"/>
    <n v="35000"/>
    <x v="1"/>
    <s v="Petrol"/>
    <s v="Manual"/>
    <n v="22.74"/>
    <n v="796"/>
    <n v="47.3"/>
    <n v="5"/>
    <n v="250000"/>
  </r>
  <r>
    <n v="5807"/>
    <x v="2"/>
    <x v="1"/>
    <x v="0"/>
    <x v="1"/>
    <s v="i20"/>
    <n v="8"/>
    <n v="63786"/>
    <x v="1"/>
    <s v="Diesel"/>
    <s v="Manual"/>
    <n v="21.9"/>
    <n v="1396"/>
    <n v="88.76"/>
    <n v="5"/>
    <n v="510000"/>
  </r>
  <r>
    <n v="5809"/>
    <x v="66"/>
    <x v="20"/>
    <x v="0"/>
    <x v="0"/>
    <s v="Superb"/>
    <n v="9"/>
    <n v="100000"/>
    <x v="0"/>
    <s v="Petrol"/>
    <s v="Manual"/>
    <n v="13.14"/>
    <n v="1798"/>
    <n v="157.80000000000001"/>
    <n v="5"/>
    <n v="500000"/>
  </r>
  <r>
    <n v="5810"/>
    <x v="52"/>
    <x v="14"/>
    <x v="0"/>
    <x v="0"/>
    <s v="A6"/>
    <n v="6"/>
    <n v="67000"/>
    <x v="1"/>
    <s v="Diesel"/>
    <s v="Automatic"/>
    <n v="17.68"/>
    <n v="1968"/>
    <n v="174.33"/>
    <n v="5"/>
    <n v="2650000"/>
  </r>
  <r>
    <n v="5813"/>
    <x v="18"/>
    <x v="8"/>
    <x v="0"/>
    <x v="0"/>
    <s v="City"/>
    <n v="11"/>
    <n v="48000"/>
    <x v="1"/>
    <s v="Petrol"/>
    <s v="Manual"/>
    <n v="17"/>
    <n v="1497"/>
    <n v="118"/>
    <n v="5"/>
    <n v="500000"/>
  </r>
  <r>
    <n v="5815"/>
    <x v="23"/>
    <x v="1"/>
    <x v="2"/>
    <x v="1"/>
    <s v="Santro"/>
    <n v="2"/>
    <n v="10290"/>
    <x v="1"/>
    <s v="Petrol"/>
    <s v="Automatic"/>
    <n v="20.3"/>
    <n v="1086"/>
    <n v="68"/>
    <n v="5"/>
    <n v="470000"/>
  </r>
  <r>
    <n v="5816"/>
    <x v="5"/>
    <x v="1"/>
    <x v="0"/>
    <x v="1"/>
    <s v="i10"/>
    <n v="14"/>
    <n v="97000"/>
    <x v="1"/>
    <s v="Petrol"/>
    <s v="Manual"/>
    <n v="20.36"/>
    <n v="1197"/>
    <n v="78.900000000000006"/>
    <n v="5"/>
    <n v="245000"/>
  </r>
  <r>
    <n v="5818"/>
    <x v="15"/>
    <x v="0"/>
    <x v="2"/>
    <x v="1"/>
    <s v="Swift Dzire"/>
    <n v="4"/>
    <n v="110000"/>
    <x v="0"/>
    <s v="Diesel"/>
    <s v="Manual"/>
    <n v="23.4"/>
    <n v="1248"/>
    <n v="74"/>
    <n v="5"/>
    <n v="550000"/>
  </r>
  <r>
    <n v="5819"/>
    <x v="52"/>
    <x v="14"/>
    <x v="0"/>
    <x v="0"/>
    <s v="A6"/>
    <n v="7"/>
    <n v="49000"/>
    <x v="1"/>
    <s v="Diesel"/>
    <s v="Automatic"/>
    <n v="17.68"/>
    <n v="1968"/>
    <n v="174.33"/>
    <n v="5"/>
    <n v="2200000"/>
  </r>
  <r>
    <n v="5820"/>
    <x v="2"/>
    <x v="1"/>
    <x v="0"/>
    <x v="1"/>
    <s v="i20"/>
    <n v="6"/>
    <n v="85000"/>
    <x v="1"/>
    <s v="Diesel"/>
    <s v="Manual"/>
    <n v="22.54"/>
    <n v="1396"/>
    <n v="88.73"/>
    <n v="5"/>
    <n v="610000"/>
  </r>
  <r>
    <n v="5821"/>
    <x v="37"/>
    <x v="10"/>
    <x v="2"/>
    <x v="0"/>
    <s v="GO"/>
    <n v="3"/>
    <n v="8000"/>
    <x v="0"/>
    <s v="Petrol"/>
    <s v="Manual"/>
    <n v="19.829999999999998"/>
    <n v="1198"/>
    <n v="67"/>
    <n v="7"/>
    <n v="600000"/>
  </r>
  <r>
    <n v="5822"/>
    <x v="7"/>
    <x v="0"/>
    <x v="0"/>
    <x v="1"/>
    <s v="Swift"/>
    <n v="6"/>
    <n v="65100"/>
    <x v="1"/>
    <s v="Diesel"/>
    <s v="Manual"/>
    <n v="25.2"/>
    <n v="1248"/>
    <n v="74"/>
    <n v="5"/>
    <n v="520000"/>
  </r>
  <r>
    <n v="5823"/>
    <x v="21"/>
    <x v="3"/>
    <x v="2"/>
    <x v="1"/>
    <s v="KWID"/>
    <n v="3"/>
    <n v="9000"/>
    <x v="1"/>
    <s v="Petrol"/>
    <s v="Automatic"/>
    <n v="23.01"/>
    <n v="999"/>
    <n v="67"/>
    <n v="5"/>
    <n v="445000"/>
  </r>
  <r>
    <n v="5824"/>
    <x v="43"/>
    <x v="13"/>
    <x v="0"/>
    <x v="0"/>
    <n v="3"/>
    <n v="7"/>
    <n v="85875"/>
    <x v="1"/>
    <s v="Diesel"/>
    <s v="Automatic"/>
    <n v="13.2"/>
    <n v="1995"/>
    <n v="170"/>
    <n v="5"/>
    <n v="1600000"/>
  </r>
  <r>
    <n v="5825"/>
    <x v="5"/>
    <x v="1"/>
    <x v="0"/>
    <x v="1"/>
    <s v="i10"/>
    <n v="11"/>
    <n v="78000"/>
    <x v="1"/>
    <s v="Petrol"/>
    <s v="Manual"/>
    <n v="20.36"/>
    <n v="1197"/>
    <n v="78.900000000000006"/>
    <n v="5"/>
    <n v="230000"/>
  </r>
  <r>
    <n v="5827"/>
    <x v="11"/>
    <x v="0"/>
    <x v="0"/>
    <x v="1"/>
    <s v="Ciaz"/>
    <n v="7"/>
    <n v="45498"/>
    <x v="1"/>
    <s v="Diesel"/>
    <s v="Manual"/>
    <n v="26.21"/>
    <n v="1248"/>
    <n v="88.5"/>
    <n v="5"/>
    <n v="685000"/>
  </r>
  <r>
    <n v="5828"/>
    <x v="32"/>
    <x v="0"/>
    <x v="2"/>
    <x v="1"/>
    <s v="Vitara"/>
    <n v="3"/>
    <n v="58511"/>
    <x v="1"/>
    <s v="Diesel"/>
    <s v="Manual"/>
    <n v="24.3"/>
    <n v="1248"/>
    <n v="88.5"/>
    <n v="5"/>
    <n v="950000"/>
  </r>
  <r>
    <n v="5830"/>
    <x v="4"/>
    <x v="0"/>
    <x v="2"/>
    <x v="1"/>
    <s v="Wagon R"/>
    <n v="3"/>
    <n v="8973"/>
    <x v="1"/>
    <s v="Petrol"/>
    <s v="Manual"/>
    <n v="20.51"/>
    <n v="998"/>
    <n v="67.040000000000006"/>
    <n v="5"/>
    <n v="500000"/>
  </r>
  <r>
    <n v="5831"/>
    <x v="3"/>
    <x v="2"/>
    <x v="0"/>
    <x v="1"/>
    <s v="Ecosport"/>
    <n v="7"/>
    <n v="102719"/>
    <x v="1"/>
    <s v="Diesel"/>
    <s v="Manual"/>
    <n v="22.7"/>
    <n v="1498"/>
    <n v="89.84"/>
    <n v="5"/>
    <n v="625000"/>
  </r>
  <r>
    <n v="5832"/>
    <x v="20"/>
    <x v="6"/>
    <x v="1"/>
    <x v="0"/>
    <s v="Fortuner"/>
    <n v="5"/>
    <n v="120000"/>
    <x v="0"/>
    <s v="Diesel"/>
    <s v="Manual"/>
    <n v="12.55"/>
    <n v="2982"/>
    <n v="168.5"/>
    <n v="7"/>
    <n v="1800000"/>
  </r>
  <r>
    <n v="5833"/>
    <x v="80"/>
    <x v="13"/>
    <x v="0"/>
    <x v="0"/>
    <n v="7"/>
    <n v="6"/>
    <n v="24000"/>
    <x v="1"/>
    <s v="Diesel"/>
    <s v="Automatic"/>
    <n v="14.49"/>
    <n v="2993"/>
    <n v="258"/>
    <n v="5"/>
    <n v="5400000"/>
  </r>
  <r>
    <n v="5834"/>
    <x v="13"/>
    <x v="6"/>
    <x v="0"/>
    <x v="0"/>
    <s v="Innova"/>
    <n v="13"/>
    <n v="216000"/>
    <x v="1"/>
    <s v="Diesel"/>
    <s v="Manual"/>
    <n v="12.99"/>
    <n v="2494"/>
    <n v="100"/>
    <n v="8"/>
    <n v="475000"/>
  </r>
  <r>
    <n v="5835"/>
    <x v="6"/>
    <x v="1"/>
    <x v="2"/>
    <x v="1"/>
    <s v="Venue"/>
    <n v="2"/>
    <n v="25000"/>
    <x v="0"/>
    <s v="Diesel"/>
    <s v="Manual"/>
    <n v="23.7"/>
    <n v="1493"/>
    <n v="98.6"/>
    <n v="5"/>
    <n v="1100000"/>
  </r>
  <r>
    <n v="5836"/>
    <x v="5"/>
    <x v="1"/>
    <x v="0"/>
    <x v="1"/>
    <s v="i10"/>
    <n v="13"/>
    <n v="64684"/>
    <x v="1"/>
    <s v="Petrol"/>
    <s v="Manual"/>
    <n v="20.36"/>
    <n v="1197"/>
    <n v="78.900000000000006"/>
    <n v="5"/>
    <n v="275000"/>
  </r>
  <r>
    <n v="5837"/>
    <x v="8"/>
    <x v="1"/>
    <x v="0"/>
    <x v="0"/>
    <s v="Verna"/>
    <n v="11"/>
    <n v="88126"/>
    <x v="1"/>
    <s v="Diesel"/>
    <s v="Manual"/>
    <n v="16.8"/>
    <n v="1493"/>
    <n v="110"/>
    <n v="5"/>
    <n v="295000"/>
  </r>
  <r>
    <n v="5838"/>
    <x v="34"/>
    <x v="7"/>
    <x v="0"/>
    <x v="0"/>
    <s v="Polo"/>
    <n v="7"/>
    <n v="43000"/>
    <x v="1"/>
    <s v="Petrol"/>
    <s v="Manual"/>
    <n v="16.47"/>
    <n v="1198"/>
    <n v="73.900000000000006"/>
    <n v="5"/>
    <n v="525000"/>
  </r>
  <r>
    <n v="5840"/>
    <x v="18"/>
    <x v="8"/>
    <x v="2"/>
    <x v="0"/>
    <s v="City"/>
    <n v="1"/>
    <n v="4386"/>
    <x v="1"/>
    <s v="Petrol"/>
    <s v="Manual"/>
    <n v="17.399999999999999"/>
    <n v="1497"/>
    <n v="117.6"/>
    <n v="5"/>
    <n v="1250000"/>
  </r>
  <r>
    <n v="5841"/>
    <x v="42"/>
    <x v="8"/>
    <x v="2"/>
    <x v="0"/>
    <s v="Jazz"/>
    <n v="2"/>
    <n v="10597"/>
    <x v="1"/>
    <s v="Petrol"/>
    <s v="Manual"/>
    <n v="18.7"/>
    <n v="1199"/>
    <n v="88.7"/>
    <n v="5"/>
    <n v="815000"/>
  </r>
  <r>
    <n v="5842"/>
    <x v="13"/>
    <x v="6"/>
    <x v="0"/>
    <x v="0"/>
    <s v="Innova"/>
    <n v="10"/>
    <n v="119458"/>
    <x v="1"/>
    <s v="Diesel"/>
    <s v="Manual"/>
    <n v="12.8"/>
    <n v="2494"/>
    <n v="102"/>
    <n v="7"/>
    <n v="800000"/>
  </r>
  <r>
    <n v="5843"/>
    <x v="6"/>
    <x v="1"/>
    <x v="2"/>
    <x v="0"/>
    <s v="Venue"/>
    <n v="2"/>
    <n v="14000"/>
    <x v="1"/>
    <s v="Petrol"/>
    <s v="Automatic"/>
    <n v="18.149999999999999"/>
    <n v="998"/>
    <n v="118.35"/>
    <n v="5"/>
    <n v="1060000"/>
  </r>
  <r>
    <n v="5844"/>
    <x v="2"/>
    <x v="1"/>
    <x v="0"/>
    <x v="1"/>
    <s v="i20"/>
    <n v="8"/>
    <n v="38000"/>
    <x v="1"/>
    <s v="Petrol"/>
    <s v="Manual"/>
    <n v="20.350000000000001"/>
    <n v="1197"/>
    <n v="81.86"/>
    <n v="5"/>
    <n v="485000"/>
  </r>
  <r>
    <n v="5845"/>
    <x v="34"/>
    <x v="7"/>
    <x v="0"/>
    <x v="1"/>
    <s v="Polo"/>
    <n v="8"/>
    <n v="73000"/>
    <x v="1"/>
    <s v="Diesel"/>
    <s v="Manual"/>
    <n v="22.07"/>
    <n v="1199"/>
    <n v="73.900000000000006"/>
    <n v="5"/>
    <n v="420000"/>
  </r>
  <r>
    <n v="5849"/>
    <x v="7"/>
    <x v="0"/>
    <x v="0"/>
    <x v="1"/>
    <s v="Swift"/>
    <n v="10"/>
    <n v="99008"/>
    <x v="1"/>
    <s v="Diesel"/>
    <s v="Manual"/>
    <n v="22.9"/>
    <n v="1248"/>
    <n v="74"/>
    <n v="5"/>
    <n v="350000"/>
  </r>
  <r>
    <n v="5850"/>
    <x v="89"/>
    <x v="5"/>
    <x v="0"/>
    <x v="0"/>
    <s v="S-Class"/>
    <n v="11"/>
    <n v="84000"/>
    <x v="1"/>
    <s v="Diesel"/>
    <s v="Automatic"/>
    <n v="13.5"/>
    <n v="2987"/>
    <n v="282"/>
    <n v="5"/>
    <n v="1899000"/>
  </r>
  <r>
    <n v="5851"/>
    <x v="5"/>
    <x v="1"/>
    <x v="0"/>
    <x v="0"/>
    <s v="i10"/>
    <n v="10"/>
    <n v="45000"/>
    <x v="1"/>
    <s v="Petrol"/>
    <s v="Automatic"/>
    <n v="19.2"/>
    <n v="1197"/>
    <n v="80"/>
    <n v="5"/>
    <n v="375000"/>
  </r>
  <r>
    <n v="5852"/>
    <x v="8"/>
    <x v="1"/>
    <x v="2"/>
    <x v="1"/>
    <s v="Verna"/>
    <n v="4"/>
    <n v="40667"/>
    <x v="1"/>
    <s v="Diesel"/>
    <s v="Manual"/>
    <n v="25"/>
    <n v="1493"/>
    <n v="113.42"/>
    <n v="5"/>
    <n v="845000"/>
  </r>
  <r>
    <n v="5853"/>
    <x v="24"/>
    <x v="9"/>
    <x v="0"/>
    <x v="0"/>
    <s v="XUV500"/>
    <n v="8"/>
    <n v="90000"/>
    <x v="0"/>
    <s v="Diesel"/>
    <s v="Manual"/>
    <n v="15.1"/>
    <n v="2179"/>
    <n v="140"/>
    <n v="7"/>
    <n v="850000"/>
  </r>
  <r>
    <n v="5854"/>
    <x v="1"/>
    <x v="1"/>
    <x v="2"/>
    <x v="0"/>
    <s v="Grand"/>
    <n v="3"/>
    <n v="21585"/>
    <x v="1"/>
    <s v="Petrol"/>
    <s v="Automatic"/>
    <n v="18.899999999999999"/>
    <n v="1197"/>
    <n v="81.86"/>
    <n v="5"/>
    <n v="535000"/>
  </r>
  <r>
    <n v="5855"/>
    <x v="71"/>
    <x v="8"/>
    <x v="2"/>
    <x v="1"/>
    <s v="WR-V"/>
    <n v="3"/>
    <n v="25000"/>
    <x v="1"/>
    <s v="Diesel"/>
    <s v="Manual"/>
    <n v="25.5"/>
    <n v="1498"/>
    <n v="98.6"/>
    <n v="5"/>
    <n v="600000"/>
  </r>
  <r>
    <n v="5857"/>
    <x v="18"/>
    <x v="8"/>
    <x v="0"/>
    <x v="0"/>
    <s v="City"/>
    <n v="8"/>
    <n v="80400"/>
    <x v="1"/>
    <s v="Petrol"/>
    <s v="Automatic"/>
    <n v="16.8"/>
    <n v="1497"/>
    <n v="116.4"/>
    <n v="5"/>
    <n v="550000"/>
  </r>
  <r>
    <n v="5858"/>
    <x v="22"/>
    <x v="8"/>
    <x v="0"/>
    <x v="1"/>
    <s v="Amaze"/>
    <n v="6"/>
    <n v="69000"/>
    <x v="1"/>
    <s v="Diesel"/>
    <s v="Manual"/>
    <n v="24.7"/>
    <n v="1498"/>
    <n v="98.63"/>
    <n v="5"/>
    <n v="460000"/>
  </r>
  <r>
    <n v="5859"/>
    <x v="7"/>
    <x v="0"/>
    <x v="0"/>
    <x v="1"/>
    <s v="Swift"/>
    <n v="6"/>
    <n v="101000"/>
    <x v="1"/>
    <s v="Diesel"/>
    <s v="Manual"/>
    <n v="28.4"/>
    <n v="1248"/>
    <n v="74"/>
    <n v="5"/>
    <n v="565000"/>
  </r>
  <r>
    <n v="5861"/>
    <x v="13"/>
    <x v="6"/>
    <x v="0"/>
    <x v="0"/>
    <s v="Innova"/>
    <n v="10"/>
    <n v="70000"/>
    <x v="0"/>
    <s v="Diesel"/>
    <s v="Manual"/>
    <n v="12.8"/>
    <n v="2494"/>
    <n v="102"/>
    <n v="7"/>
    <n v="550000"/>
  </r>
  <r>
    <n v="5862"/>
    <x v="1"/>
    <x v="1"/>
    <x v="2"/>
    <x v="0"/>
    <s v="Grand"/>
    <n v="3"/>
    <n v="20000"/>
    <x v="0"/>
    <s v="Petrol"/>
    <s v="Manual"/>
    <n v="18.899999999999999"/>
    <n v="1197"/>
    <n v="81.86"/>
    <n v="5"/>
    <n v="625000"/>
  </r>
  <r>
    <n v="5863"/>
    <x v="2"/>
    <x v="1"/>
    <x v="0"/>
    <x v="1"/>
    <s v="i20"/>
    <n v="8"/>
    <n v="70000"/>
    <x v="1"/>
    <s v="Diesel"/>
    <s v="Manual"/>
    <n v="21.9"/>
    <n v="1396"/>
    <n v="88.76"/>
    <n v="5"/>
    <n v="445000"/>
  </r>
  <r>
    <n v="5864"/>
    <x v="14"/>
    <x v="0"/>
    <x v="1"/>
    <x v="1"/>
    <s v="Baleno"/>
    <n v="5"/>
    <n v="76000"/>
    <x v="1"/>
    <s v="Diesel"/>
    <s v="Manual"/>
    <n v="27.39"/>
    <n v="1248"/>
    <n v="74"/>
    <n v="5"/>
    <n v="650000"/>
  </r>
  <r>
    <n v="5865"/>
    <x v="16"/>
    <x v="7"/>
    <x v="2"/>
    <x v="1"/>
    <s v="Vento"/>
    <n v="4"/>
    <n v="70763"/>
    <x v="1"/>
    <s v="Diesel"/>
    <s v="Automatic"/>
    <n v="22.15"/>
    <n v="1498"/>
    <n v="108.6"/>
    <n v="5"/>
    <n v="1075000"/>
  </r>
  <r>
    <n v="5866"/>
    <x v="7"/>
    <x v="0"/>
    <x v="0"/>
    <x v="0"/>
    <s v="Swift"/>
    <n v="9"/>
    <n v="60000"/>
    <x v="1"/>
    <s v="Diesel"/>
    <s v="Manual"/>
    <n v="17.8"/>
    <n v="1248"/>
    <n v="75"/>
    <n v="5"/>
    <n v="395000"/>
  </r>
  <r>
    <n v="5867"/>
    <x v="2"/>
    <x v="1"/>
    <x v="0"/>
    <x v="0"/>
    <s v="i20"/>
    <n v="6"/>
    <n v="65922"/>
    <x v="1"/>
    <s v="Petrol"/>
    <s v="Manual"/>
    <n v="18.600000000000001"/>
    <n v="1197"/>
    <n v="81.83"/>
    <n v="5"/>
    <n v="530000"/>
  </r>
  <r>
    <n v="5868"/>
    <x v="43"/>
    <x v="13"/>
    <x v="0"/>
    <x v="0"/>
    <n v="3"/>
    <n v="10"/>
    <n v="63500"/>
    <x v="1"/>
    <s v="Diesel"/>
    <s v="Automatic"/>
    <n v="16.07"/>
    <n v="1995"/>
    <n v="181"/>
    <n v="4"/>
    <n v="1150000"/>
  </r>
  <r>
    <n v="5870"/>
    <x v="65"/>
    <x v="2"/>
    <x v="2"/>
    <x v="0"/>
    <s v="Freestyle"/>
    <n v="2"/>
    <n v="5600"/>
    <x v="1"/>
    <s v="Petrol"/>
    <s v="Manual"/>
    <n v="19"/>
    <n v="1194"/>
    <n v="94.68"/>
    <n v="5"/>
    <n v="740000"/>
  </r>
  <r>
    <n v="5871"/>
    <x v="64"/>
    <x v="20"/>
    <x v="0"/>
    <x v="0"/>
    <s v="Rapid"/>
    <n v="9"/>
    <n v="93000"/>
    <x v="1"/>
    <s v="Petrol"/>
    <s v="Manual"/>
    <n v="15"/>
    <n v="1598"/>
    <n v="103.52"/>
    <n v="5"/>
    <n v="350000"/>
  </r>
  <r>
    <n v="5872"/>
    <x v="19"/>
    <x v="9"/>
    <x v="0"/>
    <x v="0"/>
    <s v="Bolero"/>
    <n v="18"/>
    <n v="90000"/>
    <x v="0"/>
    <s v="Diesel"/>
    <s v="Manual"/>
    <n v="13.6"/>
    <n v="2523"/>
    <n v="63"/>
    <n v="7"/>
    <n v="150000"/>
  </r>
  <r>
    <n v="5874"/>
    <x v="17"/>
    <x v="1"/>
    <x v="1"/>
    <x v="0"/>
    <s v="Creta"/>
    <n v="5"/>
    <n v="62000"/>
    <x v="1"/>
    <s v="Diesel"/>
    <s v="Automatic"/>
    <n v="17.010000000000002"/>
    <n v="1582"/>
    <n v="126.2"/>
    <n v="5"/>
    <n v="1275000"/>
  </r>
  <r>
    <n v="5875"/>
    <x v="13"/>
    <x v="6"/>
    <x v="0"/>
    <x v="0"/>
    <s v="Innova"/>
    <n v="10"/>
    <n v="185000"/>
    <x v="1"/>
    <s v="Diesel"/>
    <s v="Manual"/>
    <n v="12.8"/>
    <n v="2494"/>
    <n v="102"/>
    <n v="8"/>
    <n v="780000"/>
  </r>
  <r>
    <n v="5876"/>
    <x v="51"/>
    <x v="0"/>
    <x v="1"/>
    <x v="0"/>
    <s v="Eeco"/>
    <n v="5"/>
    <n v="55000"/>
    <x v="1"/>
    <s v="Petrol"/>
    <s v="Manual"/>
    <n v="15.37"/>
    <n v="1196"/>
    <n v="73"/>
    <n v="5"/>
    <n v="355000"/>
  </r>
  <r>
    <n v="5877"/>
    <x v="53"/>
    <x v="5"/>
    <x v="0"/>
    <x v="0"/>
    <s v="E-Class"/>
    <n v="7"/>
    <n v="72279"/>
    <x v="1"/>
    <s v="Diesel"/>
    <s v="Automatic"/>
    <n v="14.21"/>
    <n v="2143"/>
    <n v="203"/>
    <n v="5"/>
    <n v="2150000"/>
  </r>
  <r>
    <n v="5878"/>
    <x v="27"/>
    <x v="10"/>
    <x v="2"/>
    <x v="1"/>
    <s v="RediGO"/>
    <n v="3"/>
    <n v="40000"/>
    <x v="0"/>
    <s v="Petrol"/>
    <s v="Manual"/>
    <n v="22.5"/>
    <n v="999"/>
    <n v="67"/>
    <n v="5"/>
    <n v="350000"/>
  </r>
  <r>
    <n v="5880"/>
    <x v="2"/>
    <x v="1"/>
    <x v="2"/>
    <x v="0"/>
    <s v="i20"/>
    <n v="3"/>
    <n v="20600"/>
    <x v="0"/>
    <s v="Petrol"/>
    <s v="Manual"/>
    <n v="18.600000000000001"/>
    <n v="1197"/>
    <n v="81.83"/>
    <n v="5"/>
    <n v="585000"/>
  </r>
  <r>
    <n v="5881"/>
    <x v="2"/>
    <x v="1"/>
    <x v="2"/>
    <x v="0"/>
    <s v="i20"/>
    <n v="4"/>
    <n v="24000"/>
    <x v="1"/>
    <s v="Petrol"/>
    <s v="Manual"/>
    <n v="18.600000000000001"/>
    <n v="1197"/>
    <n v="81.83"/>
    <n v="5"/>
    <n v="725000"/>
  </r>
  <r>
    <n v="5884"/>
    <x v="18"/>
    <x v="8"/>
    <x v="0"/>
    <x v="0"/>
    <s v="City"/>
    <n v="15"/>
    <n v="31000"/>
    <x v="1"/>
    <s v="Petrol"/>
    <s v="Manual"/>
    <n v="17.7"/>
    <n v="1497"/>
    <n v="78"/>
    <n v="5"/>
    <n v="180000"/>
  </r>
  <r>
    <n v="5885"/>
    <x v="3"/>
    <x v="2"/>
    <x v="0"/>
    <x v="1"/>
    <s v="Ecosport"/>
    <n v="6"/>
    <n v="73389"/>
    <x v="1"/>
    <s v="Diesel"/>
    <s v="Manual"/>
    <n v="22.7"/>
    <n v="1498"/>
    <n v="89.84"/>
    <n v="5"/>
    <n v="690000"/>
  </r>
  <r>
    <n v="5886"/>
    <x v="18"/>
    <x v="8"/>
    <x v="1"/>
    <x v="1"/>
    <s v="City"/>
    <n v="5"/>
    <n v="50000"/>
    <x v="0"/>
    <s v="Diesel"/>
    <s v="Manual"/>
    <n v="26"/>
    <n v="1498"/>
    <n v="98.6"/>
    <n v="5"/>
    <n v="850000"/>
  </r>
  <r>
    <n v="5887"/>
    <x v="7"/>
    <x v="0"/>
    <x v="0"/>
    <x v="1"/>
    <s v="Swift"/>
    <n v="7"/>
    <n v="74100"/>
    <x v="1"/>
    <s v="Diesel"/>
    <s v="Manual"/>
    <n v="25.2"/>
    <n v="1248"/>
    <n v="74"/>
    <n v="5"/>
    <n v="451000"/>
  </r>
  <r>
    <n v="5888"/>
    <x v="33"/>
    <x v="11"/>
    <x v="2"/>
    <x v="1"/>
    <s v="Tiago"/>
    <n v="2"/>
    <n v="5000"/>
    <x v="0"/>
    <s v="Petrol"/>
    <s v="Automatic"/>
    <n v="23.84"/>
    <n v="1199"/>
    <n v="83.83"/>
    <n v="5"/>
    <n v="590000"/>
  </r>
  <r>
    <n v="5889"/>
    <x v="15"/>
    <x v="0"/>
    <x v="0"/>
    <x v="0"/>
    <s v="Swift Dzire"/>
    <n v="6"/>
    <n v="80000"/>
    <x v="0"/>
    <s v="CNG"/>
    <s v="Manual"/>
    <n v="19"/>
    <n v="1197"/>
    <n v="85.8"/>
    <n v="5"/>
    <n v="390000"/>
  </r>
  <r>
    <n v="5891"/>
    <x v="64"/>
    <x v="20"/>
    <x v="0"/>
    <x v="1"/>
    <s v="Rapid"/>
    <n v="6"/>
    <n v="77000"/>
    <x v="1"/>
    <s v="Diesel"/>
    <s v="Manual"/>
    <n v="21.14"/>
    <n v="1498"/>
    <n v="103.6"/>
    <n v="5"/>
    <n v="680000"/>
  </r>
  <r>
    <n v="5892"/>
    <x v="0"/>
    <x v="0"/>
    <x v="0"/>
    <x v="0"/>
    <s v="Alto"/>
    <n v="11"/>
    <n v="49650"/>
    <x v="1"/>
    <s v="Petrol"/>
    <s v="Manual"/>
    <n v="19.7"/>
    <n v="796"/>
    <n v="46.3"/>
    <n v="5"/>
    <n v="210000"/>
  </r>
  <r>
    <n v="5893"/>
    <x v="18"/>
    <x v="8"/>
    <x v="2"/>
    <x v="0"/>
    <s v="City"/>
    <n v="4"/>
    <n v="37000"/>
    <x v="1"/>
    <s v="Petrol"/>
    <s v="Manual"/>
    <n v="17.8"/>
    <n v="1497"/>
    <n v="117.3"/>
    <n v="5"/>
    <n v="950000"/>
  </r>
  <r>
    <n v="5894"/>
    <x v="24"/>
    <x v="9"/>
    <x v="2"/>
    <x v="0"/>
    <s v="XUV500"/>
    <n v="2"/>
    <n v="46241"/>
    <x v="2"/>
    <s v="Diesel"/>
    <s v="Manual"/>
    <n v="16"/>
    <n v="2179"/>
    <n v="138"/>
    <n v="7"/>
    <n v="1575000"/>
  </r>
  <r>
    <n v="5895"/>
    <x v="66"/>
    <x v="20"/>
    <x v="0"/>
    <x v="0"/>
    <s v="Superb"/>
    <n v="7"/>
    <n v="83300"/>
    <x v="1"/>
    <s v="Diesel"/>
    <s v="Automatic"/>
    <n v="17.2"/>
    <n v="1968"/>
    <n v="138.03"/>
    <n v="5"/>
    <n v="1250000"/>
  </r>
  <r>
    <n v="5896"/>
    <x v="17"/>
    <x v="1"/>
    <x v="1"/>
    <x v="0"/>
    <s v="Creta"/>
    <n v="5"/>
    <n v="88000"/>
    <x v="1"/>
    <s v="Diesel"/>
    <s v="Automatic"/>
    <n v="17.010000000000002"/>
    <n v="1582"/>
    <n v="126.2"/>
    <n v="5"/>
    <n v="1245000"/>
  </r>
  <r>
    <n v="5897"/>
    <x v="5"/>
    <x v="1"/>
    <x v="0"/>
    <x v="0"/>
    <s v="i10"/>
    <n v="10"/>
    <n v="78000"/>
    <x v="1"/>
    <s v="Petrol"/>
    <s v="Automatic"/>
    <n v="16.95"/>
    <n v="1197"/>
    <n v="78.900000000000006"/>
    <n v="5"/>
    <n v="365000"/>
  </r>
  <r>
    <n v="5898"/>
    <x v="0"/>
    <x v="0"/>
    <x v="1"/>
    <x v="1"/>
    <s v="Alto"/>
    <n v="5"/>
    <n v="52000"/>
    <x v="0"/>
    <s v="Petrol"/>
    <s v="Manual"/>
    <n v="22.74"/>
    <n v="796"/>
    <n v="47.3"/>
    <n v="5"/>
    <n v="225000"/>
  </r>
  <r>
    <n v="5899"/>
    <x v="15"/>
    <x v="0"/>
    <x v="0"/>
    <x v="1"/>
    <s v="Swift Dzire"/>
    <n v="6"/>
    <n v="62000"/>
    <x v="1"/>
    <s v="Petrol"/>
    <s v="Manual"/>
    <n v="20.85"/>
    <n v="1197"/>
    <n v="83.14"/>
    <n v="5"/>
    <n v="595000"/>
  </r>
  <r>
    <n v="5900"/>
    <x v="1"/>
    <x v="1"/>
    <x v="0"/>
    <x v="0"/>
    <s v="Grand"/>
    <n v="7"/>
    <n v="31000"/>
    <x v="1"/>
    <s v="Petrol"/>
    <s v="Manual"/>
    <n v="18.899999999999999"/>
    <n v="1197"/>
    <n v="82"/>
    <n v="5"/>
    <n v="450000"/>
  </r>
  <r>
    <n v="5901"/>
    <x v="1"/>
    <x v="1"/>
    <x v="2"/>
    <x v="0"/>
    <s v="Grand"/>
    <n v="4"/>
    <n v="28000"/>
    <x v="1"/>
    <s v="Petrol"/>
    <s v="Manual"/>
    <n v="18.899999999999999"/>
    <n v="1197"/>
    <n v="82"/>
    <n v="5"/>
    <n v="511000"/>
  </r>
  <r>
    <n v="5902"/>
    <x v="0"/>
    <x v="0"/>
    <x v="2"/>
    <x v="1"/>
    <s v="Alto"/>
    <n v="3"/>
    <n v="15000"/>
    <x v="0"/>
    <s v="Petrol"/>
    <s v="Manual"/>
    <n v="24.7"/>
    <n v="796"/>
    <n v="47.3"/>
    <n v="5"/>
    <n v="310000"/>
  </r>
  <r>
    <n v="5903"/>
    <x v="0"/>
    <x v="0"/>
    <x v="1"/>
    <x v="1"/>
    <s v="Alto"/>
    <n v="5"/>
    <n v="70000"/>
    <x v="0"/>
    <s v="Petrol"/>
    <s v="Manual"/>
    <n v="22.74"/>
    <n v="796"/>
    <n v="47.3"/>
    <n v="5"/>
    <n v="250000"/>
  </r>
  <r>
    <n v="5904"/>
    <x v="5"/>
    <x v="1"/>
    <x v="0"/>
    <x v="1"/>
    <s v="i10"/>
    <n v="8"/>
    <n v="120000"/>
    <x v="0"/>
    <s v="Petrol"/>
    <s v="Manual"/>
    <n v="20.36"/>
    <n v="1197"/>
    <n v="78.900000000000006"/>
    <n v="5"/>
    <n v="330000"/>
  </r>
  <r>
    <n v="5905"/>
    <x v="9"/>
    <x v="3"/>
    <x v="1"/>
    <x v="0"/>
    <s v="Duster"/>
    <n v="5"/>
    <n v="75100"/>
    <x v="1"/>
    <s v="Diesel"/>
    <s v="Automatic"/>
    <n v="19.600000000000001"/>
    <n v="1461"/>
    <n v="108.45"/>
    <n v="5"/>
    <n v="730000"/>
  </r>
  <r>
    <n v="5906"/>
    <x v="34"/>
    <x v="7"/>
    <x v="2"/>
    <x v="0"/>
    <s v="Polo"/>
    <n v="4"/>
    <n v="47000"/>
    <x v="1"/>
    <s v="Petrol"/>
    <s v="Automatic"/>
    <n v="17.21"/>
    <n v="1197"/>
    <n v="103.5"/>
    <n v="5"/>
    <n v="700000"/>
  </r>
  <r>
    <n v="5908"/>
    <x v="31"/>
    <x v="2"/>
    <x v="0"/>
    <x v="0"/>
    <s v="Figo"/>
    <n v="11"/>
    <n v="64857"/>
    <x v="1"/>
    <s v="Diesel"/>
    <s v="Manual"/>
    <n v="20"/>
    <n v="1399"/>
    <n v="68"/>
    <n v="5"/>
    <n v="155000"/>
  </r>
  <r>
    <n v="5909"/>
    <x v="30"/>
    <x v="2"/>
    <x v="1"/>
    <x v="0"/>
    <s v="Aspire"/>
    <n v="5"/>
    <n v="40000"/>
    <x v="0"/>
    <s v="Petrol"/>
    <s v="Manual"/>
    <n v="18.16"/>
    <n v="1196"/>
    <n v="86.8"/>
    <n v="5"/>
    <n v="500000"/>
  </r>
  <r>
    <n v="5910"/>
    <x v="5"/>
    <x v="1"/>
    <x v="0"/>
    <x v="1"/>
    <s v="i10"/>
    <n v="12"/>
    <n v="59740"/>
    <x v="1"/>
    <s v="Petrol"/>
    <s v="Manual"/>
    <n v="20.36"/>
    <n v="1197"/>
    <n v="78.900000000000006"/>
    <n v="5"/>
    <n v="230000"/>
  </r>
  <r>
    <n v="5912"/>
    <x v="13"/>
    <x v="6"/>
    <x v="2"/>
    <x v="0"/>
    <s v="Innova"/>
    <n v="3"/>
    <n v="135000"/>
    <x v="1"/>
    <s v="Diesel"/>
    <s v="Automatic"/>
    <n v="11.36"/>
    <n v="2755"/>
    <n v="171.5"/>
    <n v="8"/>
    <n v="1800000"/>
  </r>
  <r>
    <n v="5914"/>
    <x v="34"/>
    <x v="7"/>
    <x v="1"/>
    <x v="1"/>
    <s v="Polo"/>
    <n v="5"/>
    <n v="75815"/>
    <x v="1"/>
    <s v="Diesel"/>
    <s v="Manual"/>
    <n v="20.14"/>
    <n v="1498"/>
    <n v="88.5"/>
    <n v="5"/>
    <n v="590000"/>
  </r>
  <r>
    <n v="5915"/>
    <x v="7"/>
    <x v="0"/>
    <x v="0"/>
    <x v="1"/>
    <s v="Swift"/>
    <n v="9"/>
    <n v="72000"/>
    <x v="1"/>
    <s v="Diesel"/>
    <s v="Manual"/>
    <n v="28.4"/>
    <n v="1248"/>
    <n v="74"/>
    <n v="5"/>
    <n v="360000"/>
  </r>
  <r>
    <n v="5916"/>
    <x v="67"/>
    <x v="11"/>
    <x v="2"/>
    <x v="1"/>
    <s v="Nexon"/>
    <n v="3"/>
    <n v="90000"/>
    <x v="0"/>
    <s v="Diesel"/>
    <s v="Manual"/>
    <n v="21.5"/>
    <n v="1497"/>
    <n v="108.5"/>
    <n v="5"/>
    <n v="850000"/>
  </r>
  <r>
    <n v="5917"/>
    <x v="8"/>
    <x v="1"/>
    <x v="2"/>
    <x v="1"/>
    <s v="Verna"/>
    <n v="3"/>
    <n v="40000"/>
    <x v="0"/>
    <s v="Diesel"/>
    <s v="Manual"/>
    <n v="22"/>
    <n v="1582"/>
    <n v="126.2"/>
    <n v="5"/>
    <n v="975000"/>
  </r>
  <r>
    <n v="5918"/>
    <x v="36"/>
    <x v="0"/>
    <x v="0"/>
    <x v="1"/>
    <s v="Celerio"/>
    <n v="6"/>
    <n v="19010"/>
    <x v="1"/>
    <s v="Petrol"/>
    <s v="Manual"/>
    <n v="23.1"/>
    <n v="998"/>
    <n v="67.040000000000006"/>
    <n v="5"/>
    <n v="431000"/>
  </r>
  <r>
    <n v="5919"/>
    <x v="24"/>
    <x v="9"/>
    <x v="0"/>
    <x v="0"/>
    <s v="XUV500"/>
    <n v="8"/>
    <n v="100000"/>
    <x v="0"/>
    <s v="Diesel"/>
    <s v="Manual"/>
    <n v="15.1"/>
    <n v="2179"/>
    <n v="140"/>
    <n v="7"/>
    <n v="700000"/>
  </r>
  <r>
    <n v="5921"/>
    <x v="1"/>
    <x v="1"/>
    <x v="2"/>
    <x v="1"/>
    <s v="Grand"/>
    <n v="3"/>
    <n v="31834"/>
    <x v="1"/>
    <s v="Diesel"/>
    <s v="Manual"/>
    <n v="24"/>
    <n v="1186"/>
    <n v="73.97"/>
    <n v="5"/>
    <n v="598000"/>
  </r>
  <r>
    <n v="5924"/>
    <x v="36"/>
    <x v="0"/>
    <x v="2"/>
    <x v="1"/>
    <s v="Celerio"/>
    <n v="4"/>
    <n v="32388"/>
    <x v="1"/>
    <s v="Petrol"/>
    <s v="Automatic"/>
    <n v="21.63"/>
    <n v="998"/>
    <n v="67.040000000000006"/>
    <n v="5"/>
    <n v="470000"/>
  </r>
  <r>
    <n v="5926"/>
    <x v="21"/>
    <x v="3"/>
    <x v="1"/>
    <x v="1"/>
    <s v="KWID"/>
    <n v="5"/>
    <n v="50000"/>
    <x v="0"/>
    <s v="Petrol"/>
    <s v="Manual"/>
    <n v="25.17"/>
    <n v="799"/>
    <n v="53.3"/>
    <n v="5"/>
    <n v="252000"/>
  </r>
  <r>
    <n v="5927"/>
    <x v="8"/>
    <x v="1"/>
    <x v="0"/>
    <x v="0"/>
    <s v="Verna"/>
    <n v="13"/>
    <n v="110000"/>
    <x v="0"/>
    <s v="Diesel"/>
    <s v="Manual"/>
    <n v="18.100000000000001"/>
    <n v="1493"/>
    <n v="110"/>
    <n v="5"/>
    <n v="230000"/>
  </r>
  <r>
    <n v="5928"/>
    <x v="35"/>
    <x v="12"/>
    <x v="2"/>
    <x v="0"/>
    <s v="Seltos"/>
    <n v="2"/>
    <n v="5400"/>
    <x v="1"/>
    <s v="Petrol"/>
    <s v="Automatic"/>
    <n v="16.8"/>
    <n v="1353"/>
    <n v="138"/>
    <n v="5"/>
    <n v="1790000"/>
  </r>
  <r>
    <n v="5929"/>
    <x v="31"/>
    <x v="2"/>
    <x v="0"/>
    <x v="0"/>
    <s v="Figo"/>
    <n v="8"/>
    <n v="120000"/>
    <x v="0"/>
    <s v="Diesel"/>
    <s v="Manual"/>
    <n v="20"/>
    <n v="1399"/>
    <n v="68.099999999999994"/>
    <n v="5"/>
    <n v="250000"/>
  </r>
  <r>
    <n v="5930"/>
    <x v="32"/>
    <x v="0"/>
    <x v="1"/>
    <x v="1"/>
    <s v="Vitara"/>
    <n v="5"/>
    <n v="110000"/>
    <x v="0"/>
    <s v="Diesel"/>
    <s v="Manual"/>
    <n v="24.3"/>
    <n v="1248"/>
    <n v="88.5"/>
    <n v="5"/>
    <n v="800000"/>
  </r>
  <r>
    <n v="5931"/>
    <x v="25"/>
    <x v="9"/>
    <x v="2"/>
    <x v="1"/>
    <s v="KUV100"/>
    <n v="4"/>
    <n v="15000"/>
    <x v="1"/>
    <s v="Diesel"/>
    <s v="Manual"/>
    <n v="25.32"/>
    <n v="1198"/>
    <n v="77"/>
    <n v="5"/>
    <n v="570000"/>
  </r>
  <r>
    <n v="5932"/>
    <x v="2"/>
    <x v="1"/>
    <x v="0"/>
    <x v="1"/>
    <s v="i20"/>
    <n v="6"/>
    <n v="75000"/>
    <x v="1"/>
    <s v="Diesel"/>
    <s v="Manual"/>
    <n v="23"/>
    <n v="1396"/>
    <n v="90"/>
    <n v="5"/>
    <n v="520000"/>
  </r>
  <r>
    <n v="5933"/>
    <x v="27"/>
    <x v="10"/>
    <x v="2"/>
    <x v="1"/>
    <s v="RediGO"/>
    <n v="1"/>
    <n v="1001"/>
    <x v="1"/>
    <s v="Petrol"/>
    <s v="Automatic"/>
    <n v="23"/>
    <n v="999"/>
    <n v="67"/>
    <n v="5"/>
    <n v="425000"/>
  </r>
  <r>
    <n v="5934"/>
    <x v="11"/>
    <x v="0"/>
    <x v="2"/>
    <x v="1"/>
    <s v="Ciaz"/>
    <n v="4"/>
    <n v="52000"/>
    <x v="1"/>
    <s v="Diesel"/>
    <s v="Manual"/>
    <n v="28.09"/>
    <n v="1248"/>
    <n v="88.5"/>
    <n v="5"/>
    <n v="725000"/>
  </r>
  <r>
    <n v="5935"/>
    <x v="17"/>
    <x v="1"/>
    <x v="2"/>
    <x v="0"/>
    <s v="Creta"/>
    <n v="4"/>
    <n v="66000"/>
    <x v="1"/>
    <s v="Petrol"/>
    <s v="Automatic"/>
    <n v="13"/>
    <n v="1591"/>
    <n v="121.3"/>
    <n v="5"/>
    <n v="1199000"/>
  </r>
  <r>
    <n v="5936"/>
    <x v="1"/>
    <x v="1"/>
    <x v="0"/>
    <x v="1"/>
    <s v="Grand"/>
    <n v="6"/>
    <n v="78389"/>
    <x v="1"/>
    <s v="Diesel"/>
    <s v="Manual"/>
    <n v="24"/>
    <n v="1120"/>
    <n v="70"/>
    <n v="5"/>
    <n v="540000"/>
  </r>
  <r>
    <n v="5938"/>
    <x v="2"/>
    <x v="1"/>
    <x v="0"/>
    <x v="1"/>
    <s v="i20"/>
    <n v="6"/>
    <n v="64000"/>
    <x v="1"/>
    <s v="Diesel"/>
    <s v="Manual"/>
    <n v="22.54"/>
    <n v="1396"/>
    <n v="88.73"/>
    <n v="5"/>
    <n v="660000"/>
  </r>
  <r>
    <n v="5939"/>
    <x v="2"/>
    <x v="1"/>
    <x v="2"/>
    <x v="0"/>
    <s v="i20"/>
    <n v="2"/>
    <n v="20000"/>
    <x v="0"/>
    <s v="Petrol"/>
    <s v="Manual"/>
    <n v="18.600000000000001"/>
    <n v="1197"/>
    <n v="81.86"/>
    <n v="5"/>
    <n v="630000"/>
  </r>
  <r>
    <n v="5941"/>
    <x v="15"/>
    <x v="0"/>
    <x v="2"/>
    <x v="1"/>
    <s v="Swift Dzire"/>
    <n v="1"/>
    <n v="22200"/>
    <x v="1"/>
    <s v="Diesel"/>
    <s v="Automatic"/>
    <n v="28.4"/>
    <n v="1248"/>
    <n v="74.02"/>
    <n v="5"/>
    <n v="790000"/>
  </r>
  <r>
    <n v="5942"/>
    <x v="42"/>
    <x v="8"/>
    <x v="0"/>
    <x v="1"/>
    <s v="Jazz"/>
    <n v="6"/>
    <n v="82000"/>
    <x v="1"/>
    <s v="Diesel"/>
    <s v="Manual"/>
    <n v="27.3"/>
    <n v="1498"/>
    <n v="98.6"/>
    <n v="5"/>
    <n v="475000"/>
  </r>
  <r>
    <n v="5943"/>
    <x v="22"/>
    <x v="8"/>
    <x v="2"/>
    <x v="0"/>
    <s v="Amaze"/>
    <n v="2"/>
    <n v="8345"/>
    <x v="0"/>
    <s v="Petrol"/>
    <s v="Automatic"/>
    <n v="19"/>
    <n v="1199"/>
    <n v="88.76"/>
    <n v="5"/>
    <n v="750000"/>
  </r>
  <r>
    <n v="5946"/>
    <x v="7"/>
    <x v="0"/>
    <x v="0"/>
    <x v="1"/>
    <s v="Swift"/>
    <n v="8"/>
    <n v="54000"/>
    <x v="0"/>
    <s v="Diesel"/>
    <s v="Manual"/>
    <n v="22.9"/>
    <n v="1248"/>
    <n v="74"/>
    <n v="5"/>
    <n v="450000"/>
  </r>
  <r>
    <n v="5947"/>
    <x v="1"/>
    <x v="1"/>
    <x v="2"/>
    <x v="0"/>
    <s v="Grand"/>
    <n v="4"/>
    <n v="37903"/>
    <x v="1"/>
    <s v="Petrol"/>
    <s v="Manual"/>
    <n v="18.899999999999999"/>
    <n v="1197"/>
    <n v="81.86"/>
    <n v="5"/>
    <n v="643000"/>
  </r>
  <r>
    <n v="5948"/>
    <x v="36"/>
    <x v="0"/>
    <x v="0"/>
    <x v="1"/>
    <s v="Celerio"/>
    <n v="6"/>
    <n v="71500"/>
    <x v="1"/>
    <s v="Petrol"/>
    <s v="Manual"/>
    <n v="23.1"/>
    <n v="998"/>
    <n v="67.040000000000006"/>
    <n v="5"/>
    <n v="295000"/>
  </r>
  <r>
    <n v="5949"/>
    <x v="15"/>
    <x v="0"/>
    <x v="0"/>
    <x v="1"/>
    <s v="Swift Dzire"/>
    <n v="6"/>
    <n v="72000"/>
    <x v="1"/>
    <s v="Diesel"/>
    <s v="Manual"/>
    <n v="26.59"/>
    <n v="1248"/>
    <n v="74"/>
    <n v="5"/>
    <n v="695000"/>
  </r>
  <r>
    <n v="5950"/>
    <x v="1"/>
    <x v="1"/>
    <x v="1"/>
    <x v="1"/>
    <s v="Grand"/>
    <n v="5"/>
    <n v="5000"/>
    <x v="0"/>
    <s v="Diesel"/>
    <s v="Manual"/>
    <n v="24"/>
    <n v="1120"/>
    <n v="70"/>
    <n v="5"/>
    <n v="535000"/>
  </r>
  <r>
    <n v="5952"/>
    <x v="9"/>
    <x v="3"/>
    <x v="0"/>
    <x v="0"/>
    <s v="Duster"/>
    <n v="8"/>
    <n v="80000"/>
    <x v="1"/>
    <s v="Diesel"/>
    <s v="Manual"/>
    <n v="19.87"/>
    <n v="1461"/>
    <n v="83.8"/>
    <n v="5"/>
    <n v="450000"/>
  </r>
  <r>
    <n v="5953"/>
    <x v="34"/>
    <x v="7"/>
    <x v="0"/>
    <x v="0"/>
    <s v="Polo"/>
    <n v="8"/>
    <n v="83500"/>
    <x v="1"/>
    <s v="Diesel"/>
    <s v="Manual"/>
    <n v="15.11"/>
    <n v="1598"/>
    <n v="103.6"/>
    <n v="5"/>
    <n v="465000"/>
  </r>
  <r>
    <n v="5954"/>
    <x v="2"/>
    <x v="1"/>
    <x v="0"/>
    <x v="1"/>
    <s v="i20"/>
    <n v="8"/>
    <n v="30000"/>
    <x v="1"/>
    <s v="Diesel"/>
    <s v="Manual"/>
    <n v="21.9"/>
    <n v="1396"/>
    <n v="90"/>
    <n v="5"/>
    <n v="400000"/>
  </r>
  <r>
    <n v="5958"/>
    <x v="48"/>
    <x v="9"/>
    <x v="0"/>
    <x v="0"/>
    <s v="Thar"/>
    <n v="9"/>
    <n v="15000"/>
    <x v="0"/>
    <s v="Diesel"/>
    <s v="Manual"/>
    <n v="18.059999999999999"/>
    <n v="2523"/>
    <n v="63"/>
    <n v="7"/>
    <n v="153000"/>
  </r>
  <r>
    <n v="5959"/>
    <x v="1"/>
    <x v="1"/>
    <x v="1"/>
    <x v="0"/>
    <s v="Grand"/>
    <n v="5"/>
    <n v="21689"/>
    <x v="1"/>
    <s v="Petrol"/>
    <s v="Automatic"/>
    <n v="18.899999999999999"/>
    <n v="1197"/>
    <n v="82"/>
    <n v="5"/>
    <n v="600000"/>
  </r>
  <r>
    <n v="5960"/>
    <x v="7"/>
    <x v="0"/>
    <x v="2"/>
    <x v="1"/>
    <s v="Swift"/>
    <n v="3"/>
    <n v="13300"/>
    <x v="0"/>
    <s v="Petrol"/>
    <s v="Manual"/>
    <n v="22"/>
    <n v="1197"/>
    <n v="81.8"/>
    <n v="5"/>
    <n v="650000"/>
  </r>
  <r>
    <n v="5961"/>
    <x v="33"/>
    <x v="11"/>
    <x v="2"/>
    <x v="1"/>
    <s v="Tiago"/>
    <n v="2"/>
    <n v="20000"/>
    <x v="0"/>
    <s v="Petrol"/>
    <s v="Automatic"/>
    <n v="23.84"/>
    <n v="1199"/>
    <n v="83.83"/>
    <n v="5"/>
    <n v="540000"/>
  </r>
  <r>
    <n v="5963"/>
    <x v="5"/>
    <x v="1"/>
    <x v="0"/>
    <x v="1"/>
    <s v="i10"/>
    <n v="13"/>
    <n v="50000"/>
    <x v="0"/>
    <s v="Petrol"/>
    <s v="Manual"/>
    <n v="20.36"/>
    <n v="1197"/>
    <n v="78.900000000000006"/>
    <n v="5"/>
    <n v="175000"/>
  </r>
  <r>
    <n v="5965"/>
    <x v="2"/>
    <x v="1"/>
    <x v="0"/>
    <x v="1"/>
    <s v="i20"/>
    <n v="6"/>
    <n v="72000"/>
    <x v="1"/>
    <s v="Diesel"/>
    <s v="Manual"/>
    <n v="22.54"/>
    <n v="1396"/>
    <n v="88.73"/>
    <n v="5"/>
    <n v="625000"/>
  </r>
  <r>
    <n v="5966"/>
    <x v="18"/>
    <x v="8"/>
    <x v="2"/>
    <x v="0"/>
    <s v="City"/>
    <n v="2"/>
    <n v="20000"/>
    <x v="0"/>
    <s v="Petrol"/>
    <s v="Manual"/>
    <n v="17.399999999999999"/>
    <n v="1497"/>
    <n v="117.6"/>
    <n v="5"/>
    <n v="1075000"/>
  </r>
  <r>
    <n v="5967"/>
    <x v="5"/>
    <x v="1"/>
    <x v="0"/>
    <x v="1"/>
    <s v="i10"/>
    <n v="11"/>
    <n v="48216"/>
    <x v="1"/>
    <s v="Petrol"/>
    <s v="Manual"/>
    <n v="20.36"/>
    <n v="1197"/>
    <n v="78.900000000000006"/>
    <n v="5"/>
    <n v="350000"/>
  </r>
  <r>
    <n v="5968"/>
    <x v="8"/>
    <x v="1"/>
    <x v="0"/>
    <x v="1"/>
    <s v="Verna"/>
    <n v="6"/>
    <n v="115958"/>
    <x v="1"/>
    <s v="Diesel"/>
    <s v="Manual"/>
    <n v="22.32"/>
    <n v="1582"/>
    <n v="126.3"/>
    <n v="5"/>
    <n v="550000"/>
  </r>
  <r>
    <n v="5969"/>
    <x v="5"/>
    <x v="1"/>
    <x v="0"/>
    <x v="0"/>
    <s v="i10"/>
    <n v="9"/>
    <n v="36000"/>
    <x v="0"/>
    <s v="Petrol"/>
    <s v="Manual"/>
    <n v="19.809999999999999"/>
    <n v="1086"/>
    <n v="68.05"/>
    <n v="5"/>
    <n v="215000"/>
  </r>
  <r>
    <n v="5970"/>
    <x v="2"/>
    <x v="1"/>
    <x v="2"/>
    <x v="0"/>
    <s v="i20"/>
    <n v="2"/>
    <n v="6258"/>
    <x v="1"/>
    <s v="Petrol"/>
    <s v="Automatic"/>
    <n v="17.399999999999999"/>
    <n v="1197"/>
    <n v="81.86"/>
    <n v="5"/>
    <n v="775000"/>
  </r>
  <r>
    <n v="5971"/>
    <x v="31"/>
    <x v="2"/>
    <x v="0"/>
    <x v="0"/>
    <s v="Figo"/>
    <n v="6"/>
    <n v="120000"/>
    <x v="0"/>
    <s v="Diesel"/>
    <s v="Manual"/>
    <n v="20"/>
    <n v="1399"/>
    <n v="68.05"/>
    <n v="5"/>
    <n v="360000"/>
  </r>
  <r>
    <n v="5972"/>
    <x v="34"/>
    <x v="7"/>
    <x v="2"/>
    <x v="1"/>
    <s v="Polo"/>
    <n v="4"/>
    <n v="25000"/>
    <x v="0"/>
    <s v="Diesel"/>
    <s v="Manual"/>
    <n v="20.14"/>
    <n v="1498"/>
    <n v="88"/>
    <n v="5"/>
    <n v="750000"/>
  </r>
  <r>
    <n v="5973"/>
    <x v="9"/>
    <x v="3"/>
    <x v="2"/>
    <x v="0"/>
    <s v="Duster"/>
    <n v="4"/>
    <n v="80000"/>
    <x v="0"/>
    <s v="Diesel"/>
    <s v="Manual"/>
    <n v="19.87"/>
    <n v="1461"/>
    <n v="83.8"/>
    <n v="5"/>
    <n v="730000"/>
  </r>
  <r>
    <n v="5974"/>
    <x v="2"/>
    <x v="1"/>
    <x v="0"/>
    <x v="1"/>
    <s v="i20"/>
    <n v="8"/>
    <n v="62000"/>
    <x v="1"/>
    <s v="Diesel"/>
    <s v="Manual"/>
    <n v="21.9"/>
    <n v="1396"/>
    <n v="88.76"/>
    <n v="5"/>
    <n v="435000"/>
  </r>
  <r>
    <n v="5975"/>
    <x v="24"/>
    <x v="9"/>
    <x v="0"/>
    <x v="0"/>
    <s v="XUV500"/>
    <n v="9"/>
    <n v="138489"/>
    <x v="1"/>
    <s v="Diesel"/>
    <s v="Manual"/>
    <n v="15.1"/>
    <n v="2179"/>
    <n v="140"/>
    <n v="7"/>
    <n v="500000"/>
  </r>
  <r>
    <n v="5976"/>
    <x v="7"/>
    <x v="0"/>
    <x v="2"/>
    <x v="1"/>
    <s v="Swift"/>
    <n v="4"/>
    <n v="21000"/>
    <x v="1"/>
    <s v="Petrol"/>
    <s v="Manual"/>
    <n v="20.399999999999999"/>
    <n v="1197"/>
    <n v="83.11"/>
    <n v="5"/>
    <n v="495000"/>
  </r>
  <r>
    <n v="5977"/>
    <x v="41"/>
    <x v="9"/>
    <x v="1"/>
    <x v="1"/>
    <s v="KUV"/>
    <n v="5"/>
    <n v="30000"/>
    <x v="0"/>
    <s v="Diesel"/>
    <s v="Manual"/>
    <n v="25.32"/>
    <n v="1198"/>
    <n v="77"/>
    <n v="6"/>
    <n v="350000"/>
  </r>
  <r>
    <n v="5978"/>
    <x v="7"/>
    <x v="0"/>
    <x v="0"/>
    <x v="0"/>
    <s v="Swift"/>
    <n v="13"/>
    <n v="85000"/>
    <x v="1"/>
    <s v="Diesel"/>
    <s v="Manual"/>
    <n v="17.8"/>
    <n v="1248"/>
    <n v="75"/>
    <n v="5"/>
    <n v="275000"/>
  </r>
  <r>
    <n v="5979"/>
    <x v="19"/>
    <x v="9"/>
    <x v="0"/>
    <x v="0"/>
    <s v="Bolero"/>
    <n v="12"/>
    <n v="15000"/>
    <x v="0"/>
    <s v="Diesel"/>
    <s v="Manual"/>
    <n v="13.6"/>
    <n v="2523"/>
    <n v="63"/>
    <n v="7"/>
    <n v="350000"/>
  </r>
  <r>
    <n v="5980"/>
    <x v="0"/>
    <x v="0"/>
    <x v="0"/>
    <x v="1"/>
    <s v="Alto"/>
    <n v="7"/>
    <n v="80000"/>
    <x v="0"/>
    <s v="Petrol"/>
    <s v="Manual"/>
    <n v="23.95"/>
    <n v="998"/>
    <n v="67.05"/>
    <n v="5"/>
    <n v="270000"/>
  </r>
  <r>
    <n v="5981"/>
    <x v="32"/>
    <x v="0"/>
    <x v="2"/>
    <x v="1"/>
    <s v="Vitara"/>
    <n v="4"/>
    <n v="64500"/>
    <x v="1"/>
    <s v="Diesel"/>
    <s v="Manual"/>
    <n v="24.3"/>
    <n v="1248"/>
    <n v="88.5"/>
    <n v="5"/>
    <n v="850000"/>
  </r>
  <r>
    <n v="5982"/>
    <x v="5"/>
    <x v="1"/>
    <x v="0"/>
    <x v="1"/>
    <s v="i10"/>
    <n v="11"/>
    <n v="171289"/>
    <x v="0"/>
    <s v="Petrol"/>
    <s v="Manual"/>
    <n v="20.36"/>
    <n v="1197"/>
    <n v="78.900000000000006"/>
    <n v="5"/>
    <n v="230000"/>
  </r>
  <r>
    <n v="5983"/>
    <x v="24"/>
    <x v="9"/>
    <x v="0"/>
    <x v="0"/>
    <s v="XUV500"/>
    <n v="7"/>
    <n v="110000"/>
    <x v="0"/>
    <s v="Diesel"/>
    <s v="Manual"/>
    <n v="15.1"/>
    <n v="2179"/>
    <n v="140"/>
    <n v="7"/>
    <n v="750000"/>
  </r>
  <r>
    <n v="5984"/>
    <x v="14"/>
    <x v="0"/>
    <x v="1"/>
    <x v="1"/>
    <s v="Baleno"/>
    <n v="5"/>
    <n v="23243"/>
    <x v="1"/>
    <s v="Petrol"/>
    <s v="Manual"/>
    <n v="21.4"/>
    <n v="1197"/>
    <n v="83.1"/>
    <n v="5"/>
    <n v="687000"/>
  </r>
  <r>
    <n v="5985"/>
    <x v="5"/>
    <x v="1"/>
    <x v="0"/>
    <x v="1"/>
    <s v="i10"/>
    <n v="11"/>
    <n v="69000"/>
    <x v="1"/>
    <s v="Petrol"/>
    <s v="Manual"/>
    <n v="20.36"/>
    <n v="1197"/>
    <n v="78.900000000000006"/>
    <n v="5"/>
    <n v="300000"/>
  </r>
  <r>
    <n v="5986"/>
    <x v="18"/>
    <x v="8"/>
    <x v="2"/>
    <x v="0"/>
    <s v="City"/>
    <n v="3"/>
    <n v="8600"/>
    <x v="0"/>
    <s v="Petrol"/>
    <s v="Manual"/>
    <n v="17.399999999999999"/>
    <n v="1497"/>
    <n v="117.6"/>
    <n v="5"/>
    <n v="970000"/>
  </r>
  <r>
    <n v="5987"/>
    <x v="11"/>
    <x v="0"/>
    <x v="0"/>
    <x v="1"/>
    <s v="Ciaz"/>
    <n v="6"/>
    <n v="30000"/>
    <x v="0"/>
    <s v="Diesel"/>
    <s v="Manual"/>
    <n v="28.09"/>
    <n v="1248"/>
    <n v="88.5"/>
    <n v="5"/>
    <n v="750000"/>
  </r>
  <r>
    <n v="5988"/>
    <x v="5"/>
    <x v="1"/>
    <x v="0"/>
    <x v="1"/>
    <s v="i10"/>
    <n v="12"/>
    <n v="56700"/>
    <x v="1"/>
    <s v="Petrol"/>
    <s v="Manual"/>
    <n v="20.36"/>
    <n v="1197"/>
    <n v="78.900000000000006"/>
    <n v="5"/>
    <n v="245000"/>
  </r>
  <r>
    <n v="5989"/>
    <x v="21"/>
    <x v="3"/>
    <x v="2"/>
    <x v="1"/>
    <s v="KWID"/>
    <n v="3"/>
    <n v="8000"/>
    <x v="1"/>
    <s v="Petrol"/>
    <s v="Automatic"/>
    <n v="24.04"/>
    <n v="999"/>
    <n v="67"/>
    <n v="5"/>
    <n v="430000"/>
  </r>
  <r>
    <n v="5991"/>
    <x v="15"/>
    <x v="0"/>
    <x v="2"/>
    <x v="1"/>
    <s v="Swift Dzire"/>
    <n v="3"/>
    <n v="18000"/>
    <x v="1"/>
    <s v="Diesel"/>
    <s v="Automatic"/>
    <n v="28.4"/>
    <n v="1248"/>
    <n v="74.02"/>
    <n v="5"/>
    <n v="775000"/>
  </r>
  <r>
    <n v="5993"/>
    <x v="2"/>
    <x v="1"/>
    <x v="2"/>
    <x v="0"/>
    <s v="i20"/>
    <n v="2"/>
    <n v="9000"/>
    <x v="1"/>
    <s v="Petrol"/>
    <s v="Manual"/>
    <n v="17.190000000000001"/>
    <n v="1197"/>
    <n v="81.86"/>
    <n v="5"/>
    <n v="675000"/>
  </r>
  <r>
    <n v="5994"/>
    <x v="1"/>
    <x v="1"/>
    <x v="1"/>
    <x v="1"/>
    <s v="Grand"/>
    <n v="5"/>
    <n v="64300"/>
    <x v="1"/>
    <s v="Diesel"/>
    <s v="Manual"/>
    <n v="24"/>
    <n v="1120"/>
    <n v="70"/>
    <n v="5"/>
    <n v="425000"/>
  </r>
  <r>
    <n v="5996"/>
    <x v="7"/>
    <x v="0"/>
    <x v="0"/>
    <x v="1"/>
    <s v="Swift"/>
    <n v="6"/>
    <n v="68297"/>
    <x v="1"/>
    <s v="Diesel"/>
    <s v="Manual"/>
    <n v="25.2"/>
    <n v="1248"/>
    <n v="74"/>
    <n v="5"/>
    <n v="650000"/>
  </r>
  <r>
    <n v="5997"/>
    <x v="18"/>
    <x v="8"/>
    <x v="2"/>
    <x v="0"/>
    <s v="City"/>
    <n v="3"/>
    <n v="25000"/>
    <x v="0"/>
    <s v="Petrol"/>
    <s v="Manual"/>
    <n v="17.399999999999999"/>
    <n v="1497"/>
    <n v="117.6"/>
    <n v="5"/>
    <n v="1050000"/>
  </r>
  <r>
    <n v="5998"/>
    <x v="8"/>
    <x v="1"/>
    <x v="0"/>
    <x v="0"/>
    <s v="Verna"/>
    <n v="10"/>
    <n v="41600"/>
    <x v="1"/>
    <s v="Petrol"/>
    <s v="Manual"/>
    <n v="16.2"/>
    <n v="1599"/>
    <n v="103.2"/>
    <n v="5"/>
    <n v="459000"/>
  </r>
  <r>
    <n v="5999"/>
    <x v="7"/>
    <x v="0"/>
    <x v="2"/>
    <x v="1"/>
    <s v="Swift"/>
    <n v="2"/>
    <n v="14000"/>
    <x v="0"/>
    <s v="Petrol"/>
    <s v="Automatic"/>
    <n v="21.21"/>
    <n v="1197"/>
    <n v="81.8"/>
    <n v="5"/>
    <n v="690000"/>
  </r>
  <r>
    <n v="6001"/>
    <x v="91"/>
    <x v="11"/>
    <x v="2"/>
    <x v="0"/>
    <s v="Harrier"/>
    <n v="2"/>
    <n v="20000"/>
    <x v="0"/>
    <s v="Diesel"/>
    <s v="Manual"/>
    <n v="17"/>
    <n v="1956"/>
    <n v="138.1"/>
    <n v="5"/>
    <n v="1500000"/>
  </r>
  <r>
    <n v="6002"/>
    <x v="13"/>
    <x v="6"/>
    <x v="2"/>
    <x v="0"/>
    <s v="Innova"/>
    <n v="4"/>
    <n v="14000"/>
    <x v="1"/>
    <s v="Diesel"/>
    <s v="Automatic"/>
    <n v="13.68"/>
    <n v="2393"/>
    <n v="147.51"/>
    <n v="7"/>
    <n v="2200000"/>
  </r>
  <r>
    <n v="6003"/>
    <x v="0"/>
    <x v="0"/>
    <x v="2"/>
    <x v="1"/>
    <s v="Alto"/>
    <n v="4"/>
    <n v="35000"/>
    <x v="0"/>
    <s v="Petrol"/>
    <s v="Manual"/>
    <n v="24.7"/>
    <n v="796"/>
    <n v="47.3"/>
    <n v="5"/>
    <n v="290000"/>
  </r>
  <r>
    <n v="6005"/>
    <x v="4"/>
    <x v="0"/>
    <x v="0"/>
    <x v="0"/>
    <s v="Wagon R"/>
    <n v="6"/>
    <n v="62400"/>
    <x v="1"/>
    <s v="Petrol"/>
    <s v="Manual"/>
    <n v="18.899999999999999"/>
    <n v="998"/>
    <n v="67.099999999999994"/>
    <n v="5"/>
    <n v="370000"/>
  </r>
  <r>
    <n v="6006"/>
    <x v="5"/>
    <x v="1"/>
    <x v="0"/>
    <x v="0"/>
    <s v="i10"/>
    <n v="12"/>
    <n v="39054"/>
    <x v="1"/>
    <s v="Petrol"/>
    <s v="Manual"/>
    <n v="19.809999999999999"/>
    <n v="1086"/>
    <n v="68.05"/>
    <n v="5"/>
    <n v="250000"/>
  </r>
  <r>
    <n v="6007"/>
    <x v="0"/>
    <x v="0"/>
    <x v="2"/>
    <x v="1"/>
    <s v="Alto"/>
    <n v="4"/>
    <n v="21444"/>
    <x v="1"/>
    <s v="Petrol"/>
    <s v="Manual"/>
    <n v="24.7"/>
    <n v="796"/>
    <n v="47.3"/>
    <n v="5"/>
    <n v="311000"/>
  </r>
  <r>
    <n v="6008"/>
    <x v="94"/>
    <x v="23"/>
    <x v="2"/>
    <x v="0"/>
    <s v="Compass"/>
    <n v="3"/>
    <n v="42000"/>
    <x v="0"/>
    <s v="Diesel"/>
    <s v="Manual"/>
    <n v="17.100000000000001"/>
    <n v="1956"/>
    <n v="170"/>
    <n v="5"/>
    <n v="1700000"/>
  </r>
  <r>
    <n v="6009"/>
    <x v="24"/>
    <x v="9"/>
    <x v="0"/>
    <x v="0"/>
    <s v="XUV500"/>
    <n v="7"/>
    <n v="65436"/>
    <x v="1"/>
    <s v="Diesel"/>
    <s v="Manual"/>
    <n v="15.1"/>
    <n v="2179"/>
    <n v="140"/>
    <n v="7"/>
    <n v="900000"/>
  </r>
  <r>
    <n v="6010"/>
    <x v="28"/>
    <x v="9"/>
    <x v="0"/>
    <x v="0"/>
    <s v="Scorpio"/>
    <n v="14"/>
    <n v="76600"/>
    <x v="1"/>
    <s v="Diesel"/>
    <s v="Manual"/>
    <n v="10.5"/>
    <n v="2179"/>
    <n v="120"/>
    <n v="7"/>
    <n v="375000"/>
  </r>
  <r>
    <n v="6011"/>
    <x v="7"/>
    <x v="0"/>
    <x v="0"/>
    <x v="1"/>
    <s v="Swift"/>
    <n v="9"/>
    <n v="140000"/>
    <x v="0"/>
    <s v="Diesel"/>
    <s v="Manual"/>
    <n v="22.9"/>
    <n v="1248"/>
    <n v="74"/>
    <n v="5"/>
    <n v="340000"/>
  </r>
  <r>
    <n v="6012"/>
    <x v="13"/>
    <x v="6"/>
    <x v="0"/>
    <x v="0"/>
    <s v="Innova"/>
    <n v="13"/>
    <n v="132838"/>
    <x v="0"/>
    <s v="Diesel"/>
    <s v="Manual"/>
    <n v="12.8"/>
    <n v="2494"/>
    <n v="102"/>
    <n v="8"/>
    <n v="400000"/>
  </r>
  <r>
    <n v="6014"/>
    <x v="15"/>
    <x v="0"/>
    <x v="0"/>
    <x v="1"/>
    <s v="Swift Dzire"/>
    <n v="7"/>
    <n v="50000"/>
    <x v="0"/>
    <s v="Diesel"/>
    <s v="Manual"/>
    <n v="23.4"/>
    <n v="1248"/>
    <n v="74"/>
    <n v="5"/>
    <n v="490000"/>
  </r>
  <r>
    <n v="6015"/>
    <x v="4"/>
    <x v="0"/>
    <x v="2"/>
    <x v="1"/>
    <s v="Wagon R"/>
    <n v="4"/>
    <n v="14000"/>
    <x v="1"/>
    <s v="Petrol"/>
    <s v="Manual"/>
    <n v="21.5"/>
    <n v="1197"/>
    <n v="81.8"/>
    <n v="5"/>
    <n v="445000"/>
  </r>
  <r>
    <n v="6017"/>
    <x v="71"/>
    <x v="8"/>
    <x v="2"/>
    <x v="0"/>
    <s v="WR-V"/>
    <n v="4"/>
    <n v="20000"/>
    <x v="0"/>
    <s v="Petrol"/>
    <s v="Manual"/>
    <n v="17.5"/>
    <n v="1199"/>
    <n v="88.7"/>
    <n v="5"/>
    <n v="850000"/>
  </r>
  <r>
    <n v="6021"/>
    <x v="23"/>
    <x v="1"/>
    <x v="2"/>
    <x v="1"/>
    <s v="Santro"/>
    <n v="1"/>
    <n v="1780"/>
    <x v="0"/>
    <s v="Petrol"/>
    <s v="Manual"/>
    <n v="20.3"/>
    <n v="1086"/>
    <n v="68.069999999999993"/>
    <n v="5"/>
    <n v="520000"/>
  </r>
  <r>
    <n v="6022"/>
    <x v="7"/>
    <x v="0"/>
    <x v="0"/>
    <x v="1"/>
    <s v="Swift"/>
    <n v="9"/>
    <n v="123000"/>
    <x v="0"/>
    <s v="Diesel"/>
    <s v="Manual"/>
    <n v="22.9"/>
    <n v="1248"/>
    <n v="74"/>
    <n v="5"/>
    <n v="475000"/>
  </r>
  <r>
    <n v="6023"/>
    <x v="5"/>
    <x v="1"/>
    <x v="1"/>
    <x v="0"/>
    <s v="i10"/>
    <n v="5"/>
    <n v="38156"/>
    <x v="1"/>
    <s v="Petrol"/>
    <s v="Manual"/>
    <n v="19.809999999999999"/>
    <n v="1086"/>
    <n v="68.05"/>
    <n v="5"/>
    <n v="463000"/>
  </r>
  <r>
    <n v="6024"/>
    <x v="21"/>
    <x v="3"/>
    <x v="2"/>
    <x v="1"/>
    <s v="KWID"/>
    <n v="4"/>
    <n v="10000"/>
    <x v="0"/>
    <s v="Petrol"/>
    <s v="Manual"/>
    <n v="23.01"/>
    <n v="999"/>
    <n v="67"/>
    <n v="5"/>
    <n v="400000"/>
  </r>
  <r>
    <n v="6025"/>
    <x v="5"/>
    <x v="1"/>
    <x v="0"/>
    <x v="1"/>
    <s v="i10"/>
    <n v="6"/>
    <n v="21000"/>
    <x v="1"/>
    <s v="Petrol"/>
    <s v="Manual"/>
    <n v="20.36"/>
    <n v="1197"/>
    <n v="78.900000000000006"/>
    <n v="5"/>
    <n v="365000"/>
  </r>
  <r>
    <n v="6026"/>
    <x v="7"/>
    <x v="0"/>
    <x v="0"/>
    <x v="1"/>
    <s v="Swift"/>
    <n v="8"/>
    <n v="67379"/>
    <x v="1"/>
    <s v="Diesel"/>
    <s v="Manual"/>
    <n v="22.9"/>
    <n v="1248"/>
    <n v="74"/>
    <n v="5"/>
    <n v="380000"/>
  </r>
  <r>
    <n v="6027"/>
    <x v="22"/>
    <x v="8"/>
    <x v="2"/>
    <x v="0"/>
    <s v="Amaze"/>
    <n v="3"/>
    <n v="11000"/>
    <x v="1"/>
    <s v="Petrol"/>
    <s v="Manual"/>
    <n v="17.8"/>
    <n v="1198"/>
    <n v="86.7"/>
    <n v="5"/>
    <n v="690000"/>
  </r>
  <r>
    <n v="6029"/>
    <x v="1"/>
    <x v="1"/>
    <x v="2"/>
    <x v="0"/>
    <s v="Grand"/>
    <n v="4"/>
    <n v="24000"/>
    <x v="1"/>
    <s v="Petrol"/>
    <s v="Automatic"/>
    <n v="18.899999999999999"/>
    <n v="1197"/>
    <n v="82"/>
    <n v="5"/>
    <n v="499000"/>
  </r>
  <r>
    <n v="6031"/>
    <x v="2"/>
    <x v="1"/>
    <x v="1"/>
    <x v="0"/>
    <s v="i20"/>
    <n v="5"/>
    <n v="73575"/>
    <x v="0"/>
    <s v="Petrol"/>
    <s v="Manual"/>
    <n v="18.600000000000001"/>
    <n v="1197"/>
    <n v="81.83"/>
    <n v="5"/>
    <n v="450000"/>
  </r>
  <r>
    <n v="6032"/>
    <x v="46"/>
    <x v="0"/>
    <x v="2"/>
    <x v="0"/>
    <s v="Ertiga"/>
    <n v="3"/>
    <n v="40000"/>
    <x v="0"/>
    <s v="Petrol"/>
    <s v="Manual"/>
    <n v="17.5"/>
    <n v="1373"/>
    <n v="91.1"/>
    <n v="7"/>
    <n v="650000"/>
  </r>
  <r>
    <n v="6033"/>
    <x v="71"/>
    <x v="8"/>
    <x v="2"/>
    <x v="0"/>
    <s v="WR-V"/>
    <n v="3"/>
    <n v="19000"/>
    <x v="0"/>
    <s v="Petrol"/>
    <s v="Manual"/>
    <n v="17.5"/>
    <n v="1199"/>
    <n v="88.7"/>
    <n v="5"/>
    <n v="835000"/>
  </r>
  <r>
    <n v="6034"/>
    <x v="18"/>
    <x v="8"/>
    <x v="2"/>
    <x v="0"/>
    <s v="City"/>
    <n v="3"/>
    <n v="25000"/>
    <x v="0"/>
    <s v="Petrol"/>
    <s v="Automatic"/>
    <n v="18"/>
    <n v="1497"/>
    <n v="117.6"/>
    <n v="5"/>
    <n v="940000"/>
  </r>
  <r>
    <n v="6035"/>
    <x v="1"/>
    <x v="1"/>
    <x v="0"/>
    <x v="1"/>
    <s v="Grand"/>
    <n v="6"/>
    <n v="80000"/>
    <x v="1"/>
    <s v="Diesel"/>
    <s v="Manual"/>
    <n v="24"/>
    <n v="1120"/>
    <n v="70"/>
    <n v="5"/>
    <n v="520000"/>
  </r>
  <r>
    <n v="6036"/>
    <x v="19"/>
    <x v="9"/>
    <x v="0"/>
    <x v="0"/>
    <s v="Bolero"/>
    <n v="8"/>
    <n v="59000"/>
    <x v="0"/>
    <s v="Diesel"/>
    <s v="Manual"/>
    <n v="15.96"/>
    <n v="2523"/>
    <n v="62.1"/>
    <n v="7"/>
    <n v="651000"/>
  </r>
  <r>
    <n v="6037"/>
    <x v="107"/>
    <x v="26"/>
    <x v="0"/>
    <x v="0"/>
    <s v="X-Trail"/>
    <n v="10"/>
    <n v="110000"/>
    <x v="0"/>
    <s v="Diesel"/>
    <s v="Manual"/>
    <n v="14.42"/>
    <n v="1995"/>
    <n v="147.6"/>
    <n v="5"/>
    <n v="1100000"/>
  </r>
  <r>
    <n v="6038"/>
    <x v="24"/>
    <x v="9"/>
    <x v="0"/>
    <x v="0"/>
    <s v="XUV500"/>
    <n v="7"/>
    <n v="150000"/>
    <x v="0"/>
    <s v="Diesel"/>
    <s v="Manual"/>
    <n v="15.1"/>
    <n v="2179"/>
    <n v="140"/>
    <n v="7"/>
    <n v="725000"/>
  </r>
  <r>
    <n v="6039"/>
    <x v="64"/>
    <x v="20"/>
    <x v="2"/>
    <x v="0"/>
    <s v="Rapid"/>
    <n v="4"/>
    <n v="10000"/>
    <x v="1"/>
    <s v="Petrol"/>
    <s v="Automatic"/>
    <n v="14.3"/>
    <n v="1598"/>
    <n v="103.52"/>
    <n v="5"/>
    <n v="1120000"/>
  </r>
  <r>
    <n v="6040"/>
    <x v="14"/>
    <x v="0"/>
    <x v="1"/>
    <x v="1"/>
    <s v="Baleno"/>
    <n v="5"/>
    <n v="72000"/>
    <x v="1"/>
    <s v="Diesel"/>
    <s v="Manual"/>
    <n v="27.39"/>
    <n v="1248"/>
    <n v="74"/>
    <n v="5"/>
    <n v="675000"/>
  </r>
  <r>
    <n v="6043"/>
    <x v="66"/>
    <x v="20"/>
    <x v="0"/>
    <x v="0"/>
    <s v="Superb"/>
    <n v="10"/>
    <n v="75000"/>
    <x v="1"/>
    <s v="Diesel"/>
    <s v="Automatic"/>
    <n v="17.2"/>
    <n v="1968"/>
    <n v="138.1"/>
    <n v="5"/>
    <n v="725000"/>
  </r>
  <r>
    <n v="6044"/>
    <x v="2"/>
    <x v="1"/>
    <x v="0"/>
    <x v="1"/>
    <s v="i20"/>
    <n v="7"/>
    <n v="75000"/>
    <x v="1"/>
    <s v="Diesel"/>
    <s v="Manual"/>
    <n v="22.54"/>
    <n v="1396"/>
    <n v="88.73"/>
    <n v="5"/>
    <n v="530000"/>
  </r>
  <r>
    <n v="6045"/>
    <x v="13"/>
    <x v="6"/>
    <x v="0"/>
    <x v="0"/>
    <s v="Innova"/>
    <n v="13"/>
    <n v="185000"/>
    <x v="1"/>
    <s v="Diesel"/>
    <s v="Manual"/>
    <n v="12.8"/>
    <n v="2494"/>
    <n v="102"/>
    <n v="7"/>
    <n v="710000"/>
  </r>
  <r>
    <n v="6046"/>
    <x v="2"/>
    <x v="1"/>
    <x v="0"/>
    <x v="1"/>
    <s v="i20"/>
    <n v="9"/>
    <n v="72200"/>
    <x v="1"/>
    <s v="Diesel"/>
    <s v="Manual"/>
    <n v="21.9"/>
    <n v="1396"/>
    <n v="90"/>
    <n v="5"/>
    <n v="465000"/>
  </r>
  <r>
    <n v="6048"/>
    <x v="24"/>
    <x v="9"/>
    <x v="0"/>
    <x v="0"/>
    <s v="XUV500"/>
    <n v="6"/>
    <n v="70000"/>
    <x v="0"/>
    <s v="Diesel"/>
    <s v="Manual"/>
    <n v="15.1"/>
    <n v="2179"/>
    <n v="140"/>
    <n v="7"/>
    <n v="800000"/>
  </r>
  <r>
    <n v="6049"/>
    <x v="2"/>
    <x v="1"/>
    <x v="0"/>
    <x v="0"/>
    <s v="i20"/>
    <n v="6"/>
    <n v="18745"/>
    <x v="1"/>
    <s v="Petrol"/>
    <s v="Manual"/>
    <n v="18.600000000000001"/>
    <n v="1197"/>
    <n v="81.83"/>
    <n v="5"/>
    <n v="535000"/>
  </r>
  <r>
    <n v="6050"/>
    <x v="3"/>
    <x v="2"/>
    <x v="2"/>
    <x v="1"/>
    <s v="Ecosport"/>
    <n v="4"/>
    <n v="120000"/>
    <x v="0"/>
    <s v="Diesel"/>
    <s v="Manual"/>
    <n v="22.77"/>
    <n v="1498"/>
    <n v="98.59"/>
    <n v="5"/>
    <n v="680000"/>
  </r>
  <r>
    <n v="6052"/>
    <x v="4"/>
    <x v="0"/>
    <x v="0"/>
    <x v="1"/>
    <s v="Wagon R"/>
    <n v="6"/>
    <n v="20365"/>
    <x v="1"/>
    <s v="Petrol"/>
    <s v="Automatic"/>
    <n v="20.51"/>
    <n v="998"/>
    <n v="67"/>
    <n v="5"/>
    <n v="400000"/>
  </r>
  <r>
    <n v="6053"/>
    <x v="22"/>
    <x v="8"/>
    <x v="2"/>
    <x v="0"/>
    <s v="Amaze"/>
    <n v="2"/>
    <n v="20000"/>
    <x v="0"/>
    <s v="Petrol"/>
    <s v="Manual"/>
    <n v="19.5"/>
    <n v="1199"/>
    <n v="88.76"/>
    <n v="5"/>
    <n v="615000"/>
  </r>
  <r>
    <n v="6054"/>
    <x v="22"/>
    <x v="8"/>
    <x v="0"/>
    <x v="1"/>
    <s v="Amaze"/>
    <n v="7"/>
    <n v="36001"/>
    <x v="1"/>
    <s v="Diesel"/>
    <s v="Manual"/>
    <n v="25.8"/>
    <n v="1498"/>
    <n v="98.6"/>
    <n v="5"/>
    <n v="485000"/>
  </r>
  <r>
    <n v="6055"/>
    <x v="71"/>
    <x v="8"/>
    <x v="2"/>
    <x v="1"/>
    <s v="WR-V"/>
    <n v="3"/>
    <n v="25000"/>
    <x v="0"/>
    <s v="Diesel"/>
    <s v="Manual"/>
    <n v="25.5"/>
    <n v="1498"/>
    <n v="98.6"/>
    <n v="5"/>
    <n v="900000"/>
  </r>
  <r>
    <n v="6056"/>
    <x v="3"/>
    <x v="2"/>
    <x v="2"/>
    <x v="0"/>
    <s v="Ecosport"/>
    <n v="4"/>
    <n v="45400"/>
    <x v="1"/>
    <s v="Petrol"/>
    <s v="Manual"/>
    <n v="18.88"/>
    <n v="999"/>
    <n v="123.24"/>
    <n v="5"/>
    <n v="700000"/>
  </r>
  <r>
    <n v="6057"/>
    <x v="24"/>
    <x v="9"/>
    <x v="0"/>
    <x v="0"/>
    <s v="XUV500"/>
    <n v="11"/>
    <n v="94000"/>
    <x v="1"/>
    <s v="Diesel"/>
    <s v="Manual"/>
    <n v="16"/>
    <n v="2179"/>
    <n v="140"/>
    <n v="7"/>
    <n v="695000"/>
  </r>
  <r>
    <n v="6058"/>
    <x v="44"/>
    <x v="14"/>
    <x v="0"/>
    <x v="0"/>
    <s v="A4"/>
    <n v="6"/>
    <n v="84000"/>
    <x v="1"/>
    <s v="Diesel"/>
    <s v="Automatic"/>
    <n v="18.25"/>
    <n v="1968"/>
    <n v="187.74"/>
    <n v="5"/>
    <n v="1950000"/>
  </r>
  <r>
    <n v="6059"/>
    <x v="38"/>
    <x v="13"/>
    <x v="0"/>
    <x v="0"/>
    <n v="5"/>
    <n v="9"/>
    <n v="85000"/>
    <x v="1"/>
    <s v="Diesel"/>
    <s v="Automatic"/>
    <n v="18.48"/>
    <n v="1995"/>
    <n v="177"/>
    <n v="5"/>
    <n v="1525000"/>
  </r>
  <r>
    <n v="6060"/>
    <x v="18"/>
    <x v="8"/>
    <x v="1"/>
    <x v="0"/>
    <s v="City"/>
    <n v="5"/>
    <n v="65000"/>
    <x v="1"/>
    <s v="Petrol"/>
    <s v="Manual"/>
    <n v="17.8"/>
    <n v="1497"/>
    <n v="117.3"/>
    <n v="5"/>
    <n v="700000"/>
  </r>
  <r>
    <n v="6062"/>
    <x v="15"/>
    <x v="0"/>
    <x v="0"/>
    <x v="1"/>
    <s v="Swift Dzire"/>
    <n v="9"/>
    <n v="153000"/>
    <x v="1"/>
    <s v="Diesel"/>
    <s v="Manual"/>
    <n v="23.4"/>
    <n v="1248"/>
    <n v="74"/>
    <n v="5"/>
    <n v="380000"/>
  </r>
  <r>
    <n v="6063"/>
    <x v="28"/>
    <x v="9"/>
    <x v="2"/>
    <x v="0"/>
    <s v="Scorpio"/>
    <n v="2"/>
    <n v="40000"/>
    <x v="0"/>
    <s v="Diesel"/>
    <s v="Manual"/>
    <n v="16.36"/>
    <n v="2179"/>
    <n v="120"/>
    <n v="7"/>
    <n v="1200000"/>
  </r>
  <r>
    <n v="6064"/>
    <x v="28"/>
    <x v="9"/>
    <x v="1"/>
    <x v="0"/>
    <s v="Scorpio"/>
    <n v="5"/>
    <n v="48000"/>
    <x v="1"/>
    <s v="Diesel"/>
    <s v="Manual"/>
    <n v="15.4"/>
    <n v="1997"/>
    <n v="120"/>
    <n v="7"/>
    <n v="990000"/>
  </r>
  <r>
    <n v="6065"/>
    <x v="7"/>
    <x v="0"/>
    <x v="0"/>
    <x v="1"/>
    <s v="Swift"/>
    <n v="9"/>
    <n v="40000"/>
    <x v="0"/>
    <s v="Diesel"/>
    <s v="Manual"/>
    <n v="22.9"/>
    <n v="1248"/>
    <n v="74"/>
    <n v="5"/>
    <n v="400000"/>
  </r>
  <r>
    <n v="6066"/>
    <x v="1"/>
    <x v="1"/>
    <x v="1"/>
    <x v="0"/>
    <s v="Grand"/>
    <n v="5"/>
    <n v="100000"/>
    <x v="0"/>
    <s v="Petrol"/>
    <s v="Manual"/>
    <n v="18.899999999999999"/>
    <n v="1197"/>
    <n v="82"/>
    <n v="5"/>
    <n v="430000"/>
  </r>
  <r>
    <n v="6067"/>
    <x v="30"/>
    <x v="2"/>
    <x v="2"/>
    <x v="1"/>
    <s v="Aspire"/>
    <n v="4"/>
    <n v="24000"/>
    <x v="1"/>
    <s v="Diesel"/>
    <s v="Manual"/>
    <n v="25.83"/>
    <n v="1498"/>
    <n v="99"/>
    <n v="5"/>
    <n v="690000"/>
  </r>
  <r>
    <n v="6068"/>
    <x v="1"/>
    <x v="1"/>
    <x v="0"/>
    <x v="0"/>
    <s v="Grand"/>
    <n v="7"/>
    <n v="15408"/>
    <x v="1"/>
    <s v="Petrol"/>
    <s v="Manual"/>
    <n v="18.899999999999999"/>
    <n v="1197"/>
    <n v="81.86"/>
    <n v="5"/>
    <n v="470000"/>
  </r>
  <r>
    <n v="6070"/>
    <x v="42"/>
    <x v="8"/>
    <x v="0"/>
    <x v="0"/>
    <s v="Jazz"/>
    <n v="6"/>
    <n v="39800"/>
    <x v="1"/>
    <s v="Petrol"/>
    <s v="Manual"/>
    <n v="18.7"/>
    <n v="1199"/>
    <n v="88.7"/>
    <n v="5"/>
    <n v="585000"/>
  </r>
  <r>
    <n v="6071"/>
    <x v="27"/>
    <x v="10"/>
    <x v="2"/>
    <x v="1"/>
    <s v="RediGO"/>
    <n v="4"/>
    <n v="45138"/>
    <x v="1"/>
    <s v="Petrol"/>
    <s v="Manual"/>
    <n v="22.5"/>
    <n v="999"/>
    <n v="67"/>
    <n v="5"/>
    <n v="322000"/>
  </r>
  <r>
    <n v="6072"/>
    <x v="20"/>
    <x v="6"/>
    <x v="2"/>
    <x v="0"/>
    <s v="Fortuner"/>
    <n v="3"/>
    <n v="60000"/>
    <x v="0"/>
    <s v="Diesel"/>
    <s v="Manual"/>
    <n v="14.24"/>
    <n v="2755"/>
    <n v="174.5"/>
    <n v="7"/>
    <n v="2700000"/>
  </r>
  <r>
    <n v="6073"/>
    <x v="17"/>
    <x v="1"/>
    <x v="2"/>
    <x v="1"/>
    <s v="Creta"/>
    <n v="4"/>
    <n v="63000"/>
    <x v="0"/>
    <s v="Diesel"/>
    <s v="Manual"/>
    <n v="21.38"/>
    <n v="1396"/>
    <n v="88.7"/>
    <n v="5"/>
    <n v="1100000"/>
  </r>
  <r>
    <n v="6074"/>
    <x v="108"/>
    <x v="16"/>
    <x v="2"/>
    <x v="0"/>
    <s v="XE"/>
    <n v="4"/>
    <n v="91795"/>
    <x v="1"/>
    <s v="Diesel"/>
    <s v="Automatic"/>
    <n v="13.5"/>
    <n v="1999"/>
    <n v="177"/>
    <n v="5"/>
    <n v="2950000"/>
  </r>
  <r>
    <n v="6075"/>
    <x v="15"/>
    <x v="0"/>
    <x v="0"/>
    <x v="0"/>
    <s v="Swift Dzire"/>
    <n v="8"/>
    <n v="56000"/>
    <x v="1"/>
    <s v="Petrol"/>
    <s v="Manual"/>
    <n v="19.100000000000001"/>
    <n v="1197"/>
    <n v="85.8"/>
    <n v="5"/>
    <n v="430000"/>
  </r>
  <r>
    <n v="6077"/>
    <x v="1"/>
    <x v="1"/>
    <x v="2"/>
    <x v="0"/>
    <s v="Grand"/>
    <n v="4"/>
    <n v="19000"/>
    <x v="0"/>
    <s v="Petrol"/>
    <s v="Manual"/>
    <n v="18.899999999999999"/>
    <n v="1197"/>
    <n v="82"/>
    <n v="5"/>
    <n v="560000"/>
  </r>
  <r>
    <n v="6078"/>
    <x v="15"/>
    <x v="0"/>
    <x v="0"/>
    <x v="1"/>
    <s v="Swift Dzire"/>
    <n v="7"/>
    <n v="85000"/>
    <x v="1"/>
    <s v="Diesel"/>
    <s v="Manual"/>
    <n v="23.4"/>
    <n v="1248"/>
    <n v="74"/>
    <n v="5"/>
    <n v="595000"/>
  </r>
  <r>
    <n v="6079"/>
    <x v="7"/>
    <x v="0"/>
    <x v="2"/>
    <x v="1"/>
    <s v="Swift"/>
    <n v="3"/>
    <n v="50000"/>
    <x v="0"/>
    <s v="Diesel"/>
    <s v="Automatic"/>
    <n v="28.4"/>
    <n v="1248"/>
    <n v="74"/>
    <n v="5"/>
    <n v="793000"/>
  </r>
  <r>
    <n v="6080"/>
    <x v="2"/>
    <x v="1"/>
    <x v="2"/>
    <x v="1"/>
    <s v="i20"/>
    <n v="2"/>
    <n v="40000"/>
    <x v="0"/>
    <s v="Diesel"/>
    <s v="Manual"/>
    <n v="22.54"/>
    <n v="1396"/>
    <n v="88.76"/>
    <n v="5"/>
    <n v="725000"/>
  </r>
  <r>
    <n v="6081"/>
    <x v="33"/>
    <x v="11"/>
    <x v="2"/>
    <x v="1"/>
    <s v="Tiago"/>
    <n v="3"/>
    <n v="42000"/>
    <x v="1"/>
    <s v="Petrol"/>
    <s v="Manual"/>
    <n v="23.84"/>
    <n v="1199"/>
    <n v="84"/>
    <n v="5"/>
    <n v="520000"/>
  </r>
  <r>
    <n v="6083"/>
    <x v="29"/>
    <x v="9"/>
    <x v="2"/>
    <x v="0"/>
    <s v="Marazzo"/>
    <n v="3"/>
    <n v="45906"/>
    <x v="0"/>
    <s v="Diesel"/>
    <s v="Manual"/>
    <n v="17.3"/>
    <n v="1497"/>
    <n v="121"/>
    <n v="7"/>
    <n v="1200000"/>
  </r>
  <r>
    <n v="6084"/>
    <x v="2"/>
    <x v="1"/>
    <x v="2"/>
    <x v="0"/>
    <s v="i20"/>
    <n v="4"/>
    <n v="39000"/>
    <x v="0"/>
    <s v="Petrol"/>
    <s v="Manual"/>
    <n v="18.600000000000001"/>
    <n v="1197"/>
    <n v="81.83"/>
    <n v="5"/>
    <n v="570000"/>
  </r>
  <r>
    <n v="6085"/>
    <x v="15"/>
    <x v="0"/>
    <x v="2"/>
    <x v="1"/>
    <s v="Swift Dzire"/>
    <n v="4"/>
    <n v="70000"/>
    <x v="0"/>
    <s v="Petrol"/>
    <s v="Manual"/>
    <n v="20.85"/>
    <n v="1197"/>
    <n v="83.14"/>
    <n v="5"/>
    <n v="475000"/>
  </r>
  <r>
    <n v="6086"/>
    <x v="67"/>
    <x v="11"/>
    <x v="2"/>
    <x v="0"/>
    <s v="Nexon"/>
    <n v="3"/>
    <n v="30000"/>
    <x v="0"/>
    <s v="Petrol"/>
    <s v="Manual"/>
    <n v="17"/>
    <n v="1198"/>
    <n v="108.5"/>
    <n v="5"/>
    <n v="750000"/>
  </r>
  <r>
    <n v="6087"/>
    <x v="15"/>
    <x v="0"/>
    <x v="1"/>
    <x v="0"/>
    <s v="Swift Dzire"/>
    <n v="5"/>
    <n v="29456"/>
    <x v="1"/>
    <s v="Petrol"/>
    <s v="Manual"/>
    <n v="17.5"/>
    <n v="1197"/>
    <n v="85.8"/>
    <n v="5"/>
    <n v="550000"/>
  </r>
  <r>
    <n v="6089"/>
    <x v="71"/>
    <x v="8"/>
    <x v="2"/>
    <x v="0"/>
    <s v="WR-V"/>
    <n v="3"/>
    <n v="33000"/>
    <x v="1"/>
    <s v="Petrol"/>
    <s v="Manual"/>
    <n v="17.5"/>
    <n v="1199"/>
    <n v="88.7"/>
    <n v="5"/>
    <n v="825000"/>
  </r>
  <r>
    <n v="6090"/>
    <x v="19"/>
    <x v="9"/>
    <x v="0"/>
    <x v="0"/>
    <s v="Bolero"/>
    <n v="15"/>
    <n v="120000"/>
    <x v="0"/>
    <s v="Diesel"/>
    <s v="Manual"/>
    <n v="13.6"/>
    <n v="2523"/>
    <n v="63"/>
    <n v="7"/>
    <n v="300000"/>
  </r>
  <r>
    <n v="6091"/>
    <x v="5"/>
    <x v="1"/>
    <x v="0"/>
    <x v="0"/>
    <s v="i10"/>
    <n v="8"/>
    <n v="60343"/>
    <x v="1"/>
    <s v="LPG"/>
    <s v="Manual"/>
    <n v="19"/>
    <n v="1086"/>
    <n v="68.099999999999994"/>
    <n v="5"/>
    <n v="403000"/>
  </r>
  <r>
    <n v="6093"/>
    <x v="13"/>
    <x v="6"/>
    <x v="0"/>
    <x v="0"/>
    <s v="Innova"/>
    <n v="6"/>
    <n v="192000"/>
    <x v="1"/>
    <s v="Diesel"/>
    <s v="Manual"/>
    <n v="12.99"/>
    <n v="2494"/>
    <n v="100.6"/>
    <n v="8"/>
    <n v="1225000"/>
  </r>
  <r>
    <n v="6094"/>
    <x v="93"/>
    <x v="20"/>
    <x v="0"/>
    <x v="0"/>
    <s v="Octavia"/>
    <n v="6"/>
    <n v="89000"/>
    <x v="1"/>
    <s v="Diesel"/>
    <s v="Automatic"/>
    <n v="19.3"/>
    <n v="1968"/>
    <n v="141"/>
    <n v="5"/>
    <n v="1295000"/>
  </r>
  <r>
    <n v="6096"/>
    <x v="84"/>
    <x v="21"/>
    <x v="0"/>
    <x v="0"/>
    <s v="XC"/>
    <n v="8"/>
    <n v="122000"/>
    <x v="1"/>
    <s v="Diesel"/>
    <s v="Automatic"/>
    <n v="11.1"/>
    <n v="2400"/>
    <n v="200"/>
    <n v="7"/>
    <n v="2450000"/>
  </r>
  <r>
    <n v="6097"/>
    <x v="26"/>
    <x v="0"/>
    <x v="2"/>
    <x v="1"/>
    <s v="Ignis"/>
    <n v="3"/>
    <n v="25000"/>
    <x v="0"/>
    <s v="Petrol"/>
    <s v="Automatic"/>
    <n v="20.89"/>
    <n v="1197"/>
    <n v="81.8"/>
    <n v="5"/>
    <n v="580000"/>
  </r>
  <r>
    <n v="6098"/>
    <x v="4"/>
    <x v="0"/>
    <x v="2"/>
    <x v="1"/>
    <s v="Wagon R"/>
    <n v="4"/>
    <n v="50000"/>
    <x v="0"/>
    <s v="Petrol"/>
    <s v="Manual"/>
    <n v="20.51"/>
    <n v="998"/>
    <n v="67.040000000000006"/>
    <n v="5"/>
    <n v="380000"/>
  </r>
  <r>
    <n v="6099"/>
    <x v="15"/>
    <x v="0"/>
    <x v="2"/>
    <x v="1"/>
    <s v="Swift Dzire"/>
    <n v="4"/>
    <n v="70000"/>
    <x v="0"/>
    <s v="Diesel"/>
    <s v="Manual"/>
    <n v="28.4"/>
    <n v="1248"/>
    <n v="74.02"/>
    <n v="5"/>
    <n v="690000"/>
  </r>
  <r>
    <n v="6101"/>
    <x v="23"/>
    <x v="1"/>
    <x v="0"/>
    <x v="0"/>
    <s v="Santro"/>
    <n v="10"/>
    <n v="74000"/>
    <x v="1"/>
    <s v="LPG"/>
    <s v="Manual"/>
    <n v="13.45"/>
    <n v="1086"/>
    <n v="62.1"/>
    <n v="5"/>
    <n v="250000"/>
  </r>
  <r>
    <n v="6104"/>
    <x v="2"/>
    <x v="1"/>
    <x v="0"/>
    <x v="1"/>
    <s v="i20"/>
    <n v="9"/>
    <n v="68000"/>
    <x v="1"/>
    <s v="Diesel"/>
    <s v="Manual"/>
    <n v="21.9"/>
    <n v="1396"/>
    <n v="88.8"/>
    <n v="5"/>
    <n v="370000"/>
  </r>
  <r>
    <n v="6105"/>
    <x v="4"/>
    <x v="0"/>
    <x v="0"/>
    <x v="1"/>
    <s v="Wagon R"/>
    <n v="13"/>
    <n v="105379"/>
    <x v="1"/>
    <s v="CNG"/>
    <s v="Manual"/>
    <n v="26.6"/>
    <n v="998"/>
    <n v="58.16"/>
    <n v="5"/>
    <n v="219000"/>
  </r>
  <r>
    <n v="6107"/>
    <x v="2"/>
    <x v="1"/>
    <x v="0"/>
    <x v="1"/>
    <s v="i20"/>
    <n v="8"/>
    <n v="50000"/>
    <x v="0"/>
    <s v="Diesel"/>
    <s v="Manual"/>
    <n v="21.9"/>
    <n v="1396"/>
    <n v="88.8"/>
    <n v="5"/>
    <n v="420000"/>
  </r>
  <r>
    <n v="6108"/>
    <x v="18"/>
    <x v="8"/>
    <x v="0"/>
    <x v="0"/>
    <s v="City"/>
    <n v="11"/>
    <n v="115000"/>
    <x v="0"/>
    <s v="Petrol"/>
    <s v="Manual"/>
    <n v="17"/>
    <n v="1497"/>
    <n v="118"/>
    <n v="5"/>
    <n v="375000"/>
  </r>
  <r>
    <n v="6109"/>
    <x v="18"/>
    <x v="8"/>
    <x v="0"/>
    <x v="1"/>
    <s v="City"/>
    <n v="6"/>
    <n v="80000"/>
    <x v="1"/>
    <s v="Diesel"/>
    <s v="Manual"/>
    <n v="26"/>
    <n v="1498"/>
    <n v="98.6"/>
    <n v="5"/>
    <n v="675000"/>
  </r>
  <r>
    <n v="6111"/>
    <x v="8"/>
    <x v="1"/>
    <x v="0"/>
    <x v="0"/>
    <s v="Verna"/>
    <n v="7"/>
    <n v="80000"/>
    <x v="0"/>
    <s v="Petrol"/>
    <s v="Automatic"/>
    <n v="17.100000000000001"/>
    <n v="1591"/>
    <n v="121.4"/>
    <n v="5"/>
    <n v="630000"/>
  </r>
  <r>
    <n v="6113"/>
    <x v="13"/>
    <x v="6"/>
    <x v="1"/>
    <x v="0"/>
    <s v="Innova"/>
    <n v="5"/>
    <n v="60000"/>
    <x v="0"/>
    <s v="Diesel"/>
    <s v="Automatic"/>
    <n v="11.36"/>
    <n v="2755"/>
    <n v="171.5"/>
    <n v="7"/>
    <n v="1800000"/>
  </r>
  <r>
    <n v="6114"/>
    <x v="1"/>
    <x v="1"/>
    <x v="2"/>
    <x v="0"/>
    <s v="Grand"/>
    <n v="3"/>
    <n v="36000"/>
    <x v="1"/>
    <s v="Petrol"/>
    <s v="Manual"/>
    <n v="18.899999999999999"/>
    <n v="1197"/>
    <n v="82"/>
    <n v="5"/>
    <n v="540000"/>
  </r>
  <r>
    <n v="6115"/>
    <x v="17"/>
    <x v="1"/>
    <x v="2"/>
    <x v="1"/>
    <s v="Creta"/>
    <n v="2"/>
    <n v="51000"/>
    <x v="1"/>
    <s v="Diesel"/>
    <s v="Manual"/>
    <n v="21.38"/>
    <n v="1396"/>
    <n v="88.7"/>
    <n v="5"/>
    <n v="1150000"/>
  </r>
  <r>
    <n v="6116"/>
    <x v="21"/>
    <x v="3"/>
    <x v="0"/>
    <x v="1"/>
    <s v="KWID"/>
    <n v="6"/>
    <n v="19000"/>
    <x v="1"/>
    <s v="Petrol"/>
    <s v="Manual"/>
    <n v="20.71"/>
    <n v="799"/>
    <n v="53.26"/>
    <n v="5"/>
    <n v="335000"/>
  </r>
  <r>
    <n v="6117"/>
    <x v="22"/>
    <x v="8"/>
    <x v="2"/>
    <x v="0"/>
    <s v="Amaze"/>
    <n v="1"/>
    <n v="10000"/>
    <x v="0"/>
    <s v="Petrol"/>
    <s v="Manual"/>
    <n v="18.600000000000001"/>
    <n v="1199"/>
    <n v="88.76"/>
    <n v="5"/>
    <n v="680000"/>
  </r>
  <r>
    <n v="6118"/>
    <x v="18"/>
    <x v="8"/>
    <x v="0"/>
    <x v="1"/>
    <s v="City"/>
    <n v="6"/>
    <n v="83000"/>
    <x v="1"/>
    <s v="Diesel"/>
    <s v="Manual"/>
    <n v="26"/>
    <n v="1498"/>
    <n v="98.6"/>
    <n v="5"/>
    <n v="675000"/>
  </r>
  <r>
    <n v="6119"/>
    <x v="0"/>
    <x v="0"/>
    <x v="0"/>
    <x v="0"/>
    <s v="Alto"/>
    <n v="15"/>
    <n v="100000"/>
    <x v="0"/>
    <s v="Petrol"/>
    <s v="Manual"/>
    <n v="19.7"/>
    <n v="796"/>
    <n v="46.3"/>
    <n v="5"/>
    <n v="62000"/>
  </r>
  <r>
    <n v="6120"/>
    <x v="0"/>
    <x v="0"/>
    <x v="0"/>
    <x v="0"/>
    <s v="Alto"/>
    <n v="9"/>
    <n v="79000"/>
    <x v="1"/>
    <s v="Petrol"/>
    <s v="Manual"/>
    <n v="19.7"/>
    <n v="796"/>
    <n v="46.3"/>
    <n v="5"/>
    <n v="200000"/>
  </r>
  <r>
    <n v="6122"/>
    <x v="47"/>
    <x v="11"/>
    <x v="0"/>
    <x v="0"/>
    <s v="Safari"/>
    <n v="13"/>
    <n v="150000"/>
    <x v="0"/>
    <s v="Diesel"/>
    <s v="Manual"/>
    <n v="11.57"/>
    <n v="2179"/>
    <n v="138.1"/>
    <n v="7"/>
    <n v="300000"/>
  </r>
  <r>
    <n v="6123"/>
    <x v="16"/>
    <x v="7"/>
    <x v="2"/>
    <x v="1"/>
    <s v="Vento"/>
    <n v="3"/>
    <n v="33000"/>
    <x v="1"/>
    <s v="Diesel"/>
    <s v="Automatic"/>
    <n v="21.21"/>
    <n v="1498"/>
    <n v="103.2"/>
    <n v="5"/>
    <n v="925000"/>
  </r>
  <r>
    <n v="6124"/>
    <x v="18"/>
    <x v="8"/>
    <x v="0"/>
    <x v="1"/>
    <s v="City"/>
    <n v="6"/>
    <n v="120000"/>
    <x v="0"/>
    <s v="Diesel"/>
    <s v="Manual"/>
    <n v="25.1"/>
    <n v="1498"/>
    <n v="98.6"/>
    <n v="5"/>
    <n v="787000"/>
  </r>
  <r>
    <n v="6125"/>
    <x v="15"/>
    <x v="0"/>
    <x v="2"/>
    <x v="1"/>
    <s v="Swift Dzire"/>
    <n v="2"/>
    <n v="11000"/>
    <x v="1"/>
    <s v="Petrol"/>
    <s v="Automatic"/>
    <n v="22"/>
    <n v="1197"/>
    <n v="81.8"/>
    <n v="5"/>
    <n v="700000"/>
  </r>
  <r>
    <n v="6126"/>
    <x v="14"/>
    <x v="0"/>
    <x v="2"/>
    <x v="1"/>
    <s v="Baleno"/>
    <n v="2"/>
    <n v="16780"/>
    <x v="1"/>
    <s v="Petrol"/>
    <s v="Manual"/>
    <n v="21.01"/>
    <n v="1197"/>
    <n v="81.8"/>
    <n v="5"/>
    <n v="695000"/>
  </r>
  <r>
    <n v="6127"/>
    <x v="1"/>
    <x v="1"/>
    <x v="2"/>
    <x v="1"/>
    <s v="Grand"/>
    <n v="2"/>
    <n v="5000"/>
    <x v="0"/>
    <s v="Diesel"/>
    <s v="Manual"/>
    <n v="24"/>
    <n v="1186"/>
    <n v="73.97"/>
    <n v="5"/>
    <n v="590000"/>
  </r>
  <r>
    <n v="6129"/>
    <x v="22"/>
    <x v="8"/>
    <x v="1"/>
    <x v="1"/>
    <s v="Amaze"/>
    <n v="5"/>
    <n v="62156"/>
    <x v="1"/>
    <s v="Diesel"/>
    <s v="Manual"/>
    <n v="25.8"/>
    <n v="1498"/>
    <n v="98.6"/>
    <n v="5"/>
    <n v="500000"/>
  </r>
  <r>
    <n v="6132"/>
    <x v="8"/>
    <x v="1"/>
    <x v="2"/>
    <x v="0"/>
    <s v="Verna"/>
    <n v="3"/>
    <n v="30000"/>
    <x v="0"/>
    <s v="Petrol"/>
    <s v="Manual"/>
    <n v="17"/>
    <n v="1591"/>
    <n v="121.3"/>
    <n v="5"/>
    <n v="850000"/>
  </r>
  <r>
    <n v="6133"/>
    <x v="2"/>
    <x v="1"/>
    <x v="0"/>
    <x v="1"/>
    <s v="i20"/>
    <n v="7"/>
    <n v="75000"/>
    <x v="1"/>
    <s v="Diesel"/>
    <s v="Manual"/>
    <n v="23"/>
    <n v="1396"/>
    <n v="90"/>
    <n v="5"/>
    <n v="600000"/>
  </r>
  <r>
    <n v="6134"/>
    <x v="4"/>
    <x v="0"/>
    <x v="0"/>
    <x v="1"/>
    <s v="Wagon R"/>
    <n v="6"/>
    <n v="17205"/>
    <x v="1"/>
    <s v="Petrol"/>
    <s v="Manual"/>
    <n v="20.51"/>
    <n v="998"/>
    <n v="67.040000000000006"/>
    <n v="5"/>
    <n v="400000"/>
  </r>
  <r>
    <n v="6136"/>
    <x v="4"/>
    <x v="0"/>
    <x v="0"/>
    <x v="0"/>
    <s v="Wagon R"/>
    <n v="9"/>
    <n v="83000"/>
    <x v="1"/>
    <s v="Petrol"/>
    <s v="Manual"/>
    <n v="18.899999999999999"/>
    <n v="998"/>
    <n v="67.099999999999994"/>
    <n v="5"/>
    <n v="285000"/>
  </r>
  <r>
    <n v="6137"/>
    <x v="4"/>
    <x v="0"/>
    <x v="0"/>
    <x v="1"/>
    <s v="Wagon R"/>
    <n v="7"/>
    <n v="50000"/>
    <x v="0"/>
    <s v="Petrol"/>
    <s v="Manual"/>
    <n v="20.51"/>
    <n v="998"/>
    <n v="67.040000000000006"/>
    <n v="5"/>
    <n v="351000"/>
  </r>
  <r>
    <n v="6138"/>
    <x v="23"/>
    <x v="1"/>
    <x v="2"/>
    <x v="1"/>
    <s v="Santro"/>
    <n v="2"/>
    <n v="7395"/>
    <x v="1"/>
    <s v="Petrol"/>
    <s v="Manual"/>
    <n v="20.3"/>
    <n v="1086"/>
    <n v="68"/>
    <n v="5"/>
    <n v="480000"/>
  </r>
  <r>
    <n v="6140"/>
    <x v="36"/>
    <x v="0"/>
    <x v="2"/>
    <x v="1"/>
    <s v="Celerio"/>
    <n v="3"/>
    <n v="10000"/>
    <x v="0"/>
    <s v="Petrol"/>
    <s v="Automatic"/>
    <n v="21.63"/>
    <n v="998"/>
    <n v="67"/>
    <n v="5"/>
    <n v="510000"/>
  </r>
  <r>
    <n v="6141"/>
    <x v="14"/>
    <x v="0"/>
    <x v="1"/>
    <x v="1"/>
    <s v="Baleno"/>
    <n v="5"/>
    <n v="60150"/>
    <x v="1"/>
    <s v="Petrol"/>
    <s v="Manual"/>
    <n v="21.01"/>
    <n v="1197"/>
    <n v="81.8"/>
    <n v="5"/>
    <n v="600000"/>
  </r>
  <r>
    <n v="6143"/>
    <x v="7"/>
    <x v="0"/>
    <x v="2"/>
    <x v="1"/>
    <s v="Swift"/>
    <n v="4"/>
    <n v="50000"/>
    <x v="1"/>
    <s v="Diesel"/>
    <s v="Manual"/>
    <n v="28.4"/>
    <n v="1248"/>
    <n v="74"/>
    <n v="5"/>
    <n v="680000"/>
  </r>
  <r>
    <n v="6144"/>
    <x v="19"/>
    <x v="9"/>
    <x v="0"/>
    <x v="0"/>
    <s v="Bolero"/>
    <n v="14"/>
    <n v="120000"/>
    <x v="0"/>
    <s v="Diesel"/>
    <s v="Manual"/>
    <n v="13.6"/>
    <n v="2523"/>
    <n v="63"/>
    <n v="8"/>
    <n v="190000"/>
  </r>
  <r>
    <n v="6145"/>
    <x v="3"/>
    <x v="2"/>
    <x v="0"/>
    <x v="0"/>
    <s v="Ecosport"/>
    <n v="7"/>
    <n v="40000"/>
    <x v="0"/>
    <s v="Petrol"/>
    <s v="Manual"/>
    <n v="15.8"/>
    <n v="1499"/>
    <n v="110"/>
    <n v="5"/>
    <n v="500000"/>
  </r>
  <r>
    <n v="6147"/>
    <x v="8"/>
    <x v="1"/>
    <x v="0"/>
    <x v="1"/>
    <s v="Verna"/>
    <n v="7"/>
    <n v="67500"/>
    <x v="1"/>
    <s v="Diesel"/>
    <s v="Manual"/>
    <n v="22.32"/>
    <n v="1582"/>
    <n v="126.32"/>
    <n v="5"/>
    <n v="685000"/>
  </r>
  <r>
    <n v="6148"/>
    <x v="1"/>
    <x v="1"/>
    <x v="2"/>
    <x v="0"/>
    <s v="Grand"/>
    <n v="4"/>
    <n v="35000"/>
    <x v="0"/>
    <s v="Petrol"/>
    <s v="Manual"/>
    <n v="18.899999999999999"/>
    <n v="1197"/>
    <n v="81.86"/>
    <n v="5"/>
    <n v="510000"/>
  </r>
  <r>
    <n v="6150"/>
    <x v="7"/>
    <x v="0"/>
    <x v="0"/>
    <x v="1"/>
    <s v="Swift"/>
    <n v="6"/>
    <n v="178000"/>
    <x v="0"/>
    <s v="Diesel"/>
    <s v="Manual"/>
    <n v="25.2"/>
    <n v="1248"/>
    <n v="74"/>
    <n v="5"/>
    <n v="530000"/>
  </r>
  <r>
    <n v="6151"/>
    <x v="15"/>
    <x v="0"/>
    <x v="1"/>
    <x v="1"/>
    <s v="Swift Dzire"/>
    <n v="5"/>
    <n v="50000"/>
    <x v="0"/>
    <s v="Diesel"/>
    <s v="Manual"/>
    <n v="26.59"/>
    <n v="1248"/>
    <n v="74"/>
    <n v="5"/>
    <n v="600000"/>
  </r>
  <r>
    <n v="6152"/>
    <x v="2"/>
    <x v="1"/>
    <x v="0"/>
    <x v="1"/>
    <s v="i20"/>
    <n v="7"/>
    <n v="64000"/>
    <x v="1"/>
    <s v="Diesel"/>
    <s v="Manual"/>
    <n v="22.54"/>
    <n v="1396"/>
    <n v="88.73"/>
    <n v="5"/>
    <n v="540000"/>
  </r>
  <r>
    <n v="6153"/>
    <x v="4"/>
    <x v="0"/>
    <x v="0"/>
    <x v="0"/>
    <s v="Wagon R"/>
    <n v="16"/>
    <n v="90000"/>
    <x v="0"/>
    <s v="Petrol"/>
    <s v="Manual"/>
    <n v="14"/>
    <n v="1061"/>
    <n v="64"/>
    <n v="5"/>
    <n v="115000"/>
  </r>
  <r>
    <n v="6155"/>
    <x v="44"/>
    <x v="14"/>
    <x v="0"/>
    <x v="0"/>
    <s v="A4"/>
    <n v="8"/>
    <n v="80000"/>
    <x v="0"/>
    <s v="Petrol"/>
    <s v="Automatic"/>
    <n v="15.64"/>
    <n v="1798"/>
    <n v="167.62"/>
    <n v="5"/>
    <n v="1485000"/>
  </r>
  <r>
    <n v="6157"/>
    <x v="18"/>
    <x v="8"/>
    <x v="0"/>
    <x v="1"/>
    <s v="City"/>
    <n v="7"/>
    <n v="99000"/>
    <x v="1"/>
    <s v="Diesel"/>
    <s v="Manual"/>
    <n v="25.1"/>
    <n v="1498"/>
    <n v="98.6"/>
    <n v="5"/>
    <n v="649000"/>
  </r>
  <r>
    <n v="6158"/>
    <x v="8"/>
    <x v="1"/>
    <x v="0"/>
    <x v="1"/>
    <s v="Verna"/>
    <n v="9"/>
    <n v="100000"/>
    <x v="0"/>
    <s v="Diesel"/>
    <s v="Manual"/>
    <n v="22.32"/>
    <n v="1582"/>
    <n v="126.3"/>
    <n v="5"/>
    <n v="360000"/>
  </r>
  <r>
    <n v="6159"/>
    <x v="15"/>
    <x v="0"/>
    <x v="2"/>
    <x v="1"/>
    <s v="Swift Dzire"/>
    <n v="3"/>
    <n v="52300"/>
    <x v="1"/>
    <s v="Diesel"/>
    <s v="Manual"/>
    <n v="26.59"/>
    <n v="1248"/>
    <n v="74"/>
    <n v="5"/>
    <n v="660000"/>
  </r>
  <r>
    <n v="6160"/>
    <x v="36"/>
    <x v="0"/>
    <x v="0"/>
    <x v="1"/>
    <s v="Celerio"/>
    <n v="6"/>
    <n v="23121"/>
    <x v="1"/>
    <s v="Petrol"/>
    <s v="Automatic"/>
    <n v="23.1"/>
    <n v="998"/>
    <n v="67.040000000000006"/>
    <n v="5"/>
    <n v="461000"/>
  </r>
  <r>
    <n v="6161"/>
    <x v="18"/>
    <x v="8"/>
    <x v="0"/>
    <x v="0"/>
    <s v="City"/>
    <n v="8"/>
    <n v="52438"/>
    <x v="1"/>
    <s v="Petrol"/>
    <s v="Manual"/>
    <n v="16.899999999999999"/>
    <n v="1497"/>
    <n v="100"/>
    <n v="5"/>
    <n v="420000"/>
  </r>
  <r>
    <n v="6162"/>
    <x v="0"/>
    <x v="0"/>
    <x v="2"/>
    <x v="1"/>
    <s v="Alto"/>
    <n v="4"/>
    <n v="27265"/>
    <x v="1"/>
    <s v="Petrol"/>
    <s v="Automatic"/>
    <n v="23.95"/>
    <n v="998"/>
    <n v="67.099999999999994"/>
    <n v="5"/>
    <n v="371000"/>
  </r>
  <r>
    <n v="6163"/>
    <x v="15"/>
    <x v="0"/>
    <x v="2"/>
    <x v="0"/>
    <s v="Swift Dzire"/>
    <n v="4"/>
    <n v="120000"/>
    <x v="0"/>
    <s v="CNG"/>
    <s v="Manual"/>
    <n v="19"/>
    <n v="1197"/>
    <n v="85.8"/>
    <n v="5"/>
    <n v="525000"/>
  </r>
  <r>
    <n v="6164"/>
    <x v="4"/>
    <x v="0"/>
    <x v="2"/>
    <x v="1"/>
    <s v="Wagon R"/>
    <n v="3"/>
    <n v="2000"/>
    <x v="1"/>
    <s v="Petrol"/>
    <s v="Manual"/>
    <n v="20.51"/>
    <n v="998"/>
    <n v="67.06"/>
    <n v="5"/>
    <n v="450000"/>
  </r>
  <r>
    <n v="6165"/>
    <x v="15"/>
    <x v="0"/>
    <x v="0"/>
    <x v="0"/>
    <s v="Swift Dzire"/>
    <n v="12"/>
    <n v="38000"/>
    <x v="0"/>
    <s v="Petrol"/>
    <s v="Manual"/>
    <n v="17.5"/>
    <n v="1197"/>
    <n v="85.8"/>
    <n v="5"/>
    <n v="249000"/>
  </r>
  <r>
    <n v="6166"/>
    <x v="0"/>
    <x v="0"/>
    <x v="2"/>
    <x v="1"/>
    <s v="Alto"/>
    <n v="4"/>
    <n v="23701"/>
    <x v="1"/>
    <s v="Petrol"/>
    <s v="Manual"/>
    <n v="24.7"/>
    <n v="796"/>
    <n v="47.3"/>
    <n v="5"/>
    <n v="312000"/>
  </r>
  <r>
    <n v="6167"/>
    <x v="2"/>
    <x v="1"/>
    <x v="2"/>
    <x v="1"/>
    <s v="i20"/>
    <n v="3"/>
    <n v="53861"/>
    <x v="1"/>
    <s v="Diesel"/>
    <s v="Manual"/>
    <n v="23"/>
    <n v="1396"/>
    <n v="90"/>
    <n v="5"/>
    <n v="832000"/>
  </r>
  <r>
    <n v="6168"/>
    <x v="8"/>
    <x v="1"/>
    <x v="0"/>
    <x v="0"/>
    <s v="Verna"/>
    <n v="13"/>
    <n v="85753"/>
    <x v="1"/>
    <s v="Diesel"/>
    <s v="Manual"/>
    <n v="18.100000000000001"/>
    <n v="1493"/>
    <n v="110"/>
    <n v="5"/>
    <n v="250000"/>
  </r>
  <r>
    <n v="6171"/>
    <x v="1"/>
    <x v="1"/>
    <x v="2"/>
    <x v="0"/>
    <s v="Grand"/>
    <n v="4"/>
    <n v="31734"/>
    <x v="1"/>
    <s v="Petrol"/>
    <s v="Manual"/>
    <n v="18.899999999999999"/>
    <n v="1197"/>
    <n v="81.86"/>
    <n v="5"/>
    <n v="578000"/>
  </r>
  <r>
    <n v="6172"/>
    <x v="11"/>
    <x v="0"/>
    <x v="0"/>
    <x v="1"/>
    <s v="Ciaz"/>
    <n v="6"/>
    <n v="70000"/>
    <x v="0"/>
    <s v="Diesel"/>
    <s v="Manual"/>
    <n v="28.09"/>
    <n v="1248"/>
    <n v="88.5"/>
    <n v="5"/>
    <n v="475000"/>
  </r>
  <r>
    <n v="6174"/>
    <x v="1"/>
    <x v="1"/>
    <x v="0"/>
    <x v="1"/>
    <s v="Grand"/>
    <n v="8"/>
    <n v="58000"/>
    <x v="1"/>
    <s v="Diesel"/>
    <s v="Manual"/>
    <n v="24"/>
    <n v="1120"/>
    <n v="70"/>
    <n v="5"/>
    <n v="399000"/>
  </r>
  <r>
    <n v="6175"/>
    <x v="17"/>
    <x v="1"/>
    <x v="2"/>
    <x v="0"/>
    <s v="Creta"/>
    <n v="4"/>
    <n v="41275"/>
    <x v="1"/>
    <s v="Petrol"/>
    <s v="Automatic"/>
    <n v="13"/>
    <n v="1591"/>
    <n v="121.3"/>
    <n v="5"/>
    <n v="1150000"/>
  </r>
  <r>
    <n v="6176"/>
    <x v="81"/>
    <x v="0"/>
    <x v="2"/>
    <x v="1"/>
    <s v="S-Presso"/>
    <n v="1"/>
    <n v="4500"/>
    <x v="0"/>
    <s v="Petrol"/>
    <s v="Manual"/>
    <n v="21.7"/>
    <n v="998"/>
    <n v="67"/>
    <n v="5"/>
    <n v="550000"/>
  </r>
  <r>
    <n v="6180"/>
    <x v="78"/>
    <x v="6"/>
    <x v="2"/>
    <x v="0"/>
    <s v="Yaris"/>
    <n v="2"/>
    <n v="19000"/>
    <x v="1"/>
    <s v="Petrol"/>
    <s v="Automatic"/>
    <n v="17.8"/>
    <n v="1496"/>
    <n v="105.5"/>
    <n v="5"/>
    <n v="1042000"/>
  </r>
  <r>
    <n v="6182"/>
    <x v="0"/>
    <x v="0"/>
    <x v="0"/>
    <x v="1"/>
    <s v="Alto"/>
    <n v="10"/>
    <n v="50000"/>
    <x v="0"/>
    <s v="Petrol"/>
    <s v="Manual"/>
    <n v="20.92"/>
    <n v="998"/>
    <n v="67.099999999999994"/>
    <n v="5"/>
    <n v="230000"/>
  </r>
  <r>
    <n v="6183"/>
    <x v="21"/>
    <x v="3"/>
    <x v="2"/>
    <x v="1"/>
    <s v="KWID"/>
    <n v="3"/>
    <n v="29000"/>
    <x v="1"/>
    <s v="Petrol"/>
    <s v="Manual"/>
    <n v="23.01"/>
    <n v="999"/>
    <n v="67"/>
    <n v="5"/>
    <n v="370000"/>
  </r>
  <r>
    <n v="6184"/>
    <x v="34"/>
    <x v="7"/>
    <x v="0"/>
    <x v="1"/>
    <s v="Polo"/>
    <n v="8"/>
    <n v="113566"/>
    <x v="1"/>
    <s v="Diesel"/>
    <s v="Manual"/>
    <n v="22.07"/>
    <n v="1199"/>
    <n v="73.900000000000006"/>
    <n v="5"/>
    <n v="415000"/>
  </r>
  <r>
    <n v="6185"/>
    <x v="18"/>
    <x v="8"/>
    <x v="2"/>
    <x v="1"/>
    <s v="City"/>
    <n v="2"/>
    <n v="12000"/>
    <x v="1"/>
    <s v="Diesel"/>
    <s v="Manual"/>
    <n v="25.6"/>
    <n v="1498"/>
    <n v="97.9"/>
    <n v="5"/>
    <n v="1080000"/>
  </r>
  <r>
    <n v="6186"/>
    <x v="20"/>
    <x v="6"/>
    <x v="2"/>
    <x v="0"/>
    <s v="Fortuner"/>
    <n v="3"/>
    <n v="9000"/>
    <x v="1"/>
    <s v="Diesel"/>
    <s v="Automatic"/>
    <n v="12.9"/>
    <n v="2755"/>
    <n v="174.5"/>
    <n v="7"/>
    <n v="3400000"/>
  </r>
  <r>
    <n v="6187"/>
    <x v="4"/>
    <x v="0"/>
    <x v="0"/>
    <x v="0"/>
    <s v="Wagon R"/>
    <n v="6"/>
    <n v="38700"/>
    <x v="1"/>
    <s v="Petrol"/>
    <s v="Manual"/>
    <n v="18.899999999999999"/>
    <n v="998"/>
    <n v="67.099999999999994"/>
    <n v="5"/>
    <n v="375000"/>
  </r>
  <r>
    <n v="6188"/>
    <x v="34"/>
    <x v="7"/>
    <x v="0"/>
    <x v="1"/>
    <s v="Polo"/>
    <n v="9"/>
    <n v="92000"/>
    <x v="1"/>
    <s v="Diesel"/>
    <s v="Manual"/>
    <n v="22.07"/>
    <n v="1199"/>
    <n v="73.900000000000006"/>
    <n v="5"/>
    <n v="385000"/>
  </r>
  <r>
    <n v="6189"/>
    <x v="67"/>
    <x v="11"/>
    <x v="2"/>
    <x v="0"/>
    <s v="Nexon"/>
    <n v="2"/>
    <n v="10700"/>
    <x v="0"/>
    <s v="Petrol"/>
    <s v="Manual"/>
    <n v="17"/>
    <n v="1198"/>
    <n v="108.5"/>
    <n v="5"/>
    <n v="920000"/>
  </r>
  <r>
    <n v="6190"/>
    <x v="18"/>
    <x v="8"/>
    <x v="0"/>
    <x v="0"/>
    <s v="City"/>
    <n v="6"/>
    <n v="84000"/>
    <x v="1"/>
    <s v="Petrol"/>
    <s v="Manual"/>
    <n v="17.399999999999999"/>
    <n v="1497"/>
    <n v="117.3"/>
    <n v="5"/>
    <n v="675000"/>
  </r>
  <r>
    <n v="6192"/>
    <x v="51"/>
    <x v="0"/>
    <x v="0"/>
    <x v="0"/>
    <s v="Eeco"/>
    <n v="9"/>
    <n v="72422"/>
    <x v="1"/>
    <s v="Petrol"/>
    <s v="Manual"/>
    <n v="15.37"/>
    <n v="1196"/>
    <n v="73"/>
    <n v="7"/>
    <n v="290000"/>
  </r>
  <r>
    <n v="6193"/>
    <x v="13"/>
    <x v="6"/>
    <x v="0"/>
    <x v="0"/>
    <s v="Innova"/>
    <n v="8"/>
    <n v="126000"/>
    <x v="0"/>
    <s v="Diesel"/>
    <s v="Manual"/>
    <n v="12.99"/>
    <n v="2494"/>
    <n v="100"/>
    <n v="8"/>
    <n v="800000"/>
  </r>
  <r>
    <n v="6194"/>
    <x v="24"/>
    <x v="9"/>
    <x v="2"/>
    <x v="0"/>
    <s v="XUV500"/>
    <n v="3"/>
    <n v="23000"/>
    <x v="0"/>
    <s v="Diesel"/>
    <s v="Manual"/>
    <n v="15.1"/>
    <n v="2179"/>
    <n v="155"/>
    <n v="7"/>
    <n v="1600000"/>
  </r>
  <r>
    <n v="6195"/>
    <x v="0"/>
    <x v="0"/>
    <x v="0"/>
    <x v="0"/>
    <s v="Alto"/>
    <n v="14"/>
    <n v="60235"/>
    <x v="1"/>
    <s v="Petrol"/>
    <s v="Manual"/>
    <n v="19.7"/>
    <n v="796"/>
    <n v="46.3"/>
    <n v="5"/>
    <n v="100000"/>
  </r>
  <r>
    <n v="6198"/>
    <x v="15"/>
    <x v="0"/>
    <x v="0"/>
    <x v="0"/>
    <s v="Swift Dzire"/>
    <n v="11"/>
    <n v="110000"/>
    <x v="0"/>
    <s v="Diesel"/>
    <s v="Manual"/>
    <n v="19.3"/>
    <n v="1248"/>
    <n v="73.900000000000006"/>
    <n v="5"/>
    <n v="280000"/>
  </r>
  <r>
    <n v="6199"/>
    <x v="13"/>
    <x v="6"/>
    <x v="0"/>
    <x v="0"/>
    <s v="Innova"/>
    <n v="10"/>
    <n v="76325"/>
    <x v="1"/>
    <s v="Diesel"/>
    <s v="Manual"/>
    <n v="12.8"/>
    <n v="2494"/>
    <n v="102"/>
    <n v="7"/>
    <n v="560000"/>
  </r>
  <r>
    <n v="6200"/>
    <x v="5"/>
    <x v="1"/>
    <x v="0"/>
    <x v="0"/>
    <s v="i10"/>
    <n v="9"/>
    <n v="32000"/>
    <x v="1"/>
    <s v="Petrol"/>
    <s v="Manual"/>
    <n v="19.809999999999999"/>
    <n v="1086"/>
    <n v="68.05"/>
    <n v="5"/>
    <n v="290000"/>
  </r>
  <r>
    <n v="6201"/>
    <x v="32"/>
    <x v="0"/>
    <x v="2"/>
    <x v="1"/>
    <s v="Vitara"/>
    <n v="3"/>
    <n v="105000"/>
    <x v="1"/>
    <s v="Diesel"/>
    <s v="Manual"/>
    <n v="24.3"/>
    <n v="1248"/>
    <n v="88.5"/>
    <n v="5"/>
    <n v="825000"/>
  </r>
  <r>
    <n v="6203"/>
    <x v="93"/>
    <x v="20"/>
    <x v="0"/>
    <x v="0"/>
    <s v="Octavia"/>
    <n v="6"/>
    <n v="99000"/>
    <x v="1"/>
    <s v="Diesel"/>
    <s v="Automatic"/>
    <n v="19.3"/>
    <n v="1968"/>
    <n v="141"/>
    <n v="5"/>
    <n v="1399000"/>
  </r>
  <r>
    <n v="6204"/>
    <x v="4"/>
    <x v="0"/>
    <x v="0"/>
    <x v="0"/>
    <s v="Wagon R"/>
    <n v="12"/>
    <n v="48001"/>
    <x v="1"/>
    <s v="Petrol"/>
    <s v="Manual"/>
    <n v="18.899999999999999"/>
    <n v="998"/>
    <n v="67.099999999999994"/>
    <n v="5"/>
    <n v="219000"/>
  </r>
  <r>
    <n v="6205"/>
    <x v="1"/>
    <x v="1"/>
    <x v="2"/>
    <x v="1"/>
    <s v="Grand"/>
    <n v="4"/>
    <n v="50000"/>
    <x v="0"/>
    <s v="Diesel"/>
    <s v="Manual"/>
    <n v="24"/>
    <n v="1186"/>
    <n v="73.97"/>
    <n v="5"/>
    <n v="425000"/>
  </r>
  <r>
    <n v="6206"/>
    <x v="52"/>
    <x v="14"/>
    <x v="1"/>
    <x v="0"/>
    <s v="A6"/>
    <n v="5"/>
    <n v="16000"/>
    <x v="1"/>
    <s v="Diesel"/>
    <s v="Automatic"/>
    <n v="17.68"/>
    <n v="1968"/>
    <n v="174.33"/>
    <n v="5"/>
    <n v="3300000"/>
  </r>
  <r>
    <n v="6207"/>
    <x v="67"/>
    <x v="11"/>
    <x v="2"/>
    <x v="1"/>
    <s v="Nexon"/>
    <n v="4"/>
    <n v="35000"/>
    <x v="0"/>
    <s v="Diesel"/>
    <s v="Manual"/>
    <n v="21.5"/>
    <n v="1497"/>
    <n v="108.5"/>
    <n v="5"/>
    <n v="900000"/>
  </r>
  <r>
    <n v="6208"/>
    <x v="2"/>
    <x v="1"/>
    <x v="1"/>
    <x v="0"/>
    <s v="i20"/>
    <n v="5"/>
    <n v="50000"/>
    <x v="0"/>
    <s v="Petrol"/>
    <s v="Manual"/>
    <n v="18.600000000000001"/>
    <n v="1197"/>
    <n v="81.83"/>
    <n v="5"/>
    <n v="585000"/>
  </r>
  <r>
    <n v="6209"/>
    <x v="2"/>
    <x v="1"/>
    <x v="1"/>
    <x v="1"/>
    <s v="i20"/>
    <n v="5"/>
    <n v="70000"/>
    <x v="0"/>
    <s v="Diesel"/>
    <s v="Manual"/>
    <n v="22.54"/>
    <n v="1396"/>
    <n v="88.73"/>
    <n v="5"/>
    <n v="610000"/>
  </r>
  <r>
    <n v="6213"/>
    <x v="4"/>
    <x v="0"/>
    <x v="0"/>
    <x v="0"/>
    <s v="Wagon R"/>
    <n v="8"/>
    <n v="35000"/>
    <x v="0"/>
    <s v="Petrol"/>
    <s v="Manual"/>
    <n v="18.899999999999999"/>
    <n v="998"/>
    <n v="67.099999999999994"/>
    <n v="5"/>
    <n v="250000"/>
  </r>
  <r>
    <n v="6214"/>
    <x v="42"/>
    <x v="8"/>
    <x v="0"/>
    <x v="0"/>
    <s v="Jazz"/>
    <n v="6"/>
    <n v="40569"/>
    <x v="1"/>
    <s v="Petrol"/>
    <s v="Manual"/>
    <n v="18.7"/>
    <n v="1199"/>
    <n v="88.7"/>
    <n v="5"/>
    <n v="495000"/>
  </r>
  <r>
    <n v="6216"/>
    <x v="28"/>
    <x v="9"/>
    <x v="2"/>
    <x v="0"/>
    <s v="Scorpio"/>
    <n v="2"/>
    <n v="90000"/>
    <x v="0"/>
    <s v="Diesel"/>
    <s v="Manual"/>
    <n v="15.4"/>
    <n v="2523"/>
    <n v="75"/>
    <n v="7"/>
    <n v="800000"/>
  </r>
  <r>
    <n v="6217"/>
    <x v="17"/>
    <x v="1"/>
    <x v="1"/>
    <x v="0"/>
    <s v="Creta"/>
    <n v="5"/>
    <n v="110000"/>
    <x v="0"/>
    <s v="Diesel"/>
    <s v="Automatic"/>
    <n v="17.010000000000002"/>
    <n v="1582"/>
    <n v="126.2"/>
    <n v="5"/>
    <n v="1050000"/>
  </r>
  <r>
    <n v="6218"/>
    <x v="14"/>
    <x v="0"/>
    <x v="2"/>
    <x v="1"/>
    <s v="Baleno"/>
    <n v="4"/>
    <n v="60881"/>
    <x v="1"/>
    <s v="Diesel"/>
    <s v="Manual"/>
    <n v="27.39"/>
    <n v="1248"/>
    <n v="74"/>
    <n v="5"/>
    <n v="730000"/>
  </r>
  <r>
    <n v="6219"/>
    <x v="21"/>
    <x v="3"/>
    <x v="1"/>
    <x v="1"/>
    <s v="KWID"/>
    <n v="5"/>
    <n v="32736"/>
    <x v="1"/>
    <s v="Petrol"/>
    <s v="Manual"/>
    <n v="23.01"/>
    <n v="999"/>
    <n v="67"/>
    <n v="5"/>
    <n v="310000"/>
  </r>
  <r>
    <n v="6220"/>
    <x v="64"/>
    <x v="20"/>
    <x v="0"/>
    <x v="1"/>
    <s v="Rapid"/>
    <n v="9"/>
    <n v="72500"/>
    <x v="1"/>
    <s v="Diesel"/>
    <s v="Manual"/>
    <n v="20.5"/>
    <n v="1598"/>
    <n v="103.5"/>
    <n v="5"/>
    <n v="295000"/>
  </r>
  <r>
    <n v="6221"/>
    <x v="7"/>
    <x v="0"/>
    <x v="0"/>
    <x v="1"/>
    <s v="Swift"/>
    <n v="8"/>
    <n v="275000"/>
    <x v="0"/>
    <s v="Diesel"/>
    <s v="Manual"/>
    <n v="22.9"/>
    <n v="1248"/>
    <n v="74"/>
    <n v="5"/>
    <n v="400000"/>
  </r>
  <r>
    <n v="6222"/>
    <x v="18"/>
    <x v="8"/>
    <x v="0"/>
    <x v="0"/>
    <s v="City"/>
    <n v="7"/>
    <n v="35001"/>
    <x v="2"/>
    <s v="Petrol"/>
    <s v="Manual"/>
    <n v="17.399999999999999"/>
    <n v="1497"/>
    <n v="117.3"/>
    <n v="5"/>
    <n v="675000"/>
  </r>
  <r>
    <n v="6223"/>
    <x v="51"/>
    <x v="0"/>
    <x v="1"/>
    <x v="0"/>
    <s v="Eeco"/>
    <n v="5"/>
    <n v="15000"/>
    <x v="0"/>
    <s v="Petrol"/>
    <s v="Manual"/>
    <n v="15.37"/>
    <n v="1196"/>
    <n v="73"/>
    <n v="5"/>
    <n v="350000"/>
  </r>
  <r>
    <n v="6224"/>
    <x v="51"/>
    <x v="0"/>
    <x v="2"/>
    <x v="0"/>
    <s v="Eeco"/>
    <n v="3"/>
    <n v="59000"/>
    <x v="0"/>
    <s v="Petrol"/>
    <s v="Manual"/>
    <n v="15.37"/>
    <n v="1196"/>
    <n v="73"/>
    <n v="7"/>
    <n v="360000"/>
  </r>
  <r>
    <n v="6225"/>
    <x v="1"/>
    <x v="1"/>
    <x v="0"/>
    <x v="1"/>
    <s v="Grand"/>
    <n v="7"/>
    <n v="151315"/>
    <x v="1"/>
    <s v="Diesel"/>
    <s v="Manual"/>
    <n v="24"/>
    <n v="1120"/>
    <n v="70"/>
    <n v="5"/>
    <n v="300000"/>
  </r>
  <r>
    <n v="6226"/>
    <x v="32"/>
    <x v="0"/>
    <x v="2"/>
    <x v="1"/>
    <s v="Vitara"/>
    <n v="4"/>
    <n v="61000"/>
    <x v="1"/>
    <s v="Diesel"/>
    <s v="Manual"/>
    <n v="24.3"/>
    <n v="1248"/>
    <n v="88.5"/>
    <n v="5"/>
    <n v="841000"/>
  </r>
  <r>
    <n v="6227"/>
    <x v="44"/>
    <x v="14"/>
    <x v="0"/>
    <x v="0"/>
    <s v="A4"/>
    <n v="10"/>
    <n v="38000"/>
    <x v="1"/>
    <s v="Diesel"/>
    <s v="Automatic"/>
    <n v="16.55"/>
    <n v="1968"/>
    <n v="140"/>
    <n v="5"/>
    <n v="1500000"/>
  </r>
  <r>
    <n v="6228"/>
    <x v="5"/>
    <x v="1"/>
    <x v="0"/>
    <x v="1"/>
    <s v="i10"/>
    <n v="13"/>
    <n v="80000"/>
    <x v="0"/>
    <s v="Petrol"/>
    <s v="Manual"/>
    <n v="20.36"/>
    <n v="1197"/>
    <n v="78.900000000000006"/>
    <n v="5"/>
    <n v="150000"/>
  </r>
  <r>
    <n v="6230"/>
    <x v="5"/>
    <x v="1"/>
    <x v="0"/>
    <x v="1"/>
    <s v="i10"/>
    <n v="11"/>
    <n v="56000"/>
    <x v="1"/>
    <s v="Petrol"/>
    <s v="Manual"/>
    <n v="20.36"/>
    <n v="1197"/>
    <n v="78.900000000000006"/>
    <n v="5"/>
    <n v="375000"/>
  </r>
  <r>
    <n v="6231"/>
    <x v="21"/>
    <x v="3"/>
    <x v="2"/>
    <x v="1"/>
    <s v="KWID"/>
    <n v="4"/>
    <n v="60000"/>
    <x v="0"/>
    <s v="Petrol"/>
    <s v="Manual"/>
    <n v="23.01"/>
    <n v="999"/>
    <n v="67"/>
    <n v="5"/>
    <n v="350000"/>
  </r>
  <r>
    <n v="6232"/>
    <x v="0"/>
    <x v="0"/>
    <x v="0"/>
    <x v="1"/>
    <s v="Alto"/>
    <n v="8"/>
    <n v="180000"/>
    <x v="0"/>
    <s v="Petrol"/>
    <s v="Manual"/>
    <n v="22.74"/>
    <n v="796"/>
    <n v="47.3"/>
    <n v="5"/>
    <n v="180000"/>
  </r>
  <r>
    <n v="6233"/>
    <x v="2"/>
    <x v="1"/>
    <x v="0"/>
    <x v="0"/>
    <s v="i20"/>
    <n v="11"/>
    <n v="49011"/>
    <x v="1"/>
    <s v="Petrol"/>
    <s v="Manual"/>
    <n v="17"/>
    <n v="1197"/>
    <n v="80"/>
    <n v="5"/>
    <n v="385000"/>
  </r>
  <r>
    <n v="6235"/>
    <x v="31"/>
    <x v="2"/>
    <x v="0"/>
    <x v="0"/>
    <s v="Figo"/>
    <n v="7"/>
    <n v="48000"/>
    <x v="1"/>
    <s v="Diesel"/>
    <s v="Manual"/>
    <n v="20"/>
    <n v="1399"/>
    <n v="68.05"/>
    <n v="5"/>
    <n v="450000"/>
  </r>
  <r>
    <n v="6236"/>
    <x v="7"/>
    <x v="0"/>
    <x v="0"/>
    <x v="1"/>
    <s v="Swift"/>
    <n v="9"/>
    <n v="68000"/>
    <x v="1"/>
    <s v="Diesel"/>
    <s v="Manual"/>
    <n v="22.9"/>
    <n v="1248"/>
    <n v="74"/>
    <n v="5"/>
    <n v="390000"/>
  </r>
  <r>
    <n v="6238"/>
    <x v="0"/>
    <x v="0"/>
    <x v="0"/>
    <x v="1"/>
    <s v="Alto"/>
    <n v="6"/>
    <n v="105610"/>
    <x v="1"/>
    <s v="Petrol"/>
    <s v="Manual"/>
    <n v="22.74"/>
    <n v="796"/>
    <n v="47.3"/>
    <n v="5"/>
    <n v="250000"/>
  </r>
  <r>
    <n v="6239"/>
    <x v="19"/>
    <x v="9"/>
    <x v="2"/>
    <x v="0"/>
    <s v="Bolero"/>
    <n v="4"/>
    <n v="70000"/>
    <x v="0"/>
    <s v="Diesel"/>
    <s v="Manual"/>
    <n v="16.5"/>
    <n v="1493"/>
    <n v="70"/>
    <n v="7"/>
    <n v="650000"/>
  </r>
  <r>
    <n v="6240"/>
    <x v="4"/>
    <x v="0"/>
    <x v="0"/>
    <x v="0"/>
    <s v="Wagon R"/>
    <n v="12"/>
    <n v="113343"/>
    <x v="1"/>
    <s v="Petrol"/>
    <s v="Manual"/>
    <n v="18.899999999999999"/>
    <n v="1061"/>
    <n v="67"/>
    <n v="5"/>
    <n v="178000"/>
  </r>
  <r>
    <n v="6241"/>
    <x v="43"/>
    <x v="13"/>
    <x v="0"/>
    <x v="0"/>
    <n v="3"/>
    <n v="12"/>
    <n v="64495"/>
    <x v="1"/>
    <s v="Diesel"/>
    <s v="Automatic"/>
    <n v="16.07"/>
    <n v="1995"/>
    <n v="181"/>
    <n v="5"/>
    <n v="850000"/>
  </r>
  <r>
    <n v="6243"/>
    <x v="36"/>
    <x v="0"/>
    <x v="0"/>
    <x v="1"/>
    <s v="Celerio"/>
    <n v="7"/>
    <n v="49000"/>
    <x v="1"/>
    <s v="Petrol"/>
    <s v="Automatic"/>
    <n v="23.1"/>
    <n v="998"/>
    <n v="67.040000000000006"/>
    <n v="5"/>
    <n v="335000"/>
  </r>
  <r>
    <n v="6244"/>
    <x v="2"/>
    <x v="1"/>
    <x v="1"/>
    <x v="0"/>
    <s v="i20"/>
    <n v="5"/>
    <n v="63669"/>
    <x v="2"/>
    <s v="Petrol"/>
    <s v="Manual"/>
    <n v="18.600000000000001"/>
    <n v="1197"/>
    <n v="81.83"/>
    <n v="5"/>
    <n v="645000"/>
  </r>
  <r>
    <n v="6245"/>
    <x v="19"/>
    <x v="9"/>
    <x v="0"/>
    <x v="0"/>
    <s v="Bolero"/>
    <n v="11"/>
    <n v="199900"/>
    <x v="0"/>
    <s v="Diesel"/>
    <s v="Manual"/>
    <n v="13.6"/>
    <n v="2523"/>
    <n v="63"/>
    <n v="7"/>
    <n v="350000"/>
  </r>
  <r>
    <n v="6247"/>
    <x v="13"/>
    <x v="6"/>
    <x v="0"/>
    <x v="0"/>
    <s v="Innova"/>
    <n v="10"/>
    <n v="103000"/>
    <x v="1"/>
    <s v="CNG"/>
    <s v="Manual"/>
    <n v="12.4"/>
    <n v="1998"/>
    <n v="132"/>
    <n v="8"/>
    <n v="1080000"/>
  </r>
  <r>
    <n v="6249"/>
    <x v="48"/>
    <x v="9"/>
    <x v="2"/>
    <x v="0"/>
    <s v="Thar"/>
    <n v="4"/>
    <n v="38860"/>
    <x v="1"/>
    <s v="Diesel"/>
    <s v="Manual"/>
    <n v="16.55"/>
    <n v="2498"/>
    <n v="105"/>
    <n v="6"/>
    <n v="875000"/>
  </r>
  <r>
    <n v="6250"/>
    <x v="2"/>
    <x v="1"/>
    <x v="2"/>
    <x v="0"/>
    <s v="i20"/>
    <n v="3"/>
    <n v="8000"/>
    <x v="1"/>
    <s v="Petrol"/>
    <s v="Manual"/>
    <n v="18.600000000000001"/>
    <n v="1197"/>
    <n v="81.83"/>
    <n v="5"/>
    <n v="775000"/>
  </r>
  <r>
    <n v="6251"/>
    <x v="15"/>
    <x v="0"/>
    <x v="2"/>
    <x v="1"/>
    <s v="Swift Dzire"/>
    <n v="3"/>
    <n v="6500"/>
    <x v="0"/>
    <s v="Petrol"/>
    <s v="Automatic"/>
    <n v="21.21"/>
    <n v="1197"/>
    <n v="81.8"/>
    <n v="5"/>
    <n v="725000"/>
  </r>
  <r>
    <n v="6252"/>
    <x v="1"/>
    <x v="1"/>
    <x v="0"/>
    <x v="0"/>
    <s v="Grand"/>
    <n v="7"/>
    <n v="90000"/>
    <x v="0"/>
    <s v="Petrol"/>
    <s v="Manual"/>
    <n v="18.899999999999999"/>
    <n v="1197"/>
    <n v="82"/>
    <n v="5"/>
    <n v="300000"/>
  </r>
  <r>
    <n v="6253"/>
    <x v="22"/>
    <x v="8"/>
    <x v="2"/>
    <x v="1"/>
    <s v="Amaze"/>
    <n v="3"/>
    <n v="68000"/>
    <x v="1"/>
    <s v="Diesel"/>
    <s v="Manual"/>
    <n v="24.7"/>
    <n v="1498"/>
    <n v="98.63"/>
    <n v="5"/>
    <n v="540000"/>
  </r>
  <r>
    <n v="6254"/>
    <x v="31"/>
    <x v="2"/>
    <x v="2"/>
    <x v="0"/>
    <s v="Figo"/>
    <n v="2"/>
    <n v="31000"/>
    <x v="0"/>
    <s v="Petrol"/>
    <s v="Manual"/>
    <n v="18.16"/>
    <n v="1196"/>
    <n v="86.8"/>
    <n v="5"/>
    <n v="525000"/>
  </r>
  <r>
    <n v="6255"/>
    <x v="42"/>
    <x v="8"/>
    <x v="1"/>
    <x v="0"/>
    <s v="Jazz"/>
    <n v="5"/>
    <n v="84000"/>
    <x v="1"/>
    <s v="Petrol"/>
    <s v="Manual"/>
    <n v="18.2"/>
    <n v="1199"/>
    <n v="88.7"/>
    <n v="5"/>
    <n v="565000"/>
  </r>
  <r>
    <n v="6257"/>
    <x v="15"/>
    <x v="0"/>
    <x v="2"/>
    <x v="0"/>
    <s v="Swift Dzire"/>
    <n v="4"/>
    <n v="60852"/>
    <x v="1"/>
    <s v="Diesel"/>
    <s v="Manual"/>
    <n v="19.3"/>
    <n v="1248"/>
    <n v="73.900000000000006"/>
    <n v="5"/>
    <n v="725000"/>
  </r>
  <r>
    <n v="6258"/>
    <x v="8"/>
    <x v="1"/>
    <x v="0"/>
    <x v="1"/>
    <s v="Verna"/>
    <n v="9"/>
    <n v="76800"/>
    <x v="1"/>
    <s v="Diesel"/>
    <s v="Manual"/>
    <n v="22.32"/>
    <n v="1582"/>
    <n v="126.3"/>
    <n v="5"/>
    <n v="450000"/>
  </r>
  <r>
    <n v="6259"/>
    <x v="1"/>
    <x v="1"/>
    <x v="0"/>
    <x v="0"/>
    <s v="Grand"/>
    <n v="6"/>
    <n v="29751"/>
    <x v="1"/>
    <s v="Petrol"/>
    <s v="Manual"/>
    <n v="18.899999999999999"/>
    <n v="1197"/>
    <n v="82"/>
    <n v="5"/>
    <n v="512000"/>
  </r>
  <r>
    <n v="6260"/>
    <x v="4"/>
    <x v="0"/>
    <x v="2"/>
    <x v="1"/>
    <s v="Wagon R"/>
    <n v="2"/>
    <n v="40000"/>
    <x v="0"/>
    <s v="Petrol"/>
    <s v="Manual"/>
    <n v="21.79"/>
    <n v="998"/>
    <n v="67.05"/>
    <n v="5"/>
    <n v="450000"/>
  </r>
  <r>
    <n v="6261"/>
    <x v="10"/>
    <x v="4"/>
    <x v="0"/>
    <x v="0"/>
    <s v="Cooper"/>
    <n v="7"/>
    <n v="21800"/>
    <x v="1"/>
    <s v="Petrol"/>
    <s v="Automatic"/>
    <n v="15.6"/>
    <n v="1598"/>
    <n v="120.7"/>
    <n v="5"/>
    <n v="2000000"/>
  </r>
  <r>
    <n v="6262"/>
    <x v="17"/>
    <x v="1"/>
    <x v="2"/>
    <x v="1"/>
    <s v="Creta"/>
    <n v="4"/>
    <n v="48001"/>
    <x v="1"/>
    <s v="Diesel"/>
    <s v="Manual"/>
    <n v="21.38"/>
    <n v="1396"/>
    <n v="88.7"/>
    <n v="5"/>
    <n v="1025000"/>
  </r>
  <r>
    <n v="6263"/>
    <x v="7"/>
    <x v="0"/>
    <x v="2"/>
    <x v="1"/>
    <s v="Swift"/>
    <n v="4"/>
    <n v="55000"/>
    <x v="0"/>
    <s v="Diesel"/>
    <s v="Manual"/>
    <n v="25.2"/>
    <n v="1248"/>
    <n v="74"/>
    <n v="5"/>
    <n v="545000"/>
  </r>
  <r>
    <n v="6264"/>
    <x v="31"/>
    <x v="2"/>
    <x v="0"/>
    <x v="0"/>
    <s v="Figo"/>
    <n v="11"/>
    <n v="68176"/>
    <x v="1"/>
    <s v="Diesel"/>
    <s v="Manual"/>
    <n v="20"/>
    <n v="1399"/>
    <n v="68.05"/>
    <n v="5"/>
    <n v="275000"/>
  </r>
  <r>
    <n v="6265"/>
    <x v="81"/>
    <x v="0"/>
    <x v="2"/>
    <x v="1"/>
    <s v="S-Presso"/>
    <n v="1"/>
    <n v="2000"/>
    <x v="0"/>
    <s v="Petrol"/>
    <s v="Manual"/>
    <n v="21.7"/>
    <n v="998"/>
    <n v="67"/>
    <n v="5"/>
    <n v="450000"/>
  </r>
  <r>
    <n v="6266"/>
    <x v="88"/>
    <x v="26"/>
    <x v="2"/>
    <x v="0"/>
    <s v="Kicks"/>
    <n v="2"/>
    <n v="40000"/>
    <x v="0"/>
    <s v="Diesel"/>
    <s v="Manual"/>
    <n v="19.39"/>
    <n v="1461"/>
    <n v="108"/>
    <n v="5"/>
    <n v="1200000"/>
  </r>
  <r>
    <n v="6267"/>
    <x v="2"/>
    <x v="1"/>
    <x v="1"/>
    <x v="0"/>
    <s v="i20"/>
    <n v="5"/>
    <n v="40000"/>
    <x v="0"/>
    <s v="Petrol"/>
    <s v="Manual"/>
    <n v="18.600000000000001"/>
    <n v="1197"/>
    <n v="81.83"/>
    <n v="5"/>
    <n v="500000"/>
  </r>
  <r>
    <n v="6268"/>
    <x v="31"/>
    <x v="2"/>
    <x v="0"/>
    <x v="0"/>
    <s v="Figo"/>
    <n v="11"/>
    <n v="51060"/>
    <x v="1"/>
    <s v="Diesel"/>
    <s v="Manual"/>
    <n v="20"/>
    <n v="1399"/>
    <n v="68"/>
    <n v="5"/>
    <n v="280000"/>
  </r>
  <r>
    <n v="6269"/>
    <x v="17"/>
    <x v="1"/>
    <x v="2"/>
    <x v="0"/>
    <s v="Creta"/>
    <n v="3"/>
    <n v="20000"/>
    <x v="0"/>
    <s v="Diesel"/>
    <s v="Manual"/>
    <n v="19.670000000000002"/>
    <n v="1582"/>
    <n v="126.2"/>
    <n v="5"/>
    <n v="1100000"/>
  </r>
  <r>
    <n v="6270"/>
    <x v="9"/>
    <x v="3"/>
    <x v="0"/>
    <x v="0"/>
    <s v="Duster"/>
    <n v="6"/>
    <n v="159000"/>
    <x v="0"/>
    <s v="Diesel"/>
    <s v="Manual"/>
    <n v="19.010000000000002"/>
    <n v="1461"/>
    <n v="108.45"/>
    <n v="5"/>
    <n v="625000"/>
  </r>
  <r>
    <n v="6271"/>
    <x v="46"/>
    <x v="0"/>
    <x v="2"/>
    <x v="0"/>
    <s v="Ertiga"/>
    <n v="2"/>
    <n v="32000"/>
    <x v="1"/>
    <s v="Petrol"/>
    <s v="Automatic"/>
    <n v="18.690000000000001"/>
    <n v="1462"/>
    <n v="103"/>
    <n v="7"/>
    <n v="975000"/>
  </r>
  <r>
    <n v="6272"/>
    <x v="4"/>
    <x v="0"/>
    <x v="1"/>
    <x v="1"/>
    <s v="Wagon R"/>
    <n v="5"/>
    <n v="10000"/>
    <x v="0"/>
    <s v="Petrol"/>
    <s v="Manual"/>
    <n v="20.51"/>
    <n v="998"/>
    <n v="67.040000000000006"/>
    <n v="5"/>
    <n v="400000"/>
  </r>
  <r>
    <n v="6273"/>
    <x v="94"/>
    <x v="23"/>
    <x v="2"/>
    <x v="0"/>
    <s v="Compass"/>
    <n v="4"/>
    <n v="54000"/>
    <x v="0"/>
    <s v="Diesel"/>
    <s v="Manual"/>
    <n v="17.100000000000001"/>
    <n v="1956"/>
    <n v="170"/>
    <n v="5"/>
    <n v="1500000"/>
  </r>
  <r>
    <n v="6274"/>
    <x v="1"/>
    <x v="1"/>
    <x v="0"/>
    <x v="1"/>
    <s v="Grand"/>
    <n v="6"/>
    <n v="110000"/>
    <x v="0"/>
    <s v="Diesel"/>
    <s v="Manual"/>
    <n v="24"/>
    <n v="1120"/>
    <n v="70"/>
    <n v="5"/>
    <n v="380000"/>
  </r>
  <r>
    <n v="6275"/>
    <x v="8"/>
    <x v="1"/>
    <x v="2"/>
    <x v="0"/>
    <s v="Verna"/>
    <n v="3"/>
    <n v="37000"/>
    <x v="1"/>
    <s v="Petrol"/>
    <s v="Manual"/>
    <n v="17.010000000000002"/>
    <n v="1591"/>
    <n v="121.3"/>
    <n v="5"/>
    <n v="990000"/>
  </r>
  <r>
    <n v="6276"/>
    <x v="21"/>
    <x v="3"/>
    <x v="1"/>
    <x v="1"/>
    <s v="KWID"/>
    <n v="5"/>
    <n v="54701"/>
    <x v="1"/>
    <s v="Petrol"/>
    <s v="Manual"/>
    <n v="23.01"/>
    <n v="999"/>
    <n v="67"/>
    <n v="5"/>
    <n v="260000"/>
  </r>
  <r>
    <n v="6277"/>
    <x v="0"/>
    <x v="0"/>
    <x v="0"/>
    <x v="0"/>
    <s v="Alto"/>
    <n v="11"/>
    <n v="70000"/>
    <x v="0"/>
    <s v="Petrol"/>
    <s v="Manual"/>
    <n v="19.7"/>
    <n v="796"/>
    <n v="46.3"/>
    <n v="5"/>
    <n v="135000"/>
  </r>
  <r>
    <n v="6279"/>
    <x v="24"/>
    <x v="9"/>
    <x v="0"/>
    <x v="0"/>
    <s v="XUV500"/>
    <n v="9"/>
    <n v="87500"/>
    <x v="0"/>
    <s v="Diesel"/>
    <s v="Manual"/>
    <n v="15.1"/>
    <n v="2179"/>
    <n v="140"/>
    <n v="7"/>
    <n v="600000"/>
  </r>
  <r>
    <n v="6280"/>
    <x v="15"/>
    <x v="0"/>
    <x v="2"/>
    <x v="1"/>
    <s v="Swift Dzire"/>
    <n v="3"/>
    <n v="70000"/>
    <x v="0"/>
    <s v="Diesel"/>
    <s v="Automatic"/>
    <n v="28.4"/>
    <n v="1248"/>
    <n v="74.02"/>
    <n v="5"/>
    <n v="800000"/>
  </r>
  <r>
    <n v="6281"/>
    <x v="9"/>
    <x v="3"/>
    <x v="0"/>
    <x v="0"/>
    <s v="Duster"/>
    <n v="7"/>
    <n v="49000"/>
    <x v="0"/>
    <s v="Diesel"/>
    <s v="Manual"/>
    <n v="19.010000000000002"/>
    <n v="1461"/>
    <n v="108.45"/>
    <n v="5"/>
    <n v="550000"/>
  </r>
  <r>
    <n v="6282"/>
    <x v="71"/>
    <x v="8"/>
    <x v="2"/>
    <x v="1"/>
    <s v="WR-V"/>
    <n v="4"/>
    <n v="70000"/>
    <x v="0"/>
    <s v="Diesel"/>
    <s v="Manual"/>
    <n v="25.5"/>
    <n v="1498"/>
    <n v="98.6"/>
    <n v="5"/>
    <n v="760000"/>
  </r>
  <r>
    <n v="6283"/>
    <x v="2"/>
    <x v="1"/>
    <x v="0"/>
    <x v="1"/>
    <s v="i20"/>
    <n v="10"/>
    <n v="111000"/>
    <x v="1"/>
    <s v="Diesel"/>
    <s v="Manual"/>
    <n v="23"/>
    <n v="1396"/>
    <n v="90"/>
    <n v="5"/>
    <n v="399000"/>
  </r>
  <r>
    <n v="6286"/>
    <x v="2"/>
    <x v="1"/>
    <x v="0"/>
    <x v="1"/>
    <s v="i20"/>
    <n v="12"/>
    <n v="11638"/>
    <x v="1"/>
    <s v="Petrol"/>
    <s v="Manual"/>
    <n v="20.350000000000001"/>
    <n v="1197"/>
    <n v="81.86"/>
    <n v="5"/>
    <n v="300000"/>
  </r>
  <r>
    <n v="6287"/>
    <x v="4"/>
    <x v="0"/>
    <x v="2"/>
    <x v="1"/>
    <s v="Wagon R"/>
    <n v="2"/>
    <n v="9605"/>
    <x v="1"/>
    <s v="Petrol"/>
    <s v="Manual"/>
    <n v="20.52"/>
    <n v="1197"/>
    <n v="81.8"/>
    <n v="5"/>
    <n v="500000"/>
  </r>
  <r>
    <n v="6288"/>
    <x v="21"/>
    <x v="3"/>
    <x v="1"/>
    <x v="1"/>
    <s v="KWID"/>
    <n v="5"/>
    <n v="58000"/>
    <x v="1"/>
    <s v="Petrol"/>
    <s v="Manual"/>
    <n v="23.01"/>
    <n v="999"/>
    <n v="67"/>
    <n v="5"/>
    <n v="345000"/>
  </r>
  <r>
    <n v="6289"/>
    <x v="25"/>
    <x v="9"/>
    <x v="2"/>
    <x v="0"/>
    <s v="KUV100"/>
    <n v="3"/>
    <n v="22000"/>
    <x v="0"/>
    <s v="Petrol"/>
    <s v="Manual"/>
    <n v="18.149999999999999"/>
    <n v="1198"/>
    <n v="82"/>
    <n v="6"/>
    <n v="450000"/>
  </r>
  <r>
    <n v="6290"/>
    <x v="29"/>
    <x v="9"/>
    <x v="2"/>
    <x v="0"/>
    <s v="Marazzo"/>
    <n v="1"/>
    <n v="20000"/>
    <x v="0"/>
    <s v="Diesel"/>
    <s v="Manual"/>
    <n v="17.3"/>
    <n v="1497"/>
    <n v="121"/>
    <n v="7"/>
    <n v="950000"/>
  </r>
  <r>
    <n v="6291"/>
    <x v="17"/>
    <x v="1"/>
    <x v="2"/>
    <x v="1"/>
    <s v="Creta"/>
    <n v="3"/>
    <n v="70000"/>
    <x v="0"/>
    <s v="Diesel"/>
    <s v="Manual"/>
    <n v="22.1"/>
    <n v="1396"/>
    <n v="88.7"/>
    <n v="5"/>
    <n v="998000"/>
  </r>
  <r>
    <n v="6292"/>
    <x v="14"/>
    <x v="0"/>
    <x v="2"/>
    <x v="0"/>
    <s v="Baleno"/>
    <n v="1"/>
    <n v="30000"/>
    <x v="0"/>
    <s v="Petrol"/>
    <s v="Automatic"/>
    <n v="19.559999999999999"/>
    <n v="1197"/>
    <n v="81.8"/>
    <n v="5"/>
    <n v="890000"/>
  </r>
  <r>
    <n v="6295"/>
    <x v="34"/>
    <x v="7"/>
    <x v="1"/>
    <x v="0"/>
    <s v="Polo"/>
    <n v="5"/>
    <n v="146000"/>
    <x v="0"/>
    <s v="Petrol"/>
    <s v="Manual"/>
    <n v="18.78"/>
    <n v="1198"/>
    <n v="74"/>
    <n v="5"/>
    <n v="350000"/>
  </r>
  <r>
    <n v="6296"/>
    <x v="31"/>
    <x v="2"/>
    <x v="2"/>
    <x v="1"/>
    <s v="Figo"/>
    <n v="4"/>
    <n v="40000"/>
    <x v="0"/>
    <s v="Diesel"/>
    <s v="Manual"/>
    <n v="24.29"/>
    <n v="1498"/>
    <n v="99"/>
    <n v="5"/>
    <n v="580000"/>
  </r>
  <r>
    <n v="6297"/>
    <x v="1"/>
    <x v="1"/>
    <x v="1"/>
    <x v="0"/>
    <s v="Grand"/>
    <n v="5"/>
    <n v="30000"/>
    <x v="0"/>
    <s v="Petrol"/>
    <s v="Manual"/>
    <n v="18.899999999999999"/>
    <n v="1197"/>
    <n v="82"/>
    <n v="5"/>
    <n v="550000"/>
  </r>
  <r>
    <n v="6298"/>
    <x v="78"/>
    <x v="6"/>
    <x v="2"/>
    <x v="0"/>
    <s v="Yaris"/>
    <n v="3"/>
    <n v="30000"/>
    <x v="0"/>
    <s v="Petrol"/>
    <s v="Automatic"/>
    <n v="17.8"/>
    <n v="1496"/>
    <n v="105.5"/>
    <n v="5"/>
    <n v="1300000"/>
  </r>
  <r>
    <n v="6299"/>
    <x v="8"/>
    <x v="1"/>
    <x v="2"/>
    <x v="0"/>
    <s v="Verna"/>
    <n v="4"/>
    <n v="28000"/>
    <x v="1"/>
    <s v="Petrol"/>
    <s v="Automatic"/>
    <n v="17"/>
    <n v="1591"/>
    <n v="121.3"/>
    <n v="5"/>
    <n v="1090000"/>
  </r>
  <r>
    <n v="6301"/>
    <x v="43"/>
    <x v="13"/>
    <x v="0"/>
    <x v="0"/>
    <n v="3"/>
    <n v="10"/>
    <n v="90000"/>
    <x v="1"/>
    <s v="Diesel"/>
    <s v="Automatic"/>
    <n v="16.07"/>
    <n v="1995"/>
    <n v="181"/>
    <n v="5"/>
    <n v="895000"/>
  </r>
  <r>
    <n v="6302"/>
    <x v="19"/>
    <x v="9"/>
    <x v="0"/>
    <x v="0"/>
    <s v="Bolero"/>
    <n v="14"/>
    <n v="110000"/>
    <x v="0"/>
    <s v="Diesel"/>
    <s v="Manual"/>
    <n v="13.6"/>
    <n v="2523"/>
    <n v="63"/>
    <n v="7"/>
    <n v="250000"/>
  </r>
  <r>
    <n v="6303"/>
    <x v="3"/>
    <x v="2"/>
    <x v="0"/>
    <x v="0"/>
    <s v="Ecosport"/>
    <n v="6"/>
    <n v="27000"/>
    <x v="1"/>
    <s v="Petrol"/>
    <s v="Automatic"/>
    <n v="15.63"/>
    <n v="1499"/>
    <n v="110.4"/>
    <n v="5"/>
    <n v="750000"/>
  </r>
  <r>
    <n v="6304"/>
    <x v="22"/>
    <x v="8"/>
    <x v="0"/>
    <x v="0"/>
    <s v="Amaze"/>
    <n v="6"/>
    <n v="40000"/>
    <x v="0"/>
    <s v="Petrol"/>
    <s v="Manual"/>
    <n v="18"/>
    <n v="1198"/>
    <n v="86.7"/>
    <n v="5"/>
    <n v="450000"/>
  </r>
  <r>
    <n v="6305"/>
    <x v="15"/>
    <x v="0"/>
    <x v="0"/>
    <x v="0"/>
    <s v="Swift Dzire"/>
    <n v="11"/>
    <n v="60000"/>
    <x v="0"/>
    <s v="Diesel"/>
    <s v="Manual"/>
    <n v="19.3"/>
    <n v="1248"/>
    <n v="73.900000000000006"/>
    <n v="5"/>
    <n v="310000"/>
  </r>
  <r>
    <n v="6307"/>
    <x v="2"/>
    <x v="1"/>
    <x v="0"/>
    <x v="0"/>
    <s v="i20"/>
    <n v="6"/>
    <n v="27452"/>
    <x v="1"/>
    <s v="Petrol"/>
    <s v="Manual"/>
    <n v="18.600000000000001"/>
    <n v="1197"/>
    <n v="81.83"/>
    <n v="5"/>
    <n v="540000"/>
  </r>
  <r>
    <n v="6308"/>
    <x v="19"/>
    <x v="9"/>
    <x v="0"/>
    <x v="0"/>
    <s v="Bolero"/>
    <n v="8"/>
    <n v="75000"/>
    <x v="0"/>
    <s v="Diesel"/>
    <s v="Manual"/>
    <n v="15.96"/>
    <n v="2523"/>
    <n v="62.1"/>
    <n v="7"/>
    <n v="521000"/>
  </r>
  <r>
    <n v="6310"/>
    <x v="0"/>
    <x v="0"/>
    <x v="0"/>
    <x v="1"/>
    <s v="Alto"/>
    <n v="6"/>
    <n v="18604"/>
    <x v="1"/>
    <s v="Petrol"/>
    <s v="Manual"/>
    <n v="22.74"/>
    <n v="796"/>
    <n v="47.3"/>
    <n v="5"/>
    <n v="310000"/>
  </r>
  <r>
    <n v="6311"/>
    <x v="32"/>
    <x v="0"/>
    <x v="2"/>
    <x v="1"/>
    <s v="Vitara"/>
    <n v="3"/>
    <n v="48000"/>
    <x v="1"/>
    <s v="Diesel"/>
    <s v="Manual"/>
    <n v="24.3"/>
    <n v="1248"/>
    <n v="88.5"/>
    <n v="5"/>
    <n v="855000"/>
  </r>
  <r>
    <n v="6312"/>
    <x v="48"/>
    <x v="9"/>
    <x v="0"/>
    <x v="0"/>
    <s v="Thar"/>
    <n v="6"/>
    <n v="36000"/>
    <x v="1"/>
    <s v="Diesel"/>
    <s v="Manual"/>
    <n v="18.059999999999999"/>
    <n v="2523"/>
    <n v="63"/>
    <n v="7"/>
    <n v="725000"/>
  </r>
  <r>
    <n v="6313"/>
    <x v="7"/>
    <x v="0"/>
    <x v="0"/>
    <x v="1"/>
    <s v="Swift"/>
    <n v="6"/>
    <n v="87020"/>
    <x v="1"/>
    <s v="Petrol"/>
    <s v="Manual"/>
    <n v="21.21"/>
    <n v="1197"/>
    <n v="81.8"/>
    <n v="5"/>
    <n v="550000"/>
  </r>
  <r>
    <n v="6315"/>
    <x v="28"/>
    <x v="9"/>
    <x v="0"/>
    <x v="0"/>
    <s v="Scorpio"/>
    <n v="11"/>
    <n v="95000"/>
    <x v="0"/>
    <s v="Diesel"/>
    <s v="Automatic"/>
    <n v="11.79"/>
    <n v="2179"/>
    <n v="120"/>
    <n v="8"/>
    <n v="500000"/>
  </r>
  <r>
    <n v="6316"/>
    <x v="13"/>
    <x v="6"/>
    <x v="0"/>
    <x v="0"/>
    <s v="Innova"/>
    <n v="8"/>
    <n v="170000"/>
    <x v="0"/>
    <s v="Diesel"/>
    <s v="Manual"/>
    <n v="12.99"/>
    <n v="2494"/>
    <n v="100.6"/>
    <n v="7"/>
    <n v="700000"/>
  </r>
  <r>
    <n v="6317"/>
    <x v="0"/>
    <x v="0"/>
    <x v="0"/>
    <x v="1"/>
    <s v="Alto"/>
    <n v="9"/>
    <n v="32103"/>
    <x v="1"/>
    <s v="Petrol"/>
    <s v="Manual"/>
    <n v="20.92"/>
    <n v="998"/>
    <n v="67.099999999999994"/>
    <n v="5"/>
    <n v="245000"/>
  </r>
  <r>
    <n v="6318"/>
    <x v="2"/>
    <x v="1"/>
    <x v="0"/>
    <x v="0"/>
    <s v="i20"/>
    <n v="11"/>
    <n v="72240"/>
    <x v="0"/>
    <s v="Petrol"/>
    <s v="Manual"/>
    <n v="17"/>
    <n v="1197"/>
    <n v="80"/>
    <n v="5"/>
    <n v="350000"/>
  </r>
  <r>
    <n v="6320"/>
    <x v="5"/>
    <x v="1"/>
    <x v="0"/>
    <x v="1"/>
    <s v="i10"/>
    <n v="10"/>
    <n v="66000"/>
    <x v="1"/>
    <s v="Petrol"/>
    <s v="Manual"/>
    <n v="20.36"/>
    <n v="1197"/>
    <n v="78.900000000000006"/>
    <n v="5"/>
    <n v="285000"/>
  </r>
  <r>
    <n v="6321"/>
    <x v="30"/>
    <x v="2"/>
    <x v="2"/>
    <x v="1"/>
    <s v="Aspire"/>
    <n v="4"/>
    <n v="90000"/>
    <x v="0"/>
    <s v="Diesel"/>
    <s v="Manual"/>
    <n v="25.83"/>
    <n v="1498"/>
    <n v="99"/>
    <n v="5"/>
    <n v="530000"/>
  </r>
  <r>
    <n v="6322"/>
    <x v="15"/>
    <x v="0"/>
    <x v="0"/>
    <x v="0"/>
    <s v="Swift Dzire"/>
    <n v="8"/>
    <n v="82000"/>
    <x v="1"/>
    <s v="Diesel"/>
    <s v="Manual"/>
    <n v="19.3"/>
    <n v="1248"/>
    <n v="73.900000000000006"/>
    <n v="5"/>
    <n v="489000"/>
  </r>
  <r>
    <n v="6323"/>
    <x v="9"/>
    <x v="3"/>
    <x v="1"/>
    <x v="0"/>
    <s v="Duster"/>
    <n v="5"/>
    <n v="123000"/>
    <x v="0"/>
    <s v="Diesel"/>
    <s v="Manual"/>
    <n v="19.64"/>
    <n v="1461"/>
    <n v="108.45"/>
    <n v="5"/>
    <n v="650000"/>
  </r>
  <r>
    <n v="6324"/>
    <x v="2"/>
    <x v="1"/>
    <x v="0"/>
    <x v="1"/>
    <s v="i20"/>
    <n v="7"/>
    <n v="75000"/>
    <x v="1"/>
    <s v="Diesel"/>
    <s v="Manual"/>
    <n v="22.54"/>
    <n v="1396"/>
    <n v="88.73"/>
    <n v="5"/>
    <n v="499000"/>
  </r>
  <r>
    <n v="6325"/>
    <x v="34"/>
    <x v="7"/>
    <x v="0"/>
    <x v="0"/>
    <s v="Polo"/>
    <n v="9"/>
    <n v="72000"/>
    <x v="1"/>
    <s v="Petrol"/>
    <s v="Manual"/>
    <n v="16.47"/>
    <n v="1198"/>
    <n v="73.900000000000006"/>
    <n v="5"/>
    <n v="311000"/>
  </r>
  <r>
    <n v="6326"/>
    <x v="5"/>
    <x v="1"/>
    <x v="0"/>
    <x v="0"/>
    <s v="i10"/>
    <n v="11"/>
    <n v="50000"/>
    <x v="1"/>
    <s v="Petrol"/>
    <s v="Automatic"/>
    <n v="16.95"/>
    <n v="1197"/>
    <n v="78.900000000000006"/>
    <n v="5"/>
    <n v="350000"/>
  </r>
  <r>
    <n v="6327"/>
    <x v="20"/>
    <x v="6"/>
    <x v="2"/>
    <x v="0"/>
    <s v="Fortuner"/>
    <n v="4"/>
    <n v="30000"/>
    <x v="0"/>
    <s v="Diesel"/>
    <s v="Automatic"/>
    <n v="15.04"/>
    <n v="2755"/>
    <n v="174.5"/>
    <n v="7"/>
    <n v="3300000"/>
  </r>
  <r>
    <n v="6328"/>
    <x v="44"/>
    <x v="14"/>
    <x v="0"/>
    <x v="0"/>
    <s v="A4"/>
    <n v="8"/>
    <n v="55500"/>
    <x v="1"/>
    <s v="Diesel"/>
    <s v="Automatic"/>
    <n v="15.2"/>
    <n v="1968"/>
    <n v="140.80000000000001"/>
    <n v="5"/>
    <n v="1500000"/>
  </r>
  <r>
    <n v="6329"/>
    <x v="13"/>
    <x v="6"/>
    <x v="1"/>
    <x v="0"/>
    <s v="Innova"/>
    <n v="5"/>
    <n v="100000"/>
    <x v="0"/>
    <s v="Diesel"/>
    <s v="Manual"/>
    <n v="13.68"/>
    <n v="2393"/>
    <n v="147.80000000000001"/>
    <n v="8"/>
    <n v="1600000"/>
  </r>
  <r>
    <n v="6330"/>
    <x v="15"/>
    <x v="0"/>
    <x v="2"/>
    <x v="1"/>
    <s v="Swift Dzire"/>
    <n v="4"/>
    <n v="32000"/>
    <x v="1"/>
    <s v="Diesel"/>
    <s v="Automatic"/>
    <n v="28.4"/>
    <n v="1248"/>
    <n v="74.02"/>
    <n v="5"/>
    <n v="785000"/>
  </r>
  <r>
    <n v="6333"/>
    <x v="15"/>
    <x v="0"/>
    <x v="2"/>
    <x v="1"/>
    <s v="Swift Dzire"/>
    <n v="3"/>
    <n v="18000"/>
    <x v="1"/>
    <s v="Petrol"/>
    <s v="Automatic"/>
    <n v="21.21"/>
    <n v="1197"/>
    <n v="81.8"/>
    <n v="5"/>
    <n v="750000"/>
  </r>
  <r>
    <n v="6334"/>
    <x v="51"/>
    <x v="0"/>
    <x v="1"/>
    <x v="0"/>
    <s v="Eeco"/>
    <n v="5"/>
    <n v="15000"/>
    <x v="0"/>
    <s v="Petrol"/>
    <s v="Manual"/>
    <n v="15.37"/>
    <n v="1196"/>
    <n v="73"/>
    <n v="7"/>
    <n v="350000"/>
  </r>
  <r>
    <n v="6336"/>
    <x v="2"/>
    <x v="1"/>
    <x v="0"/>
    <x v="0"/>
    <s v="i20"/>
    <n v="7"/>
    <n v="40000"/>
    <x v="0"/>
    <s v="Petrol"/>
    <s v="Manual"/>
    <n v="18.600000000000001"/>
    <n v="1197"/>
    <n v="81.83"/>
    <n v="5"/>
    <n v="460000"/>
  </r>
  <r>
    <n v="6338"/>
    <x v="2"/>
    <x v="1"/>
    <x v="2"/>
    <x v="0"/>
    <s v="i20"/>
    <n v="2"/>
    <n v="11972"/>
    <x v="1"/>
    <s v="Petrol"/>
    <s v="Manual"/>
    <n v="18.600000000000001"/>
    <n v="1197"/>
    <n v="81.83"/>
    <n v="5"/>
    <n v="635000"/>
  </r>
  <r>
    <n v="6339"/>
    <x v="28"/>
    <x v="9"/>
    <x v="0"/>
    <x v="0"/>
    <s v="Scorpio"/>
    <n v="9"/>
    <n v="212000"/>
    <x v="0"/>
    <s v="Diesel"/>
    <s v="Automatic"/>
    <n v="11.79"/>
    <n v="2179"/>
    <n v="120"/>
    <n v="8"/>
    <n v="450000"/>
  </r>
  <r>
    <n v="6341"/>
    <x v="15"/>
    <x v="0"/>
    <x v="2"/>
    <x v="1"/>
    <s v="Swift Dzire"/>
    <n v="4"/>
    <n v="56000"/>
    <x v="1"/>
    <s v="Diesel"/>
    <s v="Manual"/>
    <n v="26.59"/>
    <n v="1248"/>
    <n v="74"/>
    <n v="5"/>
    <n v="651000"/>
  </r>
  <r>
    <n v="6343"/>
    <x v="1"/>
    <x v="1"/>
    <x v="0"/>
    <x v="1"/>
    <s v="Grand"/>
    <n v="7"/>
    <n v="95094"/>
    <x v="1"/>
    <s v="Diesel"/>
    <s v="Manual"/>
    <n v="24"/>
    <n v="1120"/>
    <n v="70"/>
    <n v="5"/>
    <n v="395000"/>
  </r>
  <r>
    <n v="6344"/>
    <x v="7"/>
    <x v="0"/>
    <x v="0"/>
    <x v="1"/>
    <s v="Swift"/>
    <n v="11"/>
    <n v="74000"/>
    <x v="1"/>
    <s v="Diesel"/>
    <s v="Manual"/>
    <n v="28.4"/>
    <n v="1248"/>
    <n v="74"/>
    <n v="5"/>
    <n v="340000"/>
  </r>
  <r>
    <n v="6345"/>
    <x v="15"/>
    <x v="0"/>
    <x v="2"/>
    <x v="1"/>
    <s v="Swift Dzire"/>
    <n v="4"/>
    <n v="48300"/>
    <x v="0"/>
    <s v="Diesel"/>
    <s v="Manual"/>
    <n v="28.4"/>
    <n v="1248"/>
    <n v="74.02"/>
    <n v="5"/>
    <n v="350000"/>
  </r>
  <r>
    <n v="6347"/>
    <x v="19"/>
    <x v="9"/>
    <x v="0"/>
    <x v="0"/>
    <s v="Bolero"/>
    <n v="10"/>
    <n v="95000"/>
    <x v="0"/>
    <s v="Diesel"/>
    <s v="Manual"/>
    <n v="13.6"/>
    <n v="2523"/>
    <n v="63"/>
    <n v="7"/>
    <n v="330000"/>
  </r>
  <r>
    <n v="6348"/>
    <x v="9"/>
    <x v="3"/>
    <x v="0"/>
    <x v="1"/>
    <s v="Duster"/>
    <n v="6"/>
    <n v="30000"/>
    <x v="0"/>
    <s v="Diesel"/>
    <s v="Manual"/>
    <n v="20.45"/>
    <n v="1461"/>
    <n v="83.8"/>
    <n v="5"/>
    <n v="800000"/>
  </r>
  <r>
    <n v="6349"/>
    <x v="51"/>
    <x v="0"/>
    <x v="2"/>
    <x v="0"/>
    <s v="Eeco"/>
    <n v="2"/>
    <n v="25000"/>
    <x v="0"/>
    <s v="Petrol"/>
    <s v="Manual"/>
    <n v="15.37"/>
    <n v="1196"/>
    <n v="73"/>
    <n v="5"/>
    <n v="370000"/>
  </r>
  <r>
    <n v="6352"/>
    <x v="15"/>
    <x v="0"/>
    <x v="0"/>
    <x v="0"/>
    <s v="Swift Dzire"/>
    <n v="8"/>
    <n v="105000"/>
    <x v="0"/>
    <s v="Petrol"/>
    <s v="Manual"/>
    <n v="19.100000000000001"/>
    <n v="1197"/>
    <n v="85.8"/>
    <n v="5"/>
    <n v="400000"/>
  </r>
  <r>
    <n v="6353"/>
    <x v="31"/>
    <x v="2"/>
    <x v="0"/>
    <x v="0"/>
    <s v="Figo"/>
    <n v="9"/>
    <n v="90000"/>
    <x v="0"/>
    <s v="Diesel"/>
    <s v="Manual"/>
    <n v="20"/>
    <n v="1399"/>
    <n v="68"/>
    <n v="5"/>
    <n v="280000"/>
  </r>
  <r>
    <n v="6354"/>
    <x v="16"/>
    <x v="7"/>
    <x v="0"/>
    <x v="1"/>
    <s v="Vento"/>
    <n v="6"/>
    <n v="50000"/>
    <x v="1"/>
    <s v="Diesel"/>
    <s v="Manual"/>
    <n v="22.27"/>
    <n v="1498"/>
    <n v="108.6"/>
    <n v="5"/>
    <n v="550000"/>
  </r>
  <r>
    <n v="6355"/>
    <x v="15"/>
    <x v="0"/>
    <x v="0"/>
    <x v="0"/>
    <s v="Swift Dzire"/>
    <n v="8"/>
    <n v="56000"/>
    <x v="0"/>
    <s v="Diesel"/>
    <s v="Manual"/>
    <n v="19.3"/>
    <n v="1248"/>
    <n v="73.900000000000006"/>
    <n v="5"/>
    <n v="520000"/>
  </r>
  <r>
    <n v="6356"/>
    <x v="15"/>
    <x v="0"/>
    <x v="1"/>
    <x v="1"/>
    <s v="Swift Dzire"/>
    <n v="5"/>
    <n v="110000"/>
    <x v="0"/>
    <s v="Diesel"/>
    <s v="Manual"/>
    <n v="26.59"/>
    <n v="1248"/>
    <n v="74"/>
    <n v="5"/>
    <n v="535000"/>
  </r>
  <r>
    <n v="6357"/>
    <x v="7"/>
    <x v="0"/>
    <x v="0"/>
    <x v="1"/>
    <s v="Swift"/>
    <n v="6"/>
    <n v="50000"/>
    <x v="0"/>
    <s v="Petrol"/>
    <s v="Manual"/>
    <n v="20.399999999999999"/>
    <n v="1197"/>
    <n v="81.8"/>
    <n v="5"/>
    <n v="450000"/>
  </r>
  <r>
    <n v="6358"/>
    <x v="0"/>
    <x v="0"/>
    <x v="1"/>
    <x v="1"/>
    <s v="Alto"/>
    <n v="5"/>
    <n v="25000"/>
    <x v="1"/>
    <s v="Petrol"/>
    <s v="Automatic"/>
    <n v="23.95"/>
    <n v="998"/>
    <n v="67.05"/>
    <n v="5"/>
    <n v="415000"/>
  </r>
  <r>
    <n v="6359"/>
    <x v="42"/>
    <x v="8"/>
    <x v="1"/>
    <x v="0"/>
    <s v="Jazz"/>
    <n v="5"/>
    <n v="46858"/>
    <x v="1"/>
    <s v="Petrol"/>
    <s v="Automatic"/>
    <n v="19"/>
    <n v="1199"/>
    <n v="88.7"/>
    <n v="5"/>
    <n v="725000"/>
  </r>
  <r>
    <n v="6360"/>
    <x v="47"/>
    <x v="11"/>
    <x v="0"/>
    <x v="0"/>
    <s v="Safari"/>
    <n v="12"/>
    <n v="80000"/>
    <x v="0"/>
    <s v="Diesel"/>
    <s v="Manual"/>
    <n v="13.93"/>
    <n v="2179"/>
    <n v="138"/>
    <n v="7"/>
    <n v="265000"/>
  </r>
  <r>
    <n v="6361"/>
    <x v="3"/>
    <x v="2"/>
    <x v="0"/>
    <x v="0"/>
    <s v="Ecosport"/>
    <n v="6"/>
    <n v="67300"/>
    <x v="0"/>
    <s v="Petrol"/>
    <s v="Manual"/>
    <n v="15.85"/>
    <n v="1499"/>
    <n v="110.4"/>
    <n v="5"/>
    <n v="600000"/>
  </r>
  <r>
    <n v="6362"/>
    <x v="1"/>
    <x v="1"/>
    <x v="0"/>
    <x v="1"/>
    <s v="Grand"/>
    <n v="8"/>
    <n v="65000"/>
    <x v="1"/>
    <s v="Diesel"/>
    <s v="Manual"/>
    <n v="24"/>
    <n v="1120"/>
    <n v="70"/>
    <n v="5"/>
    <n v="348000"/>
  </r>
  <r>
    <n v="6364"/>
    <x v="15"/>
    <x v="0"/>
    <x v="2"/>
    <x v="1"/>
    <s v="Swift Dzire"/>
    <n v="3"/>
    <n v="48000"/>
    <x v="1"/>
    <s v="Petrol"/>
    <s v="Automatic"/>
    <n v="21.21"/>
    <n v="1197"/>
    <n v="81.8"/>
    <n v="5"/>
    <n v="765000"/>
  </r>
  <r>
    <n v="6365"/>
    <x v="15"/>
    <x v="0"/>
    <x v="0"/>
    <x v="1"/>
    <s v="Swift Dzire"/>
    <n v="7"/>
    <n v="36658"/>
    <x v="1"/>
    <s v="Diesel"/>
    <s v="Manual"/>
    <n v="23.4"/>
    <n v="1248"/>
    <n v="74"/>
    <n v="5"/>
    <n v="590000"/>
  </r>
  <r>
    <n v="6366"/>
    <x v="18"/>
    <x v="8"/>
    <x v="1"/>
    <x v="0"/>
    <s v="City"/>
    <n v="5"/>
    <n v="14000"/>
    <x v="0"/>
    <s v="Petrol"/>
    <s v="Automatic"/>
    <n v="18"/>
    <n v="1497"/>
    <n v="117.3"/>
    <n v="5"/>
    <n v="850000"/>
  </r>
  <r>
    <n v="6368"/>
    <x v="8"/>
    <x v="1"/>
    <x v="0"/>
    <x v="0"/>
    <s v="Verna"/>
    <n v="9"/>
    <n v="57400"/>
    <x v="1"/>
    <s v="Diesel"/>
    <s v="Manual"/>
    <n v="16.8"/>
    <n v="1493"/>
    <n v="110"/>
    <n v="5"/>
    <n v="525000"/>
  </r>
  <r>
    <n v="6370"/>
    <x v="7"/>
    <x v="0"/>
    <x v="1"/>
    <x v="1"/>
    <s v="Swift"/>
    <n v="5"/>
    <n v="90000"/>
    <x v="0"/>
    <s v="Petrol"/>
    <s v="Manual"/>
    <n v="20.399999999999999"/>
    <n v="1197"/>
    <n v="81.8"/>
    <n v="5"/>
    <n v="500000"/>
  </r>
  <r>
    <n v="6371"/>
    <x v="0"/>
    <x v="0"/>
    <x v="2"/>
    <x v="1"/>
    <s v="Alto"/>
    <n v="2"/>
    <n v="32895"/>
    <x v="1"/>
    <s v="Petrol"/>
    <s v="Manual"/>
    <n v="22.05"/>
    <n v="796"/>
    <n v="47.3"/>
    <n v="5"/>
    <n v="300000"/>
  </r>
  <r>
    <n v="6373"/>
    <x v="13"/>
    <x v="6"/>
    <x v="0"/>
    <x v="0"/>
    <s v="Innova"/>
    <n v="7"/>
    <n v="120000"/>
    <x v="0"/>
    <s v="Diesel"/>
    <s v="Manual"/>
    <n v="12.99"/>
    <n v="2494"/>
    <n v="100.6"/>
    <n v="7"/>
    <n v="925000"/>
  </r>
  <r>
    <n v="6374"/>
    <x v="7"/>
    <x v="0"/>
    <x v="0"/>
    <x v="1"/>
    <s v="Swift"/>
    <n v="7"/>
    <n v="16000"/>
    <x v="0"/>
    <s v="Diesel"/>
    <s v="Manual"/>
    <n v="25.2"/>
    <n v="1248"/>
    <n v="74"/>
    <n v="5"/>
    <n v="500000"/>
  </r>
  <r>
    <n v="6375"/>
    <x v="15"/>
    <x v="0"/>
    <x v="0"/>
    <x v="0"/>
    <s v="Swift Dzire"/>
    <n v="11"/>
    <n v="35966"/>
    <x v="1"/>
    <s v="Petrol"/>
    <s v="Manual"/>
    <n v="17.5"/>
    <n v="1298"/>
    <n v="85.8"/>
    <n v="5"/>
    <n v="260000"/>
  </r>
  <r>
    <n v="6376"/>
    <x v="9"/>
    <x v="3"/>
    <x v="2"/>
    <x v="0"/>
    <s v="Duster"/>
    <n v="4"/>
    <n v="50000"/>
    <x v="0"/>
    <s v="Diesel"/>
    <s v="Manual"/>
    <n v="19.87"/>
    <n v="1461"/>
    <n v="83.8"/>
    <n v="5"/>
    <n v="750000"/>
  </r>
  <r>
    <n v="6378"/>
    <x v="2"/>
    <x v="1"/>
    <x v="2"/>
    <x v="0"/>
    <s v="i20"/>
    <n v="4"/>
    <n v="27240"/>
    <x v="1"/>
    <s v="Petrol"/>
    <s v="Manual"/>
    <n v="17.190000000000001"/>
    <n v="1197"/>
    <n v="81.86"/>
    <n v="5"/>
    <n v="642000"/>
  </r>
  <r>
    <n v="6379"/>
    <x v="0"/>
    <x v="0"/>
    <x v="0"/>
    <x v="1"/>
    <s v="Alto"/>
    <n v="7"/>
    <n v="45075"/>
    <x v="1"/>
    <s v="Petrol"/>
    <s v="Manual"/>
    <n v="22.74"/>
    <n v="796"/>
    <n v="47.3"/>
    <n v="5"/>
    <n v="255000"/>
  </r>
  <r>
    <n v="6381"/>
    <x v="21"/>
    <x v="3"/>
    <x v="2"/>
    <x v="1"/>
    <s v="KWID"/>
    <n v="3"/>
    <n v="7300"/>
    <x v="0"/>
    <s v="Petrol"/>
    <s v="Manual"/>
    <n v="25.17"/>
    <n v="799"/>
    <n v="53.3"/>
    <n v="5"/>
    <n v="330000"/>
  </r>
  <r>
    <n v="6382"/>
    <x v="2"/>
    <x v="1"/>
    <x v="1"/>
    <x v="0"/>
    <s v="i20"/>
    <n v="5"/>
    <n v="40000"/>
    <x v="0"/>
    <s v="Petrol"/>
    <s v="Manual"/>
    <n v="17.190000000000001"/>
    <n v="1197"/>
    <n v="81.86"/>
    <n v="5"/>
    <n v="500000"/>
  </r>
  <r>
    <n v="6384"/>
    <x v="13"/>
    <x v="6"/>
    <x v="0"/>
    <x v="0"/>
    <s v="Innova"/>
    <n v="8"/>
    <n v="150000"/>
    <x v="1"/>
    <s v="Diesel"/>
    <s v="Manual"/>
    <n v="12.8"/>
    <n v="2494"/>
    <n v="102"/>
    <n v="8"/>
    <n v="1190000"/>
  </r>
  <r>
    <n v="6387"/>
    <x v="34"/>
    <x v="7"/>
    <x v="0"/>
    <x v="1"/>
    <s v="Polo"/>
    <n v="9"/>
    <n v="70000"/>
    <x v="0"/>
    <s v="Diesel"/>
    <s v="Manual"/>
    <n v="22.07"/>
    <n v="1199"/>
    <n v="73.900000000000006"/>
    <n v="5"/>
    <n v="425000"/>
  </r>
  <r>
    <n v="6388"/>
    <x v="47"/>
    <x v="11"/>
    <x v="0"/>
    <x v="0"/>
    <s v="Safari"/>
    <n v="8"/>
    <n v="158000"/>
    <x v="1"/>
    <s v="Diesel"/>
    <s v="Manual"/>
    <n v="14"/>
    <n v="2179"/>
    <n v="138.1"/>
    <n v="7"/>
    <n v="470000"/>
  </r>
  <r>
    <n v="6389"/>
    <x v="24"/>
    <x v="9"/>
    <x v="1"/>
    <x v="0"/>
    <s v="XUV500"/>
    <n v="5"/>
    <n v="80000"/>
    <x v="1"/>
    <s v="Diesel"/>
    <s v="Automatic"/>
    <n v="16"/>
    <n v="2179"/>
    <n v="140"/>
    <n v="7"/>
    <n v="1050000"/>
  </r>
  <r>
    <n v="6390"/>
    <x v="20"/>
    <x v="6"/>
    <x v="0"/>
    <x v="0"/>
    <s v="Fortuner"/>
    <n v="9"/>
    <n v="147550"/>
    <x v="1"/>
    <s v="Diesel"/>
    <s v="Manual"/>
    <n v="13"/>
    <n v="2982"/>
    <n v="168.5"/>
    <n v="7"/>
    <n v="1400000"/>
  </r>
  <r>
    <n v="6393"/>
    <x v="9"/>
    <x v="3"/>
    <x v="0"/>
    <x v="0"/>
    <s v="Duster"/>
    <n v="8"/>
    <n v="80000"/>
    <x v="0"/>
    <s v="Diesel"/>
    <s v="Manual"/>
    <n v="19.010000000000002"/>
    <n v="1461"/>
    <n v="108.45"/>
    <n v="5"/>
    <n v="550000"/>
  </r>
  <r>
    <n v="6394"/>
    <x v="62"/>
    <x v="19"/>
    <x v="0"/>
    <x v="0"/>
    <s v="Cayenne"/>
    <n v="6"/>
    <n v="38000"/>
    <x v="1"/>
    <s v="Diesel"/>
    <s v="Automatic"/>
    <n v="13.5"/>
    <n v="2967"/>
    <n v="240"/>
    <n v="5"/>
    <n v="6300000"/>
  </r>
  <r>
    <n v="6395"/>
    <x v="13"/>
    <x v="6"/>
    <x v="1"/>
    <x v="0"/>
    <s v="Innova"/>
    <n v="5"/>
    <n v="46000"/>
    <x v="0"/>
    <s v="Diesel"/>
    <s v="Automatic"/>
    <n v="11.36"/>
    <n v="2755"/>
    <n v="171.5"/>
    <n v="7"/>
    <n v="1550000"/>
  </r>
  <r>
    <n v="6396"/>
    <x v="0"/>
    <x v="0"/>
    <x v="1"/>
    <x v="1"/>
    <s v="Alto"/>
    <n v="5"/>
    <n v="15000"/>
    <x v="0"/>
    <s v="Petrol"/>
    <s v="Manual"/>
    <n v="22.74"/>
    <n v="796"/>
    <n v="47.3"/>
    <n v="5"/>
    <n v="295000"/>
  </r>
  <r>
    <n v="6398"/>
    <x v="53"/>
    <x v="5"/>
    <x v="0"/>
    <x v="0"/>
    <s v="E-Class"/>
    <n v="12"/>
    <n v="107742"/>
    <x v="1"/>
    <s v="Diesel"/>
    <s v="Automatic"/>
    <n v="11"/>
    <n v="2987"/>
    <n v="198.5"/>
    <n v="5"/>
    <n v="1175000"/>
  </r>
  <r>
    <n v="6399"/>
    <x v="28"/>
    <x v="9"/>
    <x v="2"/>
    <x v="0"/>
    <s v="Scorpio"/>
    <n v="4"/>
    <n v="58446"/>
    <x v="1"/>
    <s v="Diesel"/>
    <s v="Manual"/>
    <n v="15.4"/>
    <n v="2179"/>
    <n v="120"/>
    <n v="7"/>
    <n v="900000"/>
  </r>
  <r>
    <n v="6400"/>
    <x v="18"/>
    <x v="8"/>
    <x v="0"/>
    <x v="1"/>
    <s v="City"/>
    <n v="7"/>
    <n v="68000"/>
    <x v="1"/>
    <s v="Diesel"/>
    <s v="Manual"/>
    <n v="25.1"/>
    <n v="1498"/>
    <n v="98.6"/>
    <n v="5"/>
    <n v="645000"/>
  </r>
  <r>
    <n v="6402"/>
    <x v="8"/>
    <x v="1"/>
    <x v="2"/>
    <x v="1"/>
    <s v="Verna"/>
    <n v="4"/>
    <n v="41000"/>
    <x v="1"/>
    <s v="Diesel"/>
    <s v="Manual"/>
    <n v="23.9"/>
    <n v="1582"/>
    <n v="126.2"/>
    <n v="5"/>
    <n v="835000"/>
  </r>
  <r>
    <n v="6403"/>
    <x v="27"/>
    <x v="10"/>
    <x v="2"/>
    <x v="1"/>
    <s v="RediGO"/>
    <n v="3"/>
    <n v="20000"/>
    <x v="0"/>
    <s v="Petrol"/>
    <s v="Manual"/>
    <n v="22.7"/>
    <n v="799"/>
    <n v="53.64"/>
    <n v="5"/>
    <n v="425000"/>
  </r>
  <r>
    <n v="6404"/>
    <x v="19"/>
    <x v="9"/>
    <x v="2"/>
    <x v="0"/>
    <s v="Bolero"/>
    <n v="2"/>
    <n v="35000"/>
    <x v="0"/>
    <s v="Diesel"/>
    <s v="Manual"/>
    <n v="15.96"/>
    <n v="2523"/>
    <n v="63"/>
    <n v="9"/>
    <n v="870000"/>
  </r>
  <r>
    <n v="6405"/>
    <x v="5"/>
    <x v="1"/>
    <x v="0"/>
    <x v="1"/>
    <s v="i10"/>
    <n v="9"/>
    <n v="36834"/>
    <x v="1"/>
    <s v="Petrol"/>
    <s v="Manual"/>
    <n v="20.36"/>
    <n v="1197"/>
    <n v="78.900000000000006"/>
    <n v="5"/>
    <n v="365000"/>
  </r>
  <r>
    <n v="6406"/>
    <x v="103"/>
    <x v="14"/>
    <x v="0"/>
    <x v="0"/>
    <s v="A8"/>
    <n v="6"/>
    <n v="25000"/>
    <x v="1"/>
    <s v="Diesel"/>
    <s v="Automatic"/>
    <n v="11.8"/>
    <n v="2967"/>
    <n v="246.7"/>
    <n v="5"/>
    <n v="5500000"/>
  </r>
  <r>
    <n v="6408"/>
    <x v="5"/>
    <x v="1"/>
    <x v="0"/>
    <x v="1"/>
    <s v="i10"/>
    <n v="11"/>
    <n v="70000"/>
    <x v="0"/>
    <s v="Petrol"/>
    <s v="Manual"/>
    <n v="20.36"/>
    <n v="1197"/>
    <n v="78.900000000000006"/>
    <n v="5"/>
    <n v="225000"/>
  </r>
  <r>
    <n v="6409"/>
    <x v="4"/>
    <x v="0"/>
    <x v="1"/>
    <x v="0"/>
    <s v="Wagon R"/>
    <n v="5"/>
    <n v="48000"/>
    <x v="1"/>
    <s v="Petrol"/>
    <s v="Manual"/>
    <n v="18.899999999999999"/>
    <n v="998"/>
    <n v="67.099999999999994"/>
    <n v="5"/>
    <n v="425000"/>
  </r>
  <r>
    <n v="6410"/>
    <x v="2"/>
    <x v="1"/>
    <x v="0"/>
    <x v="1"/>
    <s v="i20"/>
    <n v="7"/>
    <n v="60000"/>
    <x v="0"/>
    <s v="Diesel"/>
    <s v="Manual"/>
    <n v="22.54"/>
    <n v="1396"/>
    <n v="88.73"/>
    <n v="5"/>
    <n v="450000"/>
  </r>
  <r>
    <n v="6411"/>
    <x v="17"/>
    <x v="1"/>
    <x v="2"/>
    <x v="1"/>
    <s v="Creta"/>
    <n v="3"/>
    <n v="100000"/>
    <x v="0"/>
    <s v="Diesel"/>
    <s v="Manual"/>
    <n v="22.1"/>
    <n v="1396"/>
    <n v="88.7"/>
    <n v="5"/>
    <n v="890000"/>
  </r>
  <r>
    <n v="6412"/>
    <x v="9"/>
    <x v="3"/>
    <x v="0"/>
    <x v="1"/>
    <s v="Duster"/>
    <n v="7"/>
    <n v="90000"/>
    <x v="0"/>
    <s v="Diesel"/>
    <s v="Manual"/>
    <n v="20.45"/>
    <n v="1461"/>
    <n v="83.8"/>
    <n v="5"/>
    <n v="450000"/>
  </r>
  <r>
    <n v="6414"/>
    <x v="11"/>
    <x v="0"/>
    <x v="2"/>
    <x v="1"/>
    <s v="Ciaz"/>
    <n v="4"/>
    <n v="57000"/>
    <x v="1"/>
    <s v="Diesel"/>
    <s v="Manual"/>
    <n v="28.09"/>
    <n v="1248"/>
    <n v="88.5"/>
    <n v="5"/>
    <n v="720000"/>
  </r>
  <r>
    <n v="6415"/>
    <x v="7"/>
    <x v="0"/>
    <x v="0"/>
    <x v="0"/>
    <s v="Swift"/>
    <n v="7"/>
    <n v="70000"/>
    <x v="0"/>
    <s v="Petrol"/>
    <s v="Manual"/>
    <n v="18.600000000000001"/>
    <n v="1197"/>
    <n v="85.8"/>
    <n v="5"/>
    <n v="370000"/>
  </r>
  <r>
    <n v="6417"/>
    <x v="8"/>
    <x v="1"/>
    <x v="0"/>
    <x v="1"/>
    <s v="Verna"/>
    <n v="7"/>
    <n v="100000"/>
    <x v="0"/>
    <s v="Diesel"/>
    <s v="Manual"/>
    <n v="24.8"/>
    <n v="1396"/>
    <n v="88.7"/>
    <n v="5"/>
    <n v="700000"/>
  </r>
  <r>
    <n v="6419"/>
    <x v="14"/>
    <x v="0"/>
    <x v="2"/>
    <x v="1"/>
    <s v="Baleno"/>
    <n v="4"/>
    <n v="110000"/>
    <x v="0"/>
    <s v="Petrol"/>
    <s v="Manual"/>
    <n v="21.4"/>
    <n v="1197"/>
    <n v="83.1"/>
    <n v="5"/>
    <n v="550000"/>
  </r>
  <r>
    <n v="6420"/>
    <x v="13"/>
    <x v="6"/>
    <x v="0"/>
    <x v="0"/>
    <s v="Innova"/>
    <n v="7"/>
    <n v="100000"/>
    <x v="0"/>
    <s v="Diesel"/>
    <s v="Manual"/>
    <n v="12.99"/>
    <n v="2494"/>
    <n v="100.6"/>
    <n v="7"/>
    <n v="1011000"/>
  </r>
  <r>
    <n v="6421"/>
    <x v="61"/>
    <x v="18"/>
    <x v="2"/>
    <x v="0"/>
    <s v="D-Max"/>
    <n v="3"/>
    <n v="120000"/>
    <x v="0"/>
    <s v="Diesel"/>
    <s v="Manual"/>
    <n v="12.4"/>
    <n v="2499"/>
    <n v="134"/>
    <n v="5"/>
    <n v="1200000"/>
  </r>
  <r>
    <n v="6422"/>
    <x v="16"/>
    <x v="7"/>
    <x v="0"/>
    <x v="1"/>
    <s v="Vento"/>
    <n v="7"/>
    <n v="69264"/>
    <x v="1"/>
    <s v="Diesel"/>
    <s v="Automatic"/>
    <n v="21.21"/>
    <n v="1498"/>
    <n v="103.2"/>
    <n v="5"/>
    <n v="480000"/>
  </r>
  <r>
    <n v="6423"/>
    <x v="52"/>
    <x v="14"/>
    <x v="1"/>
    <x v="0"/>
    <s v="A6"/>
    <n v="5"/>
    <n v="35000"/>
    <x v="1"/>
    <s v="Diesel"/>
    <s v="Automatic"/>
    <n v="18.53"/>
    <n v="1968"/>
    <n v="187.74"/>
    <n v="5"/>
    <n v="3000000"/>
  </r>
  <r>
    <n v="6426"/>
    <x v="15"/>
    <x v="0"/>
    <x v="0"/>
    <x v="0"/>
    <s v="Swift Dzire"/>
    <n v="11"/>
    <n v="50000"/>
    <x v="0"/>
    <s v="Diesel"/>
    <s v="Manual"/>
    <n v="19.3"/>
    <n v="1248"/>
    <n v="73.900000000000006"/>
    <n v="5"/>
    <n v="300000"/>
  </r>
  <r>
    <n v="6427"/>
    <x v="24"/>
    <x v="9"/>
    <x v="0"/>
    <x v="0"/>
    <s v="XUV500"/>
    <n v="6"/>
    <n v="35000"/>
    <x v="0"/>
    <s v="Diesel"/>
    <s v="Manual"/>
    <n v="15.1"/>
    <n v="2179"/>
    <n v="140"/>
    <n v="7"/>
    <n v="1100000"/>
  </r>
  <r>
    <n v="6430"/>
    <x v="19"/>
    <x v="9"/>
    <x v="1"/>
    <x v="0"/>
    <s v="Bolero"/>
    <n v="5"/>
    <n v="120000"/>
    <x v="0"/>
    <s v="Diesel"/>
    <s v="Manual"/>
    <n v="15.96"/>
    <n v="2523"/>
    <n v="62.1"/>
    <n v="9"/>
    <n v="600000"/>
  </r>
  <r>
    <n v="6431"/>
    <x v="4"/>
    <x v="0"/>
    <x v="0"/>
    <x v="0"/>
    <s v="Wagon R"/>
    <n v="12"/>
    <n v="85281"/>
    <x v="1"/>
    <s v="Petrol"/>
    <s v="Manual"/>
    <n v="18.899999999999999"/>
    <n v="998"/>
    <n v="67.099999999999994"/>
    <n v="5"/>
    <n v="210000"/>
  </r>
  <r>
    <n v="6432"/>
    <x v="60"/>
    <x v="8"/>
    <x v="2"/>
    <x v="0"/>
    <s v="Civic"/>
    <n v="2"/>
    <n v="13989"/>
    <x v="1"/>
    <s v="Petrol"/>
    <s v="Automatic"/>
    <n v="16.5"/>
    <n v="1799"/>
    <n v="139.46"/>
    <n v="5"/>
    <n v="2150000"/>
  </r>
  <r>
    <n v="6434"/>
    <x v="7"/>
    <x v="0"/>
    <x v="0"/>
    <x v="1"/>
    <s v="Swift"/>
    <n v="8"/>
    <n v="75486"/>
    <x v="1"/>
    <s v="Diesel"/>
    <s v="Manual"/>
    <n v="28.4"/>
    <n v="1248"/>
    <n v="74"/>
    <n v="5"/>
    <n v="455000"/>
  </r>
  <r>
    <n v="6435"/>
    <x v="3"/>
    <x v="2"/>
    <x v="2"/>
    <x v="1"/>
    <s v="Ecosport"/>
    <n v="4"/>
    <n v="39000"/>
    <x v="1"/>
    <s v="Diesel"/>
    <s v="Manual"/>
    <n v="22.77"/>
    <n v="1498"/>
    <n v="98.59"/>
    <n v="5"/>
    <n v="835000"/>
  </r>
  <r>
    <n v="6436"/>
    <x v="2"/>
    <x v="1"/>
    <x v="0"/>
    <x v="0"/>
    <s v="i20"/>
    <n v="9"/>
    <n v="50000"/>
    <x v="1"/>
    <s v="Petrol"/>
    <s v="Manual"/>
    <n v="17"/>
    <n v="1197"/>
    <n v="80"/>
    <n v="5"/>
    <n v="435000"/>
  </r>
  <r>
    <n v="6437"/>
    <x v="18"/>
    <x v="8"/>
    <x v="0"/>
    <x v="0"/>
    <s v="City"/>
    <n v="6"/>
    <n v="62000"/>
    <x v="1"/>
    <s v="Petrol"/>
    <s v="Manual"/>
    <n v="17.8"/>
    <n v="1497"/>
    <n v="117.3"/>
    <n v="5"/>
    <n v="650000"/>
  </r>
  <r>
    <n v="6438"/>
    <x v="15"/>
    <x v="0"/>
    <x v="1"/>
    <x v="1"/>
    <s v="Swift Dzire"/>
    <n v="5"/>
    <n v="41000"/>
    <x v="1"/>
    <s v="Petrol"/>
    <s v="Manual"/>
    <n v="20.85"/>
    <n v="1197"/>
    <n v="83.14"/>
    <n v="5"/>
    <n v="665000"/>
  </r>
  <r>
    <n v="6439"/>
    <x v="28"/>
    <x v="9"/>
    <x v="0"/>
    <x v="0"/>
    <s v="Scorpio"/>
    <n v="11"/>
    <n v="102272"/>
    <x v="1"/>
    <s v="Diesel"/>
    <s v="Manual"/>
    <n v="12.05"/>
    <n v="2179"/>
    <n v="120"/>
    <n v="8"/>
    <n v="520000"/>
  </r>
  <r>
    <n v="6440"/>
    <x v="15"/>
    <x v="0"/>
    <x v="0"/>
    <x v="0"/>
    <s v="Swift Dzire"/>
    <n v="13"/>
    <n v="84903"/>
    <x v="1"/>
    <s v="Diesel"/>
    <s v="Manual"/>
    <n v="19.3"/>
    <n v="1248"/>
    <n v="73.900000000000006"/>
    <n v="5"/>
    <n v="340000"/>
  </r>
  <r>
    <n v="6441"/>
    <x v="13"/>
    <x v="6"/>
    <x v="0"/>
    <x v="0"/>
    <s v="Innova"/>
    <n v="11"/>
    <n v="200000"/>
    <x v="1"/>
    <s v="Diesel"/>
    <s v="Manual"/>
    <n v="12.99"/>
    <n v="2494"/>
    <n v="100.6"/>
    <n v="7"/>
    <n v="650000"/>
  </r>
  <r>
    <n v="6443"/>
    <x v="0"/>
    <x v="0"/>
    <x v="1"/>
    <x v="1"/>
    <s v="Alto"/>
    <n v="5"/>
    <n v="62000"/>
    <x v="1"/>
    <s v="Petrol"/>
    <s v="Manual"/>
    <n v="22.74"/>
    <n v="796"/>
    <n v="47.3"/>
    <n v="5"/>
    <n v="295000"/>
  </r>
  <r>
    <n v="6444"/>
    <x v="15"/>
    <x v="0"/>
    <x v="0"/>
    <x v="1"/>
    <s v="Swift Dzire"/>
    <n v="6"/>
    <n v="190000"/>
    <x v="0"/>
    <s v="Diesel"/>
    <s v="Manual"/>
    <n v="26.59"/>
    <n v="1248"/>
    <n v="74"/>
    <n v="5"/>
    <n v="500000"/>
  </r>
  <r>
    <n v="6447"/>
    <x v="24"/>
    <x v="9"/>
    <x v="2"/>
    <x v="0"/>
    <s v="XUV500"/>
    <n v="1"/>
    <n v="2200"/>
    <x v="0"/>
    <s v="Diesel"/>
    <s v="Manual"/>
    <n v="15.1"/>
    <n v="2179"/>
    <n v="152.87"/>
    <n v="7"/>
    <n v="1475000"/>
  </r>
  <r>
    <n v="6448"/>
    <x v="1"/>
    <x v="1"/>
    <x v="2"/>
    <x v="1"/>
    <s v="Grand"/>
    <n v="1"/>
    <n v="14000"/>
    <x v="0"/>
    <s v="Petrol"/>
    <s v="Automatic"/>
    <n v="20.7"/>
    <n v="1197"/>
    <n v="81.86"/>
    <n v="5"/>
    <n v="690000"/>
  </r>
  <r>
    <n v="6449"/>
    <x v="8"/>
    <x v="1"/>
    <x v="0"/>
    <x v="0"/>
    <s v="Verna"/>
    <n v="9"/>
    <n v="60002"/>
    <x v="1"/>
    <s v="Diesel"/>
    <s v="Automatic"/>
    <n v="16.2"/>
    <n v="1493"/>
    <n v="110"/>
    <n v="5"/>
    <n v="550000"/>
  </r>
  <r>
    <n v="6450"/>
    <x v="46"/>
    <x v="0"/>
    <x v="2"/>
    <x v="1"/>
    <s v="Ertiga"/>
    <n v="2"/>
    <n v="30000"/>
    <x v="0"/>
    <s v="Diesel"/>
    <s v="Manual"/>
    <n v="25.47"/>
    <n v="1248"/>
    <n v="88.5"/>
    <n v="7"/>
    <n v="1000000"/>
  </r>
  <r>
    <n v="6451"/>
    <x v="26"/>
    <x v="0"/>
    <x v="2"/>
    <x v="1"/>
    <s v="Ignis"/>
    <n v="0"/>
    <n v="5000"/>
    <x v="0"/>
    <s v="Petrol"/>
    <s v="Manual"/>
    <n v="20.89"/>
    <n v="1197"/>
    <n v="81.8"/>
    <n v="5"/>
    <n v="550000"/>
  </r>
  <r>
    <n v="6452"/>
    <x v="1"/>
    <x v="1"/>
    <x v="1"/>
    <x v="0"/>
    <s v="Grand"/>
    <n v="5"/>
    <n v="21986"/>
    <x v="1"/>
    <s v="Petrol"/>
    <s v="Manual"/>
    <n v="18.899999999999999"/>
    <n v="1197"/>
    <n v="82"/>
    <n v="5"/>
    <n v="560000"/>
  </r>
  <r>
    <n v="6453"/>
    <x v="1"/>
    <x v="1"/>
    <x v="0"/>
    <x v="0"/>
    <s v="Grand"/>
    <n v="6"/>
    <n v="23787"/>
    <x v="1"/>
    <s v="Petrol"/>
    <s v="Manual"/>
    <n v="18.899999999999999"/>
    <n v="1197"/>
    <n v="82"/>
    <n v="5"/>
    <n v="515000"/>
  </r>
  <r>
    <n v="6454"/>
    <x v="2"/>
    <x v="1"/>
    <x v="1"/>
    <x v="0"/>
    <s v="i20"/>
    <n v="5"/>
    <n v="46000"/>
    <x v="0"/>
    <s v="Petrol"/>
    <s v="Manual"/>
    <n v="18.600000000000001"/>
    <n v="1197"/>
    <n v="81.83"/>
    <n v="5"/>
    <n v="550000"/>
  </r>
  <r>
    <n v="6455"/>
    <x v="18"/>
    <x v="8"/>
    <x v="1"/>
    <x v="0"/>
    <s v="City"/>
    <n v="5"/>
    <n v="129000"/>
    <x v="1"/>
    <s v="Petrol"/>
    <s v="Manual"/>
    <n v="17.8"/>
    <n v="1497"/>
    <n v="117.3"/>
    <n v="5"/>
    <n v="725000"/>
  </r>
  <r>
    <n v="6456"/>
    <x v="38"/>
    <x v="13"/>
    <x v="0"/>
    <x v="0"/>
    <n v="5"/>
    <n v="9"/>
    <n v="90000"/>
    <x v="1"/>
    <s v="Diesel"/>
    <s v="Automatic"/>
    <n v="16.73"/>
    <n v="2993"/>
    <n v="218"/>
    <n v="5"/>
    <n v="1650000"/>
  </r>
  <r>
    <n v="6457"/>
    <x v="18"/>
    <x v="8"/>
    <x v="1"/>
    <x v="0"/>
    <s v="City"/>
    <n v="5"/>
    <n v="28000"/>
    <x v="1"/>
    <s v="Petrol"/>
    <s v="Automatic"/>
    <n v="18"/>
    <n v="1497"/>
    <n v="117.3"/>
    <n v="5"/>
    <n v="850000"/>
  </r>
  <r>
    <n v="6458"/>
    <x v="15"/>
    <x v="0"/>
    <x v="0"/>
    <x v="0"/>
    <s v="Swift Dzire"/>
    <n v="9"/>
    <n v="100000"/>
    <x v="0"/>
    <s v="Diesel"/>
    <s v="Manual"/>
    <n v="19.3"/>
    <n v="1248"/>
    <n v="73.900000000000006"/>
    <n v="5"/>
    <n v="371000"/>
  </r>
  <r>
    <n v="6459"/>
    <x v="34"/>
    <x v="7"/>
    <x v="1"/>
    <x v="1"/>
    <s v="Polo"/>
    <n v="5"/>
    <n v="69000"/>
    <x v="1"/>
    <s v="Diesel"/>
    <s v="Manual"/>
    <n v="20.14"/>
    <n v="1498"/>
    <n v="88.7"/>
    <n v="5"/>
    <n v="695000"/>
  </r>
  <r>
    <n v="6460"/>
    <x v="5"/>
    <x v="1"/>
    <x v="0"/>
    <x v="1"/>
    <s v="i10"/>
    <n v="10"/>
    <n v="40000"/>
    <x v="0"/>
    <s v="Petrol"/>
    <s v="Manual"/>
    <n v="20.36"/>
    <n v="1197"/>
    <n v="78.900000000000006"/>
    <n v="5"/>
    <n v="350000"/>
  </r>
  <r>
    <n v="6461"/>
    <x v="40"/>
    <x v="2"/>
    <x v="2"/>
    <x v="0"/>
    <s v="Endeavour"/>
    <n v="3"/>
    <n v="65000"/>
    <x v="1"/>
    <s v="Diesel"/>
    <s v="Automatic"/>
    <n v="10.91"/>
    <n v="3198"/>
    <n v="197"/>
    <n v="7"/>
    <n v="3100000"/>
  </r>
  <r>
    <n v="6462"/>
    <x v="23"/>
    <x v="1"/>
    <x v="0"/>
    <x v="0"/>
    <s v="Santro"/>
    <n v="13"/>
    <n v="90000"/>
    <x v="0"/>
    <s v="Petrol"/>
    <s v="Manual"/>
    <n v="17.920000000000002"/>
    <n v="1086"/>
    <n v="62.1"/>
    <n v="5"/>
    <n v="160000"/>
  </r>
  <r>
    <n v="6463"/>
    <x v="57"/>
    <x v="16"/>
    <x v="0"/>
    <x v="0"/>
    <s v="XF"/>
    <n v="10"/>
    <n v="61000"/>
    <x v="1"/>
    <s v="Diesel"/>
    <s v="Automatic"/>
    <n v="14.74"/>
    <n v="2993"/>
    <n v="270.89999999999998"/>
    <n v="5"/>
    <n v="1690000"/>
  </r>
  <r>
    <n v="6464"/>
    <x v="7"/>
    <x v="0"/>
    <x v="0"/>
    <x v="0"/>
    <s v="Swift"/>
    <n v="14"/>
    <n v="106000"/>
    <x v="1"/>
    <s v="Diesel"/>
    <s v="Manual"/>
    <n v="17.8"/>
    <n v="1248"/>
    <n v="75"/>
    <n v="5"/>
    <n v="299000"/>
  </r>
  <r>
    <n v="6465"/>
    <x v="8"/>
    <x v="1"/>
    <x v="0"/>
    <x v="1"/>
    <s v="Verna"/>
    <n v="7"/>
    <n v="45354"/>
    <x v="0"/>
    <s v="Diesel"/>
    <s v="Manual"/>
    <n v="22.32"/>
    <n v="1582"/>
    <n v="126.32"/>
    <n v="5"/>
    <n v="600000"/>
  </r>
  <r>
    <n v="6466"/>
    <x v="48"/>
    <x v="9"/>
    <x v="2"/>
    <x v="0"/>
    <s v="Thar"/>
    <n v="4"/>
    <n v="20000"/>
    <x v="1"/>
    <s v="Diesel"/>
    <s v="Manual"/>
    <n v="16.55"/>
    <n v="2498"/>
    <n v="105"/>
    <n v="6"/>
    <n v="870000"/>
  </r>
  <r>
    <n v="6467"/>
    <x v="18"/>
    <x v="8"/>
    <x v="0"/>
    <x v="0"/>
    <s v="City"/>
    <n v="6"/>
    <n v="78000"/>
    <x v="1"/>
    <s v="Petrol"/>
    <s v="Automatic"/>
    <n v="18"/>
    <n v="1497"/>
    <n v="117.3"/>
    <n v="5"/>
    <n v="895000"/>
  </r>
  <r>
    <n v="6468"/>
    <x v="7"/>
    <x v="0"/>
    <x v="0"/>
    <x v="0"/>
    <s v="Swift"/>
    <n v="13"/>
    <n v="92000"/>
    <x v="1"/>
    <s v="Diesel"/>
    <s v="Manual"/>
    <n v="17.8"/>
    <n v="1248"/>
    <n v="75"/>
    <n v="5"/>
    <n v="290000"/>
  </r>
  <r>
    <n v="6470"/>
    <x v="21"/>
    <x v="3"/>
    <x v="2"/>
    <x v="1"/>
    <s v="KWID"/>
    <n v="3"/>
    <n v="30000"/>
    <x v="0"/>
    <s v="Petrol"/>
    <s v="Manual"/>
    <n v="25.17"/>
    <n v="799"/>
    <n v="53.3"/>
    <n v="5"/>
    <n v="350000"/>
  </r>
  <r>
    <n v="6472"/>
    <x v="5"/>
    <x v="1"/>
    <x v="1"/>
    <x v="0"/>
    <s v="i10"/>
    <n v="5"/>
    <n v="70038"/>
    <x v="1"/>
    <s v="Petrol"/>
    <s v="Manual"/>
    <n v="19.809999999999999"/>
    <n v="1086"/>
    <n v="68.05"/>
    <n v="5"/>
    <n v="420000"/>
  </r>
  <r>
    <n v="6473"/>
    <x v="13"/>
    <x v="6"/>
    <x v="1"/>
    <x v="0"/>
    <s v="Innova"/>
    <n v="5"/>
    <n v="125000"/>
    <x v="1"/>
    <s v="Diesel"/>
    <s v="Manual"/>
    <n v="13.68"/>
    <n v="2393"/>
    <n v="147.51"/>
    <n v="8"/>
    <n v="1625000"/>
  </r>
  <r>
    <n v="6474"/>
    <x v="2"/>
    <x v="1"/>
    <x v="2"/>
    <x v="0"/>
    <s v="i20"/>
    <n v="4"/>
    <n v="57000"/>
    <x v="1"/>
    <s v="Petrol"/>
    <s v="Manual"/>
    <n v="18.600000000000001"/>
    <n v="1197"/>
    <n v="81.86"/>
    <n v="5"/>
    <n v="690000"/>
  </r>
  <r>
    <n v="6475"/>
    <x v="13"/>
    <x v="6"/>
    <x v="0"/>
    <x v="0"/>
    <s v="Innova"/>
    <n v="6"/>
    <n v="200000"/>
    <x v="0"/>
    <s v="Diesel"/>
    <s v="Manual"/>
    <n v="12.99"/>
    <n v="2494"/>
    <n v="100.6"/>
    <n v="8"/>
    <n v="850000"/>
  </r>
  <r>
    <n v="6476"/>
    <x v="16"/>
    <x v="7"/>
    <x v="0"/>
    <x v="1"/>
    <s v="Vento"/>
    <n v="6"/>
    <n v="49728"/>
    <x v="1"/>
    <s v="Diesel"/>
    <s v="Manual"/>
    <n v="20.34"/>
    <n v="1498"/>
    <n v="103.2"/>
    <n v="5"/>
    <n v="625000"/>
  </r>
  <r>
    <n v="6477"/>
    <x v="0"/>
    <x v="0"/>
    <x v="2"/>
    <x v="1"/>
    <s v="Alto"/>
    <n v="3"/>
    <n v="30000"/>
    <x v="0"/>
    <s v="Petrol"/>
    <s v="Manual"/>
    <n v="23.95"/>
    <n v="998"/>
    <n v="67.05"/>
    <n v="5"/>
    <n v="350000"/>
  </r>
  <r>
    <n v="6478"/>
    <x v="5"/>
    <x v="1"/>
    <x v="0"/>
    <x v="0"/>
    <s v="i10"/>
    <n v="6"/>
    <n v="25000"/>
    <x v="0"/>
    <s v="Petrol"/>
    <s v="Manual"/>
    <n v="19.809999999999999"/>
    <n v="1086"/>
    <n v="68.05"/>
    <n v="5"/>
    <n v="385000"/>
  </r>
  <r>
    <n v="6479"/>
    <x v="13"/>
    <x v="6"/>
    <x v="0"/>
    <x v="0"/>
    <s v="Innova"/>
    <n v="10"/>
    <n v="133000"/>
    <x v="1"/>
    <s v="Diesel"/>
    <s v="Manual"/>
    <n v="12.99"/>
    <n v="2494"/>
    <n v="100.6"/>
    <n v="7"/>
    <n v="545000"/>
  </r>
  <r>
    <n v="6480"/>
    <x v="4"/>
    <x v="0"/>
    <x v="0"/>
    <x v="0"/>
    <s v="Wagon R"/>
    <n v="7"/>
    <n v="50000"/>
    <x v="0"/>
    <s v="LPG"/>
    <s v="Manual"/>
    <n v="14.6"/>
    <n v="998"/>
    <n v="61.6"/>
    <n v="5"/>
    <n v="350000"/>
  </r>
  <r>
    <n v="6481"/>
    <x v="31"/>
    <x v="2"/>
    <x v="1"/>
    <x v="0"/>
    <s v="Figo"/>
    <n v="5"/>
    <n v="35000"/>
    <x v="1"/>
    <s v="Petrol"/>
    <s v="Manual"/>
    <n v="18.16"/>
    <n v="1196"/>
    <n v="86.8"/>
    <n v="5"/>
    <n v="595000"/>
  </r>
  <r>
    <n v="6483"/>
    <x v="42"/>
    <x v="8"/>
    <x v="2"/>
    <x v="0"/>
    <s v="Jazz"/>
    <n v="3"/>
    <n v="32000"/>
    <x v="1"/>
    <s v="Petrol"/>
    <s v="Automatic"/>
    <n v="19"/>
    <n v="1199"/>
    <n v="88.7"/>
    <n v="5"/>
    <n v="750000"/>
  </r>
  <r>
    <n v="6484"/>
    <x v="18"/>
    <x v="8"/>
    <x v="0"/>
    <x v="0"/>
    <s v="City"/>
    <n v="6"/>
    <n v="75129"/>
    <x v="1"/>
    <s v="Petrol"/>
    <s v="Manual"/>
    <n v="17.399999999999999"/>
    <n v="1497"/>
    <n v="117.3"/>
    <n v="5"/>
    <n v="640000"/>
  </r>
  <r>
    <n v="6485"/>
    <x v="18"/>
    <x v="8"/>
    <x v="1"/>
    <x v="1"/>
    <s v="City"/>
    <n v="5"/>
    <n v="66000"/>
    <x v="1"/>
    <s v="Diesel"/>
    <s v="Manual"/>
    <n v="26"/>
    <n v="1498"/>
    <n v="98.6"/>
    <n v="5"/>
    <n v="785000"/>
  </r>
  <r>
    <n v="6486"/>
    <x v="2"/>
    <x v="1"/>
    <x v="1"/>
    <x v="0"/>
    <s v="i20"/>
    <n v="5"/>
    <n v="27965"/>
    <x v="1"/>
    <s v="Petrol"/>
    <s v="Manual"/>
    <n v="18.600000000000001"/>
    <n v="1197"/>
    <n v="81.83"/>
    <n v="5"/>
    <n v="625000"/>
  </r>
  <r>
    <n v="6487"/>
    <x v="7"/>
    <x v="0"/>
    <x v="0"/>
    <x v="1"/>
    <s v="Swift"/>
    <n v="7"/>
    <n v="70000"/>
    <x v="0"/>
    <s v="Diesel"/>
    <s v="Manual"/>
    <n v="25.2"/>
    <n v="1248"/>
    <n v="74"/>
    <n v="5"/>
    <n v="350000"/>
  </r>
  <r>
    <n v="6488"/>
    <x v="31"/>
    <x v="2"/>
    <x v="2"/>
    <x v="0"/>
    <s v="Figo"/>
    <n v="4"/>
    <n v="53400"/>
    <x v="1"/>
    <s v="Diesel"/>
    <s v="Manual"/>
    <n v="20"/>
    <n v="1399"/>
    <n v="68"/>
    <n v="5"/>
    <n v="550000"/>
  </r>
  <r>
    <n v="6489"/>
    <x v="15"/>
    <x v="0"/>
    <x v="0"/>
    <x v="1"/>
    <s v="Swift Dzire"/>
    <n v="6"/>
    <n v="49162"/>
    <x v="1"/>
    <s v="Petrol"/>
    <s v="Manual"/>
    <n v="22"/>
    <n v="1197"/>
    <n v="81.8"/>
    <n v="5"/>
    <n v="495000"/>
  </r>
  <r>
    <n v="6491"/>
    <x v="15"/>
    <x v="0"/>
    <x v="0"/>
    <x v="1"/>
    <s v="Swift Dzire"/>
    <n v="8"/>
    <n v="200000"/>
    <x v="0"/>
    <s v="Diesel"/>
    <s v="Manual"/>
    <n v="23.4"/>
    <n v="1248"/>
    <n v="74"/>
    <n v="5"/>
    <n v="370000"/>
  </r>
  <r>
    <n v="6492"/>
    <x v="26"/>
    <x v="0"/>
    <x v="2"/>
    <x v="1"/>
    <s v="Ignis"/>
    <n v="2"/>
    <n v="8664"/>
    <x v="2"/>
    <s v="Petrol"/>
    <s v="Automatic"/>
    <n v="20.89"/>
    <n v="1197"/>
    <n v="81.8"/>
    <n v="5"/>
    <n v="630000"/>
  </r>
  <r>
    <n v="6493"/>
    <x v="37"/>
    <x v="10"/>
    <x v="2"/>
    <x v="0"/>
    <s v="GO"/>
    <n v="3"/>
    <n v="30000"/>
    <x v="0"/>
    <s v="Petrol"/>
    <s v="Manual"/>
    <n v="19.829999999999998"/>
    <n v="1198"/>
    <n v="67"/>
    <n v="7"/>
    <n v="410000"/>
  </r>
  <r>
    <n v="6494"/>
    <x v="7"/>
    <x v="0"/>
    <x v="1"/>
    <x v="1"/>
    <s v="Swift"/>
    <n v="5"/>
    <n v="110000"/>
    <x v="1"/>
    <s v="Diesel"/>
    <s v="Manual"/>
    <n v="25.2"/>
    <n v="1248"/>
    <n v="74"/>
    <n v="5"/>
    <n v="650000"/>
  </r>
  <r>
    <n v="6497"/>
    <x v="34"/>
    <x v="7"/>
    <x v="1"/>
    <x v="0"/>
    <s v="Polo"/>
    <n v="5"/>
    <n v="43000"/>
    <x v="1"/>
    <s v="Petrol"/>
    <s v="Manual"/>
    <n v="16.47"/>
    <n v="1198"/>
    <n v="73.900000000000006"/>
    <n v="5"/>
    <n v="550000"/>
  </r>
  <r>
    <n v="6498"/>
    <x v="14"/>
    <x v="0"/>
    <x v="2"/>
    <x v="1"/>
    <s v="Baleno"/>
    <n v="2"/>
    <n v="5800"/>
    <x v="1"/>
    <s v="Petrol"/>
    <s v="Manual"/>
    <n v="21.01"/>
    <n v="1197"/>
    <n v="81.8"/>
    <n v="5"/>
    <n v="685000"/>
  </r>
  <r>
    <n v="6499"/>
    <x v="2"/>
    <x v="1"/>
    <x v="0"/>
    <x v="1"/>
    <s v="i20"/>
    <n v="6"/>
    <n v="90000"/>
    <x v="0"/>
    <s v="Diesel"/>
    <s v="Manual"/>
    <n v="22.54"/>
    <n v="1396"/>
    <n v="88.73"/>
    <n v="5"/>
    <n v="625000"/>
  </r>
  <r>
    <n v="6500"/>
    <x v="9"/>
    <x v="3"/>
    <x v="0"/>
    <x v="1"/>
    <s v="Duster"/>
    <n v="6"/>
    <n v="145953"/>
    <x v="1"/>
    <s v="Diesel"/>
    <s v="Manual"/>
    <n v="20.45"/>
    <n v="1461"/>
    <n v="83.8"/>
    <n v="5"/>
    <n v="650000"/>
  </r>
  <r>
    <n v="6501"/>
    <x v="21"/>
    <x v="3"/>
    <x v="2"/>
    <x v="1"/>
    <s v="KWID"/>
    <n v="1"/>
    <n v="1200"/>
    <x v="0"/>
    <s v="Petrol"/>
    <s v="Automatic"/>
    <n v="22"/>
    <n v="999"/>
    <n v="67"/>
    <n v="5"/>
    <n v="450000"/>
  </r>
  <r>
    <n v="6502"/>
    <x v="28"/>
    <x v="9"/>
    <x v="0"/>
    <x v="0"/>
    <s v="Scorpio"/>
    <n v="6"/>
    <n v="120000"/>
    <x v="0"/>
    <s v="Diesel"/>
    <s v="Manual"/>
    <n v="15.4"/>
    <n v="1997"/>
    <n v="120"/>
    <n v="7"/>
    <n v="1020000"/>
  </r>
  <r>
    <n v="6503"/>
    <x v="22"/>
    <x v="8"/>
    <x v="2"/>
    <x v="1"/>
    <s v="Amaze"/>
    <n v="4"/>
    <n v="97000"/>
    <x v="1"/>
    <s v="Diesel"/>
    <s v="Manual"/>
    <n v="25.8"/>
    <n v="1498"/>
    <n v="98.6"/>
    <n v="5"/>
    <n v="460000"/>
  </r>
  <r>
    <n v="6505"/>
    <x v="7"/>
    <x v="0"/>
    <x v="0"/>
    <x v="1"/>
    <s v="Swift"/>
    <n v="9"/>
    <n v="100000"/>
    <x v="0"/>
    <s v="Diesel"/>
    <s v="Manual"/>
    <n v="22.9"/>
    <n v="1248"/>
    <n v="74"/>
    <n v="5"/>
    <n v="425000"/>
  </r>
  <r>
    <n v="6506"/>
    <x v="24"/>
    <x v="9"/>
    <x v="0"/>
    <x v="0"/>
    <s v="XUV500"/>
    <n v="6"/>
    <n v="79304"/>
    <x v="1"/>
    <s v="Diesel"/>
    <s v="Manual"/>
    <n v="16"/>
    <n v="2179"/>
    <n v="140"/>
    <n v="7"/>
    <n v="985000"/>
  </r>
  <r>
    <n v="6507"/>
    <x v="15"/>
    <x v="0"/>
    <x v="0"/>
    <x v="1"/>
    <s v="Swift Dzire"/>
    <n v="6"/>
    <n v="53000"/>
    <x v="1"/>
    <s v="Diesel"/>
    <s v="Manual"/>
    <n v="26.59"/>
    <n v="1248"/>
    <n v="74"/>
    <n v="5"/>
    <n v="645000"/>
  </r>
  <r>
    <n v="6508"/>
    <x v="24"/>
    <x v="9"/>
    <x v="2"/>
    <x v="0"/>
    <s v="XUV500"/>
    <n v="4"/>
    <n v="62000"/>
    <x v="1"/>
    <s v="Diesel"/>
    <s v="Manual"/>
    <n v="16"/>
    <n v="1997"/>
    <n v="140"/>
    <n v="7"/>
    <n v="1375000"/>
  </r>
  <r>
    <n v="6510"/>
    <x v="0"/>
    <x v="0"/>
    <x v="0"/>
    <x v="1"/>
    <s v="Alto"/>
    <n v="9"/>
    <n v="69254"/>
    <x v="1"/>
    <s v="Petrol"/>
    <s v="Manual"/>
    <n v="20.92"/>
    <n v="998"/>
    <n v="67.099999999999994"/>
    <n v="5"/>
    <n v="230000"/>
  </r>
  <r>
    <n v="6511"/>
    <x v="79"/>
    <x v="5"/>
    <x v="0"/>
    <x v="0"/>
    <s v="GL-Class"/>
    <n v="8"/>
    <n v="120000"/>
    <x v="1"/>
    <s v="Diesel"/>
    <s v="Automatic"/>
    <n v="12"/>
    <n v="2987"/>
    <n v="224"/>
    <n v="7"/>
    <n v="3575000"/>
  </r>
  <r>
    <n v="6512"/>
    <x v="42"/>
    <x v="8"/>
    <x v="2"/>
    <x v="0"/>
    <s v="Jazz"/>
    <n v="3"/>
    <n v="58001"/>
    <x v="1"/>
    <s v="Petrol"/>
    <s v="Manual"/>
    <n v="16"/>
    <n v="1198"/>
    <n v="90"/>
    <n v="5"/>
    <n v="600000"/>
  </r>
  <r>
    <n v="6514"/>
    <x v="1"/>
    <x v="1"/>
    <x v="2"/>
    <x v="0"/>
    <s v="Grand"/>
    <n v="4"/>
    <n v="40000"/>
    <x v="0"/>
    <s v="Petrol"/>
    <s v="Manual"/>
    <n v="17"/>
    <n v="1197"/>
    <n v="81.86"/>
    <n v="5"/>
    <n v="410000"/>
  </r>
  <r>
    <n v="6515"/>
    <x v="27"/>
    <x v="10"/>
    <x v="2"/>
    <x v="1"/>
    <s v="RediGO"/>
    <n v="4"/>
    <n v="40000"/>
    <x v="0"/>
    <s v="Petrol"/>
    <s v="Manual"/>
    <n v="22.5"/>
    <n v="999"/>
    <n v="67"/>
    <n v="5"/>
    <n v="260000"/>
  </r>
  <r>
    <n v="6517"/>
    <x v="16"/>
    <x v="7"/>
    <x v="0"/>
    <x v="1"/>
    <s v="Vento"/>
    <n v="10"/>
    <n v="105000"/>
    <x v="0"/>
    <s v="Diesel"/>
    <s v="Manual"/>
    <n v="20.54"/>
    <n v="1598"/>
    <n v="103.6"/>
    <n v="5"/>
    <n v="395000"/>
  </r>
  <r>
    <n v="6518"/>
    <x v="71"/>
    <x v="8"/>
    <x v="2"/>
    <x v="0"/>
    <s v="WR-V"/>
    <n v="3"/>
    <n v="22000"/>
    <x v="1"/>
    <s v="Petrol"/>
    <s v="Manual"/>
    <n v="17.5"/>
    <n v="1199"/>
    <n v="88.7"/>
    <n v="5"/>
    <n v="750000"/>
  </r>
  <r>
    <n v="6520"/>
    <x v="7"/>
    <x v="0"/>
    <x v="0"/>
    <x v="1"/>
    <s v="Swift"/>
    <n v="8"/>
    <n v="70000"/>
    <x v="1"/>
    <s v="Diesel"/>
    <s v="Manual"/>
    <n v="28.4"/>
    <n v="1248"/>
    <n v="74"/>
    <n v="5"/>
    <n v="490000"/>
  </r>
  <r>
    <n v="6521"/>
    <x v="16"/>
    <x v="7"/>
    <x v="0"/>
    <x v="1"/>
    <s v="Vento"/>
    <n v="9"/>
    <n v="120000"/>
    <x v="0"/>
    <s v="Diesel"/>
    <s v="Manual"/>
    <n v="20.54"/>
    <n v="1598"/>
    <n v="103.6"/>
    <n v="5"/>
    <n v="300000"/>
  </r>
  <r>
    <n v="6523"/>
    <x v="13"/>
    <x v="6"/>
    <x v="0"/>
    <x v="0"/>
    <s v="Innova"/>
    <n v="8"/>
    <n v="42000"/>
    <x v="1"/>
    <s v="Diesel"/>
    <s v="Manual"/>
    <n v="12.99"/>
    <n v="2494"/>
    <n v="100.6"/>
    <n v="8"/>
    <n v="850000"/>
  </r>
  <r>
    <n v="6525"/>
    <x v="33"/>
    <x v="11"/>
    <x v="2"/>
    <x v="1"/>
    <s v="Tiago"/>
    <n v="2"/>
    <n v="23296"/>
    <x v="1"/>
    <s v="Diesel"/>
    <s v="Manual"/>
    <n v="27.28"/>
    <n v="1047"/>
    <n v="69"/>
    <n v="5"/>
    <n v="575000"/>
  </r>
  <r>
    <n v="6526"/>
    <x v="8"/>
    <x v="1"/>
    <x v="2"/>
    <x v="1"/>
    <s v="Verna"/>
    <n v="4"/>
    <n v="10000"/>
    <x v="1"/>
    <s v="Diesel"/>
    <s v="Manual"/>
    <n v="23.9"/>
    <n v="1582"/>
    <n v="126.32"/>
    <n v="5"/>
    <n v="1000000"/>
  </r>
  <r>
    <n v="6527"/>
    <x v="16"/>
    <x v="7"/>
    <x v="0"/>
    <x v="1"/>
    <s v="Vento"/>
    <n v="7"/>
    <n v="102000"/>
    <x v="1"/>
    <s v="Diesel"/>
    <s v="Manual"/>
    <n v="20.34"/>
    <n v="1498"/>
    <n v="103.2"/>
    <n v="5"/>
    <n v="550000"/>
  </r>
  <r>
    <n v="6528"/>
    <x v="0"/>
    <x v="0"/>
    <x v="0"/>
    <x v="0"/>
    <s v="Alto"/>
    <n v="11"/>
    <n v="50000"/>
    <x v="0"/>
    <s v="Petrol"/>
    <s v="Manual"/>
    <n v="19.7"/>
    <n v="796"/>
    <n v="46.3"/>
    <n v="5"/>
    <n v="250000"/>
  </r>
  <r>
    <n v="6529"/>
    <x v="43"/>
    <x v="13"/>
    <x v="0"/>
    <x v="0"/>
    <n v="3"/>
    <n v="8"/>
    <n v="15000"/>
    <x v="1"/>
    <s v="Diesel"/>
    <s v="Automatic"/>
    <n v="18.88"/>
    <n v="1995"/>
    <n v="184"/>
    <n v="5"/>
    <n v="1900000"/>
  </r>
  <r>
    <n v="6530"/>
    <x v="8"/>
    <x v="1"/>
    <x v="0"/>
    <x v="0"/>
    <s v="Verna"/>
    <n v="10"/>
    <n v="8000"/>
    <x v="1"/>
    <s v="Petrol"/>
    <s v="Manual"/>
    <n v="17.010000000000002"/>
    <n v="1591"/>
    <n v="121.3"/>
    <n v="5"/>
    <n v="550000"/>
  </r>
  <r>
    <n v="6531"/>
    <x v="0"/>
    <x v="0"/>
    <x v="0"/>
    <x v="1"/>
    <s v="Alto"/>
    <n v="11"/>
    <n v="39290"/>
    <x v="1"/>
    <s v="Petrol"/>
    <s v="Manual"/>
    <n v="23.95"/>
    <n v="998"/>
    <n v="67.05"/>
    <n v="5"/>
    <n v="240000"/>
  </r>
  <r>
    <n v="6532"/>
    <x v="0"/>
    <x v="0"/>
    <x v="0"/>
    <x v="1"/>
    <s v="Alto"/>
    <n v="8"/>
    <n v="71239"/>
    <x v="1"/>
    <s v="Petrol"/>
    <s v="Manual"/>
    <n v="22.74"/>
    <n v="796"/>
    <n v="47.3"/>
    <n v="5"/>
    <n v="260000"/>
  </r>
  <r>
    <n v="6533"/>
    <x v="64"/>
    <x v="20"/>
    <x v="2"/>
    <x v="1"/>
    <s v="Rapid"/>
    <n v="3"/>
    <n v="24000"/>
    <x v="1"/>
    <s v="Diesel"/>
    <s v="Manual"/>
    <n v="21.13"/>
    <n v="1498"/>
    <n v="108.6"/>
    <n v="5"/>
    <n v="950000"/>
  </r>
  <r>
    <n v="6534"/>
    <x v="46"/>
    <x v="0"/>
    <x v="0"/>
    <x v="1"/>
    <s v="Ertiga"/>
    <n v="6"/>
    <n v="55000"/>
    <x v="1"/>
    <s v="Diesel"/>
    <s v="Manual"/>
    <n v="20.77"/>
    <n v="1248"/>
    <n v="88.76"/>
    <n v="7"/>
    <n v="735000"/>
  </r>
  <r>
    <n v="6535"/>
    <x v="2"/>
    <x v="1"/>
    <x v="2"/>
    <x v="0"/>
    <s v="i20"/>
    <n v="3"/>
    <n v="32000"/>
    <x v="0"/>
    <s v="Petrol"/>
    <s v="Manual"/>
    <n v="18.600000000000001"/>
    <n v="1197"/>
    <n v="81.83"/>
    <n v="5"/>
    <n v="650000"/>
  </r>
  <r>
    <n v="6536"/>
    <x v="47"/>
    <x v="11"/>
    <x v="0"/>
    <x v="0"/>
    <s v="Safari"/>
    <n v="11"/>
    <n v="150000"/>
    <x v="0"/>
    <s v="Diesel"/>
    <s v="Manual"/>
    <n v="13.93"/>
    <n v="2179"/>
    <n v="138"/>
    <n v="7"/>
    <n v="350000"/>
  </r>
  <r>
    <n v="6537"/>
    <x v="44"/>
    <x v="14"/>
    <x v="0"/>
    <x v="0"/>
    <s v="A4"/>
    <n v="9"/>
    <n v="64705"/>
    <x v="1"/>
    <s v="Diesel"/>
    <s v="Automatic"/>
    <n v="16.55"/>
    <n v="1968"/>
    <n v="147.51"/>
    <n v="5"/>
    <n v="1350000"/>
  </r>
  <r>
    <n v="6538"/>
    <x v="64"/>
    <x v="20"/>
    <x v="1"/>
    <x v="1"/>
    <s v="Rapid"/>
    <n v="5"/>
    <n v="51930"/>
    <x v="1"/>
    <s v="Diesel"/>
    <s v="Automatic"/>
    <n v="21.66"/>
    <n v="1498"/>
    <n v="103.52"/>
    <n v="5"/>
    <n v="795000"/>
  </r>
  <r>
    <n v="6539"/>
    <x v="5"/>
    <x v="1"/>
    <x v="0"/>
    <x v="0"/>
    <s v="i10"/>
    <n v="12"/>
    <n v="42000"/>
    <x v="0"/>
    <s v="Petrol"/>
    <s v="Manual"/>
    <n v="19.809999999999999"/>
    <n v="1086"/>
    <n v="68.05"/>
    <n v="5"/>
    <n v="180000"/>
  </r>
  <r>
    <n v="6540"/>
    <x v="5"/>
    <x v="1"/>
    <x v="1"/>
    <x v="0"/>
    <s v="i10"/>
    <n v="5"/>
    <n v="16500"/>
    <x v="1"/>
    <s v="Petrol"/>
    <s v="Manual"/>
    <n v="19.809999999999999"/>
    <n v="1086"/>
    <n v="68.05"/>
    <n v="5"/>
    <n v="465000"/>
  </r>
  <r>
    <n v="6541"/>
    <x v="0"/>
    <x v="0"/>
    <x v="2"/>
    <x v="1"/>
    <s v="Alto"/>
    <n v="1"/>
    <n v="5000"/>
    <x v="0"/>
    <s v="Petrol"/>
    <s v="Manual"/>
    <n v="22.05"/>
    <n v="796"/>
    <n v="47.3"/>
    <n v="5"/>
    <n v="300000"/>
  </r>
  <r>
    <n v="6542"/>
    <x v="2"/>
    <x v="1"/>
    <x v="0"/>
    <x v="1"/>
    <s v="i20"/>
    <n v="7"/>
    <n v="100000"/>
    <x v="0"/>
    <s v="Diesel"/>
    <s v="Manual"/>
    <n v="22.54"/>
    <n v="1396"/>
    <n v="88.73"/>
    <n v="5"/>
    <n v="550000"/>
  </r>
  <r>
    <n v="6543"/>
    <x v="44"/>
    <x v="14"/>
    <x v="0"/>
    <x v="0"/>
    <s v="A4"/>
    <n v="11"/>
    <n v="70000"/>
    <x v="1"/>
    <s v="Petrol"/>
    <s v="Automatic"/>
    <n v="10.8"/>
    <n v="1984"/>
    <n v="132"/>
    <n v="5"/>
    <n v="1200000"/>
  </r>
  <r>
    <n v="6544"/>
    <x v="36"/>
    <x v="0"/>
    <x v="2"/>
    <x v="1"/>
    <s v="Celerio"/>
    <n v="3"/>
    <n v="40000"/>
    <x v="0"/>
    <s v="Petrol"/>
    <s v="Automatic"/>
    <n v="23.1"/>
    <n v="998"/>
    <n v="67.040000000000006"/>
    <n v="5"/>
    <n v="350000"/>
  </r>
  <r>
    <n v="6545"/>
    <x v="0"/>
    <x v="0"/>
    <x v="2"/>
    <x v="1"/>
    <s v="Alto"/>
    <n v="4"/>
    <n v="80000"/>
    <x v="0"/>
    <s v="Petrol"/>
    <s v="Manual"/>
    <n v="23.95"/>
    <n v="998"/>
    <n v="67.05"/>
    <n v="5"/>
    <n v="300000"/>
  </r>
  <r>
    <n v="6546"/>
    <x v="38"/>
    <x v="13"/>
    <x v="2"/>
    <x v="1"/>
    <n v="5"/>
    <n v="4"/>
    <n v="5200"/>
    <x v="1"/>
    <s v="Diesel"/>
    <s v="Automatic"/>
    <n v="22.48"/>
    <n v="1995"/>
    <n v="187.74"/>
    <n v="5"/>
    <n v="5350000"/>
  </r>
  <r>
    <n v="6548"/>
    <x v="1"/>
    <x v="1"/>
    <x v="2"/>
    <x v="1"/>
    <s v="Grand"/>
    <n v="4"/>
    <n v="60000"/>
    <x v="0"/>
    <s v="Diesel"/>
    <s v="Manual"/>
    <n v="24"/>
    <n v="1186"/>
    <n v="73.97"/>
    <n v="5"/>
    <n v="650000"/>
  </r>
  <r>
    <n v="6549"/>
    <x v="31"/>
    <x v="2"/>
    <x v="0"/>
    <x v="0"/>
    <s v="Figo"/>
    <n v="6"/>
    <n v="40000"/>
    <x v="0"/>
    <s v="Diesel"/>
    <s v="Manual"/>
    <n v="20"/>
    <n v="1399"/>
    <n v="68.05"/>
    <n v="5"/>
    <n v="450000"/>
  </r>
  <r>
    <n v="6552"/>
    <x v="26"/>
    <x v="0"/>
    <x v="2"/>
    <x v="1"/>
    <s v="Ignis"/>
    <n v="3"/>
    <n v="19000"/>
    <x v="1"/>
    <s v="Petrol"/>
    <s v="Automatic"/>
    <n v="20.89"/>
    <n v="1197"/>
    <n v="81.8"/>
    <n v="5"/>
    <n v="625000"/>
  </r>
  <r>
    <n v="6553"/>
    <x v="31"/>
    <x v="2"/>
    <x v="1"/>
    <x v="1"/>
    <s v="Figo"/>
    <n v="5"/>
    <n v="50000"/>
    <x v="0"/>
    <s v="Diesel"/>
    <s v="Manual"/>
    <n v="25.83"/>
    <n v="1498"/>
    <n v="99"/>
    <n v="5"/>
    <n v="450000"/>
  </r>
  <r>
    <n v="6554"/>
    <x v="5"/>
    <x v="1"/>
    <x v="0"/>
    <x v="1"/>
    <s v="i10"/>
    <n v="6"/>
    <n v="36977"/>
    <x v="1"/>
    <s v="Petrol"/>
    <s v="Manual"/>
    <n v="20.36"/>
    <n v="1197"/>
    <n v="78.900000000000006"/>
    <n v="5"/>
    <n v="422000"/>
  </r>
  <r>
    <n v="6555"/>
    <x v="32"/>
    <x v="0"/>
    <x v="1"/>
    <x v="1"/>
    <s v="Vitara"/>
    <n v="5"/>
    <n v="52000"/>
    <x v="0"/>
    <s v="Diesel"/>
    <s v="Manual"/>
    <n v="24.3"/>
    <n v="1248"/>
    <n v="88.5"/>
    <n v="5"/>
    <n v="900000"/>
  </r>
  <r>
    <n v="6556"/>
    <x v="18"/>
    <x v="8"/>
    <x v="0"/>
    <x v="1"/>
    <s v="City"/>
    <n v="7"/>
    <n v="80000"/>
    <x v="0"/>
    <s v="Diesel"/>
    <s v="Manual"/>
    <n v="26"/>
    <n v="1498"/>
    <n v="98.6"/>
    <n v="5"/>
    <n v="450000"/>
  </r>
  <r>
    <n v="6557"/>
    <x v="17"/>
    <x v="1"/>
    <x v="1"/>
    <x v="0"/>
    <s v="Creta"/>
    <n v="5"/>
    <n v="45000"/>
    <x v="1"/>
    <s v="Diesel"/>
    <s v="Automatic"/>
    <n v="17.010000000000002"/>
    <n v="1582"/>
    <n v="126.2"/>
    <n v="5"/>
    <n v="1170000"/>
  </r>
  <r>
    <n v="6558"/>
    <x v="34"/>
    <x v="7"/>
    <x v="0"/>
    <x v="1"/>
    <s v="Polo"/>
    <n v="7"/>
    <n v="111056"/>
    <x v="1"/>
    <s v="Diesel"/>
    <s v="Manual"/>
    <n v="20.14"/>
    <n v="1498"/>
    <n v="88.8"/>
    <n v="5"/>
    <n v="430000"/>
  </r>
  <r>
    <n v="6559"/>
    <x v="5"/>
    <x v="1"/>
    <x v="0"/>
    <x v="1"/>
    <s v="i10"/>
    <n v="11"/>
    <n v="54886"/>
    <x v="1"/>
    <s v="Petrol"/>
    <s v="Manual"/>
    <n v="20.36"/>
    <n v="1197"/>
    <n v="78.900000000000006"/>
    <n v="5"/>
    <n v="250000"/>
  </r>
  <r>
    <n v="6560"/>
    <x v="71"/>
    <x v="8"/>
    <x v="2"/>
    <x v="0"/>
    <s v="WR-V"/>
    <n v="3"/>
    <n v="17000"/>
    <x v="1"/>
    <s v="Petrol"/>
    <s v="Manual"/>
    <n v="17.5"/>
    <n v="1199"/>
    <n v="88.7"/>
    <n v="5"/>
    <n v="900000"/>
  </r>
  <r>
    <n v="6561"/>
    <x v="1"/>
    <x v="1"/>
    <x v="2"/>
    <x v="0"/>
    <s v="Grand"/>
    <n v="4"/>
    <n v="49000"/>
    <x v="1"/>
    <s v="Petrol"/>
    <s v="Manual"/>
    <n v="18.899999999999999"/>
    <n v="1197"/>
    <n v="82"/>
    <n v="5"/>
    <n v="510000"/>
  </r>
  <r>
    <n v="6562"/>
    <x v="14"/>
    <x v="0"/>
    <x v="1"/>
    <x v="1"/>
    <s v="Baleno"/>
    <n v="5"/>
    <n v="59434"/>
    <x v="1"/>
    <s v="Petrol"/>
    <s v="Manual"/>
    <n v="21.01"/>
    <n v="1197"/>
    <n v="81.8"/>
    <n v="5"/>
    <n v="599000"/>
  </r>
  <r>
    <n v="6563"/>
    <x v="7"/>
    <x v="0"/>
    <x v="2"/>
    <x v="1"/>
    <s v="Swift"/>
    <n v="4"/>
    <n v="56145"/>
    <x v="1"/>
    <s v="Diesel"/>
    <s v="Manual"/>
    <n v="28.4"/>
    <n v="1248"/>
    <n v="74"/>
    <n v="5"/>
    <n v="659000"/>
  </r>
  <r>
    <n v="6564"/>
    <x v="2"/>
    <x v="1"/>
    <x v="0"/>
    <x v="1"/>
    <s v="i20"/>
    <n v="9"/>
    <n v="76950"/>
    <x v="1"/>
    <s v="Diesel"/>
    <s v="Manual"/>
    <n v="21.9"/>
    <n v="1396"/>
    <n v="90"/>
    <n v="5"/>
    <n v="450000"/>
  </r>
  <r>
    <n v="6565"/>
    <x v="7"/>
    <x v="0"/>
    <x v="0"/>
    <x v="1"/>
    <s v="Swift"/>
    <n v="9"/>
    <n v="110000"/>
    <x v="0"/>
    <s v="Diesel"/>
    <s v="Manual"/>
    <n v="22.9"/>
    <n v="1248"/>
    <n v="74"/>
    <n v="5"/>
    <n v="320000"/>
  </r>
  <r>
    <n v="6566"/>
    <x v="4"/>
    <x v="0"/>
    <x v="0"/>
    <x v="0"/>
    <s v="Wagon R"/>
    <n v="10"/>
    <n v="35000"/>
    <x v="0"/>
    <s v="Petrol"/>
    <s v="Manual"/>
    <n v="18.899999999999999"/>
    <n v="998"/>
    <n v="67.099999999999994"/>
    <n v="5"/>
    <n v="315000"/>
  </r>
  <r>
    <n v="6567"/>
    <x v="11"/>
    <x v="0"/>
    <x v="1"/>
    <x v="1"/>
    <s v="Ciaz"/>
    <n v="5"/>
    <n v="80000"/>
    <x v="1"/>
    <s v="Diesel"/>
    <s v="Manual"/>
    <n v="28.09"/>
    <n v="1248"/>
    <n v="88.5"/>
    <n v="5"/>
    <n v="650000"/>
  </r>
  <r>
    <n v="6568"/>
    <x v="12"/>
    <x v="5"/>
    <x v="2"/>
    <x v="0"/>
    <s v="C-Class"/>
    <n v="4"/>
    <n v="24500"/>
    <x v="1"/>
    <s v="Diesel"/>
    <s v="Automatic"/>
    <n v="14.84"/>
    <n v="2143"/>
    <n v="170"/>
    <n v="5"/>
    <n v="2950000"/>
  </r>
  <r>
    <n v="6569"/>
    <x v="8"/>
    <x v="1"/>
    <x v="0"/>
    <x v="1"/>
    <s v="Verna"/>
    <n v="8"/>
    <n v="79345"/>
    <x v="1"/>
    <s v="Diesel"/>
    <s v="Manual"/>
    <n v="22.32"/>
    <n v="1582"/>
    <n v="126.32"/>
    <n v="5"/>
    <n v="550000"/>
  </r>
  <r>
    <n v="6570"/>
    <x v="15"/>
    <x v="0"/>
    <x v="0"/>
    <x v="1"/>
    <s v="Swift Dzire"/>
    <n v="6"/>
    <n v="77482"/>
    <x v="1"/>
    <s v="Diesel"/>
    <s v="Manual"/>
    <n v="26.59"/>
    <n v="1248"/>
    <n v="74"/>
    <n v="5"/>
    <n v="552000"/>
  </r>
  <r>
    <n v="6571"/>
    <x v="0"/>
    <x v="0"/>
    <x v="0"/>
    <x v="0"/>
    <s v="Alto"/>
    <n v="16"/>
    <n v="50000"/>
    <x v="0"/>
    <s v="Petrol"/>
    <s v="Manual"/>
    <n v="19.7"/>
    <n v="796"/>
    <n v="46.3"/>
    <n v="5"/>
    <n v="70000"/>
  </r>
  <r>
    <n v="6572"/>
    <x v="15"/>
    <x v="0"/>
    <x v="2"/>
    <x v="1"/>
    <s v="Swift Dzire"/>
    <n v="3"/>
    <n v="12400"/>
    <x v="1"/>
    <s v="Petrol"/>
    <s v="Manual"/>
    <n v="21.21"/>
    <n v="1197"/>
    <n v="81.8"/>
    <n v="5"/>
    <n v="690000"/>
  </r>
  <r>
    <n v="6573"/>
    <x v="0"/>
    <x v="0"/>
    <x v="2"/>
    <x v="1"/>
    <s v="Alto"/>
    <n v="3"/>
    <n v="10000"/>
    <x v="0"/>
    <s v="Petrol"/>
    <s v="Automatic"/>
    <n v="23.95"/>
    <n v="998"/>
    <n v="67.099999999999994"/>
    <n v="5"/>
    <n v="420000"/>
  </r>
  <r>
    <n v="6575"/>
    <x v="34"/>
    <x v="7"/>
    <x v="2"/>
    <x v="0"/>
    <s v="Polo"/>
    <n v="2"/>
    <n v="18000"/>
    <x v="1"/>
    <s v="Petrol"/>
    <s v="Manual"/>
    <n v="18.78"/>
    <n v="999"/>
    <n v="75"/>
    <n v="5"/>
    <n v="700000"/>
  </r>
  <r>
    <n v="6576"/>
    <x v="63"/>
    <x v="13"/>
    <x v="1"/>
    <x v="1"/>
    <s v="X1"/>
    <n v="5"/>
    <n v="40000"/>
    <x v="0"/>
    <s v="Diesel"/>
    <s v="Automatic"/>
    <n v="20.68"/>
    <n v="1995"/>
    <n v="188"/>
    <n v="5"/>
    <n v="2900000"/>
  </r>
  <r>
    <n v="6577"/>
    <x v="5"/>
    <x v="1"/>
    <x v="0"/>
    <x v="1"/>
    <s v="i10"/>
    <n v="9"/>
    <n v="65253"/>
    <x v="1"/>
    <s v="Petrol"/>
    <s v="Manual"/>
    <n v="20.36"/>
    <n v="1197"/>
    <n v="78.900000000000006"/>
    <n v="5"/>
    <n v="380000"/>
  </r>
  <r>
    <n v="6578"/>
    <x v="11"/>
    <x v="0"/>
    <x v="1"/>
    <x v="1"/>
    <s v="Ciaz"/>
    <n v="5"/>
    <n v="85000"/>
    <x v="1"/>
    <s v="Diesel"/>
    <s v="Manual"/>
    <n v="26.21"/>
    <n v="1248"/>
    <n v="88.5"/>
    <n v="5"/>
    <n v="650000"/>
  </r>
  <r>
    <n v="6579"/>
    <x v="18"/>
    <x v="8"/>
    <x v="0"/>
    <x v="1"/>
    <s v="City"/>
    <n v="7"/>
    <n v="65000"/>
    <x v="1"/>
    <s v="Diesel"/>
    <s v="Manual"/>
    <n v="26"/>
    <n v="1498"/>
    <n v="98.6"/>
    <n v="5"/>
    <n v="550000"/>
  </r>
  <r>
    <n v="6580"/>
    <x v="34"/>
    <x v="7"/>
    <x v="0"/>
    <x v="0"/>
    <s v="Polo"/>
    <n v="7"/>
    <n v="65321"/>
    <x v="1"/>
    <s v="Petrol"/>
    <s v="Automatic"/>
    <n v="17.21"/>
    <n v="1197"/>
    <n v="103.6"/>
    <n v="5"/>
    <n v="575000"/>
  </r>
  <r>
    <n v="6581"/>
    <x v="46"/>
    <x v="0"/>
    <x v="0"/>
    <x v="1"/>
    <s v="Ertiga"/>
    <n v="7"/>
    <n v="127731"/>
    <x v="1"/>
    <s v="Diesel"/>
    <s v="Manual"/>
    <n v="20.77"/>
    <n v="1248"/>
    <n v="88.8"/>
    <n v="7"/>
    <n v="665000"/>
  </r>
  <r>
    <n v="6583"/>
    <x v="17"/>
    <x v="1"/>
    <x v="2"/>
    <x v="1"/>
    <s v="Creta"/>
    <n v="3"/>
    <n v="58363"/>
    <x v="1"/>
    <s v="Diesel"/>
    <s v="Manual"/>
    <n v="21.38"/>
    <n v="1396"/>
    <n v="88.7"/>
    <n v="5"/>
    <n v="1250000"/>
  </r>
  <r>
    <n v="6584"/>
    <x v="7"/>
    <x v="0"/>
    <x v="0"/>
    <x v="1"/>
    <s v="Swift"/>
    <n v="6"/>
    <n v="76400"/>
    <x v="1"/>
    <s v="Diesel"/>
    <s v="Manual"/>
    <n v="25.2"/>
    <n v="1248"/>
    <n v="74"/>
    <n v="5"/>
    <n v="575000"/>
  </r>
  <r>
    <n v="6585"/>
    <x v="22"/>
    <x v="8"/>
    <x v="0"/>
    <x v="1"/>
    <s v="Amaze"/>
    <n v="6"/>
    <n v="61000"/>
    <x v="1"/>
    <s v="Diesel"/>
    <s v="Manual"/>
    <n v="25.8"/>
    <n v="1498"/>
    <n v="98.6"/>
    <n v="5"/>
    <n v="515000"/>
  </r>
  <r>
    <n v="6586"/>
    <x v="0"/>
    <x v="0"/>
    <x v="1"/>
    <x v="1"/>
    <s v="Alto"/>
    <n v="5"/>
    <n v="40000"/>
    <x v="0"/>
    <s v="Petrol"/>
    <s v="Manual"/>
    <n v="22.74"/>
    <n v="796"/>
    <n v="47.3"/>
    <n v="5"/>
    <n v="280000"/>
  </r>
  <r>
    <n v="6587"/>
    <x v="22"/>
    <x v="8"/>
    <x v="0"/>
    <x v="1"/>
    <s v="Amaze"/>
    <n v="6"/>
    <n v="70000"/>
    <x v="0"/>
    <s v="Diesel"/>
    <s v="Manual"/>
    <n v="25.8"/>
    <n v="1498"/>
    <n v="98.6"/>
    <n v="5"/>
    <n v="480000"/>
  </r>
  <r>
    <n v="6588"/>
    <x v="7"/>
    <x v="0"/>
    <x v="0"/>
    <x v="0"/>
    <s v="Swift"/>
    <n v="12"/>
    <n v="105000"/>
    <x v="0"/>
    <s v="Diesel"/>
    <s v="Manual"/>
    <n v="17.8"/>
    <n v="1248"/>
    <n v="75"/>
    <n v="5"/>
    <n v="240000"/>
  </r>
  <r>
    <n v="6590"/>
    <x v="32"/>
    <x v="0"/>
    <x v="2"/>
    <x v="1"/>
    <s v="Vitara"/>
    <n v="4"/>
    <n v="26000"/>
    <x v="0"/>
    <s v="Diesel"/>
    <s v="Manual"/>
    <n v="24.3"/>
    <n v="1248"/>
    <n v="88.5"/>
    <n v="5"/>
    <n v="850000"/>
  </r>
  <r>
    <n v="6591"/>
    <x v="15"/>
    <x v="0"/>
    <x v="1"/>
    <x v="0"/>
    <s v="Swift Dzire"/>
    <n v="5"/>
    <n v="80000"/>
    <x v="0"/>
    <s v="Diesel"/>
    <s v="Manual"/>
    <n v="19.3"/>
    <n v="1248"/>
    <n v="73.900000000000006"/>
    <n v="5"/>
    <n v="600000"/>
  </r>
  <r>
    <n v="6593"/>
    <x v="24"/>
    <x v="9"/>
    <x v="1"/>
    <x v="0"/>
    <s v="XUV500"/>
    <n v="5"/>
    <n v="59000"/>
    <x v="1"/>
    <s v="Diesel"/>
    <s v="Automatic"/>
    <n v="16"/>
    <n v="2179"/>
    <n v="140"/>
    <n v="7"/>
    <n v="1500000"/>
  </r>
  <r>
    <n v="6594"/>
    <x v="22"/>
    <x v="8"/>
    <x v="2"/>
    <x v="0"/>
    <s v="Amaze"/>
    <n v="3"/>
    <n v="25000"/>
    <x v="0"/>
    <s v="Petrol"/>
    <s v="Manual"/>
    <n v="17.8"/>
    <n v="1198"/>
    <n v="86.7"/>
    <n v="5"/>
    <n v="650000"/>
  </r>
  <r>
    <n v="6595"/>
    <x v="15"/>
    <x v="0"/>
    <x v="1"/>
    <x v="0"/>
    <s v="Swift Dzire"/>
    <n v="5"/>
    <n v="62454"/>
    <x v="1"/>
    <s v="Petrol"/>
    <s v="Manual"/>
    <n v="19"/>
    <n v="1197"/>
    <n v="85.8"/>
    <n v="5"/>
    <n v="334000"/>
  </r>
  <r>
    <n v="6596"/>
    <x v="28"/>
    <x v="9"/>
    <x v="2"/>
    <x v="0"/>
    <s v="Scorpio"/>
    <n v="4"/>
    <n v="50000"/>
    <x v="0"/>
    <s v="Diesel"/>
    <s v="Manual"/>
    <n v="15.4"/>
    <n v="1997"/>
    <n v="120"/>
    <n v="9"/>
    <n v="810000"/>
  </r>
  <r>
    <n v="6597"/>
    <x v="17"/>
    <x v="1"/>
    <x v="2"/>
    <x v="0"/>
    <s v="Creta"/>
    <n v="4"/>
    <n v="71000"/>
    <x v="1"/>
    <s v="Petrol"/>
    <s v="Manual"/>
    <n v="15.29"/>
    <n v="1591"/>
    <n v="121.3"/>
    <n v="5"/>
    <n v="899000"/>
  </r>
  <r>
    <n v="6598"/>
    <x v="2"/>
    <x v="1"/>
    <x v="2"/>
    <x v="0"/>
    <s v="i20"/>
    <n v="3"/>
    <n v="86516"/>
    <x v="1"/>
    <s v="Petrol"/>
    <s v="Manual"/>
    <n v="18.600000000000001"/>
    <n v="1197"/>
    <n v="81.86"/>
    <n v="5"/>
    <n v="750000"/>
  </r>
  <r>
    <n v="6599"/>
    <x v="28"/>
    <x v="9"/>
    <x v="0"/>
    <x v="0"/>
    <s v="Scorpio"/>
    <n v="9"/>
    <n v="94181"/>
    <x v="1"/>
    <s v="Diesel"/>
    <s v="Manual"/>
    <n v="12.05"/>
    <n v="2179"/>
    <n v="120"/>
    <n v="8"/>
    <n v="600000"/>
  </r>
  <r>
    <n v="6600"/>
    <x v="8"/>
    <x v="1"/>
    <x v="2"/>
    <x v="0"/>
    <s v="Verna"/>
    <n v="2"/>
    <n v="12000"/>
    <x v="0"/>
    <s v="Petrol"/>
    <s v="Manual"/>
    <n v="17"/>
    <n v="1591"/>
    <n v="121.3"/>
    <n v="5"/>
    <n v="1150000"/>
  </r>
  <r>
    <n v="6601"/>
    <x v="26"/>
    <x v="0"/>
    <x v="2"/>
    <x v="1"/>
    <s v="Ignis"/>
    <n v="4"/>
    <n v="59518"/>
    <x v="1"/>
    <s v="Diesel"/>
    <s v="Manual"/>
    <n v="26.8"/>
    <n v="1248"/>
    <n v="74"/>
    <n v="5"/>
    <n v="530000"/>
  </r>
  <r>
    <n v="6602"/>
    <x v="15"/>
    <x v="0"/>
    <x v="0"/>
    <x v="0"/>
    <s v="Swift Dzire"/>
    <n v="13"/>
    <n v="100000"/>
    <x v="0"/>
    <s v="Diesel"/>
    <s v="Manual"/>
    <n v="19.3"/>
    <n v="1248"/>
    <n v="73.900000000000006"/>
    <n v="5"/>
    <n v="225000"/>
  </r>
  <r>
    <n v="6603"/>
    <x v="8"/>
    <x v="1"/>
    <x v="0"/>
    <x v="1"/>
    <s v="Verna"/>
    <n v="10"/>
    <n v="74000"/>
    <x v="1"/>
    <s v="Diesel"/>
    <s v="Manual"/>
    <n v="22.32"/>
    <n v="1582"/>
    <n v="126.3"/>
    <n v="5"/>
    <n v="445000"/>
  </r>
  <r>
    <n v="6604"/>
    <x v="15"/>
    <x v="0"/>
    <x v="0"/>
    <x v="0"/>
    <s v="Swift Dzire"/>
    <n v="9"/>
    <n v="80000"/>
    <x v="1"/>
    <s v="Diesel"/>
    <s v="Manual"/>
    <n v="19.3"/>
    <n v="1248"/>
    <n v="73.900000000000006"/>
    <n v="5"/>
    <n v="384000"/>
  </r>
  <r>
    <n v="6605"/>
    <x v="1"/>
    <x v="1"/>
    <x v="2"/>
    <x v="1"/>
    <s v="Grand"/>
    <n v="3"/>
    <n v="38000"/>
    <x v="0"/>
    <s v="Diesel"/>
    <s v="Manual"/>
    <n v="24"/>
    <n v="1186"/>
    <n v="73.97"/>
    <n v="5"/>
    <n v="475000"/>
  </r>
  <r>
    <n v="6606"/>
    <x v="28"/>
    <x v="9"/>
    <x v="2"/>
    <x v="0"/>
    <s v="Scorpio"/>
    <n v="4"/>
    <n v="55000"/>
    <x v="0"/>
    <s v="Diesel"/>
    <s v="Manual"/>
    <n v="16.36"/>
    <n v="2179"/>
    <n v="140"/>
    <n v="7"/>
    <n v="1450000"/>
  </r>
  <r>
    <n v="6607"/>
    <x v="0"/>
    <x v="0"/>
    <x v="0"/>
    <x v="0"/>
    <s v="Alto"/>
    <n v="9"/>
    <n v="67000"/>
    <x v="1"/>
    <s v="Petrol"/>
    <s v="Manual"/>
    <n v="18.899999999999999"/>
    <n v="796"/>
    <n v="47"/>
    <n v="5"/>
    <n v="245000"/>
  </r>
  <r>
    <n v="6608"/>
    <x v="64"/>
    <x v="20"/>
    <x v="0"/>
    <x v="1"/>
    <s v="Rapid"/>
    <n v="6"/>
    <n v="67000"/>
    <x v="1"/>
    <s v="Diesel"/>
    <s v="Manual"/>
    <n v="21.14"/>
    <n v="1498"/>
    <n v="103.52"/>
    <n v="5"/>
    <n v="675000"/>
  </r>
  <r>
    <n v="6609"/>
    <x v="13"/>
    <x v="6"/>
    <x v="0"/>
    <x v="0"/>
    <s v="Innova"/>
    <n v="10"/>
    <n v="200000"/>
    <x v="0"/>
    <s v="Diesel"/>
    <s v="Manual"/>
    <n v="12.8"/>
    <n v="2494"/>
    <n v="102"/>
    <n v="7"/>
    <n v="450000"/>
  </r>
  <r>
    <n v="6610"/>
    <x v="19"/>
    <x v="9"/>
    <x v="1"/>
    <x v="0"/>
    <s v="Bolero"/>
    <n v="5"/>
    <n v="150000"/>
    <x v="0"/>
    <s v="Diesel"/>
    <s v="Manual"/>
    <n v="15.96"/>
    <n v="2523"/>
    <n v="63"/>
    <n v="9"/>
    <n v="500000"/>
  </r>
  <r>
    <n v="6611"/>
    <x v="4"/>
    <x v="0"/>
    <x v="0"/>
    <x v="1"/>
    <s v="Wagon R"/>
    <n v="12"/>
    <n v="69000"/>
    <x v="1"/>
    <s v="Petrol"/>
    <s v="Manual"/>
    <n v="21.79"/>
    <n v="998"/>
    <n v="67.05"/>
    <n v="5"/>
    <n v="250000"/>
  </r>
  <r>
    <n v="6612"/>
    <x v="60"/>
    <x v="8"/>
    <x v="0"/>
    <x v="0"/>
    <s v="Civic"/>
    <n v="12"/>
    <n v="81000"/>
    <x v="1"/>
    <s v="Petrol"/>
    <s v="Automatic"/>
    <n v="12.9"/>
    <n v="1799"/>
    <n v="130"/>
    <n v="5"/>
    <n v="490000"/>
  </r>
  <r>
    <n v="6613"/>
    <x v="20"/>
    <x v="6"/>
    <x v="2"/>
    <x v="0"/>
    <s v="Fortuner"/>
    <n v="4"/>
    <n v="56700"/>
    <x v="1"/>
    <s v="Diesel"/>
    <s v="Automatic"/>
    <n v="12.9"/>
    <n v="2755"/>
    <n v="174.5"/>
    <n v="7"/>
    <n v="3100000"/>
  </r>
  <r>
    <n v="6614"/>
    <x v="7"/>
    <x v="0"/>
    <x v="0"/>
    <x v="1"/>
    <s v="Swift"/>
    <n v="9"/>
    <n v="76000"/>
    <x v="1"/>
    <s v="Diesel"/>
    <s v="Manual"/>
    <n v="22.9"/>
    <n v="1248"/>
    <n v="74"/>
    <n v="5"/>
    <n v="440000"/>
  </r>
  <r>
    <n v="6615"/>
    <x v="0"/>
    <x v="0"/>
    <x v="0"/>
    <x v="0"/>
    <s v="Alto"/>
    <n v="14"/>
    <n v="83000"/>
    <x v="1"/>
    <s v="Petrol"/>
    <s v="Manual"/>
    <n v="19.7"/>
    <n v="796"/>
    <n v="46.3"/>
    <n v="5"/>
    <n v="110000"/>
  </r>
  <r>
    <n v="6617"/>
    <x v="2"/>
    <x v="1"/>
    <x v="2"/>
    <x v="0"/>
    <s v="i20"/>
    <n v="4"/>
    <n v="33200"/>
    <x v="1"/>
    <s v="Petrol"/>
    <s v="Manual"/>
    <n v="18.600000000000001"/>
    <n v="1197"/>
    <n v="81.83"/>
    <n v="5"/>
    <n v="625000"/>
  </r>
  <r>
    <n v="6618"/>
    <x v="15"/>
    <x v="0"/>
    <x v="0"/>
    <x v="1"/>
    <s v="Swift Dzire"/>
    <n v="8"/>
    <n v="73000"/>
    <x v="1"/>
    <s v="Diesel"/>
    <s v="Manual"/>
    <n v="23.4"/>
    <n v="1248"/>
    <n v="74"/>
    <n v="5"/>
    <n v="580000"/>
  </r>
  <r>
    <n v="6619"/>
    <x v="23"/>
    <x v="1"/>
    <x v="0"/>
    <x v="0"/>
    <s v="Santro"/>
    <n v="13"/>
    <n v="30000"/>
    <x v="0"/>
    <s v="Petrol"/>
    <s v="Manual"/>
    <n v="17.920000000000002"/>
    <n v="1086"/>
    <n v="62.1"/>
    <n v="5"/>
    <n v="135000"/>
  </r>
  <r>
    <n v="6621"/>
    <x v="3"/>
    <x v="2"/>
    <x v="2"/>
    <x v="1"/>
    <s v="Ecosport"/>
    <n v="3"/>
    <n v="29100"/>
    <x v="1"/>
    <s v="Diesel"/>
    <s v="Manual"/>
    <n v="21.7"/>
    <n v="1498"/>
    <n v="98.96"/>
    <n v="5"/>
    <n v="1100000"/>
  </r>
  <r>
    <n v="6623"/>
    <x v="19"/>
    <x v="9"/>
    <x v="0"/>
    <x v="0"/>
    <s v="Bolero"/>
    <n v="12"/>
    <n v="120000"/>
    <x v="0"/>
    <s v="Diesel"/>
    <s v="Manual"/>
    <n v="13.6"/>
    <n v="2523"/>
    <n v="63"/>
    <n v="7"/>
    <n v="300000"/>
  </r>
  <r>
    <n v="6625"/>
    <x v="17"/>
    <x v="1"/>
    <x v="1"/>
    <x v="0"/>
    <s v="Creta"/>
    <n v="5"/>
    <n v="27000"/>
    <x v="1"/>
    <s v="Diesel"/>
    <s v="Manual"/>
    <n v="19.670000000000002"/>
    <n v="1582"/>
    <n v="126.2"/>
    <n v="5"/>
    <n v="1199000"/>
  </r>
  <r>
    <n v="6626"/>
    <x v="24"/>
    <x v="9"/>
    <x v="0"/>
    <x v="0"/>
    <s v="XUV500"/>
    <n v="8"/>
    <n v="54278"/>
    <x v="1"/>
    <s v="Diesel"/>
    <s v="Manual"/>
    <n v="15.1"/>
    <n v="2179"/>
    <n v="140"/>
    <n v="7"/>
    <n v="540000"/>
  </r>
  <r>
    <n v="6627"/>
    <x v="18"/>
    <x v="8"/>
    <x v="1"/>
    <x v="0"/>
    <s v="City"/>
    <n v="5"/>
    <n v="80000"/>
    <x v="0"/>
    <s v="Petrol"/>
    <s v="Manual"/>
    <n v="17.8"/>
    <n v="1497"/>
    <n v="117.3"/>
    <n v="5"/>
    <n v="650000"/>
  </r>
  <r>
    <n v="6628"/>
    <x v="4"/>
    <x v="0"/>
    <x v="0"/>
    <x v="1"/>
    <s v="Wagon R"/>
    <n v="6"/>
    <n v="120000"/>
    <x v="0"/>
    <s v="CNG"/>
    <s v="Manual"/>
    <n v="26.6"/>
    <n v="998"/>
    <n v="58.16"/>
    <n v="5"/>
    <n v="333000"/>
  </r>
  <r>
    <n v="6629"/>
    <x v="11"/>
    <x v="0"/>
    <x v="0"/>
    <x v="1"/>
    <s v="Ciaz"/>
    <n v="6"/>
    <n v="60000"/>
    <x v="0"/>
    <s v="Diesel"/>
    <s v="Manual"/>
    <n v="28.09"/>
    <n v="1248"/>
    <n v="88.5"/>
    <n v="5"/>
    <n v="650000"/>
  </r>
  <r>
    <n v="6630"/>
    <x v="53"/>
    <x v="5"/>
    <x v="0"/>
    <x v="0"/>
    <s v="E-Class"/>
    <n v="8"/>
    <n v="65000"/>
    <x v="1"/>
    <s v="Diesel"/>
    <s v="Automatic"/>
    <n v="13"/>
    <n v="2143"/>
    <n v="201.1"/>
    <n v="5"/>
    <n v="2250000"/>
  </r>
  <r>
    <n v="6631"/>
    <x v="43"/>
    <x v="13"/>
    <x v="0"/>
    <x v="0"/>
    <n v="3"/>
    <n v="13"/>
    <n v="94603"/>
    <x v="1"/>
    <s v="Petrol"/>
    <s v="Automatic"/>
    <n v="10.9"/>
    <n v="2497"/>
    <n v="215"/>
    <n v="5"/>
    <n v="650000"/>
  </r>
  <r>
    <n v="6632"/>
    <x v="0"/>
    <x v="0"/>
    <x v="0"/>
    <x v="1"/>
    <s v="Alto"/>
    <n v="6"/>
    <n v="57000"/>
    <x v="1"/>
    <s v="Petrol"/>
    <s v="Manual"/>
    <n v="22.74"/>
    <n v="796"/>
    <n v="47.3"/>
    <n v="5"/>
    <n v="285000"/>
  </r>
  <r>
    <n v="6633"/>
    <x v="2"/>
    <x v="1"/>
    <x v="0"/>
    <x v="1"/>
    <s v="i20"/>
    <n v="6"/>
    <n v="72000"/>
    <x v="1"/>
    <s v="Diesel"/>
    <s v="Manual"/>
    <n v="21.27"/>
    <n v="1396"/>
    <n v="88.76"/>
    <n v="5"/>
    <n v="580000"/>
  </r>
  <r>
    <n v="6634"/>
    <x v="4"/>
    <x v="0"/>
    <x v="0"/>
    <x v="1"/>
    <s v="Wagon R"/>
    <n v="8"/>
    <n v="40000"/>
    <x v="1"/>
    <s v="Petrol"/>
    <s v="Manual"/>
    <n v="20.51"/>
    <n v="998"/>
    <n v="67.040000000000006"/>
    <n v="5"/>
    <n v="395000"/>
  </r>
  <r>
    <n v="6635"/>
    <x v="34"/>
    <x v="7"/>
    <x v="0"/>
    <x v="1"/>
    <s v="Polo"/>
    <n v="9"/>
    <n v="120000"/>
    <x v="0"/>
    <s v="Diesel"/>
    <s v="Manual"/>
    <n v="22.07"/>
    <n v="1199"/>
    <n v="73.900000000000006"/>
    <n v="5"/>
    <n v="300000"/>
  </r>
  <r>
    <n v="6636"/>
    <x v="2"/>
    <x v="1"/>
    <x v="0"/>
    <x v="0"/>
    <s v="i20"/>
    <n v="12"/>
    <n v="80000"/>
    <x v="0"/>
    <s v="Petrol"/>
    <s v="Automatic"/>
    <n v="15"/>
    <n v="1396"/>
    <n v="100"/>
    <n v="5"/>
    <n v="280000"/>
  </r>
  <r>
    <n v="6637"/>
    <x v="1"/>
    <x v="1"/>
    <x v="2"/>
    <x v="0"/>
    <s v="Grand"/>
    <n v="2"/>
    <n v="20000"/>
    <x v="0"/>
    <s v="Petrol"/>
    <s v="Automatic"/>
    <n v="18.899999999999999"/>
    <n v="1197"/>
    <n v="81.86"/>
    <n v="5"/>
    <n v="550000"/>
  </r>
  <r>
    <n v="6638"/>
    <x v="3"/>
    <x v="2"/>
    <x v="0"/>
    <x v="1"/>
    <s v="Ecosport"/>
    <n v="8"/>
    <n v="94000"/>
    <x v="1"/>
    <s v="Diesel"/>
    <s v="Manual"/>
    <n v="22.7"/>
    <n v="1498"/>
    <n v="89.84"/>
    <n v="5"/>
    <n v="525000"/>
  </r>
  <r>
    <n v="6639"/>
    <x v="46"/>
    <x v="0"/>
    <x v="2"/>
    <x v="1"/>
    <s v="Ertiga"/>
    <n v="3"/>
    <n v="5000"/>
    <x v="0"/>
    <s v="Diesel"/>
    <s v="Manual"/>
    <n v="25.47"/>
    <n v="1248"/>
    <n v="88.5"/>
    <n v="7"/>
    <n v="957000"/>
  </r>
  <r>
    <n v="6641"/>
    <x v="46"/>
    <x v="0"/>
    <x v="0"/>
    <x v="1"/>
    <s v="Ertiga"/>
    <n v="9"/>
    <n v="110000"/>
    <x v="0"/>
    <s v="Diesel"/>
    <s v="Manual"/>
    <n v="20.77"/>
    <n v="1248"/>
    <n v="88.8"/>
    <n v="7"/>
    <n v="600000"/>
  </r>
  <r>
    <n v="6642"/>
    <x v="31"/>
    <x v="2"/>
    <x v="0"/>
    <x v="0"/>
    <s v="Figo"/>
    <n v="11"/>
    <n v="82000"/>
    <x v="1"/>
    <s v="Diesel"/>
    <s v="Manual"/>
    <n v="20"/>
    <n v="1399"/>
    <n v="68"/>
    <n v="5"/>
    <n v="211000"/>
  </r>
  <r>
    <n v="6643"/>
    <x v="3"/>
    <x v="2"/>
    <x v="0"/>
    <x v="0"/>
    <s v="Ecosport"/>
    <n v="6"/>
    <n v="64000"/>
    <x v="1"/>
    <s v="Petrol"/>
    <s v="Manual"/>
    <n v="15.8"/>
    <n v="1499"/>
    <n v="110"/>
    <n v="5"/>
    <n v="470000"/>
  </r>
  <r>
    <n v="6646"/>
    <x v="30"/>
    <x v="2"/>
    <x v="2"/>
    <x v="0"/>
    <s v="Aspire"/>
    <n v="3"/>
    <n v="5000"/>
    <x v="0"/>
    <s v="Petrol"/>
    <s v="Manual"/>
    <n v="18.16"/>
    <n v="1196"/>
    <n v="86.8"/>
    <n v="5"/>
    <n v="680000"/>
  </r>
  <r>
    <n v="6649"/>
    <x v="3"/>
    <x v="2"/>
    <x v="2"/>
    <x v="0"/>
    <s v="Ecosport"/>
    <n v="4"/>
    <n v="38966"/>
    <x v="1"/>
    <s v="Petrol"/>
    <s v="Manual"/>
    <n v="17"/>
    <n v="1497"/>
    <n v="121.36"/>
    <n v="5"/>
    <n v="685000"/>
  </r>
  <r>
    <n v="6650"/>
    <x v="31"/>
    <x v="2"/>
    <x v="2"/>
    <x v="1"/>
    <s v="Figo"/>
    <n v="3"/>
    <n v="50000"/>
    <x v="0"/>
    <s v="Diesel"/>
    <s v="Manual"/>
    <n v="25.83"/>
    <n v="1498"/>
    <n v="99"/>
    <n v="5"/>
    <n v="650000"/>
  </r>
  <r>
    <n v="6651"/>
    <x v="25"/>
    <x v="9"/>
    <x v="2"/>
    <x v="1"/>
    <s v="KUV100"/>
    <n v="3"/>
    <n v="35000"/>
    <x v="0"/>
    <s v="Diesel"/>
    <s v="Manual"/>
    <n v="25.32"/>
    <n v="1198"/>
    <n v="77"/>
    <n v="6"/>
    <n v="786000"/>
  </r>
  <r>
    <n v="6652"/>
    <x v="33"/>
    <x v="11"/>
    <x v="2"/>
    <x v="1"/>
    <s v="Tiago"/>
    <n v="4"/>
    <n v="50000"/>
    <x v="0"/>
    <s v="Diesel"/>
    <s v="Manual"/>
    <n v="27.28"/>
    <n v="1047"/>
    <n v="69"/>
    <n v="5"/>
    <n v="450000"/>
  </r>
  <r>
    <n v="6653"/>
    <x v="8"/>
    <x v="1"/>
    <x v="2"/>
    <x v="0"/>
    <s v="Verna"/>
    <n v="3"/>
    <n v="30000"/>
    <x v="0"/>
    <s v="Petrol"/>
    <s v="Manual"/>
    <n v="17"/>
    <n v="1591"/>
    <n v="121.3"/>
    <n v="5"/>
    <n v="900000"/>
  </r>
  <r>
    <n v="6654"/>
    <x v="15"/>
    <x v="0"/>
    <x v="0"/>
    <x v="1"/>
    <s v="Swift Dzire"/>
    <n v="7"/>
    <n v="90000"/>
    <x v="0"/>
    <s v="Diesel"/>
    <s v="Manual"/>
    <n v="23.4"/>
    <n v="1248"/>
    <n v="74"/>
    <n v="5"/>
    <n v="450000"/>
  </r>
  <r>
    <n v="6656"/>
    <x v="14"/>
    <x v="0"/>
    <x v="2"/>
    <x v="1"/>
    <s v="Baleno"/>
    <n v="4"/>
    <n v="32000"/>
    <x v="1"/>
    <s v="Diesel"/>
    <s v="Manual"/>
    <n v="27.39"/>
    <n v="1248"/>
    <n v="74"/>
    <n v="5"/>
    <n v="765000"/>
  </r>
  <r>
    <n v="6657"/>
    <x v="13"/>
    <x v="6"/>
    <x v="1"/>
    <x v="0"/>
    <s v="Innova"/>
    <n v="5"/>
    <n v="92571"/>
    <x v="1"/>
    <s v="Diesel"/>
    <s v="Manual"/>
    <n v="13.68"/>
    <n v="2393"/>
    <n v="147.80000000000001"/>
    <n v="7"/>
    <n v="1675000"/>
  </r>
  <r>
    <n v="6658"/>
    <x v="13"/>
    <x v="6"/>
    <x v="1"/>
    <x v="0"/>
    <s v="Innova"/>
    <n v="5"/>
    <n v="122000"/>
    <x v="1"/>
    <s v="Diesel"/>
    <s v="Manual"/>
    <n v="12.99"/>
    <n v="2494"/>
    <n v="100.6"/>
    <n v="7"/>
    <n v="1150000"/>
  </r>
  <r>
    <n v="6659"/>
    <x v="43"/>
    <x v="13"/>
    <x v="2"/>
    <x v="1"/>
    <n v="3"/>
    <n v="4"/>
    <n v="36000"/>
    <x v="1"/>
    <s v="Diesel"/>
    <s v="Automatic"/>
    <n v="21.76"/>
    <n v="1995"/>
    <n v="188"/>
    <n v="5"/>
    <n v="3100000"/>
  </r>
  <r>
    <n v="6660"/>
    <x v="18"/>
    <x v="8"/>
    <x v="0"/>
    <x v="0"/>
    <s v="City"/>
    <n v="12"/>
    <n v="100000"/>
    <x v="0"/>
    <s v="Petrol"/>
    <s v="Manual"/>
    <n v="17"/>
    <n v="1497"/>
    <n v="118"/>
    <n v="5"/>
    <n v="300000"/>
  </r>
  <r>
    <n v="6662"/>
    <x v="1"/>
    <x v="1"/>
    <x v="2"/>
    <x v="0"/>
    <s v="Grand"/>
    <n v="2"/>
    <n v="14500"/>
    <x v="0"/>
    <s v="Petrol"/>
    <s v="Manual"/>
    <n v="18.899999999999999"/>
    <n v="1197"/>
    <n v="81.86"/>
    <n v="5"/>
    <n v="565000"/>
  </r>
  <r>
    <n v="6664"/>
    <x v="33"/>
    <x v="11"/>
    <x v="2"/>
    <x v="1"/>
    <s v="Tiago"/>
    <n v="3"/>
    <n v="41000"/>
    <x v="1"/>
    <s v="Petrol"/>
    <s v="Manual"/>
    <n v="23.84"/>
    <n v="1199"/>
    <n v="84"/>
    <n v="5"/>
    <n v="520000"/>
  </r>
  <r>
    <n v="6668"/>
    <x v="0"/>
    <x v="0"/>
    <x v="0"/>
    <x v="0"/>
    <s v="Alto"/>
    <n v="12"/>
    <n v="63000"/>
    <x v="0"/>
    <s v="Petrol"/>
    <s v="Manual"/>
    <n v="19.7"/>
    <n v="796"/>
    <n v="46.3"/>
    <n v="5"/>
    <n v="110000"/>
  </r>
  <r>
    <n v="6669"/>
    <x v="1"/>
    <x v="1"/>
    <x v="1"/>
    <x v="1"/>
    <s v="Grand"/>
    <n v="5"/>
    <n v="63821"/>
    <x v="1"/>
    <s v="Diesel"/>
    <s v="Manual"/>
    <n v="24"/>
    <n v="1186"/>
    <n v="73.97"/>
    <n v="5"/>
    <n v="445000"/>
  </r>
  <r>
    <n v="6670"/>
    <x v="19"/>
    <x v="9"/>
    <x v="0"/>
    <x v="0"/>
    <s v="Bolero"/>
    <n v="14"/>
    <n v="90000"/>
    <x v="0"/>
    <s v="Diesel"/>
    <s v="Manual"/>
    <n v="13.6"/>
    <n v="2523"/>
    <n v="63"/>
    <n v="7"/>
    <n v="230000"/>
  </r>
  <r>
    <n v="6671"/>
    <x v="48"/>
    <x v="9"/>
    <x v="2"/>
    <x v="0"/>
    <s v="Thar"/>
    <n v="3"/>
    <n v="25000"/>
    <x v="0"/>
    <s v="Diesel"/>
    <s v="Manual"/>
    <n v="16.55"/>
    <n v="2498"/>
    <n v="105"/>
    <n v="6"/>
    <n v="850000"/>
  </r>
  <r>
    <n v="6672"/>
    <x v="34"/>
    <x v="7"/>
    <x v="1"/>
    <x v="1"/>
    <s v="Polo"/>
    <n v="5"/>
    <n v="76574"/>
    <x v="1"/>
    <s v="Diesel"/>
    <s v="Manual"/>
    <n v="22.07"/>
    <n v="1199"/>
    <n v="73.900000000000006"/>
    <n v="5"/>
    <n v="650000"/>
  </r>
  <r>
    <n v="6673"/>
    <x v="8"/>
    <x v="1"/>
    <x v="2"/>
    <x v="0"/>
    <s v="Verna"/>
    <n v="3"/>
    <n v="5557"/>
    <x v="2"/>
    <s v="Petrol"/>
    <s v="Manual"/>
    <n v="17"/>
    <n v="1591"/>
    <n v="121.3"/>
    <n v="5"/>
    <n v="1045000"/>
  </r>
  <r>
    <n v="6674"/>
    <x v="30"/>
    <x v="2"/>
    <x v="1"/>
    <x v="1"/>
    <s v="Aspire"/>
    <n v="5"/>
    <n v="100000"/>
    <x v="0"/>
    <s v="Diesel"/>
    <s v="Manual"/>
    <n v="25.83"/>
    <n v="1498"/>
    <n v="99"/>
    <n v="5"/>
    <n v="350000"/>
  </r>
  <r>
    <n v="6683"/>
    <x v="22"/>
    <x v="8"/>
    <x v="1"/>
    <x v="0"/>
    <s v="Amaze"/>
    <n v="5"/>
    <n v="50000"/>
    <x v="1"/>
    <s v="Petrol"/>
    <s v="Manual"/>
    <n v="18"/>
    <n v="1198"/>
    <n v="86.7"/>
    <n v="5"/>
    <n v="500000"/>
  </r>
  <r>
    <n v="6684"/>
    <x v="36"/>
    <x v="0"/>
    <x v="2"/>
    <x v="1"/>
    <s v="Celerio"/>
    <n v="3"/>
    <n v="40000"/>
    <x v="0"/>
    <s v="Petrol"/>
    <s v="Automatic"/>
    <n v="21.63"/>
    <n v="998"/>
    <n v="67"/>
    <n v="5"/>
    <n v="450000"/>
  </r>
  <r>
    <n v="6685"/>
    <x v="31"/>
    <x v="2"/>
    <x v="2"/>
    <x v="0"/>
    <s v="Figo"/>
    <n v="4"/>
    <n v="19300"/>
    <x v="1"/>
    <s v="Petrol"/>
    <s v="Manual"/>
    <n v="18.16"/>
    <n v="1196"/>
    <n v="86.8"/>
    <n v="5"/>
    <n v="567000"/>
  </r>
  <r>
    <n v="6687"/>
    <x v="43"/>
    <x v="13"/>
    <x v="0"/>
    <x v="0"/>
    <n v="3"/>
    <n v="8"/>
    <n v="105000"/>
    <x v="1"/>
    <s v="Diesel"/>
    <s v="Automatic"/>
    <n v="18.88"/>
    <n v="1995"/>
    <n v="184"/>
    <n v="5"/>
    <n v="1465000"/>
  </r>
  <r>
    <n v="6688"/>
    <x v="5"/>
    <x v="1"/>
    <x v="0"/>
    <x v="1"/>
    <s v="i10"/>
    <n v="8"/>
    <n v="150000"/>
    <x v="0"/>
    <s v="Petrol"/>
    <s v="Manual"/>
    <n v="20.36"/>
    <n v="1197"/>
    <n v="78.900000000000006"/>
    <n v="5"/>
    <n v="350000"/>
  </r>
  <r>
    <n v="6689"/>
    <x v="21"/>
    <x v="3"/>
    <x v="0"/>
    <x v="1"/>
    <s v="KWID"/>
    <n v="6"/>
    <n v="74675"/>
    <x v="1"/>
    <s v="Petrol"/>
    <s v="Manual"/>
    <n v="25.17"/>
    <n v="799"/>
    <n v="53.3"/>
    <n v="5"/>
    <n v="284000"/>
  </r>
  <r>
    <n v="6690"/>
    <x v="32"/>
    <x v="0"/>
    <x v="1"/>
    <x v="1"/>
    <s v="Vitara"/>
    <n v="5"/>
    <n v="20000"/>
    <x v="0"/>
    <s v="Diesel"/>
    <s v="Manual"/>
    <n v="24.3"/>
    <n v="1248"/>
    <n v="88.5"/>
    <n v="5"/>
    <n v="1000000"/>
  </r>
  <r>
    <n v="6691"/>
    <x v="34"/>
    <x v="7"/>
    <x v="0"/>
    <x v="1"/>
    <s v="Polo"/>
    <n v="7"/>
    <n v="72103"/>
    <x v="1"/>
    <s v="Diesel"/>
    <s v="Manual"/>
    <n v="20.14"/>
    <n v="1498"/>
    <n v="88.8"/>
    <n v="5"/>
    <n v="535000"/>
  </r>
  <r>
    <n v="6693"/>
    <x v="5"/>
    <x v="1"/>
    <x v="0"/>
    <x v="1"/>
    <s v="i10"/>
    <n v="12"/>
    <n v="61171"/>
    <x v="1"/>
    <s v="Petrol"/>
    <s v="Manual"/>
    <n v="20.36"/>
    <n v="1197"/>
    <n v="78.900000000000006"/>
    <n v="5"/>
    <n v="290000"/>
  </r>
  <r>
    <n v="6694"/>
    <x v="17"/>
    <x v="1"/>
    <x v="1"/>
    <x v="0"/>
    <s v="Creta"/>
    <n v="5"/>
    <n v="36503"/>
    <x v="0"/>
    <s v="Petrol"/>
    <s v="Manual"/>
    <n v="13"/>
    <n v="1591"/>
    <n v="121.3"/>
    <n v="5"/>
    <n v="1050000"/>
  </r>
  <r>
    <n v="6695"/>
    <x v="51"/>
    <x v="0"/>
    <x v="0"/>
    <x v="0"/>
    <s v="Eeco"/>
    <n v="6"/>
    <n v="58500"/>
    <x v="1"/>
    <s v="Petrol"/>
    <s v="Manual"/>
    <n v="15.37"/>
    <n v="1196"/>
    <n v="73"/>
    <n v="7"/>
    <n v="349000"/>
  </r>
  <r>
    <n v="6696"/>
    <x v="2"/>
    <x v="1"/>
    <x v="2"/>
    <x v="0"/>
    <s v="i20"/>
    <n v="4"/>
    <n v="38120"/>
    <x v="1"/>
    <s v="Petrol"/>
    <s v="Manual"/>
    <n v="18.600000000000001"/>
    <n v="1197"/>
    <n v="81.83"/>
    <n v="5"/>
    <n v="690000"/>
  </r>
  <r>
    <n v="6697"/>
    <x v="53"/>
    <x v="5"/>
    <x v="0"/>
    <x v="0"/>
    <s v="E-Class"/>
    <n v="8"/>
    <n v="25000"/>
    <x v="0"/>
    <s v="Diesel"/>
    <s v="Automatic"/>
    <n v="10"/>
    <n v="2148"/>
    <n v="170"/>
    <n v="5"/>
    <n v="2100000"/>
  </r>
  <r>
    <n v="6698"/>
    <x v="14"/>
    <x v="0"/>
    <x v="2"/>
    <x v="1"/>
    <s v="Baleno"/>
    <n v="3"/>
    <n v="11410"/>
    <x v="1"/>
    <s v="Petrol"/>
    <s v="Manual"/>
    <n v="21.4"/>
    <n v="1197"/>
    <n v="83.1"/>
    <n v="5"/>
    <n v="725000"/>
  </r>
  <r>
    <n v="6699"/>
    <x v="79"/>
    <x v="5"/>
    <x v="1"/>
    <x v="0"/>
    <s v="GL-Class"/>
    <n v="5"/>
    <n v="30000"/>
    <x v="1"/>
    <s v="Petrol"/>
    <s v="Automatic"/>
    <n v="11.5"/>
    <n v="1991"/>
    <n v="245"/>
    <n v="5"/>
    <n v="3800000"/>
  </r>
  <r>
    <n v="6700"/>
    <x v="7"/>
    <x v="0"/>
    <x v="0"/>
    <x v="1"/>
    <s v="Swift"/>
    <n v="8"/>
    <n v="45000"/>
    <x v="1"/>
    <s v="Diesel"/>
    <s v="Manual"/>
    <n v="22.9"/>
    <n v="1248"/>
    <n v="74"/>
    <n v="5"/>
    <n v="500000"/>
  </r>
  <r>
    <n v="6702"/>
    <x v="36"/>
    <x v="0"/>
    <x v="2"/>
    <x v="1"/>
    <s v="Celerio"/>
    <n v="3"/>
    <n v="48000"/>
    <x v="1"/>
    <s v="Petrol"/>
    <s v="Automatic"/>
    <n v="23.1"/>
    <n v="998"/>
    <n v="67.040000000000006"/>
    <n v="5"/>
    <n v="451000"/>
  </r>
  <r>
    <n v="6703"/>
    <x v="17"/>
    <x v="1"/>
    <x v="1"/>
    <x v="1"/>
    <s v="Creta"/>
    <n v="5"/>
    <n v="98921"/>
    <x v="1"/>
    <s v="Diesel"/>
    <s v="Manual"/>
    <n v="21.38"/>
    <n v="1396"/>
    <n v="88.7"/>
    <n v="5"/>
    <n v="850000"/>
  </r>
  <r>
    <n v="6704"/>
    <x v="64"/>
    <x v="20"/>
    <x v="0"/>
    <x v="1"/>
    <s v="Rapid"/>
    <n v="8"/>
    <n v="40000"/>
    <x v="0"/>
    <s v="Diesel"/>
    <s v="Manual"/>
    <n v="20.5"/>
    <n v="1598"/>
    <n v="103.5"/>
    <n v="5"/>
    <n v="510000"/>
  </r>
  <r>
    <n v="6705"/>
    <x v="24"/>
    <x v="9"/>
    <x v="0"/>
    <x v="0"/>
    <s v="XUV500"/>
    <n v="6"/>
    <n v="65000"/>
    <x v="1"/>
    <s v="Diesel"/>
    <s v="Manual"/>
    <n v="15.1"/>
    <n v="2179"/>
    <n v="140"/>
    <n v="7"/>
    <n v="1050000"/>
  </r>
  <r>
    <n v="6707"/>
    <x v="4"/>
    <x v="0"/>
    <x v="0"/>
    <x v="0"/>
    <s v="Wagon R"/>
    <n v="8"/>
    <n v="61000"/>
    <x v="1"/>
    <s v="Petrol"/>
    <s v="Manual"/>
    <n v="18.899999999999999"/>
    <n v="998"/>
    <n v="67.099999999999994"/>
    <n v="5"/>
    <n v="375000"/>
  </r>
  <r>
    <n v="6708"/>
    <x v="36"/>
    <x v="0"/>
    <x v="1"/>
    <x v="1"/>
    <s v="Celerio"/>
    <n v="5"/>
    <n v="61173"/>
    <x v="1"/>
    <s v="Diesel"/>
    <s v="Manual"/>
    <n v="27.62"/>
    <n v="793"/>
    <n v="47"/>
    <n v="5"/>
    <n v="375000"/>
  </r>
  <r>
    <n v="6710"/>
    <x v="15"/>
    <x v="0"/>
    <x v="2"/>
    <x v="1"/>
    <s v="Swift Dzire"/>
    <n v="3"/>
    <n v="70000"/>
    <x v="0"/>
    <s v="Diesel"/>
    <s v="Manual"/>
    <n v="28.4"/>
    <n v="1248"/>
    <n v="74.02"/>
    <n v="5"/>
    <n v="600000"/>
  </r>
  <r>
    <n v="6711"/>
    <x v="32"/>
    <x v="0"/>
    <x v="2"/>
    <x v="1"/>
    <s v="Vitara"/>
    <n v="2"/>
    <n v="6000"/>
    <x v="1"/>
    <s v="Diesel"/>
    <s v="Manual"/>
    <n v="24.3"/>
    <n v="1248"/>
    <n v="88.5"/>
    <n v="5"/>
    <n v="900000"/>
  </r>
  <r>
    <n v="6712"/>
    <x v="5"/>
    <x v="1"/>
    <x v="0"/>
    <x v="0"/>
    <s v="i10"/>
    <n v="9"/>
    <n v="90000"/>
    <x v="0"/>
    <s v="Petrol"/>
    <s v="Manual"/>
    <n v="19.809999999999999"/>
    <n v="1086"/>
    <n v="68.05"/>
    <n v="5"/>
    <n v="250000"/>
  </r>
  <r>
    <n v="6714"/>
    <x v="18"/>
    <x v="8"/>
    <x v="0"/>
    <x v="0"/>
    <s v="City"/>
    <n v="10"/>
    <n v="73000"/>
    <x v="0"/>
    <s v="Petrol"/>
    <s v="Manual"/>
    <n v="17"/>
    <n v="1497"/>
    <n v="118"/>
    <n v="5"/>
    <n v="450000"/>
  </r>
  <r>
    <n v="6715"/>
    <x v="34"/>
    <x v="7"/>
    <x v="0"/>
    <x v="1"/>
    <s v="Polo"/>
    <n v="7"/>
    <n v="53000"/>
    <x v="1"/>
    <s v="Diesel"/>
    <s v="Manual"/>
    <n v="20.14"/>
    <n v="1498"/>
    <n v="88.8"/>
    <n v="5"/>
    <n v="560000"/>
  </r>
  <r>
    <n v="6716"/>
    <x v="7"/>
    <x v="0"/>
    <x v="0"/>
    <x v="1"/>
    <s v="Swift"/>
    <n v="7"/>
    <n v="35465"/>
    <x v="1"/>
    <s v="Diesel"/>
    <s v="Manual"/>
    <n v="25.2"/>
    <n v="1248"/>
    <n v="74"/>
    <n v="5"/>
    <n v="435000"/>
  </r>
  <r>
    <n v="6717"/>
    <x v="11"/>
    <x v="0"/>
    <x v="0"/>
    <x v="1"/>
    <s v="Ciaz"/>
    <n v="6"/>
    <n v="120000"/>
    <x v="0"/>
    <s v="Diesel"/>
    <s v="Manual"/>
    <n v="26.21"/>
    <n v="1248"/>
    <n v="88.5"/>
    <n v="5"/>
    <n v="530000"/>
  </r>
  <r>
    <n v="6718"/>
    <x v="5"/>
    <x v="1"/>
    <x v="0"/>
    <x v="0"/>
    <s v="i10"/>
    <n v="9"/>
    <n v="61685"/>
    <x v="1"/>
    <s v="Petrol"/>
    <s v="Manual"/>
    <n v="19.809999999999999"/>
    <n v="1086"/>
    <n v="68.05"/>
    <n v="5"/>
    <n v="300000"/>
  </r>
  <r>
    <n v="6719"/>
    <x v="32"/>
    <x v="0"/>
    <x v="2"/>
    <x v="1"/>
    <s v="Vitara"/>
    <n v="4"/>
    <n v="80321"/>
    <x v="1"/>
    <s v="Diesel"/>
    <s v="Manual"/>
    <n v="24.3"/>
    <n v="1248"/>
    <n v="88.5"/>
    <n v="5"/>
    <n v="960000"/>
  </r>
  <r>
    <n v="6720"/>
    <x v="2"/>
    <x v="1"/>
    <x v="2"/>
    <x v="0"/>
    <s v="i20"/>
    <n v="4"/>
    <n v="12290"/>
    <x v="1"/>
    <s v="Petrol"/>
    <s v="Manual"/>
    <n v="18.600000000000001"/>
    <n v="1197"/>
    <n v="81.83"/>
    <n v="5"/>
    <n v="735000"/>
  </r>
  <r>
    <n v="6721"/>
    <x v="28"/>
    <x v="9"/>
    <x v="2"/>
    <x v="0"/>
    <s v="Scorpio"/>
    <n v="2"/>
    <n v="70000"/>
    <x v="0"/>
    <s v="Diesel"/>
    <s v="Manual"/>
    <n v="9"/>
    <n v="2179"/>
    <n v="120"/>
    <n v="5"/>
    <n v="950000"/>
  </r>
  <r>
    <n v="6722"/>
    <x v="43"/>
    <x v="13"/>
    <x v="2"/>
    <x v="1"/>
    <n v="3"/>
    <n v="3"/>
    <n v="44000"/>
    <x v="1"/>
    <s v="Diesel"/>
    <s v="Automatic"/>
    <n v="22.69"/>
    <n v="1995"/>
    <n v="190"/>
    <n v="5"/>
    <n v="3400000"/>
  </r>
  <r>
    <n v="6724"/>
    <x v="4"/>
    <x v="0"/>
    <x v="1"/>
    <x v="0"/>
    <s v="Wagon R"/>
    <n v="5"/>
    <n v="33949"/>
    <x v="1"/>
    <s v="Petrol"/>
    <s v="Manual"/>
    <n v="18.899999999999999"/>
    <n v="998"/>
    <n v="67.099999999999994"/>
    <n v="5"/>
    <n v="385000"/>
  </r>
  <r>
    <n v="6725"/>
    <x v="1"/>
    <x v="1"/>
    <x v="0"/>
    <x v="0"/>
    <s v="Grand"/>
    <n v="6"/>
    <n v="40000"/>
    <x v="0"/>
    <s v="Petrol"/>
    <s v="Manual"/>
    <n v="18.899999999999999"/>
    <n v="1197"/>
    <n v="82"/>
    <n v="5"/>
    <n v="375000"/>
  </r>
  <r>
    <n v="6726"/>
    <x v="32"/>
    <x v="0"/>
    <x v="2"/>
    <x v="1"/>
    <s v="Vitara"/>
    <n v="2"/>
    <n v="120000"/>
    <x v="0"/>
    <s v="Diesel"/>
    <s v="Manual"/>
    <n v="24.3"/>
    <n v="1248"/>
    <n v="88.5"/>
    <n v="5"/>
    <n v="950000"/>
  </r>
  <r>
    <n v="6727"/>
    <x v="15"/>
    <x v="0"/>
    <x v="2"/>
    <x v="0"/>
    <s v="Swift Dzire"/>
    <n v="4"/>
    <n v="48518"/>
    <x v="1"/>
    <s v="Diesel"/>
    <s v="Manual"/>
    <n v="19.3"/>
    <n v="1248"/>
    <n v="73.900000000000006"/>
    <n v="5"/>
    <n v="725000"/>
  </r>
  <r>
    <n v="6729"/>
    <x v="2"/>
    <x v="1"/>
    <x v="0"/>
    <x v="0"/>
    <s v="i20"/>
    <n v="7"/>
    <n v="49860"/>
    <x v="1"/>
    <s v="Petrol"/>
    <s v="Manual"/>
    <n v="18.600000000000001"/>
    <n v="1197"/>
    <n v="81.83"/>
    <n v="5"/>
    <n v="400000"/>
  </r>
  <r>
    <n v="6730"/>
    <x v="7"/>
    <x v="0"/>
    <x v="0"/>
    <x v="1"/>
    <s v="Swift"/>
    <n v="6"/>
    <n v="106452"/>
    <x v="1"/>
    <s v="Diesel"/>
    <s v="Manual"/>
    <n v="22.9"/>
    <n v="1248"/>
    <n v="74"/>
    <n v="5"/>
    <n v="525000"/>
  </r>
  <r>
    <n v="6731"/>
    <x v="3"/>
    <x v="2"/>
    <x v="2"/>
    <x v="1"/>
    <s v="Ecosport"/>
    <n v="3"/>
    <n v="74000"/>
    <x v="1"/>
    <s v="Diesel"/>
    <s v="Manual"/>
    <n v="23"/>
    <n v="1498"/>
    <n v="98.96"/>
    <n v="5"/>
    <n v="795000"/>
  </r>
  <r>
    <n v="6732"/>
    <x v="50"/>
    <x v="15"/>
    <x v="1"/>
    <x v="0"/>
    <s v="Rover"/>
    <n v="5"/>
    <n v="64000"/>
    <x v="1"/>
    <s v="Diesel"/>
    <s v="Automatic"/>
    <n v="12.63"/>
    <n v="2179"/>
    <n v="147.5"/>
    <n v="5"/>
    <n v="3290000"/>
  </r>
  <r>
    <n v="6733"/>
    <x v="2"/>
    <x v="1"/>
    <x v="2"/>
    <x v="1"/>
    <s v="i20"/>
    <n v="3"/>
    <n v="32000"/>
    <x v="1"/>
    <s v="Diesel"/>
    <s v="Manual"/>
    <n v="21.19"/>
    <n v="1396"/>
    <n v="88.76"/>
    <n v="5"/>
    <n v="860000"/>
  </r>
  <r>
    <n v="6734"/>
    <x v="34"/>
    <x v="7"/>
    <x v="0"/>
    <x v="1"/>
    <s v="Polo"/>
    <n v="7"/>
    <n v="59400"/>
    <x v="1"/>
    <s v="Diesel"/>
    <s v="Manual"/>
    <n v="20.14"/>
    <n v="1498"/>
    <n v="88.8"/>
    <n v="5"/>
    <n v="495000"/>
  </r>
  <r>
    <n v="6737"/>
    <x v="15"/>
    <x v="0"/>
    <x v="0"/>
    <x v="0"/>
    <s v="Swift Dzire"/>
    <n v="13"/>
    <n v="95000"/>
    <x v="1"/>
    <s v="Diesel"/>
    <s v="Manual"/>
    <n v="19.3"/>
    <n v="1248"/>
    <n v="73.900000000000006"/>
    <n v="5"/>
    <n v="310000"/>
  </r>
  <r>
    <n v="6738"/>
    <x v="36"/>
    <x v="0"/>
    <x v="1"/>
    <x v="1"/>
    <s v="Celerio"/>
    <n v="5"/>
    <n v="50000"/>
    <x v="0"/>
    <s v="Petrol"/>
    <s v="Manual"/>
    <n v="23.1"/>
    <n v="998"/>
    <n v="67.040000000000006"/>
    <n v="5"/>
    <n v="450000"/>
  </r>
  <r>
    <n v="6739"/>
    <x v="2"/>
    <x v="1"/>
    <x v="2"/>
    <x v="0"/>
    <s v="i20"/>
    <n v="3"/>
    <n v="68729"/>
    <x v="1"/>
    <s v="Petrol"/>
    <s v="Manual"/>
    <n v="18.600000000000001"/>
    <n v="1197"/>
    <n v="81.83"/>
    <n v="5"/>
    <n v="650000"/>
  </r>
  <r>
    <n v="6742"/>
    <x v="13"/>
    <x v="6"/>
    <x v="0"/>
    <x v="0"/>
    <s v="Innova"/>
    <n v="10"/>
    <n v="100000"/>
    <x v="0"/>
    <s v="CNG"/>
    <s v="Manual"/>
    <n v="12.4"/>
    <n v="1998"/>
    <n v="132"/>
    <n v="8"/>
    <n v="380000"/>
  </r>
  <r>
    <n v="6743"/>
    <x v="1"/>
    <x v="1"/>
    <x v="0"/>
    <x v="1"/>
    <s v="Grand"/>
    <n v="6"/>
    <n v="51597"/>
    <x v="1"/>
    <s v="Diesel"/>
    <s v="Manual"/>
    <n v="24"/>
    <n v="1120"/>
    <n v="70"/>
    <n v="5"/>
    <n v="375000"/>
  </r>
  <r>
    <n v="6745"/>
    <x v="3"/>
    <x v="2"/>
    <x v="0"/>
    <x v="1"/>
    <s v="Ecosport"/>
    <n v="6"/>
    <n v="110000"/>
    <x v="0"/>
    <s v="Diesel"/>
    <s v="Manual"/>
    <n v="22.77"/>
    <n v="1498"/>
    <n v="98.59"/>
    <n v="5"/>
    <n v="600000"/>
  </r>
  <r>
    <n v="6746"/>
    <x v="32"/>
    <x v="0"/>
    <x v="1"/>
    <x v="1"/>
    <s v="Vitara"/>
    <n v="5"/>
    <n v="60000"/>
    <x v="0"/>
    <s v="Diesel"/>
    <s v="Manual"/>
    <n v="24.3"/>
    <n v="1248"/>
    <n v="88.5"/>
    <n v="5"/>
    <n v="925000"/>
  </r>
  <r>
    <n v="6747"/>
    <x v="7"/>
    <x v="0"/>
    <x v="2"/>
    <x v="1"/>
    <s v="Swift"/>
    <n v="3"/>
    <n v="25000"/>
    <x v="1"/>
    <s v="Diesel"/>
    <s v="Manual"/>
    <n v="28.4"/>
    <n v="1248"/>
    <n v="74"/>
    <n v="5"/>
    <n v="790000"/>
  </r>
  <r>
    <n v="6748"/>
    <x v="43"/>
    <x v="13"/>
    <x v="0"/>
    <x v="0"/>
    <n v="3"/>
    <n v="6"/>
    <n v="55000"/>
    <x v="1"/>
    <s v="Diesel"/>
    <s v="Automatic"/>
    <n v="19.59"/>
    <n v="1995"/>
    <n v="187.74"/>
    <n v="5"/>
    <n v="2550000"/>
  </r>
  <r>
    <n v="6749"/>
    <x v="0"/>
    <x v="0"/>
    <x v="2"/>
    <x v="1"/>
    <s v="Alto"/>
    <n v="4"/>
    <n v="60000"/>
    <x v="0"/>
    <s v="Petrol"/>
    <s v="Manual"/>
    <n v="24.7"/>
    <n v="796"/>
    <n v="47.3"/>
    <n v="5"/>
    <n v="250000"/>
  </r>
  <r>
    <n v="6750"/>
    <x v="42"/>
    <x v="8"/>
    <x v="2"/>
    <x v="0"/>
    <s v="Jazz"/>
    <n v="4"/>
    <n v="8048"/>
    <x v="1"/>
    <s v="Petrol"/>
    <s v="Manual"/>
    <n v="18.7"/>
    <n v="1199"/>
    <n v="88.7"/>
    <n v="5"/>
    <n v="600000"/>
  </r>
  <r>
    <n v="6752"/>
    <x v="4"/>
    <x v="0"/>
    <x v="0"/>
    <x v="0"/>
    <s v="Wagon R"/>
    <n v="9"/>
    <n v="61000"/>
    <x v="1"/>
    <s v="Petrol"/>
    <s v="Manual"/>
    <n v="18.899999999999999"/>
    <n v="998"/>
    <n v="67.099999999999994"/>
    <n v="5"/>
    <n v="275000"/>
  </r>
  <r>
    <n v="6753"/>
    <x v="22"/>
    <x v="8"/>
    <x v="2"/>
    <x v="1"/>
    <s v="Amaze"/>
    <n v="4"/>
    <n v="55000"/>
    <x v="0"/>
    <s v="Diesel"/>
    <s v="Manual"/>
    <n v="25.8"/>
    <n v="1498"/>
    <n v="98.6"/>
    <n v="5"/>
    <n v="700000"/>
  </r>
  <r>
    <n v="6754"/>
    <x v="41"/>
    <x v="9"/>
    <x v="1"/>
    <x v="0"/>
    <s v="KUV"/>
    <n v="5"/>
    <n v="25000"/>
    <x v="0"/>
    <s v="Petrol"/>
    <s v="Manual"/>
    <n v="18.149999999999999"/>
    <n v="1198"/>
    <n v="82"/>
    <n v="5"/>
    <n v="400000"/>
  </r>
  <r>
    <n v="6756"/>
    <x v="22"/>
    <x v="8"/>
    <x v="2"/>
    <x v="0"/>
    <s v="Amaze"/>
    <n v="2"/>
    <n v="28366"/>
    <x v="1"/>
    <s v="Petrol"/>
    <s v="Manual"/>
    <n v="19.5"/>
    <n v="1199"/>
    <n v="88.76"/>
    <n v="5"/>
    <n v="770000"/>
  </r>
  <r>
    <n v="6757"/>
    <x v="19"/>
    <x v="9"/>
    <x v="2"/>
    <x v="0"/>
    <s v="Bolero"/>
    <n v="4"/>
    <n v="84667"/>
    <x v="0"/>
    <s v="Diesel"/>
    <s v="Manual"/>
    <n v="16.5"/>
    <n v="1493"/>
    <n v="70"/>
    <n v="7"/>
    <n v="650000"/>
  </r>
  <r>
    <n v="6758"/>
    <x v="1"/>
    <x v="1"/>
    <x v="1"/>
    <x v="0"/>
    <s v="Grand"/>
    <n v="5"/>
    <n v="27735"/>
    <x v="1"/>
    <s v="Petrol"/>
    <s v="Manual"/>
    <n v="18.899999999999999"/>
    <n v="1197"/>
    <n v="81.86"/>
    <n v="5"/>
    <n v="500000"/>
  </r>
  <r>
    <n v="6760"/>
    <x v="13"/>
    <x v="6"/>
    <x v="0"/>
    <x v="0"/>
    <s v="Innova"/>
    <n v="12"/>
    <n v="85500"/>
    <x v="1"/>
    <s v="Diesel"/>
    <s v="Manual"/>
    <n v="12.8"/>
    <n v="2494"/>
    <n v="102"/>
    <n v="8"/>
    <n v="725000"/>
  </r>
  <r>
    <n v="6762"/>
    <x v="1"/>
    <x v="1"/>
    <x v="0"/>
    <x v="0"/>
    <s v="Grand"/>
    <n v="6"/>
    <n v="37000"/>
    <x v="0"/>
    <s v="Petrol"/>
    <s v="Manual"/>
    <n v="18.899999999999999"/>
    <n v="1197"/>
    <n v="82"/>
    <n v="5"/>
    <n v="425000"/>
  </r>
  <r>
    <n v="6765"/>
    <x v="21"/>
    <x v="3"/>
    <x v="2"/>
    <x v="1"/>
    <s v="KWID"/>
    <n v="4"/>
    <n v="9000"/>
    <x v="0"/>
    <s v="Petrol"/>
    <s v="Manual"/>
    <n v="25.17"/>
    <n v="799"/>
    <n v="53.3"/>
    <n v="5"/>
    <n v="410000"/>
  </r>
  <r>
    <n v="6766"/>
    <x v="0"/>
    <x v="0"/>
    <x v="0"/>
    <x v="0"/>
    <s v="Alto"/>
    <n v="15"/>
    <n v="110000"/>
    <x v="0"/>
    <s v="Petrol"/>
    <s v="Manual"/>
    <n v="19.7"/>
    <n v="796"/>
    <n v="46.3"/>
    <n v="5"/>
    <n v="148000"/>
  </r>
  <r>
    <n v="6768"/>
    <x v="15"/>
    <x v="0"/>
    <x v="2"/>
    <x v="1"/>
    <s v="Swift Dzire"/>
    <n v="2"/>
    <n v="15000"/>
    <x v="0"/>
    <s v="Diesel"/>
    <s v="Automatic"/>
    <n v="28.4"/>
    <n v="1248"/>
    <n v="74.02"/>
    <n v="5"/>
    <n v="800000"/>
  </r>
  <r>
    <n v="6769"/>
    <x v="8"/>
    <x v="1"/>
    <x v="0"/>
    <x v="0"/>
    <s v="Verna"/>
    <n v="12"/>
    <n v="110000"/>
    <x v="0"/>
    <s v="Petrol"/>
    <s v="Manual"/>
    <n v="13.9"/>
    <n v="1599"/>
    <n v="103.2"/>
    <n v="5"/>
    <n v="250000"/>
  </r>
  <r>
    <n v="6773"/>
    <x v="46"/>
    <x v="0"/>
    <x v="1"/>
    <x v="1"/>
    <s v="Ertiga"/>
    <n v="5"/>
    <n v="33213"/>
    <x v="1"/>
    <s v="Diesel"/>
    <s v="Manual"/>
    <n v="24.52"/>
    <n v="1248"/>
    <n v="88.5"/>
    <n v="7"/>
    <n v="875000"/>
  </r>
  <r>
    <n v="6774"/>
    <x v="21"/>
    <x v="3"/>
    <x v="2"/>
    <x v="1"/>
    <s v="KWID"/>
    <n v="2"/>
    <n v="10000"/>
    <x v="0"/>
    <s v="Petrol"/>
    <s v="Manual"/>
    <n v="25.17"/>
    <n v="799"/>
    <n v="53.3"/>
    <n v="5"/>
    <n v="375000"/>
  </r>
  <r>
    <n v="6775"/>
    <x v="4"/>
    <x v="0"/>
    <x v="0"/>
    <x v="0"/>
    <s v="Wagon R"/>
    <n v="15"/>
    <n v="65000"/>
    <x v="1"/>
    <s v="Petrol"/>
    <s v="Manual"/>
    <n v="18.899999999999999"/>
    <n v="998"/>
    <n v="67.099999999999994"/>
    <n v="5"/>
    <n v="175000"/>
  </r>
  <r>
    <n v="6776"/>
    <x v="5"/>
    <x v="1"/>
    <x v="0"/>
    <x v="1"/>
    <s v="i10"/>
    <n v="9"/>
    <n v="9800"/>
    <x v="0"/>
    <s v="Petrol"/>
    <s v="Manual"/>
    <n v="20.36"/>
    <n v="1197"/>
    <n v="78.900000000000006"/>
    <n v="5"/>
    <n v="275000"/>
  </r>
  <r>
    <n v="6777"/>
    <x v="34"/>
    <x v="7"/>
    <x v="2"/>
    <x v="1"/>
    <s v="Polo"/>
    <n v="4"/>
    <n v="120000"/>
    <x v="0"/>
    <s v="Diesel"/>
    <s v="Manual"/>
    <n v="20.14"/>
    <n v="1498"/>
    <n v="88"/>
    <n v="5"/>
    <n v="600000"/>
  </r>
  <r>
    <n v="6778"/>
    <x v="0"/>
    <x v="0"/>
    <x v="0"/>
    <x v="1"/>
    <s v="Alto"/>
    <n v="7"/>
    <n v="60000"/>
    <x v="0"/>
    <s v="Petrol"/>
    <s v="Manual"/>
    <n v="23.95"/>
    <n v="998"/>
    <n v="67.05"/>
    <n v="5"/>
    <n v="230000"/>
  </r>
  <r>
    <n v="6779"/>
    <x v="7"/>
    <x v="0"/>
    <x v="0"/>
    <x v="1"/>
    <s v="Swift"/>
    <n v="7"/>
    <n v="6500"/>
    <x v="0"/>
    <s v="Diesel"/>
    <s v="Manual"/>
    <n v="22.9"/>
    <n v="1248"/>
    <n v="74"/>
    <n v="5"/>
    <n v="600000"/>
  </r>
  <r>
    <n v="6781"/>
    <x v="7"/>
    <x v="0"/>
    <x v="0"/>
    <x v="1"/>
    <s v="Swift"/>
    <n v="6"/>
    <n v="66000"/>
    <x v="0"/>
    <s v="Diesel"/>
    <s v="Manual"/>
    <n v="25.2"/>
    <n v="1248"/>
    <n v="74"/>
    <n v="5"/>
    <n v="520000"/>
  </r>
  <r>
    <n v="6782"/>
    <x v="4"/>
    <x v="0"/>
    <x v="0"/>
    <x v="0"/>
    <s v="Wagon R"/>
    <n v="11"/>
    <n v="40000"/>
    <x v="0"/>
    <s v="Petrol"/>
    <s v="Manual"/>
    <n v="18.899999999999999"/>
    <n v="998"/>
    <n v="67.099999999999994"/>
    <n v="5"/>
    <n v="214000"/>
  </r>
  <r>
    <n v="6783"/>
    <x v="1"/>
    <x v="1"/>
    <x v="1"/>
    <x v="0"/>
    <s v="Grand"/>
    <n v="5"/>
    <n v="33000"/>
    <x v="0"/>
    <s v="Petrol"/>
    <s v="Manual"/>
    <n v="18.899999999999999"/>
    <n v="1197"/>
    <n v="82"/>
    <n v="5"/>
    <n v="450000"/>
  </r>
  <r>
    <n v="6784"/>
    <x v="34"/>
    <x v="7"/>
    <x v="2"/>
    <x v="0"/>
    <s v="Polo"/>
    <n v="3"/>
    <n v="14510"/>
    <x v="1"/>
    <s v="Petrol"/>
    <s v="Manual"/>
    <n v="18.78"/>
    <n v="999"/>
    <n v="75"/>
    <n v="5"/>
    <n v="560000"/>
  </r>
  <r>
    <n v="6785"/>
    <x v="8"/>
    <x v="1"/>
    <x v="0"/>
    <x v="1"/>
    <s v="Verna"/>
    <n v="7"/>
    <n v="50000"/>
    <x v="1"/>
    <s v="Diesel"/>
    <s v="Manual"/>
    <n v="22.32"/>
    <n v="1582"/>
    <n v="126.3"/>
    <n v="5"/>
    <n v="600000"/>
  </r>
  <r>
    <n v="6786"/>
    <x v="46"/>
    <x v="0"/>
    <x v="1"/>
    <x v="0"/>
    <s v="Ertiga"/>
    <n v="5"/>
    <n v="10000"/>
    <x v="0"/>
    <s v="Petrol"/>
    <s v="Manual"/>
    <n v="17.5"/>
    <n v="1373"/>
    <n v="91.1"/>
    <n v="7"/>
    <n v="630000"/>
  </r>
  <r>
    <n v="6787"/>
    <x v="36"/>
    <x v="0"/>
    <x v="2"/>
    <x v="1"/>
    <s v="Celerio"/>
    <n v="2"/>
    <n v="15000"/>
    <x v="0"/>
    <s v="Petrol"/>
    <s v="Manual"/>
    <n v="23.1"/>
    <n v="998"/>
    <n v="67.040000000000006"/>
    <n v="5"/>
    <n v="460000"/>
  </r>
  <r>
    <n v="6789"/>
    <x v="15"/>
    <x v="0"/>
    <x v="2"/>
    <x v="1"/>
    <s v="Swift Dzire"/>
    <n v="2"/>
    <n v="15000"/>
    <x v="0"/>
    <s v="Petrol"/>
    <s v="Automatic"/>
    <n v="21.21"/>
    <n v="1197"/>
    <n v="81.8"/>
    <n v="5"/>
    <n v="690000"/>
  </r>
  <r>
    <n v="6791"/>
    <x v="9"/>
    <x v="3"/>
    <x v="0"/>
    <x v="0"/>
    <s v="Duster"/>
    <n v="7"/>
    <n v="53190"/>
    <x v="1"/>
    <s v="Diesel"/>
    <s v="Manual"/>
    <n v="19.010000000000002"/>
    <n v="1461"/>
    <n v="108.45"/>
    <n v="5"/>
    <n v="560000"/>
  </r>
  <r>
    <n v="6792"/>
    <x v="20"/>
    <x v="6"/>
    <x v="0"/>
    <x v="0"/>
    <s v="Fortuner"/>
    <n v="9"/>
    <n v="133342"/>
    <x v="1"/>
    <s v="Diesel"/>
    <s v="Automatic"/>
    <n v="11.5"/>
    <n v="2982"/>
    <n v="169"/>
    <n v="7"/>
    <n v="1450000"/>
  </r>
  <r>
    <n v="6793"/>
    <x v="4"/>
    <x v="0"/>
    <x v="2"/>
    <x v="1"/>
    <s v="Wagon R"/>
    <n v="4"/>
    <n v="15000"/>
    <x v="0"/>
    <s v="Petrol"/>
    <s v="Automatic"/>
    <n v="20.51"/>
    <n v="998"/>
    <n v="67"/>
    <n v="5"/>
    <n v="425000"/>
  </r>
  <r>
    <n v="6794"/>
    <x v="1"/>
    <x v="1"/>
    <x v="0"/>
    <x v="1"/>
    <s v="Grand"/>
    <n v="7"/>
    <n v="45135"/>
    <x v="1"/>
    <s v="Diesel"/>
    <s v="Manual"/>
    <n v="24"/>
    <n v="1120"/>
    <n v="70"/>
    <n v="5"/>
    <n v="360000"/>
  </r>
  <r>
    <n v="6795"/>
    <x v="15"/>
    <x v="0"/>
    <x v="2"/>
    <x v="1"/>
    <s v="Swift Dzire"/>
    <n v="3"/>
    <n v="30000"/>
    <x v="0"/>
    <s v="Diesel"/>
    <s v="Manual"/>
    <n v="28.4"/>
    <n v="1248"/>
    <n v="74.02"/>
    <n v="5"/>
    <n v="750000"/>
  </r>
  <r>
    <n v="6797"/>
    <x v="8"/>
    <x v="1"/>
    <x v="0"/>
    <x v="0"/>
    <s v="Verna"/>
    <n v="7"/>
    <n v="72000"/>
    <x v="1"/>
    <s v="Diesel"/>
    <s v="Automatic"/>
    <n v="19.079999999999998"/>
    <n v="1582"/>
    <n v="126.32"/>
    <n v="5"/>
    <n v="725000"/>
  </r>
  <r>
    <n v="6799"/>
    <x v="24"/>
    <x v="9"/>
    <x v="2"/>
    <x v="0"/>
    <s v="XUV500"/>
    <n v="4"/>
    <n v="58500"/>
    <x v="1"/>
    <s v="Diesel"/>
    <s v="Manual"/>
    <n v="16"/>
    <n v="2179"/>
    <n v="140"/>
    <n v="7"/>
    <n v="1090000"/>
  </r>
  <r>
    <n v="6801"/>
    <x v="22"/>
    <x v="8"/>
    <x v="2"/>
    <x v="1"/>
    <s v="Amaze"/>
    <n v="4"/>
    <n v="60000"/>
    <x v="1"/>
    <s v="Diesel"/>
    <s v="Manual"/>
    <n v="25.8"/>
    <n v="1498"/>
    <n v="98.6"/>
    <n v="5"/>
    <n v="600000"/>
  </r>
  <r>
    <n v="6802"/>
    <x v="18"/>
    <x v="8"/>
    <x v="2"/>
    <x v="1"/>
    <s v="City"/>
    <n v="4"/>
    <n v="25000"/>
    <x v="0"/>
    <s v="Diesel"/>
    <s v="Manual"/>
    <n v="26"/>
    <n v="1498"/>
    <n v="98.6"/>
    <n v="5"/>
    <n v="900000"/>
  </r>
  <r>
    <n v="6804"/>
    <x v="66"/>
    <x v="20"/>
    <x v="1"/>
    <x v="0"/>
    <s v="Superb"/>
    <n v="5"/>
    <n v="50000"/>
    <x v="0"/>
    <s v="Diesel"/>
    <s v="Automatic"/>
    <n v="18.190000000000001"/>
    <n v="1968"/>
    <n v="174.5"/>
    <n v="5"/>
    <n v="2100000"/>
  </r>
  <r>
    <n v="6805"/>
    <x v="42"/>
    <x v="8"/>
    <x v="1"/>
    <x v="1"/>
    <s v="Jazz"/>
    <n v="5"/>
    <n v="9999"/>
    <x v="0"/>
    <s v="Diesel"/>
    <s v="Manual"/>
    <n v="27.3"/>
    <n v="1498"/>
    <n v="98.6"/>
    <n v="5"/>
    <n v="800000"/>
  </r>
  <r>
    <n v="6806"/>
    <x v="64"/>
    <x v="20"/>
    <x v="2"/>
    <x v="1"/>
    <s v="Rapid"/>
    <n v="4"/>
    <n v="130200"/>
    <x v="0"/>
    <s v="Diesel"/>
    <s v="Automatic"/>
    <n v="21.72"/>
    <n v="1498"/>
    <n v="108.6"/>
    <n v="5"/>
    <n v="650000"/>
  </r>
  <r>
    <n v="6807"/>
    <x v="42"/>
    <x v="8"/>
    <x v="1"/>
    <x v="0"/>
    <s v="Jazz"/>
    <n v="5"/>
    <n v="18000"/>
    <x v="0"/>
    <s v="Petrol"/>
    <s v="Manual"/>
    <n v="18.7"/>
    <n v="1199"/>
    <n v="88.7"/>
    <n v="5"/>
    <n v="540000"/>
  </r>
  <r>
    <n v="6808"/>
    <x v="15"/>
    <x v="0"/>
    <x v="0"/>
    <x v="1"/>
    <s v="Swift Dzire"/>
    <n v="7"/>
    <n v="32115"/>
    <x v="1"/>
    <s v="Diesel"/>
    <s v="Manual"/>
    <n v="23.4"/>
    <n v="1248"/>
    <n v="74"/>
    <n v="5"/>
    <n v="582000"/>
  </r>
  <r>
    <n v="6809"/>
    <x v="14"/>
    <x v="0"/>
    <x v="1"/>
    <x v="1"/>
    <s v="Baleno"/>
    <n v="5"/>
    <n v="28582"/>
    <x v="1"/>
    <s v="Petrol"/>
    <s v="Manual"/>
    <n v="21.4"/>
    <n v="1197"/>
    <n v="83.1"/>
    <n v="5"/>
    <n v="550000"/>
  </r>
  <r>
    <n v="6810"/>
    <x v="31"/>
    <x v="2"/>
    <x v="0"/>
    <x v="0"/>
    <s v="Figo"/>
    <n v="8"/>
    <n v="65000"/>
    <x v="1"/>
    <s v="Diesel"/>
    <s v="Manual"/>
    <n v="20"/>
    <n v="1399"/>
    <n v="68.05"/>
    <n v="5"/>
    <n v="325000"/>
  </r>
  <r>
    <n v="6811"/>
    <x v="1"/>
    <x v="1"/>
    <x v="0"/>
    <x v="0"/>
    <s v="Grand"/>
    <n v="7"/>
    <n v="56000"/>
    <x v="1"/>
    <s v="Petrol"/>
    <s v="Manual"/>
    <n v="18.899999999999999"/>
    <n v="1197"/>
    <n v="82"/>
    <n v="5"/>
    <n v="495000"/>
  </r>
  <r>
    <n v="6812"/>
    <x v="11"/>
    <x v="0"/>
    <x v="1"/>
    <x v="1"/>
    <s v="Ciaz"/>
    <n v="5"/>
    <n v="50000"/>
    <x v="1"/>
    <s v="Diesel"/>
    <s v="Manual"/>
    <n v="28.09"/>
    <n v="1248"/>
    <n v="88.5"/>
    <n v="5"/>
    <n v="745000"/>
  </r>
  <r>
    <n v="6813"/>
    <x v="16"/>
    <x v="7"/>
    <x v="0"/>
    <x v="1"/>
    <s v="Vento"/>
    <n v="9"/>
    <n v="120000"/>
    <x v="0"/>
    <s v="Diesel"/>
    <s v="Manual"/>
    <n v="20.54"/>
    <n v="1598"/>
    <n v="103.6"/>
    <n v="5"/>
    <n v="350000"/>
  </r>
  <r>
    <n v="6814"/>
    <x v="5"/>
    <x v="1"/>
    <x v="0"/>
    <x v="1"/>
    <s v="i10"/>
    <n v="7"/>
    <n v="89800"/>
    <x v="1"/>
    <s v="Petrol"/>
    <s v="Manual"/>
    <n v="20.36"/>
    <n v="1197"/>
    <n v="78.900000000000006"/>
    <n v="5"/>
    <n v="275000"/>
  </r>
  <r>
    <n v="6815"/>
    <x v="2"/>
    <x v="1"/>
    <x v="0"/>
    <x v="1"/>
    <s v="i20"/>
    <n v="6"/>
    <n v="70000"/>
    <x v="0"/>
    <s v="Diesel"/>
    <s v="Manual"/>
    <n v="22.54"/>
    <n v="1396"/>
    <n v="88.73"/>
    <n v="5"/>
    <n v="545000"/>
  </r>
  <r>
    <n v="6816"/>
    <x v="11"/>
    <x v="0"/>
    <x v="2"/>
    <x v="1"/>
    <s v="Ciaz"/>
    <n v="3"/>
    <n v="24300"/>
    <x v="0"/>
    <s v="Diesel"/>
    <s v="Manual"/>
    <n v="28.09"/>
    <n v="1248"/>
    <n v="88.5"/>
    <n v="5"/>
    <n v="800000"/>
  </r>
  <r>
    <n v="6817"/>
    <x v="17"/>
    <x v="1"/>
    <x v="2"/>
    <x v="1"/>
    <s v="Creta"/>
    <n v="3"/>
    <n v="40000"/>
    <x v="0"/>
    <s v="Diesel"/>
    <s v="Manual"/>
    <n v="20.5"/>
    <n v="1582"/>
    <n v="126.2"/>
    <n v="5"/>
    <n v="1500000"/>
  </r>
  <r>
    <n v="6818"/>
    <x v="15"/>
    <x v="0"/>
    <x v="0"/>
    <x v="1"/>
    <s v="Swift Dzire"/>
    <n v="6"/>
    <n v="88000"/>
    <x v="1"/>
    <s v="Diesel"/>
    <s v="Manual"/>
    <n v="28.4"/>
    <n v="1248"/>
    <n v="74.02"/>
    <n v="5"/>
    <n v="665000"/>
  </r>
  <r>
    <n v="6820"/>
    <x v="4"/>
    <x v="0"/>
    <x v="0"/>
    <x v="1"/>
    <s v="Wagon R"/>
    <n v="12"/>
    <n v="82149"/>
    <x v="1"/>
    <s v="Petrol"/>
    <s v="Manual"/>
    <n v="21.79"/>
    <n v="998"/>
    <n v="67.05"/>
    <n v="5"/>
    <n v="220000"/>
  </r>
  <r>
    <n v="6821"/>
    <x v="17"/>
    <x v="1"/>
    <x v="2"/>
    <x v="1"/>
    <s v="Creta"/>
    <n v="3"/>
    <n v="5000"/>
    <x v="0"/>
    <s v="Diesel"/>
    <s v="Manual"/>
    <n v="21.38"/>
    <n v="1396"/>
    <n v="88.7"/>
    <n v="5"/>
    <n v="990000"/>
  </r>
  <r>
    <n v="6822"/>
    <x v="15"/>
    <x v="0"/>
    <x v="0"/>
    <x v="0"/>
    <s v="Swift Dzire"/>
    <n v="13"/>
    <n v="86379"/>
    <x v="1"/>
    <s v="Diesel"/>
    <s v="Manual"/>
    <n v="19.3"/>
    <n v="1248"/>
    <n v="73.900000000000006"/>
    <n v="5"/>
    <n v="290000"/>
  </r>
  <r>
    <n v="6823"/>
    <x v="13"/>
    <x v="6"/>
    <x v="2"/>
    <x v="0"/>
    <s v="Innova"/>
    <n v="4"/>
    <n v="80000"/>
    <x v="0"/>
    <s v="Diesel"/>
    <s v="Manual"/>
    <n v="13.68"/>
    <n v="2393"/>
    <n v="147.80000000000001"/>
    <n v="8"/>
    <n v="1780000"/>
  </r>
  <r>
    <n v="6824"/>
    <x v="32"/>
    <x v="0"/>
    <x v="2"/>
    <x v="1"/>
    <s v="Vitara"/>
    <n v="3"/>
    <n v="25000"/>
    <x v="1"/>
    <s v="Diesel"/>
    <s v="Manual"/>
    <n v="24.3"/>
    <n v="1248"/>
    <n v="88.5"/>
    <n v="5"/>
    <n v="885000"/>
  </r>
  <r>
    <n v="6825"/>
    <x v="4"/>
    <x v="0"/>
    <x v="0"/>
    <x v="0"/>
    <s v="Wagon R"/>
    <n v="11"/>
    <n v="45000"/>
    <x v="1"/>
    <s v="Petrol"/>
    <s v="Manual"/>
    <n v="18.899999999999999"/>
    <n v="998"/>
    <n v="67.099999999999994"/>
    <n v="5"/>
    <n v="290000"/>
  </r>
  <r>
    <n v="6826"/>
    <x v="22"/>
    <x v="8"/>
    <x v="0"/>
    <x v="0"/>
    <s v="Amaze"/>
    <n v="7"/>
    <n v="78000"/>
    <x v="1"/>
    <s v="Petrol"/>
    <s v="Manual"/>
    <n v="18"/>
    <n v="1198"/>
    <n v="86.7"/>
    <n v="5"/>
    <n v="420000"/>
  </r>
  <r>
    <n v="6827"/>
    <x v="37"/>
    <x v="10"/>
    <x v="1"/>
    <x v="0"/>
    <s v="GO"/>
    <n v="5"/>
    <n v="52000"/>
    <x v="0"/>
    <s v="Petrol"/>
    <s v="Manual"/>
    <n v="19.440000000000001"/>
    <n v="1198"/>
    <n v="67"/>
    <n v="7"/>
    <n v="320000"/>
  </r>
  <r>
    <n v="6828"/>
    <x v="18"/>
    <x v="8"/>
    <x v="1"/>
    <x v="0"/>
    <s v="City"/>
    <n v="5"/>
    <n v="30000"/>
    <x v="0"/>
    <s v="Petrol"/>
    <s v="Manual"/>
    <n v="17.8"/>
    <n v="1497"/>
    <n v="117.3"/>
    <n v="5"/>
    <n v="950000"/>
  </r>
  <r>
    <n v="6829"/>
    <x v="15"/>
    <x v="0"/>
    <x v="0"/>
    <x v="0"/>
    <s v="Swift Dzire"/>
    <n v="7"/>
    <n v="75000"/>
    <x v="1"/>
    <s v="Diesel"/>
    <s v="Manual"/>
    <n v="19.3"/>
    <n v="1248"/>
    <n v="73.900000000000006"/>
    <n v="5"/>
    <n v="595000"/>
  </r>
  <r>
    <n v="6830"/>
    <x v="0"/>
    <x v="0"/>
    <x v="0"/>
    <x v="1"/>
    <s v="Alto"/>
    <n v="9"/>
    <n v="66000"/>
    <x v="1"/>
    <s v="Petrol"/>
    <s v="Manual"/>
    <n v="22.74"/>
    <n v="796"/>
    <n v="47.3"/>
    <n v="5"/>
    <n v="220000"/>
  </r>
  <r>
    <n v="6831"/>
    <x v="34"/>
    <x v="7"/>
    <x v="0"/>
    <x v="1"/>
    <s v="Polo"/>
    <n v="6"/>
    <n v="68314"/>
    <x v="1"/>
    <s v="Diesel"/>
    <s v="Manual"/>
    <n v="20.14"/>
    <n v="1498"/>
    <n v="88.8"/>
    <n v="5"/>
    <n v="531000"/>
  </r>
  <r>
    <n v="6833"/>
    <x v="15"/>
    <x v="0"/>
    <x v="2"/>
    <x v="1"/>
    <s v="Swift Dzire"/>
    <n v="4"/>
    <n v="40000"/>
    <x v="0"/>
    <s v="Petrol"/>
    <s v="Automatic"/>
    <n v="22"/>
    <n v="1197"/>
    <n v="81.8"/>
    <n v="5"/>
    <n v="623000"/>
  </r>
  <r>
    <n v="6834"/>
    <x v="96"/>
    <x v="10"/>
    <x v="2"/>
    <x v="1"/>
    <s v="redi-GO"/>
    <n v="3"/>
    <n v="6000"/>
    <x v="1"/>
    <s v="Petrol"/>
    <s v="Automatic"/>
    <n v="22"/>
    <n v="999"/>
    <n v="67.05"/>
    <n v="5"/>
    <n v="435000"/>
  </r>
  <r>
    <n v="6835"/>
    <x v="69"/>
    <x v="0"/>
    <x v="0"/>
    <x v="1"/>
    <s v="Dzire VXI"/>
    <n v="7"/>
    <n v="40000"/>
    <x v="1"/>
    <s v="Petrol"/>
    <s v="Manual"/>
    <n v="23.26"/>
    <n v="1197"/>
    <n v="88.5"/>
    <n v="5"/>
    <n v="525000"/>
  </r>
  <r>
    <n v="6836"/>
    <x v="28"/>
    <x v="9"/>
    <x v="0"/>
    <x v="0"/>
    <s v="Scorpio"/>
    <n v="13"/>
    <n v="154000"/>
    <x v="0"/>
    <s v="Diesel"/>
    <s v="Manual"/>
    <n v="10.5"/>
    <n v="2609"/>
    <n v="120"/>
    <n v="7"/>
    <n v="350000"/>
  </r>
  <r>
    <n v="6837"/>
    <x v="4"/>
    <x v="0"/>
    <x v="2"/>
    <x v="1"/>
    <s v="Wagon R"/>
    <n v="4"/>
    <n v="39612"/>
    <x v="1"/>
    <s v="Petrol"/>
    <s v="Automatic"/>
    <n v="21.79"/>
    <n v="998"/>
    <n v="67.05"/>
    <n v="5"/>
    <n v="465000"/>
  </r>
  <r>
    <n v="6839"/>
    <x v="4"/>
    <x v="0"/>
    <x v="0"/>
    <x v="1"/>
    <s v="Wagon R"/>
    <n v="7"/>
    <n v="20000"/>
    <x v="0"/>
    <s v="Petrol"/>
    <s v="Manual"/>
    <n v="20.51"/>
    <n v="998"/>
    <n v="67.040000000000006"/>
    <n v="5"/>
    <n v="250000"/>
  </r>
  <r>
    <n v="6841"/>
    <x v="22"/>
    <x v="8"/>
    <x v="0"/>
    <x v="1"/>
    <s v="Amaze"/>
    <n v="7"/>
    <n v="110000"/>
    <x v="0"/>
    <s v="Diesel"/>
    <s v="Manual"/>
    <n v="25.8"/>
    <n v="1498"/>
    <n v="98.6"/>
    <n v="5"/>
    <n v="370000"/>
  </r>
  <r>
    <n v="6842"/>
    <x v="5"/>
    <x v="1"/>
    <x v="0"/>
    <x v="1"/>
    <s v="i10"/>
    <n v="11"/>
    <n v="90000"/>
    <x v="1"/>
    <s v="Petrol"/>
    <s v="Manual"/>
    <n v="20.36"/>
    <n v="1197"/>
    <n v="78.900000000000006"/>
    <n v="5"/>
    <n v="275000"/>
  </r>
  <r>
    <n v="6843"/>
    <x v="4"/>
    <x v="0"/>
    <x v="0"/>
    <x v="1"/>
    <s v="Wagon R"/>
    <n v="6"/>
    <n v="41586"/>
    <x v="1"/>
    <s v="Petrol"/>
    <s v="Manual"/>
    <n v="21.79"/>
    <n v="998"/>
    <n v="67.05"/>
    <n v="5"/>
    <n v="360000"/>
  </r>
  <r>
    <n v="6844"/>
    <x v="14"/>
    <x v="0"/>
    <x v="1"/>
    <x v="1"/>
    <s v="Baleno"/>
    <n v="5"/>
    <n v="70000"/>
    <x v="0"/>
    <s v="Petrol"/>
    <s v="Manual"/>
    <n v="21.4"/>
    <n v="1197"/>
    <n v="83.1"/>
    <n v="5"/>
    <n v="450000"/>
  </r>
  <r>
    <n v="6845"/>
    <x v="46"/>
    <x v="0"/>
    <x v="0"/>
    <x v="1"/>
    <s v="Ertiga"/>
    <n v="9"/>
    <n v="120000"/>
    <x v="0"/>
    <s v="Diesel"/>
    <s v="Manual"/>
    <n v="20.77"/>
    <n v="1248"/>
    <n v="88.76"/>
    <n v="7"/>
    <n v="550000"/>
  </r>
  <r>
    <n v="6846"/>
    <x v="31"/>
    <x v="2"/>
    <x v="0"/>
    <x v="0"/>
    <s v="Figo"/>
    <n v="9"/>
    <n v="190000"/>
    <x v="0"/>
    <s v="Diesel"/>
    <s v="Manual"/>
    <n v="20"/>
    <n v="1399"/>
    <n v="68"/>
    <n v="5"/>
    <n v="200000"/>
  </r>
  <r>
    <n v="6847"/>
    <x v="21"/>
    <x v="3"/>
    <x v="1"/>
    <x v="1"/>
    <s v="KWID"/>
    <n v="5"/>
    <n v="25000"/>
    <x v="1"/>
    <s v="Petrol"/>
    <s v="Manual"/>
    <n v="25.17"/>
    <n v="799"/>
    <n v="53.3"/>
    <n v="5"/>
    <n v="275000"/>
  </r>
  <r>
    <n v="6848"/>
    <x v="0"/>
    <x v="0"/>
    <x v="0"/>
    <x v="0"/>
    <s v="Alto"/>
    <n v="9"/>
    <n v="75000"/>
    <x v="1"/>
    <s v="Petrol"/>
    <s v="Manual"/>
    <n v="19.7"/>
    <n v="796"/>
    <n v="46.3"/>
    <n v="5"/>
    <n v="245000"/>
  </r>
  <r>
    <n v="6849"/>
    <x v="22"/>
    <x v="8"/>
    <x v="0"/>
    <x v="1"/>
    <s v="Amaze"/>
    <n v="8"/>
    <n v="100000"/>
    <x v="0"/>
    <s v="Diesel"/>
    <s v="Manual"/>
    <n v="25.8"/>
    <n v="1498"/>
    <n v="98.6"/>
    <n v="5"/>
    <n v="400000"/>
  </r>
  <r>
    <n v="6851"/>
    <x v="15"/>
    <x v="0"/>
    <x v="2"/>
    <x v="1"/>
    <s v="Swift Dzire"/>
    <n v="3"/>
    <n v="15000"/>
    <x v="0"/>
    <s v="Petrol"/>
    <s v="Manual"/>
    <n v="21.21"/>
    <n v="1197"/>
    <n v="81.8"/>
    <n v="5"/>
    <n v="650000"/>
  </r>
  <r>
    <n v="6852"/>
    <x v="13"/>
    <x v="6"/>
    <x v="0"/>
    <x v="0"/>
    <s v="Innova"/>
    <n v="10"/>
    <n v="94000"/>
    <x v="0"/>
    <s v="Diesel"/>
    <s v="Manual"/>
    <n v="12.8"/>
    <n v="2494"/>
    <n v="102"/>
    <n v="8"/>
    <n v="700000"/>
  </r>
  <r>
    <n v="6853"/>
    <x v="2"/>
    <x v="1"/>
    <x v="0"/>
    <x v="0"/>
    <s v="i20"/>
    <n v="6"/>
    <n v="65000"/>
    <x v="1"/>
    <s v="Petrol"/>
    <s v="Manual"/>
    <n v="18.600000000000001"/>
    <n v="1197"/>
    <n v="81.83"/>
    <n v="5"/>
    <n v="530000"/>
  </r>
  <r>
    <n v="6854"/>
    <x v="31"/>
    <x v="2"/>
    <x v="0"/>
    <x v="0"/>
    <s v="Figo"/>
    <n v="11"/>
    <n v="170000"/>
    <x v="0"/>
    <s v="Diesel"/>
    <s v="Manual"/>
    <n v="20"/>
    <n v="1399"/>
    <n v="68"/>
    <n v="5"/>
    <n v="235000"/>
  </r>
  <r>
    <n v="6855"/>
    <x v="2"/>
    <x v="1"/>
    <x v="1"/>
    <x v="0"/>
    <s v="i20"/>
    <n v="5"/>
    <n v="23500"/>
    <x v="1"/>
    <s v="Petrol"/>
    <s v="Manual"/>
    <n v="18.600000000000001"/>
    <n v="1197"/>
    <n v="81.83"/>
    <n v="5"/>
    <n v="590000"/>
  </r>
  <r>
    <n v="6856"/>
    <x v="5"/>
    <x v="1"/>
    <x v="0"/>
    <x v="0"/>
    <s v="i10"/>
    <n v="13"/>
    <n v="73181"/>
    <x v="1"/>
    <s v="Petrol"/>
    <s v="Manual"/>
    <n v="19.809999999999999"/>
    <n v="1086"/>
    <n v="68.05"/>
    <n v="5"/>
    <n v="260000"/>
  </r>
  <r>
    <n v="6857"/>
    <x v="4"/>
    <x v="0"/>
    <x v="1"/>
    <x v="1"/>
    <s v="Wagon R"/>
    <n v="5"/>
    <n v="29000"/>
    <x v="1"/>
    <s v="Petrol"/>
    <s v="Automatic"/>
    <n v="20.51"/>
    <n v="998"/>
    <n v="67"/>
    <n v="5"/>
    <n v="450000"/>
  </r>
  <r>
    <n v="6858"/>
    <x v="19"/>
    <x v="9"/>
    <x v="0"/>
    <x v="0"/>
    <s v="Bolero"/>
    <n v="6"/>
    <n v="58480"/>
    <x v="0"/>
    <s v="Diesel"/>
    <s v="Manual"/>
    <n v="15.96"/>
    <n v="2523"/>
    <n v="62.1"/>
    <n v="7"/>
    <n v="551000"/>
  </r>
  <r>
    <n v="6859"/>
    <x v="33"/>
    <x v="11"/>
    <x v="2"/>
    <x v="1"/>
    <s v="Tiago"/>
    <n v="4"/>
    <n v="30000"/>
    <x v="0"/>
    <s v="Petrol"/>
    <s v="Manual"/>
    <n v="23.84"/>
    <n v="1199"/>
    <n v="84"/>
    <n v="5"/>
    <n v="350000"/>
  </r>
  <r>
    <n v="6860"/>
    <x v="1"/>
    <x v="1"/>
    <x v="0"/>
    <x v="0"/>
    <s v="Grand"/>
    <n v="6"/>
    <n v="70000"/>
    <x v="0"/>
    <s v="Petrol"/>
    <s v="Manual"/>
    <n v="18.899999999999999"/>
    <n v="1197"/>
    <n v="82"/>
    <n v="5"/>
    <n v="400000"/>
  </r>
  <r>
    <n v="6861"/>
    <x v="5"/>
    <x v="1"/>
    <x v="0"/>
    <x v="1"/>
    <s v="i10"/>
    <n v="11"/>
    <n v="70000"/>
    <x v="1"/>
    <s v="Petrol"/>
    <s v="Manual"/>
    <n v="20.36"/>
    <n v="1197"/>
    <n v="78.900000000000006"/>
    <n v="5"/>
    <n v="290000"/>
  </r>
  <r>
    <n v="6862"/>
    <x v="2"/>
    <x v="1"/>
    <x v="0"/>
    <x v="0"/>
    <s v="i20"/>
    <n v="11"/>
    <n v="60000"/>
    <x v="0"/>
    <s v="Petrol"/>
    <s v="Manual"/>
    <n v="17"/>
    <n v="1197"/>
    <n v="80"/>
    <n v="5"/>
    <n v="345000"/>
  </r>
  <r>
    <n v="6863"/>
    <x v="52"/>
    <x v="14"/>
    <x v="1"/>
    <x v="0"/>
    <s v="A6"/>
    <n v="5"/>
    <n v="54945"/>
    <x v="1"/>
    <s v="Diesel"/>
    <s v="Automatic"/>
    <n v="17.68"/>
    <n v="1968"/>
    <n v="174.33"/>
    <n v="5"/>
    <n v="3200000"/>
  </r>
  <r>
    <n v="6864"/>
    <x v="23"/>
    <x v="1"/>
    <x v="0"/>
    <x v="0"/>
    <s v="Santro"/>
    <n v="11"/>
    <n v="35000"/>
    <x v="1"/>
    <s v="CNG"/>
    <s v="Manual"/>
    <n v="11.88"/>
    <n v="1086"/>
    <n v="62.1"/>
    <n v="5"/>
    <n v="265000"/>
  </r>
  <r>
    <n v="6865"/>
    <x v="32"/>
    <x v="0"/>
    <x v="2"/>
    <x v="1"/>
    <s v="Vitara"/>
    <n v="4"/>
    <n v="160000"/>
    <x v="0"/>
    <s v="Diesel"/>
    <s v="Manual"/>
    <n v="24.3"/>
    <n v="1248"/>
    <n v="88.5"/>
    <n v="5"/>
    <n v="795000"/>
  </r>
  <r>
    <n v="6867"/>
    <x v="13"/>
    <x v="6"/>
    <x v="1"/>
    <x v="0"/>
    <s v="Innova"/>
    <n v="5"/>
    <n v="86000"/>
    <x v="1"/>
    <s v="Diesel"/>
    <s v="Manual"/>
    <n v="13.68"/>
    <n v="2393"/>
    <n v="147.80000000000001"/>
    <n v="8"/>
    <n v="1695000"/>
  </r>
  <r>
    <n v="6868"/>
    <x v="32"/>
    <x v="0"/>
    <x v="1"/>
    <x v="1"/>
    <s v="Vitara"/>
    <n v="5"/>
    <n v="27200"/>
    <x v="1"/>
    <s v="Diesel"/>
    <s v="Manual"/>
    <n v="24.3"/>
    <n v="1248"/>
    <n v="88.5"/>
    <n v="5"/>
    <n v="809000"/>
  </r>
  <r>
    <n v="6869"/>
    <x v="67"/>
    <x v="11"/>
    <x v="2"/>
    <x v="1"/>
    <s v="Nexon"/>
    <n v="2"/>
    <n v="24000"/>
    <x v="0"/>
    <s v="Diesel"/>
    <s v="Manual"/>
    <n v="21.5"/>
    <n v="1497"/>
    <n v="108.5"/>
    <n v="5"/>
    <n v="800000"/>
  </r>
  <r>
    <n v="6871"/>
    <x v="44"/>
    <x v="14"/>
    <x v="2"/>
    <x v="0"/>
    <s v="A4"/>
    <n v="4"/>
    <n v="53700"/>
    <x v="0"/>
    <s v="Diesel"/>
    <s v="Automatic"/>
    <n v="18.25"/>
    <n v="1968"/>
    <n v="187.74"/>
    <n v="5"/>
    <n v="1760000"/>
  </r>
  <r>
    <n v="6874"/>
    <x v="14"/>
    <x v="0"/>
    <x v="2"/>
    <x v="1"/>
    <s v="Baleno"/>
    <n v="4"/>
    <n v="55087"/>
    <x v="1"/>
    <s v="Petrol"/>
    <s v="Manual"/>
    <n v="21.01"/>
    <n v="1197"/>
    <n v="81.8"/>
    <n v="5"/>
    <n v="605000"/>
  </r>
  <r>
    <n v="6876"/>
    <x v="13"/>
    <x v="6"/>
    <x v="0"/>
    <x v="0"/>
    <s v="Innova"/>
    <n v="9"/>
    <n v="160000"/>
    <x v="0"/>
    <s v="Diesel"/>
    <s v="Manual"/>
    <n v="12.8"/>
    <n v="2494"/>
    <n v="102"/>
    <n v="8"/>
    <n v="700000"/>
  </r>
  <r>
    <n v="6877"/>
    <x v="8"/>
    <x v="1"/>
    <x v="0"/>
    <x v="0"/>
    <s v="Verna"/>
    <n v="12"/>
    <n v="121725"/>
    <x v="1"/>
    <s v="Diesel"/>
    <s v="Manual"/>
    <n v="16.8"/>
    <n v="1493"/>
    <n v="110"/>
    <n v="5"/>
    <n v="330000"/>
  </r>
  <r>
    <n v="6878"/>
    <x v="18"/>
    <x v="8"/>
    <x v="2"/>
    <x v="1"/>
    <s v="City"/>
    <n v="4"/>
    <n v="47000"/>
    <x v="0"/>
    <s v="Diesel"/>
    <s v="Manual"/>
    <n v="25.6"/>
    <n v="1498"/>
    <n v="97.9"/>
    <n v="5"/>
    <n v="1000000"/>
  </r>
  <r>
    <n v="6879"/>
    <x v="19"/>
    <x v="9"/>
    <x v="0"/>
    <x v="0"/>
    <s v="Bolero"/>
    <n v="10"/>
    <n v="70000"/>
    <x v="0"/>
    <s v="Diesel"/>
    <s v="Manual"/>
    <n v="13.6"/>
    <n v="2523"/>
    <n v="63"/>
    <n v="7"/>
    <n v="365000"/>
  </r>
  <r>
    <n v="6880"/>
    <x v="17"/>
    <x v="1"/>
    <x v="0"/>
    <x v="0"/>
    <s v="Creta"/>
    <n v="6"/>
    <n v="90000"/>
    <x v="1"/>
    <s v="Diesel"/>
    <s v="Manual"/>
    <n v="19.670000000000002"/>
    <n v="1582"/>
    <n v="126.2"/>
    <n v="5"/>
    <n v="850000"/>
  </r>
  <r>
    <n v="6881"/>
    <x v="46"/>
    <x v="0"/>
    <x v="0"/>
    <x v="1"/>
    <s v="Ertiga"/>
    <n v="8"/>
    <n v="120000"/>
    <x v="0"/>
    <s v="Diesel"/>
    <s v="Manual"/>
    <n v="20.77"/>
    <n v="1248"/>
    <n v="88.8"/>
    <n v="7"/>
    <n v="460000"/>
  </r>
  <r>
    <n v="6882"/>
    <x v="7"/>
    <x v="0"/>
    <x v="0"/>
    <x v="1"/>
    <s v="Swift"/>
    <n v="6"/>
    <n v="90000"/>
    <x v="0"/>
    <s v="Diesel"/>
    <s v="Manual"/>
    <n v="25.2"/>
    <n v="1248"/>
    <n v="74"/>
    <n v="5"/>
    <n v="460000"/>
  </r>
  <r>
    <n v="6883"/>
    <x v="0"/>
    <x v="0"/>
    <x v="0"/>
    <x v="1"/>
    <s v="Alto"/>
    <n v="9"/>
    <n v="81622"/>
    <x v="1"/>
    <s v="Petrol"/>
    <s v="Manual"/>
    <n v="23.95"/>
    <n v="998"/>
    <n v="67.05"/>
    <n v="5"/>
    <n v="240000"/>
  </r>
  <r>
    <n v="6885"/>
    <x v="4"/>
    <x v="0"/>
    <x v="0"/>
    <x v="0"/>
    <s v="Wagon R"/>
    <n v="13"/>
    <n v="173000"/>
    <x v="0"/>
    <s v="Petrol"/>
    <s v="Manual"/>
    <n v="18.899999999999999"/>
    <n v="1061"/>
    <n v="67"/>
    <n v="5"/>
    <n v="115000"/>
  </r>
  <r>
    <n v="6886"/>
    <x v="45"/>
    <x v="11"/>
    <x v="2"/>
    <x v="1"/>
    <s v="Tigor"/>
    <n v="3"/>
    <n v="15000"/>
    <x v="0"/>
    <s v="Petrol"/>
    <s v="Manual"/>
    <n v="20.3"/>
    <n v="1199"/>
    <n v="84"/>
    <n v="5"/>
    <n v="600000"/>
  </r>
  <r>
    <n v="6887"/>
    <x v="60"/>
    <x v="8"/>
    <x v="0"/>
    <x v="0"/>
    <s v="Civic"/>
    <n v="9"/>
    <n v="70000"/>
    <x v="0"/>
    <s v="Petrol"/>
    <s v="Manual"/>
    <n v="14.8"/>
    <n v="1799"/>
    <n v="130.19999999999999"/>
    <n v="5"/>
    <n v="500000"/>
  </r>
  <r>
    <n v="6888"/>
    <x v="3"/>
    <x v="2"/>
    <x v="2"/>
    <x v="1"/>
    <s v="Ecosport"/>
    <n v="3"/>
    <n v="40000"/>
    <x v="0"/>
    <s v="Diesel"/>
    <s v="Manual"/>
    <n v="23"/>
    <n v="1498"/>
    <n v="98.96"/>
    <n v="5"/>
    <n v="950000"/>
  </r>
  <r>
    <n v="6889"/>
    <x v="18"/>
    <x v="8"/>
    <x v="1"/>
    <x v="0"/>
    <s v="City"/>
    <n v="5"/>
    <n v="81000"/>
    <x v="1"/>
    <s v="Petrol"/>
    <s v="Manual"/>
    <n v="17.399999999999999"/>
    <n v="1497"/>
    <n v="117.3"/>
    <n v="5"/>
    <n v="730000"/>
  </r>
  <r>
    <n v="6890"/>
    <x v="7"/>
    <x v="0"/>
    <x v="0"/>
    <x v="0"/>
    <s v="Swift"/>
    <n v="13"/>
    <n v="120000"/>
    <x v="0"/>
    <s v="Diesel"/>
    <s v="Manual"/>
    <n v="17.8"/>
    <n v="1248"/>
    <n v="75"/>
    <n v="5"/>
    <n v="300000"/>
  </r>
  <r>
    <n v="6891"/>
    <x v="15"/>
    <x v="0"/>
    <x v="1"/>
    <x v="1"/>
    <s v="Swift Dzire"/>
    <n v="5"/>
    <n v="50000"/>
    <x v="0"/>
    <s v="Diesel"/>
    <s v="Manual"/>
    <n v="26.59"/>
    <n v="1248"/>
    <n v="74"/>
    <n v="5"/>
    <n v="600000"/>
  </r>
  <r>
    <n v="6892"/>
    <x v="84"/>
    <x v="21"/>
    <x v="1"/>
    <x v="0"/>
    <s v="XC"/>
    <n v="5"/>
    <n v="90300"/>
    <x v="1"/>
    <s v="Diesel"/>
    <s v="Manual"/>
    <n v="11.1"/>
    <n v="2400"/>
    <n v="200"/>
    <n v="7"/>
    <n v="4050000"/>
  </r>
  <r>
    <n v="6895"/>
    <x v="17"/>
    <x v="1"/>
    <x v="2"/>
    <x v="1"/>
    <s v="Creta"/>
    <n v="3"/>
    <n v="35000"/>
    <x v="0"/>
    <s v="Diesel"/>
    <s v="Manual"/>
    <n v="22.1"/>
    <n v="1396"/>
    <n v="88.7"/>
    <n v="5"/>
    <n v="996000"/>
  </r>
  <r>
    <n v="6897"/>
    <x v="24"/>
    <x v="9"/>
    <x v="0"/>
    <x v="0"/>
    <s v="XUV500"/>
    <n v="7"/>
    <n v="80594"/>
    <x v="1"/>
    <s v="Diesel"/>
    <s v="Manual"/>
    <n v="15.1"/>
    <n v="2179"/>
    <n v="140"/>
    <n v="7"/>
    <n v="725000"/>
  </r>
  <r>
    <n v="6899"/>
    <x v="4"/>
    <x v="0"/>
    <x v="0"/>
    <x v="0"/>
    <s v="Wagon R"/>
    <n v="17"/>
    <n v="50000"/>
    <x v="0"/>
    <s v="Petrol"/>
    <s v="Manual"/>
    <n v="18.899999999999999"/>
    <n v="998"/>
    <n v="67.099999999999994"/>
    <n v="5"/>
    <n v="80000"/>
  </r>
  <r>
    <n v="6900"/>
    <x v="14"/>
    <x v="0"/>
    <x v="2"/>
    <x v="0"/>
    <s v="Baleno"/>
    <n v="2"/>
    <n v="14000"/>
    <x v="1"/>
    <s v="Petrol"/>
    <s v="Automatic"/>
    <n v="19.559999999999999"/>
    <n v="1197"/>
    <n v="81.8"/>
    <n v="5"/>
    <n v="910000"/>
  </r>
  <r>
    <n v="6901"/>
    <x v="15"/>
    <x v="0"/>
    <x v="2"/>
    <x v="1"/>
    <s v="Swift Dzire"/>
    <n v="2"/>
    <n v="22000"/>
    <x v="1"/>
    <s v="Petrol"/>
    <s v="Manual"/>
    <n v="21.21"/>
    <n v="1197"/>
    <n v="81.8"/>
    <n v="5"/>
    <n v="775000"/>
  </r>
  <r>
    <n v="6902"/>
    <x v="8"/>
    <x v="1"/>
    <x v="1"/>
    <x v="0"/>
    <s v="Verna"/>
    <n v="5"/>
    <n v="53400"/>
    <x v="1"/>
    <s v="Petrol"/>
    <s v="Manual"/>
    <n v="17.010000000000002"/>
    <n v="1591"/>
    <n v="121.3"/>
    <n v="5"/>
    <n v="675000"/>
  </r>
  <r>
    <n v="6904"/>
    <x v="36"/>
    <x v="0"/>
    <x v="1"/>
    <x v="1"/>
    <s v="Celerio"/>
    <n v="5"/>
    <n v="53000"/>
    <x v="1"/>
    <s v="Petrol"/>
    <s v="Automatic"/>
    <n v="23.1"/>
    <n v="998"/>
    <n v="67.040000000000006"/>
    <n v="5"/>
    <n v="455000"/>
  </r>
  <r>
    <n v="6905"/>
    <x v="34"/>
    <x v="7"/>
    <x v="2"/>
    <x v="1"/>
    <s v="Polo"/>
    <n v="2"/>
    <n v="30126"/>
    <x v="1"/>
    <s v="Diesel"/>
    <s v="Manual"/>
    <n v="20.14"/>
    <n v="1498"/>
    <n v="88.8"/>
    <n v="5"/>
    <n v="721000"/>
  </r>
  <r>
    <n v="6907"/>
    <x v="17"/>
    <x v="1"/>
    <x v="0"/>
    <x v="0"/>
    <s v="Creta"/>
    <n v="6"/>
    <n v="120000"/>
    <x v="0"/>
    <s v="Diesel"/>
    <s v="Automatic"/>
    <n v="17.010000000000002"/>
    <n v="1582"/>
    <n v="126.2"/>
    <n v="5"/>
    <n v="850000"/>
  </r>
  <r>
    <n v="6908"/>
    <x v="7"/>
    <x v="0"/>
    <x v="0"/>
    <x v="1"/>
    <s v="Swift"/>
    <n v="6"/>
    <n v="120000"/>
    <x v="0"/>
    <s v="Petrol"/>
    <s v="Manual"/>
    <n v="20.399999999999999"/>
    <n v="1197"/>
    <n v="81.8"/>
    <n v="5"/>
    <n v="555000"/>
  </r>
  <r>
    <n v="6910"/>
    <x v="18"/>
    <x v="8"/>
    <x v="2"/>
    <x v="1"/>
    <s v="City"/>
    <n v="4"/>
    <n v="35000"/>
    <x v="0"/>
    <s v="Diesel"/>
    <s v="Manual"/>
    <n v="26"/>
    <n v="1498"/>
    <n v="98.6"/>
    <n v="5"/>
    <n v="900000"/>
  </r>
  <r>
    <n v="6912"/>
    <x v="47"/>
    <x v="11"/>
    <x v="0"/>
    <x v="0"/>
    <s v="Safari"/>
    <n v="11"/>
    <n v="110000"/>
    <x v="0"/>
    <s v="Diesel"/>
    <s v="Manual"/>
    <n v="13.93"/>
    <n v="2179"/>
    <n v="138"/>
    <n v="7"/>
    <n v="350000"/>
  </r>
  <r>
    <n v="6913"/>
    <x v="4"/>
    <x v="0"/>
    <x v="0"/>
    <x v="1"/>
    <s v="Wagon R"/>
    <n v="7"/>
    <n v="80000"/>
    <x v="0"/>
    <s v="Petrol"/>
    <s v="Manual"/>
    <n v="20.51"/>
    <n v="998"/>
    <n v="67.040000000000006"/>
    <n v="5"/>
    <n v="300000"/>
  </r>
  <r>
    <n v="6914"/>
    <x v="2"/>
    <x v="1"/>
    <x v="0"/>
    <x v="1"/>
    <s v="i20"/>
    <n v="6"/>
    <n v="120000"/>
    <x v="0"/>
    <s v="Diesel"/>
    <s v="Manual"/>
    <n v="22.54"/>
    <n v="1396"/>
    <n v="88.73"/>
    <n v="5"/>
    <n v="600000"/>
  </r>
  <r>
    <n v="6915"/>
    <x v="22"/>
    <x v="8"/>
    <x v="2"/>
    <x v="0"/>
    <s v="Amaze"/>
    <n v="2"/>
    <n v="5000"/>
    <x v="0"/>
    <s v="Petrol"/>
    <s v="Manual"/>
    <n v="19.5"/>
    <n v="1199"/>
    <n v="88.76"/>
    <n v="5"/>
    <n v="750000"/>
  </r>
  <r>
    <n v="6916"/>
    <x v="21"/>
    <x v="3"/>
    <x v="2"/>
    <x v="1"/>
    <s v="KWID"/>
    <n v="3"/>
    <n v="1973"/>
    <x v="1"/>
    <s v="Petrol"/>
    <s v="Automatic"/>
    <n v="24.04"/>
    <n v="999"/>
    <n v="67"/>
    <n v="5"/>
    <n v="485000"/>
  </r>
  <r>
    <n v="6919"/>
    <x v="24"/>
    <x v="9"/>
    <x v="0"/>
    <x v="0"/>
    <s v="XUV500"/>
    <n v="9"/>
    <n v="80000"/>
    <x v="0"/>
    <s v="Diesel"/>
    <s v="Manual"/>
    <n v="15.1"/>
    <n v="2179"/>
    <n v="140"/>
    <n v="7"/>
    <n v="650000"/>
  </r>
  <r>
    <n v="6920"/>
    <x v="31"/>
    <x v="2"/>
    <x v="0"/>
    <x v="0"/>
    <s v="Figo"/>
    <n v="8"/>
    <n v="70000"/>
    <x v="0"/>
    <s v="Diesel"/>
    <s v="Manual"/>
    <n v="20"/>
    <n v="1399"/>
    <n v="68.099999999999994"/>
    <n v="5"/>
    <n v="320000"/>
  </r>
  <r>
    <n v="6921"/>
    <x v="64"/>
    <x v="20"/>
    <x v="0"/>
    <x v="1"/>
    <s v="Rapid"/>
    <n v="6"/>
    <n v="82000"/>
    <x v="1"/>
    <s v="Diesel"/>
    <s v="Manual"/>
    <n v="21.14"/>
    <n v="1498"/>
    <n v="103.52"/>
    <n v="5"/>
    <n v="530000"/>
  </r>
  <r>
    <n v="6923"/>
    <x v="8"/>
    <x v="1"/>
    <x v="0"/>
    <x v="1"/>
    <s v="Verna"/>
    <n v="9"/>
    <n v="88168"/>
    <x v="1"/>
    <s v="Diesel"/>
    <s v="Manual"/>
    <n v="22.32"/>
    <n v="1582"/>
    <n v="126.3"/>
    <n v="5"/>
    <n v="450000"/>
  </r>
  <r>
    <n v="6924"/>
    <x v="33"/>
    <x v="11"/>
    <x v="2"/>
    <x v="1"/>
    <s v="Tiago"/>
    <n v="4"/>
    <n v="57000"/>
    <x v="1"/>
    <s v="Petrol"/>
    <s v="Manual"/>
    <n v="23.84"/>
    <n v="1199"/>
    <n v="84"/>
    <n v="5"/>
    <n v="421000"/>
  </r>
  <r>
    <n v="6925"/>
    <x v="1"/>
    <x v="1"/>
    <x v="0"/>
    <x v="1"/>
    <s v="Grand"/>
    <n v="7"/>
    <n v="60000"/>
    <x v="0"/>
    <s v="Diesel"/>
    <s v="Manual"/>
    <n v="24"/>
    <n v="1120"/>
    <n v="70"/>
    <n v="5"/>
    <n v="480000"/>
  </r>
  <r>
    <n v="6926"/>
    <x v="24"/>
    <x v="9"/>
    <x v="0"/>
    <x v="0"/>
    <s v="XUV500"/>
    <n v="7"/>
    <n v="76000"/>
    <x v="0"/>
    <s v="Diesel"/>
    <s v="Manual"/>
    <n v="15.1"/>
    <n v="2179"/>
    <n v="140"/>
    <n v="7"/>
    <n v="690000"/>
  </r>
  <r>
    <n v="6927"/>
    <x v="27"/>
    <x v="10"/>
    <x v="2"/>
    <x v="1"/>
    <s v="RediGO"/>
    <n v="4"/>
    <n v="49000"/>
    <x v="1"/>
    <s v="Petrol"/>
    <s v="Manual"/>
    <n v="22.7"/>
    <n v="799"/>
    <n v="53.64"/>
    <n v="5"/>
    <n v="220000"/>
  </r>
  <r>
    <n v="6928"/>
    <x v="9"/>
    <x v="3"/>
    <x v="0"/>
    <x v="1"/>
    <s v="Duster"/>
    <n v="8"/>
    <n v="88000"/>
    <x v="1"/>
    <s v="Diesel"/>
    <s v="Manual"/>
    <n v="20.45"/>
    <n v="1461"/>
    <n v="83.8"/>
    <n v="5"/>
    <n v="450000"/>
  </r>
  <r>
    <n v="6929"/>
    <x v="47"/>
    <x v="11"/>
    <x v="0"/>
    <x v="0"/>
    <s v="Safari"/>
    <n v="8"/>
    <n v="120000"/>
    <x v="0"/>
    <s v="Diesel"/>
    <s v="Manual"/>
    <n v="14"/>
    <n v="2179"/>
    <n v="138.1"/>
    <n v="7"/>
    <n v="420000"/>
  </r>
  <r>
    <n v="6930"/>
    <x v="0"/>
    <x v="0"/>
    <x v="0"/>
    <x v="0"/>
    <s v="Alto"/>
    <n v="17"/>
    <n v="80000"/>
    <x v="0"/>
    <s v="Petrol"/>
    <s v="Automatic"/>
    <n v="19.7"/>
    <n v="796"/>
    <n v="46.3"/>
    <n v="5"/>
    <n v="80000"/>
  </r>
  <r>
    <n v="6932"/>
    <x v="1"/>
    <x v="1"/>
    <x v="1"/>
    <x v="0"/>
    <s v="Grand"/>
    <n v="5"/>
    <n v="52000"/>
    <x v="1"/>
    <s v="Petrol"/>
    <s v="Manual"/>
    <n v="18.899999999999999"/>
    <n v="1197"/>
    <n v="82"/>
    <n v="5"/>
    <n v="445000"/>
  </r>
  <r>
    <n v="6933"/>
    <x v="24"/>
    <x v="9"/>
    <x v="0"/>
    <x v="0"/>
    <s v="XUV500"/>
    <n v="7"/>
    <n v="75273"/>
    <x v="1"/>
    <s v="Diesel"/>
    <s v="Manual"/>
    <n v="16"/>
    <n v="2179"/>
    <n v="140"/>
    <n v="7"/>
    <n v="851000"/>
  </r>
  <r>
    <n v="6934"/>
    <x v="18"/>
    <x v="8"/>
    <x v="0"/>
    <x v="1"/>
    <s v="City"/>
    <n v="7"/>
    <n v="56954"/>
    <x v="1"/>
    <s v="Diesel"/>
    <s v="Manual"/>
    <n v="26"/>
    <n v="1498"/>
    <n v="98.6"/>
    <n v="5"/>
    <n v="599000"/>
  </r>
  <r>
    <n v="6935"/>
    <x v="18"/>
    <x v="8"/>
    <x v="0"/>
    <x v="0"/>
    <s v="City"/>
    <n v="6"/>
    <n v="120000"/>
    <x v="0"/>
    <s v="Petrol"/>
    <s v="Automatic"/>
    <n v="18"/>
    <n v="1497"/>
    <n v="117.3"/>
    <n v="5"/>
    <n v="660000"/>
  </r>
  <r>
    <n v="6936"/>
    <x v="51"/>
    <x v="0"/>
    <x v="2"/>
    <x v="0"/>
    <s v="Eeco"/>
    <n v="1"/>
    <n v="20000"/>
    <x v="0"/>
    <s v="Petrol"/>
    <s v="Manual"/>
    <n v="16.11"/>
    <n v="1196"/>
    <n v="72.42"/>
    <n v="5"/>
    <n v="480000"/>
  </r>
  <r>
    <n v="6937"/>
    <x v="0"/>
    <x v="0"/>
    <x v="1"/>
    <x v="1"/>
    <s v="Alto"/>
    <n v="5"/>
    <n v="35000"/>
    <x v="0"/>
    <s v="Petrol"/>
    <s v="Manual"/>
    <n v="22.74"/>
    <n v="796"/>
    <n v="47.3"/>
    <n v="5"/>
    <n v="280000"/>
  </r>
  <r>
    <n v="6938"/>
    <x v="4"/>
    <x v="0"/>
    <x v="2"/>
    <x v="1"/>
    <s v="Wagon R"/>
    <n v="2"/>
    <n v="5400"/>
    <x v="1"/>
    <s v="Petrol"/>
    <s v="Automatic"/>
    <n v="20.52"/>
    <n v="1197"/>
    <n v="81.8"/>
    <n v="5"/>
    <n v="625000"/>
  </r>
  <r>
    <n v="6939"/>
    <x v="2"/>
    <x v="1"/>
    <x v="2"/>
    <x v="0"/>
    <s v="i20"/>
    <n v="4"/>
    <n v="20000"/>
    <x v="0"/>
    <s v="Petrol"/>
    <s v="Manual"/>
    <n v="18.600000000000001"/>
    <n v="1197"/>
    <n v="81.83"/>
    <n v="5"/>
    <n v="740000"/>
  </r>
  <r>
    <n v="6941"/>
    <x v="14"/>
    <x v="0"/>
    <x v="2"/>
    <x v="1"/>
    <s v="Baleno"/>
    <n v="4"/>
    <n v="43000"/>
    <x v="0"/>
    <s v="Petrol"/>
    <s v="Manual"/>
    <n v="21.4"/>
    <n v="1197"/>
    <n v="83.1"/>
    <n v="5"/>
    <n v="625000"/>
  </r>
  <r>
    <n v="6942"/>
    <x v="0"/>
    <x v="0"/>
    <x v="0"/>
    <x v="1"/>
    <s v="Alto"/>
    <n v="11"/>
    <n v="78000"/>
    <x v="1"/>
    <s v="Petrol"/>
    <s v="Manual"/>
    <n v="20.92"/>
    <n v="998"/>
    <n v="67.099999999999994"/>
    <n v="5"/>
    <n v="245000"/>
  </r>
  <r>
    <n v="6943"/>
    <x v="7"/>
    <x v="0"/>
    <x v="0"/>
    <x v="0"/>
    <s v="Swift"/>
    <n v="13"/>
    <n v="86000"/>
    <x v="1"/>
    <s v="Diesel"/>
    <s v="Manual"/>
    <n v="17.8"/>
    <n v="1248"/>
    <n v="75"/>
    <n v="5"/>
    <n v="280000"/>
  </r>
  <r>
    <n v="6945"/>
    <x v="36"/>
    <x v="0"/>
    <x v="2"/>
    <x v="1"/>
    <s v="Celerio"/>
    <n v="4"/>
    <n v="40000"/>
    <x v="0"/>
    <s v="Petrol"/>
    <s v="Automatic"/>
    <n v="23.1"/>
    <n v="998"/>
    <n v="67.040000000000006"/>
    <n v="5"/>
    <n v="400000"/>
  </r>
  <r>
    <n v="6946"/>
    <x v="5"/>
    <x v="1"/>
    <x v="0"/>
    <x v="0"/>
    <s v="i10"/>
    <n v="9"/>
    <n v="69900"/>
    <x v="1"/>
    <s v="Petrol"/>
    <s v="Automatic"/>
    <n v="16.95"/>
    <n v="1197"/>
    <n v="78.900000000000006"/>
    <n v="5"/>
    <n v="395000"/>
  </r>
  <r>
    <n v="6947"/>
    <x v="0"/>
    <x v="0"/>
    <x v="2"/>
    <x v="1"/>
    <s v="Alto"/>
    <n v="4"/>
    <n v="50000"/>
    <x v="1"/>
    <s v="CNG"/>
    <s v="Manual"/>
    <n v="32.26"/>
    <n v="998"/>
    <n v="58.2"/>
    <n v="4"/>
    <n v="315000"/>
  </r>
  <r>
    <n v="6948"/>
    <x v="5"/>
    <x v="1"/>
    <x v="0"/>
    <x v="0"/>
    <s v="i10"/>
    <n v="13"/>
    <n v="20000"/>
    <x v="0"/>
    <s v="Petrol"/>
    <s v="Manual"/>
    <n v="19.809999999999999"/>
    <n v="1086"/>
    <n v="68.05"/>
    <n v="5"/>
    <n v="230000"/>
  </r>
  <r>
    <n v="6950"/>
    <x v="16"/>
    <x v="7"/>
    <x v="0"/>
    <x v="1"/>
    <s v="Vento"/>
    <n v="10"/>
    <n v="72565"/>
    <x v="1"/>
    <s v="Diesel"/>
    <s v="Manual"/>
    <n v="22.27"/>
    <n v="1498"/>
    <n v="108.6"/>
    <n v="5"/>
    <n v="370000"/>
  </r>
  <r>
    <n v="6951"/>
    <x v="48"/>
    <x v="9"/>
    <x v="0"/>
    <x v="0"/>
    <s v="Thar"/>
    <n v="7"/>
    <n v="84000"/>
    <x v="0"/>
    <s v="Diesel"/>
    <s v="Manual"/>
    <n v="16.55"/>
    <n v="2498"/>
    <n v="105"/>
    <n v="6"/>
    <n v="600000"/>
  </r>
  <r>
    <n v="6953"/>
    <x v="27"/>
    <x v="10"/>
    <x v="1"/>
    <x v="1"/>
    <s v="RediGO"/>
    <n v="5"/>
    <n v="50000"/>
    <x v="0"/>
    <s v="Petrol"/>
    <s v="Manual"/>
    <n v="22.7"/>
    <n v="799"/>
    <n v="53.64"/>
    <n v="5"/>
    <n v="235000"/>
  </r>
  <r>
    <n v="6954"/>
    <x v="16"/>
    <x v="7"/>
    <x v="0"/>
    <x v="1"/>
    <s v="Vento"/>
    <n v="8"/>
    <n v="110000"/>
    <x v="0"/>
    <s v="Diesel"/>
    <s v="Manual"/>
    <n v="20.54"/>
    <n v="1598"/>
    <n v="103.6"/>
    <n v="5"/>
    <n v="400000"/>
  </r>
  <r>
    <n v="6956"/>
    <x v="34"/>
    <x v="7"/>
    <x v="0"/>
    <x v="0"/>
    <s v="Polo"/>
    <n v="8"/>
    <n v="53000"/>
    <x v="1"/>
    <s v="Diesel"/>
    <s v="Manual"/>
    <n v="15.11"/>
    <n v="1598"/>
    <n v="103.6"/>
    <n v="5"/>
    <n v="590000"/>
  </r>
  <r>
    <n v="6957"/>
    <x v="0"/>
    <x v="0"/>
    <x v="0"/>
    <x v="1"/>
    <s v="Alto"/>
    <n v="6"/>
    <n v="37528"/>
    <x v="1"/>
    <s v="Petrol"/>
    <s v="Manual"/>
    <n v="23.95"/>
    <n v="998"/>
    <n v="67.05"/>
    <n v="5"/>
    <n v="310000"/>
  </r>
  <r>
    <n v="6958"/>
    <x v="32"/>
    <x v="0"/>
    <x v="2"/>
    <x v="1"/>
    <s v="Vitara"/>
    <n v="4"/>
    <n v="62000"/>
    <x v="1"/>
    <s v="Diesel"/>
    <s v="Manual"/>
    <n v="24.3"/>
    <n v="1248"/>
    <n v="88.5"/>
    <n v="5"/>
    <n v="820000"/>
  </r>
  <r>
    <n v="6959"/>
    <x v="0"/>
    <x v="0"/>
    <x v="0"/>
    <x v="1"/>
    <s v="Alto"/>
    <n v="6"/>
    <n v="40000"/>
    <x v="0"/>
    <s v="Petrol"/>
    <s v="Manual"/>
    <n v="22.74"/>
    <n v="796"/>
    <n v="47.3"/>
    <n v="5"/>
    <n v="280000"/>
  </r>
  <r>
    <n v="6962"/>
    <x v="4"/>
    <x v="0"/>
    <x v="0"/>
    <x v="0"/>
    <s v="Wagon R"/>
    <n v="7"/>
    <n v="65369"/>
    <x v="1"/>
    <s v="Petrol"/>
    <s v="Manual"/>
    <n v="18.899999999999999"/>
    <n v="998"/>
    <n v="67.099999999999994"/>
    <n v="5"/>
    <n v="390000"/>
  </r>
  <r>
    <n v="6963"/>
    <x v="9"/>
    <x v="3"/>
    <x v="0"/>
    <x v="0"/>
    <s v="Duster"/>
    <n v="7"/>
    <n v="72000"/>
    <x v="1"/>
    <s v="Diesel"/>
    <s v="Manual"/>
    <n v="19.010000000000002"/>
    <n v="1461"/>
    <n v="108.45"/>
    <n v="5"/>
    <n v="495000"/>
  </r>
  <r>
    <n v="6964"/>
    <x v="11"/>
    <x v="0"/>
    <x v="2"/>
    <x v="1"/>
    <s v="Ciaz"/>
    <n v="3"/>
    <n v="40000"/>
    <x v="0"/>
    <s v="Petrol"/>
    <s v="Manual"/>
    <n v="20.73"/>
    <n v="1373"/>
    <n v="91.1"/>
    <n v="5"/>
    <n v="800000"/>
  </r>
  <r>
    <n v="6965"/>
    <x v="7"/>
    <x v="0"/>
    <x v="0"/>
    <x v="1"/>
    <s v="Swift"/>
    <n v="8"/>
    <n v="78000"/>
    <x v="0"/>
    <s v="Diesel"/>
    <s v="Manual"/>
    <n v="22.9"/>
    <n v="1248"/>
    <n v="74"/>
    <n v="5"/>
    <n v="427000"/>
  </r>
  <r>
    <n v="6966"/>
    <x v="13"/>
    <x v="6"/>
    <x v="0"/>
    <x v="0"/>
    <s v="Innova"/>
    <n v="13"/>
    <n v="120000"/>
    <x v="0"/>
    <s v="Diesel"/>
    <s v="Manual"/>
    <n v="12.8"/>
    <n v="2494"/>
    <n v="102"/>
    <n v="7"/>
    <n v="600000"/>
  </r>
  <r>
    <n v="6967"/>
    <x v="37"/>
    <x v="10"/>
    <x v="2"/>
    <x v="0"/>
    <s v="GO"/>
    <n v="3"/>
    <n v="22000"/>
    <x v="1"/>
    <s v="Petrol"/>
    <s v="Manual"/>
    <n v="19.440000000000001"/>
    <n v="1198"/>
    <n v="67"/>
    <n v="7"/>
    <n v="400000"/>
  </r>
  <r>
    <n v="6969"/>
    <x v="22"/>
    <x v="8"/>
    <x v="1"/>
    <x v="0"/>
    <s v="Amaze"/>
    <n v="5"/>
    <n v="57000"/>
    <x v="1"/>
    <s v="Petrol"/>
    <s v="Manual"/>
    <n v="18"/>
    <n v="1198"/>
    <n v="86.7"/>
    <n v="5"/>
    <n v="550000"/>
  </r>
  <r>
    <n v="6970"/>
    <x v="7"/>
    <x v="0"/>
    <x v="2"/>
    <x v="1"/>
    <s v="Swift"/>
    <n v="3"/>
    <n v="30000"/>
    <x v="0"/>
    <s v="Petrol"/>
    <s v="Manual"/>
    <n v="22"/>
    <n v="1197"/>
    <n v="81.8"/>
    <n v="5"/>
    <n v="550000"/>
  </r>
  <r>
    <n v="6971"/>
    <x v="7"/>
    <x v="0"/>
    <x v="0"/>
    <x v="1"/>
    <s v="Swift"/>
    <n v="8"/>
    <n v="158000"/>
    <x v="0"/>
    <s v="Diesel"/>
    <s v="Manual"/>
    <n v="22.9"/>
    <n v="1248"/>
    <n v="74"/>
    <n v="5"/>
    <n v="450000"/>
  </r>
  <r>
    <n v="6972"/>
    <x v="24"/>
    <x v="9"/>
    <x v="1"/>
    <x v="0"/>
    <s v="XUV500"/>
    <n v="5"/>
    <n v="56000"/>
    <x v="1"/>
    <s v="Diesel"/>
    <s v="Automatic"/>
    <n v="16"/>
    <n v="2179"/>
    <n v="140"/>
    <n v="7"/>
    <n v="1275000"/>
  </r>
  <r>
    <n v="6973"/>
    <x v="34"/>
    <x v="7"/>
    <x v="0"/>
    <x v="1"/>
    <s v="Polo"/>
    <n v="6"/>
    <n v="80000"/>
    <x v="1"/>
    <s v="Diesel"/>
    <s v="Manual"/>
    <n v="20.14"/>
    <n v="1498"/>
    <n v="88.5"/>
    <n v="5"/>
    <n v="499000"/>
  </r>
  <r>
    <n v="6974"/>
    <x v="2"/>
    <x v="1"/>
    <x v="0"/>
    <x v="0"/>
    <s v="i20"/>
    <n v="7"/>
    <n v="37000"/>
    <x v="1"/>
    <s v="Petrol"/>
    <s v="Manual"/>
    <n v="18.600000000000001"/>
    <n v="1197"/>
    <n v="81.83"/>
    <n v="5"/>
    <n v="495000"/>
  </r>
  <r>
    <n v="6975"/>
    <x v="9"/>
    <x v="3"/>
    <x v="0"/>
    <x v="0"/>
    <s v="Duster"/>
    <n v="8"/>
    <n v="50000"/>
    <x v="1"/>
    <s v="Diesel"/>
    <s v="Manual"/>
    <n v="19.87"/>
    <n v="1461"/>
    <n v="83.8"/>
    <n v="5"/>
    <n v="500000"/>
  </r>
  <r>
    <n v="6976"/>
    <x v="13"/>
    <x v="6"/>
    <x v="1"/>
    <x v="0"/>
    <s v="Innova"/>
    <n v="5"/>
    <n v="92000"/>
    <x v="1"/>
    <s v="Diesel"/>
    <s v="Manual"/>
    <n v="12.8"/>
    <n v="2494"/>
    <n v="102"/>
    <n v="7"/>
    <n v="1150000"/>
  </r>
  <r>
    <n v="6977"/>
    <x v="7"/>
    <x v="0"/>
    <x v="0"/>
    <x v="0"/>
    <s v="Swift"/>
    <n v="11"/>
    <n v="99590"/>
    <x v="0"/>
    <s v="Diesel"/>
    <s v="Manual"/>
    <n v="17.8"/>
    <n v="1248"/>
    <n v="75"/>
    <n v="5"/>
    <n v="300000"/>
  </r>
  <r>
    <n v="6978"/>
    <x v="22"/>
    <x v="8"/>
    <x v="0"/>
    <x v="0"/>
    <s v="Amaze"/>
    <n v="7"/>
    <n v="54000"/>
    <x v="0"/>
    <s v="Petrol"/>
    <s v="Manual"/>
    <n v="18"/>
    <n v="1198"/>
    <n v="86.7"/>
    <n v="5"/>
    <n v="400000"/>
  </r>
  <r>
    <n v="6979"/>
    <x v="14"/>
    <x v="0"/>
    <x v="2"/>
    <x v="1"/>
    <s v="Baleno"/>
    <n v="3"/>
    <n v="74000"/>
    <x v="0"/>
    <s v="Diesel"/>
    <s v="Manual"/>
    <n v="27.39"/>
    <n v="1248"/>
    <n v="74"/>
    <n v="5"/>
    <n v="750000"/>
  </r>
  <r>
    <n v="6980"/>
    <x v="46"/>
    <x v="0"/>
    <x v="0"/>
    <x v="0"/>
    <s v="Ertiga"/>
    <n v="8"/>
    <n v="36000"/>
    <x v="1"/>
    <s v="Petrol"/>
    <s v="Manual"/>
    <n v="16.02"/>
    <n v="1373"/>
    <n v="93.7"/>
    <n v="7"/>
    <n v="665000"/>
  </r>
  <r>
    <n v="6982"/>
    <x v="109"/>
    <x v="21"/>
    <x v="0"/>
    <x v="0"/>
    <s v="XC60"/>
    <n v="8"/>
    <n v="95000"/>
    <x v="1"/>
    <s v="Diesel"/>
    <s v="Automatic"/>
    <n v="14.7"/>
    <n v="1984"/>
    <n v="181"/>
    <n v="5"/>
    <n v="1600000"/>
  </r>
  <r>
    <n v="6985"/>
    <x v="2"/>
    <x v="1"/>
    <x v="1"/>
    <x v="1"/>
    <s v="i20"/>
    <n v="5"/>
    <n v="48000"/>
    <x v="1"/>
    <s v="Diesel"/>
    <s v="Manual"/>
    <n v="21.9"/>
    <n v="1396"/>
    <n v="88.76"/>
    <n v="5"/>
    <n v="625000"/>
  </r>
  <r>
    <n v="6988"/>
    <x v="42"/>
    <x v="8"/>
    <x v="2"/>
    <x v="0"/>
    <s v="Jazz"/>
    <n v="3"/>
    <n v="14609"/>
    <x v="1"/>
    <s v="Petrol"/>
    <s v="Automatic"/>
    <n v="18.2"/>
    <n v="1199"/>
    <n v="88.7"/>
    <n v="5"/>
    <n v="850000"/>
  </r>
  <r>
    <n v="6989"/>
    <x v="93"/>
    <x v="20"/>
    <x v="0"/>
    <x v="0"/>
    <s v="Octavia"/>
    <n v="13"/>
    <n v="38000"/>
    <x v="1"/>
    <s v="Diesel"/>
    <s v="Manual"/>
    <n v="16.600000000000001"/>
    <n v="1896"/>
    <n v="122.4"/>
    <n v="5"/>
    <n v="540000"/>
  </r>
  <r>
    <n v="6990"/>
    <x v="0"/>
    <x v="0"/>
    <x v="2"/>
    <x v="1"/>
    <s v="Alto"/>
    <n v="4"/>
    <n v="54000"/>
    <x v="0"/>
    <s v="Petrol"/>
    <s v="Manual"/>
    <n v="24.7"/>
    <n v="796"/>
    <n v="47.3"/>
    <n v="5"/>
    <n v="260000"/>
  </r>
  <r>
    <n v="6991"/>
    <x v="15"/>
    <x v="0"/>
    <x v="2"/>
    <x v="1"/>
    <s v="Swift Dzire"/>
    <n v="4"/>
    <n v="77000"/>
    <x v="1"/>
    <s v="Diesel"/>
    <s v="Manual"/>
    <n v="26.59"/>
    <n v="1248"/>
    <n v="74"/>
    <n v="5"/>
    <n v="750000"/>
  </r>
  <r>
    <n v="6995"/>
    <x v="0"/>
    <x v="0"/>
    <x v="2"/>
    <x v="1"/>
    <s v="Alto"/>
    <n v="2"/>
    <n v="20387"/>
    <x v="1"/>
    <s v="Petrol"/>
    <s v="Manual"/>
    <n v="22.05"/>
    <n v="796"/>
    <n v="47.3"/>
    <n v="5"/>
    <n v="335000"/>
  </r>
  <r>
    <n v="6996"/>
    <x v="28"/>
    <x v="9"/>
    <x v="0"/>
    <x v="0"/>
    <s v="Scorpio"/>
    <n v="11"/>
    <n v="127000"/>
    <x v="0"/>
    <s v="Diesel"/>
    <s v="Manual"/>
    <n v="12.05"/>
    <n v="2179"/>
    <n v="120"/>
    <n v="8"/>
    <n v="400000"/>
  </r>
  <r>
    <n v="6997"/>
    <x v="21"/>
    <x v="3"/>
    <x v="2"/>
    <x v="1"/>
    <s v="KWID"/>
    <n v="3"/>
    <n v="20000"/>
    <x v="0"/>
    <s v="Petrol"/>
    <s v="Manual"/>
    <n v="23.01"/>
    <n v="999"/>
    <n v="67"/>
    <n v="5"/>
    <n v="340000"/>
  </r>
  <r>
    <n v="6998"/>
    <x v="32"/>
    <x v="0"/>
    <x v="2"/>
    <x v="1"/>
    <s v="Vitara"/>
    <n v="3"/>
    <n v="80000"/>
    <x v="0"/>
    <s v="Diesel"/>
    <s v="Manual"/>
    <n v="24.3"/>
    <n v="1248"/>
    <n v="88.5"/>
    <n v="5"/>
    <n v="830000"/>
  </r>
  <r>
    <n v="6999"/>
    <x v="79"/>
    <x v="5"/>
    <x v="1"/>
    <x v="0"/>
    <s v="GL-Class"/>
    <n v="5"/>
    <n v="79090"/>
    <x v="1"/>
    <s v="Diesel"/>
    <s v="Automatic"/>
    <n v="11.3"/>
    <n v="2987"/>
    <n v="254.8"/>
    <n v="7"/>
    <n v="4500000"/>
  </r>
  <r>
    <n v="7001"/>
    <x v="6"/>
    <x v="1"/>
    <x v="2"/>
    <x v="0"/>
    <s v="Venue"/>
    <n v="2"/>
    <n v="14351"/>
    <x v="1"/>
    <s v="Petrol"/>
    <s v="Manual"/>
    <n v="18.27"/>
    <n v="998"/>
    <n v="118.35"/>
    <n v="5"/>
    <n v="1090000"/>
  </r>
  <r>
    <n v="7002"/>
    <x v="0"/>
    <x v="0"/>
    <x v="1"/>
    <x v="1"/>
    <s v="Alto"/>
    <n v="5"/>
    <n v="30000"/>
    <x v="0"/>
    <s v="Petrol"/>
    <s v="Manual"/>
    <n v="24.7"/>
    <n v="796"/>
    <n v="47.3"/>
    <n v="5"/>
    <n v="228000"/>
  </r>
  <r>
    <n v="7003"/>
    <x v="4"/>
    <x v="0"/>
    <x v="0"/>
    <x v="0"/>
    <s v="Wagon R"/>
    <n v="12"/>
    <n v="96547"/>
    <x v="1"/>
    <s v="Petrol"/>
    <s v="Manual"/>
    <n v="18.899999999999999"/>
    <n v="1061"/>
    <n v="67"/>
    <n v="5"/>
    <n v="290000"/>
  </r>
  <r>
    <n v="7004"/>
    <x v="14"/>
    <x v="0"/>
    <x v="1"/>
    <x v="1"/>
    <s v="Baleno"/>
    <n v="5"/>
    <n v="34000"/>
    <x v="1"/>
    <s v="Petrol"/>
    <s v="Manual"/>
    <n v="21.4"/>
    <n v="1197"/>
    <n v="83.1"/>
    <n v="5"/>
    <n v="550000"/>
  </r>
  <r>
    <n v="7005"/>
    <x v="8"/>
    <x v="1"/>
    <x v="0"/>
    <x v="1"/>
    <s v="Verna"/>
    <n v="8"/>
    <n v="65000"/>
    <x v="1"/>
    <s v="Diesel"/>
    <s v="Manual"/>
    <n v="23.9"/>
    <n v="1582"/>
    <n v="126.2"/>
    <n v="5"/>
    <n v="595000"/>
  </r>
  <r>
    <n v="7006"/>
    <x v="1"/>
    <x v="1"/>
    <x v="0"/>
    <x v="0"/>
    <s v="Grand"/>
    <n v="7"/>
    <n v="75571"/>
    <x v="1"/>
    <s v="Petrol"/>
    <s v="Manual"/>
    <n v="18.899999999999999"/>
    <n v="1197"/>
    <n v="81.86"/>
    <n v="5"/>
    <n v="450000"/>
  </r>
  <r>
    <n v="7007"/>
    <x v="2"/>
    <x v="1"/>
    <x v="0"/>
    <x v="1"/>
    <s v="i20"/>
    <n v="9"/>
    <n v="52253"/>
    <x v="1"/>
    <s v="Diesel"/>
    <s v="Manual"/>
    <n v="21.9"/>
    <n v="1396"/>
    <n v="88.76"/>
    <n v="5"/>
    <n v="480000"/>
  </r>
  <r>
    <n v="7008"/>
    <x v="32"/>
    <x v="0"/>
    <x v="2"/>
    <x v="1"/>
    <s v="Vitara"/>
    <n v="4"/>
    <n v="55000"/>
    <x v="0"/>
    <s v="Diesel"/>
    <s v="Manual"/>
    <n v="24.3"/>
    <n v="1248"/>
    <n v="88.5"/>
    <n v="5"/>
    <n v="970000"/>
  </r>
  <r>
    <n v="7009"/>
    <x v="15"/>
    <x v="0"/>
    <x v="0"/>
    <x v="1"/>
    <s v="Swift Dzire"/>
    <n v="7"/>
    <n v="120000"/>
    <x v="0"/>
    <s v="Diesel"/>
    <s v="Manual"/>
    <n v="23.4"/>
    <n v="1248"/>
    <n v="74"/>
    <n v="5"/>
    <n v="500000"/>
  </r>
  <r>
    <n v="7010"/>
    <x v="22"/>
    <x v="8"/>
    <x v="2"/>
    <x v="1"/>
    <s v="Amaze"/>
    <n v="4"/>
    <n v="70000"/>
    <x v="0"/>
    <s v="Diesel"/>
    <s v="Manual"/>
    <n v="25.8"/>
    <n v="1498"/>
    <n v="98.6"/>
    <n v="5"/>
    <n v="350000"/>
  </r>
  <r>
    <n v="7011"/>
    <x v="9"/>
    <x v="3"/>
    <x v="1"/>
    <x v="0"/>
    <s v="Duster"/>
    <n v="5"/>
    <n v="75000"/>
    <x v="1"/>
    <s v="Diesel"/>
    <s v="Automatic"/>
    <n v="19.600000000000001"/>
    <n v="1461"/>
    <n v="108.45"/>
    <n v="5"/>
    <n v="730000"/>
  </r>
  <r>
    <n v="7012"/>
    <x v="2"/>
    <x v="1"/>
    <x v="0"/>
    <x v="0"/>
    <s v="i20"/>
    <n v="6"/>
    <n v="69482"/>
    <x v="1"/>
    <s v="Petrol"/>
    <s v="Manual"/>
    <n v="18.600000000000001"/>
    <n v="1197"/>
    <n v="81.83"/>
    <n v="5"/>
    <n v="565000"/>
  </r>
  <r>
    <n v="7015"/>
    <x v="1"/>
    <x v="1"/>
    <x v="2"/>
    <x v="1"/>
    <s v="Grand"/>
    <n v="3"/>
    <n v="16000"/>
    <x v="1"/>
    <s v="Diesel"/>
    <s v="Manual"/>
    <n v="24"/>
    <n v="1186"/>
    <n v="73.97"/>
    <n v="5"/>
    <n v="625000"/>
  </r>
  <r>
    <n v="7017"/>
    <x v="17"/>
    <x v="1"/>
    <x v="2"/>
    <x v="0"/>
    <s v="Creta"/>
    <n v="4"/>
    <n v="40000"/>
    <x v="1"/>
    <s v="Petrol"/>
    <s v="Manual"/>
    <n v="15.29"/>
    <n v="1591"/>
    <n v="121.3"/>
    <n v="5"/>
    <n v="970000"/>
  </r>
  <r>
    <n v="7018"/>
    <x v="32"/>
    <x v="0"/>
    <x v="1"/>
    <x v="1"/>
    <s v="Vitara"/>
    <n v="5"/>
    <n v="66000"/>
    <x v="1"/>
    <s v="Diesel"/>
    <s v="Manual"/>
    <n v="24.3"/>
    <n v="1248"/>
    <n v="88.5"/>
    <n v="5"/>
    <n v="795000"/>
  </r>
  <r>
    <n v="7019"/>
    <x v="45"/>
    <x v="11"/>
    <x v="2"/>
    <x v="1"/>
    <s v="Tigor"/>
    <n v="3"/>
    <n v="18000"/>
    <x v="0"/>
    <s v="Petrol"/>
    <s v="Manual"/>
    <n v="20.3"/>
    <n v="1199"/>
    <n v="83.81"/>
    <n v="5"/>
    <n v="580000"/>
  </r>
  <r>
    <n v="7020"/>
    <x v="34"/>
    <x v="7"/>
    <x v="0"/>
    <x v="1"/>
    <s v="Polo"/>
    <n v="7"/>
    <n v="64341"/>
    <x v="1"/>
    <s v="Diesel"/>
    <s v="Manual"/>
    <n v="20.14"/>
    <n v="1498"/>
    <n v="88.8"/>
    <n v="5"/>
    <n v="530000"/>
  </r>
  <r>
    <n v="7021"/>
    <x v="60"/>
    <x v="8"/>
    <x v="0"/>
    <x v="0"/>
    <s v="Civic"/>
    <n v="13"/>
    <n v="64537"/>
    <x v="1"/>
    <s v="Petrol"/>
    <s v="Automatic"/>
    <n v="12.9"/>
    <n v="1799"/>
    <n v="130"/>
    <n v="5"/>
    <n v="295000"/>
  </r>
  <r>
    <n v="7022"/>
    <x v="65"/>
    <x v="2"/>
    <x v="2"/>
    <x v="1"/>
    <s v="Freestyle"/>
    <n v="3"/>
    <n v="24000"/>
    <x v="1"/>
    <s v="Diesel"/>
    <s v="Manual"/>
    <n v="24.4"/>
    <n v="1498"/>
    <n v="98.63"/>
    <n v="5"/>
    <n v="750000"/>
  </r>
  <r>
    <n v="7023"/>
    <x v="2"/>
    <x v="1"/>
    <x v="2"/>
    <x v="1"/>
    <s v="i20"/>
    <n v="2"/>
    <n v="50000"/>
    <x v="0"/>
    <s v="Diesel"/>
    <s v="Manual"/>
    <n v="22.54"/>
    <n v="1396"/>
    <n v="88.76"/>
    <n v="5"/>
    <n v="820000"/>
  </r>
  <r>
    <n v="7025"/>
    <x v="2"/>
    <x v="1"/>
    <x v="0"/>
    <x v="1"/>
    <s v="i20"/>
    <n v="10"/>
    <n v="110000"/>
    <x v="0"/>
    <s v="Diesel"/>
    <s v="Manual"/>
    <n v="21.9"/>
    <n v="1396"/>
    <n v="90"/>
    <n v="5"/>
    <n v="400000"/>
  </r>
  <r>
    <n v="7026"/>
    <x v="4"/>
    <x v="0"/>
    <x v="0"/>
    <x v="1"/>
    <s v="Wagon R"/>
    <n v="8"/>
    <n v="69073"/>
    <x v="1"/>
    <s v="Petrol"/>
    <s v="Manual"/>
    <n v="20.51"/>
    <n v="998"/>
    <n v="67.040000000000006"/>
    <n v="5"/>
    <n v="330000"/>
  </r>
  <r>
    <n v="7027"/>
    <x v="31"/>
    <x v="2"/>
    <x v="0"/>
    <x v="1"/>
    <s v="Figo"/>
    <n v="6"/>
    <n v="100000"/>
    <x v="0"/>
    <s v="Diesel"/>
    <s v="Manual"/>
    <n v="25.83"/>
    <n v="1498"/>
    <n v="99"/>
    <n v="5"/>
    <n v="350000"/>
  </r>
  <r>
    <n v="7028"/>
    <x v="13"/>
    <x v="6"/>
    <x v="2"/>
    <x v="0"/>
    <s v="Innova"/>
    <n v="3"/>
    <n v="30000"/>
    <x v="1"/>
    <s v="Diesel"/>
    <s v="Manual"/>
    <n v="13.68"/>
    <n v="2393"/>
    <n v="147.80000000000001"/>
    <n v="8"/>
    <n v="2050000"/>
  </r>
  <r>
    <n v="7032"/>
    <x v="31"/>
    <x v="2"/>
    <x v="0"/>
    <x v="0"/>
    <s v="Figo"/>
    <n v="7"/>
    <n v="120000"/>
    <x v="0"/>
    <s v="Diesel"/>
    <s v="Manual"/>
    <n v="20"/>
    <n v="1399"/>
    <n v="68.05"/>
    <n v="5"/>
    <n v="270000"/>
  </r>
  <r>
    <n v="7033"/>
    <x v="36"/>
    <x v="0"/>
    <x v="2"/>
    <x v="1"/>
    <s v="Celerio"/>
    <n v="4"/>
    <n v="55000"/>
    <x v="1"/>
    <s v="Petrol"/>
    <s v="Automatic"/>
    <n v="23.1"/>
    <n v="998"/>
    <n v="67.040000000000006"/>
    <n v="5"/>
    <n v="450000"/>
  </r>
  <r>
    <n v="7035"/>
    <x v="14"/>
    <x v="0"/>
    <x v="2"/>
    <x v="1"/>
    <s v="Baleno"/>
    <n v="3"/>
    <n v="21340"/>
    <x v="0"/>
    <s v="Petrol"/>
    <s v="Manual"/>
    <n v="21.1"/>
    <n v="998"/>
    <n v="100.5"/>
    <n v="5"/>
    <n v="600000"/>
  </r>
  <r>
    <n v="7036"/>
    <x v="30"/>
    <x v="2"/>
    <x v="0"/>
    <x v="1"/>
    <s v="Aspire"/>
    <n v="6"/>
    <n v="70000"/>
    <x v="0"/>
    <s v="Diesel"/>
    <s v="Manual"/>
    <n v="25.83"/>
    <n v="1498"/>
    <n v="99"/>
    <n v="5"/>
    <n v="425000"/>
  </r>
  <r>
    <n v="7037"/>
    <x v="22"/>
    <x v="8"/>
    <x v="1"/>
    <x v="0"/>
    <s v="Amaze"/>
    <n v="5"/>
    <n v="33000"/>
    <x v="1"/>
    <s v="Petrol"/>
    <s v="Manual"/>
    <n v="19.5"/>
    <n v="1199"/>
    <n v="88.76"/>
    <n v="5"/>
    <n v="650000"/>
  </r>
  <r>
    <n v="7038"/>
    <x v="22"/>
    <x v="8"/>
    <x v="0"/>
    <x v="1"/>
    <s v="Amaze"/>
    <n v="8"/>
    <n v="97000"/>
    <x v="0"/>
    <s v="Diesel"/>
    <s v="Manual"/>
    <n v="25.8"/>
    <n v="1498"/>
    <n v="98.6"/>
    <n v="5"/>
    <n v="365000"/>
  </r>
  <r>
    <n v="7040"/>
    <x v="14"/>
    <x v="0"/>
    <x v="1"/>
    <x v="1"/>
    <s v="Baleno"/>
    <n v="5"/>
    <n v="38000"/>
    <x v="1"/>
    <s v="Petrol"/>
    <s v="Manual"/>
    <n v="21.4"/>
    <n v="1197"/>
    <n v="83.1"/>
    <n v="5"/>
    <n v="580000"/>
  </r>
  <r>
    <n v="7042"/>
    <x v="0"/>
    <x v="0"/>
    <x v="0"/>
    <x v="1"/>
    <s v="Alto"/>
    <n v="9"/>
    <n v="43043"/>
    <x v="0"/>
    <s v="Petrol"/>
    <s v="Manual"/>
    <n v="20.92"/>
    <n v="998"/>
    <n v="67.099999999999994"/>
    <n v="5"/>
    <n v="230000"/>
  </r>
  <r>
    <n v="7043"/>
    <x v="32"/>
    <x v="0"/>
    <x v="2"/>
    <x v="1"/>
    <s v="Vitara"/>
    <n v="4"/>
    <n v="29000"/>
    <x v="1"/>
    <s v="Diesel"/>
    <s v="Manual"/>
    <n v="24.3"/>
    <n v="1248"/>
    <n v="88.5"/>
    <n v="5"/>
    <n v="985000"/>
  </r>
  <r>
    <n v="7044"/>
    <x v="9"/>
    <x v="3"/>
    <x v="0"/>
    <x v="0"/>
    <s v="Duster"/>
    <n v="8"/>
    <n v="135000"/>
    <x v="0"/>
    <s v="Diesel"/>
    <s v="Manual"/>
    <n v="19.010000000000002"/>
    <n v="1461"/>
    <n v="108.45"/>
    <n v="5"/>
    <n v="430000"/>
  </r>
  <r>
    <n v="7048"/>
    <x v="2"/>
    <x v="1"/>
    <x v="1"/>
    <x v="0"/>
    <s v="i20"/>
    <n v="5"/>
    <n v="38900"/>
    <x v="0"/>
    <s v="Petrol"/>
    <s v="Manual"/>
    <n v="18.600000000000001"/>
    <n v="1197"/>
    <n v="81.83"/>
    <n v="5"/>
    <n v="580000"/>
  </r>
  <r>
    <n v="7049"/>
    <x v="71"/>
    <x v="8"/>
    <x v="2"/>
    <x v="1"/>
    <s v="WR-V"/>
    <n v="2"/>
    <n v="9900"/>
    <x v="1"/>
    <s v="Diesel"/>
    <s v="Manual"/>
    <n v="25.5"/>
    <n v="1498"/>
    <n v="98.6"/>
    <n v="5"/>
    <n v="990000"/>
  </r>
  <r>
    <n v="7050"/>
    <x v="5"/>
    <x v="1"/>
    <x v="0"/>
    <x v="0"/>
    <s v="i10"/>
    <n v="9"/>
    <n v="57001"/>
    <x v="1"/>
    <s v="Petrol"/>
    <s v="Automatic"/>
    <n v="16.95"/>
    <n v="1197"/>
    <n v="78.900000000000006"/>
    <n v="5"/>
    <n v="404000"/>
  </r>
  <r>
    <n v="7051"/>
    <x v="2"/>
    <x v="1"/>
    <x v="0"/>
    <x v="0"/>
    <s v="i20"/>
    <n v="8"/>
    <n v="52000"/>
    <x v="1"/>
    <s v="Petrol"/>
    <s v="Manual"/>
    <n v="17"/>
    <n v="1197"/>
    <n v="80"/>
    <n v="5"/>
    <n v="465000"/>
  </r>
  <r>
    <n v="7052"/>
    <x v="7"/>
    <x v="0"/>
    <x v="0"/>
    <x v="0"/>
    <s v="Swift"/>
    <n v="6"/>
    <n v="48000"/>
    <x v="1"/>
    <s v="Petrol"/>
    <s v="Manual"/>
    <n v="16.100000000000001"/>
    <n v="1298"/>
    <n v="88.2"/>
    <n v="5"/>
    <n v="480000"/>
  </r>
  <r>
    <n v="7056"/>
    <x v="27"/>
    <x v="10"/>
    <x v="1"/>
    <x v="1"/>
    <s v="RediGO"/>
    <n v="5"/>
    <n v="11995"/>
    <x v="1"/>
    <s v="Petrol"/>
    <s v="Manual"/>
    <n v="22.7"/>
    <n v="799"/>
    <n v="53.64"/>
    <n v="5"/>
    <n v="330000"/>
  </r>
  <r>
    <n v="7057"/>
    <x v="15"/>
    <x v="0"/>
    <x v="2"/>
    <x v="1"/>
    <s v="Swift Dzire"/>
    <n v="3"/>
    <n v="52433"/>
    <x v="1"/>
    <s v="Diesel"/>
    <s v="Manual"/>
    <n v="23.4"/>
    <n v="1248"/>
    <n v="74"/>
    <n v="5"/>
    <n v="650000"/>
  </r>
  <r>
    <n v="7058"/>
    <x v="22"/>
    <x v="8"/>
    <x v="2"/>
    <x v="0"/>
    <s v="Amaze"/>
    <n v="4"/>
    <n v="20350"/>
    <x v="1"/>
    <s v="Petrol"/>
    <s v="Manual"/>
    <n v="17.8"/>
    <n v="1198"/>
    <n v="86.7"/>
    <n v="5"/>
    <n v="650000"/>
  </r>
  <r>
    <n v="7059"/>
    <x v="4"/>
    <x v="0"/>
    <x v="0"/>
    <x v="0"/>
    <s v="Wagon R"/>
    <n v="12"/>
    <n v="113675"/>
    <x v="1"/>
    <s v="Petrol"/>
    <s v="Manual"/>
    <n v="14"/>
    <n v="1061"/>
    <n v="64"/>
    <n v="5"/>
    <n v="180000"/>
  </r>
  <r>
    <n v="7061"/>
    <x v="4"/>
    <x v="0"/>
    <x v="2"/>
    <x v="1"/>
    <s v="Wagon R"/>
    <n v="4"/>
    <n v="38311"/>
    <x v="1"/>
    <s v="Petrol"/>
    <s v="Manual"/>
    <n v="20.51"/>
    <n v="998"/>
    <n v="67.040000000000006"/>
    <n v="5"/>
    <n v="469000"/>
  </r>
  <r>
    <n v="7062"/>
    <x v="5"/>
    <x v="1"/>
    <x v="1"/>
    <x v="1"/>
    <s v="i10"/>
    <n v="5"/>
    <n v="34355"/>
    <x v="1"/>
    <s v="Petrol"/>
    <s v="Manual"/>
    <n v="20.36"/>
    <n v="1197"/>
    <n v="78.900000000000006"/>
    <n v="5"/>
    <n v="455000"/>
  </r>
  <r>
    <n v="7063"/>
    <x v="7"/>
    <x v="0"/>
    <x v="0"/>
    <x v="1"/>
    <s v="Swift"/>
    <n v="8"/>
    <n v="86000"/>
    <x v="1"/>
    <s v="Diesel"/>
    <s v="Manual"/>
    <n v="22.9"/>
    <n v="1248"/>
    <n v="74"/>
    <n v="5"/>
    <n v="499000"/>
  </r>
  <r>
    <n v="7064"/>
    <x v="8"/>
    <x v="1"/>
    <x v="0"/>
    <x v="0"/>
    <s v="Verna"/>
    <n v="7"/>
    <n v="68000"/>
    <x v="1"/>
    <s v="Diesel"/>
    <s v="Automatic"/>
    <n v="19.079999999999998"/>
    <n v="1582"/>
    <n v="126.32"/>
    <n v="5"/>
    <n v="690000"/>
  </r>
  <r>
    <n v="7066"/>
    <x v="36"/>
    <x v="0"/>
    <x v="1"/>
    <x v="1"/>
    <s v="Celerio"/>
    <n v="5"/>
    <n v="64211"/>
    <x v="1"/>
    <s v="Petrol"/>
    <s v="Automatic"/>
    <n v="23.1"/>
    <n v="998"/>
    <n v="67.040000000000006"/>
    <n v="5"/>
    <n v="440000"/>
  </r>
  <r>
    <n v="7068"/>
    <x v="53"/>
    <x v="5"/>
    <x v="0"/>
    <x v="0"/>
    <s v="E-Class"/>
    <n v="11"/>
    <n v="94000"/>
    <x v="1"/>
    <s v="Diesel"/>
    <s v="Automatic"/>
    <n v="14.21"/>
    <n v="2143"/>
    <n v="203"/>
    <n v="5"/>
    <n v="1350000"/>
  </r>
  <r>
    <n v="7069"/>
    <x v="1"/>
    <x v="1"/>
    <x v="1"/>
    <x v="1"/>
    <s v="Grand"/>
    <n v="5"/>
    <n v="38861"/>
    <x v="1"/>
    <s v="Diesel"/>
    <s v="Manual"/>
    <n v="24"/>
    <n v="1120"/>
    <n v="70"/>
    <n v="5"/>
    <n v="583000"/>
  </r>
  <r>
    <n v="7070"/>
    <x v="14"/>
    <x v="0"/>
    <x v="2"/>
    <x v="1"/>
    <s v="Baleno"/>
    <n v="2"/>
    <n v="20000"/>
    <x v="0"/>
    <s v="Petrol"/>
    <s v="Manual"/>
    <n v="21.4"/>
    <n v="1197"/>
    <n v="83.1"/>
    <n v="5"/>
    <n v="580000"/>
  </r>
  <r>
    <n v="7072"/>
    <x v="46"/>
    <x v="0"/>
    <x v="0"/>
    <x v="1"/>
    <s v="Ertiga"/>
    <n v="7"/>
    <n v="85321"/>
    <x v="1"/>
    <s v="Diesel"/>
    <s v="Manual"/>
    <n v="20.77"/>
    <n v="1248"/>
    <n v="88.76"/>
    <n v="7"/>
    <n v="650000"/>
  </r>
  <r>
    <n v="7073"/>
    <x v="44"/>
    <x v="14"/>
    <x v="2"/>
    <x v="0"/>
    <s v="A4"/>
    <n v="2"/>
    <n v="10950"/>
    <x v="0"/>
    <s v="Diesel"/>
    <s v="Automatic"/>
    <n v="18.25"/>
    <n v="1968"/>
    <n v="187.74"/>
    <n v="5"/>
    <n v="4200000"/>
  </r>
  <r>
    <n v="7074"/>
    <x v="0"/>
    <x v="0"/>
    <x v="2"/>
    <x v="1"/>
    <s v="Alto"/>
    <n v="4"/>
    <n v="40000"/>
    <x v="0"/>
    <s v="Petrol"/>
    <s v="Manual"/>
    <n v="23.95"/>
    <n v="998"/>
    <n v="67.05"/>
    <n v="5"/>
    <n v="306000"/>
  </r>
  <r>
    <n v="7076"/>
    <x v="31"/>
    <x v="2"/>
    <x v="0"/>
    <x v="0"/>
    <s v="Figo"/>
    <n v="8"/>
    <n v="43000"/>
    <x v="1"/>
    <s v="Petrol"/>
    <s v="Manual"/>
    <n v="15.6"/>
    <n v="1196"/>
    <n v="70"/>
    <n v="5"/>
    <n v="410000"/>
  </r>
  <r>
    <n v="7077"/>
    <x v="3"/>
    <x v="2"/>
    <x v="2"/>
    <x v="1"/>
    <s v="Ecosport"/>
    <n v="3"/>
    <n v="25000"/>
    <x v="1"/>
    <s v="Diesel"/>
    <s v="Manual"/>
    <n v="23"/>
    <n v="1498"/>
    <n v="98.96"/>
    <n v="5"/>
    <n v="850000"/>
  </r>
  <r>
    <n v="7078"/>
    <x v="2"/>
    <x v="1"/>
    <x v="1"/>
    <x v="1"/>
    <s v="i20"/>
    <n v="5"/>
    <n v="86000"/>
    <x v="1"/>
    <s v="Diesel"/>
    <s v="Manual"/>
    <n v="22.54"/>
    <n v="1396"/>
    <n v="88.73"/>
    <n v="5"/>
    <n v="675000"/>
  </r>
  <r>
    <n v="7079"/>
    <x v="2"/>
    <x v="1"/>
    <x v="2"/>
    <x v="0"/>
    <s v="i20"/>
    <n v="2"/>
    <n v="30000"/>
    <x v="0"/>
    <s v="Petrol"/>
    <s v="Manual"/>
    <n v="17.190000000000001"/>
    <n v="1197"/>
    <n v="81.86"/>
    <n v="5"/>
    <n v="590000"/>
  </r>
  <r>
    <n v="7080"/>
    <x v="8"/>
    <x v="1"/>
    <x v="1"/>
    <x v="0"/>
    <s v="Verna"/>
    <n v="5"/>
    <n v="5000"/>
    <x v="0"/>
    <s v="Petrol"/>
    <s v="Manual"/>
    <n v="17.010000000000002"/>
    <n v="1591"/>
    <n v="121.3"/>
    <n v="5"/>
    <n v="750000"/>
  </r>
  <r>
    <n v="7081"/>
    <x v="14"/>
    <x v="0"/>
    <x v="2"/>
    <x v="1"/>
    <s v="Baleno"/>
    <n v="3"/>
    <n v="23000"/>
    <x v="0"/>
    <s v="Diesel"/>
    <s v="Manual"/>
    <n v="27.39"/>
    <n v="1248"/>
    <n v="74"/>
    <n v="5"/>
    <n v="760000"/>
  </r>
  <r>
    <n v="7082"/>
    <x v="24"/>
    <x v="9"/>
    <x v="2"/>
    <x v="0"/>
    <s v="XUV500"/>
    <n v="3"/>
    <n v="10000"/>
    <x v="0"/>
    <s v="Diesel"/>
    <s v="Automatic"/>
    <n v="16"/>
    <n v="2179"/>
    <n v="140"/>
    <n v="7"/>
    <n v="1400000"/>
  </r>
  <r>
    <n v="7084"/>
    <x v="13"/>
    <x v="6"/>
    <x v="0"/>
    <x v="0"/>
    <s v="Innova"/>
    <n v="8"/>
    <n v="270000"/>
    <x v="0"/>
    <s v="Diesel"/>
    <s v="Manual"/>
    <n v="12.99"/>
    <n v="2494"/>
    <n v="100.6"/>
    <n v="8"/>
    <n v="1050000"/>
  </r>
  <r>
    <n v="7086"/>
    <x v="9"/>
    <x v="3"/>
    <x v="1"/>
    <x v="0"/>
    <s v="Duster"/>
    <n v="5"/>
    <n v="100000"/>
    <x v="0"/>
    <s v="Diesel"/>
    <s v="Manual"/>
    <n v="19.64"/>
    <n v="1461"/>
    <n v="108.45"/>
    <n v="5"/>
    <n v="600000"/>
  </r>
  <r>
    <n v="7087"/>
    <x v="1"/>
    <x v="1"/>
    <x v="0"/>
    <x v="0"/>
    <s v="Grand"/>
    <n v="7"/>
    <n v="100000"/>
    <x v="0"/>
    <s v="Petrol"/>
    <s v="Manual"/>
    <n v="18.899999999999999"/>
    <n v="1197"/>
    <n v="82"/>
    <n v="5"/>
    <n v="350000"/>
  </r>
  <r>
    <n v="7088"/>
    <x v="31"/>
    <x v="2"/>
    <x v="0"/>
    <x v="0"/>
    <s v="Figo"/>
    <n v="11"/>
    <n v="161728"/>
    <x v="1"/>
    <s v="Petrol"/>
    <s v="Manual"/>
    <n v="15.6"/>
    <n v="1196"/>
    <n v="70"/>
    <n v="5"/>
    <n v="140000"/>
  </r>
  <r>
    <n v="7089"/>
    <x v="48"/>
    <x v="9"/>
    <x v="2"/>
    <x v="0"/>
    <s v="Thar"/>
    <n v="3"/>
    <n v="15000"/>
    <x v="0"/>
    <s v="Diesel"/>
    <s v="Manual"/>
    <n v="16.55"/>
    <n v="2498"/>
    <n v="105"/>
    <n v="6"/>
    <n v="950000"/>
  </r>
  <r>
    <n v="7090"/>
    <x v="50"/>
    <x v="15"/>
    <x v="0"/>
    <x v="0"/>
    <s v="Rover"/>
    <n v="7"/>
    <n v="85000"/>
    <x v="0"/>
    <s v="Diesel"/>
    <s v="Automatic"/>
    <n v="12.35"/>
    <n v="2179"/>
    <n v="187.74"/>
    <n v="5"/>
    <n v="1800000"/>
  </r>
  <r>
    <n v="7093"/>
    <x v="4"/>
    <x v="0"/>
    <x v="2"/>
    <x v="0"/>
    <s v="Wagon R"/>
    <n v="4"/>
    <n v="82000"/>
    <x v="1"/>
    <s v="Petrol"/>
    <s v="Manual"/>
    <n v="18.899999999999999"/>
    <n v="998"/>
    <n v="67.099999999999994"/>
    <n v="5"/>
    <n v="410000"/>
  </r>
  <r>
    <n v="7094"/>
    <x v="2"/>
    <x v="1"/>
    <x v="0"/>
    <x v="1"/>
    <s v="i20"/>
    <n v="6"/>
    <n v="80000"/>
    <x v="0"/>
    <s v="Diesel"/>
    <s v="Manual"/>
    <n v="21.19"/>
    <n v="1396"/>
    <n v="88.73"/>
    <n v="5"/>
    <n v="540000"/>
  </r>
  <r>
    <n v="7095"/>
    <x v="34"/>
    <x v="7"/>
    <x v="0"/>
    <x v="0"/>
    <s v="Polo"/>
    <n v="9"/>
    <n v="30000"/>
    <x v="1"/>
    <s v="Petrol"/>
    <s v="Manual"/>
    <n v="16.47"/>
    <n v="1198"/>
    <n v="73.900000000000006"/>
    <n v="5"/>
    <n v="300000"/>
  </r>
  <r>
    <n v="7096"/>
    <x v="5"/>
    <x v="1"/>
    <x v="0"/>
    <x v="1"/>
    <s v="i10"/>
    <n v="11"/>
    <n v="52000"/>
    <x v="1"/>
    <s v="Petrol"/>
    <s v="Manual"/>
    <n v="20.36"/>
    <n v="1197"/>
    <n v="78.900000000000006"/>
    <n v="5"/>
    <n v="280000"/>
  </r>
  <r>
    <n v="7097"/>
    <x v="71"/>
    <x v="8"/>
    <x v="2"/>
    <x v="1"/>
    <s v="WR-V"/>
    <n v="4"/>
    <n v="60000"/>
    <x v="0"/>
    <s v="Diesel"/>
    <s v="Manual"/>
    <n v="25.5"/>
    <n v="1498"/>
    <n v="98.6"/>
    <n v="5"/>
    <n v="825000"/>
  </r>
  <r>
    <n v="7098"/>
    <x v="8"/>
    <x v="1"/>
    <x v="0"/>
    <x v="1"/>
    <s v="Verna"/>
    <n v="9"/>
    <n v="82000"/>
    <x v="1"/>
    <s v="Diesel"/>
    <s v="Manual"/>
    <n v="22.32"/>
    <n v="1582"/>
    <n v="126.32"/>
    <n v="5"/>
    <n v="545000"/>
  </r>
  <r>
    <n v="7100"/>
    <x v="7"/>
    <x v="0"/>
    <x v="0"/>
    <x v="1"/>
    <s v="Swift"/>
    <n v="9"/>
    <n v="87000"/>
    <x v="1"/>
    <s v="Diesel"/>
    <s v="Manual"/>
    <n v="22.9"/>
    <n v="1248"/>
    <n v="74"/>
    <n v="5"/>
    <n v="450000"/>
  </r>
  <r>
    <n v="7102"/>
    <x v="53"/>
    <x v="5"/>
    <x v="1"/>
    <x v="0"/>
    <s v="E-Class"/>
    <n v="5"/>
    <n v="45000"/>
    <x v="1"/>
    <s v="Diesel"/>
    <s v="Automatic"/>
    <n v="14.21"/>
    <n v="2143"/>
    <n v="203"/>
    <n v="5"/>
    <n v="2650000"/>
  </r>
  <r>
    <n v="7104"/>
    <x v="110"/>
    <x v="19"/>
    <x v="0"/>
    <x v="0"/>
    <s v="Panamera"/>
    <n v="11"/>
    <n v="25000"/>
    <x v="1"/>
    <s v="Petrol"/>
    <s v="Automatic"/>
    <n v="7.5"/>
    <n v="4806"/>
    <n v="394.3"/>
    <n v="4"/>
    <n v="3800000"/>
  </r>
  <r>
    <n v="7105"/>
    <x v="67"/>
    <x v="11"/>
    <x v="2"/>
    <x v="0"/>
    <s v="Nexon"/>
    <n v="1"/>
    <n v="5000"/>
    <x v="0"/>
    <s v="Petrol"/>
    <s v="Automatic"/>
    <n v="17"/>
    <n v="1199"/>
    <n v="118.3"/>
    <n v="5"/>
    <n v="1000000"/>
  </r>
  <r>
    <n v="7106"/>
    <x v="33"/>
    <x v="11"/>
    <x v="2"/>
    <x v="1"/>
    <s v="Tiago"/>
    <n v="2"/>
    <n v="5000"/>
    <x v="1"/>
    <s v="Petrol"/>
    <s v="Manual"/>
    <n v="23.84"/>
    <n v="1199"/>
    <n v="84"/>
    <n v="5"/>
    <n v="575000"/>
  </r>
  <r>
    <n v="7108"/>
    <x v="8"/>
    <x v="1"/>
    <x v="0"/>
    <x v="0"/>
    <s v="Verna"/>
    <n v="13"/>
    <n v="73000"/>
    <x v="0"/>
    <s v="Diesel"/>
    <s v="Manual"/>
    <n v="16.8"/>
    <n v="1493"/>
    <n v="110"/>
    <n v="5"/>
    <n v="250000"/>
  </r>
  <r>
    <n v="7109"/>
    <x v="8"/>
    <x v="1"/>
    <x v="0"/>
    <x v="1"/>
    <s v="Verna"/>
    <n v="9"/>
    <n v="70000"/>
    <x v="1"/>
    <s v="Diesel"/>
    <s v="Manual"/>
    <n v="22.32"/>
    <n v="1582"/>
    <n v="126.32"/>
    <n v="5"/>
    <n v="475000"/>
  </r>
  <r>
    <n v="7111"/>
    <x v="63"/>
    <x v="13"/>
    <x v="0"/>
    <x v="0"/>
    <s v="X1"/>
    <n v="9"/>
    <n v="70000"/>
    <x v="1"/>
    <s v="Diesel"/>
    <s v="Automatic"/>
    <n v="17.05"/>
    <n v="1995"/>
    <n v="184"/>
    <n v="5"/>
    <n v="1350000"/>
  </r>
  <r>
    <n v="7112"/>
    <x v="32"/>
    <x v="0"/>
    <x v="1"/>
    <x v="1"/>
    <s v="Vitara"/>
    <n v="5"/>
    <n v="56000"/>
    <x v="1"/>
    <s v="Diesel"/>
    <s v="Manual"/>
    <n v="24.3"/>
    <n v="1248"/>
    <n v="88.5"/>
    <n v="5"/>
    <n v="800000"/>
  </r>
  <r>
    <n v="7114"/>
    <x v="15"/>
    <x v="0"/>
    <x v="0"/>
    <x v="0"/>
    <s v="Swift Dzire"/>
    <n v="12"/>
    <n v="42000"/>
    <x v="1"/>
    <s v="Petrol"/>
    <s v="Manual"/>
    <n v="17.5"/>
    <n v="1298"/>
    <n v="85.8"/>
    <n v="5"/>
    <n v="345000"/>
  </r>
  <r>
    <n v="7115"/>
    <x v="0"/>
    <x v="0"/>
    <x v="2"/>
    <x v="1"/>
    <s v="Alto"/>
    <n v="3"/>
    <n v="31393"/>
    <x v="1"/>
    <s v="Petrol"/>
    <s v="Manual"/>
    <n v="23.95"/>
    <n v="998"/>
    <n v="67.05"/>
    <n v="5"/>
    <n v="350000"/>
  </r>
  <r>
    <n v="7117"/>
    <x v="16"/>
    <x v="7"/>
    <x v="0"/>
    <x v="1"/>
    <s v="Vento"/>
    <n v="6"/>
    <n v="74450"/>
    <x v="1"/>
    <s v="Diesel"/>
    <s v="Automatic"/>
    <n v="21.5"/>
    <n v="1498"/>
    <n v="108.5"/>
    <n v="5"/>
    <n v="675000"/>
  </r>
  <r>
    <n v="7119"/>
    <x v="27"/>
    <x v="10"/>
    <x v="1"/>
    <x v="1"/>
    <s v="RediGO"/>
    <n v="5"/>
    <n v="41987"/>
    <x v="1"/>
    <s v="Petrol"/>
    <s v="Manual"/>
    <n v="22.7"/>
    <n v="799"/>
    <n v="53.64"/>
    <n v="5"/>
    <n v="326000"/>
  </r>
  <r>
    <n v="7120"/>
    <x v="17"/>
    <x v="1"/>
    <x v="0"/>
    <x v="0"/>
    <s v="Creta"/>
    <n v="6"/>
    <n v="76000"/>
    <x v="1"/>
    <s v="Diesel"/>
    <s v="Manual"/>
    <n v="19.670000000000002"/>
    <n v="1582"/>
    <n v="126.2"/>
    <n v="5"/>
    <n v="1025000"/>
  </r>
  <r>
    <n v="7121"/>
    <x v="8"/>
    <x v="1"/>
    <x v="0"/>
    <x v="1"/>
    <s v="Verna"/>
    <n v="9"/>
    <n v="81000"/>
    <x v="1"/>
    <s v="Diesel"/>
    <s v="Manual"/>
    <n v="22.32"/>
    <n v="1582"/>
    <n v="126.32"/>
    <n v="5"/>
    <n v="550000"/>
  </r>
  <r>
    <n v="7123"/>
    <x v="19"/>
    <x v="9"/>
    <x v="0"/>
    <x v="0"/>
    <s v="Bolero"/>
    <n v="7"/>
    <n v="70000"/>
    <x v="0"/>
    <s v="Diesel"/>
    <s v="Manual"/>
    <n v="15.96"/>
    <n v="2523"/>
    <n v="62.1"/>
    <n v="7"/>
    <n v="660000"/>
  </r>
  <r>
    <n v="7124"/>
    <x v="34"/>
    <x v="7"/>
    <x v="0"/>
    <x v="1"/>
    <s v="Polo"/>
    <n v="8"/>
    <n v="70000"/>
    <x v="1"/>
    <s v="Diesel"/>
    <s v="Manual"/>
    <n v="22.07"/>
    <n v="1199"/>
    <n v="73.900000000000006"/>
    <n v="5"/>
    <n v="545000"/>
  </r>
  <r>
    <n v="7125"/>
    <x v="34"/>
    <x v="7"/>
    <x v="0"/>
    <x v="1"/>
    <s v="Polo"/>
    <n v="6"/>
    <n v="60202"/>
    <x v="1"/>
    <s v="Diesel"/>
    <s v="Manual"/>
    <n v="20.14"/>
    <n v="1498"/>
    <n v="88.8"/>
    <n v="5"/>
    <n v="550000"/>
  </r>
  <r>
    <n v="7127"/>
    <x v="13"/>
    <x v="6"/>
    <x v="0"/>
    <x v="0"/>
    <s v="Innova"/>
    <n v="12"/>
    <n v="69000"/>
    <x v="1"/>
    <s v="Diesel"/>
    <s v="Manual"/>
    <n v="12.8"/>
    <n v="2494"/>
    <n v="102"/>
    <n v="8"/>
    <n v="850000"/>
  </r>
  <r>
    <n v="7128"/>
    <x v="7"/>
    <x v="0"/>
    <x v="0"/>
    <x v="0"/>
    <s v="Swift"/>
    <n v="11"/>
    <n v="75000"/>
    <x v="1"/>
    <s v="Petrol"/>
    <s v="Manual"/>
    <n v="16.100000000000001"/>
    <n v="1197"/>
    <n v="85"/>
    <n v="5"/>
    <n v="310000"/>
  </r>
  <r>
    <n v="7132"/>
    <x v="33"/>
    <x v="11"/>
    <x v="2"/>
    <x v="1"/>
    <s v="Tiago"/>
    <n v="4"/>
    <n v="40000"/>
    <x v="0"/>
    <s v="Petrol"/>
    <s v="Manual"/>
    <n v="23.84"/>
    <n v="1199"/>
    <n v="84"/>
    <n v="5"/>
    <n v="360000"/>
  </r>
  <r>
    <n v="7133"/>
    <x v="21"/>
    <x v="3"/>
    <x v="2"/>
    <x v="1"/>
    <s v="KWID"/>
    <n v="2"/>
    <n v="11000"/>
    <x v="1"/>
    <s v="Petrol"/>
    <s v="Manual"/>
    <n v="23.01"/>
    <n v="999"/>
    <n v="67"/>
    <n v="5"/>
    <n v="450000"/>
  </r>
  <r>
    <n v="7134"/>
    <x v="19"/>
    <x v="9"/>
    <x v="0"/>
    <x v="0"/>
    <s v="Bolero"/>
    <n v="10"/>
    <n v="120000"/>
    <x v="0"/>
    <s v="Diesel"/>
    <s v="Manual"/>
    <n v="13.6"/>
    <n v="2523"/>
    <n v="63"/>
    <n v="7"/>
    <n v="380000"/>
  </r>
  <r>
    <n v="7135"/>
    <x v="64"/>
    <x v="20"/>
    <x v="0"/>
    <x v="1"/>
    <s v="Rapid"/>
    <n v="6"/>
    <n v="57493"/>
    <x v="1"/>
    <s v="Diesel"/>
    <s v="Automatic"/>
    <n v="21.66"/>
    <n v="1498"/>
    <n v="103.52"/>
    <n v="5"/>
    <n v="595000"/>
  </r>
  <r>
    <n v="7136"/>
    <x v="0"/>
    <x v="0"/>
    <x v="0"/>
    <x v="1"/>
    <s v="Alto"/>
    <n v="8"/>
    <n v="59800"/>
    <x v="1"/>
    <s v="Petrol"/>
    <s v="Manual"/>
    <n v="22.74"/>
    <n v="796"/>
    <n v="47.3"/>
    <n v="5"/>
    <n v="250000"/>
  </r>
  <r>
    <n v="7137"/>
    <x v="5"/>
    <x v="1"/>
    <x v="0"/>
    <x v="1"/>
    <s v="i10"/>
    <n v="10"/>
    <n v="50038"/>
    <x v="1"/>
    <s v="Petrol"/>
    <s v="Manual"/>
    <n v="20.36"/>
    <n v="1197"/>
    <n v="78.900000000000006"/>
    <n v="5"/>
    <n v="300000"/>
  </r>
  <r>
    <n v="7138"/>
    <x v="24"/>
    <x v="9"/>
    <x v="2"/>
    <x v="0"/>
    <s v="XUV500"/>
    <n v="4"/>
    <n v="119000"/>
    <x v="0"/>
    <s v="Diesel"/>
    <s v="Manual"/>
    <n v="16"/>
    <n v="2179"/>
    <n v="140"/>
    <n v="7"/>
    <n v="950000"/>
  </r>
  <r>
    <n v="7139"/>
    <x v="18"/>
    <x v="8"/>
    <x v="1"/>
    <x v="0"/>
    <s v="City"/>
    <n v="5"/>
    <n v="51000"/>
    <x v="1"/>
    <s v="Petrol"/>
    <s v="Manual"/>
    <n v="17"/>
    <n v="1497"/>
    <n v="118"/>
    <n v="5"/>
    <n v="680000"/>
  </r>
  <r>
    <n v="7140"/>
    <x v="24"/>
    <x v="9"/>
    <x v="2"/>
    <x v="0"/>
    <s v="XUV500"/>
    <n v="2"/>
    <n v="100000"/>
    <x v="1"/>
    <s v="Diesel"/>
    <s v="Manual"/>
    <n v="15.1"/>
    <n v="2179"/>
    <n v="152.87"/>
    <n v="7"/>
    <n v="1550000"/>
  </r>
  <r>
    <n v="7141"/>
    <x v="36"/>
    <x v="0"/>
    <x v="1"/>
    <x v="1"/>
    <s v="Celerio"/>
    <n v="5"/>
    <n v="55000"/>
    <x v="0"/>
    <s v="Petrol"/>
    <s v="Automatic"/>
    <n v="23.1"/>
    <n v="998"/>
    <n v="67.040000000000006"/>
    <n v="5"/>
    <n v="480000"/>
  </r>
  <r>
    <n v="7142"/>
    <x v="34"/>
    <x v="7"/>
    <x v="2"/>
    <x v="1"/>
    <s v="Polo"/>
    <n v="4"/>
    <n v="150000"/>
    <x v="0"/>
    <s v="Diesel"/>
    <s v="Manual"/>
    <n v="20.14"/>
    <n v="1498"/>
    <n v="88"/>
    <n v="5"/>
    <n v="500000"/>
  </r>
  <r>
    <n v="7143"/>
    <x v="77"/>
    <x v="1"/>
    <x v="0"/>
    <x v="0"/>
    <s v="Elantra"/>
    <n v="6"/>
    <n v="80000"/>
    <x v="1"/>
    <s v="Diesel"/>
    <s v="Automatic"/>
    <n v="19.5"/>
    <n v="1582"/>
    <n v="126.24"/>
    <n v="5"/>
    <n v="1050000"/>
  </r>
  <r>
    <n v="7145"/>
    <x v="62"/>
    <x v="19"/>
    <x v="0"/>
    <x v="0"/>
    <s v="Cayenne"/>
    <n v="6"/>
    <n v="25000"/>
    <x v="1"/>
    <s v="Diesel"/>
    <s v="Automatic"/>
    <n v="13.5"/>
    <n v="2967"/>
    <n v="240"/>
    <n v="5"/>
    <n v="6100000"/>
  </r>
  <r>
    <n v="7146"/>
    <x v="31"/>
    <x v="2"/>
    <x v="0"/>
    <x v="0"/>
    <s v="Figo"/>
    <n v="10"/>
    <n v="88000"/>
    <x v="0"/>
    <s v="Diesel"/>
    <s v="Manual"/>
    <n v="20"/>
    <n v="1399"/>
    <n v="68"/>
    <n v="5"/>
    <n v="265000"/>
  </r>
  <r>
    <n v="7147"/>
    <x v="14"/>
    <x v="0"/>
    <x v="1"/>
    <x v="1"/>
    <s v="Baleno"/>
    <n v="5"/>
    <n v="71205"/>
    <x v="1"/>
    <s v="Petrol"/>
    <s v="Manual"/>
    <n v="21.4"/>
    <n v="1197"/>
    <n v="83.1"/>
    <n v="5"/>
    <n v="570000"/>
  </r>
  <r>
    <n v="7148"/>
    <x v="7"/>
    <x v="0"/>
    <x v="0"/>
    <x v="1"/>
    <s v="Swift"/>
    <n v="9"/>
    <n v="75000"/>
    <x v="1"/>
    <s v="Diesel"/>
    <s v="Manual"/>
    <n v="28.4"/>
    <n v="1248"/>
    <n v="74"/>
    <n v="5"/>
    <n v="425000"/>
  </r>
  <r>
    <n v="7149"/>
    <x v="2"/>
    <x v="1"/>
    <x v="2"/>
    <x v="0"/>
    <s v="i20"/>
    <n v="4"/>
    <n v="26759"/>
    <x v="1"/>
    <s v="Petrol"/>
    <s v="Manual"/>
    <n v="18.600000000000001"/>
    <n v="1197"/>
    <n v="81.83"/>
    <n v="5"/>
    <n v="698000"/>
  </r>
  <r>
    <n v="7150"/>
    <x v="32"/>
    <x v="0"/>
    <x v="1"/>
    <x v="1"/>
    <s v="Vitara"/>
    <n v="5"/>
    <n v="53200"/>
    <x v="1"/>
    <s v="Diesel"/>
    <s v="Manual"/>
    <n v="24.3"/>
    <n v="1248"/>
    <n v="88.5"/>
    <n v="5"/>
    <n v="650000"/>
  </r>
  <r>
    <n v="7151"/>
    <x v="0"/>
    <x v="0"/>
    <x v="0"/>
    <x v="0"/>
    <s v="Alto"/>
    <n v="15"/>
    <n v="55000"/>
    <x v="1"/>
    <s v="Petrol"/>
    <s v="Manual"/>
    <n v="19.7"/>
    <n v="796"/>
    <n v="46.3"/>
    <n v="5"/>
    <n v="95000"/>
  </r>
  <r>
    <n v="7155"/>
    <x v="0"/>
    <x v="0"/>
    <x v="0"/>
    <x v="0"/>
    <s v="Alto"/>
    <n v="15"/>
    <n v="74650"/>
    <x v="1"/>
    <s v="Petrol"/>
    <s v="Manual"/>
    <n v="19.7"/>
    <n v="796"/>
    <n v="46.3"/>
    <n v="5"/>
    <n v="140000"/>
  </r>
  <r>
    <n v="7157"/>
    <x v="13"/>
    <x v="6"/>
    <x v="1"/>
    <x v="0"/>
    <s v="Innova"/>
    <n v="5"/>
    <n v="78000"/>
    <x v="1"/>
    <s v="Diesel"/>
    <s v="Automatic"/>
    <n v="13.68"/>
    <n v="2393"/>
    <n v="147.51"/>
    <n v="7"/>
    <n v="1700000"/>
  </r>
  <r>
    <n v="7159"/>
    <x v="34"/>
    <x v="7"/>
    <x v="0"/>
    <x v="0"/>
    <s v="Polo"/>
    <n v="6"/>
    <n v="54232"/>
    <x v="1"/>
    <s v="Petrol"/>
    <s v="Automatic"/>
    <n v="17.21"/>
    <n v="1197"/>
    <n v="103.6"/>
    <n v="5"/>
    <n v="750000"/>
  </r>
  <r>
    <n v="7160"/>
    <x v="14"/>
    <x v="0"/>
    <x v="2"/>
    <x v="1"/>
    <s v="Baleno"/>
    <n v="4"/>
    <n v="44000"/>
    <x v="1"/>
    <s v="Diesel"/>
    <s v="Manual"/>
    <n v="27.39"/>
    <n v="1248"/>
    <n v="74"/>
    <n v="5"/>
    <n v="685000"/>
  </r>
  <r>
    <n v="7161"/>
    <x v="8"/>
    <x v="1"/>
    <x v="0"/>
    <x v="1"/>
    <s v="Verna"/>
    <n v="8"/>
    <n v="74000"/>
    <x v="1"/>
    <s v="Diesel"/>
    <s v="Manual"/>
    <n v="22.32"/>
    <n v="1582"/>
    <n v="126.32"/>
    <n v="5"/>
    <n v="560000"/>
  </r>
  <r>
    <n v="7164"/>
    <x v="18"/>
    <x v="8"/>
    <x v="0"/>
    <x v="0"/>
    <s v="City"/>
    <n v="14"/>
    <n v="78948"/>
    <x v="1"/>
    <s v="Petrol"/>
    <s v="Manual"/>
    <n v="17.8"/>
    <n v="1498"/>
    <n v="119.35"/>
    <n v="5"/>
    <n v="327000"/>
  </r>
  <r>
    <n v="7167"/>
    <x v="34"/>
    <x v="7"/>
    <x v="0"/>
    <x v="1"/>
    <s v="Polo"/>
    <n v="7"/>
    <n v="56000"/>
    <x v="0"/>
    <s v="Diesel"/>
    <s v="Manual"/>
    <n v="20.14"/>
    <n v="1498"/>
    <n v="88.8"/>
    <n v="5"/>
    <n v="385000"/>
  </r>
  <r>
    <n v="7168"/>
    <x v="8"/>
    <x v="1"/>
    <x v="0"/>
    <x v="0"/>
    <s v="Verna"/>
    <n v="9"/>
    <n v="57140"/>
    <x v="1"/>
    <s v="Diesel"/>
    <s v="Automatic"/>
    <n v="19.079999999999998"/>
    <n v="1582"/>
    <n v="126.32"/>
    <n v="5"/>
    <n v="575000"/>
  </r>
  <r>
    <n v="7169"/>
    <x v="36"/>
    <x v="0"/>
    <x v="0"/>
    <x v="1"/>
    <s v="Celerio"/>
    <n v="6"/>
    <n v="28951"/>
    <x v="1"/>
    <s v="Petrol"/>
    <s v="Automatic"/>
    <n v="23.1"/>
    <n v="998"/>
    <n v="67.040000000000006"/>
    <n v="5"/>
    <n v="448000"/>
  </r>
  <r>
    <n v="7170"/>
    <x v="14"/>
    <x v="0"/>
    <x v="2"/>
    <x v="1"/>
    <s v="Baleno"/>
    <n v="4"/>
    <n v="33620"/>
    <x v="1"/>
    <s v="Petrol"/>
    <s v="Manual"/>
    <n v="21.4"/>
    <n v="1197"/>
    <n v="83.1"/>
    <n v="5"/>
    <n v="632000"/>
  </r>
  <r>
    <n v="7171"/>
    <x v="0"/>
    <x v="0"/>
    <x v="0"/>
    <x v="0"/>
    <s v="Alto"/>
    <n v="10"/>
    <n v="50000"/>
    <x v="0"/>
    <s v="Petrol"/>
    <s v="Manual"/>
    <n v="19.7"/>
    <n v="796"/>
    <n v="46.3"/>
    <n v="5"/>
    <n v="140000"/>
  </r>
  <r>
    <n v="7172"/>
    <x v="71"/>
    <x v="8"/>
    <x v="2"/>
    <x v="0"/>
    <s v="WR-V"/>
    <n v="3"/>
    <n v="13000"/>
    <x v="0"/>
    <s v="Petrol"/>
    <s v="Manual"/>
    <n v="17.5"/>
    <n v="1199"/>
    <n v="88.7"/>
    <n v="5"/>
    <n v="900000"/>
  </r>
  <r>
    <n v="7173"/>
    <x v="4"/>
    <x v="0"/>
    <x v="2"/>
    <x v="1"/>
    <s v="Wagon R"/>
    <n v="3"/>
    <n v="37650"/>
    <x v="1"/>
    <s v="Petrol"/>
    <s v="Manual"/>
    <n v="21.79"/>
    <n v="998"/>
    <n v="67.05"/>
    <n v="5"/>
    <n v="470000"/>
  </r>
  <r>
    <n v="7174"/>
    <x v="13"/>
    <x v="6"/>
    <x v="0"/>
    <x v="0"/>
    <s v="Innova"/>
    <n v="7"/>
    <n v="70873"/>
    <x v="1"/>
    <s v="Diesel"/>
    <s v="Manual"/>
    <n v="12.99"/>
    <n v="2494"/>
    <n v="100.6"/>
    <n v="7"/>
    <n v="1325000"/>
  </r>
  <r>
    <n v="7175"/>
    <x v="15"/>
    <x v="0"/>
    <x v="0"/>
    <x v="0"/>
    <s v="Swift Dzire"/>
    <n v="7"/>
    <n v="70123"/>
    <x v="1"/>
    <s v="Petrol"/>
    <s v="Manual"/>
    <n v="19.100000000000001"/>
    <n v="1197"/>
    <n v="85.8"/>
    <n v="5"/>
    <n v="445000"/>
  </r>
  <r>
    <n v="7176"/>
    <x v="1"/>
    <x v="1"/>
    <x v="0"/>
    <x v="0"/>
    <s v="Grand"/>
    <n v="7"/>
    <n v="69000"/>
    <x v="1"/>
    <s v="Petrol"/>
    <s v="Manual"/>
    <n v="18.899999999999999"/>
    <n v="1197"/>
    <n v="81.86"/>
    <n v="5"/>
    <n v="474000"/>
  </r>
  <r>
    <n v="7177"/>
    <x v="30"/>
    <x v="2"/>
    <x v="2"/>
    <x v="1"/>
    <s v="Aspire"/>
    <n v="3"/>
    <n v="12000"/>
    <x v="0"/>
    <s v="Diesel"/>
    <s v="Manual"/>
    <n v="25.83"/>
    <n v="1498"/>
    <n v="99"/>
    <n v="5"/>
    <n v="750000"/>
  </r>
  <r>
    <n v="7179"/>
    <x v="2"/>
    <x v="1"/>
    <x v="1"/>
    <x v="0"/>
    <s v="i20"/>
    <n v="5"/>
    <n v="100000"/>
    <x v="0"/>
    <s v="Petrol"/>
    <s v="Manual"/>
    <n v="17.190000000000001"/>
    <n v="1197"/>
    <n v="81.86"/>
    <n v="5"/>
    <n v="550000"/>
  </r>
  <r>
    <n v="7182"/>
    <x v="22"/>
    <x v="8"/>
    <x v="1"/>
    <x v="1"/>
    <s v="Amaze"/>
    <n v="5"/>
    <n v="88185"/>
    <x v="1"/>
    <s v="Diesel"/>
    <s v="Manual"/>
    <n v="24.7"/>
    <n v="1498"/>
    <n v="98.63"/>
    <n v="5"/>
    <n v="500000"/>
  </r>
  <r>
    <n v="7183"/>
    <x v="5"/>
    <x v="1"/>
    <x v="1"/>
    <x v="1"/>
    <s v="i10"/>
    <n v="5"/>
    <n v="32886"/>
    <x v="1"/>
    <s v="Petrol"/>
    <s v="Manual"/>
    <n v="20.36"/>
    <n v="1197"/>
    <n v="78.900000000000006"/>
    <n v="5"/>
    <n v="449000"/>
  </r>
  <r>
    <n v="7184"/>
    <x v="0"/>
    <x v="0"/>
    <x v="2"/>
    <x v="1"/>
    <s v="Alto"/>
    <n v="3"/>
    <n v="15000"/>
    <x v="0"/>
    <s v="Petrol"/>
    <s v="Manual"/>
    <n v="23.95"/>
    <n v="998"/>
    <n v="67.099999999999994"/>
    <n v="5"/>
    <n v="350000"/>
  </r>
  <r>
    <n v="7186"/>
    <x v="15"/>
    <x v="0"/>
    <x v="2"/>
    <x v="1"/>
    <s v="Swift Dzire"/>
    <n v="4"/>
    <n v="29000"/>
    <x v="1"/>
    <s v="Diesel"/>
    <s v="Manual"/>
    <n v="28.4"/>
    <n v="1248"/>
    <n v="74.02"/>
    <n v="5"/>
    <n v="750000"/>
  </r>
  <r>
    <n v="7187"/>
    <x v="13"/>
    <x v="6"/>
    <x v="0"/>
    <x v="0"/>
    <s v="Innova"/>
    <n v="15"/>
    <n v="145000"/>
    <x v="1"/>
    <s v="Diesel"/>
    <s v="Manual"/>
    <n v="12.8"/>
    <n v="2494"/>
    <n v="102"/>
    <n v="7"/>
    <n v="355000"/>
  </r>
  <r>
    <n v="7188"/>
    <x v="36"/>
    <x v="0"/>
    <x v="0"/>
    <x v="1"/>
    <s v="Celerio"/>
    <n v="6"/>
    <n v="34000"/>
    <x v="1"/>
    <s v="Petrol"/>
    <s v="Automatic"/>
    <n v="23.1"/>
    <n v="998"/>
    <n v="67.040000000000006"/>
    <n v="5"/>
    <n v="425000"/>
  </r>
  <r>
    <n v="7189"/>
    <x v="34"/>
    <x v="7"/>
    <x v="2"/>
    <x v="1"/>
    <s v="Polo"/>
    <n v="4"/>
    <n v="75500"/>
    <x v="1"/>
    <s v="Diesel"/>
    <s v="Manual"/>
    <n v="20.14"/>
    <n v="1498"/>
    <n v="88"/>
    <n v="5"/>
    <n v="570000"/>
  </r>
  <r>
    <n v="7190"/>
    <x v="16"/>
    <x v="7"/>
    <x v="0"/>
    <x v="1"/>
    <s v="Vento"/>
    <n v="9"/>
    <n v="58000"/>
    <x v="1"/>
    <s v="Diesel"/>
    <s v="Manual"/>
    <n v="20.54"/>
    <n v="1598"/>
    <n v="103.6"/>
    <n v="5"/>
    <n v="520000"/>
  </r>
  <r>
    <n v="7191"/>
    <x v="4"/>
    <x v="0"/>
    <x v="2"/>
    <x v="1"/>
    <s v="Wagon R"/>
    <n v="4"/>
    <n v="38000"/>
    <x v="1"/>
    <s v="Petrol"/>
    <s v="Manual"/>
    <n v="20.51"/>
    <n v="998"/>
    <n v="67.040000000000006"/>
    <n v="5"/>
    <n v="425000"/>
  </r>
  <r>
    <n v="7192"/>
    <x v="32"/>
    <x v="0"/>
    <x v="2"/>
    <x v="1"/>
    <s v="Vitara"/>
    <n v="3"/>
    <n v="47000"/>
    <x v="1"/>
    <s v="Diesel"/>
    <s v="Automatic"/>
    <n v="24.3"/>
    <n v="1248"/>
    <n v="88.5"/>
    <n v="5"/>
    <n v="990000"/>
  </r>
  <r>
    <n v="7194"/>
    <x v="34"/>
    <x v="7"/>
    <x v="0"/>
    <x v="1"/>
    <s v="Polo"/>
    <n v="6"/>
    <n v="91000"/>
    <x v="1"/>
    <s v="Diesel"/>
    <s v="Manual"/>
    <n v="21.49"/>
    <n v="1498"/>
    <n v="108.5"/>
    <n v="5"/>
    <n v="565000"/>
  </r>
  <r>
    <n v="7195"/>
    <x v="7"/>
    <x v="0"/>
    <x v="0"/>
    <x v="1"/>
    <s v="Swift"/>
    <n v="7"/>
    <n v="64000"/>
    <x v="1"/>
    <s v="Diesel"/>
    <s v="Manual"/>
    <n v="25.2"/>
    <n v="1248"/>
    <n v="74"/>
    <n v="5"/>
    <n v="625000"/>
  </r>
  <r>
    <n v="7197"/>
    <x v="1"/>
    <x v="1"/>
    <x v="2"/>
    <x v="0"/>
    <s v="Grand"/>
    <n v="4"/>
    <n v="15000"/>
    <x v="1"/>
    <s v="Petrol"/>
    <s v="Automatic"/>
    <n v="18.899999999999999"/>
    <n v="1197"/>
    <n v="81.86"/>
    <n v="5"/>
    <n v="550000"/>
  </r>
  <r>
    <n v="7198"/>
    <x v="5"/>
    <x v="1"/>
    <x v="0"/>
    <x v="0"/>
    <s v="i10"/>
    <n v="13"/>
    <n v="93535"/>
    <x v="1"/>
    <s v="Petrol"/>
    <s v="Manual"/>
    <n v="19.809999999999999"/>
    <n v="1086"/>
    <n v="68.05"/>
    <n v="5"/>
    <n v="275000"/>
  </r>
  <r>
    <n v="7200"/>
    <x v="68"/>
    <x v="9"/>
    <x v="2"/>
    <x v="0"/>
    <s v="XUV300"/>
    <n v="2"/>
    <n v="13000"/>
    <x v="1"/>
    <s v="Diesel"/>
    <s v="Manual"/>
    <n v="20"/>
    <n v="1497"/>
    <n v="115"/>
    <n v="5"/>
    <n v="895000"/>
  </r>
  <r>
    <n v="7203"/>
    <x v="33"/>
    <x v="11"/>
    <x v="2"/>
    <x v="1"/>
    <s v="Tiago"/>
    <n v="4"/>
    <n v="31000"/>
    <x v="1"/>
    <s v="Petrol"/>
    <s v="Manual"/>
    <n v="23.84"/>
    <n v="1199"/>
    <n v="84"/>
    <n v="5"/>
    <n v="525000"/>
  </r>
  <r>
    <n v="7206"/>
    <x v="7"/>
    <x v="0"/>
    <x v="2"/>
    <x v="1"/>
    <s v="Swift"/>
    <n v="4"/>
    <n v="62000"/>
    <x v="1"/>
    <s v="Diesel"/>
    <s v="Manual"/>
    <n v="28.4"/>
    <n v="1248"/>
    <n v="74"/>
    <n v="5"/>
    <n v="575000"/>
  </r>
  <r>
    <n v="7208"/>
    <x v="20"/>
    <x v="6"/>
    <x v="2"/>
    <x v="0"/>
    <s v="Fortuner"/>
    <n v="2"/>
    <n v="48000"/>
    <x v="0"/>
    <s v="Diesel"/>
    <s v="Automatic"/>
    <n v="15.04"/>
    <n v="2755"/>
    <n v="174.5"/>
    <n v="7"/>
    <n v="3300000"/>
  </r>
  <r>
    <n v="7209"/>
    <x v="17"/>
    <x v="1"/>
    <x v="1"/>
    <x v="0"/>
    <s v="Creta"/>
    <n v="5"/>
    <n v="100000"/>
    <x v="0"/>
    <s v="Diesel"/>
    <s v="Manual"/>
    <n v="19.670000000000002"/>
    <n v="1582"/>
    <n v="126.2"/>
    <n v="5"/>
    <n v="1000000"/>
  </r>
  <r>
    <n v="7211"/>
    <x v="47"/>
    <x v="11"/>
    <x v="0"/>
    <x v="0"/>
    <s v="Safari"/>
    <n v="10"/>
    <n v="130000"/>
    <x v="0"/>
    <s v="Diesel"/>
    <s v="Manual"/>
    <n v="13.93"/>
    <n v="2179"/>
    <n v="138.03"/>
    <n v="7"/>
    <n v="300000"/>
  </r>
  <r>
    <n v="7212"/>
    <x v="91"/>
    <x v="11"/>
    <x v="2"/>
    <x v="0"/>
    <s v="Harrier"/>
    <n v="2"/>
    <n v="16700"/>
    <x v="1"/>
    <s v="Diesel"/>
    <s v="Manual"/>
    <n v="17"/>
    <n v="1956"/>
    <n v="138.1"/>
    <n v="5"/>
    <n v="1725000"/>
  </r>
  <r>
    <n v="7213"/>
    <x v="0"/>
    <x v="0"/>
    <x v="2"/>
    <x v="1"/>
    <s v="Alto"/>
    <n v="4"/>
    <n v="22000"/>
    <x v="0"/>
    <s v="Petrol"/>
    <s v="Manual"/>
    <n v="23.95"/>
    <n v="998"/>
    <n v="67.05"/>
    <n v="5"/>
    <n v="335000"/>
  </r>
  <r>
    <n v="7214"/>
    <x v="53"/>
    <x v="5"/>
    <x v="0"/>
    <x v="0"/>
    <s v="E-Class"/>
    <n v="7"/>
    <n v="68000"/>
    <x v="1"/>
    <s v="Diesel"/>
    <s v="Automatic"/>
    <n v="13"/>
    <n v="2143"/>
    <n v="201.1"/>
    <n v="5"/>
    <n v="2450000"/>
  </r>
  <r>
    <n v="7216"/>
    <x v="37"/>
    <x v="10"/>
    <x v="2"/>
    <x v="0"/>
    <s v="GO"/>
    <n v="4"/>
    <n v="23142"/>
    <x v="1"/>
    <s v="Petrol"/>
    <s v="Manual"/>
    <n v="19.829999999999998"/>
    <n v="1198"/>
    <n v="67"/>
    <n v="5"/>
    <n v="360000"/>
  </r>
  <r>
    <n v="7220"/>
    <x v="42"/>
    <x v="8"/>
    <x v="1"/>
    <x v="0"/>
    <s v="Jazz"/>
    <n v="5"/>
    <n v="62510"/>
    <x v="1"/>
    <s v="Petrol"/>
    <s v="Manual"/>
    <n v="18.7"/>
    <n v="1199"/>
    <n v="88.7"/>
    <n v="5"/>
    <n v="520000"/>
  </r>
  <r>
    <n v="7221"/>
    <x v="11"/>
    <x v="0"/>
    <x v="2"/>
    <x v="0"/>
    <s v="Ciaz"/>
    <n v="4"/>
    <n v="44000"/>
    <x v="1"/>
    <s v="Petrol"/>
    <s v="Automatic"/>
    <n v="19.12"/>
    <n v="1373"/>
    <n v="91.1"/>
    <n v="5"/>
    <n v="790000"/>
  </r>
  <r>
    <n v="7223"/>
    <x v="17"/>
    <x v="1"/>
    <x v="2"/>
    <x v="0"/>
    <s v="Creta"/>
    <n v="2"/>
    <n v="20000"/>
    <x v="0"/>
    <s v="Petrol"/>
    <s v="Manual"/>
    <n v="13"/>
    <n v="1591"/>
    <n v="121.3"/>
    <n v="5"/>
    <n v="820000"/>
  </r>
  <r>
    <n v="7224"/>
    <x v="4"/>
    <x v="0"/>
    <x v="0"/>
    <x v="0"/>
    <s v="Wagon R"/>
    <n v="9"/>
    <n v="60000"/>
    <x v="0"/>
    <s v="Petrol"/>
    <s v="Manual"/>
    <n v="18.899999999999999"/>
    <n v="998"/>
    <n v="67.099999999999994"/>
    <n v="5"/>
    <n v="300000"/>
  </r>
  <r>
    <n v="7225"/>
    <x v="0"/>
    <x v="0"/>
    <x v="0"/>
    <x v="1"/>
    <s v="Alto"/>
    <n v="11"/>
    <n v="86000"/>
    <x v="1"/>
    <s v="Petrol"/>
    <s v="Manual"/>
    <n v="23.95"/>
    <n v="998"/>
    <n v="67.05"/>
    <n v="5"/>
    <n v="220000"/>
  </r>
  <r>
    <n v="7227"/>
    <x v="59"/>
    <x v="17"/>
    <x v="2"/>
    <x v="0"/>
    <s v="Hector"/>
    <n v="2"/>
    <n v="8100"/>
    <x v="1"/>
    <s v="Petrol"/>
    <s v="Manual"/>
    <n v="15.81"/>
    <n v="1451"/>
    <n v="141"/>
    <n v="5"/>
    <n v="1855000"/>
  </r>
  <r>
    <n v="7228"/>
    <x v="15"/>
    <x v="0"/>
    <x v="0"/>
    <x v="0"/>
    <s v="Swift Dzire"/>
    <n v="8"/>
    <n v="61000"/>
    <x v="1"/>
    <s v="Diesel"/>
    <s v="Manual"/>
    <n v="19.3"/>
    <n v="1248"/>
    <n v="73.900000000000006"/>
    <n v="5"/>
    <n v="490000"/>
  </r>
  <r>
    <n v="7229"/>
    <x v="7"/>
    <x v="0"/>
    <x v="0"/>
    <x v="0"/>
    <s v="Swift"/>
    <n v="12"/>
    <n v="60000"/>
    <x v="0"/>
    <s v="Petrol"/>
    <s v="Manual"/>
    <n v="16.100000000000001"/>
    <n v="1298"/>
    <n v="88.2"/>
    <n v="5"/>
    <n v="350000"/>
  </r>
  <r>
    <n v="7230"/>
    <x v="24"/>
    <x v="9"/>
    <x v="0"/>
    <x v="0"/>
    <s v="XUV500"/>
    <n v="7"/>
    <n v="79000"/>
    <x v="1"/>
    <s v="Diesel"/>
    <s v="Manual"/>
    <n v="15.1"/>
    <n v="2179"/>
    <n v="140"/>
    <n v="7"/>
    <n v="790000"/>
  </r>
  <r>
    <n v="7231"/>
    <x v="33"/>
    <x v="11"/>
    <x v="2"/>
    <x v="1"/>
    <s v="Tiago"/>
    <n v="3"/>
    <n v="7000"/>
    <x v="0"/>
    <s v="Petrol"/>
    <s v="Manual"/>
    <n v="23.84"/>
    <n v="1199"/>
    <n v="84"/>
    <n v="5"/>
    <n v="490000"/>
  </r>
  <r>
    <n v="7232"/>
    <x v="0"/>
    <x v="0"/>
    <x v="2"/>
    <x v="1"/>
    <s v="Alto"/>
    <n v="4"/>
    <n v="35000"/>
    <x v="0"/>
    <s v="Petrol"/>
    <s v="Manual"/>
    <n v="23.95"/>
    <n v="998"/>
    <n v="67.05"/>
    <n v="5"/>
    <n v="370000"/>
  </r>
  <r>
    <n v="7234"/>
    <x v="14"/>
    <x v="0"/>
    <x v="2"/>
    <x v="1"/>
    <s v="Baleno"/>
    <n v="4"/>
    <n v="71000"/>
    <x v="1"/>
    <s v="Diesel"/>
    <s v="Manual"/>
    <n v="27.39"/>
    <n v="1248"/>
    <n v="74"/>
    <n v="5"/>
    <n v="650000"/>
  </r>
  <r>
    <n v="7236"/>
    <x v="21"/>
    <x v="3"/>
    <x v="2"/>
    <x v="1"/>
    <s v="KWID"/>
    <n v="2"/>
    <n v="13000"/>
    <x v="0"/>
    <s v="Petrol"/>
    <s v="Manual"/>
    <n v="25.17"/>
    <n v="799"/>
    <n v="53.3"/>
    <n v="5"/>
    <n v="370000"/>
  </r>
  <r>
    <n v="7237"/>
    <x v="65"/>
    <x v="2"/>
    <x v="2"/>
    <x v="0"/>
    <s v="Freestyle"/>
    <n v="3"/>
    <n v="35000"/>
    <x v="0"/>
    <s v="Petrol"/>
    <s v="Manual"/>
    <n v="19"/>
    <n v="1194"/>
    <n v="94.68"/>
    <n v="5"/>
    <n v="650000"/>
  </r>
  <r>
    <n v="7238"/>
    <x v="34"/>
    <x v="7"/>
    <x v="2"/>
    <x v="1"/>
    <s v="Polo"/>
    <n v="4"/>
    <n v="75000"/>
    <x v="1"/>
    <s v="Diesel"/>
    <s v="Manual"/>
    <n v="20.14"/>
    <n v="1498"/>
    <n v="88.8"/>
    <n v="5"/>
    <n v="590000"/>
  </r>
  <r>
    <n v="7239"/>
    <x v="33"/>
    <x v="11"/>
    <x v="2"/>
    <x v="1"/>
    <s v="Tiago"/>
    <n v="2"/>
    <n v="20149"/>
    <x v="1"/>
    <s v="Petrol"/>
    <s v="Manual"/>
    <n v="23.84"/>
    <n v="1199"/>
    <n v="84"/>
    <n v="5"/>
    <n v="470000"/>
  </r>
  <r>
    <n v="7241"/>
    <x v="60"/>
    <x v="8"/>
    <x v="0"/>
    <x v="0"/>
    <s v="Civic"/>
    <n v="12"/>
    <n v="86000"/>
    <x v="0"/>
    <s v="Petrol"/>
    <s v="Manual"/>
    <n v="13.5"/>
    <n v="1799"/>
    <n v="130"/>
    <n v="5"/>
    <n v="225000"/>
  </r>
  <r>
    <n v="7242"/>
    <x v="1"/>
    <x v="1"/>
    <x v="2"/>
    <x v="0"/>
    <s v="Grand"/>
    <n v="4"/>
    <n v="26000"/>
    <x v="1"/>
    <s v="Petrol"/>
    <s v="Manual"/>
    <n v="18.899999999999999"/>
    <n v="1197"/>
    <n v="81.86"/>
    <n v="5"/>
    <n v="555000"/>
  </r>
  <r>
    <n v="7243"/>
    <x v="4"/>
    <x v="0"/>
    <x v="0"/>
    <x v="0"/>
    <s v="Wagon R"/>
    <n v="14"/>
    <n v="89000"/>
    <x v="1"/>
    <s v="Petrol"/>
    <s v="Manual"/>
    <n v="18.899999999999999"/>
    <n v="998"/>
    <n v="67.099999999999994"/>
    <n v="5"/>
    <n v="195000"/>
  </r>
  <r>
    <n v="7244"/>
    <x v="22"/>
    <x v="8"/>
    <x v="2"/>
    <x v="1"/>
    <s v="Amaze"/>
    <n v="3"/>
    <n v="40000"/>
    <x v="0"/>
    <s v="Diesel"/>
    <s v="Automatic"/>
    <n v="23.8"/>
    <n v="1498"/>
    <n v="78.900000000000006"/>
    <n v="5"/>
    <n v="765000"/>
  </r>
  <r>
    <n v="7245"/>
    <x v="5"/>
    <x v="1"/>
    <x v="0"/>
    <x v="0"/>
    <s v="i10"/>
    <n v="6"/>
    <n v="19000"/>
    <x v="1"/>
    <s v="Petrol"/>
    <s v="Manual"/>
    <n v="19.809999999999999"/>
    <n v="1086"/>
    <n v="68.05"/>
    <n v="5"/>
    <n v="360000"/>
  </r>
  <r>
    <n v="7247"/>
    <x v="23"/>
    <x v="1"/>
    <x v="0"/>
    <x v="0"/>
    <s v="Santro"/>
    <n v="13"/>
    <n v="15000"/>
    <x v="0"/>
    <s v="Petrol"/>
    <s v="Manual"/>
    <n v="17.920000000000002"/>
    <n v="1086"/>
    <n v="62.1"/>
    <n v="5"/>
    <n v="120000"/>
  </r>
  <r>
    <n v="7248"/>
    <x v="15"/>
    <x v="0"/>
    <x v="2"/>
    <x v="1"/>
    <s v="Swift Dzire"/>
    <n v="2"/>
    <n v="35000"/>
    <x v="0"/>
    <s v="Petrol"/>
    <s v="Manual"/>
    <n v="22"/>
    <n v="1197"/>
    <n v="81.8"/>
    <n v="5"/>
    <n v="648000"/>
  </r>
  <r>
    <n v="7249"/>
    <x v="34"/>
    <x v="7"/>
    <x v="0"/>
    <x v="0"/>
    <s v="Polo"/>
    <n v="8"/>
    <n v="55000"/>
    <x v="1"/>
    <s v="Petrol"/>
    <s v="Manual"/>
    <n v="15.26"/>
    <n v="1598"/>
    <n v="103.5"/>
    <n v="5"/>
    <n v="495000"/>
  </r>
  <r>
    <n v="7252"/>
    <x v="28"/>
    <x v="9"/>
    <x v="0"/>
    <x v="0"/>
    <s v="Scorpio"/>
    <n v="8"/>
    <n v="93000"/>
    <x v="1"/>
    <s v="Diesel"/>
    <s v="Manual"/>
    <n v="12.05"/>
    <n v="2179"/>
    <n v="120"/>
    <n v="8"/>
    <n v="770000"/>
  </r>
  <r>
    <n v="7254"/>
    <x v="21"/>
    <x v="3"/>
    <x v="2"/>
    <x v="1"/>
    <s v="KWID"/>
    <n v="3"/>
    <n v="34000"/>
    <x v="1"/>
    <s v="Petrol"/>
    <s v="Manual"/>
    <n v="23.01"/>
    <n v="999"/>
    <n v="67"/>
    <n v="5"/>
    <n v="460000"/>
  </r>
  <r>
    <n v="7255"/>
    <x v="2"/>
    <x v="1"/>
    <x v="0"/>
    <x v="1"/>
    <s v="i20"/>
    <n v="7"/>
    <n v="71000"/>
    <x v="1"/>
    <s v="Diesel"/>
    <s v="Manual"/>
    <n v="21.27"/>
    <n v="1396"/>
    <n v="88.76"/>
    <n v="5"/>
    <n v="550000"/>
  </r>
  <r>
    <n v="7256"/>
    <x v="3"/>
    <x v="2"/>
    <x v="1"/>
    <x v="0"/>
    <s v="Ecosport"/>
    <n v="5"/>
    <n v="43000"/>
    <x v="1"/>
    <s v="Petrol"/>
    <s v="Automatic"/>
    <n v="15.63"/>
    <n v="1499"/>
    <n v="110.4"/>
    <n v="5"/>
    <n v="750000"/>
  </r>
  <r>
    <n v="7257"/>
    <x v="17"/>
    <x v="1"/>
    <x v="2"/>
    <x v="1"/>
    <s v="Creta"/>
    <n v="3"/>
    <n v="66000"/>
    <x v="0"/>
    <s v="Diesel"/>
    <s v="Manual"/>
    <n v="21.38"/>
    <n v="1396"/>
    <n v="88.7"/>
    <n v="5"/>
    <n v="870000"/>
  </r>
  <r>
    <n v="7258"/>
    <x v="15"/>
    <x v="0"/>
    <x v="0"/>
    <x v="1"/>
    <s v="Swift Dzire"/>
    <n v="6"/>
    <n v="40000"/>
    <x v="0"/>
    <s v="Diesel"/>
    <s v="Manual"/>
    <n v="26.59"/>
    <n v="1248"/>
    <n v="74"/>
    <n v="5"/>
    <n v="500000"/>
  </r>
  <r>
    <n v="7260"/>
    <x v="8"/>
    <x v="1"/>
    <x v="0"/>
    <x v="1"/>
    <s v="Verna"/>
    <n v="9"/>
    <n v="60000"/>
    <x v="1"/>
    <s v="Diesel"/>
    <s v="Manual"/>
    <n v="22.32"/>
    <n v="1582"/>
    <n v="126.32"/>
    <n v="5"/>
    <n v="525000"/>
  </r>
  <r>
    <n v="7262"/>
    <x v="8"/>
    <x v="1"/>
    <x v="2"/>
    <x v="0"/>
    <s v="Verna"/>
    <n v="2"/>
    <n v="15000"/>
    <x v="0"/>
    <s v="Petrol"/>
    <s v="Manual"/>
    <n v="17"/>
    <n v="1591"/>
    <n v="121.3"/>
    <n v="5"/>
    <n v="1030000"/>
  </r>
  <r>
    <n v="7263"/>
    <x v="22"/>
    <x v="8"/>
    <x v="1"/>
    <x v="0"/>
    <s v="Amaze"/>
    <n v="5"/>
    <n v="49000"/>
    <x v="1"/>
    <s v="Petrol"/>
    <s v="Manual"/>
    <n v="17.8"/>
    <n v="1198"/>
    <n v="86.7"/>
    <n v="5"/>
    <n v="495000"/>
  </r>
  <r>
    <n v="7266"/>
    <x v="19"/>
    <x v="9"/>
    <x v="2"/>
    <x v="0"/>
    <s v="Bolero"/>
    <n v="3"/>
    <n v="90000"/>
    <x v="0"/>
    <s v="Diesel"/>
    <s v="Manual"/>
    <n v="15.96"/>
    <n v="2523"/>
    <n v="62.1"/>
    <n v="7"/>
    <n v="715000"/>
  </r>
  <r>
    <n v="7267"/>
    <x v="17"/>
    <x v="1"/>
    <x v="2"/>
    <x v="0"/>
    <s v="Creta"/>
    <n v="4"/>
    <n v="30000"/>
    <x v="0"/>
    <s v="Petrol"/>
    <s v="Manual"/>
    <n v="15.29"/>
    <n v="1591"/>
    <n v="121.3"/>
    <n v="5"/>
    <n v="780000"/>
  </r>
  <r>
    <n v="7269"/>
    <x v="24"/>
    <x v="9"/>
    <x v="1"/>
    <x v="0"/>
    <s v="XUV500"/>
    <n v="5"/>
    <n v="129615"/>
    <x v="1"/>
    <s v="Diesel"/>
    <s v="Manual"/>
    <n v="16"/>
    <n v="2179"/>
    <n v="140"/>
    <n v="7"/>
    <n v="1300000"/>
  </r>
  <r>
    <n v="7271"/>
    <x v="7"/>
    <x v="0"/>
    <x v="2"/>
    <x v="1"/>
    <s v="Swift"/>
    <n v="2"/>
    <n v="21750"/>
    <x v="0"/>
    <s v="Petrol"/>
    <s v="Manual"/>
    <n v="22"/>
    <n v="1197"/>
    <n v="81.8"/>
    <n v="5"/>
    <n v="580000"/>
  </r>
  <r>
    <n v="7272"/>
    <x v="94"/>
    <x v="23"/>
    <x v="2"/>
    <x v="0"/>
    <s v="Compass"/>
    <n v="3"/>
    <n v="20000"/>
    <x v="0"/>
    <s v="Petrol"/>
    <s v="Manual"/>
    <n v="16"/>
    <n v="1368"/>
    <n v="160"/>
    <n v="5"/>
    <n v="1472000"/>
  </r>
  <r>
    <n v="7273"/>
    <x v="23"/>
    <x v="1"/>
    <x v="0"/>
    <x v="0"/>
    <s v="Santro"/>
    <n v="7"/>
    <n v="55000"/>
    <x v="1"/>
    <s v="Petrol"/>
    <s v="Manual"/>
    <n v="17.920000000000002"/>
    <n v="1086"/>
    <n v="62.1"/>
    <n v="5"/>
    <n v="350000"/>
  </r>
  <r>
    <n v="7274"/>
    <x v="43"/>
    <x v="13"/>
    <x v="1"/>
    <x v="1"/>
    <n v="3"/>
    <n v="5"/>
    <n v="71000"/>
    <x v="1"/>
    <s v="Diesel"/>
    <s v="Automatic"/>
    <n v="21.76"/>
    <n v="1995"/>
    <n v="188"/>
    <n v="5"/>
    <n v="2650000"/>
  </r>
  <r>
    <n v="7275"/>
    <x v="4"/>
    <x v="0"/>
    <x v="2"/>
    <x v="1"/>
    <s v="Wagon R"/>
    <n v="4"/>
    <n v="10000"/>
    <x v="0"/>
    <s v="Petrol"/>
    <s v="Manual"/>
    <n v="20.51"/>
    <n v="998"/>
    <n v="67.040000000000006"/>
    <n v="5"/>
    <n v="420000"/>
  </r>
  <r>
    <n v="7276"/>
    <x v="0"/>
    <x v="0"/>
    <x v="0"/>
    <x v="0"/>
    <s v="Alto"/>
    <n v="17"/>
    <n v="85000"/>
    <x v="1"/>
    <s v="Petrol"/>
    <s v="Manual"/>
    <n v="19.7"/>
    <n v="796"/>
    <n v="46.3"/>
    <n v="5"/>
    <n v="135000"/>
  </r>
  <r>
    <n v="7280"/>
    <x v="0"/>
    <x v="0"/>
    <x v="2"/>
    <x v="1"/>
    <s v="Alto"/>
    <n v="4"/>
    <n v="50000"/>
    <x v="0"/>
    <s v="Petrol"/>
    <s v="Manual"/>
    <n v="24.7"/>
    <n v="796"/>
    <n v="47.3"/>
    <n v="5"/>
    <n v="280000"/>
  </r>
  <r>
    <n v="7283"/>
    <x v="46"/>
    <x v="0"/>
    <x v="2"/>
    <x v="1"/>
    <s v="Ertiga"/>
    <n v="2"/>
    <n v="20000"/>
    <x v="0"/>
    <s v="Diesel"/>
    <s v="Manual"/>
    <n v="25.47"/>
    <n v="1248"/>
    <n v="88.5"/>
    <n v="7"/>
    <n v="1064000"/>
  </r>
  <r>
    <n v="7284"/>
    <x v="0"/>
    <x v="0"/>
    <x v="0"/>
    <x v="1"/>
    <s v="Alto"/>
    <n v="6"/>
    <n v="68000"/>
    <x v="1"/>
    <s v="Petrol"/>
    <s v="Manual"/>
    <n v="22.74"/>
    <n v="796"/>
    <n v="47.3"/>
    <n v="5"/>
    <n v="270000"/>
  </r>
  <r>
    <n v="7285"/>
    <x v="57"/>
    <x v="16"/>
    <x v="2"/>
    <x v="0"/>
    <s v="XF"/>
    <n v="4"/>
    <n v="36000"/>
    <x v="0"/>
    <s v="Diesel"/>
    <s v="Automatic"/>
    <n v="19.329999999999998"/>
    <n v="1999"/>
    <n v="177"/>
    <n v="5"/>
    <n v="4000000"/>
  </r>
  <r>
    <n v="7286"/>
    <x v="46"/>
    <x v="0"/>
    <x v="0"/>
    <x v="1"/>
    <s v="Ertiga"/>
    <n v="7"/>
    <n v="79000"/>
    <x v="1"/>
    <s v="Diesel"/>
    <s v="Manual"/>
    <n v="25.47"/>
    <n v="1248"/>
    <n v="88.5"/>
    <n v="7"/>
    <n v="650000"/>
  </r>
  <r>
    <n v="7288"/>
    <x v="15"/>
    <x v="0"/>
    <x v="2"/>
    <x v="1"/>
    <s v="Swift Dzire"/>
    <n v="4"/>
    <n v="51000"/>
    <x v="1"/>
    <s v="Diesel"/>
    <s v="Manual"/>
    <n v="26.59"/>
    <n v="1248"/>
    <n v="74"/>
    <n v="5"/>
    <n v="700000"/>
  </r>
  <r>
    <n v="7289"/>
    <x v="37"/>
    <x v="10"/>
    <x v="1"/>
    <x v="1"/>
    <s v="GO"/>
    <n v="5"/>
    <n v="60000"/>
    <x v="0"/>
    <s v="Petrol"/>
    <s v="Manual"/>
    <n v="20.63"/>
    <n v="1198"/>
    <n v="67"/>
    <n v="5"/>
    <n v="320000"/>
  </r>
  <r>
    <n v="7291"/>
    <x v="15"/>
    <x v="0"/>
    <x v="1"/>
    <x v="1"/>
    <s v="Swift Dzire"/>
    <n v="5"/>
    <n v="15000"/>
    <x v="1"/>
    <s v="Petrol"/>
    <s v="Manual"/>
    <n v="22"/>
    <n v="1197"/>
    <n v="81.8"/>
    <n v="5"/>
    <n v="657000"/>
  </r>
  <r>
    <n v="7292"/>
    <x v="0"/>
    <x v="0"/>
    <x v="0"/>
    <x v="0"/>
    <s v="Alto"/>
    <n v="11"/>
    <n v="27000"/>
    <x v="1"/>
    <s v="Petrol"/>
    <s v="Manual"/>
    <n v="19.7"/>
    <n v="796"/>
    <n v="46.3"/>
    <n v="5"/>
    <n v="220000"/>
  </r>
  <r>
    <n v="7293"/>
    <x v="42"/>
    <x v="8"/>
    <x v="1"/>
    <x v="0"/>
    <s v="Jazz"/>
    <n v="5"/>
    <n v="72000"/>
    <x v="1"/>
    <s v="Petrol"/>
    <s v="Manual"/>
    <n v="18.2"/>
    <n v="1199"/>
    <n v="88.7"/>
    <n v="5"/>
    <n v="525000"/>
  </r>
  <r>
    <n v="7294"/>
    <x v="17"/>
    <x v="1"/>
    <x v="2"/>
    <x v="0"/>
    <s v="Creta"/>
    <n v="4"/>
    <n v="75000"/>
    <x v="1"/>
    <s v="Diesel"/>
    <s v="Automatic"/>
    <n v="17.010000000000002"/>
    <n v="1582"/>
    <n v="126.2"/>
    <n v="5"/>
    <n v="1175000"/>
  </r>
  <r>
    <n v="7295"/>
    <x v="2"/>
    <x v="1"/>
    <x v="2"/>
    <x v="0"/>
    <s v="i20"/>
    <n v="3"/>
    <n v="29000"/>
    <x v="1"/>
    <s v="Petrol"/>
    <s v="Manual"/>
    <n v="18.600000000000001"/>
    <n v="1197"/>
    <n v="81.83"/>
    <n v="5"/>
    <n v="650000"/>
  </r>
  <r>
    <n v="7296"/>
    <x v="2"/>
    <x v="1"/>
    <x v="0"/>
    <x v="1"/>
    <s v="i20"/>
    <n v="9"/>
    <n v="60000"/>
    <x v="0"/>
    <s v="Diesel"/>
    <s v="Manual"/>
    <n v="21.9"/>
    <n v="1396"/>
    <n v="88.76"/>
    <n v="5"/>
    <n v="360000"/>
  </r>
  <r>
    <n v="7298"/>
    <x v="7"/>
    <x v="0"/>
    <x v="0"/>
    <x v="1"/>
    <s v="Swift"/>
    <n v="9"/>
    <n v="100000"/>
    <x v="0"/>
    <s v="Diesel"/>
    <s v="Manual"/>
    <n v="22.9"/>
    <n v="1248"/>
    <n v="74"/>
    <n v="5"/>
    <n v="300000"/>
  </r>
  <r>
    <n v="7299"/>
    <x v="13"/>
    <x v="6"/>
    <x v="2"/>
    <x v="0"/>
    <s v="Innova"/>
    <n v="4"/>
    <n v="94000"/>
    <x v="1"/>
    <s v="Diesel"/>
    <s v="Manual"/>
    <n v="13.68"/>
    <n v="2393"/>
    <n v="147.51"/>
    <n v="7"/>
    <n v="1550000"/>
  </r>
  <r>
    <n v="7300"/>
    <x v="49"/>
    <x v="11"/>
    <x v="2"/>
    <x v="0"/>
    <s v="Hexa"/>
    <n v="3"/>
    <n v="50000"/>
    <x v="0"/>
    <s v="Diesel"/>
    <s v="Manual"/>
    <n v="17.600000000000001"/>
    <n v="2179"/>
    <n v="153.86000000000001"/>
    <n v="7"/>
    <n v="1300000"/>
  </r>
  <r>
    <n v="7301"/>
    <x v="37"/>
    <x v="10"/>
    <x v="1"/>
    <x v="1"/>
    <s v="GO"/>
    <n v="5"/>
    <n v="20000"/>
    <x v="0"/>
    <s v="Petrol"/>
    <s v="Manual"/>
    <n v="20.62"/>
    <n v="1198"/>
    <n v="67"/>
    <n v="7"/>
    <n v="350000"/>
  </r>
  <r>
    <n v="7303"/>
    <x v="20"/>
    <x v="6"/>
    <x v="2"/>
    <x v="0"/>
    <s v="Fortuner"/>
    <n v="4"/>
    <n v="40000"/>
    <x v="0"/>
    <s v="Petrol"/>
    <s v="Automatic"/>
    <n v="10.26"/>
    <n v="2694"/>
    <n v="163.69999999999999"/>
    <n v="7"/>
    <n v="2600000"/>
  </r>
  <r>
    <n v="7305"/>
    <x v="14"/>
    <x v="0"/>
    <x v="2"/>
    <x v="1"/>
    <s v="Baleno"/>
    <n v="4"/>
    <n v="40000"/>
    <x v="0"/>
    <s v="Diesel"/>
    <s v="Manual"/>
    <n v="27.39"/>
    <n v="1248"/>
    <n v="74"/>
    <n v="5"/>
    <n v="750000"/>
  </r>
  <r>
    <n v="7306"/>
    <x v="25"/>
    <x v="9"/>
    <x v="2"/>
    <x v="1"/>
    <s v="KUV100"/>
    <n v="1"/>
    <n v="35000"/>
    <x v="0"/>
    <s v="Diesel"/>
    <s v="Manual"/>
    <n v="25.32"/>
    <n v="1198"/>
    <n v="77"/>
    <n v="6"/>
    <n v="786000"/>
  </r>
  <r>
    <n v="7307"/>
    <x v="13"/>
    <x v="6"/>
    <x v="2"/>
    <x v="0"/>
    <s v="Innova"/>
    <n v="2"/>
    <n v="27000"/>
    <x v="1"/>
    <s v="Diesel"/>
    <s v="Automatic"/>
    <n v="11.36"/>
    <n v="2755"/>
    <n v="171.5"/>
    <n v="8"/>
    <n v="1950000"/>
  </r>
  <r>
    <n v="7308"/>
    <x v="14"/>
    <x v="0"/>
    <x v="2"/>
    <x v="1"/>
    <s v="Baleno"/>
    <n v="1"/>
    <n v="3000"/>
    <x v="0"/>
    <s v="Petrol"/>
    <s v="Automatic"/>
    <n v="21.4"/>
    <n v="1197"/>
    <n v="83.1"/>
    <n v="5"/>
    <n v="800000"/>
  </r>
  <r>
    <n v="7309"/>
    <x v="15"/>
    <x v="0"/>
    <x v="0"/>
    <x v="0"/>
    <s v="Swift Dzire"/>
    <n v="13"/>
    <n v="84500"/>
    <x v="0"/>
    <s v="Petrol"/>
    <s v="Manual"/>
    <n v="17.5"/>
    <n v="1197"/>
    <n v="85.8"/>
    <n v="5"/>
    <n v="200000"/>
  </r>
  <r>
    <n v="7310"/>
    <x v="20"/>
    <x v="6"/>
    <x v="2"/>
    <x v="0"/>
    <s v="Fortuner"/>
    <n v="4"/>
    <n v="43200"/>
    <x v="0"/>
    <s v="Diesel"/>
    <s v="Manual"/>
    <n v="14.24"/>
    <n v="2755"/>
    <n v="174.5"/>
    <n v="7"/>
    <n v="2450000"/>
  </r>
  <r>
    <n v="7311"/>
    <x v="15"/>
    <x v="0"/>
    <x v="2"/>
    <x v="1"/>
    <s v="Swift Dzire"/>
    <n v="4"/>
    <n v="32000"/>
    <x v="1"/>
    <s v="Diesel"/>
    <s v="Automatic"/>
    <n v="28.4"/>
    <n v="1248"/>
    <n v="74.02"/>
    <n v="5"/>
    <n v="785000"/>
  </r>
  <r>
    <n v="7312"/>
    <x v="18"/>
    <x v="8"/>
    <x v="0"/>
    <x v="0"/>
    <s v="City"/>
    <n v="11"/>
    <n v="93000"/>
    <x v="0"/>
    <s v="Petrol"/>
    <s v="Manual"/>
    <n v="17"/>
    <n v="1497"/>
    <n v="118"/>
    <n v="5"/>
    <n v="276000"/>
  </r>
  <r>
    <n v="7314"/>
    <x v="43"/>
    <x v="13"/>
    <x v="0"/>
    <x v="0"/>
    <n v="3"/>
    <n v="7"/>
    <n v="52500"/>
    <x v="1"/>
    <s v="Diesel"/>
    <s v="Automatic"/>
    <n v="18.88"/>
    <n v="1995"/>
    <n v="184"/>
    <n v="5"/>
    <n v="1875000"/>
  </r>
  <r>
    <n v="7315"/>
    <x v="3"/>
    <x v="2"/>
    <x v="0"/>
    <x v="1"/>
    <s v="Ecosport"/>
    <n v="8"/>
    <n v="70222"/>
    <x v="1"/>
    <s v="Diesel"/>
    <s v="Manual"/>
    <n v="22.7"/>
    <n v="1498"/>
    <n v="89.84"/>
    <n v="5"/>
    <n v="485000"/>
  </r>
  <r>
    <n v="7316"/>
    <x v="2"/>
    <x v="1"/>
    <x v="0"/>
    <x v="1"/>
    <s v="i20"/>
    <n v="8"/>
    <n v="105000"/>
    <x v="1"/>
    <s v="Diesel"/>
    <s v="Manual"/>
    <n v="21.9"/>
    <n v="1396"/>
    <n v="88.76"/>
    <n v="5"/>
    <n v="450000"/>
  </r>
  <r>
    <n v="7317"/>
    <x v="0"/>
    <x v="0"/>
    <x v="0"/>
    <x v="1"/>
    <s v="Alto"/>
    <n v="12"/>
    <n v="110000"/>
    <x v="0"/>
    <s v="Petrol"/>
    <s v="Manual"/>
    <n v="24.7"/>
    <n v="796"/>
    <n v="47.3"/>
    <n v="5"/>
    <n v="150000"/>
  </r>
  <r>
    <n v="7318"/>
    <x v="42"/>
    <x v="8"/>
    <x v="0"/>
    <x v="0"/>
    <s v="Jazz"/>
    <n v="6"/>
    <n v="33066"/>
    <x v="1"/>
    <s v="Petrol"/>
    <s v="Automatic"/>
    <n v="19"/>
    <n v="1199"/>
    <n v="88.7"/>
    <n v="5"/>
    <n v="625000"/>
  </r>
  <r>
    <n v="7319"/>
    <x v="23"/>
    <x v="1"/>
    <x v="2"/>
    <x v="1"/>
    <s v="Santro"/>
    <n v="2"/>
    <n v="5000"/>
    <x v="0"/>
    <s v="Petrol"/>
    <s v="Automatic"/>
    <n v="20.3"/>
    <n v="1086"/>
    <n v="68"/>
    <n v="5"/>
    <n v="530000"/>
  </r>
  <r>
    <n v="7320"/>
    <x v="1"/>
    <x v="1"/>
    <x v="0"/>
    <x v="0"/>
    <s v="Grand"/>
    <n v="6"/>
    <n v="20000"/>
    <x v="0"/>
    <s v="Petrol"/>
    <s v="Manual"/>
    <n v="18.899999999999999"/>
    <n v="1197"/>
    <n v="82"/>
    <n v="5"/>
    <n v="450000"/>
  </r>
  <r>
    <n v="7321"/>
    <x v="15"/>
    <x v="0"/>
    <x v="0"/>
    <x v="1"/>
    <s v="Swift Dzire"/>
    <n v="7"/>
    <n v="74000"/>
    <x v="1"/>
    <s v="Diesel"/>
    <s v="Manual"/>
    <n v="23.4"/>
    <n v="1248"/>
    <n v="74"/>
    <n v="5"/>
    <n v="460000"/>
  </r>
  <r>
    <n v="7322"/>
    <x v="0"/>
    <x v="0"/>
    <x v="0"/>
    <x v="1"/>
    <s v="Alto"/>
    <n v="6"/>
    <n v="29678"/>
    <x v="1"/>
    <s v="Petrol"/>
    <s v="Manual"/>
    <n v="22.74"/>
    <n v="796"/>
    <n v="47.3"/>
    <n v="5"/>
    <n v="299000"/>
  </r>
  <r>
    <n v="7324"/>
    <x v="22"/>
    <x v="8"/>
    <x v="1"/>
    <x v="1"/>
    <s v="Amaze"/>
    <n v="5"/>
    <n v="120000"/>
    <x v="0"/>
    <s v="Diesel"/>
    <s v="Manual"/>
    <n v="25.8"/>
    <n v="1498"/>
    <n v="98.6"/>
    <n v="5"/>
    <n v="470000"/>
  </r>
  <r>
    <n v="7325"/>
    <x v="0"/>
    <x v="0"/>
    <x v="0"/>
    <x v="1"/>
    <s v="Alto"/>
    <n v="6"/>
    <n v="35000"/>
    <x v="0"/>
    <s v="Petrol"/>
    <s v="Manual"/>
    <n v="22.74"/>
    <n v="796"/>
    <n v="47.3"/>
    <n v="5"/>
    <n v="270000"/>
  </r>
  <r>
    <n v="7326"/>
    <x v="7"/>
    <x v="0"/>
    <x v="2"/>
    <x v="1"/>
    <s v="Swift"/>
    <n v="4"/>
    <n v="50000"/>
    <x v="1"/>
    <s v="Diesel"/>
    <s v="Manual"/>
    <n v="28.4"/>
    <n v="1248"/>
    <n v="74"/>
    <n v="5"/>
    <n v="650000"/>
  </r>
  <r>
    <n v="7329"/>
    <x v="33"/>
    <x v="11"/>
    <x v="2"/>
    <x v="1"/>
    <s v="Tiago"/>
    <n v="3"/>
    <n v="5381"/>
    <x v="1"/>
    <s v="Petrol"/>
    <s v="Manual"/>
    <n v="23.84"/>
    <n v="1199"/>
    <n v="84"/>
    <n v="5"/>
    <n v="499000"/>
  </r>
  <r>
    <n v="7330"/>
    <x v="81"/>
    <x v="0"/>
    <x v="2"/>
    <x v="1"/>
    <s v="S-Presso"/>
    <n v="2"/>
    <n v="10000"/>
    <x v="0"/>
    <s v="Petrol"/>
    <s v="Manual"/>
    <n v="21.7"/>
    <n v="998"/>
    <n v="67"/>
    <n v="5"/>
    <n v="425000"/>
  </r>
  <r>
    <n v="7331"/>
    <x v="13"/>
    <x v="6"/>
    <x v="0"/>
    <x v="0"/>
    <s v="Innova"/>
    <n v="10"/>
    <n v="310000"/>
    <x v="0"/>
    <s v="Diesel"/>
    <s v="Manual"/>
    <n v="12.8"/>
    <n v="2494"/>
    <n v="102"/>
    <n v="8"/>
    <n v="510000"/>
  </r>
  <r>
    <n v="7332"/>
    <x v="3"/>
    <x v="2"/>
    <x v="1"/>
    <x v="1"/>
    <s v="Ecosport"/>
    <n v="5"/>
    <n v="72000"/>
    <x v="1"/>
    <s v="Diesel"/>
    <s v="Manual"/>
    <n v="21.7"/>
    <n v="1498"/>
    <n v="98.96"/>
    <n v="5"/>
    <n v="690000"/>
  </r>
  <r>
    <n v="7335"/>
    <x v="6"/>
    <x v="1"/>
    <x v="2"/>
    <x v="1"/>
    <s v="Venue"/>
    <n v="2"/>
    <n v="40000"/>
    <x v="1"/>
    <s v="Diesel"/>
    <s v="Manual"/>
    <n v="23.7"/>
    <n v="1493"/>
    <n v="98.6"/>
    <n v="5"/>
    <n v="1080000"/>
  </r>
  <r>
    <n v="7336"/>
    <x v="0"/>
    <x v="0"/>
    <x v="2"/>
    <x v="1"/>
    <s v="Alto"/>
    <n v="3"/>
    <n v="33026"/>
    <x v="2"/>
    <s v="Petrol"/>
    <s v="Manual"/>
    <n v="24.7"/>
    <n v="796"/>
    <n v="47.3"/>
    <n v="5"/>
    <n v="328000"/>
  </r>
  <r>
    <n v="7337"/>
    <x v="3"/>
    <x v="2"/>
    <x v="2"/>
    <x v="1"/>
    <s v="Ecosport"/>
    <n v="4"/>
    <n v="65000"/>
    <x v="1"/>
    <s v="Diesel"/>
    <s v="Manual"/>
    <n v="21.7"/>
    <n v="1498"/>
    <n v="98.96"/>
    <n v="5"/>
    <n v="650000"/>
  </r>
  <r>
    <n v="7338"/>
    <x v="26"/>
    <x v="0"/>
    <x v="2"/>
    <x v="1"/>
    <s v="Ignis"/>
    <n v="4"/>
    <n v="20000"/>
    <x v="0"/>
    <s v="Petrol"/>
    <s v="Automatic"/>
    <n v="20.89"/>
    <n v="1197"/>
    <n v="81.8"/>
    <n v="5"/>
    <n v="700000"/>
  </r>
  <r>
    <n v="7340"/>
    <x v="16"/>
    <x v="7"/>
    <x v="0"/>
    <x v="1"/>
    <s v="Vento"/>
    <n v="10"/>
    <n v="72000"/>
    <x v="1"/>
    <s v="Diesel"/>
    <s v="Manual"/>
    <n v="20.54"/>
    <n v="1598"/>
    <n v="103.6"/>
    <n v="5"/>
    <n v="370000"/>
  </r>
  <r>
    <n v="7341"/>
    <x v="1"/>
    <x v="1"/>
    <x v="0"/>
    <x v="0"/>
    <s v="Grand"/>
    <n v="6"/>
    <n v="55000"/>
    <x v="1"/>
    <s v="Petrol"/>
    <s v="Manual"/>
    <n v="18.899999999999999"/>
    <n v="1197"/>
    <n v="82"/>
    <n v="5"/>
    <n v="445000"/>
  </r>
  <r>
    <n v="7343"/>
    <x v="21"/>
    <x v="3"/>
    <x v="2"/>
    <x v="1"/>
    <s v="KWID"/>
    <n v="3"/>
    <n v="14000"/>
    <x v="0"/>
    <s v="Petrol"/>
    <s v="Manual"/>
    <n v="23.01"/>
    <n v="999"/>
    <n v="67"/>
    <n v="5"/>
    <n v="370000"/>
  </r>
  <r>
    <n v="7344"/>
    <x v="18"/>
    <x v="8"/>
    <x v="2"/>
    <x v="0"/>
    <s v="City"/>
    <n v="3"/>
    <n v="25000"/>
    <x v="0"/>
    <s v="Petrol"/>
    <s v="Automatic"/>
    <n v="18"/>
    <n v="1497"/>
    <n v="117.6"/>
    <n v="5"/>
    <n v="1300000"/>
  </r>
  <r>
    <n v="7345"/>
    <x v="30"/>
    <x v="2"/>
    <x v="1"/>
    <x v="1"/>
    <s v="Aspire"/>
    <n v="5"/>
    <n v="57500"/>
    <x v="0"/>
    <s v="Diesel"/>
    <s v="Manual"/>
    <n v="25.83"/>
    <n v="1498"/>
    <n v="99"/>
    <n v="5"/>
    <n v="536000"/>
  </r>
  <r>
    <n v="7346"/>
    <x v="7"/>
    <x v="0"/>
    <x v="2"/>
    <x v="1"/>
    <s v="Swift"/>
    <n v="3"/>
    <n v="50000"/>
    <x v="0"/>
    <s v="Diesel"/>
    <s v="Manual"/>
    <n v="28.4"/>
    <n v="1248"/>
    <n v="74"/>
    <n v="5"/>
    <n v="750000"/>
  </r>
  <r>
    <n v="7347"/>
    <x v="64"/>
    <x v="20"/>
    <x v="0"/>
    <x v="1"/>
    <s v="Rapid"/>
    <n v="6"/>
    <n v="85000"/>
    <x v="1"/>
    <s v="Diesel"/>
    <s v="Manual"/>
    <n v="20.5"/>
    <n v="1598"/>
    <n v="103.5"/>
    <n v="5"/>
    <n v="575000"/>
  </r>
  <r>
    <n v="7348"/>
    <x v="0"/>
    <x v="0"/>
    <x v="1"/>
    <x v="1"/>
    <s v="Alto"/>
    <n v="5"/>
    <n v="31488"/>
    <x v="1"/>
    <s v="Petrol"/>
    <s v="Manual"/>
    <n v="24.7"/>
    <n v="796"/>
    <n v="47.3"/>
    <n v="5"/>
    <n v="300000"/>
  </r>
  <r>
    <n v="7350"/>
    <x v="97"/>
    <x v="6"/>
    <x v="2"/>
    <x v="1"/>
    <s v="Glanza"/>
    <n v="2"/>
    <n v="15000"/>
    <x v="0"/>
    <s v="Petrol"/>
    <s v="Manual"/>
    <n v="23.87"/>
    <n v="1197"/>
    <n v="88.5"/>
    <n v="5"/>
    <n v="747000"/>
  </r>
  <r>
    <n v="7351"/>
    <x v="13"/>
    <x v="6"/>
    <x v="2"/>
    <x v="0"/>
    <s v="Innova"/>
    <n v="4"/>
    <n v="165000"/>
    <x v="0"/>
    <s v="Diesel"/>
    <s v="Manual"/>
    <n v="13.68"/>
    <n v="2393"/>
    <n v="147.80000000000001"/>
    <n v="7"/>
    <n v="1225000"/>
  </r>
  <r>
    <n v="7352"/>
    <x v="96"/>
    <x v="10"/>
    <x v="2"/>
    <x v="1"/>
    <s v="redi-GO"/>
    <n v="4"/>
    <n v="34000"/>
    <x v="1"/>
    <s v="Petrol"/>
    <s v="Manual"/>
    <n v="21.7"/>
    <n v="999"/>
    <n v="67.05"/>
    <n v="5"/>
    <n v="249000"/>
  </r>
  <r>
    <n v="7353"/>
    <x v="15"/>
    <x v="0"/>
    <x v="0"/>
    <x v="0"/>
    <s v="Swift Dzire"/>
    <n v="7"/>
    <n v="102000"/>
    <x v="1"/>
    <s v="Diesel"/>
    <s v="Manual"/>
    <n v="19.3"/>
    <n v="1248"/>
    <n v="73.900000000000006"/>
    <n v="5"/>
    <n v="550000"/>
  </r>
  <r>
    <n v="7354"/>
    <x v="15"/>
    <x v="0"/>
    <x v="0"/>
    <x v="1"/>
    <s v="Swift Dzire"/>
    <n v="7"/>
    <n v="68590"/>
    <x v="1"/>
    <s v="Diesel"/>
    <s v="Manual"/>
    <n v="23.4"/>
    <n v="1248"/>
    <n v="74"/>
    <n v="5"/>
    <n v="475000"/>
  </r>
  <r>
    <n v="7355"/>
    <x v="2"/>
    <x v="1"/>
    <x v="2"/>
    <x v="1"/>
    <s v="i20"/>
    <n v="1"/>
    <n v="72800"/>
    <x v="1"/>
    <s v="Diesel"/>
    <s v="Manual"/>
    <n v="25.2"/>
    <n v="1493"/>
    <n v="98.63"/>
    <n v="5"/>
    <n v="500000"/>
  </r>
  <r>
    <n v="7356"/>
    <x v="0"/>
    <x v="0"/>
    <x v="0"/>
    <x v="1"/>
    <s v="Alto"/>
    <n v="6"/>
    <n v="50000"/>
    <x v="0"/>
    <s v="Petrol"/>
    <s v="Manual"/>
    <n v="22.74"/>
    <n v="796"/>
    <n v="47.3"/>
    <n v="5"/>
    <n v="220000"/>
  </r>
  <r>
    <n v="7357"/>
    <x v="0"/>
    <x v="0"/>
    <x v="1"/>
    <x v="1"/>
    <s v="Alto"/>
    <n v="5"/>
    <n v="31000"/>
    <x v="1"/>
    <s v="Petrol"/>
    <s v="Manual"/>
    <n v="22.74"/>
    <n v="796"/>
    <n v="47.3"/>
    <n v="5"/>
    <n v="280000"/>
  </r>
  <r>
    <n v="7359"/>
    <x v="18"/>
    <x v="8"/>
    <x v="2"/>
    <x v="0"/>
    <s v="City"/>
    <n v="3"/>
    <n v="19000"/>
    <x v="1"/>
    <s v="Petrol"/>
    <s v="Automatic"/>
    <n v="18"/>
    <n v="1497"/>
    <n v="117.6"/>
    <n v="5"/>
    <n v="1150000"/>
  </r>
  <r>
    <n v="7361"/>
    <x v="8"/>
    <x v="1"/>
    <x v="0"/>
    <x v="1"/>
    <s v="Verna"/>
    <n v="8"/>
    <n v="61827"/>
    <x v="1"/>
    <s v="Diesel"/>
    <s v="Automatic"/>
    <n v="22.32"/>
    <n v="1582"/>
    <n v="126.32"/>
    <n v="5"/>
    <n v="711000"/>
  </r>
  <r>
    <n v="7362"/>
    <x v="4"/>
    <x v="0"/>
    <x v="0"/>
    <x v="0"/>
    <s v="Wagon R"/>
    <n v="13"/>
    <n v="70000"/>
    <x v="0"/>
    <s v="LPG"/>
    <s v="Manual"/>
    <n v="17.3"/>
    <n v="1061"/>
    <n v="57.5"/>
    <n v="5"/>
    <n v="117000"/>
  </r>
  <r>
    <n v="7365"/>
    <x v="2"/>
    <x v="1"/>
    <x v="1"/>
    <x v="1"/>
    <s v="i20"/>
    <n v="5"/>
    <n v="73251"/>
    <x v="1"/>
    <s v="Diesel"/>
    <s v="Manual"/>
    <n v="22.54"/>
    <n v="1396"/>
    <n v="88.73"/>
    <n v="5"/>
    <n v="595000"/>
  </r>
  <r>
    <n v="7366"/>
    <x v="22"/>
    <x v="8"/>
    <x v="0"/>
    <x v="1"/>
    <s v="Amaze"/>
    <n v="7"/>
    <n v="105000"/>
    <x v="0"/>
    <s v="Diesel"/>
    <s v="Manual"/>
    <n v="25.8"/>
    <n v="1498"/>
    <n v="98.6"/>
    <n v="5"/>
    <n v="420000"/>
  </r>
  <r>
    <n v="7367"/>
    <x v="26"/>
    <x v="0"/>
    <x v="2"/>
    <x v="1"/>
    <s v="Ignis"/>
    <n v="4"/>
    <n v="22000"/>
    <x v="1"/>
    <s v="Petrol"/>
    <s v="Automatic"/>
    <n v="20.89"/>
    <n v="1197"/>
    <n v="81.8"/>
    <n v="5"/>
    <n v="570000"/>
  </r>
  <r>
    <n v="7368"/>
    <x v="18"/>
    <x v="8"/>
    <x v="0"/>
    <x v="0"/>
    <s v="City"/>
    <n v="14"/>
    <n v="146000"/>
    <x v="0"/>
    <s v="Petrol"/>
    <s v="Manual"/>
    <n v="17.7"/>
    <n v="1497"/>
    <n v="78"/>
    <n v="5"/>
    <n v="125000"/>
  </r>
  <r>
    <n v="7369"/>
    <x v="15"/>
    <x v="0"/>
    <x v="1"/>
    <x v="1"/>
    <s v="Swift Dzire"/>
    <n v="5"/>
    <n v="42000"/>
    <x v="1"/>
    <s v="Petrol"/>
    <s v="Manual"/>
    <n v="20.85"/>
    <n v="1197"/>
    <n v="83.14"/>
    <n v="5"/>
    <n v="560000"/>
  </r>
  <r>
    <n v="7371"/>
    <x v="13"/>
    <x v="6"/>
    <x v="2"/>
    <x v="0"/>
    <s v="Innova"/>
    <n v="3"/>
    <n v="65000"/>
    <x v="1"/>
    <s v="Diesel"/>
    <s v="Manual"/>
    <n v="13.68"/>
    <n v="2393"/>
    <n v="147.51"/>
    <n v="7"/>
    <n v="1950000"/>
  </r>
  <r>
    <n v="7372"/>
    <x v="7"/>
    <x v="0"/>
    <x v="1"/>
    <x v="1"/>
    <s v="Swift"/>
    <n v="5"/>
    <n v="25000"/>
    <x v="1"/>
    <s v="Petrol"/>
    <s v="Manual"/>
    <n v="22"/>
    <n v="1197"/>
    <n v="81.8"/>
    <n v="5"/>
    <n v="525000"/>
  </r>
  <r>
    <n v="7373"/>
    <x v="2"/>
    <x v="1"/>
    <x v="0"/>
    <x v="1"/>
    <s v="i20"/>
    <n v="6"/>
    <n v="51000"/>
    <x v="1"/>
    <s v="Diesel"/>
    <s v="Manual"/>
    <n v="22.54"/>
    <n v="1396"/>
    <n v="88.73"/>
    <n v="5"/>
    <n v="590000"/>
  </r>
  <r>
    <n v="7375"/>
    <x v="42"/>
    <x v="8"/>
    <x v="1"/>
    <x v="0"/>
    <s v="Jazz"/>
    <n v="5"/>
    <n v="13001"/>
    <x v="1"/>
    <s v="Petrol"/>
    <s v="Manual"/>
    <n v="18.7"/>
    <n v="1199"/>
    <n v="88.7"/>
    <n v="5"/>
    <n v="650000"/>
  </r>
  <r>
    <n v="7377"/>
    <x v="4"/>
    <x v="0"/>
    <x v="0"/>
    <x v="1"/>
    <s v="Wagon R"/>
    <n v="6"/>
    <n v="90000"/>
    <x v="0"/>
    <s v="Petrol"/>
    <s v="Manual"/>
    <n v="20.51"/>
    <n v="998"/>
    <n v="67.040000000000006"/>
    <n v="5"/>
    <n v="300000"/>
  </r>
  <r>
    <n v="7379"/>
    <x v="64"/>
    <x v="20"/>
    <x v="0"/>
    <x v="1"/>
    <s v="Rapid"/>
    <n v="8"/>
    <n v="60000"/>
    <x v="0"/>
    <s v="Diesel"/>
    <s v="Manual"/>
    <n v="20.5"/>
    <n v="1598"/>
    <n v="103.5"/>
    <n v="5"/>
    <n v="350000"/>
  </r>
  <r>
    <n v="7380"/>
    <x v="2"/>
    <x v="1"/>
    <x v="2"/>
    <x v="1"/>
    <s v="i20"/>
    <n v="1"/>
    <n v="15000"/>
    <x v="0"/>
    <s v="Petrol"/>
    <s v="Manual"/>
    <n v="20.350000000000001"/>
    <n v="1197"/>
    <n v="81.86"/>
    <n v="5"/>
    <n v="670000"/>
  </r>
  <r>
    <n v="7381"/>
    <x v="2"/>
    <x v="1"/>
    <x v="0"/>
    <x v="1"/>
    <s v="i20"/>
    <n v="7"/>
    <n v="81000"/>
    <x v="1"/>
    <s v="Diesel"/>
    <s v="Manual"/>
    <n v="22.54"/>
    <n v="1396"/>
    <n v="88.73"/>
    <n v="5"/>
    <n v="475000"/>
  </r>
  <r>
    <n v="7382"/>
    <x v="4"/>
    <x v="0"/>
    <x v="0"/>
    <x v="0"/>
    <s v="Wagon R"/>
    <n v="12"/>
    <n v="76000"/>
    <x v="1"/>
    <s v="Petrol"/>
    <s v="Manual"/>
    <n v="14"/>
    <n v="1061"/>
    <n v="64"/>
    <n v="5"/>
    <n v="195000"/>
  </r>
  <r>
    <n v="7383"/>
    <x v="19"/>
    <x v="9"/>
    <x v="0"/>
    <x v="0"/>
    <s v="Bolero"/>
    <n v="9"/>
    <n v="120000"/>
    <x v="0"/>
    <s v="Diesel"/>
    <s v="Manual"/>
    <n v="15.96"/>
    <n v="2523"/>
    <n v="62.1"/>
    <n v="7"/>
    <n v="365000"/>
  </r>
  <r>
    <n v="7384"/>
    <x v="31"/>
    <x v="2"/>
    <x v="0"/>
    <x v="0"/>
    <s v="Figo"/>
    <n v="8"/>
    <n v="98500"/>
    <x v="0"/>
    <s v="Diesel"/>
    <s v="Manual"/>
    <n v="20"/>
    <n v="1399"/>
    <n v="68.05"/>
    <n v="5"/>
    <n v="250000"/>
  </r>
  <r>
    <n v="7385"/>
    <x v="23"/>
    <x v="1"/>
    <x v="2"/>
    <x v="1"/>
    <s v="Santro"/>
    <n v="2"/>
    <n v="10000"/>
    <x v="0"/>
    <s v="Petrol"/>
    <s v="Automatic"/>
    <n v="20.3"/>
    <n v="1086"/>
    <n v="68"/>
    <n v="5"/>
    <n v="575000"/>
  </r>
  <r>
    <n v="7386"/>
    <x v="11"/>
    <x v="0"/>
    <x v="2"/>
    <x v="1"/>
    <s v="Ciaz"/>
    <n v="4"/>
    <n v="130000"/>
    <x v="0"/>
    <s v="Diesel"/>
    <s v="Manual"/>
    <n v="28.09"/>
    <n v="1248"/>
    <n v="88.5"/>
    <n v="5"/>
    <n v="695000"/>
  </r>
  <r>
    <n v="7388"/>
    <x v="39"/>
    <x v="8"/>
    <x v="0"/>
    <x v="0"/>
    <s v="CR-V"/>
    <n v="14"/>
    <n v="155000"/>
    <x v="1"/>
    <s v="Petrol"/>
    <s v="Automatic"/>
    <n v="10.1"/>
    <n v="2354"/>
    <n v="152"/>
    <n v="5"/>
    <n v="475000"/>
  </r>
  <r>
    <n v="7390"/>
    <x v="53"/>
    <x v="5"/>
    <x v="0"/>
    <x v="0"/>
    <s v="E-Class"/>
    <n v="7"/>
    <n v="35000"/>
    <x v="1"/>
    <s v="Diesel"/>
    <s v="Automatic"/>
    <n v="14.21"/>
    <n v="2143"/>
    <n v="203"/>
    <n v="5"/>
    <n v="2395000"/>
  </r>
  <r>
    <n v="7391"/>
    <x v="16"/>
    <x v="7"/>
    <x v="0"/>
    <x v="0"/>
    <s v="Vento"/>
    <n v="9"/>
    <n v="78762"/>
    <x v="1"/>
    <s v="Petrol"/>
    <s v="Manual"/>
    <n v="15.04"/>
    <n v="1598"/>
    <n v="103.6"/>
    <n v="5"/>
    <n v="428000"/>
  </r>
  <r>
    <n v="7393"/>
    <x v="21"/>
    <x v="3"/>
    <x v="2"/>
    <x v="1"/>
    <s v="KWID"/>
    <n v="4"/>
    <n v="25000"/>
    <x v="0"/>
    <s v="Petrol"/>
    <s v="Manual"/>
    <n v="23.01"/>
    <n v="999"/>
    <n v="67"/>
    <n v="5"/>
    <n v="250000"/>
  </r>
  <r>
    <n v="7394"/>
    <x v="3"/>
    <x v="2"/>
    <x v="0"/>
    <x v="1"/>
    <s v="Ecosport"/>
    <n v="6"/>
    <n v="52000"/>
    <x v="1"/>
    <s v="Diesel"/>
    <s v="Manual"/>
    <n v="23"/>
    <n v="1498"/>
    <n v="98.96"/>
    <n v="5"/>
    <n v="650000"/>
  </r>
  <r>
    <n v="7395"/>
    <x v="49"/>
    <x v="11"/>
    <x v="2"/>
    <x v="0"/>
    <s v="Hexa"/>
    <n v="4"/>
    <n v="25000"/>
    <x v="0"/>
    <s v="Diesel"/>
    <s v="Manual"/>
    <n v="17.600000000000001"/>
    <n v="2179"/>
    <n v="153.86000000000001"/>
    <n v="7"/>
    <n v="1500000"/>
  </r>
  <r>
    <n v="7396"/>
    <x v="18"/>
    <x v="8"/>
    <x v="1"/>
    <x v="0"/>
    <s v="City"/>
    <n v="5"/>
    <n v="93877"/>
    <x v="0"/>
    <s v="Petrol"/>
    <s v="Manual"/>
    <n v="17.8"/>
    <n v="1497"/>
    <n v="117.3"/>
    <n v="5"/>
    <n v="800000"/>
  </r>
  <r>
    <n v="7398"/>
    <x v="20"/>
    <x v="6"/>
    <x v="0"/>
    <x v="0"/>
    <s v="Fortuner"/>
    <n v="9"/>
    <n v="149000"/>
    <x v="0"/>
    <s v="Diesel"/>
    <s v="Manual"/>
    <n v="12.55"/>
    <n v="2982"/>
    <n v="168.5"/>
    <n v="7"/>
    <n v="1800000"/>
  </r>
  <r>
    <n v="7400"/>
    <x v="28"/>
    <x v="9"/>
    <x v="0"/>
    <x v="0"/>
    <s v="Scorpio"/>
    <n v="7"/>
    <n v="70000"/>
    <x v="0"/>
    <s v="Diesel"/>
    <s v="Manual"/>
    <n v="12.05"/>
    <n v="2179"/>
    <n v="120"/>
    <n v="9"/>
    <n v="595000"/>
  </r>
  <r>
    <n v="7401"/>
    <x v="33"/>
    <x v="11"/>
    <x v="2"/>
    <x v="1"/>
    <s v="Tiago"/>
    <n v="4"/>
    <n v="28628"/>
    <x v="1"/>
    <s v="Diesel"/>
    <s v="Manual"/>
    <n v="27.28"/>
    <n v="1047"/>
    <n v="69"/>
    <n v="5"/>
    <n v="590000"/>
  </r>
  <r>
    <n v="7402"/>
    <x v="24"/>
    <x v="9"/>
    <x v="0"/>
    <x v="0"/>
    <s v="XUV500"/>
    <n v="6"/>
    <n v="120000"/>
    <x v="0"/>
    <s v="Diesel"/>
    <s v="Manual"/>
    <n v="16"/>
    <n v="2179"/>
    <n v="140"/>
    <n v="7"/>
    <n v="850000"/>
  </r>
  <r>
    <n v="7404"/>
    <x v="22"/>
    <x v="8"/>
    <x v="2"/>
    <x v="0"/>
    <s v="Amaze"/>
    <n v="2"/>
    <n v="5000"/>
    <x v="0"/>
    <s v="Petrol"/>
    <s v="Manual"/>
    <n v="19.5"/>
    <n v="1199"/>
    <n v="88.76"/>
    <n v="5"/>
    <n v="720000"/>
  </r>
  <r>
    <n v="7405"/>
    <x v="12"/>
    <x v="5"/>
    <x v="0"/>
    <x v="0"/>
    <s v="C-Class"/>
    <n v="7"/>
    <n v="51000"/>
    <x v="1"/>
    <s v="Diesel"/>
    <s v="Automatic"/>
    <n v="14.84"/>
    <n v="2143"/>
    <n v="167.62"/>
    <n v="5"/>
    <n v="1675000"/>
  </r>
  <r>
    <n v="7406"/>
    <x v="14"/>
    <x v="0"/>
    <x v="2"/>
    <x v="1"/>
    <s v="Baleno"/>
    <n v="3"/>
    <n v="15000"/>
    <x v="0"/>
    <s v="Petrol"/>
    <s v="Manual"/>
    <n v="21.4"/>
    <n v="1197"/>
    <n v="83.1"/>
    <n v="5"/>
    <n v="710000"/>
  </r>
  <r>
    <n v="7407"/>
    <x v="7"/>
    <x v="0"/>
    <x v="0"/>
    <x v="0"/>
    <s v="Swift"/>
    <n v="6"/>
    <n v="36000"/>
    <x v="1"/>
    <s v="Petrol"/>
    <s v="Manual"/>
    <n v="18.600000000000001"/>
    <n v="1197"/>
    <n v="85.8"/>
    <n v="5"/>
    <n v="550000"/>
  </r>
  <r>
    <n v="7408"/>
    <x v="4"/>
    <x v="0"/>
    <x v="1"/>
    <x v="1"/>
    <s v="Wagon R"/>
    <n v="5"/>
    <n v="50000"/>
    <x v="0"/>
    <s v="Petrol"/>
    <s v="Manual"/>
    <n v="20.51"/>
    <n v="998"/>
    <n v="67.040000000000006"/>
    <n v="5"/>
    <n v="425000"/>
  </r>
  <r>
    <n v="7409"/>
    <x v="34"/>
    <x v="7"/>
    <x v="0"/>
    <x v="1"/>
    <s v="Polo"/>
    <n v="6"/>
    <n v="40000"/>
    <x v="0"/>
    <s v="Diesel"/>
    <s v="Manual"/>
    <n v="20.14"/>
    <n v="1498"/>
    <n v="88.8"/>
    <n v="5"/>
    <n v="450000"/>
  </r>
  <r>
    <n v="7410"/>
    <x v="4"/>
    <x v="0"/>
    <x v="2"/>
    <x v="1"/>
    <s v="Wagon R"/>
    <n v="3"/>
    <n v="10000"/>
    <x v="0"/>
    <s v="Petrol"/>
    <s v="Manual"/>
    <n v="20.51"/>
    <n v="998"/>
    <n v="67.040000000000006"/>
    <n v="5"/>
    <n v="391000"/>
  </r>
  <r>
    <n v="7411"/>
    <x v="21"/>
    <x v="3"/>
    <x v="2"/>
    <x v="1"/>
    <s v="KWID"/>
    <n v="4"/>
    <n v="22017"/>
    <x v="1"/>
    <s v="Petrol"/>
    <s v="Manual"/>
    <n v="23.01"/>
    <n v="999"/>
    <n v="67"/>
    <n v="5"/>
    <n v="380000"/>
  </r>
  <r>
    <n v="7412"/>
    <x v="7"/>
    <x v="0"/>
    <x v="2"/>
    <x v="1"/>
    <s v="Swift"/>
    <n v="3"/>
    <n v="39000"/>
    <x v="1"/>
    <s v="Diesel"/>
    <s v="Automatic"/>
    <n v="28.4"/>
    <n v="1248"/>
    <n v="74"/>
    <n v="5"/>
    <n v="765000"/>
  </r>
  <r>
    <n v="7413"/>
    <x v="13"/>
    <x v="6"/>
    <x v="0"/>
    <x v="0"/>
    <s v="Innova"/>
    <n v="7"/>
    <n v="148533"/>
    <x v="1"/>
    <s v="Diesel"/>
    <s v="Manual"/>
    <n v="12.99"/>
    <n v="2494"/>
    <n v="100"/>
    <n v="7"/>
    <n v="975000"/>
  </r>
  <r>
    <n v="7416"/>
    <x v="0"/>
    <x v="0"/>
    <x v="1"/>
    <x v="1"/>
    <s v="Alto"/>
    <n v="5"/>
    <n v="24779"/>
    <x v="1"/>
    <s v="Petrol"/>
    <s v="Automatic"/>
    <n v="23.95"/>
    <n v="998"/>
    <n v="67.05"/>
    <n v="5"/>
    <n v="360000"/>
  </r>
  <r>
    <n v="7417"/>
    <x v="0"/>
    <x v="0"/>
    <x v="0"/>
    <x v="0"/>
    <s v="Alto"/>
    <n v="11"/>
    <n v="70000"/>
    <x v="0"/>
    <s v="Petrol"/>
    <s v="Manual"/>
    <n v="19.7"/>
    <n v="796"/>
    <n v="46.3"/>
    <n v="5"/>
    <n v="150000"/>
  </r>
  <r>
    <n v="7419"/>
    <x v="48"/>
    <x v="9"/>
    <x v="2"/>
    <x v="0"/>
    <s v="Thar"/>
    <n v="2"/>
    <n v="12800"/>
    <x v="0"/>
    <s v="Diesel"/>
    <s v="Manual"/>
    <n v="16.55"/>
    <n v="2498"/>
    <n v="105"/>
    <n v="6"/>
    <n v="999000"/>
  </r>
  <r>
    <n v="7421"/>
    <x v="4"/>
    <x v="0"/>
    <x v="0"/>
    <x v="0"/>
    <s v="Wagon R"/>
    <n v="13"/>
    <n v="120000"/>
    <x v="0"/>
    <s v="LPG"/>
    <s v="Manual"/>
    <n v="17.3"/>
    <n v="1061"/>
    <n v="57.5"/>
    <n v="5"/>
    <n v="140000"/>
  </r>
  <r>
    <n v="7422"/>
    <x v="3"/>
    <x v="2"/>
    <x v="0"/>
    <x v="1"/>
    <s v="Ecosport"/>
    <n v="8"/>
    <n v="60000"/>
    <x v="1"/>
    <s v="Diesel"/>
    <s v="Manual"/>
    <n v="22.7"/>
    <n v="1498"/>
    <n v="89.84"/>
    <n v="5"/>
    <n v="585000"/>
  </r>
  <r>
    <n v="7423"/>
    <x v="44"/>
    <x v="14"/>
    <x v="0"/>
    <x v="0"/>
    <s v="A4"/>
    <n v="10"/>
    <n v="95000"/>
    <x v="1"/>
    <s v="Petrol"/>
    <s v="Automatic"/>
    <n v="15.64"/>
    <n v="1798"/>
    <n v="167.62"/>
    <n v="5"/>
    <n v="1000000"/>
  </r>
  <r>
    <n v="7424"/>
    <x v="16"/>
    <x v="7"/>
    <x v="2"/>
    <x v="1"/>
    <s v="Vento"/>
    <n v="3"/>
    <n v="31900"/>
    <x v="1"/>
    <s v="Diesel"/>
    <s v="Manual"/>
    <n v="22.27"/>
    <n v="1498"/>
    <n v="108.6"/>
    <n v="5"/>
    <n v="1025000"/>
  </r>
  <r>
    <n v="7426"/>
    <x v="4"/>
    <x v="0"/>
    <x v="2"/>
    <x v="1"/>
    <s v="Wagon R"/>
    <n v="2"/>
    <n v="32000"/>
    <x v="1"/>
    <s v="Petrol"/>
    <s v="Automatic"/>
    <n v="20.52"/>
    <n v="1197"/>
    <n v="81.8"/>
    <n v="5"/>
    <n v="525000"/>
  </r>
  <r>
    <n v="7428"/>
    <x v="9"/>
    <x v="3"/>
    <x v="1"/>
    <x v="0"/>
    <s v="Duster"/>
    <n v="5"/>
    <n v="92370"/>
    <x v="1"/>
    <s v="Diesel"/>
    <s v="Manual"/>
    <n v="19.010000000000002"/>
    <n v="1461"/>
    <n v="108.45"/>
    <n v="5"/>
    <n v="650000"/>
  </r>
  <r>
    <n v="7429"/>
    <x v="15"/>
    <x v="0"/>
    <x v="1"/>
    <x v="1"/>
    <s v="Swift Dzire"/>
    <n v="5"/>
    <n v="90503"/>
    <x v="1"/>
    <s v="Diesel"/>
    <s v="Manual"/>
    <n v="23.4"/>
    <n v="1248"/>
    <n v="74"/>
    <n v="5"/>
    <n v="725000"/>
  </r>
  <r>
    <n v="7430"/>
    <x v="1"/>
    <x v="1"/>
    <x v="0"/>
    <x v="1"/>
    <s v="Grand"/>
    <n v="6"/>
    <n v="48728"/>
    <x v="1"/>
    <s v="Diesel"/>
    <s v="Manual"/>
    <n v="24"/>
    <n v="1120"/>
    <n v="70"/>
    <n v="5"/>
    <n v="480000"/>
  </r>
  <r>
    <n v="7431"/>
    <x v="1"/>
    <x v="1"/>
    <x v="0"/>
    <x v="0"/>
    <s v="Grand"/>
    <n v="6"/>
    <n v="63165"/>
    <x v="1"/>
    <s v="Petrol"/>
    <s v="Manual"/>
    <n v="18.899999999999999"/>
    <n v="1197"/>
    <n v="82"/>
    <n v="5"/>
    <n v="450000"/>
  </r>
  <r>
    <n v="7432"/>
    <x v="1"/>
    <x v="1"/>
    <x v="0"/>
    <x v="0"/>
    <s v="Grand"/>
    <n v="6"/>
    <n v="45000"/>
    <x v="0"/>
    <s v="Petrol"/>
    <s v="Manual"/>
    <n v="18.899999999999999"/>
    <n v="1197"/>
    <n v="82"/>
    <n v="5"/>
    <n v="400000"/>
  </r>
  <r>
    <n v="7433"/>
    <x v="53"/>
    <x v="5"/>
    <x v="0"/>
    <x v="0"/>
    <s v="E-Class"/>
    <n v="10"/>
    <n v="46001"/>
    <x v="1"/>
    <s v="Diesel"/>
    <s v="Automatic"/>
    <n v="14.21"/>
    <n v="2143"/>
    <n v="203"/>
    <n v="5"/>
    <n v="1650000"/>
  </r>
  <r>
    <n v="7435"/>
    <x v="32"/>
    <x v="0"/>
    <x v="2"/>
    <x v="1"/>
    <s v="Vitara"/>
    <n v="4"/>
    <n v="47000"/>
    <x v="1"/>
    <s v="Diesel"/>
    <s v="Manual"/>
    <n v="24.3"/>
    <n v="1248"/>
    <n v="88.5"/>
    <n v="5"/>
    <n v="950000"/>
  </r>
  <r>
    <n v="7436"/>
    <x v="53"/>
    <x v="5"/>
    <x v="0"/>
    <x v="0"/>
    <s v="E-Class"/>
    <n v="10"/>
    <n v="70000"/>
    <x v="0"/>
    <s v="Diesel"/>
    <s v="Automatic"/>
    <n v="11.5"/>
    <n v="2987"/>
    <n v="210"/>
    <n v="5"/>
    <n v="1800000"/>
  </r>
  <r>
    <n v="7437"/>
    <x v="15"/>
    <x v="0"/>
    <x v="1"/>
    <x v="1"/>
    <s v="Swift Dzire"/>
    <n v="5"/>
    <n v="72300"/>
    <x v="1"/>
    <s v="Diesel"/>
    <s v="Manual"/>
    <n v="28.4"/>
    <n v="1248"/>
    <n v="74.02"/>
    <n v="5"/>
    <n v="665000"/>
  </r>
  <r>
    <n v="7440"/>
    <x v="34"/>
    <x v="7"/>
    <x v="2"/>
    <x v="1"/>
    <s v="Polo"/>
    <n v="3"/>
    <n v="25000"/>
    <x v="0"/>
    <s v="Diesel"/>
    <s v="Manual"/>
    <n v="20.14"/>
    <n v="1498"/>
    <n v="88"/>
    <n v="5"/>
    <n v="850000"/>
  </r>
  <r>
    <n v="7441"/>
    <x v="46"/>
    <x v="0"/>
    <x v="0"/>
    <x v="0"/>
    <s v="Ertiga"/>
    <n v="8"/>
    <n v="30000"/>
    <x v="1"/>
    <s v="Petrol"/>
    <s v="Manual"/>
    <n v="16.02"/>
    <n v="1373"/>
    <n v="93.7"/>
    <n v="7"/>
    <n v="400000"/>
  </r>
  <r>
    <n v="7442"/>
    <x v="4"/>
    <x v="0"/>
    <x v="0"/>
    <x v="0"/>
    <s v="Wagon R"/>
    <n v="10"/>
    <n v="62000"/>
    <x v="1"/>
    <s v="Petrol"/>
    <s v="Manual"/>
    <n v="18.899999999999999"/>
    <n v="998"/>
    <n v="67.099999999999994"/>
    <n v="5"/>
    <n v="295000"/>
  </r>
  <r>
    <n v="7443"/>
    <x v="16"/>
    <x v="7"/>
    <x v="0"/>
    <x v="1"/>
    <s v="Vento"/>
    <n v="8"/>
    <n v="180000"/>
    <x v="0"/>
    <s v="Diesel"/>
    <s v="Manual"/>
    <n v="20.54"/>
    <n v="1598"/>
    <n v="103.6"/>
    <n v="5"/>
    <n v="350000"/>
  </r>
  <r>
    <n v="7444"/>
    <x v="18"/>
    <x v="8"/>
    <x v="0"/>
    <x v="0"/>
    <s v="City"/>
    <n v="8"/>
    <n v="43000"/>
    <x v="1"/>
    <s v="Petrol"/>
    <s v="Manual"/>
    <n v="17.8"/>
    <n v="1497"/>
    <n v="117.3"/>
    <n v="5"/>
    <n v="470000"/>
  </r>
  <r>
    <n v="7445"/>
    <x v="1"/>
    <x v="1"/>
    <x v="2"/>
    <x v="1"/>
    <s v="Grand"/>
    <n v="4"/>
    <n v="59656"/>
    <x v="2"/>
    <s v="Diesel"/>
    <s v="Manual"/>
    <n v="24"/>
    <n v="1186"/>
    <n v="73.97"/>
    <n v="5"/>
    <n v="532000"/>
  </r>
  <r>
    <n v="7446"/>
    <x v="20"/>
    <x v="6"/>
    <x v="0"/>
    <x v="0"/>
    <s v="Fortuner"/>
    <n v="9"/>
    <n v="104446"/>
    <x v="1"/>
    <s v="Diesel"/>
    <s v="Manual"/>
    <n v="12.55"/>
    <n v="2982"/>
    <n v="168.5"/>
    <n v="7"/>
    <n v="1340000"/>
  </r>
  <r>
    <n v="7448"/>
    <x v="16"/>
    <x v="7"/>
    <x v="0"/>
    <x v="1"/>
    <s v="Vento"/>
    <n v="6"/>
    <n v="74000"/>
    <x v="1"/>
    <s v="Diesel"/>
    <s v="Automatic"/>
    <n v="21.5"/>
    <n v="1498"/>
    <n v="108.5"/>
    <n v="5"/>
    <n v="690000"/>
  </r>
  <r>
    <n v="7450"/>
    <x v="32"/>
    <x v="0"/>
    <x v="2"/>
    <x v="1"/>
    <s v="Vitara"/>
    <n v="3"/>
    <n v="50000"/>
    <x v="0"/>
    <s v="Diesel"/>
    <s v="Manual"/>
    <n v="24.3"/>
    <n v="1248"/>
    <n v="88.5"/>
    <n v="5"/>
    <n v="895000"/>
  </r>
  <r>
    <n v="7451"/>
    <x v="14"/>
    <x v="0"/>
    <x v="2"/>
    <x v="1"/>
    <s v="Baleno"/>
    <n v="1"/>
    <n v="20000"/>
    <x v="0"/>
    <s v="Petrol"/>
    <s v="Manual"/>
    <n v="21.01"/>
    <n v="1197"/>
    <n v="81.8"/>
    <n v="5"/>
    <n v="700000"/>
  </r>
  <r>
    <n v="7452"/>
    <x v="34"/>
    <x v="7"/>
    <x v="0"/>
    <x v="1"/>
    <s v="Polo"/>
    <n v="8"/>
    <n v="144653"/>
    <x v="1"/>
    <s v="Diesel"/>
    <s v="Manual"/>
    <n v="22.07"/>
    <n v="1199"/>
    <n v="73.900000000000006"/>
    <n v="5"/>
    <n v="250000"/>
  </r>
  <r>
    <n v="7453"/>
    <x v="8"/>
    <x v="1"/>
    <x v="1"/>
    <x v="0"/>
    <s v="Verna"/>
    <n v="5"/>
    <n v="28000"/>
    <x v="1"/>
    <s v="Petrol"/>
    <s v="Manual"/>
    <n v="17.010000000000002"/>
    <n v="1591"/>
    <n v="121.3"/>
    <n v="5"/>
    <n v="740000"/>
  </r>
  <r>
    <n v="7454"/>
    <x v="44"/>
    <x v="14"/>
    <x v="0"/>
    <x v="0"/>
    <s v="A4"/>
    <n v="7"/>
    <n v="65000"/>
    <x v="1"/>
    <s v="Diesel"/>
    <s v="Automatic"/>
    <n v="17.11"/>
    <n v="1968"/>
    <n v="174.33"/>
    <n v="5"/>
    <n v="1850000"/>
  </r>
  <r>
    <n v="7455"/>
    <x v="15"/>
    <x v="0"/>
    <x v="2"/>
    <x v="1"/>
    <s v="Swift Dzire"/>
    <n v="4"/>
    <n v="70000"/>
    <x v="0"/>
    <s v="Petrol"/>
    <s v="Manual"/>
    <n v="21.21"/>
    <n v="1197"/>
    <n v="81.8"/>
    <n v="5"/>
    <n v="600000"/>
  </r>
  <r>
    <n v="7456"/>
    <x v="31"/>
    <x v="2"/>
    <x v="0"/>
    <x v="0"/>
    <s v="Figo"/>
    <n v="10"/>
    <n v="80000"/>
    <x v="0"/>
    <s v="Diesel"/>
    <s v="Manual"/>
    <n v="20"/>
    <n v="1399"/>
    <n v="68"/>
    <n v="5"/>
    <n v="145000"/>
  </r>
  <r>
    <n v="7457"/>
    <x v="38"/>
    <x v="13"/>
    <x v="0"/>
    <x v="0"/>
    <n v="5"/>
    <n v="6"/>
    <n v="113000"/>
    <x v="1"/>
    <s v="Diesel"/>
    <s v="Automatic"/>
    <n v="18.48"/>
    <n v="1995"/>
    <n v="177"/>
    <n v="5"/>
    <n v="2500000"/>
  </r>
  <r>
    <n v="7458"/>
    <x v="9"/>
    <x v="3"/>
    <x v="0"/>
    <x v="0"/>
    <s v="Duster"/>
    <n v="8"/>
    <n v="80000"/>
    <x v="1"/>
    <s v="Diesel"/>
    <s v="Manual"/>
    <n v="19.87"/>
    <n v="1461"/>
    <n v="83.8"/>
    <n v="5"/>
    <n v="390000"/>
  </r>
  <r>
    <n v="7459"/>
    <x v="2"/>
    <x v="1"/>
    <x v="2"/>
    <x v="1"/>
    <s v="i20"/>
    <n v="3"/>
    <n v="53000"/>
    <x v="1"/>
    <s v="Diesel"/>
    <s v="Manual"/>
    <n v="22.54"/>
    <n v="1396"/>
    <n v="88.76"/>
    <n v="5"/>
    <n v="690000"/>
  </r>
  <r>
    <n v="7460"/>
    <x v="31"/>
    <x v="2"/>
    <x v="0"/>
    <x v="0"/>
    <s v="Figo"/>
    <n v="10"/>
    <n v="73000"/>
    <x v="1"/>
    <s v="Diesel"/>
    <s v="Manual"/>
    <n v="20"/>
    <n v="1399"/>
    <n v="68.05"/>
    <n v="5"/>
    <n v="335000"/>
  </r>
  <r>
    <n v="7462"/>
    <x v="1"/>
    <x v="1"/>
    <x v="2"/>
    <x v="0"/>
    <s v="Grand"/>
    <n v="4"/>
    <n v="5238"/>
    <x v="1"/>
    <s v="Petrol"/>
    <s v="Manual"/>
    <n v="18.899999999999999"/>
    <n v="1197"/>
    <n v="81.86"/>
    <n v="5"/>
    <n v="595000"/>
  </r>
  <r>
    <n v="7463"/>
    <x v="22"/>
    <x v="8"/>
    <x v="2"/>
    <x v="1"/>
    <s v="Amaze"/>
    <n v="4"/>
    <n v="71000"/>
    <x v="1"/>
    <s v="Diesel"/>
    <s v="Manual"/>
    <n v="25.8"/>
    <n v="1498"/>
    <n v="98.6"/>
    <n v="5"/>
    <n v="575000"/>
  </r>
  <r>
    <n v="7464"/>
    <x v="0"/>
    <x v="0"/>
    <x v="0"/>
    <x v="1"/>
    <s v="Alto"/>
    <n v="8"/>
    <n v="24000"/>
    <x v="0"/>
    <s v="Petrol"/>
    <s v="Manual"/>
    <n v="22.74"/>
    <n v="796"/>
    <n v="47.3"/>
    <n v="5"/>
    <n v="270000"/>
  </r>
  <r>
    <n v="7465"/>
    <x v="18"/>
    <x v="8"/>
    <x v="0"/>
    <x v="0"/>
    <s v="City"/>
    <n v="12"/>
    <n v="90000"/>
    <x v="0"/>
    <s v="Petrol"/>
    <s v="Manual"/>
    <n v="16.8"/>
    <n v="1497"/>
    <n v="116.4"/>
    <n v="5"/>
    <n v="265000"/>
  </r>
  <r>
    <n v="7466"/>
    <x v="17"/>
    <x v="1"/>
    <x v="2"/>
    <x v="0"/>
    <s v="Creta"/>
    <n v="4"/>
    <n v="79000"/>
    <x v="1"/>
    <s v="Diesel"/>
    <s v="Manual"/>
    <n v="19.670000000000002"/>
    <n v="1582"/>
    <n v="126.2"/>
    <n v="5"/>
    <n v="1100000"/>
  </r>
  <r>
    <n v="7468"/>
    <x v="15"/>
    <x v="0"/>
    <x v="2"/>
    <x v="1"/>
    <s v="Swift Dzire"/>
    <n v="3"/>
    <n v="35000"/>
    <x v="0"/>
    <s v="Diesel"/>
    <s v="Manual"/>
    <n v="28.4"/>
    <n v="1248"/>
    <n v="74.02"/>
    <n v="5"/>
    <n v="785000"/>
  </r>
  <r>
    <n v="7469"/>
    <x v="7"/>
    <x v="0"/>
    <x v="0"/>
    <x v="1"/>
    <s v="Swift"/>
    <n v="7"/>
    <n v="63699"/>
    <x v="1"/>
    <s v="Petrol"/>
    <s v="Manual"/>
    <n v="21.21"/>
    <n v="1197"/>
    <n v="81.8"/>
    <n v="5"/>
    <n v="355000"/>
  </r>
  <r>
    <n v="7470"/>
    <x v="18"/>
    <x v="8"/>
    <x v="0"/>
    <x v="0"/>
    <s v="City"/>
    <n v="10"/>
    <n v="30000"/>
    <x v="0"/>
    <s v="Petrol"/>
    <s v="Manual"/>
    <n v="17"/>
    <n v="1497"/>
    <n v="118"/>
    <n v="5"/>
    <n v="400000"/>
  </r>
  <r>
    <n v="7472"/>
    <x v="7"/>
    <x v="0"/>
    <x v="0"/>
    <x v="1"/>
    <s v="Swift"/>
    <n v="6"/>
    <n v="40000"/>
    <x v="1"/>
    <s v="Petrol"/>
    <s v="Manual"/>
    <n v="22"/>
    <n v="1197"/>
    <n v="81.8"/>
    <n v="5"/>
    <n v="470000"/>
  </r>
  <r>
    <n v="7473"/>
    <x v="18"/>
    <x v="8"/>
    <x v="2"/>
    <x v="0"/>
    <s v="City"/>
    <n v="4"/>
    <n v="30000"/>
    <x v="1"/>
    <s v="Petrol"/>
    <s v="Manual"/>
    <n v="17.8"/>
    <n v="1497"/>
    <n v="117.3"/>
    <n v="5"/>
    <n v="925000"/>
  </r>
  <r>
    <n v="7474"/>
    <x v="11"/>
    <x v="0"/>
    <x v="1"/>
    <x v="1"/>
    <s v="Ciaz"/>
    <n v="5"/>
    <n v="60000"/>
    <x v="0"/>
    <s v="Diesel"/>
    <s v="Manual"/>
    <n v="28.09"/>
    <n v="1248"/>
    <n v="88.5"/>
    <n v="5"/>
    <n v="710000"/>
  </r>
  <r>
    <n v="7475"/>
    <x v="7"/>
    <x v="0"/>
    <x v="0"/>
    <x v="1"/>
    <s v="Swift"/>
    <n v="9"/>
    <n v="60000"/>
    <x v="0"/>
    <s v="Diesel"/>
    <s v="Manual"/>
    <n v="22.9"/>
    <n v="1248"/>
    <n v="74"/>
    <n v="5"/>
    <n v="380000"/>
  </r>
  <r>
    <n v="7476"/>
    <x v="7"/>
    <x v="0"/>
    <x v="0"/>
    <x v="0"/>
    <s v="Swift"/>
    <n v="13"/>
    <n v="96000"/>
    <x v="1"/>
    <s v="Diesel"/>
    <s v="Manual"/>
    <n v="17.8"/>
    <n v="1248"/>
    <n v="75"/>
    <n v="5"/>
    <n v="290000"/>
  </r>
  <r>
    <n v="7477"/>
    <x v="8"/>
    <x v="1"/>
    <x v="1"/>
    <x v="0"/>
    <s v="Verna"/>
    <n v="5"/>
    <n v="85000"/>
    <x v="1"/>
    <s v="Diesel"/>
    <s v="Automatic"/>
    <n v="19.079999999999998"/>
    <n v="1582"/>
    <n v="126.2"/>
    <n v="5"/>
    <n v="730000"/>
  </r>
  <r>
    <n v="7478"/>
    <x v="1"/>
    <x v="1"/>
    <x v="1"/>
    <x v="0"/>
    <s v="Grand"/>
    <n v="5"/>
    <n v="77000"/>
    <x v="0"/>
    <s v="Petrol"/>
    <s v="Manual"/>
    <n v="18.899999999999999"/>
    <n v="1197"/>
    <n v="82"/>
    <n v="5"/>
    <n v="500000"/>
  </r>
  <r>
    <n v="7482"/>
    <x v="0"/>
    <x v="0"/>
    <x v="0"/>
    <x v="0"/>
    <s v="Alto"/>
    <n v="14"/>
    <n v="55000"/>
    <x v="0"/>
    <s v="Petrol"/>
    <s v="Manual"/>
    <n v="19.7"/>
    <n v="796"/>
    <n v="46.3"/>
    <n v="5"/>
    <n v="150000"/>
  </r>
  <r>
    <n v="7483"/>
    <x v="57"/>
    <x v="16"/>
    <x v="0"/>
    <x v="0"/>
    <s v="XF"/>
    <n v="7"/>
    <n v="40000"/>
    <x v="1"/>
    <s v="Diesel"/>
    <s v="Automatic"/>
    <n v="14.74"/>
    <n v="2993"/>
    <n v="270.89999999999998"/>
    <n v="5"/>
    <n v="3400000"/>
  </r>
  <r>
    <n v="7484"/>
    <x v="0"/>
    <x v="0"/>
    <x v="2"/>
    <x v="1"/>
    <s v="Alto"/>
    <n v="3"/>
    <n v="40000"/>
    <x v="0"/>
    <s v="Petrol"/>
    <s v="Manual"/>
    <n v="24.7"/>
    <n v="796"/>
    <n v="47.3"/>
    <n v="5"/>
    <n v="350000"/>
  </r>
  <r>
    <n v="7487"/>
    <x v="89"/>
    <x v="5"/>
    <x v="0"/>
    <x v="0"/>
    <s v="S-Class"/>
    <n v="9"/>
    <n v="30000"/>
    <x v="1"/>
    <s v="Diesel"/>
    <s v="Automatic"/>
    <n v="13.5"/>
    <n v="2987"/>
    <n v="254.79"/>
    <n v="5"/>
    <n v="3300000"/>
  </r>
  <r>
    <n v="7488"/>
    <x v="22"/>
    <x v="8"/>
    <x v="1"/>
    <x v="1"/>
    <s v="Amaze"/>
    <n v="5"/>
    <n v="136900"/>
    <x v="1"/>
    <s v="Diesel"/>
    <s v="Manual"/>
    <n v="25.8"/>
    <n v="1498"/>
    <n v="98.6"/>
    <n v="5"/>
    <n v="460000"/>
  </r>
  <r>
    <n v="7490"/>
    <x v="17"/>
    <x v="1"/>
    <x v="0"/>
    <x v="0"/>
    <s v="Creta"/>
    <n v="6"/>
    <n v="110000"/>
    <x v="0"/>
    <s v="Diesel"/>
    <s v="Manual"/>
    <n v="19.670000000000002"/>
    <n v="1582"/>
    <n v="126.2"/>
    <n v="5"/>
    <n v="1100000"/>
  </r>
  <r>
    <n v="7492"/>
    <x v="15"/>
    <x v="0"/>
    <x v="1"/>
    <x v="1"/>
    <s v="Swift Dzire"/>
    <n v="5"/>
    <n v="60000"/>
    <x v="0"/>
    <s v="Diesel"/>
    <s v="Manual"/>
    <n v="26.59"/>
    <n v="1248"/>
    <n v="74"/>
    <n v="5"/>
    <n v="555000"/>
  </r>
  <r>
    <n v="7493"/>
    <x v="22"/>
    <x v="8"/>
    <x v="2"/>
    <x v="1"/>
    <s v="Amaze"/>
    <n v="2"/>
    <n v="65000"/>
    <x v="0"/>
    <s v="Diesel"/>
    <s v="Manual"/>
    <n v="27.4"/>
    <n v="1498"/>
    <n v="98.63"/>
    <n v="5"/>
    <n v="650000"/>
  </r>
  <r>
    <n v="7494"/>
    <x v="13"/>
    <x v="6"/>
    <x v="2"/>
    <x v="0"/>
    <s v="Innova"/>
    <n v="4"/>
    <n v="130000"/>
    <x v="1"/>
    <s v="Diesel"/>
    <s v="Manual"/>
    <n v="13.68"/>
    <n v="2393"/>
    <n v="147.80000000000001"/>
    <n v="8"/>
    <n v="1645000"/>
  </r>
  <r>
    <n v="7495"/>
    <x v="43"/>
    <x v="13"/>
    <x v="0"/>
    <x v="0"/>
    <n v="3"/>
    <n v="10"/>
    <n v="90000"/>
    <x v="1"/>
    <s v="Diesel"/>
    <s v="Automatic"/>
    <n v="13.2"/>
    <n v="1995"/>
    <n v="170"/>
    <n v="5"/>
    <n v="1175000"/>
  </r>
  <r>
    <n v="7496"/>
    <x v="7"/>
    <x v="0"/>
    <x v="0"/>
    <x v="1"/>
    <s v="Swift"/>
    <n v="10"/>
    <n v="97000"/>
    <x v="0"/>
    <s v="Diesel"/>
    <s v="Manual"/>
    <n v="22.9"/>
    <n v="1248"/>
    <n v="74"/>
    <n v="5"/>
    <n v="350000"/>
  </r>
  <r>
    <n v="7497"/>
    <x v="73"/>
    <x v="3"/>
    <x v="2"/>
    <x v="0"/>
    <s v="Triber"/>
    <n v="2"/>
    <n v="20500"/>
    <x v="0"/>
    <s v="Petrol"/>
    <s v="Manual"/>
    <n v="20"/>
    <n v="999"/>
    <n v="72"/>
    <n v="7"/>
    <n v="650000"/>
  </r>
  <r>
    <n v="7498"/>
    <x v="33"/>
    <x v="11"/>
    <x v="2"/>
    <x v="1"/>
    <s v="Tiago"/>
    <n v="3"/>
    <n v="20000"/>
    <x v="0"/>
    <s v="Petrol"/>
    <s v="Automatic"/>
    <n v="23.84"/>
    <n v="1199"/>
    <n v="84"/>
    <n v="5"/>
    <n v="415000"/>
  </r>
  <r>
    <n v="7499"/>
    <x v="17"/>
    <x v="1"/>
    <x v="2"/>
    <x v="1"/>
    <s v="Creta"/>
    <n v="2"/>
    <n v="14000"/>
    <x v="0"/>
    <s v="Diesel"/>
    <s v="Manual"/>
    <n v="22.1"/>
    <n v="1396"/>
    <n v="88.7"/>
    <n v="5"/>
    <n v="1150000"/>
  </r>
  <r>
    <n v="7500"/>
    <x v="8"/>
    <x v="1"/>
    <x v="2"/>
    <x v="1"/>
    <s v="Verna"/>
    <n v="3"/>
    <n v="15000"/>
    <x v="0"/>
    <s v="Diesel"/>
    <s v="Manual"/>
    <n v="22"/>
    <n v="1582"/>
    <n v="126.2"/>
    <n v="5"/>
    <n v="930000"/>
  </r>
  <r>
    <n v="7501"/>
    <x v="5"/>
    <x v="1"/>
    <x v="0"/>
    <x v="1"/>
    <s v="i10"/>
    <n v="11"/>
    <n v="74000"/>
    <x v="1"/>
    <s v="Petrol"/>
    <s v="Manual"/>
    <n v="20.36"/>
    <n v="1197"/>
    <n v="78.900000000000006"/>
    <n v="5"/>
    <n v="255000"/>
  </r>
  <r>
    <n v="7502"/>
    <x v="14"/>
    <x v="0"/>
    <x v="2"/>
    <x v="1"/>
    <s v="Baleno"/>
    <n v="4"/>
    <n v="100000"/>
    <x v="0"/>
    <s v="Diesel"/>
    <s v="Manual"/>
    <n v="27.39"/>
    <n v="1248"/>
    <n v="74"/>
    <n v="5"/>
    <n v="700000"/>
  </r>
  <r>
    <n v="7503"/>
    <x v="3"/>
    <x v="2"/>
    <x v="1"/>
    <x v="1"/>
    <s v="Ecosport"/>
    <n v="5"/>
    <n v="52214"/>
    <x v="1"/>
    <s v="Diesel"/>
    <s v="Manual"/>
    <n v="23"/>
    <n v="1498"/>
    <n v="98.96"/>
    <n v="5"/>
    <n v="760000"/>
  </r>
  <r>
    <n v="7504"/>
    <x v="0"/>
    <x v="0"/>
    <x v="0"/>
    <x v="0"/>
    <s v="Alto"/>
    <n v="10"/>
    <n v="170000"/>
    <x v="0"/>
    <s v="Petrol"/>
    <s v="Manual"/>
    <n v="19.7"/>
    <n v="796"/>
    <n v="46.3"/>
    <n v="5"/>
    <n v="300000"/>
  </r>
  <r>
    <n v="7505"/>
    <x v="24"/>
    <x v="9"/>
    <x v="0"/>
    <x v="0"/>
    <s v="XUV500"/>
    <n v="8"/>
    <n v="99000"/>
    <x v="1"/>
    <s v="Diesel"/>
    <s v="Manual"/>
    <n v="15.1"/>
    <n v="2179"/>
    <n v="140"/>
    <n v="7"/>
    <n v="650000"/>
  </r>
  <r>
    <n v="7508"/>
    <x v="7"/>
    <x v="0"/>
    <x v="2"/>
    <x v="1"/>
    <s v="Swift"/>
    <n v="3"/>
    <n v="46000"/>
    <x v="0"/>
    <s v="Petrol"/>
    <s v="Automatic"/>
    <n v="22"/>
    <n v="1197"/>
    <n v="81.8"/>
    <n v="5"/>
    <n v="634000"/>
  </r>
  <r>
    <n v="7510"/>
    <x v="18"/>
    <x v="8"/>
    <x v="1"/>
    <x v="0"/>
    <s v="City"/>
    <n v="5"/>
    <n v="21446"/>
    <x v="1"/>
    <s v="Petrol"/>
    <s v="Manual"/>
    <n v="16.8"/>
    <n v="1497"/>
    <n v="116.3"/>
    <n v="5"/>
    <n v="825000"/>
  </r>
  <r>
    <n v="7514"/>
    <x v="1"/>
    <x v="1"/>
    <x v="0"/>
    <x v="0"/>
    <s v="Grand"/>
    <n v="6"/>
    <n v="42426"/>
    <x v="1"/>
    <s v="Petrol"/>
    <s v="Automatic"/>
    <n v="18.899999999999999"/>
    <n v="1197"/>
    <n v="81.86"/>
    <n v="5"/>
    <n v="440000"/>
  </r>
  <r>
    <n v="7515"/>
    <x v="28"/>
    <x v="9"/>
    <x v="0"/>
    <x v="0"/>
    <s v="Scorpio"/>
    <n v="8"/>
    <n v="71000"/>
    <x v="1"/>
    <s v="Diesel"/>
    <s v="Manual"/>
    <n v="12.05"/>
    <n v="2179"/>
    <n v="120"/>
    <n v="8"/>
    <n v="820000"/>
  </r>
  <r>
    <n v="7516"/>
    <x v="36"/>
    <x v="0"/>
    <x v="0"/>
    <x v="1"/>
    <s v="Celerio"/>
    <n v="6"/>
    <n v="35330"/>
    <x v="1"/>
    <s v="Diesel"/>
    <s v="Manual"/>
    <n v="27.62"/>
    <n v="793"/>
    <n v="47"/>
    <n v="5"/>
    <n v="489000"/>
  </r>
  <r>
    <n v="7517"/>
    <x v="31"/>
    <x v="2"/>
    <x v="0"/>
    <x v="0"/>
    <s v="Figo"/>
    <n v="10"/>
    <n v="66000"/>
    <x v="1"/>
    <s v="Diesel"/>
    <s v="Manual"/>
    <n v="20"/>
    <n v="1399"/>
    <n v="68"/>
    <n v="5"/>
    <n v="310000"/>
  </r>
  <r>
    <n v="7519"/>
    <x v="15"/>
    <x v="0"/>
    <x v="2"/>
    <x v="1"/>
    <s v="Swift Dzire"/>
    <n v="4"/>
    <n v="70000"/>
    <x v="0"/>
    <s v="Diesel"/>
    <s v="Manual"/>
    <n v="28.4"/>
    <n v="1248"/>
    <n v="74.02"/>
    <n v="5"/>
    <n v="670000"/>
  </r>
  <r>
    <n v="7522"/>
    <x v="5"/>
    <x v="1"/>
    <x v="0"/>
    <x v="1"/>
    <s v="i10"/>
    <n v="10"/>
    <n v="75000"/>
    <x v="1"/>
    <s v="Petrol"/>
    <s v="Manual"/>
    <n v="20.36"/>
    <n v="1197"/>
    <n v="78.900000000000006"/>
    <n v="5"/>
    <n v="345000"/>
  </r>
  <r>
    <n v="7523"/>
    <x v="8"/>
    <x v="1"/>
    <x v="2"/>
    <x v="0"/>
    <s v="Verna"/>
    <n v="4"/>
    <n v="22000"/>
    <x v="0"/>
    <s v="Petrol"/>
    <s v="Manual"/>
    <n v="17.010000000000002"/>
    <n v="1591"/>
    <n v="121.3"/>
    <n v="5"/>
    <n v="875000"/>
  </r>
  <r>
    <n v="7525"/>
    <x v="3"/>
    <x v="2"/>
    <x v="0"/>
    <x v="1"/>
    <s v="Ecosport"/>
    <n v="6"/>
    <n v="59636"/>
    <x v="1"/>
    <s v="Diesel"/>
    <s v="Manual"/>
    <n v="23"/>
    <n v="1498"/>
    <n v="98.96"/>
    <n v="5"/>
    <n v="731000"/>
  </r>
  <r>
    <n v="7526"/>
    <x v="36"/>
    <x v="0"/>
    <x v="2"/>
    <x v="1"/>
    <s v="Celerio"/>
    <n v="3"/>
    <n v="8300"/>
    <x v="0"/>
    <s v="Petrol"/>
    <s v="Manual"/>
    <n v="23.1"/>
    <n v="998"/>
    <n v="67.040000000000006"/>
    <n v="5"/>
    <n v="450000"/>
  </r>
  <r>
    <n v="7528"/>
    <x v="5"/>
    <x v="1"/>
    <x v="0"/>
    <x v="0"/>
    <s v="i10"/>
    <n v="10"/>
    <n v="94000"/>
    <x v="1"/>
    <s v="Petrol"/>
    <s v="Automatic"/>
    <n v="16.95"/>
    <n v="1197"/>
    <n v="78.900000000000006"/>
    <n v="5"/>
    <n v="365000"/>
  </r>
  <r>
    <n v="7529"/>
    <x v="43"/>
    <x v="13"/>
    <x v="0"/>
    <x v="1"/>
    <n v="3"/>
    <n v="6"/>
    <n v="87000"/>
    <x v="1"/>
    <s v="Diesel"/>
    <s v="Automatic"/>
    <n v="21.76"/>
    <n v="1995"/>
    <n v="188"/>
    <n v="5"/>
    <n v="2480000"/>
  </r>
  <r>
    <n v="7530"/>
    <x v="1"/>
    <x v="1"/>
    <x v="1"/>
    <x v="0"/>
    <s v="Grand"/>
    <n v="5"/>
    <n v="60000"/>
    <x v="0"/>
    <s v="Petrol"/>
    <s v="Automatic"/>
    <n v="18.899999999999999"/>
    <n v="1197"/>
    <n v="81.86"/>
    <n v="5"/>
    <n v="400000"/>
  </r>
  <r>
    <n v="7531"/>
    <x v="5"/>
    <x v="1"/>
    <x v="0"/>
    <x v="1"/>
    <s v="i10"/>
    <n v="7"/>
    <n v="70000"/>
    <x v="0"/>
    <s v="Petrol"/>
    <s v="Manual"/>
    <n v="20.36"/>
    <n v="1197"/>
    <n v="78.900000000000006"/>
    <n v="5"/>
    <n v="220000"/>
  </r>
  <r>
    <n v="7532"/>
    <x v="5"/>
    <x v="1"/>
    <x v="0"/>
    <x v="1"/>
    <s v="i10"/>
    <n v="10"/>
    <n v="67000"/>
    <x v="1"/>
    <s v="Petrol"/>
    <s v="Manual"/>
    <n v="20.36"/>
    <n v="1197"/>
    <n v="78.900000000000006"/>
    <n v="5"/>
    <n v="295000"/>
  </r>
  <r>
    <n v="7534"/>
    <x v="1"/>
    <x v="1"/>
    <x v="0"/>
    <x v="1"/>
    <s v="Grand"/>
    <n v="6"/>
    <n v="50000"/>
    <x v="0"/>
    <s v="Diesel"/>
    <s v="Manual"/>
    <n v="24"/>
    <n v="1120"/>
    <n v="70"/>
    <n v="5"/>
    <n v="470000"/>
  </r>
  <r>
    <n v="7537"/>
    <x v="51"/>
    <x v="0"/>
    <x v="0"/>
    <x v="0"/>
    <s v="Eeco"/>
    <n v="10"/>
    <n v="79345"/>
    <x v="1"/>
    <s v="Petrol"/>
    <s v="Manual"/>
    <n v="15.37"/>
    <n v="1196"/>
    <n v="73"/>
    <n v="7"/>
    <n v="235000"/>
  </r>
  <r>
    <n v="7539"/>
    <x v="22"/>
    <x v="8"/>
    <x v="1"/>
    <x v="1"/>
    <s v="Amaze"/>
    <n v="5"/>
    <n v="103092"/>
    <x v="1"/>
    <s v="Diesel"/>
    <s v="Manual"/>
    <n v="25.8"/>
    <n v="1498"/>
    <n v="98.6"/>
    <n v="5"/>
    <n v="525000"/>
  </r>
  <r>
    <n v="7540"/>
    <x v="12"/>
    <x v="5"/>
    <x v="0"/>
    <x v="0"/>
    <s v="C-Class"/>
    <n v="7"/>
    <n v="134000"/>
    <x v="1"/>
    <s v="Diesel"/>
    <s v="Automatic"/>
    <n v="14.84"/>
    <n v="2143"/>
    <n v="170"/>
    <n v="5"/>
    <n v="1200000"/>
  </r>
  <r>
    <n v="7541"/>
    <x v="4"/>
    <x v="0"/>
    <x v="0"/>
    <x v="0"/>
    <s v="Wagon R"/>
    <n v="13"/>
    <n v="90000"/>
    <x v="0"/>
    <s v="LPG"/>
    <s v="Manual"/>
    <n v="17.3"/>
    <n v="1061"/>
    <n v="57.5"/>
    <n v="5"/>
    <n v="190000"/>
  </r>
  <r>
    <n v="7542"/>
    <x v="5"/>
    <x v="1"/>
    <x v="0"/>
    <x v="1"/>
    <s v="i10"/>
    <n v="9"/>
    <n v="57390"/>
    <x v="1"/>
    <s v="Petrol"/>
    <s v="Manual"/>
    <n v="20.36"/>
    <n v="1197"/>
    <n v="78.900000000000006"/>
    <n v="5"/>
    <n v="382000"/>
  </r>
  <r>
    <n v="7543"/>
    <x v="15"/>
    <x v="0"/>
    <x v="2"/>
    <x v="0"/>
    <s v="Swift Dzire"/>
    <n v="4"/>
    <n v="49000"/>
    <x v="1"/>
    <s v="Diesel"/>
    <s v="Manual"/>
    <n v="19.3"/>
    <n v="1248"/>
    <n v="73.900000000000006"/>
    <n v="5"/>
    <n v="715000"/>
  </r>
  <r>
    <n v="7544"/>
    <x v="5"/>
    <x v="1"/>
    <x v="0"/>
    <x v="1"/>
    <s v="i10"/>
    <n v="12"/>
    <n v="79497"/>
    <x v="1"/>
    <s v="Petrol"/>
    <s v="Manual"/>
    <n v="20.36"/>
    <n v="1197"/>
    <n v="78.900000000000006"/>
    <n v="5"/>
    <n v="275000"/>
  </r>
  <r>
    <n v="7545"/>
    <x v="2"/>
    <x v="1"/>
    <x v="0"/>
    <x v="1"/>
    <s v="i20"/>
    <n v="7"/>
    <n v="90000"/>
    <x v="0"/>
    <s v="Diesel"/>
    <s v="Manual"/>
    <n v="22.54"/>
    <n v="1396"/>
    <n v="88.73"/>
    <n v="5"/>
    <n v="444000"/>
  </r>
  <r>
    <n v="7546"/>
    <x v="33"/>
    <x v="11"/>
    <x v="2"/>
    <x v="1"/>
    <s v="Tiago"/>
    <n v="3"/>
    <n v="35093"/>
    <x v="1"/>
    <s v="Diesel"/>
    <s v="Manual"/>
    <n v="27.28"/>
    <n v="1047"/>
    <n v="69"/>
    <n v="5"/>
    <n v="440000"/>
  </r>
  <r>
    <n v="7550"/>
    <x v="18"/>
    <x v="8"/>
    <x v="2"/>
    <x v="0"/>
    <s v="City"/>
    <n v="4"/>
    <n v="46497"/>
    <x v="1"/>
    <s v="Petrol"/>
    <s v="Automatic"/>
    <n v="18"/>
    <n v="1497"/>
    <n v="117.6"/>
    <n v="5"/>
    <n v="930000"/>
  </r>
  <r>
    <n v="7551"/>
    <x v="31"/>
    <x v="2"/>
    <x v="1"/>
    <x v="0"/>
    <s v="Figo"/>
    <n v="5"/>
    <n v="40000"/>
    <x v="0"/>
    <s v="Petrol"/>
    <s v="Manual"/>
    <n v="18.16"/>
    <n v="1196"/>
    <n v="86.8"/>
    <n v="5"/>
    <n v="400000"/>
  </r>
  <r>
    <n v="7554"/>
    <x v="22"/>
    <x v="8"/>
    <x v="2"/>
    <x v="0"/>
    <s v="Amaze"/>
    <n v="2"/>
    <n v="7000"/>
    <x v="0"/>
    <s v="Petrol"/>
    <s v="Manual"/>
    <n v="19.5"/>
    <n v="1199"/>
    <n v="88.76"/>
    <n v="5"/>
    <n v="715000"/>
  </r>
  <r>
    <n v="7555"/>
    <x v="2"/>
    <x v="1"/>
    <x v="2"/>
    <x v="0"/>
    <s v="i20"/>
    <n v="3"/>
    <n v="15000"/>
    <x v="1"/>
    <s v="Petrol"/>
    <s v="Manual"/>
    <n v="18.600000000000001"/>
    <n v="1197"/>
    <n v="81.83"/>
    <n v="5"/>
    <n v="660000"/>
  </r>
  <r>
    <n v="7556"/>
    <x v="23"/>
    <x v="1"/>
    <x v="2"/>
    <x v="1"/>
    <s v="Santro"/>
    <n v="2"/>
    <n v="5000"/>
    <x v="0"/>
    <s v="Petrol"/>
    <s v="Manual"/>
    <n v="20.3"/>
    <n v="1086"/>
    <n v="68"/>
    <n v="5"/>
    <n v="450000"/>
  </r>
  <r>
    <n v="7557"/>
    <x v="0"/>
    <x v="0"/>
    <x v="0"/>
    <x v="1"/>
    <s v="Alto"/>
    <n v="10"/>
    <n v="40000"/>
    <x v="0"/>
    <s v="Petrol"/>
    <s v="Manual"/>
    <n v="20.92"/>
    <n v="998"/>
    <n v="67.099999999999994"/>
    <n v="5"/>
    <n v="240000"/>
  </r>
  <r>
    <n v="7558"/>
    <x v="19"/>
    <x v="9"/>
    <x v="0"/>
    <x v="0"/>
    <s v="Bolero"/>
    <n v="7"/>
    <n v="90000"/>
    <x v="0"/>
    <s v="Diesel"/>
    <s v="Manual"/>
    <n v="15.96"/>
    <n v="2523"/>
    <n v="62.1"/>
    <n v="7"/>
    <n v="500000"/>
  </r>
  <r>
    <n v="7559"/>
    <x v="0"/>
    <x v="0"/>
    <x v="0"/>
    <x v="1"/>
    <s v="Alto"/>
    <n v="11"/>
    <n v="50000"/>
    <x v="0"/>
    <s v="Petrol"/>
    <s v="Manual"/>
    <n v="20.92"/>
    <n v="998"/>
    <n v="67.099999999999994"/>
    <n v="5"/>
    <n v="225000"/>
  </r>
  <r>
    <n v="7560"/>
    <x v="7"/>
    <x v="0"/>
    <x v="0"/>
    <x v="1"/>
    <s v="Swift"/>
    <n v="10"/>
    <n v="70000"/>
    <x v="0"/>
    <s v="Diesel"/>
    <s v="Manual"/>
    <n v="22.9"/>
    <n v="1248"/>
    <n v="74"/>
    <n v="5"/>
    <n v="400000"/>
  </r>
  <r>
    <n v="7561"/>
    <x v="34"/>
    <x v="7"/>
    <x v="0"/>
    <x v="0"/>
    <s v="Polo"/>
    <n v="6"/>
    <n v="72477"/>
    <x v="1"/>
    <s v="Petrol"/>
    <s v="Manual"/>
    <n v="16.47"/>
    <n v="1198"/>
    <n v="74"/>
    <n v="5"/>
    <n v="465000"/>
  </r>
  <r>
    <n v="7562"/>
    <x v="2"/>
    <x v="1"/>
    <x v="0"/>
    <x v="1"/>
    <s v="i20"/>
    <n v="9"/>
    <n v="23000"/>
    <x v="1"/>
    <s v="Diesel"/>
    <s v="Manual"/>
    <n v="21.9"/>
    <n v="1396"/>
    <n v="88.76"/>
    <n v="5"/>
    <n v="435000"/>
  </r>
  <r>
    <n v="7563"/>
    <x v="21"/>
    <x v="3"/>
    <x v="1"/>
    <x v="1"/>
    <s v="KWID"/>
    <n v="5"/>
    <n v="45000"/>
    <x v="0"/>
    <s v="Petrol"/>
    <s v="Manual"/>
    <n v="25.17"/>
    <n v="799"/>
    <n v="53.3"/>
    <n v="5"/>
    <n v="225000"/>
  </r>
  <r>
    <n v="7564"/>
    <x v="7"/>
    <x v="0"/>
    <x v="0"/>
    <x v="0"/>
    <s v="Swift"/>
    <n v="8"/>
    <n v="64529"/>
    <x v="1"/>
    <s v="Petrol"/>
    <s v="Manual"/>
    <n v="18.600000000000001"/>
    <n v="1197"/>
    <n v="85.8"/>
    <n v="5"/>
    <n v="400000"/>
  </r>
  <r>
    <n v="7565"/>
    <x v="32"/>
    <x v="0"/>
    <x v="2"/>
    <x v="1"/>
    <s v="Vitara"/>
    <n v="2"/>
    <n v="19000"/>
    <x v="1"/>
    <s v="Diesel"/>
    <s v="Automatic"/>
    <n v="24.3"/>
    <n v="1248"/>
    <n v="88.5"/>
    <n v="5"/>
    <n v="1035000"/>
  </r>
  <r>
    <n v="7566"/>
    <x v="11"/>
    <x v="0"/>
    <x v="2"/>
    <x v="1"/>
    <s v="Ciaz"/>
    <n v="2"/>
    <n v="15000"/>
    <x v="0"/>
    <s v="Diesel"/>
    <s v="Manual"/>
    <n v="26.32"/>
    <n v="1498"/>
    <n v="93.87"/>
    <n v="5"/>
    <n v="870000"/>
  </r>
  <r>
    <n v="7567"/>
    <x v="2"/>
    <x v="1"/>
    <x v="0"/>
    <x v="0"/>
    <s v="i20"/>
    <n v="12"/>
    <n v="50000"/>
    <x v="0"/>
    <s v="Petrol"/>
    <s v="Manual"/>
    <n v="17"/>
    <n v="1197"/>
    <n v="80"/>
    <n v="5"/>
    <n v="300000"/>
  </r>
  <r>
    <n v="7568"/>
    <x v="16"/>
    <x v="7"/>
    <x v="0"/>
    <x v="1"/>
    <s v="Vento"/>
    <n v="9"/>
    <n v="122628"/>
    <x v="1"/>
    <s v="Diesel"/>
    <s v="Manual"/>
    <n v="20.54"/>
    <n v="1598"/>
    <n v="103.6"/>
    <n v="5"/>
    <n v="320000"/>
  </r>
  <r>
    <n v="7571"/>
    <x v="30"/>
    <x v="2"/>
    <x v="2"/>
    <x v="0"/>
    <s v="Aspire"/>
    <n v="3"/>
    <n v="21450"/>
    <x v="1"/>
    <s v="Petrol"/>
    <s v="Manual"/>
    <n v="18.16"/>
    <n v="1196"/>
    <n v="86.8"/>
    <n v="5"/>
    <n v="585000"/>
  </r>
  <r>
    <n v="7572"/>
    <x v="16"/>
    <x v="7"/>
    <x v="2"/>
    <x v="0"/>
    <s v="Vento"/>
    <n v="2"/>
    <n v="10000"/>
    <x v="1"/>
    <s v="Petrol"/>
    <s v="Automatic"/>
    <n v="18.190000000000001"/>
    <n v="1197"/>
    <n v="103.2"/>
    <n v="5"/>
    <n v="1150000"/>
  </r>
  <r>
    <n v="7573"/>
    <x v="17"/>
    <x v="1"/>
    <x v="1"/>
    <x v="0"/>
    <s v="Creta"/>
    <n v="5"/>
    <n v="57000"/>
    <x v="1"/>
    <s v="Diesel"/>
    <s v="Manual"/>
    <n v="19.670000000000002"/>
    <n v="1582"/>
    <n v="126.2"/>
    <n v="5"/>
    <n v="1075000"/>
  </r>
  <r>
    <n v="7574"/>
    <x v="16"/>
    <x v="7"/>
    <x v="0"/>
    <x v="1"/>
    <s v="Vento"/>
    <n v="7"/>
    <n v="72806"/>
    <x v="1"/>
    <s v="Diesel"/>
    <s v="Manual"/>
    <n v="20.34"/>
    <n v="1498"/>
    <n v="103.2"/>
    <n v="5"/>
    <n v="611000"/>
  </r>
  <r>
    <n v="7575"/>
    <x v="1"/>
    <x v="1"/>
    <x v="1"/>
    <x v="0"/>
    <s v="Grand"/>
    <n v="5"/>
    <n v="40000"/>
    <x v="0"/>
    <s v="Petrol"/>
    <s v="Manual"/>
    <n v="18.899999999999999"/>
    <n v="1197"/>
    <n v="82"/>
    <n v="5"/>
    <n v="400000"/>
  </r>
  <r>
    <n v="7577"/>
    <x v="2"/>
    <x v="1"/>
    <x v="2"/>
    <x v="0"/>
    <s v="i20"/>
    <n v="4"/>
    <n v="40000"/>
    <x v="0"/>
    <s v="Petrol"/>
    <s v="Manual"/>
    <n v="18.600000000000001"/>
    <n v="1197"/>
    <n v="81.83"/>
    <n v="5"/>
    <n v="700000"/>
  </r>
  <r>
    <n v="7578"/>
    <x v="18"/>
    <x v="8"/>
    <x v="2"/>
    <x v="0"/>
    <s v="City"/>
    <n v="4"/>
    <n v="25000"/>
    <x v="0"/>
    <s v="Petrol"/>
    <s v="Automatic"/>
    <n v="18"/>
    <n v="1497"/>
    <n v="117.3"/>
    <n v="5"/>
    <n v="1100000"/>
  </r>
  <r>
    <n v="7579"/>
    <x v="17"/>
    <x v="1"/>
    <x v="2"/>
    <x v="0"/>
    <s v="Creta"/>
    <n v="4"/>
    <n v="43000"/>
    <x v="1"/>
    <s v="Petrol"/>
    <s v="Manual"/>
    <n v="13"/>
    <n v="1591"/>
    <n v="121.3"/>
    <n v="5"/>
    <n v="1050000"/>
  </r>
  <r>
    <n v="7581"/>
    <x v="12"/>
    <x v="5"/>
    <x v="0"/>
    <x v="0"/>
    <s v="C-Class"/>
    <n v="9"/>
    <n v="72000"/>
    <x v="1"/>
    <s v="Diesel"/>
    <s v="Automatic"/>
    <n v="14.84"/>
    <n v="2143"/>
    <n v="167.62"/>
    <n v="5"/>
    <n v="1400000"/>
  </r>
  <r>
    <n v="7582"/>
    <x v="8"/>
    <x v="1"/>
    <x v="2"/>
    <x v="1"/>
    <s v="Verna"/>
    <n v="4"/>
    <n v="40728"/>
    <x v="1"/>
    <s v="Diesel"/>
    <s v="Manual"/>
    <n v="22"/>
    <n v="1582"/>
    <n v="126.2"/>
    <n v="5"/>
    <n v="850000"/>
  </r>
  <r>
    <n v="7583"/>
    <x v="8"/>
    <x v="1"/>
    <x v="0"/>
    <x v="0"/>
    <s v="Verna"/>
    <n v="14"/>
    <n v="82000"/>
    <x v="1"/>
    <s v="Petrol"/>
    <s v="Manual"/>
    <n v="13.9"/>
    <n v="1599"/>
    <n v="103.2"/>
    <n v="5"/>
    <n v="245000"/>
  </r>
  <r>
    <n v="7584"/>
    <x v="7"/>
    <x v="0"/>
    <x v="0"/>
    <x v="0"/>
    <s v="Swift"/>
    <n v="11"/>
    <n v="107600"/>
    <x v="1"/>
    <s v="Diesel"/>
    <s v="Manual"/>
    <n v="17.8"/>
    <n v="1248"/>
    <n v="75"/>
    <n v="5"/>
    <n v="400000"/>
  </r>
  <r>
    <n v="7585"/>
    <x v="19"/>
    <x v="9"/>
    <x v="0"/>
    <x v="0"/>
    <s v="Bolero"/>
    <n v="6"/>
    <n v="56453"/>
    <x v="1"/>
    <s v="Diesel"/>
    <s v="Manual"/>
    <n v="13.6"/>
    <n v="2523"/>
    <n v="63"/>
    <n v="7"/>
    <n v="650000"/>
  </r>
  <r>
    <n v="7586"/>
    <x v="2"/>
    <x v="1"/>
    <x v="0"/>
    <x v="1"/>
    <s v="i20"/>
    <n v="11"/>
    <n v="97845"/>
    <x v="1"/>
    <s v="Diesel"/>
    <s v="Manual"/>
    <n v="21.27"/>
    <n v="1396"/>
    <n v="88.76"/>
    <n v="5"/>
    <n v="320000"/>
  </r>
  <r>
    <n v="7588"/>
    <x v="4"/>
    <x v="0"/>
    <x v="0"/>
    <x v="1"/>
    <s v="Wagon R"/>
    <n v="7"/>
    <n v="25932"/>
    <x v="1"/>
    <s v="Petrol"/>
    <s v="Manual"/>
    <n v="21.79"/>
    <n v="998"/>
    <n v="67.05"/>
    <n v="5"/>
    <n v="382000"/>
  </r>
  <r>
    <n v="7590"/>
    <x v="33"/>
    <x v="11"/>
    <x v="2"/>
    <x v="1"/>
    <s v="Tiago"/>
    <n v="4"/>
    <n v="32000"/>
    <x v="1"/>
    <s v="Petrol"/>
    <s v="Manual"/>
    <n v="23.84"/>
    <n v="1199"/>
    <n v="84"/>
    <n v="5"/>
    <n v="480000"/>
  </r>
  <r>
    <n v="7591"/>
    <x v="7"/>
    <x v="0"/>
    <x v="0"/>
    <x v="0"/>
    <s v="Swift"/>
    <n v="13"/>
    <n v="110000"/>
    <x v="0"/>
    <s v="Diesel"/>
    <s v="Manual"/>
    <n v="17.8"/>
    <n v="1248"/>
    <n v="75"/>
    <n v="5"/>
    <n v="220000"/>
  </r>
  <r>
    <n v="7593"/>
    <x v="16"/>
    <x v="7"/>
    <x v="0"/>
    <x v="1"/>
    <s v="Vento"/>
    <n v="10"/>
    <n v="58733"/>
    <x v="1"/>
    <s v="Diesel"/>
    <s v="Manual"/>
    <n v="20.54"/>
    <n v="1598"/>
    <n v="103.6"/>
    <n v="5"/>
    <n v="385000"/>
  </r>
  <r>
    <n v="7595"/>
    <x v="3"/>
    <x v="2"/>
    <x v="2"/>
    <x v="0"/>
    <s v="Ecosport"/>
    <n v="4"/>
    <n v="43000"/>
    <x v="1"/>
    <s v="Petrol"/>
    <s v="Automatic"/>
    <n v="14.7"/>
    <n v="1496"/>
    <n v="120.69"/>
    <n v="5"/>
    <n v="730000"/>
  </r>
  <r>
    <n v="7596"/>
    <x v="31"/>
    <x v="2"/>
    <x v="0"/>
    <x v="0"/>
    <s v="Figo"/>
    <n v="10"/>
    <n v="68000"/>
    <x v="0"/>
    <s v="Diesel"/>
    <s v="Manual"/>
    <n v="20"/>
    <n v="1399"/>
    <n v="68"/>
    <n v="5"/>
    <n v="230000"/>
  </r>
  <r>
    <n v="7598"/>
    <x v="22"/>
    <x v="8"/>
    <x v="0"/>
    <x v="0"/>
    <s v="Amaze"/>
    <n v="6"/>
    <n v="67500"/>
    <x v="1"/>
    <s v="Petrol"/>
    <s v="Manual"/>
    <n v="18"/>
    <n v="1198"/>
    <n v="86.7"/>
    <n v="5"/>
    <n v="500000"/>
  </r>
  <r>
    <n v="7600"/>
    <x v="8"/>
    <x v="1"/>
    <x v="0"/>
    <x v="0"/>
    <s v="Verna"/>
    <n v="11"/>
    <n v="140000"/>
    <x v="0"/>
    <s v="Diesel"/>
    <s v="Manual"/>
    <n v="16.2"/>
    <n v="1493"/>
    <n v="110"/>
    <n v="5"/>
    <n v="350000"/>
  </r>
  <r>
    <n v="7602"/>
    <x v="34"/>
    <x v="7"/>
    <x v="1"/>
    <x v="0"/>
    <s v="Polo"/>
    <n v="5"/>
    <n v="65067"/>
    <x v="1"/>
    <s v="Petrol"/>
    <s v="Automatic"/>
    <n v="17.21"/>
    <n v="1197"/>
    <n v="103.5"/>
    <n v="5"/>
    <n v="723000"/>
  </r>
  <r>
    <n v="7604"/>
    <x v="8"/>
    <x v="1"/>
    <x v="1"/>
    <x v="1"/>
    <s v="Verna"/>
    <n v="5"/>
    <n v="32615"/>
    <x v="1"/>
    <s v="Diesel"/>
    <s v="Manual"/>
    <n v="23.9"/>
    <n v="1582"/>
    <n v="126.2"/>
    <n v="5"/>
    <n v="850000"/>
  </r>
  <r>
    <n v="7605"/>
    <x v="9"/>
    <x v="3"/>
    <x v="0"/>
    <x v="0"/>
    <s v="Duster"/>
    <n v="8"/>
    <n v="70000"/>
    <x v="0"/>
    <s v="Diesel"/>
    <s v="Manual"/>
    <n v="19.010000000000002"/>
    <n v="1461"/>
    <n v="108.45"/>
    <n v="5"/>
    <n v="400000"/>
  </r>
  <r>
    <n v="7606"/>
    <x v="21"/>
    <x v="3"/>
    <x v="2"/>
    <x v="1"/>
    <s v="KWID"/>
    <n v="1"/>
    <n v="3960"/>
    <x v="1"/>
    <s v="Petrol"/>
    <s v="Automatic"/>
    <n v="22"/>
    <n v="999"/>
    <n v="67"/>
    <n v="5"/>
    <n v="550000"/>
  </r>
  <r>
    <n v="7607"/>
    <x v="16"/>
    <x v="7"/>
    <x v="0"/>
    <x v="1"/>
    <s v="Vento"/>
    <n v="8"/>
    <n v="114000"/>
    <x v="1"/>
    <s v="Diesel"/>
    <s v="Manual"/>
    <n v="20.54"/>
    <n v="1598"/>
    <n v="103.6"/>
    <n v="5"/>
    <n v="425000"/>
  </r>
  <r>
    <n v="7608"/>
    <x v="0"/>
    <x v="0"/>
    <x v="0"/>
    <x v="0"/>
    <s v="Alto"/>
    <n v="11"/>
    <n v="80000"/>
    <x v="0"/>
    <s v="Petrol"/>
    <s v="Manual"/>
    <n v="19.7"/>
    <n v="796"/>
    <n v="46.3"/>
    <n v="5"/>
    <n v="170000"/>
  </r>
  <r>
    <n v="7611"/>
    <x v="0"/>
    <x v="0"/>
    <x v="2"/>
    <x v="1"/>
    <s v="Alto"/>
    <n v="4"/>
    <n v="80000"/>
    <x v="0"/>
    <s v="Petrol"/>
    <s v="Manual"/>
    <n v="24.7"/>
    <n v="796"/>
    <n v="47.3"/>
    <n v="5"/>
    <n v="280000"/>
  </r>
  <r>
    <n v="7612"/>
    <x v="9"/>
    <x v="3"/>
    <x v="0"/>
    <x v="0"/>
    <s v="Duster"/>
    <n v="8"/>
    <n v="153000"/>
    <x v="1"/>
    <s v="Diesel"/>
    <s v="Manual"/>
    <n v="19.010000000000002"/>
    <n v="1461"/>
    <n v="108.45"/>
    <n v="5"/>
    <n v="550000"/>
  </r>
  <r>
    <n v="7613"/>
    <x v="42"/>
    <x v="8"/>
    <x v="1"/>
    <x v="1"/>
    <s v="Jazz"/>
    <n v="5"/>
    <n v="66325"/>
    <x v="1"/>
    <s v="Diesel"/>
    <s v="Manual"/>
    <n v="27.3"/>
    <n v="1498"/>
    <n v="98.6"/>
    <n v="5"/>
    <n v="625000"/>
  </r>
  <r>
    <n v="7615"/>
    <x v="18"/>
    <x v="8"/>
    <x v="0"/>
    <x v="1"/>
    <s v="City"/>
    <n v="7"/>
    <n v="63200"/>
    <x v="1"/>
    <s v="Diesel"/>
    <s v="Manual"/>
    <n v="25.1"/>
    <n v="1498"/>
    <n v="98.6"/>
    <n v="5"/>
    <n v="785000"/>
  </r>
  <r>
    <n v="7618"/>
    <x v="7"/>
    <x v="0"/>
    <x v="0"/>
    <x v="1"/>
    <s v="Swift"/>
    <n v="7"/>
    <n v="87832"/>
    <x v="1"/>
    <s v="Diesel"/>
    <s v="Manual"/>
    <n v="25.2"/>
    <n v="1248"/>
    <n v="74"/>
    <n v="5"/>
    <n v="460000"/>
  </r>
  <r>
    <n v="7619"/>
    <x v="26"/>
    <x v="0"/>
    <x v="2"/>
    <x v="1"/>
    <s v="Ignis"/>
    <n v="4"/>
    <n v="54300"/>
    <x v="1"/>
    <s v="Petrol"/>
    <s v="Manual"/>
    <n v="20.89"/>
    <n v="1197"/>
    <n v="81.8"/>
    <n v="5"/>
    <n v="525000"/>
  </r>
  <r>
    <n v="7620"/>
    <x v="7"/>
    <x v="0"/>
    <x v="2"/>
    <x v="1"/>
    <s v="Swift"/>
    <n v="4"/>
    <n v="38991"/>
    <x v="1"/>
    <s v="Diesel"/>
    <s v="Manual"/>
    <n v="25.2"/>
    <n v="1248"/>
    <n v="74"/>
    <n v="5"/>
    <n v="670000"/>
  </r>
  <r>
    <n v="7623"/>
    <x v="8"/>
    <x v="1"/>
    <x v="2"/>
    <x v="0"/>
    <s v="Verna"/>
    <n v="3"/>
    <n v="5500"/>
    <x v="1"/>
    <s v="Petrol"/>
    <s v="Manual"/>
    <n v="17"/>
    <n v="1591"/>
    <n v="121.3"/>
    <n v="5"/>
    <n v="1045000"/>
  </r>
  <r>
    <n v="7624"/>
    <x v="46"/>
    <x v="0"/>
    <x v="0"/>
    <x v="0"/>
    <s v="Ertiga"/>
    <n v="7"/>
    <n v="76000"/>
    <x v="0"/>
    <s v="Petrol"/>
    <s v="Manual"/>
    <n v="16.02"/>
    <n v="1373"/>
    <n v="93.7"/>
    <n v="7"/>
    <n v="450000"/>
  </r>
  <r>
    <n v="7625"/>
    <x v="32"/>
    <x v="0"/>
    <x v="2"/>
    <x v="1"/>
    <s v="Vitara"/>
    <n v="3"/>
    <n v="45000"/>
    <x v="0"/>
    <s v="Diesel"/>
    <s v="Manual"/>
    <n v="24.3"/>
    <n v="1248"/>
    <n v="88.5"/>
    <n v="5"/>
    <n v="950000"/>
  </r>
  <r>
    <n v="7626"/>
    <x v="36"/>
    <x v="0"/>
    <x v="0"/>
    <x v="1"/>
    <s v="Celerio"/>
    <n v="8"/>
    <n v="26000"/>
    <x v="1"/>
    <s v="Petrol"/>
    <s v="Automatic"/>
    <n v="23.1"/>
    <n v="998"/>
    <n v="67.040000000000006"/>
    <n v="5"/>
    <n v="450000"/>
  </r>
  <r>
    <n v="7627"/>
    <x v="15"/>
    <x v="0"/>
    <x v="2"/>
    <x v="1"/>
    <s v="Swift Dzire"/>
    <n v="4"/>
    <n v="60000"/>
    <x v="1"/>
    <s v="Diesel"/>
    <s v="Manual"/>
    <n v="26.59"/>
    <n v="1248"/>
    <n v="74"/>
    <n v="5"/>
    <n v="725000"/>
  </r>
  <r>
    <n v="7628"/>
    <x v="37"/>
    <x v="10"/>
    <x v="2"/>
    <x v="1"/>
    <s v="GO"/>
    <n v="3"/>
    <n v="30202"/>
    <x v="0"/>
    <s v="Petrol"/>
    <s v="Manual"/>
    <n v="20.62"/>
    <n v="1198"/>
    <n v="67"/>
    <n v="7"/>
    <n v="390000"/>
  </r>
  <r>
    <n v="7629"/>
    <x v="15"/>
    <x v="0"/>
    <x v="0"/>
    <x v="1"/>
    <s v="Swift Dzire"/>
    <n v="10"/>
    <n v="73704"/>
    <x v="1"/>
    <s v="Diesel"/>
    <s v="Manual"/>
    <n v="23.4"/>
    <n v="1248"/>
    <n v="74"/>
    <n v="5"/>
    <n v="380000"/>
  </r>
  <r>
    <n v="7630"/>
    <x v="0"/>
    <x v="0"/>
    <x v="0"/>
    <x v="0"/>
    <s v="Alto"/>
    <n v="11"/>
    <n v="98499"/>
    <x v="1"/>
    <s v="Petrol"/>
    <s v="Manual"/>
    <n v="19.7"/>
    <n v="796"/>
    <n v="46.3"/>
    <n v="5"/>
    <n v="185000"/>
  </r>
  <r>
    <n v="7631"/>
    <x v="4"/>
    <x v="0"/>
    <x v="2"/>
    <x v="1"/>
    <s v="Wagon R"/>
    <n v="4"/>
    <n v="19971"/>
    <x v="1"/>
    <s v="Petrol"/>
    <s v="Automatic"/>
    <n v="21.79"/>
    <n v="998"/>
    <n v="67.05"/>
    <n v="5"/>
    <n v="450000"/>
  </r>
  <r>
    <n v="7632"/>
    <x v="7"/>
    <x v="0"/>
    <x v="2"/>
    <x v="1"/>
    <s v="Swift"/>
    <n v="2"/>
    <n v="20000"/>
    <x v="1"/>
    <s v="Petrol"/>
    <s v="Manual"/>
    <n v="22"/>
    <n v="1197"/>
    <n v="81.8"/>
    <n v="5"/>
    <n v="625000"/>
  </r>
  <r>
    <n v="7635"/>
    <x v="19"/>
    <x v="9"/>
    <x v="1"/>
    <x v="0"/>
    <s v="Bolero"/>
    <n v="5"/>
    <n v="76000"/>
    <x v="1"/>
    <s v="Diesel"/>
    <s v="Manual"/>
    <n v="13.6"/>
    <n v="2523"/>
    <n v="63"/>
    <n v="9"/>
    <n v="590000"/>
  </r>
  <r>
    <n v="7636"/>
    <x v="46"/>
    <x v="0"/>
    <x v="2"/>
    <x v="1"/>
    <s v="Ertiga"/>
    <n v="4"/>
    <n v="65000"/>
    <x v="0"/>
    <s v="Diesel"/>
    <s v="Manual"/>
    <n v="24.52"/>
    <n v="1248"/>
    <n v="88.5"/>
    <n v="7"/>
    <n v="950000"/>
  </r>
  <r>
    <n v="7638"/>
    <x v="0"/>
    <x v="0"/>
    <x v="0"/>
    <x v="1"/>
    <s v="Alto"/>
    <n v="6"/>
    <n v="70000"/>
    <x v="0"/>
    <s v="Petrol"/>
    <s v="Manual"/>
    <n v="22.74"/>
    <n v="796"/>
    <n v="47.3"/>
    <n v="5"/>
    <n v="300000"/>
  </r>
  <r>
    <n v="7639"/>
    <x v="1"/>
    <x v="1"/>
    <x v="2"/>
    <x v="0"/>
    <s v="Grand"/>
    <n v="4"/>
    <n v="50000"/>
    <x v="1"/>
    <s v="Petrol"/>
    <s v="Manual"/>
    <n v="18.899999999999999"/>
    <n v="1197"/>
    <n v="81.86"/>
    <n v="5"/>
    <n v="425000"/>
  </r>
  <r>
    <n v="7641"/>
    <x v="8"/>
    <x v="1"/>
    <x v="0"/>
    <x v="1"/>
    <s v="Verna"/>
    <n v="9"/>
    <n v="97000"/>
    <x v="1"/>
    <s v="Diesel"/>
    <s v="Automatic"/>
    <n v="22.32"/>
    <n v="1582"/>
    <n v="126.3"/>
    <n v="5"/>
    <n v="480000"/>
  </r>
  <r>
    <n v="7642"/>
    <x v="15"/>
    <x v="0"/>
    <x v="0"/>
    <x v="1"/>
    <s v="Swift Dzire"/>
    <n v="6"/>
    <n v="90000"/>
    <x v="0"/>
    <s v="Diesel"/>
    <s v="Manual"/>
    <n v="26.59"/>
    <n v="1248"/>
    <n v="74"/>
    <n v="5"/>
    <n v="600000"/>
  </r>
  <r>
    <n v="7643"/>
    <x v="21"/>
    <x v="3"/>
    <x v="2"/>
    <x v="1"/>
    <s v="KWID"/>
    <n v="4"/>
    <n v="34000"/>
    <x v="1"/>
    <s v="Petrol"/>
    <s v="Automatic"/>
    <n v="24.04"/>
    <n v="999"/>
    <n v="67"/>
    <n v="5"/>
    <n v="395000"/>
  </r>
  <r>
    <n v="7644"/>
    <x v="7"/>
    <x v="0"/>
    <x v="2"/>
    <x v="1"/>
    <s v="Swift"/>
    <n v="4"/>
    <n v="91000"/>
    <x v="1"/>
    <s v="Diesel"/>
    <s v="Manual"/>
    <n v="28.4"/>
    <n v="1248"/>
    <n v="74"/>
    <n v="5"/>
    <n v="725000"/>
  </r>
  <r>
    <n v="7645"/>
    <x v="1"/>
    <x v="1"/>
    <x v="0"/>
    <x v="0"/>
    <s v="Grand"/>
    <n v="7"/>
    <n v="39000"/>
    <x v="0"/>
    <s v="Petrol"/>
    <s v="Manual"/>
    <n v="18.899999999999999"/>
    <n v="1197"/>
    <n v="82"/>
    <n v="5"/>
    <n v="410000"/>
  </r>
  <r>
    <n v="7646"/>
    <x v="16"/>
    <x v="7"/>
    <x v="0"/>
    <x v="1"/>
    <s v="Vento"/>
    <n v="7"/>
    <n v="32000"/>
    <x v="1"/>
    <s v="Diesel"/>
    <s v="Manual"/>
    <n v="20.34"/>
    <n v="1498"/>
    <n v="103.2"/>
    <n v="5"/>
    <n v="725000"/>
  </r>
  <r>
    <n v="7648"/>
    <x v="17"/>
    <x v="1"/>
    <x v="2"/>
    <x v="1"/>
    <s v="Creta"/>
    <n v="3"/>
    <n v="40000"/>
    <x v="0"/>
    <s v="Diesel"/>
    <s v="Manual"/>
    <n v="21.38"/>
    <n v="1396"/>
    <n v="88.7"/>
    <n v="5"/>
    <n v="911000"/>
  </r>
  <r>
    <n v="7650"/>
    <x v="15"/>
    <x v="0"/>
    <x v="0"/>
    <x v="0"/>
    <s v="Swift Dzire"/>
    <n v="6"/>
    <n v="63348"/>
    <x v="1"/>
    <s v="Diesel"/>
    <s v="Manual"/>
    <n v="19.3"/>
    <n v="1248"/>
    <n v="73.900000000000006"/>
    <n v="5"/>
    <n v="650000"/>
  </r>
  <r>
    <n v="7651"/>
    <x v="24"/>
    <x v="9"/>
    <x v="1"/>
    <x v="0"/>
    <s v="XUV500"/>
    <n v="5"/>
    <n v="143210"/>
    <x v="1"/>
    <s v="Diesel"/>
    <s v="Automatic"/>
    <n v="16"/>
    <n v="2179"/>
    <n v="140"/>
    <n v="7"/>
    <n v="1275000"/>
  </r>
  <r>
    <n v="7652"/>
    <x v="15"/>
    <x v="0"/>
    <x v="0"/>
    <x v="0"/>
    <s v="Swift Dzire"/>
    <n v="10"/>
    <n v="80000"/>
    <x v="0"/>
    <s v="Petrol"/>
    <s v="Manual"/>
    <n v="17.5"/>
    <n v="1298"/>
    <n v="85.8"/>
    <n v="5"/>
    <n v="310000"/>
  </r>
  <r>
    <n v="7654"/>
    <x v="15"/>
    <x v="0"/>
    <x v="2"/>
    <x v="1"/>
    <s v="Swift Dzire"/>
    <n v="4"/>
    <n v="115000"/>
    <x v="0"/>
    <s v="Diesel"/>
    <s v="Manual"/>
    <n v="28.4"/>
    <n v="1248"/>
    <n v="74.02"/>
    <n v="5"/>
    <n v="600000"/>
  </r>
  <r>
    <n v="7655"/>
    <x v="2"/>
    <x v="1"/>
    <x v="0"/>
    <x v="1"/>
    <s v="i20"/>
    <n v="8"/>
    <n v="63000"/>
    <x v="1"/>
    <s v="Diesel"/>
    <s v="Manual"/>
    <n v="21.9"/>
    <n v="1396"/>
    <n v="88.76"/>
    <n v="5"/>
    <n v="465000"/>
  </r>
  <r>
    <n v="7656"/>
    <x v="22"/>
    <x v="8"/>
    <x v="2"/>
    <x v="0"/>
    <s v="Amaze"/>
    <n v="2"/>
    <n v="10250"/>
    <x v="1"/>
    <s v="Petrol"/>
    <s v="Manual"/>
    <n v="19.5"/>
    <n v="1199"/>
    <n v="88.76"/>
    <n v="5"/>
    <n v="680000"/>
  </r>
  <r>
    <n v="7657"/>
    <x v="7"/>
    <x v="0"/>
    <x v="0"/>
    <x v="1"/>
    <s v="Swift"/>
    <n v="6"/>
    <n v="50000"/>
    <x v="1"/>
    <s v="Petrol"/>
    <s v="Manual"/>
    <n v="22"/>
    <n v="1197"/>
    <n v="81.8"/>
    <n v="5"/>
    <n v="475000"/>
  </r>
  <r>
    <n v="7658"/>
    <x v="8"/>
    <x v="1"/>
    <x v="0"/>
    <x v="0"/>
    <s v="Verna"/>
    <n v="11"/>
    <n v="122661"/>
    <x v="0"/>
    <s v="Petrol"/>
    <s v="Manual"/>
    <n v="16.2"/>
    <n v="1599"/>
    <n v="103.2"/>
    <n v="5"/>
    <n v="150000"/>
  </r>
  <r>
    <n v="7660"/>
    <x v="4"/>
    <x v="0"/>
    <x v="2"/>
    <x v="1"/>
    <s v="Wagon R"/>
    <n v="4"/>
    <n v="28500"/>
    <x v="1"/>
    <s v="Petrol"/>
    <s v="Automatic"/>
    <n v="20.51"/>
    <n v="998"/>
    <n v="67"/>
    <n v="5"/>
    <n v="525000"/>
  </r>
  <r>
    <n v="7662"/>
    <x v="24"/>
    <x v="9"/>
    <x v="2"/>
    <x v="0"/>
    <s v="XUV500"/>
    <n v="3"/>
    <n v="40000"/>
    <x v="1"/>
    <s v="Diesel"/>
    <s v="Manual"/>
    <n v="16"/>
    <n v="2179"/>
    <n v="140"/>
    <n v="7"/>
    <n v="1580000"/>
  </r>
  <r>
    <n v="7663"/>
    <x v="68"/>
    <x v="9"/>
    <x v="2"/>
    <x v="0"/>
    <s v="XUV300"/>
    <n v="2"/>
    <n v="15000"/>
    <x v="0"/>
    <s v="Petrol"/>
    <s v="Manual"/>
    <n v="17"/>
    <n v="1197"/>
    <n v="108.6"/>
    <n v="5"/>
    <n v="1000000"/>
  </r>
  <r>
    <n v="7664"/>
    <x v="38"/>
    <x v="13"/>
    <x v="0"/>
    <x v="0"/>
    <n v="5"/>
    <n v="8"/>
    <n v="33000"/>
    <x v="1"/>
    <s v="Diesel"/>
    <s v="Automatic"/>
    <n v="17.09"/>
    <n v="1995"/>
    <n v="218"/>
    <n v="5"/>
    <n v="2500000"/>
  </r>
  <r>
    <n v="7665"/>
    <x v="4"/>
    <x v="0"/>
    <x v="1"/>
    <x v="1"/>
    <s v="Wagon R"/>
    <n v="5"/>
    <n v="63359"/>
    <x v="1"/>
    <s v="Petrol"/>
    <s v="Automatic"/>
    <n v="20.51"/>
    <n v="998"/>
    <n v="67"/>
    <n v="5"/>
    <n v="360000"/>
  </r>
  <r>
    <n v="7666"/>
    <x v="16"/>
    <x v="7"/>
    <x v="2"/>
    <x v="1"/>
    <s v="Vento"/>
    <n v="4"/>
    <n v="90000"/>
    <x v="1"/>
    <s v="Diesel"/>
    <s v="Manual"/>
    <n v="20.34"/>
    <n v="1498"/>
    <n v="103.2"/>
    <n v="5"/>
    <n v="725000"/>
  </r>
  <r>
    <n v="7667"/>
    <x v="13"/>
    <x v="6"/>
    <x v="0"/>
    <x v="0"/>
    <s v="Innova"/>
    <n v="6"/>
    <n v="78000"/>
    <x v="1"/>
    <s v="Diesel"/>
    <s v="Manual"/>
    <n v="12.99"/>
    <n v="2494"/>
    <n v="100.6"/>
    <n v="8"/>
    <n v="1020000"/>
  </r>
  <r>
    <n v="7668"/>
    <x v="0"/>
    <x v="0"/>
    <x v="0"/>
    <x v="1"/>
    <s v="Alto"/>
    <n v="7"/>
    <n v="35000"/>
    <x v="0"/>
    <s v="Petrol"/>
    <s v="Manual"/>
    <n v="22.74"/>
    <n v="796"/>
    <n v="47.3"/>
    <n v="5"/>
    <n v="250000"/>
  </r>
  <r>
    <n v="7669"/>
    <x v="8"/>
    <x v="1"/>
    <x v="0"/>
    <x v="1"/>
    <s v="Verna"/>
    <n v="8"/>
    <n v="113000"/>
    <x v="1"/>
    <s v="Diesel"/>
    <s v="Manual"/>
    <n v="22.32"/>
    <n v="1582"/>
    <n v="126.32"/>
    <n v="5"/>
    <n v="630000"/>
  </r>
  <r>
    <n v="7670"/>
    <x v="53"/>
    <x v="5"/>
    <x v="0"/>
    <x v="0"/>
    <s v="E-Class"/>
    <n v="14"/>
    <n v="52487"/>
    <x v="1"/>
    <s v="Diesel"/>
    <s v="Automatic"/>
    <n v="11"/>
    <n v="2987"/>
    <n v="198.5"/>
    <n v="5"/>
    <n v="1050000"/>
  </r>
  <r>
    <n v="7672"/>
    <x v="2"/>
    <x v="1"/>
    <x v="0"/>
    <x v="1"/>
    <s v="i20"/>
    <n v="6"/>
    <n v="41139"/>
    <x v="0"/>
    <s v="Diesel"/>
    <s v="Manual"/>
    <n v="22.54"/>
    <n v="1396"/>
    <n v="88.73"/>
    <n v="5"/>
    <n v="700000"/>
  </r>
  <r>
    <n v="7673"/>
    <x v="2"/>
    <x v="1"/>
    <x v="0"/>
    <x v="1"/>
    <s v="i20"/>
    <n v="8"/>
    <n v="191542"/>
    <x v="1"/>
    <s v="Diesel"/>
    <s v="Manual"/>
    <n v="21.9"/>
    <n v="1396"/>
    <n v="88.76"/>
    <n v="5"/>
    <n v="300000"/>
  </r>
  <r>
    <n v="7674"/>
    <x v="3"/>
    <x v="2"/>
    <x v="1"/>
    <x v="1"/>
    <s v="Ecosport"/>
    <n v="5"/>
    <n v="60000"/>
    <x v="0"/>
    <s v="Diesel"/>
    <s v="Manual"/>
    <n v="22.77"/>
    <n v="1498"/>
    <n v="98.59"/>
    <n v="5"/>
    <n v="700000"/>
  </r>
  <r>
    <n v="7676"/>
    <x v="24"/>
    <x v="9"/>
    <x v="0"/>
    <x v="0"/>
    <s v="XUV500"/>
    <n v="9"/>
    <n v="82164"/>
    <x v="1"/>
    <s v="Diesel"/>
    <s v="Manual"/>
    <n v="15.1"/>
    <n v="2179"/>
    <n v="140"/>
    <n v="7"/>
    <n v="780000"/>
  </r>
  <r>
    <n v="7677"/>
    <x v="7"/>
    <x v="0"/>
    <x v="1"/>
    <x v="1"/>
    <s v="Swift"/>
    <n v="5"/>
    <n v="49000"/>
    <x v="1"/>
    <s v="Petrol"/>
    <s v="Manual"/>
    <n v="20.399999999999999"/>
    <n v="1197"/>
    <n v="83.11"/>
    <n v="5"/>
    <n v="500000"/>
  </r>
  <r>
    <n v="7678"/>
    <x v="2"/>
    <x v="1"/>
    <x v="0"/>
    <x v="0"/>
    <s v="i20"/>
    <n v="9"/>
    <n v="100000"/>
    <x v="0"/>
    <s v="Petrol"/>
    <s v="Manual"/>
    <n v="17"/>
    <n v="1197"/>
    <n v="80"/>
    <n v="5"/>
    <n v="360000"/>
  </r>
  <r>
    <n v="7679"/>
    <x v="29"/>
    <x v="9"/>
    <x v="2"/>
    <x v="0"/>
    <s v="Marazzo"/>
    <n v="3"/>
    <n v="35000"/>
    <x v="0"/>
    <s v="Diesel"/>
    <s v="Manual"/>
    <n v="17.3"/>
    <n v="1497"/>
    <n v="121"/>
    <n v="8"/>
    <n v="1200000"/>
  </r>
  <r>
    <n v="7680"/>
    <x v="16"/>
    <x v="7"/>
    <x v="0"/>
    <x v="0"/>
    <s v="Vento"/>
    <n v="7"/>
    <n v="90000"/>
    <x v="0"/>
    <s v="Petrol"/>
    <s v="Manual"/>
    <n v="15.04"/>
    <n v="1598"/>
    <n v="103.2"/>
    <n v="5"/>
    <n v="400000"/>
  </r>
  <r>
    <n v="7681"/>
    <x v="9"/>
    <x v="3"/>
    <x v="0"/>
    <x v="1"/>
    <s v="Duster"/>
    <n v="6"/>
    <n v="80000"/>
    <x v="0"/>
    <s v="Diesel"/>
    <s v="Manual"/>
    <n v="20.45"/>
    <n v="1461"/>
    <n v="83.8"/>
    <n v="5"/>
    <n v="630000"/>
  </r>
  <r>
    <n v="7682"/>
    <x v="43"/>
    <x v="13"/>
    <x v="0"/>
    <x v="0"/>
    <n v="3"/>
    <n v="12"/>
    <n v="81297"/>
    <x v="1"/>
    <s v="Diesel"/>
    <s v="Automatic"/>
    <n v="16.07"/>
    <n v="1995"/>
    <n v="181"/>
    <n v="5"/>
    <n v="1000000"/>
  </r>
  <r>
    <n v="7683"/>
    <x v="1"/>
    <x v="1"/>
    <x v="2"/>
    <x v="1"/>
    <s v="Grand"/>
    <n v="3"/>
    <n v="43000"/>
    <x v="1"/>
    <s v="Diesel"/>
    <s v="Manual"/>
    <n v="24"/>
    <n v="1186"/>
    <n v="73.97"/>
    <n v="5"/>
    <n v="370000"/>
  </r>
  <r>
    <n v="7685"/>
    <x v="10"/>
    <x v="4"/>
    <x v="0"/>
    <x v="1"/>
    <s v="Cooper"/>
    <n v="8"/>
    <n v="40000"/>
    <x v="1"/>
    <s v="Diesel"/>
    <s v="Automatic"/>
    <n v="23.8"/>
    <n v="1998"/>
    <n v="112"/>
    <n v="5"/>
    <n v="1800000"/>
  </r>
  <r>
    <n v="7686"/>
    <x v="80"/>
    <x v="13"/>
    <x v="0"/>
    <x v="0"/>
    <n v="7"/>
    <n v="15"/>
    <n v="99900"/>
    <x v="1"/>
    <s v="Petrol"/>
    <s v="Automatic"/>
    <n v="8.4499999999999993"/>
    <n v="2979"/>
    <n v="321"/>
    <n v="5"/>
    <n v="925000"/>
  </r>
  <r>
    <n v="7687"/>
    <x v="80"/>
    <x v="13"/>
    <x v="2"/>
    <x v="0"/>
    <n v="7"/>
    <n v="4"/>
    <n v="50000"/>
    <x v="1"/>
    <s v="Diesel"/>
    <s v="Automatic"/>
    <n v="16.77"/>
    <n v="2993"/>
    <n v="261.49"/>
    <n v="5"/>
    <n v="6750000"/>
  </r>
  <r>
    <n v="7689"/>
    <x v="31"/>
    <x v="2"/>
    <x v="0"/>
    <x v="0"/>
    <s v="Figo"/>
    <n v="9"/>
    <n v="63000"/>
    <x v="1"/>
    <s v="Diesel"/>
    <s v="Manual"/>
    <n v="20"/>
    <n v="1399"/>
    <n v="68.05"/>
    <n v="5"/>
    <n v="210000"/>
  </r>
  <r>
    <n v="7691"/>
    <x v="0"/>
    <x v="0"/>
    <x v="2"/>
    <x v="1"/>
    <s v="Alto"/>
    <n v="2"/>
    <n v="10000"/>
    <x v="0"/>
    <s v="Petrol"/>
    <s v="Manual"/>
    <n v="23.95"/>
    <n v="998"/>
    <n v="67.05"/>
    <n v="5"/>
    <n v="373000"/>
  </r>
  <r>
    <n v="7692"/>
    <x v="15"/>
    <x v="0"/>
    <x v="2"/>
    <x v="1"/>
    <s v="Swift Dzire"/>
    <n v="3"/>
    <n v="33000"/>
    <x v="1"/>
    <s v="Petrol"/>
    <s v="Manual"/>
    <n v="21.21"/>
    <n v="1197"/>
    <n v="81.8"/>
    <n v="5"/>
    <n v="655000"/>
  </r>
  <r>
    <n v="7694"/>
    <x v="28"/>
    <x v="9"/>
    <x v="0"/>
    <x v="0"/>
    <s v="Scorpio"/>
    <n v="7"/>
    <n v="120000"/>
    <x v="0"/>
    <s v="Diesel"/>
    <s v="Automatic"/>
    <n v="11.79"/>
    <n v="2179"/>
    <n v="120"/>
    <n v="8"/>
    <n v="700000"/>
  </r>
  <r>
    <n v="7696"/>
    <x v="28"/>
    <x v="9"/>
    <x v="0"/>
    <x v="0"/>
    <s v="Scorpio"/>
    <n v="18"/>
    <n v="198565"/>
    <x v="0"/>
    <s v="Diesel"/>
    <s v="Manual"/>
    <n v="10.5"/>
    <n v="2179"/>
    <n v="120"/>
    <n v="8"/>
    <n v="150000"/>
  </r>
  <r>
    <n v="7698"/>
    <x v="0"/>
    <x v="0"/>
    <x v="0"/>
    <x v="1"/>
    <s v="Alto"/>
    <n v="7"/>
    <n v="60000"/>
    <x v="0"/>
    <s v="Petrol"/>
    <s v="Manual"/>
    <n v="23.95"/>
    <n v="998"/>
    <n v="67.05"/>
    <n v="5"/>
    <n v="295000"/>
  </r>
  <r>
    <n v="7699"/>
    <x v="33"/>
    <x v="11"/>
    <x v="2"/>
    <x v="1"/>
    <s v="Tiago"/>
    <n v="3"/>
    <n v="16000"/>
    <x v="1"/>
    <s v="Petrol"/>
    <s v="Manual"/>
    <n v="23.84"/>
    <n v="1199"/>
    <n v="84"/>
    <n v="5"/>
    <n v="525000"/>
  </r>
  <r>
    <n v="7700"/>
    <x v="0"/>
    <x v="0"/>
    <x v="2"/>
    <x v="1"/>
    <s v="Alto"/>
    <n v="2"/>
    <n v="25000"/>
    <x v="0"/>
    <s v="Petrol"/>
    <s v="Manual"/>
    <n v="24.7"/>
    <n v="796"/>
    <n v="47.3"/>
    <n v="5"/>
    <n v="310000"/>
  </r>
  <r>
    <n v="7701"/>
    <x v="17"/>
    <x v="1"/>
    <x v="2"/>
    <x v="0"/>
    <s v="Creta"/>
    <n v="2"/>
    <n v="40000"/>
    <x v="0"/>
    <s v="Petrol"/>
    <s v="Automatic"/>
    <n v="13"/>
    <n v="1591"/>
    <n v="121.3"/>
    <n v="5"/>
    <n v="1280000"/>
  </r>
  <r>
    <n v="7702"/>
    <x v="21"/>
    <x v="3"/>
    <x v="2"/>
    <x v="1"/>
    <s v="KWID"/>
    <n v="4"/>
    <n v="16303"/>
    <x v="1"/>
    <s v="Petrol"/>
    <s v="Manual"/>
    <n v="25.17"/>
    <n v="799"/>
    <n v="53.3"/>
    <n v="5"/>
    <n v="350000"/>
  </r>
  <r>
    <n v="7703"/>
    <x v="71"/>
    <x v="8"/>
    <x v="2"/>
    <x v="1"/>
    <s v="WR-V"/>
    <n v="3"/>
    <n v="29307"/>
    <x v="1"/>
    <s v="Diesel"/>
    <s v="Manual"/>
    <n v="25.5"/>
    <n v="1498"/>
    <n v="98.6"/>
    <n v="5"/>
    <n v="875000"/>
  </r>
  <r>
    <n v="7706"/>
    <x v="24"/>
    <x v="9"/>
    <x v="2"/>
    <x v="0"/>
    <s v="XUV500"/>
    <n v="2"/>
    <n v="99000"/>
    <x v="1"/>
    <s v="Diesel"/>
    <s v="Manual"/>
    <n v="16"/>
    <n v="2179"/>
    <n v="140"/>
    <n v="7"/>
    <n v="1175000"/>
  </r>
  <r>
    <n v="7707"/>
    <x v="15"/>
    <x v="0"/>
    <x v="0"/>
    <x v="1"/>
    <s v="Swift Dzire"/>
    <n v="6"/>
    <n v="40000"/>
    <x v="0"/>
    <s v="Petrol"/>
    <s v="Manual"/>
    <n v="20.85"/>
    <n v="1197"/>
    <n v="83.14"/>
    <n v="5"/>
    <n v="400000"/>
  </r>
  <r>
    <n v="7708"/>
    <x v="43"/>
    <x v="13"/>
    <x v="1"/>
    <x v="1"/>
    <n v="3"/>
    <n v="5"/>
    <n v="13900"/>
    <x v="1"/>
    <s v="Diesel"/>
    <s v="Automatic"/>
    <n v="22.69"/>
    <n v="1995"/>
    <n v="190"/>
    <n v="5"/>
    <n v="2300000"/>
  </r>
  <r>
    <n v="7709"/>
    <x v="15"/>
    <x v="0"/>
    <x v="2"/>
    <x v="1"/>
    <s v="Swift Dzire"/>
    <n v="3"/>
    <n v="31000"/>
    <x v="1"/>
    <s v="Petrol"/>
    <s v="Manual"/>
    <n v="21.21"/>
    <n v="1197"/>
    <n v="81.8"/>
    <n v="5"/>
    <n v="675000"/>
  </r>
  <r>
    <n v="7710"/>
    <x v="11"/>
    <x v="0"/>
    <x v="1"/>
    <x v="1"/>
    <s v="Ciaz"/>
    <n v="5"/>
    <n v="68193"/>
    <x v="1"/>
    <s v="Diesel"/>
    <s v="Manual"/>
    <n v="28.09"/>
    <n v="1248"/>
    <n v="88.5"/>
    <n v="5"/>
    <n v="760000"/>
  </r>
  <r>
    <n v="7711"/>
    <x v="24"/>
    <x v="9"/>
    <x v="2"/>
    <x v="0"/>
    <s v="XUV500"/>
    <n v="3"/>
    <n v="90000"/>
    <x v="0"/>
    <s v="Diesel"/>
    <s v="Manual"/>
    <n v="16"/>
    <n v="2179"/>
    <n v="140"/>
    <n v="7"/>
    <n v="1500000"/>
  </r>
  <r>
    <n v="7712"/>
    <x v="4"/>
    <x v="0"/>
    <x v="2"/>
    <x v="1"/>
    <s v="Wagon R"/>
    <n v="4"/>
    <n v="35000"/>
    <x v="1"/>
    <s v="Petrol"/>
    <s v="Manual"/>
    <n v="21.79"/>
    <n v="998"/>
    <n v="67.05"/>
    <n v="5"/>
    <n v="450000"/>
  </r>
  <r>
    <n v="7714"/>
    <x v="14"/>
    <x v="0"/>
    <x v="1"/>
    <x v="1"/>
    <s v="Baleno"/>
    <n v="5"/>
    <n v="45000"/>
    <x v="1"/>
    <s v="Petrol"/>
    <s v="Manual"/>
    <n v="21.4"/>
    <n v="1197"/>
    <n v="83.1"/>
    <n v="5"/>
    <n v="610000"/>
  </r>
  <r>
    <n v="7715"/>
    <x v="8"/>
    <x v="1"/>
    <x v="1"/>
    <x v="1"/>
    <s v="Verna"/>
    <n v="5"/>
    <n v="49349"/>
    <x v="1"/>
    <s v="Diesel"/>
    <s v="Manual"/>
    <n v="24.8"/>
    <n v="1396"/>
    <n v="88.7"/>
    <n v="5"/>
    <n v="720000"/>
  </r>
  <r>
    <n v="7716"/>
    <x v="18"/>
    <x v="8"/>
    <x v="1"/>
    <x v="0"/>
    <s v="City"/>
    <n v="5"/>
    <n v="88099"/>
    <x v="1"/>
    <s v="Petrol"/>
    <s v="Manual"/>
    <n v="17.399999999999999"/>
    <n v="1497"/>
    <n v="117.6"/>
    <n v="5"/>
    <n v="620000"/>
  </r>
  <r>
    <n v="7718"/>
    <x v="18"/>
    <x v="8"/>
    <x v="2"/>
    <x v="0"/>
    <s v="City"/>
    <n v="3"/>
    <n v="25000"/>
    <x v="1"/>
    <s v="Petrol"/>
    <s v="Manual"/>
    <n v="17.399999999999999"/>
    <n v="1497"/>
    <n v="117.6"/>
    <n v="5"/>
    <n v="870000"/>
  </r>
  <r>
    <n v="7719"/>
    <x v="4"/>
    <x v="0"/>
    <x v="0"/>
    <x v="0"/>
    <s v="Wagon R"/>
    <n v="9"/>
    <n v="59000"/>
    <x v="1"/>
    <s v="Petrol"/>
    <s v="Manual"/>
    <n v="18.899999999999999"/>
    <n v="998"/>
    <n v="67"/>
    <n v="5"/>
    <n v="265000"/>
  </r>
  <r>
    <n v="7720"/>
    <x v="4"/>
    <x v="0"/>
    <x v="0"/>
    <x v="0"/>
    <s v="Wagon R"/>
    <n v="15"/>
    <n v="75472"/>
    <x v="1"/>
    <s v="Petrol"/>
    <s v="Manual"/>
    <n v="14"/>
    <n v="1061"/>
    <n v="64"/>
    <n v="5"/>
    <n v="170000"/>
  </r>
  <r>
    <n v="7722"/>
    <x v="1"/>
    <x v="1"/>
    <x v="2"/>
    <x v="1"/>
    <s v="Grand"/>
    <n v="3"/>
    <n v="7400"/>
    <x v="0"/>
    <s v="Diesel"/>
    <s v="Manual"/>
    <n v="24"/>
    <n v="1186"/>
    <n v="73.97"/>
    <n v="5"/>
    <n v="625000"/>
  </r>
  <r>
    <n v="7723"/>
    <x v="14"/>
    <x v="0"/>
    <x v="2"/>
    <x v="0"/>
    <s v="Baleno"/>
    <n v="1"/>
    <n v="10000"/>
    <x v="0"/>
    <s v="Petrol"/>
    <s v="Automatic"/>
    <n v="19.559999999999999"/>
    <n v="1197"/>
    <n v="81.8"/>
    <n v="5"/>
    <n v="825000"/>
  </r>
  <r>
    <n v="7726"/>
    <x v="0"/>
    <x v="0"/>
    <x v="2"/>
    <x v="1"/>
    <s v="Alto"/>
    <n v="3"/>
    <n v="35000"/>
    <x v="1"/>
    <s v="Petrol"/>
    <s v="Manual"/>
    <n v="24.7"/>
    <n v="796"/>
    <n v="47.3"/>
    <n v="5"/>
    <n v="320000"/>
  </r>
  <r>
    <n v="7727"/>
    <x v="51"/>
    <x v="0"/>
    <x v="0"/>
    <x v="0"/>
    <s v="Eeco"/>
    <n v="11"/>
    <n v="10000"/>
    <x v="0"/>
    <s v="Petrol"/>
    <s v="Manual"/>
    <n v="15.37"/>
    <n v="1196"/>
    <n v="73"/>
    <n v="5"/>
    <n v="208000"/>
  </r>
  <r>
    <n v="7728"/>
    <x v="30"/>
    <x v="2"/>
    <x v="0"/>
    <x v="1"/>
    <s v="Aspire"/>
    <n v="6"/>
    <n v="48015"/>
    <x v="1"/>
    <s v="Diesel"/>
    <s v="Manual"/>
    <n v="25.83"/>
    <n v="1498"/>
    <n v="99"/>
    <n v="5"/>
    <n v="495000"/>
  </r>
  <r>
    <n v="7729"/>
    <x v="13"/>
    <x v="6"/>
    <x v="2"/>
    <x v="0"/>
    <s v="Innova"/>
    <n v="2"/>
    <n v="32400"/>
    <x v="1"/>
    <s v="Diesel"/>
    <s v="Manual"/>
    <n v="13.68"/>
    <n v="2393"/>
    <n v="147.51"/>
    <n v="7"/>
    <n v="1751000"/>
  </r>
  <r>
    <n v="7730"/>
    <x v="7"/>
    <x v="0"/>
    <x v="2"/>
    <x v="1"/>
    <s v="Swift"/>
    <n v="3"/>
    <n v="46000"/>
    <x v="1"/>
    <s v="Diesel"/>
    <s v="Manual"/>
    <n v="28.4"/>
    <n v="1248"/>
    <n v="74"/>
    <n v="5"/>
    <n v="825000"/>
  </r>
  <r>
    <n v="7731"/>
    <x v="16"/>
    <x v="7"/>
    <x v="0"/>
    <x v="0"/>
    <s v="Vento"/>
    <n v="7"/>
    <n v="80000"/>
    <x v="1"/>
    <s v="Petrol"/>
    <s v="Manual"/>
    <n v="15.04"/>
    <n v="1598"/>
    <n v="103.2"/>
    <n v="5"/>
    <n v="470000"/>
  </r>
  <r>
    <n v="7732"/>
    <x v="13"/>
    <x v="6"/>
    <x v="0"/>
    <x v="0"/>
    <s v="Innova"/>
    <n v="12"/>
    <n v="220000"/>
    <x v="0"/>
    <s v="Diesel"/>
    <s v="Manual"/>
    <n v="12.8"/>
    <n v="2494"/>
    <n v="102"/>
    <n v="8"/>
    <n v="500000"/>
  </r>
  <r>
    <n v="7733"/>
    <x v="14"/>
    <x v="0"/>
    <x v="2"/>
    <x v="1"/>
    <s v="Baleno"/>
    <n v="1"/>
    <n v="5000"/>
    <x v="0"/>
    <s v="Petrol"/>
    <s v="Manual"/>
    <n v="21.01"/>
    <n v="1197"/>
    <n v="81.8"/>
    <n v="5"/>
    <n v="557000"/>
  </r>
  <r>
    <n v="7734"/>
    <x v="43"/>
    <x v="13"/>
    <x v="2"/>
    <x v="1"/>
    <n v="3"/>
    <n v="2"/>
    <n v="10000"/>
    <x v="0"/>
    <s v="Diesel"/>
    <s v="Automatic"/>
    <n v="22.69"/>
    <n v="1995"/>
    <n v="190"/>
    <n v="5"/>
    <n v="4500000"/>
  </r>
  <r>
    <n v="7735"/>
    <x v="51"/>
    <x v="0"/>
    <x v="2"/>
    <x v="0"/>
    <s v="Eeco"/>
    <n v="1"/>
    <n v="2000"/>
    <x v="1"/>
    <s v="Petrol"/>
    <s v="Manual"/>
    <n v="15.37"/>
    <n v="1196"/>
    <n v="73"/>
    <n v="5"/>
    <n v="437000"/>
  </r>
  <r>
    <n v="7736"/>
    <x v="32"/>
    <x v="0"/>
    <x v="1"/>
    <x v="1"/>
    <s v="Vitara"/>
    <n v="5"/>
    <n v="80000"/>
    <x v="0"/>
    <s v="Diesel"/>
    <s v="Manual"/>
    <n v="24.3"/>
    <n v="1248"/>
    <n v="88.5"/>
    <n v="5"/>
    <n v="624000"/>
  </r>
  <r>
    <n v="7737"/>
    <x v="93"/>
    <x v="20"/>
    <x v="0"/>
    <x v="0"/>
    <s v="Octavia"/>
    <n v="18"/>
    <n v="133000"/>
    <x v="1"/>
    <s v="Diesel"/>
    <s v="Manual"/>
    <n v="18.7"/>
    <n v="1896"/>
    <n v="66"/>
    <n v="5"/>
    <n v="275000"/>
  </r>
  <r>
    <n v="7738"/>
    <x v="14"/>
    <x v="0"/>
    <x v="2"/>
    <x v="1"/>
    <s v="Baleno"/>
    <n v="4"/>
    <n v="57241"/>
    <x v="1"/>
    <s v="Diesel"/>
    <s v="Manual"/>
    <n v="27.39"/>
    <n v="1248"/>
    <n v="74"/>
    <n v="5"/>
    <n v="680000"/>
  </r>
  <r>
    <n v="7740"/>
    <x v="1"/>
    <x v="1"/>
    <x v="2"/>
    <x v="0"/>
    <s v="Grand"/>
    <n v="3"/>
    <n v="20000"/>
    <x v="0"/>
    <s v="Petrol"/>
    <s v="Manual"/>
    <n v="18.899999999999999"/>
    <n v="1197"/>
    <n v="81.86"/>
    <n v="5"/>
    <n v="500000"/>
  </r>
  <r>
    <n v="7742"/>
    <x v="38"/>
    <x v="13"/>
    <x v="0"/>
    <x v="0"/>
    <n v="5"/>
    <n v="10"/>
    <n v="89000"/>
    <x v="0"/>
    <s v="Diesel"/>
    <s v="Automatic"/>
    <n v="16.2"/>
    <n v="2993"/>
    <n v="258"/>
    <n v="5"/>
    <n v="2000000"/>
  </r>
  <r>
    <n v="7744"/>
    <x v="57"/>
    <x v="16"/>
    <x v="1"/>
    <x v="0"/>
    <s v="XF"/>
    <n v="5"/>
    <n v="39000"/>
    <x v="1"/>
    <s v="Petrol"/>
    <s v="Automatic"/>
    <n v="10.8"/>
    <n v="1999"/>
    <n v="237.4"/>
    <n v="5"/>
    <n v="2950000"/>
  </r>
  <r>
    <n v="7745"/>
    <x v="2"/>
    <x v="1"/>
    <x v="1"/>
    <x v="1"/>
    <s v="i20"/>
    <n v="5"/>
    <n v="57437"/>
    <x v="1"/>
    <s v="Diesel"/>
    <s v="Manual"/>
    <n v="22.54"/>
    <n v="1396"/>
    <n v="88.73"/>
    <n v="5"/>
    <n v="679000"/>
  </r>
  <r>
    <n v="7746"/>
    <x v="15"/>
    <x v="0"/>
    <x v="0"/>
    <x v="1"/>
    <s v="Swift Dzire"/>
    <n v="6"/>
    <n v="140000"/>
    <x v="0"/>
    <s v="Diesel"/>
    <s v="Manual"/>
    <n v="26.59"/>
    <n v="1248"/>
    <n v="74"/>
    <n v="5"/>
    <n v="565000"/>
  </r>
  <r>
    <n v="7747"/>
    <x v="71"/>
    <x v="8"/>
    <x v="2"/>
    <x v="1"/>
    <s v="WR-V"/>
    <n v="4"/>
    <n v="40000"/>
    <x v="0"/>
    <s v="Diesel"/>
    <s v="Manual"/>
    <n v="25.5"/>
    <n v="1498"/>
    <n v="98.6"/>
    <n v="5"/>
    <n v="775000"/>
  </r>
  <r>
    <n v="7748"/>
    <x v="34"/>
    <x v="7"/>
    <x v="0"/>
    <x v="1"/>
    <s v="Polo"/>
    <n v="6"/>
    <n v="96000"/>
    <x v="0"/>
    <s v="Diesel"/>
    <s v="Manual"/>
    <n v="20.14"/>
    <n v="1498"/>
    <n v="88.8"/>
    <n v="5"/>
    <n v="525000"/>
  </r>
  <r>
    <n v="7749"/>
    <x v="34"/>
    <x v="7"/>
    <x v="2"/>
    <x v="1"/>
    <s v="Polo"/>
    <n v="4"/>
    <n v="20000"/>
    <x v="0"/>
    <s v="Diesel"/>
    <s v="Manual"/>
    <n v="20.14"/>
    <n v="1498"/>
    <n v="88"/>
    <n v="5"/>
    <n v="725000"/>
  </r>
  <r>
    <n v="7750"/>
    <x v="4"/>
    <x v="0"/>
    <x v="0"/>
    <x v="0"/>
    <s v="Wagon R"/>
    <n v="9"/>
    <n v="58000"/>
    <x v="1"/>
    <s v="Petrol"/>
    <s v="Manual"/>
    <n v="18.899999999999999"/>
    <n v="998"/>
    <n v="67.099999999999994"/>
    <n v="5"/>
    <n v="310000"/>
  </r>
  <r>
    <n v="7751"/>
    <x v="19"/>
    <x v="9"/>
    <x v="2"/>
    <x v="0"/>
    <s v="Bolero"/>
    <n v="4"/>
    <n v="120000"/>
    <x v="0"/>
    <s v="Diesel"/>
    <s v="Manual"/>
    <n v="15.96"/>
    <n v="2523"/>
    <n v="63"/>
    <n v="9"/>
    <n v="550000"/>
  </r>
  <r>
    <n v="7752"/>
    <x v="16"/>
    <x v="7"/>
    <x v="1"/>
    <x v="1"/>
    <s v="Vento"/>
    <n v="5"/>
    <n v="72000"/>
    <x v="1"/>
    <s v="Diesel"/>
    <s v="Automatic"/>
    <n v="22.15"/>
    <n v="1498"/>
    <n v="108.6"/>
    <n v="5"/>
    <n v="735000"/>
  </r>
  <r>
    <n v="7754"/>
    <x v="7"/>
    <x v="0"/>
    <x v="2"/>
    <x v="1"/>
    <s v="Swift"/>
    <n v="4"/>
    <n v="18600"/>
    <x v="0"/>
    <s v="Petrol"/>
    <s v="Manual"/>
    <n v="20.399999999999999"/>
    <n v="1197"/>
    <n v="81.8"/>
    <n v="5"/>
    <n v="562000"/>
  </r>
  <r>
    <n v="7755"/>
    <x v="3"/>
    <x v="2"/>
    <x v="2"/>
    <x v="1"/>
    <s v="Ecosport"/>
    <n v="4"/>
    <n v="140000"/>
    <x v="0"/>
    <s v="Diesel"/>
    <s v="Manual"/>
    <n v="23"/>
    <n v="1498"/>
    <n v="98.96"/>
    <n v="5"/>
    <n v="800000"/>
  </r>
  <r>
    <n v="7756"/>
    <x v="17"/>
    <x v="1"/>
    <x v="2"/>
    <x v="0"/>
    <s v="Creta"/>
    <n v="4"/>
    <n v="52300"/>
    <x v="1"/>
    <s v="Diesel"/>
    <s v="Automatic"/>
    <n v="17.010000000000002"/>
    <n v="1582"/>
    <n v="126.2"/>
    <n v="5"/>
    <n v="1325000"/>
  </r>
  <r>
    <n v="7757"/>
    <x v="33"/>
    <x v="11"/>
    <x v="2"/>
    <x v="1"/>
    <s v="Tiago"/>
    <n v="3"/>
    <n v="50000"/>
    <x v="0"/>
    <s v="Diesel"/>
    <s v="Manual"/>
    <n v="27.28"/>
    <n v="1047"/>
    <n v="69"/>
    <n v="5"/>
    <n v="450000"/>
  </r>
  <r>
    <n v="7758"/>
    <x v="28"/>
    <x v="9"/>
    <x v="0"/>
    <x v="0"/>
    <s v="Scorpio"/>
    <n v="11"/>
    <n v="160000"/>
    <x v="0"/>
    <s v="Diesel"/>
    <s v="Manual"/>
    <n v="10.5"/>
    <n v="2609"/>
    <n v="120"/>
    <n v="7"/>
    <n v="300000"/>
  </r>
  <r>
    <n v="7760"/>
    <x v="13"/>
    <x v="6"/>
    <x v="0"/>
    <x v="0"/>
    <s v="Innova"/>
    <n v="6"/>
    <n v="86000"/>
    <x v="1"/>
    <s v="Diesel"/>
    <s v="Manual"/>
    <n v="12.8"/>
    <n v="2494"/>
    <n v="102"/>
    <n v="7"/>
    <n v="1345000"/>
  </r>
  <r>
    <n v="7761"/>
    <x v="10"/>
    <x v="4"/>
    <x v="0"/>
    <x v="0"/>
    <s v="Cooper"/>
    <n v="7"/>
    <n v="51000"/>
    <x v="1"/>
    <s v="Petrol"/>
    <s v="Automatic"/>
    <n v="19.23"/>
    <n v="1598"/>
    <n v="98"/>
    <n v="5"/>
    <n v="1800000"/>
  </r>
  <r>
    <n v="7762"/>
    <x v="17"/>
    <x v="1"/>
    <x v="2"/>
    <x v="0"/>
    <s v="Creta"/>
    <n v="3"/>
    <n v="22000"/>
    <x v="1"/>
    <s v="Petrol"/>
    <s v="Automatic"/>
    <n v="14.8"/>
    <n v="1591"/>
    <n v="121.3"/>
    <n v="5"/>
    <n v="1350000"/>
  </r>
  <r>
    <n v="7763"/>
    <x v="58"/>
    <x v="13"/>
    <x v="0"/>
    <x v="0"/>
    <s v="X5"/>
    <n v="11"/>
    <n v="96714"/>
    <x v="1"/>
    <s v="Diesel"/>
    <s v="Automatic"/>
    <n v="11"/>
    <n v="2993"/>
    <n v="235"/>
    <n v="5"/>
    <n v="1375000"/>
  </r>
  <r>
    <n v="7765"/>
    <x v="15"/>
    <x v="0"/>
    <x v="2"/>
    <x v="1"/>
    <s v="Swift Dzire"/>
    <n v="1"/>
    <n v="1000"/>
    <x v="0"/>
    <s v="Petrol"/>
    <s v="Manual"/>
    <n v="21.21"/>
    <n v="1197"/>
    <n v="81.8"/>
    <n v="5"/>
    <n v="775000"/>
  </r>
  <r>
    <n v="7766"/>
    <x v="0"/>
    <x v="0"/>
    <x v="1"/>
    <x v="1"/>
    <s v="Alto"/>
    <n v="5"/>
    <n v="48000"/>
    <x v="1"/>
    <s v="Petrol"/>
    <s v="Manual"/>
    <n v="23.95"/>
    <n v="998"/>
    <n v="67.05"/>
    <n v="5"/>
    <n v="311000"/>
  </r>
  <r>
    <n v="7767"/>
    <x v="1"/>
    <x v="1"/>
    <x v="0"/>
    <x v="1"/>
    <s v="Grand"/>
    <n v="6"/>
    <n v="79225"/>
    <x v="1"/>
    <s v="Diesel"/>
    <s v="Manual"/>
    <n v="24"/>
    <n v="1120"/>
    <n v="70"/>
    <n v="5"/>
    <n v="469000"/>
  </r>
  <r>
    <n v="7768"/>
    <x v="2"/>
    <x v="1"/>
    <x v="2"/>
    <x v="0"/>
    <s v="i20"/>
    <n v="2"/>
    <n v="5000"/>
    <x v="0"/>
    <s v="Petrol"/>
    <s v="Manual"/>
    <n v="18.600000000000001"/>
    <n v="1197"/>
    <n v="81.86"/>
    <n v="5"/>
    <n v="700000"/>
  </r>
  <r>
    <n v="7769"/>
    <x v="13"/>
    <x v="6"/>
    <x v="0"/>
    <x v="0"/>
    <s v="Innova"/>
    <n v="7"/>
    <n v="71000"/>
    <x v="1"/>
    <s v="Diesel"/>
    <s v="Manual"/>
    <n v="12.99"/>
    <n v="2494"/>
    <n v="100.6"/>
    <n v="8"/>
    <n v="1050000"/>
  </r>
  <r>
    <n v="7770"/>
    <x v="5"/>
    <x v="1"/>
    <x v="0"/>
    <x v="0"/>
    <s v="i10"/>
    <n v="8"/>
    <n v="67000"/>
    <x v="1"/>
    <s v="Petrol"/>
    <s v="Automatic"/>
    <n v="16.95"/>
    <n v="1197"/>
    <n v="78.900000000000006"/>
    <n v="5"/>
    <n v="429000"/>
  </r>
  <r>
    <n v="7771"/>
    <x v="13"/>
    <x v="6"/>
    <x v="0"/>
    <x v="0"/>
    <s v="Innova"/>
    <n v="9"/>
    <n v="35000"/>
    <x v="0"/>
    <s v="Diesel"/>
    <s v="Manual"/>
    <n v="12.8"/>
    <n v="2494"/>
    <n v="102"/>
    <n v="7"/>
    <n v="1175000"/>
  </r>
  <r>
    <n v="7772"/>
    <x v="1"/>
    <x v="1"/>
    <x v="0"/>
    <x v="1"/>
    <s v="Grand"/>
    <n v="7"/>
    <n v="103431"/>
    <x v="1"/>
    <s v="Diesel"/>
    <s v="Manual"/>
    <n v="24"/>
    <n v="1120"/>
    <n v="70"/>
    <n v="5"/>
    <n v="345000"/>
  </r>
  <r>
    <n v="7774"/>
    <x v="3"/>
    <x v="2"/>
    <x v="2"/>
    <x v="0"/>
    <s v="Ecosport"/>
    <n v="4"/>
    <n v="43000"/>
    <x v="1"/>
    <s v="Petrol"/>
    <s v="Automatic"/>
    <n v="14.8"/>
    <n v="1497"/>
    <n v="121.36"/>
    <n v="5"/>
    <n v="795000"/>
  </r>
  <r>
    <n v="7776"/>
    <x v="15"/>
    <x v="0"/>
    <x v="0"/>
    <x v="0"/>
    <s v="Swift Dzire"/>
    <n v="8"/>
    <n v="56194"/>
    <x v="1"/>
    <s v="Petrol"/>
    <s v="Manual"/>
    <n v="19"/>
    <n v="1197"/>
    <n v="85.8"/>
    <n v="5"/>
    <n v="430000"/>
  </r>
  <r>
    <n v="7777"/>
    <x v="32"/>
    <x v="0"/>
    <x v="2"/>
    <x v="1"/>
    <s v="Vitara"/>
    <n v="3"/>
    <n v="48622"/>
    <x v="1"/>
    <s v="Diesel"/>
    <s v="Manual"/>
    <n v="24.3"/>
    <n v="1248"/>
    <n v="88.5"/>
    <n v="5"/>
    <n v="850000"/>
  </r>
  <r>
    <n v="7778"/>
    <x v="2"/>
    <x v="1"/>
    <x v="0"/>
    <x v="0"/>
    <s v="i20"/>
    <n v="6"/>
    <n v="55000"/>
    <x v="1"/>
    <s v="Petrol"/>
    <s v="Manual"/>
    <n v="18.600000000000001"/>
    <n v="1197"/>
    <n v="81.83"/>
    <n v="5"/>
    <n v="499000"/>
  </r>
  <r>
    <n v="7779"/>
    <x v="4"/>
    <x v="0"/>
    <x v="2"/>
    <x v="1"/>
    <s v="Wagon R"/>
    <n v="4"/>
    <n v="33070"/>
    <x v="1"/>
    <s v="Petrol"/>
    <s v="Manual"/>
    <n v="20.51"/>
    <n v="998"/>
    <n v="67.040000000000006"/>
    <n v="5"/>
    <n v="460000"/>
  </r>
  <r>
    <n v="7780"/>
    <x v="24"/>
    <x v="9"/>
    <x v="0"/>
    <x v="0"/>
    <s v="XUV500"/>
    <n v="8"/>
    <n v="90000"/>
    <x v="0"/>
    <s v="Diesel"/>
    <s v="Manual"/>
    <n v="15.1"/>
    <n v="2179"/>
    <n v="140"/>
    <n v="7"/>
    <n v="800000"/>
  </r>
  <r>
    <n v="7781"/>
    <x v="64"/>
    <x v="20"/>
    <x v="0"/>
    <x v="1"/>
    <s v="Rapid"/>
    <n v="9"/>
    <n v="66000"/>
    <x v="1"/>
    <s v="Diesel"/>
    <s v="Manual"/>
    <n v="20.5"/>
    <n v="1598"/>
    <n v="103.5"/>
    <n v="5"/>
    <n v="450000"/>
  </r>
  <r>
    <n v="7782"/>
    <x v="4"/>
    <x v="0"/>
    <x v="0"/>
    <x v="1"/>
    <s v="Wagon R"/>
    <n v="12"/>
    <n v="64321"/>
    <x v="1"/>
    <s v="Petrol"/>
    <s v="Manual"/>
    <n v="21.79"/>
    <n v="998"/>
    <n v="67.05"/>
    <n v="5"/>
    <n v="235000"/>
  </r>
  <r>
    <n v="7783"/>
    <x v="0"/>
    <x v="0"/>
    <x v="0"/>
    <x v="1"/>
    <s v="Alto"/>
    <n v="9"/>
    <n v="15000"/>
    <x v="0"/>
    <s v="Petrol"/>
    <s v="Manual"/>
    <n v="20.92"/>
    <n v="998"/>
    <n v="67.099999999999994"/>
    <n v="5"/>
    <n v="200000"/>
  </r>
  <r>
    <n v="7784"/>
    <x v="20"/>
    <x v="6"/>
    <x v="0"/>
    <x v="0"/>
    <s v="Fortuner"/>
    <n v="9"/>
    <n v="60000"/>
    <x v="0"/>
    <s v="Diesel"/>
    <s v="Manual"/>
    <n v="13"/>
    <n v="2982"/>
    <n v="168.5"/>
    <n v="7"/>
    <n v="1260000"/>
  </r>
  <r>
    <n v="7785"/>
    <x v="15"/>
    <x v="0"/>
    <x v="1"/>
    <x v="1"/>
    <s v="Swift Dzire"/>
    <n v="5"/>
    <n v="89000"/>
    <x v="1"/>
    <s v="Diesel"/>
    <s v="Manual"/>
    <n v="26.59"/>
    <n v="1248"/>
    <n v="74"/>
    <n v="5"/>
    <n v="685000"/>
  </r>
  <r>
    <n v="7786"/>
    <x v="15"/>
    <x v="0"/>
    <x v="0"/>
    <x v="0"/>
    <s v="Swift Dzire"/>
    <n v="6"/>
    <n v="43937"/>
    <x v="1"/>
    <s v="Petrol"/>
    <s v="Manual"/>
    <n v="19.100000000000001"/>
    <n v="1197"/>
    <n v="85.8"/>
    <n v="5"/>
    <n v="570000"/>
  </r>
  <r>
    <n v="7787"/>
    <x v="8"/>
    <x v="1"/>
    <x v="0"/>
    <x v="1"/>
    <s v="Verna"/>
    <n v="9"/>
    <n v="96888"/>
    <x v="1"/>
    <s v="Diesel"/>
    <s v="Automatic"/>
    <n v="22.32"/>
    <n v="1582"/>
    <n v="126.3"/>
    <n v="5"/>
    <n v="550000"/>
  </r>
  <r>
    <n v="7788"/>
    <x v="19"/>
    <x v="9"/>
    <x v="0"/>
    <x v="0"/>
    <s v="Bolero"/>
    <n v="10"/>
    <n v="70000"/>
    <x v="0"/>
    <s v="Diesel"/>
    <s v="Manual"/>
    <n v="13.6"/>
    <n v="2523"/>
    <n v="63"/>
    <n v="7"/>
    <n v="400000"/>
  </r>
  <r>
    <n v="7790"/>
    <x v="13"/>
    <x v="6"/>
    <x v="0"/>
    <x v="0"/>
    <s v="Innova"/>
    <n v="7"/>
    <n v="162000"/>
    <x v="0"/>
    <s v="Diesel"/>
    <s v="Manual"/>
    <n v="12.99"/>
    <n v="2494"/>
    <n v="100.6"/>
    <n v="7"/>
    <n v="750000"/>
  </r>
  <r>
    <n v="7791"/>
    <x v="78"/>
    <x v="6"/>
    <x v="2"/>
    <x v="0"/>
    <s v="Yaris"/>
    <n v="3"/>
    <n v="12000"/>
    <x v="1"/>
    <s v="Petrol"/>
    <s v="Manual"/>
    <n v="17.100000000000001"/>
    <n v="1496"/>
    <n v="105.5"/>
    <n v="5"/>
    <n v="1275000"/>
  </r>
  <r>
    <n v="7793"/>
    <x v="3"/>
    <x v="2"/>
    <x v="2"/>
    <x v="1"/>
    <s v="Ecosport"/>
    <n v="2"/>
    <n v="57000"/>
    <x v="0"/>
    <s v="Diesel"/>
    <s v="Manual"/>
    <n v="23"/>
    <n v="1498"/>
    <n v="98.96"/>
    <n v="5"/>
    <n v="900000"/>
  </r>
  <r>
    <n v="7794"/>
    <x v="19"/>
    <x v="9"/>
    <x v="2"/>
    <x v="0"/>
    <s v="Bolero"/>
    <n v="4"/>
    <n v="60000"/>
    <x v="0"/>
    <s v="Diesel"/>
    <s v="Manual"/>
    <n v="15.96"/>
    <n v="2523"/>
    <n v="62.1"/>
    <n v="7"/>
    <n v="690000"/>
  </r>
  <r>
    <n v="7795"/>
    <x v="5"/>
    <x v="1"/>
    <x v="0"/>
    <x v="1"/>
    <s v="i10"/>
    <n v="10"/>
    <n v="67000"/>
    <x v="1"/>
    <s v="Petrol"/>
    <s v="Manual"/>
    <n v="20.36"/>
    <n v="1197"/>
    <n v="78.900000000000006"/>
    <n v="5"/>
    <n v="325000"/>
  </r>
  <r>
    <n v="7796"/>
    <x v="8"/>
    <x v="1"/>
    <x v="2"/>
    <x v="0"/>
    <s v="Verna"/>
    <n v="4"/>
    <n v="39000"/>
    <x v="1"/>
    <s v="Petrol"/>
    <s v="Automatic"/>
    <n v="17.010000000000002"/>
    <n v="1591"/>
    <n v="121.3"/>
    <n v="5"/>
    <n v="790000"/>
  </r>
  <r>
    <n v="7797"/>
    <x v="0"/>
    <x v="0"/>
    <x v="2"/>
    <x v="1"/>
    <s v="Alto"/>
    <n v="2"/>
    <n v="35000"/>
    <x v="0"/>
    <s v="Petrol"/>
    <s v="Manual"/>
    <n v="23.95"/>
    <n v="998"/>
    <n v="67.05"/>
    <n v="5"/>
    <n v="380000"/>
  </r>
  <r>
    <n v="7798"/>
    <x v="19"/>
    <x v="9"/>
    <x v="2"/>
    <x v="0"/>
    <s v="Bolero"/>
    <n v="4"/>
    <n v="50000"/>
    <x v="1"/>
    <s v="Diesel"/>
    <s v="Manual"/>
    <n v="16.5"/>
    <n v="1493"/>
    <n v="70"/>
    <n v="7"/>
    <n v="775000"/>
  </r>
  <r>
    <n v="7800"/>
    <x v="17"/>
    <x v="1"/>
    <x v="1"/>
    <x v="0"/>
    <s v="Creta"/>
    <n v="5"/>
    <n v="85000"/>
    <x v="1"/>
    <s v="Diesel"/>
    <s v="Manual"/>
    <n v="19.670000000000002"/>
    <n v="1582"/>
    <n v="126.2"/>
    <n v="5"/>
    <n v="1040000"/>
  </r>
  <r>
    <n v="7801"/>
    <x v="93"/>
    <x v="20"/>
    <x v="0"/>
    <x v="0"/>
    <s v="Octavia"/>
    <n v="11"/>
    <n v="300000"/>
    <x v="0"/>
    <s v="Diesel"/>
    <s v="Manual"/>
    <n v="18.7"/>
    <n v="1896"/>
    <n v="66"/>
    <n v="5"/>
    <n v="400000"/>
  </r>
  <r>
    <n v="7803"/>
    <x v="14"/>
    <x v="0"/>
    <x v="2"/>
    <x v="1"/>
    <s v="Baleno"/>
    <n v="4"/>
    <n v="20000"/>
    <x v="0"/>
    <s v="Petrol"/>
    <s v="Manual"/>
    <n v="21.4"/>
    <n v="1197"/>
    <n v="83.1"/>
    <n v="5"/>
    <n v="548000"/>
  </r>
  <r>
    <n v="7804"/>
    <x v="32"/>
    <x v="0"/>
    <x v="2"/>
    <x v="1"/>
    <s v="Vitara"/>
    <n v="3"/>
    <n v="40000"/>
    <x v="0"/>
    <s v="Diesel"/>
    <s v="Manual"/>
    <n v="24.3"/>
    <n v="1248"/>
    <n v="88.5"/>
    <n v="5"/>
    <n v="920000"/>
  </r>
  <r>
    <n v="7805"/>
    <x v="7"/>
    <x v="0"/>
    <x v="2"/>
    <x v="1"/>
    <s v="Swift"/>
    <n v="4"/>
    <n v="75823"/>
    <x v="1"/>
    <s v="Diesel"/>
    <s v="Manual"/>
    <n v="28.4"/>
    <n v="1248"/>
    <n v="74"/>
    <n v="5"/>
    <n v="635000"/>
  </r>
  <r>
    <n v="7807"/>
    <x v="2"/>
    <x v="1"/>
    <x v="2"/>
    <x v="1"/>
    <s v="i20"/>
    <n v="4"/>
    <n v="89000"/>
    <x v="1"/>
    <s v="Diesel"/>
    <s v="Manual"/>
    <n v="22.54"/>
    <n v="1396"/>
    <n v="88.73"/>
    <n v="5"/>
    <n v="690000"/>
  </r>
  <r>
    <n v="7808"/>
    <x v="2"/>
    <x v="1"/>
    <x v="0"/>
    <x v="1"/>
    <s v="i20"/>
    <n v="6"/>
    <n v="90000"/>
    <x v="0"/>
    <s v="Diesel"/>
    <s v="Manual"/>
    <n v="22.54"/>
    <n v="1396"/>
    <n v="88.73"/>
    <n v="5"/>
    <n v="700000"/>
  </r>
  <r>
    <n v="7810"/>
    <x v="34"/>
    <x v="7"/>
    <x v="0"/>
    <x v="0"/>
    <s v="Polo"/>
    <n v="7"/>
    <n v="60000"/>
    <x v="0"/>
    <s v="Petrol"/>
    <s v="Manual"/>
    <n v="16.47"/>
    <n v="1198"/>
    <n v="74"/>
    <n v="5"/>
    <n v="312000"/>
  </r>
  <r>
    <n v="7811"/>
    <x v="11"/>
    <x v="0"/>
    <x v="2"/>
    <x v="1"/>
    <s v="Ciaz"/>
    <n v="4"/>
    <n v="38731"/>
    <x v="1"/>
    <s v="Petrol"/>
    <s v="Manual"/>
    <n v="20.73"/>
    <n v="1373"/>
    <n v="91.1"/>
    <n v="5"/>
    <n v="765000"/>
  </r>
  <r>
    <n v="7813"/>
    <x v="18"/>
    <x v="8"/>
    <x v="1"/>
    <x v="1"/>
    <s v="City"/>
    <n v="5"/>
    <n v="54000"/>
    <x v="1"/>
    <s v="Diesel"/>
    <s v="Manual"/>
    <n v="26"/>
    <n v="1498"/>
    <n v="98.6"/>
    <n v="5"/>
    <n v="750000"/>
  </r>
  <r>
    <n v="7814"/>
    <x v="7"/>
    <x v="0"/>
    <x v="2"/>
    <x v="1"/>
    <s v="Swift"/>
    <n v="3"/>
    <n v="39852"/>
    <x v="1"/>
    <s v="Diesel"/>
    <s v="Manual"/>
    <n v="28.4"/>
    <n v="1248"/>
    <n v="74"/>
    <n v="5"/>
    <n v="725000"/>
  </r>
  <r>
    <n v="7815"/>
    <x v="7"/>
    <x v="0"/>
    <x v="0"/>
    <x v="0"/>
    <s v="Swift"/>
    <n v="11"/>
    <n v="83000"/>
    <x v="1"/>
    <s v="Petrol"/>
    <s v="Manual"/>
    <n v="16.100000000000001"/>
    <n v="1197"/>
    <n v="85"/>
    <n v="5"/>
    <n v="335000"/>
  </r>
  <r>
    <n v="7819"/>
    <x v="32"/>
    <x v="0"/>
    <x v="2"/>
    <x v="1"/>
    <s v="Vitara"/>
    <n v="4"/>
    <n v="32940"/>
    <x v="1"/>
    <s v="Diesel"/>
    <s v="Manual"/>
    <n v="24.3"/>
    <n v="1248"/>
    <n v="88.5"/>
    <n v="5"/>
    <n v="875000"/>
  </r>
  <r>
    <n v="7820"/>
    <x v="34"/>
    <x v="7"/>
    <x v="2"/>
    <x v="1"/>
    <s v="Polo"/>
    <n v="4"/>
    <n v="77000"/>
    <x v="0"/>
    <s v="Diesel"/>
    <s v="Manual"/>
    <n v="20.14"/>
    <n v="1498"/>
    <n v="88"/>
    <n v="5"/>
    <n v="600000"/>
  </r>
  <r>
    <n v="7821"/>
    <x v="32"/>
    <x v="0"/>
    <x v="1"/>
    <x v="1"/>
    <s v="Vitara"/>
    <n v="5"/>
    <n v="95500"/>
    <x v="1"/>
    <s v="Diesel"/>
    <s v="Manual"/>
    <n v="24.3"/>
    <n v="1248"/>
    <n v="88.5"/>
    <n v="5"/>
    <n v="725000"/>
  </r>
  <r>
    <n v="7822"/>
    <x v="2"/>
    <x v="1"/>
    <x v="0"/>
    <x v="1"/>
    <s v="i20"/>
    <n v="6"/>
    <n v="80000"/>
    <x v="0"/>
    <s v="Diesel"/>
    <s v="Manual"/>
    <n v="22.54"/>
    <n v="1396"/>
    <n v="88.73"/>
    <n v="5"/>
    <n v="520000"/>
  </r>
  <r>
    <n v="7824"/>
    <x v="13"/>
    <x v="6"/>
    <x v="0"/>
    <x v="0"/>
    <s v="Innova"/>
    <n v="7"/>
    <n v="56000"/>
    <x v="1"/>
    <s v="Diesel"/>
    <s v="Manual"/>
    <n v="12.99"/>
    <n v="2494"/>
    <n v="100.6"/>
    <n v="8"/>
    <n v="1020000"/>
  </r>
  <r>
    <n v="7825"/>
    <x v="94"/>
    <x v="23"/>
    <x v="2"/>
    <x v="0"/>
    <s v="Compass"/>
    <n v="4"/>
    <n v="23450"/>
    <x v="0"/>
    <s v="Diesel"/>
    <s v="Manual"/>
    <n v="16.3"/>
    <n v="1956"/>
    <n v="170"/>
    <n v="5"/>
    <n v="1500000"/>
  </r>
  <r>
    <n v="7826"/>
    <x v="7"/>
    <x v="0"/>
    <x v="1"/>
    <x v="1"/>
    <s v="Swift"/>
    <n v="5"/>
    <n v="80000"/>
    <x v="0"/>
    <s v="Petrol"/>
    <s v="Manual"/>
    <n v="21.21"/>
    <n v="1197"/>
    <n v="81.8"/>
    <n v="5"/>
    <n v="390000"/>
  </r>
  <r>
    <n v="7828"/>
    <x v="14"/>
    <x v="0"/>
    <x v="2"/>
    <x v="1"/>
    <s v="Baleno"/>
    <n v="2"/>
    <n v="20000"/>
    <x v="0"/>
    <s v="Diesel"/>
    <s v="Manual"/>
    <n v="27.39"/>
    <n v="1248"/>
    <n v="74"/>
    <n v="5"/>
    <n v="750000"/>
  </r>
  <r>
    <n v="7829"/>
    <x v="36"/>
    <x v="0"/>
    <x v="0"/>
    <x v="1"/>
    <s v="Celerio"/>
    <n v="6"/>
    <n v="48000"/>
    <x v="1"/>
    <s v="Diesel"/>
    <s v="Manual"/>
    <n v="27.62"/>
    <n v="793"/>
    <n v="47"/>
    <n v="5"/>
    <n v="475000"/>
  </r>
  <r>
    <n v="7830"/>
    <x v="18"/>
    <x v="8"/>
    <x v="2"/>
    <x v="0"/>
    <s v="City"/>
    <n v="2"/>
    <n v="20410"/>
    <x v="1"/>
    <s v="Petrol"/>
    <s v="Manual"/>
    <n v="17"/>
    <n v="1497"/>
    <n v="118"/>
    <n v="5"/>
    <n v="1140000"/>
  </r>
  <r>
    <n v="7831"/>
    <x v="91"/>
    <x v="11"/>
    <x v="2"/>
    <x v="0"/>
    <s v="Harrier"/>
    <n v="2"/>
    <n v="13000"/>
    <x v="1"/>
    <s v="Diesel"/>
    <s v="Manual"/>
    <n v="17"/>
    <n v="1956"/>
    <n v="138.1"/>
    <n v="5"/>
    <n v="1700000"/>
  </r>
  <r>
    <n v="7832"/>
    <x v="11"/>
    <x v="0"/>
    <x v="1"/>
    <x v="1"/>
    <s v="Ciaz"/>
    <n v="5"/>
    <n v="77185"/>
    <x v="1"/>
    <s v="Petrol"/>
    <s v="Manual"/>
    <n v="20.73"/>
    <n v="1373"/>
    <n v="91.1"/>
    <n v="5"/>
    <n v="600000"/>
  </r>
  <r>
    <n v="7834"/>
    <x v="0"/>
    <x v="0"/>
    <x v="0"/>
    <x v="1"/>
    <s v="Alto"/>
    <n v="9"/>
    <n v="79433"/>
    <x v="1"/>
    <s v="Petrol"/>
    <s v="Manual"/>
    <n v="23.95"/>
    <n v="998"/>
    <n v="67.05"/>
    <n v="5"/>
    <n v="273000"/>
  </r>
  <r>
    <n v="7835"/>
    <x v="1"/>
    <x v="1"/>
    <x v="1"/>
    <x v="0"/>
    <s v="Grand"/>
    <n v="5"/>
    <n v="50000"/>
    <x v="0"/>
    <s v="Petrol"/>
    <s v="Manual"/>
    <n v="18.899999999999999"/>
    <n v="1197"/>
    <n v="82"/>
    <n v="5"/>
    <n v="465000"/>
  </r>
  <r>
    <n v="7837"/>
    <x v="42"/>
    <x v="8"/>
    <x v="2"/>
    <x v="1"/>
    <s v="Jazz"/>
    <n v="3"/>
    <n v="68000"/>
    <x v="0"/>
    <s v="Diesel"/>
    <s v="Manual"/>
    <n v="27.3"/>
    <n v="1498"/>
    <n v="98.6"/>
    <n v="5"/>
    <n v="725000"/>
  </r>
  <r>
    <n v="7839"/>
    <x v="33"/>
    <x v="11"/>
    <x v="2"/>
    <x v="1"/>
    <s v="Tiago"/>
    <n v="3"/>
    <n v="30000"/>
    <x v="0"/>
    <s v="Petrol"/>
    <s v="Manual"/>
    <n v="23.84"/>
    <n v="1199"/>
    <n v="84"/>
    <n v="5"/>
    <n v="400000"/>
  </r>
  <r>
    <n v="7840"/>
    <x v="8"/>
    <x v="1"/>
    <x v="2"/>
    <x v="1"/>
    <s v="Verna"/>
    <n v="3"/>
    <n v="20100"/>
    <x v="0"/>
    <s v="Diesel"/>
    <s v="Manual"/>
    <n v="22"/>
    <n v="1582"/>
    <n v="126.2"/>
    <n v="5"/>
    <n v="850000"/>
  </r>
  <r>
    <n v="7841"/>
    <x v="2"/>
    <x v="1"/>
    <x v="1"/>
    <x v="1"/>
    <s v="i20"/>
    <n v="5"/>
    <n v="60000"/>
    <x v="0"/>
    <s v="Diesel"/>
    <s v="Manual"/>
    <n v="22.54"/>
    <n v="1396"/>
    <n v="88.73"/>
    <n v="5"/>
    <n v="630000"/>
  </r>
  <r>
    <n v="7843"/>
    <x v="18"/>
    <x v="8"/>
    <x v="0"/>
    <x v="1"/>
    <s v="City"/>
    <n v="7"/>
    <n v="170000"/>
    <x v="0"/>
    <s v="Diesel"/>
    <s v="Manual"/>
    <n v="25.1"/>
    <n v="1498"/>
    <n v="98.6"/>
    <n v="5"/>
    <n v="600000"/>
  </r>
  <r>
    <n v="7844"/>
    <x v="1"/>
    <x v="1"/>
    <x v="2"/>
    <x v="0"/>
    <s v="Grand"/>
    <n v="2"/>
    <n v="6000"/>
    <x v="1"/>
    <s v="Petrol"/>
    <s v="Manual"/>
    <n v="18.899999999999999"/>
    <n v="1197"/>
    <n v="81.86"/>
    <n v="5"/>
    <n v="576000"/>
  </r>
  <r>
    <n v="7845"/>
    <x v="22"/>
    <x v="8"/>
    <x v="2"/>
    <x v="0"/>
    <s v="Amaze"/>
    <n v="2"/>
    <n v="17000"/>
    <x v="1"/>
    <s v="Petrol"/>
    <s v="Manual"/>
    <n v="19.5"/>
    <n v="1199"/>
    <n v="88.76"/>
    <n v="5"/>
    <n v="595000"/>
  </r>
  <r>
    <n v="7846"/>
    <x v="2"/>
    <x v="1"/>
    <x v="0"/>
    <x v="0"/>
    <s v="i20"/>
    <n v="7"/>
    <n v="35000"/>
    <x v="0"/>
    <s v="Petrol"/>
    <s v="Manual"/>
    <n v="18.600000000000001"/>
    <n v="1197"/>
    <n v="81.83"/>
    <n v="5"/>
    <n v="550000"/>
  </r>
  <r>
    <n v="7848"/>
    <x v="57"/>
    <x v="16"/>
    <x v="0"/>
    <x v="0"/>
    <s v="XF"/>
    <n v="6"/>
    <n v="20000"/>
    <x v="1"/>
    <s v="Diesel"/>
    <s v="Automatic"/>
    <n v="16.36"/>
    <n v="2179"/>
    <n v="187.7"/>
    <n v="5"/>
    <n v="3500000"/>
  </r>
  <r>
    <n v="7849"/>
    <x v="15"/>
    <x v="0"/>
    <x v="0"/>
    <x v="1"/>
    <s v="Swift Dzire"/>
    <n v="6"/>
    <n v="87194"/>
    <x v="1"/>
    <s v="Diesel"/>
    <s v="Manual"/>
    <n v="28.4"/>
    <n v="1248"/>
    <n v="74.02"/>
    <n v="5"/>
    <n v="575000"/>
  </r>
  <r>
    <n v="7850"/>
    <x v="21"/>
    <x v="3"/>
    <x v="2"/>
    <x v="1"/>
    <s v="KWID"/>
    <n v="2"/>
    <n v="15000"/>
    <x v="0"/>
    <s v="Petrol"/>
    <s v="Manual"/>
    <n v="25.17"/>
    <n v="799"/>
    <n v="53.3"/>
    <n v="5"/>
    <n v="380000"/>
  </r>
  <r>
    <n v="7852"/>
    <x v="19"/>
    <x v="9"/>
    <x v="0"/>
    <x v="0"/>
    <s v="Bolero"/>
    <n v="9"/>
    <n v="53270"/>
    <x v="1"/>
    <s v="Diesel"/>
    <s v="Manual"/>
    <n v="15.96"/>
    <n v="2523"/>
    <n v="62.1"/>
    <n v="7"/>
    <n v="550000"/>
  </r>
  <r>
    <n v="7855"/>
    <x v="19"/>
    <x v="9"/>
    <x v="0"/>
    <x v="0"/>
    <s v="Bolero"/>
    <n v="7"/>
    <n v="80000"/>
    <x v="0"/>
    <s v="Diesel"/>
    <s v="Manual"/>
    <n v="15.96"/>
    <n v="2523"/>
    <n v="63"/>
    <n v="9"/>
    <n v="465000"/>
  </r>
  <r>
    <n v="7856"/>
    <x v="34"/>
    <x v="7"/>
    <x v="0"/>
    <x v="0"/>
    <s v="Polo"/>
    <n v="6"/>
    <n v="41953"/>
    <x v="1"/>
    <s v="Petrol"/>
    <s v="Automatic"/>
    <n v="17.21"/>
    <n v="1197"/>
    <n v="103.6"/>
    <n v="5"/>
    <n v="670000"/>
  </r>
  <r>
    <n v="7857"/>
    <x v="3"/>
    <x v="2"/>
    <x v="0"/>
    <x v="1"/>
    <s v="Ecosport"/>
    <n v="6"/>
    <n v="49199"/>
    <x v="1"/>
    <s v="Diesel"/>
    <s v="Manual"/>
    <n v="22.77"/>
    <n v="1498"/>
    <n v="98.59"/>
    <n v="5"/>
    <n v="650000"/>
  </r>
  <r>
    <n v="7858"/>
    <x v="15"/>
    <x v="0"/>
    <x v="2"/>
    <x v="1"/>
    <s v="Swift Dzire"/>
    <n v="4"/>
    <n v="56352"/>
    <x v="1"/>
    <s v="Diesel"/>
    <s v="Automatic"/>
    <n v="28.4"/>
    <n v="1248"/>
    <n v="74.02"/>
    <n v="5"/>
    <n v="750000"/>
  </r>
  <r>
    <n v="7859"/>
    <x v="22"/>
    <x v="8"/>
    <x v="2"/>
    <x v="0"/>
    <s v="Amaze"/>
    <n v="2"/>
    <n v="12000"/>
    <x v="0"/>
    <s v="Petrol"/>
    <s v="Manual"/>
    <n v="19.5"/>
    <n v="1199"/>
    <n v="88.76"/>
    <n v="5"/>
    <n v="670000"/>
  </r>
  <r>
    <n v="7860"/>
    <x v="2"/>
    <x v="1"/>
    <x v="2"/>
    <x v="0"/>
    <s v="i20"/>
    <n v="3"/>
    <n v="20000"/>
    <x v="0"/>
    <s v="Petrol"/>
    <s v="Manual"/>
    <n v="18.600000000000001"/>
    <n v="1197"/>
    <n v="81.83"/>
    <n v="5"/>
    <n v="598000"/>
  </r>
  <r>
    <n v="7861"/>
    <x v="31"/>
    <x v="2"/>
    <x v="0"/>
    <x v="1"/>
    <s v="Figo"/>
    <n v="6"/>
    <n v="44566"/>
    <x v="1"/>
    <s v="Diesel"/>
    <s v="Manual"/>
    <n v="25.83"/>
    <n v="1498"/>
    <n v="99"/>
    <n v="5"/>
    <n v="580000"/>
  </r>
  <r>
    <n v="7863"/>
    <x v="71"/>
    <x v="8"/>
    <x v="2"/>
    <x v="1"/>
    <s v="WR-V"/>
    <n v="4"/>
    <n v="59934"/>
    <x v="1"/>
    <s v="Diesel"/>
    <s v="Manual"/>
    <n v="25.5"/>
    <n v="1498"/>
    <n v="98.6"/>
    <n v="5"/>
    <n v="850000"/>
  </r>
  <r>
    <n v="7864"/>
    <x v="27"/>
    <x v="10"/>
    <x v="2"/>
    <x v="1"/>
    <s v="RediGO"/>
    <n v="3"/>
    <n v="1830"/>
    <x v="1"/>
    <s v="Petrol"/>
    <s v="Manual"/>
    <n v="22.7"/>
    <n v="799"/>
    <n v="53.64"/>
    <n v="5"/>
    <n v="360000"/>
  </r>
  <r>
    <n v="7865"/>
    <x v="0"/>
    <x v="0"/>
    <x v="2"/>
    <x v="1"/>
    <s v="Alto"/>
    <n v="4"/>
    <n v="25000"/>
    <x v="0"/>
    <s v="Petrol"/>
    <s v="Manual"/>
    <n v="24.7"/>
    <n v="796"/>
    <n v="47.3"/>
    <n v="5"/>
    <n v="250000"/>
  </r>
  <r>
    <n v="7866"/>
    <x v="7"/>
    <x v="0"/>
    <x v="0"/>
    <x v="1"/>
    <s v="Swift"/>
    <n v="10"/>
    <n v="79815"/>
    <x v="1"/>
    <s v="Diesel"/>
    <s v="Manual"/>
    <n v="28.4"/>
    <n v="1248"/>
    <n v="74"/>
    <n v="5"/>
    <n v="400000"/>
  </r>
  <r>
    <n v="7867"/>
    <x v="20"/>
    <x v="6"/>
    <x v="0"/>
    <x v="0"/>
    <s v="Fortuner"/>
    <n v="11"/>
    <n v="140000"/>
    <x v="1"/>
    <s v="Diesel"/>
    <s v="Manual"/>
    <n v="11.5"/>
    <n v="2982"/>
    <n v="171"/>
    <n v="7"/>
    <n v="1150000"/>
  </r>
  <r>
    <n v="7869"/>
    <x v="7"/>
    <x v="0"/>
    <x v="2"/>
    <x v="0"/>
    <s v="Swift"/>
    <n v="4"/>
    <n v="45000"/>
    <x v="1"/>
    <s v="Petrol"/>
    <s v="Manual"/>
    <n v="16.100000000000001"/>
    <n v="1197"/>
    <n v="85"/>
    <n v="5"/>
    <n v="568000"/>
  </r>
  <r>
    <n v="7870"/>
    <x v="2"/>
    <x v="1"/>
    <x v="0"/>
    <x v="0"/>
    <s v="i20"/>
    <n v="11"/>
    <n v="60000"/>
    <x v="0"/>
    <s v="Petrol"/>
    <s v="Manual"/>
    <n v="17"/>
    <n v="1197"/>
    <n v="80"/>
    <n v="5"/>
    <n v="350000"/>
  </r>
  <r>
    <n v="7871"/>
    <x v="28"/>
    <x v="9"/>
    <x v="0"/>
    <x v="0"/>
    <s v="Scorpio"/>
    <n v="8"/>
    <n v="79000"/>
    <x v="1"/>
    <s v="Diesel"/>
    <s v="Manual"/>
    <n v="12.05"/>
    <n v="2179"/>
    <n v="120"/>
    <n v="8"/>
    <n v="775000"/>
  </r>
  <r>
    <n v="7872"/>
    <x v="31"/>
    <x v="2"/>
    <x v="0"/>
    <x v="0"/>
    <s v="Figo"/>
    <n v="9"/>
    <n v="37453"/>
    <x v="1"/>
    <s v="Petrol"/>
    <s v="Manual"/>
    <n v="15.6"/>
    <n v="1196"/>
    <n v="70"/>
    <n v="5"/>
    <n v="335000"/>
  </r>
  <r>
    <n v="7873"/>
    <x v="13"/>
    <x v="6"/>
    <x v="2"/>
    <x v="0"/>
    <s v="Innova"/>
    <n v="4"/>
    <n v="85000"/>
    <x v="1"/>
    <s v="Diesel"/>
    <s v="Manual"/>
    <n v="13.68"/>
    <n v="2393"/>
    <n v="147.80000000000001"/>
    <n v="8"/>
    <n v="1650000"/>
  </r>
  <r>
    <n v="7874"/>
    <x v="11"/>
    <x v="0"/>
    <x v="1"/>
    <x v="1"/>
    <s v="Ciaz"/>
    <n v="5"/>
    <n v="86000"/>
    <x v="1"/>
    <s v="Diesel"/>
    <s v="Manual"/>
    <n v="28.09"/>
    <n v="1248"/>
    <n v="88.5"/>
    <n v="5"/>
    <n v="640000"/>
  </r>
  <r>
    <n v="7875"/>
    <x v="1"/>
    <x v="1"/>
    <x v="0"/>
    <x v="1"/>
    <s v="Grand"/>
    <n v="7"/>
    <n v="53000"/>
    <x v="1"/>
    <s v="Diesel"/>
    <s v="Manual"/>
    <n v="24"/>
    <n v="1120"/>
    <n v="70"/>
    <n v="5"/>
    <n v="480000"/>
  </r>
  <r>
    <n v="7877"/>
    <x v="8"/>
    <x v="1"/>
    <x v="1"/>
    <x v="1"/>
    <s v="Verna"/>
    <n v="5"/>
    <n v="95321"/>
    <x v="1"/>
    <s v="Diesel"/>
    <s v="Manual"/>
    <n v="23.9"/>
    <n v="1582"/>
    <n v="126.32"/>
    <n v="5"/>
    <n v="675000"/>
  </r>
  <r>
    <n v="7878"/>
    <x v="11"/>
    <x v="0"/>
    <x v="0"/>
    <x v="1"/>
    <s v="Ciaz"/>
    <n v="6"/>
    <n v="100000"/>
    <x v="0"/>
    <s v="Diesel"/>
    <s v="Manual"/>
    <n v="28.09"/>
    <n v="1248"/>
    <n v="88.5"/>
    <n v="5"/>
    <n v="650000"/>
  </r>
  <r>
    <n v="7879"/>
    <x v="0"/>
    <x v="0"/>
    <x v="0"/>
    <x v="1"/>
    <s v="Alto"/>
    <n v="8"/>
    <n v="51203"/>
    <x v="1"/>
    <s v="Petrol"/>
    <s v="Manual"/>
    <n v="20.92"/>
    <n v="998"/>
    <n v="67.099999999999994"/>
    <n v="5"/>
    <n v="280000"/>
  </r>
  <r>
    <n v="7880"/>
    <x v="32"/>
    <x v="0"/>
    <x v="2"/>
    <x v="1"/>
    <s v="Vitara"/>
    <n v="3"/>
    <n v="23900"/>
    <x v="1"/>
    <s v="Diesel"/>
    <s v="Manual"/>
    <n v="24.3"/>
    <n v="1248"/>
    <n v="88.5"/>
    <n v="5"/>
    <n v="1000000"/>
  </r>
  <r>
    <n v="7882"/>
    <x v="0"/>
    <x v="0"/>
    <x v="0"/>
    <x v="0"/>
    <s v="Alto"/>
    <n v="14"/>
    <n v="30000"/>
    <x v="0"/>
    <s v="Petrol"/>
    <s v="Manual"/>
    <n v="19.7"/>
    <n v="796"/>
    <n v="46.3"/>
    <n v="5"/>
    <n v="120000"/>
  </r>
  <r>
    <n v="7883"/>
    <x v="3"/>
    <x v="2"/>
    <x v="0"/>
    <x v="1"/>
    <s v="Ecosport"/>
    <n v="8"/>
    <n v="110000"/>
    <x v="1"/>
    <s v="Diesel"/>
    <s v="Manual"/>
    <n v="22.7"/>
    <n v="1498"/>
    <n v="89.84"/>
    <n v="5"/>
    <n v="549000"/>
  </r>
  <r>
    <n v="7885"/>
    <x v="5"/>
    <x v="1"/>
    <x v="0"/>
    <x v="0"/>
    <s v="i10"/>
    <n v="12"/>
    <n v="84251"/>
    <x v="1"/>
    <s v="Petrol"/>
    <s v="Automatic"/>
    <n v="19.2"/>
    <n v="1197"/>
    <n v="80"/>
    <n v="5"/>
    <n v="290000"/>
  </r>
  <r>
    <n v="7887"/>
    <x v="47"/>
    <x v="11"/>
    <x v="0"/>
    <x v="0"/>
    <s v="Safari"/>
    <n v="9"/>
    <n v="67000"/>
    <x v="0"/>
    <s v="Diesel"/>
    <s v="Manual"/>
    <n v="11.57"/>
    <n v="2179"/>
    <n v="138.1"/>
    <n v="7"/>
    <n v="400000"/>
  </r>
  <r>
    <n v="7888"/>
    <x v="13"/>
    <x v="6"/>
    <x v="2"/>
    <x v="0"/>
    <s v="Innova"/>
    <n v="3"/>
    <n v="80000"/>
    <x v="0"/>
    <s v="Diesel"/>
    <s v="Manual"/>
    <n v="13.68"/>
    <n v="2393"/>
    <n v="147.80000000000001"/>
    <n v="7"/>
    <n v="2000000"/>
  </r>
  <r>
    <n v="7891"/>
    <x v="19"/>
    <x v="9"/>
    <x v="2"/>
    <x v="0"/>
    <s v="Bolero"/>
    <n v="3"/>
    <n v="55000"/>
    <x v="0"/>
    <s v="Diesel"/>
    <s v="Manual"/>
    <n v="15.96"/>
    <n v="2523"/>
    <n v="63"/>
    <n v="9"/>
    <n v="800000"/>
  </r>
  <r>
    <n v="7892"/>
    <x v="3"/>
    <x v="2"/>
    <x v="2"/>
    <x v="0"/>
    <s v="Ecosport"/>
    <n v="4"/>
    <n v="28000"/>
    <x v="0"/>
    <s v="Petrol"/>
    <s v="Manual"/>
    <n v="17"/>
    <n v="1497"/>
    <n v="121.36"/>
    <n v="5"/>
    <n v="600000"/>
  </r>
  <r>
    <n v="7894"/>
    <x v="8"/>
    <x v="1"/>
    <x v="0"/>
    <x v="1"/>
    <s v="Verna"/>
    <n v="8"/>
    <n v="100000"/>
    <x v="0"/>
    <s v="Diesel"/>
    <s v="Manual"/>
    <n v="22.32"/>
    <n v="1582"/>
    <n v="126.32"/>
    <n v="5"/>
    <n v="487000"/>
  </r>
  <r>
    <n v="7895"/>
    <x v="33"/>
    <x v="11"/>
    <x v="1"/>
    <x v="1"/>
    <s v="Tiago"/>
    <n v="5"/>
    <n v="60000"/>
    <x v="0"/>
    <s v="Diesel"/>
    <s v="Manual"/>
    <n v="27.28"/>
    <n v="1047"/>
    <n v="69"/>
    <n v="5"/>
    <n v="400000"/>
  </r>
  <r>
    <n v="7897"/>
    <x v="2"/>
    <x v="1"/>
    <x v="0"/>
    <x v="1"/>
    <s v="i20"/>
    <n v="8"/>
    <n v="63000"/>
    <x v="1"/>
    <s v="Diesel"/>
    <s v="Manual"/>
    <n v="21.9"/>
    <n v="1396"/>
    <n v="88.76"/>
    <n v="5"/>
    <n v="460000"/>
  </r>
  <r>
    <n v="7898"/>
    <x v="47"/>
    <x v="11"/>
    <x v="0"/>
    <x v="0"/>
    <s v="Safari"/>
    <n v="8"/>
    <n v="110000"/>
    <x v="0"/>
    <s v="Diesel"/>
    <s v="Manual"/>
    <n v="14"/>
    <n v="2179"/>
    <n v="138.1"/>
    <n v="7"/>
    <n v="500000"/>
  </r>
  <r>
    <n v="7899"/>
    <x v="10"/>
    <x v="4"/>
    <x v="0"/>
    <x v="0"/>
    <s v="Cooper"/>
    <n v="9"/>
    <n v="24000"/>
    <x v="1"/>
    <s v="Petrol"/>
    <s v="Automatic"/>
    <n v="17.329999999999998"/>
    <n v="1998"/>
    <n v="189.08"/>
    <n v="4"/>
    <n v="1750000"/>
  </r>
  <r>
    <n v="7900"/>
    <x v="4"/>
    <x v="0"/>
    <x v="2"/>
    <x v="1"/>
    <s v="Wagon R"/>
    <n v="3"/>
    <n v="25000"/>
    <x v="0"/>
    <s v="Petrol"/>
    <s v="Manual"/>
    <n v="20.51"/>
    <n v="998"/>
    <n v="67.040000000000006"/>
    <n v="5"/>
    <n v="380000"/>
  </r>
  <r>
    <n v="7901"/>
    <x v="2"/>
    <x v="1"/>
    <x v="2"/>
    <x v="0"/>
    <s v="i20"/>
    <n v="3"/>
    <n v="20773"/>
    <x v="1"/>
    <s v="Petrol"/>
    <s v="Manual"/>
    <n v="18.600000000000001"/>
    <n v="1197"/>
    <n v="81.83"/>
    <n v="5"/>
    <n v="700000"/>
  </r>
  <r>
    <n v="7902"/>
    <x v="0"/>
    <x v="0"/>
    <x v="0"/>
    <x v="1"/>
    <s v="Alto"/>
    <n v="6"/>
    <n v="30000"/>
    <x v="0"/>
    <s v="Petrol"/>
    <s v="Manual"/>
    <n v="22.74"/>
    <n v="796"/>
    <n v="47.3"/>
    <n v="5"/>
    <n v="255000"/>
  </r>
  <r>
    <n v="7903"/>
    <x v="0"/>
    <x v="0"/>
    <x v="2"/>
    <x v="1"/>
    <s v="Alto"/>
    <n v="4"/>
    <n v="35668"/>
    <x v="1"/>
    <s v="Petrol"/>
    <s v="Automatic"/>
    <n v="23.95"/>
    <n v="998"/>
    <n v="67.099999999999994"/>
    <n v="5"/>
    <n v="369000"/>
  </r>
  <r>
    <n v="7904"/>
    <x v="3"/>
    <x v="2"/>
    <x v="0"/>
    <x v="1"/>
    <s v="Ecosport"/>
    <n v="6"/>
    <n v="69000"/>
    <x v="1"/>
    <s v="Diesel"/>
    <s v="Manual"/>
    <n v="22.77"/>
    <n v="1498"/>
    <n v="98.59"/>
    <n v="5"/>
    <n v="581000"/>
  </r>
  <r>
    <n v="7905"/>
    <x v="1"/>
    <x v="1"/>
    <x v="1"/>
    <x v="1"/>
    <s v="Grand"/>
    <n v="5"/>
    <n v="70000"/>
    <x v="1"/>
    <s v="Diesel"/>
    <s v="Manual"/>
    <n v="24"/>
    <n v="1186"/>
    <n v="73.97"/>
    <n v="5"/>
    <n v="500000"/>
  </r>
  <r>
    <n v="7906"/>
    <x v="15"/>
    <x v="0"/>
    <x v="2"/>
    <x v="1"/>
    <s v="Swift Dzire"/>
    <n v="4"/>
    <n v="79874"/>
    <x v="1"/>
    <s v="Diesel"/>
    <s v="Automatic"/>
    <n v="28.4"/>
    <n v="1248"/>
    <n v="74.02"/>
    <n v="5"/>
    <n v="650000"/>
  </r>
  <r>
    <n v="7907"/>
    <x v="7"/>
    <x v="0"/>
    <x v="0"/>
    <x v="1"/>
    <s v="Swift"/>
    <n v="8"/>
    <n v="70000"/>
    <x v="0"/>
    <s v="Diesel"/>
    <s v="Manual"/>
    <n v="22.9"/>
    <n v="1248"/>
    <n v="74"/>
    <n v="5"/>
    <n v="451000"/>
  </r>
  <r>
    <n v="7908"/>
    <x v="41"/>
    <x v="9"/>
    <x v="1"/>
    <x v="1"/>
    <s v="KUV"/>
    <n v="5"/>
    <n v="87500"/>
    <x v="0"/>
    <s v="Diesel"/>
    <s v="Manual"/>
    <n v="25.32"/>
    <n v="1198"/>
    <n v="77"/>
    <n v="6"/>
    <n v="350000"/>
  </r>
  <r>
    <n v="7909"/>
    <x v="31"/>
    <x v="2"/>
    <x v="0"/>
    <x v="0"/>
    <s v="Figo"/>
    <n v="8"/>
    <n v="120000"/>
    <x v="0"/>
    <s v="Diesel"/>
    <s v="Manual"/>
    <n v="20"/>
    <n v="1399"/>
    <n v="68.099999999999994"/>
    <n v="5"/>
    <n v="230000"/>
  </r>
  <r>
    <n v="7910"/>
    <x v="30"/>
    <x v="2"/>
    <x v="2"/>
    <x v="0"/>
    <s v="Aspire"/>
    <n v="4"/>
    <n v="34996"/>
    <x v="1"/>
    <s v="Petrol"/>
    <s v="Manual"/>
    <n v="19.399999999999999"/>
    <n v="1194"/>
    <n v="94.93"/>
    <n v="5"/>
    <n v="450000"/>
  </r>
  <r>
    <n v="7911"/>
    <x v="7"/>
    <x v="0"/>
    <x v="2"/>
    <x v="1"/>
    <s v="Swift"/>
    <n v="3"/>
    <n v="60000"/>
    <x v="0"/>
    <s v="Diesel"/>
    <s v="Automatic"/>
    <n v="28.4"/>
    <n v="1248"/>
    <n v="74"/>
    <n v="5"/>
    <n v="650000"/>
  </r>
  <r>
    <n v="7912"/>
    <x v="5"/>
    <x v="1"/>
    <x v="0"/>
    <x v="0"/>
    <s v="i10"/>
    <n v="13"/>
    <n v="60000"/>
    <x v="1"/>
    <s v="Petrol"/>
    <s v="Automatic"/>
    <n v="19.2"/>
    <n v="1197"/>
    <n v="80"/>
    <n v="5"/>
    <n v="350000"/>
  </r>
  <r>
    <n v="7914"/>
    <x v="1"/>
    <x v="1"/>
    <x v="2"/>
    <x v="0"/>
    <s v="Grand"/>
    <n v="3"/>
    <n v="9095"/>
    <x v="1"/>
    <s v="Petrol"/>
    <s v="Manual"/>
    <n v="18.899999999999999"/>
    <n v="1197"/>
    <n v="81.86"/>
    <n v="5"/>
    <n v="579000"/>
  </r>
  <r>
    <n v="7915"/>
    <x v="67"/>
    <x v="11"/>
    <x v="2"/>
    <x v="1"/>
    <s v="Nexon"/>
    <n v="3"/>
    <n v="19026"/>
    <x v="1"/>
    <s v="Diesel"/>
    <s v="Manual"/>
    <n v="21.5"/>
    <n v="1497"/>
    <n v="108.5"/>
    <n v="5"/>
    <n v="1000000"/>
  </r>
  <r>
    <n v="7916"/>
    <x v="11"/>
    <x v="0"/>
    <x v="2"/>
    <x v="1"/>
    <s v="Ciaz"/>
    <n v="4"/>
    <n v="34834"/>
    <x v="1"/>
    <s v="Petrol"/>
    <s v="Manual"/>
    <n v="20.73"/>
    <n v="1373"/>
    <n v="91.1"/>
    <n v="5"/>
    <n v="750000"/>
  </r>
  <r>
    <n v="7919"/>
    <x v="2"/>
    <x v="1"/>
    <x v="2"/>
    <x v="0"/>
    <s v="i20"/>
    <n v="4"/>
    <n v="30000"/>
    <x v="0"/>
    <s v="Petrol"/>
    <s v="Manual"/>
    <n v="18.600000000000001"/>
    <n v="1197"/>
    <n v="81.83"/>
    <n v="5"/>
    <n v="630000"/>
  </r>
  <r>
    <n v="7920"/>
    <x v="45"/>
    <x v="11"/>
    <x v="2"/>
    <x v="1"/>
    <s v="Tigor"/>
    <n v="4"/>
    <n v="25000"/>
    <x v="0"/>
    <s v="Diesel"/>
    <s v="Manual"/>
    <n v="24.7"/>
    <n v="1047"/>
    <n v="69"/>
    <n v="5"/>
    <n v="550000"/>
  </r>
  <r>
    <n v="7922"/>
    <x v="0"/>
    <x v="0"/>
    <x v="2"/>
    <x v="1"/>
    <s v="Alto"/>
    <n v="2"/>
    <n v="85000"/>
    <x v="0"/>
    <s v="Petrol"/>
    <s v="Manual"/>
    <n v="24.7"/>
    <n v="796"/>
    <n v="47.3"/>
    <n v="5"/>
    <n v="330000"/>
  </r>
  <r>
    <n v="7923"/>
    <x v="15"/>
    <x v="0"/>
    <x v="0"/>
    <x v="0"/>
    <s v="Swift Dzire"/>
    <n v="8"/>
    <n v="65000"/>
    <x v="1"/>
    <s v="Petrol"/>
    <s v="Manual"/>
    <n v="19.100000000000001"/>
    <n v="1197"/>
    <n v="85.8"/>
    <n v="5"/>
    <n v="350000"/>
  </r>
  <r>
    <n v="7925"/>
    <x v="2"/>
    <x v="1"/>
    <x v="0"/>
    <x v="1"/>
    <s v="i20"/>
    <n v="9"/>
    <n v="155000"/>
    <x v="0"/>
    <s v="Diesel"/>
    <s v="Manual"/>
    <n v="21.9"/>
    <n v="1396"/>
    <n v="88.76"/>
    <n v="5"/>
    <n v="380000"/>
  </r>
  <r>
    <n v="7927"/>
    <x v="3"/>
    <x v="2"/>
    <x v="0"/>
    <x v="1"/>
    <s v="Ecosport"/>
    <n v="7"/>
    <n v="89755"/>
    <x v="1"/>
    <s v="Diesel"/>
    <s v="Manual"/>
    <n v="22.7"/>
    <n v="1498"/>
    <n v="89.84"/>
    <n v="5"/>
    <n v="711000"/>
  </r>
  <r>
    <n v="7928"/>
    <x v="2"/>
    <x v="1"/>
    <x v="0"/>
    <x v="1"/>
    <s v="i20"/>
    <n v="9"/>
    <n v="40000"/>
    <x v="0"/>
    <s v="Diesel"/>
    <s v="Manual"/>
    <n v="21.27"/>
    <n v="1396"/>
    <n v="88.76"/>
    <n v="5"/>
    <n v="570000"/>
  </r>
  <r>
    <n v="7929"/>
    <x v="67"/>
    <x v="11"/>
    <x v="2"/>
    <x v="1"/>
    <s v="Nexon"/>
    <n v="4"/>
    <n v="43330"/>
    <x v="1"/>
    <s v="Diesel"/>
    <s v="Manual"/>
    <n v="21.5"/>
    <n v="1497"/>
    <n v="108.5"/>
    <n v="5"/>
    <n v="830000"/>
  </r>
  <r>
    <n v="7931"/>
    <x v="13"/>
    <x v="6"/>
    <x v="0"/>
    <x v="0"/>
    <s v="Innova"/>
    <n v="6"/>
    <n v="73000"/>
    <x v="1"/>
    <s v="Diesel"/>
    <s v="Manual"/>
    <n v="12.99"/>
    <n v="2494"/>
    <n v="100.6"/>
    <n v="8"/>
    <n v="1050000"/>
  </r>
  <r>
    <n v="7932"/>
    <x v="16"/>
    <x v="7"/>
    <x v="0"/>
    <x v="0"/>
    <s v="Vento"/>
    <n v="10"/>
    <n v="60000"/>
    <x v="1"/>
    <s v="Petrol"/>
    <s v="Automatic"/>
    <n v="14.4"/>
    <n v="1598"/>
    <n v="103.6"/>
    <n v="5"/>
    <n v="385000"/>
  </r>
  <r>
    <n v="7935"/>
    <x v="34"/>
    <x v="7"/>
    <x v="0"/>
    <x v="0"/>
    <s v="Polo"/>
    <n v="11"/>
    <n v="70000"/>
    <x v="0"/>
    <s v="Diesel"/>
    <s v="Manual"/>
    <n v="19.7"/>
    <n v="1598"/>
    <n v="103.6"/>
    <n v="5"/>
    <n v="235000"/>
  </r>
  <r>
    <n v="7937"/>
    <x v="53"/>
    <x v="5"/>
    <x v="2"/>
    <x v="0"/>
    <s v="E-Class"/>
    <n v="4"/>
    <n v="1198"/>
    <x v="1"/>
    <s v="Petrol"/>
    <s v="Automatic"/>
    <n v="12"/>
    <n v="1991"/>
    <n v="184"/>
    <n v="5"/>
    <n v="5743000"/>
  </r>
  <r>
    <n v="7938"/>
    <x v="8"/>
    <x v="1"/>
    <x v="0"/>
    <x v="1"/>
    <s v="Verna"/>
    <n v="8"/>
    <n v="100000"/>
    <x v="0"/>
    <s v="Diesel"/>
    <s v="Manual"/>
    <n v="22.32"/>
    <n v="1582"/>
    <n v="126.32"/>
    <n v="5"/>
    <n v="700000"/>
  </r>
  <r>
    <n v="7939"/>
    <x v="21"/>
    <x v="3"/>
    <x v="2"/>
    <x v="1"/>
    <s v="KWID"/>
    <n v="3"/>
    <n v="30941"/>
    <x v="1"/>
    <s v="Petrol"/>
    <s v="Manual"/>
    <n v="23.01"/>
    <n v="999"/>
    <n v="67"/>
    <n v="5"/>
    <n v="354000"/>
  </r>
  <r>
    <n v="7941"/>
    <x v="18"/>
    <x v="8"/>
    <x v="1"/>
    <x v="0"/>
    <s v="City"/>
    <n v="5"/>
    <n v="78123"/>
    <x v="1"/>
    <s v="Petrol"/>
    <s v="Manual"/>
    <n v="17.8"/>
    <n v="1497"/>
    <n v="117.3"/>
    <n v="5"/>
    <n v="651000"/>
  </r>
  <r>
    <n v="7942"/>
    <x v="1"/>
    <x v="1"/>
    <x v="2"/>
    <x v="0"/>
    <s v="Grand"/>
    <n v="3"/>
    <n v="6500"/>
    <x v="0"/>
    <s v="Petrol"/>
    <s v="Manual"/>
    <n v="18.899999999999999"/>
    <n v="1197"/>
    <n v="81.86"/>
    <n v="5"/>
    <n v="480000"/>
  </r>
  <r>
    <n v="7944"/>
    <x v="1"/>
    <x v="1"/>
    <x v="0"/>
    <x v="1"/>
    <s v="Grand"/>
    <n v="7"/>
    <n v="70000"/>
    <x v="1"/>
    <s v="Diesel"/>
    <s v="Manual"/>
    <n v="24"/>
    <n v="1120"/>
    <n v="70"/>
    <n v="5"/>
    <n v="440000"/>
  </r>
  <r>
    <n v="7945"/>
    <x v="18"/>
    <x v="8"/>
    <x v="1"/>
    <x v="1"/>
    <s v="City"/>
    <n v="5"/>
    <n v="35000"/>
    <x v="0"/>
    <s v="Diesel"/>
    <s v="Manual"/>
    <n v="26"/>
    <n v="1498"/>
    <n v="98.6"/>
    <n v="5"/>
    <n v="1000000"/>
  </r>
  <r>
    <n v="7947"/>
    <x v="17"/>
    <x v="1"/>
    <x v="1"/>
    <x v="0"/>
    <s v="Creta"/>
    <n v="5"/>
    <n v="96000"/>
    <x v="0"/>
    <s v="Diesel"/>
    <s v="Manual"/>
    <n v="19.670000000000002"/>
    <n v="1582"/>
    <n v="126.2"/>
    <n v="5"/>
    <n v="1100000"/>
  </r>
  <r>
    <n v="7948"/>
    <x v="9"/>
    <x v="3"/>
    <x v="0"/>
    <x v="0"/>
    <s v="Duster"/>
    <n v="8"/>
    <n v="85405"/>
    <x v="1"/>
    <s v="Diesel"/>
    <s v="Manual"/>
    <n v="19.010000000000002"/>
    <n v="1461"/>
    <n v="108.45"/>
    <n v="5"/>
    <n v="410000"/>
  </r>
  <r>
    <n v="7950"/>
    <x v="43"/>
    <x v="13"/>
    <x v="0"/>
    <x v="0"/>
    <n v="3"/>
    <n v="9"/>
    <n v="50000"/>
    <x v="0"/>
    <s v="Diesel"/>
    <s v="Automatic"/>
    <n v="16.07"/>
    <n v="1995"/>
    <n v="181"/>
    <n v="4"/>
    <n v="1100000"/>
  </r>
  <r>
    <n v="7951"/>
    <x v="31"/>
    <x v="2"/>
    <x v="2"/>
    <x v="0"/>
    <s v="Figo"/>
    <n v="4"/>
    <n v="59819"/>
    <x v="1"/>
    <s v="Petrol"/>
    <s v="Manual"/>
    <n v="18.16"/>
    <n v="1196"/>
    <n v="86.8"/>
    <n v="5"/>
    <n v="575000"/>
  </r>
  <r>
    <n v="7952"/>
    <x v="71"/>
    <x v="8"/>
    <x v="2"/>
    <x v="0"/>
    <s v="WR-V"/>
    <n v="4"/>
    <n v="6000"/>
    <x v="1"/>
    <s v="Petrol"/>
    <s v="Manual"/>
    <n v="17.5"/>
    <n v="1199"/>
    <n v="88.7"/>
    <n v="5"/>
    <n v="825000"/>
  </r>
  <r>
    <n v="7953"/>
    <x v="19"/>
    <x v="9"/>
    <x v="0"/>
    <x v="0"/>
    <s v="Bolero"/>
    <n v="8"/>
    <n v="60000"/>
    <x v="0"/>
    <s v="Diesel"/>
    <s v="Manual"/>
    <n v="15.96"/>
    <n v="2523"/>
    <n v="62.1"/>
    <n v="7"/>
    <n v="450000"/>
  </r>
  <r>
    <n v="7954"/>
    <x v="15"/>
    <x v="0"/>
    <x v="2"/>
    <x v="1"/>
    <s v="Swift Dzire"/>
    <n v="3"/>
    <n v="40000"/>
    <x v="0"/>
    <s v="Diesel"/>
    <s v="Manual"/>
    <n v="28.4"/>
    <n v="1248"/>
    <n v="74.02"/>
    <n v="5"/>
    <n v="760000"/>
  </r>
  <r>
    <n v="7955"/>
    <x v="0"/>
    <x v="0"/>
    <x v="2"/>
    <x v="1"/>
    <s v="Alto"/>
    <n v="1"/>
    <n v="1500"/>
    <x v="0"/>
    <s v="Petrol"/>
    <s v="Manual"/>
    <n v="22.05"/>
    <n v="796"/>
    <n v="47.3"/>
    <n v="5"/>
    <n v="350000"/>
  </r>
  <r>
    <n v="7956"/>
    <x v="1"/>
    <x v="1"/>
    <x v="2"/>
    <x v="0"/>
    <s v="Grand"/>
    <n v="4"/>
    <n v="50000"/>
    <x v="0"/>
    <s v="Petrol"/>
    <s v="Automatic"/>
    <n v="18.899999999999999"/>
    <n v="1197"/>
    <n v="81.86"/>
    <n v="5"/>
    <n v="475000"/>
  </r>
  <r>
    <n v="7958"/>
    <x v="2"/>
    <x v="1"/>
    <x v="0"/>
    <x v="1"/>
    <s v="i20"/>
    <n v="9"/>
    <n v="115777"/>
    <x v="1"/>
    <s v="Diesel"/>
    <s v="Manual"/>
    <n v="23"/>
    <n v="1396"/>
    <n v="90"/>
    <n v="5"/>
    <n v="475000"/>
  </r>
  <r>
    <n v="7960"/>
    <x v="31"/>
    <x v="2"/>
    <x v="0"/>
    <x v="0"/>
    <s v="Figo"/>
    <n v="11"/>
    <n v="135000"/>
    <x v="0"/>
    <s v="Diesel"/>
    <s v="Manual"/>
    <n v="20"/>
    <n v="1399"/>
    <n v="68"/>
    <n v="5"/>
    <n v="160000"/>
  </r>
  <r>
    <n v="7961"/>
    <x v="14"/>
    <x v="0"/>
    <x v="2"/>
    <x v="1"/>
    <s v="Baleno"/>
    <n v="3"/>
    <n v="33000"/>
    <x v="1"/>
    <s v="Petrol"/>
    <s v="Manual"/>
    <n v="21.01"/>
    <n v="1197"/>
    <n v="81.8"/>
    <n v="5"/>
    <n v="730000"/>
  </r>
  <r>
    <n v="7962"/>
    <x v="64"/>
    <x v="20"/>
    <x v="2"/>
    <x v="1"/>
    <s v="Rapid"/>
    <n v="3"/>
    <n v="52865"/>
    <x v="1"/>
    <s v="Diesel"/>
    <s v="Automatic"/>
    <n v="21.66"/>
    <n v="1498"/>
    <n v="103.6"/>
    <n v="5"/>
    <n v="950000"/>
  </r>
  <r>
    <n v="7963"/>
    <x v="15"/>
    <x v="0"/>
    <x v="2"/>
    <x v="1"/>
    <s v="Swift Dzire"/>
    <n v="3"/>
    <n v="82935"/>
    <x v="1"/>
    <s v="Diesel"/>
    <s v="Manual"/>
    <n v="26.59"/>
    <n v="1248"/>
    <n v="74"/>
    <n v="5"/>
    <n v="750000"/>
  </r>
  <r>
    <n v="7964"/>
    <x v="7"/>
    <x v="0"/>
    <x v="1"/>
    <x v="1"/>
    <s v="Swift"/>
    <n v="5"/>
    <n v="53000"/>
    <x v="0"/>
    <s v="Diesel"/>
    <s v="Manual"/>
    <n v="25.2"/>
    <n v="1248"/>
    <n v="74"/>
    <n v="5"/>
    <n v="610000"/>
  </r>
  <r>
    <n v="7965"/>
    <x v="13"/>
    <x v="6"/>
    <x v="2"/>
    <x v="0"/>
    <s v="Innova"/>
    <n v="3"/>
    <n v="60000"/>
    <x v="1"/>
    <s v="Diesel"/>
    <s v="Manual"/>
    <n v="13.68"/>
    <n v="2393"/>
    <n v="147.80000000000001"/>
    <n v="7"/>
    <n v="1950000"/>
  </r>
  <r>
    <n v="7966"/>
    <x v="8"/>
    <x v="1"/>
    <x v="2"/>
    <x v="0"/>
    <s v="Verna"/>
    <n v="2"/>
    <n v="20000"/>
    <x v="0"/>
    <s v="Petrol"/>
    <s v="Manual"/>
    <n v="17"/>
    <n v="1591"/>
    <n v="121.3"/>
    <n v="5"/>
    <n v="970000"/>
  </r>
  <r>
    <n v="7967"/>
    <x v="37"/>
    <x v="10"/>
    <x v="0"/>
    <x v="1"/>
    <s v="GO"/>
    <n v="7"/>
    <n v="40000"/>
    <x v="0"/>
    <s v="Petrol"/>
    <s v="Manual"/>
    <n v="20.63"/>
    <n v="1198"/>
    <n v="67"/>
    <n v="5"/>
    <n v="200000"/>
  </r>
  <r>
    <n v="7969"/>
    <x v="15"/>
    <x v="0"/>
    <x v="1"/>
    <x v="0"/>
    <s v="Swift Dzire"/>
    <n v="5"/>
    <n v="86000"/>
    <x v="1"/>
    <s v="Diesel"/>
    <s v="Manual"/>
    <n v="19.3"/>
    <n v="1248"/>
    <n v="73.900000000000006"/>
    <n v="5"/>
    <n v="675000"/>
  </r>
  <r>
    <n v="7970"/>
    <x v="64"/>
    <x v="20"/>
    <x v="1"/>
    <x v="1"/>
    <s v="Rapid"/>
    <n v="5"/>
    <n v="51321"/>
    <x v="1"/>
    <s v="Diesel"/>
    <s v="Automatic"/>
    <n v="21.66"/>
    <n v="1498"/>
    <n v="103.52"/>
    <n v="5"/>
    <n v="795000"/>
  </r>
  <r>
    <n v="7971"/>
    <x v="22"/>
    <x v="8"/>
    <x v="0"/>
    <x v="1"/>
    <s v="Amaze"/>
    <n v="6"/>
    <n v="56000"/>
    <x v="0"/>
    <s v="Diesel"/>
    <s v="Manual"/>
    <n v="25.8"/>
    <n v="1498"/>
    <n v="98.6"/>
    <n v="5"/>
    <n v="510000"/>
  </r>
  <r>
    <n v="7972"/>
    <x v="0"/>
    <x v="0"/>
    <x v="0"/>
    <x v="1"/>
    <s v="Alto"/>
    <n v="8"/>
    <n v="25000"/>
    <x v="0"/>
    <s v="CNG"/>
    <s v="Manual"/>
    <n v="30.46"/>
    <n v="796"/>
    <n v="47.3"/>
    <n v="5"/>
    <n v="220000"/>
  </r>
  <r>
    <n v="7973"/>
    <x v="1"/>
    <x v="1"/>
    <x v="0"/>
    <x v="0"/>
    <s v="Grand"/>
    <n v="6"/>
    <n v="15000"/>
    <x v="0"/>
    <s v="Petrol"/>
    <s v="Manual"/>
    <n v="18.899999999999999"/>
    <n v="1197"/>
    <n v="82"/>
    <n v="5"/>
    <n v="450000"/>
  </r>
  <r>
    <n v="7977"/>
    <x v="16"/>
    <x v="7"/>
    <x v="0"/>
    <x v="1"/>
    <s v="Vento"/>
    <n v="6"/>
    <n v="68523"/>
    <x v="1"/>
    <s v="Diesel"/>
    <s v="Manual"/>
    <n v="20.54"/>
    <n v="1598"/>
    <n v="103.6"/>
    <n v="5"/>
    <n v="495000"/>
  </r>
  <r>
    <n v="7979"/>
    <x v="24"/>
    <x v="9"/>
    <x v="2"/>
    <x v="0"/>
    <s v="XUV500"/>
    <n v="2"/>
    <n v="18000"/>
    <x v="0"/>
    <s v="Diesel"/>
    <s v="Manual"/>
    <n v="15.1"/>
    <n v="2179"/>
    <n v="152.87"/>
    <n v="7"/>
    <n v="1400000"/>
  </r>
  <r>
    <n v="7980"/>
    <x v="31"/>
    <x v="2"/>
    <x v="0"/>
    <x v="0"/>
    <s v="Figo"/>
    <n v="6"/>
    <n v="35000"/>
    <x v="0"/>
    <s v="Petrol"/>
    <s v="Manual"/>
    <n v="15.6"/>
    <n v="1196"/>
    <n v="70.02"/>
    <n v="5"/>
    <n v="350000"/>
  </r>
  <r>
    <n v="7981"/>
    <x v="36"/>
    <x v="0"/>
    <x v="2"/>
    <x v="1"/>
    <s v="Celerio"/>
    <n v="3"/>
    <n v="25000"/>
    <x v="0"/>
    <s v="Petrol"/>
    <s v="Manual"/>
    <n v="23.1"/>
    <n v="998"/>
    <n v="67.040000000000006"/>
    <n v="5"/>
    <n v="460000"/>
  </r>
  <r>
    <n v="7983"/>
    <x v="15"/>
    <x v="0"/>
    <x v="0"/>
    <x v="1"/>
    <s v="Swift Dzire"/>
    <n v="6"/>
    <n v="44842"/>
    <x v="1"/>
    <s v="Diesel"/>
    <s v="Manual"/>
    <n v="28.4"/>
    <n v="1248"/>
    <n v="74.02"/>
    <n v="5"/>
    <n v="575000"/>
  </r>
  <r>
    <n v="7984"/>
    <x v="8"/>
    <x v="1"/>
    <x v="0"/>
    <x v="1"/>
    <s v="Verna"/>
    <n v="9"/>
    <n v="80000"/>
    <x v="0"/>
    <s v="Diesel"/>
    <s v="Manual"/>
    <n v="22.32"/>
    <n v="1582"/>
    <n v="126.32"/>
    <n v="5"/>
    <n v="490000"/>
  </r>
  <r>
    <n v="7985"/>
    <x v="0"/>
    <x v="0"/>
    <x v="0"/>
    <x v="1"/>
    <s v="Alto"/>
    <n v="6"/>
    <n v="76407"/>
    <x v="1"/>
    <s v="Petrol"/>
    <s v="Manual"/>
    <n v="23.95"/>
    <n v="998"/>
    <n v="67.05"/>
    <n v="5"/>
    <n v="300000"/>
  </r>
  <r>
    <n v="7986"/>
    <x v="33"/>
    <x v="11"/>
    <x v="2"/>
    <x v="1"/>
    <s v="Tiago"/>
    <n v="3"/>
    <n v="25000"/>
    <x v="0"/>
    <s v="Petrol"/>
    <s v="Manual"/>
    <n v="23.84"/>
    <n v="1199"/>
    <n v="84"/>
    <n v="5"/>
    <n v="400000"/>
  </r>
  <r>
    <n v="7988"/>
    <x v="63"/>
    <x v="13"/>
    <x v="0"/>
    <x v="0"/>
    <s v="X1"/>
    <n v="9"/>
    <n v="92000"/>
    <x v="1"/>
    <s v="Diesel"/>
    <s v="Automatic"/>
    <n v="17.05"/>
    <n v="1995"/>
    <n v="184"/>
    <n v="5"/>
    <n v="1200000"/>
  </r>
  <r>
    <n v="7989"/>
    <x v="17"/>
    <x v="1"/>
    <x v="1"/>
    <x v="0"/>
    <s v="Creta"/>
    <n v="5"/>
    <n v="24000"/>
    <x v="0"/>
    <s v="Petrol"/>
    <s v="Manual"/>
    <n v="15.29"/>
    <n v="1591"/>
    <n v="121.3"/>
    <n v="5"/>
    <n v="835000"/>
  </r>
  <r>
    <n v="7990"/>
    <x v="53"/>
    <x v="5"/>
    <x v="0"/>
    <x v="0"/>
    <s v="E-Class"/>
    <n v="10"/>
    <n v="75000"/>
    <x v="1"/>
    <s v="Diesel"/>
    <s v="Automatic"/>
    <n v="14.21"/>
    <n v="2143"/>
    <n v="203"/>
    <n v="5"/>
    <n v="1575000"/>
  </r>
  <r>
    <n v="7991"/>
    <x v="15"/>
    <x v="0"/>
    <x v="0"/>
    <x v="1"/>
    <s v="Swift Dzire"/>
    <n v="6"/>
    <n v="74000"/>
    <x v="1"/>
    <s v="Diesel"/>
    <s v="Manual"/>
    <n v="23.4"/>
    <n v="1248"/>
    <n v="74"/>
    <n v="5"/>
    <n v="550000"/>
  </r>
  <r>
    <n v="7992"/>
    <x v="24"/>
    <x v="9"/>
    <x v="2"/>
    <x v="0"/>
    <s v="XUV500"/>
    <n v="4"/>
    <n v="76000"/>
    <x v="1"/>
    <s v="Diesel"/>
    <s v="Manual"/>
    <n v="16"/>
    <n v="2179"/>
    <n v="140"/>
    <n v="7"/>
    <n v="1190000"/>
  </r>
  <r>
    <n v="7993"/>
    <x v="91"/>
    <x v="11"/>
    <x v="2"/>
    <x v="0"/>
    <s v="Harrier"/>
    <n v="1"/>
    <n v="10000"/>
    <x v="0"/>
    <s v="Diesel"/>
    <s v="Manual"/>
    <n v="17"/>
    <n v="1956"/>
    <n v="167.67"/>
    <n v="5"/>
    <n v="1228000"/>
  </r>
  <r>
    <n v="7994"/>
    <x v="2"/>
    <x v="1"/>
    <x v="2"/>
    <x v="0"/>
    <s v="i20"/>
    <n v="3"/>
    <n v="25000"/>
    <x v="0"/>
    <s v="Petrol"/>
    <s v="Manual"/>
    <n v="17.190000000000001"/>
    <n v="1197"/>
    <n v="81.86"/>
    <n v="5"/>
    <n v="741000"/>
  </r>
  <r>
    <n v="7995"/>
    <x v="0"/>
    <x v="0"/>
    <x v="2"/>
    <x v="1"/>
    <s v="Alto"/>
    <n v="3"/>
    <n v="5000"/>
    <x v="0"/>
    <s v="Petrol"/>
    <s v="Manual"/>
    <n v="23.95"/>
    <n v="998"/>
    <n v="67.05"/>
    <n v="5"/>
    <n v="350000"/>
  </r>
  <r>
    <n v="7996"/>
    <x v="2"/>
    <x v="1"/>
    <x v="0"/>
    <x v="0"/>
    <s v="i20"/>
    <n v="6"/>
    <n v="30000"/>
    <x v="0"/>
    <s v="Petrol"/>
    <s v="Manual"/>
    <n v="18.600000000000001"/>
    <n v="1197"/>
    <n v="81.83"/>
    <n v="5"/>
    <n v="550000"/>
  </r>
  <r>
    <n v="7997"/>
    <x v="23"/>
    <x v="1"/>
    <x v="2"/>
    <x v="1"/>
    <s v="Santro"/>
    <n v="3"/>
    <n v="6752"/>
    <x v="1"/>
    <s v="Petrol"/>
    <s v="Manual"/>
    <n v="20.3"/>
    <n v="1086"/>
    <n v="68"/>
    <n v="5"/>
    <n v="550000"/>
  </r>
  <r>
    <n v="7998"/>
    <x v="0"/>
    <x v="0"/>
    <x v="2"/>
    <x v="1"/>
    <s v="Alto"/>
    <n v="2"/>
    <n v="12000"/>
    <x v="1"/>
    <s v="Petrol"/>
    <s v="Manual"/>
    <n v="22.05"/>
    <n v="796"/>
    <n v="47.3"/>
    <n v="5"/>
    <n v="285000"/>
  </r>
  <r>
    <n v="7999"/>
    <x v="2"/>
    <x v="1"/>
    <x v="2"/>
    <x v="1"/>
    <s v="i20"/>
    <n v="4"/>
    <n v="70000"/>
    <x v="0"/>
    <s v="Diesel"/>
    <s v="Manual"/>
    <n v="21.19"/>
    <n v="1396"/>
    <n v="88.73"/>
    <n v="5"/>
    <n v="850000"/>
  </r>
  <r>
    <n v="8000"/>
    <x v="37"/>
    <x v="10"/>
    <x v="1"/>
    <x v="0"/>
    <s v="GO"/>
    <n v="5"/>
    <n v="60000"/>
    <x v="0"/>
    <s v="Petrol"/>
    <s v="Manual"/>
    <n v="19.440000000000001"/>
    <n v="1198"/>
    <n v="67"/>
    <n v="7"/>
    <n v="350000"/>
  </r>
  <r>
    <n v="8001"/>
    <x v="14"/>
    <x v="0"/>
    <x v="2"/>
    <x v="1"/>
    <s v="Baleno"/>
    <n v="3"/>
    <n v="19000"/>
    <x v="1"/>
    <s v="Petrol"/>
    <s v="Automatic"/>
    <n v="21.4"/>
    <n v="1197"/>
    <n v="83.1"/>
    <n v="5"/>
    <n v="825000"/>
  </r>
  <r>
    <n v="8003"/>
    <x v="7"/>
    <x v="0"/>
    <x v="0"/>
    <x v="1"/>
    <s v="Swift"/>
    <n v="6"/>
    <n v="63254"/>
    <x v="1"/>
    <s v="Diesel"/>
    <s v="Manual"/>
    <n v="25.2"/>
    <n v="1248"/>
    <n v="74"/>
    <n v="5"/>
    <n v="575000"/>
  </r>
  <r>
    <n v="8004"/>
    <x v="33"/>
    <x v="11"/>
    <x v="2"/>
    <x v="1"/>
    <s v="Tiago"/>
    <n v="4"/>
    <n v="100000"/>
    <x v="0"/>
    <s v="Petrol"/>
    <s v="Manual"/>
    <n v="23.84"/>
    <n v="1199"/>
    <n v="84"/>
    <n v="5"/>
    <n v="300000"/>
  </r>
  <r>
    <n v="8005"/>
    <x v="6"/>
    <x v="1"/>
    <x v="2"/>
    <x v="1"/>
    <s v="Venue"/>
    <n v="2"/>
    <n v="35000"/>
    <x v="0"/>
    <s v="Diesel"/>
    <s v="Manual"/>
    <n v="23.7"/>
    <n v="1396"/>
    <n v="88.76"/>
    <n v="5"/>
    <n v="980000"/>
  </r>
  <r>
    <n v="8006"/>
    <x v="70"/>
    <x v="21"/>
    <x v="2"/>
    <x v="0"/>
    <s v="S90"/>
    <n v="3"/>
    <n v="18000"/>
    <x v="1"/>
    <s v="Diesel"/>
    <s v="Automatic"/>
    <n v="18"/>
    <n v="1969"/>
    <n v="190"/>
    <n v="5"/>
    <n v="4750000"/>
  </r>
  <r>
    <n v="8007"/>
    <x v="109"/>
    <x v="21"/>
    <x v="0"/>
    <x v="0"/>
    <s v="XC60"/>
    <n v="9"/>
    <n v="124000"/>
    <x v="1"/>
    <s v="Diesel"/>
    <s v="Automatic"/>
    <n v="14.7"/>
    <n v="1985"/>
    <n v="163"/>
    <n v="5"/>
    <n v="1400000"/>
  </r>
  <r>
    <n v="8012"/>
    <x v="24"/>
    <x v="9"/>
    <x v="2"/>
    <x v="0"/>
    <s v="XUV500"/>
    <n v="4"/>
    <n v="58574"/>
    <x v="1"/>
    <s v="Diesel"/>
    <s v="Manual"/>
    <n v="16"/>
    <n v="2179"/>
    <n v="140"/>
    <n v="7"/>
    <n v="1090000"/>
  </r>
  <r>
    <n v="8014"/>
    <x v="12"/>
    <x v="5"/>
    <x v="0"/>
    <x v="0"/>
    <s v="C-Class"/>
    <n v="9"/>
    <n v="65000"/>
    <x v="1"/>
    <s v="Diesel"/>
    <s v="Automatic"/>
    <n v="14.94"/>
    <n v="2143"/>
    <n v="204"/>
    <n v="5"/>
    <n v="2100000"/>
  </r>
  <r>
    <n v="8015"/>
    <x v="3"/>
    <x v="2"/>
    <x v="0"/>
    <x v="0"/>
    <s v="Ecosport"/>
    <n v="6"/>
    <n v="37000"/>
    <x v="1"/>
    <s v="Petrol"/>
    <s v="Automatic"/>
    <n v="15.63"/>
    <n v="1499"/>
    <n v="110.4"/>
    <n v="5"/>
    <n v="675000"/>
  </r>
  <r>
    <n v="8016"/>
    <x v="7"/>
    <x v="0"/>
    <x v="0"/>
    <x v="0"/>
    <s v="Swift"/>
    <n v="9"/>
    <n v="58000"/>
    <x v="0"/>
    <s v="Petrol"/>
    <s v="Manual"/>
    <n v="18.600000000000001"/>
    <n v="1197"/>
    <n v="85.8"/>
    <n v="5"/>
    <n v="425000"/>
  </r>
  <r>
    <n v="8017"/>
    <x v="1"/>
    <x v="1"/>
    <x v="2"/>
    <x v="0"/>
    <s v="Grand"/>
    <n v="3"/>
    <n v="20000"/>
    <x v="0"/>
    <s v="Petrol"/>
    <s v="Manual"/>
    <n v="18.899999999999999"/>
    <n v="1197"/>
    <n v="81.86"/>
    <n v="5"/>
    <n v="525000"/>
  </r>
  <r>
    <n v="8020"/>
    <x v="91"/>
    <x v="11"/>
    <x v="2"/>
    <x v="0"/>
    <s v="Harrier"/>
    <n v="2"/>
    <n v="17000"/>
    <x v="1"/>
    <s v="Diesel"/>
    <s v="Manual"/>
    <n v="17"/>
    <n v="1956"/>
    <n v="138.1"/>
    <n v="5"/>
    <n v="1695000"/>
  </r>
  <r>
    <n v="8021"/>
    <x v="36"/>
    <x v="0"/>
    <x v="1"/>
    <x v="1"/>
    <s v="Celerio"/>
    <n v="5"/>
    <n v="54000"/>
    <x v="1"/>
    <s v="Petrol"/>
    <s v="Automatic"/>
    <n v="23.1"/>
    <n v="998"/>
    <n v="67.040000000000006"/>
    <n v="5"/>
    <n v="450000"/>
  </r>
  <r>
    <n v="8022"/>
    <x v="43"/>
    <x v="13"/>
    <x v="0"/>
    <x v="0"/>
    <n v="3"/>
    <n v="6"/>
    <n v="56000"/>
    <x v="1"/>
    <s v="Diesel"/>
    <s v="Automatic"/>
    <n v="19.59"/>
    <n v="1995"/>
    <n v="187.74"/>
    <n v="5"/>
    <n v="2675000"/>
  </r>
  <r>
    <n v="8023"/>
    <x v="0"/>
    <x v="0"/>
    <x v="0"/>
    <x v="0"/>
    <s v="Alto"/>
    <n v="14"/>
    <n v="49251"/>
    <x v="1"/>
    <s v="Petrol"/>
    <s v="Manual"/>
    <n v="19.7"/>
    <n v="796"/>
    <n v="46.3"/>
    <n v="5"/>
    <n v="175000"/>
  </r>
  <r>
    <n v="8024"/>
    <x v="28"/>
    <x v="9"/>
    <x v="0"/>
    <x v="0"/>
    <s v="Scorpio"/>
    <n v="7"/>
    <n v="66000"/>
    <x v="1"/>
    <s v="Diesel"/>
    <s v="Manual"/>
    <n v="15.4"/>
    <n v="2179"/>
    <n v="120"/>
    <n v="8"/>
    <n v="1090000"/>
  </r>
  <r>
    <n v="8025"/>
    <x v="36"/>
    <x v="0"/>
    <x v="1"/>
    <x v="1"/>
    <s v="Celerio"/>
    <n v="5"/>
    <n v="30464"/>
    <x v="1"/>
    <s v="Petrol"/>
    <s v="Automatic"/>
    <n v="23.1"/>
    <n v="998"/>
    <n v="67.040000000000006"/>
    <n v="5"/>
    <n v="469000"/>
  </r>
  <r>
    <n v="8026"/>
    <x v="15"/>
    <x v="0"/>
    <x v="1"/>
    <x v="1"/>
    <s v="Swift Dzire"/>
    <n v="5"/>
    <n v="52000"/>
    <x v="0"/>
    <s v="Petrol"/>
    <s v="Manual"/>
    <n v="20.85"/>
    <n v="1197"/>
    <n v="83.14"/>
    <n v="5"/>
    <n v="550000"/>
  </r>
  <r>
    <n v="8028"/>
    <x v="4"/>
    <x v="0"/>
    <x v="0"/>
    <x v="1"/>
    <s v="Wagon R"/>
    <n v="7"/>
    <n v="50000"/>
    <x v="0"/>
    <s v="Petrol"/>
    <s v="Manual"/>
    <n v="20.51"/>
    <n v="998"/>
    <n v="67.06"/>
    <n v="5"/>
    <n v="400000"/>
  </r>
  <r>
    <n v="8029"/>
    <x v="11"/>
    <x v="0"/>
    <x v="2"/>
    <x v="1"/>
    <s v="Ciaz"/>
    <n v="4"/>
    <n v="60000"/>
    <x v="1"/>
    <s v="Diesel"/>
    <s v="Manual"/>
    <n v="26.21"/>
    <n v="1248"/>
    <n v="88.5"/>
    <n v="5"/>
    <n v="650000"/>
  </r>
  <r>
    <n v="8030"/>
    <x v="66"/>
    <x v="20"/>
    <x v="0"/>
    <x v="0"/>
    <s v="Superb"/>
    <n v="11"/>
    <n v="37900"/>
    <x v="1"/>
    <s v="Petrol"/>
    <s v="Automatic"/>
    <n v="13.7"/>
    <n v="1798"/>
    <n v="157.75"/>
    <n v="5"/>
    <n v="845000"/>
  </r>
  <r>
    <n v="8032"/>
    <x v="92"/>
    <x v="13"/>
    <x v="0"/>
    <x v="0"/>
    <s v="X3"/>
    <n v="12"/>
    <n v="89791"/>
    <x v="1"/>
    <s v="Diesel"/>
    <s v="Automatic"/>
    <n v="16.55"/>
    <n v="2993"/>
    <n v="258"/>
    <n v="5"/>
    <n v="1350000"/>
  </r>
  <r>
    <n v="8033"/>
    <x v="5"/>
    <x v="1"/>
    <x v="0"/>
    <x v="1"/>
    <s v="i10"/>
    <n v="11"/>
    <n v="64616"/>
    <x v="1"/>
    <s v="Petrol"/>
    <s v="Manual"/>
    <n v="20.36"/>
    <n v="1197"/>
    <n v="78.900000000000006"/>
    <n v="5"/>
    <n v="310000"/>
  </r>
  <r>
    <n v="8034"/>
    <x v="2"/>
    <x v="1"/>
    <x v="1"/>
    <x v="1"/>
    <s v="i20"/>
    <n v="5"/>
    <n v="50000"/>
    <x v="1"/>
    <s v="Diesel"/>
    <s v="Manual"/>
    <n v="22.54"/>
    <n v="1396"/>
    <n v="88.73"/>
    <n v="5"/>
    <n v="650000"/>
  </r>
  <r>
    <n v="8035"/>
    <x v="4"/>
    <x v="0"/>
    <x v="2"/>
    <x v="1"/>
    <s v="Wagon R"/>
    <n v="4"/>
    <n v="90000"/>
    <x v="0"/>
    <s v="Petrol"/>
    <s v="Manual"/>
    <n v="20.51"/>
    <n v="998"/>
    <n v="67.040000000000006"/>
    <n v="5"/>
    <n v="320000"/>
  </r>
  <r>
    <n v="8036"/>
    <x v="15"/>
    <x v="0"/>
    <x v="2"/>
    <x v="1"/>
    <s v="Swift Dzire"/>
    <n v="4"/>
    <n v="90000"/>
    <x v="0"/>
    <s v="Diesel"/>
    <s v="Manual"/>
    <n v="28.4"/>
    <n v="1248"/>
    <n v="74.02"/>
    <n v="5"/>
    <n v="700000"/>
  </r>
  <r>
    <n v="8037"/>
    <x v="81"/>
    <x v="0"/>
    <x v="2"/>
    <x v="1"/>
    <s v="S-Presso"/>
    <n v="2"/>
    <n v="12000"/>
    <x v="1"/>
    <s v="Petrol"/>
    <s v="Manual"/>
    <n v="21.7"/>
    <n v="998"/>
    <n v="67"/>
    <n v="5"/>
    <n v="400000"/>
  </r>
  <r>
    <n v="8038"/>
    <x v="1"/>
    <x v="1"/>
    <x v="0"/>
    <x v="1"/>
    <s v="Grand"/>
    <n v="6"/>
    <n v="63471"/>
    <x v="1"/>
    <s v="Diesel"/>
    <s v="Manual"/>
    <n v="24"/>
    <n v="1120"/>
    <n v="70"/>
    <n v="5"/>
    <n v="508000"/>
  </r>
  <r>
    <n v="8039"/>
    <x v="31"/>
    <x v="2"/>
    <x v="0"/>
    <x v="0"/>
    <s v="Figo"/>
    <n v="11"/>
    <n v="81000"/>
    <x v="1"/>
    <s v="Diesel"/>
    <s v="Manual"/>
    <n v="20"/>
    <n v="1399"/>
    <n v="68"/>
    <n v="5"/>
    <n v="180000"/>
  </r>
  <r>
    <n v="8040"/>
    <x v="2"/>
    <x v="1"/>
    <x v="1"/>
    <x v="1"/>
    <s v="i20"/>
    <n v="5"/>
    <n v="110000"/>
    <x v="0"/>
    <s v="Diesel"/>
    <s v="Manual"/>
    <n v="22.54"/>
    <n v="1396"/>
    <n v="88.73"/>
    <n v="5"/>
    <n v="600000"/>
  </r>
  <r>
    <n v="8041"/>
    <x v="41"/>
    <x v="9"/>
    <x v="1"/>
    <x v="0"/>
    <s v="KUV"/>
    <n v="5"/>
    <n v="38000"/>
    <x v="1"/>
    <s v="Petrol"/>
    <s v="Manual"/>
    <n v="18.149999999999999"/>
    <n v="1198"/>
    <n v="82"/>
    <n v="6"/>
    <n v="555000"/>
  </r>
  <r>
    <n v="8042"/>
    <x v="47"/>
    <x v="11"/>
    <x v="1"/>
    <x v="0"/>
    <s v="Safari"/>
    <n v="5"/>
    <n v="120000"/>
    <x v="0"/>
    <s v="Diesel"/>
    <s v="Manual"/>
    <n v="14.1"/>
    <n v="2179"/>
    <n v="147.94"/>
    <n v="7"/>
    <n v="900000"/>
  </r>
  <r>
    <n v="8045"/>
    <x v="8"/>
    <x v="1"/>
    <x v="0"/>
    <x v="0"/>
    <s v="Verna"/>
    <n v="7"/>
    <n v="40000"/>
    <x v="1"/>
    <s v="Petrol"/>
    <s v="Manual"/>
    <n v="17.010000000000002"/>
    <n v="1591"/>
    <n v="121.3"/>
    <n v="5"/>
    <n v="625000"/>
  </r>
  <r>
    <n v="8046"/>
    <x v="17"/>
    <x v="1"/>
    <x v="0"/>
    <x v="0"/>
    <s v="Creta"/>
    <n v="6"/>
    <n v="83563"/>
    <x v="2"/>
    <s v="Diesel"/>
    <s v="Automatic"/>
    <n v="17.010000000000002"/>
    <n v="1582"/>
    <n v="126.2"/>
    <n v="5"/>
    <n v="985000"/>
  </r>
  <r>
    <n v="8047"/>
    <x v="15"/>
    <x v="0"/>
    <x v="2"/>
    <x v="0"/>
    <s v="Swift Dzire"/>
    <n v="3"/>
    <n v="54400"/>
    <x v="1"/>
    <s v="Diesel"/>
    <s v="Manual"/>
    <n v="19.3"/>
    <n v="1248"/>
    <n v="73.900000000000006"/>
    <n v="5"/>
    <n v="580000"/>
  </r>
  <r>
    <n v="8048"/>
    <x v="0"/>
    <x v="0"/>
    <x v="0"/>
    <x v="0"/>
    <s v="Alto"/>
    <n v="9"/>
    <n v="75000"/>
    <x v="0"/>
    <s v="Petrol"/>
    <s v="Manual"/>
    <n v="19.7"/>
    <n v="796"/>
    <n v="46.3"/>
    <n v="5"/>
    <n v="222000"/>
  </r>
  <r>
    <n v="8049"/>
    <x v="13"/>
    <x v="6"/>
    <x v="0"/>
    <x v="0"/>
    <s v="Innova"/>
    <n v="11"/>
    <n v="142000"/>
    <x v="1"/>
    <s v="Diesel"/>
    <s v="Manual"/>
    <n v="12.8"/>
    <n v="2494"/>
    <n v="102"/>
    <n v="8"/>
    <n v="780000"/>
  </r>
  <r>
    <n v="8050"/>
    <x v="18"/>
    <x v="8"/>
    <x v="0"/>
    <x v="0"/>
    <s v="City"/>
    <n v="6"/>
    <n v="34235"/>
    <x v="1"/>
    <s v="Petrol"/>
    <s v="Manual"/>
    <n v="17.8"/>
    <n v="1497"/>
    <n v="117.3"/>
    <n v="5"/>
    <n v="600000"/>
  </r>
  <r>
    <n v="8051"/>
    <x v="33"/>
    <x v="11"/>
    <x v="1"/>
    <x v="1"/>
    <s v="Tiago"/>
    <n v="5"/>
    <n v="60000"/>
    <x v="0"/>
    <s v="Diesel"/>
    <s v="Manual"/>
    <n v="27.28"/>
    <n v="1047"/>
    <n v="69"/>
    <n v="5"/>
    <n v="330000"/>
  </r>
  <r>
    <n v="8052"/>
    <x v="15"/>
    <x v="0"/>
    <x v="1"/>
    <x v="1"/>
    <s v="Swift Dzire"/>
    <n v="5"/>
    <n v="42037"/>
    <x v="1"/>
    <s v="Diesel"/>
    <s v="Manual"/>
    <n v="28.4"/>
    <n v="1248"/>
    <n v="74.02"/>
    <n v="5"/>
    <n v="560000"/>
  </r>
  <r>
    <n v="8053"/>
    <x v="28"/>
    <x v="9"/>
    <x v="0"/>
    <x v="0"/>
    <s v="Scorpio"/>
    <n v="14"/>
    <n v="113434"/>
    <x v="1"/>
    <s v="Diesel"/>
    <s v="Manual"/>
    <n v="12.7"/>
    <n v="2609"/>
    <n v="116.6"/>
    <n v="8"/>
    <n v="310000"/>
  </r>
  <r>
    <n v="8055"/>
    <x v="21"/>
    <x v="3"/>
    <x v="1"/>
    <x v="1"/>
    <s v="KWID"/>
    <n v="5"/>
    <n v="60000"/>
    <x v="0"/>
    <s v="Petrol"/>
    <s v="Manual"/>
    <n v="25.17"/>
    <n v="799"/>
    <n v="53.3"/>
    <n v="5"/>
    <n v="276000"/>
  </r>
  <r>
    <n v="8056"/>
    <x v="22"/>
    <x v="8"/>
    <x v="0"/>
    <x v="1"/>
    <s v="Amaze"/>
    <n v="7"/>
    <n v="61000"/>
    <x v="1"/>
    <s v="Diesel"/>
    <s v="Manual"/>
    <n v="25.8"/>
    <n v="1498"/>
    <n v="98.6"/>
    <n v="5"/>
    <n v="425000"/>
  </r>
  <r>
    <n v="8057"/>
    <x v="21"/>
    <x v="3"/>
    <x v="0"/>
    <x v="1"/>
    <s v="KWID"/>
    <n v="6"/>
    <n v="68000"/>
    <x v="1"/>
    <s v="Petrol"/>
    <s v="Manual"/>
    <n v="25.17"/>
    <n v="799"/>
    <n v="53.3"/>
    <n v="5"/>
    <n v="325000"/>
  </r>
  <r>
    <n v="8058"/>
    <x v="18"/>
    <x v="8"/>
    <x v="1"/>
    <x v="1"/>
    <s v="City"/>
    <n v="5"/>
    <n v="50000"/>
    <x v="1"/>
    <s v="Diesel"/>
    <s v="Manual"/>
    <n v="26"/>
    <n v="1498"/>
    <n v="98.6"/>
    <n v="5"/>
    <n v="889000"/>
  </r>
  <r>
    <n v="8059"/>
    <x v="7"/>
    <x v="0"/>
    <x v="0"/>
    <x v="0"/>
    <s v="Swift"/>
    <n v="8"/>
    <n v="50000"/>
    <x v="1"/>
    <s v="Petrol"/>
    <s v="Manual"/>
    <n v="18.600000000000001"/>
    <n v="1197"/>
    <n v="85.8"/>
    <n v="5"/>
    <n v="475000"/>
  </r>
  <r>
    <n v="8060"/>
    <x v="23"/>
    <x v="1"/>
    <x v="0"/>
    <x v="0"/>
    <s v="Santro"/>
    <n v="12"/>
    <n v="57313"/>
    <x v="1"/>
    <s v="Petrol"/>
    <s v="Manual"/>
    <n v="17.920000000000002"/>
    <n v="1086"/>
    <n v="62.1"/>
    <n v="5"/>
    <n v="275000"/>
  </r>
  <r>
    <n v="8061"/>
    <x v="31"/>
    <x v="2"/>
    <x v="0"/>
    <x v="0"/>
    <s v="Figo"/>
    <n v="8"/>
    <n v="45788"/>
    <x v="1"/>
    <s v="Diesel"/>
    <s v="Manual"/>
    <n v="20"/>
    <n v="1399"/>
    <n v="68"/>
    <n v="5"/>
    <n v="240000"/>
  </r>
  <r>
    <n v="8062"/>
    <x v="5"/>
    <x v="1"/>
    <x v="0"/>
    <x v="0"/>
    <s v="i10"/>
    <n v="11"/>
    <n v="75000"/>
    <x v="1"/>
    <s v="Petrol"/>
    <s v="Manual"/>
    <n v="19.809999999999999"/>
    <n v="1086"/>
    <n v="68.05"/>
    <n v="5"/>
    <n v="270000"/>
  </r>
  <r>
    <n v="8063"/>
    <x v="45"/>
    <x v="11"/>
    <x v="2"/>
    <x v="1"/>
    <s v="Tigor"/>
    <n v="3"/>
    <n v="80000"/>
    <x v="0"/>
    <s v="Petrol"/>
    <s v="Manual"/>
    <n v="20.3"/>
    <n v="1199"/>
    <n v="84"/>
    <n v="5"/>
    <n v="450000"/>
  </r>
  <r>
    <n v="8064"/>
    <x v="11"/>
    <x v="0"/>
    <x v="2"/>
    <x v="1"/>
    <s v="Ciaz"/>
    <n v="4"/>
    <n v="40000"/>
    <x v="0"/>
    <s v="Petrol"/>
    <s v="Manual"/>
    <n v="20.73"/>
    <n v="1373"/>
    <n v="91.1"/>
    <n v="5"/>
    <n v="800000"/>
  </r>
  <r>
    <n v="8065"/>
    <x v="19"/>
    <x v="9"/>
    <x v="2"/>
    <x v="1"/>
    <s v="Bolero"/>
    <n v="4"/>
    <n v="60000"/>
    <x v="0"/>
    <s v="Diesel"/>
    <s v="Manual"/>
    <n v="21"/>
    <n v="1498"/>
    <n v="74.959999999999994"/>
    <n v="7"/>
    <n v="545000"/>
  </r>
  <r>
    <n v="8066"/>
    <x v="15"/>
    <x v="0"/>
    <x v="2"/>
    <x v="1"/>
    <s v="Swift Dzire"/>
    <n v="3"/>
    <n v="60000"/>
    <x v="0"/>
    <s v="Petrol"/>
    <s v="Manual"/>
    <n v="22"/>
    <n v="1197"/>
    <n v="81.8"/>
    <n v="5"/>
    <n v="800000"/>
  </r>
  <r>
    <n v="8069"/>
    <x v="13"/>
    <x v="6"/>
    <x v="0"/>
    <x v="0"/>
    <s v="Innova"/>
    <n v="8"/>
    <n v="120000"/>
    <x v="0"/>
    <s v="Diesel"/>
    <s v="Manual"/>
    <n v="12.99"/>
    <n v="2494"/>
    <n v="100.6"/>
    <n v="7"/>
    <n v="1000000"/>
  </r>
  <r>
    <n v="8070"/>
    <x v="5"/>
    <x v="1"/>
    <x v="0"/>
    <x v="0"/>
    <s v="i10"/>
    <n v="11"/>
    <n v="75000"/>
    <x v="1"/>
    <s v="Petrol"/>
    <s v="Manual"/>
    <n v="19.809999999999999"/>
    <n v="1086"/>
    <n v="68.05"/>
    <n v="5"/>
    <n v="270000"/>
  </r>
  <r>
    <n v="8071"/>
    <x v="22"/>
    <x v="8"/>
    <x v="2"/>
    <x v="0"/>
    <s v="Amaze"/>
    <n v="2"/>
    <n v="8000"/>
    <x v="1"/>
    <s v="Petrol"/>
    <s v="Manual"/>
    <n v="18.600000000000001"/>
    <n v="1199"/>
    <n v="88.76"/>
    <n v="5"/>
    <n v="675000"/>
  </r>
  <r>
    <n v="8073"/>
    <x v="21"/>
    <x v="3"/>
    <x v="2"/>
    <x v="1"/>
    <s v="KWID"/>
    <n v="3"/>
    <n v="9000"/>
    <x v="1"/>
    <s v="Petrol"/>
    <s v="Automatic"/>
    <n v="23.01"/>
    <n v="999"/>
    <n v="67"/>
    <n v="5"/>
    <n v="420000"/>
  </r>
  <r>
    <n v="8074"/>
    <x v="13"/>
    <x v="6"/>
    <x v="0"/>
    <x v="0"/>
    <s v="Innova"/>
    <n v="11"/>
    <n v="130000"/>
    <x v="0"/>
    <s v="Diesel"/>
    <s v="Manual"/>
    <n v="12.8"/>
    <n v="2494"/>
    <n v="102"/>
    <n v="7"/>
    <n v="600000"/>
  </r>
  <r>
    <n v="8075"/>
    <x v="31"/>
    <x v="2"/>
    <x v="0"/>
    <x v="0"/>
    <s v="Figo"/>
    <n v="10"/>
    <n v="45452"/>
    <x v="1"/>
    <s v="Petrol"/>
    <s v="Manual"/>
    <n v="15.6"/>
    <n v="1196"/>
    <n v="70"/>
    <n v="5"/>
    <n v="175000"/>
  </r>
  <r>
    <n v="8076"/>
    <x v="19"/>
    <x v="9"/>
    <x v="2"/>
    <x v="0"/>
    <s v="Bolero"/>
    <n v="4"/>
    <n v="100000"/>
    <x v="0"/>
    <s v="Diesel"/>
    <s v="Manual"/>
    <n v="16.5"/>
    <n v="1493"/>
    <n v="70"/>
    <n v="7"/>
    <n v="710000"/>
  </r>
  <r>
    <n v="8077"/>
    <x v="22"/>
    <x v="8"/>
    <x v="2"/>
    <x v="0"/>
    <s v="Amaze"/>
    <n v="3"/>
    <n v="10000"/>
    <x v="1"/>
    <s v="Petrol"/>
    <s v="Automatic"/>
    <n v="19"/>
    <n v="1199"/>
    <n v="88.76"/>
    <n v="5"/>
    <n v="800000"/>
  </r>
  <r>
    <n v="8078"/>
    <x v="16"/>
    <x v="7"/>
    <x v="0"/>
    <x v="0"/>
    <s v="Vento"/>
    <n v="7"/>
    <n v="62543"/>
    <x v="1"/>
    <s v="Petrol"/>
    <s v="Manual"/>
    <n v="16.09"/>
    <n v="1598"/>
    <n v="103.2"/>
    <n v="5"/>
    <n v="621000"/>
  </r>
  <r>
    <n v="8079"/>
    <x v="11"/>
    <x v="0"/>
    <x v="2"/>
    <x v="0"/>
    <s v="Ciaz"/>
    <n v="4"/>
    <n v="50000"/>
    <x v="0"/>
    <s v="Petrol"/>
    <s v="Automatic"/>
    <n v="19.12"/>
    <n v="1373"/>
    <n v="91.1"/>
    <n v="5"/>
    <n v="780000"/>
  </r>
  <r>
    <n v="8080"/>
    <x v="0"/>
    <x v="0"/>
    <x v="0"/>
    <x v="1"/>
    <s v="Alto"/>
    <n v="11"/>
    <n v="107000"/>
    <x v="0"/>
    <s v="Petrol"/>
    <s v="Manual"/>
    <n v="20.92"/>
    <n v="998"/>
    <n v="67.099999999999994"/>
    <n v="5"/>
    <n v="230000"/>
  </r>
  <r>
    <n v="8081"/>
    <x v="93"/>
    <x v="20"/>
    <x v="0"/>
    <x v="0"/>
    <s v="Octavia"/>
    <n v="11"/>
    <n v="300000"/>
    <x v="0"/>
    <s v="Diesel"/>
    <s v="Manual"/>
    <n v="18.7"/>
    <n v="1896"/>
    <n v="66"/>
    <n v="5"/>
    <n v="400000"/>
  </r>
  <r>
    <n v="8083"/>
    <x v="7"/>
    <x v="0"/>
    <x v="0"/>
    <x v="0"/>
    <s v="Swift"/>
    <n v="12"/>
    <n v="72546"/>
    <x v="1"/>
    <s v="Petrol"/>
    <s v="Manual"/>
    <n v="16.100000000000001"/>
    <n v="1298"/>
    <n v="88.2"/>
    <n v="5"/>
    <n v="295000"/>
  </r>
  <r>
    <n v="8084"/>
    <x v="21"/>
    <x v="3"/>
    <x v="2"/>
    <x v="1"/>
    <s v="KWID"/>
    <n v="3"/>
    <n v="8977"/>
    <x v="1"/>
    <s v="Petrol"/>
    <s v="Automatic"/>
    <n v="24.04"/>
    <n v="999"/>
    <n v="67"/>
    <n v="5"/>
    <n v="490000"/>
  </r>
  <r>
    <n v="8085"/>
    <x v="63"/>
    <x v="13"/>
    <x v="2"/>
    <x v="1"/>
    <s v="X1"/>
    <n v="3"/>
    <n v="28000"/>
    <x v="1"/>
    <s v="Diesel"/>
    <s v="Automatic"/>
    <n v="20.68"/>
    <n v="1995"/>
    <n v="188"/>
    <n v="5"/>
    <n v="3300000"/>
  </r>
  <r>
    <n v="8086"/>
    <x v="8"/>
    <x v="1"/>
    <x v="0"/>
    <x v="1"/>
    <s v="Verna"/>
    <n v="9"/>
    <n v="56702"/>
    <x v="1"/>
    <s v="Diesel"/>
    <s v="Manual"/>
    <n v="22.32"/>
    <n v="1582"/>
    <n v="126.32"/>
    <n v="5"/>
    <n v="525000"/>
  </r>
  <r>
    <n v="8089"/>
    <x v="13"/>
    <x v="6"/>
    <x v="0"/>
    <x v="0"/>
    <s v="Innova"/>
    <n v="6"/>
    <n v="90000"/>
    <x v="0"/>
    <s v="Diesel"/>
    <s v="Manual"/>
    <n v="12.99"/>
    <n v="2494"/>
    <n v="100.6"/>
    <n v="7"/>
    <n v="840000"/>
  </r>
  <r>
    <n v="8090"/>
    <x v="38"/>
    <x v="13"/>
    <x v="0"/>
    <x v="0"/>
    <n v="5"/>
    <n v="6"/>
    <n v="28000"/>
    <x v="1"/>
    <s v="Diesel"/>
    <s v="Automatic"/>
    <n v="14.69"/>
    <n v="2993"/>
    <n v="258"/>
    <n v="5"/>
    <n v="3900000"/>
  </r>
  <r>
    <n v="8091"/>
    <x v="42"/>
    <x v="8"/>
    <x v="2"/>
    <x v="0"/>
    <s v="Jazz"/>
    <n v="4"/>
    <n v="31000"/>
    <x v="1"/>
    <s v="Petrol"/>
    <s v="Automatic"/>
    <n v="19"/>
    <n v="1199"/>
    <n v="88.7"/>
    <n v="5"/>
    <n v="745000"/>
  </r>
  <r>
    <n v="8092"/>
    <x v="34"/>
    <x v="7"/>
    <x v="0"/>
    <x v="1"/>
    <s v="Polo"/>
    <n v="6"/>
    <n v="117089"/>
    <x v="1"/>
    <s v="Diesel"/>
    <s v="Manual"/>
    <n v="20.14"/>
    <n v="1498"/>
    <n v="88.8"/>
    <n v="5"/>
    <n v="450000"/>
  </r>
  <r>
    <n v="8094"/>
    <x v="2"/>
    <x v="1"/>
    <x v="2"/>
    <x v="0"/>
    <s v="i20"/>
    <n v="4"/>
    <n v="33000"/>
    <x v="1"/>
    <s v="Petrol"/>
    <s v="Manual"/>
    <n v="18.600000000000001"/>
    <n v="1197"/>
    <n v="81.83"/>
    <n v="5"/>
    <n v="625000"/>
  </r>
  <r>
    <n v="8095"/>
    <x v="0"/>
    <x v="0"/>
    <x v="0"/>
    <x v="1"/>
    <s v="Alto"/>
    <n v="9"/>
    <n v="21001"/>
    <x v="1"/>
    <s v="Petrol"/>
    <s v="Manual"/>
    <n v="20.92"/>
    <n v="998"/>
    <n v="67.099999999999994"/>
    <n v="5"/>
    <n v="265000"/>
  </r>
  <r>
    <n v="8096"/>
    <x v="16"/>
    <x v="7"/>
    <x v="0"/>
    <x v="0"/>
    <s v="Vento"/>
    <n v="6"/>
    <n v="49700"/>
    <x v="1"/>
    <s v="Petrol"/>
    <s v="Manual"/>
    <n v="15.04"/>
    <n v="1598"/>
    <n v="103.2"/>
    <n v="5"/>
    <n v="620000"/>
  </r>
  <r>
    <n v="8097"/>
    <x v="3"/>
    <x v="2"/>
    <x v="1"/>
    <x v="1"/>
    <s v="Ecosport"/>
    <n v="5"/>
    <n v="175000"/>
    <x v="0"/>
    <s v="Diesel"/>
    <s v="Manual"/>
    <n v="22.77"/>
    <n v="1498"/>
    <n v="98.59"/>
    <n v="5"/>
    <n v="680000"/>
  </r>
  <r>
    <n v="8099"/>
    <x v="0"/>
    <x v="0"/>
    <x v="2"/>
    <x v="1"/>
    <s v="Alto"/>
    <n v="4"/>
    <n v="30903"/>
    <x v="1"/>
    <s v="Petrol"/>
    <s v="Manual"/>
    <n v="23.95"/>
    <n v="998"/>
    <n v="67.05"/>
    <n v="5"/>
    <n v="377000"/>
  </r>
  <r>
    <n v="8100"/>
    <x v="15"/>
    <x v="0"/>
    <x v="2"/>
    <x v="0"/>
    <s v="Swift Dzire"/>
    <n v="4"/>
    <n v="60500"/>
    <x v="0"/>
    <s v="Diesel"/>
    <s v="Manual"/>
    <n v="19.3"/>
    <n v="1248"/>
    <n v="73.900000000000006"/>
    <n v="5"/>
    <n v="620000"/>
  </r>
  <r>
    <n v="8101"/>
    <x v="18"/>
    <x v="8"/>
    <x v="2"/>
    <x v="0"/>
    <s v="City"/>
    <n v="4"/>
    <n v="40000"/>
    <x v="0"/>
    <s v="Petrol"/>
    <s v="Automatic"/>
    <n v="18"/>
    <n v="1497"/>
    <n v="117.3"/>
    <n v="5"/>
    <n v="950000"/>
  </r>
  <r>
    <n v="8103"/>
    <x v="1"/>
    <x v="1"/>
    <x v="0"/>
    <x v="0"/>
    <s v="Grand"/>
    <n v="6"/>
    <n v="45000"/>
    <x v="1"/>
    <s v="Petrol"/>
    <s v="Manual"/>
    <n v="18.899999999999999"/>
    <n v="1197"/>
    <n v="82"/>
    <n v="5"/>
    <n v="475000"/>
  </r>
  <r>
    <n v="8105"/>
    <x v="15"/>
    <x v="0"/>
    <x v="0"/>
    <x v="1"/>
    <s v="Swift Dzire"/>
    <n v="6"/>
    <n v="35000"/>
    <x v="0"/>
    <s v="Petrol"/>
    <s v="Manual"/>
    <n v="20.85"/>
    <n v="1197"/>
    <n v="83.14"/>
    <n v="5"/>
    <n v="520000"/>
  </r>
  <r>
    <n v="8107"/>
    <x v="19"/>
    <x v="9"/>
    <x v="2"/>
    <x v="0"/>
    <s v="Bolero"/>
    <n v="3"/>
    <n v="35000"/>
    <x v="0"/>
    <s v="Diesel"/>
    <s v="Manual"/>
    <n v="16.5"/>
    <n v="1493"/>
    <n v="70"/>
    <n v="7"/>
    <n v="800000"/>
  </r>
  <r>
    <n v="8108"/>
    <x v="24"/>
    <x v="9"/>
    <x v="0"/>
    <x v="0"/>
    <s v="XUV500"/>
    <n v="7"/>
    <n v="145000"/>
    <x v="0"/>
    <s v="Diesel"/>
    <s v="Manual"/>
    <n v="15.1"/>
    <n v="2179"/>
    <n v="140"/>
    <n v="7"/>
    <n v="750000"/>
  </r>
  <r>
    <n v="8110"/>
    <x v="23"/>
    <x v="1"/>
    <x v="0"/>
    <x v="0"/>
    <s v="Santro"/>
    <n v="11"/>
    <n v="120000"/>
    <x v="0"/>
    <s v="LPG"/>
    <s v="Manual"/>
    <n v="17.8"/>
    <n v="1086"/>
    <n v="63"/>
    <n v="5"/>
    <n v="134000"/>
  </r>
  <r>
    <n v="8112"/>
    <x v="31"/>
    <x v="2"/>
    <x v="0"/>
    <x v="0"/>
    <s v="Figo"/>
    <n v="9"/>
    <n v="110000"/>
    <x v="0"/>
    <s v="Diesel"/>
    <s v="Manual"/>
    <n v="20"/>
    <n v="1399"/>
    <n v="68"/>
    <n v="5"/>
    <n v="250000"/>
  </r>
  <r>
    <n v="8113"/>
    <x v="7"/>
    <x v="0"/>
    <x v="2"/>
    <x v="1"/>
    <s v="Swift"/>
    <n v="3"/>
    <n v="13000"/>
    <x v="0"/>
    <s v="Petrol"/>
    <s v="Manual"/>
    <n v="22"/>
    <n v="1197"/>
    <n v="81.8"/>
    <n v="5"/>
    <n v="585000"/>
  </r>
  <r>
    <n v="8114"/>
    <x v="7"/>
    <x v="0"/>
    <x v="0"/>
    <x v="1"/>
    <s v="Swift"/>
    <n v="10"/>
    <n v="80000"/>
    <x v="0"/>
    <s v="Diesel"/>
    <s v="Manual"/>
    <n v="22.9"/>
    <n v="1248"/>
    <n v="74"/>
    <n v="5"/>
    <n v="350000"/>
  </r>
  <r>
    <n v="8115"/>
    <x v="13"/>
    <x v="6"/>
    <x v="0"/>
    <x v="0"/>
    <s v="Innova"/>
    <n v="6"/>
    <n v="91000"/>
    <x v="1"/>
    <s v="Diesel"/>
    <s v="Manual"/>
    <n v="12.99"/>
    <n v="2494"/>
    <n v="100.6"/>
    <n v="7"/>
    <n v="1150000"/>
  </r>
  <r>
    <n v="8116"/>
    <x v="64"/>
    <x v="20"/>
    <x v="2"/>
    <x v="1"/>
    <s v="Rapid"/>
    <n v="3"/>
    <n v="35000"/>
    <x v="1"/>
    <s v="Diesel"/>
    <s v="Automatic"/>
    <n v="21.66"/>
    <n v="1498"/>
    <n v="103.52"/>
    <n v="5"/>
    <n v="1090000"/>
  </r>
  <r>
    <n v="8118"/>
    <x v="18"/>
    <x v="8"/>
    <x v="0"/>
    <x v="0"/>
    <s v="City"/>
    <n v="9"/>
    <n v="59100"/>
    <x v="1"/>
    <s v="Petrol"/>
    <s v="Automatic"/>
    <n v="15.6"/>
    <n v="1497"/>
    <n v="116.3"/>
    <n v="5"/>
    <n v="575000"/>
  </r>
  <r>
    <n v="8119"/>
    <x v="27"/>
    <x v="10"/>
    <x v="2"/>
    <x v="1"/>
    <s v="RediGO"/>
    <n v="4"/>
    <n v="10000"/>
    <x v="0"/>
    <s v="Petrol"/>
    <s v="Manual"/>
    <n v="22.7"/>
    <n v="799"/>
    <n v="53.64"/>
    <n v="5"/>
    <n v="350000"/>
  </r>
  <r>
    <n v="8120"/>
    <x v="21"/>
    <x v="3"/>
    <x v="2"/>
    <x v="1"/>
    <s v="KWID"/>
    <n v="3"/>
    <n v="25000"/>
    <x v="0"/>
    <s v="Petrol"/>
    <s v="Manual"/>
    <n v="23.01"/>
    <n v="999"/>
    <n v="67"/>
    <n v="5"/>
    <n v="299000"/>
  </r>
  <r>
    <n v="8122"/>
    <x v="4"/>
    <x v="0"/>
    <x v="0"/>
    <x v="1"/>
    <s v="Wagon R"/>
    <n v="6"/>
    <n v="41559"/>
    <x v="1"/>
    <s v="Petrol"/>
    <s v="Manual"/>
    <n v="21.5"/>
    <n v="1197"/>
    <n v="81.8"/>
    <n v="5"/>
    <n v="350000"/>
  </r>
  <r>
    <n v="8124"/>
    <x v="0"/>
    <x v="0"/>
    <x v="1"/>
    <x v="1"/>
    <s v="Alto"/>
    <n v="5"/>
    <n v="35000"/>
    <x v="0"/>
    <s v="Petrol"/>
    <s v="Manual"/>
    <n v="23.95"/>
    <n v="998"/>
    <n v="67.05"/>
    <n v="5"/>
    <n v="285000"/>
  </r>
  <r>
    <n v="8125"/>
    <x v="21"/>
    <x v="3"/>
    <x v="2"/>
    <x v="1"/>
    <s v="KWID"/>
    <n v="1"/>
    <n v="2300"/>
    <x v="0"/>
    <s v="Petrol"/>
    <s v="Manual"/>
    <n v="25.17"/>
    <n v="799"/>
    <n v="53.3"/>
    <n v="5"/>
    <n v="375000"/>
  </r>
  <r>
    <n v="8126"/>
    <x v="17"/>
    <x v="1"/>
    <x v="0"/>
    <x v="0"/>
    <s v="Creta"/>
    <n v="6"/>
    <n v="63000"/>
    <x v="1"/>
    <s v="Petrol"/>
    <s v="Manual"/>
    <n v="15.8"/>
    <n v="1591"/>
    <n v="121.3"/>
    <n v="5"/>
    <n v="965000"/>
  </r>
  <r>
    <n v="8128"/>
    <x v="5"/>
    <x v="1"/>
    <x v="0"/>
    <x v="1"/>
    <s v="i10"/>
    <n v="6"/>
    <n v="33421"/>
    <x v="1"/>
    <s v="Petrol"/>
    <s v="Manual"/>
    <n v="20.36"/>
    <n v="1197"/>
    <n v="78.900000000000006"/>
    <n v="5"/>
    <n v="350000"/>
  </r>
  <r>
    <n v="8129"/>
    <x v="3"/>
    <x v="2"/>
    <x v="0"/>
    <x v="1"/>
    <s v="Ecosport"/>
    <n v="7"/>
    <n v="80000"/>
    <x v="1"/>
    <s v="Diesel"/>
    <s v="Manual"/>
    <n v="22.7"/>
    <n v="1498"/>
    <n v="89.84"/>
    <n v="5"/>
    <n v="590000"/>
  </r>
  <r>
    <n v="8131"/>
    <x v="38"/>
    <x v="13"/>
    <x v="1"/>
    <x v="0"/>
    <n v="5"/>
    <n v="5"/>
    <n v="40000"/>
    <x v="1"/>
    <s v="Diesel"/>
    <s v="Automatic"/>
    <n v="18.12"/>
    <n v="1995"/>
    <n v="190"/>
    <n v="5"/>
    <n v="3350000"/>
  </r>
  <r>
    <n v="8132"/>
    <x v="19"/>
    <x v="9"/>
    <x v="0"/>
    <x v="0"/>
    <s v="Bolero"/>
    <n v="11"/>
    <n v="120000"/>
    <x v="0"/>
    <s v="Diesel"/>
    <s v="Manual"/>
    <n v="13.6"/>
    <n v="2523"/>
    <n v="63"/>
    <n v="8"/>
    <n v="450000"/>
  </r>
  <r>
    <n v="8133"/>
    <x v="7"/>
    <x v="0"/>
    <x v="0"/>
    <x v="1"/>
    <s v="Swift"/>
    <n v="6"/>
    <n v="56000"/>
    <x v="1"/>
    <s v="Diesel"/>
    <s v="Manual"/>
    <n v="25.2"/>
    <n v="1248"/>
    <n v="74"/>
    <n v="5"/>
    <n v="490000"/>
  </r>
  <r>
    <n v="8134"/>
    <x v="11"/>
    <x v="0"/>
    <x v="2"/>
    <x v="1"/>
    <s v="Ciaz"/>
    <n v="2"/>
    <n v="15000"/>
    <x v="0"/>
    <s v="Petrol"/>
    <s v="Manual"/>
    <n v="21.56"/>
    <n v="1462"/>
    <n v="103.25"/>
    <n v="5"/>
    <n v="830000"/>
  </r>
  <r>
    <n v="8137"/>
    <x v="13"/>
    <x v="6"/>
    <x v="1"/>
    <x v="0"/>
    <s v="Innova"/>
    <n v="5"/>
    <n v="120000"/>
    <x v="0"/>
    <s v="Diesel"/>
    <s v="Manual"/>
    <n v="12.99"/>
    <n v="2494"/>
    <n v="100.6"/>
    <n v="7"/>
    <n v="900000"/>
  </r>
  <r>
    <n v="8138"/>
    <x v="0"/>
    <x v="0"/>
    <x v="0"/>
    <x v="1"/>
    <s v="Alto"/>
    <n v="6"/>
    <n v="55000"/>
    <x v="1"/>
    <s v="Petrol"/>
    <s v="Manual"/>
    <n v="23.95"/>
    <n v="998"/>
    <n v="67.05"/>
    <n v="5"/>
    <n v="325000"/>
  </r>
  <r>
    <n v="8139"/>
    <x v="2"/>
    <x v="1"/>
    <x v="1"/>
    <x v="1"/>
    <s v="i20"/>
    <n v="5"/>
    <n v="81984"/>
    <x v="1"/>
    <s v="Diesel"/>
    <s v="Manual"/>
    <n v="23"/>
    <n v="1396"/>
    <n v="90"/>
    <n v="5"/>
    <n v="650000"/>
  </r>
  <r>
    <n v="8142"/>
    <x v="34"/>
    <x v="7"/>
    <x v="0"/>
    <x v="0"/>
    <s v="Polo"/>
    <n v="11"/>
    <n v="39800"/>
    <x v="0"/>
    <s v="Petrol"/>
    <s v="Manual"/>
    <n v="16.47"/>
    <n v="1198"/>
    <n v="73.900000000000006"/>
    <n v="5"/>
    <n v="265000"/>
  </r>
  <r>
    <n v="8143"/>
    <x v="34"/>
    <x v="7"/>
    <x v="0"/>
    <x v="1"/>
    <s v="Polo"/>
    <n v="8"/>
    <n v="72986"/>
    <x v="1"/>
    <s v="Diesel"/>
    <s v="Manual"/>
    <n v="22.07"/>
    <n v="1199"/>
    <n v="73.900000000000006"/>
    <n v="5"/>
    <n v="500000"/>
  </r>
  <r>
    <n v="8144"/>
    <x v="67"/>
    <x v="11"/>
    <x v="2"/>
    <x v="0"/>
    <s v="Nexon"/>
    <n v="2"/>
    <n v="30000"/>
    <x v="0"/>
    <s v="Petrol"/>
    <s v="Manual"/>
    <n v="17"/>
    <n v="1198"/>
    <n v="108.5"/>
    <n v="5"/>
    <n v="650000"/>
  </r>
  <r>
    <n v="8145"/>
    <x v="28"/>
    <x v="9"/>
    <x v="0"/>
    <x v="0"/>
    <s v="Scorpio"/>
    <n v="17"/>
    <n v="120000"/>
    <x v="0"/>
    <s v="Diesel"/>
    <s v="Manual"/>
    <n v="10.5"/>
    <n v="2179"/>
    <n v="120"/>
    <n v="7"/>
    <n v="145000"/>
  </r>
  <r>
    <n v="8146"/>
    <x v="2"/>
    <x v="1"/>
    <x v="2"/>
    <x v="1"/>
    <s v="i20"/>
    <n v="4"/>
    <n v="27550"/>
    <x v="1"/>
    <s v="Diesel"/>
    <s v="Manual"/>
    <n v="22.54"/>
    <n v="1396"/>
    <n v="88.73"/>
    <n v="5"/>
    <n v="783000"/>
  </r>
  <r>
    <n v="8149"/>
    <x v="34"/>
    <x v="7"/>
    <x v="0"/>
    <x v="0"/>
    <s v="Polo"/>
    <n v="10"/>
    <n v="120000"/>
    <x v="0"/>
    <s v="Petrol"/>
    <s v="Manual"/>
    <n v="16.47"/>
    <n v="1198"/>
    <n v="73.900000000000006"/>
    <n v="5"/>
    <n v="300000"/>
  </r>
  <r>
    <n v="8150"/>
    <x v="1"/>
    <x v="1"/>
    <x v="0"/>
    <x v="1"/>
    <s v="Grand"/>
    <n v="7"/>
    <n v="84566"/>
    <x v="1"/>
    <s v="Diesel"/>
    <s v="Manual"/>
    <n v="24"/>
    <n v="1186"/>
    <n v="73.97"/>
    <n v="5"/>
    <n v="360000"/>
  </r>
  <r>
    <n v="8151"/>
    <x v="39"/>
    <x v="8"/>
    <x v="0"/>
    <x v="0"/>
    <s v="CR-V"/>
    <n v="17"/>
    <n v="60000"/>
    <x v="1"/>
    <s v="Petrol"/>
    <s v="Automatic"/>
    <n v="13.1"/>
    <n v="1997"/>
    <n v="141.1"/>
    <n v="5"/>
    <n v="525000"/>
  </r>
  <r>
    <n v="8152"/>
    <x v="7"/>
    <x v="0"/>
    <x v="0"/>
    <x v="1"/>
    <s v="Swift"/>
    <n v="6"/>
    <n v="73255"/>
    <x v="1"/>
    <s v="Diesel"/>
    <s v="Manual"/>
    <n v="25.2"/>
    <n v="1248"/>
    <n v="74"/>
    <n v="5"/>
    <n v="556000"/>
  </r>
  <r>
    <n v="8153"/>
    <x v="0"/>
    <x v="0"/>
    <x v="0"/>
    <x v="1"/>
    <s v="Alto"/>
    <n v="7"/>
    <n v="60000"/>
    <x v="0"/>
    <s v="Petrol"/>
    <s v="Manual"/>
    <n v="22.74"/>
    <n v="796"/>
    <n v="47.3"/>
    <n v="5"/>
    <n v="250000"/>
  </r>
  <r>
    <n v="8154"/>
    <x v="18"/>
    <x v="8"/>
    <x v="0"/>
    <x v="0"/>
    <s v="City"/>
    <n v="10"/>
    <n v="80000"/>
    <x v="0"/>
    <s v="Petrol"/>
    <s v="Manual"/>
    <n v="17"/>
    <n v="1497"/>
    <n v="118"/>
    <n v="5"/>
    <n v="350000"/>
  </r>
  <r>
    <n v="8156"/>
    <x v="0"/>
    <x v="0"/>
    <x v="2"/>
    <x v="1"/>
    <s v="Alto"/>
    <n v="3"/>
    <n v="14709"/>
    <x v="1"/>
    <s v="Petrol"/>
    <s v="Manual"/>
    <n v="24.7"/>
    <n v="796"/>
    <n v="47.3"/>
    <n v="5"/>
    <n v="380000"/>
  </r>
  <r>
    <n v="8157"/>
    <x v="30"/>
    <x v="2"/>
    <x v="2"/>
    <x v="0"/>
    <s v="Aspire"/>
    <n v="4"/>
    <n v="27000"/>
    <x v="0"/>
    <s v="Petrol"/>
    <s v="Manual"/>
    <n v="18.16"/>
    <n v="1196"/>
    <n v="86.8"/>
    <n v="5"/>
    <n v="540000"/>
  </r>
  <r>
    <n v="8158"/>
    <x v="20"/>
    <x v="6"/>
    <x v="2"/>
    <x v="0"/>
    <s v="Fortuner"/>
    <n v="4"/>
    <n v="76000"/>
    <x v="1"/>
    <s v="Diesel"/>
    <s v="Manual"/>
    <n v="14.24"/>
    <n v="2755"/>
    <n v="174.5"/>
    <n v="7"/>
    <n v="2750000"/>
  </r>
  <r>
    <n v="8159"/>
    <x v="0"/>
    <x v="0"/>
    <x v="1"/>
    <x v="1"/>
    <s v="Alto"/>
    <n v="5"/>
    <n v="25000"/>
    <x v="0"/>
    <s v="Petrol"/>
    <s v="Manual"/>
    <n v="22.74"/>
    <n v="796"/>
    <n v="47.3"/>
    <n v="5"/>
    <n v="220000"/>
  </r>
  <r>
    <n v="8160"/>
    <x v="45"/>
    <x v="11"/>
    <x v="2"/>
    <x v="1"/>
    <s v="Tigor"/>
    <n v="2"/>
    <n v="60000"/>
    <x v="0"/>
    <s v="Diesel"/>
    <s v="Manual"/>
    <n v="24.7"/>
    <n v="1047"/>
    <n v="69"/>
    <n v="5"/>
    <n v="700000"/>
  </r>
  <r>
    <n v="8161"/>
    <x v="63"/>
    <x v="13"/>
    <x v="2"/>
    <x v="1"/>
    <s v="X1"/>
    <n v="3"/>
    <n v="12000"/>
    <x v="1"/>
    <s v="Diesel"/>
    <s v="Automatic"/>
    <n v="20.68"/>
    <n v="1995"/>
    <n v="188"/>
    <n v="5"/>
    <n v="3300000"/>
  </r>
  <r>
    <n v="8164"/>
    <x v="4"/>
    <x v="0"/>
    <x v="0"/>
    <x v="0"/>
    <s v="Wagon R"/>
    <n v="14"/>
    <n v="89000"/>
    <x v="1"/>
    <s v="Petrol"/>
    <s v="Manual"/>
    <n v="18.899999999999999"/>
    <n v="998"/>
    <n v="67.099999999999994"/>
    <n v="5"/>
    <n v="185000"/>
  </r>
  <r>
    <n v="8165"/>
    <x v="11"/>
    <x v="0"/>
    <x v="2"/>
    <x v="1"/>
    <s v="Ciaz"/>
    <n v="3"/>
    <n v="9000"/>
    <x v="0"/>
    <s v="Diesel"/>
    <s v="Manual"/>
    <n v="26.82"/>
    <n v="1498"/>
    <n v="93.87"/>
    <n v="5"/>
    <n v="950000"/>
  </r>
  <r>
    <n v="8166"/>
    <x v="31"/>
    <x v="2"/>
    <x v="0"/>
    <x v="0"/>
    <s v="Figo"/>
    <n v="11"/>
    <n v="87884"/>
    <x v="1"/>
    <s v="Petrol"/>
    <s v="Manual"/>
    <n v="15.6"/>
    <n v="1196"/>
    <n v="70"/>
    <n v="5"/>
    <n v="180000"/>
  </r>
  <r>
    <n v="8168"/>
    <x v="27"/>
    <x v="10"/>
    <x v="2"/>
    <x v="1"/>
    <s v="RediGO"/>
    <n v="3"/>
    <n v="15000"/>
    <x v="0"/>
    <s v="Petrol"/>
    <s v="Manual"/>
    <n v="22.5"/>
    <n v="999"/>
    <n v="68"/>
    <n v="5"/>
    <n v="365000"/>
  </r>
  <r>
    <n v="8169"/>
    <x v="11"/>
    <x v="0"/>
    <x v="2"/>
    <x v="1"/>
    <s v="Ciaz"/>
    <n v="4"/>
    <n v="83000"/>
    <x v="1"/>
    <s v="Diesel"/>
    <s v="Manual"/>
    <n v="26.32"/>
    <n v="1498"/>
    <n v="93.87"/>
    <n v="5"/>
    <n v="745000"/>
  </r>
  <r>
    <n v="8171"/>
    <x v="65"/>
    <x v="2"/>
    <x v="2"/>
    <x v="0"/>
    <s v="Freestyle"/>
    <n v="2"/>
    <n v="16000"/>
    <x v="0"/>
    <s v="Petrol"/>
    <s v="Manual"/>
    <n v="18.5"/>
    <n v="1194"/>
    <n v="94.93"/>
    <n v="5"/>
    <n v="700000"/>
  </r>
  <r>
    <n v="8172"/>
    <x v="1"/>
    <x v="1"/>
    <x v="1"/>
    <x v="0"/>
    <s v="Grand"/>
    <n v="5"/>
    <n v="30000"/>
    <x v="0"/>
    <s v="Petrol"/>
    <s v="Manual"/>
    <n v="18.899999999999999"/>
    <n v="1197"/>
    <n v="82"/>
    <n v="5"/>
    <n v="420000"/>
  </r>
  <r>
    <n v="8173"/>
    <x v="8"/>
    <x v="1"/>
    <x v="0"/>
    <x v="0"/>
    <s v="Verna"/>
    <n v="9"/>
    <n v="67630"/>
    <x v="1"/>
    <s v="Diesel"/>
    <s v="Automatic"/>
    <n v="19.079999999999998"/>
    <n v="1582"/>
    <n v="126.32"/>
    <n v="5"/>
    <n v="675000"/>
  </r>
  <r>
    <n v="8174"/>
    <x v="34"/>
    <x v="7"/>
    <x v="0"/>
    <x v="0"/>
    <s v="Polo"/>
    <n v="6"/>
    <n v="44070"/>
    <x v="1"/>
    <s v="Petrol"/>
    <s v="Automatic"/>
    <n v="17.2"/>
    <n v="1197"/>
    <n v="103.6"/>
    <n v="5"/>
    <n v="725000"/>
  </r>
  <r>
    <n v="8175"/>
    <x v="0"/>
    <x v="0"/>
    <x v="0"/>
    <x v="1"/>
    <s v="Alto"/>
    <n v="7"/>
    <n v="10595"/>
    <x v="1"/>
    <s v="Petrol"/>
    <s v="Automatic"/>
    <n v="23.95"/>
    <n v="998"/>
    <n v="67.05"/>
    <n v="5"/>
    <n v="325000"/>
  </r>
  <r>
    <n v="8176"/>
    <x v="0"/>
    <x v="0"/>
    <x v="0"/>
    <x v="0"/>
    <s v="Alto"/>
    <n v="17"/>
    <n v="70000"/>
    <x v="0"/>
    <s v="Petrol"/>
    <s v="Manual"/>
    <n v="19.7"/>
    <n v="796"/>
    <n v="46.3"/>
    <n v="5"/>
    <n v="100000"/>
  </r>
  <r>
    <n v="8177"/>
    <x v="57"/>
    <x v="16"/>
    <x v="0"/>
    <x v="0"/>
    <s v="XF"/>
    <n v="7"/>
    <n v="69000"/>
    <x v="1"/>
    <s v="Diesel"/>
    <s v="Automatic"/>
    <n v="16.36"/>
    <n v="2179"/>
    <n v="187.7"/>
    <n v="5"/>
    <n v="2100000"/>
  </r>
  <r>
    <n v="8178"/>
    <x v="5"/>
    <x v="1"/>
    <x v="0"/>
    <x v="1"/>
    <s v="i10"/>
    <n v="7"/>
    <n v="36000"/>
    <x v="1"/>
    <s v="Petrol"/>
    <s v="Manual"/>
    <n v="20.36"/>
    <n v="1197"/>
    <n v="78.900000000000006"/>
    <n v="5"/>
    <n v="345000"/>
  </r>
  <r>
    <n v="8179"/>
    <x v="19"/>
    <x v="9"/>
    <x v="0"/>
    <x v="0"/>
    <s v="Bolero"/>
    <n v="7"/>
    <n v="120000"/>
    <x v="0"/>
    <s v="Diesel"/>
    <s v="Manual"/>
    <n v="15.96"/>
    <n v="2523"/>
    <n v="62.1"/>
    <n v="9"/>
    <n v="500000"/>
  </r>
  <r>
    <n v="8180"/>
    <x v="19"/>
    <x v="9"/>
    <x v="0"/>
    <x v="0"/>
    <s v="Bolero"/>
    <n v="8"/>
    <n v="90000"/>
    <x v="0"/>
    <s v="Diesel"/>
    <s v="Manual"/>
    <n v="15.96"/>
    <n v="2523"/>
    <n v="62.1"/>
    <n v="7"/>
    <n v="460000"/>
  </r>
  <r>
    <n v="8181"/>
    <x v="0"/>
    <x v="0"/>
    <x v="0"/>
    <x v="0"/>
    <s v="Alto"/>
    <n v="14"/>
    <n v="76366"/>
    <x v="1"/>
    <s v="Petrol"/>
    <s v="Manual"/>
    <n v="19.7"/>
    <n v="796"/>
    <n v="46.3"/>
    <n v="5"/>
    <n v="185000"/>
  </r>
  <r>
    <n v="8183"/>
    <x v="26"/>
    <x v="0"/>
    <x v="2"/>
    <x v="1"/>
    <s v="Ignis"/>
    <n v="4"/>
    <n v="15000"/>
    <x v="0"/>
    <s v="Petrol"/>
    <s v="Manual"/>
    <n v="20.89"/>
    <n v="1197"/>
    <n v="81.8"/>
    <n v="5"/>
    <n v="450000"/>
  </r>
  <r>
    <n v="8185"/>
    <x v="46"/>
    <x v="0"/>
    <x v="0"/>
    <x v="1"/>
    <s v="Ertiga"/>
    <n v="6"/>
    <n v="44000"/>
    <x v="1"/>
    <s v="Diesel"/>
    <s v="Manual"/>
    <n v="20.77"/>
    <n v="1248"/>
    <n v="88.76"/>
    <n v="7"/>
    <n v="775000"/>
  </r>
  <r>
    <n v="8186"/>
    <x v="16"/>
    <x v="7"/>
    <x v="2"/>
    <x v="1"/>
    <s v="Vento"/>
    <n v="2"/>
    <n v="1500"/>
    <x v="0"/>
    <s v="Diesel"/>
    <s v="Manual"/>
    <n v="22.27"/>
    <n v="1498"/>
    <n v="108.6"/>
    <n v="5"/>
    <n v="975000"/>
  </r>
  <r>
    <n v="8188"/>
    <x v="31"/>
    <x v="2"/>
    <x v="0"/>
    <x v="0"/>
    <s v="Figo"/>
    <n v="8"/>
    <n v="30000"/>
    <x v="0"/>
    <s v="Petrol"/>
    <s v="Manual"/>
    <n v="15.6"/>
    <n v="1196"/>
    <n v="70"/>
    <n v="5"/>
    <n v="325000"/>
  </r>
  <r>
    <n v="8189"/>
    <x v="11"/>
    <x v="0"/>
    <x v="2"/>
    <x v="1"/>
    <s v="Ciaz"/>
    <n v="2"/>
    <n v="12000"/>
    <x v="0"/>
    <s v="Petrol"/>
    <s v="Manual"/>
    <n v="21.56"/>
    <n v="1462"/>
    <n v="103.25"/>
    <n v="5"/>
    <n v="990000"/>
  </r>
  <r>
    <n v="8190"/>
    <x v="21"/>
    <x v="3"/>
    <x v="2"/>
    <x v="1"/>
    <s v="KWID"/>
    <n v="3"/>
    <n v="41000"/>
    <x v="1"/>
    <s v="Petrol"/>
    <s v="Manual"/>
    <n v="23.01"/>
    <n v="999"/>
    <n v="67"/>
    <n v="5"/>
    <n v="395000"/>
  </r>
  <r>
    <n v="8191"/>
    <x v="11"/>
    <x v="0"/>
    <x v="2"/>
    <x v="1"/>
    <s v="Ciaz"/>
    <n v="2"/>
    <n v="1750"/>
    <x v="2"/>
    <s v="Petrol"/>
    <s v="Manual"/>
    <n v="20.65"/>
    <n v="1462"/>
    <n v="103.25"/>
    <n v="5"/>
    <n v="990000"/>
  </r>
  <r>
    <n v="8192"/>
    <x v="21"/>
    <x v="3"/>
    <x v="2"/>
    <x v="1"/>
    <s v="KWID"/>
    <n v="3"/>
    <n v="40000"/>
    <x v="0"/>
    <s v="Petrol"/>
    <s v="Automatic"/>
    <n v="24.04"/>
    <n v="999"/>
    <n v="67"/>
    <n v="5"/>
    <n v="350000"/>
  </r>
  <r>
    <n v="8193"/>
    <x v="42"/>
    <x v="8"/>
    <x v="2"/>
    <x v="0"/>
    <s v="Jazz"/>
    <n v="2"/>
    <n v="5000"/>
    <x v="0"/>
    <s v="Petrol"/>
    <s v="Manual"/>
    <n v="18.2"/>
    <n v="1199"/>
    <n v="88.7"/>
    <n v="5"/>
    <n v="650000"/>
  </r>
  <r>
    <n v="8194"/>
    <x v="20"/>
    <x v="6"/>
    <x v="0"/>
    <x v="0"/>
    <s v="Fortuner"/>
    <n v="7"/>
    <n v="124998"/>
    <x v="1"/>
    <s v="Diesel"/>
    <s v="Manual"/>
    <n v="11.5"/>
    <n v="2982"/>
    <n v="171"/>
    <n v="7"/>
    <n v="1800000"/>
  </r>
  <r>
    <n v="8195"/>
    <x v="70"/>
    <x v="21"/>
    <x v="2"/>
    <x v="0"/>
    <s v="S90"/>
    <n v="4"/>
    <n v="40000"/>
    <x v="1"/>
    <s v="Diesel"/>
    <s v="Automatic"/>
    <n v="18"/>
    <n v="1969"/>
    <n v="190"/>
    <n v="5"/>
    <n v="3850000"/>
  </r>
  <r>
    <n v="8196"/>
    <x v="18"/>
    <x v="8"/>
    <x v="1"/>
    <x v="0"/>
    <s v="City"/>
    <n v="5"/>
    <n v="45000"/>
    <x v="0"/>
    <s v="Petrol"/>
    <s v="Manual"/>
    <n v="17.8"/>
    <n v="1497"/>
    <n v="117.3"/>
    <n v="5"/>
    <n v="800000"/>
  </r>
  <r>
    <n v="8197"/>
    <x v="46"/>
    <x v="0"/>
    <x v="0"/>
    <x v="1"/>
    <s v="Ertiga"/>
    <n v="9"/>
    <n v="76000"/>
    <x v="1"/>
    <s v="Diesel"/>
    <s v="Manual"/>
    <n v="25.47"/>
    <n v="1248"/>
    <n v="88.5"/>
    <n v="7"/>
    <n v="625000"/>
  </r>
  <r>
    <n v="8199"/>
    <x v="13"/>
    <x v="6"/>
    <x v="0"/>
    <x v="0"/>
    <s v="Innova"/>
    <n v="11"/>
    <n v="92626"/>
    <x v="1"/>
    <s v="Petrol"/>
    <s v="Manual"/>
    <n v="12.4"/>
    <n v="1998"/>
    <n v="132"/>
    <n v="8"/>
    <n v="440000"/>
  </r>
  <r>
    <n v="8200"/>
    <x v="34"/>
    <x v="7"/>
    <x v="2"/>
    <x v="1"/>
    <s v="Polo"/>
    <n v="2"/>
    <n v="47000"/>
    <x v="0"/>
    <s v="Diesel"/>
    <s v="Manual"/>
    <n v="20.14"/>
    <n v="1498"/>
    <n v="88.5"/>
    <n v="5"/>
    <n v="750000"/>
  </r>
  <r>
    <n v="8202"/>
    <x v="2"/>
    <x v="1"/>
    <x v="0"/>
    <x v="0"/>
    <s v="i20"/>
    <n v="8"/>
    <n v="47000"/>
    <x v="1"/>
    <s v="Petrol"/>
    <s v="Manual"/>
    <n v="17"/>
    <n v="1197"/>
    <n v="80"/>
    <n v="5"/>
    <n v="475000"/>
  </r>
  <r>
    <n v="8203"/>
    <x v="109"/>
    <x v="21"/>
    <x v="0"/>
    <x v="0"/>
    <s v="XC60"/>
    <n v="9"/>
    <n v="99000"/>
    <x v="1"/>
    <s v="Diesel"/>
    <s v="Automatic"/>
    <n v="14.7"/>
    <n v="1985"/>
    <n v="163"/>
    <n v="5"/>
    <n v="1600000"/>
  </r>
  <r>
    <n v="8204"/>
    <x v="46"/>
    <x v="0"/>
    <x v="1"/>
    <x v="1"/>
    <s v="Ertiga"/>
    <n v="5"/>
    <n v="50000"/>
    <x v="0"/>
    <s v="Diesel"/>
    <s v="Manual"/>
    <n v="24.52"/>
    <n v="1248"/>
    <n v="88.5"/>
    <n v="7"/>
    <n v="700000"/>
  </r>
  <r>
    <n v="8206"/>
    <x v="23"/>
    <x v="1"/>
    <x v="2"/>
    <x v="1"/>
    <s v="Santro"/>
    <n v="1"/>
    <n v="3000"/>
    <x v="0"/>
    <s v="Petrol"/>
    <s v="Manual"/>
    <n v="20.3"/>
    <n v="1086"/>
    <n v="68.069999999999993"/>
    <n v="5"/>
    <n v="380000"/>
  </r>
  <r>
    <n v="8207"/>
    <x v="22"/>
    <x v="8"/>
    <x v="1"/>
    <x v="0"/>
    <s v="Amaze"/>
    <n v="5"/>
    <n v="25000"/>
    <x v="0"/>
    <s v="Petrol"/>
    <s v="Manual"/>
    <n v="17.8"/>
    <n v="1198"/>
    <n v="86.7"/>
    <n v="5"/>
    <n v="750000"/>
  </r>
  <r>
    <n v="8208"/>
    <x v="38"/>
    <x v="13"/>
    <x v="2"/>
    <x v="0"/>
    <n v="5"/>
    <n v="4"/>
    <n v="20000"/>
    <x v="0"/>
    <s v="Diesel"/>
    <s v="Automatic"/>
    <n v="18.59"/>
    <n v="2993"/>
    <n v="261.49"/>
    <n v="5"/>
    <n v="5350000"/>
  </r>
  <r>
    <n v="8209"/>
    <x v="29"/>
    <x v="9"/>
    <x v="2"/>
    <x v="0"/>
    <s v="Marazzo"/>
    <n v="1"/>
    <n v="8000"/>
    <x v="0"/>
    <s v="Diesel"/>
    <s v="Manual"/>
    <n v="17.3"/>
    <n v="1497"/>
    <n v="121"/>
    <n v="7"/>
    <n v="950000"/>
  </r>
  <r>
    <n v="8213"/>
    <x v="14"/>
    <x v="0"/>
    <x v="2"/>
    <x v="1"/>
    <s v="Baleno"/>
    <n v="3"/>
    <n v="4000"/>
    <x v="1"/>
    <s v="Petrol"/>
    <s v="Automatic"/>
    <n v="21.4"/>
    <n v="1197"/>
    <n v="83.1"/>
    <n v="5"/>
    <n v="650000"/>
  </r>
  <r>
    <n v="8215"/>
    <x v="17"/>
    <x v="1"/>
    <x v="1"/>
    <x v="0"/>
    <s v="Creta"/>
    <n v="5"/>
    <n v="112000"/>
    <x v="0"/>
    <s v="Diesel"/>
    <s v="Manual"/>
    <n v="19.670000000000002"/>
    <n v="1582"/>
    <n v="126.2"/>
    <n v="5"/>
    <n v="1050000"/>
  </r>
  <r>
    <n v="8217"/>
    <x v="14"/>
    <x v="0"/>
    <x v="2"/>
    <x v="1"/>
    <s v="Baleno"/>
    <n v="4"/>
    <n v="50898"/>
    <x v="1"/>
    <s v="Petrol"/>
    <s v="Manual"/>
    <n v="21.01"/>
    <n v="1197"/>
    <n v="81.8"/>
    <n v="5"/>
    <n v="600000"/>
  </r>
  <r>
    <n v="8218"/>
    <x v="34"/>
    <x v="7"/>
    <x v="2"/>
    <x v="1"/>
    <s v="Polo"/>
    <n v="4"/>
    <n v="41000"/>
    <x v="1"/>
    <s v="Diesel"/>
    <s v="Manual"/>
    <n v="20.14"/>
    <n v="1498"/>
    <n v="88.7"/>
    <n v="5"/>
    <n v="630000"/>
  </r>
  <r>
    <n v="8219"/>
    <x v="15"/>
    <x v="0"/>
    <x v="0"/>
    <x v="0"/>
    <s v="Swift Dzire"/>
    <n v="9"/>
    <n v="40000"/>
    <x v="0"/>
    <s v="Diesel"/>
    <s v="Manual"/>
    <n v="19.3"/>
    <n v="1248"/>
    <n v="73.900000000000006"/>
    <n v="5"/>
    <n v="460000"/>
  </r>
  <r>
    <n v="8221"/>
    <x v="14"/>
    <x v="0"/>
    <x v="2"/>
    <x v="1"/>
    <s v="Baleno"/>
    <n v="3"/>
    <n v="25000"/>
    <x v="0"/>
    <s v="Petrol"/>
    <s v="Automatic"/>
    <n v="21.4"/>
    <n v="1197"/>
    <n v="83.1"/>
    <n v="5"/>
    <n v="800000"/>
  </r>
  <r>
    <n v="8222"/>
    <x v="5"/>
    <x v="1"/>
    <x v="0"/>
    <x v="1"/>
    <s v="i10"/>
    <n v="10"/>
    <n v="63000"/>
    <x v="1"/>
    <s v="Petrol"/>
    <s v="Manual"/>
    <n v="20.36"/>
    <n v="1197"/>
    <n v="78.900000000000006"/>
    <n v="5"/>
    <n v="320000"/>
  </r>
  <r>
    <n v="8223"/>
    <x v="0"/>
    <x v="0"/>
    <x v="2"/>
    <x v="1"/>
    <s v="Alto"/>
    <n v="2"/>
    <n v="25000"/>
    <x v="0"/>
    <s v="Petrol"/>
    <s v="Automatic"/>
    <n v="23.95"/>
    <n v="998"/>
    <n v="67.05"/>
    <n v="5"/>
    <n v="431000"/>
  </r>
  <r>
    <n v="8224"/>
    <x v="50"/>
    <x v="15"/>
    <x v="1"/>
    <x v="0"/>
    <s v="Rover"/>
    <n v="5"/>
    <n v="64000"/>
    <x v="1"/>
    <s v="Diesel"/>
    <s v="Automatic"/>
    <n v="12.51"/>
    <n v="2179"/>
    <n v="187.7"/>
    <n v="7"/>
    <n v="3290000"/>
  </r>
  <r>
    <n v="8225"/>
    <x v="2"/>
    <x v="1"/>
    <x v="2"/>
    <x v="1"/>
    <s v="i20"/>
    <n v="3"/>
    <n v="35575"/>
    <x v="1"/>
    <s v="Diesel"/>
    <s v="Manual"/>
    <n v="22.54"/>
    <n v="1396"/>
    <n v="88.73"/>
    <n v="5"/>
    <n v="710000"/>
  </r>
  <r>
    <n v="8226"/>
    <x v="19"/>
    <x v="9"/>
    <x v="0"/>
    <x v="0"/>
    <s v="Bolero"/>
    <n v="9"/>
    <n v="60000"/>
    <x v="0"/>
    <s v="Diesel"/>
    <s v="Manual"/>
    <n v="15.96"/>
    <n v="2523"/>
    <n v="63"/>
    <n v="9"/>
    <n v="500000"/>
  </r>
  <r>
    <n v="8227"/>
    <x v="0"/>
    <x v="0"/>
    <x v="2"/>
    <x v="1"/>
    <s v="Alto"/>
    <n v="4"/>
    <n v="23000"/>
    <x v="1"/>
    <s v="Petrol"/>
    <s v="Manual"/>
    <n v="24.7"/>
    <n v="796"/>
    <n v="47.3"/>
    <n v="5"/>
    <n v="285000"/>
  </r>
  <r>
    <n v="8228"/>
    <x v="2"/>
    <x v="1"/>
    <x v="2"/>
    <x v="0"/>
    <s v="i20"/>
    <n v="3"/>
    <n v="21000"/>
    <x v="1"/>
    <s v="Petrol"/>
    <s v="Manual"/>
    <n v="18.600000000000001"/>
    <n v="1197"/>
    <n v="81.86"/>
    <n v="5"/>
    <n v="795000"/>
  </r>
  <r>
    <n v="8229"/>
    <x v="7"/>
    <x v="0"/>
    <x v="0"/>
    <x v="1"/>
    <s v="Swift"/>
    <n v="7"/>
    <n v="24000"/>
    <x v="0"/>
    <s v="Diesel"/>
    <s v="Manual"/>
    <n v="25.2"/>
    <n v="1248"/>
    <n v="74"/>
    <n v="5"/>
    <n v="600000"/>
  </r>
  <r>
    <n v="8230"/>
    <x v="19"/>
    <x v="9"/>
    <x v="0"/>
    <x v="0"/>
    <s v="Bolero"/>
    <n v="7"/>
    <n v="80000"/>
    <x v="1"/>
    <s v="Diesel"/>
    <s v="Manual"/>
    <n v="15.96"/>
    <n v="2523"/>
    <n v="62.1"/>
    <n v="7"/>
    <n v="550000"/>
  </r>
  <r>
    <n v="8231"/>
    <x v="17"/>
    <x v="1"/>
    <x v="2"/>
    <x v="0"/>
    <s v="Creta"/>
    <n v="3"/>
    <n v="31500"/>
    <x v="1"/>
    <s v="Petrol"/>
    <s v="Manual"/>
    <n v="15.8"/>
    <n v="1591"/>
    <n v="121.3"/>
    <n v="5"/>
    <n v="1275000"/>
  </r>
  <r>
    <n v="8232"/>
    <x v="15"/>
    <x v="0"/>
    <x v="0"/>
    <x v="1"/>
    <s v="Swift Dzire"/>
    <n v="6"/>
    <n v="110000"/>
    <x v="0"/>
    <s v="Diesel"/>
    <s v="Manual"/>
    <n v="26.59"/>
    <n v="1248"/>
    <n v="74"/>
    <n v="5"/>
    <n v="440000"/>
  </r>
  <r>
    <n v="8234"/>
    <x v="15"/>
    <x v="0"/>
    <x v="0"/>
    <x v="1"/>
    <s v="Swift Dzire"/>
    <n v="8"/>
    <n v="74581"/>
    <x v="1"/>
    <s v="Diesel"/>
    <s v="Manual"/>
    <n v="23.4"/>
    <n v="1248"/>
    <n v="74"/>
    <n v="5"/>
    <n v="550000"/>
  </r>
  <r>
    <n v="8236"/>
    <x v="3"/>
    <x v="2"/>
    <x v="2"/>
    <x v="1"/>
    <s v="Ecosport"/>
    <n v="2"/>
    <n v="42000"/>
    <x v="1"/>
    <s v="Diesel"/>
    <s v="Manual"/>
    <n v="23"/>
    <n v="1498"/>
    <n v="98.96"/>
    <n v="5"/>
    <n v="1021000"/>
  </r>
  <r>
    <n v="8237"/>
    <x v="19"/>
    <x v="9"/>
    <x v="0"/>
    <x v="0"/>
    <s v="Bolero"/>
    <n v="8"/>
    <n v="293000"/>
    <x v="0"/>
    <s v="Diesel"/>
    <s v="Manual"/>
    <n v="15.96"/>
    <n v="2523"/>
    <n v="62.1"/>
    <n v="9"/>
    <n v="405000"/>
  </r>
  <r>
    <n v="8238"/>
    <x v="0"/>
    <x v="0"/>
    <x v="2"/>
    <x v="1"/>
    <s v="Alto"/>
    <n v="2"/>
    <n v="6944"/>
    <x v="1"/>
    <s v="Petrol"/>
    <s v="Manual"/>
    <n v="23.95"/>
    <n v="998"/>
    <n v="67.05"/>
    <n v="5"/>
    <n v="465000"/>
  </r>
  <r>
    <n v="8239"/>
    <x v="16"/>
    <x v="7"/>
    <x v="0"/>
    <x v="1"/>
    <s v="Vento"/>
    <n v="7"/>
    <n v="54187"/>
    <x v="1"/>
    <s v="Diesel"/>
    <s v="Manual"/>
    <n v="20.34"/>
    <n v="1498"/>
    <n v="103.2"/>
    <n v="5"/>
    <n v="649000"/>
  </r>
  <r>
    <n v="8240"/>
    <x v="34"/>
    <x v="7"/>
    <x v="1"/>
    <x v="0"/>
    <s v="Polo"/>
    <n v="5"/>
    <n v="60000"/>
    <x v="0"/>
    <s v="Petrol"/>
    <s v="Manual"/>
    <n v="16.2"/>
    <n v="1199"/>
    <n v="74"/>
    <n v="5"/>
    <n v="485000"/>
  </r>
  <r>
    <n v="8242"/>
    <x v="0"/>
    <x v="0"/>
    <x v="2"/>
    <x v="1"/>
    <s v="Alto"/>
    <n v="3"/>
    <n v="30000"/>
    <x v="0"/>
    <s v="Petrol"/>
    <s v="Manual"/>
    <n v="23.95"/>
    <n v="998"/>
    <n v="67.05"/>
    <n v="5"/>
    <n v="350000"/>
  </r>
  <r>
    <n v="8243"/>
    <x v="1"/>
    <x v="1"/>
    <x v="0"/>
    <x v="1"/>
    <s v="Grand"/>
    <n v="7"/>
    <n v="56000"/>
    <x v="1"/>
    <s v="Diesel"/>
    <s v="Manual"/>
    <n v="24"/>
    <n v="1120"/>
    <n v="70"/>
    <n v="5"/>
    <n v="460000"/>
  </r>
  <r>
    <n v="8244"/>
    <x v="13"/>
    <x v="6"/>
    <x v="2"/>
    <x v="0"/>
    <s v="Innova"/>
    <n v="4"/>
    <n v="62000"/>
    <x v="0"/>
    <s v="Diesel"/>
    <s v="Manual"/>
    <n v="13.68"/>
    <n v="2393"/>
    <n v="147.80000000000001"/>
    <n v="7"/>
    <n v="1850000"/>
  </r>
  <r>
    <n v="8245"/>
    <x v="11"/>
    <x v="0"/>
    <x v="2"/>
    <x v="1"/>
    <s v="Ciaz"/>
    <n v="3"/>
    <n v="28500"/>
    <x v="1"/>
    <s v="Diesel"/>
    <s v="Manual"/>
    <n v="28.09"/>
    <n v="1248"/>
    <n v="88.5"/>
    <n v="5"/>
    <n v="925000"/>
  </r>
  <r>
    <n v="8247"/>
    <x v="34"/>
    <x v="7"/>
    <x v="2"/>
    <x v="1"/>
    <s v="Polo"/>
    <n v="3"/>
    <n v="75000"/>
    <x v="1"/>
    <s v="Diesel"/>
    <s v="Manual"/>
    <n v="20.14"/>
    <n v="1498"/>
    <n v="88"/>
    <n v="5"/>
    <n v="655000"/>
  </r>
  <r>
    <n v="8248"/>
    <x v="0"/>
    <x v="0"/>
    <x v="0"/>
    <x v="1"/>
    <s v="Alto"/>
    <n v="8"/>
    <n v="52000"/>
    <x v="1"/>
    <s v="Petrol"/>
    <s v="Manual"/>
    <n v="20.92"/>
    <n v="998"/>
    <n v="67.099999999999994"/>
    <n v="5"/>
    <n v="260000"/>
  </r>
  <r>
    <n v="8249"/>
    <x v="45"/>
    <x v="11"/>
    <x v="2"/>
    <x v="1"/>
    <s v="Tigor"/>
    <n v="3"/>
    <n v="25000"/>
    <x v="0"/>
    <s v="Petrol"/>
    <s v="Manual"/>
    <n v="20.3"/>
    <n v="1199"/>
    <n v="84"/>
    <n v="5"/>
    <n v="535000"/>
  </r>
  <r>
    <n v="8250"/>
    <x v="50"/>
    <x v="15"/>
    <x v="2"/>
    <x v="0"/>
    <s v="Rover"/>
    <n v="4"/>
    <n v="45000"/>
    <x v="1"/>
    <s v="Diesel"/>
    <s v="Automatic"/>
    <n v="15.68"/>
    <n v="1999"/>
    <n v="177"/>
    <n v="5"/>
    <n v="4350000"/>
  </r>
  <r>
    <n v="8251"/>
    <x v="13"/>
    <x v="6"/>
    <x v="0"/>
    <x v="0"/>
    <s v="Innova"/>
    <n v="10"/>
    <n v="169000"/>
    <x v="1"/>
    <s v="Diesel"/>
    <s v="Manual"/>
    <n v="12.8"/>
    <n v="2494"/>
    <n v="102"/>
    <n v="8"/>
    <n v="850000"/>
  </r>
  <r>
    <n v="8252"/>
    <x v="4"/>
    <x v="0"/>
    <x v="0"/>
    <x v="0"/>
    <s v="Wagon R"/>
    <n v="7"/>
    <n v="48000"/>
    <x v="1"/>
    <s v="Petrol"/>
    <s v="Manual"/>
    <n v="18.899999999999999"/>
    <n v="998"/>
    <n v="67.099999999999994"/>
    <n v="5"/>
    <n v="320000"/>
  </r>
  <r>
    <n v="8255"/>
    <x v="3"/>
    <x v="2"/>
    <x v="2"/>
    <x v="1"/>
    <s v="Ecosport"/>
    <n v="4"/>
    <n v="60000"/>
    <x v="1"/>
    <s v="Diesel"/>
    <s v="Manual"/>
    <n v="21.7"/>
    <n v="1498"/>
    <n v="98.96"/>
    <n v="5"/>
    <n v="650000"/>
  </r>
  <r>
    <n v="8257"/>
    <x v="8"/>
    <x v="1"/>
    <x v="2"/>
    <x v="0"/>
    <s v="Verna"/>
    <n v="3"/>
    <n v="58000"/>
    <x v="1"/>
    <s v="Diesel"/>
    <s v="Automatic"/>
    <n v="19.079999999999998"/>
    <n v="1582"/>
    <n v="126.2"/>
    <n v="5"/>
    <n v="1125000"/>
  </r>
  <r>
    <n v="8258"/>
    <x v="5"/>
    <x v="1"/>
    <x v="1"/>
    <x v="1"/>
    <s v="i10"/>
    <n v="5"/>
    <n v="28300"/>
    <x v="1"/>
    <s v="Petrol"/>
    <s v="Manual"/>
    <n v="20.36"/>
    <n v="1197"/>
    <n v="78.900000000000006"/>
    <n v="5"/>
    <n v="468000"/>
  </r>
  <r>
    <n v="8259"/>
    <x v="28"/>
    <x v="9"/>
    <x v="1"/>
    <x v="0"/>
    <s v="Scorpio"/>
    <n v="5"/>
    <n v="86613"/>
    <x v="1"/>
    <s v="Diesel"/>
    <s v="Manual"/>
    <n v="15.4"/>
    <n v="2179"/>
    <n v="120"/>
    <n v="7"/>
    <n v="1275000"/>
  </r>
  <r>
    <n v="8260"/>
    <x v="8"/>
    <x v="1"/>
    <x v="0"/>
    <x v="1"/>
    <s v="Verna"/>
    <n v="6"/>
    <n v="90000"/>
    <x v="1"/>
    <s v="Diesel"/>
    <s v="Manual"/>
    <n v="22.32"/>
    <n v="1582"/>
    <n v="126.32"/>
    <n v="5"/>
    <n v="685000"/>
  </r>
  <r>
    <n v="8262"/>
    <x v="40"/>
    <x v="2"/>
    <x v="2"/>
    <x v="0"/>
    <s v="Endeavour"/>
    <n v="4"/>
    <n v="33000"/>
    <x v="0"/>
    <s v="Diesel"/>
    <s v="Automatic"/>
    <n v="10.91"/>
    <n v="3198"/>
    <n v="197"/>
    <n v="7"/>
    <n v="2500000"/>
  </r>
  <r>
    <n v="8263"/>
    <x v="14"/>
    <x v="0"/>
    <x v="2"/>
    <x v="1"/>
    <s v="Baleno"/>
    <n v="4"/>
    <n v="32000"/>
    <x v="1"/>
    <s v="Petrol"/>
    <s v="Manual"/>
    <n v="21.01"/>
    <n v="1197"/>
    <n v="81.8"/>
    <n v="5"/>
    <n v="700000"/>
  </r>
  <r>
    <n v="8264"/>
    <x v="69"/>
    <x v="0"/>
    <x v="2"/>
    <x v="1"/>
    <s v="Dzire VXI"/>
    <n v="3"/>
    <n v="1902"/>
    <x v="1"/>
    <s v="Petrol"/>
    <s v="Automatic"/>
    <n v="24.12"/>
    <n v="1197"/>
    <n v="88.5"/>
    <n v="5"/>
    <n v="755000"/>
  </r>
  <r>
    <n v="8265"/>
    <x v="2"/>
    <x v="1"/>
    <x v="0"/>
    <x v="0"/>
    <s v="i20"/>
    <n v="11"/>
    <n v="90000"/>
    <x v="0"/>
    <s v="Petrol"/>
    <s v="Manual"/>
    <n v="17"/>
    <n v="1197"/>
    <n v="80"/>
    <n v="5"/>
    <n v="320000"/>
  </r>
  <r>
    <n v="8266"/>
    <x v="2"/>
    <x v="1"/>
    <x v="2"/>
    <x v="1"/>
    <s v="i20"/>
    <n v="2"/>
    <n v="40000"/>
    <x v="0"/>
    <s v="Diesel"/>
    <s v="Manual"/>
    <n v="22.54"/>
    <n v="1396"/>
    <n v="88.76"/>
    <n v="5"/>
    <n v="700000"/>
  </r>
  <r>
    <n v="8268"/>
    <x v="0"/>
    <x v="0"/>
    <x v="0"/>
    <x v="0"/>
    <s v="Alto"/>
    <n v="13"/>
    <n v="40000"/>
    <x v="0"/>
    <s v="Petrol"/>
    <s v="Manual"/>
    <n v="19.7"/>
    <n v="796"/>
    <n v="46.3"/>
    <n v="5"/>
    <n v="140000"/>
  </r>
  <r>
    <n v="8269"/>
    <x v="13"/>
    <x v="6"/>
    <x v="0"/>
    <x v="0"/>
    <s v="Innova"/>
    <n v="11"/>
    <n v="333000"/>
    <x v="0"/>
    <s v="Diesel"/>
    <s v="Manual"/>
    <n v="12.8"/>
    <n v="2494"/>
    <n v="102"/>
    <n v="7"/>
    <n v="415000"/>
  </r>
  <r>
    <n v="8270"/>
    <x v="36"/>
    <x v="0"/>
    <x v="2"/>
    <x v="1"/>
    <s v="Celerio"/>
    <n v="4"/>
    <n v="33000"/>
    <x v="1"/>
    <s v="Petrol"/>
    <s v="Manual"/>
    <n v="23.1"/>
    <n v="998"/>
    <n v="67.040000000000006"/>
    <n v="5"/>
    <n v="460000"/>
  </r>
  <r>
    <n v="8271"/>
    <x v="0"/>
    <x v="0"/>
    <x v="0"/>
    <x v="1"/>
    <s v="Alto"/>
    <n v="7"/>
    <n v="62338"/>
    <x v="1"/>
    <s v="Petrol"/>
    <s v="Manual"/>
    <n v="23.95"/>
    <n v="998"/>
    <n v="67.05"/>
    <n v="5"/>
    <n v="290000"/>
  </r>
  <r>
    <n v="8272"/>
    <x v="5"/>
    <x v="1"/>
    <x v="0"/>
    <x v="1"/>
    <s v="i10"/>
    <n v="10"/>
    <n v="66084"/>
    <x v="1"/>
    <s v="Petrol"/>
    <s v="Manual"/>
    <n v="20.36"/>
    <n v="1197"/>
    <n v="78.900000000000006"/>
    <n v="5"/>
    <n v="343000"/>
  </r>
  <r>
    <n v="8273"/>
    <x v="16"/>
    <x v="7"/>
    <x v="0"/>
    <x v="1"/>
    <s v="Vento"/>
    <n v="9"/>
    <n v="79349"/>
    <x v="1"/>
    <s v="Diesel"/>
    <s v="Manual"/>
    <n v="20.54"/>
    <n v="1598"/>
    <n v="103.6"/>
    <n v="5"/>
    <n v="530000"/>
  </r>
  <r>
    <n v="8275"/>
    <x v="5"/>
    <x v="1"/>
    <x v="0"/>
    <x v="1"/>
    <s v="i10"/>
    <n v="8"/>
    <n v="82000"/>
    <x v="0"/>
    <s v="Petrol"/>
    <s v="Manual"/>
    <n v="20.36"/>
    <n v="1197"/>
    <n v="78.900000000000006"/>
    <n v="5"/>
    <n v="300000"/>
  </r>
  <r>
    <n v="8276"/>
    <x v="18"/>
    <x v="8"/>
    <x v="1"/>
    <x v="0"/>
    <s v="City"/>
    <n v="5"/>
    <n v="25000"/>
    <x v="1"/>
    <s v="Petrol"/>
    <s v="Automatic"/>
    <n v="18"/>
    <n v="1497"/>
    <n v="117.3"/>
    <n v="5"/>
    <n v="790000"/>
  </r>
  <r>
    <n v="8277"/>
    <x v="11"/>
    <x v="0"/>
    <x v="2"/>
    <x v="1"/>
    <s v="Ciaz"/>
    <n v="2"/>
    <n v="1700"/>
    <x v="1"/>
    <s v="Petrol"/>
    <s v="Manual"/>
    <n v="21.56"/>
    <n v="1462"/>
    <n v="103.25"/>
    <n v="5"/>
    <n v="990000"/>
  </r>
  <r>
    <n v="8278"/>
    <x v="2"/>
    <x v="1"/>
    <x v="2"/>
    <x v="1"/>
    <s v="i20"/>
    <n v="4"/>
    <n v="90000"/>
    <x v="0"/>
    <s v="Diesel"/>
    <s v="Manual"/>
    <n v="22.54"/>
    <n v="1396"/>
    <n v="88.73"/>
    <n v="5"/>
    <n v="700000"/>
  </r>
  <r>
    <n v="8279"/>
    <x v="18"/>
    <x v="8"/>
    <x v="0"/>
    <x v="0"/>
    <s v="City"/>
    <n v="13"/>
    <n v="60000"/>
    <x v="0"/>
    <s v="Petrol"/>
    <s v="Manual"/>
    <n v="17"/>
    <n v="1497"/>
    <n v="118"/>
    <n v="5"/>
    <n v="360000"/>
  </r>
  <r>
    <n v="8280"/>
    <x v="4"/>
    <x v="0"/>
    <x v="0"/>
    <x v="1"/>
    <s v="Wagon R"/>
    <n v="12"/>
    <n v="78000"/>
    <x v="1"/>
    <s v="LPG"/>
    <s v="Manual"/>
    <n v="26.2"/>
    <n v="998"/>
    <n v="58.2"/>
    <n v="5"/>
    <n v="175000"/>
  </r>
  <r>
    <n v="8281"/>
    <x v="18"/>
    <x v="8"/>
    <x v="1"/>
    <x v="1"/>
    <s v="City"/>
    <n v="5"/>
    <n v="51300"/>
    <x v="1"/>
    <s v="Diesel"/>
    <s v="Manual"/>
    <n v="26"/>
    <n v="1498"/>
    <n v="98.6"/>
    <n v="5"/>
    <n v="880000"/>
  </r>
  <r>
    <n v="8282"/>
    <x v="32"/>
    <x v="0"/>
    <x v="2"/>
    <x v="1"/>
    <s v="Vitara"/>
    <n v="4"/>
    <n v="34000"/>
    <x v="1"/>
    <s v="Diesel"/>
    <s v="Manual"/>
    <n v="24.3"/>
    <n v="1248"/>
    <n v="88.5"/>
    <n v="5"/>
    <n v="899000"/>
  </r>
  <r>
    <n v="8283"/>
    <x v="22"/>
    <x v="8"/>
    <x v="1"/>
    <x v="0"/>
    <s v="Amaze"/>
    <n v="5"/>
    <n v="7500"/>
    <x v="0"/>
    <s v="Petrol"/>
    <s v="Manual"/>
    <n v="18"/>
    <n v="1198"/>
    <n v="86.7"/>
    <n v="5"/>
    <n v="650000"/>
  </r>
  <r>
    <n v="8284"/>
    <x v="5"/>
    <x v="1"/>
    <x v="0"/>
    <x v="0"/>
    <s v="i10"/>
    <n v="12"/>
    <n v="70582"/>
    <x v="0"/>
    <s v="Petrol"/>
    <s v="Manual"/>
    <n v="19.809999999999999"/>
    <n v="1086"/>
    <n v="68.05"/>
    <n v="5"/>
    <n v="310000"/>
  </r>
  <r>
    <n v="8285"/>
    <x v="23"/>
    <x v="1"/>
    <x v="0"/>
    <x v="0"/>
    <s v="Santro"/>
    <n v="10"/>
    <n v="59081"/>
    <x v="1"/>
    <s v="Petrol"/>
    <s v="Manual"/>
    <n v="17.920000000000002"/>
    <n v="1086"/>
    <n v="62.1"/>
    <n v="5"/>
    <n v="285000"/>
  </r>
  <r>
    <n v="8286"/>
    <x v="31"/>
    <x v="2"/>
    <x v="0"/>
    <x v="0"/>
    <s v="Figo"/>
    <n v="8"/>
    <n v="125000"/>
    <x v="0"/>
    <s v="Diesel"/>
    <s v="Manual"/>
    <n v="20"/>
    <n v="1399"/>
    <n v="68.099999999999994"/>
    <n v="5"/>
    <n v="350000"/>
  </r>
  <r>
    <n v="8287"/>
    <x v="93"/>
    <x v="20"/>
    <x v="0"/>
    <x v="0"/>
    <s v="Octavia"/>
    <n v="7"/>
    <n v="65000"/>
    <x v="1"/>
    <s v="Diesel"/>
    <s v="Automatic"/>
    <n v="19.3"/>
    <n v="1968"/>
    <n v="141"/>
    <n v="5"/>
    <n v="1250000"/>
  </r>
  <r>
    <n v="8288"/>
    <x v="33"/>
    <x v="11"/>
    <x v="2"/>
    <x v="1"/>
    <s v="Tiago"/>
    <n v="3"/>
    <n v="36840"/>
    <x v="1"/>
    <s v="Petrol"/>
    <s v="Manual"/>
    <n v="23.84"/>
    <n v="1199"/>
    <n v="84"/>
    <n v="5"/>
    <n v="425000"/>
  </r>
  <r>
    <n v="8289"/>
    <x v="34"/>
    <x v="7"/>
    <x v="2"/>
    <x v="0"/>
    <s v="Polo"/>
    <n v="1"/>
    <n v="18489"/>
    <x v="1"/>
    <s v="Petrol"/>
    <s v="Manual"/>
    <n v="18.239999999999998"/>
    <n v="999"/>
    <n v="108.62"/>
    <n v="5"/>
    <n v="700000"/>
  </r>
  <r>
    <n v="8290"/>
    <x v="1"/>
    <x v="1"/>
    <x v="2"/>
    <x v="0"/>
    <s v="Grand"/>
    <n v="2"/>
    <n v="4000"/>
    <x v="1"/>
    <s v="Petrol"/>
    <s v="Manual"/>
    <n v="18.899999999999999"/>
    <n v="1197"/>
    <n v="81.86"/>
    <n v="5"/>
    <n v="710000"/>
  </r>
  <r>
    <n v="8291"/>
    <x v="60"/>
    <x v="8"/>
    <x v="0"/>
    <x v="0"/>
    <s v="Civic"/>
    <n v="10"/>
    <n v="60000"/>
    <x v="0"/>
    <s v="Petrol"/>
    <s v="Automatic"/>
    <n v="13.9"/>
    <n v="1799"/>
    <n v="130.30000000000001"/>
    <n v="5"/>
    <n v="380000"/>
  </r>
  <r>
    <n v="8292"/>
    <x v="14"/>
    <x v="0"/>
    <x v="2"/>
    <x v="1"/>
    <s v="Baleno"/>
    <n v="4"/>
    <n v="40000"/>
    <x v="0"/>
    <s v="Petrol"/>
    <s v="Manual"/>
    <n v="21.4"/>
    <n v="1197"/>
    <n v="83.1"/>
    <n v="5"/>
    <n v="575000"/>
  </r>
  <r>
    <n v="8293"/>
    <x v="0"/>
    <x v="0"/>
    <x v="2"/>
    <x v="1"/>
    <s v="Alto"/>
    <n v="3"/>
    <n v="7204"/>
    <x v="1"/>
    <s v="Petrol"/>
    <s v="Manual"/>
    <n v="24.7"/>
    <n v="796"/>
    <n v="47.3"/>
    <n v="5"/>
    <n v="336000"/>
  </r>
  <r>
    <n v="8294"/>
    <x v="7"/>
    <x v="0"/>
    <x v="0"/>
    <x v="0"/>
    <s v="Swift"/>
    <n v="9"/>
    <n v="35000"/>
    <x v="0"/>
    <s v="Petrol"/>
    <s v="Manual"/>
    <n v="18.600000000000001"/>
    <n v="1197"/>
    <n v="85.8"/>
    <n v="5"/>
    <n v="395000"/>
  </r>
  <r>
    <n v="8295"/>
    <x v="36"/>
    <x v="0"/>
    <x v="2"/>
    <x v="1"/>
    <s v="Celerio"/>
    <n v="3"/>
    <n v="5000"/>
    <x v="0"/>
    <s v="Petrol"/>
    <s v="Automatic"/>
    <n v="21.63"/>
    <n v="998"/>
    <n v="67.040000000000006"/>
    <n v="5"/>
    <n v="535000"/>
  </r>
  <r>
    <n v="8296"/>
    <x v="11"/>
    <x v="0"/>
    <x v="2"/>
    <x v="1"/>
    <s v="Ciaz"/>
    <n v="2"/>
    <n v="13682"/>
    <x v="1"/>
    <s v="Petrol"/>
    <s v="Manual"/>
    <n v="21.56"/>
    <n v="1462"/>
    <n v="103.25"/>
    <n v="5"/>
    <n v="850000"/>
  </r>
  <r>
    <n v="8297"/>
    <x v="47"/>
    <x v="11"/>
    <x v="0"/>
    <x v="0"/>
    <s v="Safari"/>
    <n v="7"/>
    <n v="88598"/>
    <x v="1"/>
    <s v="Diesel"/>
    <s v="Manual"/>
    <n v="14"/>
    <n v="2179"/>
    <n v="138.1"/>
    <n v="7"/>
    <n v="560000"/>
  </r>
  <r>
    <n v="8299"/>
    <x v="34"/>
    <x v="7"/>
    <x v="0"/>
    <x v="1"/>
    <s v="Polo"/>
    <n v="8"/>
    <n v="101840"/>
    <x v="1"/>
    <s v="Diesel"/>
    <s v="Manual"/>
    <n v="22.07"/>
    <n v="1199"/>
    <n v="73.900000000000006"/>
    <n v="5"/>
    <n v="450000"/>
  </r>
  <r>
    <n v="8302"/>
    <x v="7"/>
    <x v="0"/>
    <x v="0"/>
    <x v="1"/>
    <s v="Swift"/>
    <n v="9"/>
    <n v="80000"/>
    <x v="0"/>
    <s v="Diesel"/>
    <s v="Manual"/>
    <n v="22.9"/>
    <n v="1248"/>
    <n v="74"/>
    <n v="5"/>
    <n v="340000"/>
  </r>
  <r>
    <n v="8303"/>
    <x v="0"/>
    <x v="0"/>
    <x v="0"/>
    <x v="0"/>
    <s v="Alto"/>
    <n v="13"/>
    <n v="20000"/>
    <x v="0"/>
    <s v="Petrol"/>
    <s v="Manual"/>
    <n v="19.7"/>
    <n v="796"/>
    <n v="46.3"/>
    <n v="5"/>
    <n v="150000"/>
  </r>
  <r>
    <n v="8304"/>
    <x v="13"/>
    <x v="6"/>
    <x v="2"/>
    <x v="0"/>
    <s v="Innova"/>
    <n v="4"/>
    <n v="90000"/>
    <x v="1"/>
    <s v="Diesel"/>
    <s v="Automatic"/>
    <n v="11.36"/>
    <n v="2755"/>
    <n v="171.5"/>
    <n v="7"/>
    <n v="1750000"/>
  </r>
  <r>
    <n v="8305"/>
    <x v="3"/>
    <x v="2"/>
    <x v="0"/>
    <x v="1"/>
    <s v="Ecosport"/>
    <n v="6"/>
    <n v="73000"/>
    <x v="1"/>
    <s v="Diesel"/>
    <s v="Manual"/>
    <n v="22.77"/>
    <n v="1498"/>
    <n v="98.59"/>
    <n v="5"/>
    <n v="650000"/>
  </r>
  <r>
    <n v="8306"/>
    <x v="93"/>
    <x v="20"/>
    <x v="0"/>
    <x v="0"/>
    <s v="Octavia"/>
    <n v="7"/>
    <n v="86900"/>
    <x v="1"/>
    <s v="Diesel"/>
    <s v="Automatic"/>
    <n v="19.3"/>
    <n v="1968"/>
    <n v="141"/>
    <n v="5"/>
    <n v="985000"/>
  </r>
  <r>
    <n v="8307"/>
    <x v="12"/>
    <x v="5"/>
    <x v="0"/>
    <x v="0"/>
    <s v="C-Class"/>
    <n v="6"/>
    <n v="18000"/>
    <x v="1"/>
    <s v="Diesel"/>
    <s v="Automatic"/>
    <n v="14.84"/>
    <n v="2143"/>
    <n v="170"/>
    <n v="5"/>
    <n v="2850000"/>
  </r>
  <r>
    <n v="8308"/>
    <x v="2"/>
    <x v="1"/>
    <x v="0"/>
    <x v="1"/>
    <s v="i20"/>
    <n v="6"/>
    <n v="175000"/>
    <x v="0"/>
    <s v="Diesel"/>
    <s v="Manual"/>
    <n v="22.54"/>
    <n v="1396"/>
    <n v="88.73"/>
    <n v="5"/>
    <n v="450000"/>
  </r>
  <r>
    <n v="8309"/>
    <x v="3"/>
    <x v="2"/>
    <x v="2"/>
    <x v="1"/>
    <s v="Ecosport"/>
    <n v="3"/>
    <n v="29000"/>
    <x v="1"/>
    <s v="Diesel"/>
    <s v="Manual"/>
    <n v="21.7"/>
    <n v="1498"/>
    <n v="98.96"/>
    <n v="5"/>
    <n v="1100000"/>
  </r>
  <r>
    <n v="8310"/>
    <x v="18"/>
    <x v="8"/>
    <x v="0"/>
    <x v="0"/>
    <s v="City"/>
    <n v="13"/>
    <n v="71441"/>
    <x v="1"/>
    <s v="Petrol"/>
    <s v="Manual"/>
    <n v="17.7"/>
    <n v="1497"/>
    <n v="78"/>
    <n v="5"/>
    <n v="327000"/>
  </r>
  <r>
    <n v="8312"/>
    <x v="5"/>
    <x v="1"/>
    <x v="1"/>
    <x v="1"/>
    <s v="i10"/>
    <n v="5"/>
    <n v="61450"/>
    <x v="1"/>
    <s v="Petrol"/>
    <s v="Manual"/>
    <n v="20.36"/>
    <n v="1197"/>
    <n v="78.900000000000006"/>
    <n v="5"/>
    <n v="430000"/>
  </r>
  <r>
    <n v="8313"/>
    <x v="1"/>
    <x v="1"/>
    <x v="1"/>
    <x v="1"/>
    <s v="Grand"/>
    <n v="5"/>
    <n v="62214"/>
    <x v="1"/>
    <s v="Diesel"/>
    <s v="Manual"/>
    <n v="24"/>
    <n v="1120"/>
    <n v="70"/>
    <n v="5"/>
    <n v="525000"/>
  </r>
  <r>
    <n v="8314"/>
    <x v="7"/>
    <x v="0"/>
    <x v="0"/>
    <x v="1"/>
    <s v="Swift"/>
    <n v="6"/>
    <n v="74232"/>
    <x v="1"/>
    <s v="Diesel"/>
    <s v="Manual"/>
    <n v="25.2"/>
    <n v="1248"/>
    <n v="74"/>
    <n v="5"/>
    <n v="490000"/>
  </r>
  <r>
    <n v="8315"/>
    <x v="32"/>
    <x v="0"/>
    <x v="2"/>
    <x v="1"/>
    <s v="Vitara"/>
    <n v="4"/>
    <n v="72312"/>
    <x v="1"/>
    <s v="Diesel"/>
    <s v="Manual"/>
    <n v="24.3"/>
    <n v="1248"/>
    <n v="88.5"/>
    <n v="5"/>
    <n v="930000"/>
  </r>
  <r>
    <n v="8316"/>
    <x v="7"/>
    <x v="0"/>
    <x v="1"/>
    <x v="1"/>
    <s v="Swift"/>
    <n v="5"/>
    <n v="58000"/>
    <x v="1"/>
    <s v="Diesel"/>
    <s v="Automatic"/>
    <n v="28.4"/>
    <n v="1248"/>
    <n v="74"/>
    <n v="5"/>
    <n v="595000"/>
  </r>
  <r>
    <n v="8317"/>
    <x v="19"/>
    <x v="9"/>
    <x v="0"/>
    <x v="0"/>
    <s v="Bolero"/>
    <n v="7"/>
    <n v="120000"/>
    <x v="0"/>
    <s v="Diesel"/>
    <s v="Manual"/>
    <n v="15.96"/>
    <n v="2523"/>
    <n v="62.1"/>
    <n v="7"/>
    <n v="450000"/>
  </r>
  <r>
    <n v="8318"/>
    <x v="44"/>
    <x v="14"/>
    <x v="0"/>
    <x v="0"/>
    <s v="A4"/>
    <n v="10"/>
    <n v="130000"/>
    <x v="1"/>
    <s v="Diesel"/>
    <s v="Automatic"/>
    <n v="16.55"/>
    <n v="1968"/>
    <n v="147.51"/>
    <n v="5"/>
    <n v="1325000"/>
  </r>
  <r>
    <n v="8319"/>
    <x v="4"/>
    <x v="0"/>
    <x v="1"/>
    <x v="1"/>
    <s v="Wagon R"/>
    <n v="5"/>
    <n v="63200"/>
    <x v="1"/>
    <s v="Petrol"/>
    <s v="Manual"/>
    <n v="20.51"/>
    <n v="998"/>
    <n v="67.040000000000006"/>
    <n v="5"/>
    <n v="375000"/>
  </r>
  <r>
    <n v="8320"/>
    <x v="3"/>
    <x v="2"/>
    <x v="2"/>
    <x v="1"/>
    <s v="Ecosport"/>
    <n v="2"/>
    <n v="19000"/>
    <x v="0"/>
    <s v="Diesel"/>
    <s v="Manual"/>
    <n v="23"/>
    <n v="1498"/>
    <n v="98.96"/>
    <n v="5"/>
    <n v="1025000"/>
  </r>
  <r>
    <n v="8321"/>
    <x v="2"/>
    <x v="1"/>
    <x v="2"/>
    <x v="0"/>
    <s v="i20"/>
    <n v="4"/>
    <n v="19000"/>
    <x v="1"/>
    <s v="Petrol"/>
    <s v="Manual"/>
    <n v="17.190000000000001"/>
    <n v="1197"/>
    <n v="81.86"/>
    <n v="5"/>
    <n v="759000"/>
  </r>
  <r>
    <n v="8322"/>
    <x v="34"/>
    <x v="7"/>
    <x v="0"/>
    <x v="1"/>
    <s v="Polo"/>
    <n v="9"/>
    <n v="50000"/>
    <x v="0"/>
    <s v="Diesel"/>
    <s v="Manual"/>
    <n v="22.07"/>
    <n v="1199"/>
    <n v="73.900000000000006"/>
    <n v="5"/>
    <n v="380000"/>
  </r>
  <r>
    <n v="8323"/>
    <x v="46"/>
    <x v="0"/>
    <x v="2"/>
    <x v="1"/>
    <s v="Ertiga"/>
    <n v="2"/>
    <n v="42000"/>
    <x v="1"/>
    <s v="Diesel"/>
    <s v="Manual"/>
    <n v="24.52"/>
    <n v="1248"/>
    <n v="88.5"/>
    <n v="7"/>
    <n v="1050000"/>
  </r>
  <r>
    <n v="8324"/>
    <x v="31"/>
    <x v="2"/>
    <x v="0"/>
    <x v="0"/>
    <s v="Figo"/>
    <n v="11"/>
    <n v="104433"/>
    <x v="1"/>
    <s v="Petrol"/>
    <s v="Manual"/>
    <n v="15.6"/>
    <n v="1196"/>
    <n v="70"/>
    <n v="5"/>
    <n v="285000"/>
  </r>
  <r>
    <n v="8325"/>
    <x v="4"/>
    <x v="0"/>
    <x v="2"/>
    <x v="1"/>
    <s v="Wagon R"/>
    <n v="3"/>
    <n v="49697"/>
    <x v="1"/>
    <s v="Petrol"/>
    <s v="Automatic"/>
    <n v="21.79"/>
    <n v="998"/>
    <n v="67.05"/>
    <n v="5"/>
    <n v="475000"/>
  </r>
  <r>
    <n v="8326"/>
    <x v="11"/>
    <x v="0"/>
    <x v="0"/>
    <x v="1"/>
    <s v="Ciaz"/>
    <n v="6"/>
    <n v="70000"/>
    <x v="0"/>
    <s v="Petrol"/>
    <s v="Manual"/>
    <n v="20.73"/>
    <n v="1373"/>
    <n v="91.1"/>
    <n v="5"/>
    <n v="624000"/>
  </r>
  <r>
    <n v="8327"/>
    <x v="7"/>
    <x v="0"/>
    <x v="0"/>
    <x v="1"/>
    <s v="Swift"/>
    <n v="9"/>
    <n v="120000"/>
    <x v="0"/>
    <s v="Diesel"/>
    <s v="Manual"/>
    <n v="22.9"/>
    <n v="1248"/>
    <n v="74"/>
    <n v="5"/>
    <n v="360000"/>
  </r>
  <r>
    <n v="8328"/>
    <x v="63"/>
    <x v="13"/>
    <x v="0"/>
    <x v="0"/>
    <s v="X1"/>
    <n v="7"/>
    <n v="65180"/>
    <x v="1"/>
    <s v="Diesel"/>
    <s v="Automatic"/>
    <n v="15.06"/>
    <n v="1995"/>
    <n v="177"/>
    <n v="5"/>
    <n v="1345000"/>
  </r>
  <r>
    <n v="8329"/>
    <x v="8"/>
    <x v="1"/>
    <x v="2"/>
    <x v="0"/>
    <s v="Verna"/>
    <n v="4"/>
    <n v="48000"/>
    <x v="1"/>
    <s v="Petrol"/>
    <s v="Manual"/>
    <n v="17.010000000000002"/>
    <n v="1591"/>
    <n v="121.3"/>
    <n v="5"/>
    <n v="850000"/>
  </r>
  <r>
    <n v="8330"/>
    <x v="51"/>
    <x v="0"/>
    <x v="0"/>
    <x v="0"/>
    <s v="Eeco"/>
    <n v="10"/>
    <n v="62000"/>
    <x v="1"/>
    <s v="Petrol"/>
    <s v="Manual"/>
    <n v="15.37"/>
    <n v="1196"/>
    <n v="73"/>
    <n v="5"/>
    <n v="350000"/>
  </r>
  <r>
    <n v="8331"/>
    <x v="38"/>
    <x v="13"/>
    <x v="0"/>
    <x v="0"/>
    <n v="5"/>
    <n v="8"/>
    <n v="60000"/>
    <x v="0"/>
    <s v="Diesel"/>
    <s v="Automatic"/>
    <n v="18.12"/>
    <n v="1995"/>
    <n v="190"/>
    <n v="5"/>
    <n v="1850000"/>
  </r>
  <r>
    <n v="8332"/>
    <x v="52"/>
    <x v="14"/>
    <x v="0"/>
    <x v="0"/>
    <s v="A6"/>
    <n v="10"/>
    <n v="88402"/>
    <x v="1"/>
    <s v="Diesel"/>
    <s v="Automatic"/>
    <n v="14.57"/>
    <n v="2967"/>
    <n v="241.38"/>
    <n v="5"/>
    <n v="1650000"/>
  </r>
  <r>
    <n v="8333"/>
    <x v="21"/>
    <x v="3"/>
    <x v="2"/>
    <x v="1"/>
    <s v="KWID"/>
    <n v="4"/>
    <n v="8500"/>
    <x v="0"/>
    <s v="Petrol"/>
    <s v="Manual"/>
    <n v="25.17"/>
    <n v="799"/>
    <n v="53.3"/>
    <n v="5"/>
    <n v="325000"/>
  </r>
  <r>
    <n v="8334"/>
    <x v="7"/>
    <x v="0"/>
    <x v="0"/>
    <x v="1"/>
    <s v="Swift"/>
    <n v="7"/>
    <n v="43528"/>
    <x v="1"/>
    <s v="Diesel"/>
    <s v="Manual"/>
    <n v="28.4"/>
    <n v="1248"/>
    <n v="74"/>
    <n v="5"/>
    <n v="545000"/>
  </r>
  <r>
    <n v="8335"/>
    <x v="0"/>
    <x v="0"/>
    <x v="2"/>
    <x v="1"/>
    <s v="Alto"/>
    <n v="3"/>
    <n v="20000"/>
    <x v="0"/>
    <s v="Petrol"/>
    <s v="Manual"/>
    <n v="24.7"/>
    <n v="796"/>
    <n v="47.3"/>
    <n v="5"/>
    <n v="260000"/>
  </r>
  <r>
    <n v="8336"/>
    <x v="7"/>
    <x v="0"/>
    <x v="1"/>
    <x v="1"/>
    <s v="Swift"/>
    <n v="5"/>
    <n v="84000"/>
    <x v="1"/>
    <s v="Diesel"/>
    <s v="Manual"/>
    <n v="28.4"/>
    <n v="1248"/>
    <n v="74"/>
    <n v="5"/>
    <n v="600000"/>
  </r>
  <r>
    <n v="8337"/>
    <x v="48"/>
    <x v="9"/>
    <x v="2"/>
    <x v="0"/>
    <s v="Thar"/>
    <n v="3"/>
    <n v="22600"/>
    <x v="1"/>
    <s v="Diesel"/>
    <s v="Manual"/>
    <n v="16.55"/>
    <n v="2498"/>
    <n v="105"/>
    <n v="6"/>
    <n v="895000"/>
  </r>
  <r>
    <n v="8339"/>
    <x v="2"/>
    <x v="1"/>
    <x v="2"/>
    <x v="0"/>
    <s v="i20"/>
    <n v="4"/>
    <n v="33048"/>
    <x v="1"/>
    <s v="Petrol"/>
    <s v="Manual"/>
    <n v="18.600000000000001"/>
    <n v="1197"/>
    <n v="81.83"/>
    <n v="5"/>
    <n v="630000"/>
  </r>
  <r>
    <n v="8341"/>
    <x v="7"/>
    <x v="0"/>
    <x v="0"/>
    <x v="1"/>
    <s v="Swift"/>
    <n v="9"/>
    <n v="55380"/>
    <x v="1"/>
    <s v="Diesel"/>
    <s v="Manual"/>
    <n v="22.9"/>
    <n v="1248"/>
    <n v="74"/>
    <n v="5"/>
    <n v="425000"/>
  </r>
  <r>
    <n v="8343"/>
    <x v="42"/>
    <x v="8"/>
    <x v="2"/>
    <x v="0"/>
    <s v="Jazz"/>
    <n v="2"/>
    <n v="9812"/>
    <x v="1"/>
    <s v="Petrol"/>
    <s v="Manual"/>
    <n v="18.7"/>
    <n v="1199"/>
    <n v="88.7"/>
    <n v="5"/>
    <n v="770000"/>
  </r>
  <r>
    <n v="8344"/>
    <x v="2"/>
    <x v="1"/>
    <x v="2"/>
    <x v="0"/>
    <s v="i20"/>
    <n v="3"/>
    <n v="10000"/>
    <x v="0"/>
    <s v="Petrol"/>
    <s v="Manual"/>
    <n v="18.600000000000001"/>
    <n v="1197"/>
    <n v="81.83"/>
    <n v="5"/>
    <n v="800000"/>
  </r>
  <r>
    <n v="8346"/>
    <x v="63"/>
    <x v="13"/>
    <x v="2"/>
    <x v="1"/>
    <s v="X1"/>
    <n v="4"/>
    <n v="60000"/>
    <x v="0"/>
    <s v="Diesel"/>
    <s v="Automatic"/>
    <n v="20.68"/>
    <n v="1995"/>
    <n v="190"/>
    <n v="5"/>
    <n v="2700000"/>
  </r>
  <r>
    <n v="8347"/>
    <x v="0"/>
    <x v="0"/>
    <x v="1"/>
    <x v="1"/>
    <s v="Alto"/>
    <n v="5"/>
    <n v="50000"/>
    <x v="1"/>
    <s v="Petrol"/>
    <s v="Manual"/>
    <n v="23.95"/>
    <n v="998"/>
    <n v="67.099999999999994"/>
    <n v="5"/>
    <n v="340000"/>
  </r>
  <r>
    <n v="8348"/>
    <x v="15"/>
    <x v="0"/>
    <x v="1"/>
    <x v="1"/>
    <s v="Swift Dzire"/>
    <n v="5"/>
    <n v="63328"/>
    <x v="1"/>
    <s v="Diesel"/>
    <s v="Manual"/>
    <n v="26.59"/>
    <n v="1248"/>
    <n v="74"/>
    <n v="5"/>
    <n v="630000"/>
  </r>
  <r>
    <n v="8349"/>
    <x v="44"/>
    <x v="14"/>
    <x v="0"/>
    <x v="0"/>
    <s v="A4"/>
    <n v="8"/>
    <n v="58000"/>
    <x v="1"/>
    <s v="Diesel"/>
    <s v="Automatic"/>
    <n v="16.55"/>
    <n v="1968"/>
    <n v="147.51"/>
    <n v="5"/>
    <n v="1495000"/>
  </r>
  <r>
    <n v="8350"/>
    <x v="0"/>
    <x v="0"/>
    <x v="2"/>
    <x v="1"/>
    <s v="Alto"/>
    <n v="3"/>
    <n v="4600"/>
    <x v="0"/>
    <s v="Petrol"/>
    <s v="Manual"/>
    <n v="22.05"/>
    <n v="796"/>
    <n v="47.3"/>
    <n v="5"/>
    <n v="280000"/>
  </r>
  <r>
    <n v="8351"/>
    <x v="1"/>
    <x v="1"/>
    <x v="1"/>
    <x v="1"/>
    <s v="Grand"/>
    <n v="5"/>
    <n v="71900"/>
    <x v="1"/>
    <s v="Diesel"/>
    <s v="Manual"/>
    <n v="24"/>
    <n v="1120"/>
    <n v="70"/>
    <n v="5"/>
    <n v="490000"/>
  </r>
  <r>
    <n v="8352"/>
    <x v="27"/>
    <x v="10"/>
    <x v="2"/>
    <x v="1"/>
    <s v="RediGO"/>
    <n v="3"/>
    <n v="30000"/>
    <x v="0"/>
    <s v="Petrol"/>
    <s v="Manual"/>
    <n v="22.5"/>
    <n v="999"/>
    <n v="67"/>
    <n v="5"/>
    <n v="300000"/>
  </r>
  <r>
    <n v="8353"/>
    <x v="0"/>
    <x v="0"/>
    <x v="0"/>
    <x v="1"/>
    <s v="Alto"/>
    <n v="6"/>
    <n v="20000"/>
    <x v="0"/>
    <s v="Petrol"/>
    <s v="Manual"/>
    <n v="23.95"/>
    <n v="998"/>
    <n v="67.05"/>
    <n v="5"/>
    <n v="200000"/>
  </r>
  <r>
    <n v="8354"/>
    <x v="17"/>
    <x v="1"/>
    <x v="1"/>
    <x v="0"/>
    <s v="Creta"/>
    <n v="5"/>
    <n v="52000"/>
    <x v="1"/>
    <s v="Diesel"/>
    <s v="Manual"/>
    <n v="19.670000000000002"/>
    <n v="1582"/>
    <n v="126.2"/>
    <n v="5"/>
    <n v="975000"/>
  </r>
  <r>
    <n v="8355"/>
    <x v="0"/>
    <x v="0"/>
    <x v="0"/>
    <x v="0"/>
    <s v="Alto"/>
    <n v="19"/>
    <n v="82000"/>
    <x v="0"/>
    <s v="Petrol"/>
    <s v="Manual"/>
    <n v="19.7"/>
    <n v="796"/>
    <n v="46.3"/>
    <n v="5"/>
    <n v="100000"/>
  </r>
  <r>
    <n v="8356"/>
    <x v="24"/>
    <x v="9"/>
    <x v="0"/>
    <x v="0"/>
    <s v="XUV500"/>
    <n v="7"/>
    <n v="86436"/>
    <x v="1"/>
    <s v="Diesel"/>
    <s v="Manual"/>
    <n v="15.1"/>
    <n v="2179"/>
    <n v="140"/>
    <n v="7"/>
    <n v="780000"/>
  </r>
  <r>
    <n v="8357"/>
    <x v="28"/>
    <x v="9"/>
    <x v="0"/>
    <x v="0"/>
    <s v="Scorpio"/>
    <n v="6"/>
    <n v="80000"/>
    <x v="0"/>
    <s v="Diesel"/>
    <s v="Manual"/>
    <n v="15.4"/>
    <n v="2523"/>
    <n v="75"/>
    <n v="7"/>
    <n v="700000"/>
  </r>
  <r>
    <n v="8358"/>
    <x v="57"/>
    <x v="16"/>
    <x v="0"/>
    <x v="0"/>
    <s v="XF"/>
    <n v="8"/>
    <n v="25000"/>
    <x v="1"/>
    <s v="Diesel"/>
    <s v="Automatic"/>
    <n v="16.36"/>
    <n v="2179"/>
    <n v="187.7"/>
    <n v="5"/>
    <n v="2650000"/>
  </r>
  <r>
    <n v="8359"/>
    <x v="21"/>
    <x v="3"/>
    <x v="2"/>
    <x v="1"/>
    <s v="KWID"/>
    <n v="2"/>
    <n v="1100"/>
    <x v="1"/>
    <s v="Petrol"/>
    <s v="Manual"/>
    <n v="23.01"/>
    <n v="999"/>
    <n v="67"/>
    <n v="5"/>
    <n v="450000"/>
  </r>
  <r>
    <n v="8360"/>
    <x v="94"/>
    <x v="23"/>
    <x v="2"/>
    <x v="0"/>
    <s v="Compass"/>
    <n v="2"/>
    <n v="10000"/>
    <x v="0"/>
    <s v="Petrol"/>
    <s v="Automatic"/>
    <n v="16"/>
    <n v="1368"/>
    <n v="160"/>
    <n v="5"/>
    <n v="2050000"/>
  </r>
  <r>
    <n v="8361"/>
    <x v="4"/>
    <x v="0"/>
    <x v="2"/>
    <x v="1"/>
    <s v="Wagon R"/>
    <n v="3"/>
    <n v="30000"/>
    <x v="0"/>
    <s v="Petrol"/>
    <s v="Manual"/>
    <n v="20.51"/>
    <n v="998"/>
    <n v="67.040000000000006"/>
    <n v="5"/>
    <n v="440000"/>
  </r>
  <r>
    <n v="8362"/>
    <x v="14"/>
    <x v="0"/>
    <x v="1"/>
    <x v="1"/>
    <s v="Baleno"/>
    <n v="5"/>
    <n v="120000"/>
    <x v="0"/>
    <s v="Diesel"/>
    <s v="Manual"/>
    <n v="27.39"/>
    <n v="1248"/>
    <n v="74"/>
    <n v="5"/>
    <n v="550000"/>
  </r>
  <r>
    <n v="8363"/>
    <x v="0"/>
    <x v="0"/>
    <x v="0"/>
    <x v="1"/>
    <s v="Alto"/>
    <n v="7"/>
    <n v="38000"/>
    <x v="1"/>
    <s v="Petrol"/>
    <s v="Manual"/>
    <n v="22.74"/>
    <n v="796"/>
    <n v="47.3"/>
    <n v="5"/>
    <n v="265000"/>
  </r>
  <r>
    <n v="8364"/>
    <x v="4"/>
    <x v="0"/>
    <x v="0"/>
    <x v="1"/>
    <s v="Wagon R"/>
    <n v="9"/>
    <n v="43000"/>
    <x v="1"/>
    <s v="Petrol"/>
    <s v="Manual"/>
    <n v="20.51"/>
    <n v="998"/>
    <n v="67.040000000000006"/>
    <n v="5"/>
    <n v="299000"/>
  </r>
  <r>
    <n v="8365"/>
    <x v="7"/>
    <x v="0"/>
    <x v="0"/>
    <x v="1"/>
    <s v="Swift"/>
    <n v="6"/>
    <n v="50000"/>
    <x v="0"/>
    <s v="Petrol"/>
    <s v="Manual"/>
    <n v="20.399999999999999"/>
    <n v="1197"/>
    <n v="81.8"/>
    <n v="5"/>
    <n v="420000"/>
  </r>
  <r>
    <n v="8366"/>
    <x v="53"/>
    <x v="5"/>
    <x v="0"/>
    <x v="0"/>
    <s v="E-Class"/>
    <n v="14"/>
    <n v="52483"/>
    <x v="1"/>
    <s v="Diesel"/>
    <s v="Automatic"/>
    <n v="11"/>
    <n v="2987"/>
    <n v="198.5"/>
    <n v="5"/>
    <n v="1050000"/>
  </r>
  <r>
    <n v="8367"/>
    <x v="28"/>
    <x v="9"/>
    <x v="1"/>
    <x v="0"/>
    <s v="Scorpio"/>
    <n v="5"/>
    <n v="137138"/>
    <x v="0"/>
    <s v="Diesel"/>
    <s v="Manual"/>
    <n v="15.4"/>
    <n v="2523"/>
    <n v="75"/>
    <n v="7"/>
    <n v="710000"/>
  </r>
  <r>
    <n v="8368"/>
    <x v="11"/>
    <x v="0"/>
    <x v="0"/>
    <x v="1"/>
    <s v="Ciaz"/>
    <n v="6"/>
    <n v="77000"/>
    <x v="1"/>
    <s v="Diesel"/>
    <s v="Manual"/>
    <n v="28.09"/>
    <n v="1248"/>
    <n v="88.5"/>
    <n v="5"/>
    <n v="735000"/>
  </r>
  <r>
    <n v="8370"/>
    <x v="5"/>
    <x v="1"/>
    <x v="0"/>
    <x v="1"/>
    <s v="i10"/>
    <n v="11"/>
    <n v="67000"/>
    <x v="1"/>
    <s v="Petrol"/>
    <s v="Manual"/>
    <n v="20.36"/>
    <n v="1197"/>
    <n v="78.900000000000006"/>
    <n v="5"/>
    <n v="320000"/>
  </r>
  <r>
    <n v="8371"/>
    <x v="31"/>
    <x v="2"/>
    <x v="0"/>
    <x v="0"/>
    <s v="Figo"/>
    <n v="9"/>
    <n v="80000"/>
    <x v="0"/>
    <s v="Diesel"/>
    <s v="Manual"/>
    <n v="20"/>
    <n v="1399"/>
    <n v="68"/>
    <n v="5"/>
    <n v="325000"/>
  </r>
  <r>
    <n v="8372"/>
    <x v="21"/>
    <x v="3"/>
    <x v="1"/>
    <x v="1"/>
    <s v="KWID"/>
    <n v="5"/>
    <n v="50000"/>
    <x v="0"/>
    <s v="Petrol"/>
    <s v="Manual"/>
    <n v="25.17"/>
    <n v="799"/>
    <n v="53.3"/>
    <n v="5"/>
    <n v="330000"/>
  </r>
  <r>
    <n v="8373"/>
    <x v="13"/>
    <x v="6"/>
    <x v="0"/>
    <x v="0"/>
    <s v="Innova"/>
    <n v="9"/>
    <n v="120000"/>
    <x v="0"/>
    <s v="Diesel"/>
    <s v="Manual"/>
    <n v="12.8"/>
    <n v="2494"/>
    <n v="102"/>
    <n v="8"/>
    <n v="875000"/>
  </r>
  <r>
    <n v="8374"/>
    <x v="13"/>
    <x v="6"/>
    <x v="2"/>
    <x v="0"/>
    <s v="Innova"/>
    <n v="3"/>
    <n v="80000"/>
    <x v="1"/>
    <s v="Diesel"/>
    <s v="Manual"/>
    <n v="13.68"/>
    <n v="2393"/>
    <n v="147.80000000000001"/>
    <n v="7"/>
    <n v="1995000"/>
  </r>
  <r>
    <n v="8375"/>
    <x v="31"/>
    <x v="2"/>
    <x v="0"/>
    <x v="0"/>
    <s v="Figo"/>
    <n v="10"/>
    <n v="110000"/>
    <x v="0"/>
    <s v="Diesel"/>
    <s v="Manual"/>
    <n v="20"/>
    <n v="1399"/>
    <n v="68"/>
    <n v="5"/>
    <n v="220000"/>
  </r>
  <r>
    <n v="8376"/>
    <x v="5"/>
    <x v="1"/>
    <x v="0"/>
    <x v="1"/>
    <s v="i10"/>
    <n v="12"/>
    <n v="52473"/>
    <x v="1"/>
    <s v="Petrol"/>
    <s v="Manual"/>
    <n v="20.36"/>
    <n v="1197"/>
    <n v="78.900000000000006"/>
    <n v="5"/>
    <n v="338000"/>
  </r>
  <r>
    <n v="8377"/>
    <x v="27"/>
    <x v="10"/>
    <x v="1"/>
    <x v="1"/>
    <s v="RediGO"/>
    <n v="5"/>
    <n v="35000"/>
    <x v="0"/>
    <s v="Petrol"/>
    <s v="Manual"/>
    <n v="22.7"/>
    <n v="799"/>
    <n v="53.64"/>
    <n v="5"/>
    <n v="300000"/>
  </r>
  <r>
    <n v="8378"/>
    <x v="13"/>
    <x v="6"/>
    <x v="0"/>
    <x v="0"/>
    <s v="Innova"/>
    <n v="6"/>
    <n v="52000"/>
    <x v="1"/>
    <s v="Diesel"/>
    <s v="Manual"/>
    <n v="12.99"/>
    <n v="2494"/>
    <n v="100.6"/>
    <n v="8"/>
    <n v="1200000"/>
  </r>
  <r>
    <n v="8379"/>
    <x v="53"/>
    <x v="5"/>
    <x v="0"/>
    <x v="0"/>
    <s v="E-Class"/>
    <n v="7"/>
    <n v="30000"/>
    <x v="1"/>
    <s v="Diesel"/>
    <s v="Automatic"/>
    <n v="13"/>
    <n v="2143"/>
    <n v="201.1"/>
    <n v="5"/>
    <n v="2950000"/>
  </r>
  <r>
    <n v="8380"/>
    <x v="16"/>
    <x v="7"/>
    <x v="0"/>
    <x v="1"/>
    <s v="Vento"/>
    <n v="7"/>
    <n v="50000"/>
    <x v="1"/>
    <s v="Diesel"/>
    <s v="Manual"/>
    <n v="22.27"/>
    <n v="1498"/>
    <n v="108.6"/>
    <n v="5"/>
    <n v="635000"/>
  </r>
  <r>
    <n v="8381"/>
    <x v="3"/>
    <x v="2"/>
    <x v="2"/>
    <x v="0"/>
    <s v="Ecosport"/>
    <n v="2"/>
    <n v="10370"/>
    <x v="1"/>
    <s v="Petrol"/>
    <s v="Manual"/>
    <n v="17"/>
    <n v="1497"/>
    <n v="121.31"/>
    <n v="5"/>
    <n v="950000"/>
  </r>
  <r>
    <n v="8382"/>
    <x v="3"/>
    <x v="2"/>
    <x v="0"/>
    <x v="1"/>
    <s v="Ecosport"/>
    <n v="7"/>
    <n v="49000"/>
    <x v="1"/>
    <s v="Diesel"/>
    <s v="Manual"/>
    <n v="22.7"/>
    <n v="1498"/>
    <n v="89.84"/>
    <n v="5"/>
    <n v="649000"/>
  </r>
  <r>
    <n v="8383"/>
    <x v="17"/>
    <x v="1"/>
    <x v="2"/>
    <x v="0"/>
    <s v="Creta"/>
    <n v="4"/>
    <n v="40000"/>
    <x v="0"/>
    <s v="Diesel"/>
    <s v="Manual"/>
    <n v="19.670000000000002"/>
    <n v="1582"/>
    <n v="126.2"/>
    <n v="5"/>
    <n v="870000"/>
  </r>
  <r>
    <n v="8384"/>
    <x v="29"/>
    <x v="9"/>
    <x v="2"/>
    <x v="0"/>
    <s v="Marazzo"/>
    <n v="2"/>
    <n v="70000"/>
    <x v="0"/>
    <s v="Diesel"/>
    <s v="Manual"/>
    <n v="17.3"/>
    <n v="1497"/>
    <n v="121"/>
    <n v="8"/>
    <n v="1200000"/>
  </r>
  <r>
    <n v="8385"/>
    <x v="1"/>
    <x v="1"/>
    <x v="1"/>
    <x v="0"/>
    <s v="Grand"/>
    <n v="5"/>
    <n v="65834"/>
    <x v="1"/>
    <s v="Petrol"/>
    <s v="Manual"/>
    <n v="18.899999999999999"/>
    <n v="1197"/>
    <n v="82"/>
    <n v="5"/>
    <n v="550000"/>
  </r>
  <r>
    <n v="8386"/>
    <x v="31"/>
    <x v="2"/>
    <x v="2"/>
    <x v="1"/>
    <s v="Figo"/>
    <n v="4"/>
    <n v="27500"/>
    <x v="0"/>
    <s v="Diesel"/>
    <s v="Manual"/>
    <n v="25.83"/>
    <n v="1498"/>
    <n v="99"/>
    <n v="5"/>
    <n v="580000"/>
  </r>
  <r>
    <n v="8387"/>
    <x v="14"/>
    <x v="0"/>
    <x v="0"/>
    <x v="1"/>
    <s v="Baleno"/>
    <n v="6"/>
    <n v="70000"/>
    <x v="0"/>
    <s v="Petrol"/>
    <s v="Manual"/>
    <n v="21.4"/>
    <n v="1197"/>
    <n v="83.1"/>
    <n v="5"/>
    <n v="530000"/>
  </r>
  <r>
    <n v="8388"/>
    <x v="3"/>
    <x v="2"/>
    <x v="1"/>
    <x v="1"/>
    <s v="Ecosport"/>
    <n v="5"/>
    <n v="78000"/>
    <x v="1"/>
    <s v="Diesel"/>
    <s v="Manual"/>
    <n v="22.77"/>
    <n v="1498"/>
    <n v="98.59"/>
    <n v="5"/>
    <n v="715000"/>
  </r>
  <r>
    <n v="8390"/>
    <x v="15"/>
    <x v="0"/>
    <x v="0"/>
    <x v="1"/>
    <s v="Swift Dzire"/>
    <n v="8"/>
    <n v="120000"/>
    <x v="0"/>
    <s v="Diesel"/>
    <s v="Manual"/>
    <n v="23.4"/>
    <n v="1248"/>
    <n v="74"/>
    <n v="5"/>
    <n v="480000"/>
  </r>
  <r>
    <n v="8391"/>
    <x v="13"/>
    <x v="6"/>
    <x v="0"/>
    <x v="0"/>
    <s v="Innova"/>
    <n v="12"/>
    <n v="194532"/>
    <x v="1"/>
    <s v="Diesel"/>
    <s v="Manual"/>
    <n v="12.8"/>
    <n v="2494"/>
    <n v="102"/>
    <n v="7"/>
    <n v="625000"/>
  </r>
  <r>
    <n v="8392"/>
    <x v="13"/>
    <x v="6"/>
    <x v="0"/>
    <x v="0"/>
    <s v="Innova"/>
    <n v="14"/>
    <n v="120000"/>
    <x v="0"/>
    <s v="Diesel"/>
    <s v="Manual"/>
    <n v="12.8"/>
    <n v="2494"/>
    <n v="102"/>
    <n v="8"/>
    <n v="300000"/>
  </r>
  <r>
    <n v="8393"/>
    <x v="20"/>
    <x v="6"/>
    <x v="2"/>
    <x v="0"/>
    <s v="Fortuner"/>
    <n v="4"/>
    <n v="94926"/>
    <x v="1"/>
    <s v="Diesel"/>
    <s v="Automatic"/>
    <n v="12.9"/>
    <n v="2755"/>
    <n v="174.5"/>
    <n v="7"/>
    <n v="2900000"/>
  </r>
  <r>
    <n v="8396"/>
    <x v="4"/>
    <x v="0"/>
    <x v="2"/>
    <x v="0"/>
    <s v="Wagon R"/>
    <n v="4"/>
    <n v="86000"/>
    <x v="1"/>
    <s v="Petrol"/>
    <s v="Manual"/>
    <n v="18.899999999999999"/>
    <n v="998"/>
    <n v="67.099999999999994"/>
    <n v="5"/>
    <n v="410000"/>
  </r>
  <r>
    <n v="8397"/>
    <x v="0"/>
    <x v="0"/>
    <x v="2"/>
    <x v="1"/>
    <s v="Alto"/>
    <n v="2"/>
    <n v="8300"/>
    <x v="0"/>
    <s v="Petrol"/>
    <s v="Manual"/>
    <n v="24.7"/>
    <n v="796"/>
    <n v="47.3"/>
    <n v="5"/>
    <n v="330000"/>
  </r>
  <r>
    <n v="8398"/>
    <x v="26"/>
    <x v="0"/>
    <x v="2"/>
    <x v="1"/>
    <s v="Ignis"/>
    <n v="4"/>
    <n v="30000"/>
    <x v="1"/>
    <s v="Petrol"/>
    <s v="Manual"/>
    <n v="20.89"/>
    <n v="1197"/>
    <n v="81.8"/>
    <n v="5"/>
    <n v="550000"/>
  </r>
  <r>
    <n v="8399"/>
    <x v="71"/>
    <x v="8"/>
    <x v="2"/>
    <x v="1"/>
    <s v="WR-V"/>
    <n v="3"/>
    <n v="78430"/>
    <x v="1"/>
    <s v="Diesel"/>
    <s v="Manual"/>
    <n v="25.5"/>
    <n v="1498"/>
    <n v="98.6"/>
    <n v="5"/>
    <n v="800000"/>
  </r>
  <r>
    <n v="8400"/>
    <x v="31"/>
    <x v="2"/>
    <x v="0"/>
    <x v="0"/>
    <s v="Figo"/>
    <n v="9"/>
    <n v="98398"/>
    <x v="1"/>
    <s v="Diesel"/>
    <s v="Manual"/>
    <n v="20"/>
    <n v="1399"/>
    <n v="68"/>
    <n v="5"/>
    <n v="200000"/>
  </r>
  <r>
    <n v="8401"/>
    <x v="71"/>
    <x v="8"/>
    <x v="2"/>
    <x v="1"/>
    <s v="WR-V"/>
    <n v="3"/>
    <n v="16053"/>
    <x v="1"/>
    <s v="Diesel"/>
    <s v="Manual"/>
    <n v="25.5"/>
    <n v="1498"/>
    <n v="98.6"/>
    <n v="5"/>
    <n v="920000"/>
  </r>
  <r>
    <n v="8402"/>
    <x v="7"/>
    <x v="0"/>
    <x v="0"/>
    <x v="1"/>
    <s v="Swift"/>
    <n v="10"/>
    <n v="88000"/>
    <x v="1"/>
    <s v="Diesel"/>
    <s v="Manual"/>
    <n v="28.4"/>
    <n v="1248"/>
    <n v="74"/>
    <n v="5"/>
    <n v="265000"/>
  </r>
  <r>
    <n v="8403"/>
    <x v="13"/>
    <x v="6"/>
    <x v="0"/>
    <x v="0"/>
    <s v="Innova"/>
    <n v="6"/>
    <n v="65000"/>
    <x v="1"/>
    <s v="Diesel"/>
    <s v="Manual"/>
    <n v="12.8"/>
    <n v="2494"/>
    <n v="102"/>
    <n v="8"/>
    <n v="930000"/>
  </r>
  <r>
    <n v="8404"/>
    <x v="5"/>
    <x v="1"/>
    <x v="0"/>
    <x v="1"/>
    <s v="i10"/>
    <n v="14"/>
    <n v="78000"/>
    <x v="1"/>
    <s v="Petrol"/>
    <s v="Manual"/>
    <n v="20.36"/>
    <n v="1197"/>
    <n v="78.900000000000006"/>
    <n v="5"/>
    <n v="225000"/>
  </r>
  <r>
    <n v="8405"/>
    <x v="1"/>
    <x v="1"/>
    <x v="0"/>
    <x v="0"/>
    <s v="Grand"/>
    <n v="6"/>
    <n v="54507"/>
    <x v="1"/>
    <s v="Petrol"/>
    <s v="Manual"/>
    <n v="18.899999999999999"/>
    <n v="1197"/>
    <n v="82"/>
    <n v="5"/>
    <n v="485000"/>
  </r>
  <r>
    <n v="8406"/>
    <x v="42"/>
    <x v="8"/>
    <x v="2"/>
    <x v="0"/>
    <s v="Jazz"/>
    <n v="4"/>
    <n v="26000"/>
    <x v="0"/>
    <s v="Petrol"/>
    <s v="Automatic"/>
    <n v="19"/>
    <n v="1199"/>
    <n v="88.7"/>
    <n v="5"/>
    <n v="675000"/>
  </r>
  <r>
    <n v="8408"/>
    <x v="22"/>
    <x v="8"/>
    <x v="0"/>
    <x v="1"/>
    <s v="Amaze"/>
    <n v="7"/>
    <n v="78000"/>
    <x v="1"/>
    <s v="Diesel"/>
    <s v="Manual"/>
    <n v="24.7"/>
    <n v="1498"/>
    <n v="98.63"/>
    <n v="5"/>
    <n v="485000"/>
  </r>
  <r>
    <n v="8409"/>
    <x v="0"/>
    <x v="0"/>
    <x v="0"/>
    <x v="1"/>
    <s v="Alto"/>
    <n v="6"/>
    <n v="38000"/>
    <x v="1"/>
    <s v="Petrol"/>
    <s v="Automatic"/>
    <n v="23.95"/>
    <n v="998"/>
    <n v="67.05"/>
    <n v="5"/>
    <n v="350000"/>
  </r>
  <r>
    <n v="8410"/>
    <x v="15"/>
    <x v="0"/>
    <x v="1"/>
    <x v="1"/>
    <s v="Swift Dzire"/>
    <n v="5"/>
    <n v="38000"/>
    <x v="1"/>
    <s v="Diesel"/>
    <s v="Manual"/>
    <n v="23.4"/>
    <n v="1248"/>
    <n v="74"/>
    <n v="5"/>
    <n v="625000"/>
  </r>
  <r>
    <n v="8412"/>
    <x v="16"/>
    <x v="7"/>
    <x v="0"/>
    <x v="1"/>
    <s v="Vento"/>
    <n v="9"/>
    <n v="185000"/>
    <x v="0"/>
    <s v="Diesel"/>
    <s v="Manual"/>
    <n v="20.54"/>
    <n v="1598"/>
    <n v="103.6"/>
    <n v="5"/>
    <n v="425000"/>
  </r>
  <r>
    <n v="8413"/>
    <x v="17"/>
    <x v="1"/>
    <x v="2"/>
    <x v="1"/>
    <s v="Creta"/>
    <n v="3"/>
    <n v="49000"/>
    <x v="1"/>
    <s v="Diesel"/>
    <s v="Manual"/>
    <n v="20.5"/>
    <n v="1582"/>
    <n v="126.2"/>
    <n v="5"/>
    <n v="1390000"/>
  </r>
  <r>
    <n v="8414"/>
    <x v="4"/>
    <x v="0"/>
    <x v="0"/>
    <x v="0"/>
    <s v="Wagon R"/>
    <n v="11"/>
    <n v="40000"/>
    <x v="0"/>
    <s v="Petrol"/>
    <s v="Manual"/>
    <n v="17.3"/>
    <n v="1061"/>
    <n v="64"/>
    <n v="5"/>
    <n v="250000"/>
  </r>
  <r>
    <n v="8415"/>
    <x v="4"/>
    <x v="0"/>
    <x v="0"/>
    <x v="0"/>
    <s v="Wagon R"/>
    <n v="15"/>
    <n v="39056"/>
    <x v="1"/>
    <s v="Petrol"/>
    <s v="Manual"/>
    <n v="18.899999999999999"/>
    <n v="998"/>
    <n v="67.099999999999994"/>
    <n v="5"/>
    <n v="100000"/>
  </r>
  <r>
    <n v="8416"/>
    <x v="13"/>
    <x v="6"/>
    <x v="0"/>
    <x v="0"/>
    <s v="Innova"/>
    <n v="11"/>
    <n v="150000"/>
    <x v="1"/>
    <s v="Diesel"/>
    <s v="Manual"/>
    <n v="12.8"/>
    <n v="2494"/>
    <n v="102"/>
    <n v="7"/>
    <n v="850000"/>
  </r>
  <r>
    <n v="8417"/>
    <x v="2"/>
    <x v="1"/>
    <x v="0"/>
    <x v="1"/>
    <s v="i20"/>
    <n v="8"/>
    <n v="96000"/>
    <x v="0"/>
    <s v="Diesel"/>
    <s v="Manual"/>
    <n v="21.9"/>
    <n v="1396"/>
    <n v="88.8"/>
    <n v="5"/>
    <n v="450000"/>
  </r>
  <r>
    <n v="8418"/>
    <x v="41"/>
    <x v="9"/>
    <x v="2"/>
    <x v="0"/>
    <s v="KUV"/>
    <n v="4"/>
    <n v="40000"/>
    <x v="0"/>
    <s v="Petrol"/>
    <s v="Manual"/>
    <n v="18.149999999999999"/>
    <n v="1198"/>
    <n v="82"/>
    <n v="6"/>
    <n v="350000"/>
  </r>
  <r>
    <n v="8419"/>
    <x v="36"/>
    <x v="0"/>
    <x v="1"/>
    <x v="1"/>
    <s v="Celerio"/>
    <n v="5"/>
    <n v="20675"/>
    <x v="1"/>
    <s v="Petrol"/>
    <s v="Manual"/>
    <n v="23.1"/>
    <n v="998"/>
    <n v="67.040000000000006"/>
    <n v="5"/>
    <n v="470000"/>
  </r>
  <r>
    <n v="8420"/>
    <x v="19"/>
    <x v="9"/>
    <x v="0"/>
    <x v="0"/>
    <s v="Bolero"/>
    <n v="8"/>
    <n v="58000"/>
    <x v="0"/>
    <s v="Diesel"/>
    <s v="Manual"/>
    <n v="15.96"/>
    <n v="2523"/>
    <n v="62.1"/>
    <n v="7"/>
    <n v="670000"/>
  </r>
  <r>
    <n v="8421"/>
    <x v="15"/>
    <x v="0"/>
    <x v="1"/>
    <x v="1"/>
    <s v="Swift Dzire"/>
    <n v="5"/>
    <n v="52000"/>
    <x v="1"/>
    <s v="Diesel"/>
    <s v="Manual"/>
    <n v="26.59"/>
    <n v="1248"/>
    <n v="74"/>
    <n v="5"/>
    <n v="650000"/>
  </r>
  <r>
    <n v="8423"/>
    <x v="17"/>
    <x v="1"/>
    <x v="2"/>
    <x v="0"/>
    <s v="Creta"/>
    <n v="4"/>
    <n v="60369"/>
    <x v="1"/>
    <s v="Diesel"/>
    <s v="Automatic"/>
    <n v="17.010000000000002"/>
    <n v="1582"/>
    <n v="126.2"/>
    <n v="5"/>
    <n v="1350000"/>
  </r>
  <r>
    <n v="8424"/>
    <x v="8"/>
    <x v="1"/>
    <x v="0"/>
    <x v="1"/>
    <s v="Verna"/>
    <n v="10"/>
    <n v="170000"/>
    <x v="0"/>
    <s v="Diesel"/>
    <s v="Manual"/>
    <n v="22.32"/>
    <n v="1582"/>
    <n v="126.3"/>
    <n v="5"/>
    <n v="370000"/>
  </r>
  <r>
    <n v="8425"/>
    <x v="2"/>
    <x v="1"/>
    <x v="1"/>
    <x v="0"/>
    <s v="i20"/>
    <n v="5"/>
    <n v="25000"/>
    <x v="1"/>
    <s v="Petrol"/>
    <s v="Manual"/>
    <n v="18.600000000000001"/>
    <n v="1197"/>
    <n v="81.83"/>
    <n v="5"/>
    <n v="585000"/>
  </r>
  <r>
    <n v="8426"/>
    <x v="20"/>
    <x v="6"/>
    <x v="0"/>
    <x v="0"/>
    <s v="Fortuner"/>
    <n v="9"/>
    <n v="134213"/>
    <x v="1"/>
    <s v="Diesel"/>
    <s v="Manual"/>
    <n v="12.55"/>
    <n v="2982"/>
    <n v="168.5"/>
    <n v="7"/>
    <n v="1475000"/>
  </r>
  <r>
    <n v="8428"/>
    <x v="19"/>
    <x v="9"/>
    <x v="0"/>
    <x v="0"/>
    <s v="Bolero"/>
    <n v="9"/>
    <n v="35000"/>
    <x v="0"/>
    <s v="Diesel"/>
    <s v="Manual"/>
    <n v="15.96"/>
    <n v="2523"/>
    <n v="62.1"/>
    <n v="7"/>
    <n v="450000"/>
  </r>
  <r>
    <n v="8429"/>
    <x v="2"/>
    <x v="1"/>
    <x v="0"/>
    <x v="1"/>
    <s v="i20"/>
    <n v="7"/>
    <n v="40000"/>
    <x v="0"/>
    <s v="Diesel"/>
    <s v="Manual"/>
    <n v="22.54"/>
    <n v="1396"/>
    <n v="88.73"/>
    <n v="5"/>
    <n v="400000"/>
  </r>
  <r>
    <n v="8430"/>
    <x v="2"/>
    <x v="1"/>
    <x v="2"/>
    <x v="0"/>
    <s v="i20"/>
    <n v="4"/>
    <n v="23000"/>
    <x v="0"/>
    <s v="Petrol"/>
    <s v="Manual"/>
    <n v="18.600000000000001"/>
    <n v="1197"/>
    <n v="81.83"/>
    <n v="5"/>
    <n v="620000"/>
  </r>
  <r>
    <n v="8431"/>
    <x v="71"/>
    <x v="8"/>
    <x v="2"/>
    <x v="1"/>
    <s v="WR-V"/>
    <n v="4"/>
    <n v="65360"/>
    <x v="1"/>
    <s v="Diesel"/>
    <s v="Manual"/>
    <n v="25.5"/>
    <n v="1498"/>
    <n v="98.6"/>
    <n v="5"/>
    <n v="760000"/>
  </r>
  <r>
    <n v="8433"/>
    <x v="7"/>
    <x v="0"/>
    <x v="2"/>
    <x v="1"/>
    <s v="Swift"/>
    <n v="4"/>
    <n v="52920"/>
    <x v="1"/>
    <s v="Petrol"/>
    <s v="Manual"/>
    <n v="21.21"/>
    <n v="1197"/>
    <n v="81.8"/>
    <n v="5"/>
    <n v="638000"/>
  </r>
  <r>
    <n v="8434"/>
    <x v="34"/>
    <x v="7"/>
    <x v="0"/>
    <x v="1"/>
    <s v="Polo"/>
    <n v="8"/>
    <n v="50000"/>
    <x v="1"/>
    <s v="Diesel"/>
    <s v="Manual"/>
    <n v="22.07"/>
    <n v="1199"/>
    <n v="73.900000000000006"/>
    <n v="5"/>
    <n v="300000"/>
  </r>
  <r>
    <n v="8436"/>
    <x v="15"/>
    <x v="0"/>
    <x v="2"/>
    <x v="1"/>
    <s v="Swift Dzire"/>
    <n v="3"/>
    <n v="20825"/>
    <x v="1"/>
    <s v="Petrol"/>
    <s v="Automatic"/>
    <n v="21.21"/>
    <n v="1197"/>
    <n v="81.8"/>
    <n v="5"/>
    <n v="770000"/>
  </r>
  <r>
    <n v="8438"/>
    <x v="2"/>
    <x v="1"/>
    <x v="2"/>
    <x v="1"/>
    <s v="i20"/>
    <n v="3"/>
    <n v="90000"/>
    <x v="0"/>
    <s v="Diesel"/>
    <s v="Manual"/>
    <n v="21.19"/>
    <n v="1396"/>
    <n v="88.73"/>
    <n v="5"/>
    <n v="640000"/>
  </r>
  <r>
    <n v="8439"/>
    <x v="21"/>
    <x v="3"/>
    <x v="2"/>
    <x v="1"/>
    <s v="KWID"/>
    <n v="3"/>
    <n v="48500"/>
    <x v="1"/>
    <s v="Petrol"/>
    <s v="Manual"/>
    <n v="23.01"/>
    <n v="999"/>
    <n v="67"/>
    <n v="5"/>
    <n v="385000"/>
  </r>
  <r>
    <n v="8442"/>
    <x v="77"/>
    <x v="1"/>
    <x v="0"/>
    <x v="0"/>
    <s v="Elantra"/>
    <n v="8"/>
    <n v="89234"/>
    <x v="1"/>
    <s v="Petrol"/>
    <s v="Manual"/>
    <n v="16.3"/>
    <n v="1797"/>
    <n v="147.5"/>
    <n v="5"/>
    <n v="685000"/>
  </r>
  <r>
    <n v="8444"/>
    <x v="7"/>
    <x v="0"/>
    <x v="0"/>
    <x v="1"/>
    <s v="Swift"/>
    <n v="8"/>
    <n v="85000"/>
    <x v="1"/>
    <s v="Diesel"/>
    <s v="Manual"/>
    <n v="22.9"/>
    <n v="1248"/>
    <n v="74"/>
    <n v="5"/>
    <n v="465000"/>
  </r>
  <r>
    <n v="8446"/>
    <x v="71"/>
    <x v="8"/>
    <x v="2"/>
    <x v="0"/>
    <s v="WR-V"/>
    <n v="4"/>
    <n v="34000"/>
    <x v="1"/>
    <s v="Petrol"/>
    <s v="Manual"/>
    <n v="17.5"/>
    <n v="1199"/>
    <n v="88.7"/>
    <n v="5"/>
    <n v="785000"/>
  </r>
  <r>
    <n v="8448"/>
    <x v="53"/>
    <x v="5"/>
    <x v="0"/>
    <x v="0"/>
    <s v="E-Class"/>
    <n v="11"/>
    <n v="78000"/>
    <x v="1"/>
    <s v="Diesel"/>
    <s v="Automatic"/>
    <n v="14.21"/>
    <n v="2143"/>
    <n v="203"/>
    <n v="5"/>
    <n v="1100000"/>
  </r>
  <r>
    <n v="8449"/>
    <x v="21"/>
    <x v="3"/>
    <x v="1"/>
    <x v="1"/>
    <s v="KWID"/>
    <n v="5"/>
    <n v="35000"/>
    <x v="0"/>
    <s v="Petrol"/>
    <s v="Manual"/>
    <n v="25.17"/>
    <n v="799"/>
    <n v="53.3"/>
    <n v="5"/>
    <n v="310000"/>
  </r>
  <r>
    <n v="8450"/>
    <x v="15"/>
    <x v="0"/>
    <x v="1"/>
    <x v="1"/>
    <s v="Swift Dzire"/>
    <n v="5"/>
    <n v="35000"/>
    <x v="0"/>
    <s v="Diesel"/>
    <s v="Manual"/>
    <n v="26.59"/>
    <n v="1248"/>
    <n v="74"/>
    <n v="5"/>
    <n v="650000"/>
  </r>
  <r>
    <n v="8451"/>
    <x v="7"/>
    <x v="0"/>
    <x v="0"/>
    <x v="1"/>
    <s v="Swift"/>
    <n v="8"/>
    <n v="93000"/>
    <x v="0"/>
    <s v="Diesel"/>
    <s v="Manual"/>
    <n v="22.9"/>
    <n v="1248"/>
    <n v="74"/>
    <n v="5"/>
    <n v="451000"/>
  </r>
  <r>
    <n v="8452"/>
    <x v="11"/>
    <x v="0"/>
    <x v="2"/>
    <x v="1"/>
    <s v="Ciaz"/>
    <n v="2"/>
    <n v="36000"/>
    <x v="0"/>
    <s v="Petrol"/>
    <s v="Manual"/>
    <n v="21.56"/>
    <n v="1462"/>
    <n v="103.25"/>
    <n v="5"/>
    <n v="930000"/>
  </r>
  <r>
    <n v="8455"/>
    <x v="17"/>
    <x v="1"/>
    <x v="2"/>
    <x v="0"/>
    <s v="Creta"/>
    <n v="4"/>
    <n v="45900"/>
    <x v="1"/>
    <s v="Diesel"/>
    <s v="Manual"/>
    <n v="19.670000000000002"/>
    <n v="1582"/>
    <n v="126.2"/>
    <n v="5"/>
    <n v="1250000"/>
  </r>
  <r>
    <n v="8456"/>
    <x v="15"/>
    <x v="0"/>
    <x v="2"/>
    <x v="1"/>
    <s v="Swift Dzire"/>
    <n v="3"/>
    <n v="70000"/>
    <x v="0"/>
    <s v="Diesel"/>
    <s v="Manual"/>
    <n v="28.4"/>
    <n v="1248"/>
    <n v="74.02"/>
    <n v="5"/>
    <n v="608000"/>
  </r>
  <r>
    <n v="8458"/>
    <x v="1"/>
    <x v="1"/>
    <x v="0"/>
    <x v="0"/>
    <s v="Grand"/>
    <n v="7"/>
    <n v="50000"/>
    <x v="0"/>
    <s v="Petrol"/>
    <s v="Manual"/>
    <n v="18.899999999999999"/>
    <n v="1197"/>
    <n v="82"/>
    <n v="5"/>
    <n v="350000"/>
  </r>
  <r>
    <n v="8459"/>
    <x v="2"/>
    <x v="1"/>
    <x v="0"/>
    <x v="1"/>
    <s v="i20"/>
    <n v="6"/>
    <n v="90000"/>
    <x v="0"/>
    <s v="Diesel"/>
    <s v="Manual"/>
    <n v="22.54"/>
    <n v="1396"/>
    <n v="88.73"/>
    <n v="5"/>
    <n v="650000"/>
  </r>
  <r>
    <n v="8460"/>
    <x v="18"/>
    <x v="8"/>
    <x v="2"/>
    <x v="0"/>
    <s v="City"/>
    <n v="2"/>
    <n v="13620"/>
    <x v="1"/>
    <s v="Petrol"/>
    <s v="Manual"/>
    <n v="17.14"/>
    <n v="1497"/>
    <n v="117.6"/>
    <n v="5"/>
    <n v="1350000"/>
  </r>
  <r>
    <n v="8461"/>
    <x v="14"/>
    <x v="0"/>
    <x v="2"/>
    <x v="1"/>
    <s v="Baleno"/>
    <n v="3"/>
    <n v="26000"/>
    <x v="0"/>
    <s v="Petrol"/>
    <s v="Manual"/>
    <n v="21.4"/>
    <n v="1197"/>
    <n v="83.1"/>
    <n v="5"/>
    <n v="711000"/>
  </r>
  <r>
    <n v="8463"/>
    <x v="2"/>
    <x v="1"/>
    <x v="2"/>
    <x v="0"/>
    <s v="i20"/>
    <n v="4"/>
    <n v="70000"/>
    <x v="0"/>
    <s v="Petrol"/>
    <s v="Manual"/>
    <n v="18.600000000000001"/>
    <n v="1197"/>
    <n v="81.83"/>
    <n v="5"/>
    <n v="550000"/>
  </r>
  <r>
    <n v="8464"/>
    <x v="4"/>
    <x v="0"/>
    <x v="0"/>
    <x v="0"/>
    <s v="Wagon R"/>
    <n v="13"/>
    <n v="86000"/>
    <x v="1"/>
    <s v="Petrol"/>
    <s v="Manual"/>
    <n v="18.899999999999999"/>
    <n v="998"/>
    <n v="67.099999999999994"/>
    <n v="5"/>
    <n v="210000"/>
  </r>
  <r>
    <n v="8465"/>
    <x v="4"/>
    <x v="0"/>
    <x v="1"/>
    <x v="1"/>
    <s v="Wagon R"/>
    <n v="5"/>
    <n v="110000"/>
    <x v="0"/>
    <s v="Petrol"/>
    <s v="Manual"/>
    <n v="20.51"/>
    <n v="998"/>
    <n v="67.040000000000006"/>
    <n v="5"/>
    <n v="400000"/>
  </r>
  <r>
    <n v="8466"/>
    <x v="2"/>
    <x v="1"/>
    <x v="2"/>
    <x v="1"/>
    <s v="i20"/>
    <n v="2"/>
    <n v="31800"/>
    <x v="1"/>
    <s v="Diesel"/>
    <s v="Manual"/>
    <n v="22.54"/>
    <n v="1396"/>
    <n v="88.76"/>
    <n v="5"/>
    <n v="730000"/>
  </r>
  <r>
    <n v="8467"/>
    <x v="21"/>
    <x v="3"/>
    <x v="2"/>
    <x v="1"/>
    <s v="KWID"/>
    <n v="3"/>
    <n v="9000"/>
    <x v="1"/>
    <s v="Petrol"/>
    <s v="Automatic"/>
    <n v="24.04"/>
    <n v="999"/>
    <n v="67"/>
    <n v="5"/>
    <n v="450000"/>
  </r>
  <r>
    <n v="8468"/>
    <x v="13"/>
    <x v="6"/>
    <x v="2"/>
    <x v="0"/>
    <s v="Innova"/>
    <n v="4"/>
    <n v="25000"/>
    <x v="0"/>
    <s v="Diesel"/>
    <s v="Manual"/>
    <n v="13.68"/>
    <n v="2393"/>
    <n v="147.80000000000001"/>
    <n v="8"/>
    <n v="1850000"/>
  </r>
  <r>
    <n v="8469"/>
    <x v="5"/>
    <x v="1"/>
    <x v="0"/>
    <x v="0"/>
    <s v="i10"/>
    <n v="6"/>
    <n v="60000"/>
    <x v="0"/>
    <s v="Petrol"/>
    <s v="Manual"/>
    <n v="19.809999999999999"/>
    <n v="1086"/>
    <n v="68.05"/>
    <n v="5"/>
    <n v="250000"/>
  </r>
  <r>
    <n v="8471"/>
    <x v="38"/>
    <x v="13"/>
    <x v="2"/>
    <x v="0"/>
    <n v="5"/>
    <n v="4"/>
    <n v="25000"/>
    <x v="1"/>
    <s v="Diesel"/>
    <s v="Automatic"/>
    <n v="14.69"/>
    <n v="2993"/>
    <n v="258"/>
    <n v="5"/>
    <n v="5500000"/>
  </r>
  <r>
    <n v="8472"/>
    <x v="1"/>
    <x v="1"/>
    <x v="0"/>
    <x v="0"/>
    <s v="Grand"/>
    <n v="7"/>
    <n v="51000"/>
    <x v="1"/>
    <s v="Petrol"/>
    <s v="Manual"/>
    <n v="18.899999999999999"/>
    <n v="1197"/>
    <n v="82"/>
    <n v="5"/>
    <n v="474000"/>
  </r>
  <r>
    <n v="8473"/>
    <x v="19"/>
    <x v="9"/>
    <x v="1"/>
    <x v="0"/>
    <s v="Bolero"/>
    <n v="5"/>
    <n v="35000"/>
    <x v="0"/>
    <s v="Diesel"/>
    <s v="Manual"/>
    <n v="16.5"/>
    <n v="1493"/>
    <n v="70"/>
    <n v="7"/>
    <n v="650000"/>
  </r>
  <r>
    <n v="8474"/>
    <x v="1"/>
    <x v="1"/>
    <x v="0"/>
    <x v="1"/>
    <s v="Grand"/>
    <n v="7"/>
    <n v="90598"/>
    <x v="1"/>
    <s v="Diesel"/>
    <s v="Manual"/>
    <n v="24"/>
    <n v="1120"/>
    <n v="70"/>
    <n v="5"/>
    <n v="365000"/>
  </r>
  <r>
    <n v="8475"/>
    <x v="2"/>
    <x v="1"/>
    <x v="2"/>
    <x v="1"/>
    <s v="i20"/>
    <n v="2"/>
    <n v="10000"/>
    <x v="0"/>
    <s v="Diesel"/>
    <s v="Manual"/>
    <n v="22.54"/>
    <n v="1396"/>
    <n v="88.76"/>
    <n v="5"/>
    <n v="800000"/>
  </r>
  <r>
    <n v="8476"/>
    <x v="29"/>
    <x v="9"/>
    <x v="2"/>
    <x v="0"/>
    <s v="Marazzo"/>
    <n v="2"/>
    <n v="30000"/>
    <x v="0"/>
    <s v="Diesel"/>
    <s v="Manual"/>
    <n v="17.3"/>
    <n v="1497"/>
    <n v="121"/>
    <n v="7"/>
    <n v="1460000"/>
  </r>
  <r>
    <n v="8477"/>
    <x v="3"/>
    <x v="2"/>
    <x v="0"/>
    <x v="0"/>
    <s v="Ecosport"/>
    <n v="7"/>
    <n v="64000"/>
    <x v="1"/>
    <s v="Petrol"/>
    <s v="Manual"/>
    <n v="15.8"/>
    <n v="1499"/>
    <n v="110"/>
    <n v="5"/>
    <n v="490000"/>
  </r>
  <r>
    <n v="8478"/>
    <x v="1"/>
    <x v="1"/>
    <x v="2"/>
    <x v="0"/>
    <s v="Grand"/>
    <n v="4"/>
    <n v="16905"/>
    <x v="0"/>
    <s v="Petrol"/>
    <s v="Automatic"/>
    <n v="18.899999999999999"/>
    <n v="1197"/>
    <n v="82"/>
    <n v="5"/>
    <n v="540000"/>
  </r>
  <r>
    <n v="8479"/>
    <x v="22"/>
    <x v="8"/>
    <x v="2"/>
    <x v="0"/>
    <s v="Amaze"/>
    <n v="2"/>
    <n v="30000"/>
    <x v="0"/>
    <s v="Petrol"/>
    <s v="Manual"/>
    <n v="19.5"/>
    <n v="1199"/>
    <n v="88.76"/>
    <n v="5"/>
    <n v="610000"/>
  </r>
  <r>
    <n v="8480"/>
    <x v="15"/>
    <x v="0"/>
    <x v="0"/>
    <x v="1"/>
    <s v="Swift Dzire"/>
    <n v="8"/>
    <n v="60000"/>
    <x v="0"/>
    <s v="Diesel"/>
    <s v="Manual"/>
    <n v="23.4"/>
    <n v="1248"/>
    <n v="74"/>
    <n v="5"/>
    <n v="490000"/>
  </r>
  <r>
    <n v="8481"/>
    <x v="36"/>
    <x v="0"/>
    <x v="1"/>
    <x v="1"/>
    <s v="Celerio"/>
    <n v="5"/>
    <n v="35232"/>
    <x v="1"/>
    <s v="Petrol"/>
    <s v="Automatic"/>
    <n v="23.1"/>
    <n v="998"/>
    <n v="67.040000000000006"/>
    <n v="5"/>
    <n v="445000"/>
  </r>
  <r>
    <n v="8483"/>
    <x v="15"/>
    <x v="0"/>
    <x v="2"/>
    <x v="0"/>
    <s v="Swift Dzire"/>
    <n v="3"/>
    <n v="120000"/>
    <x v="0"/>
    <s v="Petrol"/>
    <s v="Manual"/>
    <n v="19.95"/>
    <n v="1197"/>
    <n v="81.8"/>
    <n v="5"/>
    <n v="460000"/>
  </r>
  <r>
    <n v="8484"/>
    <x v="3"/>
    <x v="2"/>
    <x v="2"/>
    <x v="0"/>
    <s v="Ecosport"/>
    <n v="3"/>
    <n v="5000"/>
    <x v="0"/>
    <s v="Petrol"/>
    <s v="Manual"/>
    <n v="17"/>
    <n v="1497"/>
    <n v="121.36"/>
    <n v="5"/>
    <n v="850000"/>
  </r>
  <r>
    <n v="8485"/>
    <x v="1"/>
    <x v="1"/>
    <x v="2"/>
    <x v="0"/>
    <s v="Grand"/>
    <n v="4"/>
    <n v="25000"/>
    <x v="0"/>
    <s v="Petrol"/>
    <s v="Manual"/>
    <n v="18.899999999999999"/>
    <n v="1197"/>
    <n v="81.86"/>
    <n v="5"/>
    <n v="580000"/>
  </r>
  <r>
    <n v="8486"/>
    <x v="9"/>
    <x v="3"/>
    <x v="2"/>
    <x v="0"/>
    <s v="Duster"/>
    <n v="4"/>
    <n v="50000"/>
    <x v="0"/>
    <s v="Diesel"/>
    <s v="Manual"/>
    <n v="19.87"/>
    <n v="1461"/>
    <n v="83.8"/>
    <n v="5"/>
    <n v="800000"/>
  </r>
  <r>
    <n v="8489"/>
    <x v="2"/>
    <x v="1"/>
    <x v="0"/>
    <x v="1"/>
    <s v="i20"/>
    <n v="6"/>
    <n v="77597"/>
    <x v="1"/>
    <s v="Petrol"/>
    <s v="Manual"/>
    <n v="20.350000000000001"/>
    <n v="1197"/>
    <n v="81.86"/>
    <n v="5"/>
    <n v="666000"/>
  </r>
  <r>
    <n v="8490"/>
    <x v="3"/>
    <x v="2"/>
    <x v="0"/>
    <x v="1"/>
    <s v="Ecosport"/>
    <n v="7"/>
    <n v="81000"/>
    <x v="1"/>
    <s v="Diesel"/>
    <s v="Manual"/>
    <n v="22.7"/>
    <n v="1498"/>
    <n v="89.84"/>
    <n v="5"/>
    <n v="575000"/>
  </r>
  <r>
    <n v="8491"/>
    <x v="91"/>
    <x v="11"/>
    <x v="2"/>
    <x v="0"/>
    <s v="Harrier"/>
    <n v="2"/>
    <n v="68000"/>
    <x v="1"/>
    <s v="Diesel"/>
    <s v="Manual"/>
    <n v="17"/>
    <n v="1956"/>
    <n v="138.1"/>
    <n v="5"/>
    <n v="1550000"/>
  </r>
  <r>
    <n v="8492"/>
    <x v="15"/>
    <x v="0"/>
    <x v="0"/>
    <x v="1"/>
    <s v="Swift Dzire"/>
    <n v="9"/>
    <n v="120000"/>
    <x v="0"/>
    <s v="Diesel"/>
    <s v="Manual"/>
    <n v="23.4"/>
    <n v="1248"/>
    <n v="74"/>
    <n v="5"/>
    <n v="325000"/>
  </r>
  <r>
    <n v="8493"/>
    <x v="20"/>
    <x v="6"/>
    <x v="0"/>
    <x v="0"/>
    <s v="Fortuner"/>
    <n v="9"/>
    <n v="86000"/>
    <x v="0"/>
    <s v="Diesel"/>
    <s v="Manual"/>
    <n v="12.55"/>
    <n v="2982"/>
    <n v="168.5"/>
    <n v="7"/>
    <n v="1250000"/>
  </r>
  <r>
    <n v="8494"/>
    <x v="32"/>
    <x v="0"/>
    <x v="2"/>
    <x v="1"/>
    <s v="Vitara"/>
    <n v="3"/>
    <n v="47588"/>
    <x v="1"/>
    <s v="Diesel"/>
    <s v="Manual"/>
    <n v="24.3"/>
    <n v="1248"/>
    <n v="88.5"/>
    <n v="5"/>
    <n v="900000"/>
  </r>
  <r>
    <n v="8495"/>
    <x v="43"/>
    <x v="13"/>
    <x v="0"/>
    <x v="0"/>
    <n v="3"/>
    <n v="7"/>
    <n v="89000"/>
    <x v="1"/>
    <s v="Diesel"/>
    <s v="Automatic"/>
    <n v="18.88"/>
    <n v="1995"/>
    <n v="184"/>
    <n v="5"/>
    <n v="1650000"/>
  </r>
  <r>
    <n v="8496"/>
    <x v="21"/>
    <x v="3"/>
    <x v="1"/>
    <x v="1"/>
    <s v="KWID"/>
    <n v="5"/>
    <n v="63000"/>
    <x v="1"/>
    <s v="Petrol"/>
    <s v="Manual"/>
    <n v="23.01"/>
    <n v="999"/>
    <n v="67"/>
    <n v="5"/>
    <n v="350000"/>
  </r>
  <r>
    <n v="8498"/>
    <x v="63"/>
    <x v="13"/>
    <x v="0"/>
    <x v="0"/>
    <s v="X1"/>
    <n v="8"/>
    <n v="50000"/>
    <x v="1"/>
    <s v="Diesel"/>
    <s v="Automatic"/>
    <n v="19.62"/>
    <n v="1998"/>
    <n v="192"/>
    <n v="5"/>
    <n v="1650000"/>
  </r>
  <r>
    <n v="8499"/>
    <x v="17"/>
    <x v="1"/>
    <x v="1"/>
    <x v="0"/>
    <s v="Creta"/>
    <n v="5"/>
    <n v="35000"/>
    <x v="0"/>
    <s v="Petrol"/>
    <s v="Manual"/>
    <n v="15.29"/>
    <n v="1591"/>
    <n v="121.3"/>
    <n v="5"/>
    <n v="850000"/>
  </r>
  <r>
    <n v="8500"/>
    <x v="95"/>
    <x v="5"/>
    <x v="1"/>
    <x v="0"/>
    <s v="CLS"/>
    <n v="5"/>
    <n v="10000"/>
    <x v="1"/>
    <s v="Diesel"/>
    <s v="Automatic"/>
    <n v="19.399999999999999"/>
    <n v="2143"/>
    <n v="204"/>
    <n v="4"/>
    <n v="4900000"/>
  </r>
  <r>
    <n v="8501"/>
    <x v="4"/>
    <x v="0"/>
    <x v="0"/>
    <x v="0"/>
    <s v="Wagon R"/>
    <n v="21"/>
    <n v="83000"/>
    <x v="0"/>
    <s v="Petrol"/>
    <s v="Manual"/>
    <n v="18.899999999999999"/>
    <n v="998"/>
    <n v="67.099999999999994"/>
    <n v="5"/>
    <n v="85000"/>
  </r>
  <r>
    <n v="8503"/>
    <x v="65"/>
    <x v="2"/>
    <x v="2"/>
    <x v="0"/>
    <s v="Freestyle"/>
    <n v="3"/>
    <n v="35000"/>
    <x v="0"/>
    <s v="Petrol"/>
    <s v="Manual"/>
    <n v="19"/>
    <n v="1194"/>
    <n v="94.68"/>
    <n v="5"/>
    <n v="650000"/>
  </r>
  <r>
    <n v="8504"/>
    <x v="18"/>
    <x v="8"/>
    <x v="0"/>
    <x v="0"/>
    <s v="City"/>
    <n v="11"/>
    <n v="65000"/>
    <x v="1"/>
    <s v="Petrol"/>
    <s v="Manual"/>
    <n v="17"/>
    <n v="1497"/>
    <n v="118"/>
    <n v="5"/>
    <n v="330000"/>
  </r>
  <r>
    <n v="8507"/>
    <x v="2"/>
    <x v="1"/>
    <x v="0"/>
    <x v="1"/>
    <s v="i20"/>
    <n v="7"/>
    <n v="25000"/>
    <x v="0"/>
    <s v="Diesel"/>
    <s v="Manual"/>
    <n v="22.54"/>
    <n v="1396"/>
    <n v="88.73"/>
    <n v="5"/>
    <n v="500000"/>
  </r>
  <r>
    <n v="8508"/>
    <x v="27"/>
    <x v="10"/>
    <x v="2"/>
    <x v="1"/>
    <s v="RediGO"/>
    <n v="2"/>
    <n v="4646"/>
    <x v="1"/>
    <s v="Petrol"/>
    <s v="Manual"/>
    <n v="22.7"/>
    <n v="799"/>
    <n v="53.64"/>
    <n v="5"/>
    <n v="350000"/>
  </r>
  <r>
    <n v="8509"/>
    <x v="1"/>
    <x v="1"/>
    <x v="1"/>
    <x v="0"/>
    <s v="Grand"/>
    <n v="5"/>
    <n v="27550"/>
    <x v="1"/>
    <s v="Petrol"/>
    <s v="Manual"/>
    <n v="18.899999999999999"/>
    <n v="1197"/>
    <n v="81.86"/>
    <n v="5"/>
    <n v="475000"/>
  </r>
  <r>
    <n v="8510"/>
    <x v="14"/>
    <x v="0"/>
    <x v="1"/>
    <x v="1"/>
    <s v="Baleno"/>
    <n v="5"/>
    <n v="54552"/>
    <x v="1"/>
    <s v="Petrol"/>
    <s v="Manual"/>
    <n v="21.4"/>
    <n v="1197"/>
    <n v="83.1"/>
    <n v="5"/>
    <n v="510000"/>
  </r>
  <r>
    <n v="8511"/>
    <x v="14"/>
    <x v="0"/>
    <x v="2"/>
    <x v="1"/>
    <s v="Baleno"/>
    <n v="3"/>
    <n v="25000"/>
    <x v="1"/>
    <s v="Petrol"/>
    <s v="Automatic"/>
    <n v="21.4"/>
    <n v="1197"/>
    <n v="83.1"/>
    <n v="5"/>
    <n v="720000"/>
  </r>
  <r>
    <n v="8512"/>
    <x v="24"/>
    <x v="9"/>
    <x v="0"/>
    <x v="0"/>
    <s v="XUV500"/>
    <n v="7"/>
    <n v="110000"/>
    <x v="1"/>
    <s v="Diesel"/>
    <s v="Manual"/>
    <n v="15.1"/>
    <n v="2179"/>
    <n v="140"/>
    <n v="7"/>
    <n v="895000"/>
  </r>
  <r>
    <n v="8513"/>
    <x v="18"/>
    <x v="8"/>
    <x v="0"/>
    <x v="1"/>
    <s v="City"/>
    <n v="7"/>
    <n v="57000"/>
    <x v="1"/>
    <s v="Diesel"/>
    <s v="Manual"/>
    <n v="26"/>
    <n v="1498"/>
    <n v="98.6"/>
    <n v="5"/>
    <n v="675000"/>
  </r>
  <r>
    <n v="8514"/>
    <x v="2"/>
    <x v="1"/>
    <x v="0"/>
    <x v="1"/>
    <s v="i20"/>
    <n v="6"/>
    <n v="72000"/>
    <x v="1"/>
    <s v="Diesel"/>
    <s v="Manual"/>
    <n v="22.54"/>
    <n v="1396"/>
    <n v="88.73"/>
    <n v="5"/>
    <n v="650000"/>
  </r>
  <r>
    <n v="8515"/>
    <x v="31"/>
    <x v="2"/>
    <x v="0"/>
    <x v="0"/>
    <s v="Figo"/>
    <n v="10"/>
    <n v="83000"/>
    <x v="1"/>
    <s v="Diesel"/>
    <s v="Manual"/>
    <n v="20"/>
    <n v="1399"/>
    <n v="68.05"/>
    <n v="5"/>
    <n v="185000"/>
  </r>
  <r>
    <n v="8516"/>
    <x v="30"/>
    <x v="2"/>
    <x v="0"/>
    <x v="0"/>
    <s v="Aspire"/>
    <n v="6"/>
    <n v="49743"/>
    <x v="1"/>
    <s v="Petrol"/>
    <s v="Manual"/>
    <n v="18.16"/>
    <n v="1196"/>
    <n v="86.8"/>
    <n v="5"/>
    <n v="480000"/>
  </r>
  <r>
    <n v="8518"/>
    <x v="18"/>
    <x v="8"/>
    <x v="0"/>
    <x v="1"/>
    <s v="City"/>
    <n v="6"/>
    <n v="80540"/>
    <x v="1"/>
    <s v="Diesel"/>
    <s v="Manual"/>
    <n v="26"/>
    <n v="1498"/>
    <n v="98.6"/>
    <n v="5"/>
    <n v="585000"/>
  </r>
  <r>
    <n v="8519"/>
    <x v="0"/>
    <x v="0"/>
    <x v="0"/>
    <x v="1"/>
    <s v="Alto"/>
    <n v="6"/>
    <n v="85000"/>
    <x v="0"/>
    <s v="Petrol"/>
    <s v="Manual"/>
    <n v="22.74"/>
    <n v="796"/>
    <n v="47.3"/>
    <n v="5"/>
    <n v="276000"/>
  </r>
  <r>
    <n v="8521"/>
    <x v="11"/>
    <x v="0"/>
    <x v="2"/>
    <x v="1"/>
    <s v="Ciaz"/>
    <n v="1"/>
    <n v="10000"/>
    <x v="0"/>
    <s v="Petrol"/>
    <s v="Manual"/>
    <n v="20.65"/>
    <n v="1462"/>
    <n v="103.25"/>
    <n v="5"/>
    <n v="950000"/>
  </r>
  <r>
    <n v="8522"/>
    <x v="31"/>
    <x v="2"/>
    <x v="0"/>
    <x v="0"/>
    <s v="Figo"/>
    <n v="11"/>
    <n v="156000"/>
    <x v="0"/>
    <s v="Diesel"/>
    <s v="Manual"/>
    <n v="20"/>
    <n v="1399"/>
    <n v="68"/>
    <n v="5"/>
    <n v="130000"/>
  </r>
  <r>
    <n v="8523"/>
    <x v="15"/>
    <x v="0"/>
    <x v="0"/>
    <x v="1"/>
    <s v="Swift Dzire"/>
    <n v="9"/>
    <n v="28000"/>
    <x v="1"/>
    <s v="Petrol"/>
    <s v="Manual"/>
    <n v="20.85"/>
    <n v="1197"/>
    <n v="83.14"/>
    <n v="5"/>
    <n v="495000"/>
  </r>
  <r>
    <n v="8524"/>
    <x v="4"/>
    <x v="0"/>
    <x v="0"/>
    <x v="1"/>
    <s v="Wagon R"/>
    <n v="8"/>
    <n v="57835"/>
    <x v="1"/>
    <s v="Petrol"/>
    <s v="Manual"/>
    <n v="21.79"/>
    <n v="998"/>
    <n v="67.05"/>
    <n v="5"/>
    <n v="365000"/>
  </r>
  <r>
    <n v="8526"/>
    <x v="4"/>
    <x v="0"/>
    <x v="0"/>
    <x v="1"/>
    <s v="Wagon R"/>
    <n v="8"/>
    <n v="110000"/>
    <x v="0"/>
    <s v="Petrol"/>
    <s v="Manual"/>
    <n v="20.51"/>
    <n v="998"/>
    <n v="67.040000000000006"/>
    <n v="5"/>
    <n v="230000"/>
  </r>
  <r>
    <n v="8527"/>
    <x v="26"/>
    <x v="0"/>
    <x v="2"/>
    <x v="1"/>
    <s v="Ignis"/>
    <n v="4"/>
    <n v="2300"/>
    <x v="0"/>
    <s v="Petrol"/>
    <s v="Manual"/>
    <n v="20.89"/>
    <n v="1197"/>
    <n v="81.8"/>
    <n v="5"/>
    <n v="530000"/>
  </r>
  <r>
    <n v="8529"/>
    <x v="2"/>
    <x v="1"/>
    <x v="0"/>
    <x v="0"/>
    <s v="i20"/>
    <n v="6"/>
    <n v="72000"/>
    <x v="1"/>
    <s v="Petrol"/>
    <s v="Manual"/>
    <n v="18.600000000000001"/>
    <n v="1197"/>
    <n v="81.83"/>
    <n v="5"/>
    <n v="525000"/>
  </r>
  <r>
    <n v="8530"/>
    <x v="53"/>
    <x v="5"/>
    <x v="1"/>
    <x v="0"/>
    <s v="E-Class"/>
    <n v="5"/>
    <n v="36500"/>
    <x v="1"/>
    <s v="Diesel"/>
    <s v="Automatic"/>
    <n v="13"/>
    <n v="2143"/>
    <n v="204"/>
    <n v="5"/>
    <n v="2790000"/>
  </r>
  <r>
    <n v="8532"/>
    <x v="46"/>
    <x v="0"/>
    <x v="2"/>
    <x v="1"/>
    <s v="Ertiga"/>
    <n v="3"/>
    <n v="67000"/>
    <x v="1"/>
    <s v="Diesel"/>
    <s v="Manual"/>
    <n v="24.2"/>
    <n v="1498"/>
    <n v="93.87"/>
    <n v="7"/>
    <n v="890000"/>
  </r>
  <r>
    <n v="8533"/>
    <x v="92"/>
    <x v="13"/>
    <x v="2"/>
    <x v="0"/>
    <s v="X3"/>
    <n v="4"/>
    <n v="49000"/>
    <x v="1"/>
    <s v="Diesel"/>
    <s v="Automatic"/>
    <n v="16.55"/>
    <n v="2993"/>
    <n v="258"/>
    <n v="5"/>
    <n v="3900000"/>
  </r>
  <r>
    <n v="8534"/>
    <x v="47"/>
    <x v="11"/>
    <x v="2"/>
    <x v="0"/>
    <s v="Safari"/>
    <n v="4"/>
    <n v="76759"/>
    <x v="1"/>
    <s v="Diesel"/>
    <s v="Manual"/>
    <n v="14.1"/>
    <n v="2179"/>
    <n v="147.94"/>
    <n v="7"/>
    <n v="835000"/>
  </r>
  <r>
    <n v="8535"/>
    <x v="1"/>
    <x v="1"/>
    <x v="1"/>
    <x v="0"/>
    <s v="Grand"/>
    <n v="5"/>
    <n v="50000"/>
    <x v="0"/>
    <s v="Petrol"/>
    <s v="Manual"/>
    <n v="18.899999999999999"/>
    <n v="1197"/>
    <n v="82"/>
    <n v="5"/>
    <n v="400000"/>
  </r>
  <r>
    <n v="8536"/>
    <x v="0"/>
    <x v="0"/>
    <x v="0"/>
    <x v="1"/>
    <s v="Alto"/>
    <n v="10"/>
    <n v="100000"/>
    <x v="0"/>
    <s v="Petrol"/>
    <s v="Manual"/>
    <n v="20.92"/>
    <n v="998"/>
    <n v="67.099999999999994"/>
    <n v="5"/>
    <n v="215000"/>
  </r>
  <r>
    <n v="8537"/>
    <x v="15"/>
    <x v="0"/>
    <x v="0"/>
    <x v="1"/>
    <s v="Swift Dzire"/>
    <n v="6"/>
    <n v="46000"/>
    <x v="1"/>
    <s v="Petrol"/>
    <s v="Manual"/>
    <n v="22"/>
    <n v="1197"/>
    <n v="81.8"/>
    <n v="5"/>
    <n v="515000"/>
  </r>
  <r>
    <n v="8538"/>
    <x v="50"/>
    <x v="15"/>
    <x v="0"/>
    <x v="0"/>
    <s v="Rover"/>
    <n v="9"/>
    <n v="89000"/>
    <x v="1"/>
    <s v="Diesel"/>
    <s v="Automatic"/>
    <n v="12.7"/>
    <n v="2179"/>
    <n v="187.7"/>
    <n v="5"/>
    <n v="2300000"/>
  </r>
  <r>
    <n v="8539"/>
    <x v="3"/>
    <x v="2"/>
    <x v="2"/>
    <x v="1"/>
    <s v="Ecosport"/>
    <n v="4"/>
    <n v="50852"/>
    <x v="1"/>
    <s v="Diesel"/>
    <s v="Manual"/>
    <n v="23"/>
    <n v="1498"/>
    <n v="98.96"/>
    <n v="5"/>
    <n v="780000"/>
  </r>
  <r>
    <n v="8540"/>
    <x v="13"/>
    <x v="6"/>
    <x v="2"/>
    <x v="0"/>
    <s v="Innova"/>
    <n v="3"/>
    <n v="116084"/>
    <x v="1"/>
    <s v="Diesel"/>
    <s v="Automatic"/>
    <n v="11.36"/>
    <n v="2755"/>
    <n v="171.5"/>
    <n v="7"/>
    <n v="2150000"/>
  </r>
  <r>
    <n v="8541"/>
    <x v="5"/>
    <x v="1"/>
    <x v="0"/>
    <x v="1"/>
    <s v="i10"/>
    <n v="9"/>
    <n v="34000"/>
    <x v="0"/>
    <s v="Petrol"/>
    <s v="Manual"/>
    <n v="20.36"/>
    <n v="1197"/>
    <n v="78.900000000000006"/>
    <n v="5"/>
    <n v="375000"/>
  </r>
  <r>
    <n v="8542"/>
    <x v="28"/>
    <x v="9"/>
    <x v="2"/>
    <x v="0"/>
    <s v="Scorpio"/>
    <n v="4"/>
    <n v="11000"/>
    <x v="1"/>
    <s v="Diesel"/>
    <s v="Manual"/>
    <n v="15.4"/>
    <n v="1997"/>
    <n v="120"/>
    <n v="7"/>
    <n v="1351000"/>
  </r>
  <r>
    <n v="8543"/>
    <x v="14"/>
    <x v="0"/>
    <x v="2"/>
    <x v="1"/>
    <s v="Baleno"/>
    <n v="3"/>
    <n v="35000"/>
    <x v="0"/>
    <s v="Petrol"/>
    <s v="Manual"/>
    <n v="21.4"/>
    <n v="1197"/>
    <n v="83.1"/>
    <n v="5"/>
    <n v="680000"/>
  </r>
  <r>
    <n v="8545"/>
    <x v="2"/>
    <x v="1"/>
    <x v="1"/>
    <x v="0"/>
    <s v="i20"/>
    <n v="5"/>
    <n v="50000"/>
    <x v="0"/>
    <s v="Petrol"/>
    <s v="Manual"/>
    <n v="18.600000000000001"/>
    <n v="1197"/>
    <n v="81.83"/>
    <n v="5"/>
    <n v="550000"/>
  </r>
  <r>
    <n v="8547"/>
    <x v="93"/>
    <x v="20"/>
    <x v="0"/>
    <x v="0"/>
    <s v="Octavia"/>
    <n v="14"/>
    <n v="110000"/>
    <x v="1"/>
    <s v="Diesel"/>
    <s v="Manual"/>
    <n v="18.7"/>
    <n v="1896"/>
    <n v="66"/>
    <n v="5"/>
    <n v="295000"/>
  </r>
  <r>
    <n v="8548"/>
    <x v="13"/>
    <x v="6"/>
    <x v="2"/>
    <x v="0"/>
    <s v="Innova"/>
    <n v="4"/>
    <n v="70000"/>
    <x v="1"/>
    <s v="Diesel"/>
    <s v="Manual"/>
    <n v="13.68"/>
    <n v="2393"/>
    <n v="147.80000000000001"/>
    <n v="7"/>
    <n v="1595000"/>
  </r>
  <r>
    <n v="8549"/>
    <x v="17"/>
    <x v="1"/>
    <x v="2"/>
    <x v="0"/>
    <s v="Creta"/>
    <n v="4"/>
    <n v="75130"/>
    <x v="1"/>
    <s v="Diesel"/>
    <s v="Manual"/>
    <n v="19.670000000000002"/>
    <n v="1582"/>
    <n v="126.2"/>
    <n v="5"/>
    <n v="1150000"/>
  </r>
  <r>
    <n v="8550"/>
    <x v="0"/>
    <x v="0"/>
    <x v="0"/>
    <x v="1"/>
    <s v="Alto"/>
    <n v="7"/>
    <n v="20068"/>
    <x v="1"/>
    <s v="Petrol"/>
    <s v="Manual"/>
    <n v="23.95"/>
    <n v="998"/>
    <n v="67.05"/>
    <n v="5"/>
    <n v="286000"/>
  </r>
  <r>
    <n v="8551"/>
    <x v="95"/>
    <x v="5"/>
    <x v="0"/>
    <x v="0"/>
    <s v="CLS"/>
    <n v="7"/>
    <n v="33000"/>
    <x v="1"/>
    <s v="Petrol"/>
    <s v="Automatic"/>
    <n v="9.26"/>
    <n v="3498"/>
    <n v="306"/>
    <n v="4"/>
    <n v="3600000"/>
  </r>
  <r>
    <n v="8553"/>
    <x v="42"/>
    <x v="8"/>
    <x v="1"/>
    <x v="0"/>
    <s v="Jazz"/>
    <n v="5"/>
    <n v="34000"/>
    <x v="1"/>
    <s v="Petrol"/>
    <s v="Automatic"/>
    <n v="17.100000000000001"/>
    <n v="1199"/>
    <n v="88.51"/>
    <n v="5"/>
    <n v="675000"/>
  </r>
  <r>
    <n v="8554"/>
    <x v="4"/>
    <x v="0"/>
    <x v="0"/>
    <x v="0"/>
    <s v="Wagon R"/>
    <n v="8"/>
    <n v="55983"/>
    <x v="1"/>
    <s v="Petrol"/>
    <s v="Manual"/>
    <n v="18.899999999999999"/>
    <n v="998"/>
    <n v="67.099999999999994"/>
    <n v="5"/>
    <n v="325000"/>
  </r>
  <r>
    <n v="8555"/>
    <x v="0"/>
    <x v="0"/>
    <x v="2"/>
    <x v="1"/>
    <s v="Alto"/>
    <n v="2"/>
    <n v="90000"/>
    <x v="0"/>
    <s v="Petrol"/>
    <s v="Manual"/>
    <n v="24.7"/>
    <n v="796"/>
    <n v="47.3"/>
    <n v="5"/>
    <n v="300000"/>
  </r>
  <r>
    <n v="8556"/>
    <x v="21"/>
    <x v="3"/>
    <x v="1"/>
    <x v="1"/>
    <s v="KWID"/>
    <n v="5"/>
    <n v="64000"/>
    <x v="1"/>
    <s v="Petrol"/>
    <s v="Manual"/>
    <n v="25.17"/>
    <n v="799"/>
    <n v="53.3"/>
    <n v="5"/>
    <n v="350000"/>
  </r>
  <r>
    <n v="8558"/>
    <x v="2"/>
    <x v="1"/>
    <x v="0"/>
    <x v="0"/>
    <s v="i20"/>
    <n v="12"/>
    <n v="46025"/>
    <x v="1"/>
    <s v="Petrol"/>
    <s v="Manual"/>
    <n v="17"/>
    <n v="1197"/>
    <n v="80"/>
    <n v="5"/>
    <n v="325000"/>
  </r>
  <r>
    <n v="8559"/>
    <x v="46"/>
    <x v="0"/>
    <x v="2"/>
    <x v="1"/>
    <s v="Ertiga"/>
    <n v="3"/>
    <n v="80000"/>
    <x v="0"/>
    <s v="Diesel"/>
    <s v="Manual"/>
    <n v="24.52"/>
    <n v="1248"/>
    <n v="88.5"/>
    <n v="7"/>
    <n v="930000"/>
  </r>
  <r>
    <n v="8560"/>
    <x v="0"/>
    <x v="0"/>
    <x v="0"/>
    <x v="1"/>
    <s v="Alto"/>
    <n v="6"/>
    <n v="50000"/>
    <x v="1"/>
    <s v="Petrol"/>
    <s v="Manual"/>
    <n v="22.74"/>
    <n v="796"/>
    <n v="47.3"/>
    <n v="5"/>
    <n v="270000"/>
  </r>
  <r>
    <n v="8561"/>
    <x v="3"/>
    <x v="2"/>
    <x v="2"/>
    <x v="1"/>
    <s v="Ecosport"/>
    <n v="3"/>
    <n v="50000"/>
    <x v="0"/>
    <s v="Diesel"/>
    <s v="Manual"/>
    <n v="23"/>
    <n v="1498"/>
    <n v="98.96"/>
    <n v="5"/>
    <n v="800000"/>
  </r>
  <r>
    <n v="8562"/>
    <x v="0"/>
    <x v="0"/>
    <x v="0"/>
    <x v="1"/>
    <s v="Alto"/>
    <n v="6"/>
    <n v="40000"/>
    <x v="0"/>
    <s v="Petrol"/>
    <s v="Manual"/>
    <n v="23.95"/>
    <n v="998"/>
    <n v="67.05"/>
    <n v="5"/>
    <n v="280000"/>
  </r>
  <r>
    <n v="8563"/>
    <x v="15"/>
    <x v="0"/>
    <x v="1"/>
    <x v="0"/>
    <s v="Swift Dzire"/>
    <n v="5"/>
    <n v="82253"/>
    <x v="1"/>
    <s v="Diesel"/>
    <s v="Manual"/>
    <n v="19.3"/>
    <n v="1248"/>
    <n v="73.900000000000006"/>
    <n v="5"/>
    <n v="680000"/>
  </r>
  <r>
    <n v="8564"/>
    <x v="20"/>
    <x v="6"/>
    <x v="2"/>
    <x v="0"/>
    <s v="Fortuner"/>
    <n v="4"/>
    <n v="15000"/>
    <x v="0"/>
    <s v="Diesel"/>
    <s v="Automatic"/>
    <n v="12.9"/>
    <n v="2755"/>
    <n v="174.5"/>
    <n v="7"/>
    <n v="3150000"/>
  </r>
  <r>
    <n v="8565"/>
    <x v="16"/>
    <x v="7"/>
    <x v="0"/>
    <x v="1"/>
    <s v="Vento"/>
    <n v="9"/>
    <n v="830000"/>
    <x v="1"/>
    <s v="Diesel"/>
    <s v="Manual"/>
    <n v="20.54"/>
    <n v="1598"/>
    <n v="103.6"/>
    <n v="5"/>
    <n v="380000"/>
  </r>
  <r>
    <n v="8566"/>
    <x v="1"/>
    <x v="1"/>
    <x v="2"/>
    <x v="0"/>
    <s v="Grand"/>
    <n v="4"/>
    <n v="40000"/>
    <x v="1"/>
    <s v="Petrol"/>
    <s v="Manual"/>
    <n v="18.899999999999999"/>
    <n v="1197"/>
    <n v="82"/>
    <n v="5"/>
    <n v="525000"/>
  </r>
  <r>
    <n v="8567"/>
    <x v="0"/>
    <x v="0"/>
    <x v="0"/>
    <x v="1"/>
    <s v="Alto"/>
    <n v="10"/>
    <n v="120000"/>
    <x v="0"/>
    <s v="Petrol"/>
    <s v="Manual"/>
    <n v="20.92"/>
    <n v="998"/>
    <n v="67.099999999999994"/>
    <n v="5"/>
    <n v="270000"/>
  </r>
  <r>
    <n v="8568"/>
    <x v="3"/>
    <x v="2"/>
    <x v="0"/>
    <x v="0"/>
    <s v="Ecosport"/>
    <n v="8"/>
    <n v="60000"/>
    <x v="1"/>
    <s v="Petrol"/>
    <s v="Manual"/>
    <n v="18.88"/>
    <n v="999"/>
    <n v="123.37"/>
    <n v="5"/>
    <n v="610000"/>
  </r>
  <r>
    <n v="8570"/>
    <x v="53"/>
    <x v="5"/>
    <x v="0"/>
    <x v="0"/>
    <s v="E-Class"/>
    <n v="11"/>
    <n v="82000"/>
    <x v="1"/>
    <s v="Diesel"/>
    <s v="Automatic"/>
    <n v="11.5"/>
    <n v="2987"/>
    <n v="210"/>
    <n v="5"/>
    <n v="1850000"/>
  </r>
  <r>
    <n v="8571"/>
    <x v="47"/>
    <x v="11"/>
    <x v="0"/>
    <x v="0"/>
    <s v="Safari"/>
    <n v="8"/>
    <n v="83000"/>
    <x v="1"/>
    <s v="Diesel"/>
    <s v="Manual"/>
    <n v="11.57"/>
    <n v="2179"/>
    <n v="138.1"/>
    <n v="7"/>
    <n v="485000"/>
  </r>
  <r>
    <n v="8574"/>
    <x v="15"/>
    <x v="0"/>
    <x v="0"/>
    <x v="1"/>
    <s v="Swift Dzire"/>
    <n v="7"/>
    <n v="90000"/>
    <x v="0"/>
    <s v="Diesel"/>
    <s v="Manual"/>
    <n v="23.4"/>
    <n v="1248"/>
    <n v="74"/>
    <n v="5"/>
    <n v="480000"/>
  </r>
  <r>
    <n v="8575"/>
    <x v="8"/>
    <x v="1"/>
    <x v="2"/>
    <x v="1"/>
    <s v="Verna"/>
    <n v="4"/>
    <n v="47000"/>
    <x v="2"/>
    <s v="Diesel"/>
    <s v="Manual"/>
    <n v="22"/>
    <n v="1582"/>
    <n v="126.2"/>
    <n v="5"/>
    <n v="985000"/>
  </r>
  <r>
    <n v="8576"/>
    <x v="0"/>
    <x v="0"/>
    <x v="0"/>
    <x v="0"/>
    <s v="Alto"/>
    <n v="15"/>
    <n v="110000"/>
    <x v="0"/>
    <s v="Petrol"/>
    <s v="Manual"/>
    <n v="19.7"/>
    <n v="796"/>
    <n v="46.3"/>
    <n v="5"/>
    <n v="115000"/>
  </r>
  <r>
    <n v="8577"/>
    <x v="5"/>
    <x v="1"/>
    <x v="0"/>
    <x v="1"/>
    <s v="i10"/>
    <n v="9"/>
    <n v="70000"/>
    <x v="1"/>
    <s v="Petrol"/>
    <s v="Manual"/>
    <n v="20.36"/>
    <n v="1197"/>
    <n v="78.900000000000006"/>
    <n v="5"/>
    <n v="250000"/>
  </r>
  <r>
    <n v="8578"/>
    <x v="2"/>
    <x v="1"/>
    <x v="0"/>
    <x v="0"/>
    <s v="i20"/>
    <n v="7"/>
    <n v="15700"/>
    <x v="0"/>
    <s v="Petrol"/>
    <s v="Manual"/>
    <n v="18.600000000000001"/>
    <n v="1197"/>
    <n v="81.83"/>
    <n v="5"/>
    <n v="550000"/>
  </r>
  <r>
    <n v="8579"/>
    <x v="5"/>
    <x v="1"/>
    <x v="0"/>
    <x v="0"/>
    <s v="i10"/>
    <n v="13"/>
    <n v="73000"/>
    <x v="1"/>
    <s v="Petrol"/>
    <s v="Manual"/>
    <n v="19.809999999999999"/>
    <n v="1086"/>
    <n v="68.05"/>
    <n v="5"/>
    <n v="180000"/>
  </r>
  <r>
    <n v="8581"/>
    <x v="2"/>
    <x v="1"/>
    <x v="2"/>
    <x v="0"/>
    <s v="i20"/>
    <n v="3"/>
    <n v="29000"/>
    <x v="0"/>
    <s v="Petrol"/>
    <s v="Manual"/>
    <n v="18.600000000000001"/>
    <n v="1197"/>
    <n v="81.83"/>
    <n v="5"/>
    <n v="530000"/>
  </r>
  <r>
    <n v="8582"/>
    <x v="1"/>
    <x v="1"/>
    <x v="2"/>
    <x v="1"/>
    <s v="Grand"/>
    <n v="2"/>
    <n v="9000"/>
    <x v="0"/>
    <s v="Diesel"/>
    <s v="Manual"/>
    <n v="24"/>
    <n v="1186"/>
    <n v="73.97"/>
    <n v="5"/>
    <n v="650000"/>
  </r>
  <r>
    <n v="8583"/>
    <x v="15"/>
    <x v="0"/>
    <x v="0"/>
    <x v="1"/>
    <s v="Swift Dzire"/>
    <n v="6"/>
    <n v="59000"/>
    <x v="1"/>
    <s v="Petrol"/>
    <s v="Manual"/>
    <n v="20.85"/>
    <n v="1197"/>
    <n v="83.14"/>
    <n v="5"/>
    <n v="650000"/>
  </r>
  <r>
    <n v="8584"/>
    <x v="7"/>
    <x v="0"/>
    <x v="2"/>
    <x v="1"/>
    <s v="Swift"/>
    <n v="4"/>
    <n v="64000"/>
    <x v="0"/>
    <s v="Diesel"/>
    <s v="Manual"/>
    <n v="28.4"/>
    <n v="1248"/>
    <n v="74"/>
    <n v="5"/>
    <n v="580000"/>
  </r>
  <r>
    <n v="8585"/>
    <x v="0"/>
    <x v="0"/>
    <x v="0"/>
    <x v="0"/>
    <s v="Alto"/>
    <n v="13"/>
    <n v="97000"/>
    <x v="1"/>
    <s v="Petrol"/>
    <s v="Manual"/>
    <n v="19.7"/>
    <n v="796"/>
    <n v="46.3"/>
    <n v="5"/>
    <n v="175000"/>
  </r>
  <r>
    <n v="8586"/>
    <x v="15"/>
    <x v="0"/>
    <x v="2"/>
    <x v="1"/>
    <s v="Swift Dzire"/>
    <n v="3"/>
    <n v="35000"/>
    <x v="0"/>
    <s v="Diesel"/>
    <s v="Manual"/>
    <n v="28.4"/>
    <n v="1248"/>
    <n v="74.02"/>
    <n v="5"/>
    <n v="730000"/>
  </r>
  <r>
    <n v="8587"/>
    <x v="4"/>
    <x v="0"/>
    <x v="0"/>
    <x v="1"/>
    <s v="Wagon R"/>
    <n v="6"/>
    <n v="37203"/>
    <x v="1"/>
    <s v="Petrol"/>
    <s v="Automatic"/>
    <n v="20.51"/>
    <n v="998"/>
    <n v="67.040000000000006"/>
    <n v="5"/>
    <n v="375000"/>
  </r>
  <r>
    <n v="8589"/>
    <x v="5"/>
    <x v="1"/>
    <x v="0"/>
    <x v="1"/>
    <s v="i10"/>
    <n v="8"/>
    <n v="72000"/>
    <x v="1"/>
    <s v="Petrol"/>
    <s v="Manual"/>
    <n v="20.36"/>
    <n v="1197"/>
    <n v="78.900000000000006"/>
    <n v="5"/>
    <n v="315000"/>
  </r>
  <r>
    <n v="8592"/>
    <x v="22"/>
    <x v="8"/>
    <x v="1"/>
    <x v="1"/>
    <s v="Amaze"/>
    <n v="5"/>
    <n v="61198"/>
    <x v="1"/>
    <s v="Diesel"/>
    <s v="Manual"/>
    <n v="25.8"/>
    <n v="1498"/>
    <n v="98.6"/>
    <n v="5"/>
    <n v="666000"/>
  </r>
  <r>
    <n v="8593"/>
    <x v="15"/>
    <x v="0"/>
    <x v="0"/>
    <x v="1"/>
    <s v="Swift Dzire"/>
    <n v="11"/>
    <n v="155522"/>
    <x v="1"/>
    <s v="Diesel"/>
    <s v="Manual"/>
    <n v="23.4"/>
    <n v="1248"/>
    <n v="74"/>
    <n v="5"/>
    <n v="255000"/>
  </r>
  <r>
    <n v="8594"/>
    <x v="8"/>
    <x v="1"/>
    <x v="0"/>
    <x v="1"/>
    <s v="Verna"/>
    <n v="9"/>
    <n v="148000"/>
    <x v="0"/>
    <s v="Diesel"/>
    <s v="Manual"/>
    <n v="22.32"/>
    <n v="1582"/>
    <n v="126.32"/>
    <n v="5"/>
    <n v="400000"/>
  </r>
  <r>
    <n v="8595"/>
    <x v="66"/>
    <x v="20"/>
    <x v="2"/>
    <x v="0"/>
    <s v="Superb"/>
    <n v="2"/>
    <n v="8500"/>
    <x v="1"/>
    <s v="Diesel"/>
    <s v="Automatic"/>
    <n v="18.190000000000001"/>
    <n v="1968"/>
    <n v="174.5"/>
    <n v="5"/>
    <n v="3550000"/>
  </r>
  <r>
    <n v="8596"/>
    <x v="24"/>
    <x v="9"/>
    <x v="0"/>
    <x v="0"/>
    <s v="XUV500"/>
    <n v="6"/>
    <n v="75000"/>
    <x v="0"/>
    <s v="Diesel"/>
    <s v="Manual"/>
    <n v="16"/>
    <n v="2179"/>
    <n v="140"/>
    <n v="7"/>
    <n v="850000"/>
  </r>
  <r>
    <n v="8597"/>
    <x v="2"/>
    <x v="1"/>
    <x v="2"/>
    <x v="1"/>
    <s v="i20"/>
    <n v="3"/>
    <n v="18800"/>
    <x v="0"/>
    <s v="Diesel"/>
    <s v="Manual"/>
    <n v="22.54"/>
    <n v="1396"/>
    <n v="88.73"/>
    <n v="5"/>
    <n v="790000"/>
  </r>
  <r>
    <n v="8598"/>
    <x v="17"/>
    <x v="1"/>
    <x v="0"/>
    <x v="0"/>
    <s v="Creta"/>
    <n v="6"/>
    <n v="140000"/>
    <x v="0"/>
    <s v="Diesel"/>
    <s v="Manual"/>
    <n v="19.670000000000002"/>
    <n v="1582"/>
    <n v="126.2"/>
    <n v="5"/>
    <n v="900000"/>
  </r>
  <r>
    <n v="8599"/>
    <x v="0"/>
    <x v="0"/>
    <x v="1"/>
    <x v="1"/>
    <s v="Alto"/>
    <n v="5"/>
    <n v="42540"/>
    <x v="1"/>
    <s v="Petrol"/>
    <s v="Manual"/>
    <n v="22.74"/>
    <n v="796"/>
    <n v="47.3"/>
    <n v="5"/>
    <n v="290000"/>
  </r>
  <r>
    <n v="8600"/>
    <x v="1"/>
    <x v="1"/>
    <x v="2"/>
    <x v="0"/>
    <s v="Grand"/>
    <n v="4"/>
    <n v="12784"/>
    <x v="1"/>
    <s v="Petrol"/>
    <s v="Automatic"/>
    <n v="18.899999999999999"/>
    <n v="1197"/>
    <n v="81.86"/>
    <n v="5"/>
    <n v="610000"/>
  </r>
  <r>
    <n v="8601"/>
    <x v="71"/>
    <x v="8"/>
    <x v="2"/>
    <x v="1"/>
    <s v="WR-V"/>
    <n v="2"/>
    <n v="50000"/>
    <x v="0"/>
    <s v="Diesel"/>
    <s v="Manual"/>
    <n v="25.5"/>
    <n v="1498"/>
    <n v="98.6"/>
    <n v="5"/>
    <n v="950000"/>
  </r>
  <r>
    <n v="8603"/>
    <x v="4"/>
    <x v="0"/>
    <x v="0"/>
    <x v="0"/>
    <s v="Wagon R"/>
    <n v="9"/>
    <n v="50000"/>
    <x v="0"/>
    <s v="Petrol"/>
    <s v="Manual"/>
    <n v="18.899999999999999"/>
    <n v="998"/>
    <n v="67.099999999999994"/>
    <n v="5"/>
    <n v="280000"/>
  </r>
  <r>
    <n v="8604"/>
    <x v="34"/>
    <x v="7"/>
    <x v="2"/>
    <x v="0"/>
    <s v="Polo"/>
    <n v="3"/>
    <n v="22003"/>
    <x v="1"/>
    <s v="Petrol"/>
    <s v="Manual"/>
    <n v="16.47"/>
    <n v="1198"/>
    <n v="74"/>
    <n v="5"/>
    <n v="650000"/>
  </r>
  <r>
    <n v="8605"/>
    <x v="20"/>
    <x v="6"/>
    <x v="0"/>
    <x v="0"/>
    <s v="Fortuner"/>
    <n v="8"/>
    <n v="108321"/>
    <x v="1"/>
    <s v="Diesel"/>
    <s v="Automatic"/>
    <n v="12.55"/>
    <n v="2982"/>
    <n v="168.5"/>
    <n v="7"/>
    <n v="1750000"/>
  </r>
  <r>
    <n v="8606"/>
    <x v="53"/>
    <x v="5"/>
    <x v="0"/>
    <x v="0"/>
    <s v="E-Class"/>
    <n v="14"/>
    <n v="77000"/>
    <x v="1"/>
    <s v="Diesel"/>
    <s v="Automatic"/>
    <n v="11"/>
    <n v="2987"/>
    <n v="198.5"/>
    <n v="5"/>
    <n v="750000"/>
  </r>
  <r>
    <n v="8607"/>
    <x v="1"/>
    <x v="1"/>
    <x v="1"/>
    <x v="1"/>
    <s v="Grand"/>
    <n v="5"/>
    <n v="22000"/>
    <x v="1"/>
    <s v="Diesel"/>
    <s v="Manual"/>
    <n v="24"/>
    <n v="1120"/>
    <n v="70"/>
    <n v="5"/>
    <n v="625000"/>
  </r>
  <r>
    <n v="8609"/>
    <x v="42"/>
    <x v="8"/>
    <x v="0"/>
    <x v="1"/>
    <s v="Jazz"/>
    <n v="6"/>
    <n v="90000"/>
    <x v="0"/>
    <s v="Diesel"/>
    <s v="Manual"/>
    <n v="27.3"/>
    <n v="1498"/>
    <n v="98.6"/>
    <n v="5"/>
    <n v="600000"/>
  </r>
  <r>
    <n v="8610"/>
    <x v="18"/>
    <x v="8"/>
    <x v="0"/>
    <x v="0"/>
    <s v="City"/>
    <n v="12"/>
    <n v="72555"/>
    <x v="1"/>
    <s v="Petrol"/>
    <s v="Manual"/>
    <n v="17"/>
    <n v="1497"/>
    <n v="118"/>
    <n v="5"/>
    <n v="395000"/>
  </r>
  <r>
    <n v="8611"/>
    <x v="42"/>
    <x v="8"/>
    <x v="1"/>
    <x v="0"/>
    <s v="Jazz"/>
    <n v="5"/>
    <n v="42000"/>
    <x v="1"/>
    <s v="Petrol"/>
    <s v="Automatic"/>
    <n v="17.100000000000001"/>
    <n v="1199"/>
    <n v="88.51"/>
    <n v="5"/>
    <n v="660000"/>
  </r>
  <r>
    <n v="8613"/>
    <x v="7"/>
    <x v="0"/>
    <x v="2"/>
    <x v="1"/>
    <s v="Swift"/>
    <n v="4"/>
    <n v="59000"/>
    <x v="1"/>
    <s v="Diesel"/>
    <s v="Manual"/>
    <n v="28.4"/>
    <n v="1248"/>
    <n v="74"/>
    <n v="5"/>
    <n v="700000"/>
  </r>
  <r>
    <n v="8614"/>
    <x v="31"/>
    <x v="2"/>
    <x v="1"/>
    <x v="0"/>
    <s v="Figo"/>
    <n v="5"/>
    <n v="28000"/>
    <x v="0"/>
    <s v="Petrol"/>
    <s v="Automatic"/>
    <n v="17.010000000000002"/>
    <n v="1499"/>
    <n v="110.4"/>
    <n v="5"/>
    <n v="590000"/>
  </r>
  <r>
    <n v="8615"/>
    <x v="66"/>
    <x v="20"/>
    <x v="0"/>
    <x v="0"/>
    <s v="Superb"/>
    <n v="10"/>
    <n v="80000"/>
    <x v="0"/>
    <s v="Petrol"/>
    <s v="Automatic"/>
    <n v="9.3000000000000007"/>
    <n v="2771"/>
    <n v="193.1"/>
    <n v="5"/>
    <n v="470000"/>
  </r>
  <r>
    <n v="8616"/>
    <x v="71"/>
    <x v="8"/>
    <x v="2"/>
    <x v="1"/>
    <s v="WR-V"/>
    <n v="4"/>
    <n v="48000"/>
    <x v="1"/>
    <s v="Diesel"/>
    <s v="Manual"/>
    <n v="23.7"/>
    <n v="1498"/>
    <n v="97.89"/>
    <n v="5"/>
    <n v="785000"/>
  </r>
  <r>
    <n v="8617"/>
    <x v="0"/>
    <x v="0"/>
    <x v="0"/>
    <x v="1"/>
    <s v="Alto"/>
    <n v="8"/>
    <n v="90000"/>
    <x v="0"/>
    <s v="Petrol"/>
    <s v="Manual"/>
    <n v="22.74"/>
    <n v="796"/>
    <n v="47.3"/>
    <n v="5"/>
    <n v="200000"/>
  </r>
  <r>
    <n v="8618"/>
    <x v="4"/>
    <x v="0"/>
    <x v="0"/>
    <x v="1"/>
    <s v="Wagon R"/>
    <n v="7"/>
    <n v="68000"/>
    <x v="1"/>
    <s v="Petrol"/>
    <s v="Manual"/>
    <n v="21.79"/>
    <n v="998"/>
    <n v="67.05"/>
    <n v="5"/>
    <n v="311000"/>
  </r>
  <r>
    <n v="8620"/>
    <x v="19"/>
    <x v="9"/>
    <x v="2"/>
    <x v="0"/>
    <s v="Bolero"/>
    <n v="4"/>
    <n v="73000"/>
    <x v="0"/>
    <s v="Diesel"/>
    <s v="Manual"/>
    <n v="15.96"/>
    <n v="2523"/>
    <n v="62.1"/>
    <n v="7"/>
    <n v="775000"/>
  </r>
  <r>
    <n v="8621"/>
    <x v="11"/>
    <x v="0"/>
    <x v="1"/>
    <x v="1"/>
    <s v="Ciaz"/>
    <n v="5"/>
    <n v="110000"/>
    <x v="0"/>
    <s v="Diesel"/>
    <s v="Manual"/>
    <n v="28.09"/>
    <n v="1248"/>
    <n v="88.5"/>
    <n v="5"/>
    <n v="550000"/>
  </r>
  <r>
    <n v="8622"/>
    <x v="9"/>
    <x v="3"/>
    <x v="0"/>
    <x v="0"/>
    <s v="Duster"/>
    <n v="7"/>
    <n v="85000"/>
    <x v="1"/>
    <s v="Diesel"/>
    <s v="Manual"/>
    <n v="19.010000000000002"/>
    <n v="1461"/>
    <n v="108.45"/>
    <n v="5"/>
    <n v="575000"/>
  </r>
  <r>
    <n v="8623"/>
    <x v="18"/>
    <x v="8"/>
    <x v="2"/>
    <x v="1"/>
    <s v="City"/>
    <n v="4"/>
    <n v="70000"/>
    <x v="1"/>
    <s v="Diesel"/>
    <s v="Manual"/>
    <n v="25.6"/>
    <n v="1498"/>
    <n v="97.9"/>
    <n v="5"/>
    <n v="875000"/>
  </r>
  <r>
    <n v="8624"/>
    <x v="13"/>
    <x v="6"/>
    <x v="1"/>
    <x v="0"/>
    <s v="Innova"/>
    <n v="5"/>
    <n v="118321"/>
    <x v="1"/>
    <s v="Diesel"/>
    <s v="Manual"/>
    <n v="13.68"/>
    <n v="2393"/>
    <n v="147.80000000000001"/>
    <n v="7"/>
    <n v="1750000"/>
  </r>
  <r>
    <n v="8625"/>
    <x v="2"/>
    <x v="1"/>
    <x v="2"/>
    <x v="1"/>
    <s v="i20"/>
    <n v="3"/>
    <n v="10000"/>
    <x v="0"/>
    <s v="Diesel"/>
    <s v="Manual"/>
    <n v="22.54"/>
    <n v="1396"/>
    <n v="88.73"/>
    <n v="5"/>
    <n v="730000"/>
  </r>
  <r>
    <n v="8626"/>
    <x v="37"/>
    <x v="10"/>
    <x v="0"/>
    <x v="1"/>
    <s v="GO"/>
    <n v="6"/>
    <n v="73000"/>
    <x v="1"/>
    <s v="Petrol"/>
    <s v="Manual"/>
    <n v="20.63"/>
    <n v="1198"/>
    <n v="67"/>
    <n v="5"/>
    <n v="350000"/>
  </r>
  <r>
    <n v="8627"/>
    <x v="46"/>
    <x v="0"/>
    <x v="0"/>
    <x v="1"/>
    <s v="Ertiga"/>
    <n v="8"/>
    <n v="129500"/>
    <x v="0"/>
    <s v="Diesel"/>
    <s v="Manual"/>
    <n v="20.77"/>
    <n v="1248"/>
    <n v="88.8"/>
    <n v="7"/>
    <n v="500000"/>
  </r>
  <r>
    <n v="8628"/>
    <x v="14"/>
    <x v="0"/>
    <x v="2"/>
    <x v="1"/>
    <s v="Baleno"/>
    <n v="3"/>
    <n v="50000"/>
    <x v="0"/>
    <s v="Diesel"/>
    <s v="Manual"/>
    <n v="27.39"/>
    <n v="1248"/>
    <n v="74"/>
    <n v="5"/>
    <n v="660000"/>
  </r>
  <r>
    <n v="8629"/>
    <x v="2"/>
    <x v="1"/>
    <x v="2"/>
    <x v="0"/>
    <s v="i20"/>
    <n v="3"/>
    <n v="21000"/>
    <x v="1"/>
    <s v="Petrol"/>
    <s v="Manual"/>
    <n v="18.600000000000001"/>
    <n v="1197"/>
    <n v="81.83"/>
    <n v="5"/>
    <n v="770000"/>
  </r>
  <r>
    <n v="8630"/>
    <x v="93"/>
    <x v="20"/>
    <x v="0"/>
    <x v="0"/>
    <s v="Octavia"/>
    <n v="7"/>
    <n v="126000"/>
    <x v="1"/>
    <s v="Diesel"/>
    <s v="Automatic"/>
    <n v="19.3"/>
    <n v="1968"/>
    <n v="141"/>
    <n v="5"/>
    <n v="1150000"/>
  </r>
  <r>
    <n v="8633"/>
    <x v="4"/>
    <x v="0"/>
    <x v="0"/>
    <x v="1"/>
    <s v="Wagon R"/>
    <n v="6"/>
    <n v="50000"/>
    <x v="0"/>
    <s v="Petrol"/>
    <s v="Manual"/>
    <n v="20.51"/>
    <n v="998"/>
    <n v="67.040000000000006"/>
    <n v="5"/>
    <n v="350000"/>
  </r>
  <r>
    <n v="8634"/>
    <x v="1"/>
    <x v="1"/>
    <x v="0"/>
    <x v="0"/>
    <s v="Grand"/>
    <n v="6"/>
    <n v="19600"/>
    <x v="1"/>
    <s v="Petrol"/>
    <s v="Automatic"/>
    <n v="18.899999999999999"/>
    <n v="1197"/>
    <n v="82"/>
    <n v="5"/>
    <n v="525000"/>
  </r>
  <r>
    <n v="8635"/>
    <x v="1"/>
    <x v="1"/>
    <x v="0"/>
    <x v="0"/>
    <s v="Grand"/>
    <n v="6"/>
    <n v="53100"/>
    <x v="1"/>
    <s v="Petrol"/>
    <s v="Manual"/>
    <n v="18.899999999999999"/>
    <n v="1197"/>
    <n v="82"/>
    <n v="5"/>
    <n v="420000"/>
  </r>
  <r>
    <n v="8636"/>
    <x v="20"/>
    <x v="6"/>
    <x v="0"/>
    <x v="0"/>
    <s v="Fortuner"/>
    <n v="10"/>
    <n v="181000"/>
    <x v="1"/>
    <s v="Diesel"/>
    <s v="Manual"/>
    <n v="11.5"/>
    <n v="2982"/>
    <n v="171"/>
    <n v="7"/>
    <n v="1195000"/>
  </r>
  <r>
    <n v="8638"/>
    <x v="31"/>
    <x v="2"/>
    <x v="1"/>
    <x v="0"/>
    <s v="Figo"/>
    <n v="5"/>
    <n v="40000"/>
    <x v="0"/>
    <s v="Petrol"/>
    <s v="Manual"/>
    <n v="18.16"/>
    <n v="1196"/>
    <n v="86.8"/>
    <n v="5"/>
    <n v="400000"/>
  </r>
  <r>
    <n v="8639"/>
    <x v="0"/>
    <x v="0"/>
    <x v="0"/>
    <x v="1"/>
    <s v="Alto"/>
    <n v="6"/>
    <n v="42000"/>
    <x v="0"/>
    <s v="Petrol"/>
    <s v="Manual"/>
    <n v="23.95"/>
    <n v="998"/>
    <n v="67.05"/>
    <n v="5"/>
    <n v="300000"/>
  </r>
  <r>
    <n v="8640"/>
    <x v="6"/>
    <x v="1"/>
    <x v="2"/>
    <x v="0"/>
    <s v="Venue"/>
    <n v="2"/>
    <n v="10000"/>
    <x v="0"/>
    <s v="Petrol"/>
    <s v="Automatic"/>
    <n v="18.149999999999999"/>
    <n v="998"/>
    <n v="118.35"/>
    <n v="5"/>
    <n v="1100000"/>
  </r>
  <r>
    <n v="8641"/>
    <x v="19"/>
    <x v="9"/>
    <x v="2"/>
    <x v="0"/>
    <s v="Bolero"/>
    <n v="4"/>
    <n v="57000"/>
    <x v="0"/>
    <s v="Diesel"/>
    <s v="Manual"/>
    <n v="16.5"/>
    <n v="1493"/>
    <n v="70"/>
    <n v="7"/>
    <n v="718000"/>
  </r>
  <r>
    <n v="8642"/>
    <x v="47"/>
    <x v="11"/>
    <x v="0"/>
    <x v="0"/>
    <s v="Safari"/>
    <n v="10"/>
    <n v="80000"/>
    <x v="0"/>
    <s v="Diesel"/>
    <s v="Manual"/>
    <n v="13.93"/>
    <n v="2179"/>
    <n v="138"/>
    <n v="7"/>
    <n v="300000"/>
  </r>
  <r>
    <n v="8643"/>
    <x v="8"/>
    <x v="1"/>
    <x v="0"/>
    <x v="0"/>
    <s v="Verna"/>
    <n v="11"/>
    <n v="70000"/>
    <x v="1"/>
    <s v="Petrol"/>
    <s v="Manual"/>
    <n v="16.2"/>
    <n v="1599"/>
    <n v="103.2"/>
    <n v="5"/>
    <n v="375000"/>
  </r>
  <r>
    <n v="8644"/>
    <x v="18"/>
    <x v="8"/>
    <x v="0"/>
    <x v="1"/>
    <s v="City"/>
    <n v="6"/>
    <n v="78000"/>
    <x v="1"/>
    <s v="Diesel"/>
    <s v="Manual"/>
    <n v="26"/>
    <n v="1498"/>
    <n v="98.6"/>
    <n v="5"/>
    <n v="650000"/>
  </r>
  <r>
    <n v="8645"/>
    <x v="8"/>
    <x v="1"/>
    <x v="0"/>
    <x v="1"/>
    <s v="Verna"/>
    <n v="9"/>
    <n v="46500"/>
    <x v="1"/>
    <s v="Diesel"/>
    <s v="Manual"/>
    <n v="22.32"/>
    <n v="1582"/>
    <n v="126.32"/>
    <n v="5"/>
    <n v="650000"/>
  </r>
  <r>
    <n v="8646"/>
    <x v="0"/>
    <x v="0"/>
    <x v="0"/>
    <x v="1"/>
    <s v="Alto"/>
    <n v="9"/>
    <n v="70450"/>
    <x v="1"/>
    <s v="Petrol"/>
    <s v="Manual"/>
    <n v="23.95"/>
    <n v="998"/>
    <n v="67.05"/>
    <n v="5"/>
    <n v="289000"/>
  </r>
  <r>
    <n v="8648"/>
    <x v="22"/>
    <x v="8"/>
    <x v="2"/>
    <x v="1"/>
    <s v="Amaze"/>
    <n v="2"/>
    <n v="23950"/>
    <x v="0"/>
    <s v="Diesel"/>
    <s v="Automatic"/>
    <n v="23.8"/>
    <n v="1498"/>
    <n v="78.900000000000006"/>
    <n v="5"/>
    <n v="780000"/>
  </r>
  <r>
    <n v="8650"/>
    <x v="7"/>
    <x v="0"/>
    <x v="2"/>
    <x v="1"/>
    <s v="Swift"/>
    <n v="3"/>
    <n v="42321"/>
    <x v="1"/>
    <s v="Diesel"/>
    <s v="Manual"/>
    <n v="28.4"/>
    <n v="1248"/>
    <n v="74"/>
    <n v="5"/>
    <n v="763000"/>
  </r>
  <r>
    <n v="8651"/>
    <x v="42"/>
    <x v="8"/>
    <x v="2"/>
    <x v="0"/>
    <s v="Jazz"/>
    <n v="3"/>
    <n v="59000"/>
    <x v="1"/>
    <s v="Petrol"/>
    <s v="Manual"/>
    <n v="18.7"/>
    <n v="1199"/>
    <n v="88.7"/>
    <n v="5"/>
    <n v="650000"/>
  </r>
  <r>
    <n v="8652"/>
    <x v="7"/>
    <x v="0"/>
    <x v="0"/>
    <x v="1"/>
    <s v="Swift"/>
    <n v="6"/>
    <n v="61425"/>
    <x v="1"/>
    <s v="Diesel"/>
    <s v="Manual"/>
    <n v="28.4"/>
    <n v="1248"/>
    <n v="74"/>
    <n v="5"/>
    <n v="410000"/>
  </r>
  <r>
    <n v="8654"/>
    <x v="8"/>
    <x v="1"/>
    <x v="0"/>
    <x v="1"/>
    <s v="Verna"/>
    <n v="7"/>
    <n v="78000"/>
    <x v="1"/>
    <s v="Diesel"/>
    <s v="Manual"/>
    <n v="22.32"/>
    <n v="1582"/>
    <n v="126.32"/>
    <n v="5"/>
    <n v="670000"/>
  </r>
  <r>
    <n v="8655"/>
    <x v="18"/>
    <x v="8"/>
    <x v="1"/>
    <x v="0"/>
    <s v="City"/>
    <n v="5"/>
    <n v="27000"/>
    <x v="1"/>
    <s v="Petrol"/>
    <s v="Manual"/>
    <n v="16.8"/>
    <n v="1497"/>
    <n v="116.3"/>
    <n v="5"/>
    <n v="765000"/>
  </r>
  <r>
    <n v="8656"/>
    <x v="16"/>
    <x v="7"/>
    <x v="0"/>
    <x v="1"/>
    <s v="Vento"/>
    <n v="10"/>
    <n v="80000"/>
    <x v="0"/>
    <s v="Diesel"/>
    <s v="Manual"/>
    <n v="20.54"/>
    <n v="1598"/>
    <n v="103.6"/>
    <n v="5"/>
    <n v="315000"/>
  </r>
  <r>
    <n v="8657"/>
    <x v="9"/>
    <x v="3"/>
    <x v="0"/>
    <x v="1"/>
    <s v="Duster"/>
    <n v="7"/>
    <n v="75000"/>
    <x v="1"/>
    <s v="Diesel"/>
    <s v="Manual"/>
    <n v="20.45"/>
    <n v="1461"/>
    <n v="83.8"/>
    <n v="5"/>
    <n v="565000"/>
  </r>
  <r>
    <n v="8658"/>
    <x v="7"/>
    <x v="0"/>
    <x v="0"/>
    <x v="1"/>
    <s v="Swift"/>
    <n v="6"/>
    <n v="68202"/>
    <x v="1"/>
    <s v="Diesel"/>
    <s v="Manual"/>
    <n v="28.4"/>
    <n v="1248"/>
    <n v="74"/>
    <n v="5"/>
    <n v="575000"/>
  </r>
  <r>
    <n v="8662"/>
    <x v="7"/>
    <x v="0"/>
    <x v="1"/>
    <x v="1"/>
    <s v="Swift"/>
    <n v="5"/>
    <n v="57000"/>
    <x v="1"/>
    <s v="Diesel"/>
    <s v="Manual"/>
    <n v="25.2"/>
    <n v="1248"/>
    <n v="74"/>
    <n v="5"/>
    <n v="620000"/>
  </r>
  <r>
    <n v="8664"/>
    <x v="15"/>
    <x v="0"/>
    <x v="1"/>
    <x v="1"/>
    <s v="Swift Dzire"/>
    <n v="5"/>
    <n v="120000"/>
    <x v="0"/>
    <s v="Diesel"/>
    <s v="Manual"/>
    <n v="26.59"/>
    <n v="1248"/>
    <n v="74"/>
    <n v="5"/>
    <n v="625000"/>
  </r>
  <r>
    <n v="8665"/>
    <x v="3"/>
    <x v="2"/>
    <x v="0"/>
    <x v="1"/>
    <s v="Ecosport"/>
    <n v="8"/>
    <n v="74000"/>
    <x v="1"/>
    <s v="Diesel"/>
    <s v="Manual"/>
    <n v="22.7"/>
    <n v="1498"/>
    <n v="89.84"/>
    <n v="5"/>
    <n v="565000"/>
  </r>
  <r>
    <n v="8666"/>
    <x v="14"/>
    <x v="0"/>
    <x v="0"/>
    <x v="1"/>
    <s v="Baleno"/>
    <n v="6"/>
    <n v="90000"/>
    <x v="0"/>
    <s v="Diesel"/>
    <s v="Manual"/>
    <n v="27.39"/>
    <n v="1248"/>
    <n v="74"/>
    <n v="5"/>
    <n v="575000"/>
  </r>
  <r>
    <n v="8667"/>
    <x v="4"/>
    <x v="0"/>
    <x v="0"/>
    <x v="0"/>
    <s v="Wagon R"/>
    <n v="11"/>
    <n v="31535"/>
    <x v="1"/>
    <s v="LPG"/>
    <s v="Manual"/>
    <n v="14.6"/>
    <n v="998"/>
    <n v="61.6"/>
    <n v="5"/>
    <n v="265000"/>
  </r>
  <r>
    <n v="8669"/>
    <x v="7"/>
    <x v="0"/>
    <x v="2"/>
    <x v="1"/>
    <s v="Swift"/>
    <n v="3"/>
    <n v="40000"/>
    <x v="0"/>
    <s v="Petrol"/>
    <s v="Manual"/>
    <n v="22"/>
    <n v="1197"/>
    <n v="81.8"/>
    <n v="5"/>
    <n v="570000"/>
  </r>
  <r>
    <n v="8671"/>
    <x v="1"/>
    <x v="1"/>
    <x v="1"/>
    <x v="0"/>
    <s v="Grand"/>
    <n v="5"/>
    <n v="22000"/>
    <x v="0"/>
    <s v="Petrol"/>
    <s v="Manual"/>
    <n v="18.899999999999999"/>
    <n v="1197"/>
    <n v="82"/>
    <n v="5"/>
    <n v="520000"/>
  </r>
  <r>
    <n v="8672"/>
    <x v="18"/>
    <x v="8"/>
    <x v="2"/>
    <x v="0"/>
    <s v="City"/>
    <n v="3"/>
    <n v="14000"/>
    <x v="1"/>
    <s v="Petrol"/>
    <s v="Manual"/>
    <n v="17.399999999999999"/>
    <n v="1497"/>
    <n v="117.6"/>
    <n v="5"/>
    <n v="1090000"/>
  </r>
  <r>
    <n v="8673"/>
    <x v="0"/>
    <x v="0"/>
    <x v="0"/>
    <x v="0"/>
    <s v="Alto"/>
    <n v="13"/>
    <n v="30000"/>
    <x v="0"/>
    <s v="Petrol"/>
    <s v="Manual"/>
    <n v="18.899999999999999"/>
    <n v="1061"/>
    <n v="47"/>
    <n v="5"/>
    <n v="180000"/>
  </r>
  <r>
    <n v="8675"/>
    <x v="13"/>
    <x v="6"/>
    <x v="1"/>
    <x v="0"/>
    <s v="Innova"/>
    <n v="5"/>
    <n v="80000"/>
    <x v="0"/>
    <s v="Diesel"/>
    <s v="Manual"/>
    <n v="12.99"/>
    <n v="2494"/>
    <n v="100.6"/>
    <n v="7"/>
    <n v="1000000"/>
  </r>
  <r>
    <n v="8676"/>
    <x v="52"/>
    <x v="14"/>
    <x v="0"/>
    <x v="0"/>
    <s v="A6"/>
    <n v="8"/>
    <n v="83000"/>
    <x v="1"/>
    <s v="Diesel"/>
    <s v="Automatic"/>
    <n v="17.68"/>
    <n v="1968"/>
    <n v="174.33"/>
    <n v="5"/>
    <n v="2250000"/>
  </r>
  <r>
    <n v="8677"/>
    <x v="34"/>
    <x v="7"/>
    <x v="0"/>
    <x v="1"/>
    <s v="Polo"/>
    <n v="9"/>
    <n v="80000"/>
    <x v="0"/>
    <s v="Diesel"/>
    <s v="Manual"/>
    <n v="22.07"/>
    <n v="1199"/>
    <n v="73.900000000000006"/>
    <n v="5"/>
    <n v="300000"/>
  </r>
  <r>
    <n v="8678"/>
    <x v="8"/>
    <x v="1"/>
    <x v="0"/>
    <x v="1"/>
    <s v="Verna"/>
    <n v="6"/>
    <n v="50000"/>
    <x v="0"/>
    <s v="Diesel"/>
    <s v="Manual"/>
    <n v="23.9"/>
    <n v="1582"/>
    <n v="126.2"/>
    <n v="5"/>
    <n v="750000"/>
  </r>
  <r>
    <n v="8679"/>
    <x v="15"/>
    <x v="0"/>
    <x v="2"/>
    <x v="1"/>
    <s v="Swift Dzire"/>
    <n v="3"/>
    <n v="140000"/>
    <x v="0"/>
    <s v="Diesel"/>
    <s v="Manual"/>
    <n v="28.4"/>
    <n v="1248"/>
    <n v="74.02"/>
    <n v="5"/>
    <n v="720000"/>
  </r>
  <r>
    <n v="8681"/>
    <x v="34"/>
    <x v="7"/>
    <x v="0"/>
    <x v="1"/>
    <s v="Polo"/>
    <n v="9"/>
    <n v="110000"/>
    <x v="0"/>
    <s v="Diesel"/>
    <s v="Manual"/>
    <n v="22.07"/>
    <n v="1199"/>
    <n v="73.900000000000006"/>
    <n v="5"/>
    <n v="320000"/>
  </r>
  <r>
    <n v="8682"/>
    <x v="0"/>
    <x v="0"/>
    <x v="2"/>
    <x v="1"/>
    <s v="Alto"/>
    <n v="4"/>
    <n v="33977"/>
    <x v="2"/>
    <s v="Petrol"/>
    <s v="Manual"/>
    <n v="24.7"/>
    <n v="796"/>
    <n v="47.3"/>
    <n v="5"/>
    <n v="299000"/>
  </r>
  <r>
    <n v="8683"/>
    <x v="7"/>
    <x v="0"/>
    <x v="0"/>
    <x v="1"/>
    <s v="Swift"/>
    <n v="8"/>
    <n v="70400"/>
    <x v="1"/>
    <s v="Petrol"/>
    <s v="Manual"/>
    <n v="22"/>
    <n v="1197"/>
    <n v="81.8"/>
    <n v="5"/>
    <n v="425000"/>
  </r>
  <r>
    <n v="8684"/>
    <x v="0"/>
    <x v="0"/>
    <x v="2"/>
    <x v="1"/>
    <s v="Alto"/>
    <n v="4"/>
    <n v="66000"/>
    <x v="1"/>
    <s v="Petrol"/>
    <s v="Manual"/>
    <n v="23.95"/>
    <n v="998"/>
    <n v="67.05"/>
    <n v="5"/>
    <n v="320000"/>
  </r>
  <r>
    <n v="8685"/>
    <x v="34"/>
    <x v="7"/>
    <x v="1"/>
    <x v="1"/>
    <s v="Polo"/>
    <n v="5"/>
    <n v="60000"/>
    <x v="0"/>
    <s v="Diesel"/>
    <s v="Manual"/>
    <n v="20.14"/>
    <n v="1498"/>
    <n v="88"/>
    <n v="5"/>
    <n v="750000"/>
  </r>
  <r>
    <n v="8686"/>
    <x v="7"/>
    <x v="0"/>
    <x v="0"/>
    <x v="1"/>
    <s v="Swift"/>
    <n v="6"/>
    <n v="31000"/>
    <x v="1"/>
    <s v="Diesel"/>
    <s v="Manual"/>
    <n v="28.4"/>
    <n v="1248"/>
    <n v="74"/>
    <n v="5"/>
    <n v="630000"/>
  </r>
  <r>
    <n v="8688"/>
    <x v="0"/>
    <x v="0"/>
    <x v="0"/>
    <x v="0"/>
    <s v="Alto"/>
    <n v="12"/>
    <n v="80000"/>
    <x v="0"/>
    <s v="Petrol"/>
    <s v="Manual"/>
    <n v="19.7"/>
    <n v="796"/>
    <n v="46.3"/>
    <n v="5"/>
    <n v="250000"/>
  </r>
  <r>
    <n v="8689"/>
    <x v="31"/>
    <x v="2"/>
    <x v="0"/>
    <x v="0"/>
    <s v="Figo"/>
    <n v="7"/>
    <n v="93334"/>
    <x v="1"/>
    <s v="Petrol"/>
    <s v="Manual"/>
    <n v="15.6"/>
    <n v="1196"/>
    <n v="70.02"/>
    <n v="5"/>
    <n v="446000"/>
  </r>
  <r>
    <n v="8690"/>
    <x v="14"/>
    <x v="0"/>
    <x v="2"/>
    <x v="1"/>
    <s v="Baleno"/>
    <n v="3"/>
    <n v="83000"/>
    <x v="1"/>
    <s v="Diesel"/>
    <s v="Manual"/>
    <n v="27.39"/>
    <n v="1248"/>
    <n v="74"/>
    <n v="5"/>
    <n v="645000"/>
  </r>
  <r>
    <n v="8691"/>
    <x v="0"/>
    <x v="0"/>
    <x v="0"/>
    <x v="0"/>
    <s v="Alto"/>
    <n v="9"/>
    <n v="62000"/>
    <x v="1"/>
    <s v="Petrol"/>
    <s v="Manual"/>
    <n v="19.7"/>
    <n v="796"/>
    <n v="46.3"/>
    <n v="5"/>
    <n v="245000"/>
  </r>
  <r>
    <n v="8693"/>
    <x v="0"/>
    <x v="0"/>
    <x v="2"/>
    <x v="1"/>
    <s v="Alto"/>
    <n v="4"/>
    <n v="9021"/>
    <x v="1"/>
    <s v="Petrol"/>
    <s v="Automatic"/>
    <n v="23.95"/>
    <n v="998"/>
    <n v="67.05"/>
    <n v="5"/>
    <n v="350000"/>
  </r>
  <r>
    <n v="8694"/>
    <x v="0"/>
    <x v="0"/>
    <x v="2"/>
    <x v="1"/>
    <s v="Alto"/>
    <n v="3"/>
    <n v="38000"/>
    <x v="1"/>
    <s v="Petrol"/>
    <s v="Manual"/>
    <n v="22.74"/>
    <n v="796"/>
    <n v="47.3"/>
    <n v="5"/>
    <n v="325000"/>
  </r>
  <r>
    <n v="8695"/>
    <x v="23"/>
    <x v="1"/>
    <x v="2"/>
    <x v="1"/>
    <s v="Santro"/>
    <n v="1"/>
    <n v="1000"/>
    <x v="0"/>
    <s v="Petrol"/>
    <s v="Automatic"/>
    <n v="20.3"/>
    <n v="1086"/>
    <n v="68.069999999999993"/>
    <n v="5"/>
    <n v="550000"/>
  </r>
  <r>
    <n v="8696"/>
    <x v="22"/>
    <x v="8"/>
    <x v="0"/>
    <x v="0"/>
    <s v="Amaze"/>
    <n v="6"/>
    <n v="39441"/>
    <x v="1"/>
    <s v="Petrol"/>
    <s v="Manual"/>
    <n v="18"/>
    <n v="1198"/>
    <n v="86.7"/>
    <n v="5"/>
    <n v="475000"/>
  </r>
  <r>
    <n v="8697"/>
    <x v="18"/>
    <x v="8"/>
    <x v="0"/>
    <x v="0"/>
    <s v="City"/>
    <n v="11"/>
    <n v="59000"/>
    <x v="0"/>
    <s v="Petrol"/>
    <s v="Manual"/>
    <n v="17"/>
    <n v="1497"/>
    <n v="118"/>
    <n v="5"/>
    <n v="400000"/>
  </r>
  <r>
    <n v="8698"/>
    <x v="15"/>
    <x v="0"/>
    <x v="2"/>
    <x v="1"/>
    <s v="Swift Dzire"/>
    <n v="3"/>
    <n v="25000"/>
    <x v="0"/>
    <s v="Petrol"/>
    <s v="Manual"/>
    <n v="22"/>
    <n v="1197"/>
    <n v="81.8"/>
    <n v="5"/>
    <n v="650000"/>
  </r>
  <r>
    <n v="8699"/>
    <x v="14"/>
    <x v="0"/>
    <x v="2"/>
    <x v="1"/>
    <s v="Baleno"/>
    <n v="3"/>
    <n v="10000"/>
    <x v="0"/>
    <s v="Petrol"/>
    <s v="Automatic"/>
    <n v="21.4"/>
    <n v="1197"/>
    <n v="83.1"/>
    <n v="5"/>
    <n v="800000"/>
  </r>
  <r>
    <n v="8700"/>
    <x v="24"/>
    <x v="9"/>
    <x v="0"/>
    <x v="0"/>
    <s v="XUV500"/>
    <n v="6"/>
    <n v="37000"/>
    <x v="0"/>
    <s v="Diesel"/>
    <s v="Manual"/>
    <n v="15.1"/>
    <n v="2179"/>
    <n v="140"/>
    <n v="7"/>
    <n v="875000"/>
  </r>
  <r>
    <n v="8701"/>
    <x v="0"/>
    <x v="0"/>
    <x v="0"/>
    <x v="0"/>
    <s v="Alto"/>
    <n v="13"/>
    <n v="76000"/>
    <x v="1"/>
    <s v="Petrol"/>
    <s v="Manual"/>
    <n v="19.7"/>
    <n v="796"/>
    <n v="46.3"/>
    <n v="5"/>
    <n v="165000"/>
  </r>
  <r>
    <n v="8702"/>
    <x v="7"/>
    <x v="0"/>
    <x v="0"/>
    <x v="1"/>
    <s v="Swift"/>
    <n v="6"/>
    <n v="42994"/>
    <x v="1"/>
    <s v="Petrol"/>
    <s v="Manual"/>
    <n v="21.21"/>
    <n v="1197"/>
    <n v="81.8"/>
    <n v="5"/>
    <n v="580000"/>
  </r>
  <r>
    <n v="8703"/>
    <x v="18"/>
    <x v="8"/>
    <x v="1"/>
    <x v="1"/>
    <s v="City"/>
    <n v="5"/>
    <n v="100000"/>
    <x v="0"/>
    <s v="Diesel"/>
    <s v="Manual"/>
    <n v="26"/>
    <n v="1498"/>
    <n v="98.6"/>
    <n v="5"/>
    <n v="650000"/>
  </r>
  <r>
    <n v="8705"/>
    <x v="2"/>
    <x v="1"/>
    <x v="0"/>
    <x v="1"/>
    <s v="i20"/>
    <n v="9"/>
    <n v="49000"/>
    <x v="1"/>
    <s v="Diesel"/>
    <s v="Manual"/>
    <n v="21.9"/>
    <n v="1396"/>
    <n v="88.8"/>
    <n v="5"/>
    <n v="390000"/>
  </r>
  <r>
    <n v="8706"/>
    <x v="17"/>
    <x v="1"/>
    <x v="2"/>
    <x v="0"/>
    <s v="Creta"/>
    <n v="4"/>
    <n v="18000"/>
    <x v="1"/>
    <s v="Diesel"/>
    <s v="Automatic"/>
    <n v="17.010000000000002"/>
    <n v="1582"/>
    <n v="126.2"/>
    <n v="5"/>
    <n v="1345000"/>
  </r>
  <r>
    <n v="8707"/>
    <x v="34"/>
    <x v="7"/>
    <x v="1"/>
    <x v="0"/>
    <s v="Polo"/>
    <n v="5"/>
    <n v="58000"/>
    <x v="1"/>
    <s v="Petrol"/>
    <s v="Manual"/>
    <n v="16.2"/>
    <n v="1199"/>
    <n v="74"/>
    <n v="5"/>
    <n v="610000"/>
  </r>
  <r>
    <n v="8708"/>
    <x v="80"/>
    <x v="13"/>
    <x v="0"/>
    <x v="0"/>
    <n v="7"/>
    <n v="6"/>
    <n v="24501"/>
    <x v="1"/>
    <s v="Diesel"/>
    <s v="Automatic"/>
    <n v="16.46"/>
    <n v="2993"/>
    <n v="258"/>
    <n v="5"/>
    <n v="4990000"/>
  </r>
  <r>
    <n v="8709"/>
    <x v="17"/>
    <x v="1"/>
    <x v="1"/>
    <x v="0"/>
    <s v="Creta"/>
    <n v="5"/>
    <n v="62000"/>
    <x v="0"/>
    <s v="Diesel"/>
    <s v="Manual"/>
    <n v="19.670000000000002"/>
    <n v="1582"/>
    <n v="126.2"/>
    <n v="5"/>
    <n v="950000"/>
  </r>
  <r>
    <n v="8711"/>
    <x v="18"/>
    <x v="8"/>
    <x v="1"/>
    <x v="0"/>
    <s v="City"/>
    <n v="5"/>
    <n v="78236"/>
    <x v="1"/>
    <s v="Petrol"/>
    <s v="Manual"/>
    <n v="17.399999999999999"/>
    <n v="1497"/>
    <n v="117.3"/>
    <n v="5"/>
    <n v="651000"/>
  </r>
  <r>
    <n v="8713"/>
    <x v="21"/>
    <x v="3"/>
    <x v="1"/>
    <x v="1"/>
    <s v="KWID"/>
    <n v="5"/>
    <n v="64000"/>
    <x v="1"/>
    <s v="Petrol"/>
    <s v="Manual"/>
    <n v="22.3"/>
    <n v="799"/>
    <n v="53.26"/>
    <n v="5"/>
    <n v="280000"/>
  </r>
  <r>
    <n v="8714"/>
    <x v="31"/>
    <x v="2"/>
    <x v="0"/>
    <x v="0"/>
    <s v="Figo"/>
    <n v="7"/>
    <n v="73500"/>
    <x v="1"/>
    <s v="Diesel"/>
    <s v="Manual"/>
    <n v="20"/>
    <n v="1399"/>
    <n v="68.05"/>
    <n v="5"/>
    <n v="275000"/>
  </r>
  <r>
    <n v="8715"/>
    <x v="19"/>
    <x v="9"/>
    <x v="2"/>
    <x v="0"/>
    <s v="Bolero"/>
    <n v="4"/>
    <n v="80000"/>
    <x v="0"/>
    <s v="Diesel"/>
    <s v="Manual"/>
    <n v="16.5"/>
    <n v="1493"/>
    <n v="70"/>
    <n v="7"/>
    <n v="750000"/>
  </r>
  <r>
    <n v="8716"/>
    <x v="13"/>
    <x v="6"/>
    <x v="0"/>
    <x v="0"/>
    <s v="Innova"/>
    <n v="8"/>
    <n v="144321"/>
    <x v="1"/>
    <s v="Diesel"/>
    <s v="Manual"/>
    <n v="12.99"/>
    <n v="2494"/>
    <n v="100.6"/>
    <n v="8"/>
    <n v="975000"/>
  </r>
  <r>
    <n v="8717"/>
    <x v="42"/>
    <x v="8"/>
    <x v="0"/>
    <x v="1"/>
    <s v="Jazz"/>
    <n v="6"/>
    <n v="68757"/>
    <x v="1"/>
    <s v="Diesel"/>
    <s v="Manual"/>
    <n v="27.3"/>
    <n v="1498"/>
    <n v="98.6"/>
    <n v="5"/>
    <n v="640000"/>
  </r>
  <r>
    <n v="8718"/>
    <x v="15"/>
    <x v="0"/>
    <x v="0"/>
    <x v="1"/>
    <s v="Swift Dzire"/>
    <n v="6"/>
    <n v="85316"/>
    <x v="1"/>
    <s v="Diesel"/>
    <s v="Manual"/>
    <n v="23.4"/>
    <n v="1248"/>
    <n v="74"/>
    <n v="5"/>
    <n v="580000"/>
  </r>
  <r>
    <n v="8720"/>
    <x v="19"/>
    <x v="9"/>
    <x v="0"/>
    <x v="0"/>
    <s v="Bolero"/>
    <n v="6"/>
    <n v="99826"/>
    <x v="0"/>
    <s v="Diesel"/>
    <s v="Manual"/>
    <n v="15.96"/>
    <n v="2523"/>
    <n v="62.1"/>
    <n v="7"/>
    <n v="525000"/>
  </r>
  <r>
    <n v="8721"/>
    <x v="21"/>
    <x v="3"/>
    <x v="2"/>
    <x v="1"/>
    <s v="KWID"/>
    <n v="4"/>
    <n v="28000"/>
    <x v="0"/>
    <s v="Petrol"/>
    <s v="Manual"/>
    <n v="25.17"/>
    <n v="799"/>
    <n v="53.3"/>
    <n v="5"/>
    <n v="290000"/>
  </r>
  <r>
    <n v="8722"/>
    <x v="15"/>
    <x v="0"/>
    <x v="0"/>
    <x v="0"/>
    <s v="Swift Dzire"/>
    <n v="6"/>
    <n v="86521"/>
    <x v="1"/>
    <s v="Diesel"/>
    <s v="Manual"/>
    <n v="19.3"/>
    <n v="1248"/>
    <n v="73.900000000000006"/>
    <n v="5"/>
    <n v="565000"/>
  </r>
  <r>
    <n v="8723"/>
    <x v="111"/>
    <x v="9"/>
    <x v="2"/>
    <x v="0"/>
    <s v="Alturas"/>
    <n v="2"/>
    <n v="36000"/>
    <x v="1"/>
    <s v="Diesel"/>
    <s v="Automatic"/>
    <n v="12.05"/>
    <n v="2157"/>
    <n v="178.49"/>
    <n v="7"/>
    <n v="2950000"/>
  </r>
  <r>
    <n v="8724"/>
    <x v="7"/>
    <x v="0"/>
    <x v="0"/>
    <x v="0"/>
    <s v="Swift"/>
    <n v="11"/>
    <n v="80000"/>
    <x v="0"/>
    <s v="Diesel"/>
    <s v="Manual"/>
    <n v="17.8"/>
    <n v="1248"/>
    <n v="75"/>
    <n v="5"/>
    <n v="325000"/>
  </r>
  <r>
    <n v="8726"/>
    <x v="31"/>
    <x v="2"/>
    <x v="0"/>
    <x v="0"/>
    <s v="Figo"/>
    <n v="11"/>
    <n v="67000"/>
    <x v="1"/>
    <s v="Diesel"/>
    <s v="Manual"/>
    <n v="20"/>
    <n v="1399"/>
    <n v="68.05"/>
    <n v="5"/>
    <n v="275000"/>
  </r>
  <r>
    <n v="8728"/>
    <x v="64"/>
    <x v="20"/>
    <x v="0"/>
    <x v="0"/>
    <s v="Rapid"/>
    <n v="9"/>
    <n v="103000"/>
    <x v="1"/>
    <s v="Petrol"/>
    <s v="Automatic"/>
    <n v="14.3"/>
    <n v="1598"/>
    <n v="105"/>
    <n v="5"/>
    <n v="550000"/>
  </r>
  <r>
    <n v="8729"/>
    <x v="49"/>
    <x v="11"/>
    <x v="2"/>
    <x v="0"/>
    <s v="Hexa"/>
    <n v="4"/>
    <n v="60000"/>
    <x v="1"/>
    <s v="Diesel"/>
    <s v="Manual"/>
    <n v="17.600000000000001"/>
    <n v="2179"/>
    <n v="153.86000000000001"/>
    <n v="7"/>
    <n v="1200000"/>
  </r>
  <r>
    <n v="8730"/>
    <x v="5"/>
    <x v="1"/>
    <x v="0"/>
    <x v="0"/>
    <s v="i10"/>
    <n v="11"/>
    <n v="49700"/>
    <x v="1"/>
    <s v="Petrol"/>
    <s v="Automatic"/>
    <n v="19.2"/>
    <n v="1197"/>
    <n v="80"/>
    <n v="5"/>
    <n v="342000"/>
  </r>
  <r>
    <n v="8731"/>
    <x v="24"/>
    <x v="9"/>
    <x v="0"/>
    <x v="0"/>
    <s v="XUV500"/>
    <n v="8"/>
    <n v="60000"/>
    <x v="0"/>
    <s v="Diesel"/>
    <s v="Manual"/>
    <n v="15.1"/>
    <n v="2179"/>
    <n v="140"/>
    <n v="7"/>
    <n v="544000"/>
  </r>
  <r>
    <n v="8732"/>
    <x v="0"/>
    <x v="0"/>
    <x v="2"/>
    <x v="1"/>
    <s v="Alto"/>
    <n v="3"/>
    <n v="29000"/>
    <x v="0"/>
    <s v="Petrol"/>
    <s v="Manual"/>
    <n v="24.7"/>
    <n v="796"/>
    <n v="47.3"/>
    <n v="5"/>
    <n v="350000"/>
  </r>
  <r>
    <n v="8733"/>
    <x v="15"/>
    <x v="0"/>
    <x v="2"/>
    <x v="1"/>
    <s v="Swift Dzire"/>
    <n v="4"/>
    <n v="75000"/>
    <x v="1"/>
    <s v="Diesel"/>
    <s v="Manual"/>
    <n v="23.4"/>
    <n v="1248"/>
    <n v="74"/>
    <n v="5"/>
    <n v="745000"/>
  </r>
  <r>
    <n v="8735"/>
    <x v="43"/>
    <x v="13"/>
    <x v="1"/>
    <x v="1"/>
    <n v="3"/>
    <n v="5"/>
    <n v="60000"/>
    <x v="1"/>
    <s v="Diesel"/>
    <s v="Automatic"/>
    <n v="21.76"/>
    <n v="1995"/>
    <n v="188"/>
    <n v="5"/>
    <n v="2950000"/>
  </r>
  <r>
    <n v="8736"/>
    <x v="7"/>
    <x v="0"/>
    <x v="2"/>
    <x v="1"/>
    <s v="Swift"/>
    <n v="3"/>
    <n v="50000"/>
    <x v="0"/>
    <s v="Diesel"/>
    <s v="Manual"/>
    <n v="28.4"/>
    <n v="1248"/>
    <n v="74"/>
    <n v="5"/>
    <n v="684000"/>
  </r>
  <r>
    <n v="8738"/>
    <x v="13"/>
    <x v="6"/>
    <x v="2"/>
    <x v="0"/>
    <s v="Innova"/>
    <n v="4"/>
    <n v="97000"/>
    <x v="1"/>
    <s v="Diesel"/>
    <s v="Manual"/>
    <n v="13.68"/>
    <n v="2393"/>
    <n v="147.80000000000001"/>
    <n v="7"/>
    <n v="1750000"/>
  </r>
  <r>
    <n v="8739"/>
    <x v="42"/>
    <x v="8"/>
    <x v="1"/>
    <x v="1"/>
    <s v="Jazz"/>
    <n v="5"/>
    <n v="40000"/>
    <x v="0"/>
    <s v="Diesel"/>
    <s v="Manual"/>
    <n v="27.3"/>
    <n v="1498"/>
    <n v="98.6"/>
    <n v="5"/>
    <n v="680000"/>
  </r>
  <r>
    <n v="8740"/>
    <x v="47"/>
    <x v="11"/>
    <x v="0"/>
    <x v="0"/>
    <s v="Safari"/>
    <n v="7"/>
    <n v="88000"/>
    <x v="1"/>
    <s v="Diesel"/>
    <s v="Manual"/>
    <n v="14"/>
    <n v="2179"/>
    <n v="138.1"/>
    <n v="7"/>
    <n v="465000"/>
  </r>
  <r>
    <n v="8744"/>
    <x v="19"/>
    <x v="9"/>
    <x v="0"/>
    <x v="0"/>
    <s v="Bolero"/>
    <n v="8"/>
    <n v="65784"/>
    <x v="1"/>
    <s v="Diesel"/>
    <s v="Manual"/>
    <n v="15.96"/>
    <n v="2523"/>
    <n v="62.1"/>
    <n v="7"/>
    <n v="345000"/>
  </r>
  <r>
    <n v="8745"/>
    <x v="37"/>
    <x v="10"/>
    <x v="1"/>
    <x v="1"/>
    <s v="GO"/>
    <n v="5"/>
    <n v="40000"/>
    <x v="1"/>
    <s v="Petrol"/>
    <s v="Manual"/>
    <n v="20.63"/>
    <n v="1198"/>
    <n v="67"/>
    <n v="5"/>
    <n v="335000"/>
  </r>
  <r>
    <n v="8746"/>
    <x v="13"/>
    <x v="6"/>
    <x v="0"/>
    <x v="0"/>
    <s v="Innova"/>
    <n v="10"/>
    <n v="89000"/>
    <x v="0"/>
    <s v="Diesel"/>
    <s v="Manual"/>
    <n v="12.8"/>
    <n v="2494"/>
    <n v="102"/>
    <n v="8"/>
    <n v="650000"/>
  </r>
  <r>
    <n v="8747"/>
    <x v="19"/>
    <x v="9"/>
    <x v="1"/>
    <x v="0"/>
    <s v="Bolero"/>
    <n v="5"/>
    <n v="120000"/>
    <x v="0"/>
    <s v="Diesel"/>
    <s v="Manual"/>
    <n v="15.96"/>
    <n v="2523"/>
    <n v="62.1"/>
    <n v="7"/>
    <n v="610000"/>
  </r>
  <r>
    <n v="8748"/>
    <x v="1"/>
    <x v="1"/>
    <x v="2"/>
    <x v="0"/>
    <s v="Grand"/>
    <n v="2"/>
    <n v="4800"/>
    <x v="0"/>
    <s v="Petrol"/>
    <s v="Manual"/>
    <n v="18.899999999999999"/>
    <n v="1197"/>
    <n v="81.86"/>
    <n v="5"/>
    <n v="550000"/>
  </r>
  <r>
    <n v="8749"/>
    <x v="7"/>
    <x v="0"/>
    <x v="1"/>
    <x v="1"/>
    <s v="Swift"/>
    <n v="5"/>
    <n v="40000"/>
    <x v="0"/>
    <s v="Petrol"/>
    <s v="Manual"/>
    <n v="20.399999999999999"/>
    <n v="1197"/>
    <n v="81.8"/>
    <n v="5"/>
    <n v="350000"/>
  </r>
  <r>
    <n v="8750"/>
    <x v="64"/>
    <x v="20"/>
    <x v="2"/>
    <x v="1"/>
    <s v="Rapid"/>
    <n v="2"/>
    <n v="35000"/>
    <x v="0"/>
    <s v="Diesel"/>
    <s v="Manual"/>
    <n v="21.13"/>
    <n v="1498"/>
    <n v="108.6"/>
    <n v="5"/>
    <n v="950000"/>
  </r>
  <r>
    <n v="8751"/>
    <x v="2"/>
    <x v="1"/>
    <x v="2"/>
    <x v="0"/>
    <s v="i20"/>
    <n v="4"/>
    <n v="12000"/>
    <x v="1"/>
    <s v="Petrol"/>
    <s v="Manual"/>
    <n v="18.600000000000001"/>
    <n v="1197"/>
    <n v="81.83"/>
    <n v="5"/>
    <n v="745000"/>
  </r>
  <r>
    <n v="8752"/>
    <x v="0"/>
    <x v="0"/>
    <x v="2"/>
    <x v="1"/>
    <s v="Alto"/>
    <n v="1"/>
    <n v="11000"/>
    <x v="0"/>
    <s v="Petrol"/>
    <s v="Manual"/>
    <n v="22.05"/>
    <n v="796"/>
    <n v="47.3"/>
    <n v="5"/>
    <n v="350000"/>
  </r>
  <r>
    <n v="8753"/>
    <x v="63"/>
    <x v="13"/>
    <x v="0"/>
    <x v="0"/>
    <s v="X1"/>
    <n v="10"/>
    <n v="88831"/>
    <x v="1"/>
    <s v="Diesel"/>
    <s v="Automatic"/>
    <n v="17.05"/>
    <n v="1995"/>
    <n v="184"/>
    <n v="5"/>
    <n v="1050000"/>
  </r>
  <r>
    <n v="8755"/>
    <x v="58"/>
    <x v="13"/>
    <x v="0"/>
    <x v="0"/>
    <s v="X5"/>
    <n v="6"/>
    <n v="75000"/>
    <x v="1"/>
    <s v="Diesel"/>
    <s v="Automatic"/>
    <n v="13.38"/>
    <n v="2993"/>
    <n v="265"/>
    <n v="5"/>
    <n v="4000000"/>
  </r>
  <r>
    <n v="8756"/>
    <x v="24"/>
    <x v="9"/>
    <x v="2"/>
    <x v="0"/>
    <s v="XUV500"/>
    <n v="4"/>
    <n v="50000"/>
    <x v="1"/>
    <s v="Diesel"/>
    <s v="Automatic"/>
    <n v="16"/>
    <n v="2179"/>
    <n v="140"/>
    <n v="7"/>
    <n v="1600000"/>
  </r>
  <r>
    <n v="8757"/>
    <x v="18"/>
    <x v="8"/>
    <x v="1"/>
    <x v="0"/>
    <s v="City"/>
    <n v="5"/>
    <n v="60000"/>
    <x v="0"/>
    <s v="Petrol"/>
    <s v="Manual"/>
    <n v="17.8"/>
    <n v="1497"/>
    <n v="117.3"/>
    <n v="5"/>
    <n v="850000"/>
  </r>
  <r>
    <n v="8759"/>
    <x v="15"/>
    <x v="0"/>
    <x v="1"/>
    <x v="1"/>
    <s v="Swift Dzire"/>
    <n v="5"/>
    <n v="84000"/>
    <x v="1"/>
    <s v="Diesel"/>
    <s v="Manual"/>
    <n v="26.59"/>
    <n v="1248"/>
    <n v="74"/>
    <n v="5"/>
    <n v="465000"/>
  </r>
  <r>
    <n v="8760"/>
    <x v="39"/>
    <x v="8"/>
    <x v="0"/>
    <x v="0"/>
    <s v="CR-V"/>
    <n v="13"/>
    <n v="120000"/>
    <x v="1"/>
    <s v="Petrol"/>
    <s v="Automatic"/>
    <n v="10.1"/>
    <n v="2354"/>
    <n v="152"/>
    <n v="5"/>
    <n v="600000"/>
  </r>
  <r>
    <n v="8761"/>
    <x v="93"/>
    <x v="20"/>
    <x v="0"/>
    <x v="0"/>
    <s v="Octavia"/>
    <n v="18"/>
    <n v="120340"/>
    <x v="1"/>
    <s v="Diesel"/>
    <s v="Manual"/>
    <n v="18.7"/>
    <n v="1896"/>
    <n v="66"/>
    <n v="5"/>
    <n v="200000"/>
  </r>
  <r>
    <n v="8762"/>
    <x v="24"/>
    <x v="9"/>
    <x v="2"/>
    <x v="0"/>
    <s v="XUV500"/>
    <n v="3"/>
    <n v="35000"/>
    <x v="1"/>
    <s v="Diesel"/>
    <s v="Manual"/>
    <n v="15.1"/>
    <n v="2179"/>
    <n v="152.87"/>
    <n v="7"/>
    <n v="1650000"/>
  </r>
  <r>
    <n v="8764"/>
    <x v="1"/>
    <x v="1"/>
    <x v="1"/>
    <x v="1"/>
    <s v="Grand"/>
    <n v="5"/>
    <n v="80000"/>
    <x v="0"/>
    <s v="Diesel"/>
    <s v="Manual"/>
    <n v="24"/>
    <n v="1120"/>
    <n v="70"/>
    <n v="5"/>
    <n v="480000"/>
  </r>
  <r>
    <n v="8765"/>
    <x v="4"/>
    <x v="0"/>
    <x v="0"/>
    <x v="0"/>
    <s v="Wagon R"/>
    <n v="6"/>
    <n v="72000"/>
    <x v="1"/>
    <s v="Petrol"/>
    <s v="Manual"/>
    <n v="18.899999999999999"/>
    <n v="998"/>
    <n v="67.099999999999994"/>
    <n v="5"/>
    <n v="341000"/>
  </r>
  <r>
    <n v="8766"/>
    <x v="21"/>
    <x v="3"/>
    <x v="1"/>
    <x v="1"/>
    <s v="KWID"/>
    <n v="5"/>
    <n v="53000"/>
    <x v="0"/>
    <s v="Petrol"/>
    <s v="Manual"/>
    <n v="25.17"/>
    <n v="799"/>
    <n v="53.3"/>
    <n v="5"/>
    <n v="230000"/>
  </r>
  <r>
    <n v="8767"/>
    <x v="21"/>
    <x v="3"/>
    <x v="1"/>
    <x v="1"/>
    <s v="KWID"/>
    <n v="5"/>
    <n v="35000"/>
    <x v="0"/>
    <s v="Petrol"/>
    <s v="Manual"/>
    <n v="25.17"/>
    <n v="799"/>
    <n v="53.3"/>
    <n v="5"/>
    <n v="250000"/>
  </r>
  <r>
    <n v="8768"/>
    <x v="2"/>
    <x v="1"/>
    <x v="0"/>
    <x v="1"/>
    <s v="i20"/>
    <n v="9"/>
    <n v="100000"/>
    <x v="0"/>
    <s v="Diesel"/>
    <s v="Manual"/>
    <n v="23"/>
    <n v="1396"/>
    <n v="90"/>
    <n v="5"/>
    <n v="450000"/>
  </r>
  <r>
    <n v="8769"/>
    <x v="11"/>
    <x v="0"/>
    <x v="1"/>
    <x v="1"/>
    <s v="Ciaz"/>
    <n v="5"/>
    <n v="40000"/>
    <x v="0"/>
    <s v="Diesel"/>
    <s v="Manual"/>
    <n v="28.09"/>
    <n v="1248"/>
    <n v="88.5"/>
    <n v="5"/>
    <n v="850000"/>
  </r>
  <r>
    <n v="8770"/>
    <x v="13"/>
    <x v="6"/>
    <x v="1"/>
    <x v="0"/>
    <s v="Innova"/>
    <n v="5"/>
    <n v="70001"/>
    <x v="1"/>
    <s v="Diesel"/>
    <s v="Manual"/>
    <n v="12.99"/>
    <n v="2494"/>
    <n v="100.6"/>
    <n v="7"/>
    <n v="975000"/>
  </r>
  <r>
    <n v="8771"/>
    <x v="19"/>
    <x v="9"/>
    <x v="2"/>
    <x v="0"/>
    <s v="Bolero"/>
    <n v="1"/>
    <n v="30000"/>
    <x v="0"/>
    <s v="Diesel"/>
    <s v="Manual"/>
    <n v="16.5"/>
    <n v="1493"/>
    <n v="70"/>
    <n v="7"/>
    <n v="790000"/>
  </r>
  <r>
    <n v="8772"/>
    <x v="2"/>
    <x v="1"/>
    <x v="1"/>
    <x v="1"/>
    <s v="i20"/>
    <n v="5"/>
    <n v="32959"/>
    <x v="1"/>
    <s v="Diesel"/>
    <s v="Manual"/>
    <n v="22.54"/>
    <n v="1396"/>
    <n v="88.73"/>
    <n v="5"/>
    <n v="681000"/>
  </r>
  <r>
    <n v="8773"/>
    <x v="42"/>
    <x v="8"/>
    <x v="2"/>
    <x v="0"/>
    <s v="Jazz"/>
    <n v="4"/>
    <n v="34000"/>
    <x v="1"/>
    <s v="Petrol"/>
    <s v="Automatic"/>
    <n v="18.2"/>
    <n v="1199"/>
    <n v="88.7"/>
    <n v="5"/>
    <n v="550000"/>
  </r>
  <r>
    <n v="8774"/>
    <x v="16"/>
    <x v="7"/>
    <x v="0"/>
    <x v="0"/>
    <s v="Vento"/>
    <n v="8"/>
    <n v="45000"/>
    <x v="0"/>
    <s v="Petrol"/>
    <s v="Manual"/>
    <n v="15.04"/>
    <n v="1598"/>
    <n v="103.2"/>
    <n v="5"/>
    <n v="400000"/>
  </r>
  <r>
    <n v="8775"/>
    <x v="36"/>
    <x v="0"/>
    <x v="2"/>
    <x v="1"/>
    <s v="Celerio"/>
    <n v="2"/>
    <n v="18500"/>
    <x v="1"/>
    <s v="Petrol"/>
    <s v="Automatic"/>
    <n v="21.63"/>
    <n v="998"/>
    <n v="67"/>
    <n v="5"/>
    <n v="575000"/>
  </r>
  <r>
    <n v="8776"/>
    <x v="34"/>
    <x v="7"/>
    <x v="0"/>
    <x v="0"/>
    <s v="Polo"/>
    <n v="8"/>
    <n v="59000"/>
    <x v="1"/>
    <s v="Petrol"/>
    <s v="Manual"/>
    <n v="16.47"/>
    <n v="1198"/>
    <n v="74"/>
    <n v="5"/>
    <n v="350000"/>
  </r>
  <r>
    <n v="8780"/>
    <x v="36"/>
    <x v="0"/>
    <x v="1"/>
    <x v="1"/>
    <s v="Celerio"/>
    <n v="5"/>
    <n v="50000"/>
    <x v="0"/>
    <s v="Petrol"/>
    <s v="Manual"/>
    <n v="23.1"/>
    <n v="998"/>
    <n v="67.040000000000006"/>
    <n v="5"/>
    <n v="400000"/>
  </r>
  <r>
    <n v="8781"/>
    <x v="20"/>
    <x v="6"/>
    <x v="0"/>
    <x v="0"/>
    <s v="Fortuner"/>
    <n v="8"/>
    <n v="107030"/>
    <x v="1"/>
    <s v="Diesel"/>
    <s v="Manual"/>
    <n v="13"/>
    <n v="2982"/>
    <n v="168.5"/>
    <n v="7"/>
    <n v="1375000"/>
  </r>
  <r>
    <n v="8782"/>
    <x v="43"/>
    <x v="13"/>
    <x v="0"/>
    <x v="0"/>
    <n v="3"/>
    <n v="10"/>
    <n v="35000"/>
    <x v="1"/>
    <s v="Diesel"/>
    <s v="Automatic"/>
    <n v="16.07"/>
    <n v="1995"/>
    <n v="181"/>
    <n v="5"/>
    <n v="1150000"/>
  </r>
  <r>
    <n v="8784"/>
    <x v="0"/>
    <x v="0"/>
    <x v="0"/>
    <x v="1"/>
    <s v="Alto"/>
    <n v="9"/>
    <n v="25000"/>
    <x v="0"/>
    <s v="Petrol"/>
    <s v="Manual"/>
    <n v="20.92"/>
    <n v="998"/>
    <n v="67.099999999999994"/>
    <n v="5"/>
    <n v="200000"/>
  </r>
  <r>
    <n v="8786"/>
    <x v="34"/>
    <x v="7"/>
    <x v="0"/>
    <x v="0"/>
    <s v="Polo"/>
    <n v="10"/>
    <n v="70000"/>
    <x v="0"/>
    <s v="Petrol"/>
    <s v="Manual"/>
    <n v="16.47"/>
    <n v="1198"/>
    <n v="73.900000000000006"/>
    <n v="5"/>
    <n v="380000"/>
  </r>
  <r>
    <n v="8787"/>
    <x v="37"/>
    <x v="10"/>
    <x v="0"/>
    <x v="1"/>
    <s v="GO"/>
    <n v="6"/>
    <n v="30000"/>
    <x v="0"/>
    <s v="Petrol"/>
    <s v="Manual"/>
    <n v="20.63"/>
    <n v="1198"/>
    <n v="67"/>
    <n v="5"/>
    <n v="225000"/>
  </r>
  <r>
    <n v="8788"/>
    <x v="8"/>
    <x v="1"/>
    <x v="2"/>
    <x v="0"/>
    <s v="Verna"/>
    <n v="3"/>
    <n v="44000"/>
    <x v="0"/>
    <s v="Petrol"/>
    <s v="Manual"/>
    <n v="17"/>
    <n v="1591"/>
    <n v="121.3"/>
    <n v="5"/>
    <n v="900000"/>
  </r>
  <r>
    <n v="8789"/>
    <x v="15"/>
    <x v="0"/>
    <x v="2"/>
    <x v="0"/>
    <s v="Swift Dzire"/>
    <n v="3"/>
    <n v="100000"/>
    <x v="0"/>
    <s v="Petrol"/>
    <s v="Manual"/>
    <n v="19"/>
    <n v="1197"/>
    <n v="85.8"/>
    <n v="5"/>
    <n v="375000"/>
  </r>
  <r>
    <n v="8791"/>
    <x v="13"/>
    <x v="6"/>
    <x v="0"/>
    <x v="0"/>
    <s v="Innova"/>
    <n v="11"/>
    <n v="163876"/>
    <x v="1"/>
    <s v="Diesel"/>
    <s v="Manual"/>
    <n v="12.8"/>
    <n v="2494"/>
    <n v="102"/>
    <n v="8"/>
    <n v="675000"/>
  </r>
  <r>
    <n v="8794"/>
    <x v="13"/>
    <x v="6"/>
    <x v="0"/>
    <x v="0"/>
    <s v="Innova"/>
    <n v="8"/>
    <n v="151000"/>
    <x v="0"/>
    <s v="Diesel"/>
    <s v="Manual"/>
    <n v="12.99"/>
    <n v="2494"/>
    <n v="100"/>
    <n v="7"/>
    <n v="750000"/>
  </r>
  <r>
    <n v="8795"/>
    <x v="15"/>
    <x v="0"/>
    <x v="2"/>
    <x v="1"/>
    <s v="Swift Dzire"/>
    <n v="2"/>
    <n v="20000"/>
    <x v="0"/>
    <s v="Petrol"/>
    <s v="Manual"/>
    <n v="22"/>
    <n v="1197"/>
    <n v="81.8"/>
    <n v="5"/>
    <n v="610000"/>
  </r>
  <r>
    <n v="8796"/>
    <x v="69"/>
    <x v="0"/>
    <x v="0"/>
    <x v="1"/>
    <s v="Dzire VXI"/>
    <n v="12"/>
    <n v="91200"/>
    <x v="1"/>
    <s v="Petrol"/>
    <s v="Manual"/>
    <n v="23.26"/>
    <n v="1197"/>
    <n v="88.5"/>
    <n v="5"/>
    <n v="280000"/>
  </r>
  <r>
    <n v="8797"/>
    <x v="96"/>
    <x v="10"/>
    <x v="2"/>
    <x v="1"/>
    <s v="redi-GO"/>
    <n v="4"/>
    <n v="50500"/>
    <x v="1"/>
    <s v="Petrol"/>
    <s v="Manual"/>
    <n v="20.71"/>
    <n v="799"/>
    <n v="53.64"/>
    <n v="5"/>
    <n v="250000"/>
  </r>
  <r>
    <n v="8798"/>
    <x v="0"/>
    <x v="0"/>
    <x v="2"/>
    <x v="1"/>
    <s v="Alto"/>
    <n v="2"/>
    <n v="5000"/>
    <x v="0"/>
    <s v="Petrol"/>
    <s v="Manual"/>
    <n v="23.95"/>
    <n v="998"/>
    <n v="67.05"/>
    <n v="5"/>
    <n v="355000"/>
  </r>
  <r>
    <n v="8799"/>
    <x v="28"/>
    <x v="9"/>
    <x v="2"/>
    <x v="0"/>
    <s v="Scorpio"/>
    <n v="3"/>
    <n v="38500"/>
    <x v="0"/>
    <s v="Diesel"/>
    <s v="Manual"/>
    <n v="16.36"/>
    <n v="2179"/>
    <n v="140"/>
    <n v="7"/>
    <n v="1520000"/>
  </r>
  <r>
    <n v="8801"/>
    <x v="21"/>
    <x v="3"/>
    <x v="1"/>
    <x v="1"/>
    <s v="KWID"/>
    <n v="5"/>
    <n v="60000"/>
    <x v="1"/>
    <s v="Petrol"/>
    <s v="Manual"/>
    <n v="25.17"/>
    <n v="799"/>
    <n v="53.3"/>
    <n v="5"/>
    <n v="270000"/>
  </r>
  <r>
    <n v="8806"/>
    <x v="2"/>
    <x v="1"/>
    <x v="0"/>
    <x v="1"/>
    <s v="i20"/>
    <n v="8"/>
    <n v="77000"/>
    <x v="1"/>
    <s v="Diesel"/>
    <s v="Manual"/>
    <n v="23"/>
    <n v="1396"/>
    <n v="90"/>
    <n v="5"/>
    <n v="455000"/>
  </r>
  <r>
    <n v="8807"/>
    <x v="57"/>
    <x v="16"/>
    <x v="0"/>
    <x v="0"/>
    <s v="XF"/>
    <n v="6"/>
    <n v="52353"/>
    <x v="0"/>
    <s v="Diesel"/>
    <s v="Automatic"/>
    <n v="16.36"/>
    <n v="2179"/>
    <n v="187.7"/>
    <n v="5"/>
    <n v="2400000"/>
  </r>
  <r>
    <n v="8808"/>
    <x v="15"/>
    <x v="0"/>
    <x v="0"/>
    <x v="0"/>
    <s v="Swift Dzire"/>
    <n v="6"/>
    <n v="32524"/>
    <x v="1"/>
    <s v="Petrol"/>
    <s v="Manual"/>
    <n v="19"/>
    <n v="1197"/>
    <n v="85.8"/>
    <n v="5"/>
    <n v="560000"/>
  </r>
  <r>
    <n v="8809"/>
    <x v="46"/>
    <x v="0"/>
    <x v="2"/>
    <x v="1"/>
    <s v="Ertiga"/>
    <n v="4"/>
    <n v="60000"/>
    <x v="0"/>
    <s v="Diesel"/>
    <s v="Manual"/>
    <n v="24.52"/>
    <n v="1248"/>
    <n v="88.5"/>
    <n v="7"/>
    <n v="800000"/>
  </r>
  <r>
    <n v="8810"/>
    <x v="52"/>
    <x v="14"/>
    <x v="0"/>
    <x v="0"/>
    <s v="A6"/>
    <n v="9"/>
    <n v="77000"/>
    <x v="1"/>
    <s v="Diesel"/>
    <s v="Automatic"/>
    <n v="17.68"/>
    <n v="1968"/>
    <n v="174.33"/>
    <n v="5"/>
    <n v="1750000"/>
  </r>
  <r>
    <n v="8811"/>
    <x v="22"/>
    <x v="8"/>
    <x v="0"/>
    <x v="1"/>
    <s v="Amaze"/>
    <n v="8"/>
    <n v="65675"/>
    <x v="1"/>
    <s v="Diesel"/>
    <s v="Manual"/>
    <n v="25.8"/>
    <n v="1498"/>
    <n v="98.6"/>
    <n v="5"/>
    <n v="490000"/>
  </r>
  <r>
    <n v="8813"/>
    <x v="33"/>
    <x v="11"/>
    <x v="1"/>
    <x v="1"/>
    <s v="Tiago"/>
    <n v="5"/>
    <n v="70000"/>
    <x v="0"/>
    <s v="Petrol"/>
    <s v="Manual"/>
    <n v="23.84"/>
    <n v="1199"/>
    <n v="84"/>
    <n v="5"/>
    <n v="285000"/>
  </r>
  <r>
    <n v="8814"/>
    <x v="18"/>
    <x v="8"/>
    <x v="0"/>
    <x v="0"/>
    <s v="City"/>
    <n v="9"/>
    <n v="47321"/>
    <x v="1"/>
    <s v="Petrol"/>
    <s v="Manual"/>
    <n v="17.399999999999999"/>
    <n v="1497"/>
    <n v="117.3"/>
    <n v="5"/>
    <n v="349000"/>
  </r>
  <r>
    <n v="8815"/>
    <x v="11"/>
    <x v="0"/>
    <x v="1"/>
    <x v="1"/>
    <s v="Ciaz"/>
    <n v="5"/>
    <n v="42564"/>
    <x v="1"/>
    <s v="Diesel"/>
    <s v="Manual"/>
    <n v="28.09"/>
    <n v="1248"/>
    <n v="88.5"/>
    <n v="5"/>
    <n v="485000"/>
  </r>
  <r>
    <n v="8816"/>
    <x v="14"/>
    <x v="0"/>
    <x v="1"/>
    <x v="1"/>
    <s v="Baleno"/>
    <n v="5"/>
    <n v="30000"/>
    <x v="0"/>
    <s v="Diesel"/>
    <s v="Manual"/>
    <n v="27.39"/>
    <n v="1248"/>
    <n v="74"/>
    <n v="5"/>
    <n v="585000"/>
  </r>
  <r>
    <n v="8817"/>
    <x v="67"/>
    <x v="11"/>
    <x v="2"/>
    <x v="0"/>
    <s v="Nexon"/>
    <n v="2"/>
    <n v="18593"/>
    <x v="1"/>
    <s v="Petrol"/>
    <s v="Manual"/>
    <n v="17"/>
    <n v="1198"/>
    <n v="108.5"/>
    <n v="5"/>
    <n v="675000"/>
  </r>
  <r>
    <n v="8819"/>
    <x v="18"/>
    <x v="8"/>
    <x v="0"/>
    <x v="1"/>
    <s v="City"/>
    <n v="7"/>
    <n v="90000"/>
    <x v="0"/>
    <s v="Diesel"/>
    <s v="Manual"/>
    <n v="25.1"/>
    <n v="1498"/>
    <n v="98.6"/>
    <n v="5"/>
    <n v="550000"/>
  </r>
  <r>
    <n v="8821"/>
    <x v="37"/>
    <x v="10"/>
    <x v="1"/>
    <x v="1"/>
    <s v="GO"/>
    <n v="5"/>
    <n v="70000"/>
    <x v="0"/>
    <s v="Petrol"/>
    <s v="Manual"/>
    <n v="20.63"/>
    <n v="1198"/>
    <n v="67"/>
    <n v="5"/>
    <n v="180000"/>
  </r>
  <r>
    <n v="8822"/>
    <x v="14"/>
    <x v="0"/>
    <x v="2"/>
    <x v="1"/>
    <s v="Baleno"/>
    <n v="1"/>
    <n v="25000"/>
    <x v="0"/>
    <s v="Petrol"/>
    <s v="Manual"/>
    <n v="21.01"/>
    <n v="1197"/>
    <n v="81.8"/>
    <n v="5"/>
    <n v="700000"/>
  </r>
  <r>
    <n v="8823"/>
    <x v="46"/>
    <x v="0"/>
    <x v="1"/>
    <x v="0"/>
    <s v="Ertiga"/>
    <n v="5"/>
    <n v="21600"/>
    <x v="1"/>
    <s v="Petrol"/>
    <s v="Manual"/>
    <n v="17.5"/>
    <n v="1373"/>
    <n v="91.1"/>
    <n v="7"/>
    <n v="725000"/>
  </r>
  <r>
    <n v="8824"/>
    <x v="15"/>
    <x v="0"/>
    <x v="0"/>
    <x v="0"/>
    <s v="Swift Dzire"/>
    <n v="9"/>
    <n v="60000"/>
    <x v="0"/>
    <s v="Petrol"/>
    <s v="Manual"/>
    <n v="17.5"/>
    <n v="1298"/>
    <n v="85.8"/>
    <n v="5"/>
    <n v="350000"/>
  </r>
  <r>
    <n v="8826"/>
    <x v="18"/>
    <x v="8"/>
    <x v="0"/>
    <x v="1"/>
    <s v="City"/>
    <n v="7"/>
    <n v="63339"/>
    <x v="1"/>
    <s v="Diesel"/>
    <s v="Manual"/>
    <n v="26"/>
    <n v="1498"/>
    <n v="98.6"/>
    <n v="5"/>
    <n v="675000"/>
  </r>
  <r>
    <n v="8829"/>
    <x v="79"/>
    <x v="5"/>
    <x v="0"/>
    <x v="0"/>
    <s v="GL-Class"/>
    <n v="6"/>
    <n v="115000"/>
    <x v="1"/>
    <s v="Diesel"/>
    <s v="Automatic"/>
    <n v="11.3"/>
    <n v="2987"/>
    <n v="254.8"/>
    <n v="7"/>
    <n v="3700000"/>
  </r>
  <r>
    <n v="8830"/>
    <x v="27"/>
    <x v="10"/>
    <x v="1"/>
    <x v="1"/>
    <s v="RediGO"/>
    <n v="5"/>
    <n v="18000"/>
    <x v="1"/>
    <s v="Petrol"/>
    <s v="Manual"/>
    <n v="22.7"/>
    <n v="799"/>
    <n v="53.64"/>
    <n v="5"/>
    <n v="285000"/>
  </r>
  <r>
    <n v="8832"/>
    <x v="15"/>
    <x v="0"/>
    <x v="0"/>
    <x v="0"/>
    <s v="Swift Dzire"/>
    <n v="8"/>
    <n v="41170"/>
    <x v="1"/>
    <s v="Petrol"/>
    <s v="Manual"/>
    <n v="19.100000000000001"/>
    <n v="1197"/>
    <n v="85.8"/>
    <n v="5"/>
    <n v="380000"/>
  </r>
  <r>
    <n v="8833"/>
    <x v="71"/>
    <x v="8"/>
    <x v="2"/>
    <x v="0"/>
    <s v="WR-V"/>
    <n v="3"/>
    <n v="15799"/>
    <x v="1"/>
    <s v="Petrol"/>
    <s v="Manual"/>
    <n v="17.5"/>
    <n v="1199"/>
    <n v="88.7"/>
    <n v="5"/>
    <n v="749000"/>
  </r>
  <r>
    <n v="8834"/>
    <x v="12"/>
    <x v="5"/>
    <x v="0"/>
    <x v="0"/>
    <s v="C-Class"/>
    <n v="8"/>
    <n v="59000"/>
    <x v="1"/>
    <s v="Diesel"/>
    <s v="Automatic"/>
    <n v="14.84"/>
    <n v="2143"/>
    <n v="170"/>
    <n v="5"/>
    <n v="1280000"/>
  </r>
  <r>
    <n v="8836"/>
    <x v="7"/>
    <x v="0"/>
    <x v="0"/>
    <x v="1"/>
    <s v="Swift"/>
    <n v="6"/>
    <n v="45000"/>
    <x v="1"/>
    <s v="Diesel"/>
    <s v="Manual"/>
    <n v="28.4"/>
    <n v="1248"/>
    <n v="74"/>
    <n v="5"/>
    <n v="475000"/>
  </r>
  <r>
    <n v="8837"/>
    <x v="15"/>
    <x v="0"/>
    <x v="2"/>
    <x v="1"/>
    <s v="Swift Dzire"/>
    <n v="3"/>
    <n v="40000"/>
    <x v="1"/>
    <s v="Petrol"/>
    <s v="Manual"/>
    <n v="21.21"/>
    <n v="1197"/>
    <n v="81.8"/>
    <n v="5"/>
    <n v="600000"/>
  </r>
  <r>
    <n v="8838"/>
    <x v="93"/>
    <x v="20"/>
    <x v="2"/>
    <x v="0"/>
    <s v="Octavia"/>
    <n v="4"/>
    <n v="31001"/>
    <x v="1"/>
    <s v="Diesel"/>
    <s v="Automatic"/>
    <n v="19.5"/>
    <n v="1968"/>
    <n v="141"/>
    <n v="5"/>
    <n v="1399000"/>
  </r>
  <r>
    <n v="8839"/>
    <x v="4"/>
    <x v="0"/>
    <x v="1"/>
    <x v="0"/>
    <s v="Wagon R"/>
    <n v="5"/>
    <n v="21517"/>
    <x v="1"/>
    <s v="Petrol"/>
    <s v="Manual"/>
    <n v="18.899999999999999"/>
    <n v="998"/>
    <n v="67.099999999999994"/>
    <n v="5"/>
    <n v="315000"/>
  </r>
  <r>
    <n v="8841"/>
    <x v="15"/>
    <x v="0"/>
    <x v="0"/>
    <x v="0"/>
    <s v="Swift Dzire"/>
    <n v="8"/>
    <n v="50000"/>
    <x v="1"/>
    <s v="Petrol"/>
    <s v="Manual"/>
    <n v="19.100000000000001"/>
    <n v="1197"/>
    <n v="85.8"/>
    <n v="5"/>
    <n v="375000"/>
  </r>
  <r>
    <n v="8843"/>
    <x v="17"/>
    <x v="1"/>
    <x v="2"/>
    <x v="0"/>
    <s v="Creta"/>
    <n v="3"/>
    <n v="10000"/>
    <x v="0"/>
    <s v="Petrol"/>
    <s v="Manual"/>
    <n v="15.29"/>
    <n v="1591"/>
    <n v="121.3"/>
    <n v="5"/>
    <n v="1235000"/>
  </r>
  <r>
    <n v="8844"/>
    <x v="22"/>
    <x v="8"/>
    <x v="1"/>
    <x v="1"/>
    <s v="Amaze"/>
    <n v="5"/>
    <n v="44340"/>
    <x v="1"/>
    <s v="Diesel"/>
    <s v="Manual"/>
    <n v="25.8"/>
    <n v="1498"/>
    <n v="98.6"/>
    <n v="5"/>
    <n v="715000"/>
  </r>
  <r>
    <n v="8845"/>
    <x v="3"/>
    <x v="2"/>
    <x v="0"/>
    <x v="1"/>
    <s v="Ecosport"/>
    <n v="6"/>
    <n v="36497"/>
    <x v="1"/>
    <s v="Diesel"/>
    <s v="Manual"/>
    <n v="21.7"/>
    <n v="1498"/>
    <n v="98.96"/>
    <n v="5"/>
    <n v="550000"/>
  </r>
  <r>
    <n v="8846"/>
    <x v="31"/>
    <x v="2"/>
    <x v="0"/>
    <x v="0"/>
    <s v="Figo"/>
    <n v="10"/>
    <n v="90000"/>
    <x v="0"/>
    <s v="Diesel"/>
    <s v="Manual"/>
    <n v="20"/>
    <n v="1399"/>
    <n v="68"/>
    <n v="5"/>
    <n v="230000"/>
  </r>
  <r>
    <n v="8848"/>
    <x v="15"/>
    <x v="0"/>
    <x v="0"/>
    <x v="1"/>
    <s v="Swift Dzire"/>
    <n v="11"/>
    <n v="46100"/>
    <x v="0"/>
    <s v="Petrol"/>
    <s v="Automatic"/>
    <n v="21.21"/>
    <n v="1197"/>
    <n v="81.8"/>
    <n v="5"/>
    <n v="280000"/>
  </r>
  <r>
    <n v="8849"/>
    <x v="11"/>
    <x v="0"/>
    <x v="2"/>
    <x v="1"/>
    <s v="Ciaz"/>
    <n v="4"/>
    <n v="35700"/>
    <x v="1"/>
    <s v="Diesel"/>
    <s v="Manual"/>
    <n v="28.09"/>
    <n v="1248"/>
    <n v="88.5"/>
    <n v="5"/>
    <n v="650000"/>
  </r>
  <r>
    <n v="8850"/>
    <x v="15"/>
    <x v="0"/>
    <x v="2"/>
    <x v="1"/>
    <s v="Swift Dzire"/>
    <n v="3"/>
    <n v="35000"/>
    <x v="0"/>
    <s v="Petrol"/>
    <s v="Manual"/>
    <n v="21.21"/>
    <n v="1197"/>
    <n v="81.8"/>
    <n v="5"/>
    <n v="550000"/>
  </r>
  <r>
    <n v="8852"/>
    <x v="46"/>
    <x v="0"/>
    <x v="0"/>
    <x v="1"/>
    <s v="Ertiga"/>
    <n v="7"/>
    <n v="119000"/>
    <x v="1"/>
    <s v="Diesel"/>
    <s v="Manual"/>
    <n v="20.77"/>
    <n v="1248"/>
    <n v="88.8"/>
    <n v="7"/>
    <n v="700000"/>
  </r>
  <r>
    <n v="8853"/>
    <x v="40"/>
    <x v="2"/>
    <x v="0"/>
    <x v="0"/>
    <s v="Endeavour"/>
    <n v="11"/>
    <n v="80000"/>
    <x v="0"/>
    <s v="Diesel"/>
    <s v="Automatic"/>
    <n v="11.4"/>
    <n v="2953"/>
    <n v="153.86000000000001"/>
    <n v="7"/>
    <n v="750000"/>
  </r>
  <r>
    <n v="8854"/>
    <x v="4"/>
    <x v="0"/>
    <x v="0"/>
    <x v="0"/>
    <s v="Wagon R"/>
    <n v="12"/>
    <n v="48192"/>
    <x v="1"/>
    <s v="Petrol"/>
    <s v="Manual"/>
    <n v="18.899999999999999"/>
    <n v="1061"/>
    <n v="67"/>
    <n v="5"/>
    <n v="200000"/>
  </r>
  <r>
    <n v="8855"/>
    <x v="3"/>
    <x v="2"/>
    <x v="2"/>
    <x v="1"/>
    <s v="Ecosport"/>
    <n v="3"/>
    <n v="53000"/>
    <x v="0"/>
    <s v="Diesel"/>
    <s v="Manual"/>
    <n v="23"/>
    <n v="1498"/>
    <n v="98.96"/>
    <n v="5"/>
    <n v="1100000"/>
  </r>
  <r>
    <n v="8856"/>
    <x v="15"/>
    <x v="0"/>
    <x v="0"/>
    <x v="1"/>
    <s v="Swift Dzire"/>
    <n v="6"/>
    <n v="120000"/>
    <x v="0"/>
    <s v="Diesel"/>
    <s v="Manual"/>
    <n v="26.59"/>
    <n v="1248"/>
    <n v="74"/>
    <n v="5"/>
    <n v="500000"/>
  </r>
  <r>
    <n v="8858"/>
    <x v="18"/>
    <x v="8"/>
    <x v="0"/>
    <x v="1"/>
    <s v="City"/>
    <n v="7"/>
    <n v="80000"/>
    <x v="0"/>
    <s v="Diesel"/>
    <s v="Manual"/>
    <n v="25.1"/>
    <n v="1498"/>
    <n v="98.6"/>
    <n v="5"/>
    <n v="575000"/>
  </r>
  <r>
    <n v="8859"/>
    <x v="9"/>
    <x v="3"/>
    <x v="0"/>
    <x v="0"/>
    <s v="Duster"/>
    <n v="9"/>
    <n v="50000"/>
    <x v="0"/>
    <s v="Diesel"/>
    <s v="Manual"/>
    <n v="19.010000000000002"/>
    <n v="1461"/>
    <n v="108.45"/>
    <n v="5"/>
    <n v="375000"/>
  </r>
  <r>
    <n v="8860"/>
    <x v="0"/>
    <x v="0"/>
    <x v="2"/>
    <x v="1"/>
    <s v="Alto"/>
    <n v="4"/>
    <n v="15554"/>
    <x v="1"/>
    <s v="Petrol"/>
    <s v="Manual"/>
    <n v="22.05"/>
    <n v="796"/>
    <n v="47.3"/>
    <n v="5"/>
    <n v="310000"/>
  </r>
  <r>
    <n v="8861"/>
    <x v="7"/>
    <x v="0"/>
    <x v="1"/>
    <x v="1"/>
    <s v="Swift"/>
    <n v="5"/>
    <n v="86448"/>
    <x v="1"/>
    <s v="Diesel"/>
    <s v="Manual"/>
    <n v="28.4"/>
    <n v="1248"/>
    <n v="74"/>
    <n v="5"/>
    <n v="525000"/>
  </r>
  <r>
    <n v="8862"/>
    <x v="7"/>
    <x v="0"/>
    <x v="0"/>
    <x v="0"/>
    <s v="Swift"/>
    <n v="11"/>
    <n v="87000"/>
    <x v="0"/>
    <s v="Diesel"/>
    <s v="Manual"/>
    <n v="17.8"/>
    <n v="1248"/>
    <n v="75"/>
    <n v="5"/>
    <n v="205000"/>
  </r>
  <r>
    <n v="8863"/>
    <x v="24"/>
    <x v="9"/>
    <x v="0"/>
    <x v="0"/>
    <s v="XUV500"/>
    <n v="6"/>
    <n v="110000"/>
    <x v="0"/>
    <s v="Diesel"/>
    <s v="Manual"/>
    <n v="15.1"/>
    <n v="2179"/>
    <n v="140"/>
    <n v="7"/>
    <n v="850000"/>
  </r>
  <r>
    <n v="8864"/>
    <x v="15"/>
    <x v="0"/>
    <x v="0"/>
    <x v="1"/>
    <s v="Swift Dzire"/>
    <n v="6"/>
    <n v="60000"/>
    <x v="0"/>
    <s v="Diesel"/>
    <s v="Manual"/>
    <n v="26.59"/>
    <n v="1248"/>
    <n v="74"/>
    <n v="5"/>
    <n v="500000"/>
  </r>
  <r>
    <n v="8865"/>
    <x v="8"/>
    <x v="1"/>
    <x v="2"/>
    <x v="1"/>
    <s v="Verna"/>
    <n v="4"/>
    <n v="23211"/>
    <x v="1"/>
    <s v="Diesel"/>
    <s v="Manual"/>
    <n v="23.9"/>
    <n v="1582"/>
    <n v="126.2"/>
    <n v="5"/>
    <n v="825000"/>
  </r>
  <r>
    <n v="8867"/>
    <x v="22"/>
    <x v="8"/>
    <x v="2"/>
    <x v="0"/>
    <s v="Amaze"/>
    <n v="2"/>
    <n v="16000"/>
    <x v="0"/>
    <s v="Petrol"/>
    <s v="Manual"/>
    <n v="19.5"/>
    <n v="1199"/>
    <n v="88.76"/>
    <n v="5"/>
    <n v="725000"/>
  </r>
  <r>
    <n v="8868"/>
    <x v="18"/>
    <x v="8"/>
    <x v="2"/>
    <x v="1"/>
    <s v="City"/>
    <n v="4"/>
    <n v="80000"/>
    <x v="0"/>
    <s v="Diesel"/>
    <s v="Manual"/>
    <n v="26"/>
    <n v="1498"/>
    <n v="98.6"/>
    <n v="5"/>
    <n v="750000"/>
  </r>
  <r>
    <n v="8869"/>
    <x v="41"/>
    <x v="9"/>
    <x v="1"/>
    <x v="1"/>
    <s v="KUV"/>
    <n v="5"/>
    <n v="30000"/>
    <x v="1"/>
    <s v="Diesel"/>
    <s v="Manual"/>
    <n v="25.32"/>
    <n v="1198"/>
    <n v="77"/>
    <n v="6"/>
    <n v="580000"/>
  </r>
  <r>
    <n v="8870"/>
    <x v="4"/>
    <x v="0"/>
    <x v="0"/>
    <x v="1"/>
    <s v="Wagon R"/>
    <n v="10"/>
    <n v="57000"/>
    <x v="1"/>
    <s v="CNG"/>
    <s v="Manual"/>
    <n v="26.2"/>
    <n v="998"/>
    <n v="58.2"/>
    <n v="5"/>
    <n v="220000"/>
  </r>
  <r>
    <n v="8872"/>
    <x v="18"/>
    <x v="8"/>
    <x v="0"/>
    <x v="1"/>
    <s v="City"/>
    <n v="7"/>
    <n v="233000"/>
    <x v="0"/>
    <s v="Diesel"/>
    <s v="Manual"/>
    <n v="25.1"/>
    <n v="1498"/>
    <n v="98.6"/>
    <n v="5"/>
    <n v="500000"/>
  </r>
  <r>
    <n v="8873"/>
    <x v="18"/>
    <x v="8"/>
    <x v="0"/>
    <x v="0"/>
    <s v="City"/>
    <n v="9"/>
    <n v="29512"/>
    <x v="1"/>
    <s v="Petrol"/>
    <s v="Manual"/>
    <n v="16.8"/>
    <n v="1497"/>
    <n v="116.3"/>
    <n v="5"/>
    <n v="380000"/>
  </r>
  <r>
    <n v="8874"/>
    <x v="15"/>
    <x v="0"/>
    <x v="0"/>
    <x v="1"/>
    <s v="Swift Dzire"/>
    <n v="7"/>
    <n v="100000"/>
    <x v="0"/>
    <s v="Diesel"/>
    <s v="Manual"/>
    <n v="23.4"/>
    <n v="1248"/>
    <n v="74"/>
    <n v="5"/>
    <n v="450000"/>
  </r>
  <r>
    <n v="8875"/>
    <x v="1"/>
    <x v="1"/>
    <x v="0"/>
    <x v="0"/>
    <s v="Grand"/>
    <n v="6"/>
    <n v="39000"/>
    <x v="1"/>
    <s v="Petrol"/>
    <s v="Manual"/>
    <n v="18.899999999999999"/>
    <n v="1197"/>
    <n v="82"/>
    <n v="5"/>
    <n v="410000"/>
  </r>
  <r>
    <n v="8876"/>
    <x v="16"/>
    <x v="7"/>
    <x v="0"/>
    <x v="1"/>
    <s v="Vento"/>
    <n v="11"/>
    <n v="41000"/>
    <x v="1"/>
    <s v="Diesel"/>
    <s v="Manual"/>
    <n v="20.54"/>
    <n v="1598"/>
    <n v="103.6"/>
    <n v="5"/>
    <n v="285000"/>
  </r>
  <r>
    <n v="8877"/>
    <x v="0"/>
    <x v="0"/>
    <x v="0"/>
    <x v="1"/>
    <s v="Alto"/>
    <n v="6"/>
    <n v="42000"/>
    <x v="1"/>
    <s v="Petrol"/>
    <s v="Manual"/>
    <n v="23.95"/>
    <n v="998"/>
    <n v="67.05"/>
    <n v="5"/>
    <n v="285000"/>
  </r>
  <r>
    <n v="8878"/>
    <x v="3"/>
    <x v="2"/>
    <x v="1"/>
    <x v="1"/>
    <s v="Ecosport"/>
    <n v="5"/>
    <n v="50000"/>
    <x v="1"/>
    <s v="Diesel"/>
    <s v="Manual"/>
    <n v="21.7"/>
    <n v="1498"/>
    <n v="98.96"/>
    <n v="5"/>
    <n v="650000"/>
  </r>
  <r>
    <n v="8879"/>
    <x v="42"/>
    <x v="8"/>
    <x v="0"/>
    <x v="0"/>
    <s v="Jazz"/>
    <n v="11"/>
    <n v="42000"/>
    <x v="1"/>
    <s v="Petrol"/>
    <s v="Manual"/>
    <n v="16"/>
    <n v="1198"/>
    <n v="90"/>
    <n v="5"/>
    <n v="280000"/>
  </r>
  <r>
    <n v="8881"/>
    <x v="5"/>
    <x v="1"/>
    <x v="0"/>
    <x v="0"/>
    <s v="i10"/>
    <n v="9"/>
    <n v="80000"/>
    <x v="0"/>
    <s v="Petrol"/>
    <s v="Manual"/>
    <n v="19.809999999999999"/>
    <n v="1086"/>
    <n v="68.05"/>
    <n v="5"/>
    <n v="210000"/>
  </r>
  <r>
    <n v="8883"/>
    <x v="4"/>
    <x v="0"/>
    <x v="0"/>
    <x v="1"/>
    <s v="Wagon R"/>
    <n v="6"/>
    <n v="60000"/>
    <x v="0"/>
    <s v="Petrol"/>
    <s v="Manual"/>
    <n v="20.51"/>
    <n v="998"/>
    <n v="67.040000000000006"/>
    <n v="5"/>
    <n v="310000"/>
  </r>
  <r>
    <n v="8884"/>
    <x v="66"/>
    <x v="20"/>
    <x v="0"/>
    <x v="0"/>
    <s v="Superb"/>
    <n v="11"/>
    <n v="50000"/>
    <x v="0"/>
    <s v="Petrol"/>
    <s v="Automatic"/>
    <n v="12.6"/>
    <n v="1798"/>
    <n v="161.6"/>
    <n v="5"/>
    <n v="375000"/>
  </r>
  <r>
    <n v="8885"/>
    <x v="8"/>
    <x v="1"/>
    <x v="0"/>
    <x v="0"/>
    <s v="Verna"/>
    <n v="6"/>
    <n v="30337"/>
    <x v="1"/>
    <s v="Petrol"/>
    <s v="Manual"/>
    <n v="17.100000000000001"/>
    <n v="1591"/>
    <n v="121.3"/>
    <n v="5"/>
    <n v="569000"/>
  </r>
  <r>
    <n v="8887"/>
    <x v="2"/>
    <x v="1"/>
    <x v="2"/>
    <x v="1"/>
    <s v="i20"/>
    <n v="3"/>
    <n v="39000"/>
    <x v="1"/>
    <s v="Diesel"/>
    <s v="Manual"/>
    <n v="22.54"/>
    <n v="1396"/>
    <n v="88.73"/>
    <n v="5"/>
    <n v="625000"/>
  </r>
  <r>
    <n v="8888"/>
    <x v="23"/>
    <x v="1"/>
    <x v="0"/>
    <x v="0"/>
    <s v="Santro"/>
    <n v="14"/>
    <n v="40000"/>
    <x v="0"/>
    <s v="Petrol"/>
    <s v="Manual"/>
    <n v="17.920000000000002"/>
    <n v="1086"/>
    <n v="62.1"/>
    <n v="5"/>
    <n v="95000"/>
  </r>
  <r>
    <n v="8891"/>
    <x v="32"/>
    <x v="0"/>
    <x v="2"/>
    <x v="1"/>
    <s v="Vitara"/>
    <n v="4"/>
    <n v="40000"/>
    <x v="0"/>
    <s v="Diesel"/>
    <s v="Manual"/>
    <n v="24.3"/>
    <n v="1248"/>
    <n v="88.5"/>
    <n v="5"/>
    <n v="810000"/>
  </r>
  <r>
    <n v="8893"/>
    <x v="13"/>
    <x v="6"/>
    <x v="2"/>
    <x v="0"/>
    <s v="Innova"/>
    <n v="3"/>
    <n v="40000"/>
    <x v="1"/>
    <s v="Diesel"/>
    <s v="Manual"/>
    <n v="13.68"/>
    <n v="2393"/>
    <n v="147.51"/>
    <n v="7"/>
    <n v="1875000"/>
  </r>
  <r>
    <n v="8894"/>
    <x v="42"/>
    <x v="8"/>
    <x v="1"/>
    <x v="1"/>
    <s v="Jazz"/>
    <n v="5"/>
    <n v="19000"/>
    <x v="1"/>
    <s v="Diesel"/>
    <s v="Manual"/>
    <n v="27.3"/>
    <n v="1498"/>
    <n v="98.6"/>
    <n v="5"/>
    <n v="490000"/>
  </r>
  <r>
    <n v="8895"/>
    <x v="32"/>
    <x v="0"/>
    <x v="1"/>
    <x v="1"/>
    <s v="Vitara"/>
    <n v="5"/>
    <n v="75000"/>
    <x v="0"/>
    <s v="Diesel"/>
    <s v="Manual"/>
    <n v="24.3"/>
    <n v="1248"/>
    <n v="88.5"/>
    <n v="5"/>
    <n v="825000"/>
  </r>
  <r>
    <n v="8896"/>
    <x v="8"/>
    <x v="1"/>
    <x v="1"/>
    <x v="1"/>
    <s v="Verna"/>
    <n v="5"/>
    <n v="48000"/>
    <x v="1"/>
    <s v="Diesel"/>
    <s v="Manual"/>
    <n v="23.9"/>
    <n v="1582"/>
    <n v="126.2"/>
    <n v="5"/>
    <n v="650000"/>
  </r>
  <r>
    <n v="8897"/>
    <x v="33"/>
    <x v="11"/>
    <x v="2"/>
    <x v="1"/>
    <s v="Tiago"/>
    <n v="3"/>
    <n v="40000"/>
    <x v="0"/>
    <s v="Diesel"/>
    <s v="Manual"/>
    <n v="27.28"/>
    <n v="1047"/>
    <n v="69"/>
    <n v="5"/>
    <n v="350000"/>
  </r>
  <r>
    <n v="8898"/>
    <x v="11"/>
    <x v="0"/>
    <x v="0"/>
    <x v="1"/>
    <s v="Ciaz"/>
    <n v="6"/>
    <n v="103000"/>
    <x v="0"/>
    <s v="Diesel"/>
    <s v="Manual"/>
    <n v="28.09"/>
    <n v="1248"/>
    <n v="88.5"/>
    <n v="5"/>
    <n v="530000"/>
  </r>
  <r>
    <n v="8899"/>
    <x v="71"/>
    <x v="8"/>
    <x v="2"/>
    <x v="1"/>
    <s v="WR-V"/>
    <n v="3"/>
    <n v="15797"/>
    <x v="1"/>
    <s v="Diesel"/>
    <s v="Manual"/>
    <n v="25.5"/>
    <n v="1498"/>
    <n v="98.6"/>
    <n v="5"/>
    <n v="825000"/>
  </r>
  <r>
    <n v="8900"/>
    <x v="3"/>
    <x v="2"/>
    <x v="2"/>
    <x v="1"/>
    <s v="Ecosport"/>
    <n v="4"/>
    <n v="115000"/>
    <x v="1"/>
    <s v="Diesel"/>
    <s v="Manual"/>
    <n v="23"/>
    <n v="1498"/>
    <n v="98.96"/>
    <n v="5"/>
    <n v="650000"/>
  </r>
  <r>
    <n v="8903"/>
    <x v="47"/>
    <x v="11"/>
    <x v="2"/>
    <x v="0"/>
    <s v="Safari"/>
    <n v="2"/>
    <n v="30000"/>
    <x v="0"/>
    <s v="Diesel"/>
    <s v="Manual"/>
    <n v="14.1"/>
    <n v="2179"/>
    <n v="153.86000000000001"/>
    <n v="7"/>
    <n v="1270000"/>
  </r>
  <r>
    <n v="8904"/>
    <x v="32"/>
    <x v="0"/>
    <x v="2"/>
    <x v="1"/>
    <s v="Vitara"/>
    <n v="3"/>
    <n v="31000"/>
    <x v="1"/>
    <s v="Diesel"/>
    <s v="Automatic"/>
    <n v="24.3"/>
    <n v="1248"/>
    <n v="88.5"/>
    <n v="5"/>
    <n v="849000"/>
  </r>
  <r>
    <n v="8905"/>
    <x v="22"/>
    <x v="8"/>
    <x v="0"/>
    <x v="1"/>
    <s v="Amaze"/>
    <n v="8"/>
    <n v="47277"/>
    <x v="1"/>
    <s v="Diesel"/>
    <s v="Manual"/>
    <n v="25.8"/>
    <n v="1498"/>
    <n v="98.6"/>
    <n v="5"/>
    <n v="399000"/>
  </r>
  <r>
    <n v="8906"/>
    <x v="11"/>
    <x v="0"/>
    <x v="1"/>
    <x v="1"/>
    <s v="Ciaz"/>
    <n v="5"/>
    <n v="28963"/>
    <x v="1"/>
    <s v="Diesel"/>
    <s v="Manual"/>
    <n v="28.09"/>
    <n v="1248"/>
    <n v="88.5"/>
    <n v="5"/>
    <n v="600000"/>
  </r>
  <r>
    <n v="8907"/>
    <x v="15"/>
    <x v="0"/>
    <x v="2"/>
    <x v="1"/>
    <s v="Swift Dzire"/>
    <n v="4"/>
    <n v="31000"/>
    <x v="1"/>
    <s v="Petrol"/>
    <s v="Manual"/>
    <n v="20.85"/>
    <n v="1197"/>
    <n v="83.14"/>
    <n v="5"/>
    <n v="650000"/>
  </r>
  <r>
    <n v="8908"/>
    <x v="4"/>
    <x v="0"/>
    <x v="0"/>
    <x v="0"/>
    <s v="Wagon R"/>
    <n v="16"/>
    <n v="29957"/>
    <x v="1"/>
    <s v="Petrol"/>
    <s v="Manual"/>
    <n v="18.899999999999999"/>
    <n v="998"/>
    <n v="67.099999999999994"/>
    <n v="5"/>
    <n v="150000"/>
  </r>
  <r>
    <n v="8909"/>
    <x v="46"/>
    <x v="0"/>
    <x v="1"/>
    <x v="1"/>
    <s v="Ertiga"/>
    <n v="5"/>
    <n v="44160"/>
    <x v="1"/>
    <s v="Diesel"/>
    <s v="Manual"/>
    <n v="24.52"/>
    <n v="1248"/>
    <n v="88.5"/>
    <n v="7"/>
    <n v="670000"/>
  </r>
  <r>
    <n v="8911"/>
    <x v="15"/>
    <x v="0"/>
    <x v="0"/>
    <x v="0"/>
    <s v="Swift Dzire"/>
    <n v="9"/>
    <n v="55000"/>
    <x v="1"/>
    <s v="Diesel"/>
    <s v="Manual"/>
    <n v="19.3"/>
    <n v="1248"/>
    <n v="73.900000000000006"/>
    <n v="5"/>
    <n v="325000"/>
  </r>
  <r>
    <n v="8912"/>
    <x v="42"/>
    <x v="8"/>
    <x v="0"/>
    <x v="0"/>
    <s v="Jazz"/>
    <n v="6"/>
    <n v="51000"/>
    <x v="0"/>
    <s v="Petrol"/>
    <s v="Automatic"/>
    <n v="19"/>
    <n v="1199"/>
    <n v="88.7"/>
    <n v="5"/>
    <n v="560000"/>
  </r>
  <r>
    <n v="8913"/>
    <x v="15"/>
    <x v="0"/>
    <x v="1"/>
    <x v="1"/>
    <s v="Swift Dzire"/>
    <n v="5"/>
    <n v="23211"/>
    <x v="1"/>
    <s v="Petrol"/>
    <s v="Manual"/>
    <n v="20.85"/>
    <n v="1197"/>
    <n v="83.14"/>
    <n v="5"/>
    <n v="535000"/>
  </r>
  <r>
    <n v="8914"/>
    <x v="34"/>
    <x v="7"/>
    <x v="0"/>
    <x v="0"/>
    <s v="Polo"/>
    <n v="6"/>
    <n v="23569"/>
    <x v="1"/>
    <s v="Petrol"/>
    <s v="Manual"/>
    <n v="16.2"/>
    <n v="1199"/>
    <n v="74"/>
    <n v="5"/>
    <n v="425000"/>
  </r>
  <r>
    <n v="8915"/>
    <x v="3"/>
    <x v="2"/>
    <x v="0"/>
    <x v="1"/>
    <s v="Ecosport"/>
    <n v="7"/>
    <n v="95000"/>
    <x v="1"/>
    <s v="Diesel"/>
    <s v="Manual"/>
    <n v="22.7"/>
    <n v="1498"/>
    <n v="89.84"/>
    <n v="5"/>
    <n v="425000"/>
  </r>
  <r>
    <n v="8916"/>
    <x v="21"/>
    <x v="3"/>
    <x v="2"/>
    <x v="1"/>
    <s v="KWID"/>
    <n v="4"/>
    <n v="15000"/>
    <x v="0"/>
    <s v="Petrol"/>
    <s v="Manual"/>
    <n v="23.01"/>
    <n v="999"/>
    <n v="67"/>
    <n v="5"/>
    <n v="350000"/>
  </r>
  <r>
    <n v="8917"/>
    <x v="1"/>
    <x v="1"/>
    <x v="1"/>
    <x v="0"/>
    <s v="Grand"/>
    <n v="5"/>
    <n v="37902"/>
    <x v="1"/>
    <s v="Petrol"/>
    <s v="Manual"/>
    <n v="18.899999999999999"/>
    <n v="1197"/>
    <n v="82"/>
    <n v="5"/>
    <n v="450000"/>
  </r>
  <r>
    <n v="8920"/>
    <x v="46"/>
    <x v="0"/>
    <x v="0"/>
    <x v="1"/>
    <s v="Ertiga"/>
    <n v="9"/>
    <n v="90000"/>
    <x v="0"/>
    <s v="Diesel"/>
    <s v="Manual"/>
    <n v="20.77"/>
    <n v="1248"/>
    <n v="88.8"/>
    <n v="7"/>
    <n v="520000"/>
  </r>
  <r>
    <n v="8921"/>
    <x v="28"/>
    <x v="9"/>
    <x v="0"/>
    <x v="0"/>
    <s v="Scorpio"/>
    <n v="12"/>
    <n v="120000"/>
    <x v="0"/>
    <s v="Diesel"/>
    <s v="Manual"/>
    <n v="12.05"/>
    <n v="2179"/>
    <n v="120"/>
    <n v="7"/>
    <n v="400000"/>
  </r>
  <r>
    <n v="8922"/>
    <x v="4"/>
    <x v="0"/>
    <x v="0"/>
    <x v="1"/>
    <s v="Wagon R"/>
    <n v="6"/>
    <n v="69000"/>
    <x v="1"/>
    <s v="CNG"/>
    <s v="Manual"/>
    <n v="33.54"/>
    <n v="998"/>
    <n v="67.040000000000006"/>
    <n v="5"/>
    <n v="350000"/>
  </r>
  <r>
    <n v="8923"/>
    <x v="5"/>
    <x v="1"/>
    <x v="0"/>
    <x v="0"/>
    <s v="i10"/>
    <n v="10"/>
    <n v="58519"/>
    <x v="1"/>
    <s v="Petrol"/>
    <s v="Manual"/>
    <n v="19.809999999999999"/>
    <n v="1086"/>
    <n v="68.05"/>
    <n v="5"/>
    <n v="260000"/>
  </r>
  <r>
    <n v="8925"/>
    <x v="17"/>
    <x v="1"/>
    <x v="0"/>
    <x v="0"/>
    <s v="Creta"/>
    <n v="6"/>
    <n v="65000"/>
    <x v="1"/>
    <s v="Diesel"/>
    <s v="Manual"/>
    <n v="19.670000000000002"/>
    <n v="1582"/>
    <n v="126.2"/>
    <n v="5"/>
    <n v="849000"/>
  </r>
  <r>
    <n v="8926"/>
    <x v="24"/>
    <x v="9"/>
    <x v="0"/>
    <x v="0"/>
    <s v="XUV500"/>
    <n v="6"/>
    <n v="59706"/>
    <x v="1"/>
    <s v="Diesel"/>
    <s v="Manual"/>
    <n v="15.1"/>
    <n v="2179"/>
    <n v="140"/>
    <n v="7"/>
    <n v="875000"/>
  </r>
  <r>
    <n v="8928"/>
    <x v="2"/>
    <x v="1"/>
    <x v="1"/>
    <x v="1"/>
    <s v="i20"/>
    <n v="5"/>
    <n v="50000"/>
    <x v="1"/>
    <s v="Diesel"/>
    <s v="Manual"/>
    <n v="21.19"/>
    <n v="1396"/>
    <n v="88.73"/>
    <n v="5"/>
    <n v="550000"/>
  </r>
  <r>
    <n v="8930"/>
    <x v="65"/>
    <x v="2"/>
    <x v="2"/>
    <x v="0"/>
    <s v="Freestyle"/>
    <n v="3"/>
    <n v="30000"/>
    <x v="0"/>
    <s v="Petrol"/>
    <s v="Manual"/>
    <n v="19"/>
    <n v="1194"/>
    <n v="94.68"/>
    <n v="5"/>
    <n v="630000"/>
  </r>
  <r>
    <n v="8932"/>
    <x v="44"/>
    <x v="14"/>
    <x v="2"/>
    <x v="0"/>
    <s v="A4"/>
    <n v="4"/>
    <n v="40000"/>
    <x v="0"/>
    <s v="Petrol"/>
    <s v="Automatic"/>
    <n v="17.84"/>
    <n v="1395"/>
    <n v="147.51"/>
    <n v="5"/>
    <n v="3100000"/>
  </r>
  <r>
    <n v="8934"/>
    <x v="3"/>
    <x v="2"/>
    <x v="2"/>
    <x v="0"/>
    <s v="Ecosport"/>
    <n v="4"/>
    <n v="11448"/>
    <x v="0"/>
    <s v="Petrol"/>
    <s v="Manual"/>
    <n v="17"/>
    <n v="1497"/>
    <n v="121.36"/>
    <n v="5"/>
    <n v="700000"/>
  </r>
  <r>
    <n v="8935"/>
    <x v="71"/>
    <x v="8"/>
    <x v="2"/>
    <x v="1"/>
    <s v="WR-V"/>
    <n v="4"/>
    <n v="31031"/>
    <x v="1"/>
    <s v="Diesel"/>
    <s v="Manual"/>
    <n v="25.5"/>
    <n v="1498"/>
    <n v="98.6"/>
    <n v="5"/>
    <n v="725000"/>
  </r>
  <r>
    <n v="8936"/>
    <x v="1"/>
    <x v="1"/>
    <x v="2"/>
    <x v="0"/>
    <s v="Grand"/>
    <n v="4"/>
    <n v="40813"/>
    <x v="1"/>
    <s v="Petrol"/>
    <s v="Manual"/>
    <n v="18.899999999999999"/>
    <n v="1197"/>
    <n v="81.86"/>
    <n v="5"/>
    <n v="450000"/>
  </r>
  <r>
    <n v="8937"/>
    <x v="4"/>
    <x v="0"/>
    <x v="0"/>
    <x v="0"/>
    <s v="Wagon R"/>
    <n v="9"/>
    <n v="37300"/>
    <x v="1"/>
    <s v="Petrol"/>
    <s v="Manual"/>
    <n v="18.899999999999999"/>
    <n v="998"/>
    <n v="67.099999999999994"/>
    <n v="5"/>
    <n v="275000"/>
  </r>
  <r>
    <n v="8938"/>
    <x v="34"/>
    <x v="7"/>
    <x v="0"/>
    <x v="1"/>
    <s v="Polo"/>
    <n v="6"/>
    <n v="47000"/>
    <x v="0"/>
    <s v="Diesel"/>
    <s v="Manual"/>
    <n v="20.14"/>
    <n v="1498"/>
    <n v="88.8"/>
    <n v="5"/>
    <n v="450000"/>
  </r>
  <r>
    <n v="8940"/>
    <x v="18"/>
    <x v="8"/>
    <x v="0"/>
    <x v="0"/>
    <s v="City"/>
    <n v="13"/>
    <n v="46252"/>
    <x v="1"/>
    <s v="Petrol"/>
    <s v="Manual"/>
    <n v="17.7"/>
    <n v="1497"/>
    <n v="78"/>
    <n v="5"/>
    <n v="225000"/>
  </r>
  <r>
    <n v="8941"/>
    <x v="1"/>
    <x v="1"/>
    <x v="2"/>
    <x v="1"/>
    <s v="Grand"/>
    <n v="2"/>
    <n v="35000"/>
    <x v="0"/>
    <s v="Diesel"/>
    <s v="Manual"/>
    <n v="24"/>
    <n v="1186"/>
    <n v="73.97"/>
    <n v="5"/>
    <n v="575000"/>
  </r>
  <r>
    <n v="8944"/>
    <x v="0"/>
    <x v="0"/>
    <x v="2"/>
    <x v="1"/>
    <s v="Alto"/>
    <n v="3"/>
    <n v="5000"/>
    <x v="0"/>
    <s v="Petrol"/>
    <s v="Manual"/>
    <n v="24.7"/>
    <n v="796"/>
    <n v="47.3"/>
    <n v="5"/>
    <n v="300000"/>
  </r>
  <r>
    <n v="8945"/>
    <x v="15"/>
    <x v="0"/>
    <x v="0"/>
    <x v="0"/>
    <s v="Swift Dzire"/>
    <n v="7"/>
    <n v="33000"/>
    <x v="1"/>
    <s v="Petrol"/>
    <s v="Manual"/>
    <n v="19.100000000000001"/>
    <n v="1197"/>
    <n v="85.8"/>
    <n v="5"/>
    <n v="395000"/>
  </r>
  <r>
    <n v="8946"/>
    <x v="2"/>
    <x v="1"/>
    <x v="1"/>
    <x v="1"/>
    <s v="i20"/>
    <n v="5"/>
    <n v="52000"/>
    <x v="1"/>
    <s v="Diesel"/>
    <s v="Manual"/>
    <n v="22.54"/>
    <n v="1396"/>
    <n v="88.73"/>
    <n v="5"/>
    <n v="625000"/>
  </r>
  <r>
    <n v="8948"/>
    <x v="18"/>
    <x v="8"/>
    <x v="0"/>
    <x v="0"/>
    <s v="City"/>
    <n v="9"/>
    <n v="55000"/>
    <x v="1"/>
    <s v="Petrol"/>
    <s v="Manual"/>
    <n v="16.8"/>
    <n v="1497"/>
    <n v="116.3"/>
    <n v="5"/>
    <n v="379000"/>
  </r>
  <r>
    <n v="8949"/>
    <x v="7"/>
    <x v="0"/>
    <x v="0"/>
    <x v="1"/>
    <s v="Swift"/>
    <n v="9"/>
    <n v="76000"/>
    <x v="1"/>
    <s v="Diesel"/>
    <s v="Manual"/>
    <n v="22.9"/>
    <n v="1248"/>
    <n v="74"/>
    <n v="5"/>
    <n v="425000"/>
  </r>
  <r>
    <n v="8950"/>
    <x v="15"/>
    <x v="0"/>
    <x v="0"/>
    <x v="1"/>
    <s v="Swift Dzire"/>
    <n v="8"/>
    <n v="90000"/>
    <x v="0"/>
    <s v="Diesel"/>
    <s v="Manual"/>
    <n v="23.4"/>
    <n v="1248"/>
    <n v="74"/>
    <n v="5"/>
    <n v="370000"/>
  </r>
  <r>
    <n v="8951"/>
    <x v="30"/>
    <x v="2"/>
    <x v="2"/>
    <x v="1"/>
    <s v="Aspire"/>
    <n v="4"/>
    <n v="25000"/>
    <x v="0"/>
    <s v="Diesel"/>
    <s v="Manual"/>
    <n v="25.83"/>
    <n v="1498"/>
    <n v="99"/>
    <n v="5"/>
    <n v="615000"/>
  </r>
  <r>
    <n v="8952"/>
    <x v="15"/>
    <x v="0"/>
    <x v="0"/>
    <x v="0"/>
    <s v="Swift Dzire"/>
    <n v="9"/>
    <n v="60000"/>
    <x v="1"/>
    <s v="Diesel"/>
    <s v="Manual"/>
    <n v="19.3"/>
    <n v="1248"/>
    <n v="73.900000000000006"/>
    <n v="5"/>
    <n v="370000"/>
  </r>
  <r>
    <n v="8953"/>
    <x v="92"/>
    <x v="13"/>
    <x v="0"/>
    <x v="0"/>
    <s v="X3"/>
    <n v="8"/>
    <n v="37000"/>
    <x v="1"/>
    <s v="Diesel"/>
    <s v="Automatic"/>
    <n v="16.09"/>
    <n v="1995"/>
    <n v="184"/>
    <n v="5"/>
    <n v="2375000"/>
  </r>
  <r>
    <n v="8956"/>
    <x v="7"/>
    <x v="0"/>
    <x v="2"/>
    <x v="1"/>
    <s v="Swift"/>
    <n v="3"/>
    <n v="34000"/>
    <x v="1"/>
    <s v="Diesel"/>
    <s v="Automatic"/>
    <n v="28.4"/>
    <n v="1248"/>
    <n v="74"/>
    <n v="5"/>
    <n v="725000"/>
  </r>
  <r>
    <n v="8957"/>
    <x v="51"/>
    <x v="0"/>
    <x v="0"/>
    <x v="0"/>
    <s v="Eeco"/>
    <n v="8"/>
    <n v="18000"/>
    <x v="0"/>
    <s v="Petrol"/>
    <s v="Manual"/>
    <n v="15.37"/>
    <n v="1196"/>
    <n v="73"/>
    <n v="7"/>
    <n v="225000"/>
  </r>
  <r>
    <n v="8958"/>
    <x v="5"/>
    <x v="1"/>
    <x v="0"/>
    <x v="1"/>
    <s v="i10"/>
    <n v="11"/>
    <n v="60000"/>
    <x v="0"/>
    <s v="Petrol"/>
    <s v="Manual"/>
    <n v="20.36"/>
    <n v="1197"/>
    <n v="78.900000000000006"/>
    <n v="5"/>
    <n v="190000"/>
  </r>
  <r>
    <n v="8960"/>
    <x v="2"/>
    <x v="1"/>
    <x v="1"/>
    <x v="1"/>
    <s v="i20"/>
    <n v="5"/>
    <n v="64000"/>
    <x v="0"/>
    <s v="Diesel"/>
    <s v="Manual"/>
    <n v="22.54"/>
    <n v="1396"/>
    <n v="88.73"/>
    <n v="5"/>
    <n v="535000"/>
  </r>
  <r>
    <n v="8962"/>
    <x v="30"/>
    <x v="2"/>
    <x v="2"/>
    <x v="1"/>
    <s v="Aspire"/>
    <n v="3"/>
    <n v="57350"/>
    <x v="0"/>
    <s v="Diesel"/>
    <s v="Manual"/>
    <n v="25.83"/>
    <n v="1498"/>
    <n v="99"/>
    <n v="5"/>
    <n v="659000"/>
  </r>
  <r>
    <n v="8963"/>
    <x v="5"/>
    <x v="1"/>
    <x v="0"/>
    <x v="1"/>
    <s v="i10"/>
    <n v="9"/>
    <n v="46100"/>
    <x v="1"/>
    <s v="Petrol"/>
    <s v="Manual"/>
    <n v="20.36"/>
    <n v="1197"/>
    <n v="78.900000000000006"/>
    <n v="5"/>
    <n v="270000"/>
  </r>
  <r>
    <n v="8964"/>
    <x v="58"/>
    <x v="13"/>
    <x v="1"/>
    <x v="0"/>
    <s v="X5"/>
    <n v="5"/>
    <n v="85000"/>
    <x v="0"/>
    <s v="Diesel"/>
    <s v="Automatic"/>
    <n v="15.97"/>
    <n v="2993"/>
    <n v="258"/>
    <n v="5"/>
    <n v="3600000"/>
  </r>
  <r>
    <n v="8965"/>
    <x v="15"/>
    <x v="0"/>
    <x v="0"/>
    <x v="1"/>
    <s v="Swift Dzire"/>
    <n v="6"/>
    <n v="25000"/>
    <x v="0"/>
    <s v="Petrol"/>
    <s v="Manual"/>
    <n v="20.85"/>
    <n v="1197"/>
    <n v="83.14"/>
    <n v="5"/>
    <n v="460000"/>
  </r>
  <r>
    <n v="8967"/>
    <x v="1"/>
    <x v="1"/>
    <x v="0"/>
    <x v="1"/>
    <s v="Grand"/>
    <n v="6"/>
    <n v="30000"/>
    <x v="0"/>
    <s v="Diesel"/>
    <s v="Manual"/>
    <n v="24"/>
    <n v="1120"/>
    <n v="70"/>
    <n v="5"/>
    <n v="335000"/>
  </r>
  <r>
    <n v="8968"/>
    <x v="0"/>
    <x v="0"/>
    <x v="0"/>
    <x v="0"/>
    <s v="Alto"/>
    <n v="9"/>
    <n v="21000"/>
    <x v="0"/>
    <s v="Petrol"/>
    <s v="Manual"/>
    <n v="19.7"/>
    <n v="796"/>
    <n v="46.3"/>
    <n v="5"/>
    <n v="140000"/>
  </r>
  <r>
    <n v="8969"/>
    <x v="0"/>
    <x v="0"/>
    <x v="2"/>
    <x v="1"/>
    <s v="Alto"/>
    <n v="2"/>
    <n v="30000"/>
    <x v="0"/>
    <s v="Petrol"/>
    <s v="Manual"/>
    <n v="23.95"/>
    <n v="998"/>
    <n v="67.05"/>
    <n v="5"/>
    <n v="350000"/>
  </r>
  <r>
    <n v="8970"/>
    <x v="0"/>
    <x v="0"/>
    <x v="2"/>
    <x v="1"/>
    <s v="Alto"/>
    <n v="3"/>
    <n v="25000"/>
    <x v="0"/>
    <s v="Petrol"/>
    <s v="Manual"/>
    <n v="24.7"/>
    <n v="796"/>
    <n v="47.3"/>
    <n v="5"/>
    <n v="255000"/>
  </r>
  <r>
    <n v="8971"/>
    <x v="46"/>
    <x v="0"/>
    <x v="1"/>
    <x v="1"/>
    <s v="Ertiga"/>
    <n v="5"/>
    <n v="42000"/>
    <x v="1"/>
    <s v="Diesel"/>
    <s v="Manual"/>
    <n v="24.52"/>
    <n v="1248"/>
    <n v="88.5"/>
    <n v="7"/>
    <n v="699000"/>
  </r>
  <r>
    <n v="8974"/>
    <x v="4"/>
    <x v="0"/>
    <x v="0"/>
    <x v="0"/>
    <s v="Wagon R"/>
    <n v="10"/>
    <n v="120000"/>
    <x v="0"/>
    <s v="Petrol"/>
    <s v="Manual"/>
    <n v="18.899999999999999"/>
    <n v="998"/>
    <n v="67.099999999999994"/>
    <n v="5"/>
    <n v="192000"/>
  </r>
  <r>
    <n v="8975"/>
    <x v="31"/>
    <x v="2"/>
    <x v="0"/>
    <x v="0"/>
    <s v="Figo"/>
    <n v="7"/>
    <n v="61000"/>
    <x v="1"/>
    <s v="Diesel"/>
    <s v="Manual"/>
    <n v="20"/>
    <n v="1399"/>
    <n v="68.05"/>
    <n v="5"/>
    <n v="420000"/>
  </r>
  <r>
    <n v="8976"/>
    <x v="67"/>
    <x v="11"/>
    <x v="2"/>
    <x v="1"/>
    <s v="Nexon"/>
    <n v="2"/>
    <n v="17000"/>
    <x v="0"/>
    <s v="Diesel"/>
    <s v="Manual"/>
    <n v="21.5"/>
    <n v="1497"/>
    <n v="108.5"/>
    <n v="5"/>
    <n v="715000"/>
  </r>
  <r>
    <n v="8977"/>
    <x v="4"/>
    <x v="0"/>
    <x v="0"/>
    <x v="1"/>
    <s v="Wagon R"/>
    <n v="15"/>
    <n v="64000"/>
    <x v="1"/>
    <s v="Petrol"/>
    <s v="Manual"/>
    <n v="21.79"/>
    <n v="998"/>
    <n v="67.05"/>
    <n v="5"/>
    <n v="120000"/>
  </r>
  <r>
    <n v="8978"/>
    <x v="17"/>
    <x v="1"/>
    <x v="2"/>
    <x v="0"/>
    <s v="Creta"/>
    <n v="1"/>
    <n v="1500"/>
    <x v="0"/>
    <s v="Petrol"/>
    <s v="Manual"/>
    <n v="15.8"/>
    <n v="1591"/>
    <n v="121.3"/>
    <n v="5"/>
    <n v="955000"/>
  </r>
  <r>
    <n v="8979"/>
    <x v="17"/>
    <x v="1"/>
    <x v="2"/>
    <x v="0"/>
    <s v="Creta"/>
    <n v="2"/>
    <n v="15000"/>
    <x v="0"/>
    <s v="Petrol"/>
    <s v="Manual"/>
    <n v="15.8"/>
    <n v="1591"/>
    <n v="121.3"/>
    <n v="5"/>
    <n v="1200000"/>
  </r>
  <r>
    <n v="8980"/>
    <x v="7"/>
    <x v="0"/>
    <x v="0"/>
    <x v="0"/>
    <s v="Swift"/>
    <n v="13"/>
    <n v="60000"/>
    <x v="0"/>
    <s v="Petrol"/>
    <s v="Manual"/>
    <n v="16.100000000000001"/>
    <n v="1298"/>
    <n v="88.2"/>
    <n v="5"/>
    <n v="190000"/>
  </r>
  <r>
    <n v="8981"/>
    <x v="46"/>
    <x v="0"/>
    <x v="2"/>
    <x v="1"/>
    <s v="Ertiga"/>
    <n v="2"/>
    <n v="40000"/>
    <x v="0"/>
    <s v="Diesel"/>
    <s v="Manual"/>
    <n v="24.2"/>
    <n v="1498"/>
    <n v="93.87"/>
    <n v="7"/>
    <n v="950000"/>
  </r>
  <r>
    <n v="8982"/>
    <x v="27"/>
    <x v="10"/>
    <x v="2"/>
    <x v="1"/>
    <s v="RediGO"/>
    <n v="4"/>
    <n v="21696"/>
    <x v="1"/>
    <s v="Petrol"/>
    <s v="Manual"/>
    <n v="22.7"/>
    <n v="799"/>
    <n v="53.64"/>
    <n v="5"/>
    <n v="290000"/>
  </r>
  <r>
    <n v="8984"/>
    <x v="23"/>
    <x v="1"/>
    <x v="0"/>
    <x v="0"/>
    <s v="Santro"/>
    <n v="13"/>
    <n v="25000"/>
    <x v="0"/>
    <s v="Petrol"/>
    <s v="Manual"/>
    <n v="17.920000000000002"/>
    <n v="1086"/>
    <n v="62.1"/>
    <n v="5"/>
    <n v="119000"/>
  </r>
  <r>
    <n v="8985"/>
    <x v="77"/>
    <x v="1"/>
    <x v="0"/>
    <x v="0"/>
    <s v="Elantra"/>
    <n v="8"/>
    <n v="67000"/>
    <x v="1"/>
    <s v="Diesel"/>
    <s v="Manual"/>
    <n v="14.59"/>
    <n v="1493"/>
    <n v="113.42"/>
    <n v="5"/>
    <n v="575000"/>
  </r>
  <r>
    <n v="8987"/>
    <x v="17"/>
    <x v="1"/>
    <x v="2"/>
    <x v="1"/>
    <s v="Creta"/>
    <n v="3"/>
    <n v="40000"/>
    <x v="1"/>
    <s v="Diesel"/>
    <s v="Manual"/>
    <n v="20.5"/>
    <n v="1582"/>
    <n v="126.2"/>
    <n v="5"/>
    <n v="1295000"/>
  </r>
  <r>
    <n v="8988"/>
    <x v="13"/>
    <x v="6"/>
    <x v="0"/>
    <x v="0"/>
    <s v="Innova"/>
    <n v="6"/>
    <n v="57900"/>
    <x v="1"/>
    <s v="Diesel"/>
    <s v="Manual"/>
    <n v="12.99"/>
    <n v="2494"/>
    <n v="100"/>
    <n v="7"/>
    <n v="900000"/>
  </r>
  <r>
    <n v="8989"/>
    <x v="2"/>
    <x v="1"/>
    <x v="0"/>
    <x v="0"/>
    <s v="i20"/>
    <n v="9"/>
    <n v="70000"/>
    <x v="0"/>
    <s v="Petrol"/>
    <s v="Manual"/>
    <n v="17"/>
    <n v="1197"/>
    <n v="80"/>
    <n v="5"/>
    <n v="300000"/>
  </r>
  <r>
    <n v="8990"/>
    <x v="17"/>
    <x v="1"/>
    <x v="2"/>
    <x v="0"/>
    <s v="Creta"/>
    <n v="4"/>
    <n v="58000"/>
    <x v="1"/>
    <s v="Petrol"/>
    <s v="Manual"/>
    <n v="13"/>
    <n v="1591"/>
    <n v="121.3"/>
    <n v="5"/>
    <n v="1175000"/>
  </r>
  <r>
    <n v="8991"/>
    <x v="7"/>
    <x v="0"/>
    <x v="0"/>
    <x v="1"/>
    <s v="Swift"/>
    <n v="9"/>
    <n v="66100"/>
    <x v="1"/>
    <s v="Diesel"/>
    <s v="Manual"/>
    <n v="22.9"/>
    <n v="1248"/>
    <n v="74"/>
    <n v="5"/>
    <n v="275000"/>
  </r>
  <r>
    <n v="8992"/>
    <x v="13"/>
    <x v="6"/>
    <x v="0"/>
    <x v="0"/>
    <s v="Innova"/>
    <n v="15"/>
    <n v="179000"/>
    <x v="1"/>
    <s v="Diesel"/>
    <s v="Manual"/>
    <n v="12.8"/>
    <n v="2494"/>
    <n v="102"/>
    <n v="8"/>
    <n v="590000"/>
  </r>
  <r>
    <n v="8996"/>
    <x v="30"/>
    <x v="2"/>
    <x v="1"/>
    <x v="0"/>
    <s v="Aspire"/>
    <n v="5"/>
    <n v="55000"/>
    <x v="0"/>
    <s v="Petrol"/>
    <s v="Manual"/>
    <n v="18.16"/>
    <n v="1196"/>
    <n v="86.8"/>
    <n v="5"/>
    <n v="460000"/>
  </r>
  <r>
    <n v="8998"/>
    <x v="8"/>
    <x v="1"/>
    <x v="0"/>
    <x v="1"/>
    <s v="Verna"/>
    <n v="8"/>
    <n v="90000"/>
    <x v="1"/>
    <s v="Diesel"/>
    <s v="Manual"/>
    <n v="22.32"/>
    <n v="1582"/>
    <n v="126.3"/>
    <n v="5"/>
    <n v="530000"/>
  </r>
  <r>
    <n v="8999"/>
    <x v="2"/>
    <x v="1"/>
    <x v="2"/>
    <x v="0"/>
    <s v="i20"/>
    <n v="4"/>
    <n v="41394"/>
    <x v="1"/>
    <s v="Petrol"/>
    <s v="Manual"/>
    <n v="17"/>
    <n v="1197"/>
    <n v="80"/>
    <n v="5"/>
    <n v="640000"/>
  </r>
  <r>
    <n v="9000"/>
    <x v="36"/>
    <x v="0"/>
    <x v="0"/>
    <x v="1"/>
    <s v="Celerio"/>
    <n v="7"/>
    <n v="27027"/>
    <x v="1"/>
    <s v="Petrol"/>
    <s v="Manual"/>
    <n v="23.1"/>
    <n v="998"/>
    <n v="67.040000000000006"/>
    <n v="5"/>
    <n v="370000"/>
  </r>
  <r>
    <n v="9002"/>
    <x v="34"/>
    <x v="7"/>
    <x v="0"/>
    <x v="1"/>
    <s v="Polo"/>
    <n v="8"/>
    <n v="58000"/>
    <x v="1"/>
    <s v="Diesel"/>
    <s v="Manual"/>
    <n v="22.07"/>
    <n v="1199"/>
    <n v="73.900000000000006"/>
    <n v="5"/>
    <n v="460000"/>
  </r>
  <r>
    <n v="9004"/>
    <x v="0"/>
    <x v="0"/>
    <x v="0"/>
    <x v="0"/>
    <s v="Alto"/>
    <n v="9"/>
    <n v="76154"/>
    <x v="1"/>
    <s v="Petrol"/>
    <s v="Manual"/>
    <n v="19.7"/>
    <n v="796"/>
    <n v="46.3"/>
    <n v="5"/>
    <n v="275000"/>
  </r>
  <r>
    <n v="9005"/>
    <x v="47"/>
    <x v="11"/>
    <x v="0"/>
    <x v="0"/>
    <s v="Safari"/>
    <n v="7"/>
    <n v="75875"/>
    <x v="1"/>
    <s v="Diesel"/>
    <s v="Manual"/>
    <n v="14"/>
    <n v="2179"/>
    <n v="138.1"/>
    <n v="7"/>
    <n v="525000"/>
  </r>
  <r>
    <n v="9006"/>
    <x v="4"/>
    <x v="0"/>
    <x v="0"/>
    <x v="0"/>
    <s v="Wagon R"/>
    <n v="15"/>
    <n v="120000"/>
    <x v="0"/>
    <s v="Petrol"/>
    <s v="Manual"/>
    <n v="18.899999999999999"/>
    <n v="998"/>
    <n v="67.099999999999994"/>
    <n v="5"/>
    <n v="80000"/>
  </r>
  <r>
    <n v="9009"/>
    <x v="41"/>
    <x v="9"/>
    <x v="2"/>
    <x v="0"/>
    <s v="KUV"/>
    <n v="3"/>
    <n v="5000"/>
    <x v="1"/>
    <s v="Petrol"/>
    <s v="Manual"/>
    <n v="18.149999999999999"/>
    <n v="1198"/>
    <n v="82"/>
    <n v="6"/>
    <n v="419000"/>
  </r>
  <r>
    <n v="9010"/>
    <x v="8"/>
    <x v="1"/>
    <x v="0"/>
    <x v="0"/>
    <s v="Verna"/>
    <n v="11"/>
    <n v="50111"/>
    <x v="1"/>
    <s v="Diesel"/>
    <s v="Manual"/>
    <n v="16.2"/>
    <n v="1493"/>
    <n v="110"/>
    <n v="5"/>
    <n v="199000"/>
  </r>
  <r>
    <n v="9011"/>
    <x v="5"/>
    <x v="1"/>
    <x v="0"/>
    <x v="1"/>
    <s v="i10"/>
    <n v="9"/>
    <n v="60000"/>
    <x v="0"/>
    <s v="Petrol"/>
    <s v="Manual"/>
    <n v="20.36"/>
    <n v="1197"/>
    <n v="78.900000000000006"/>
    <n v="5"/>
    <n v="300000"/>
  </r>
  <r>
    <n v="9012"/>
    <x v="15"/>
    <x v="0"/>
    <x v="0"/>
    <x v="1"/>
    <s v="Swift Dzire"/>
    <n v="6"/>
    <n v="49000"/>
    <x v="1"/>
    <s v="Diesel"/>
    <s v="Manual"/>
    <n v="26.59"/>
    <n v="1248"/>
    <n v="74"/>
    <n v="5"/>
    <n v="470000"/>
  </r>
  <r>
    <n v="9013"/>
    <x v="21"/>
    <x v="3"/>
    <x v="2"/>
    <x v="1"/>
    <s v="KWID"/>
    <n v="3"/>
    <n v="10000"/>
    <x v="0"/>
    <s v="Petrol"/>
    <s v="Manual"/>
    <n v="23.01"/>
    <n v="999"/>
    <n v="67"/>
    <n v="5"/>
    <n v="380000"/>
  </r>
  <r>
    <n v="9014"/>
    <x v="0"/>
    <x v="0"/>
    <x v="0"/>
    <x v="1"/>
    <s v="Alto"/>
    <n v="6"/>
    <n v="22000"/>
    <x v="0"/>
    <s v="Petrol"/>
    <s v="Manual"/>
    <n v="22.74"/>
    <n v="796"/>
    <n v="47.3"/>
    <n v="5"/>
    <n v="249000"/>
  </r>
  <r>
    <n v="9015"/>
    <x v="78"/>
    <x v="6"/>
    <x v="2"/>
    <x v="0"/>
    <s v="Yaris"/>
    <n v="2"/>
    <n v="30000"/>
    <x v="0"/>
    <s v="Petrol"/>
    <s v="Automatic"/>
    <n v="17.8"/>
    <n v="1496"/>
    <n v="105.5"/>
    <n v="5"/>
    <n v="950000"/>
  </r>
  <r>
    <n v="9016"/>
    <x v="18"/>
    <x v="8"/>
    <x v="0"/>
    <x v="0"/>
    <s v="City"/>
    <n v="12"/>
    <n v="57720"/>
    <x v="1"/>
    <s v="Petrol"/>
    <s v="Manual"/>
    <n v="17"/>
    <n v="1497"/>
    <n v="118"/>
    <n v="5"/>
    <n v="280000"/>
  </r>
  <r>
    <n v="9018"/>
    <x v="2"/>
    <x v="1"/>
    <x v="2"/>
    <x v="0"/>
    <s v="i20"/>
    <n v="2"/>
    <n v="30000"/>
    <x v="0"/>
    <s v="Petrol"/>
    <s v="Manual"/>
    <n v="18.600000000000001"/>
    <n v="1197"/>
    <n v="81.86"/>
    <n v="5"/>
    <n v="635000"/>
  </r>
  <r>
    <n v="9019"/>
    <x v="33"/>
    <x v="11"/>
    <x v="2"/>
    <x v="1"/>
    <s v="Tiago"/>
    <n v="4"/>
    <n v="10000"/>
    <x v="0"/>
    <s v="Petrol"/>
    <s v="Manual"/>
    <n v="23.84"/>
    <n v="1199"/>
    <n v="84"/>
    <n v="5"/>
    <n v="425000"/>
  </r>
  <r>
    <n v="9020"/>
    <x v="15"/>
    <x v="0"/>
    <x v="1"/>
    <x v="1"/>
    <s v="Swift Dzire"/>
    <n v="5"/>
    <n v="40000"/>
    <x v="0"/>
    <s v="Petrol"/>
    <s v="Manual"/>
    <n v="20.85"/>
    <n v="1197"/>
    <n v="83.14"/>
    <n v="5"/>
    <n v="500000"/>
  </r>
  <r>
    <n v="9024"/>
    <x v="23"/>
    <x v="1"/>
    <x v="0"/>
    <x v="0"/>
    <s v="Santro"/>
    <n v="13"/>
    <n v="74000"/>
    <x v="1"/>
    <s v="Petrol"/>
    <s v="Manual"/>
    <n v="17.920000000000002"/>
    <n v="1086"/>
    <n v="62.1"/>
    <n v="5"/>
    <n v="150000"/>
  </r>
  <r>
    <n v="9025"/>
    <x v="3"/>
    <x v="2"/>
    <x v="0"/>
    <x v="1"/>
    <s v="Ecosport"/>
    <n v="6"/>
    <n v="90000"/>
    <x v="0"/>
    <s v="Diesel"/>
    <s v="Manual"/>
    <n v="22.77"/>
    <n v="1498"/>
    <n v="98.59"/>
    <n v="5"/>
    <n v="565000"/>
  </r>
  <r>
    <n v="9026"/>
    <x v="15"/>
    <x v="0"/>
    <x v="1"/>
    <x v="1"/>
    <s v="Swift Dzire"/>
    <n v="5"/>
    <n v="70000"/>
    <x v="0"/>
    <s v="Diesel"/>
    <s v="Manual"/>
    <n v="26.59"/>
    <n v="1248"/>
    <n v="74"/>
    <n v="5"/>
    <n v="570000"/>
  </r>
  <r>
    <n v="9027"/>
    <x v="5"/>
    <x v="1"/>
    <x v="0"/>
    <x v="0"/>
    <s v="i10"/>
    <n v="12"/>
    <n v="57000"/>
    <x v="0"/>
    <s v="Petrol"/>
    <s v="Manual"/>
    <n v="19.809999999999999"/>
    <n v="1086"/>
    <n v="68.05"/>
    <n v="5"/>
    <n v="180000"/>
  </r>
  <r>
    <n v="9029"/>
    <x v="11"/>
    <x v="0"/>
    <x v="2"/>
    <x v="1"/>
    <s v="Ciaz"/>
    <n v="4"/>
    <n v="62320"/>
    <x v="1"/>
    <s v="Diesel"/>
    <s v="Manual"/>
    <n v="28.09"/>
    <n v="1248"/>
    <n v="88.5"/>
    <n v="5"/>
    <n v="675000"/>
  </r>
  <r>
    <n v="9030"/>
    <x v="0"/>
    <x v="0"/>
    <x v="0"/>
    <x v="1"/>
    <s v="Alto"/>
    <n v="6"/>
    <n v="45000"/>
    <x v="1"/>
    <s v="Petrol"/>
    <s v="Manual"/>
    <n v="24.7"/>
    <n v="796"/>
    <n v="47.3"/>
    <n v="5"/>
    <n v="265000"/>
  </r>
  <r>
    <n v="9031"/>
    <x v="49"/>
    <x v="11"/>
    <x v="2"/>
    <x v="0"/>
    <s v="Hexa"/>
    <n v="4"/>
    <n v="57000"/>
    <x v="0"/>
    <s v="Diesel"/>
    <s v="Manual"/>
    <n v="17.600000000000001"/>
    <n v="2179"/>
    <n v="153.86000000000001"/>
    <n v="7"/>
    <n v="1200000"/>
  </r>
  <r>
    <n v="9032"/>
    <x v="14"/>
    <x v="0"/>
    <x v="2"/>
    <x v="1"/>
    <s v="Baleno"/>
    <n v="4"/>
    <n v="80000"/>
    <x v="0"/>
    <s v="Diesel"/>
    <s v="Manual"/>
    <n v="27.39"/>
    <n v="1248"/>
    <n v="74"/>
    <n v="5"/>
    <n v="520000"/>
  </r>
  <r>
    <n v="9035"/>
    <x v="8"/>
    <x v="1"/>
    <x v="0"/>
    <x v="0"/>
    <s v="Verna"/>
    <n v="10"/>
    <n v="46541"/>
    <x v="1"/>
    <s v="Petrol"/>
    <s v="Manual"/>
    <n v="17.43"/>
    <n v="1396"/>
    <n v="105.5"/>
    <n v="5"/>
    <n v="169000"/>
  </r>
  <r>
    <n v="9036"/>
    <x v="5"/>
    <x v="1"/>
    <x v="0"/>
    <x v="1"/>
    <s v="i10"/>
    <n v="9"/>
    <n v="56468"/>
    <x v="1"/>
    <s v="Petrol"/>
    <s v="Manual"/>
    <n v="20.36"/>
    <n v="1197"/>
    <n v="78.900000000000006"/>
    <n v="5"/>
    <n v="268000"/>
  </r>
  <r>
    <n v="9037"/>
    <x v="43"/>
    <x v="13"/>
    <x v="1"/>
    <x v="0"/>
    <n v="3"/>
    <n v="5"/>
    <n v="12000"/>
    <x v="1"/>
    <s v="Diesel"/>
    <s v="Automatic"/>
    <n v="13.2"/>
    <n v="1995"/>
    <n v="170"/>
    <n v="5"/>
    <n v="2300000"/>
  </r>
  <r>
    <n v="9038"/>
    <x v="34"/>
    <x v="7"/>
    <x v="1"/>
    <x v="0"/>
    <s v="Polo"/>
    <n v="5"/>
    <n v="34000"/>
    <x v="1"/>
    <s v="Petrol"/>
    <s v="Automatic"/>
    <n v="17.21"/>
    <n v="1197"/>
    <n v="103.5"/>
    <n v="5"/>
    <n v="650000"/>
  </r>
  <r>
    <n v="9039"/>
    <x v="22"/>
    <x v="8"/>
    <x v="2"/>
    <x v="0"/>
    <s v="Amaze"/>
    <n v="2"/>
    <n v="2000"/>
    <x v="0"/>
    <s v="Petrol"/>
    <s v="Manual"/>
    <n v="19.5"/>
    <n v="1199"/>
    <n v="88.76"/>
    <n v="5"/>
    <n v="650000"/>
  </r>
  <r>
    <n v="9040"/>
    <x v="5"/>
    <x v="1"/>
    <x v="0"/>
    <x v="0"/>
    <s v="i10"/>
    <n v="6"/>
    <n v="15000"/>
    <x v="0"/>
    <s v="LPG"/>
    <s v="Manual"/>
    <n v="19.2"/>
    <n v="1086"/>
    <n v="68.05"/>
    <n v="5"/>
    <n v="420000"/>
  </r>
  <r>
    <n v="9041"/>
    <x v="13"/>
    <x v="6"/>
    <x v="1"/>
    <x v="0"/>
    <s v="Innova"/>
    <n v="5"/>
    <n v="66240"/>
    <x v="1"/>
    <s v="Diesel"/>
    <s v="Manual"/>
    <n v="13.68"/>
    <n v="2393"/>
    <n v="147.80000000000001"/>
    <n v="7"/>
    <n v="1675000"/>
  </r>
  <r>
    <n v="9042"/>
    <x v="15"/>
    <x v="0"/>
    <x v="0"/>
    <x v="0"/>
    <s v="Swift Dzire"/>
    <n v="10"/>
    <n v="80000"/>
    <x v="0"/>
    <s v="Petrol"/>
    <s v="Manual"/>
    <n v="17.5"/>
    <n v="1197"/>
    <n v="85.8"/>
    <n v="5"/>
    <n v="221000"/>
  </r>
  <r>
    <n v="9043"/>
    <x v="23"/>
    <x v="1"/>
    <x v="0"/>
    <x v="0"/>
    <s v="Santro"/>
    <n v="12"/>
    <n v="70521"/>
    <x v="1"/>
    <s v="LPG"/>
    <s v="Manual"/>
    <n v="13.45"/>
    <n v="1086"/>
    <n v="62.1"/>
    <n v="5"/>
    <n v="175000"/>
  </r>
  <r>
    <n v="9044"/>
    <x v="18"/>
    <x v="8"/>
    <x v="1"/>
    <x v="0"/>
    <s v="City"/>
    <n v="5"/>
    <n v="55000"/>
    <x v="1"/>
    <s v="Petrol"/>
    <s v="Manual"/>
    <n v="17.8"/>
    <n v="1497"/>
    <n v="117.3"/>
    <n v="5"/>
    <n v="624000"/>
  </r>
  <r>
    <n v="9045"/>
    <x v="14"/>
    <x v="0"/>
    <x v="2"/>
    <x v="1"/>
    <s v="Baleno"/>
    <n v="2"/>
    <n v="10000"/>
    <x v="1"/>
    <s v="Petrol"/>
    <s v="Automatic"/>
    <n v="21.4"/>
    <n v="1197"/>
    <n v="83.1"/>
    <n v="5"/>
    <n v="850000"/>
  </r>
  <r>
    <n v="9047"/>
    <x v="2"/>
    <x v="1"/>
    <x v="0"/>
    <x v="0"/>
    <s v="i20"/>
    <n v="11"/>
    <n v="50000"/>
    <x v="0"/>
    <s v="Petrol"/>
    <s v="Manual"/>
    <n v="18.5"/>
    <n v="1197"/>
    <n v="80"/>
    <n v="5"/>
    <n v="245000"/>
  </r>
  <r>
    <n v="9048"/>
    <x v="22"/>
    <x v="8"/>
    <x v="1"/>
    <x v="1"/>
    <s v="Amaze"/>
    <n v="5"/>
    <n v="103000"/>
    <x v="1"/>
    <s v="Diesel"/>
    <s v="Manual"/>
    <n v="25.8"/>
    <n v="1498"/>
    <n v="98.6"/>
    <n v="5"/>
    <n v="525000"/>
  </r>
  <r>
    <n v="9050"/>
    <x v="2"/>
    <x v="1"/>
    <x v="2"/>
    <x v="1"/>
    <s v="i20"/>
    <n v="3"/>
    <n v="40000"/>
    <x v="0"/>
    <s v="Diesel"/>
    <s v="Manual"/>
    <n v="21.19"/>
    <n v="1396"/>
    <n v="88.76"/>
    <n v="5"/>
    <n v="630000"/>
  </r>
  <r>
    <n v="9052"/>
    <x v="17"/>
    <x v="1"/>
    <x v="0"/>
    <x v="1"/>
    <s v="Creta"/>
    <n v="6"/>
    <n v="90000"/>
    <x v="0"/>
    <s v="Diesel"/>
    <s v="Manual"/>
    <n v="21.38"/>
    <n v="1396"/>
    <n v="88.7"/>
    <n v="5"/>
    <n v="750000"/>
  </r>
  <r>
    <n v="9053"/>
    <x v="24"/>
    <x v="9"/>
    <x v="0"/>
    <x v="0"/>
    <s v="XUV500"/>
    <n v="8"/>
    <n v="80000"/>
    <x v="0"/>
    <s v="Diesel"/>
    <s v="Manual"/>
    <n v="15.1"/>
    <n v="2179"/>
    <n v="140"/>
    <n v="7"/>
    <n v="700000"/>
  </r>
  <r>
    <n v="9054"/>
    <x v="0"/>
    <x v="0"/>
    <x v="2"/>
    <x v="1"/>
    <s v="Alto"/>
    <n v="4"/>
    <n v="28000"/>
    <x v="1"/>
    <s v="Petrol"/>
    <s v="Manual"/>
    <n v="24.7"/>
    <n v="796"/>
    <n v="47.3"/>
    <n v="5"/>
    <n v="340000"/>
  </r>
  <r>
    <n v="9055"/>
    <x v="31"/>
    <x v="2"/>
    <x v="2"/>
    <x v="1"/>
    <s v="Figo"/>
    <n v="4"/>
    <n v="83000"/>
    <x v="1"/>
    <s v="Diesel"/>
    <s v="Manual"/>
    <n v="24.4"/>
    <n v="1499"/>
    <n v="98.96"/>
    <n v="5"/>
    <n v="650000"/>
  </r>
  <r>
    <n v="9056"/>
    <x v="24"/>
    <x v="9"/>
    <x v="1"/>
    <x v="0"/>
    <s v="XUV500"/>
    <n v="5"/>
    <n v="80000"/>
    <x v="0"/>
    <s v="Diesel"/>
    <s v="Manual"/>
    <n v="16"/>
    <n v="2179"/>
    <n v="140"/>
    <n v="7"/>
    <n v="1090000"/>
  </r>
  <r>
    <n v="9057"/>
    <x v="41"/>
    <x v="9"/>
    <x v="1"/>
    <x v="0"/>
    <s v="KUV"/>
    <n v="5"/>
    <n v="32000"/>
    <x v="0"/>
    <s v="Petrol"/>
    <s v="Manual"/>
    <n v="18.149999999999999"/>
    <n v="1198"/>
    <n v="82"/>
    <n v="6"/>
    <n v="385000"/>
  </r>
  <r>
    <n v="9059"/>
    <x v="13"/>
    <x v="6"/>
    <x v="0"/>
    <x v="0"/>
    <s v="Innova"/>
    <n v="11"/>
    <n v="43221"/>
    <x v="1"/>
    <s v="Diesel"/>
    <s v="Manual"/>
    <n v="12.99"/>
    <n v="2494"/>
    <n v="100.6"/>
    <n v="7"/>
    <n v="840000"/>
  </r>
  <r>
    <n v="9060"/>
    <x v="17"/>
    <x v="1"/>
    <x v="1"/>
    <x v="0"/>
    <s v="Creta"/>
    <n v="5"/>
    <n v="16000"/>
    <x v="1"/>
    <s v="Diesel"/>
    <s v="Manual"/>
    <n v="19.670000000000002"/>
    <n v="1582"/>
    <n v="126.2"/>
    <n v="5"/>
    <n v="851000"/>
  </r>
  <r>
    <n v="9061"/>
    <x v="7"/>
    <x v="0"/>
    <x v="0"/>
    <x v="0"/>
    <s v="Swift"/>
    <n v="9"/>
    <n v="106600"/>
    <x v="0"/>
    <s v="Petrol"/>
    <s v="Manual"/>
    <n v="18.600000000000001"/>
    <n v="1197"/>
    <n v="85.8"/>
    <n v="5"/>
    <n v="300000"/>
  </r>
  <r>
    <n v="9062"/>
    <x v="7"/>
    <x v="0"/>
    <x v="0"/>
    <x v="1"/>
    <s v="Swift"/>
    <n v="6"/>
    <n v="89000"/>
    <x v="1"/>
    <s v="Diesel"/>
    <s v="Manual"/>
    <n v="25.2"/>
    <n v="1248"/>
    <n v="74"/>
    <n v="5"/>
    <n v="565000"/>
  </r>
  <r>
    <n v="9063"/>
    <x v="1"/>
    <x v="1"/>
    <x v="2"/>
    <x v="0"/>
    <s v="Grand"/>
    <n v="3"/>
    <n v="7245"/>
    <x v="1"/>
    <s v="Petrol"/>
    <s v="Manual"/>
    <n v="18.899999999999999"/>
    <n v="1197"/>
    <n v="81.86"/>
    <n v="5"/>
    <n v="425000"/>
  </r>
  <r>
    <n v="9064"/>
    <x v="37"/>
    <x v="10"/>
    <x v="2"/>
    <x v="0"/>
    <s v="GO"/>
    <n v="3"/>
    <n v="9600"/>
    <x v="0"/>
    <s v="Petrol"/>
    <s v="Manual"/>
    <n v="19.829999999999998"/>
    <n v="1198"/>
    <n v="67"/>
    <n v="7"/>
    <n v="650000"/>
  </r>
  <r>
    <n v="9065"/>
    <x v="24"/>
    <x v="9"/>
    <x v="2"/>
    <x v="0"/>
    <s v="XUV500"/>
    <n v="2"/>
    <n v="5000"/>
    <x v="0"/>
    <s v="Diesel"/>
    <s v="Manual"/>
    <n v="15.1"/>
    <n v="2179"/>
    <n v="152.87"/>
    <n v="7"/>
    <n v="1550000"/>
  </r>
  <r>
    <n v="9067"/>
    <x v="0"/>
    <x v="0"/>
    <x v="1"/>
    <x v="1"/>
    <s v="Alto"/>
    <n v="5"/>
    <n v="29289"/>
    <x v="1"/>
    <s v="Petrol"/>
    <s v="Manual"/>
    <n v="22.74"/>
    <n v="796"/>
    <n v="47.3"/>
    <n v="5"/>
    <n v="239000"/>
  </r>
  <r>
    <n v="9069"/>
    <x v="15"/>
    <x v="0"/>
    <x v="2"/>
    <x v="1"/>
    <s v="Swift Dzire"/>
    <n v="2"/>
    <n v="27000"/>
    <x v="0"/>
    <s v="Petrol"/>
    <s v="Manual"/>
    <n v="22"/>
    <n v="1197"/>
    <n v="81.8"/>
    <n v="5"/>
    <n v="550000"/>
  </r>
  <r>
    <n v="9070"/>
    <x v="13"/>
    <x v="6"/>
    <x v="0"/>
    <x v="0"/>
    <s v="Innova"/>
    <n v="11"/>
    <n v="77000"/>
    <x v="0"/>
    <s v="Diesel"/>
    <s v="Manual"/>
    <n v="12.8"/>
    <n v="2494"/>
    <n v="102"/>
    <n v="8"/>
    <n v="520000"/>
  </r>
  <r>
    <n v="9071"/>
    <x v="43"/>
    <x v="13"/>
    <x v="0"/>
    <x v="0"/>
    <n v="3"/>
    <n v="8"/>
    <n v="38132"/>
    <x v="1"/>
    <s v="Diesel"/>
    <s v="Automatic"/>
    <n v="18.88"/>
    <n v="1995"/>
    <n v="184"/>
    <n v="5"/>
    <n v="1399000"/>
  </r>
  <r>
    <n v="9072"/>
    <x v="1"/>
    <x v="1"/>
    <x v="0"/>
    <x v="1"/>
    <s v="Grand"/>
    <n v="12"/>
    <n v="59000"/>
    <x v="1"/>
    <s v="Diesel"/>
    <s v="Manual"/>
    <n v="24"/>
    <n v="1120"/>
    <n v="70"/>
    <n v="5"/>
    <n v="210000"/>
  </r>
  <r>
    <n v="9073"/>
    <x v="23"/>
    <x v="1"/>
    <x v="2"/>
    <x v="1"/>
    <s v="Santro"/>
    <n v="2"/>
    <n v="20000"/>
    <x v="0"/>
    <s v="Petrol"/>
    <s v="Manual"/>
    <n v="20.3"/>
    <n v="1086"/>
    <n v="68"/>
    <n v="5"/>
    <n v="480000"/>
  </r>
  <r>
    <n v="9074"/>
    <x v="27"/>
    <x v="10"/>
    <x v="2"/>
    <x v="1"/>
    <s v="RediGO"/>
    <n v="3"/>
    <n v="50000"/>
    <x v="0"/>
    <s v="Petrol"/>
    <s v="Manual"/>
    <n v="22.7"/>
    <n v="799"/>
    <n v="53.64"/>
    <n v="5"/>
    <n v="250000"/>
  </r>
  <r>
    <n v="9075"/>
    <x v="15"/>
    <x v="0"/>
    <x v="0"/>
    <x v="1"/>
    <s v="Swift Dzire"/>
    <n v="8"/>
    <n v="145495"/>
    <x v="0"/>
    <s v="Diesel"/>
    <s v="Manual"/>
    <n v="23.4"/>
    <n v="1248"/>
    <n v="74"/>
    <n v="5"/>
    <n v="550000"/>
  </r>
  <r>
    <n v="9076"/>
    <x v="1"/>
    <x v="1"/>
    <x v="2"/>
    <x v="0"/>
    <s v="Grand"/>
    <n v="2"/>
    <n v="36000"/>
    <x v="1"/>
    <s v="Petrol"/>
    <s v="Manual"/>
    <n v="18.899999999999999"/>
    <n v="1197"/>
    <n v="81.86"/>
    <n v="5"/>
    <n v="525000"/>
  </r>
  <r>
    <n v="9078"/>
    <x v="34"/>
    <x v="7"/>
    <x v="2"/>
    <x v="0"/>
    <s v="Polo"/>
    <n v="2"/>
    <n v="12600"/>
    <x v="1"/>
    <s v="Petrol"/>
    <s v="Manual"/>
    <n v="16.2"/>
    <n v="1199"/>
    <n v="74"/>
    <n v="5"/>
    <n v="625000"/>
  </r>
  <r>
    <n v="9079"/>
    <x v="15"/>
    <x v="0"/>
    <x v="0"/>
    <x v="1"/>
    <s v="Swift Dzire"/>
    <n v="6"/>
    <n v="120000"/>
    <x v="0"/>
    <s v="Diesel"/>
    <s v="Manual"/>
    <n v="26.59"/>
    <n v="1248"/>
    <n v="74"/>
    <n v="5"/>
    <n v="450000"/>
  </r>
  <r>
    <n v="9080"/>
    <x v="7"/>
    <x v="0"/>
    <x v="1"/>
    <x v="1"/>
    <s v="Swift"/>
    <n v="5"/>
    <n v="130130"/>
    <x v="1"/>
    <s v="Diesel"/>
    <s v="Manual"/>
    <n v="25.2"/>
    <n v="1248"/>
    <n v="74"/>
    <n v="5"/>
    <n v="400000"/>
  </r>
  <r>
    <n v="9081"/>
    <x v="9"/>
    <x v="3"/>
    <x v="0"/>
    <x v="1"/>
    <s v="Duster"/>
    <n v="8"/>
    <n v="120000"/>
    <x v="0"/>
    <s v="Diesel"/>
    <s v="Manual"/>
    <n v="20.45"/>
    <n v="1461"/>
    <n v="83.8"/>
    <n v="5"/>
    <n v="340000"/>
  </r>
  <r>
    <n v="9083"/>
    <x v="27"/>
    <x v="10"/>
    <x v="2"/>
    <x v="1"/>
    <s v="RediGO"/>
    <n v="4"/>
    <n v="9500"/>
    <x v="0"/>
    <s v="Petrol"/>
    <s v="Manual"/>
    <n v="22.7"/>
    <n v="799"/>
    <n v="53"/>
    <n v="5"/>
    <n v="300000"/>
  </r>
  <r>
    <n v="9084"/>
    <x v="15"/>
    <x v="0"/>
    <x v="2"/>
    <x v="1"/>
    <s v="Swift Dzire"/>
    <n v="4"/>
    <n v="70000"/>
    <x v="0"/>
    <s v="Diesel"/>
    <s v="Manual"/>
    <n v="26.59"/>
    <n v="1248"/>
    <n v="74"/>
    <n v="5"/>
    <n v="590000"/>
  </r>
  <r>
    <n v="9085"/>
    <x v="47"/>
    <x v="11"/>
    <x v="0"/>
    <x v="0"/>
    <s v="Safari"/>
    <n v="6"/>
    <n v="120000"/>
    <x v="0"/>
    <s v="Diesel"/>
    <s v="Manual"/>
    <n v="14"/>
    <n v="2179"/>
    <n v="138.1"/>
    <n v="7"/>
    <n v="620000"/>
  </r>
  <r>
    <n v="9086"/>
    <x v="51"/>
    <x v="0"/>
    <x v="2"/>
    <x v="0"/>
    <s v="Eeco"/>
    <n v="1"/>
    <n v="8001"/>
    <x v="1"/>
    <s v="Petrol"/>
    <s v="Manual"/>
    <n v="15.37"/>
    <n v="1196"/>
    <n v="73"/>
    <n v="5"/>
    <n v="425000"/>
  </r>
  <r>
    <n v="9089"/>
    <x v="46"/>
    <x v="0"/>
    <x v="0"/>
    <x v="1"/>
    <s v="Ertiga"/>
    <n v="7"/>
    <n v="79000"/>
    <x v="1"/>
    <s v="Diesel"/>
    <s v="Manual"/>
    <n v="20.77"/>
    <n v="1248"/>
    <n v="88.8"/>
    <n v="7"/>
    <n v="610000"/>
  </r>
  <r>
    <n v="9090"/>
    <x v="24"/>
    <x v="9"/>
    <x v="0"/>
    <x v="0"/>
    <s v="XUV500"/>
    <n v="6"/>
    <n v="60000"/>
    <x v="0"/>
    <s v="Diesel"/>
    <s v="Manual"/>
    <n v="15.1"/>
    <n v="2179"/>
    <n v="140"/>
    <n v="7"/>
    <n v="660000"/>
  </r>
  <r>
    <n v="9092"/>
    <x v="7"/>
    <x v="0"/>
    <x v="2"/>
    <x v="0"/>
    <s v="Swift"/>
    <n v="4"/>
    <n v="48148"/>
    <x v="1"/>
    <s v="Petrol"/>
    <s v="Manual"/>
    <n v="18.600000000000001"/>
    <n v="1197"/>
    <n v="85.8"/>
    <n v="5"/>
    <n v="520000"/>
  </r>
  <r>
    <n v="9094"/>
    <x v="4"/>
    <x v="0"/>
    <x v="0"/>
    <x v="0"/>
    <s v="Wagon R"/>
    <n v="11"/>
    <n v="25000"/>
    <x v="0"/>
    <s v="Petrol"/>
    <s v="Manual"/>
    <n v="18.899999999999999"/>
    <n v="998"/>
    <n v="67.099999999999994"/>
    <n v="5"/>
    <n v="190000"/>
  </r>
  <r>
    <n v="9095"/>
    <x v="22"/>
    <x v="8"/>
    <x v="1"/>
    <x v="0"/>
    <s v="Amaze"/>
    <n v="5"/>
    <n v="41200"/>
    <x v="1"/>
    <s v="Petrol"/>
    <s v="Manual"/>
    <n v="18.600000000000001"/>
    <n v="1199"/>
    <n v="88.76"/>
    <n v="5"/>
    <n v="349000"/>
  </r>
  <r>
    <n v="9097"/>
    <x v="51"/>
    <x v="0"/>
    <x v="1"/>
    <x v="0"/>
    <s v="Eeco"/>
    <n v="5"/>
    <n v="5000"/>
    <x v="0"/>
    <s v="Petrol"/>
    <s v="Manual"/>
    <n v="15.37"/>
    <n v="1196"/>
    <n v="73"/>
    <n v="5"/>
    <n v="308000"/>
  </r>
  <r>
    <n v="9098"/>
    <x v="18"/>
    <x v="8"/>
    <x v="1"/>
    <x v="1"/>
    <s v="City"/>
    <n v="5"/>
    <n v="34000"/>
    <x v="1"/>
    <s v="Diesel"/>
    <s v="Manual"/>
    <n v="25.1"/>
    <n v="1498"/>
    <n v="98.6"/>
    <n v="5"/>
    <n v="629000"/>
  </r>
  <r>
    <n v="9099"/>
    <x v="15"/>
    <x v="0"/>
    <x v="0"/>
    <x v="1"/>
    <s v="Swift Dzire"/>
    <n v="6"/>
    <n v="57000"/>
    <x v="1"/>
    <s v="Diesel"/>
    <s v="Manual"/>
    <n v="26.59"/>
    <n v="1248"/>
    <n v="74"/>
    <n v="5"/>
    <n v="525000"/>
  </r>
  <r>
    <n v="9102"/>
    <x v="11"/>
    <x v="0"/>
    <x v="2"/>
    <x v="1"/>
    <s v="Ciaz"/>
    <n v="4"/>
    <n v="34000"/>
    <x v="1"/>
    <s v="Petrol"/>
    <s v="Manual"/>
    <n v="20.73"/>
    <n v="1373"/>
    <n v="91.1"/>
    <n v="5"/>
    <n v="795000"/>
  </r>
  <r>
    <n v="9103"/>
    <x v="2"/>
    <x v="1"/>
    <x v="0"/>
    <x v="0"/>
    <s v="i20"/>
    <n v="7"/>
    <n v="72536"/>
    <x v="1"/>
    <s v="Petrol"/>
    <s v="Manual"/>
    <n v="17"/>
    <n v="1197"/>
    <n v="80"/>
    <n v="5"/>
    <n v="480000"/>
  </r>
  <r>
    <n v="9104"/>
    <x v="11"/>
    <x v="0"/>
    <x v="0"/>
    <x v="1"/>
    <s v="Ciaz"/>
    <n v="6"/>
    <n v="15000"/>
    <x v="0"/>
    <s v="Petrol"/>
    <s v="Manual"/>
    <n v="20.73"/>
    <n v="1373"/>
    <n v="91.1"/>
    <n v="5"/>
    <n v="610000"/>
  </r>
  <r>
    <n v="9105"/>
    <x v="15"/>
    <x v="0"/>
    <x v="0"/>
    <x v="1"/>
    <s v="Swift Dzire"/>
    <n v="6"/>
    <n v="30000"/>
    <x v="0"/>
    <s v="Petrol"/>
    <s v="Manual"/>
    <n v="20.85"/>
    <n v="1197"/>
    <n v="83.14"/>
    <n v="5"/>
    <n v="420000"/>
  </r>
  <r>
    <n v="9106"/>
    <x v="16"/>
    <x v="7"/>
    <x v="0"/>
    <x v="1"/>
    <s v="Vento"/>
    <n v="8"/>
    <n v="44000"/>
    <x v="1"/>
    <s v="Diesel"/>
    <s v="Manual"/>
    <n v="20.54"/>
    <n v="1598"/>
    <n v="103.6"/>
    <n v="5"/>
    <n v="365000"/>
  </r>
  <r>
    <n v="9107"/>
    <x v="13"/>
    <x v="6"/>
    <x v="2"/>
    <x v="0"/>
    <s v="Innova"/>
    <n v="3"/>
    <n v="70000"/>
    <x v="0"/>
    <s v="Diesel"/>
    <s v="Manual"/>
    <n v="13.68"/>
    <n v="2393"/>
    <n v="147.80000000000001"/>
    <n v="7"/>
    <n v="1850000"/>
  </r>
  <r>
    <n v="9109"/>
    <x v="17"/>
    <x v="1"/>
    <x v="1"/>
    <x v="0"/>
    <s v="Creta"/>
    <n v="5"/>
    <n v="24000"/>
    <x v="1"/>
    <s v="Petrol"/>
    <s v="Manual"/>
    <n v="15.29"/>
    <n v="1591"/>
    <n v="121.3"/>
    <n v="5"/>
    <n v="750000"/>
  </r>
  <r>
    <n v="9110"/>
    <x v="46"/>
    <x v="0"/>
    <x v="0"/>
    <x v="1"/>
    <s v="Ertiga"/>
    <n v="9"/>
    <n v="90000"/>
    <x v="0"/>
    <s v="Diesel"/>
    <s v="Manual"/>
    <n v="20.77"/>
    <n v="1248"/>
    <n v="88.76"/>
    <n v="7"/>
    <n v="350000"/>
  </r>
  <r>
    <n v="9111"/>
    <x v="5"/>
    <x v="1"/>
    <x v="0"/>
    <x v="1"/>
    <s v="i10"/>
    <n v="9"/>
    <n v="38452"/>
    <x v="1"/>
    <s v="Petrol"/>
    <s v="Manual"/>
    <n v="20.36"/>
    <n v="1197"/>
    <n v="78.900000000000006"/>
    <n v="5"/>
    <n v="219000"/>
  </r>
  <r>
    <n v="9113"/>
    <x v="2"/>
    <x v="1"/>
    <x v="0"/>
    <x v="1"/>
    <s v="i20"/>
    <n v="8"/>
    <n v="34000"/>
    <x v="1"/>
    <s v="Diesel"/>
    <s v="Manual"/>
    <n v="21.9"/>
    <n v="1396"/>
    <n v="88.76"/>
    <n v="5"/>
    <n v="325000"/>
  </r>
  <r>
    <n v="9114"/>
    <x v="7"/>
    <x v="0"/>
    <x v="0"/>
    <x v="1"/>
    <s v="Swift"/>
    <n v="9"/>
    <n v="66001"/>
    <x v="1"/>
    <s v="Diesel"/>
    <s v="Manual"/>
    <n v="22.9"/>
    <n v="1248"/>
    <n v="74"/>
    <n v="5"/>
    <n v="275000"/>
  </r>
  <r>
    <n v="9117"/>
    <x v="4"/>
    <x v="0"/>
    <x v="0"/>
    <x v="0"/>
    <s v="Wagon R"/>
    <n v="13"/>
    <n v="28640"/>
    <x v="0"/>
    <s v="Petrol"/>
    <s v="Manual"/>
    <n v="18.899999999999999"/>
    <n v="998"/>
    <n v="67.099999999999994"/>
    <n v="5"/>
    <n v="166000"/>
  </r>
  <r>
    <n v="9118"/>
    <x v="13"/>
    <x v="6"/>
    <x v="0"/>
    <x v="0"/>
    <s v="Innova"/>
    <n v="14"/>
    <n v="175000"/>
    <x v="1"/>
    <s v="Diesel"/>
    <s v="Manual"/>
    <n v="12.8"/>
    <n v="2494"/>
    <n v="102"/>
    <n v="8"/>
    <n v="600000"/>
  </r>
  <r>
    <n v="9119"/>
    <x v="19"/>
    <x v="9"/>
    <x v="2"/>
    <x v="0"/>
    <s v="Bolero"/>
    <n v="3"/>
    <n v="30000"/>
    <x v="0"/>
    <s v="Diesel"/>
    <s v="Manual"/>
    <n v="16.5"/>
    <n v="1493"/>
    <n v="70"/>
    <n v="7"/>
    <n v="750000"/>
  </r>
  <r>
    <n v="9121"/>
    <x v="14"/>
    <x v="0"/>
    <x v="1"/>
    <x v="1"/>
    <s v="Baleno"/>
    <n v="5"/>
    <n v="50000"/>
    <x v="0"/>
    <s v="Petrol"/>
    <s v="Manual"/>
    <n v="21.4"/>
    <n v="1197"/>
    <n v="83.1"/>
    <n v="5"/>
    <n v="575000"/>
  </r>
  <r>
    <n v="9123"/>
    <x v="3"/>
    <x v="2"/>
    <x v="2"/>
    <x v="1"/>
    <s v="Ecosport"/>
    <n v="3"/>
    <n v="36000"/>
    <x v="1"/>
    <s v="Diesel"/>
    <s v="Manual"/>
    <n v="23"/>
    <n v="1498"/>
    <n v="98.96"/>
    <n v="5"/>
    <n v="825000"/>
  </r>
  <r>
    <n v="9124"/>
    <x v="63"/>
    <x v="13"/>
    <x v="2"/>
    <x v="1"/>
    <s v="X1"/>
    <n v="4"/>
    <n v="40100"/>
    <x v="1"/>
    <s v="Diesel"/>
    <s v="Automatic"/>
    <n v="20.68"/>
    <n v="1995"/>
    <n v="188"/>
    <n v="5"/>
    <n v="2499000"/>
  </r>
  <r>
    <n v="9125"/>
    <x v="2"/>
    <x v="1"/>
    <x v="0"/>
    <x v="0"/>
    <s v="i20"/>
    <n v="10"/>
    <n v="66692"/>
    <x v="1"/>
    <s v="Petrol"/>
    <s v="Manual"/>
    <n v="17"/>
    <n v="1197"/>
    <n v="80"/>
    <n v="5"/>
    <n v="310000"/>
  </r>
  <r>
    <n v="9126"/>
    <x v="0"/>
    <x v="0"/>
    <x v="1"/>
    <x v="1"/>
    <s v="Alto"/>
    <n v="5"/>
    <n v="8230"/>
    <x v="1"/>
    <s v="Petrol"/>
    <s v="Manual"/>
    <n v="20.92"/>
    <n v="998"/>
    <n v="67.099999999999994"/>
    <n v="5"/>
    <n v="270000"/>
  </r>
  <r>
    <n v="9127"/>
    <x v="21"/>
    <x v="3"/>
    <x v="1"/>
    <x v="1"/>
    <s v="KWID"/>
    <n v="5"/>
    <n v="35000"/>
    <x v="0"/>
    <s v="Petrol"/>
    <s v="Manual"/>
    <n v="25.17"/>
    <n v="799"/>
    <n v="53.3"/>
    <n v="5"/>
    <n v="244000"/>
  </r>
  <r>
    <n v="9128"/>
    <x v="15"/>
    <x v="0"/>
    <x v="0"/>
    <x v="1"/>
    <s v="Swift Dzire"/>
    <n v="7"/>
    <n v="120000"/>
    <x v="0"/>
    <s v="Diesel"/>
    <s v="Manual"/>
    <n v="23.4"/>
    <n v="1248"/>
    <n v="74"/>
    <n v="5"/>
    <n v="440000"/>
  </r>
  <r>
    <n v="9130"/>
    <x v="17"/>
    <x v="1"/>
    <x v="0"/>
    <x v="0"/>
    <s v="Creta"/>
    <n v="6"/>
    <n v="66500"/>
    <x v="1"/>
    <s v="Diesel"/>
    <s v="Manual"/>
    <n v="19.670000000000002"/>
    <n v="1582"/>
    <n v="126.2"/>
    <n v="5"/>
    <n v="750000"/>
  </r>
  <r>
    <n v="9133"/>
    <x v="65"/>
    <x v="2"/>
    <x v="2"/>
    <x v="0"/>
    <s v="Freestyle"/>
    <n v="3"/>
    <n v="30000"/>
    <x v="0"/>
    <s v="Petrol"/>
    <s v="Manual"/>
    <n v="19"/>
    <n v="1194"/>
    <n v="94.68"/>
    <n v="5"/>
    <n v="630000"/>
  </r>
  <r>
    <n v="9135"/>
    <x v="0"/>
    <x v="0"/>
    <x v="2"/>
    <x v="1"/>
    <s v="Alto"/>
    <n v="4"/>
    <n v="7000"/>
    <x v="0"/>
    <s v="Petrol"/>
    <s v="Manual"/>
    <n v="23.95"/>
    <n v="998"/>
    <n v="67.05"/>
    <n v="5"/>
    <n v="300000"/>
  </r>
  <r>
    <n v="9136"/>
    <x v="4"/>
    <x v="0"/>
    <x v="0"/>
    <x v="1"/>
    <s v="Wagon R"/>
    <n v="9"/>
    <n v="60000"/>
    <x v="0"/>
    <s v="CNG"/>
    <s v="Manual"/>
    <n v="26.2"/>
    <n v="998"/>
    <n v="58.2"/>
    <n v="5"/>
    <n v="215000"/>
  </r>
  <r>
    <n v="9137"/>
    <x v="15"/>
    <x v="0"/>
    <x v="0"/>
    <x v="0"/>
    <s v="Swift Dzire"/>
    <n v="9"/>
    <n v="25000"/>
    <x v="0"/>
    <s v="Petrol"/>
    <s v="Manual"/>
    <n v="19.100000000000001"/>
    <n v="1197"/>
    <n v="85.8"/>
    <n v="5"/>
    <n v="540000"/>
  </r>
  <r>
    <n v="9138"/>
    <x v="68"/>
    <x v="9"/>
    <x v="2"/>
    <x v="0"/>
    <s v="XUV300"/>
    <n v="1"/>
    <n v="2000"/>
    <x v="0"/>
    <s v="Diesel"/>
    <s v="Manual"/>
    <n v="20"/>
    <n v="1497"/>
    <n v="115"/>
    <n v="5"/>
    <n v="800000"/>
  </r>
  <r>
    <n v="9139"/>
    <x v="15"/>
    <x v="0"/>
    <x v="0"/>
    <x v="1"/>
    <s v="Swift Dzire"/>
    <n v="8"/>
    <n v="58000"/>
    <x v="0"/>
    <s v="Diesel"/>
    <s v="Manual"/>
    <n v="23.4"/>
    <n v="1248"/>
    <n v="74"/>
    <n v="5"/>
    <n v="420000"/>
  </r>
  <r>
    <n v="9142"/>
    <x v="36"/>
    <x v="0"/>
    <x v="2"/>
    <x v="1"/>
    <s v="Celerio"/>
    <n v="4"/>
    <n v="38963"/>
    <x v="1"/>
    <s v="Petrol"/>
    <s v="Manual"/>
    <n v="21.63"/>
    <n v="998"/>
    <n v="67.040000000000006"/>
    <n v="5"/>
    <n v="425000"/>
  </r>
  <r>
    <n v="9144"/>
    <x v="37"/>
    <x v="10"/>
    <x v="0"/>
    <x v="1"/>
    <s v="GO"/>
    <n v="6"/>
    <n v="30000"/>
    <x v="0"/>
    <s v="Petrol"/>
    <s v="Manual"/>
    <n v="20.63"/>
    <n v="1198"/>
    <n v="67"/>
    <n v="5"/>
    <n v="276000"/>
  </r>
  <r>
    <n v="9145"/>
    <x v="65"/>
    <x v="2"/>
    <x v="2"/>
    <x v="1"/>
    <s v="Freestyle"/>
    <n v="3"/>
    <n v="63001"/>
    <x v="1"/>
    <s v="Diesel"/>
    <s v="Manual"/>
    <n v="23.8"/>
    <n v="1499"/>
    <n v="98.97"/>
    <n v="5"/>
    <n v="600000"/>
  </r>
  <r>
    <n v="9147"/>
    <x v="63"/>
    <x v="13"/>
    <x v="2"/>
    <x v="0"/>
    <s v="X1"/>
    <n v="4"/>
    <n v="40000"/>
    <x v="1"/>
    <s v="Diesel"/>
    <s v="Automatic"/>
    <n v="19.62"/>
    <n v="1998"/>
    <n v="192"/>
    <n v="5"/>
    <n v="2499000"/>
  </r>
  <r>
    <n v="9148"/>
    <x v="7"/>
    <x v="0"/>
    <x v="0"/>
    <x v="1"/>
    <s v="Swift"/>
    <n v="7"/>
    <n v="57351"/>
    <x v="1"/>
    <s v="Diesel"/>
    <s v="Manual"/>
    <n v="22.9"/>
    <n v="1248"/>
    <n v="74"/>
    <n v="5"/>
    <n v="450000"/>
  </r>
  <r>
    <n v="9150"/>
    <x v="66"/>
    <x v="20"/>
    <x v="0"/>
    <x v="0"/>
    <s v="Superb"/>
    <n v="8"/>
    <n v="69000"/>
    <x v="1"/>
    <s v="Diesel"/>
    <s v="Automatic"/>
    <n v="17.2"/>
    <n v="1968"/>
    <n v="138.1"/>
    <n v="5"/>
    <n v="649000"/>
  </r>
  <r>
    <n v="9151"/>
    <x v="20"/>
    <x v="6"/>
    <x v="0"/>
    <x v="0"/>
    <s v="Fortuner"/>
    <n v="6"/>
    <n v="132000"/>
    <x v="1"/>
    <s v="Diesel"/>
    <s v="Manual"/>
    <n v="12.55"/>
    <n v="2982"/>
    <n v="168.5"/>
    <n v="7"/>
    <n v="1600000"/>
  </r>
  <r>
    <n v="9152"/>
    <x v="4"/>
    <x v="0"/>
    <x v="2"/>
    <x v="1"/>
    <s v="Wagon R"/>
    <n v="3"/>
    <n v="9450"/>
    <x v="1"/>
    <s v="Petrol"/>
    <s v="Automatic"/>
    <n v="20.51"/>
    <n v="998"/>
    <n v="67"/>
    <n v="5"/>
    <n v="412000"/>
  </r>
  <r>
    <n v="9153"/>
    <x v="28"/>
    <x v="9"/>
    <x v="1"/>
    <x v="0"/>
    <s v="Scorpio"/>
    <n v="5"/>
    <n v="20000"/>
    <x v="0"/>
    <s v="Diesel"/>
    <s v="Manual"/>
    <n v="15.4"/>
    <n v="1997"/>
    <n v="120"/>
    <n v="7"/>
    <n v="879000"/>
  </r>
  <r>
    <n v="9154"/>
    <x v="15"/>
    <x v="0"/>
    <x v="1"/>
    <x v="1"/>
    <s v="Swift Dzire"/>
    <n v="5"/>
    <n v="78051"/>
    <x v="1"/>
    <s v="Petrol"/>
    <s v="Manual"/>
    <n v="20.85"/>
    <n v="1197"/>
    <n v="83.14"/>
    <n v="5"/>
    <n v="625000"/>
  </r>
  <r>
    <n v="9155"/>
    <x v="17"/>
    <x v="1"/>
    <x v="2"/>
    <x v="0"/>
    <s v="Creta"/>
    <n v="2"/>
    <n v="19000"/>
    <x v="1"/>
    <s v="Petrol"/>
    <s v="Manual"/>
    <n v="13"/>
    <n v="1591"/>
    <n v="121.3"/>
    <n v="5"/>
    <n v="1075000"/>
  </r>
  <r>
    <n v="9156"/>
    <x v="22"/>
    <x v="8"/>
    <x v="0"/>
    <x v="0"/>
    <s v="Amaze"/>
    <n v="7"/>
    <n v="46000"/>
    <x v="0"/>
    <s v="Petrol"/>
    <s v="Manual"/>
    <n v="18"/>
    <n v="1198"/>
    <n v="86.7"/>
    <n v="5"/>
    <n v="480000"/>
  </r>
  <r>
    <n v="9157"/>
    <x v="46"/>
    <x v="0"/>
    <x v="0"/>
    <x v="1"/>
    <s v="Ertiga"/>
    <n v="9"/>
    <n v="90000"/>
    <x v="0"/>
    <s v="Diesel"/>
    <s v="Manual"/>
    <n v="20.77"/>
    <n v="1248"/>
    <n v="88.76"/>
    <n v="7"/>
    <n v="450000"/>
  </r>
  <r>
    <n v="9158"/>
    <x v="2"/>
    <x v="1"/>
    <x v="0"/>
    <x v="1"/>
    <s v="i20"/>
    <n v="10"/>
    <n v="70000"/>
    <x v="1"/>
    <s v="Diesel"/>
    <s v="Manual"/>
    <n v="21.9"/>
    <n v="1396"/>
    <n v="90"/>
    <n v="5"/>
    <n v="200000"/>
  </r>
  <r>
    <n v="9161"/>
    <x v="36"/>
    <x v="0"/>
    <x v="1"/>
    <x v="1"/>
    <s v="Celerio"/>
    <n v="5"/>
    <n v="35887"/>
    <x v="1"/>
    <s v="Petrol"/>
    <s v="Automatic"/>
    <n v="23.1"/>
    <n v="998"/>
    <n v="67.040000000000006"/>
    <n v="5"/>
    <n v="390000"/>
  </r>
  <r>
    <n v="9162"/>
    <x v="42"/>
    <x v="8"/>
    <x v="0"/>
    <x v="0"/>
    <s v="Jazz"/>
    <n v="11"/>
    <n v="68000"/>
    <x v="1"/>
    <s v="Petrol"/>
    <s v="Manual"/>
    <n v="16"/>
    <n v="1198"/>
    <n v="90"/>
    <n v="5"/>
    <n v="230000"/>
  </r>
  <r>
    <n v="9164"/>
    <x v="36"/>
    <x v="0"/>
    <x v="0"/>
    <x v="1"/>
    <s v="Celerio"/>
    <n v="7"/>
    <n v="32000"/>
    <x v="1"/>
    <s v="Petrol"/>
    <s v="Manual"/>
    <n v="23.1"/>
    <n v="998"/>
    <n v="67.040000000000006"/>
    <n v="5"/>
    <n v="425000"/>
  </r>
  <r>
    <n v="9165"/>
    <x v="34"/>
    <x v="7"/>
    <x v="0"/>
    <x v="1"/>
    <s v="Polo"/>
    <n v="7"/>
    <n v="59000"/>
    <x v="1"/>
    <s v="Diesel"/>
    <s v="Manual"/>
    <n v="20.14"/>
    <n v="1498"/>
    <n v="88.5"/>
    <n v="5"/>
    <n v="490000"/>
  </r>
  <r>
    <n v="9166"/>
    <x v="8"/>
    <x v="1"/>
    <x v="2"/>
    <x v="1"/>
    <s v="Verna"/>
    <n v="3"/>
    <n v="33000"/>
    <x v="1"/>
    <s v="Diesel"/>
    <s v="Manual"/>
    <n v="22"/>
    <n v="1582"/>
    <n v="126.2"/>
    <n v="5"/>
    <n v="1090000"/>
  </r>
  <r>
    <n v="9167"/>
    <x v="4"/>
    <x v="0"/>
    <x v="0"/>
    <x v="0"/>
    <s v="Wagon R"/>
    <n v="9"/>
    <n v="12000"/>
    <x v="1"/>
    <s v="Petrol"/>
    <s v="Manual"/>
    <n v="18.899999999999999"/>
    <n v="998"/>
    <n v="67.099999999999994"/>
    <n v="5"/>
    <n v="265000"/>
  </r>
  <r>
    <n v="9169"/>
    <x v="21"/>
    <x v="3"/>
    <x v="2"/>
    <x v="1"/>
    <s v="KWID"/>
    <n v="4"/>
    <n v="70000"/>
    <x v="0"/>
    <s v="Petrol"/>
    <s v="Manual"/>
    <n v="23.01"/>
    <n v="999"/>
    <n v="67"/>
    <n v="5"/>
    <n v="345000"/>
  </r>
  <r>
    <n v="9170"/>
    <x v="18"/>
    <x v="8"/>
    <x v="0"/>
    <x v="0"/>
    <s v="City"/>
    <n v="6"/>
    <n v="35000"/>
    <x v="1"/>
    <s v="Petrol"/>
    <s v="Manual"/>
    <n v="17.399999999999999"/>
    <n v="1497"/>
    <n v="117.6"/>
    <n v="5"/>
    <n v="600000"/>
  </r>
  <r>
    <n v="9171"/>
    <x v="4"/>
    <x v="0"/>
    <x v="0"/>
    <x v="1"/>
    <s v="Wagon R"/>
    <n v="7"/>
    <n v="40000"/>
    <x v="0"/>
    <s v="Petrol"/>
    <s v="Manual"/>
    <n v="20.51"/>
    <n v="998"/>
    <n v="67.040000000000006"/>
    <n v="5"/>
    <n v="300000"/>
  </r>
  <r>
    <n v="9172"/>
    <x v="48"/>
    <x v="9"/>
    <x v="2"/>
    <x v="0"/>
    <s v="Thar"/>
    <n v="4"/>
    <n v="44000"/>
    <x v="1"/>
    <s v="Diesel"/>
    <s v="Manual"/>
    <n v="16.55"/>
    <n v="2498"/>
    <n v="105"/>
    <n v="6"/>
    <n v="699000"/>
  </r>
  <r>
    <n v="9174"/>
    <x v="16"/>
    <x v="7"/>
    <x v="0"/>
    <x v="0"/>
    <s v="Vento"/>
    <n v="6"/>
    <n v="43000"/>
    <x v="0"/>
    <s v="Petrol"/>
    <s v="Manual"/>
    <n v="15.04"/>
    <n v="1598"/>
    <n v="103.2"/>
    <n v="5"/>
    <n v="489000"/>
  </r>
  <r>
    <n v="9175"/>
    <x v="1"/>
    <x v="1"/>
    <x v="2"/>
    <x v="0"/>
    <s v="Grand"/>
    <n v="3"/>
    <n v="30000"/>
    <x v="0"/>
    <s v="Petrol"/>
    <s v="Manual"/>
    <n v="18.899999999999999"/>
    <n v="1197"/>
    <n v="81.86"/>
    <n v="5"/>
    <n v="525000"/>
  </r>
  <r>
    <n v="9176"/>
    <x v="37"/>
    <x v="10"/>
    <x v="2"/>
    <x v="0"/>
    <s v="GO"/>
    <n v="3"/>
    <n v="9605"/>
    <x v="0"/>
    <s v="Petrol"/>
    <s v="Manual"/>
    <n v="19.829999999999998"/>
    <n v="1198"/>
    <n v="67"/>
    <n v="7"/>
    <n v="530000"/>
  </r>
  <r>
    <n v="9177"/>
    <x v="53"/>
    <x v="5"/>
    <x v="0"/>
    <x v="0"/>
    <s v="E-Class"/>
    <n v="16"/>
    <n v="123374"/>
    <x v="1"/>
    <s v="Petrol"/>
    <s v="Automatic"/>
    <n v="11.2"/>
    <n v="2497"/>
    <n v="203"/>
    <n v="5"/>
    <n v="421000"/>
  </r>
  <r>
    <n v="9178"/>
    <x v="17"/>
    <x v="1"/>
    <x v="2"/>
    <x v="0"/>
    <s v="Creta"/>
    <n v="4"/>
    <n v="195000"/>
    <x v="0"/>
    <s v="Diesel"/>
    <s v="Automatic"/>
    <n v="17.010000000000002"/>
    <n v="1582"/>
    <n v="126.2"/>
    <n v="5"/>
    <n v="1100000"/>
  </r>
  <r>
    <n v="9179"/>
    <x v="20"/>
    <x v="6"/>
    <x v="0"/>
    <x v="0"/>
    <s v="Fortuner"/>
    <n v="9"/>
    <n v="120000"/>
    <x v="0"/>
    <s v="Diesel"/>
    <s v="Manual"/>
    <n v="12.55"/>
    <n v="2982"/>
    <n v="168.5"/>
    <n v="7"/>
    <n v="1400000"/>
  </r>
  <r>
    <n v="9180"/>
    <x v="60"/>
    <x v="8"/>
    <x v="0"/>
    <x v="0"/>
    <s v="Civic"/>
    <n v="15"/>
    <n v="82000"/>
    <x v="0"/>
    <s v="Petrol"/>
    <s v="Manual"/>
    <n v="13.5"/>
    <n v="1799"/>
    <n v="130"/>
    <n v="5"/>
    <n v="89000"/>
  </r>
  <r>
    <n v="9181"/>
    <x v="3"/>
    <x v="2"/>
    <x v="0"/>
    <x v="0"/>
    <s v="Ecosport"/>
    <n v="7"/>
    <n v="78409"/>
    <x v="1"/>
    <s v="Petrol"/>
    <s v="Automatic"/>
    <n v="16.5"/>
    <n v="1499"/>
    <n v="110"/>
    <n v="5"/>
    <n v="560000"/>
  </r>
  <r>
    <n v="9182"/>
    <x v="67"/>
    <x v="11"/>
    <x v="2"/>
    <x v="1"/>
    <s v="Nexon"/>
    <n v="2"/>
    <n v="25000"/>
    <x v="0"/>
    <s v="Diesel"/>
    <s v="Manual"/>
    <n v="21.5"/>
    <n v="1497"/>
    <n v="108.5"/>
    <n v="5"/>
    <n v="750000"/>
  </r>
  <r>
    <n v="9183"/>
    <x v="5"/>
    <x v="1"/>
    <x v="0"/>
    <x v="1"/>
    <s v="i10"/>
    <n v="11"/>
    <n v="80000"/>
    <x v="0"/>
    <s v="Petrol"/>
    <s v="Manual"/>
    <n v="20.36"/>
    <n v="1197"/>
    <n v="78.900000000000006"/>
    <n v="5"/>
    <n v="160000"/>
  </r>
  <r>
    <n v="9186"/>
    <x v="22"/>
    <x v="8"/>
    <x v="2"/>
    <x v="0"/>
    <s v="Amaze"/>
    <n v="4"/>
    <n v="80000"/>
    <x v="0"/>
    <s v="Petrol"/>
    <s v="Manual"/>
    <n v="17.8"/>
    <n v="1198"/>
    <n v="86.7"/>
    <n v="5"/>
    <n v="440000"/>
  </r>
  <r>
    <n v="9187"/>
    <x v="14"/>
    <x v="0"/>
    <x v="2"/>
    <x v="1"/>
    <s v="Baleno"/>
    <n v="3"/>
    <n v="33100"/>
    <x v="0"/>
    <s v="Petrol"/>
    <s v="Manual"/>
    <n v="21.4"/>
    <n v="1197"/>
    <n v="83.1"/>
    <n v="5"/>
    <n v="515000"/>
  </r>
  <r>
    <n v="9188"/>
    <x v="8"/>
    <x v="1"/>
    <x v="0"/>
    <x v="0"/>
    <s v="Verna"/>
    <n v="10"/>
    <n v="50000"/>
    <x v="0"/>
    <s v="Petrol"/>
    <s v="Automatic"/>
    <n v="15.74"/>
    <n v="1591"/>
    <n v="121.3"/>
    <n v="5"/>
    <n v="450000"/>
  </r>
  <r>
    <n v="9189"/>
    <x v="0"/>
    <x v="0"/>
    <x v="2"/>
    <x v="1"/>
    <s v="Alto"/>
    <n v="2"/>
    <n v="5000"/>
    <x v="1"/>
    <s v="Petrol"/>
    <s v="Manual"/>
    <n v="23.95"/>
    <n v="998"/>
    <n v="67.05"/>
    <n v="5"/>
    <n v="420000"/>
  </r>
  <r>
    <n v="9192"/>
    <x v="52"/>
    <x v="14"/>
    <x v="0"/>
    <x v="0"/>
    <s v="A6"/>
    <n v="8"/>
    <n v="51000"/>
    <x v="1"/>
    <s v="Diesel"/>
    <s v="Automatic"/>
    <n v="17.68"/>
    <n v="1968"/>
    <n v="174.33"/>
    <n v="5"/>
    <n v="1750000"/>
  </r>
  <r>
    <n v="9193"/>
    <x v="1"/>
    <x v="1"/>
    <x v="2"/>
    <x v="0"/>
    <s v="Grand"/>
    <n v="4"/>
    <n v="15000"/>
    <x v="1"/>
    <s v="Petrol"/>
    <s v="Automatic"/>
    <n v="18.899999999999999"/>
    <n v="1197"/>
    <n v="82"/>
    <n v="5"/>
    <n v="550000"/>
  </r>
  <r>
    <n v="9194"/>
    <x v="30"/>
    <x v="2"/>
    <x v="1"/>
    <x v="0"/>
    <s v="Aspire"/>
    <n v="5"/>
    <n v="37000"/>
    <x v="0"/>
    <s v="Petrol"/>
    <s v="Manual"/>
    <n v="18.16"/>
    <n v="1196"/>
    <n v="86.8"/>
    <n v="5"/>
    <n v="380000"/>
  </r>
  <r>
    <n v="9196"/>
    <x v="5"/>
    <x v="1"/>
    <x v="0"/>
    <x v="0"/>
    <s v="i10"/>
    <n v="12"/>
    <n v="34402"/>
    <x v="1"/>
    <s v="Petrol"/>
    <s v="Manual"/>
    <n v="19.809999999999999"/>
    <n v="1086"/>
    <n v="68.05"/>
    <n v="5"/>
    <n v="240000"/>
  </r>
  <r>
    <n v="9197"/>
    <x v="4"/>
    <x v="0"/>
    <x v="0"/>
    <x v="0"/>
    <s v="Wagon R"/>
    <n v="14"/>
    <n v="42125"/>
    <x v="1"/>
    <s v="LPG"/>
    <s v="Manual"/>
    <n v="17.3"/>
    <n v="1061"/>
    <n v="57.5"/>
    <n v="5"/>
    <n v="120000"/>
  </r>
  <r>
    <n v="9198"/>
    <x v="20"/>
    <x v="6"/>
    <x v="0"/>
    <x v="0"/>
    <s v="Fortuner"/>
    <n v="9"/>
    <n v="60000"/>
    <x v="0"/>
    <s v="Diesel"/>
    <s v="Manual"/>
    <n v="12.55"/>
    <n v="2982"/>
    <n v="168.5"/>
    <n v="7"/>
    <n v="1400000"/>
  </r>
  <r>
    <n v="9200"/>
    <x v="21"/>
    <x v="3"/>
    <x v="2"/>
    <x v="1"/>
    <s v="KWID"/>
    <n v="3"/>
    <n v="21400"/>
    <x v="0"/>
    <s v="Petrol"/>
    <s v="Manual"/>
    <n v="23.01"/>
    <n v="999"/>
    <n v="67"/>
    <n v="5"/>
    <n v="365000"/>
  </r>
  <r>
    <n v="9201"/>
    <x v="1"/>
    <x v="1"/>
    <x v="2"/>
    <x v="0"/>
    <s v="Grand"/>
    <n v="4"/>
    <n v="30000"/>
    <x v="1"/>
    <s v="Petrol"/>
    <s v="Automatic"/>
    <n v="18.899999999999999"/>
    <n v="1197"/>
    <n v="81.86"/>
    <n v="5"/>
    <n v="575000"/>
  </r>
  <r>
    <n v="9203"/>
    <x v="22"/>
    <x v="8"/>
    <x v="2"/>
    <x v="1"/>
    <s v="Amaze"/>
    <n v="3"/>
    <n v="36951"/>
    <x v="1"/>
    <s v="Diesel"/>
    <s v="Manual"/>
    <n v="24.7"/>
    <n v="1498"/>
    <n v="98.63"/>
    <n v="5"/>
    <n v="780000"/>
  </r>
  <r>
    <n v="9204"/>
    <x v="15"/>
    <x v="0"/>
    <x v="1"/>
    <x v="0"/>
    <s v="Swift Dzire"/>
    <n v="5"/>
    <n v="50000"/>
    <x v="1"/>
    <s v="Diesel"/>
    <s v="Manual"/>
    <n v="19.3"/>
    <n v="1248"/>
    <n v="73.900000000000006"/>
    <n v="5"/>
    <n v="525000"/>
  </r>
  <r>
    <n v="9205"/>
    <x v="17"/>
    <x v="1"/>
    <x v="1"/>
    <x v="0"/>
    <s v="Creta"/>
    <n v="5"/>
    <n v="50000"/>
    <x v="0"/>
    <s v="Diesel"/>
    <s v="Manual"/>
    <n v="19.670000000000002"/>
    <n v="1582"/>
    <n v="126.2"/>
    <n v="5"/>
    <n v="750000"/>
  </r>
  <r>
    <n v="9206"/>
    <x v="5"/>
    <x v="1"/>
    <x v="0"/>
    <x v="0"/>
    <s v="i10"/>
    <n v="6"/>
    <n v="40000"/>
    <x v="0"/>
    <s v="Petrol"/>
    <s v="Manual"/>
    <n v="19.809999999999999"/>
    <n v="1086"/>
    <n v="68.05"/>
    <n v="5"/>
    <n v="325000"/>
  </r>
  <r>
    <n v="9207"/>
    <x v="43"/>
    <x v="13"/>
    <x v="0"/>
    <x v="0"/>
    <n v="3"/>
    <n v="9"/>
    <n v="50000"/>
    <x v="0"/>
    <s v="Diesel"/>
    <s v="Automatic"/>
    <n v="18.88"/>
    <n v="1995"/>
    <n v="184"/>
    <n v="5"/>
    <n v="1200000"/>
  </r>
  <r>
    <n v="9208"/>
    <x v="21"/>
    <x v="3"/>
    <x v="0"/>
    <x v="1"/>
    <s v="KWID"/>
    <n v="6"/>
    <n v="32000"/>
    <x v="1"/>
    <s v="Petrol"/>
    <s v="Manual"/>
    <n v="20.71"/>
    <n v="799"/>
    <n v="53.26"/>
    <n v="5"/>
    <n v="245000"/>
  </r>
  <r>
    <n v="9209"/>
    <x v="18"/>
    <x v="8"/>
    <x v="0"/>
    <x v="0"/>
    <s v="City"/>
    <n v="7"/>
    <n v="100000"/>
    <x v="0"/>
    <s v="Petrol"/>
    <s v="Manual"/>
    <n v="17.399999999999999"/>
    <n v="1497"/>
    <n v="117.3"/>
    <n v="5"/>
    <n v="600000"/>
  </r>
  <r>
    <n v="9210"/>
    <x v="37"/>
    <x v="10"/>
    <x v="2"/>
    <x v="0"/>
    <s v="GO"/>
    <n v="4"/>
    <n v="44000"/>
    <x v="1"/>
    <s v="Petrol"/>
    <s v="Manual"/>
    <n v="19.02"/>
    <n v="1198"/>
    <n v="67.05"/>
    <n v="5"/>
    <n v="255000"/>
  </r>
  <r>
    <n v="9211"/>
    <x v="17"/>
    <x v="1"/>
    <x v="0"/>
    <x v="0"/>
    <s v="Creta"/>
    <n v="6"/>
    <n v="64907"/>
    <x v="1"/>
    <s v="Diesel"/>
    <s v="Manual"/>
    <n v="19.670000000000002"/>
    <n v="1582"/>
    <n v="126.2"/>
    <n v="5"/>
    <n v="800000"/>
  </r>
  <r>
    <n v="9212"/>
    <x v="18"/>
    <x v="8"/>
    <x v="0"/>
    <x v="0"/>
    <s v="City"/>
    <n v="6"/>
    <n v="66983"/>
    <x v="1"/>
    <s v="Petrol"/>
    <s v="Manual"/>
    <n v="17.399999999999999"/>
    <n v="1497"/>
    <n v="117.3"/>
    <n v="5"/>
    <n v="550000"/>
  </r>
  <r>
    <n v="9214"/>
    <x v="31"/>
    <x v="2"/>
    <x v="0"/>
    <x v="0"/>
    <s v="Figo"/>
    <n v="10"/>
    <n v="38256"/>
    <x v="1"/>
    <s v="Petrol"/>
    <s v="Manual"/>
    <n v="15.6"/>
    <n v="1196"/>
    <n v="70"/>
    <n v="5"/>
    <n v="220000"/>
  </r>
  <r>
    <n v="9215"/>
    <x v="13"/>
    <x v="6"/>
    <x v="2"/>
    <x v="0"/>
    <s v="Innova"/>
    <n v="4"/>
    <n v="30000"/>
    <x v="0"/>
    <s v="Diesel"/>
    <s v="Automatic"/>
    <n v="11.36"/>
    <n v="2755"/>
    <n v="171.5"/>
    <n v="7"/>
    <n v="1900000"/>
  </r>
  <r>
    <n v="9216"/>
    <x v="19"/>
    <x v="9"/>
    <x v="0"/>
    <x v="0"/>
    <s v="Bolero"/>
    <n v="6"/>
    <n v="120000"/>
    <x v="0"/>
    <s v="Diesel"/>
    <s v="Manual"/>
    <n v="15.96"/>
    <n v="2523"/>
    <n v="63"/>
    <n v="9"/>
    <n v="473000"/>
  </r>
  <r>
    <n v="9217"/>
    <x v="21"/>
    <x v="3"/>
    <x v="2"/>
    <x v="1"/>
    <s v="KWID"/>
    <n v="2"/>
    <n v="5000"/>
    <x v="0"/>
    <s v="Petrol"/>
    <s v="Manual"/>
    <n v="25.17"/>
    <n v="799"/>
    <n v="53.3"/>
    <n v="5"/>
    <n v="375000"/>
  </r>
  <r>
    <n v="9218"/>
    <x v="8"/>
    <x v="1"/>
    <x v="2"/>
    <x v="0"/>
    <s v="Verna"/>
    <n v="4"/>
    <n v="23228"/>
    <x v="1"/>
    <s v="Petrol"/>
    <s v="Manual"/>
    <n v="17.43"/>
    <n v="1396"/>
    <n v="105.5"/>
    <n v="5"/>
    <n v="625000"/>
  </r>
  <r>
    <n v="9221"/>
    <x v="0"/>
    <x v="0"/>
    <x v="0"/>
    <x v="0"/>
    <s v="Alto"/>
    <n v="10"/>
    <n v="16300"/>
    <x v="0"/>
    <s v="Petrol"/>
    <s v="Manual"/>
    <n v="19.7"/>
    <n v="796"/>
    <n v="46.3"/>
    <n v="5"/>
    <n v="168000"/>
  </r>
  <r>
    <n v="9222"/>
    <x v="64"/>
    <x v="20"/>
    <x v="2"/>
    <x v="1"/>
    <s v="Rapid"/>
    <n v="4"/>
    <n v="50000"/>
    <x v="0"/>
    <s v="Diesel"/>
    <s v="Manual"/>
    <n v="21.13"/>
    <n v="1498"/>
    <n v="108.6"/>
    <n v="5"/>
    <n v="850000"/>
  </r>
  <r>
    <n v="9223"/>
    <x v="4"/>
    <x v="0"/>
    <x v="0"/>
    <x v="1"/>
    <s v="Wagon R"/>
    <n v="6"/>
    <n v="7830"/>
    <x v="0"/>
    <s v="Petrol"/>
    <s v="Manual"/>
    <n v="20.51"/>
    <n v="998"/>
    <n v="67.040000000000006"/>
    <n v="5"/>
    <n v="354000"/>
  </r>
  <r>
    <n v="9224"/>
    <x v="29"/>
    <x v="9"/>
    <x v="2"/>
    <x v="0"/>
    <s v="Marazzo"/>
    <n v="2"/>
    <n v="18000"/>
    <x v="0"/>
    <s v="Diesel"/>
    <s v="Manual"/>
    <n v="17.3"/>
    <n v="1497"/>
    <n v="121"/>
    <n v="7"/>
    <n v="1025000"/>
  </r>
  <r>
    <n v="9225"/>
    <x v="18"/>
    <x v="8"/>
    <x v="0"/>
    <x v="0"/>
    <s v="City"/>
    <n v="11"/>
    <n v="180000"/>
    <x v="0"/>
    <s v="Petrol"/>
    <s v="Manual"/>
    <n v="17"/>
    <n v="1497"/>
    <n v="118"/>
    <n v="5"/>
    <n v="400000"/>
  </r>
  <r>
    <n v="9226"/>
    <x v="15"/>
    <x v="0"/>
    <x v="2"/>
    <x v="1"/>
    <s v="Swift Dzire"/>
    <n v="2"/>
    <n v="10000"/>
    <x v="0"/>
    <s v="Diesel"/>
    <s v="Manual"/>
    <n v="28.4"/>
    <n v="1248"/>
    <n v="74.02"/>
    <n v="5"/>
    <n v="755000"/>
  </r>
  <r>
    <n v="9227"/>
    <x v="18"/>
    <x v="8"/>
    <x v="0"/>
    <x v="0"/>
    <s v="City"/>
    <n v="11"/>
    <n v="50000"/>
    <x v="0"/>
    <s v="Petrol"/>
    <s v="Automatic"/>
    <n v="16.8"/>
    <n v="1497"/>
    <n v="118"/>
    <n v="5"/>
    <n v="310000"/>
  </r>
  <r>
    <n v="9229"/>
    <x v="2"/>
    <x v="1"/>
    <x v="1"/>
    <x v="0"/>
    <s v="i20"/>
    <n v="5"/>
    <n v="65000"/>
    <x v="1"/>
    <s v="Petrol"/>
    <s v="Manual"/>
    <n v="17.190000000000001"/>
    <n v="1197"/>
    <n v="81.86"/>
    <n v="5"/>
    <n v="545000"/>
  </r>
  <r>
    <n v="9231"/>
    <x v="94"/>
    <x v="23"/>
    <x v="2"/>
    <x v="0"/>
    <s v="Compass"/>
    <n v="4"/>
    <n v="52000"/>
    <x v="1"/>
    <s v="Diesel"/>
    <s v="Manual"/>
    <n v="16.3"/>
    <n v="1956"/>
    <n v="170"/>
    <n v="5"/>
    <n v="1549000"/>
  </r>
  <r>
    <n v="9232"/>
    <x v="48"/>
    <x v="9"/>
    <x v="2"/>
    <x v="0"/>
    <s v="Thar"/>
    <n v="3"/>
    <n v="36000"/>
    <x v="1"/>
    <s v="Diesel"/>
    <s v="Manual"/>
    <n v="18.059999999999999"/>
    <n v="2523"/>
    <n v="63"/>
    <n v="7"/>
    <n v="745000"/>
  </r>
  <r>
    <n v="9233"/>
    <x v="0"/>
    <x v="0"/>
    <x v="1"/>
    <x v="1"/>
    <s v="Alto"/>
    <n v="5"/>
    <n v="60000"/>
    <x v="0"/>
    <s v="Petrol"/>
    <s v="Manual"/>
    <n v="23.95"/>
    <n v="998"/>
    <n v="67.05"/>
    <n v="5"/>
    <n v="270000"/>
  </r>
  <r>
    <n v="9234"/>
    <x v="18"/>
    <x v="8"/>
    <x v="0"/>
    <x v="0"/>
    <s v="City"/>
    <n v="6"/>
    <n v="35000"/>
    <x v="1"/>
    <s v="Petrol"/>
    <s v="Manual"/>
    <n v="17.8"/>
    <n v="1497"/>
    <n v="117.3"/>
    <n v="5"/>
    <n v="570000"/>
  </r>
  <r>
    <n v="9235"/>
    <x v="4"/>
    <x v="0"/>
    <x v="0"/>
    <x v="0"/>
    <s v="Wagon R"/>
    <n v="14"/>
    <n v="53000"/>
    <x v="0"/>
    <s v="Petrol"/>
    <s v="Manual"/>
    <n v="18.899999999999999"/>
    <n v="1061"/>
    <n v="67"/>
    <n v="5"/>
    <n v="121000"/>
  </r>
  <r>
    <n v="9236"/>
    <x v="2"/>
    <x v="1"/>
    <x v="0"/>
    <x v="0"/>
    <s v="i20"/>
    <n v="8"/>
    <n v="33135"/>
    <x v="1"/>
    <s v="Petrol"/>
    <s v="Manual"/>
    <n v="18.5"/>
    <n v="1197"/>
    <n v="80"/>
    <n v="5"/>
    <n v="325000"/>
  </r>
  <r>
    <n v="9237"/>
    <x v="51"/>
    <x v="0"/>
    <x v="0"/>
    <x v="0"/>
    <s v="Eeco"/>
    <n v="11"/>
    <n v="7000"/>
    <x v="0"/>
    <s v="Petrol"/>
    <s v="Manual"/>
    <n v="15.37"/>
    <n v="1196"/>
    <n v="73"/>
    <n v="7"/>
    <n v="230000"/>
  </r>
  <r>
    <n v="9238"/>
    <x v="0"/>
    <x v="0"/>
    <x v="0"/>
    <x v="0"/>
    <s v="Alto"/>
    <n v="13"/>
    <n v="110000"/>
    <x v="0"/>
    <s v="Petrol"/>
    <s v="Manual"/>
    <n v="19.7"/>
    <n v="796"/>
    <n v="46.3"/>
    <n v="5"/>
    <n v="85000"/>
  </r>
  <r>
    <n v="9239"/>
    <x v="18"/>
    <x v="8"/>
    <x v="1"/>
    <x v="0"/>
    <s v="City"/>
    <n v="5"/>
    <n v="55555"/>
    <x v="1"/>
    <s v="Petrol"/>
    <s v="Manual"/>
    <n v="17"/>
    <n v="1497"/>
    <n v="118"/>
    <n v="5"/>
    <n v="590000"/>
  </r>
  <r>
    <n v="9240"/>
    <x v="1"/>
    <x v="1"/>
    <x v="2"/>
    <x v="1"/>
    <s v="Grand"/>
    <n v="3"/>
    <n v="48000"/>
    <x v="1"/>
    <s v="Diesel"/>
    <s v="Manual"/>
    <n v="24"/>
    <n v="1186"/>
    <n v="73.97"/>
    <n v="5"/>
    <n v="625000"/>
  </r>
  <r>
    <n v="9241"/>
    <x v="0"/>
    <x v="0"/>
    <x v="2"/>
    <x v="1"/>
    <s v="Alto"/>
    <n v="2"/>
    <n v="15000"/>
    <x v="0"/>
    <s v="Petrol"/>
    <s v="Manual"/>
    <n v="24.7"/>
    <n v="796"/>
    <n v="47.3"/>
    <n v="5"/>
    <n v="310000"/>
  </r>
  <r>
    <n v="9242"/>
    <x v="0"/>
    <x v="0"/>
    <x v="0"/>
    <x v="0"/>
    <s v="Alto"/>
    <n v="11"/>
    <n v="29000"/>
    <x v="0"/>
    <s v="Petrol"/>
    <s v="Manual"/>
    <n v="19.7"/>
    <n v="796"/>
    <n v="46.3"/>
    <n v="5"/>
    <n v="150000"/>
  </r>
  <r>
    <n v="9244"/>
    <x v="1"/>
    <x v="1"/>
    <x v="0"/>
    <x v="0"/>
    <s v="Grand"/>
    <n v="6"/>
    <n v="42715"/>
    <x v="1"/>
    <s v="Petrol"/>
    <s v="Manual"/>
    <n v="18.899999999999999"/>
    <n v="1197"/>
    <n v="82"/>
    <n v="5"/>
    <n v="410000"/>
  </r>
  <r>
    <n v="9246"/>
    <x v="11"/>
    <x v="0"/>
    <x v="2"/>
    <x v="1"/>
    <s v="Ciaz"/>
    <n v="4"/>
    <n v="67238"/>
    <x v="1"/>
    <s v="Diesel"/>
    <s v="Manual"/>
    <n v="28.09"/>
    <n v="1248"/>
    <n v="88.5"/>
    <n v="5"/>
    <n v="675000"/>
  </r>
  <r>
    <n v="9247"/>
    <x v="2"/>
    <x v="1"/>
    <x v="1"/>
    <x v="1"/>
    <s v="i20"/>
    <n v="5"/>
    <n v="100000"/>
    <x v="0"/>
    <s v="Diesel"/>
    <s v="Manual"/>
    <n v="22.54"/>
    <n v="1396"/>
    <n v="88.73"/>
    <n v="5"/>
    <n v="550000"/>
  </r>
  <r>
    <n v="9248"/>
    <x v="41"/>
    <x v="9"/>
    <x v="2"/>
    <x v="0"/>
    <s v="KUV"/>
    <n v="4"/>
    <n v="35000"/>
    <x v="0"/>
    <s v="Petrol"/>
    <s v="Manual"/>
    <n v="18.149999999999999"/>
    <n v="1198"/>
    <n v="82"/>
    <n v="6"/>
    <n v="450000"/>
  </r>
  <r>
    <n v="9249"/>
    <x v="3"/>
    <x v="2"/>
    <x v="0"/>
    <x v="1"/>
    <s v="Ecosport"/>
    <n v="7"/>
    <n v="65238"/>
    <x v="1"/>
    <s v="Diesel"/>
    <s v="Manual"/>
    <n v="22.7"/>
    <n v="1498"/>
    <n v="89.84"/>
    <n v="5"/>
    <n v="600000"/>
  </r>
  <r>
    <n v="9250"/>
    <x v="11"/>
    <x v="0"/>
    <x v="1"/>
    <x v="0"/>
    <s v="Ciaz"/>
    <n v="5"/>
    <n v="37000"/>
    <x v="1"/>
    <s v="Petrol"/>
    <s v="Automatic"/>
    <n v="19.12"/>
    <n v="1373"/>
    <n v="91.1"/>
    <n v="5"/>
    <n v="550000"/>
  </r>
  <r>
    <n v="9253"/>
    <x v="2"/>
    <x v="1"/>
    <x v="0"/>
    <x v="1"/>
    <s v="i20"/>
    <n v="6"/>
    <n v="25000"/>
    <x v="1"/>
    <s v="Diesel"/>
    <s v="Manual"/>
    <n v="22.54"/>
    <n v="1396"/>
    <n v="88.73"/>
    <n v="5"/>
    <n v="525000"/>
  </r>
  <r>
    <n v="9254"/>
    <x v="21"/>
    <x v="3"/>
    <x v="2"/>
    <x v="1"/>
    <s v="KWID"/>
    <n v="4"/>
    <n v="17000"/>
    <x v="1"/>
    <s v="Petrol"/>
    <s v="Manual"/>
    <n v="25.17"/>
    <n v="799"/>
    <n v="53.3"/>
    <n v="5"/>
    <n v="300000"/>
  </r>
  <r>
    <n v="9255"/>
    <x v="31"/>
    <x v="2"/>
    <x v="0"/>
    <x v="0"/>
    <s v="Figo"/>
    <n v="9"/>
    <n v="115000"/>
    <x v="1"/>
    <s v="Diesel"/>
    <s v="Manual"/>
    <n v="20"/>
    <n v="1399"/>
    <n v="68"/>
    <n v="5"/>
    <n v="350000"/>
  </r>
  <r>
    <n v="9256"/>
    <x v="15"/>
    <x v="0"/>
    <x v="1"/>
    <x v="1"/>
    <s v="Swift Dzire"/>
    <n v="5"/>
    <n v="35000"/>
    <x v="0"/>
    <s v="Diesel"/>
    <s v="Manual"/>
    <n v="26.59"/>
    <n v="1248"/>
    <n v="74"/>
    <n v="5"/>
    <n v="600000"/>
  </r>
  <r>
    <n v="9258"/>
    <x v="28"/>
    <x v="9"/>
    <x v="2"/>
    <x v="0"/>
    <s v="Scorpio"/>
    <n v="3"/>
    <n v="6345"/>
    <x v="1"/>
    <s v="Diesel"/>
    <s v="Manual"/>
    <n v="16.36"/>
    <n v="2179"/>
    <n v="140"/>
    <n v="7"/>
    <n v="1425000"/>
  </r>
  <r>
    <n v="9259"/>
    <x v="2"/>
    <x v="1"/>
    <x v="0"/>
    <x v="0"/>
    <s v="i20"/>
    <n v="6"/>
    <n v="60000"/>
    <x v="0"/>
    <s v="Petrol"/>
    <s v="Manual"/>
    <n v="18.600000000000001"/>
    <n v="1197"/>
    <n v="81.83"/>
    <n v="5"/>
    <n v="500000"/>
  </r>
  <r>
    <n v="9260"/>
    <x v="2"/>
    <x v="1"/>
    <x v="0"/>
    <x v="0"/>
    <s v="i20"/>
    <n v="9"/>
    <n v="74357"/>
    <x v="1"/>
    <s v="Petrol"/>
    <s v="Manual"/>
    <n v="17"/>
    <n v="1197"/>
    <n v="80"/>
    <n v="5"/>
    <n v="470000"/>
  </r>
  <r>
    <n v="9262"/>
    <x v="2"/>
    <x v="1"/>
    <x v="2"/>
    <x v="0"/>
    <s v="i20"/>
    <n v="3"/>
    <n v="25000"/>
    <x v="0"/>
    <s v="Petrol"/>
    <s v="Manual"/>
    <n v="17.190000000000001"/>
    <n v="1197"/>
    <n v="81.86"/>
    <n v="5"/>
    <n v="600000"/>
  </r>
  <r>
    <n v="9264"/>
    <x v="41"/>
    <x v="9"/>
    <x v="1"/>
    <x v="1"/>
    <s v="KUV"/>
    <n v="5"/>
    <n v="65000"/>
    <x v="1"/>
    <s v="Diesel"/>
    <s v="Manual"/>
    <n v="25.32"/>
    <n v="1198"/>
    <n v="77"/>
    <n v="6"/>
    <n v="345000"/>
  </r>
  <r>
    <n v="9265"/>
    <x v="7"/>
    <x v="0"/>
    <x v="2"/>
    <x v="1"/>
    <s v="Swift"/>
    <n v="4"/>
    <n v="100000"/>
    <x v="0"/>
    <s v="Diesel"/>
    <s v="Manual"/>
    <n v="28.4"/>
    <n v="1248"/>
    <n v="74"/>
    <n v="5"/>
    <n v="580000"/>
  </r>
  <r>
    <n v="9266"/>
    <x v="34"/>
    <x v="7"/>
    <x v="0"/>
    <x v="0"/>
    <s v="Polo"/>
    <n v="8"/>
    <n v="23000"/>
    <x v="1"/>
    <s v="Petrol"/>
    <s v="Manual"/>
    <n v="16.47"/>
    <n v="1198"/>
    <n v="73.900000000000006"/>
    <n v="5"/>
    <n v="350000"/>
  </r>
  <r>
    <n v="9268"/>
    <x v="67"/>
    <x v="11"/>
    <x v="2"/>
    <x v="1"/>
    <s v="Nexon"/>
    <n v="3"/>
    <n v="47000"/>
    <x v="0"/>
    <s v="Diesel"/>
    <s v="Manual"/>
    <n v="21.5"/>
    <n v="1497"/>
    <n v="108.5"/>
    <n v="5"/>
    <n v="680000"/>
  </r>
  <r>
    <n v="9269"/>
    <x v="8"/>
    <x v="1"/>
    <x v="1"/>
    <x v="0"/>
    <s v="Verna"/>
    <n v="5"/>
    <n v="27000"/>
    <x v="1"/>
    <s v="Petrol"/>
    <s v="Manual"/>
    <n v="17.43"/>
    <n v="1396"/>
    <n v="105.5"/>
    <n v="5"/>
    <n v="550000"/>
  </r>
  <r>
    <n v="9270"/>
    <x v="3"/>
    <x v="2"/>
    <x v="2"/>
    <x v="1"/>
    <s v="Ecosport"/>
    <n v="3"/>
    <n v="18000"/>
    <x v="1"/>
    <s v="Diesel"/>
    <s v="Manual"/>
    <n v="23"/>
    <n v="1498"/>
    <n v="98.96"/>
    <n v="5"/>
    <n v="1050000"/>
  </r>
  <r>
    <n v="9271"/>
    <x v="67"/>
    <x v="11"/>
    <x v="2"/>
    <x v="0"/>
    <s v="Nexon"/>
    <n v="1"/>
    <n v="5000"/>
    <x v="0"/>
    <s v="Petrol"/>
    <s v="Manual"/>
    <n v="17"/>
    <n v="1198"/>
    <n v="108.5"/>
    <n v="5"/>
    <n v="750000"/>
  </r>
  <r>
    <n v="9272"/>
    <x v="3"/>
    <x v="2"/>
    <x v="0"/>
    <x v="1"/>
    <s v="Ecosport"/>
    <n v="7"/>
    <n v="54000"/>
    <x v="1"/>
    <s v="Diesel"/>
    <s v="Manual"/>
    <n v="22.7"/>
    <n v="1498"/>
    <n v="89.84"/>
    <n v="5"/>
    <n v="520000"/>
  </r>
  <r>
    <n v="9274"/>
    <x v="9"/>
    <x v="3"/>
    <x v="2"/>
    <x v="0"/>
    <s v="Duster"/>
    <n v="4"/>
    <n v="51430"/>
    <x v="1"/>
    <s v="Diesel"/>
    <s v="Manual"/>
    <n v="19.87"/>
    <n v="1461"/>
    <n v="83.8"/>
    <n v="5"/>
    <n v="625000"/>
  </r>
  <r>
    <n v="9276"/>
    <x v="71"/>
    <x v="8"/>
    <x v="2"/>
    <x v="0"/>
    <s v="WR-V"/>
    <n v="4"/>
    <n v="36000"/>
    <x v="1"/>
    <s v="Petrol"/>
    <s v="Manual"/>
    <n v="17.5"/>
    <n v="1199"/>
    <n v="88.7"/>
    <n v="5"/>
    <n v="625000"/>
  </r>
  <r>
    <n v="9277"/>
    <x v="2"/>
    <x v="1"/>
    <x v="1"/>
    <x v="0"/>
    <s v="i20"/>
    <n v="5"/>
    <n v="60000"/>
    <x v="1"/>
    <s v="Petrol"/>
    <s v="Manual"/>
    <n v="18.600000000000001"/>
    <n v="1197"/>
    <n v="81.83"/>
    <n v="5"/>
    <n v="515000"/>
  </r>
  <r>
    <n v="9278"/>
    <x v="5"/>
    <x v="1"/>
    <x v="0"/>
    <x v="1"/>
    <s v="i10"/>
    <n v="9"/>
    <n v="35000"/>
    <x v="1"/>
    <s v="Petrol"/>
    <s v="Manual"/>
    <n v="20.36"/>
    <n v="1197"/>
    <n v="78.900000000000006"/>
    <n v="5"/>
    <n v="245000"/>
  </r>
  <r>
    <n v="9279"/>
    <x v="18"/>
    <x v="8"/>
    <x v="2"/>
    <x v="0"/>
    <s v="City"/>
    <n v="2"/>
    <n v="9000"/>
    <x v="1"/>
    <s v="Petrol"/>
    <s v="Automatic"/>
    <n v="18"/>
    <n v="1497"/>
    <n v="117.6"/>
    <n v="5"/>
    <n v="1150000"/>
  </r>
  <r>
    <n v="9280"/>
    <x v="50"/>
    <x v="15"/>
    <x v="2"/>
    <x v="0"/>
    <s v="Rover"/>
    <n v="4"/>
    <n v="60000"/>
    <x v="0"/>
    <s v="Diesel"/>
    <s v="Automatic"/>
    <n v="12.83"/>
    <n v="2179"/>
    <n v="147.5"/>
    <n v="7"/>
    <n v="3800000"/>
  </r>
  <r>
    <n v="9281"/>
    <x v="1"/>
    <x v="1"/>
    <x v="2"/>
    <x v="1"/>
    <s v="Grand"/>
    <n v="1"/>
    <n v="3800"/>
    <x v="0"/>
    <s v="Petrol"/>
    <s v="Manual"/>
    <n v="20.7"/>
    <n v="1197"/>
    <n v="81.86"/>
    <n v="5"/>
    <n v="600000"/>
  </r>
  <r>
    <n v="9282"/>
    <x v="4"/>
    <x v="0"/>
    <x v="2"/>
    <x v="1"/>
    <s v="Wagon R"/>
    <n v="4"/>
    <n v="40000"/>
    <x v="0"/>
    <s v="CNG"/>
    <s v="Manual"/>
    <n v="26.6"/>
    <n v="998"/>
    <n v="58.16"/>
    <n v="5"/>
    <n v="330000"/>
  </r>
  <r>
    <n v="9283"/>
    <x v="21"/>
    <x v="3"/>
    <x v="2"/>
    <x v="1"/>
    <s v="KWID"/>
    <n v="4"/>
    <n v="20914"/>
    <x v="1"/>
    <s v="Petrol"/>
    <s v="Manual"/>
    <n v="23.01"/>
    <n v="999"/>
    <n v="67"/>
    <n v="5"/>
    <n v="340000"/>
  </r>
  <r>
    <n v="9284"/>
    <x v="4"/>
    <x v="0"/>
    <x v="2"/>
    <x v="0"/>
    <s v="Wagon R"/>
    <n v="3"/>
    <n v="45455"/>
    <x v="1"/>
    <s v="Petrol"/>
    <s v="Manual"/>
    <n v="18.899999999999999"/>
    <n v="998"/>
    <n v="67.099999999999994"/>
    <n v="5"/>
    <n v="425000"/>
  </r>
  <r>
    <n v="9285"/>
    <x v="22"/>
    <x v="8"/>
    <x v="2"/>
    <x v="0"/>
    <s v="Amaze"/>
    <n v="3"/>
    <n v="70000"/>
    <x v="0"/>
    <s v="Petrol"/>
    <s v="Automatic"/>
    <n v="18.100000000000001"/>
    <n v="1199"/>
    <n v="88.7"/>
    <n v="5"/>
    <n v="620000"/>
  </r>
  <r>
    <n v="9286"/>
    <x v="26"/>
    <x v="0"/>
    <x v="2"/>
    <x v="1"/>
    <s v="Ignis"/>
    <n v="3"/>
    <n v="20000"/>
    <x v="0"/>
    <s v="Petrol"/>
    <s v="Manual"/>
    <n v="20.89"/>
    <n v="1197"/>
    <n v="81.8"/>
    <n v="5"/>
    <n v="570000"/>
  </r>
  <r>
    <n v="9287"/>
    <x v="0"/>
    <x v="0"/>
    <x v="0"/>
    <x v="0"/>
    <s v="Alto"/>
    <n v="14"/>
    <n v="46000"/>
    <x v="0"/>
    <s v="Petrol"/>
    <s v="Manual"/>
    <n v="19.7"/>
    <n v="796"/>
    <n v="46.3"/>
    <n v="5"/>
    <n v="110000"/>
  </r>
  <r>
    <n v="9288"/>
    <x v="18"/>
    <x v="8"/>
    <x v="0"/>
    <x v="0"/>
    <s v="City"/>
    <n v="8"/>
    <n v="15000"/>
    <x v="0"/>
    <s v="Petrol"/>
    <s v="Manual"/>
    <n v="16.8"/>
    <n v="1497"/>
    <n v="116.3"/>
    <n v="5"/>
    <n v="470000"/>
  </r>
  <r>
    <n v="9290"/>
    <x v="2"/>
    <x v="1"/>
    <x v="1"/>
    <x v="0"/>
    <s v="i20"/>
    <n v="5"/>
    <n v="20000"/>
    <x v="1"/>
    <s v="Petrol"/>
    <s v="Manual"/>
    <n v="17.190000000000001"/>
    <n v="1197"/>
    <n v="81.86"/>
    <n v="5"/>
    <n v="540000"/>
  </r>
  <r>
    <n v="9292"/>
    <x v="6"/>
    <x v="1"/>
    <x v="2"/>
    <x v="1"/>
    <s v="Venue"/>
    <n v="2"/>
    <n v="28600"/>
    <x v="0"/>
    <s v="Diesel"/>
    <s v="Manual"/>
    <n v="23.7"/>
    <n v="1396"/>
    <n v="88.7"/>
    <n v="5"/>
    <n v="1050000"/>
  </r>
  <r>
    <n v="9293"/>
    <x v="4"/>
    <x v="0"/>
    <x v="0"/>
    <x v="1"/>
    <s v="Wagon R"/>
    <n v="6"/>
    <n v="90000"/>
    <x v="0"/>
    <s v="Petrol"/>
    <s v="Manual"/>
    <n v="20.51"/>
    <n v="998"/>
    <n v="67.040000000000006"/>
    <n v="5"/>
    <n v="300000"/>
  </r>
  <r>
    <n v="9294"/>
    <x v="13"/>
    <x v="6"/>
    <x v="2"/>
    <x v="0"/>
    <s v="Innova"/>
    <n v="2"/>
    <n v="25000"/>
    <x v="0"/>
    <s v="Diesel"/>
    <s v="Manual"/>
    <n v="13.68"/>
    <n v="2393"/>
    <n v="147.80000000000001"/>
    <n v="8"/>
    <n v="1950000"/>
  </r>
  <r>
    <n v="9295"/>
    <x v="11"/>
    <x v="0"/>
    <x v="2"/>
    <x v="1"/>
    <s v="Ciaz"/>
    <n v="2"/>
    <n v="30000"/>
    <x v="0"/>
    <s v="Petrol"/>
    <s v="Automatic"/>
    <n v="20.28"/>
    <n v="1462"/>
    <n v="103.25"/>
    <n v="5"/>
    <n v="960000"/>
  </r>
  <r>
    <n v="9296"/>
    <x v="4"/>
    <x v="0"/>
    <x v="0"/>
    <x v="1"/>
    <s v="Wagon R"/>
    <n v="6"/>
    <n v="90000"/>
    <x v="0"/>
    <s v="Petrol"/>
    <s v="Manual"/>
    <n v="20.51"/>
    <n v="998"/>
    <n v="67.040000000000006"/>
    <n v="5"/>
    <n v="400000"/>
  </r>
  <r>
    <n v="9297"/>
    <x v="15"/>
    <x v="0"/>
    <x v="2"/>
    <x v="1"/>
    <s v="Swift Dzire"/>
    <n v="2"/>
    <n v="15000"/>
    <x v="0"/>
    <s v="Diesel"/>
    <s v="Manual"/>
    <n v="28.4"/>
    <n v="1248"/>
    <n v="74.02"/>
    <n v="5"/>
    <n v="757000"/>
  </r>
  <r>
    <n v="9298"/>
    <x v="5"/>
    <x v="1"/>
    <x v="1"/>
    <x v="0"/>
    <s v="i10"/>
    <n v="5"/>
    <n v="30000"/>
    <x v="0"/>
    <s v="Petrol"/>
    <s v="Manual"/>
    <n v="19.809999999999999"/>
    <n v="1086"/>
    <n v="68.05"/>
    <n v="5"/>
    <n v="325000"/>
  </r>
  <r>
    <n v="9299"/>
    <x v="18"/>
    <x v="8"/>
    <x v="0"/>
    <x v="1"/>
    <s v="City"/>
    <n v="6"/>
    <n v="45000"/>
    <x v="1"/>
    <s v="Diesel"/>
    <s v="Manual"/>
    <n v="25.1"/>
    <n v="1498"/>
    <n v="98.6"/>
    <n v="5"/>
    <n v="575000"/>
  </r>
  <r>
    <n v="9301"/>
    <x v="33"/>
    <x v="11"/>
    <x v="2"/>
    <x v="1"/>
    <s v="Tiago"/>
    <n v="4"/>
    <n v="50000"/>
    <x v="0"/>
    <s v="Petrol"/>
    <s v="Manual"/>
    <n v="23.84"/>
    <n v="1199"/>
    <n v="84"/>
    <n v="5"/>
    <n v="400000"/>
  </r>
  <r>
    <n v="9303"/>
    <x v="27"/>
    <x v="10"/>
    <x v="1"/>
    <x v="1"/>
    <s v="RediGO"/>
    <n v="5"/>
    <n v="13000"/>
    <x v="1"/>
    <s v="Petrol"/>
    <s v="Manual"/>
    <n v="22.7"/>
    <n v="799"/>
    <n v="53.64"/>
    <n v="5"/>
    <n v="285000"/>
  </r>
  <r>
    <n v="9306"/>
    <x v="34"/>
    <x v="7"/>
    <x v="0"/>
    <x v="0"/>
    <s v="Polo"/>
    <n v="6"/>
    <n v="40346"/>
    <x v="1"/>
    <s v="Petrol"/>
    <s v="Manual"/>
    <n v="16.47"/>
    <n v="1198"/>
    <n v="74"/>
    <n v="5"/>
    <n v="400000"/>
  </r>
  <r>
    <n v="9307"/>
    <x v="66"/>
    <x v="20"/>
    <x v="0"/>
    <x v="0"/>
    <s v="Superb"/>
    <n v="6"/>
    <n v="40000"/>
    <x v="1"/>
    <s v="Petrol"/>
    <s v="Manual"/>
    <n v="13.1"/>
    <n v="1798"/>
    <n v="157.75"/>
    <n v="5"/>
    <n v="895000"/>
  </r>
  <r>
    <n v="9309"/>
    <x v="3"/>
    <x v="2"/>
    <x v="2"/>
    <x v="0"/>
    <s v="Ecosport"/>
    <n v="2"/>
    <n v="18500"/>
    <x v="0"/>
    <s v="Petrol"/>
    <s v="Manual"/>
    <n v="17"/>
    <n v="1497"/>
    <n v="121.31"/>
    <n v="5"/>
    <n v="950000"/>
  </r>
  <r>
    <n v="9310"/>
    <x v="11"/>
    <x v="0"/>
    <x v="1"/>
    <x v="1"/>
    <s v="Ciaz"/>
    <n v="5"/>
    <n v="18000"/>
    <x v="1"/>
    <s v="Petrol"/>
    <s v="Manual"/>
    <n v="20.73"/>
    <n v="1373"/>
    <n v="91.1"/>
    <n v="5"/>
    <n v="525000"/>
  </r>
  <r>
    <n v="9311"/>
    <x v="7"/>
    <x v="0"/>
    <x v="0"/>
    <x v="0"/>
    <s v="Swift"/>
    <n v="10"/>
    <n v="70000"/>
    <x v="0"/>
    <s v="Petrol"/>
    <s v="Manual"/>
    <n v="16.100000000000001"/>
    <n v="1197"/>
    <n v="85"/>
    <n v="5"/>
    <n v="240000"/>
  </r>
  <r>
    <n v="9312"/>
    <x v="2"/>
    <x v="1"/>
    <x v="1"/>
    <x v="0"/>
    <s v="i20"/>
    <n v="5"/>
    <n v="62000"/>
    <x v="1"/>
    <s v="Petrol"/>
    <s v="Manual"/>
    <n v="18.600000000000001"/>
    <n v="1197"/>
    <n v="81.83"/>
    <n v="5"/>
    <n v="500000"/>
  </r>
  <r>
    <n v="9313"/>
    <x v="19"/>
    <x v="9"/>
    <x v="0"/>
    <x v="0"/>
    <s v="Bolero"/>
    <n v="9"/>
    <n v="200000"/>
    <x v="0"/>
    <s v="Diesel"/>
    <s v="Manual"/>
    <n v="13.6"/>
    <n v="2523"/>
    <n v="63"/>
    <n v="8"/>
    <n v="400000"/>
  </r>
  <r>
    <n v="9315"/>
    <x v="1"/>
    <x v="1"/>
    <x v="2"/>
    <x v="0"/>
    <s v="Grand"/>
    <n v="4"/>
    <n v="18000"/>
    <x v="0"/>
    <s v="Petrol"/>
    <s v="Manual"/>
    <n v="18.899999999999999"/>
    <n v="1197"/>
    <n v="81.86"/>
    <n v="5"/>
    <n v="460000"/>
  </r>
  <r>
    <n v="9316"/>
    <x v="4"/>
    <x v="0"/>
    <x v="1"/>
    <x v="1"/>
    <s v="Wagon R"/>
    <n v="5"/>
    <n v="63554"/>
    <x v="1"/>
    <s v="Petrol"/>
    <s v="Manual"/>
    <n v="20.51"/>
    <n v="998"/>
    <n v="67.040000000000006"/>
    <n v="5"/>
    <n v="350000"/>
  </r>
  <r>
    <n v="9318"/>
    <x v="5"/>
    <x v="1"/>
    <x v="0"/>
    <x v="0"/>
    <s v="i10"/>
    <n v="14"/>
    <n v="55756"/>
    <x v="1"/>
    <s v="Petrol"/>
    <s v="Manual"/>
    <n v="19.809999999999999"/>
    <n v="1086"/>
    <n v="68.05"/>
    <n v="5"/>
    <n v="200000"/>
  </r>
  <r>
    <n v="9319"/>
    <x v="33"/>
    <x v="11"/>
    <x v="2"/>
    <x v="1"/>
    <s v="Tiago"/>
    <n v="2"/>
    <n v="21860"/>
    <x v="1"/>
    <s v="Petrol"/>
    <s v="Manual"/>
    <n v="23.84"/>
    <n v="1199"/>
    <n v="84.48"/>
    <n v="5"/>
    <n v="425000"/>
  </r>
  <r>
    <n v="9320"/>
    <x v="33"/>
    <x v="11"/>
    <x v="2"/>
    <x v="1"/>
    <s v="Tiago"/>
    <n v="3"/>
    <n v="20000"/>
    <x v="0"/>
    <s v="Petrol"/>
    <s v="Manual"/>
    <n v="23.84"/>
    <n v="1199"/>
    <n v="84"/>
    <n v="5"/>
    <n v="440000"/>
  </r>
  <r>
    <n v="9321"/>
    <x v="15"/>
    <x v="0"/>
    <x v="2"/>
    <x v="1"/>
    <s v="Swift Dzire"/>
    <n v="3"/>
    <n v="40000"/>
    <x v="0"/>
    <s v="Diesel"/>
    <s v="Manual"/>
    <n v="28.4"/>
    <n v="1248"/>
    <n v="74.02"/>
    <n v="5"/>
    <n v="740000"/>
  </r>
  <r>
    <n v="9322"/>
    <x v="53"/>
    <x v="5"/>
    <x v="0"/>
    <x v="0"/>
    <s v="E-Class"/>
    <n v="7"/>
    <n v="10000"/>
    <x v="0"/>
    <s v="Diesel"/>
    <s v="Automatic"/>
    <n v="13"/>
    <n v="2143"/>
    <n v="201.1"/>
    <n v="5"/>
    <n v="3600000"/>
  </r>
  <r>
    <n v="9324"/>
    <x v="2"/>
    <x v="1"/>
    <x v="0"/>
    <x v="0"/>
    <s v="i20"/>
    <n v="10"/>
    <n v="17728"/>
    <x v="0"/>
    <s v="Petrol"/>
    <s v="Manual"/>
    <n v="18.5"/>
    <n v="1197"/>
    <n v="80"/>
    <n v="5"/>
    <n v="215000"/>
  </r>
  <r>
    <n v="9325"/>
    <x v="7"/>
    <x v="0"/>
    <x v="0"/>
    <x v="1"/>
    <s v="Swift"/>
    <n v="7"/>
    <n v="60000"/>
    <x v="1"/>
    <s v="Diesel"/>
    <s v="Manual"/>
    <n v="28.4"/>
    <n v="1248"/>
    <n v="74"/>
    <n v="5"/>
    <n v="475000"/>
  </r>
  <r>
    <n v="9326"/>
    <x v="31"/>
    <x v="2"/>
    <x v="0"/>
    <x v="0"/>
    <s v="Figo"/>
    <n v="10"/>
    <n v="54263"/>
    <x v="1"/>
    <s v="Diesel"/>
    <s v="Manual"/>
    <n v="20"/>
    <n v="1399"/>
    <n v="68"/>
    <n v="5"/>
    <n v="225000"/>
  </r>
  <r>
    <n v="9327"/>
    <x v="24"/>
    <x v="9"/>
    <x v="0"/>
    <x v="0"/>
    <s v="XUV500"/>
    <n v="9"/>
    <n v="130000"/>
    <x v="1"/>
    <s v="Diesel"/>
    <s v="Manual"/>
    <n v="15.1"/>
    <n v="2179"/>
    <n v="140"/>
    <n v="7"/>
    <n v="850000"/>
  </r>
  <r>
    <n v="9329"/>
    <x v="23"/>
    <x v="1"/>
    <x v="0"/>
    <x v="0"/>
    <s v="Santro"/>
    <n v="13"/>
    <n v="89346"/>
    <x v="0"/>
    <s v="Petrol"/>
    <s v="Manual"/>
    <n v="17.920000000000002"/>
    <n v="1086"/>
    <n v="63"/>
    <n v="5"/>
    <n v="100000"/>
  </r>
  <r>
    <n v="9331"/>
    <x v="32"/>
    <x v="0"/>
    <x v="2"/>
    <x v="1"/>
    <s v="Vitara"/>
    <n v="2"/>
    <n v="40000"/>
    <x v="0"/>
    <s v="Diesel"/>
    <s v="Manual"/>
    <n v="24.3"/>
    <n v="1248"/>
    <n v="88.5"/>
    <n v="5"/>
    <n v="900000"/>
  </r>
  <r>
    <n v="9332"/>
    <x v="7"/>
    <x v="0"/>
    <x v="1"/>
    <x v="1"/>
    <s v="Swift"/>
    <n v="5"/>
    <n v="110000"/>
    <x v="0"/>
    <s v="Diesel"/>
    <s v="Manual"/>
    <n v="25.2"/>
    <n v="1248"/>
    <n v="74"/>
    <n v="5"/>
    <n v="500000"/>
  </r>
  <r>
    <n v="9334"/>
    <x v="67"/>
    <x v="11"/>
    <x v="2"/>
    <x v="0"/>
    <s v="Nexon"/>
    <n v="3"/>
    <n v="4200"/>
    <x v="0"/>
    <s v="Petrol"/>
    <s v="Manual"/>
    <n v="17"/>
    <n v="1198"/>
    <n v="108.5"/>
    <n v="5"/>
    <n v="755000"/>
  </r>
  <r>
    <n v="9336"/>
    <x v="0"/>
    <x v="0"/>
    <x v="0"/>
    <x v="1"/>
    <s v="Alto"/>
    <n v="6"/>
    <n v="40000"/>
    <x v="1"/>
    <s v="Petrol"/>
    <s v="Manual"/>
    <n v="23.95"/>
    <n v="998"/>
    <n v="67.05"/>
    <n v="5"/>
    <n v="325000"/>
  </r>
  <r>
    <n v="9337"/>
    <x v="4"/>
    <x v="0"/>
    <x v="2"/>
    <x v="1"/>
    <s v="Wagon R"/>
    <n v="3"/>
    <n v="30000"/>
    <x v="0"/>
    <s v="Petrol"/>
    <s v="Manual"/>
    <n v="20.51"/>
    <n v="998"/>
    <n v="67.040000000000006"/>
    <n v="5"/>
    <n v="425000"/>
  </r>
  <r>
    <n v="9338"/>
    <x v="47"/>
    <x v="11"/>
    <x v="2"/>
    <x v="0"/>
    <s v="Safari"/>
    <n v="4"/>
    <n v="50000"/>
    <x v="0"/>
    <s v="Diesel"/>
    <s v="Manual"/>
    <n v="14.1"/>
    <n v="2179"/>
    <n v="147.94"/>
    <n v="7"/>
    <n v="890000"/>
  </r>
  <r>
    <n v="9339"/>
    <x v="47"/>
    <x v="11"/>
    <x v="0"/>
    <x v="0"/>
    <s v="Safari"/>
    <n v="14"/>
    <n v="80000"/>
    <x v="0"/>
    <s v="Petrol"/>
    <s v="Manual"/>
    <n v="12"/>
    <n v="2092"/>
    <n v="127"/>
    <n v="7"/>
    <n v="70000"/>
  </r>
  <r>
    <n v="9340"/>
    <x v="2"/>
    <x v="1"/>
    <x v="0"/>
    <x v="0"/>
    <s v="i20"/>
    <n v="8"/>
    <n v="36000"/>
    <x v="1"/>
    <s v="Petrol"/>
    <s v="Manual"/>
    <n v="18.5"/>
    <n v="1197"/>
    <n v="82.9"/>
    <n v="5"/>
    <n v="324000"/>
  </r>
  <r>
    <n v="9341"/>
    <x v="0"/>
    <x v="0"/>
    <x v="0"/>
    <x v="0"/>
    <s v="Alto"/>
    <n v="10"/>
    <n v="29000"/>
    <x v="1"/>
    <s v="Petrol"/>
    <s v="Manual"/>
    <n v="19.7"/>
    <n v="796"/>
    <n v="46.3"/>
    <n v="5"/>
    <n v="180000"/>
  </r>
  <r>
    <n v="9342"/>
    <x v="7"/>
    <x v="0"/>
    <x v="2"/>
    <x v="1"/>
    <s v="Swift"/>
    <n v="4"/>
    <n v="90000"/>
    <x v="0"/>
    <s v="Petrol"/>
    <s v="Manual"/>
    <n v="22"/>
    <n v="1197"/>
    <n v="81.8"/>
    <n v="5"/>
    <n v="450000"/>
  </r>
  <r>
    <n v="9344"/>
    <x v="15"/>
    <x v="0"/>
    <x v="2"/>
    <x v="1"/>
    <s v="Swift Dzire"/>
    <n v="3"/>
    <n v="18000"/>
    <x v="1"/>
    <s v="Petrol"/>
    <s v="Manual"/>
    <n v="20.85"/>
    <n v="1197"/>
    <n v="83.14"/>
    <n v="5"/>
    <n v="650000"/>
  </r>
  <r>
    <n v="9346"/>
    <x v="13"/>
    <x v="6"/>
    <x v="0"/>
    <x v="0"/>
    <s v="Innova"/>
    <n v="10"/>
    <n v="146781"/>
    <x v="1"/>
    <s v="Diesel"/>
    <s v="Manual"/>
    <n v="12.8"/>
    <n v="2494"/>
    <n v="102"/>
    <n v="7"/>
    <n v="610000"/>
  </r>
  <r>
    <n v="9347"/>
    <x v="77"/>
    <x v="1"/>
    <x v="2"/>
    <x v="0"/>
    <s v="Elantra"/>
    <n v="3"/>
    <n v="32000"/>
    <x v="1"/>
    <s v="Petrol"/>
    <s v="Automatic"/>
    <n v="14.62"/>
    <n v="1999"/>
    <n v="149.91999999999999"/>
    <n v="5"/>
    <n v="1199000"/>
  </r>
  <r>
    <n v="9348"/>
    <x v="0"/>
    <x v="0"/>
    <x v="2"/>
    <x v="1"/>
    <s v="Alto"/>
    <n v="3"/>
    <n v="20000"/>
    <x v="0"/>
    <s v="Petrol"/>
    <s v="Manual"/>
    <n v="24.7"/>
    <n v="796"/>
    <n v="47.3"/>
    <n v="5"/>
    <n v="322000"/>
  </r>
  <r>
    <n v="9349"/>
    <x v="32"/>
    <x v="0"/>
    <x v="2"/>
    <x v="1"/>
    <s v="Vitara"/>
    <n v="3"/>
    <n v="64000"/>
    <x v="0"/>
    <s v="Diesel"/>
    <s v="Manual"/>
    <n v="24.3"/>
    <n v="1248"/>
    <n v="88.5"/>
    <n v="5"/>
    <n v="790000"/>
  </r>
  <r>
    <n v="9350"/>
    <x v="41"/>
    <x v="9"/>
    <x v="1"/>
    <x v="0"/>
    <s v="KUV"/>
    <n v="5"/>
    <n v="36000"/>
    <x v="0"/>
    <s v="Petrol"/>
    <s v="Manual"/>
    <n v="18.149999999999999"/>
    <n v="1198"/>
    <n v="82"/>
    <n v="5"/>
    <n v="400000"/>
  </r>
  <r>
    <n v="9351"/>
    <x v="7"/>
    <x v="0"/>
    <x v="2"/>
    <x v="1"/>
    <s v="Swift"/>
    <n v="3"/>
    <n v="30000"/>
    <x v="0"/>
    <s v="Petrol"/>
    <s v="Manual"/>
    <n v="22"/>
    <n v="1197"/>
    <n v="81.8"/>
    <n v="5"/>
    <n v="550000"/>
  </r>
  <r>
    <n v="9352"/>
    <x v="14"/>
    <x v="0"/>
    <x v="2"/>
    <x v="1"/>
    <s v="Baleno"/>
    <n v="3"/>
    <n v="25000"/>
    <x v="0"/>
    <s v="Petrol"/>
    <s v="Manual"/>
    <n v="21.4"/>
    <n v="1197"/>
    <n v="83.1"/>
    <n v="5"/>
    <n v="700000"/>
  </r>
  <r>
    <n v="9353"/>
    <x v="68"/>
    <x v="9"/>
    <x v="2"/>
    <x v="0"/>
    <s v="XUV300"/>
    <n v="2"/>
    <n v="11840"/>
    <x v="0"/>
    <s v="Petrol"/>
    <s v="Manual"/>
    <n v="17"/>
    <n v="1197"/>
    <n v="110"/>
    <n v="5"/>
    <n v="1190000"/>
  </r>
  <r>
    <n v="9356"/>
    <x v="71"/>
    <x v="8"/>
    <x v="2"/>
    <x v="0"/>
    <s v="WR-V"/>
    <n v="1"/>
    <n v="5000"/>
    <x v="0"/>
    <s v="Petrol"/>
    <s v="Manual"/>
    <n v="17.5"/>
    <n v="1199"/>
    <n v="88.7"/>
    <n v="5"/>
    <n v="925000"/>
  </r>
  <r>
    <n v="9357"/>
    <x v="95"/>
    <x v="5"/>
    <x v="0"/>
    <x v="0"/>
    <s v="CLS"/>
    <n v="7"/>
    <n v="8000"/>
    <x v="1"/>
    <s v="Petrol"/>
    <s v="Automatic"/>
    <n v="9.26"/>
    <n v="3498"/>
    <n v="306"/>
    <n v="4"/>
    <n v="4200000"/>
  </r>
  <r>
    <n v="9358"/>
    <x v="0"/>
    <x v="0"/>
    <x v="0"/>
    <x v="1"/>
    <s v="Alto"/>
    <n v="8"/>
    <n v="38600"/>
    <x v="1"/>
    <s v="Petrol"/>
    <s v="Manual"/>
    <n v="20.92"/>
    <n v="998"/>
    <n v="67.099999999999994"/>
    <n v="5"/>
    <n v="229000"/>
  </r>
  <r>
    <n v="9361"/>
    <x v="17"/>
    <x v="1"/>
    <x v="1"/>
    <x v="0"/>
    <s v="Creta"/>
    <n v="5"/>
    <n v="20234"/>
    <x v="2"/>
    <s v="Petrol"/>
    <s v="Manual"/>
    <n v="15.8"/>
    <n v="1591"/>
    <n v="121.3"/>
    <n v="5"/>
    <n v="925000"/>
  </r>
  <r>
    <n v="9362"/>
    <x v="28"/>
    <x v="9"/>
    <x v="0"/>
    <x v="0"/>
    <s v="Scorpio"/>
    <n v="6"/>
    <n v="80000"/>
    <x v="0"/>
    <s v="Diesel"/>
    <s v="Manual"/>
    <n v="15.4"/>
    <n v="1997"/>
    <n v="120"/>
    <n v="7"/>
    <n v="900000"/>
  </r>
  <r>
    <n v="9364"/>
    <x v="17"/>
    <x v="1"/>
    <x v="0"/>
    <x v="0"/>
    <s v="Creta"/>
    <n v="6"/>
    <n v="85000"/>
    <x v="0"/>
    <s v="Diesel"/>
    <s v="Manual"/>
    <n v="19.670000000000002"/>
    <n v="1582"/>
    <n v="126.2"/>
    <n v="5"/>
    <n v="860000"/>
  </r>
  <r>
    <n v="9365"/>
    <x v="4"/>
    <x v="0"/>
    <x v="0"/>
    <x v="0"/>
    <s v="Wagon R"/>
    <n v="11"/>
    <n v="20000"/>
    <x v="0"/>
    <s v="Petrol"/>
    <s v="Manual"/>
    <n v="18.899999999999999"/>
    <n v="998"/>
    <n v="67.099999999999994"/>
    <n v="5"/>
    <n v="350000"/>
  </r>
  <r>
    <n v="9366"/>
    <x v="15"/>
    <x v="0"/>
    <x v="0"/>
    <x v="1"/>
    <s v="Swift Dzire"/>
    <n v="6"/>
    <n v="100000"/>
    <x v="0"/>
    <s v="Diesel"/>
    <s v="Manual"/>
    <n v="26.59"/>
    <n v="1248"/>
    <n v="74"/>
    <n v="5"/>
    <n v="500000"/>
  </r>
  <r>
    <n v="9367"/>
    <x v="3"/>
    <x v="2"/>
    <x v="0"/>
    <x v="1"/>
    <s v="Ecosport"/>
    <n v="6"/>
    <n v="720000"/>
    <x v="1"/>
    <s v="Diesel"/>
    <s v="Manual"/>
    <n v="22.7"/>
    <n v="1498"/>
    <n v="89.84"/>
    <n v="5"/>
    <n v="675000"/>
  </r>
  <r>
    <n v="9370"/>
    <x v="15"/>
    <x v="0"/>
    <x v="0"/>
    <x v="1"/>
    <s v="Swift Dzire"/>
    <n v="6"/>
    <n v="26000"/>
    <x v="0"/>
    <s v="Petrol"/>
    <s v="Manual"/>
    <n v="20.85"/>
    <n v="1197"/>
    <n v="83.14"/>
    <n v="5"/>
    <n v="475000"/>
  </r>
  <r>
    <n v="9371"/>
    <x v="28"/>
    <x v="9"/>
    <x v="0"/>
    <x v="0"/>
    <s v="Scorpio"/>
    <n v="6"/>
    <n v="40000"/>
    <x v="0"/>
    <s v="Diesel"/>
    <s v="Manual"/>
    <n v="15.4"/>
    <n v="2523"/>
    <n v="75"/>
    <n v="9"/>
    <n v="800000"/>
  </r>
  <r>
    <n v="9372"/>
    <x v="21"/>
    <x v="3"/>
    <x v="2"/>
    <x v="1"/>
    <s v="KWID"/>
    <n v="2"/>
    <n v="30000"/>
    <x v="0"/>
    <s v="Petrol"/>
    <s v="Manual"/>
    <n v="23.01"/>
    <n v="999"/>
    <n v="67"/>
    <n v="5"/>
    <n v="350000"/>
  </r>
  <r>
    <n v="9374"/>
    <x v="18"/>
    <x v="8"/>
    <x v="0"/>
    <x v="0"/>
    <s v="City"/>
    <n v="7"/>
    <n v="30000"/>
    <x v="0"/>
    <s v="Petrol"/>
    <s v="Manual"/>
    <n v="17.399999999999999"/>
    <n v="1497"/>
    <n v="117.3"/>
    <n v="5"/>
    <n v="625000"/>
  </r>
  <r>
    <n v="9375"/>
    <x v="60"/>
    <x v="8"/>
    <x v="0"/>
    <x v="0"/>
    <s v="Civic"/>
    <n v="10"/>
    <n v="180000"/>
    <x v="0"/>
    <s v="Petrol"/>
    <s v="Manual"/>
    <n v="14.8"/>
    <n v="1799"/>
    <n v="130.19999999999999"/>
    <n v="5"/>
    <n v="350000"/>
  </r>
  <r>
    <n v="9376"/>
    <x v="5"/>
    <x v="1"/>
    <x v="0"/>
    <x v="0"/>
    <s v="i10"/>
    <n v="9"/>
    <n v="31000"/>
    <x v="0"/>
    <s v="Petrol"/>
    <s v="Manual"/>
    <n v="19.809999999999999"/>
    <n v="1086"/>
    <n v="68.05"/>
    <n v="5"/>
    <n v="252000"/>
  </r>
  <r>
    <n v="9378"/>
    <x v="18"/>
    <x v="8"/>
    <x v="0"/>
    <x v="1"/>
    <s v="City"/>
    <n v="6"/>
    <n v="80000"/>
    <x v="0"/>
    <s v="Diesel"/>
    <s v="Manual"/>
    <n v="25.1"/>
    <n v="1498"/>
    <n v="98.6"/>
    <n v="5"/>
    <n v="600000"/>
  </r>
  <r>
    <n v="9379"/>
    <x v="43"/>
    <x v="13"/>
    <x v="2"/>
    <x v="0"/>
    <n v="3"/>
    <n v="2"/>
    <n v="2000"/>
    <x v="1"/>
    <s v="Diesel"/>
    <s v="Automatic"/>
    <n v="19.59"/>
    <n v="1995"/>
    <n v="184"/>
    <n v="5"/>
    <n v="4300000"/>
  </r>
  <r>
    <n v="9380"/>
    <x v="36"/>
    <x v="0"/>
    <x v="2"/>
    <x v="1"/>
    <s v="Celerio"/>
    <n v="3"/>
    <n v="15000"/>
    <x v="0"/>
    <s v="Petrol"/>
    <s v="Manual"/>
    <n v="21.63"/>
    <n v="998"/>
    <n v="67"/>
    <n v="5"/>
    <n v="400000"/>
  </r>
  <r>
    <n v="9382"/>
    <x v="0"/>
    <x v="0"/>
    <x v="0"/>
    <x v="1"/>
    <s v="Alto"/>
    <n v="7"/>
    <n v="37604"/>
    <x v="1"/>
    <s v="Petrol"/>
    <s v="Manual"/>
    <n v="20.92"/>
    <n v="998"/>
    <n v="67.099999999999994"/>
    <n v="5"/>
    <n v="300000"/>
  </r>
  <r>
    <n v="9383"/>
    <x v="51"/>
    <x v="0"/>
    <x v="0"/>
    <x v="0"/>
    <s v="Eeco"/>
    <n v="7"/>
    <n v="50000"/>
    <x v="0"/>
    <s v="Petrol"/>
    <s v="Manual"/>
    <n v="15.37"/>
    <n v="1196"/>
    <n v="73"/>
    <n v="7"/>
    <n v="250000"/>
  </r>
  <r>
    <n v="9384"/>
    <x v="8"/>
    <x v="1"/>
    <x v="0"/>
    <x v="1"/>
    <s v="Verna"/>
    <n v="8"/>
    <n v="42000"/>
    <x v="1"/>
    <s v="Diesel"/>
    <s v="Manual"/>
    <n v="22.32"/>
    <n v="1582"/>
    <n v="126.32"/>
    <n v="5"/>
    <n v="415000"/>
  </r>
  <r>
    <n v="9385"/>
    <x v="28"/>
    <x v="9"/>
    <x v="0"/>
    <x v="0"/>
    <s v="Scorpio"/>
    <n v="8"/>
    <n v="130000"/>
    <x v="0"/>
    <s v="Diesel"/>
    <s v="Manual"/>
    <n v="12.05"/>
    <n v="2179"/>
    <n v="120"/>
    <n v="8"/>
    <n v="550000"/>
  </r>
  <r>
    <n v="9386"/>
    <x v="2"/>
    <x v="1"/>
    <x v="2"/>
    <x v="0"/>
    <s v="i20"/>
    <n v="4"/>
    <n v="35000"/>
    <x v="1"/>
    <s v="Petrol"/>
    <s v="Manual"/>
    <n v="18.5"/>
    <n v="1197"/>
    <n v="82.85"/>
    <n v="5"/>
    <n v="545000"/>
  </r>
  <r>
    <n v="9387"/>
    <x v="13"/>
    <x v="6"/>
    <x v="2"/>
    <x v="0"/>
    <s v="Innova"/>
    <n v="2"/>
    <n v="15000"/>
    <x v="0"/>
    <s v="Diesel"/>
    <s v="Manual"/>
    <n v="13.68"/>
    <n v="2393"/>
    <n v="147.80000000000001"/>
    <n v="8"/>
    <n v="1570000"/>
  </r>
  <r>
    <n v="9388"/>
    <x v="18"/>
    <x v="8"/>
    <x v="0"/>
    <x v="1"/>
    <s v="City"/>
    <n v="6"/>
    <n v="48000"/>
    <x v="1"/>
    <s v="Diesel"/>
    <s v="Manual"/>
    <n v="26"/>
    <n v="1498"/>
    <n v="98.6"/>
    <n v="5"/>
    <n v="650000"/>
  </r>
  <r>
    <n v="9389"/>
    <x v="53"/>
    <x v="5"/>
    <x v="0"/>
    <x v="0"/>
    <s v="E-Class"/>
    <n v="9"/>
    <n v="140000"/>
    <x v="1"/>
    <s v="Diesel"/>
    <s v="Automatic"/>
    <n v="13"/>
    <n v="2987"/>
    <n v="265"/>
    <n v="5"/>
    <n v="2550000"/>
  </r>
  <r>
    <n v="9390"/>
    <x v="19"/>
    <x v="9"/>
    <x v="0"/>
    <x v="0"/>
    <s v="Bolero"/>
    <n v="9"/>
    <n v="100000"/>
    <x v="0"/>
    <s v="Diesel"/>
    <s v="Manual"/>
    <n v="15.96"/>
    <n v="2523"/>
    <n v="62.1"/>
    <n v="7"/>
    <n v="360000"/>
  </r>
  <r>
    <n v="9391"/>
    <x v="53"/>
    <x v="5"/>
    <x v="2"/>
    <x v="0"/>
    <s v="E-Class"/>
    <n v="4"/>
    <n v="52000"/>
    <x v="1"/>
    <s v="Diesel"/>
    <s v="Automatic"/>
    <n v="13"/>
    <n v="2143"/>
    <n v="204"/>
    <n v="5"/>
    <n v="2950000"/>
  </r>
  <r>
    <n v="9392"/>
    <x v="51"/>
    <x v="0"/>
    <x v="1"/>
    <x v="0"/>
    <s v="Eeco"/>
    <n v="5"/>
    <n v="50000"/>
    <x v="0"/>
    <s v="Petrol"/>
    <s v="Manual"/>
    <n v="15.37"/>
    <n v="1196"/>
    <n v="73"/>
    <n v="7"/>
    <n v="350000"/>
  </r>
  <r>
    <n v="9393"/>
    <x v="43"/>
    <x v="13"/>
    <x v="0"/>
    <x v="1"/>
    <n v="3"/>
    <n v="7"/>
    <n v="90000"/>
    <x v="1"/>
    <s v="Diesel"/>
    <s v="Automatic"/>
    <n v="21.76"/>
    <n v="1995"/>
    <n v="188"/>
    <n v="5"/>
    <n v="2025000"/>
  </r>
  <r>
    <n v="9394"/>
    <x v="3"/>
    <x v="2"/>
    <x v="2"/>
    <x v="1"/>
    <s v="Ecosport"/>
    <n v="3"/>
    <n v="5972"/>
    <x v="1"/>
    <s v="Diesel"/>
    <s v="Manual"/>
    <n v="21.7"/>
    <n v="1498"/>
    <n v="98.96"/>
    <n v="5"/>
    <n v="975000"/>
  </r>
  <r>
    <n v="9395"/>
    <x v="18"/>
    <x v="8"/>
    <x v="0"/>
    <x v="0"/>
    <s v="City"/>
    <n v="6"/>
    <n v="51000"/>
    <x v="1"/>
    <s v="Petrol"/>
    <s v="Manual"/>
    <n v="17.399999999999999"/>
    <n v="1497"/>
    <n v="117.3"/>
    <n v="5"/>
    <n v="550000"/>
  </r>
  <r>
    <n v="9396"/>
    <x v="19"/>
    <x v="9"/>
    <x v="0"/>
    <x v="0"/>
    <s v="Bolero"/>
    <n v="6"/>
    <n v="170000"/>
    <x v="0"/>
    <s v="Diesel"/>
    <s v="Manual"/>
    <n v="15.96"/>
    <n v="2523"/>
    <n v="62.1"/>
    <n v="7"/>
    <n v="520000"/>
  </r>
  <r>
    <n v="9398"/>
    <x v="2"/>
    <x v="1"/>
    <x v="2"/>
    <x v="0"/>
    <s v="i20"/>
    <n v="4"/>
    <n v="12000"/>
    <x v="1"/>
    <s v="Petrol"/>
    <s v="Manual"/>
    <n v="18.600000000000001"/>
    <n v="1197"/>
    <n v="81.83"/>
    <n v="5"/>
    <n v="775000"/>
  </r>
  <r>
    <n v="9399"/>
    <x v="0"/>
    <x v="0"/>
    <x v="0"/>
    <x v="1"/>
    <s v="Alto"/>
    <n v="7"/>
    <n v="50000"/>
    <x v="0"/>
    <s v="Petrol"/>
    <s v="Manual"/>
    <n v="22.74"/>
    <n v="796"/>
    <n v="47.3"/>
    <n v="5"/>
    <n v="210000"/>
  </r>
  <r>
    <n v="9400"/>
    <x v="19"/>
    <x v="9"/>
    <x v="1"/>
    <x v="0"/>
    <s v="Bolero"/>
    <n v="5"/>
    <n v="120000"/>
    <x v="0"/>
    <s v="Diesel"/>
    <s v="Manual"/>
    <n v="15.96"/>
    <n v="2523"/>
    <n v="63"/>
    <n v="9"/>
    <n v="520000"/>
  </r>
  <r>
    <n v="9401"/>
    <x v="9"/>
    <x v="3"/>
    <x v="0"/>
    <x v="1"/>
    <s v="Duster"/>
    <n v="8"/>
    <n v="80000"/>
    <x v="0"/>
    <s v="Diesel"/>
    <s v="Manual"/>
    <n v="20.45"/>
    <n v="1461"/>
    <n v="83.8"/>
    <n v="5"/>
    <n v="380000"/>
  </r>
  <r>
    <n v="9402"/>
    <x v="18"/>
    <x v="8"/>
    <x v="0"/>
    <x v="1"/>
    <s v="City"/>
    <n v="7"/>
    <n v="110000"/>
    <x v="0"/>
    <s v="Diesel"/>
    <s v="Manual"/>
    <n v="26"/>
    <n v="1498"/>
    <n v="98.6"/>
    <n v="5"/>
    <n v="600000"/>
  </r>
  <r>
    <n v="9403"/>
    <x v="9"/>
    <x v="3"/>
    <x v="0"/>
    <x v="1"/>
    <s v="Duster"/>
    <n v="6"/>
    <n v="63000"/>
    <x v="1"/>
    <s v="Diesel"/>
    <s v="Manual"/>
    <n v="20.45"/>
    <n v="1461"/>
    <n v="83.8"/>
    <n v="5"/>
    <n v="550000"/>
  </r>
  <r>
    <n v="9404"/>
    <x v="13"/>
    <x v="6"/>
    <x v="2"/>
    <x v="0"/>
    <s v="Innova"/>
    <n v="4"/>
    <n v="71000"/>
    <x v="0"/>
    <s v="Diesel"/>
    <s v="Manual"/>
    <n v="13.68"/>
    <n v="2393"/>
    <n v="147.80000000000001"/>
    <n v="7"/>
    <n v="1575000"/>
  </r>
  <r>
    <n v="9406"/>
    <x v="54"/>
    <x v="14"/>
    <x v="0"/>
    <x v="0"/>
    <s v="Q7"/>
    <n v="6"/>
    <n v="70000"/>
    <x v="1"/>
    <s v="Diesel"/>
    <s v="Automatic"/>
    <n v="12.07"/>
    <n v="2967"/>
    <n v="241.4"/>
    <n v="7"/>
    <n v="2900000"/>
  </r>
  <r>
    <n v="9407"/>
    <x v="17"/>
    <x v="1"/>
    <x v="2"/>
    <x v="0"/>
    <s v="Creta"/>
    <n v="3"/>
    <n v="82000"/>
    <x v="1"/>
    <s v="Diesel"/>
    <s v="Manual"/>
    <n v="19.670000000000002"/>
    <n v="1582"/>
    <n v="126.2"/>
    <n v="5"/>
    <n v="1135000"/>
  </r>
  <r>
    <n v="9409"/>
    <x v="15"/>
    <x v="0"/>
    <x v="0"/>
    <x v="1"/>
    <s v="Swift Dzire"/>
    <n v="9"/>
    <n v="47000"/>
    <x v="1"/>
    <s v="Diesel"/>
    <s v="Manual"/>
    <n v="23.4"/>
    <n v="1248"/>
    <n v="74"/>
    <n v="5"/>
    <n v="371000"/>
  </r>
  <r>
    <n v="9410"/>
    <x v="33"/>
    <x v="11"/>
    <x v="2"/>
    <x v="1"/>
    <s v="Tiago"/>
    <n v="4"/>
    <n v="32455"/>
    <x v="1"/>
    <s v="Petrol"/>
    <s v="Manual"/>
    <n v="23.84"/>
    <n v="1199"/>
    <n v="84"/>
    <n v="5"/>
    <n v="400000"/>
  </r>
  <r>
    <n v="9411"/>
    <x v="17"/>
    <x v="1"/>
    <x v="0"/>
    <x v="0"/>
    <s v="Creta"/>
    <n v="6"/>
    <n v="72000"/>
    <x v="1"/>
    <s v="Diesel"/>
    <s v="Manual"/>
    <n v="19.670000000000002"/>
    <n v="1582"/>
    <n v="126.2"/>
    <n v="5"/>
    <n v="950000"/>
  </r>
  <r>
    <n v="9412"/>
    <x v="7"/>
    <x v="0"/>
    <x v="2"/>
    <x v="1"/>
    <s v="Swift"/>
    <n v="2"/>
    <n v="15000"/>
    <x v="0"/>
    <s v="Petrol"/>
    <s v="Manual"/>
    <n v="22"/>
    <n v="1197"/>
    <n v="81.8"/>
    <n v="5"/>
    <n v="710000"/>
  </r>
  <r>
    <n v="9413"/>
    <x v="18"/>
    <x v="8"/>
    <x v="0"/>
    <x v="0"/>
    <s v="City"/>
    <n v="19"/>
    <n v="110000"/>
    <x v="0"/>
    <s v="Petrol"/>
    <s v="Manual"/>
    <n v="13"/>
    <n v="1493"/>
    <n v="100"/>
    <n v="5"/>
    <n v="50000"/>
  </r>
  <r>
    <n v="9414"/>
    <x v="0"/>
    <x v="0"/>
    <x v="1"/>
    <x v="1"/>
    <s v="Alto"/>
    <n v="5"/>
    <n v="50000"/>
    <x v="0"/>
    <s v="Petrol"/>
    <s v="Manual"/>
    <n v="23.95"/>
    <n v="998"/>
    <n v="67.05"/>
    <n v="5"/>
    <n v="276000"/>
  </r>
  <r>
    <n v="9415"/>
    <x v="67"/>
    <x v="11"/>
    <x v="2"/>
    <x v="0"/>
    <s v="Nexon"/>
    <n v="4"/>
    <n v="20000"/>
    <x v="0"/>
    <s v="Petrol"/>
    <s v="Manual"/>
    <n v="17"/>
    <n v="1198"/>
    <n v="108.5"/>
    <n v="5"/>
    <n v="550000"/>
  </r>
  <r>
    <n v="9416"/>
    <x v="19"/>
    <x v="9"/>
    <x v="0"/>
    <x v="0"/>
    <s v="Bolero"/>
    <n v="11"/>
    <n v="85000"/>
    <x v="0"/>
    <s v="Diesel"/>
    <s v="Manual"/>
    <n v="13.6"/>
    <n v="2523"/>
    <n v="63"/>
    <n v="7"/>
    <n v="330000"/>
  </r>
  <r>
    <n v="9417"/>
    <x v="4"/>
    <x v="0"/>
    <x v="0"/>
    <x v="1"/>
    <s v="Wagon R"/>
    <n v="7"/>
    <n v="70000"/>
    <x v="0"/>
    <s v="Petrol"/>
    <s v="Manual"/>
    <n v="20.51"/>
    <n v="998"/>
    <n v="67.040000000000006"/>
    <n v="5"/>
    <n v="400000"/>
  </r>
  <r>
    <n v="9418"/>
    <x v="34"/>
    <x v="7"/>
    <x v="2"/>
    <x v="0"/>
    <s v="Polo"/>
    <n v="2"/>
    <n v="13000"/>
    <x v="1"/>
    <s v="Petrol"/>
    <s v="Manual"/>
    <n v="16.2"/>
    <n v="1199"/>
    <n v="74"/>
    <n v="5"/>
    <n v="480000"/>
  </r>
  <r>
    <n v="9419"/>
    <x v="23"/>
    <x v="1"/>
    <x v="0"/>
    <x v="0"/>
    <s v="Santro"/>
    <n v="13"/>
    <n v="64022"/>
    <x v="1"/>
    <s v="Petrol"/>
    <s v="Manual"/>
    <n v="17.920000000000002"/>
    <n v="1086"/>
    <n v="62.1"/>
    <n v="5"/>
    <n v="180000"/>
  </r>
  <r>
    <n v="9420"/>
    <x v="2"/>
    <x v="1"/>
    <x v="2"/>
    <x v="1"/>
    <s v="i20"/>
    <n v="4"/>
    <n v="110000"/>
    <x v="0"/>
    <s v="Diesel"/>
    <s v="Manual"/>
    <n v="22.54"/>
    <n v="1396"/>
    <n v="88.73"/>
    <n v="5"/>
    <n v="670000"/>
  </r>
  <r>
    <n v="9422"/>
    <x v="0"/>
    <x v="0"/>
    <x v="2"/>
    <x v="1"/>
    <s v="Alto"/>
    <n v="2"/>
    <n v="30000"/>
    <x v="0"/>
    <s v="Petrol"/>
    <s v="Manual"/>
    <n v="23.95"/>
    <n v="998"/>
    <n v="67.05"/>
    <n v="5"/>
    <n v="363000"/>
  </r>
  <r>
    <n v="9423"/>
    <x v="11"/>
    <x v="0"/>
    <x v="0"/>
    <x v="1"/>
    <s v="Ciaz"/>
    <n v="7"/>
    <n v="78000"/>
    <x v="0"/>
    <s v="Diesel"/>
    <s v="Manual"/>
    <n v="26.21"/>
    <n v="1248"/>
    <n v="88.5"/>
    <n v="5"/>
    <n v="625000"/>
  </r>
  <r>
    <n v="9424"/>
    <x v="19"/>
    <x v="9"/>
    <x v="1"/>
    <x v="0"/>
    <s v="Bolero"/>
    <n v="5"/>
    <n v="58800"/>
    <x v="1"/>
    <s v="Diesel"/>
    <s v="Manual"/>
    <n v="13.6"/>
    <n v="2523"/>
    <n v="63"/>
    <n v="7"/>
    <n v="585000"/>
  </r>
  <r>
    <n v="9426"/>
    <x v="31"/>
    <x v="2"/>
    <x v="1"/>
    <x v="1"/>
    <s v="Figo"/>
    <n v="5"/>
    <n v="70000"/>
    <x v="0"/>
    <s v="Diesel"/>
    <s v="Manual"/>
    <n v="25.83"/>
    <n v="1498"/>
    <n v="99"/>
    <n v="5"/>
    <n v="400000"/>
  </r>
  <r>
    <n v="9427"/>
    <x v="2"/>
    <x v="1"/>
    <x v="1"/>
    <x v="0"/>
    <s v="i20"/>
    <n v="5"/>
    <n v="10487"/>
    <x v="1"/>
    <s v="Petrol"/>
    <s v="Manual"/>
    <n v="18.600000000000001"/>
    <n v="1197"/>
    <n v="81.83"/>
    <n v="5"/>
    <n v="449000"/>
  </r>
  <r>
    <n v="9429"/>
    <x v="64"/>
    <x v="20"/>
    <x v="0"/>
    <x v="1"/>
    <s v="Rapid"/>
    <n v="7"/>
    <n v="349000"/>
    <x v="1"/>
    <s v="Diesel"/>
    <s v="Manual"/>
    <n v="21.14"/>
    <n v="1498"/>
    <n v="103.52"/>
    <n v="5"/>
    <n v="349000"/>
  </r>
  <r>
    <n v="9432"/>
    <x v="28"/>
    <x v="9"/>
    <x v="0"/>
    <x v="0"/>
    <s v="Scorpio"/>
    <n v="8"/>
    <n v="100000"/>
    <x v="0"/>
    <s v="Diesel"/>
    <s v="Manual"/>
    <n v="15.4"/>
    <n v="2179"/>
    <n v="120"/>
    <n v="8"/>
    <n v="650000"/>
  </r>
  <r>
    <n v="9433"/>
    <x v="20"/>
    <x v="6"/>
    <x v="2"/>
    <x v="0"/>
    <s v="Fortuner"/>
    <n v="4"/>
    <n v="40000"/>
    <x v="0"/>
    <s v="Diesel"/>
    <s v="Manual"/>
    <n v="14.24"/>
    <n v="2755"/>
    <n v="174.5"/>
    <n v="7"/>
    <n v="3000000"/>
  </r>
  <r>
    <n v="9434"/>
    <x v="9"/>
    <x v="3"/>
    <x v="0"/>
    <x v="0"/>
    <s v="Duster"/>
    <n v="8"/>
    <n v="100000"/>
    <x v="0"/>
    <s v="Diesel"/>
    <s v="Manual"/>
    <n v="19.010000000000002"/>
    <n v="1461"/>
    <n v="108.45"/>
    <n v="5"/>
    <n v="325000"/>
  </r>
  <r>
    <n v="9435"/>
    <x v="2"/>
    <x v="1"/>
    <x v="0"/>
    <x v="0"/>
    <s v="i20"/>
    <n v="9"/>
    <n v="45000"/>
    <x v="0"/>
    <s v="Petrol"/>
    <s v="Manual"/>
    <n v="17"/>
    <n v="1197"/>
    <n v="80"/>
    <n v="5"/>
    <n v="380000"/>
  </r>
  <r>
    <n v="9437"/>
    <x v="15"/>
    <x v="0"/>
    <x v="2"/>
    <x v="1"/>
    <s v="Swift Dzire"/>
    <n v="4"/>
    <n v="50000"/>
    <x v="0"/>
    <s v="Diesel"/>
    <s v="Manual"/>
    <n v="28.4"/>
    <n v="1248"/>
    <n v="74.02"/>
    <n v="5"/>
    <n v="740000"/>
  </r>
  <r>
    <n v="9438"/>
    <x v="32"/>
    <x v="0"/>
    <x v="2"/>
    <x v="1"/>
    <s v="Vitara"/>
    <n v="4"/>
    <n v="39000"/>
    <x v="1"/>
    <s v="Diesel"/>
    <s v="Manual"/>
    <n v="24.3"/>
    <n v="1248"/>
    <n v="88.5"/>
    <n v="5"/>
    <n v="880000"/>
  </r>
  <r>
    <n v="9439"/>
    <x v="28"/>
    <x v="9"/>
    <x v="2"/>
    <x v="0"/>
    <s v="Scorpio"/>
    <n v="3"/>
    <n v="40000"/>
    <x v="0"/>
    <s v="Diesel"/>
    <s v="Manual"/>
    <n v="16.36"/>
    <n v="2179"/>
    <n v="140"/>
    <n v="7"/>
    <n v="1200000"/>
  </r>
  <r>
    <n v="9440"/>
    <x v="65"/>
    <x v="2"/>
    <x v="2"/>
    <x v="0"/>
    <s v="Freestyle"/>
    <n v="3"/>
    <n v="50000"/>
    <x v="0"/>
    <s v="Petrol"/>
    <s v="Manual"/>
    <n v="19"/>
    <n v="1194"/>
    <n v="94.68"/>
    <n v="5"/>
    <n v="625000"/>
  </r>
  <r>
    <n v="9442"/>
    <x v="26"/>
    <x v="0"/>
    <x v="2"/>
    <x v="1"/>
    <s v="Ignis"/>
    <n v="4"/>
    <n v="8600"/>
    <x v="0"/>
    <s v="Petrol"/>
    <s v="Manual"/>
    <n v="20.89"/>
    <n v="1197"/>
    <n v="81.8"/>
    <n v="5"/>
    <n v="600000"/>
  </r>
  <r>
    <n v="9443"/>
    <x v="31"/>
    <x v="2"/>
    <x v="1"/>
    <x v="0"/>
    <s v="Figo"/>
    <n v="5"/>
    <n v="35000"/>
    <x v="1"/>
    <s v="Petrol"/>
    <s v="Manual"/>
    <n v="18.16"/>
    <n v="1196"/>
    <n v="86.8"/>
    <n v="5"/>
    <n v="500000"/>
  </r>
  <r>
    <n v="9444"/>
    <x v="3"/>
    <x v="2"/>
    <x v="1"/>
    <x v="0"/>
    <s v="Ecosport"/>
    <n v="5"/>
    <n v="48000"/>
    <x v="1"/>
    <s v="Petrol"/>
    <s v="Automatic"/>
    <n v="16.5"/>
    <n v="1499"/>
    <n v="110"/>
    <n v="5"/>
    <n v="699000"/>
  </r>
  <r>
    <n v="9445"/>
    <x v="46"/>
    <x v="0"/>
    <x v="0"/>
    <x v="1"/>
    <s v="Ertiga"/>
    <n v="8"/>
    <n v="55000"/>
    <x v="1"/>
    <s v="Diesel"/>
    <s v="Manual"/>
    <n v="25.47"/>
    <n v="1248"/>
    <n v="88.5"/>
    <n v="7"/>
    <n v="710000"/>
  </r>
  <r>
    <n v="9448"/>
    <x v="15"/>
    <x v="0"/>
    <x v="1"/>
    <x v="1"/>
    <s v="Swift Dzire"/>
    <n v="5"/>
    <n v="120000"/>
    <x v="0"/>
    <s v="Diesel"/>
    <s v="Manual"/>
    <n v="26.59"/>
    <n v="1248"/>
    <n v="74"/>
    <n v="5"/>
    <n v="500000"/>
  </r>
  <r>
    <n v="9449"/>
    <x v="63"/>
    <x v="13"/>
    <x v="1"/>
    <x v="0"/>
    <s v="X1"/>
    <n v="5"/>
    <n v="24000"/>
    <x v="1"/>
    <s v="Diesel"/>
    <s v="Automatic"/>
    <n v="19.62"/>
    <n v="1998"/>
    <n v="192"/>
    <n v="5"/>
    <n v="2575000"/>
  </r>
  <r>
    <n v="9451"/>
    <x v="14"/>
    <x v="0"/>
    <x v="2"/>
    <x v="1"/>
    <s v="Baleno"/>
    <n v="4"/>
    <n v="35000"/>
    <x v="0"/>
    <s v="Petrol"/>
    <s v="Manual"/>
    <n v="21.4"/>
    <n v="1197"/>
    <n v="83.1"/>
    <n v="5"/>
    <n v="600000"/>
  </r>
  <r>
    <n v="9452"/>
    <x v="0"/>
    <x v="0"/>
    <x v="0"/>
    <x v="0"/>
    <s v="Alto"/>
    <n v="11"/>
    <n v="87743"/>
    <x v="0"/>
    <s v="Petrol"/>
    <s v="Manual"/>
    <n v="19.7"/>
    <n v="796"/>
    <n v="46.3"/>
    <n v="5"/>
    <n v="150000"/>
  </r>
  <r>
    <n v="9454"/>
    <x v="25"/>
    <x v="9"/>
    <x v="1"/>
    <x v="1"/>
    <s v="KUV100"/>
    <n v="5"/>
    <n v="51630"/>
    <x v="1"/>
    <s v="Diesel"/>
    <s v="Manual"/>
    <n v="25.32"/>
    <n v="1198"/>
    <n v="77"/>
    <n v="6"/>
    <n v="245000"/>
  </r>
  <r>
    <n v="9456"/>
    <x v="24"/>
    <x v="9"/>
    <x v="0"/>
    <x v="0"/>
    <s v="XUV500"/>
    <n v="7"/>
    <n v="43000"/>
    <x v="1"/>
    <s v="Diesel"/>
    <s v="Manual"/>
    <n v="15.1"/>
    <n v="2179"/>
    <n v="140"/>
    <n v="7"/>
    <n v="725000"/>
  </r>
  <r>
    <n v="9457"/>
    <x v="13"/>
    <x v="6"/>
    <x v="0"/>
    <x v="0"/>
    <s v="Innova"/>
    <n v="7"/>
    <n v="82000"/>
    <x v="1"/>
    <s v="Diesel"/>
    <s v="Manual"/>
    <n v="12.99"/>
    <n v="2494"/>
    <n v="100.6"/>
    <n v="8"/>
    <n v="879000"/>
  </r>
  <r>
    <n v="9461"/>
    <x v="5"/>
    <x v="1"/>
    <x v="0"/>
    <x v="1"/>
    <s v="i10"/>
    <n v="11"/>
    <n v="50000"/>
    <x v="0"/>
    <s v="Petrol"/>
    <s v="Manual"/>
    <n v="20.36"/>
    <n v="1197"/>
    <n v="78.900000000000006"/>
    <n v="5"/>
    <n v="210000"/>
  </r>
  <r>
    <n v="9462"/>
    <x v="47"/>
    <x v="11"/>
    <x v="1"/>
    <x v="0"/>
    <s v="Safari"/>
    <n v="5"/>
    <n v="100000"/>
    <x v="0"/>
    <s v="Diesel"/>
    <s v="Manual"/>
    <n v="14.1"/>
    <n v="2179"/>
    <n v="153.86000000000001"/>
    <n v="7"/>
    <n v="750000"/>
  </r>
  <r>
    <n v="9463"/>
    <x v="33"/>
    <x v="11"/>
    <x v="2"/>
    <x v="1"/>
    <s v="Tiago"/>
    <n v="2"/>
    <n v="12000"/>
    <x v="0"/>
    <s v="Petrol"/>
    <s v="Manual"/>
    <n v="23.84"/>
    <n v="1199"/>
    <n v="84"/>
    <n v="5"/>
    <n v="470000"/>
  </r>
  <r>
    <n v="9464"/>
    <x v="19"/>
    <x v="9"/>
    <x v="2"/>
    <x v="0"/>
    <s v="Bolero"/>
    <n v="4"/>
    <n v="59170"/>
    <x v="1"/>
    <s v="Diesel"/>
    <s v="Manual"/>
    <n v="16.5"/>
    <n v="1493"/>
    <n v="70"/>
    <n v="7"/>
    <n v="595000"/>
  </r>
  <r>
    <n v="9465"/>
    <x v="0"/>
    <x v="0"/>
    <x v="0"/>
    <x v="0"/>
    <s v="Alto"/>
    <n v="11"/>
    <n v="41000"/>
    <x v="1"/>
    <s v="Petrol"/>
    <s v="Manual"/>
    <n v="19.7"/>
    <n v="796"/>
    <n v="46.3"/>
    <n v="5"/>
    <n v="160000"/>
  </r>
  <r>
    <n v="9466"/>
    <x v="6"/>
    <x v="1"/>
    <x v="2"/>
    <x v="1"/>
    <s v="Venue"/>
    <n v="1"/>
    <n v="10000"/>
    <x v="0"/>
    <s v="Diesel"/>
    <s v="Manual"/>
    <n v="23.7"/>
    <n v="1493"/>
    <n v="98.6"/>
    <n v="5"/>
    <n v="1000000"/>
  </r>
  <r>
    <n v="9467"/>
    <x v="36"/>
    <x v="0"/>
    <x v="0"/>
    <x v="1"/>
    <s v="Celerio"/>
    <n v="6"/>
    <n v="50000"/>
    <x v="0"/>
    <s v="Petrol"/>
    <s v="Manual"/>
    <n v="23.1"/>
    <n v="998"/>
    <n v="67.040000000000006"/>
    <n v="5"/>
    <n v="305000"/>
  </r>
  <r>
    <n v="9468"/>
    <x v="4"/>
    <x v="0"/>
    <x v="2"/>
    <x v="1"/>
    <s v="Wagon R"/>
    <n v="3"/>
    <n v="32000"/>
    <x v="0"/>
    <s v="Petrol"/>
    <s v="Manual"/>
    <n v="21.79"/>
    <n v="998"/>
    <n v="67.05"/>
    <n v="5"/>
    <n v="435000"/>
  </r>
  <r>
    <n v="9469"/>
    <x v="2"/>
    <x v="1"/>
    <x v="0"/>
    <x v="0"/>
    <s v="i20"/>
    <n v="11"/>
    <n v="80000"/>
    <x v="0"/>
    <s v="Petrol"/>
    <s v="Manual"/>
    <n v="17"/>
    <n v="1197"/>
    <n v="80"/>
    <n v="5"/>
    <n v="250000"/>
  </r>
  <r>
    <n v="9470"/>
    <x v="31"/>
    <x v="2"/>
    <x v="0"/>
    <x v="0"/>
    <s v="Figo"/>
    <n v="9"/>
    <n v="90000"/>
    <x v="0"/>
    <s v="Diesel"/>
    <s v="Manual"/>
    <n v="20"/>
    <n v="1399"/>
    <n v="68"/>
    <n v="5"/>
    <n v="150000"/>
  </r>
  <r>
    <n v="9472"/>
    <x v="24"/>
    <x v="9"/>
    <x v="0"/>
    <x v="0"/>
    <s v="XUV500"/>
    <n v="7"/>
    <n v="82001"/>
    <x v="1"/>
    <s v="Diesel"/>
    <s v="Manual"/>
    <n v="15.1"/>
    <n v="2179"/>
    <n v="140"/>
    <n v="7"/>
    <n v="755000"/>
  </r>
  <r>
    <n v="9473"/>
    <x v="0"/>
    <x v="0"/>
    <x v="0"/>
    <x v="1"/>
    <s v="Alto"/>
    <n v="7"/>
    <n v="33000"/>
    <x v="1"/>
    <s v="Petrol"/>
    <s v="Manual"/>
    <n v="22.74"/>
    <n v="796"/>
    <n v="47.3"/>
    <n v="5"/>
    <n v="237000"/>
  </r>
  <r>
    <n v="9474"/>
    <x v="2"/>
    <x v="1"/>
    <x v="2"/>
    <x v="0"/>
    <s v="i20"/>
    <n v="4"/>
    <n v="35000"/>
    <x v="0"/>
    <s v="Petrol"/>
    <s v="Manual"/>
    <n v="18.600000000000001"/>
    <n v="1197"/>
    <n v="81.83"/>
    <n v="5"/>
    <n v="625000"/>
  </r>
  <r>
    <n v="9476"/>
    <x v="15"/>
    <x v="0"/>
    <x v="0"/>
    <x v="0"/>
    <s v="Swift Dzire"/>
    <n v="6"/>
    <n v="80000"/>
    <x v="0"/>
    <s v="CNG"/>
    <s v="Manual"/>
    <n v="19"/>
    <n v="1197"/>
    <n v="85.8"/>
    <n v="5"/>
    <n v="325000"/>
  </r>
  <r>
    <n v="9477"/>
    <x v="1"/>
    <x v="1"/>
    <x v="1"/>
    <x v="0"/>
    <s v="Grand"/>
    <n v="5"/>
    <n v="35000"/>
    <x v="0"/>
    <s v="Petrol"/>
    <s v="Manual"/>
    <n v="18.899999999999999"/>
    <n v="1197"/>
    <n v="82"/>
    <n v="5"/>
    <n v="420000"/>
  </r>
  <r>
    <n v="9478"/>
    <x v="31"/>
    <x v="2"/>
    <x v="0"/>
    <x v="0"/>
    <s v="Figo"/>
    <n v="7"/>
    <n v="63407"/>
    <x v="1"/>
    <s v="Diesel"/>
    <s v="Manual"/>
    <n v="20"/>
    <n v="1399"/>
    <n v="68.05"/>
    <n v="5"/>
    <n v="440000"/>
  </r>
  <r>
    <n v="9479"/>
    <x v="24"/>
    <x v="9"/>
    <x v="2"/>
    <x v="0"/>
    <s v="XUV500"/>
    <n v="3"/>
    <n v="27300"/>
    <x v="0"/>
    <s v="Diesel"/>
    <s v="Automatic"/>
    <n v="15.1"/>
    <n v="2179"/>
    <n v="152.87"/>
    <n v="7"/>
    <n v="1605000"/>
  </r>
  <r>
    <n v="9480"/>
    <x v="19"/>
    <x v="9"/>
    <x v="0"/>
    <x v="0"/>
    <s v="Bolero"/>
    <n v="9"/>
    <n v="68000"/>
    <x v="0"/>
    <s v="Diesel"/>
    <s v="Manual"/>
    <n v="15.96"/>
    <n v="2523"/>
    <n v="62.1"/>
    <n v="7"/>
    <n v="400000"/>
  </r>
  <r>
    <n v="9482"/>
    <x v="24"/>
    <x v="9"/>
    <x v="2"/>
    <x v="0"/>
    <s v="XUV500"/>
    <n v="3"/>
    <n v="50000"/>
    <x v="0"/>
    <s v="Diesel"/>
    <s v="Manual"/>
    <n v="15.1"/>
    <n v="2179"/>
    <n v="152.87"/>
    <n v="7"/>
    <n v="1350000"/>
  </r>
  <r>
    <n v="9483"/>
    <x v="0"/>
    <x v="0"/>
    <x v="2"/>
    <x v="1"/>
    <s v="Alto"/>
    <n v="3"/>
    <n v="32000"/>
    <x v="1"/>
    <s v="Petrol"/>
    <s v="Manual"/>
    <n v="24.7"/>
    <n v="796"/>
    <n v="47.3"/>
    <n v="5"/>
    <n v="280000"/>
  </r>
  <r>
    <n v="9484"/>
    <x v="46"/>
    <x v="0"/>
    <x v="2"/>
    <x v="0"/>
    <s v="Ertiga"/>
    <n v="4"/>
    <n v="25000"/>
    <x v="0"/>
    <s v="Petrol"/>
    <s v="Manual"/>
    <n v="17.5"/>
    <n v="1373"/>
    <n v="91.1"/>
    <n v="7"/>
    <n v="630000"/>
  </r>
  <r>
    <n v="9485"/>
    <x v="21"/>
    <x v="3"/>
    <x v="0"/>
    <x v="1"/>
    <s v="KWID"/>
    <n v="6"/>
    <n v="5000"/>
    <x v="0"/>
    <s v="Petrol"/>
    <s v="Manual"/>
    <n v="25.17"/>
    <n v="799"/>
    <n v="53.3"/>
    <n v="5"/>
    <n v="250000"/>
  </r>
  <r>
    <n v="9486"/>
    <x v="5"/>
    <x v="1"/>
    <x v="0"/>
    <x v="1"/>
    <s v="i10"/>
    <n v="8"/>
    <n v="52000"/>
    <x v="1"/>
    <s v="Petrol"/>
    <s v="Manual"/>
    <n v="20.36"/>
    <n v="1197"/>
    <n v="78.900000000000006"/>
    <n v="5"/>
    <n v="235000"/>
  </r>
  <r>
    <n v="9487"/>
    <x v="31"/>
    <x v="2"/>
    <x v="0"/>
    <x v="0"/>
    <s v="Figo"/>
    <n v="10"/>
    <n v="36000"/>
    <x v="0"/>
    <s v="Petrol"/>
    <s v="Manual"/>
    <n v="15.6"/>
    <n v="1196"/>
    <n v="70"/>
    <n v="5"/>
    <n v="185000"/>
  </r>
  <r>
    <n v="9488"/>
    <x v="4"/>
    <x v="0"/>
    <x v="0"/>
    <x v="1"/>
    <s v="Wagon R"/>
    <n v="9"/>
    <n v="53000"/>
    <x v="1"/>
    <s v="Petrol"/>
    <s v="Manual"/>
    <n v="21.5"/>
    <n v="1197"/>
    <n v="81.8"/>
    <n v="5"/>
    <n v="275000"/>
  </r>
  <r>
    <n v="9489"/>
    <x v="1"/>
    <x v="1"/>
    <x v="2"/>
    <x v="0"/>
    <s v="Grand"/>
    <n v="4"/>
    <n v="29000"/>
    <x v="0"/>
    <s v="Petrol"/>
    <s v="Manual"/>
    <n v="18.899999999999999"/>
    <n v="1197"/>
    <n v="81.86"/>
    <n v="5"/>
    <n v="467000"/>
  </r>
  <r>
    <n v="9491"/>
    <x v="17"/>
    <x v="1"/>
    <x v="1"/>
    <x v="0"/>
    <s v="Creta"/>
    <n v="5"/>
    <n v="60000"/>
    <x v="0"/>
    <s v="Diesel"/>
    <s v="Manual"/>
    <n v="19.670000000000002"/>
    <n v="1582"/>
    <n v="126.2"/>
    <n v="5"/>
    <n v="975000"/>
  </r>
  <r>
    <n v="9494"/>
    <x v="1"/>
    <x v="1"/>
    <x v="2"/>
    <x v="0"/>
    <s v="Grand"/>
    <n v="3"/>
    <n v="21000"/>
    <x v="1"/>
    <s v="Petrol"/>
    <s v="Manual"/>
    <n v="18.899999999999999"/>
    <n v="1197"/>
    <n v="81.86"/>
    <n v="5"/>
    <n v="580000"/>
  </r>
  <r>
    <n v="9495"/>
    <x v="34"/>
    <x v="7"/>
    <x v="0"/>
    <x v="1"/>
    <s v="Polo"/>
    <n v="7"/>
    <n v="71377"/>
    <x v="1"/>
    <s v="Diesel"/>
    <s v="Manual"/>
    <n v="22.07"/>
    <n v="1199"/>
    <n v="73.900000000000006"/>
    <n v="5"/>
    <n v="365000"/>
  </r>
  <r>
    <n v="9496"/>
    <x v="18"/>
    <x v="8"/>
    <x v="2"/>
    <x v="1"/>
    <s v="City"/>
    <n v="2"/>
    <n v="21000"/>
    <x v="1"/>
    <s v="Diesel"/>
    <s v="Manual"/>
    <n v="25.6"/>
    <n v="1498"/>
    <n v="97.9"/>
    <n v="5"/>
    <n v="1050000"/>
  </r>
  <r>
    <n v="9497"/>
    <x v="2"/>
    <x v="1"/>
    <x v="2"/>
    <x v="0"/>
    <s v="i20"/>
    <n v="1"/>
    <n v="5000"/>
    <x v="0"/>
    <s v="Petrol"/>
    <s v="Automatic"/>
    <n v="17.399999999999999"/>
    <n v="1197"/>
    <n v="81.86"/>
    <n v="5"/>
    <n v="730000"/>
  </r>
  <r>
    <n v="9498"/>
    <x v="0"/>
    <x v="0"/>
    <x v="1"/>
    <x v="1"/>
    <s v="Alto"/>
    <n v="5"/>
    <n v="15000"/>
    <x v="0"/>
    <s v="Petrol"/>
    <s v="Manual"/>
    <n v="24.7"/>
    <n v="796"/>
    <n v="47.3"/>
    <n v="5"/>
    <n v="289000"/>
  </r>
  <r>
    <n v="9499"/>
    <x v="20"/>
    <x v="6"/>
    <x v="0"/>
    <x v="0"/>
    <s v="Fortuner"/>
    <n v="6"/>
    <n v="60000"/>
    <x v="0"/>
    <s v="Diesel"/>
    <s v="Manual"/>
    <n v="13"/>
    <n v="2982"/>
    <n v="168.5"/>
    <n v="7"/>
    <n v="1600000"/>
  </r>
  <r>
    <n v="9500"/>
    <x v="4"/>
    <x v="0"/>
    <x v="0"/>
    <x v="0"/>
    <s v="Wagon R"/>
    <n v="6"/>
    <n v="37564"/>
    <x v="1"/>
    <s v="Petrol"/>
    <s v="Manual"/>
    <n v="18.899999999999999"/>
    <n v="998"/>
    <n v="67.099999999999994"/>
    <n v="5"/>
    <n v="330000"/>
  </r>
  <r>
    <n v="9501"/>
    <x v="0"/>
    <x v="0"/>
    <x v="0"/>
    <x v="1"/>
    <s v="Alto"/>
    <n v="6"/>
    <n v="50000"/>
    <x v="0"/>
    <s v="Petrol"/>
    <s v="Manual"/>
    <n v="22.74"/>
    <n v="796"/>
    <n v="47.3"/>
    <n v="5"/>
    <n v="250000"/>
  </r>
  <r>
    <n v="9503"/>
    <x v="71"/>
    <x v="8"/>
    <x v="2"/>
    <x v="0"/>
    <s v="WR-V"/>
    <n v="4"/>
    <n v="34250"/>
    <x v="1"/>
    <s v="Petrol"/>
    <s v="Manual"/>
    <n v="17.5"/>
    <n v="1199"/>
    <n v="88.7"/>
    <n v="5"/>
    <n v="825000"/>
  </r>
  <r>
    <n v="9504"/>
    <x v="33"/>
    <x v="11"/>
    <x v="1"/>
    <x v="1"/>
    <s v="Tiago"/>
    <n v="5"/>
    <n v="29200"/>
    <x v="0"/>
    <s v="Diesel"/>
    <s v="Manual"/>
    <n v="27.28"/>
    <n v="1047"/>
    <n v="69"/>
    <n v="5"/>
    <n v="320000"/>
  </r>
  <r>
    <n v="9505"/>
    <x v="18"/>
    <x v="8"/>
    <x v="2"/>
    <x v="0"/>
    <s v="City"/>
    <n v="4"/>
    <n v="44316"/>
    <x v="1"/>
    <s v="Petrol"/>
    <s v="Manual"/>
    <n v="17"/>
    <n v="1497"/>
    <n v="118"/>
    <n v="5"/>
    <n v="740000"/>
  </r>
  <r>
    <n v="9506"/>
    <x v="13"/>
    <x v="6"/>
    <x v="0"/>
    <x v="0"/>
    <s v="Innova"/>
    <n v="13"/>
    <n v="90000"/>
    <x v="1"/>
    <s v="Diesel"/>
    <s v="Manual"/>
    <n v="12.8"/>
    <n v="2494"/>
    <n v="102"/>
    <n v="8"/>
    <n v="695000"/>
  </r>
  <r>
    <n v="9508"/>
    <x v="2"/>
    <x v="1"/>
    <x v="2"/>
    <x v="0"/>
    <s v="i20"/>
    <n v="4"/>
    <n v="39000"/>
    <x v="1"/>
    <s v="Petrol"/>
    <s v="Manual"/>
    <n v="18.600000000000001"/>
    <n v="1197"/>
    <n v="81.83"/>
    <n v="5"/>
    <n v="595000"/>
  </r>
  <r>
    <n v="9509"/>
    <x v="15"/>
    <x v="0"/>
    <x v="0"/>
    <x v="0"/>
    <s v="Swift Dzire"/>
    <n v="9"/>
    <n v="120000"/>
    <x v="0"/>
    <s v="Diesel"/>
    <s v="Manual"/>
    <n v="19.3"/>
    <n v="1248"/>
    <n v="73.900000000000006"/>
    <n v="5"/>
    <n v="450000"/>
  </r>
  <r>
    <n v="9510"/>
    <x v="7"/>
    <x v="0"/>
    <x v="1"/>
    <x v="1"/>
    <s v="Swift"/>
    <n v="5"/>
    <n v="55000"/>
    <x v="1"/>
    <s v="Diesel"/>
    <s v="Manual"/>
    <n v="22.9"/>
    <n v="1248"/>
    <n v="74"/>
    <n v="5"/>
    <n v="451000"/>
  </r>
  <r>
    <n v="9514"/>
    <x v="4"/>
    <x v="0"/>
    <x v="0"/>
    <x v="1"/>
    <s v="Wagon R"/>
    <n v="6"/>
    <n v="30000"/>
    <x v="0"/>
    <s v="Petrol"/>
    <s v="Automatic"/>
    <n v="20.51"/>
    <n v="998"/>
    <n v="67.040000000000006"/>
    <n v="5"/>
    <n v="330000"/>
  </r>
  <r>
    <n v="9515"/>
    <x v="3"/>
    <x v="2"/>
    <x v="2"/>
    <x v="1"/>
    <s v="Ecosport"/>
    <n v="2"/>
    <n v="15000"/>
    <x v="1"/>
    <s v="Diesel"/>
    <s v="Manual"/>
    <n v="22.77"/>
    <n v="1498"/>
    <n v="98.59"/>
    <n v="5"/>
    <n v="875000"/>
  </r>
  <r>
    <n v="9516"/>
    <x v="0"/>
    <x v="0"/>
    <x v="0"/>
    <x v="0"/>
    <s v="Alto"/>
    <n v="10"/>
    <n v="30000"/>
    <x v="0"/>
    <s v="Petrol"/>
    <s v="Manual"/>
    <n v="19.7"/>
    <n v="796"/>
    <n v="46.3"/>
    <n v="5"/>
    <n v="150000"/>
  </r>
  <r>
    <n v="9518"/>
    <x v="43"/>
    <x v="13"/>
    <x v="0"/>
    <x v="0"/>
    <n v="3"/>
    <n v="12"/>
    <n v="15000"/>
    <x v="0"/>
    <s v="Petrol"/>
    <s v="Automatic"/>
    <n v="12.05"/>
    <n v="1995"/>
    <n v="154"/>
    <n v="5"/>
    <n v="750000"/>
  </r>
  <r>
    <n v="9519"/>
    <x v="20"/>
    <x v="6"/>
    <x v="0"/>
    <x v="0"/>
    <s v="Fortuner"/>
    <n v="11"/>
    <n v="115000"/>
    <x v="1"/>
    <s v="Diesel"/>
    <s v="Manual"/>
    <n v="11.5"/>
    <n v="2982"/>
    <n v="171"/>
    <n v="7"/>
    <n v="775000"/>
  </r>
  <r>
    <n v="9520"/>
    <x v="4"/>
    <x v="0"/>
    <x v="0"/>
    <x v="0"/>
    <s v="Wagon R"/>
    <n v="14"/>
    <n v="70000"/>
    <x v="0"/>
    <s v="Petrol"/>
    <s v="Manual"/>
    <n v="18.899999999999999"/>
    <n v="1061"/>
    <n v="67"/>
    <n v="5"/>
    <n v="80000"/>
  </r>
  <r>
    <n v="9521"/>
    <x v="26"/>
    <x v="0"/>
    <x v="2"/>
    <x v="1"/>
    <s v="Ignis"/>
    <n v="4"/>
    <n v="8000"/>
    <x v="0"/>
    <s v="Petrol"/>
    <s v="Manual"/>
    <n v="20.89"/>
    <n v="1197"/>
    <n v="81.8"/>
    <n v="5"/>
    <n v="420000"/>
  </r>
  <r>
    <n v="9522"/>
    <x v="22"/>
    <x v="8"/>
    <x v="0"/>
    <x v="1"/>
    <s v="Amaze"/>
    <n v="6"/>
    <n v="66000"/>
    <x v="1"/>
    <s v="Diesel"/>
    <s v="Manual"/>
    <n v="25.8"/>
    <n v="1498"/>
    <n v="98.6"/>
    <n v="5"/>
    <n v="415000"/>
  </r>
  <r>
    <n v="9523"/>
    <x v="15"/>
    <x v="0"/>
    <x v="2"/>
    <x v="1"/>
    <s v="Swift Dzire"/>
    <n v="4"/>
    <n v="33800"/>
    <x v="0"/>
    <s v="Diesel"/>
    <s v="Manual"/>
    <n v="28.4"/>
    <n v="1248"/>
    <n v="74.02"/>
    <n v="5"/>
    <n v="580000"/>
  </r>
  <r>
    <n v="9524"/>
    <x v="0"/>
    <x v="0"/>
    <x v="0"/>
    <x v="1"/>
    <s v="Alto"/>
    <n v="6"/>
    <n v="38000"/>
    <x v="1"/>
    <s v="Petrol"/>
    <s v="Manual"/>
    <n v="23.95"/>
    <n v="998"/>
    <n v="67.05"/>
    <n v="5"/>
    <n v="260000"/>
  </r>
  <r>
    <n v="9525"/>
    <x v="21"/>
    <x v="3"/>
    <x v="1"/>
    <x v="1"/>
    <s v="KWID"/>
    <n v="5"/>
    <n v="40000"/>
    <x v="0"/>
    <s v="Petrol"/>
    <s v="Manual"/>
    <n v="23.01"/>
    <n v="999"/>
    <n v="67"/>
    <n v="5"/>
    <n v="255000"/>
  </r>
  <r>
    <n v="9527"/>
    <x v="4"/>
    <x v="0"/>
    <x v="0"/>
    <x v="1"/>
    <s v="Wagon R"/>
    <n v="6"/>
    <n v="32000"/>
    <x v="0"/>
    <s v="Petrol"/>
    <s v="Manual"/>
    <n v="20.51"/>
    <n v="998"/>
    <n v="67.040000000000006"/>
    <n v="5"/>
    <n v="320000"/>
  </r>
  <r>
    <n v="9528"/>
    <x v="2"/>
    <x v="1"/>
    <x v="2"/>
    <x v="0"/>
    <s v="i20"/>
    <n v="3"/>
    <n v="25000"/>
    <x v="0"/>
    <s v="Petrol"/>
    <s v="Manual"/>
    <n v="18.600000000000001"/>
    <n v="1197"/>
    <n v="81.83"/>
    <n v="5"/>
    <n v="645000"/>
  </r>
  <r>
    <n v="9529"/>
    <x v="62"/>
    <x v="19"/>
    <x v="0"/>
    <x v="0"/>
    <s v="Cayenne"/>
    <n v="8"/>
    <n v="120000"/>
    <x v="0"/>
    <s v="Diesel"/>
    <s v="Automatic"/>
    <n v="15.15"/>
    <n v="2967"/>
    <n v="240"/>
    <n v="5"/>
    <n v="5000000"/>
  </r>
  <r>
    <n v="9531"/>
    <x v="33"/>
    <x v="11"/>
    <x v="1"/>
    <x v="1"/>
    <s v="Tiago"/>
    <n v="5"/>
    <n v="35000"/>
    <x v="0"/>
    <s v="Petrol"/>
    <s v="Manual"/>
    <n v="23.84"/>
    <n v="1199"/>
    <n v="84"/>
    <n v="5"/>
    <n v="300000"/>
  </r>
  <r>
    <n v="9532"/>
    <x v="7"/>
    <x v="0"/>
    <x v="0"/>
    <x v="0"/>
    <s v="Swift"/>
    <n v="9"/>
    <n v="40000"/>
    <x v="0"/>
    <s v="Petrol"/>
    <s v="Manual"/>
    <n v="18.600000000000001"/>
    <n v="1197"/>
    <n v="85.8"/>
    <n v="5"/>
    <n v="320000"/>
  </r>
  <r>
    <n v="9533"/>
    <x v="0"/>
    <x v="0"/>
    <x v="0"/>
    <x v="1"/>
    <s v="Alto"/>
    <n v="6"/>
    <n v="36668"/>
    <x v="1"/>
    <s v="Petrol"/>
    <s v="Manual"/>
    <n v="22.74"/>
    <n v="796"/>
    <n v="47.3"/>
    <n v="5"/>
    <n v="270000"/>
  </r>
  <r>
    <n v="9534"/>
    <x v="33"/>
    <x v="11"/>
    <x v="1"/>
    <x v="1"/>
    <s v="Tiago"/>
    <n v="5"/>
    <n v="60000"/>
    <x v="0"/>
    <s v="Diesel"/>
    <s v="Manual"/>
    <n v="27.28"/>
    <n v="1047"/>
    <n v="69"/>
    <n v="5"/>
    <n v="400000"/>
  </r>
  <r>
    <n v="9536"/>
    <x v="7"/>
    <x v="0"/>
    <x v="0"/>
    <x v="1"/>
    <s v="Swift"/>
    <n v="8"/>
    <n v="60000"/>
    <x v="0"/>
    <s v="Diesel"/>
    <s v="Manual"/>
    <n v="22.9"/>
    <n v="1248"/>
    <n v="74"/>
    <n v="5"/>
    <n v="360000"/>
  </r>
  <r>
    <n v="9537"/>
    <x v="22"/>
    <x v="8"/>
    <x v="2"/>
    <x v="1"/>
    <s v="Amaze"/>
    <n v="4"/>
    <n v="70000"/>
    <x v="0"/>
    <s v="Diesel"/>
    <s v="Manual"/>
    <n v="25.8"/>
    <n v="1498"/>
    <n v="98.6"/>
    <n v="5"/>
    <n v="450000"/>
  </r>
  <r>
    <n v="9539"/>
    <x v="41"/>
    <x v="9"/>
    <x v="1"/>
    <x v="1"/>
    <s v="KUV"/>
    <n v="5"/>
    <n v="35000"/>
    <x v="0"/>
    <s v="Diesel"/>
    <s v="Manual"/>
    <n v="25.32"/>
    <n v="1198"/>
    <n v="77"/>
    <n v="6"/>
    <n v="700000"/>
  </r>
  <r>
    <n v="9540"/>
    <x v="20"/>
    <x v="6"/>
    <x v="2"/>
    <x v="0"/>
    <s v="Fortuner"/>
    <n v="4"/>
    <n v="19000"/>
    <x v="0"/>
    <s v="Diesel"/>
    <s v="Manual"/>
    <n v="14.24"/>
    <n v="2755"/>
    <n v="174.5"/>
    <n v="7"/>
    <n v="2950000"/>
  </r>
  <r>
    <n v="9541"/>
    <x v="15"/>
    <x v="0"/>
    <x v="0"/>
    <x v="1"/>
    <s v="Swift Dzire"/>
    <n v="9"/>
    <n v="50000"/>
    <x v="0"/>
    <s v="Petrol"/>
    <s v="Manual"/>
    <n v="20.85"/>
    <n v="1197"/>
    <n v="83.14"/>
    <n v="5"/>
    <n v="400000"/>
  </r>
  <r>
    <n v="9542"/>
    <x v="7"/>
    <x v="0"/>
    <x v="0"/>
    <x v="1"/>
    <s v="Swift"/>
    <n v="6"/>
    <n v="50000"/>
    <x v="0"/>
    <s v="Diesel"/>
    <s v="Manual"/>
    <n v="28.4"/>
    <n v="1248"/>
    <n v="74"/>
    <n v="5"/>
    <n v="475000"/>
  </r>
  <r>
    <n v="9543"/>
    <x v="9"/>
    <x v="3"/>
    <x v="0"/>
    <x v="0"/>
    <s v="Duster"/>
    <n v="6"/>
    <n v="25000"/>
    <x v="0"/>
    <s v="Petrol"/>
    <s v="Manual"/>
    <n v="13.24"/>
    <n v="1598"/>
    <n v="102.57"/>
    <n v="5"/>
    <n v="450000"/>
  </r>
  <r>
    <n v="9544"/>
    <x v="14"/>
    <x v="0"/>
    <x v="2"/>
    <x v="1"/>
    <s v="Baleno"/>
    <n v="3"/>
    <n v="35000"/>
    <x v="0"/>
    <s v="Petrol"/>
    <s v="Manual"/>
    <n v="21.4"/>
    <n v="1197"/>
    <n v="83.1"/>
    <n v="5"/>
    <n v="540000"/>
  </r>
  <r>
    <n v="9545"/>
    <x v="2"/>
    <x v="1"/>
    <x v="0"/>
    <x v="0"/>
    <s v="i20"/>
    <n v="6"/>
    <n v="80000"/>
    <x v="0"/>
    <s v="Petrol"/>
    <s v="Manual"/>
    <n v="18.600000000000001"/>
    <n v="1197"/>
    <n v="81.83"/>
    <n v="5"/>
    <n v="425000"/>
  </r>
  <r>
    <n v="9546"/>
    <x v="14"/>
    <x v="0"/>
    <x v="1"/>
    <x v="1"/>
    <s v="Baleno"/>
    <n v="5"/>
    <n v="50000"/>
    <x v="0"/>
    <s v="Diesel"/>
    <s v="Manual"/>
    <n v="27.39"/>
    <n v="1248"/>
    <n v="74"/>
    <n v="5"/>
    <n v="725000"/>
  </r>
  <r>
    <n v="9547"/>
    <x v="26"/>
    <x v="0"/>
    <x v="2"/>
    <x v="1"/>
    <s v="Ignis"/>
    <n v="3"/>
    <n v="20000"/>
    <x v="0"/>
    <s v="Petrol"/>
    <s v="Manual"/>
    <n v="20.89"/>
    <n v="1197"/>
    <n v="81.8"/>
    <n v="5"/>
    <n v="520000"/>
  </r>
  <r>
    <n v="9548"/>
    <x v="15"/>
    <x v="0"/>
    <x v="0"/>
    <x v="1"/>
    <s v="Swift Dzire"/>
    <n v="6"/>
    <n v="52000"/>
    <x v="1"/>
    <s v="Diesel"/>
    <s v="Manual"/>
    <n v="26.59"/>
    <n v="1248"/>
    <n v="74"/>
    <n v="5"/>
    <n v="449000"/>
  </r>
  <r>
    <n v="9549"/>
    <x v="36"/>
    <x v="0"/>
    <x v="0"/>
    <x v="1"/>
    <s v="Celerio"/>
    <n v="7"/>
    <n v="35000"/>
    <x v="0"/>
    <s v="Petrol"/>
    <s v="Manual"/>
    <n v="23.1"/>
    <n v="998"/>
    <n v="67.040000000000006"/>
    <n v="5"/>
    <n v="350000"/>
  </r>
  <r>
    <n v="9550"/>
    <x v="17"/>
    <x v="1"/>
    <x v="2"/>
    <x v="1"/>
    <s v="Creta"/>
    <n v="4"/>
    <n v="70000"/>
    <x v="0"/>
    <s v="Diesel"/>
    <s v="Manual"/>
    <n v="21.38"/>
    <n v="1396"/>
    <n v="88.7"/>
    <n v="5"/>
    <n v="850000"/>
  </r>
  <r>
    <n v="9551"/>
    <x v="0"/>
    <x v="0"/>
    <x v="1"/>
    <x v="1"/>
    <s v="Alto"/>
    <n v="5"/>
    <n v="20000"/>
    <x v="0"/>
    <s v="Petrol"/>
    <s v="Manual"/>
    <n v="22.74"/>
    <n v="796"/>
    <n v="47.3"/>
    <n v="5"/>
    <n v="235000"/>
  </r>
  <r>
    <n v="9552"/>
    <x v="32"/>
    <x v="0"/>
    <x v="2"/>
    <x v="1"/>
    <s v="Vitara"/>
    <n v="4"/>
    <n v="15000"/>
    <x v="0"/>
    <s v="Diesel"/>
    <s v="Manual"/>
    <n v="24.3"/>
    <n v="1248"/>
    <n v="88.5"/>
    <n v="5"/>
    <n v="740000"/>
  </r>
  <r>
    <n v="9553"/>
    <x v="8"/>
    <x v="1"/>
    <x v="0"/>
    <x v="0"/>
    <s v="Verna"/>
    <n v="7"/>
    <n v="35000"/>
    <x v="0"/>
    <s v="Petrol"/>
    <s v="Manual"/>
    <n v="17.010000000000002"/>
    <n v="1591"/>
    <n v="121.3"/>
    <n v="5"/>
    <n v="550000"/>
  </r>
  <r>
    <n v="9555"/>
    <x v="31"/>
    <x v="2"/>
    <x v="0"/>
    <x v="0"/>
    <s v="Figo"/>
    <n v="6"/>
    <n v="61879"/>
    <x v="1"/>
    <s v="Diesel"/>
    <s v="Manual"/>
    <n v="20"/>
    <n v="1399"/>
    <n v="68.05"/>
    <n v="5"/>
    <n v="450000"/>
  </r>
  <r>
    <n v="9556"/>
    <x v="18"/>
    <x v="8"/>
    <x v="2"/>
    <x v="0"/>
    <s v="City"/>
    <n v="4"/>
    <n v="40000"/>
    <x v="1"/>
    <s v="Petrol"/>
    <s v="Manual"/>
    <n v="17.8"/>
    <n v="1497"/>
    <n v="117.3"/>
    <n v="5"/>
    <n v="649000"/>
  </r>
  <r>
    <n v="9557"/>
    <x v="37"/>
    <x v="10"/>
    <x v="1"/>
    <x v="0"/>
    <s v="GO"/>
    <n v="5"/>
    <n v="50000"/>
    <x v="0"/>
    <s v="Petrol"/>
    <s v="Manual"/>
    <n v="19.02"/>
    <n v="1198"/>
    <n v="67.05"/>
    <n v="7"/>
    <n v="310000"/>
  </r>
  <r>
    <n v="9558"/>
    <x v="9"/>
    <x v="3"/>
    <x v="1"/>
    <x v="0"/>
    <s v="Duster"/>
    <n v="5"/>
    <n v="130000"/>
    <x v="0"/>
    <s v="Diesel"/>
    <s v="Manual"/>
    <n v="19.87"/>
    <n v="1461"/>
    <n v="83.8"/>
    <n v="5"/>
    <n v="595000"/>
  </r>
  <r>
    <n v="9559"/>
    <x v="24"/>
    <x v="9"/>
    <x v="0"/>
    <x v="0"/>
    <s v="XUV500"/>
    <n v="8"/>
    <n v="55000"/>
    <x v="0"/>
    <s v="Diesel"/>
    <s v="Manual"/>
    <n v="15.1"/>
    <n v="2179"/>
    <n v="140"/>
    <n v="7"/>
    <n v="749000"/>
  </r>
  <r>
    <n v="9560"/>
    <x v="8"/>
    <x v="1"/>
    <x v="2"/>
    <x v="1"/>
    <s v="Verna"/>
    <n v="3"/>
    <n v="110000"/>
    <x v="0"/>
    <s v="Diesel"/>
    <s v="Manual"/>
    <n v="22"/>
    <n v="1582"/>
    <n v="126.2"/>
    <n v="5"/>
    <n v="900000"/>
  </r>
  <r>
    <n v="9562"/>
    <x v="2"/>
    <x v="1"/>
    <x v="2"/>
    <x v="0"/>
    <s v="i20"/>
    <n v="1"/>
    <n v="7120"/>
    <x v="0"/>
    <s v="Petrol"/>
    <s v="Manual"/>
    <n v="18.600000000000001"/>
    <n v="1197"/>
    <n v="81.86"/>
    <n v="5"/>
    <n v="690000"/>
  </r>
  <r>
    <n v="9563"/>
    <x v="19"/>
    <x v="9"/>
    <x v="2"/>
    <x v="0"/>
    <s v="Bolero"/>
    <n v="3"/>
    <n v="33500"/>
    <x v="0"/>
    <s v="Diesel"/>
    <s v="Manual"/>
    <n v="15.96"/>
    <n v="2523"/>
    <n v="62.1"/>
    <n v="7"/>
    <n v="695000"/>
  </r>
  <r>
    <n v="9564"/>
    <x v="7"/>
    <x v="0"/>
    <x v="2"/>
    <x v="1"/>
    <s v="Swift"/>
    <n v="2"/>
    <n v="12500"/>
    <x v="0"/>
    <s v="Petrol"/>
    <s v="Manual"/>
    <n v="21.21"/>
    <n v="1197"/>
    <n v="81.8"/>
    <n v="5"/>
    <n v="611000"/>
  </r>
  <r>
    <n v="9565"/>
    <x v="9"/>
    <x v="3"/>
    <x v="0"/>
    <x v="0"/>
    <s v="Duster"/>
    <n v="6"/>
    <n v="38000"/>
    <x v="1"/>
    <s v="Diesel"/>
    <s v="Manual"/>
    <n v="19.87"/>
    <n v="1461"/>
    <n v="83.8"/>
    <n v="5"/>
    <n v="685000"/>
  </r>
  <r>
    <n v="9566"/>
    <x v="3"/>
    <x v="2"/>
    <x v="0"/>
    <x v="1"/>
    <s v="Ecosport"/>
    <n v="6"/>
    <n v="102693"/>
    <x v="1"/>
    <s v="Diesel"/>
    <s v="Manual"/>
    <n v="23"/>
    <n v="1498"/>
    <n v="98.96"/>
    <n v="5"/>
    <n v="550000"/>
  </r>
  <r>
    <n v="9567"/>
    <x v="4"/>
    <x v="0"/>
    <x v="0"/>
    <x v="0"/>
    <s v="Wagon R"/>
    <n v="13"/>
    <n v="84915"/>
    <x v="1"/>
    <s v="LPG"/>
    <s v="Manual"/>
    <n v="17.3"/>
    <n v="1061"/>
    <n v="57.5"/>
    <n v="5"/>
    <n v="175000"/>
  </r>
  <r>
    <n v="9568"/>
    <x v="4"/>
    <x v="0"/>
    <x v="1"/>
    <x v="1"/>
    <s v="Wagon R"/>
    <n v="5"/>
    <n v="32000"/>
    <x v="1"/>
    <s v="Petrol"/>
    <s v="Manual"/>
    <n v="21.79"/>
    <n v="998"/>
    <n v="67.05"/>
    <n v="5"/>
    <n v="365000"/>
  </r>
  <r>
    <n v="9570"/>
    <x v="26"/>
    <x v="0"/>
    <x v="2"/>
    <x v="1"/>
    <s v="Ignis"/>
    <n v="3"/>
    <n v="11000"/>
    <x v="1"/>
    <s v="Petrol"/>
    <s v="Automatic"/>
    <n v="20.89"/>
    <n v="1197"/>
    <n v="81.8"/>
    <n v="5"/>
    <n v="550000"/>
  </r>
  <r>
    <n v="9572"/>
    <x v="59"/>
    <x v="17"/>
    <x v="2"/>
    <x v="0"/>
    <s v="Hector"/>
    <n v="1"/>
    <n v="1001"/>
    <x v="1"/>
    <s v="Diesel"/>
    <s v="Manual"/>
    <n v="17.41"/>
    <n v="1956"/>
    <n v="167.68"/>
    <n v="5"/>
    <n v="2000000"/>
  </r>
  <r>
    <n v="9573"/>
    <x v="0"/>
    <x v="0"/>
    <x v="0"/>
    <x v="1"/>
    <s v="Alto"/>
    <n v="6"/>
    <n v="50000"/>
    <x v="0"/>
    <s v="Petrol"/>
    <s v="Manual"/>
    <n v="22.74"/>
    <n v="796"/>
    <n v="47.3"/>
    <n v="5"/>
    <n v="210000"/>
  </r>
  <r>
    <n v="9574"/>
    <x v="20"/>
    <x v="6"/>
    <x v="0"/>
    <x v="0"/>
    <s v="Fortuner"/>
    <n v="8"/>
    <n v="189000"/>
    <x v="0"/>
    <s v="Diesel"/>
    <s v="Manual"/>
    <n v="13"/>
    <n v="2982"/>
    <n v="168.5"/>
    <n v="7"/>
    <n v="1400000"/>
  </r>
  <r>
    <n v="9575"/>
    <x v="5"/>
    <x v="1"/>
    <x v="0"/>
    <x v="0"/>
    <s v="i10"/>
    <n v="7"/>
    <n v="36976"/>
    <x v="1"/>
    <s v="LPG"/>
    <s v="Manual"/>
    <n v="19.2"/>
    <n v="1086"/>
    <n v="68.05"/>
    <n v="5"/>
    <n v="259000"/>
  </r>
  <r>
    <n v="9576"/>
    <x v="8"/>
    <x v="1"/>
    <x v="0"/>
    <x v="1"/>
    <s v="Verna"/>
    <n v="9"/>
    <n v="92570"/>
    <x v="1"/>
    <s v="Diesel"/>
    <s v="Manual"/>
    <n v="22.32"/>
    <n v="1582"/>
    <n v="126.32"/>
    <n v="5"/>
    <n v="450000"/>
  </r>
  <r>
    <n v="9578"/>
    <x v="28"/>
    <x v="9"/>
    <x v="1"/>
    <x v="0"/>
    <s v="Scorpio"/>
    <n v="5"/>
    <n v="57000"/>
    <x v="0"/>
    <s v="Diesel"/>
    <s v="Manual"/>
    <n v="15.4"/>
    <n v="2179"/>
    <n v="120"/>
    <n v="7"/>
    <n v="890000"/>
  </r>
  <r>
    <n v="9579"/>
    <x v="91"/>
    <x v="11"/>
    <x v="2"/>
    <x v="0"/>
    <s v="Harrier"/>
    <n v="2"/>
    <n v="20000"/>
    <x v="0"/>
    <s v="Diesel"/>
    <s v="Manual"/>
    <n v="17"/>
    <n v="1956"/>
    <n v="138.1"/>
    <n v="5"/>
    <n v="1700000"/>
  </r>
  <r>
    <n v="9583"/>
    <x v="3"/>
    <x v="2"/>
    <x v="2"/>
    <x v="0"/>
    <s v="Ecosport"/>
    <n v="3"/>
    <n v="24000"/>
    <x v="1"/>
    <s v="Petrol"/>
    <s v="Automatic"/>
    <n v="14.8"/>
    <n v="1497"/>
    <n v="121.36"/>
    <n v="5"/>
    <n v="970000"/>
  </r>
  <r>
    <n v="9584"/>
    <x v="2"/>
    <x v="1"/>
    <x v="2"/>
    <x v="0"/>
    <s v="i20"/>
    <n v="4"/>
    <n v="87000"/>
    <x v="0"/>
    <s v="Petrol"/>
    <s v="Manual"/>
    <n v="17.190000000000001"/>
    <n v="1197"/>
    <n v="81.86"/>
    <n v="5"/>
    <n v="650000"/>
  </r>
  <r>
    <n v="9585"/>
    <x v="18"/>
    <x v="8"/>
    <x v="2"/>
    <x v="1"/>
    <s v="City"/>
    <n v="4"/>
    <n v="40000"/>
    <x v="0"/>
    <s v="Diesel"/>
    <s v="Manual"/>
    <n v="25.6"/>
    <n v="1498"/>
    <n v="97.9"/>
    <n v="5"/>
    <n v="990000"/>
  </r>
  <r>
    <n v="9586"/>
    <x v="87"/>
    <x v="8"/>
    <x v="0"/>
    <x v="0"/>
    <s v="CR"/>
    <n v="8"/>
    <n v="55000"/>
    <x v="1"/>
    <s v="Petrol"/>
    <s v="Automatic"/>
    <n v="12"/>
    <n v="2354"/>
    <n v="187.4"/>
    <n v="5"/>
    <n v="890000"/>
  </r>
  <r>
    <n v="9587"/>
    <x v="18"/>
    <x v="8"/>
    <x v="0"/>
    <x v="1"/>
    <s v="City"/>
    <n v="7"/>
    <n v="120000"/>
    <x v="0"/>
    <s v="Diesel"/>
    <s v="Manual"/>
    <n v="25.1"/>
    <n v="1498"/>
    <n v="98.6"/>
    <n v="5"/>
    <n v="500000"/>
  </r>
  <r>
    <n v="9588"/>
    <x v="24"/>
    <x v="9"/>
    <x v="1"/>
    <x v="0"/>
    <s v="XUV500"/>
    <n v="5"/>
    <n v="40000"/>
    <x v="0"/>
    <s v="Diesel"/>
    <s v="Manual"/>
    <n v="16"/>
    <n v="2179"/>
    <n v="140"/>
    <n v="7"/>
    <n v="1150000"/>
  </r>
  <r>
    <n v="9589"/>
    <x v="22"/>
    <x v="8"/>
    <x v="2"/>
    <x v="0"/>
    <s v="Amaze"/>
    <n v="2"/>
    <n v="35000"/>
    <x v="1"/>
    <s v="Petrol"/>
    <s v="Manual"/>
    <n v="17.8"/>
    <n v="1198"/>
    <n v="86.7"/>
    <n v="5"/>
    <n v="595000"/>
  </r>
  <r>
    <n v="9590"/>
    <x v="43"/>
    <x v="13"/>
    <x v="0"/>
    <x v="0"/>
    <n v="3"/>
    <n v="11"/>
    <n v="63000"/>
    <x v="1"/>
    <s v="Diesel"/>
    <s v="Automatic"/>
    <n v="16.07"/>
    <n v="1995"/>
    <n v="181"/>
    <n v="5"/>
    <n v="750000"/>
  </r>
  <r>
    <n v="9591"/>
    <x v="65"/>
    <x v="2"/>
    <x v="2"/>
    <x v="1"/>
    <s v="Freestyle"/>
    <n v="3"/>
    <n v="42000"/>
    <x v="0"/>
    <s v="Diesel"/>
    <s v="Manual"/>
    <n v="24.4"/>
    <n v="1498"/>
    <n v="98.63"/>
    <n v="5"/>
    <n v="650000"/>
  </r>
  <r>
    <n v="9592"/>
    <x v="33"/>
    <x v="11"/>
    <x v="2"/>
    <x v="1"/>
    <s v="Tiago"/>
    <n v="4"/>
    <n v="9000"/>
    <x v="0"/>
    <s v="Petrol"/>
    <s v="Manual"/>
    <n v="23.84"/>
    <n v="1199"/>
    <n v="84"/>
    <n v="5"/>
    <n v="410000"/>
  </r>
  <r>
    <n v="9593"/>
    <x v="32"/>
    <x v="0"/>
    <x v="2"/>
    <x v="1"/>
    <s v="Vitara"/>
    <n v="4"/>
    <n v="80000"/>
    <x v="0"/>
    <s v="Diesel"/>
    <s v="Manual"/>
    <n v="24.3"/>
    <n v="1248"/>
    <n v="88.5"/>
    <n v="5"/>
    <n v="600000"/>
  </r>
  <r>
    <n v="9594"/>
    <x v="2"/>
    <x v="1"/>
    <x v="2"/>
    <x v="1"/>
    <s v="i20"/>
    <n v="4"/>
    <n v="47000"/>
    <x v="0"/>
    <s v="Diesel"/>
    <s v="Manual"/>
    <n v="22.54"/>
    <n v="1396"/>
    <n v="88.73"/>
    <n v="5"/>
    <n v="600000"/>
  </r>
  <r>
    <n v="9595"/>
    <x v="2"/>
    <x v="1"/>
    <x v="2"/>
    <x v="1"/>
    <s v="i20"/>
    <n v="4"/>
    <n v="65000"/>
    <x v="0"/>
    <s v="Diesel"/>
    <s v="Manual"/>
    <n v="21.19"/>
    <n v="1396"/>
    <n v="88.73"/>
    <n v="5"/>
    <n v="650000"/>
  </r>
  <r>
    <n v="9596"/>
    <x v="63"/>
    <x v="13"/>
    <x v="0"/>
    <x v="0"/>
    <s v="X1"/>
    <n v="10"/>
    <n v="70000"/>
    <x v="0"/>
    <s v="Diesel"/>
    <s v="Automatic"/>
    <n v="17.05"/>
    <n v="1995"/>
    <n v="184"/>
    <n v="5"/>
    <n v="1000000"/>
  </r>
  <r>
    <n v="9597"/>
    <x v="8"/>
    <x v="1"/>
    <x v="0"/>
    <x v="1"/>
    <s v="Verna"/>
    <n v="8"/>
    <n v="41000"/>
    <x v="1"/>
    <s v="Diesel"/>
    <s v="Manual"/>
    <n v="22.32"/>
    <n v="1582"/>
    <n v="126.32"/>
    <n v="5"/>
    <n v="430000"/>
  </r>
  <r>
    <n v="9598"/>
    <x v="20"/>
    <x v="6"/>
    <x v="2"/>
    <x v="0"/>
    <s v="Fortuner"/>
    <n v="4"/>
    <n v="29000"/>
    <x v="1"/>
    <s v="Diesel"/>
    <s v="Manual"/>
    <n v="14.24"/>
    <n v="2755"/>
    <n v="174.5"/>
    <n v="7"/>
    <n v="2550000"/>
  </r>
  <r>
    <n v="9599"/>
    <x v="15"/>
    <x v="0"/>
    <x v="0"/>
    <x v="1"/>
    <s v="Swift Dzire"/>
    <n v="6"/>
    <n v="32900"/>
    <x v="1"/>
    <s v="Petrol"/>
    <s v="Manual"/>
    <n v="20.85"/>
    <n v="1197"/>
    <n v="83.14"/>
    <n v="5"/>
    <n v="560000"/>
  </r>
  <r>
    <n v="9601"/>
    <x v="27"/>
    <x v="10"/>
    <x v="2"/>
    <x v="1"/>
    <s v="RediGO"/>
    <n v="4"/>
    <n v="20260"/>
    <x v="1"/>
    <s v="Petrol"/>
    <s v="Manual"/>
    <n v="22.5"/>
    <n v="999"/>
    <n v="67"/>
    <n v="5"/>
    <n v="245000"/>
  </r>
  <r>
    <n v="9602"/>
    <x v="34"/>
    <x v="7"/>
    <x v="2"/>
    <x v="0"/>
    <s v="Polo"/>
    <n v="4"/>
    <n v="22815"/>
    <x v="1"/>
    <s v="Petrol"/>
    <s v="Manual"/>
    <n v="16.47"/>
    <n v="1198"/>
    <n v="74"/>
    <n v="5"/>
    <n v="625000"/>
  </r>
  <r>
    <n v="9603"/>
    <x v="34"/>
    <x v="7"/>
    <x v="0"/>
    <x v="0"/>
    <s v="Polo"/>
    <n v="8"/>
    <n v="123000"/>
    <x v="0"/>
    <s v="Petrol"/>
    <s v="Manual"/>
    <n v="16.47"/>
    <n v="1198"/>
    <n v="73.900000000000006"/>
    <n v="5"/>
    <n v="230000"/>
  </r>
  <r>
    <n v="9604"/>
    <x v="5"/>
    <x v="1"/>
    <x v="0"/>
    <x v="0"/>
    <s v="i10"/>
    <n v="10"/>
    <n v="40258"/>
    <x v="1"/>
    <s v="Petrol"/>
    <s v="Manual"/>
    <n v="19.809999999999999"/>
    <n v="1086"/>
    <n v="68.05"/>
    <n v="5"/>
    <n v="230000"/>
  </r>
  <r>
    <n v="9605"/>
    <x v="33"/>
    <x v="11"/>
    <x v="2"/>
    <x v="1"/>
    <s v="Tiago"/>
    <n v="2"/>
    <n v="16000"/>
    <x v="0"/>
    <s v="Petrol"/>
    <s v="Manual"/>
    <n v="23.84"/>
    <n v="1199"/>
    <n v="83.83"/>
    <n v="5"/>
    <n v="500000"/>
  </r>
  <r>
    <n v="9606"/>
    <x v="24"/>
    <x v="9"/>
    <x v="0"/>
    <x v="0"/>
    <s v="XUV500"/>
    <n v="6"/>
    <n v="65000"/>
    <x v="0"/>
    <s v="Diesel"/>
    <s v="Manual"/>
    <n v="15.1"/>
    <n v="2179"/>
    <n v="140"/>
    <n v="7"/>
    <n v="750000"/>
  </r>
  <r>
    <n v="9608"/>
    <x v="13"/>
    <x v="6"/>
    <x v="2"/>
    <x v="0"/>
    <s v="Innova"/>
    <n v="4"/>
    <n v="33000"/>
    <x v="1"/>
    <s v="Diesel"/>
    <s v="Manual"/>
    <n v="13.68"/>
    <n v="2393"/>
    <n v="147.51"/>
    <n v="8"/>
    <n v="1725000"/>
  </r>
  <r>
    <n v="9609"/>
    <x v="37"/>
    <x v="10"/>
    <x v="1"/>
    <x v="0"/>
    <s v="GO"/>
    <n v="5"/>
    <n v="11650"/>
    <x v="0"/>
    <s v="Petrol"/>
    <s v="Manual"/>
    <n v="19.440000000000001"/>
    <n v="1198"/>
    <n v="67"/>
    <n v="7"/>
    <n v="450000"/>
  </r>
  <r>
    <n v="9610"/>
    <x v="16"/>
    <x v="7"/>
    <x v="0"/>
    <x v="1"/>
    <s v="Vento"/>
    <n v="10"/>
    <n v="100000"/>
    <x v="0"/>
    <s v="Diesel"/>
    <s v="Manual"/>
    <n v="20.54"/>
    <n v="1598"/>
    <n v="103.6"/>
    <n v="5"/>
    <n v="310000"/>
  </r>
  <r>
    <n v="9611"/>
    <x v="101"/>
    <x v="21"/>
    <x v="2"/>
    <x v="0"/>
    <s v="XC90"/>
    <n v="3"/>
    <n v="33000"/>
    <x v="1"/>
    <s v="Diesel"/>
    <s v="Automatic"/>
    <n v="17.2"/>
    <n v="1969"/>
    <n v="235"/>
    <n v="7"/>
    <n v="5499000"/>
  </r>
  <r>
    <n v="9613"/>
    <x v="7"/>
    <x v="0"/>
    <x v="2"/>
    <x v="1"/>
    <s v="Swift"/>
    <n v="1"/>
    <n v="5000"/>
    <x v="0"/>
    <s v="Petrol"/>
    <s v="Manual"/>
    <n v="21.21"/>
    <n v="1197"/>
    <n v="81.8"/>
    <n v="5"/>
    <n v="620000"/>
  </r>
  <r>
    <n v="9615"/>
    <x v="20"/>
    <x v="6"/>
    <x v="0"/>
    <x v="0"/>
    <s v="Fortuner"/>
    <n v="10"/>
    <n v="87645"/>
    <x v="1"/>
    <s v="Diesel"/>
    <s v="Manual"/>
    <n v="11.5"/>
    <n v="2982"/>
    <n v="171"/>
    <n v="7"/>
    <n v="1050000"/>
  </r>
  <r>
    <n v="9618"/>
    <x v="7"/>
    <x v="0"/>
    <x v="0"/>
    <x v="1"/>
    <s v="Swift"/>
    <n v="6"/>
    <n v="50000"/>
    <x v="1"/>
    <s v="Diesel"/>
    <s v="Manual"/>
    <n v="25.2"/>
    <n v="1248"/>
    <n v="74"/>
    <n v="5"/>
    <n v="450000"/>
  </r>
  <r>
    <n v="9619"/>
    <x v="17"/>
    <x v="1"/>
    <x v="0"/>
    <x v="0"/>
    <s v="Creta"/>
    <n v="6"/>
    <n v="64000"/>
    <x v="1"/>
    <s v="Diesel"/>
    <s v="Automatic"/>
    <n v="17.010000000000002"/>
    <n v="1582"/>
    <n v="126.2"/>
    <n v="5"/>
    <n v="695000"/>
  </r>
  <r>
    <n v="9620"/>
    <x v="15"/>
    <x v="0"/>
    <x v="2"/>
    <x v="1"/>
    <s v="Swift Dzire"/>
    <n v="4"/>
    <n v="19000"/>
    <x v="0"/>
    <s v="Petrol"/>
    <s v="Manual"/>
    <n v="21.21"/>
    <n v="1197"/>
    <n v="81.8"/>
    <n v="5"/>
    <n v="650000"/>
  </r>
  <r>
    <n v="9621"/>
    <x v="18"/>
    <x v="8"/>
    <x v="0"/>
    <x v="0"/>
    <s v="City"/>
    <n v="6"/>
    <n v="74995"/>
    <x v="1"/>
    <s v="Petrol"/>
    <s v="Manual"/>
    <n v="17.399999999999999"/>
    <n v="1497"/>
    <n v="117.3"/>
    <n v="5"/>
    <n v="640000"/>
  </r>
  <r>
    <n v="9622"/>
    <x v="28"/>
    <x v="9"/>
    <x v="0"/>
    <x v="0"/>
    <s v="Scorpio"/>
    <n v="6"/>
    <n v="65859"/>
    <x v="1"/>
    <s v="Diesel"/>
    <s v="Manual"/>
    <n v="15.4"/>
    <n v="2179"/>
    <n v="120"/>
    <n v="7"/>
    <n v="975000"/>
  </r>
  <r>
    <n v="9623"/>
    <x v="4"/>
    <x v="0"/>
    <x v="0"/>
    <x v="1"/>
    <s v="Wagon R"/>
    <n v="8"/>
    <n v="75000"/>
    <x v="0"/>
    <s v="Petrol"/>
    <s v="Manual"/>
    <n v="20.51"/>
    <n v="998"/>
    <n v="67.040000000000006"/>
    <n v="5"/>
    <n v="300000"/>
  </r>
  <r>
    <n v="9626"/>
    <x v="8"/>
    <x v="1"/>
    <x v="0"/>
    <x v="0"/>
    <s v="Verna"/>
    <n v="11"/>
    <n v="50000"/>
    <x v="1"/>
    <s v="Diesel"/>
    <s v="Automatic"/>
    <n v="16.2"/>
    <n v="1493"/>
    <n v="110"/>
    <n v="5"/>
    <n v="199000"/>
  </r>
  <r>
    <n v="9627"/>
    <x v="3"/>
    <x v="2"/>
    <x v="0"/>
    <x v="1"/>
    <s v="Ecosport"/>
    <n v="6"/>
    <n v="55000"/>
    <x v="1"/>
    <s v="Diesel"/>
    <s v="Manual"/>
    <n v="23"/>
    <n v="1498"/>
    <n v="98.96"/>
    <n v="5"/>
    <n v="450000"/>
  </r>
  <r>
    <n v="9628"/>
    <x v="15"/>
    <x v="0"/>
    <x v="1"/>
    <x v="1"/>
    <s v="Swift Dzire"/>
    <n v="5"/>
    <n v="80000"/>
    <x v="0"/>
    <s v="Diesel"/>
    <s v="Manual"/>
    <n v="26.59"/>
    <n v="1248"/>
    <n v="74"/>
    <n v="5"/>
    <n v="550000"/>
  </r>
  <r>
    <n v="9629"/>
    <x v="42"/>
    <x v="8"/>
    <x v="2"/>
    <x v="0"/>
    <s v="Jazz"/>
    <n v="4"/>
    <n v="20000"/>
    <x v="0"/>
    <s v="Petrol"/>
    <s v="Automatic"/>
    <n v="19"/>
    <n v="1199"/>
    <n v="88.7"/>
    <n v="5"/>
    <n v="625000"/>
  </r>
  <r>
    <n v="9630"/>
    <x v="2"/>
    <x v="1"/>
    <x v="2"/>
    <x v="0"/>
    <s v="i20"/>
    <n v="4"/>
    <n v="48000"/>
    <x v="1"/>
    <s v="Petrol"/>
    <s v="Manual"/>
    <n v="17.190000000000001"/>
    <n v="1197"/>
    <n v="81.86"/>
    <n v="5"/>
    <n v="565000"/>
  </r>
  <r>
    <n v="9631"/>
    <x v="1"/>
    <x v="1"/>
    <x v="0"/>
    <x v="0"/>
    <s v="Grand"/>
    <n v="7"/>
    <n v="52117"/>
    <x v="1"/>
    <s v="Petrol"/>
    <s v="Manual"/>
    <n v="18.899999999999999"/>
    <n v="1197"/>
    <n v="82"/>
    <n v="5"/>
    <n v="380000"/>
  </r>
  <r>
    <n v="9635"/>
    <x v="31"/>
    <x v="2"/>
    <x v="0"/>
    <x v="0"/>
    <s v="Figo"/>
    <n v="8"/>
    <n v="57617"/>
    <x v="0"/>
    <s v="Diesel"/>
    <s v="Manual"/>
    <n v="20"/>
    <n v="1399"/>
    <n v="68.099999999999994"/>
    <n v="5"/>
    <n v="200000"/>
  </r>
  <r>
    <n v="9636"/>
    <x v="20"/>
    <x v="6"/>
    <x v="2"/>
    <x v="0"/>
    <s v="Fortuner"/>
    <n v="2"/>
    <n v="590000"/>
    <x v="1"/>
    <s v="Diesel"/>
    <s v="Manual"/>
    <n v="14.24"/>
    <n v="2755"/>
    <n v="174.5"/>
    <n v="7"/>
    <n v="2850000"/>
  </r>
  <r>
    <n v="9637"/>
    <x v="17"/>
    <x v="1"/>
    <x v="1"/>
    <x v="0"/>
    <s v="Creta"/>
    <n v="5"/>
    <n v="21000"/>
    <x v="0"/>
    <s v="Diesel"/>
    <s v="Automatic"/>
    <n v="17.010000000000002"/>
    <n v="1582"/>
    <n v="126.2"/>
    <n v="5"/>
    <n v="1100000"/>
  </r>
  <r>
    <n v="9639"/>
    <x v="4"/>
    <x v="0"/>
    <x v="0"/>
    <x v="0"/>
    <s v="Wagon R"/>
    <n v="14"/>
    <n v="53000"/>
    <x v="0"/>
    <s v="Petrol"/>
    <s v="Manual"/>
    <n v="18.899999999999999"/>
    <n v="998"/>
    <n v="67.099999999999994"/>
    <n v="5"/>
    <n v="130000"/>
  </r>
  <r>
    <n v="9641"/>
    <x v="20"/>
    <x v="6"/>
    <x v="2"/>
    <x v="0"/>
    <s v="Fortuner"/>
    <n v="3"/>
    <n v="70000"/>
    <x v="0"/>
    <s v="Diesel"/>
    <s v="Manual"/>
    <n v="14.24"/>
    <n v="2755"/>
    <n v="174.5"/>
    <n v="7"/>
    <n v="2600000"/>
  </r>
  <r>
    <n v="9642"/>
    <x v="3"/>
    <x v="2"/>
    <x v="0"/>
    <x v="1"/>
    <s v="Ecosport"/>
    <n v="6"/>
    <n v="36490"/>
    <x v="1"/>
    <s v="Diesel"/>
    <s v="Manual"/>
    <n v="21.7"/>
    <n v="1498"/>
    <n v="98.96"/>
    <n v="5"/>
    <n v="525000"/>
  </r>
  <r>
    <n v="9645"/>
    <x v="1"/>
    <x v="1"/>
    <x v="1"/>
    <x v="0"/>
    <s v="Grand"/>
    <n v="5"/>
    <n v="15000"/>
    <x v="0"/>
    <s v="Petrol"/>
    <s v="Manual"/>
    <n v="18.899999999999999"/>
    <n v="1197"/>
    <n v="82"/>
    <n v="5"/>
    <n v="425000"/>
  </r>
  <r>
    <n v="9646"/>
    <x v="32"/>
    <x v="0"/>
    <x v="2"/>
    <x v="1"/>
    <s v="Vitara"/>
    <n v="2"/>
    <n v="30000"/>
    <x v="0"/>
    <s v="Diesel"/>
    <s v="Manual"/>
    <n v="24.3"/>
    <n v="1248"/>
    <n v="88.5"/>
    <n v="5"/>
    <n v="850000"/>
  </r>
  <r>
    <n v="9647"/>
    <x v="36"/>
    <x v="0"/>
    <x v="2"/>
    <x v="1"/>
    <s v="Celerio"/>
    <n v="3"/>
    <n v="72000"/>
    <x v="1"/>
    <s v="Petrol"/>
    <s v="Manual"/>
    <n v="21.63"/>
    <n v="998"/>
    <n v="67.040000000000006"/>
    <n v="5"/>
    <n v="470000"/>
  </r>
  <r>
    <n v="9648"/>
    <x v="37"/>
    <x v="10"/>
    <x v="1"/>
    <x v="1"/>
    <s v="GO"/>
    <n v="5"/>
    <n v="58000"/>
    <x v="1"/>
    <s v="Petrol"/>
    <s v="Manual"/>
    <n v="20.62"/>
    <n v="1198"/>
    <n v="67"/>
    <n v="7"/>
    <n v="285000"/>
  </r>
  <r>
    <n v="9649"/>
    <x v="15"/>
    <x v="0"/>
    <x v="0"/>
    <x v="1"/>
    <s v="Swift Dzire"/>
    <n v="7"/>
    <n v="120000"/>
    <x v="0"/>
    <s v="Diesel"/>
    <s v="Manual"/>
    <n v="23.4"/>
    <n v="1248"/>
    <n v="74"/>
    <n v="5"/>
    <n v="380000"/>
  </r>
  <r>
    <n v="9650"/>
    <x v="18"/>
    <x v="8"/>
    <x v="0"/>
    <x v="0"/>
    <s v="City"/>
    <n v="7"/>
    <n v="45000"/>
    <x v="1"/>
    <s v="Petrol"/>
    <s v="Manual"/>
    <n v="17.8"/>
    <n v="1497"/>
    <n v="117.3"/>
    <n v="5"/>
    <n v="525000"/>
  </r>
  <r>
    <n v="9651"/>
    <x v="48"/>
    <x v="9"/>
    <x v="2"/>
    <x v="0"/>
    <s v="Thar"/>
    <n v="3"/>
    <n v="20000"/>
    <x v="0"/>
    <s v="Diesel"/>
    <s v="Manual"/>
    <n v="16.55"/>
    <n v="2498"/>
    <n v="105"/>
    <n v="6"/>
    <n v="900000"/>
  </r>
  <r>
    <n v="9652"/>
    <x v="5"/>
    <x v="1"/>
    <x v="0"/>
    <x v="0"/>
    <s v="i10"/>
    <n v="7"/>
    <n v="63000"/>
    <x v="0"/>
    <s v="Petrol"/>
    <s v="Manual"/>
    <n v="19.809999999999999"/>
    <n v="1086"/>
    <n v="68.05"/>
    <n v="5"/>
    <n v="250000"/>
  </r>
  <r>
    <n v="9653"/>
    <x v="17"/>
    <x v="1"/>
    <x v="2"/>
    <x v="0"/>
    <s v="Creta"/>
    <n v="3"/>
    <n v="17000"/>
    <x v="0"/>
    <s v="Petrol"/>
    <s v="Manual"/>
    <n v="15.8"/>
    <n v="1591"/>
    <n v="121.3"/>
    <n v="5"/>
    <n v="1350000"/>
  </r>
  <r>
    <n v="9654"/>
    <x v="18"/>
    <x v="8"/>
    <x v="2"/>
    <x v="1"/>
    <s v="City"/>
    <n v="4"/>
    <n v="15000"/>
    <x v="0"/>
    <s v="Diesel"/>
    <s v="Manual"/>
    <n v="25.6"/>
    <n v="1498"/>
    <n v="97.9"/>
    <n v="5"/>
    <n v="1045000"/>
  </r>
  <r>
    <n v="9655"/>
    <x v="24"/>
    <x v="9"/>
    <x v="0"/>
    <x v="0"/>
    <s v="XUV500"/>
    <n v="9"/>
    <n v="135000"/>
    <x v="0"/>
    <s v="Diesel"/>
    <s v="Manual"/>
    <n v="15.1"/>
    <n v="2179"/>
    <n v="140"/>
    <n v="7"/>
    <n v="525000"/>
  </r>
  <r>
    <n v="9657"/>
    <x v="32"/>
    <x v="0"/>
    <x v="2"/>
    <x v="1"/>
    <s v="Vitara"/>
    <n v="4"/>
    <n v="70000"/>
    <x v="0"/>
    <s v="Diesel"/>
    <s v="Manual"/>
    <n v="24.3"/>
    <n v="1248"/>
    <n v="88.5"/>
    <n v="5"/>
    <n v="750000"/>
  </r>
  <r>
    <n v="9658"/>
    <x v="7"/>
    <x v="0"/>
    <x v="0"/>
    <x v="0"/>
    <s v="Swift"/>
    <n v="7"/>
    <n v="75000"/>
    <x v="1"/>
    <s v="Diesel"/>
    <s v="Manual"/>
    <n v="17.8"/>
    <n v="1248"/>
    <n v="75"/>
    <n v="5"/>
    <n v="470000"/>
  </r>
  <r>
    <n v="9659"/>
    <x v="15"/>
    <x v="0"/>
    <x v="2"/>
    <x v="1"/>
    <s v="Swift Dzire"/>
    <n v="4"/>
    <n v="25000"/>
    <x v="0"/>
    <s v="Petrol"/>
    <s v="Manual"/>
    <n v="21.21"/>
    <n v="1197"/>
    <n v="81.8"/>
    <n v="5"/>
    <n v="650000"/>
  </r>
  <r>
    <n v="9661"/>
    <x v="15"/>
    <x v="0"/>
    <x v="0"/>
    <x v="1"/>
    <s v="Swift Dzire"/>
    <n v="6"/>
    <n v="60000"/>
    <x v="0"/>
    <s v="Diesel"/>
    <s v="Manual"/>
    <n v="26.59"/>
    <n v="1248"/>
    <n v="74"/>
    <n v="5"/>
    <n v="495000"/>
  </r>
  <r>
    <n v="9662"/>
    <x v="71"/>
    <x v="8"/>
    <x v="2"/>
    <x v="0"/>
    <s v="WR-V"/>
    <n v="1"/>
    <n v="5000"/>
    <x v="0"/>
    <s v="Petrol"/>
    <s v="Manual"/>
    <n v="17.5"/>
    <n v="1199"/>
    <n v="88.7"/>
    <n v="5"/>
    <n v="924000"/>
  </r>
  <r>
    <n v="9663"/>
    <x v="0"/>
    <x v="0"/>
    <x v="2"/>
    <x v="1"/>
    <s v="Alto"/>
    <n v="3"/>
    <n v="55000"/>
    <x v="0"/>
    <s v="Petrol"/>
    <s v="Manual"/>
    <n v="24.7"/>
    <n v="796"/>
    <n v="47.3"/>
    <n v="5"/>
    <n v="230000"/>
  </r>
  <r>
    <n v="9664"/>
    <x v="24"/>
    <x v="9"/>
    <x v="2"/>
    <x v="0"/>
    <s v="XUV500"/>
    <n v="4"/>
    <n v="48900"/>
    <x v="1"/>
    <s v="Diesel"/>
    <s v="Manual"/>
    <n v="16"/>
    <n v="2179"/>
    <n v="140"/>
    <n v="7"/>
    <n v="1125000"/>
  </r>
  <r>
    <n v="9666"/>
    <x v="36"/>
    <x v="0"/>
    <x v="2"/>
    <x v="1"/>
    <s v="Celerio"/>
    <n v="4"/>
    <n v="33000"/>
    <x v="1"/>
    <s v="Petrol"/>
    <s v="Automatic"/>
    <n v="21.63"/>
    <n v="998"/>
    <n v="67"/>
    <n v="5"/>
    <n v="480000"/>
  </r>
  <r>
    <n v="9668"/>
    <x v="0"/>
    <x v="0"/>
    <x v="0"/>
    <x v="1"/>
    <s v="Alto"/>
    <n v="6"/>
    <n v="60000"/>
    <x v="0"/>
    <s v="Petrol"/>
    <s v="Manual"/>
    <n v="23.95"/>
    <n v="998"/>
    <n v="67.05"/>
    <n v="5"/>
    <n v="240000"/>
  </r>
  <r>
    <n v="9669"/>
    <x v="22"/>
    <x v="8"/>
    <x v="0"/>
    <x v="0"/>
    <s v="Amaze"/>
    <n v="6"/>
    <n v="80000"/>
    <x v="0"/>
    <s v="Petrol"/>
    <s v="Manual"/>
    <n v="18"/>
    <n v="1198"/>
    <n v="86.7"/>
    <n v="5"/>
    <n v="350000"/>
  </r>
  <r>
    <n v="9671"/>
    <x v="3"/>
    <x v="2"/>
    <x v="0"/>
    <x v="1"/>
    <s v="Ecosport"/>
    <n v="6"/>
    <n v="45000"/>
    <x v="1"/>
    <s v="Diesel"/>
    <s v="Manual"/>
    <n v="22.77"/>
    <n v="1498"/>
    <n v="98.59"/>
    <n v="5"/>
    <n v="595000"/>
  </r>
  <r>
    <n v="9672"/>
    <x v="14"/>
    <x v="0"/>
    <x v="2"/>
    <x v="1"/>
    <s v="Baleno"/>
    <n v="4"/>
    <n v="36000"/>
    <x v="1"/>
    <s v="Petrol"/>
    <s v="Manual"/>
    <n v="21.4"/>
    <n v="1197"/>
    <n v="83.1"/>
    <n v="5"/>
    <n v="575000"/>
  </r>
  <r>
    <n v="9673"/>
    <x v="4"/>
    <x v="0"/>
    <x v="2"/>
    <x v="1"/>
    <s v="Wagon R"/>
    <n v="3"/>
    <n v="15000"/>
    <x v="0"/>
    <s v="Petrol"/>
    <s v="Manual"/>
    <n v="20.51"/>
    <n v="998"/>
    <n v="67.040000000000006"/>
    <n v="5"/>
    <n v="418000"/>
  </r>
  <r>
    <n v="9674"/>
    <x v="27"/>
    <x v="10"/>
    <x v="2"/>
    <x v="1"/>
    <s v="RediGO"/>
    <n v="3"/>
    <n v="25000"/>
    <x v="0"/>
    <s v="Petrol"/>
    <s v="Manual"/>
    <n v="22.7"/>
    <n v="799"/>
    <n v="53.64"/>
    <n v="5"/>
    <n v="250000"/>
  </r>
  <r>
    <n v="9675"/>
    <x v="77"/>
    <x v="1"/>
    <x v="2"/>
    <x v="1"/>
    <s v="Elantra"/>
    <n v="3"/>
    <n v="19000"/>
    <x v="1"/>
    <s v="Diesel"/>
    <s v="Manual"/>
    <n v="22.7"/>
    <n v="1582"/>
    <n v="126.2"/>
    <n v="5"/>
    <n v="1700000"/>
  </r>
  <r>
    <n v="9676"/>
    <x v="1"/>
    <x v="1"/>
    <x v="1"/>
    <x v="0"/>
    <s v="Grand"/>
    <n v="5"/>
    <n v="23300"/>
    <x v="1"/>
    <s v="Petrol"/>
    <s v="Manual"/>
    <n v="18.899999999999999"/>
    <n v="1197"/>
    <n v="82"/>
    <n v="5"/>
    <n v="395000"/>
  </r>
  <r>
    <n v="9677"/>
    <x v="24"/>
    <x v="9"/>
    <x v="2"/>
    <x v="0"/>
    <s v="XUV500"/>
    <n v="4"/>
    <n v="90000"/>
    <x v="0"/>
    <s v="Diesel"/>
    <s v="Automatic"/>
    <n v="16"/>
    <n v="2179"/>
    <n v="140"/>
    <n v="7"/>
    <n v="1225000"/>
  </r>
  <r>
    <n v="9679"/>
    <x v="5"/>
    <x v="1"/>
    <x v="0"/>
    <x v="1"/>
    <s v="i10"/>
    <n v="9"/>
    <n v="42000"/>
    <x v="1"/>
    <s v="Petrol"/>
    <s v="Manual"/>
    <n v="20.36"/>
    <n v="1197"/>
    <n v="78.900000000000006"/>
    <n v="5"/>
    <n v="229000"/>
  </r>
  <r>
    <n v="9680"/>
    <x v="40"/>
    <x v="2"/>
    <x v="0"/>
    <x v="0"/>
    <s v="Endeavour"/>
    <n v="6"/>
    <n v="132000"/>
    <x v="1"/>
    <s v="Diesel"/>
    <s v="Automatic"/>
    <n v="11.4"/>
    <n v="2953"/>
    <n v="153.86000000000001"/>
    <n v="7"/>
    <n v="2300000"/>
  </r>
  <r>
    <n v="9682"/>
    <x v="66"/>
    <x v="20"/>
    <x v="0"/>
    <x v="0"/>
    <s v="Superb"/>
    <n v="11"/>
    <n v="39256"/>
    <x v="1"/>
    <s v="Petrol"/>
    <s v="Automatic"/>
    <n v="13.7"/>
    <n v="1798"/>
    <n v="157.75"/>
    <n v="5"/>
    <n v="369000"/>
  </r>
  <r>
    <n v="9683"/>
    <x v="8"/>
    <x v="1"/>
    <x v="0"/>
    <x v="0"/>
    <s v="Verna"/>
    <n v="8"/>
    <n v="50000"/>
    <x v="0"/>
    <s v="Petrol"/>
    <s v="Manual"/>
    <n v="17.010000000000002"/>
    <n v="1591"/>
    <n v="121.3"/>
    <n v="5"/>
    <n v="530000"/>
  </r>
  <r>
    <n v="9684"/>
    <x v="1"/>
    <x v="1"/>
    <x v="0"/>
    <x v="0"/>
    <s v="Grand"/>
    <n v="6"/>
    <n v="45000"/>
    <x v="1"/>
    <s v="Petrol"/>
    <s v="Manual"/>
    <n v="18.899999999999999"/>
    <n v="1197"/>
    <n v="82"/>
    <n v="5"/>
    <n v="399000"/>
  </r>
  <r>
    <n v="9686"/>
    <x v="2"/>
    <x v="1"/>
    <x v="2"/>
    <x v="0"/>
    <s v="i20"/>
    <n v="3"/>
    <n v="41000"/>
    <x v="1"/>
    <s v="Petrol"/>
    <s v="Manual"/>
    <n v="17.190000000000001"/>
    <n v="1197"/>
    <n v="81.86"/>
    <n v="5"/>
    <n v="650000"/>
  </r>
  <r>
    <n v="9687"/>
    <x v="4"/>
    <x v="0"/>
    <x v="0"/>
    <x v="1"/>
    <s v="Wagon R"/>
    <n v="6"/>
    <n v="28207"/>
    <x v="1"/>
    <s v="Petrol"/>
    <s v="Manual"/>
    <n v="21.79"/>
    <n v="998"/>
    <n v="67.05"/>
    <n v="5"/>
    <n v="320000"/>
  </r>
  <r>
    <n v="9689"/>
    <x v="15"/>
    <x v="0"/>
    <x v="0"/>
    <x v="0"/>
    <s v="Swift Dzire"/>
    <n v="9"/>
    <n v="80000"/>
    <x v="0"/>
    <s v="Diesel"/>
    <s v="Manual"/>
    <n v="19.3"/>
    <n v="1248"/>
    <n v="73.900000000000006"/>
    <n v="5"/>
    <n v="410000"/>
  </r>
  <r>
    <n v="9690"/>
    <x v="22"/>
    <x v="8"/>
    <x v="2"/>
    <x v="0"/>
    <s v="Amaze"/>
    <n v="2"/>
    <n v="7917"/>
    <x v="0"/>
    <s v="Petrol"/>
    <s v="Manual"/>
    <n v="18.600000000000001"/>
    <n v="1199"/>
    <n v="88.76"/>
    <n v="5"/>
    <n v="680000"/>
  </r>
  <r>
    <n v="9692"/>
    <x v="7"/>
    <x v="0"/>
    <x v="2"/>
    <x v="1"/>
    <s v="Swift"/>
    <n v="3"/>
    <n v="30000"/>
    <x v="0"/>
    <s v="Petrol"/>
    <s v="Manual"/>
    <n v="21.21"/>
    <n v="1197"/>
    <n v="81.8"/>
    <n v="5"/>
    <n v="552000"/>
  </r>
  <r>
    <n v="9693"/>
    <x v="4"/>
    <x v="0"/>
    <x v="1"/>
    <x v="1"/>
    <s v="Wagon R"/>
    <n v="5"/>
    <n v="29836"/>
    <x v="1"/>
    <s v="Petrol"/>
    <s v="Manual"/>
    <n v="20.51"/>
    <n v="998"/>
    <n v="67.040000000000006"/>
    <n v="5"/>
    <n v="425000"/>
  </r>
  <r>
    <n v="9694"/>
    <x v="51"/>
    <x v="0"/>
    <x v="2"/>
    <x v="0"/>
    <s v="Eeco"/>
    <n v="1"/>
    <n v="5512"/>
    <x v="1"/>
    <s v="Petrol"/>
    <s v="Manual"/>
    <n v="15.37"/>
    <n v="1196"/>
    <n v="73"/>
    <n v="5"/>
    <n v="465000"/>
  </r>
  <r>
    <n v="9695"/>
    <x v="32"/>
    <x v="0"/>
    <x v="2"/>
    <x v="1"/>
    <s v="Vitara"/>
    <n v="4"/>
    <n v="26426"/>
    <x v="0"/>
    <s v="Diesel"/>
    <s v="Manual"/>
    <n v="24.3"/>
    <n v="1248"/>
    <n v="88.5"/>
    <n v="5"/>
    <n v="900000"/>
  </r>
  <r>
    <n v="9696"/>
    <x v="23"/>
    <x v="1"/>
    <x v="2"/>
    <x v="1"/>
    <s v="Santro"/>
    <n v="2"/>
    <n v="20000"/>
    <x v="0"/>
    <s v="Petrol"/>
    <s v="Manual"/>
    <n v="20.3"/>
    <n v="1086"/>
    <n v="68"/>
    <n v="5"/>
    <n v="475000"/>
  </r>
  <r>
    <n v="9698"/>
    <x v="67"/>
    <x v="11"/>
    <x v="2"/>
    <x v="1"/>
    <s v="Nexon"/>
    <n v="3"/>
    <n v="15000"/>
    <x v="0"/>
    <s v="Diesel"/>
    <s v="Manual"/>
    <n v="21.5"/>
    <n v="1497"/>
    <n v="108.5"/>
    <n v="5"/>
    <n v="850000"/>
  </r>
  <r>
    <n v="9700"/>
    <x v="24"/>
    <x v="9"/>
    <x v="2"/>
    <x v="0"/>
    <s v="XUV500"/>
    <n v="1"/>
    <n v="10000"/>
    <x v="0"/>
    <s v="Diesel"/>
    <s v="Manual"/>
    <n v="15.1"/>
    <n v="2179"/>
    <n v="152.87"/>
    <n v="7"/>
    <n v="1800000"/>
  </r>
  <r>
    <n v="9701"/>
    <x v="1"/>
    <x v="1"/>
    <x v="1"/>
    <x v="0"/>
    <s v="Grand"/>
    <n v="5"/>
    <n v="70000"/>
    <x v="0"/>
    <s v="Petrol"/>
    <s v="Manual"/>
    <n v="18.899999999999999"/>
    <n v="1197"/>
    <n v="82"/>
    <n v="5"/>
    <n v="410000"/>
  </r>
  <r>
    <n v="9702"/>
    <x v="25"/>
    <x v="9"/>
    <x v="2"/>
    <x v="0"/>
    <s v="KUV100"/>
    <n v="3"/>
    <n v="15000"/>
    <x v="0"/>
    <s v="Petrol"/>
    <s v="Manual"/>
    <n v="18.149999999999999"/>
    <n v="1198"/>
    <n v="82"/>
    <n v="6"/>
    <n v="450000"/>
  </r>
  <r>
    <n v="9703"/>
    <x v="4"/>
    <x v="0"/>
    <x v="0"/>
    <x v="0"/>
    <s v="Wagon R"/>
    <n v="11"/>
    <n v="80566"/>
    <x v="1"/>
    <s v="Petrol"/>
    <s v="Manual"/>
    <n v="18.899999999999999"/>
    <n v="998"/>
    <n v="67.099999999999994"/>
    <n v="5"/>
    <n v="250000"/>
  </r>
  <r>
    <n v="9704"/>
    <x v="36"/>
    <x v="0"/>
    <x v="2"/>
    <x v="1"/>
    <s v="Celerio"/>
    <n v="4"/>
    <n v="20500"/>
    <x v="0"/>
    <s v="Petrol"/>
    <s v="Manual"/>
    <n v="23.1"/>
    <n v="998"/>
    <n v="67.040000000000006"/>
    <n v="5"/>
    <n v="350000"/>
  </r>
  <r>
    <n v="9705"/>
    <x v="3"/>
    <x v="2"/>
    <x v="1"/>
    <x v="1"/>
    <s v="Ecosport"/>
    <n v="5"/>
    <n v="59000"/>
    <x v="1"/>
    <s v="Diesel"/>
    <s v="Manual"/>
    <n v="23"/>
    <n v="1498"/>
    <n v="98.96"/>
    <n v="5"/>
    <n v="610000"/>
  </r>
  <r>
    <n v="9706"/>
    <x v="8"/>
    <x v="1"/>
    <x v="0"/>
    <x v="1"/>
    <s v="Verna"/>
    <n v="8"/>
    <n v="136700"/>
    <x v="1"/>
    <s v="Diesel"/>
    <s v="Automatic"/>
    <n v="22.32"/>
    <n v="1582"/>
    <n v="126.32"/>
    <n v="5"/>
    <n v="350000"/>
  </r>
  <r>
    <n v="9707"/>
    <x v="47"/>
    <x v="11"/>
    <x v="0"/>
    <x v="0"/>
    <s v="Safari"/>
    <n v="10"/>
    <n v="120000"/>
    <x v="0"/>
    <s v="Diesel"/>
    <s v="Manual"/>
    <n v="11.57"/>
    <n v="2179"/>
    <n v="138.1"/>
    <n v="7"/>
    <n v="400000"/>
  </r>
  <r>
    <n v="9708"/>
    <x v="24"/>
    <x v="9"/>
    <x v="0"/>
    <x v="0"/>
    <s v="XUV500"/>
    <n v="8"/>
    <n v="70000"/>
    <x v="0"/>
    <s v="Diesel"/>
    <s v="Manual"/>
    <n v="15.1"/>
    <n v="2179"/>
    <n v="140"/>
    <n v="7"/>
    <n v="800000"/>
  </r>
  <r>
    <n v="9709"/>
    <x v="7"/>
    <x v="0"/>
    <x v="2"/>
    <x v="1"/>
    <s v="Swift"/>
    <n v="3"/>
    <n v="39001"/>
    <x v="1"/>
    <s v="Petrol"/>
    <s v="Automatic"/>
    <n v="21.21"/>
    <n v="1197"/>
    <n v="81.8"/>
    <n v="5"/>
    <n v="625000"/>
  </r>
  <r>
    <n v="9711"/>
    <x v="14"/>
    <x v="0"/>
    <x v="2"/>
    <x v="1"/>
    <s v="Baleno"/>
    <n v="2"/>
    <n v="50000"/>
    <x v="0"/>
    <s v="Diesel"/>
    <s v="Manual"/>
    <n v="27.39"/>
    <n v="1248"/>
    <n v="74"/>
    <n v="5"/>
    <n v="700000"/>
  </r>
  <r>
    <n v="9712"/>
    <x v="17"/>
    <x v="1"/>
    <x v="1"/>
    <x v="1"/>
    <s v="Creta"/>
    <n v="5"/>
    <n v="37895"/>
    <x v="1"/>
    <s v="Diesel"/>
    <s v="Manual"/>
    <n v="21.38"/>
    <n v="1396"/>
    <n v="88.7"/>
    <n v="5"/>
    <n v="709000"/>
  </r>
  <r>
    <n v="9713"/>
    <x v="15"/>
    <x v="0"/>
    <x v="2"/>
    <x v="1"/>
    <s v="Swift Dzire"/>
    <n v="4"/>
    <n v="56494"/>
    <x v="1"/>
    <s v="Diesel"/>
    <s v="Manual"/>
    <n v="28.4"/>
    <n v="1248"/>
    <n v="74.02"/>
    <n v="5"/>
    <n v="850000"/>
  </r>
  <r>
    <n v="9715"/>
    <x v="15"/>
    <x v="0"/>
    <x v="2"/>
    <x v="1"/>
    <s v="Swift Dzire"/>
    <n v="3"/>
    <n v="65000"/>
    <x v="0"/>
    <s v="Diesel"/>
    <s v="Manual"/>
    <n v="28.4"/>
    <n v="1248"/>
    <n v="74.02"/>
    <n v="5"/>
    <n v="750000"/>
  </r>
  <r>
    <n v="9719"/>
    <x v="28"/>
    <x v="9"/>
    <x v="2"/>
    <x v="0"/>
    <s v="Scorpio"/>
    <n v="4"/>
    <n v="120000"/>
    <x v="0"/>
    <s v="Diesel"/>
    <s v="Manual"/>
    <n v="15.4"/>
    <n v="1997"/>
    <n v="120"/>
    <n v="7"/>
    <n v="1000000"/>
  </r>
  <r>
    <n v="9720"/>
    <x v="106"/>
    <x v="5"/>
    <x v="1"/>
    <x v="0"/>
    <s v="GLS"/>
    <n v="5"/>
    <n v="71000"/>
    <x v="1"/>
    <s v="Diesel"/>
    <s v="Automatic"/>
    <n v="11"/>
    <n v="2987"/>
    <n v="258"/>
    <n v="7"/>
    <n v="5375000"/>
  </r>
  <r>
    <n v="9721"/>
    <x v="67"/>
    <x v="11"/>
    <x v="2"/>
    <x v="0"/>
    <s v="Nexon"/>
    <n v="3"/>
    <n v="50000"/>
    <x v="0"/>
    <s v="Petrol"/>
    <s v="Manual"/>
    <n v="17"/>
    <n v="1198"/>
    <n v="108.5"/>
    <n v="5"/>
    <n v="750000"/>
  </r>
  <r>
    <n v="9722"/>
    <x v="14"/>
    <x v="0"/>
    <x v="2"/>
    <x v="1"/>
    <s v="Baleno"/>
    <n v="4"/>
    <n v="30000"/>
    <x v="0"/>
    <s v="Petrol"/>
    <s v="Manual"/>
    <n v="21.4"/>
    <n v="1197"/>
    <n v="83.1"/>
    <n v="5"/>
    <n v="610000"/>
  </r>
  <r>
    <n v="9723"/>
    <x v="16"/>
    <x v="7"/>
    <x v="0"/>
    <x v="1"/>
    <s v="Vento"/>
    <n v="6"/>
    <n v="32500"/>
    <x v="1"/>
    <s v="Diesel"/>
    <s v="Manual"/>
    <n v="20.34"/>
    <n v="1498"/>
    <n v="103.2"/>
    <n v="5"/>
    <n v="459000"/>
  </r>
  <r>
    <n v="9724"/>
    <x v="15"/>
    <x v="0"/>
    <x v="1"/>
    <x v="1"/>
    <s v="Swift Dzire"/>
    <n v="5"/>
    <n v="50000"/>
    <x v="0"/>
    <s v="Petrol"/>
    <s v="Manual"/>
    <n v="20.85"/>
    <n v="1197"/>
    <n v="83.14"/>
    <n v="5"/>
    <n v="460000"/>
  </r>
  <r>
    <n v="9726"/>
    <x v="2"/>
    <x v="1"/>
    <x v="1"/>
    <x v="1"/>
    <s v="i20"/>
    <n v="5"/>
    <n v="78000"/>
    <x v="1"/>
    <s v="Diesel"/>
    <s v="Manual"/>
    <n v="21.9"/>
    <n v="1396"/>
    <n v="90"/>
    <n v="5"/>
    <n v="560000"/>
  </r>
  <r>
    <n v="9727"/>
    <x v="71"/>
    <x v="8"/>
    <x v="2"/>
    <x v="1"/>
    <s v="WR-V"/>
    <n v="3"/>
    <n v="20637"/>
    <x v="1"/>
    <s v="Diesel"/>
    <s v="Manual"/>
    <n v="25.5"/>
    <n v="1498"/>
    <n v="98.6"/>
    <n v="5"/>
    <n v="800000"/>
  </r>
  <r>
    <n v="9728"/>
    <x v="7"/>
    <x v="0"/>
    <x v="1"/>
    <x v="1"/>
    <s v="Swift"/>
    <n v="5"/>
    <n v="68000"/>
    <x v="1"/>
    <s v="Diesel"/>
    <s v="Manual"/>
    <n v="28.4"/>
    <n v="1248"/>
    <n v="74"/>
    <n v="5"/>
    <n v="580000"/>
  </r>
  <r>
    <n v="9729"/>
    <x v="0"/>
    <x v="0"/>
    <x v="2"/>
    <x v="1"/>
    <s v="Alto"/>
    <n v="3"/>
    <n v="20000"/>
    <x v="0"/>
    <s v="Petrol"/>
    <s v="Manual"/>
    <n v="23.95"/>
    <n v="998"/>
    <n v="67.099999999999994"/>
    <n v="5"/>
    <n v="350000"/>
  </r>
  <r>
    <n v="9730"/>
    <x v="20"/>
    <x v="6"/>
    <x v="2"/>
    <x v="0"/>
    <s v="Fortuner"/>
    <n v="3"/>
    <n v="60000"/>
    <x v="0"/>
    <s v="Diesel"/>
    <s v="Automatic"/>
    <n v="12.9"/>
    <n v="2755"/>
    <n v="174.5"/>
    <n v="7"/>
    <n v="3000000"/>
  </r>
  <r>
    <n v="9731"/>
    <x v="4"/>
    <x v="0"/>
    <x v="0"/>
    <x v="0"/>
    <s v="Wagon R"/>
    <n v="21"/>
    <n v="80000"/>
    <x v="0"/>
    <s v="Petrol"/>
    <s v="Manual"/>
    <n v="18.899999999999999"/>
    <n v="998"/>
    <n v="67.099999999999994"/>
    <n v="5"/>
    <n v="40000"/>
  </r>
  <r>
    <n v="9733"/>
    <x v="1"/>
    <x v="1"/>
    <x v="1"/>
    <x v="0"/>
    <s v="Grand"/>
    <n v="5"/>
    <n v="15000"/>
    <x v="0"/>
    <s v="Petrol"/>
    <s v="Manual"/>
    <n v="18.899999999999999"/>
    <n v="1197"/>
    <n v="82"/>
    <n v="5"/>
    <n v="430000"/>
  </r>
  <r>
    <n v="9739"/>
    <x v="2"/>
    <x v="1"/>
    <x v="2"/>
    <x v="0"/>
    <s v="i20"/>
    <n v="4"/>
    <n v="5000"/>
    <x v="0"/>
    <s v="Petrol"/>
    <s v="Manual"/>
    <n v="18.600000000000001"/>
    <n v="1197"/>
    <n v="81.83"/>
    <n v="5"/>
    <n v="557000"/>
  </r>
  <r>
    <n v="9740"/>
    <x v="13"/>
    <x v="6"/>
    <x v="0"/>
    <x v="0"/>
    <s v="Innova"/>
    <n v="11"/>
    <n v="280000"/>
    <x v="0"/>
    <s v="Diesel"/>
    <s v="Manual"/>
    <n v="12.8"/>
    <n v="2494"/>
    <n v="102"/>
    <n v="8"/>
    <n v="340000"/>
  </r>
  <r>
    <n v="9741"/>
    <x v="0"/>
    <x v="0"/>
    <x v="2"/>
    <x v="1"/>
    <s v="Alto"/>
    <n v="2"/>
    <n v="5000"/>
    <x v="0"/>
    <s v="Petrol"/>
    <s v="Manual"/>
    <n v="24.7"/>
    <n v="796"/>
    <n v="47.3"/>
    <n v="5"/>
    <n v="300000"/>
  </r>
  <r>
    <n v="9743"/>
    <x v="71"/>
    <x v="8"/>
    <x v="2"/>
    <x v="1"/>
    <s v="WR-V"/>
    <n v="3"/>
    <n v="11000"/>
    <x v="1"/>
    <s v="Diesel"/>
    <s v="Manual"/>
    <n v="25.5"/>
    <n v="1498"/>
    <n v="98.6"/>
    <n v="5"/>
    <n v="825000"/>
  </r>
  <r>
    <n v="9744"/>
    <x v="1"/>
    <x v="1"/>
    <x v="2"/>
    <x v="0"/>
    <s v="Grand"/>
    <n v="4"/>
    <n v="54264"/>
    <x v="1"/>
    <s v="Petrol"/>
    <s v="Manual"/>
    <n v="18.899999999999999"/>
    <n v="1197"/>
    <n v="81.86"/>
    <n v="5"/>
    <n v="470000"/>
  </r>
  <r>
    <n v="9746"/>
    <x v="0"/>
    <x v="0"/>
    <x v="0"/>
    <x v="0"/>
    <s v="Alto"/>
    <n v="10"/>
    <n v="40256"/>
    <x v="1"/>
    <s v="Petrol"/>
    <s v="Manual"/>
    <n v="19.7"/>
    <n v="796"/>
    <n v="46.3"/>
    <n v="5"/>
    <n v="138000"/>
  </r>
  <r>
    <n v="9747"/>
    <x v="1"/>
    <x v="1"/>
    <x v="2"/>
    <x v="0"/>
    <s v="Grand"/>
    <n v="4"/>
    <n v="10000"/>
    <x v="0"/>
    <s v="Petrol"/>
    <s v="Manual"/>
    <n v="18.899999999999999"/>
    <n v="1197"/>
    <n v="81.86"/>
    <n v="5"/>
    <n v="465000"/>
  </r>
  <r>
    <n v="9748"/>
    <x v="18"/>
    <x v="8"/>
    <x v="2"/>
    <x v="1"/>
    <s v="City"/>
    <n v="4"/>
    <n v="61000"/>
    <x v="1"/>
    <s v="Diesel"/>
    <s v="Manual"/>
    <n v="26"/>
    <n v="1498"/>
    <n v="98.6"/>
    <n v="5"/>
    <n v="870000"/>
  </r>
  <r>
    <n v="9750"/>
    <x v="26"/>
    <x v="0"/>
    <x v="2"/>
    <x v="1"/>
    <s v="Ignis"/>
    <n v="3"/>
    <n v="43000"/>
    <x v="0"/>
    <s v="Petrol"/>
    <s v="Manual"/>
    <n v="20.89"/>
    <n v="1197"/>
    <n v="81.8"/>
    <n v="5"/>
    <n v="500000"/>
  </r>
  <r>
    <n v="9751"/>
    <x v="26"/>
    <x v="0"/>
    <x v="2"/>
    <x v="1"/>
    <s v="Ignis"/>
    <n v="4"/>
    <n v="15000"/>
    <x v="1"/>
    <s v="Petrol"/>
    <s v="Manual"/>
    <n v="20.89"/>
    <n v="1197"/>
    <n v="81.8"/>
    <n v="5"/>
    <n v="475000"/>
  </r>
  <r>
    <n v="9752"/>
    <x v="2"/>
    <x v="1"/>
    <x v="2"/>
    <x v="1"/>
    <s v="i20"/>
    <n v="3"/>
    <n v="12500"/>
    <x v="0"/>
    <s v="Diesel"/>
    <s v="Manual"/>
    <n v="21.19"/>
    <n v="1396"/>
    <n v="88.76"/>
    <n v="5"/>
    <n v="780000"/>
  </r>
  <r>
    <n v="9753"/>
    <x v="16"/>
    <x v="7"/>
    <x v="0"/>
    <x v="1"/>
    <s v="Vento"/>
    <n v="6"/>
    <n v="48000"/>
    <x v="1"/>
    <s v="Diesel"/>
    <s v="Automatic"/>
    <n v="21.21"/>
    <n v="1498"/>
    <n v="103.2"/>
    <n v="5"/>
    <n v="559000"/>
  </r>
  <r>
    <n v="9754"/>
    <x v="2"/>
    <x v="1"/>
    <x v="0"/>
    <x v="0"/>
    <s v="i20"/>
    <n v="6"/>
    <n v="80000"/>
    <x v="0"/>
    <s v="Petrol"/>
    <s v="Manual"/>
    <n v="18.600000000000001"/>
    <n v="1197"/>
    <n v="81.83"/>
    <n v="5"/>
    <n v="520000"/>
  </r>
  <r>
    <n v="9757"/>
    <x v="64"/>
    <x v="20"/>
    <x v="0"/>
    <x v="1"/>
    <s v="Rapid"/>
    <n v="8"/>
    <n v="71000"/>
    <x v="1"/>
    <s v="Diesel"/>
    <s v="Manual"/>
    <n v="20.5"/>
    <n v="1598"/>
    <n v="103.5"/>
    <n v="5"/>
    <n v="270000"/>
  </r>
  <r>
    <n v="9758"/>
    <x v="22"/>
    <x v="8"/>
    <x v="0"/>
    <x v="1"/>
    <s v="Amaze"/>
    <n v="8"/>
    <n v="48000"/>
    <x v="1"/>
    <s v="Diesel"/>
    <s v="Manual"/>
    <n v="25.8"/>
    <n v="1498"/>
    <n v="98.6"/>
    <n v="5"/>
    <n v="350000"/>
  </r>
  <r>
    <n v="9759"/>
    <x v="21"/>
    <x v="3"/>
    <x v="2"/>
    <x v="1"/>
    <s v="KWID"/>
    <n v="2"/>
    <n v="6378"/>
    <x v="1"/>
    <s v="Petrol"/>
    <s v="Manual"/>
    <n v="23.01"/>
    <n v="999"/>
    <n v="67"/>
    <n v="5"/>
    <n v="399000"/>
  </r>
  <r>
    <n v="9761"/>
    <x v="4"/>
    <x v="0"/>
    <x v="0"/>
    <x v="1"/>
    <s v="Wagon R"/>
    <n v="7"/>
    <n v="76000"/>
    <x v="1"/>
    <s v="Petrol"/>
    <s v="Manual"/>
    <n v="21.79"/>
    <n v="998"/>
    <n v="67.05"/>
    <n v="5"/>
    <n v="325000"/>
  </r>
  <r>
    <n v="9762"/>
    <x v="15"/>
    <x v="0"/>
    <x v="0"/>
    <x v="1"/>
    <s v="Swift Dzire"/>
    <n v="10"/>
    <n v="43125"/>
    <x v="1"/>
    <s v="Petrol"/>
    <s v="Manual"/>
    <n v="20.85"/>
    <n v="1197"/>
    <n v="83.14"/>
    <n v="5"/>
    <n v="250000"/>
  </r>
  <r>
    <n v="9763"/>
    <x v="31"/>
    <x v="2"/>
    <x v="0"/>
    <x v="0"/>
    <s v="Figo"/>
    <n v="11"/>
    <n v="80000"/>
    <x v="0"/>
    <s v="Petrol"/>
    <s v="Manual"/>
    <n v="15.6"/>
    <n v="1196"/>
    <n v="70"/>
    <n v="5"/>
    <n v="200000"/>
  </r>
  <r>
    <n v="9766"/>
    <x v="7"/>
    <x v="0"/>
    <x v="0"/>
    <x v="1"/>
    <s v="Swift"/>
    <n v="7"/>
    <n v="56085"/>
    <x v="0"/>
    <s v="Diesel"/>
    <s v="Manual"/>
    <n v="25.2"/>
    <n v="1248"/>
    <n v="74"/>
    <n v="5"/>
    <n v="350000"/>
  </r>
  <r>
    <n v="9769"/>
    <x v="32"/>
    <x v="0"/>
    <x v="2"/>
    <x v="1"/>
    <s v="Vitara"/>
    <n v="4"/>
    <n v="71000"/>
    <x v="1"/>
    <s v="Diesel"/>
    <s v="Manual"/>
    <n v="24.3"/>
    <n v="1248"/>
    <n v="88.5"/>
    <n v="5"/>
    <n v="720000"/>
  </r>
  <r>
    <n v="9770"/>
    <x v="46"/>
    <x v="0"/>
    <x v="0"/>
    <x v="1"/>
    <s v="Ertiga"/>
    <n v="6"/>
    <n v="90000"/>
    <x v="0"/>
    <s v="Diesel"/>
    <s v="Manual"/>
    <n v="20.77"/>
    <n v="1248"/>
    <n v="88.76"/>
    <n v="7"/>
    <n v="580000"/>
  </r>
  <r>
    <n v="9771"/>
    <x v="15"/>
    <x v="0"/>
    <x v="2"/>
    <x v="0"/>
    <s v="Swift Dzire"/>
    <n v="4"/>
    <n v="15000"/>
    <x v="0"/>
    <s v="Petrol"/>
    <s v="Automatic"/>
    <n v="18.5"/>
    <n v="1197"/>
    <n v="83.14"/>
    <n v="5"/>
    <n v="580000"/>
  </r>
  <r>
    <n v="9772"/>
    <x v="11"/>
    <x v="0"/>
    <x v="2"/>
    <x v="0"/>
    <s v="Ciaz"/>
    <n v="3"/>
    <n v="19000"/>
    <x v="1"/>
    <s v="Petrol"/>
    <s v="Automatic"/>
    <n v="19.12"/>
    <n v="1373"/>
    <n v="91.1"/>
    <n v="5"/>
    <n v="950000"/>
  </r>
  <r>
    <n v="9773"/>
    <x v="31"/>
    <x v="2"/>
    <x v="0"/>
    <x v="0"/>
    <s v="Figo"/>
    <n v="10"/>
    <n v="65000"/>
    <x v="1"/>
    <s v="Diesel"/>
    <s v="Manual"/>
    <n v="20"/>
    <n v="1399"/>
    <n v="68"/>
    <n v="5"/>
    <n v="185000"/>
  </r>
  <r>
    <n v="9774"/>
    <x v="103"/>
    <x v="14"/>
    <x v="0"/>
    <x v="0"/>
    <s v="A8"/>
    <n v="8"/>
    <n v="131473"/>
    <x v="1"/>
    <s v="Diesel"/>
    <s v="Automatic"/>
    <n v="11.8"/>
    <n v="2967"/>
    <n v="246.7"/>
    <n v="5"/>
    <n v="2900000"/>
  </r>
  <r>
    <n v="9776"/>
    <x v="0"/>
    <x v="0"/>
    <x v="0"/>
    <x v="0"/>
    <s v="Alto"/>
    <n v="11"/>
    <n v="70000"/>
    <x v="1"/>
    <s v="Petrol"/>
    <s v="Manual"/>
    <n v="19.7"/>
    <n v="796"/>
    <n v="46.3"/>
    <n v="5"/>
    <n v="130000"/>
  </r>
  <r>
    <n v="9778"/>
    <x v="26"/>
    <x v="0"/>
    <x v="2"/>
    <x v="1"/>
    <s v="Ignis"/>
    <n v="1"/>
    <n v="10000"/>
    <x v="0"/>
    <s v="Petrol"/>
    <s v="Manual"/>
    <n v="20.89"/>
    <n v="1197"/>
    <n v="81.8"/>
    <n v="5"/>
    <n v="535000"/>
  </r>
  <r>
    <n v="9779"/>
    <x v="63"/>
    <x v="13"/>
    <x v="2"/>
    <x v="0"/>
    <s v="X1"/>
    <n v="3"/>
    <n v="18000"/>
    <x v="1"/>
    <s v="Diesel"/>
    <s v="Automatic"/>
    <n v="19.62"/>
    <n v="1998"/>
    <n v="192"/>
    <n v="5"/>
    <n v="3350000"/>
  </r>
  <r>
    <n v="9783"/>
    <x v="36"/>
    <x v="0"/>
    <x v="0"/>
    <x v="1"/>
    <s v="Celerio"/>
    <n v="7"/>
    <n v="100000"/>
    <x v="0"/>
    <s v="Petrol"/>
    <s v="Manual"/>
    <n v="23.1"/>
    <n v="998"/>
    <n v="67.040000000000006"/>
    <n v="5"/>
    <n v="340000"/>
  </r>
  <r>
    <n v="9784"/>
    <x v="1"/>
    <x v="1"/>
    <x v="0"/>
    <x v="0"/>
    <s v="Grand"/>
    <n v="6"/>
    <n v="29000"/>
    <x v="1"/>
    <s v="Petrol"/>
    <s v="Manual"/>
    <n v="18.899999999999999"/>
    <n v="1197"/>
    <n v="82"/>
    <n v="5"/>
    <n v="385000"/>
  </r>
  <r>
    <n v="9786"/>
    <x v="4"/>
    <x v="0"/>
    <x v="2"/>
    <x v="1"/>
    <s v="Wagon R"/>
    <n v="4"/>
    <n v="24500"/>
    <x v="1"/>
    <s v="Petrol"/>
    <s v="Manual"/>
    <n v="21.79"/>
    <n v="998"/>
    <n v="67.05"/>
    <n v="5"/>
    <n v="382000"/>
  </r>
  <r>
    <n v="9787"/>
    <x v="13"/>
    <x v="6"/>
    <x v="0"/>
    <x v="0"/>
    <s v="Innova"/>
    <n v="15"/>
    <n v="99100"/>
    <x v="1"/>
    <s v="Diesel"/>
    <s v="Manual"/>
    <n v="12.8"/>
    <n v="2494"/>
    <n v="102"/>
    <n v="8"/>
    <n v="399000"/>
  </r>
  <r>
    <n v="9788"/>
    <x v="19"/>
    <x v="9"/>
    <x v="0"/>
    <x v="0"/>
    <s v="Bolero"/>
    <n v="6"/>
    <n v="69666"/>
    <x v="1"/>
    <s v="Diesel"/>
    <s v="Manual"/>
    <n v="16.5"/>
    <n v="1493"/>
    <n v="70"/>
    <n v="7"/>
    <n v="625000"/>
  </r>
  <r>
    <n v="9789"/>
    <x v="40"/>
    <x v="2"/>
    <x v="0"/>
    <x v="0"/>
    <s v="Endeavour"/>
    <n v="14"/>
    <n v="55200"/>
    <x v="1"/>
    <s v="Diesel"/>
    <s v="Manual"/>
    <n v="13.1"/>
    <n v="2499"/>
    <n v="141"/>
    <n v="7"/>
    <n v="485000"/>
  </r>
  <r>
    <n v="9790"/>
    <x v="48"/>
    <x v="9"/>
    <x v="2"/>
    <x v="0"/>
    <s v="Thar"/>
    <n v="2"/>
    <n v="29800"/>
    <x v="1"/>
    <s v="Diesel"/>
    <s v="Manual"/>
    <n v="16.55"/>
    <n v="2498"/>
    <n v="105"/>
    <n v="6"/>
    <n v="795000"/>
  </r>
  <r>
    <n v="9791"/>
    <x v="5"/>
    <x v="1"/>
    <x v="0"/>
    <x v="1"/>
    <s v="i10"/>
    <n v="10"/>
    <n v="20000"/>
    <x v="0"/>
    <s v="Petrol"/>
    <s v="Manual"/>
    <n v="20.36"/>
    <n v="1197"/>
    <n v="78.900000000000006"/>
    <n v="5"/>
    <n v="290000"/>
  </r>
  <r>
    <n v="9793"/>
    <x v="19"/>
    <x v="9"/>
    <x v="0"/>
    <x v="0"/>
    <s v="Bolero"/>
    <n v="6"/>
    <n v="150000"/>
    <x v="0"/>
    <s v="Diesel"/>
    <s v="Manual"/>
    <n v="15.96"/>
    <n v="2523"/>
    <n v="63"/>
    <n v="9"/>
    <n v="650000"/>
  </r>
  <r>
    <n v="9794"/>
    <x v="32"/>
    <x v="0"/>
    <x v="1"/>
    <x v="1"/>
    <s v="Vitara"/>
    <n v="5"/>
    <n v="100000"/>
    <x v="0"/>
    <s v="Diesel"/>
    <s v="Manual"/>
    <n v="24.3"/>
    <n v="1248"/>
    <n v="88.5"/>
    <n v="5"/>
    <n v="642000"/>
  </r>
  <r>
    <n v="9795"/>
    <x v="3"/>
    <x v="2"/>
    <x v="2"/>
    <x v="1"/>
    <s v="Ecosport"/>
    <n v="4"/>
    <n v="47665"/>
    <x v="1"/>
    <s v="Diesel"/>
    <s v="Manual"/>
    <n v="22.77"/>
    <n v="1498"/>
    <n v="98.59"/>
    <n v="5"/>
    <n v="865000"/>
  </r>
  <r>
    <n v="9798"/>
    <x v="22"/>
    <x v="8"/>
    <x v="0"/>
    <x v="1"/>
    <s v="Amaze"/>
    <n v="7"/>
    <n v="43000"/>
    <x v="1"/>
    <s v="Diesel"/>
    <s v="Manual"/>
    <n v="25.8"/>
    <n v="1498"/>
    <n v="98.6"/>
    <n v="5"/>
    <n v="345000"/>
  </r>
  <r>
    <n v="9800"/>
    <x v="0"/>
    <x v="0"/>
    <x v="0"/>
    <x v="0"/>
    <s v="Alto"/>
    <n v="13"/>
    <n v="100000"/>
    <x v="0"/>
    <s v="Petrol"/>
    <s v="Manual"/>
    <n v="19.7"/>
    <n v="796"/>
    <n v="46.3"/>
    <n v="5"/>
    <n v="150000"/>
  </r>
  <r>
    <n v="9801"/>
    <x v="20"/>
    <x v="6"/>
    <x v="0"/>
    <x v="0"/>
    <s v="Fortuner"/>
    <n v="8"/>
    <n v="30000"/>
    <x v="1"/>
    <s v="Diesel"/>
    <s v="Manual"/>
    <n v="12.55"/>
    <n v="2982"/>
    <n v="168.5"/>
    <n v="7"/>
    <n v="1450000"/>
  </r>
  <r>
    <n v="9802"/>
    <x v="15"/>
    <x v="0"/>
    <x v="0"/>
    <x v="0"/>
    <s v="Swift Dzire"/>
    <n v="7"/>
    <n v="46001"/>
    <x v="1"/>
    <s v="Diesel"/>
    <s v="Manual"/>
    <n v="19.3"/>
    <n v="1248"/>
    <n v="73.900000000000006"/>
    <n v="5"/>
    <n v="465000"/>
  </r>
  <r>
    <n v="9803"/>
    <x v="38"/>
    <x v="13"/>
    <x v="2"/>
    <x v="1"/>
    <n v="5"/>
    <n v="4"/>
    <n v="45000"/>
    <x v="1"/>
    <s v="Diesel"/>
    <s v="Automatic"/>
    <n v="22.48"/>
    <n v="1995"/>
    <n v="187.74"/>
    <n v="5"/>
    <n v="3915000"/>
  </r>
  <r>
    <n v="9804"/>
    <x v="7"/>
    <x v="0"/>
    <x v="2"/>
    <x v="1"/>
    <s v="Swift"/>
    <n v="3"/>
    <n v="50000"/>
    <x v="0"/>
    <s v="Petrol"/>
    <s v="Manual"/>
    <n v="22"/>
    <n v="1197"/>
    <n v="81.8"/>
    <n v="5"/>
    <n v="500000"/>
  </r>
  <r>
    <n v="9807"/>
    <x v="5"/>
    <x v="1"/>
    <x v="0"/>
    <x v="0"/>
    <s v="i10"/>
    <n v="12"/>
    <n v="38564"/>
    <x v="1"/>
    <s v="Petrol"/>
    <s v="Manual"/>
    <n v="19.809999999999999"/>
    <n v="1086"/>
    <n v="68.05"/>
    <n v="5"/>
    <n v="240000"/>
  </r>
  <r>
    <n v="9808"/>
    <x v="15"/>
    <x v="0"/>
    <x v="2"/>
    <x v="1"/>
    <s v="Swift Dzire"/>
    <n v="4"/>
    <n v="50948"/>
    <x v="1"/>
    <s v="Diesel"/>
    <s v="Automatic"/>
    <n v="26.59"/>
    <n v="1248"/>
    <n v="74"/>
    <n v="5"/>
    <n v="680000"/>
  </r>
  <r>
    <n v="9809"/>
    <x v="64"/>
    <x v="20"/>
    <x v="1"/>
    <x v="1"/>
    <s v="Rapid"/>
    <n v="5"/>
    <n v="68200"/>
    <x v="1"/>
    <s v="Diesel"/>
    <s v="Automatic"/>
    <n v="21.66"/>
    <n v="1498"/>
    <n v="103.52"/>
    <n v="5"/>
    <n v="495000"/>
  </r>
  <r>
    <n v="9810"/>
    <x v="21"/>
    <x v="3"/>
    <x v="1"/>
    <x v="1"/>
    <s v="KWID"/>
    <n v="5"/>
    <n v="42000"/>
    <x v="1"/>
    <s v="Petrol"/>
    <s v="Manual"/>
    <n v="25.17"/>
    <n v="799"/>
    <n v="53.3"/>
    <n v="5"/>
    <n v="295000"/>
  </r>
  <r>
    <n v="9812"/>
    <x v="23"/>
    <x v="1"/>
    <x v="0"/>
    <x v="0"/>
    <s v="Santro"/>
    <n v="10"/>
    <n v="38000"/>
    <x v="1"/>
    <s v="Petrol"/>
    <s v="Manual"/>
    <n v="17.920000000000002"/>
    <n v="1086"/>
    <n v="62.1"/>
    <n v="5"/>
    <n v="129000"/>
  </r>
  <r>
    <n v="9813"/>
    <x v="4"/>
    <x v="0"/>
    <x v="0"/>
    <x v="1"/>
    <s v="Wagon R"/>
    <n v="8"/>
    <n v="48000"/>
    <x v="0"/>
    <s v="Petrol"/>
    <s v="Manual"/>
    <n v="20.51"/>
    <n v="998"/>
    <n v="67.040000000000006"/>
    <n v="5"/>
    <n v="250000"/>
  </r>
  <r>
    <n v="9814"/>
    <x v="32"/>
    <x v="0"/>
    <x v="2"/>
    <x v="1"/>
    <s v="Vitara"/>
    <n v="2"/>
    <n v="21400"/>
    <x v="1"/>
    <s v="Diesel"/>
    <s v="Manual"/>
    <n v="24.3"/>
    <n v="1248"/>
    <n v="88.5"/>
    <n v="5"/>
    <n v="950000"/>
  </r>
  <r>
    <n v="9815"/>
    <x v="14"/>
    <x v="0"/>
    <x v="2"/>
    <x v="1"/>
    <s v="Baleno"/>
    <n v="4"/>
    <n v="53701"/>
    <x v="1"/>
    <s v="Diesel"/>
    <s v="Manual"/>
    <n v="27.39"/>
    <n v="1248"/>
    <n v="74"/>
    <n v="5"/>
    <n v="670000"/>
  </r>
  <r>
    <n v="9816"/>
    <x v="11"/>
    <x v="0"/>
    <x v="2"/>
    <x v="1"/>
    <s v="Ciaz"/>
    <n v="3"/>
    <n v="2700"/>
    <x v="0"/>
    <s v="Petrol"/>
    <s v="Manual"/>
    <n v="20.73"/>
    <n v="1373"/>
    <n v="91.1"/>
    <n v="5"/>
    <n v="812000"/>
  </r>
  <r>
    <n v="9817"/>
    <x v="21"/>
    <x v="3"/>
    <x v="2"/>
    <x v="1"/>
    <s v="KWID"/>
    <n v="4"/>
    <n v="28600"/>
    <x v="0"/>
    <s v="Petrol"/>
    <s v="Manual"/>
    <n v="25.17"/>
    <n v="799"/>
    <n v="53.3"/>
    <n v="5"/>
    <n v="235000"/>
  </r>
  <r>
    <n v="9818"/>
    <x v="7"/>
    <x v="0"/>
    <x v="0"/>
    <x v="0"/>
    <s v="Swift"/>
    <n v="9"/>
    <n v="100000"/>
    <x v="0"/>
    <s v="Petrol"/>
    <s v="Manual"/>
    <n v="18.600000000000001"/>
    <n v="1197"/>
    <n v="85.8"/>
    <n v="5"/>
    <n v="380000"/>
  </r>
  <r>
    <n v="9819"/>
    <x v="31"/>
    <x v="2"/>
    <x v="0"/>
    <x v="0"/>
    <s v="Figo"/>
    <n v="7"/>
    <n v="40000"/>
    <x v="0"/>
    <s v="Diesel"/>
    <s v="Manual"/>
    <n v="20"/>
    <n v="1399"/>
    <n v="68.05"/>
    <n v="5"/>
    <n v="200000"/>
  </r>
  <r>
    <n v="9820"/>
    <x v="58"/>
    <x v="13"/>
    <x v="0"/>
    <x v="0"/>
    <s v="X5"/>
    <n v="6"/>
    <n v="95500"/>
    <x v="1"/>
    <s v="Diesel"/>
    <s v="Automatic"/>
    <n v="15.3"/>
    <n v="2993"/>
    <n v="258"/>
    <n v="5"/>
    <n v="3350000"/>
  </r>
  <r>
    <n v="9823"/>
    <x v="21"/>
    <x v="3"/>
    <x v="2"/>
    <x v="1"/>
    <s v="KWID"/>
    <n v="4"/>
    <n v="24000"/>
    <x v="0"/>
    <s v="Petrol"/>
    <s v="Manual"/>
    <n v="23.01"/>
    <n v="999"/>
    <n v="67"/>
    <n v="5"/>
    <n v="330000"/>
  </r>
  <r>
    <n v="9826"/>
    <x v="5"/>
    <x v="1"/>
    <x v="0"/>
    <x v="1"/>
    <s v="i10"/>
    <n v="11"/>
    <n v="57726"/>
    <x v="1"/>
    <s v="Petrol"/>
    <s v="Manual"/>
    <n v="20.36"/>
    <n v="1197"/>
    <n v="78.900000000000006"/>
    <n v="5"/>
    <n v="235000"/>
  </r>
  <r>
    <n v="9827"/>
    <x v="31"/>
    <x v="2"/>
    <x v="1"/>
    <x v="0"/>
    <s v="Figo"/>
    <n v="5"/>
    <n v="35000"/>
    <x v="1"/>
    <s v="Petrol"/>
    <s v="Manual"/>
    <n v="18.16"/>
    <n v="1196"/>
    <n v="86.8"/>
    <n v="5"/>
    <n v="360000"/>
  </r>
  <r>
    <n v="9828"/>
    <x v="13"/>
    <x v="6"/>
    <x v="0"/>
    <x v="0"/>
    <s v="Innova"/>
    <n v="11"/>
    <n v="150000"/>
    <x v="1"/>
    <s v="Diesel"/>
    <s v="Manual"/>
    <n v="12.8"/>
    <n v="2494"/>
    <n v="102"/>
    <n v="7"/>
    <n v="880000"/>
  </r>
  <r>
    <n v="9829"/>
    <x v="8"/>
    <x v="1"/>
    <x v="2"/>
    <x v="0"/>
    <s v="Verna"/>
    <n v="3"/>
    <n v="20000"/>
    <x v="0"/>
    <s v="Petrol"/>
    <s v="Manual"/>
    <n v="17"/>
    <n v="1591"/>
    <n v="121.3"/>
    <n v="5"/>
    <n v="990000"/>
  </r>
  <r>
    <n v="9831"/>
    <x v="42"/>
    <x v="8"/>
    <x v="2"/>
    <x v="1"/>
    <s v="Jazz"/>
    <n v="4"/>
    <n v="69000"/>
    <x v="1"/>
    <s v="Diesel"/>
    <s v="Manual"/>
    <n v="27.3"/>
    <n v="1498"/>
    <n v="98.6"/>
    <n v="5"/>
    <n v="675000"/>
  </r>
  <r>
    <n v="9832"/>
    <x v="0"/>
    <x v="0"/>
    <x v="0"/>
    <x v="1"/>
    <s v="Alto"/>
    <n v="8"/>
    <n v="73000"/>
    <x v="0"/>
    <s v="Petrol"/>
    <s v="Manual"/>
    <n v="22.74"/>
    <n v="796"/>
    <n v="47.3"/>
    <n v="5"/>
    <n v="200000"/>
  </r>
  <r>
    <n v="9833"/>
    <x v="15"/>
    <x v="0"/>
    <x v="0"/>
    <x v="0"/>
    <s v="Swift Dzire"/>
    <n v="7"/>
    <n v="101000"/>
    <x v="0"/>
    <s v="Petrol"/>
    <s v="Manual"/>
    <n v="17.5"/>
    <n v="1298"/>
    <n v="85.8"/>
    <n v="5"/>
    <n v="350000"/>
  </r>
  <r>
    <n v="9834"/>
    <x v="28"/>
    <x v="9"/>
    <x v="0"/>
    <x v="0"/>
    <s v="Scorpio"/>
    <n v="10"/>
    <n v="15000"/>
    <x v="0"/>
    <s v="Diesel"/>
    <s v="Manual"/>
    <n v="15.4"/>
    <n v="2179"/>
    <n v="120"/>
    <n v="8"/>
    <n v="700000"/>
  </r>
  <r>
    <n v="9835"/>
    <x v="3"/>
    <x v="2"/>
    <x v="2"/>
    <x v="1"/>
    <s v="Ecosport"/>
    <n v="3"/>
    <n v="30000"/>
    <x v="1"/>
    <s v="Diesel"/>
    <s v="Manual"/>
    <n v="23"/>
    <n v="1498"/>
    <n v="98.96"/>
    <n v="5"/>
    <n v="950000"/>
  </r>
  <r>
    <n v="9837"/>
    <x v="0"/>
    <x v="0"/>
    <x v="2"/>
    <x v="1"/>
    <s v="Alto"/>
    <n v="4"/>
    <n v="40000"/>
    <x v="0"/>
    <s v="Petrol"/>
    <s v="Manual"/>
    <n v="23.95"/>
    <n v="998"/>
    <n v="67.05"/>
    <n v="5"/>
    <n v="350000"/>
  </r>
  <r>
    <n v="9838"/>
    <x v="22"/>
    <x v="8"/>
    <x v="0"/>
    <x v="1"/>
    <s v="Amaze"/>
    <n v="8"/>
    <n v="39500"/>
    <x v="0"/>
    <s v="Diesel"/>
    <s v="Manual"/>
    <n v="25.8"/>
    <n v="1498"/>
    <n v="98.6"/>
    <n v="5"/>
    <n v="320000"/>
  </r>
  <r>
    <n v="9839"/>
    <x v="2"/>
    <x v="1"/>
    <x v="0"/>
    <x v="1"/>
    <s v="i20"/>
    <n v="8"/>
    <n v="70175"/>
    <x v="1"/>
    <s v="Diesel"/>
    <s v="Manual"/>
    <n v="21.27"/>
    <n v="1396"/>
    <n v="88.76"/>
    <n v="5"/>
    <n v="395000"/>
  </r>
  <r>
    <n v="9840"/>
    <x v="8"/>
    <x v="1"/>
    <x v="0"/>
    <x v="1"/>
    <s v="Verna"/>
    <n v="8"/>
    <n v="90000"/>
    <x v="0"/>
    <s v="Diesel"/>
    <s v="Manual"/>
    <n v="23.5"/>
    <n v="1396"/>
    <n v="88.7"/>
    <n v="5"/>
    <n v="300000"/>
  </r>
  <r>
    <n v="9841"/>
    <x v="15"/>
    <x v="0"/>
    <x v="2"/>
    <x v="0"/>
    <s v="Swift Dzire"/>
    <n v="3"/>
    <n v="114000"/>
    <x v="0"/>
    <s v="Petrol"/>
    <s v="Manual"/>
    <n v="19"/>
    <n v="1197"/>
    <n v="85.8"/>
    <n v="5"/>
    <n v="500000"/>
  </r>
  <r>
    <n v="9842"/>
    <x v="4"/>
    <x v="0"/>
    <x v="0"/>
    <x v="0"/>
    <s v="Wagon R"/>
    <n v="12"/>
    <n v="45641"/>
    <x v="1"/>
    <s v="Petrol"/>
    <s v="Manual"/>
    <n v="18.899999999999999"/>
    <n v="998"/>
    <n v="67.099999999999994"/>
    <n v="5"/>
    <n v="190000"/>
  </r>
  <r>
    <n v="9843"/>
    <x v="27"/>
    <x v="10"/>
    <x v="2"/>
    <x v="1"/>
    <s v="RediGO"/>
    <n v="4"/>
    <n v="22558"/>
    <x v="1"/>
    <s v="Petrol"/>
    <s v="Manual"/>
    <n v="22.7"/>
    <n v="799"/>
    <n v="53.64"/>
    <n v="5"/>
    <n v="235000"/>
  </r>
  <r>
    <n v="9844"/>
    <x v="3"/>
    <x v="2"/>
    <x v="1"/>
    <x v="1"/>
    <s v="Ecosport"/>
    <n v="5"/>
    <n v="51000"/>
    <x v="1"/>
    <s v="Diesel"/>
    <s v="Manual"/>
    <n v="22.77"/>
    <n v="1498"/>
    <n v="98.59"/>
    <n v="5"/>
    <n v="576000"/>
  </r>
  <r>
    <n v="9845"/>
    <x v="20"/>
    <x v="6"/>
    <x v="0"/>
    <x v="0"/>
    <s v="Fortuner"/>
    <n v="10"/>
    <n v="140782"/>
    <x v="1"/>
    <s v="Diesel"/>
    <s v="Manual"/>
    <n v="11.5"/>
    <n v="2982"/>
    <n v="171"/>
    <n v="7"/>
    <n v="1025000"/>
  </r>
  <r>
    <n v="9846"/>
    <x v="0"/>
    <x v="0"/>
    <x v="0"/>
    <x v="0"/>
    <s v="Alto"/>
    <n v="19"/>
    <n v="54000"/>
    <x v="1"/>
    <s v="Petrol"/>
    <s v="Manual"/>
    <n v="19.7"/>
    <n v="796"/>
    <n v="46.3"/>
    <n v="5"/>
    <n v="90000"/>
  </r>
  <r>
    <n v="9847"/>
    <x v="2"/>
    <x v="1"/>
    <x v="2"/>
    <x v="0"/>
    <s v="i20"/>
    <n v="2"/>
    <n v="20000"/>
    <x v="0"/>
    <s v="Petrol"/>
    <s v="Manual"/>
    <n v="18.600000000000001"/>
    <n v="1197"/>
    <n v="81.86"/>
    <n v="5"/>
    <n v="621000"/>
  </r>
  <r>
    <n v="9848"/>
    <x v="2"/>
    <x v="1"/>
    <x v="1"/>
    <x v="0"/>
    <s v="i20"/>
    <n v="5"/>
    <n v="30000"/>
    <x v="0"/>
    <s v="Petrol"/>
    <s v="Manual"/>
    <n v="17.190000000000001"/>
    <n v="1197"/>
    <n v="81.86"/>
    <n v="5"/>
    <n v="525000"/>
  </r>
  <r>
    <n v="9849"/>
    <x v="20"/>
    <x v="6"/>
    <x v="0"/>
    <x v="0"/>
    <s v="Fortuner"/>
    <n v="9"/>
    <n v="75000"/>
    <x v="1"/>
    <s v="Diesel"/>
    <s v="Manual"/>
    <n v="12.55"/>
    <n v="2982"/>
    <n v="168.5"/>
    <n v="7"/>
    <n v="1290000"/>
  </r>
  <r>
    <n v="9850"/>
    <x v="22"/>
    <x v="8"/>
    <x v="2"/>
    <x v="0"/>
    <s v="Amaze"/>
    <n v="2"/>
    <n v="10000"/>
    <x v="0"/>
    <s v="Petrol"/>
    <s v="Automatic"/>
    <n v="19"/>
    <n v="1199"/>
    <n v="88.76"/>
    <n v="5"/>
    <n v="675000"/>
  </r>
  <r>
    <n v="9853"/>
    <x v="11"/>
    <x v="0"/>
    <x v="1"/>
    <x v="1"/>
    <s v="Ciaz"/>
    <n v="5"/>
    <n v="70000"/>
    <x v="0"/>
    <s v="Diesel"/>
    <s v="Manual"/>
    <n v="28.09"/>
    <n v="1248"/>
    <n v="88.5"/>
    <n v="5"/>
    <n v="650000"/>
  </r>
  <r>
    <n v="9855"/>
    <x v="11"/>
    <x v="0"/>
    <x v="2"/>
    <x v="1"/>
    <s v="Ciaz"/>
    <n v="3"/>
    <n v="19000"/>
    <x v="1"/>
    <s v="Diesel"/>
    <s v="Manual"/>
    <n v="26.82"/>
    <n v="1498"/>
    <n v="93.87"/>
    <n v="5"/>
    <n v="750000"/>
  </r>
  <r>
    <n v="9856"/>
    <x v="4"/>
    <x v="0"/>
    <x v="1"/>
    <x v="1"/>
    <s v="Wagon R"/>
    <n v="5"/>
    <n v="50000"/>
    <x v="0"/>
    <s v="Petrol"/>
    <s v="Manual"/>
    <n v="20.51"/>
    <n v="998"/>
    <n v="67.040000000000006"/>
    <n v="5"/>
    <n v="350000"/>
  </r>
  <r>
    <n v="9857"/>
    <x v="28"/>
    <x v="9"/>
    <x v="0"/>
    <x v="0"/>
    <s v="Scorpio"/>
    <n v="15"/>
    <n v="200000"/>
    <x v="0"/>
    <s v="Diesel"/>
    <s v="Manual"/>
    <n v="10.5"/>
    <n v="2179"/>
    <n v="120"/>
    <n v="8"/>
    <n v="250000"/>
  </r>
  <r>
    <n v="9858"/>
    <x v="14"/>
    <x v="0"/>
    <x v="1"/>
    <x v="1"/>
    <s v="Baleno"/>
    <n v="5"/>
    <n v="51000"/>
    <x v="1"/>
    <s v="Petrol"/>
    <s v="Manual"/>
    <n v="21.4"/>
    <n v="1197"/>
    <n v="83.1"/>
    <n v="5"/>
    <n v="515000"/>
  </r>
  <r>
    <n v="9859"/>
    <x v="77"/>
    <x v="1"/>
    <x v="2"/>
    <x v="0"/>
    <s v="Elantra"/>
    <n v="3"/>
    <n v="40000"/>
    <x v="0"/>
    <s v="Petrol"/>
    <s v="Manual"/>
    <n v="14.59"/>
    <n v="1999"/>
    <n v="149.91999999999999"/>
    <n v="5"/>
    <n v="1550000"/>
  </r>
  <r>
    <n v="9860"/>
    <x v="28"/>
    <x v="9"/>
    <x v="2"/>
    <x v="0"/>
    <s v="Scorpio"/>
    <n v="4"/>
    <n v="56000"/>
    <x v="0"/>
    <s v="Diesel"/>
    <s v="Manual"/>
    <n v="15.4"/>
    <n v="2179"/>
    <n v="120"/>
    <n v="7"/>
    <n v="1200000"/>
  </r>
  <r>
    <n v="9861"/>
    <x v="23"/>
    <x v="1"/>
    <x v="0"/>
    <x v="0"/>
    <s v="Santro"/>
    <n v="10"/>
    <n v="50000"/>
    <x v="0"/>
    <s v="Petrol"/>
    <s v="Manual"/>
    <n v="17.920000000000002"/>
    <n v="1086"/>
    <n v="62.1"/>
    <n v="5"/>
    <n v="170000"/>
  </r>
  <r>
    <n v="9863"/>
    <x v="4"/>
    <x v="0"/>
    <x v="0"/>
    <x v="1"/>
    <s v="Wagon R"/>
    <n v="7"/>
    <n v="41423"/>
    <x v="1"/>
    <s v="Petrol"/>
    <s v="Manual"/>
    <n v="21.79"/>
    <n v="998"/>
    <n v="67.05"/>
    <n v="5"/>
    <n v="295000"/>
  </r>
  <r>
    <n v="9866"/>
    <x v="19"/>
    <x v="9"/>
    <x v="0"/>
    <x v="0"/>
    <s v="Bolero"/>
    <n v="8"/>
    <n v="104000"/>
    <x v="0"/>
    <s v="Diesel"/>
    <s v="Manual"/>
    <n v="15.96"/>
    <n v="2523"/>
    <n v="62.1"/>
    <n v="7"/>
    <n v="450000"/>
  </r>
  <r>
    <n v="9867"/>
    <x v="18"/>
    <x v="8"/>
    <x v="0"/>
    <x v="0"/>
    <s v="City"/>
    <n v="6"/>
    <n v="15000"/>
    <x v="0"/>
    <s v="Petrol"/>
    <s v="Manual"/>
    <n v="17.399999999999999"/>
    <n v="1497"/>
    <n v="117.3"/>
    <n v="5"/>
    <n v="1000000"/>
  </r>
  <r>
    <n v="9868"/>
    <x v="2"/>
    <x v="1"/>
    <x v="2"/>
    <x v="0"/>
    <s v="i20"/>
    <n v="4"/>
    <n v="54000"/>
    <x v="1"/>
    <s v="Petrol"/>
    <s v="Manual"/>
    <n v="18.600000000000001"/>
    <n v="1197"/>
    <n v="81.83"/>
    <n v="5"/>
    <n v="550000"/>
  </r>
  <r>
    <n v="9870"/>
    <x v="2"/>
    <x v="1"/>
    <x v="0"/>
    <x v="0"/>
    <s v="i20"/>
    <n v="9"/>
    <n v="45000"/>
    <x v="0"/>
    <s v="Petrol"/>
    <s v="Manual"/>
    <n v="18.5"/>
    <n v="1197"/>
    <n v="80"/>
    <n v="5"/>
    <n v="295000"/>
  </r>
  <r>
    <n v="9872"/>
    <x v="2"/>
    <x v="1"/>
    <x v="1"/>
    <x v="1"/>
    <s v="i20"/>
    <n v="5"/>
    <n v="28000"/>
    <x v="1"/>
    <s v="Diesel"/>
    <s v="Manual"/>
    <n v="21.19"/>
    <n v="1396"/>
    <n v="88.73"/>
    <n v="5"/>
    <n v="650000"/>
  </r>
  <r>
    <n v="9873"/>
    <x v="24"/>
    <x v="9"/>
    <x v="1"/>
    <x v="0"/>
    <s v="XUV500"/>
    <n v="5"/>
    <n v="95961"/>
    <x v="1"/>
    <s v="Diesel"/>
    <s v="Manual"/>
    <n v="16"/>
    <n v="2179"/>
    <n v="140"/>
    <n v="7"/>
    <n v="1225000"/>
  </r>
  <r>
    <n v="9876"/>
    <x v="0"/>
    <x v="0"/>
    <x v="2"/>
    <x v="1"/>
    <s v="Alto"/>
    <n v="4"/>
    <n v="100000"/>
    <x v="0"/>
    <s v="Petrol"/>
    <s v="Manual"/>
    <n v="23.95"/>
    <n v="998"/>
    <n v="67.05"/>
    <n v="5"/>
    <n v="300000"/>
  </r>
  <r>
    <n v="9877"/>
    <x v="24"/>
    <x v="9"/>
    <x v="1"/>
    <x v="0"/>
    <s v="XUV500"/>
    <n v="5"/>
    <n v="90000"/>
    <x v="0"/>
    <s v="Diesel"/>
    <s v="Automatic"/>
    <n v="16"/>
    <n v="2179"/>
    <n v="140"/>
    <n v="7"/>
    <n v="1000000"/>
  </r>
  <r>
    <n v="9878"/>
    <x v="20"/>
    <x v="6"/>
    <x v="2"/>
    <x v="0"/>
    <s v="Fortuner"/>
    <n v="3"/>
    <n v="57000"/>
    <x v="0"/>
    <s v="Diesel"/>
    <s v="Manual"/>
    <n v="14.24"/>
    <n v="2755"/>
    <n v="174.5"/>
    <n v="7"/>
    <n v="2650000"/>
  </r>
  <r>
    <n v="9879"/>
    <x v="8"/>
    <x v="1"/>
    <x v="2"/>
    <x v="0"/>
    <s v="Verna"/>
    <n v="3"/>
    <n v="19211"/>
    <x v="1"/>
    <s v="Petrol"/>
    <s v="Manual"/>
    <n v="19.100000000000001"/>
    <n v="1368"/>
    <n v="98.6"/>
    <n v="5"/>
    <n v="795000"/>
  </r>
  <r>
    <n v="9880"/>
    <x v="28"/>
    <x v="9"/>
    <x v="0"/>
    <x v="0"/>
    <s v="Scorpio"/>
    <n v="7"/>
    <n v="120000"/>
    <x v="0"/>
    <s v="Diesel"/>
    <s v="Manual"/>
    <n v="12.05"/>
    <n v="2179"/>
    <n v="120"/>
    <n v="9"/>
    <n v="492000"/>
  </r>
  <r>
    <n v="9881"/>
    <x v="32"/>
    <x v="0"/>
    <x v="2"/>
    <x v="1"/>
    <s v="Vitara"/>
    <n v="2"/>
    <n v="19910"/>
    <x v="1"/>
    <s v="Diesel"/>
    <s v="Automatic"/>
    <n v="24.3"/>
    <n v="1248"/>
    <n v="88.5"/>
    <n v="5"/>
    <n v="1050000"/>
  </r>
  <r>
    <n v="9882"/>
    <x v="2"/>
    <x v="1"/>
    <x v="2"/>
    <x v="0"/>
    <s v="i20"/>
    <n v="3"/>
    <n v="20000"/>
    <x v="0"/>
    <s v="Petrol"/>
    <s v="Manual"/>
    <n v="18.600000000000001"/>
    <n v="1197"/>
    <n v="81.86"/>
    <n v="5"/>
    <n v="650000"/>
  </r>
  <r>
    <n v="9883"/>
    <x v="42"/>
    <x v="8"/>
    <x v="0"/>
    <x v="0"/>
    <s v="Jazz"/>
    <n v="12"/>
    <n v="78435"/>
    <x v="1"/>
    <s v="Petrol"/>
    <s v="Manual"/>
    <n v="18.7"/>
    <n v="1199"/>
    <n v="88.7"/>
    <n v="5"/>
    <n v="300000"/>
  </r>
  <r>
    <n v="9884"/>
    <x v="16"/>
    <x v="7"/>
    <x v="0"/>
    <x v="1"/>
    <s v="Vento"/>
    <n v="8"/>
    <n v="50000"/>
    <x v="0"/>
    <s v="Diesel"/>
    <s v="Manual"/>
    <n v="20.54"/>
    <n v="1598"/>
    <n v="103.6"/>
    <n v="5"/>
    <n v="320000"/>
  </r>
  <r>
    <n v="9885"/>
    <x v="24"/>
    <x v="9"/>
    <x v="2"/>
    <x v="0"/>
    <s v="XUV500"/>
    <n v="3"/>
    <n v="54200"/>
    <x v="0"/>
    <s v="Diesel"/>
    <s v="Manual"/>
    <n v="15.1"/>
    <n v="2179"/>
    <n v="152.87"/>
    <n v="7"/>
    <n v="1010000"/>
  </r>
  <r>
    <n v="9887"/>
    <x v="64"/>
    <x v="20"/>
    <x v="0"/>
    <x v="0"/>
    <s v="Rapid"/>
    <n v="9"/>
    <n v="41900"/>
    <x v="1"/>
    <s v="Petrol"/>
    <s v="Automatic"/>
    <n v="14.3"/>
    <n v="1598"/>
    <n v="105"/>
    <n v="5"/>
    <n v="350000"/>
  </r>
  <r>
    <n v="9888"/>
    <x v="18"/>
    <x v="8"/>
    <x v="1"/>
    <x v="1"/>
    <s v="City"/>
    <n v="5"/>
    <n v="47129"/>
    <x v="1"/>
    <s v="Diesel"/>
    <s v="Manual"/>
    <n v="26"/>
    <n v="1498"/>
    <n v="98.6"/>
    <n v="5"/>
    <n v="600000"/>
  </r>
  <r>
    <n v="9889"/>
    <x v="16"/>
    <x v="7"/>
    <x v="0"/>
    <x v="1"/>
    <s v="Vento"/>
    <n v="8"/>
    <n v="80000"/>
    <x v="0"/>
    <s v="Diesel"/>
    <s v="Manual"/>
    <n v="20.54"/>
    <n v="1598"/>
    <n v="103.6"/>
    <n v="5"/>
    <n v="349000"/>
  </r>
  <r>
    <n v="9890"/>
    <x v="51"/>
    <x v="0"/>
    <x v="2"/>
    <x v="0"/>
    <s v="Eeco"/>
    <n v="2"/>
    <n v="25000"/>
    <x v="0"/>
    <s v="Petrol"/>
    <s v="Manual"/>
    <n v="15.37"/>
    <n v="1196"/>
    <n v="73"/>
    <n v="5"/>
    <n v="385000"/>
  </r>
  <r>
    <n v="9891"/>
    <x v="37"/>
    <x v="10"/>
    <x v="1"/>
    <x v="1"/>
    <s v="GO"/>
    <n v="5"/>
    <n v="30000"/>
    <x v="0"/>
    <s v="Petrol"/>
    <s v="Manual"/>
    <n v="20.63"/>
    <n v="1198"/>
    <n v="67"/>
    <n v="5"/>
    <n v="320000"/>
  </r>
  <r>
    <n v="9892"/>
    <x v="4"/>
    <x v="0"/>
    <x v="0"/>
    <x v="0"/>
    <s v="Wagon R"/>
    <n v="15"/>
    <n v="35000"/>
    <x v="0"/>
    <s v="Petrol"/>
    <s v="Manual"/>
    <n v="18.899999999999999"/>
    <n v="998"/>
    <n v="67.099999999999994"/>
    <n v="5"/>
    <n v="100000"/>
  </r>
  <r>
    <n v="9893"/>
    <x v="8"/>
    <x v="1"/>
    <x v="2"/>
    <x v="0"/>
    <s v="Verna"/>
    <n v="2"/>
    <n v="15000"/>
    <x v="0"/>
    <s v="Petrol"/>
    <s v="Manual"/>
    <n v="17"/>
    <n v="1591"/>
    <n v="121.3"/>
    <n v="5"/>
    <n v="1100000"/>
  </r>
  <r>
    <n v="9896"/>
    <x v="14"/>
    <x v="0"/>
    <x v="2"/>
    <x v="1"/>
    <s v="Baleno"/>
    <n v="4"/>
    <n v="57000"/>
    <x v="1"/>
    <s v="Diesel"/>
    <s v="Manual"/>
    <n v="27.39"/>
    <n v="1248"/>
    <n v="74"/>
    <n v="5"/>
    <n v="685000"/>
  </r>
  <r>
    <n v="9897"/>
    <x v="11"/>
    <x v="0"/>
    <x v="2"/>
    <x v="0"/>
    <s v="Ciaz"/>
    <n v="4"/>
    <n v="33529"/>
    <x v="1"/>
    <s v="Petrol"/>
    <s v="Automatic"/>
    <n v="19.12"/>
    <n v="1373"/>
    <n v="91.1"/>
    <n v="5"/>
    <n v="925000"/>
  </r>
  <r>
    <n v="9899"/>
    <x v="1"/>
    <x v="1"/>
    <x v="2"/>
    <x v="1"/>
    <s v="Grand"/>
    <n v="3"/>
    <n v="70000"/>
    <x v="0"/>
    <s v="Diesel"/>
    <s v="Manual"/>
    <n v="24"/>
    <n v="1186"/>
    <n v="73.97"/>
    <n v="5"/>
    <n v="430000"/>
  </r>
  <r>
    <n v="9900"/>
    <x v="17"/>
    <x v="1"/>
    <x v="1"/>
    <x v="0"/>
    <s v="Creta"/>
    <n v="5"/>
    <n v="62000"/>
    <x v="1"/>
    <s v="Diesel"/>
    <s v="Automatic"/>
    <n v="17.600000000000001"/>
    <n v="1582"/>
    <n v="126.2"/>
    <n v="5"/>
    <n v="1050000"/>
  </r>
  <r>
    <n v="9902"/>
    <x v="5"/>
    <x v="1"/>
    <x v="0"/>
    <x v="0"/>
    <s v="i10"/>
    <n v="9"/>
    <n v="25000"/>
    <x v="0"/>
    <s v="Petrol"/>
    <s v="Manual"/>
    <n v="19.809999999999999"/>
    <n v="1086"/>
    <n v="68.05"/>
    <n v="5"/>
    <n v="200000"/>
  </r>
  <r>
    <n v="9904"/>
    <x v="14"/>
    <x v="0"/>
    <x v="2"/>
    <x v="1"/>
    <s v="Baleno"/>
    <n v="4"/>
    <n v="44000"/>
    <x v="0"/>
    <s v="Diesel"/>
    <s v="Manual"/>
    <n v="27.39"/>
    <n v="1248"/>
    <n v="74"/>
    <n v="5"/>
    <n v="650000"/>
  </r>
  <r>
    <n v="9905"/>
    <x v="1"/>
    <x v="1"/>
    <x v="0"/>
    <x v="0"/>
    <s v="Grand"/>
    <n v="8"/>
    <n v="50000"/>
    <x v="0"/>
    <s v="Petrol"/>
    <s v="Manual"/>
    <n v="18.899999999999999"/>
    <n v="1197"/>
    <n v="82"/>
    <n v="5"/>
    <n v="300000"/>
  </r>
  <r>
    <n v="9906"/>
    <x v="31"/>
    <x v="2"/>
    <x v="0"/>
    <x v="1"/>
    <s v="Figo"/>
    <n v="6"/>
    <n v="75001"/>
    <x v="1"/>
    <s v="Diesel"/>
    <s v="Manual"/>
    <n v="25.83"/>
    <n v="1498"/>
    <n v="99"/>
    <n v="5"/>
    <n v="450000"/>
  </r>
  <r>
    <n v="9907"/>
    <x v="2"/>
    <x v="1"/>
    <x v="0"/>
    <x v="0"/>
    <s v="i20"/>
    <n v="6"/>
    <n v="20000"/>
    <x v="0"/>
    <s v="Petrol"/>
    <s v="Manual"/>
    <n v="18.600000000000001"/>
    <n v="1197"/>
    <n v="81.83"/>
    <n v="5"/>
    <n v="450000"/>
  </r>
  <r>
    <n v="9910"/>
    <x v="69"/>
    <x v="0"/>
    <x v="2"/>
    <x v="1"/>
    <s v="Dzire VXI"/>
    <n v="1"/>
    <n v="7151"/>
    <x v="1"/>
    <s v="Petrol"/>
    <s v="Automatic"/>
    <n v="24.12"/>
    <n v="1197"/>
    <n v="88.5"/>
    <n v="5"/>
    <n v="790000"/>
  </r>
  <r>
    <n v="9911"/>
    <x v="111"/>
    <x v="9"/>
    <x v="2"/>
    <x v="0"/>
    <s v="Alturas"/>
    <n v="2"/>
    <n v="13033"/>
    <x v="1"/>
    <s v="Diesel"/>
    <s v="Automatic"/>
    <n v="12.05"/>
    <n v="2157"/>
    <n v="178.49"/>
    <n v="7"/>
    <n v="2500000"/>
  </r>
  <r>
    <n v="9914"/>
    <x v="3"/>
    <x v="2"/>
    <x v="2"/>
    <x v="1"/>
    <s v="Ecosport"/>
    <n v="3"/>
    <n v="74455"/>
    <x v="1"/>
    <s v="Diesel"/>
    <s v="Manual"/>
    <n v="23"/>
    <n v="1498"/>
    <n v="98.96"/>
    <n v="5"/>
    <n v="790000"/>
  </r>
  <r>
    <n v="9915"/>
    <x v="21"/>
    <x v="3"/>
    <x v="1"/>
    <x v="1"/>
    <s v="KWID"/>
    <n v="5"/>
    <n v="23000"/>
    <x v="1"/>
    <s v="Petrol"/>
    <s v="Manual"/>
    <n v="22.3"/>
    <n v="799"/>
    <n v="53.26"/>
    <n v="5"/>
    <n v="245000"/>
  </r>
  <r>
    <n v="9916"/>
    <x v="34"/>
    <x v="7"/>
    <x v="0"/>
    <x v="1"/>
    <s v="Polo"/>
    <n v="7"/>
    <n v="37151"/>
    <x v="1"/>
    <s v="Diesel"/>
    <s v="Manual"/>
    <n v="20.14"/>
    <n v="1498"/>
    <n v="88.8"/>
    <n v="5"/>
    <n v="375000"/>
  </r>
  <r>
    <n v="9917"/>
    <x v="2"/>
    <x v="1"/>
    <x v="1"/>
    <x v="1"/>
    <s v="i20"/>
    <n v="5"/>
    <n v="91000"/>
    <x v="0"/>
    <s v="Diesel"/>
    <s v="Manual"/>
    <n v="22.54"/>
    <n v="1396"/>
    <n v="88.73"/>
    <n v="5"/>
    <n v="560000"/>
  </r>
  <r>
    <n v="9921"/>
    <x v="21"/>
    <x v="3"/>
    <x v="2"/>
    <x v="1"/>
    <s v="KWID"/>
    <n v="4"/>
    <n v="70000"/>
    <x v="0"/>
    <s v="Petrol"/>
    <s v="Manual"/>
    <n v="25.17"/>
    <n v="799"/>
    <n v="53.3"/>
    <n v="5"/>
    <n v="270000"/>
  </r>
  <r>
    <n v="9922"/>
    <x v="0"/>
    <x v="0"/>
    <x v="0"/>
    <x v="1"/>
    <s v="Alto"/>
    <n v="8"/>
    <n v="23460"/>
    <x v="1"/>
    <s v="Petrol"/>
    <s v="Manual"/>
    <n v="23.95"/>
    <n v="998"/>
    <n v="67.05"/>
    <n v="5"/>
    <n v="240000"/>
  </r>
  <r>
    <n v="9923"/>
    <x v="2"/>
    <x v="1"/>
    <x v="0"/>
    <x v="0"/>
    <s v="i20"/>
    <n v="6"/>
    <n v="79000"/>
    <x v="0"/>
    <s v="Petrol"/>
    <s v="Manual"/>
    <n v="18.600000000000001"/>
    <n v="1197"/>
    <n v="81.83"/>
    <n v="5"/>
    <n v="515000"/>
  </r>
  <r>
    <n v="9925"/>
    <x v="24"/>
    <x v="9"/>
    <x v="0"/>
    <x v="0"/>
    <s v="XUV500"/>
    <n v="7"/>
    <n v="120000"/>
    <x v="0"/>
    <s v="Diesel"/>
    <s v="Manual"/>
    <n v="15.1"/>
    <n v="2179"/>
    <n v="140"/>
    <n v="7"/>
    <n v="600000"/>
  </r>
  <r>
    <n v="9926"/>
    <x v="7"/>
    <x v="0"/>
    <x v="0"/>
    <x v="1"/>
    <s v="Swift"/>
    <n v="6"/>
    <n v="52631"/>
    <x v="1"/>
    <s v="Diesel"/>
    <s v="Manual"/>
    <n v="28.4"/>
    <n v="1248"/>
    <n v="74"/>
    <n v="5"/>
    <n v="475000"/>
  </r>
  <r>
    <n v="9927"/>
    <x v="18"/>
    <x v="8"/>
    <x v="0"/>
    <x v="0"/>
    <s v="City"/>
    <n v="9"/>
    <n v="43120"/>
    <x v="1"/>
    <s v="Petrol"/>
    <s v="Manual"/>
    <n v="16.8"/>
    <n v="1497"/>
    <n v="116.3"/>
    <n v="5"/>
    <n v="400000"/>
  </r>
  <r>
    <n v="9930"/>
    <x v="3"/>
    <x v="2"/>
    <x v="2"/>
    <x v="1"/>
    <s v="Ecosport"/>
    <n v="4"/>
    <n v="10000"/>
    <x v="0"/>
    <s v="Diesel"/>
    <s v="Manual"/>
    <n v="22.77"/>
    <n v="1498"/>
    <n v="98.59"/>
    <n v="5"/>
    <n v="875000"/>
  </r>
  <r>
    <n v="9931"/>
    <x v="65"/>
    <x v="2"/>
    <x v="2"/>
    <x v="0"/>
    <s v="Freestyle"/>
    <n v="3"/>
    <n v="18000"/>
    <x v="0"/>
    <s v="Petrol"/>
    <s v="Manual"/>
    <n v="19"/>
    <n v="1194"/>
    <n v="94.68"/>
    <n v="5"/>
    <n v="630000"/>
  </r>
  <r>
    <n v="9932"/>
    <x v="46"/>
    <x v="0"/>
    <x v="0"/>
    <x v="1"/>
    <s v="Ertiga"/>
    <n v="7"/>
    <n v="48000"/>
    <x v="1"/>
    <s v="Diesel"/>
    <s v="Manual"/>
    <n v="20.77"/>
    <n v="1248"/>
    <n v="88.76"/>
    <n v="7"/>
    <n v="570000"/>
  </r>
  <r>
    <n v="9933"/>
    <x v="28"/>
    <x v="9"/>
    <x v="2"/>
    <x v="0"/>
    <s v="Scorpio"/>
    <n v="2"/>
    <n v="20000"/>
    <x v="0"/>
    <s v="Diesel"/>
    <s v="Manual"/>
    <n v="15.4"/>
    <n v="2523"/>
    <n v="75"/>
    <n v="7"/>
    <n v="982000"/>
  </r>
  <r>
    <n v="9934"/>
    <x v="36"/>
    <x v="0"/>
    <x v="2"/>
    <x v="1"/>
    <s v="Celerio"/>
    <n v="4"/>
    <n v="7500"/>
    <x v="0"/>
    <s v="Petrol"/>
    <s v="Manual"/>
    <n v="23.1"/>
    <n v="998"/>
    <n v="67.040000000000006"/>
    <n v="5"/>
    <n v="412000"/>
  </r>
  <r>
    <n v="9936"/>
    <x v="2"/>
    <x v="1"/>
    <x v="2"/>
    <x v="1"/>
    <s v="i20"/>
    <n v="3"/>
    <n v="38000"/>
    <x v="0"/>
    <s v="Diesel"/>
    <s v="Manual"/>
    <n v="22.54"/>
    <n v="1396"/>
    <n v="88.73"/>
    <n v="5"/>
    <n v="750000"/>
  </r>
  <r>
    <n v="9937"/>
    <x v="9"/>
    <x v="3"/>
    <x v="1"/>
    <x v="0"/>
    <s v="Duster"/>
    <n v="5"/>
    <n v="60000"/>
    <x v="0"/>
    <s v="Diesel"/>
    <s v="Manual"/>
    <n v="19.87"/>
    <n v="1461"/>
    <n v="83.8"/>
    <n v="5"/>
    <n v="900000"/>
  </r>
  <r>
    <n v="9938"/>
    <x v="8"/>
    <x v="1"/>
    <x v="1"/>
    <x v="0"/>
    <s v="Verna"/>
    <n v="5"/>
    <n v="32359"/>
    <x v="1"/>
    <s v="Petrol"/>
    <s v="Manual"/>
    <n v="17.010000000000002"/>
    <n v="1591"/>
    <n v="121.3"/>
    <n v="5"/>
    <n v="530000"/>
  </r>
  <r>
    <n v="9939"/>
    <x v="15"/>
    <x v="0"/>
    <x v="0"/>
    <x v="0"/>
    <s v="Swift Dzire"/>
    <n v="11"/>
    <n v="68500"/>
    <x v="0"/>
    <s v="Diesel"/>
    <s v="Manual"/>
    <n v="19.3"/>
    <n v="1248"/>
    <n v="73.900000000000006"/>
    <n v="5"/>
    <n v="180000"/>
  </r>
  <r>
    <n v="9940"/>
    <x v="24"/>
    <x v="9"/>
    <x v="2"/>
    <x v="0"/>
    <s v="XUV500"/>
    <n v="3"/>
    <n v="50000"/>
    <x v="0"/>
    <s v="Diesel"/>
    <s v="Manual"/>
    <n v="15.1"/>
    <n v="2179"/>
    <n v="152.87"/>
    <n v="7"/>
    <n v="1050000"/>
  </r>
  <r>
    <n v="9941"/>
    <x v="51"/>
    <x v="0"/>
    <x v="1"/>
    <x v="0"/>
    <s v="Eeco"/>
    <n v="5"/>
    <n v="40000"/>
    <x v="0"/>
    <s v="Petrol"/>
    <s v="Manual"/>
    <n v="15.37"/>
    <n v="1196"/>
    <n v="73"/>
    <n v="5"/>
    <n v="310000"/>
  </r>
  <r>
    <n v="9942"/>
    <x v="67"/>
    <x v="11"/>
    <x v="2"/>
    <x v="0"/>
    <s v="Nexon"/>
    <n v="4"/>
    <n v="25000"/>
    <x v="0"/>
    <s v="Petrol"/>
    <s v="Manual"/>
    <n v="17"/>
    <n v="1198"/>
    <n v="108.5"/>
    <n v="5"/>
    <n v="900000"/>
  </r>
  <r>
    <n v="9943"/>
    <x v="7"/>
    <x v="0"/>
    <x v="1"/>
    <x v="1"/>
    <s v="Swift"/>
    <n v="5"/>
    <n v="31000"/>
    <x v="0"/>
    <s v="Petrol"/>
    <s v="Manual"/>
    <n v="20.399999999999999"/>
    <n v="1197"/>
    <n v="81.8"/>
    <n v="5"/>
    <n v="425000"/>
  </r>
  <r>
    <n v="9945"/>
    <x v="15"/>
    <x v="0"/>
    <x v="0"/>
    <x v="0"/>
    <s v="Swift Dzire"/>
    <n v="8"/>
    <n v="114000"/>
    <x v="0"/>
    <s v="Petrol"/>
    <s v="Manual"/>
    <n v="19.100000000000001"/>
    <n v="1197"/>
    <n v="85.8"/>
    <n v="5"/>
    <n v="400000"/>
  </r>
  <r>
    <n v="9946"/>
    <x v="45"/>
    <x v="11"/>
    <x v="2"/>
    <x v="1"/>
    <s v="Tigor"/>
    <n v="4"/>
    <n v="40159"/>
    <x v="2"/>
    <s v="Petrol"/>
    <s v="Manual"/>
    <n v="20.3"/>
    <n v="1199"/>
    <n v="84"/>
    <n v="5"/>
    <n v="440000"/>
  </r>
  <r>
    <n v="9947"/>
    <x v="26"/>
    <x v="0"/>
    <x v="2"/>
    <x v="1"/>
    <s v="Ignis"/>
    <n v="2"/>
    <n v="25000"/>
    <x v="0"/>
    <s v="Petrol"/>
    <s v="Manual"/>
    <n v="20.89"/>
    <n v="1197"/>
    <n v="81.8"/>
    <n v="5"/>
    <n v="510000"/>
  </r>
  <r>
    <n v="9948"/>
    <x v="23"/>
    <x v="1"/>
    <x v="0"/>
    <x v="0"/>
    <s v="Santro"/>
    <n v="11"/>
    <n v="65000"/>
    <x v="1"/>
    <s v="Petrol"/>
    <s v="Manual"/>
    <n v="17.920000000000002"/>
    <n v="1086"/>
    <n v="62.1"/>
    <n v="5"/>
    <n v="220000"/>
  </r>
  <r>
    <n v="9949"/>
    <x v="15"/>
    <x v="0"/>
    <x v="2"/>
    <x v="1"/>
    <s v="Swift Dzire"/>
    <n v="2"/>
    <n v="60000"/>
    <x v="0"/>
    <s v="Petrol"/>
    <s v="Manual"/>
    <n v="21.21"/>
    <n v="1197"/>
    <n v="81.8"/>
    <n v="5"/>
    <n v="525000"/>
  </r>
  <r>
    <n v="9952"/>
    <x v="8"/>
    <x v="1"/>
    <x v="0"/>
    <x v="1"/>
    <s v="Verna"/>
    <n v="6"/>
    <n v="80000"/>
    <x v="0"/>
    <s v="Diesel"/>
    <s v="Manual"/>
    <n v="23.9"/>
    <n v="1582"/>
    <n v="126.2"/>
    <n v="5"/>
    <n v="530000"/>
  </r>
  <r>
    <n v="9955"/>
    <x v="31"/>
    <x v="2"/>
    <x v="0"/>
    <x v="0"/>
    <s v="Figo"/>
    <n v="9"/>
    <n v="49754"/>
    <x v="1"/>
    <s v="Diesel"/>
    <s v="Manual"/>
    <n v="20"/>
    <n v="1399"/>
    <n v="68"/>
    <n v="5"/>
    <n v="169000"/>
  </r>
  <r>
    <n v="9956"/>
    <x v="37"/>
    <x v="10"/>
    <x v="0"/>
    <x v="0"/>
    <s v="GO"/>
    <n v="7"/>
    <n v="34540"/>
    <x v="1"/>
    <s v="Petrol"/>
    <s v="Manual"/>
    <n v="19.02"/>
    <n v="1198"/>
    <n v="67.05"/>
    <n v="5"/>
    <n v="315000"/>
  </r>
  <r>
    <n v="9957"/>
    <x v="58"/>
    <x v="13"/>
    <x v="0"/>
    <x v="0"/>
    <s v="X5"/>
    <n v="12"/>
    <n v="90000"/>
    <x v="1"/>
    <s v="Diesel"/>
    <s v="Automatic"/>
    <n v="15.97"/>
    <n v="2993"/>
    <n v="258"/>
    <n v="7"/>
    <n v="1600000"/>
  </r>
  <r>
    <n v="9958"/>
    <x v="4"/>
    <x v="0"/>
    <x v="0"/>
    <x v="1"/>
    <s v="Wagon R"/>
    <n v="8"/>
    <n v="70000"/>
    <x v="0"/>
    <s v="CNG"/>
    <s v="Manual"/>
    <n v="26.6"/>
    <n v="998"/>
    <n v="58.16"/>
    <n v="5"/>
    <n v="270000"/>
  </r>
  <r>
    <n v="9959"/>
    <x v="19"/>
    <x v="9"/>
    <x v="0"/>
    <x v="0"/>
    <s v="Bolero"/>
    <n v="7"/>
    <n v="60000"/>
    <x v="0"/>
    <s v="Diesel"/>
    <s v="Manual"/>
    <n v="15.96"/>
    <n v="2523"/>
    <n v="63"/>
    <n v="9"/>
    <n v="575000"/>
  </r>
  <r>
    <n v="9960"/>
    <x v="7"/>
    <x v="0"/>
    <x v="2"/>
    <x v="1"/>
    <s v="Swift"/>
    <n v="3"/>
    <n v="39000"/>
    <x v="1"/>
    <s v="Petrol"/>
    <s v="Automatic"/>
    <n v="21.21"/>
    <n v="1197"/>
    <n v="81.8"/>
    <n v="5"/>
    <n v="625000"/>
  </r>
  <r>
    <n v="9961"/>
    <x v="22"/>
    <x v="8"/>
    <x v="0"/>
    <x v="1"/>
    <s v="Amaze"/>
    <n v="8"/>
    <n v="48000"/>
    <x v="1"/>
    <s v="Diesel"/>
    <s v="Manual"/>
    <n v="25.8"/>
    <n v="1498"/>
    <n v="98.6"/>
    <n v="5"/>
    <n v="299000"/>
  </r>
  <r>
    <n v="9962"/>
    <x v="21"/>
    <x v="3"/>
    <x v="2"/>
    <x v="1"/>
    <s v="KWID"/>
    <n v="3"/>
    <n v="9000"/>
    <x v="1"/>
    <s v="Petrol"/>
    <s v="Manual"/>
    <n v="25.17"/>
    <n v="799"/>
    <n v="53.3"/>
    <n v="5"/>
    <n v="450000"/>
  </r>
  <r>
    <n v="9963"/>
    <x v="6"/>
    <x v="1"/>
    <x v="2"/>
    <x v="1"/>
    <s v="Venue"/>
    <n v="2"/>
    <n v="30000"/>
    <x v="1"/>
    <s v="Diesel"/>
    <s v="Manual"/>
    <n v="23.7"/>
    <n v="1493"/>
    <n v="98.6"/>
    <n v="5"/>
    <n v="1050000"/>
  </r>
  <r>
    <n v="9964"/>
    <x v="5"/>
    <x v="1"/>
    <x v="0"/>
    <x v="0"/>
    <s v="i10"/>
    <n v="6"/>
    <n v="70000"/>
    <x v="0"/>
    <s v="Petrol"/>
    <s v="Manual"/>
    <n v="19.809999999999999"/>
    <n v="1086"/>
    <n v="68.05"/>
    <n v="5"/>
    <n v="260000"/>
  </r>
  <r>
    <n v="9965"/>
    <x v="32"/>
    <x v="0"/>
    <x v="2"/>
    <x v="1"/>
    <s v="Vitara"/>
    <n v="4"/>
    <n v="70000"/>
    <x v="0"/>
    <s v="Diesel"/>
    <s v="Manual"/>
    <n v="24.3"/>
    <n v="1248"/>
    <n v="88.5"/>
    <n v="5"/>
    <n v="610000"/>
  </r>
  <r>
    <n v="9966"/>
    <x v="21"/>
    <x v="3"/>
    <x v="2"/>
    <x v="1"/>
    <s v="KWID"/>
    <n v="3"/>
    <n v="7000"/>
    <x v="1"/>
    <s v="Petrol"/>
    <s v="Automatic"/>
    <n v="24.04"/>
    <n v="999"/>
    <n v="67"/>
    <n v="5"/>
    <n v="330000"/>
  </r>
  <r>
    <n v="9967"/>
    <x v="4"/>
    <x v="0"/>
    <x v="0"/>
    <x v="0"/>
    <s v="Wagon R"/>
    <n v="14"/>
    <n v="110000"/>
    <x v="0"/>
    <s v="LPG"/>
    <s v="Manual"/>
    <n v="17.3"/>
    <n v="1061"/>
    <n v="57.5"/>
    <n v="5"/>
    <n v="102000"/>
  </r>
  <r>
    <n v="9971"/>
    <x v="13"/>
    <x v="6"/>
    <x v="0"/>
    <x v="0"/>
    <s v="Innova"/>
    <n v="8"/>
    <n v="277000"/>
    <x v="0"/>
    <s v="Diesel"/>
    <s v="Manual"/>
    <n v="12.99"/>
    <n v="2494"/>
    <n v="100.6"/>
    <n v="7"/>
    <n v="750000"/>
  </r>
  <r>
    <n v="9973"/>
    <x v="41"/>
    <x v="9"/>
    <x v="1"/>
    <x v="1"/>
    <s v="KUV"/>
    <n v="5"/>
    <n v="96330"/>
    <x v="1"/>
    <s v="Diesel"/>
    <s v="Manual"/>
    <n v="25.32"/>
    <n v="1198"/>
    <n v="77"/>
    <n v="6"/>
    <n v="475000"/>
  </r>
  <r>
    <n v="9974"/>
    <x v="15"/>
    <x v="0"/>
    <x v="0"/>
    <x v="0"/>
    <s v="Swift Dzire"/>
    <n v="8"/>
    <n v="75823"/>
    <x v="1"/>
    <s v="Petrol"/>
    <s v="Manual"/>
    <n v="19.100000000000001"/>
    <n v="1197"/>
    <n v="85.8"/>
    <n v="5"/>
    <n v="425000"/>
  </r>
  <r>
    <n v="9975"/>
    <x v="0"/>
    <x v="0"/>
    <x v="0"/>
    <x v="1"/>
    <s v="Alto"/>
    <n v="9"/>
    <n v="28000"/>
    <x v="1"/>
    <s v="Petrol"/>
    <s v="Manual"/>
    <n v="20.92"/>
    <n v="998"/>
    <n v="67.099999999999994"/>
    <n v="5"/>
    <n v="225000"/>
  </r>
  <r>
    <n v="9976"/>
    <x v="13"/>
    <x v="6"/>
    <x v="0"/>
    <x v="0"/>
    <s v="Innova"/>
    <n v="7"/>
    <n v="210000"/>
    <x v="0"/>
    <s v="Diesel"/>
    <s v="Manual"/>
    <n v="12.99"/>
    <n v="2494"/>
    <n v="100.57"/>
    <n v="7"/>
    <n v="600000"/>
  </r>
  <r>
    <n v="9977"/>
    <x v="18"/>
    <x v="8"/>
    <x v="2"/>
    <x v="0"/>
    <s v="City"/>
    <n v="4"/>
    <n v="24024"/>
    <x v="1"/>
    <s v="Petrol"/>
    <s v="Manual"/>
    <n v="17.8"/>
    <n v="1497"/>
    <n v="117.3"/>
    <n v="5"/>
    <n v="750000"/>
  </r>
  <r>
    <n v="9978"/>
    <x v="34"/>
    <x v="7"/>
    <x v="0"/>
    <x v="1"/>
    <s v="Polo"/>
    <n v="9"/>
    <n v="55000"/>
    <x v="1"/>
    <s v="Diesel"/>
    <s v="Manual"/>
    <n v="22.07"/>
    <n v="1199"/>
    <n v="73.900000000000006"/>
    <n v="5"/>
    <n v="210000"/>
  </r>
  <r>
    <n v="9979"/>
    <x v="19"/>
    <x v="9"/>
    <x v="0"/>
    <x v="0"/>
    <s v="Bolero"/>
    <n v="12"/>
    <n v="120000"/>
    <x v="0"/>
    <s v="Diesel"/>
    <s v="Manual"/>
    <n v="13.6"/>
    <n v="2523"/>
    <n v="63"/>
    <n v="7"/>
    <n v="525000"/>
  </r>
  <r>
    <n v="9980"/>
    <x v="21"/>
    <x v="3"/>
    <x v="2"/>
    <x v="1"/>
    <s v="KWID"/>
    <n v="4"/>
    <n v="18000"/>
    <x v="1"/>
    <s v="Petrol"/>
    <s v="Manual"/>
    <n v="23.01"/>
    <n v="999"/>
    <n v="67"/>
    <n v="5"/>
    <n v="265000"/>
  </r>
  <r>
    <n v="9981"/>
    <x v="4"/>
    <x v="0"/>
    <x v="1"/>
    <x v="1"/>
    <s v="Wagon R"/>
    <n v="5"/>
    <n v="40000"/>
    <x v="0"/>
    <s v="Petrol"/>
    <s v="Manual"/>
    <n v="20.51"/>
    <n v="998"/>
    <n v="67.040000000000006"/>
    <n v="5"/>
    <n v="300000"/>
  </r>
  <r>
    <n v="9983"/>
    <x v="18"/>
    <x v="8"/>
    <x v="0"/>
    <x v="1"/>
    <s v="City"/>
    <n v="6"/>
    <n v="75000"/>
    <x v="1"/>
    <s v="Diesel"/>
    <s v="Manual"/>
    <n v="26"/>
    <n v="1498"/>
    <n v="98.6"/>
    <n v="5"/>
    <n v="650000"/>
  </r>
  <r>
    <n v="9984"/>
    <x v="2"/>
    <x v="1"/>
    <x v="0"/>
    <x v="1"/>
    <s v="i20"/>
    <n v="9"/>
    <n v="80000"/>
    <x v="0"/>
    <s v="Diesel"/>
    <s v="Manual"/>
    <n v="21.9"/>
    <n v="1396"/>
    <n v="88.76"/>
    <n v="5"/>
    <n v="300000"/>
  </r>
  <r>
    <n v="9985"/>
    <x v="41"/>
    <x v="9"/>
    <x v="2"/>
    <x v="0"/>
    <s v="KUV"/>
    <n v="0"/>
    <n v="30000"/>
    <x v="0"/>
    <s v="Petrol"/>
    <s v="Manual"/>
    <n v="18.149999999999999"/>
    <n v="1198"/>
    <n v="82"/>
    <n v="6"/>
    <n v="400000"/>
  </r>
  <r>
    <n v="9986"/>
    <x v="46"/>
    <x v="0"/>
    <x v="0"/>
    <x v="1"/>
    <s v="Ertiga"/>
    <n v="8"/>
    <n v="90000"/>
    <x v="0"/>
    <s v="Diesel"/>
    <s v="Manual"/>
    <n v="20.77"/>
    <n v="1248"/>
    <n v="88.8"/>
    <n v="7"/>
    <n v="660000"/>
  </r>
  <r>
    <n v="9987"/>
    <x v="0"/>
    <x v="0"/>
    <x v="0"/>
    <x v="0"/>
    <s v="Alto"/>
    <n v="12"/>
    <n v="46500"/>
    <x v="0"/>
    <s v="Petrol"/>
    <s v="Manual"/>
    <n v="19.7"/>
    <n v="796"/>
    <n v="46.3"/>
    <n v="5"/>
    <n v="130000"/>
  </r>
  <r>
    <n v="9988"/>
    <x v="15"/>
    <x v="0"/>
    <x v="0"/>
    <x v="1"/>
    <s v="Swift Dzire"/>
    <n v="6"/>
    <n v="36908"/>
    <x v="1"/>
    <s v="Diesel"/>
    <s v="Manual"/>
    <n v="28.4"/>
    <n v="1248"/>
    <n v="74.02"/>
    <n v="5"/>
    <n v="500000"/>
  </r>
  <r>
    <n v="9989"/>
    <x v="15"/>
    <x v="0"/>
    <x v="0"/>
    <x v="1"/>
    <s v="Swift Dzire"/>
    <n v="6"/>
    <n v="60000"/>
    <x v="0"/>
    <s v="Diesel"/>
    <s v="Manual"/>
    <n v="26.59"/>
    <n v="1248"/>
    <n v="74"/>
    <n v="5"/>
    <n v="620000"/>
  </r>
  <r>
    <n v="9990"/>
    <x v="71"/>
    <x v="8"/>
    <x v="2"/>
    <x v="1"/>
    <s v="WR-V"/>
    <n v="4"/>
    <n v="22000"/>
    <x v="1"/>
    <s v="Diesel"/>
    <s v="Manual"/>
    <n v="25.5"/>
    <n v="1498"/>
    <n v="98.6"/>
    <n v="5"/>
    <n v="890000"/>
  </r>
  <r>
    <n v="9991"/>
    <x v="16"/>
    <x v="7"/>
    <x v="0"/>
    <x v="1"/>
    <s v="Vento"/>
    <n v="8"/>
    <n v="193000"/>
    <x v="0"/>
    <s v="Diesel"/>
    <s v="Manual"/>
    <n v="20.54"/>
    <n v="1598"/>
    <n v="103.6"/>
    <n v="5"/>
    <n v="272000"/>
  </r>
  <r>
    <n v="9992"/>
    <x v="2"/>
    <x v="1"/>
    <x v="1"/>
    <x v="1"/>
    <s v="i20"/>
    <n v="5"/>
    <n v="20000"/>
    <x v="0"/>
    <s v="Diesel"/>
    <s v="Manual"/>
    <n v="22.54"/>
    <n v="1396"/>
    <n v="88.73"/>
    <n v="5"/>
    <n v="650000"/>
  </r>
  <r>
    <n v="9994"/>
    <x v="0"/>
    <x v="0"/>
    <x v="2"/>
    <x v="1"/>
    <s v="Alto"/>
    <n v="3"/>
    <n v="20000"/>
    <x v="0"/>
    <s v="Petrol"/>
    <s v="Manual"/>
    <n v="23.95"/>
    <n v="998"/>
    <n v="67.05"/>
    <n v="5"/>
    <n v="340000"/>
  </r>
  <r>
    <n v="9996"/>
    <x v="21"/>
    <x v="3"/>
    <x v="1"/>
    <x v="1"/>
    <s v="KWID"/>
    <n v="5"/>
    <n v="25500"/>
    <x v="0"/>
    <s v="Petrol"/>
    <s v="Manual"/>
    <n v="23.01"/>
    <n v="999"/>
    <n v="67"/>
    <n v="5"/>
    <n v="270000"/>
  </r>
  <r>
    <n v="9997"/>
    <x v="29"/>
    <x v="9"/>
    <x v="2"/>
    <x v="0"/>
    <s v="Marazzo"/>
    <n v="2"/>
    <n v="15000"/>
    <x v="0"/>
    <s v="Diesel"/>
    <s v="Manual"/>
    <n v="17.3"/>
    <n v="1497"/>
    <n v="121"/>
    <n v="7"/>
    <n v="980000"/>
  </r>
  <r>
    <n v="9998"/>
    <x v="19"/>
    <x v="9"/>
    <x v="2"/>
    <x v="0"/>
    <s v="Bolero"/>
    <n v="4"/>
    <n v="90000"/>
    <x v="0"/>
    <s v="Diesel"/>
    <s v="Manual"/>
    <n v="15.96"/>
    <n v="2523"/>
    <n v="63"/>
    <n v="9"/>
    <n v="750000"/>
  </r>
  <r>
    <n v="9999"/>
    <x v="28"/>
    <x v="9"/>
    <x v="2"/>
    <x v="0"/>
    <s v="Scorpio"/>
    <n v="4"/>
    <n v="50000"/>
    <x v="0"/>
    <s v="Diesel"/>
    <s v="Manual"/>
    <n v="15.4"/>
    <n v="1997"/>
    <n v="120"/>
    <n v="7"/>
    <n v="970000"/>
  </r>
  <r>
    <n v="10000"/>
    <x v="24"/>
    <x v="9"/>
    <x v="0"/>
    <x v="0"/>
    <s v="XUV500"/>
    <n v="6"/>
    <n v="70765"/>
    <x v="1"/>
    <s v="Diesel"/>
    <s v="Manual"/>
    <n v="16"/>
    <n v="2179"/>
    <n v="140"/>
    <n v="7"/>
    <n v="1085000"/>
  </r>
  <r>
    <n v="10002"/>
    <x v="15"/>
    <x v="0"/>
    <x v="0"/>
    <x v="0"/>
    <s v="Swift Dzire"/>
    <n v="12"/>
    <n v="56000"/>
    <x v="1"/>
    <s v="Petrol"/>
    <s v="Manual"/>
    <n v="17.5"/>
    <n v="1298"/>
    <n v="85.8"/>
    <n v="5"/>
    <n v="325000"/>
  </r>
  <r>
    <n v="10003"/>
    <x v="7"/>
    <x v="0"/>
    <x v="0"/>
    <x v="0"/>
    <s v="Swift"/>
    <n v="10"/>
    <n v="40000"/>
    <x v="0"/>
    <s v="Petrol"/>
    <s v="Manual"/>
    <n v="16.600000000000001"/>
    <n v="1197"/>
    <n v="85"/>
    <n v="5"/>
    <n v="280000"/>
  </r>
  <r>
    <n v="10004"/>
    <x v="46"/>
    <x v="0"/>
    <x v="0"/>
    <x v="1"/>
    <s v="Ertiga"/>
    <n v="6"/>
    <n v="120000"/>
    <x v="0"/>
    <s v="Diesel"/>
    <s v="Manual"/>
    <n v="20.77"/>
    <n v="1248"/>
    <n v="88.8"/>
    <n v="7"/>
    <n v="750000"/>
  </r>
  <r>
    <n v="10005"/>
    <x v="4"/>
    <x v="0"/>
    <x v="0"/>
    <x v="0"/>
    <s v="Wagon R"/>
    <n v="11"/>
    <n v="80000"/>
    <x v="0"/>
    <s v="Petrol"/>
    <s v="Manual"/>
    <n v="18.899999999999999"/>
    <n v="1061"/>
    <n v="67"/>
    <n v="5"/>
    <n v="150000"/>
  </r>
  <r>
    <n v="10006"/>
    <x v="24"/>
    <x v="9"/>
    <x v="0"/>
    <x v="0"/>
    <s v="XUV500"/>
    <n v="8"/>
    <n v="70000"/>
    <x v="0"/>
    <s v="Diesel"/>
    <s v="Manual"/>
    <n v="15.1"/>
    <n v="2179"/>
    <n v="140"/>
    <n v="7"/>
    <n v="725000"/>
  </r>
  <r>
    <n v="10007"/>
    <x v="2"/>
    <x v="1"/>
    <x v="0"/>
    <x v="0"/>
    <s v="i20"/>
    <n v="6"/>
    <n v="20000"/>
    <x v="0"/>
    <s v="Petrol"/>
    <s v="Manual"/>
    <n v="18.600000000000001"/>
    <n v="1197"/>
    <n v="81.83"/>
    <n v="5"/>
    <n v="486000"/>
  </r>
  <r>
    <n v="10010"/>
    <x v="8"/>
    <x v="1"/>
    <x v="2"/>
    <x v="0"/>
    <s v="Verna"/>
    <n v="2"/>
    <n v="26000"/>
    <x v="1"/>
    <s v="Petrol"/>
    <s v="Manual"/>
    <n v="17.010000000000002"/>
    <n v="1591"/>
    <n v="121.3"/>
    <n v="5"/>
    <n v="950000"/>
  </r>
  <r>
    <n v="10011"/>
    <x v="1"/>
    <x v="1"/>
    <x v="2"/>
    <x v="0"/>
    <s v="Grand"/>
    <n v="3"/>
    <n v="62728"/>
    <x v="0"/>
    <s v="Petrol"/>
    <s v="Manual"/>
    <n v="18.899999999999999"/>
    <n v="1197"/>
    <n v="81.86"/>
    <n v="5"/>
    <n v="475000"/>
  </r>
  <r>
    <n v="10012"/>
    <x v="4"/>
    <x v="0"/>
    <x v="0"/>
    <x v="0"/>
    <s v="Wagon R"/>
    <n v="16"/>
    <n v="40000"/>
    <x v="0"/>
    <s v="Petrol"/>
    <s v="Manual"/>
    <n v="18.899999999999999"/>
    <n v="998"/>
    <n v="67.099999999999994"/>
    <n v="5"/>
    <n v="75000"/>
  </r>
  <r>
    <n v="10013"/>
    <x v="41"/>
    <x v="9"/>
    <x v="1"/>
    <x v="1"/>
    <s v="KUV"/>
    <n v="5"/>
    <n v="80000"/>
    <x v="0"/>
    <s v="Diesel"/>
    <s v="Manual"/>
    <n v="25.32"/>
    <n v="1198"/>
    <n v="77"/>
    <n v="6"/>
    <n v="380000"/>
  </r>
  <r>
    <n v="10014"/>
    <x v="16"/>
    <x v="7"/>
    <x v="1"/>
    <x v="0"/>
    <s v="Vento"/>
    <n v="5"/>
    <n v="61000"/>
    <x v="1"/>
    <s v="Petrol"/>
    <s v="Manual"/>
    <n v="15.04"/>
    <n v="1598"/>
    <n v="103.2"/>
    <n v="5"/>
    <n v="640000"/>
  </r>
  <r>
    <n v="10016"/>
    <x v="15"/>
    <x v="0"/>
    <x v="1"/>
    <x v="1"/>
    <s v="Swift Dzire"/>
    <n v="5"/>
    <n v="120000"/>
    <x v="0"/>
    <s v="Diesel"/>
    <s v="Manual"/>
    <n v="26.59"/>
    <n v="1248"/>
    <n v="74"/>
    <n v="5"/>
    <n v="500000"/>
  </r>
  <r>
    <n v="10018"/>
    <x v="2"/>
    <x v="1"/>
    <x v="2"/>
    <x v="0"/>
    <s v="i20"/>
    <n v="3"/>
    <n v="20000"/>
    <x v="0"/>
    <s v="Petrol"/>
    <s v="Manual"/>
    <n v="18.600000000000001"/>
    <n v="1197"/>
    <n v="81.83"/>
    <n v="5"/>
    <n v="650000"/>
  </r>
  <r>
    <n v="10019"/>
    <x v="18"/>
    <x v="8"/>
    <x v="0"/>
    <x v="0"/>
    <s v="City"/>
    <n v="8"/>
    <n v="47000"/>
    <x v="1"/>
    <s v="Petrol"/>
    <s v="Manual"/>
    <n v="16.8"/>
    <n v="1497"/>
    <n v="116.3"/>
    <n v="5"/>
    <n v="400000"/>
  </r>
  <r>
    <n v="10020"/>
    <x v="31"/>
    <x v="2"/>
    <x v="0"/>
    <x v="0"/>
    <s v="Figo"/>
    <n v="10"/>
    <n v="39568"/>
    <x v="1"/>
    <s v="Petrol"/>
    <s v="Manual"/>
    <n v="15.6"/>
    <n v="1196"/>
    <n v="70"/>
    <n v="5"/>
    <n v="179000"/>
  </r>
  <r>
    <n v="10021"/>
    <x v="5"/>
    <x v="1"/>
    <x v="0"/>
    <x v="1"/>
    <s v="i10"/>
    <n v="6"/>
    <n v="48429"/>
    <x v="1"/>
    <s v="Petrol"/>
    <s v="Manual"/>
    <n v="20.36"/>
    <n v="1197"/>
    <n v="78.900000000000006"/>
    <n v="5"/>
    <n v="315000"/>
  </r>
  <r>
    <n v="10022"/>
    <x v="47"/>
    <x v="11"/>
    <x v="0"/>
    <x v="0"/>
    <s v="Safari"/>
    <n v="8"/>
    <n v="50000"/>
    <x v="0"/>
    <s v="Diesel"/>
    <s v="Manual"/>
    <n v="14"/>
    <n v="2179"/>
    <n v="138.1"/>
    <n v="7"/>
    <n v="800000"/>
  </r>
  <r>
    <n v="10024"/>
    <x v="17"/>
    <x v="1"/>
    <x v="0"/>
    <x v="0"/>
    <s v="Creta"/>
    <n v="6"/>
    <n v="110000"/>
    <x v="0"/>
    <s v="Diesel"/>
    <s v="Manual"/>
    <n v="19.670000000000002"/>
    <n v="1582"/>
    <n v="126.2"/>
    <n v="5"/>
    <n v="800000"/>
  </r>
  <r>
    <n v="10025"/>
    <x v="22"/>
    <x v="8"/>
    <x v="1"/>
    <x v="0"/>
    <s v="Amaze"/>
    <n v="5"/>
    <n v="47000"/>
    <x v="1"/>
    <s v="Petrol"/>
    <s v="Automatic"/>
    <n v="18.100000000000001"/>
    <n v="1199"/>
    <n v="88.7"/>
    <n v="5"/>
    <n v="550000"/>
  </r>
  <r>
    <n v="10026"/>
    <x v="19"/>
    <x v="9"/>
    <x v="1"/>
    <x v="0"/>
    <s v="Bolero"/>
    <n v="5"/>
    <n v="50000"/>
    <x v="0"/>
    <s v="Diesel"/>
    <s v="Manual"/>
    <n v="16.5"/>
    <n v="1493"/>
    <n v="70"/>
    <n v="7"/>
    <n v="650000"/>
  </r>
  <r>
    <n v="10028"/>
    <x v="7"/>
    <x v="0"/>
    <x v="2"/>
    <x v="0"/>
    <s v="Swift"/>
    <n v="3"/>
    <n v="32099"/>
    <x v="1"/>
    <s v="Diesel"/>
    <s v="Manual"/>
    <n v="17.8"/>
    <n v="1248"/>
    <n v="75"/>
    <n v="5"/>
    <n v="500000"/>
  </r>
  <r>
    <n v="10030"/>
    <x v="8"/>
    <x v="1"/>
    <x v="0"/>
    <x v="1"/>
    <s v="Verna"/>
    <n v="8"/>
    <n v="45000"/>
    <x v="0"/>
    <s v="Diesel"/>
    <s v="Manual"/>
    <n v="22.32"/>
    <n v="1582"/>
    <n v="126.32"/>
    <n v="5"/>
    <n v="495000"/>
  </r>
  <r>
    <n v="10031"/>
    <x v="9"/>
    <x v="3"/>
    <x v="0"/>
    <x v="1"/>
    <s v="Duster"/>
    <n v="6"/>
    <n v="58000"/>
    <x v="1"/>
    <s v="Diesel"/>
    <s v="Manual"/>
    <n v="20.45"/>
    <n v="1461"/>
    <n v="83.8"/>
    <n v="5"/>
    <n v="490000"/>
  </r>
  <r>
    <n v="10032"/>
    <x v="47"/>
    <x v="11"/>
    <x v="0"/>
    <x v="0"/>
    <s v="Safari"/>
    <n v="8"/>
    <n v="50000"/>
    <x v="0"/>
    <s v="Diesel"/>
    <s v="Manual"/>
    <n v="11.57"/>
    <n v="2179"/>
    <n v="138.1"/>
    <n v="7"/>
    <n v="550000"/>
  </r>
  <r>
    <n v="10033"/>
    <x v="2"/>
    <x v="1"/>
    <x v="2"/>
    <x v="1"/>
    <s v="i20"/>
    <n v="3"/>
    <n v="35000"/>
    <x v="0"/>
    <s v="Diesel"/>
    <s v="Manual"/>
    <n v="22.54"/>
    <n v="1396"/>
    <n v="88.73"/>
    <n v="5"/>
    <n v="650000"/>
  </r>
  <r>
    <n v="10035"/>
    <x v="2"/>
    <x v="1"/>
    <x v="2"/>
    <x v="0"/>
    <s v="i20"/>
    <n v="4"/>
    <n v="30000"/>
    <x v="0"/>
    <s v="Petrol"/>
    <s v="Manual"/>
    <n v="18.600000000000001"/>
    <n v="1197"/>
    <n v="81.83"/>
    <n v="5"/>
    <n v="635000"/>
  </r>
  <r>
    <n v="10036"/>
    <x v="21"/>
    <x v="3"/>
    <x v="1"/>
    <x v="1"/>
    <s v="KWID"/>
    <n v="5"/>
    <n v="20000"/>
    <x v="0"/>
    <s v="Petrol"/>
    <s v="Manual"/>
    <n v="25.17"/>
    <n v="799"/>
    <n v="53.3"/>
    <n v="5"/>
    <n v="300000"/>
  </r>
  <r>
    <n v="10037"/>
    <x v="4"/>
    <x v="0"/>
    <x v="2"/>
    <x v="1"/>
    <s v="Wagon R"/>
    <n v="3"/>
    <n v="70000"/>
    <x v="0"/>
    <s v="CNG"/>
    <s v="Manual"/>
    <n v="26.6"/>
    <n v="998"/>
    <n v="58.16"/>
    <n v="5"/>
    <n v="380000"/>
  </r>
  <r>
    <n v="10038"/>
    <x v="14"/>
    <x v="0"/>
    <x v="2"/>
    <x v="1"/>
    <s v="Baleno"/>
    <n v="2"/>
    <n v="4104"/>
    <x v="1"/>
    <s v="Petrol"/>
    <s v="Manual"/>
    <n v="21.4"/>
    <n v="1197"/>
    <n v="83.1"/>
    <n v="5"/>
    <n v="675000"/>
  </r>
  <r>
    <n v="10039"/>
    <x v="17"/>
    <x v="1"/>
    <x v="2"/>
    <x v="1"/>
    <s v="Creta"/>
    <n v="4"/>
    <n v="60000"/>
    <x v="0"/>
    <s v="Diesel"/>
    <s v="Manual"/>
    <n v="21.38"/>
    <n v="1396"/>
    <n v="88.7"/>
    <n v="5"/>
    <n v="900000"/>
  </r>
  <r>
    <n v="10040"/>
    <x v="13"/>
    <x v="6"/>
    <x v="0"/>
    <x v="0"/>
    <s v="Innova"/>
    <n v="8"/>
    <n v="119970"/>
    <x v="0"/>
    <s v="Diesel"/>
    <s v="Manual"/>
    <n v="12.99"/>
    <n v="2494"/>
    <n v="100"/>
    <n v="8"/>
    <n v="750000"/>
  </r>
  <r>
    <n v="10041"/>
    <x v="57"/>
    <x v="16"/>
    <x v="0"/>
    <x v="0"/>
    <s v="XF"/>
    <n v="9"/>
    <n v="73000"/>
    <x v="1"/>
    <s v="Diesel"/>
    <s v="Automatic"/>
    <n v="14.74"/>
    <n v="2993"/>
    <n v="270.89999999999998"/>
    <n v="5"/>
    <n v="1299000"/>
  </r>
  <r>
    <n v="10044"/>
    <x v="18"/>
    <x v="8"/>
    <x v="2"/>
    <x v="1"/>
    <s v="City"/>
    <n v="4"/>
    <n v="48030"/>
    <x v="1"/>
    <s v="Diesel"/>
    <s v="Manual"/>
    <n v="25.6"/>
    <n v="1498"/>
    <n v="97.9"/>
    <n v="5"/>
    <n v="1270000"/>
  </r>
  <r>
    <n v="10045"/>
    <x v="28"/>
    <x v="9"/>
    <x v="0"/>
    <x v="0"/>
    <s v="Scorpio"/>
    <n v="7"/>
    <n v="120000"/>
    <x v="0"/>
    <s v="Diesel"/>
    <s v="Manual"/>
    <n v="15.4"/>
    <n v="2179"/>
    <n v="120"/>
    <n v="8"/>
    <n v="450000"/>
  </r>
  <r>
    <n v="10047"/>
    <x v="1"/>
    <x v="1"/>
    <x v="0"/>
    <x v="1"/>
    <s v="Grand"/>
    <n v="10"/>
    <n v="65000"/>
    <x v="1"/>
    <s v="CNG"/>
    <s v="Manual"/>
    <n v="25"/>
    <n v="1197"/>
    <n v="82"/>
    <n v="5"/>
    <n v="245000"/>
  </r>
  <r>
    <n v="10049"/>
    <x v="17"/>
    <x v="1"/>
    <x v="1"/>
    <x v="1"/>
    <s v="Creta"/>
    <n v="5"/>
    <n v="45000"/>
    <x v="1"/>
    <s v="Diesel"/>
    <s v="Manual"/>
    <n v="21.38"/>
    <n v="1396"/>
    <n v="88.7"/>
    <n v="5"/>
    <n v="925000"/>
  </r>
  <r>
    <n v="10050"/>
    <x v="13"/>
    <x v="6"/>
    <x v="2"/>
    <x v="0"/>
    <s v="Innova"/>
    <n v="3"/>
    <n v="58000"/>
    <x v="1"/>
    <s v="Diesel"/>
    <s v="Manual"/>
    <n v="13.68"/>
    <n v="2393"/>
    <n v="147.80000000000001"/>
    <n v="8"/>
    <n v="1450000"/>
  </r>
  <r>
    <n v="10051"/>
    <x v="78"/>
    <x v="6"/>
    <x v="2"/>
    <x v="0"/>
    <s v="Yaris"/>
    <n v="3"/>
    <n v="28000"/>
    <x v="1"/>
    <s v="Petrol"/>
    <s v="Automatic"/>
    <n v="18.100000000000001"/>
    <n v="1496"/>
    <n v="105.94"/>
    <n v="5"/>
    <n v="950000"/>
  </r>
  <r>
    <n v="10052"/>
    <x v="0"/>
    <x v="0"/>
    <x v="2"/>
    <x v="1"/>
    <s v="Alto"/>
    <n v="3"/>
    <n v="25000"/>
    <x v="0"/>
    <s v="Petrol"/>
    <s v="Manual"/>
    <n v="24.7"/>
    <n v="796"/>
    <n v="47.3"/>
    <n v="5"/>
    <n v="275000"/>
  </r>
  <r>
    <n v="10053"/>
    <x v="22"/>
    <x v="8"/>
    <x v="2"/>
    <x v="0"/>
    <s v="Amaze"/>
    <n v="3"/>
    <n v="11000"/>
    <x v="1"/>
    <s v="Petrol"/>
    <s v="Automatic"/>
    <n v="15.5"/>
    <n v="1198"/>
    <n v="86.7"/>
    <n v="5"/>
    <n v="820000"/>
  </r>
  <r>
    <n v="10054"/>
    <x v="18"/>
    <x v="8"/>
    <x v="0"/>
    <x v="0"/>
    <s v="City"/>
    <n v="8"/>
    <n v="7979"/>
    <x v="1"/>
    <s v="Petrol"/>
    <s v="Manual"/>
    <n v="16.8"/>
    <n v="1497"/>
    <n v="116.4"/>
    <n v="5"/>
    <n v="525000"/>
  </r>
  <r>
    <n v="10055"/>
    <x v="36"/>
    <x v="0"/>
    <x v="2"/>
    <x v="1"/>
    <s v="Celerio"/>
    <n v="3"/>
    <n v="14500"/>
    <x v="0"/>
    <s v="Petrol"/>
    <s v="Manual"/>
    <n v="23.1"/>
    <n v="998"/>
    <n v="67.040000000000006"/>
    <n v="5"/>
    <n v="400000"/>
  </r>
  <r>
    <n v="10057"/>
    <x v="21"/>
    <x v="3"/>
    <x v="2"/>
    <x v="1"/>
    <s v="KWID"/>
    <n v="4"/>
    <n v="25000"/>
    <x v="0"/>
    <s v="Petrol"/>
    <s v="Manual"/>
    <n v="25.17"/>
    <n v="799"/>
    <n v="53.3"/>
    <n v="5"/>
    <n v="300000"/>
  </r>
  <r>
    <n v="10058"/>
    <x v="7"/>
    <x v="0"/>
    <x v="0"/>
    <x v="1"/>
    <s v="Swift"/>
    <n v="7"/>
    <n v="73000"/>
    <x v="1"/>
    <s v="Diesel"/>
    <s v="Manual"/>
    <n v="28.4"/>
    <n v="1248"/>
    <n v="74"/>
    <n v="5"/>
    <n v="425000"/>
  </r>
  <r>
    <n v="10059"/>
    <x v="11"/>
    <x v="0"/>
    <x v="1"/>
    <x v="1"/>
    <s v="Ciaz"/>
    <n v="5"/>
    <n v="39000"/>
    <x v="1"/>
    <s v="Diesel"/>
    <s v="Manual"/>
    <n v="28.09"/>
    <n v="1248"/>
    <n v="88.5"/>
    <n v="5"/>
    <n v="549000"/>
  </r>
  <r>
    <n v="10060"/>
    <x v="13"/>
    <x v="6"/>
    <x v="0"/>
    <x v="0"/>
    <s v="Innova"/>
    <n v="9"/>
    <n v="99099"/>
    <x v="1"/>
    <s v="Diesel"/>
    <s v="Manual"/>
    <n v="12.8"/>
    <n v="2494"/>
    <n v="102"/>
    <n v="8"/>
    <n v="700000"/>
  </r>
  <r>
    <n v="10061"/>
    <x v="15"/>
    <x v="0"/>
    <x v="0"/>
    <x v="1"/>
    <s v="Swift Dzire"/>
    <n v="6"/>
    <n v="25000"/>
    <x v="0"/>
    <s v="Petrol"/>
    <s v="Manual"/>
    <n v="20.85"/>
    <n v="1197"/>
    <n v="83.14"/>
    <n v="5"/>
    <n v="460000"/>
  </r>
  <r>
    <n v="10062"/>
    <x v="15"/>
    <x v="0"/>
    <x v="2"/>
    <x v="1"/>
    <s v="Swift Dzire"/>
    <n v="3"/>
    <n v="100000"/>
    <x v="0"/>
    <s v="Diesel"/>
    <s v="Automatic"/>
    <n v="28.4"/>
    <n v="1248"/>
    <n v="74.02"/>
    <n v="5"/>
    <n v="730000"/>
  </r>
  <r>
    <n v="10064"/>
    <x v="22"/>
    <x v="8"/>
    <x v="0"/>
    <x v="1"/>
    <s v="Amaze"/>
    <n v="6"/>
    <n v="44000"/>
    <x v="0"/>
    <s v="Diesel"/>
    <s v="Manual"/>
    <n v="25.8"/>
    <n v="1498"/>
    <n v="98.6"/>
    <n v="5"/>
    <n v="450000"/>
  </r>
  <r>
    <n v="10066"/>
    <x v="31"/>
    <x v="2"/>
    <x v="0"/>
    <x v="0"/>
    <s v="Figo"/>
    <n v="10"/>
    <n v="40000"/>
    <x v="0"/>
    <s v="Diesel"/>
    <s v="Manual"/>
    <n v="20"/>
    <n v="1399"/>
    <n v="68"/>
    <n v="5"/>
    <n v="150000"/>
  </r>
  <r>
    <n v="10067"/>
    <x v="34"/>
    <x v="7"/>
    <x v="0"/>
    <x v="1"/>
    <s v="Polo"/>
    <n v="7"/>
    <n v="31993"/>
    <x v="1"/>
    <s v="Diesel"/>
    <s v="Manual"/>
    <n v="20.14"/>
    <n v="1498"/>
    <n v="88.8"/>
    <n v="5"/>
    <n v="349000"/>
  </r>
  <r>
    <n v="10068"/>
    <x v="2"/>
    <x v="1"/>
    <x v="0"/>
    <x v="0"/>
    <s v="i20"/>
    <n v="6"/>
    <n v="20000"/>
    <x v="0"/>
    <s v="Petrol"/>
    <s v="Manual"/>
    <n v="18.600000000000001"/>
    <n v="1197"/>
    <n v="81.83"/>
    <n v="5"/>
    <n v="480000"/>
  </r>
  <r>
    <n v="10070"/>
    <x v="0"/>
    <x v="0"/>
    <x v="2"/>
    <x v="1"/>
    <s v="Alto"/>
    <n v="4"/>
    <n v="50000"/>
    <x v="0"/>
    <s v="Petrol"/>
    <s v="Manual"/>
    <n v="24.7"/>
    <n v="796"/>
    <n v="47.3"/>
    <n v="5"/>
    <n v="280000"/>
  </r>
  <r>
    <n v="10071"/>
    <x v="19"/>
    <x v="9"/>
    <x v="0"/>
    <x v="0"/>
    <s v="Bolero"/>
    <n v="13"/>
    <n v="500000"/>
    <x v="0"/>
    <s v="Diesel"/>
    <s v="Manual"/>
    <n v="13.6"/>
    <n v="2523"/>
    <n v="63"/>
    <n v="7"/>
    <n v="200000"/>
  </r>
  <r>
    <n v="10072"/>
    <x v="36"/>
    <x v="0"/>
    <x v="0"/>
    <x v="1"/>
    <s v="Celerio"/>
    <n v="7"/>
    <n v="67232"/>
    <x v="1"/>
    <s v="Petrol"/>
    <s v="Manual"/>
    <n v="23.1"/>
    <n v="998"/>
    <n v="67.040000000000006"/>
    <n v="5"/>
    <n v="350000"/>
  </r>
  <r>
    <n v="10073"/>
    <x v="13"/>
    <x v="6"/>
    <x v="0"/>
    <x v="0"/>
    <s v="Innova"/>
    <n v="10"/>
    <n v="88001"/>
    <x v="1"/>
    <s v="Diesel"/>
    <s v="Manual"/>
    <n v="12.8"/>
    <n v="2494"/>
    <n v="102"/>
    <n v="8"/>
    <n v="695000"/>
  </r>
  <r>
    <n v="10075"/>
    <x v="8"/>
    <x v="1"/>
    <x v="0"/>
    <x v="1"/>
    <s v="Verna"/>
    <n v="6"/>
    <n v="57000"/>
    <x v="1"/>
    <s v="Diesel"/>
    <s v="Manual"/>
    <n v="22.32"/>
    <n v="1582"/>
    <n v="126.32"/>
    <n v="5"/>
    <n v="599000"/>
  </r>
  <r>
    <n v="10076"/>
    <x v="4"/>
    <x v="0"/>
    <x v="0"/>
    <x v="1"/>
    <s v="Wagon R"/>
    <n v="14"/>
    <n v="51012"/>
    <x v="1"/>
    <s v="LPG"/>
    <s v="Manual"/>
    <n v="26.2"/>
    <n v="998"/>
    <n v="58.2"/>
    <n v="5"/>
    <n v="175000"/>
  </r>
  <r>
    <n v="10080"/>
    <x v="2"/>
    <x v="1"/>
    <x v="2"/>
    <x v="1"/>
    <s v="i20"/>
    <n v="3"/>
    <n v="72500"/>
    <x v="0"/>
    <s v="Diesel"/>
    <s v="Manual"/>
    <n v="21.19"/>
    <n v="1396"/>
    <n v="88.73"/>
    <n v="5"/>
    <n v="650000"/>
  </r>
  <r>
    <n v="10081"/>
    <x v="4"/>
    <x v="0"/>
    <x v="0"/>
    <x v="0"/>
    <s v="Wagon R"/>
    <n v="12"/>
    <n v="50000"/>
    <x v="0"/>
    <s v="LPG"/>
    <s v="Manual"/>
    <n v="17.3"/>
    <n v="1061"/>
    <n v="57.5"/>
    <n v="5"/>
    <n v="145000"/>
  </r>
  <r>
    <n v="10082"/>
    <x v="47"/>
    <x v="11"/>
    <x v="0"/>
    <x v="0"/>
    <s v="Safari"/>
    <n v="10"/>
    <n v="87000"/>
    <x v="0"/>
    <s v="Diesel"/>
    <s v="Manual"/>
    <n v="11.57"/>
    <n v="2179"/>
    <n v="138.1"/>
    <n v="7"/>
    <n v="250000"/>
  </r>
  <r>
    <n v="10083"/>
    <x v="0"/>
    <x v="0"/>
    <x v="2"/>
    <x v="1"/>
    <s v="Alto"/>
    <n v="4"/>
    <n v="30000"/>
    <x v="0"/>
    <s v="Petrol"/>
    <s v="Manual"/>
    <n v="24.7"/>
    <n v="796"/>
    <n v="47.3"/>
    <n v="5"/>
    <n v="250000"/>
  </r>
  <r>
    <n v="10084"/>
    <x v="67"/>
    <x v="11"/>
    <x v="2"/>
    <x v="1"/>
    <s v="Nexon"/>
    <n v="3"/>
    <n v="80000"/>
    <x v="0"/>
    <s v="Diesel"/>
    <s v="Manual"/>
    <n v="21.5"/>
    <n v="1497"/>
    <n v="108.5"/>
    <n v="5"/>
    <n v="785000"/>
  </r>
  <r>
    <n v="10085"/>
    <x v="8"/>
    <x v="1"/>
    <x v="0"/>
    <x v="0"/>
    <s v="Verna"/>
    <n v="15"/>
    <n v="120000"/>
    <x v="0"/>
    <s v="Diesel"/>
    <s v="Manual"/>
    <n v="18.100000000000001"/>
    <n v="1493"/>
    <n v="110"/>
    <n v="5"/>
    <n v="135000"/>
  </r>
  <r>
    <n v="10086"/>
    <x v="15"/>
    <x v="0"/>
    <x v="1"/>
    <x v="1"/>
    <s v="Swift Dzire"/>
    <n v="5"/>
    <n v="20000"/>
    <x v="0"/>
    <s v="Petrol"/>
    <s v="Manual"/>
    <n v="20.85"/>
    <n v="1197"/>
    <n v="83.14"/>
    <n v="5"/>
    <n v="460000"/>
  </r>
  <r>
    <n v="10087"/>
    <x v="28"/>
    <x v="9"/>
    <x v="2"/>
    <x v="0"/>
    <s v="Scorpio"/>
    <n v="2"/>
    <n v="20000"/>
    <x v="0"/>
    <s v="Diesel"/>
    <s v="Manual"/>
    <n v="15.4"/>
    <n v="2523"/>
    <n v="75"/>
    <n v="7"/>
    <n v="982000"/>
  </r>
  <r>
    <n v="10088"/>
    <x v="7"/>
    <x v="0"/>
    <x v="1"/>
    <x v="1"/>
    <s v="Swift"/>
    <n v="5"/>
    <n v="79000"/>
    <x v="1"/>
    <s v="Diesel"/>
    <s v="Manual"/>
    <n v="25.2"/>
    <n v="1248"/>
    <n v="74"/>
    <n v="5"/>
    <n v="525000"/>
  </r>
  <r>
    <n v="10090"/>
    <x v="7"/>
    <x v="0"/>
    <x v="0"/>
    <x v="0"/>
    <s v="Swift"/>
    <n v="10"/>
    <n v="35000"/>
    <x v="0"/>
    <s v="Petrol"/>
    <s v="Manual"/>
    <n v="18.600000000000001"/>
    <n v="1197"/>
    <n v="85.8"/>
    <n v="5"/>
    <n v="270000"/>
  </r>
  <r>
    <n v="10091"/>
    <x v="71"/>
    <x v="8"/>
    <x v="2"/>
    <x v="1"/>
    <s v="WR-V"/>
    <n v="3"/>
    <n v="16088"/>
    <x v="0"/>
    <s v="Diesel"/>
    <s v="Manual"/>
    <n v="25.5"/>
    <n v="1498"/>
    <n v="98.6"/>
    <n v="5"/>
    <n v="814000"/>
  </r>
  <r>
    <n v="10092"/>
    <x v="4"/>
    <x v="0"/>
    <x v="0"/>
    <x v="1"/>
    <s v="Wagon R"/>
    <n v="7"/>
    <n v="46652"/>
    <x v="2"/>
    <s v="Petrol"/>
    <s v="Manual"/>
    <n v="20.51"/>
    <n v="998"/>
    <n v="67.040000000000006"/>
    <n v="5"/>
    <n v="290000"/>
  </r>
  <r>
    <n v="10093"/>
    <x v="4"/>
    <x v="0"/>
    <x v="0"/>
    <x v="1"/>
    <s v="Wagon R"/>
    <n v="6"/>
    <n v="20000"/>
    <x v="1"/>
    <s v="Petrol"/>
    <s v="Automatic"/>
    <n v="20.51"/>
    <n v="998"/>
    <n v="67"/>
    <n v="5"/>
    <n v="430000"/>
  </r>
  <r>
    <n v="10094"/>
    <x v="15"/>
    <x v="0"/>
    <x v="0"/>
    <x v="1"/>
    <s v="Swift Dzire"/>
    <n v="7"/>
    <n v="100000"/>
    <x v="0"/>
    <s v="Diesel"/>
    <s v="Manual"/>
    <n v="23.4"/>
    <n v="1248"/>
    <n v="74"/>
    <n v="5"/>
    <n v="400000"/>
  </r>
  <r>
    <n v="10095"/>
    <x v="28"/>
    <x v="9"/>
    <x v="0"/>
    <x v="0"/>
    <s v="Scorpio"/>
    <n v="6"/>
    <n v="71500"/>
    <x v="0"/>
    <s v="Diesel"/>
    <s v="Manual"/>
    <n v="15.4"/>
    <n v="2523"/>
    <n v="75"/>
    <n v="9"/>
    <n v="550000"/>
  </r>
  <r>
    <n v="10096"/>
    <x v="14"/>
    <x v="0"/>
    <x v="2"/>
    <x v="1"/>
    <s v="Baleno"/>
    <n v="2"/>
    <n v="24000"/>
    <x v="1"/>
    <s v="Petrol"/>
    <s v="Manual"/>
    <n v="21.01"/>
    <n v="1197"/>
    <n v="81.8"/>
    <n v="5"/>
    <n v="810000"/>
  </r>
  <r>
    <n v="10097"/>
    <x v="33"/>
    <x v="11"/>
    <x v="2"/>
    <x v="1"/>
    <s v="Tiago"/>
    <n v="3"/>
    <n v="80000"/>
    <x v="0"/>
    <s v="Petrol"/>
    <s v="Manual"/>
    <n v="23.84"/>
    <n v="1199"/>
    <n v="84"/>
    <n v="5"/>
    <n v="360000"/>
  </r>
  <r>
    <n v="10098"/>
    <x v="14"/>
    <x v="0"/>
    <x v="2"/>
    <x v="1"/>
    <s v="Baleno"/>
    <n v="3"/>
    <n v="9248"/>
    <x v="1"/>
    <s v="Petrol"/>
    <s v="Automatic"/>
    <n v="21.4"/>
    <n v="1197"/>
    <n v="83.1"/>
    <n v="5"/>
    <n v="675000"/>
  </r>
  <r>
    <n v="10099"/>
    <x v="19"/>
    <x v="9"/>
    <x v="2"/>
    <x v="0"/>
    <s v="Bolero"/>
    <n v="3"/>
    <n v="83000"/>
    <x v="0"/>
    <s v="Diesel"/>
    <s v="Manual"/>
    <n v="16.5"/>
    <n v="1493"/>
    <n v="70"/>
    <n v="7"/>
    <n v="675000"/>
  </r>
  <r>
    <n v="10101"/>
    <x v="1"/>
    <x v="1"/>
    <x v="0"/>
    <x v="0"/>
    <s v="Grand"/>
    <n v="7"/>
    <n v="120000"/>
    <x v="0"/>
    <s v="Petrol"/>
    <s v="Manual"/>
    <n v="18.899999999999999"/>
    <n v="1197"/>
    <n v="82"/>
    <n v="5"/>
    <n v="225000"/>
  </r>
  <r>
    <n v="10102"/>
    <x v="0"/>
    <x v="0"/>
    <x v="2"/>
    <x v="1"/>
    <s v="Alto"/>
    <n v="4"/>
    <n v="10000"/>
    <x v="0"/>
    <s v="Petrol"/>
    <s v="Manual"/>
    <n v="24.7"/>
    <n v="796"/>
    <n v="47.3"/>
    <n v="5"/>
    <n v="321000"/>
  </r>
  <r>
    <n v="10103"/>
    <x v="9"/>
    <x v="3"/>
    <x v="0"/>
    <x v="0"/>
    <s v="Duster"/>
    <n v="8"/>
    <n v="67000"/>
    <x v="1"/>
    <s v="Diesel"/>
    <s v="Manual"/>
    <n v="19.010000000000002"/>
    <n v="1461"/>
    <n v="108.45"/>
    <n v="5"/>
    <n v="425000"/>
  </r>
  <r>
    <n v="10104"/>
    <x v="24"/>
    <x v="9"/>
    <x v="2"/>
    <x v="0"/>
    <s v="XUV500"/>
    <n v="3"/>
    <n v="40000"/>
    <x v="0"/>
    <s v="Diesel"/>
    <s v="Automatic"/>
    <n v="16"/>
    <n v="2179"/>
    <n v="140"/>
    <n v="7"/>
    <n v="1400000"/>
  </r>
  <r>
    <n v="10105"/>
    <x v="2"/>
    <x v="1"/>
    <x v="1"/>
    <x v="1"/>
    <s v="i20"/>
    <n v="5"/>
    <n v="70100"/>
    <x v="1"/>
    <s v="Diesel"/>
    <s v="Manual"/>
    <n v="22.54"/>
    <n v="1396"/>
    <n v="88.73"/>
    <n v="5"/>
    <n v="580000"/>
  </r>
  <r>
    <n v="10106"/>
    <x v="9"/>
    <x v="3"/>
    <x v="0"/>
    <x v="0"/>
    <s v="Duster"/>
    <n v="7"/>
    <n v="65000"/>
    <x v="1"/>
    <s v="Diesel"/>
    <s v="Manual"/>
    <n v="19.64"/>
    <n v="1461"/>
    <n v="108.45"/>
    <n v="5"/>
    <n v="400000"/>
  </r>
  <r>
    <n v="10108"/>
    <x v="47"/>
    <x v="11"/>
    <x v="0"/>
    <x v="0"/>
    <s v="Safari"/>
    <n v="14"/>
    <n v="60000"/>
    <x v="0"/>
    <s v="Diesel"/>
    <s v="Manual"/>
    <n v="13.93"/>
    <n v="2179"/>
    <n v="138.1"/>
    <n v="7"/>
    <n v="500000"/>
  </r>
  <r>
    <n v="10110"/>
    <x v="9"/>
    <x v="3"/>
    <x v="0"/>
    <x v="0"/>
    <s v="Duster"/>
    <n v="6"/>
    <n v="42000"/>
    <x v="1"/>
    <s v="Diesel"/>
    <s v="Manual"/>
    <n v="19.010000000000002"/>
    <n v="1461"/>
    <n v="108.45"/>
    <n v="5"/>
    <n v="550000"/>
  </r>
  <r>
    <n v="10112"/>
    <x v="15"/>
    <x v="0"/>
    <x v="0"/>
    <x v="1"/>
    <s v="Swift Dzire"/>
    <n v="6"/>
    <n v="47000"/>
    <x v="1"/>
    <s v="Petrol"/>
    <s v="Manual"/>
    <n v="20.85"/>
    <n v="1197"/>
    <n v="83.14"/>
    <n v="5"/>
    <n v="575000"/>
  </r>
  <r>
    <n v="10113"/>
    <x v="23"/>
    <x v="1"/>
    <x v="0"/>
    <x v="0"/>
    <s v="Santro"/>
    <n v="14"/>
    <n v="110000"/>
    <x v="0"/>
    <s v="Petrol"/>
    <s v="Manual"/>
    <n v="17.920000000000002"/>
    <n v="1086"/>
    <n v="62.1"/>
    <n v="5"/>
    <n v="150000"/>
  </r>
  <r>
    <n v="10114"/>
    <x v="32"/>
    <x v="0"/>
    <x v="2"/>
    <x v="1"/>
    <s v="Vitara"/>
    <n v="4"/>
    <n v="78000"/>
    <x v="0"/>
    <s v="Diesel"/>
    <s v="Manual"/>
    <n v="24.3"/>
    <n v="1248"/>
    <n v="88.5"/>
    <n v="5"/>
    <n v="725000"/>
  </r>
  <r>
    <n v="10115"/>
    <x v="21"/>
    <x v="3"/>
    <x v="1"/>
    <x v="1"/>
    <s v="KWID"/>
    <n v="5"/>
    <n v="15000"/>
    <x v="0"/>
    <s v="Petrol"/>
    <s v="Manual"/>
    <n v="23.01"/>
    <n v="999"/>
    <n v="67"/>
    <n v="5"/>
    <n v="300000"/>
  </r>
  <r>
    <n v="10116"/>
    <x v="0"/>
    <x v="0"/>
    <x v="2"/>
    <x v="1"/>
    <s v="Alto"/>
    <n v="3"/>
    <n v="50000"/>
    <x v="0"/>
    <s v="Petrol"/>
    <s v="Manual"/>
    <n v="24.7"/>
    <n v="796"/>
    <n v="47.3"/>
    <n v="5"/>
    <n v="310000"/>
  </r>
  <r>
    <n v="10117"/>
    <x v="3"/>
    <x v="2"/>
    <x v="2"/>
    <x v="1"/>
    <s v="Ecosport"/>
    <n v="3"/>
    <n v="25358"/>
    <x v="1"/>
    <s v="Diesel"/>
    <s v="Manual"/>
    <n v="21.7"/>
    <n v="1498"/>
    <n v="98.96"/>
    <n v="5"/>
    <n v="950000"/>
  </r>
  <r>
    <n v="10118"/>
    <x v="28"/>
    <x v="9"/>
    <x v="0"/>
    <x v="0"/>
    <s v="Scorpio"/>
    <n v="6"/>
    <n v="100000"/>
    <x v="0"/>
    <s v="Diesel"/>
    <s v="Manual"/>
    <n v="15.4"/>
    <n v="2179"/>
    <n v="120"/>
    <n v="7"/>
    <n v="850000"/>
  </r>
  <r>
    <n v="10119"/>
    <x v="1"/>
    <x v="1"/>
    <x v="2"/>
    <x v="0"/>
    <s v="Grand"/>
    <n v="3"/>
    <n v="35000"/>
    <x v="0"/>
    <s v="Petrol"/>
    <s v="Manual"/>
    <n v="18.899999999999999"/>
    <n v="1197"/>
    <n v="81.86"/>
    <n v="5"/>
    <n v="500000"/>
  </r>
  <r>
    <n v="10121"/>
    <x v="1"/>
    <x v="1"/>
    <x v="1"/>
    <x v="1"/>
    <s v="Grand"/>
    <n v="5"/>
    <n v="78000"/>
    <x v="1"/>
    <s v="Diesel"/>
    <s v="Manual"/>
    <n v="24"/>
    <n v="1186"/>
    <n v="73.97"/>
    <n v="5"/>
    <n v="395000"/>
  </r>
  <r>
    <n v="10122"/>
    <x v="37"/>
    <x v="10"/>
    <x v="2"/>
    <x v="1"/>
    <s v="GO"/>
    <n v="4"/>
    <n v="15000"/>
    <x v="0"/>
    <s v="Petrol"/>
    <s v="Manual"/>
    <n v="20.63"/>
    <n v="1198"/>
    <n v="67"/>
    <n v="5"/>
    <n v="295000"/>
  </r>
  <r>
    <n v="10123"/>
    <x v="16"/>
    <x v="7"/>
    <x v="0"/>
    <x v="1"/>
    <s v="Vento"/>
    <n v="7"/>
    <n v="71000"/>
    <x v="1"/>
    <s v="Diesel"/>
    <s v="Manual"/>
    <n v="20.34"/>
    <n v="1498"/>
    <n v="103.2"/>
    <n v="5"/>
    <n v="480000"/>
  </r>
  <r>
    <n v="10124"/>
    <x v="20"/>
    <x v="6"/>
    <x v="0"/>
    <x v="0"/>
    <s v="Fortuner"/>
    <n v="11"/>
    <n v="140000"/>
    <x v="0"/>
    <s v="Diesel"/>
    <s v="Manual"/>
    <n v="11.5"/>
    <n v="2982"/>
    <n v="171"/>
    <n v="7"/>
    <n v="1200000"/>
  </r>
  <r>
    <n v="10125"/>
    <x v="9"/>
    <x v="3"/>
    <x v="0"/>
    <x v="0"/>
    <s v="Duster"/>
    <n v="7"/>
    <n v="34000"/>
    <x v="1"/>
    <s v="Diesel"/>
    <s v="Manual"/>
    <n v="19.87"/>
    <n v="1461"/>
    <n v="83.8"/>
    <n v="5"/>
    <n v="475000"/>
  </r>
  <r>
    <n v="10127"/>
    <x v="17"/>
    <x v="1"/>
    <x v="2"/>
    <x v="0"/>
    <s v="Creta"/>
    <n v="3"/>
    <n v="35000"/>
    <x v="0"/>
    <s v="Diesel"/>
    <s v="Manual"/>
    <n v="19.670000000000002"/>
    <n v="1582"/>
    <n v="126.2"/>
    <n v="5"/>
    <n v="1330000"/>
  </r>
  <r>
    <n v="10128"/>
    <x v="14"/>
    <x v="0"/>
    <x v="2"/>
    <x v="1"/>
    <s v="Baleno"/>
    <n v="3"/>
    <n v="5000"/>
    <x v="0"/>
    <s v="Petrol"/>
    <s v="Manual"/>
    <n v="21.01"/>
    <n v="1197"/>
    <n v="81.8"/>
    <n v="5"/>
    <n v="700000"/>
  </r>
  <r>
    <n v="10129"/>
    <x v="16"/>
    <x v="7"/>
    <x v="2"/>
    <x v="1"/>
    <s v="Vento"/>
    <n v="4"/>
    <n v="65000"/>
    <x v="1"/>
    <s v="Diesel"/>
    <s v="Manual"/>
    <n v="22.27"/>
    <n v="1498"/>
    <n v="108.6"/>
    <n v="5"/>
    <n v="570000"/>
  </r>
  <r>
    <n v="10132"/>
    <x v="33"/>
    <x v="11"/>
    <x v="2"/>
    <x v="1"/>
    <s v="Tiago"/>
    <n v="3"/>
    <n v="21814"/>
    <x v="1"/>
    <s v="Petrol"/>
    <s v="Manual"/>
    <n v="23.84"/>
    <n v="1199"/>
    <n v="83.83"/>
    <n v="5"/>
    <n v="515000"/>
  </r>
  <r>
    <n v="10133"/>
    <x v="3"/>
    <x v="2"/>
    <x v="2"/>
    <x v="1"/>
    <s v="Ecosport"/>
    <n v="3"/>
    <n v="40000"/>
    <x v="0"/>
    <s v="Diesel"/>
    <s v="Manual"/>
    <n v="23"/>
    <n v="1498"/>
    <n v="98.96"/>
    <n v="5"/>
    <n v="870000"/>
  </r>
  <r>
    <n v="10134"/>
    <x v="2"/>
    <x v="1"/>
    <x v="0"/>
    <x v="1"/>
    <s v="i20"/>
    <n v="6"/>
    <n v="45000"/>
    <x v="1"/>
    <s v="Diesel"/>
    <s v="Manual"/>
    <n v="22.54"/>
    <n v="1396"/>
    <n v="88.76"/>
    <n v="5"/>
    <n v="550000"/>
  </r>
  <r>
    <n v="10135"/>
    <x v="15"/>
    <x v="0"/>
    <x v="0"/>
    <x v="0"/>
    <s v="Swift Dzire"/>
    <n v="7"/>
    <n v="56815"/>
    <x v="1"/>
    <s v="Petrol"/>
    <s v="Manual"/>
    <n v="19.100000000000001"/>
    <n v="1197"/>
    <n v="85.8"/>
    <n v="5"/>
    <n v="450000"/>
  </r>
  <r>
    <n v="10136"/>
    <x v="18"/>
    <x v="8"/>
    <x v="0"/>
    <x v="0"/>
    <s v="City"/>
    <n v="6"/>
    <n v="45000"/>
    <x v="1"/>
    <s v="Petrol"/>
    <s v="Manual"/>
    <n v="17.399999999999999"/>
    <n v="1497"/>
    <n v="117.3"/>
    <n v="5"/>
    <n v="665000"/>
  </r>
  <r>
    <n v="10137"/>
    <x v="19"/>
    <x v="9"/>
    <x v="0"/>
    <x v="0"/>
    <s v="Bolero"/>
    <n v="13"/>
    <n v="95000"/>
    <x v="0"/>
    <s v="Diesel"/>
    <s v="Manual"/>
    <n v="13.6"/>
    <n v="2523"/>
    <n v="63"/>
    <n v="7"/>
    <n v="300000"/>
  </r>
  <r>
    <n v="10138"/>
    <x v="6"/>
    <x v="1"/>
    <x v="2"/>
    <x v="1"/>
    <s v="Venue"/>
    <n v="2"/>
    <n v="25000"/>
    <x v="0"/>
    <s v="Diesel"/>
    <s v="Manual"/>
    <n v="23.7"/>
    <n v="1396"/>
    <n v="88.76"/>
    <n v="5"/>
    <n v="850000"/>
  </r>
  <r>
    <n v="10142"/>
    <x v="15"/>
    <x v="0"/>
    <x v="0"/>
    <x v="1"/>
    <s v="Swift Dzire"/>
    <n v="6"/>
    <n v="15000"/>
    <x v="0"/>
    <s v="Diesel"/>
    <s v="Manual"/>
    <n v="26.59"/>
    <n v="1248"/>
    <n v="74"/>
    <n v="5"/>
    <n v="600000"/>
  </r>
  <r>
    <n v="10143"/>
    <x v="28"/>
    <x v="9"/>
    <x v="0"/>
    <x v="0"/>
    <s v="Scorpio"/>
    <n v="7"/>
    <n v="30000"/>
    <x v="1"/>
    <s v="Diesel"/>
    <s v="Manual"/>
    <n v="15.4"/>
    <n v="1997"/>
    <n v="120"/>
    <n v="9"/>
    <n v="400000"/>
  </r>
  <r>
    <n v="10144"/>
    <x v="25"/>
    <x v="9"/>
    <x v="2"/>
    <x v="0"/>
    <s v="KUV100"/>
    <n v="3"/>
    <n v="65000"/>
    <x v="0"/>
    <s v="Petrol"/>
    <s v="Manual"/>
    <n v="18.149999999999999"/>
    <n v="1198"/>
    <n v="82"/>
    <n v="6"/>
    <n v="300000"/>
  </r>
  <r>
    <n v="10145"/>
    <x v="5"/>
    <x v="1"/>
    <x v="0"/>
    <x v="1"/>
    <s v="i10"/>
    <n v="8"/>
    <n v="32000"/>
    <x v="0"/>
    <s v="Petrol"/>
    <s v="Manual"/>
    <n v="20.36"/>
    <n v="1197"/>
    <n v="78.900000000000006"/>
    <n v="5"/>
    <n v="265000"/>
  </r>
  <r>
    <n v="10146"/>
    <x v="43"/>
    <x v="13"/>
    <x v="0"/>
    <x v="0"/>
    <n v="3"/>
    <n v="6"/>
    <n v="41000"/>
    <x v="1"/>
    <s v="Diesel"/>
    <s v="Automatic"/>
    <n v="19.59"/>
    <n v="1995"/>
    <n v="184"/>
    <n v="5"/>
    <n v="1999000"/>
  </r>
  <r>
    <n v="10147"/>
    <x v="48"/>
    <x v="9"/>
    <x v="2"/>
    <x v="0"/>
    <s v="Thar"/>
    <n v="3"/>
    <n v="50000"/>
    <x v="0"/>
    <s v="Diesel"/>
    <s v="Manual"/>
    <n v="16.55"/>
    <n v="2498"/>
    <n v="105"/>
    <n v="6"/>
    <n v="950000"/>
  </r>
  <r>
    <n v="10149"/>
    <x v="21"/>
    <x v="3"/>
    <x v="2"/>
    <x v="1"/>
    <s v="KWID"/>
    <n v="2"/>
    <n v="10000"/>
    <x v="0"/>
    <s v="Petrol"/>
    <s v="Manual"/>
    <n v="25.17"/>
    <n v="799"/>
    <n v="53.3"/>
    <n v="5"/>
    <n v="350000"/>
  </r>
  <r>
    <n v="10150"/>
    <x v="24"/>
    <x v="9"/>
    <x v="0"/>
    <x v="0"/>
    <s v="XUV500"/>
    <n v="8"/>
    <n v="163168"/>
    <x v="0"/>
    <s v="Diesel"/>
    <s v="Manual"/>
    <n v="15.1"/>
    <n v="2179"/>
    <n v="140"/>
    <n v="7"/>
    <n v="600000"/>
  </r>
  <r>
    <n v="10151"/>
    <x v="7"/>
    <x v="0"/>
    <x v="0"/>
    <x v="1"/>
    <s v="Swift"/>
    <n v="8"/>
    <n v="60000"/>
    <x v="0"/>
    <s v="Diesel"/>
    <s v="Manual"/>
    <n v="22.9"/>
    <n v="1248"/>
    <n v="74"/>
    <n v="5"/>
    <n v="380000"/>
  </r>
  <r>
    <n v="10154"/>
    <x v="71"/>
    <x v="8"/>
    <x v="2"/>
    <x v="1"/>
    <s v="WR-V"/>
    <n v="4"/>
    <n v="22542"/>
    <x v="1"/>
    <s v="Diesel"/>
    <s v="Manual"/>
    <n v="25.5"/>
    <n v="1498"/>
    <n v="98.6"/>
    <n v="5"/>
    <n v="749000"/>
  </r>
  <r>
    <n v="10156"/>
    <x v="28"/>
    <x v="9"/>
    <x v="0"/>
    <x v="0"/>
    <s v="Scorpio"/>
    <n v="9"/>
    <n v="80000"/>
    <x v="0"/>
    <s v="Diesel"/>
    <s v="Manual"/>
    <n v="12.05"/>
    <n v="2179"/>
    <n v="120"/>
    <n v="9"/>
    <n v="600000"/>
  </r>
  <r>
    <n v="10158"/>
    <x v="5"/>
    <x v="1"/>
    <x v="0"/>
    <x v="1"/>
    <s v="i10"/>
    <n v="10"/>
    <n v="43785"/>
    <x v="1"/>
    <s v="Petrol"/>
    <s v="Manual"/>
    <n v="20.36"/>
    <n v="1197"/>
    <n v="78.900000000000006"/>
    <n v="5"/>
    <n v="210000"/>
  </r>
  <r>
    <n v="10159"/>
    <x v="1"/>
    <x v="1"/>
    <x v="0"/>
    <x v="1"/>
    <s v="Grand"/>
    <n v="6"/>
    <n v="65000"/>
    <x v="1"/>
    <s v="Diesel"/>
    <s v="Manual"/>
    <n v="24"/>
    <n v="1120"/>
    <n v="70"/>
    <n v="5"/>
    <n v="300000"/>
  </r>
  <r>
    <n v="10160"/>
    <x v="3"/>
    <x v="2"/>
    <x v="2"/>
    <x v="0"/>
    <s v="Ecosport"/>
    <n v="2"/>
    <n v="20000"/>
    <x v="0"/>
    <s v="Petrol"/>
    <s v="Manual"/>
    <n v="17"/>
    <n v="1497"/>
    <n v="121.31"/>
    <n v="5"/>
    <n v="905000"/>
  </r>
  <r>
    <n v="10162"/>
    <x v="9"/>
    <x v="3"/>
    <x v="0"/>
    <x v="1"/>
    <s v="Duster"/>
    <n v="7"/>
    <n v="133000"/>
    <x v="0"/>
    <s v="Diesel"/>
    <s v="Manual"/>
    <n v="20.45"/>
    <n v="1461"/>
    <n v="83.8"/>
    <n v="5"/>
    <n v="415000"/>
  </r>
  <r>
    <n v="10163"/>
    <x v="4"/>
    <x v="0"/>
    <x v="2"/>
    <x v="1"/>
    <s v="Wagon R"/>
    <n v="3"/>
    <n v="10983"/>
    <x v="1"/>
    <s v="Petrol"/>
    <s v="Manual"/>
    <n v="21.5"/>
    <n v="1197"/>
    <n v="81.8"/>
    <n v="5"/>
    <n v="425000"/>
  </r>
  <r>
    <n v="10165"/>
    <x v="8"/>
    <x v="1"/>
    <x v="2"/>
    <x v="0"/>
    <s v="Verna"/>
    <n v="3"/>
    <n v="9000"/>
    <x v="1"/>
    <s v="Petrol"/>
    <s v="Manual"/>
    <n v="17"/>
    <n v="1591"/>
    <n v="121.3"/>
    <n v="5"/>
    <n v="1195000"/>
  </r>
  <r>
    <n v="10166"/>
    <x v="2"/>
    <x v="1"/>
    <x v="1"/>
    <x v="1"/>
    <s v="i20"/>
    <n v="5"/>
    <n v="68000"/>
    <x v="0"/>
    <s v="Diesel"/>
    <s v="Manual"/>
    <n v="22.54"/>
    <n v="1396"/>
    <n v="88.73"/>
    <n v="5"/>
    <n v="620000"/>
  </r>
  <r>
    <n v="10168"/>
    <x v="0"/>
    <x v="0"/>
    <x v="0"/>
    <x v="1"/>
    <s v="Alto"/>
    <n v="9"/>
    <n v="40000"/>
    <x v="0"/>
    <s v="Petrol"/>
    <s v="Manual"/>
    <n v="20.92"/>
    <n v="998"/>
    <n v="67.099999999999994"/>
    <n v="5"/>
    <n v="224000"/>
  </r>
  <r>
    <n v="10170"/>
    <x v="4"/>
    <x v="0"/>
    <x v="0"/>
    <x v="1"/>
    <s v="Wagon R"/>
    <n v="15"/>
    <n v="45000"/>
    <x v="1"/>
    <s v="Petrol"/>
    <s v="Manual"/>
    <n v="21.79"/>
    <n v="998"/>
    <n v="67.05"/>
    <n v="5"/>
    <n v="55000"/>
  </r>
  <r>
    <n v="10171"/>
    <x v="14"/>
    <x v="0"/>
    <x v="2"/>
    <x v="1"/>
    <s v="Baleno"/>
    <n v="3"/>
    <n v="20000"/>
    <x v="0"/>
    <s v="Petrol"/>
    <s v="Manual"/>
    <n v="21.4"/>
    <n v="1197"/>
    <n v="83.1"/>
    <n v="5"/>
    <n v="570000"/>
  </r>
  <r>
    <n v="10172"/>
    <x v="51"/>
    <x v="0"/>
    <x v="0"/>
    <x v="0"/>
    <s v="Eeco"/>
    <n v="8"/>
    <n v="40000"/>
    <x v="0"/>
    <s v="Petrol"/>
    <s v="Manual"/>
    <n v="15.37"/>
    <n v="1196"/>
    <n v="73"/>
    <n v="7"/>
    <n v="162000"/>
  </r>
  <r>
    <n v="10173"/>
    <x v="13"/>
    <x v="6"/>
    <x v="2"/>
    <x v="0"/>
    <s v="Innova"/>
    <n v="3"/>
    <n v="60000"/>
    <x v="0"/>
    <s v="Diesel"/>
    <s v="Manual"/>
    <n v="13.68"/>
    <n v="2393"/>
    <n v="147.80000000000001"/>
    <n v="7"/>
    <n v="1650000"/>
  </r>
  <r>
    <n v="10174"/>
    <x v="30"/>
    <x v="2"/>
    <x v="2"/>
    <x v="1"/>
    <s v="Aspire"/>
    <n v="2"/>
    <n v="30000"/>
    <x v="0"/>
    <s v="Diesel"/>
    <s v="Manual"/>
    <n v="26.1"/>
    <n v="1498"/>
    <n v="99.23"/>
    <n v="5"/>
    <n v="660000"/>
  </r>
  <r>
    <n v="10175"/>
    <x v="51"/>
    <x v="0"/>
    <x v="2"/>
    <x v="0"/>
    <s v="Eeco"/>
    <n v="1"/>
    <n v="10000"/>
    <x v="0"/>
    <s v="Petrol"/>
    <s v="Manual"/>
    <n v="15.37"/>
    <n v="1196"/>
    <n v="73"/>
    <n v="5"/>
    <n v="368000"/>
  </r>
  <r>
    <n v="10176"/>
    <x v="11"/>
    <x v="0"/>
    <x v="1"/>
    <x v="1"/>
    <s v="Ciaz"/>
    <n v="5"/>
    <n v="32568"/>
    <x v="1"/>
    <s v="Diesel"/>
    <s v="Manual"/>
    <n v="28.09"/>
    <n v="1248"/>
    <n v="88.5"/>
    <n v="5"/>
    <n v="449000"/>
  </r>
  <r>
    <n v="10177"/>
    <x v="0"/>
    <x v="0"/>
    <x v="0"/>
    <x v="0"/>
    <s v="Alto"/>
    <n v="9"/>
    <n v="70000"/>
    <x v="0"/>
    <s v="Petrol"/>
    <s v="Manual"/>
    <n v="19.7"/>
    <n v="796"/>
    <n v="46.3"/>
    <n v="5"/>
    <n v="200000"/>
  </r>
  <r>
    <n v="10178"/>
    <x v="0"/>
    <x v="0"/>
    <x v="0"/>
    <x v="1"/>
    <s v="Alto"/>
    <n v="7"/>
    <n v="37779"/>
    <x v="1"/>
    <s v="Petrol"/>
    <s v="Manual"/>
    <n v="24.7"/>
    <n v="796"/>
    <n v="47.3"/>
    <n v="5"/>
    <n v="220000"/>
  </r>
  <r>
    <n v="10179"/>
    <x v="21"/>
    <x v="3"/>
    <x v="1"/>
    <x v="1"/>
    <s v="KWID"/>
    <n v="5"/>
    <n v="50000"/>
    <x v="0"/>
    <s v="Petrol"/>
    <s v="Manual"/>
    <n v="25.17"/>
    <n v="799"/>
    <n v="53.3"/>
    <n v="5"/>
    <n v="275000"/>
  </r>
  <r>
    <n v="10181"/>
    <x v="32"/>
    <x v="0"/>
    <x v="1"/>
    <x v="1"/>
    <s v="Vitara"/>
    <n v="5"/>
    <n v="52000"/>
    <x v="1"/>
    <s v="Diesel"/>
    <s v="Manual"/>
    <n v="24.3"/>
    <n v="1248"/>
    <n v="88.5"/>
    <n v="5"/>
    <n v="635000"/>
  </r>
  <r>
    <n v="10183"/>
    <x v="24"/>
    <x v="9"/>
    <x v="2"/>
    <x v="0"/>
    <s v="XUV500"/>
    <n v="1"/>
    <n v="20000"/>
    <x v="0"/>
    <s v="Diesel"/>
    <s v="Manual"/>
    <n v="15.1"/>
    <n v="2179"/>
    <n v="152.87"/>
    <n v="7"/>
    <n v="1600000"/>
  </r>
  <r>
    <n v="10184"/>
    <x v="2"/>
    <x v="1"/>
    <x v="2"/>
    <x v="0"/>
    <s v="i20"/>
    <n v="3"/>
    <n v="18000"/>
    <x v="0"/>
    <s v="Petrol"/>
    <s v="Manual"/>
    <n v="18.600000000000001"/>
    <n v="1197"/>
    <n v="81.83"/>
    <n v="5"/>
    <n v="650000"/>
  </r>
  <r>
    <n v="10185"/>
    <x v="36"/>
    <x v="0"/>
    <x v="2"/>
    <x v="1"/>
    <s v="Celerio"/>
    <n v="4"/>
    <n v="40000"/>
    <x v="0"/>
    <s v="Petrol"/>
    <s v="Manual"/>
    <n v="23.1"/>
    <n v="998"/>
    <n v="67.040000000000006"/>
    <n v="5"/>
    <n v="360000"/>
  </r>
  <r>
    <n v="10187"/>
    <x v="22"/>
    <x v="8"/>
    <x v="2"/>
    <x v="0"/>
    <s v="Amaze"/>
    <n v="2"/>
    <n v="11000"/>
    <x v="1"/>
    <s v="Petrol"/>
    <s v="Automatic"/>
    <n v="19"/>
    <n v="1199"/>
    <n v="88.76"/>
    <n v="5"/>
    <n v="835000"/>
  </r>
  <r>
    <n v="10188"/>
    <x v="4"/>
    <x v="0"/>
    <x v="0"/>
    <x v="0"/>
    <s v="Wagon R"/>
    <n v="15"/>
    <n v="60000"/>
    <x v="0"/>
    <s v="Petrol"/>
    <s v="Manual"/>
    <n v="18.899999999999999"/>
    <n v="998"/>
    <n v="67.099999999999994"/>
    <n v="5"/>
    <n v="120000"/>
  </r>
  <r>
    <n v="10189"/>
    <x v="15"/>
    <x v="0"/>
    <x v="1"/>
    <x v="1"/>
    <s v="Swift Dzire"/>
    <n v="5"/>
    <n v="80000"/>
    <x v="0"/>
    <s v="Diesel"/>
    <s v="Manual"/>
    <n v="26.59"/>
    <n v="1248"/>
    <n v="74"/>
    <n v="5"/>
    <n v="530000"/>
  </r>
  <r>
    <n v="10190"/>
    <x v="7"/>
    <x v="0"/>
    <x v="2"/>
    <x v="1"/>
    <s v="Swift"/>
    <n v="3"/>
    <n v="12550"/>
    <x v="0"/>
    <s v="Petrol"/>
    <s v="Manual"/>
    <n v="22"/>
    <n v="1197"/>
    <n v="81.8"/>
    <n v="5"/>
    <n v="750000"/>
  </r>
  <r>
    <n v="10191"/>
    <x v="15"/>
    <x v="0"/>
    <x v="0"/>
    <x v="0"/>
    <s v="Swift Dzire"/>
    <n v="9"/>
    <n v="110000"/>
    <x v="0"/>
    <s v="Diesel"/>
    <s v="Manual"/>
    <n v="19.3"/>
    <n v="1248"/>
    <n v="73.900000000000006"/>
    <n v="5"/>
    <n v="284000"/>
  </r>
  <r>
    <n v="10193"/>
    <x v="7"/>
    <x v="0"/>
    <x v="0"/>
    <x v="0"/>
    <s v="Swift"/>
    <n v="13"/>
    <n v="34273"/>
    <x v="1"/>
    <s v="Petrol"/>
    <s v="Manual"/>
    <n v="16.100000000000001"/>
    <n v="1298"/>
    <n v="88.2"/>
    <n v="5"/>
    <n v="190000"/>
  </r>
  <r>
    <n v="10195"/>
    <x v="15"/>
    <x v="0"/>
    <x v="2"/>
    <x v="1"/>
    <s v="Swift Dzire"/>
    <n v="4"/>
    <n v="17637"/>
    <x v="1"/>
    <s v="Diesel"/>
    <s v="Automatic"/>
    <n v="28.4"/>
    <n v="1248"/>
    <n v="74.02"/>
    <n v="5"/>
    <n v="790000"/>
  </r>
  <r>
    <n v="10196"/>
    <x v="72"/>
    <x v="0"/>
    <x v="2"/>
    <x v="0"/>
    <s v="XL6"/>
    <n v="2"/>
    <n v="4500"/>
    <x v="0"/>
    <s v="Petrol"/>
    <s v="Manual"/>
    <n v="19.010000000000002"/>
    <n v="1462"/>
    <n v="103.2"/>
    <n v="6"/>
    <n v="1040000"/>
  </r>
  <r>
    <n v="10198"/>
    <x v="33"/>
    <x v="11"/>
    <x v="2"/>
    <x v="1"/>
    <s v="Tiago"/>
    <n v="3"/>
    <n v="50000"/>
    <x v="0"/>
    <s v="Petrol"/>
    <s v="Manual"/>
    <n v="23.84"/>
    <n v="1199"/>
    <n v="84"/>
    <n v="5"/>
    <n v="350000"/>
  </r>
  <r>
    <n v="10199"/>
    <x v="51"/>
    <x v="0"/>
    <x v="0"/>
    <x v="0"/>
    <s v="Eeco"/>
    <n v="6"/>
    <n v="20000"/>
    <x v="0"/>
    <s v="Petrol"/>
    <s v="Manual"/>
    <n v="15.37"/>
    <n v="1196"/>
    <n v="73"/>
    <n v="7"/>
    <n v="300000"/>
  </r>
  <r>
    <n v="10200"/>
    <x v="15"/>
    <x v="0"/>
    <x v="2"/>
    <x v="1"/>
    <s v="Swift Dzire"/>
    <n v="2"/>
    <n v="9000"/>
    <x v="0"/>
    <s v="Petrol"/>
    <s v="Manual"/>
    <n v="21.21"/>
    <n v="1197"/>
    <n v="81.8"/>
    <n v="5"/>
    <n v="650000"/>
  </r>
  <r>
    <n v="10202"/>
    <x v="22"/>
    <x v="8"/>
    <x v="0"/>
    <x v="1"/>
    <s v="Amaze"/>
    <n v="8"/>
    <n v="80000"/>
    <x v="0"/>
    <s v="Diesel"/>
    <s v="Manual"/>
    <n v="25.8"/>
    <n v="1498"/>
    <n v="98.6"/>
    <n v="5"/>
    <n v="350000"/>
  </r>
  <r>
    <n v="10203"/>
    <x v="4"/>
    <x v="0"/>
    <x v="2"/>
    <x v="1"/>
    <s v="Wagon R"/>
    <n v="4"/>
    <n v="10000"/>
    <x v="0"/>
    <s v="Petrol"/>
    <s v="Automatic"/>
    <n v="20.51"/>
    <n v="998"/>
    <n v="67"/>
    <n v="5"/>
    <n v="410000"/>
  </r>
  <r>
    <n v="10204"/>
    <x v="93"/>
    <x v="20"/>
    <x v="2"/>
    <x v="0"/>
    <s v="Octavia"/>
    <n v="4"/>
    <n v="57000"/>
    <x v="1"/>
    <s v="Diesel"/>
    <s v="Automatic"/>
    <n v="19.5"/>
    <n v="1968"/>
    <n v="141"/>
    <n v="5"/>
    <n v="1290000"/>
  </r>
  <r>
    <n v="10205"/>
    <x v="0"/>
    <x v="0"/>
    <x v="0"/>
    <x v="0"/>
    <s v="Alto"/>
    <n v="15"/>
    <n v="70000"/>
    <x v="0"/>
    <s v="Petrol"/>
    <s v="Manual"/>
    <n v="19.7"/>
    <n v="796"/>
    <n v="46.3"/>
    <n v="5"/>
    <n v="70000"/>
  </r>
  <r>
    <n v="10207"/>
    <x v="56"/>
    <x v="13"/>
    <x v="0"/>
    <x v="0"/>
    <n v="6"/>
    <n v="8"/>
    <n v="24000"/>
    <x v="1"/>
    <s v="Diesel"/>
    <s v="Automatic"/>
    <n v="9.52"/>
    <n v="2993"/>
    <n v="313"/>
    <n v="4"/>
    <n v="4000000"/>
  </r>
  <r>
    <n v="10208"/>
    <x v="3"/>
    <x v="2"/>
    <x v="0"/>
    <x v="0"/>
    <s v="Ecosport"/>
    <n v="6"/>
    <n v="30000"/>
    <x v="0"/>
    <s v="Petrol"/>
    <s v="Manual"/>
    <n v="15.9"/>
    <n v="1496"/>
    <n v="120.69"/>
    <n v="5"/>
    <n v="670000"/>
  </r>
  <r>
    <n v="10211"/>
    <x v="31"/>
    <x v="2"/>
    <x v="2"/>
    <x v="0"/>
    <s v="Figo"/>
    <n v="3"/>
    <n v="60000"/>
    <x v="0"/>
    <s v="Petrol"/>
    <s v="Manual"/>
    <n v="18.16"/>
    <n v="1196"/>
    <n v="86.8"/>
    <n v="5"/>
    <n v="342000"/>
  </r>
  <r>
    <n v="10212"/>
    <x v="36"/>
    <x v="0"/>
    <x v="2"/>
    <x v="1"/>
    <s v="Celerio"/>
    <n v="3"/>
    <n v="15000"/>
    <x v="0"/>
    <s v="Petrol"/>
    <s v="Manual"/>
    <n v="23.1"/>
    <n v="998"/>
    <n v="67.040000000000006"/>
    <n v="5"/>
    <n v="425000"/>
  </r>
  <r>
    <n v="10213"/>
    <x v="37"/>
    <x v="10"/>
    <x v="2"/>
    <x v="0"/>
    <s v="GO"/>
    <n v="2"/>
    <n v="1041"/>
    <x v="1"/>
    <s v="Petrol"/>
    <s v="Manual"/>
    <n v="19.02"/>
    <n v="1198"/>
    <n v="67.05"/>
    <n v="5"/>
    <n v="530000"/>
  </r>
  <r>
    <n v="10215"/>
    <x v="0"/>
    <x v="0"/>
    <x v="1"/>
    <x v="1"/>
    <s v="Alto"/>
    <n v="5"/>
    <n v="36172"/>
    <x v="1"/>
    <s v="Petrol"/>
    <s v="Manual"/>
    <n v="24.7"/>
    <n v="796"/>
    <n v="47.3"/>
    <n v="5"/>
    <n v="270000"/>
  </r>
  <r>
    <n v="10216"/>
    <x v="4"/>
    <x v="0"/>
    <x v="2"/>
    <x v="1"/>
    <s v="Wagon R"/>
    <n v="3"/>
    <n v="6000"/>
    <x v="1"/>
    <s v="Petrol"/>
    <s v="Manual"/>
    <n v="21.79"/>
    <n v="998"/>
    <n v="67.05"/>
    <n v="5"/>
    <n v="400000"/>
  </r>
  <r>
    <n v="10217"/>
    <x v="47"/>
    <x v="11"/>
    <x v="1"/>
    <x v="0"/>
    <s v="Safari"/>
    <n v="5"/>
    <n v="60000"/>
    <x v="0"/>
    <s v="Diesel"/>
    <s v="Manual"/>
    <n v="14.1"/>
    <n v="2179"/>
    <n v="147.94"/>
    <n v="7"/>
    <n v="850000"/>
  </r>
  <r>
    <n v="10218"/>
    <x v="2"/>
    <x v="1"/>
    <x v="2"/>
    <x v="0"/>
    <s v="i20"/>
    <n v="2"/>
    <n v="7200"/>
    <x v="0"/>
    <s v="Petrol"/>
    <s v="Automatic"/>
    <n v="17.399999999999999"/>
    <n v="1197"/>
    <n v="81.86"/>
    <n v="5"/>
    <n v="750000"/>
  </r>
  <r>
    <n v="10220"/>
    <x v="5"/>
    <x v="1"/>
    <x v="0"/>
    <x v="1"/>
    <s v="i10"/>
    <n v="9"/>
    <n v="25000"/>
    <x v="0"/>
    <s v="Petrol"/>
    <s v="Manual"/>
    <n v="20.36"/>
    <n v="1197"/>
    <n v="78.900000000000006"/>
    <n v="5"/>
    <n v="315000"/>
  </r>
  <r>
    <n v="10222"/>
    <x v="5"/>
    <x v="1"/>
    <x v="0"/>
    <x v="1"/>
    <s v="i10"/>
    <n v="9"/>
    <n v="13000"/>
    <x v="1"/>
    <s v="Petrol"/>
    <s v="Manual"/>
    <n v="20.36"/>
    <n v="1197"/>
    <n v="78.900000000000006"/>
    <n v="5"/>
    <n v="340000"/>
  </r>
  <r>
    <n v="10223"/>
    <x v="60"/>
    <x v="8"/>
    <x v="0"/>
    <x v="0"/>
    <s v="Civic"/>
    <n v="14"/>
    <n v="70000"/>
    <x v="0"/>
    <s v="Petrol"/>
    <s v="Manual"/>
    <n v="13.5"/>
    <n v="1799"/>
    <n v="130"/>
    <n v="5"/>
    <n v="250000"/>
  </r>
  <r>
    <n v="10224"/>
    <x v="45"/>
    <x v="11"/>
    <x v="2"/>
    <x v="1"/>
    <s v="Tigor"/>
    <n v="1"/>
    <n v="12000"/>
    <x v="1"/>
    <s v="Petrol"/>
    <s v="Manual"/>
    <n v="20.3"/>
    <n v="1199"/>
    <n v="112.44"/>
    <n v="5"/>
    <n v="565000"/>
  </r>
  <r>
    <n v="10225"/>
    <x v="5"/>
    <x v="1"/>
    <x v="0"/>
    <x v="1"/>
    <s v="i10"/>
    <n v="10"/>
    <n v="80000"/>
    <x v="0"/>
    <s v="Petrol"/>
    <s v="Manual"/>
    <n v="20.36"/>
    <n v="1197"/>
    <n v="78.900000000000006"/>
    <n v="5"/>
    <n v="250000"/>
  </r>
  <r>
    <n v="10226"/>
    <x v="11"/>
    <x v="0"/>
    <x v="1"/>
    <x v="1"/>
    <s v="Ciaz"/>
    <n v="5"/>
    <n v="25000"/>
    <x v="0"/>
    <s v="Diesel"/>
    <s v="Manual"/>
    <n v="28.09"/>
    <n v="1248"/>
    <n v="88.5"/>
    <n v="5"/>
    <n v="670000"/>
  </r>
  <r>
    <n v="10227"/>
    <x v="34"/>
    <x v="7"/>
    <x v="0"/>
    <x v="1"/>
    <s v="Polo"/>
    <n v="7"/>
    <n v="78000"/>
    <x v="1"/>
    <s v="Diesel"/>
    <s v="Manual"/>
    <n v="20.14"/>
    <n v="1498"/>
    <n v="88.8"/>
    <n v="5"/>
    <n v="360000"/>
  </r>
  <r>
    <n v="10228"/>
    <x v="0"/>
    <x v="0"/>
    <x v="2"/>
    <x v="1"/>
    <s v="Alto"/>
    <n v="3"/>
    <n v="17000"/>
    <x v="1"/>
    <s v="Petrol"/>
    <s v="Manual"/>
    <n v="22.74"/>
    <n v="796"/>
    <n v="47.3"/>
    <n v="5"/>
    <n v="315000"/>
  </r>
  <r>
    <n v="10229"/>
    <x v="44"/>
    <x v="14"/>
    <x v="0"/>
    <x v="0"/>
    <s v="A4"/>
    <n v="7"/>
    <n v="15000"/>
    <x v="0"/>
    <s v="Diesel"/>
    <s v="Automatic"/>
    <n v="14.94"/>
    <n v="2967"/>
    <n v="241.4"/>
    <n v="5"/>
    <n v="2100000"/>
  </r>
  <r>
    <n v="10230"/>
    <x v="9"/>
    <x v="3"/>
    <x v="0"/>
    <x v="1"/>
    <s v="Duster"/>
    <n v="8"/>
    <n v="110000"/>
    <x v="0"/>
    <s v="Diesel"/>
    <s v="Manual"/>
    <n v="20.45"/>
    <n v="1461"/>
    <n v="83.8"/>
    <n v="5"/>
    <n v="355000"/>
  </r>
  <r>
    <n v="10231"/>
    <x v="31"/>
    <x v="2"/>
    <x v="0"/>
    <x v="1"/>
    <s v="Figo"/>
    <n v="6"/>
    <n v="85000"/>
    <x v="0"/>
    <s v="Diesel"/>
    <s v="Manual"/>
    <n v="25.83"/>
    <n v="1498"/>
    <n v="99"/>
    <n v="5"/>
    <n v="250000"/>
  </r>
  <r>
    <n v="10233"/>
    <x v="13"/>
    <x v="6"/>
    <x v="0"/>
    <x v="0"/>
    <s v="Innova"/>
    <n v="10"/>
    <n v="90000"/>
    <x v="0"/>
    <s v="Diesel"/>
    <s v="Manual"/>
    <n v="12.8"/>
    <n v="2494"/>
    <n v="102"/>
    <n v="8"/>
    <n v="415000"/>
  </r>
  <r>
    <n v="10234"/>
    <x v="0"/>
    <x v="0"/>
    <x v="0"/>
    <x v="1"/>
    <s v="Alto"/>
    <n v="8"/>
    <n v="64000"/>
    <x v="1"/>
    <s v="CNG"/>
    <s v="Manual"/>
    <n v="30.46"/>
    <n v="796"/>
    <n v="47.3"/>
    <n v="5"/>
    <n v="225000"/>
  </r>
  <r>
    <n v="10236"/>
    <x v="32"/>
    <x v="0"/>
    <x v="2"/>
    <x v="1"/>
    <s v="Vitara"/>
    <n v="4"/>
    <n v="25000"/>
    <x v="1"/>
    <s v="Diesel"/>
    <s v="Manual"/>
    <n v="24.3"/>
    <n v="1248"/>
    <n v="88.5"/>
    <n v="5"/>
    <n v="925000"/>
  </r>
  <r>
    <n v="10237"/>
    <x v="0"/>
    <x v="0"/>
    <x v="0"/>
    <x v="1"/>
    <s v="Alto"/>
    <n v="9"/>
    <n v="80416"/>
    <x v="1"/>
    <s v="Petrol"/>
    <s v="Manual"/>
    <n v="23.95"/>
    <n v="998"/>
    <n v="67.05"/>
    <n v="5"/>
    <n v="240000"/>
  </r>
  <r>
    <n v="10238"/>
    <x v="0"/>
    <x v="0"/>
    <x v="0"/>
    <x v="0"/>
    <s v="Alto"/>
    <n v="9"/>
    <n v="22215"/>
    <x v="1"/>
    <s v="Petrol"/>
    <s v="Manual"/>
    <n v="19.7"/>
    <n v="796"/>
    <n v="46.3"/>
    <n v="5"/>
    <n v="170000"/>
  </r>
  <r>
    <n v="10239"/>
    <x v="44"/>
    <x v="14"/>
    <x v="0"/>
    <x v="0"/>
    <s v="A4"/>
    <n v="11"/>
    <n v="60000"/>
    <x v="1"/>
    <s v="Diesel"/>
    <s v="Automatic"/>
    <n v="16.55"/>
    <n v="1968"/>
    <n v="140"/>
    <n v="5"/>
    <n v="1250000"/>
  </r>
  <r>
    <n v="10240"/>
    <x v="7"/>
    <x v="0"/>
    <x v="0"/>
    <x v="1"/>
    <s v="Swift"/>
    <n v="7"/>
    <n v="62000"/>
    <x v="0"/>
    <s v="Diesel"/>
    <s v="Manual"/>
    <n v="25.2"/>
    <n v="1248"/>
    <n v="74"/>
    <n v="5"/>
    <n v="400000"/>
  </r>
  <r>
    <n v="10241"/>
    <x v="18"/>
    <x v="8"/>
    <x v="0"/>
    <x v="0"/>
    <s v="City"/>
    <n v="12"/>
    <n v="57500"/>
    <x v="1"/>
    <s v="Petrol"/>
    <s v="Manual"/>
    <n v="17"/>
    <n v="1497"/>
    <n v="118"/>
    <n v="5"/>
    <n v="299000"/>
  </r>
  <r>
    <n v="10242"/>
    <x v="2"/>
    <x v="1"/>
    <x v="1"/>
    <x v="1"/>
    <s v="i20"/>
    <n v="5"/>
    <n v="60000"/>
    <x v="0"/>
    <s v="Diesel"/>
    <s v="Manual"/>
    <n v="21.19"/>
    <n v="1396"/>
    <n v="88.73"/>
    <n v="5"/>
    <n v="550000"/>
  </r>
  <r>
    <n v="10243"/>
    <x v="2"/>
    <x v="1"/>
    <x v="2"/>
    <x v="0"/>
    <s v="i20"/>
    <n v="3"/>
    <n v="4000"/>
    <x v="1"/>
    <s v="Petrol"/>
    <s v="Manual"/>
    <n v="18.600000000000001"/>
    <n v="1197"/>
    <n v="81.83"/>
    <n v="5"/>
    <n v="710000"/>
  </r>
  <r>
    <n v="10245"/>
    <x v="4"/>
    <x v="0"/>
    <x v="2"/>
    <x v="1"/>
    <s v="Wagon R"/>
    <n v="3"/>
    <n v="40000"/>
    <x v="0"/>
    <s v="Petrol"/>
    <s v="Manual"/>
    <n v="20.51"/>
    <n v="998"/>
    <n v="67.040000000000006"/>
    <n v="5"/>
    <n v="375000"/>
  </r>
  <r>
    <n v="10247"/>
    <x v="18"/>
    <x v="8"/>
    <x v="0"/>
    <x v="0"/>
    <s v="City"/>
    <n v="10"/>
    <n v="93292"/>
    <x v="1"/>
    <s v="Petrol"/>
    <s v="Manual"/>
    <n v="17"/>
    <n v="1497"/>
    <n v="118"/>
    <n v="5"/>
    <n v="400000"/>
  </r>
  <r>
    <n v="10248"/>
    <x v="4"/>
    <x v="0"/>
    <x v="2"/>
    <x v="1"/>
    <s v="Wagon R"/>
    <n v="3"/>
    <n v="52000"/>
    <x v="0"/>
    <s v="Petrol"/>
    <s v="Manual"/>
    <n v="21.79"/>
    <n v="998"/>
    <n v="67.05"/>
    <n v="5"/>
    <n v="380000"/>
  </r>
  <r>
    <n v="10249"/>
    <x v="96"/>
    <x v="10"/>
    <x v="2"/>
    <x v="1"/>
    <s v="redi-GO"/>
    <n v="1"/>
    <n v="10000"/>
    <x v="1"/>
    <s v="Petrol"/>
    <s v="Manual"/>
    <n v="20.71"/>
    <n v="799"/>
    <n v="53.64"/>
    <n v="5"/>
    <n v="349000"/>
  </r>
  <r>
    <n v="10251"/>
    <x v="7"/>
    <x v="0"/>
    <x v="2"/>
    <x v="1"/>
    <s v="Swift"/>
    <n v="3"/>
    <n v="48000"/>
    <x v="1"/>
    <s v="Diesel"/>
    <s v="Manual"/>
    <n v="28.4"/>
    <n v="1248"/>
    <n v="74"/>
    <n v="5"/>
    <n v="830000"/>
  </r>
  <r>
    <n v="10252"/>
    <x v="4"/>
    <x v="0"/>
    <x v="2"/>
    <x v="1"/>
    <s v="Wagon R"/>
    <n v="3"/>
    <n v="9945"/>
    <x v="1"/>
    <s v="Petrol"/>
    <s v="Automatic"/>
    <n v="20.51"/>
    <n v="998"/>
    <n v="67"/>
    <n v="5"/>
    <n v="460000"/>
  </r>
  <r>
    <n v="10253"/>
    <x v="23"/>
    <x v="1"/>
    <x v="0"/>
    <x v="0"/>
    <s v="Santro"/>
    <n v="12"/>
    <n v="90000"/>
    <x v="0"/>
    <s v="Petrol"/>
    <s v="Manual"/>
    <n v="17.920000000000002"/>
    <n v="1086"/>
    <n v="62.1"/>
    <n v="5"/>
    <n v="127000"/>
  </r>
  <r>
    <n v="10254"/>
    <x v="31"/>
    <x v="2"/>
    <x v="0"/>
    <x v="0"/>
    <s v="Figo"/>
    <n v="10"/>
    <n v="25000"/>
    <x v="0"/>
    <s v="Petrol"/>
    <s v="Manual"/>
    <n v="15.6"/>
    <n v="1196"/>
    <n v="70"/>
    <n v="5"/>
    <n v="230000"/>
  </r>
  <r>
    <n v="10256"/>
    <x v="17"/>
    <x v="1"/>
    <x v="1"/>
    <x v="1"/>
    <s v="Creta"/>
    <n v="5"/>
    <n v="52000"/>
    <x v="1"/>
    <s v="Diesel"/>
    <s v="Manual"/>
    <n v="21.38"/>
    <n v="1396"/>
    <n v="88.7"/>
    <n v="5"/>
    <n v="935000"/>
  </r>
  <r>
    <n v="10257"/>
    <x v="8"/>
    <x v="1"/>
    <x v="0"/>
    <x v="0"/>
    <s v="Verna"/>
    <n v="10"/>
    <n v="8000"/>
    <x v="1"/>
    <s v="Petrol"/>
    <s v="Manual"/>
    <n v="17.010000000000002"/>
    <n v="1591"/>
    <n v="121.3"/>
    <n v="5"/>
    <n v="550000"/>
  </r>
  <r>
    <n v="10258"/>
    <x v="26"/>
    <x v="0"/>
    <x v="2"/>
    <x v="1"/>
    <s v="Ignis"/>
    <n v="3"/>
    <n v="15000"/>
    <x v="0"/>
    <s v="Petrol"/>
    <s v="Manual"/>
    <n v="20.89"/>
    <n v="1197"/>
    <n v="81.8"/>
    <n v="5"/>
    <n v="440000"/>
  </r>
  <r>
    <n v="10259"/>
    <x v="4"/>
    <x v="0"/>
    <x v="0"/>
    <x v="0"/>
    <s v="Wagon R"/>
    <n v="19"/>
    <n v="123500"/>
    <x v="0"/>
    <s v="Petrol"/>
    <s v="Manual"/>
    <n v="17.3"/>
    <n v="1061"/>
    <n v="64"/>
    <n v="5"/>
    <n v="80000"/>
  </r>
  <r>
    <n v="10260"/>
    <x v="7"/>
    <x v="0"/>
    <x v="0"/>
    <x v="1"/>
    <s v="Swift"/>
    <n v="6"/>
    <n v="65122"/>
    <x v="1"/>
    <s v="Diesel"/>
    <s v="Manual"/>
    <n v="28.4"/>
    <n v="1248"/>
    <n v="74"/>
    <n v="5"/>
    <n v="510000"/>
  </r>
  <r>
    <n v="10261"/>
    <x v="23"/>
    <x v="1"/>
    <x v="0"/>
    <x v="0"/>
    <s v="Santro"/>
    <n v="10"/>
    <n v="70000"/>
    <x v="0"/>
    <s v="Petrol"/>
    <s v="Manual"/>
    <n v="17.920000000000002"/>
    <n v="1086"/>
    <n v="62.1"/>
    <n v="5"/>
    <n v="140000"/>
  </r>
  <r>
    <n v="10262"/>
    <x v="46"/>
    <x v="0"/>
    <x v="0"/>
    <x v="0"/>
    <s v="Ertiga"/>
    <n v="6"/>
    <n v="34520"/>
    <x v="1"/>
    <s v="Petrol"/>
    <s v="Manual"/>
    <n v="16.02"/>
    <n v="1373"/>
    <n v="93.7"/>
    <n v="7"/>
    <n v="565000"/>
  </r>
  <r>
    <n v="10263"/>
    <x v="5"/>
    <x v="1"/>
    <x v="0"/>
    <x v="1"/>
    <s v="i10"/>
    <n v="9"/>
    <n v="64000"/>
    <x v="0"/>
    <s v="Petrol"/>
    <s v="Manual"/>
    <n v="20.36"/>
    <n v="1197"/>
    <n v="78.900000000000006"/>
    <n v="5"/>
    <n v="250000"/>
  </r>
  <r>
    <n v="10265"/>
    <x v="2"/>
    <x v="1"/>
    <x v="0"/>
    <x v="0"/>
    <s v="i20"/>
    <n v="6"/>
    <n v="50000"/>
    <x v="0"/>
    <s v="Petrol"/>
    <s v="Manual"/>
    <n v="18.600000000000001"/>
    <n v="1197"/>
    <n v="81.83"/>
    <n v="5"/>
    <n v="425000"/>
  </r>
  <r>
    <n v="10266"/>
    <x v="22"/>
    <x v="8"/>
    <x v="0"/>
    <x v="1"/>
    <s v="Amaze"/>
    <n v="7"/>
    <n v="46532"/>
    <x v="1"/>
    <s v="Diesel"/>
    <s v="Manual"/>
    <n v="25.8"/>
    <n v="1498"/>
    <n v="98.6"/>
    <n v="5"/>
    <n v="319000"/>
  </r>
  <r>
    <n v="10269"/>
    <x v="4"/>
    <x v="0"/>
    <x v="2"/>
    <x v="1"/>
    <s v="Wagon R"/>
    <n v="3"/>
    <n v="9700"/>
    <x v="0"/>
    <s v="Petrol"/>
    <s v="Manual"/>
    <n v="20.51"/>
    <n v="998"/>
    <n v="67.040000000000006"/>
    <n v="5"/>
    <n v="420000"/>
  </r>
  <r>
    <n v="10271"/>
    <x v="0"/>
    <x v="0"/>
    <x v="0"/>
    <x v="0"/>
    <s v="Alto"/>
    <n v="9"/>
    <n v="75000"/>
    <x v="0"/>
    <s v="Petrol"/>
    <s v="Manual"/>
    <n v="19.7"/>
    <n v="796"/>
    <n v="46.3"/>
    <n v="5"/>
    <n v="165000"/>
  </r>
  <r>
    <n v="10272"/>
    <x v="24"/>
    <x v="9"/>
    <x v="2"/>
    <x v="0"/>
    <s v="XUV500"/>
    <n v="3"/>
    <n v="40000"/>
    <x v="0"/>
    <s v="Diesel"/>
    <s v="Manual"/>
    <n v="15.1"/>
    <n v="2179"/>
    <n v="152.87"/>
    <n v="7"/>
    <n v="1500000"/>
  </r>
  <r>
    <n v="10274"/>
    <x v="0"/>
    <x v="0"/>
    <x v="1"/>
    <x v="1"/>
    <s v="Alto"/>
    <n v="5"/>
    <n v="30000"/>
    <x v="0"/>
    <s v="Petrol"/>
    <s v="Manual"/>
    <n v="22.74"/>
    <n v="796"/>
    <n v="47.3"/>
    <n v="5"/>
    <n v="240000"/>
  </r>
  <r>
    <n v="10275"/>
    <x v="42"/>
    <x v="8"/>
    <x v="0"/>
    <x v="1"/>
    <s v="Jazz"/>
    <n v="6"/>
    <n v="127357"/>
    <x v="1"/>
    <s v="Diesel"/>
    <s v="Manual"/>
    <n v="27.3"/>
    <n v="1498"/>
    <n v="98.6"/>
    <n v="5"/>
    <n v="235000"/>
  </r>
  <r>
    <n v="10276"/>
    <x v="67"/>
    <x v="11"/>
    <x v="2"/>
    <x v="0"/>
    <s v="Nexon"/>
    <n v="3"/>
    <n v="10000"/>
    <x v="0"/>
    <s v="Petrol"/>
    <s v="Manual"/>
    <n v="17"/>
    <n v="1198"/>
    <n v="108.5"/>
    <n v="5"/>
    <n v="550000"/>
  </r>
  <r>
    <n v="10277"/>
    <x v="15"/>
    <x v="0"/>
    <x v="2"/>
    <x v="1"/>
    <s v="Swift Dzire"/>
    <n v="4"/>
    <n v="10000"/>
    <x v="0"/>
    <s v="Petrol"/>
    <s v="Automatic"/>
    <n v="22"/>
    <n v="1197"/>
    <n v="81.8"/>
    <n v="5"/>
    <n v="780000"/>
  </r>
  <r>
    <n v="10278"/>
    <x v="13"/>
    <x v="6"/>
    <x v="2"/>
    <x v="0"/>
    <s v="Innova"/>
    <n v="2"/>
    <n v="6006"/>
    <x v="1"/>
    <s v="Diesel"/>
    <s v="Manual"/>
    <n v="13.68"/>
    <n v="2393"/>
    <n v="147.51"/>
    <n v="7"/>
    <n v="1950000"/>
  </r>
  <r>
    <n v="10279"/>
    <x v="3"/>
    <x v="2"/>
    <x v="0"/>
    <x v="0"/>
    <s v="Ecosport"/>
    <n v="7"/>
    <n v="13000"/>
    <x v="1"/>
    <s v="Petrol"/>
    <s v="Manual"/>
    <n v="15.8"/>
    <n v="1499"/>
    <n v="110"/>
    <n v="5"/>
    <n v="620000"/>
  </r>
  <r>
    <n v="10281"/>
    <x v="4"/>
    <x v="0"/>
    <x v="0"/>
    <x v="0"/>
    <s v="Wagon R"/>
    <n v="9"/>
    <n v="56890"/>
    <x v="1"/>
    <s v="Petrol"/>
    <s v="Automatic"/>
    <n v="18.899999999999999"/>
    <n v="998"/>
    <n v="67.099999999999994"/>
    <n v="5"/>
    <n v="220000"/>
  </r>
  <r>
    <n v="10282"/>
    <x v="9"/>
    <x v="3"/>
    <x v="0"/>
    <x v="0"/>
    <s v="Duster"/>
    <n v="6"/>
    <n v="113000"/>
    <x v="0"/>
    <s v="Diesel"/>
    <s v="Manual"/>
    <n v="19.64"/>
    <n v="1461"/>
    <n v="108.45"/>
    <n v="5"/>
    <n v="500000"/>
  </r>
  <r>
    <n v="10283"/>
    <x v="21"/>
    <x v="3"/>
    <x v="2"/>
    <x v="1"/>
    <s v="KWID"/>
    <n v="1"/>
    <n v="23323"/>
    <x v="1"/>
    <s v="Petrol"/>
    <s v="Manual"/>
    <n v="22.3"/>
    <n v="799"/>
    <n v="53.26"/>
    <n v="5"/>
    <n v="430000"/>
  </r>
  <r>
    <n v="10284"/>
    <x v="0"/>
    <x v="0"/>
    <x v="0"/>
    <x v="0"/>
    <s v="Alto"/>
    <n v="13"/>
    <n v="100000"/>
    <x v="0"/>
    <s v="Petrol"/>
    <s v="Manual"/>
    <n v="19.7"/>
    <n v="796"/>
    <n v="46.3"/>
    <n v="5"/>
    <n v="80000"/>
  </r>
  <r>
    <n v="10285"/>
    <x v="4"/>
    <x v="0"/>
    <x v="0"/>
    <x v="0"/>
    <s v="Wagon R"/>
    <n v="12"/>
    <n v="55812"/>
    <x v="1"/>
    <s v="Petrol"/>
    <s v="Manual"/>
    <n v="18.899999999999999"/>
    <n v="1061"/>
    <n v="67"/>
    <n v="5"/>
    <n v="240000"/>
  </r>
  <r>
    <n v="10286"/>
    <x v="15"/>
    <x v="0"/>
    <x v="2"/>
    <x v="1"/>
    <s v="Swift Dzire"/>
    <n v="3"/>
    <n v="20000"/>
    <x v="0"/>
    <s v="Diesel"/>
    <s v="Manual"/>
    <n v="28.4"/>
    <n v="1248"/>
    <n v="74.02"/>
    <n v="5"/>
    <n v="720000"/>
  </r>
  <r>
    <n v="10289"/>
    <x v="43"/>
    <x v="13"/>
    <x v="2"/>
    <x v="0"/>
    <n v="3"/>
    <n v="4"/>
    <n v="52000"/>
    <x v="1"/>
    <s v="Diesel"/>
    <s v="Automatic"/>
    <n v="19.59"/>
    <n v="1995"/>
    <n v="187.74"/>
    <n v="5"/>
    <n v="3300000"/>
  </r>
  <r>
    <n v="10290"/>
    <x v="7"/>
    <x v="0"/>
    <x v="2"/>
    <x v="1"/>
    <s v="Swift"/>
    <n v="3"/>
    <n v="10000"/>
    <x v="0"/>
    <s v="Petrol"/>
    <s v="Manual"/>
    <n v="22"/>
    <n v="1197"/>
    <n v="81.8"/>
    <n v="5"/>
    <n v="640000"/>
  </r>
  <r>
    <n v="10291"/>
    <x v="21"/>
    <x v="3"/>
    <x v="2"/>
    <x v="1"/>
    <s v="KWID"/>
    <n v="2"/>
    <n v="4500"/>
    <x v="1"/>
    <s v="Petrol"/>
    <s v="Automatic"/>
    <n v="24.04"/>
    <n v="999"/>
    <n v="67"/>
    <n v="5"/>
    <n v="500000"/>
  </r>
  <r>
    <n v="10292"/>
    <x v="0"/>
    <x v="0"/>
    <x v="0"/>
    <x v="1"/>
    <s v="Alto"/>
    <n v="8"/>
    <n v="33682"/>
    <x v="1"/>
    <s v="Petrol"/>
    <s v="Manual"/>
    <n v="22.74"/>
    <n v="796"/>
    <n v="47.3"/>
    <n v="5"/>
    <n v="235000"/>
  </r>
  <r>
    <n v="10293"/>
    <x v="30"/>
    <x v="2"/>
    <x v="0"/>
    <x v="1"/>
    <s v="Aspire"/>
    <n v="6"/>
    <n v="77506"/>
    <x v="1"/>
    <s v="Diesel"/>
    <s v="Manual"/>
    <n v="25.83"/>
    <n v="1498"/>
    <n v="99"/>
    <n v="5"/>
    <n v="550000"/>
  </r>
  <r>
    <n v="10294"/>
    <x v="31"/>
    <x v="2"/>
    <x v="0"/>
    <x v="0"/>
    <s v="Figo"/>
    <n v="9"/>
    <n v="55261"/>
    <x v="1"/>
    <s v="Diesel"/>
    <s v="Manual"/>
    <n v="20"/>
    <n v="1399"/>
    <n v="68.05"/>
    <n v="5"/>
    <n v="215000"/>
  </r>
  <r>
    <n v="10295"/>
    <x v="28"/>
    <x v="9"/>
    <x v="0"/>
    <x v="0"/>
    <s v="Scorpio"/>
    <n v="7"/>
    <n v="47000"/>
    <x v="0"/>
    <s v="Diesel"/>
    <s v="Manual"/>
    <n v="12.05"/>
    <n v="2179"/>
    <n v="120"/>
    <n v="8"/>
    <n v="670000"/>
  </r>
  <r>
    <n v="10296"/>
    <x v="21"/>
    <x v="3"/>
    <x v="2"/>
    <x v="1"/>
    <s v="KWID"/>
    <n v="3"/>
    <n v="20000"/>
    <x v="0"/>
    <s v="Petrol"/>
    <s v="Automatic"/>
    <n v="24.04"/>
    <n v="999"/>
    <n v="67"/>
    <n v="5"/>
    <n v="330000"/>
  </r>
  <r>
    <n v="10298"/>
    <x v="19"/>
    <x v="9"/>
    <x v="0"/>
    <x v="0"/>
    <s v="Bolero"/>
    <n v="10"/>
    <n v="120000"/>
    <x v="0"/>
    <s v="Diesel"/>
    <s v="Manual"/>
    <n v="13.6"/>
    <n v="2523"/>
    <n v="63"/>
    <n v="7"/>
    <n v="400000"/>
  </r>
  <r>
    <n v="10299"/>
    <x v="7"/>
    <x v="0"/>
    <x v="2"/>
    <x v="1"/>
    <s v="Swift"/>
    <n v="2"/>
    <n v="40000"/>
    <x v="0"/>
    <s v="Petrol"/>
    <s v="Manual"/>
    <n v="21.21"/>
    <n v="1197"/>
    <n v="81.8"/>
    <n v="5"/>
    <n v="525000"/>
  </r>
  <r>
    <n v="10300"/>
    <x v="1"/>
    <x v="1"/>
    <x v="0"/>
    <x v="1"/>
    <s v="Grand"/>
    <n v="8"/>
    <n v="40000"/>
    <x v="0"/>
    <s v="Diesel"/>
    <s v="Manual"/>
    <n v="24"/>
    <n v="1120"/>
    <n v="70"/>
    <n v="5"/>
    <n v="380000"/>
  </r>
  <r>
    <n v="10302"/>
    <x v="15"/>
    <x v="0"/>
    <x v="2"/>
    <x v="0"/>
    <s v="Swift Dzire"/>
    <n v="4"/>
    <n v="45000"/>
    <x v="1"/>
    <s v="Diesel"/>
    <s v="Manual"/>
    <n v="19.3"/>
    <n v="1248"/>
    <n v="73.900000000000006"/>
    <n v="5"/>
    <n v="525000"/>
  </r>
  <r>
    <n v="10303"/>
    <x v="22"/>
    <x v="8"/>
    <x v="2"/>
    <x v="0"/>
    <s v="Amaze"/>
    <n v="4"/>
    <n v="48000"/>
    <x v="0"/>
    <s v="Petrol"/>
    <s v="Automatic"/>
    <n v="18.100000000000001"/>
    <n v="1199"/>
    <n v="88.7"/>
    <n v="5"/>
    <n v="540000"/>
  </r>
  <r>
    <n v="10304"/>
    <x v="4"/>
    <x v="0"/>
    <x v="0"/>
    <x v="0"/>
    <s v="Wagon R"/>
    <n v="8"/>
    <n v="72000"/>
    <x v="1"/>
    <s v="Petrol"/>
    <s v="Manual"/>
    <n v="18.899999999999999"/>
    <n v="998"/>
    <n v="67.099999999999994"/>
    <n v="5"/>
    <n v="290000"/>
  </r>
  <r>
    <n v="10305"/>
    <x v="21"/>
    <x v="3"/>
    <x v="1"/>
    <x v="1"/>
    <s v="KWID"/>
    <n v="5"/>
    <n v="60000"/>
    <x v="0"/>
    <s v="Petrol"/>
    <s v="Manual"/>
    <n v="23.01"/>
    <n v="999"/>
    <n v="67"/>
    <n v="5"/>
    <n v="215000"/>
  </r>
  <r>
    <n v="10306"/>
    <x v="63"/>
    <x v="13"/>
    <x v="1"/>
    <x v="0"/>
    <s v="X1"/>
    <n v="5"/>
    <n v="32000"/>
    <x v="0"/>
    <s v="Diesel"/>
    <s v="Automatic"/>
    <n v="17.05"/>
    <n v="1995"/>
    <n v="184"/>
    <n v="5"/>
    <n v="2500000"/>
  </r>
  <r>
    <n v="10307"/>
    <x v="19"/>
    <x v="9"/>
    <x v="2"/>
    <x v="0"/>
    <s v="Bolero"/>
    <n v="2"/>
    <n v="5000"/>
    <x v="0"/>
    <s v="Diesel"/>
    <s v="Manual"/>
    <n v="15.96"/>
    <n v="2523"/>
    <n v="62.1"/>
    <n v="7"/>
    <n v="790000"/>
  </r>
  <r>
    <n v="10308"/>
    <x v="42"/>
    <x v="8"/>
    <x v="0"/>
    <x v="0"/>
    <s v="Jazz"/>
    <n v="6"/>
    <n v="31000"/>
    <x v="1"/>
    <s v="Petrol"/>
    <s v="Manual"/>
    <n v="18.7"/>
    <n v="1199"/>
    <n v="88.7"/>
    <n v="5"/>
    <n v="450000"/>
  </r>
  <r>
    <n v="10309"/>
    <x v="4"/>
    <x v="0"/>
    <x v="1"/>
    <x v="1"/>
    <s v="Wagon R"/>
    <n v="5"/>
    <n v="37500"/>
    <x v="0"/>
    <s v="Petrol"/>
    <s v="Manual"/>
    <n v="20.51"/>
    <n v="998"/>
    <n v="67.040000000000006"/>
    <n v="5"/>
    <n v="350000"/>
  </r>
  <r>
    <n v="10310"/>
    <x v="7"/>
    <x v="0"/>
    <x v="0"/>
    <x v="1"/>
    <s v="Swift"/>
    <n v="8"/>
    <n v="84000"/>
    <x v="0"/>
    <s v="Diesel"/>
    <s v="Manual"/>
    <n v="22.9"/>
    <n v="1248"/>
    <n v="74"/>
    <n v="5"/>
    <n v="350000"/>
  </r>
  <r>
    <n v="10311"/>
    <x v="32"/>
    <x v="0"/>
    <x v="2"/>
    <x v="1"/>
    <s v="Vitara"/>
    <n v="3"/>
    <n v="36000"/>
    <x v="1"/>
    <s v="Diesel"/>
    <s v="Manual"/>
    <n v="24.3"/>
    <n v="1248"/>
    <n v="88.5"/>
    <n v="5"/>
    <n v="735000"/>
  </r>
  <r>
    <n v="10312"/>
    <x v="8"/>
    <x v="1"/>
    <x v="0"/>
    <x v="1"/>
    <s v="Verna"/>
    <n v="9"/>
    <n v="60000"/>
    <x v="0"/>
    <s v="Diesel"/>
    <s v="Manual"/>
    <n v="22.32"/>
    <n v="1582"/>
    <n v="126.32"/>
    <n v="5"/>
    <n v="445000"/>
  </r>
  <r>
    <n v="10313"/>
    <x v="8"/>
    <x v="1"/>
    <x v="1"/>
    <x v="1"/>
    <s v="Verna"/>
    <n v="5"/>
    <n v="52000"/>
    <x v="1"/>
    <s v="Diesel"/>
    <s v="Manual"/>
    <n v="25"/>
    <n v="1493"/>
    <n v="113.42"/>
    <n v="5"/>
    <n v="680000"/>
  </r>
  <r>
    <n v="10314"/>
    <x v="4"/>
    <x v="0"/>
    <x v="1"/>
    <x v="1"/>
    <s v="Wagon R"/>
    <n v="5"/>
    <n v="40000"/>
    <x v="0"/>
    <s v="Petrol"/>
    <s v="Manual"/>
    <n v="20.51"/>
    <n v="998"/>
    <n v="67.040000000000006"/>
    <n v="5"/>
    <n v="325000"/>
  </r>
  <r>
    <n v="10316"/>
    <x v="2"/>
    <x v="1"/>
    <x v="2"/>
    <x v="1"/>
    <s v="i20"/>
    <n v="4"/>
    <n v="70000"/>
    <x v="0"/>
    <s v="Diesel"/>
    <s v="Manual"/>
    <n v="22.54"/>
    <n v="1396"/>
    <n v="88.73"/>
    <n v="5"/>
    <n v="600000"/>
  </r>
  <r>
    <n v="10317"/>
    <x v="9"/>
    <x v="3"/>
    <x v="2"/>
    <x v="0"/>
    <s v="Duster"/>
    <n v="2"/>
    <n v="34000"/>
    <x v="0"/>
    <s v="Diesel"/>
    <s v="Manual"/>
    <n v="19.600000000000001"/>
    <n v="1461"/>
    <n v="108.45"/>
    <n v="5"/>
    <n v="900000"/>
  </r>
  <r>
    <n v="10318"/>
    <x v="9"/>
    <x v="3"/>
    <x v="0"/>
    <x v="0"/>
    <s v="Duster"/>
    <n v="7"/>
    <n v="60000"/>
    <x v="0"/>
    <s v="Diesel"/>
    <s v="Manual"/>
    <n v="19.010000000000002"/>
    <n v="1461"/>
    <n v="108.45"/>
    <n v="5"/>
    <n v="600000"/>
  </r>
  <r>
    <n v="10321"/>
    <x v="7"/>
    <x v="0"/>
    <x v="0"/>
    <x v="1"/>
    <s v="Swift"/>
    <n v="6"/>
    <n v="78000"/>
    <x v="1"/>
    <s v="Diesel"/>
    <s v="Manual"/>
    <n v="25.2"/>
    <n v="1248"/>
    <n v="74"/>
    <n v="5"/>
    <n v="465000"/>
  </r>
  <r>
    <n v="10322"/>
    <x v="20"/>
    <x v="6"/>
    <x v="2"/>
    <x v="0"/>
    <s v="Fortuner"/>
    <n v="1"/>
    <n v="60000"/>
    <x v="1"/>
    <s v="Diesel"/>
    <s v="Manual"/>
    <n v="14.24"/>
    <n v="2755"/>
    <n v="174.5"/>
    <n v="7"/>
    <n v="2480000"/>
  </r>
  <r>
    <n v="10323"/>
    <x v="93"/>
    <x v="20"/>
    <x v="0"/>
    <x v="0"/>
    <s v="Octavia"/>
    <n v="6"/>
    <n v="70000"/>
    <x v="0"/>
    <s v="Petrol"/>
    <s v="Manual"/>
    <n v="16.8"/>
    <n v="1395"/>
    <n v="138.03"/>
    <n v="5"/>
    <n v="410000"/>
  </r>
  <r>
    <n v="10324"/>
    <x v="15"/>
    <x v="0"/>
    <x v="2"/>
    <x v="1"/>
    <s v="Swift Dzire"/>
    <n v="2"/>
    <n v="10000"/>
    <x v="0"/>
    <s v="Diesel"/>
    <s v="Manual"/>
    <n v="28.4"/>
    <n v="1248"/>
    <n v="74.02"/>
    <n v="5"/>
    <n v="810000"/>
  </r>
  <r>
    <n v="10326"/>
    <x v="4"/>
    <x v="0"/>
    <x v="1"/>
    <x v="1"/>
    <s v="Wagon R"/>
    <n v="5"/>
    <n v="58000"/>
    <x v="0"/>
    <s v="Petrol"/>
    <s v="Manual"/>
    <n v="20.51"/>
    <n v="998"/>
    <n v="67.040000000000006"/>
    <n v="5"/>
    <n v="350000"/>
  </r>
  <r>
    <n v="10328"/>
    <x v="20"/>
    <x v="6"/>
    <x v="0"/>
    <x v="0"/>
    <s v="Fortuner"/>
    <n v="6"/>
    <n v="290000"/>
    <x v="0"/>
    <s v="Diesel"/>
    <s v="Automatic"/>
    <n v="12.55"/>
    <n v="2982"/>
    <n v="168.5"/>
    <n v="7"/>
    <n v="1600000"/>
  </r>
  <r>
    <n v="10329"/>
    <x v="11"/>
    <x v="0"/>
    <x v="2"/>
    <x v="1"/>
    <s v="Ciaz"/>
    <n v="2"/>
    <n v="15000"/>
    <x v="0"/>
    <s v="Petrol"/>
    <s v="Manual"/>
    <n v="21.56"/>
    <n v="1462"/>
    <n v="103.25"/>
    <n v="5"/>
    <n v="875000"/>
  </r>
  <r>
    <n v="10330"/>
    <x v="37"/>
    <x v="10"/>
    <x v="2"/>
    <x v="0"/>
    <s v="GO"/>
    <n v="2"/>
    <n v="23000"/>
    <x v="0"/>
    <s v="Petrol"/>
    <s v="Manual"/>
    <n v="19.829999999999998"/>
    <n v="1198"/>
    <n v="67"/>
    <n v="5"/>
    <n v="415000"/>
  </r>
  <r>
    <n v="10332"/>
    <x v="0"/>
    <x v="0"/>
    <x v="0"/>
    <x v="1"/>
    <s v="Alto"/>
    <n v="7"/>
    <n v="40000"/>
    <x v="0"/>
    <s v="Petrol"/>
    <s v="Manual"/>
    <n v="22.74"/>
    <n v="796"/>
    <n v="47.3"/>
    <n v="5"/>
    <n v="250000"/>
  </r>
  <r>
    <n v="10333"/>
    <x v="5"/>
    <x v="1"/>
    <x v="0"/>
    <x v="1"/>
    <s v="i10"/>
    <n v="9"/>
    <n v="35800"/>
    <x v="1"/>
    <s v="Petrol"/>
    <s v="Manual"/>
    <n v="20.36"/>
    <n v="1197"/>
    <n v="78.900000000000006"/>
    <n v="5"/>
    <n v="265000"/>
  </r>
  <r>
    <n v="10334"/>
    <x v="31"/>
    <x v="2"/>
    <x v="0"/>
    <x v="0"/>
    <s v="Figo"/>
    <n v="7"/>
    <n v="36000"/>
    <x v="1"/>
    <s v="Diesel"/>
    <s v="Manual"/>
    <n v="20"/>
    <n v="1399"/>
    <n v="68.05"/>
    <n v="5"/>
    <n v="235000"/>
  </r>
  <r>
    <n v="10335"/>
    <x v="30"/>
    <x v="2"/>
    <x v="2"/>
    <x v="1"/>
    <s v="Aspire"/>
    <n v="2"/>
    <n v="50000"/>
    <x v="0"/>
    <s v="Diesel"/>
    <s v="Manual"/>
    <n v="26.1"/>
    <n v="1498"/>
    <n v="99.23"/>
    <n v="5"/>
    <n v="785000"/>
  </r>
  <r>
    <n v="10337"/>
    <x v="5"/>
    <x v="1"/>
    <x v="0"/>
    <x v="0"/>
    <s v="i10"/>
    <n v="12"/>
    <n v="52000"/>
    <x v="1"/>
    <s v="Petrol"/>
    <s v="Manual"/>
    <n v="19.809999999999999"/>
    <n v="1086"/>
    <n v="68.05"/>
    <n v="5"/>
    <n v="175000"/>
  </r>
  <r>
    <n v="10338"/>
    <x v="20"/>
    <x v="6"/>
    <x v="0"/>
    <x v="0"/>
    <s v="Fortuner"/>
    <n v="9"/>
    <n v="123105"/>
    <x v="1"/>
    <s v="Diesel"/>
    <s v="Automatic"/>
    <n v="11.5"/>
    <n v="2982"/>
    <n v="169"/>
    <n v="7"/>
    <n v="1250000"/>
  </r>
  <r>
    <n v="10340"/>
    <x v="24"/>
    <x v="9"/>
    <x v="0"/>
    <x v="0"/>
    <s v="XUV500"/>
    <n v="6"/>
    <n v="70000"/>
    <x v="0"/>
    <s v="Diesel"/>
    <s v="Manual"/>
    <n v="16"/>
    <n v="1997"/>
    <n v="140"/>
    <n v="7"/>
    <n v="850000"/>
  </r>
  <r>
    <n v="10342"/>
    <x v="2"/>
    <x v="1"/>
    <x v="2"/>
    <x v="0"/>
    <s v="i20"/>
    <n v="3"/>
    <n v="25000"/>
    <x v="1"/>
    <s v="Petrol"/>
    <s v="Manual"/>
    <n v="18.600000000000001"/>
    <n v="1197"/>
    <n v="81.86"/>
    <n v="5"/>
    <n v="600000"/>
  </r>
  <r>
    <n v="10344"/>
    <x v="12"/>
    <x v="5"/>
    <x v="0"/>
    <x v="0"/>
    <s v="C-Class"/>
    <n v="10"/>
    <n v="10948"/>
    <x v="1"/>
    <s v="Diesel"/>
    <s v="Automatic"/>
    <n v="14.84"/>
    <n v="2143"/>
    <n v="167.62"/>
    <n v="5"/>
    <n v="1350000"/>
  </r>
  <r>
    <n v="10347"/>
    <x v="92"/>
    <x v="13"/>
    <x v="0"/>
    <x v="0"/>
    <s v="X3"/>
    <n v="8"/>
    <n v="39000"/>
    <x v="1"/>
    <s v="Diesel"/>
    <s v="Automatic"/>
    <n v="16.09"/>
    <n v="1995"/>
    <n v="184"/>
    <n v="5"/>
    <n v="2375000"/>
  </r>
  <r>
    <n v="10348"/>
    <x v="5"/>
    <x v="1"/>
    <x v="0"/>
    <x v="1"/>
    <s v="i10"/>
    <n v="13"/>
    <n v="60000"/>
    <x v="0"/>
    <s v="Petrol"/>
    <s v="Manual"/>
    <n v="20.36"/>
    <n v="1197"/>
    <n v="78.900000000000006"/>
    <n v="5"/>
    <n v="200000"/>
  </r>
  <r>
    <n v="10350"/>
    <x v="8"/>
    <x v="1"/>
    <x v="0"/>
    <x v="0"/>
    <s v="Verna"/>
    <n v="9"/>
    <n v="70000"/>
    <x v="0"/>
    <s v="Petrol"/>
    <s v="Manual"/>
    <n v="17.010000000000002"/>
    <n v="1591"/>
    <n v="121.3"/>
    <n v="5"/>
    <n v="380000"/>
  </r>
  <r>
    <n v="10351"/>
    <x v="20"/>
    <x v="6"/>
    <x v="0"/>
    <x v="0"/>
    <s v="Fortuner"/>
    <n v="7"/>
    <n v="77000"/>
    <x v="1"/>
    <s v="Diesel"/>
    <s v="Manual"/>
    <n v="12.55"/>
    <n v="2982"/>
    <n v="168.5"/>
    <n v="7"/>
    <n v="1500000"/>
  </r>
  <r>
    <n v="10352"/>
    <x v="33"/>
    <x v="11"/>
    <x v="1"/>
    <x v="1"/>
    <s v="Tiago"/>
    <n v="5"/>
    <n v="48000"/>
    <x v="1"/>
    <s v="Petrol"/>
    <s v="Manual"/>
    <n v="23.84"/>
    <n v="1199"/>
    <n v="84"/>
    <n v="5"/>
    <n v="325000"/>
  </r>
  <r>
    <n v="10354"/>
    <x v="36"/>
    <x v="0"/>
    <x v="2"/>
    <x v="1"/>
    <s v="Celerio"/>
    <n v="4"/>
    <n v="50000"/>
    <x v="0"/>
    <s v="Petrol"/>
    <s v="Manual"/>
    <n v="23.1"/>
    <n v="998"/>
    <n v="67.040000000000006"/>
    <n v="5"/>
    <n v="350000"/>
  </r>
  <r>
    <n v="10356"/>
    <x v="15"/>
    <x v="0"/>
    <x v="1"/>
    <x v="0"/>
    <s v="Swift Dzire"/>
    <n v="5"/>
    <n v="52000"/>
    <x v="1"/>
    <s v="Diesel"/>
    <s v="Manual"/>
    <n v="19.3"/>
    <n v="1248"/>
    <n v="73.900000000000006"/>
    <n v="5"/>
    <n v="680000"/>
  </r>
  <r>
    <n v="10357"/>
    <x v="15"/>
    <x v="0"/>
    <x v="0"/>
    <x v="0"/>
    <s v="Swift Dzire"/>
    <n v="11"/>
    <n v="120000"/>
    <x v="0"/>
    <s v="Petrol"/>
    <s v="Manual"/>
    <n v="17.5"/>
    <n v="1298"/>
    <n v="85.8"/>
    <n v="5"/>
    <n v="200000"/>
  </r>
  <r>
    <n v="10358"/>
    <x v="3"/>
    <x v="2"/>
    <x v="0"/>
    <x v="0"/>
    <s v="Ecosport"/>
    <n v="6"/>
    <n v="95945"/>
    <x v="0"/>
    <s v="Petrol"/>
    <s v="Automatic"/>
    <n v="15.63"/>
    <n v="1499"/>
    <n v="110.4"/>
    <n v="5"/>
    <n v="500000"/>
  </r>
  <r>
    <n v="10359"/>
    <x v="4"/>
    <x v="0"/>
    <x v="1"/>
    <x v="0"/>
    <s v="Wagon R"/>
    <n v="5"/>
    <n v="20673"/>
    <x v="1"/>
    <s v="Petrol"/>
    <s v="Manual"/>
    <n v="18.899999999999999"/>
    <n v="998"/>
    <n v="67.099999999999994"/>
    <n v="5"/>
    <n v="350000"/>
  </r>
  <r>
    <n v="10360"/>
    <x v="24"/>
    <x v="9"/>
    <x v="0"/>
    <x v="0"/>
    <s v="XUV500"/>
    <n v="6"/>
    <n v="80000"/>
    <x v="1"/>
    <s v="Diesel"/>
    <s v="Manual"/>
    <n v="15.1"/>
    <n v="2179"/>
    <n v="140"/>
    <n v="7"/>
    <n v="1000000"/>
  </r>
  <r>
    <n v="10362"/>
    <x v="18"/>
    <x v="8"/>
    <x v="0"/>
    <x v="1"/>
    <s v="City"/>
    <n v="7"/>
    <n v="171000"/>
    <x v="0"/>
    <s v="Diesel"/>
    <s v="Manual"/>
    <n v="25.1"/>
    <n v="1498"/>
    <n v="98.6"/>
    <n v="5"/>
    <n v="530000"/>
  </r>
  <r>
    <n v="10363"/>
    <x v="30"/>
    <x v="2"/>
    <x v="2"/>
    <x v="0"/>
    <s v="Aspire"/>
    <n v="4"/>
    <n v="5000"/>
    <x v="0"/>
    <s v="Petrol"/>
    <s v="Manual"/>
    <n v="18.16"/>
    <n v="1196"/>
    <n v="86.8"/>
    <n v="5"/>
    <n v="510000"/>
  </r>
  <r>
    <n v="10364"/>
    <x v="1"/>
    <x v="1"/>
    <x v="2"/>
    <x v="0"/>
    <s v="Grand"/>
    <n v="2"/>
    <n v="10000"/>
    <x v="0"/>
    <s v="Petrol"/>
    <s v="Automatic"/>
    <n v="18.899999999999999"/>
    <n v="1197"/>
    <n v="81.86"/>
    <n v="5"/>
    <n v="625000"/>
  </r>
  <r>
    <n v="10365"/>
    <x v="1"/>
    <x v="1"/>
    <x v="0"/>
    <x v="1"/>
    <s v="Grand"/>
    <n v="6"/>
    <n v="52312"/>
    <x v="1"/>
    <s v="Diesel"/>
    <s v="Manual"/>
    <n v="24"/>
    <n v="1120"/>
    <n v="70"/>
    <n v="5"/>
    <n v="415000"/>
  </r>
  <r>
    <n v="10366"/>
    <x v="28"/>
    <x v="9"/>
    <x v="0"/>
    <x v="0"/>
    <s v="Scorpio"/>
    <n v="12"/>
    <n v="178000"/>
    <x v="0"/>
    <s v="Diesel"/>
    <s v="Manual"/>
    <n v="12.05"/>
    <n v="2179"/>
    <n v="120"/>
    <n v="7"/>
    <n v="325000"/>
  </r>
  <r>
    <n v="10367"/>
    <x v="7"/>
    <x v="0"/>
    <x v="0"/>
    <x v="1"/>
    <s v="Swift"/>
    <n v="8"/>
    <n v="39569"/>
    <x v="1"/>
    <s v="Diesel"/>
    <s v="Manual"/>
    <n v="28.4"/>
    <n v="1248"/>
    <n v="74"/>
    <n v="5"/>
    <n v="289000"/>
  </r>
  <r>
    <n v="10368"/>
    <x v="50"/>
    <x v="15"/>
    <x v="0"/>
    <x v="0"/>
    <s v="Rover"/>
    <n v="10"/>
    <n v="65000"/>
    <x v="1"/>
    <s v="Diesel"/>
    <s v="Automatic"/>
    <n v="10.199999999999999"/>
    <n v="3628"/>
    <n v="308"/>
    <n v="7"/>
    <n v="2899000"/>
  </r>
  <r>
    <n v="10369"/>
    <x v="32"/>
    <x v="0"/>
    <x v="2"/>
    <x v="1"/>
    <s v="Vitara"/>
    <n v="3"/>
    <n v="38000"/>
    <x v="1"/>
    <s v="Diesel"/>
    <s v="Automatic"/>
    <n v="24.3"/>
    <n v="1248"/>
    <n v="88.5"/>
    <n v="5"/>
    <n v="800000"/>
  </r>
  <r>
    <n v="10370"/>
    <x v="16"/>
    <x v="7"/>
    <x v="0"/>
    <x v="1"/>
    <s v="Vento"/>
    <n v="8"/>
    <n v="113414"/>
    <x v="1"/>
    <s v="Diesel"/>
    <s v="Manual"/>
    <n v="20.54"/>
    <n v="1598"/>
    <n v="103.6"/>
    <n v="5"/>
    <n v="430000"/>
  </r>
  <r>
    <n v="10372"/>
    <x v="15"/>
    <x v="0"/>
    <x v="0"/>
    <x v="1"/>
    <s v="Swift Dzire"/>
    <n v="6"/>
    <n v="120000"/>
    <x v="0"/>
    <s v="Diesel"/>
    <s v="Manual"/>
    <n v="26.59"/>
    <n v="1248"/>
    <n v="74"/>
    <n v="5"/>
    <n v="450000"/>
  </r>
  <r>
    <n v="10373"/>
    <x v="2"/>
    <x v="1"/>
    <x v="2"/>
    <x v="0"/>
    <s v="i20"/>
    <n v="3"/>
    <n v="10000"/>
    <x v="0"/>
    <s v="Petrol"/>
    <s v="Manual"/>
    <n v="18.600000000000001"/>
    <n v="1197"/>
    <n v="81.83"/>
    <n v="5"/>
    <n v="790000"/>
  </r>
  <r>
    <n v="10375"/>
    <x v="3"/>
    <x v="2"/>
    <x v="2"/>
    <x v="1"/>
    <s v="Ecosport"/>
    <n v="2"/>
    <n v="6000"/>
    <x v="0"/>
    <s v="Diesel"/>
    <s v="Manual"/>
    <n v="23"/>
    <n v="1498"/>
    <n v="98.96"/>
    <n v="5"/>
    <n v="952000"/>
  </r>
  <r>
    <n v="10376"/>
    <x v="9"/>
    <x v="3"/>
    <x v="1"/>
    <x v="0"/>
    <s v="Duster"/>
    <n v="5"/>
    <n v="80000"/>
    <x v="0"/>
    <s v="Diesel"/>
    <s v="Manual"/>
    <n v="19.87"/>
    <n v="1461"/>
    <n v="83.8"/>
    <n v="5"/>
    <n v="640000"/>
  </r>
  <r>
    <n v="10377"/>
    <x v="8"/>
    <x v="1"/>
    <x v="0"/>
    <x v="0"/>
    <s v="Verna"/>
    <n v="14"/>
    <n v="70000"/>
    <x v="0"/>
    <s v="Petrol"/>
    <s v="Manual"/>
    <n v="13.9"/>
    <n v="1599"/>
    <n v="103.2"/>
    <n v="5"/>
    <n v="125000"/>
  </r>
  <r>
    <n v="10378"/>
    <x v="9"/>
    <x v="3"/>
    <x v="0"/>
    <x v="1"/>
    <s v="Duster"/>
    <n v="7"/>
    <n v="65000"/>
    <x v="1"/>
    <s v="Diesel"/>
    <s v="Manual"/>
    <n v="20.45"/>
    <n v="1461"/>
    <n v="83.8"/>
    <n v="5"/>
    <n v="450000"/>
  </r>
  <r>
    <n v="10379"/>
    <x v="8"/>
    <x v="1"/>
    <x v="2"/>
    <x v="0"/>
    <s v="Verna"/>
    <n v="3"/>
    <n v="4000"/>
    <x v="1"/>
    <s v="Petrol"/>
    <s v="Manual"/>
    <n v="17"/>
    <n v="1591"/>
    <n v="121.3"/>
    <n v="5"/>
    <n v="950000"/>
  </r>
  <r>
    <n v="10381"/>
    <x v="18"/>
    <x v="8"/>
    <x v="0"/>
    <x v="1"/>
    <s v="City"/>
    <n v="6"/>
    <n v="65000"/>
    <x v="1"/>
    <s v="Diesel"/>
    <s v="Manual"/>
    <n v="26"/>
    <n v="1498"/>
    <n v="98.6"/>
    <n v="5"/>
    <n v="500000"/>
  </r>
  <r>
    <n v="10382"/>
    <x v="2"/>
    <x v="1"/>
    <x v="2"/>
    <x v="0"/>
    <s v="i20"/>
    <n v="4"/>
    <n v="26000"/>
    <x v="1"/>
    <s v="Petrol"/>
    <s v="Manual"/>
    <n v="18.600000000000001"/>
    <n v="1197"/>
    <n v="81.83"/>
    <n v="5"/>
    <n v="540000"/>
  </r>
  <r>
    <n v="10383"/>
    <x v="7"/>
    <x v="0"/>
    <x v="0"/>
    <x v="1"/>
    <s v="Swift"/>
    <n v="7"/>
    <n v="60000"/>
    <x v="1"/>
    <s v="Diesel"/>
    <s v="Manual"/>
    <n v="28.4"/>
    <n v="1248"/>
    <n v="74"/>
    <n v="5"/>
    <n v="458000"/>
  </r>
  <r>
    <n v="10385"/>
    <x v="3"/>
    <x v="2"/>
    <x v="2"/>
    <x v="1"/>
    <s v="Ecosport"/>
    <n v="4"/>
    <n v="36000"/>
    <x v="1"/>
    <s v="Diesel"/>
    <s v="Manual"/>
    <n v="21.7"/>
    <n v="1498"/>
    <n v="98.96"/>
    <n v="5"/>
    <n v="850000"/>
  </r>
  <r>
    <n v="10387"/>
    <x v="7"/>
    <x v="0"/>
    <x v="0"/>
    <x v="1"/>
    <s v="Swift"/>
    <n v="6"/>
    <n v="60000"/>
    <x v="0"/>
    <s v="Diesel"/>
    <s v="Manual"/>
    <n v="25.2"/>
    <n v="1248"/>
    <n v="74"/>
    <n v="5"/>
    <n v="500000"/>
  </r>
  <r>
    <n v="10390"/>
    <x v="44"/>
    <x v="14"/>
    <x v="0"/>
    <x v="0"/>
    <s v="A4"/>
    <n v="7"/>
    <n v="88720"/>
    <x v="1"/>
    <s v="Diesel"/>
    <s v="Automatic"/>
    <n v="16.55"/>
    <n v="1968"/>
    <n v="147.51"/>
    <n v="5"/>
    <n v="1900000"/>
  </r>
  <r>
    <n v="10391"/>
    <x v="15"/>
    <x v="0"/>
    <x v="0"/>
    <x v="0"/>
    <s v="Swift Dzire"/>
    <n v="6"/>
    <n v="212000"/>
    <x v="0"/>
    <s v="Petrol"/>
    <s v="Manual"/>
    <n v="19"/>
    <n v="1197"/>
    <n v="85.8"/>
    <n v="5"/>
    <n v="200000"/>
  </r>
  <r>
    <n v="10392"/>
    <x v="21"/>
    <x v="3"/>
    <x v="2"/>
    <x v="1"/>
    <s v="KWID"/>
    <n v="1"/>
    <n v="25000"/>
    <x v="0"/>
    <s v="Petrol"/>
    <s v="Manual"/>
    <n v="23.01"/>
    <n v="999"/>
    <n v="67"/>
    <n v="5"/>
    <n v="300000"/>
  </r>
  <r>
    <n v="10393"/>
    <x v="4"/>
    <x v="0"/>
    <x v="0"/>
    <x v="0"/>
    <s v="Wagon R"/>
    <n v="9"/>
    <n v="60000"/>
    <x v="0"/>
    <s v="Petrol"/>
    <s v="Manual"/>
    <n v="18.899999999999999"/>
    <n v="998"/>
    <n v="67.099999999999994"/>
    <n v="5"/>
    <n v="220000"/>
  </r>
  <r>
    <n v="10395"/>
    <x v="33"/>
    <x v="11"/>
    <x v="2"/>
    <x v="1"/>
    <s v="Tiago"/>
    <n v="3"/>
    <n v="20000"/>
    <x v="0"/>
    <s v="Petrol"/>
    <s v="Manual"/>
    <n v="23.84"/>
    <n v="1199"/>
    <n v="84"/>
    <n v="5"/>
    <n v="470000"/>
  </r>
  <r>
    <n v="10397"/>
    <x v="4"/>
    <x v="0"/>
    <x v="2"/>
    <x v="1"/>
    <s v="Wagon R"/>
    <n v="2"/>
    <n v="15000"/>
    <x v="0"/>
    <s v="Petrol"/>
    <s v="Manual"/>
    <n v="20.52"/>
    <n v="1197"/>
    <n v="81.8"/>
    <n v="5"/>
    <n v="510000"/>
  </r>
  <r>
    <n v="10399"/>
    <x v="65"/>
    <x v="2"/>
    <x v="2"/>
    <x v="1"/>
    <s v="Freestyle"/>
    <n v="2"/>
    <n v="5000"/>
    <x v="0"/>
    <s v="Diesel"/>
    <s v="Manual"/>
    <n v="24.4"/>
    <n v="1498"/>
    <n v="98.63"/>
    <n v="5"/>
    <n v="780000"/>
  </r>
  <r>
    <n v="10400"/>
    <x v="11"/>
    <x v="0"/>
    <x v="1"/>
    <x v="1"/>
    <s v="Ciaz"/>
    <n v="5"/>
    <n v="36889"/>
    <x v="1"/>
    <s v="Petrol"/>
    <s v="Manual"/>
    <n v="20.73"/>
    <n v="1373"/>
    <n v="91.1"/>
    <n v="5"/>
    <n v="530000"/>
  </r>
  <r>
    <n v="10401"/>
    <x v="3"/>
    <x v="2"/>
    <x v="0"/>
    <x v="1"/>
    <s v="Ecosport"/>
    <n v="6"/>
    <n v="160000"/>
    <x v="0"/>
    <s v="Diesel"/>
    <s v="Manual"/>
    <n v="22.77"/>
    <n v="1498"/>
    <n v="98.59"/>
    <n v="5"/>
    <n v="500000"/>
  </r>
  <r>
    <n v="10403"/>
    <x v="4"/>
    <x v="0"/>
    <x v="2"/>
    <x v="1"/>
    <s v="Wagon R"/>
    <n v="1"/>
    <n v="10000"/>
    <x v="0"/>
    <s v="Petrol"/>
    <s v="Manual"/>
    <n v="20.52"/>
    <n v="1197"/>
    <n v="81.8"/>
    <n v="5"/>
    <n v="450000"/>
  </r>
  <r>
    <n v="10404"/>
    <x v="13"/>
    <x v="6"/>
    <x v="2"/>
    <x v="0"/>
    <s v="Innova"/>
    <n v="4"/>
    <n v="100000"/>
    <x v="0"/>
    <s v="Diesel"/>
    <s v="Manual"/>
    <n v="13.68"/>
    <n v="2393"/>
    <n v="147.80000000000001"/>
    <n v="7"/>
    <n v="1500000"/>
  </r>
  <r>
    <n v="10405"/>
    <x v="33"/>
    <x v="11"/>
    <x v="2"/>
    <x v="1"/>
    <s v="Tiago"/>
    <n v="4"/>
    <n v="35780"/>
    <x v="1"/>
    <s v="Diesel"/>
    <s v="Manual"/>
    <n v="27.28"/>
    <n v="1047"/>
    <n v="69"/>
    <n v="5"/>
    <n v="350000"/>
  </r>
  <r>
    <n v="10406"/>
    <x v="4"/>
    <x v="0"/>
    <x v="0"/>
    <x v="0"/>
    <s v="Wagon R"/>
    <n v="10"/>
    <n v="130890"/>
    <x v="0"/>
    <s v="Petrol"/>
    <s v="Manual"/>
    <n v="18.899999999999999"/>
    <n v="998"/>
    <n v="67.099999999999994"/>
    <n v="5"/>
    <n v="160000"/>
  </r>
  <r>
    <n v="10409"/>
    <x v="18"/>
    <x v="8"/>
    <x v="0"/>
    <x v="0"/>
    <s v="City"/>
    <n v="11"/>
    <n v="100380"/>
    <x v="1"/>
    <s v="Petrol"/>
    <s v="Automatic"/>
    <n v="15.6"/>
    <n v="1497"/>
    <n v="116.3"/>
    <n v="5"/>
    <n v="380000"/>
  </r>
  <r>
    <n v="10411"/>
    <x v="11"/>
    <x v="0"/>
    <x v="1"/>
    <x v="1"/>
    <s v="Ciaz"/>
    <n v="5"/>
    <n v="50000"/>
    <x v="0"/>
    <s v="Diesel"/>
    <s v="Manual"/>
    <n v="28.09"/>
    <n v="1248"/>
    <n v="88.5"/>
    <n v="5"/>
    <n v="695000"/>
  </r>
  <r>
    <n v="10412"/>
    <x v="4"/>
    <x v="0"/>
    <x v="1"/>
    <x v="1"/>
    <s v="Wagon R"/>
    <n v="5"/>
    <n v="34500"/>
    <x v="0"/>
    <s v="Petrol"/>
    <s v="Manual"/>
    <n v="20.51"/>
    <n v="998"/>
    <n v="67.040000000000006"/>
    <n v="5"/>
    <n v="375000"/>
  </r>
  <r>
    <n v="10413"/>
    <x v="0"/>
    <x v="0"/>
    <x v="2"/>
    <x v="1"/>
    <s v="Alto"/>
    <n v="4"/>
    <n v="10000"/>
    <x v="0"/>
    <s v="Petrol"/>
    <s v="Manual"/>
    <n v="23.95"/>
    <n v="998"/>
    <n v="67.099999999999994"/>
    <n v="5"/>
    <n v="340000"/>
  </r>
  <r>
    <n v="10414"/>
    <x v="21"/>
    <x v="3"/>
    <x v="2"/>
    <x v="1"/>
    <s v="KWID"/>
    <n v="4"/>
    <n v="30000"/>
    <x v="0"/>
    <s v="Petrol"/>
    <s v="Manual"/>
    <n v="25.17"/>
    <n v="799"/>
    <n v="53.3"/>
    <n v="5"/>
    <n v="300000"/>
  </r>
  <r>
    <n v="10416"/>
    <x v="33"/>
    <x v="11"/>
    <x v="2"/>
    <x v="1"/>
    <s v="Tiago"/>
    <n v="3"/>
    <n v="38000"/>
    <x v="0"/>
    <s v="Petrol"/>
    <s v="Manual"/>
    <n v="23.84"/>
    <n v="1199"/>
    <n v="84"/>
    <n v="5"/>
    <n v="390000"/>
  </r>
  <r>
    <n v="10417"/>
    <x v="23"/>
    <x v="1"/>
    <x v="0"/>
    <x v="0"/>
    <s v="Santro"/>
    <n v="11"/>
    <n v="70000"/>
    <x v="0"/>
    <s v="LPG"/>
    <s v="Manual"/>
    <n v="13.45"/>
    <n v="1086"/>
    <n v="62.1"/>
    <n v="5"/>
    <n v="150000"/>
  </r>
  <r>
    <n v="10418"/>
    <x v="4"/>
    <x v="0"/>
    <x v="0"/>
    <x v="1"/>
    <s v="Wagon R"/>
    <n v="15"/>
    <n v="49256"/>
    <x v="1"/>
    <s v="Petrol"/>
    <s v="Manual"/>
    <n v="21.79"/>
    <n v="998"/>
    <n v="67.05"/>
    <n v="5"/>
    <n v="111000"/>
  </r>
  <r>
    <n v="10419"/>
    <x v="4"/>
    <x v="0"/>
    <x v="0"/>
    <x v="0"/>
    <s v="Wagon R"/>
    <n v="15"/>
    <n v="60000"/>
    <x v="0"/>
    <s v="Petrol"/>
    <s v="Manual"/>
    <n v="14"/>
    <n v="1061"/>
    <n v="64"/>
    <n v="5"/>
    <n v="125000"/>
  </r>
  <r>
    <n v="10420"/>
    <x v="28"/>
    <x v="9"/>
    <x v="1"/>
    <x v="0"/>
    <s v="Scorpio"/>
    <n v="5"/>
    <n v="79200"/>
    <x v="1"/>
    <s v="Diesel"/>
    <s v="Automatic"/>
    <n v="15.4"/>
    <n v="2179"/>
    <n v="120"/>
    <n v="7"/>
    <n v="1150000"/>
  </r>
  <r>
    <n v="10421"/>
    <x v="18"/>
    <x v="8"/>
    <x v="2"/>
    <x v="0"/>
    <s v="City"/>
    <n v="4"/>
    <n v="35000"/>
    <x v="0"/>
    <s v="Petrol"/>
    <s v="Manual"/>
    <n v="17.399999999999999"/>
    <n v="1497"/>
    <n v="117.3"/>
    <n v="5"/>
    <n v="750000"/>
  </r>
  <r>
    <n v="10422"/>
    <x v="37"/>
    <x v="10"/>
    <x v="0"/>
    <x v="0"/>
    <s v="GO"/>
    <n v="6"/>
    <n v="61107"/>
    <x v="1"/>
    <s v="Petrol"/>
    <s v="Manual"/>
    <n v="19.02"/>
    <n v="1198"/>
    <n v="67.05"/>
    <n v="5"/>
    <n v="350000"/>
  </r>
  <r>
    <n v="10424"/>
    <x v="7"/>
    <x v="0"/>
    <x v="0"/>
    <x v="1"/>
    <s v="Swift"/>
    <n v="6"/>
    <n v="95000"/>
    <x v="0"/>
    <s v="Diesel"/>
    <s v="Manual"/>
    <n v="25.2"/>
    <n v="1248"/>
    <n v="74"/>
    <n v="5"/>
    <n v="480000"/>
  </r>
  <r>
    <n v="10425"/>
    <x v="28"/>
    <x v="9"/>
    <x v="0"/>
    <x v="0"/>
    <s v="Scorpio"/>
    <n v="7"/>
    <n v="92000"/>
    <x v="1"/>
    <s v="Diesel"/>
    <s v="Manual"/>
    <n v="10.5"/>
    <n v="2609"/>
    <n v="120"/>
    <n v="7"/>
    <n v="595000"/>
  </r>
  <r>
    <n v="10427"/>
    <x v="0"/>
    <x v="0"/>
    <x v="0"/>
    <x v="0"/>
    <s v="Alto"/>
    <n v="12"/>
    <n v="50000"/>
    <x v="0"/>
    <s v="Petrol"/>
    <s v="Manual"/>
    <n v="19.7"/>
    <n v="796"/>
    <n v="46.3"/>
    <n v="5"/>
    <n v="175000"/>
  </r>
  <r>
    <n v="10428"/>
    <x v="1"/>
    <x v="1"/>
    <x v="1"/>
    <x v="0"/>
    <s v="Grand"/>
    <n v="5"/>
    <n v="65000"/>
    <x v="1"/>
    <s v="Petrol"/>
    <s v="Manual"/>
    <n v="18.899999999999999"/>
    <n v="1197"/>
    <n v="82"/>
    <n v="5"/>
    <n v="475000"/>
  </r>
  <r>
    <n v="10430"/>
    <x v="9"/>
    <x v="3"/>
    <x v="0"/>
    <x v="0"/>
    <s v="Duster"/>
    <n v="9"/>
    <n v="48000"/>
    <x v="1"/>
    <s v="Diesel"/>
    <s v="Manual"/>
    <n v="19.64"/>
    <n v="1461"/>
    <n v="108.45"/>
    <n v="5"/>
    <n v="375000"/>
  </r>
  <r>
    <n v="10431"/>
    <x v="7"/>
    <x v="0"/>
    <x v="0"/>
    <x v="1"/>
    <s v="Swift"/>
    <n v="9"/>
    <n v="40000"/>
    <x v="0"/>
    <s v="Diesel"/>
    <s v="Manual"/>
    <n v="22.9"/>
    <n v="1248"/>
    <n v="74"/>
    <n v="5"/>
    <n v="390000"/>
  </r>
  <r>
    <n v="10432"/>
    <x v="37"/>
    <x v="10"/>
    <x v="2"/>
    <x v="0"/>
    <s v="GO"/>
    <n v="2"/>
    <n v="11800"/>
    <x v="0"/>
    <s v="Petrol"/>
    <s v="Manual"/>
    <n v="19.829999999999998"/>
    <n v="1198"/>
    <n v="67"/>
    <n v="7"/>
    <n v="575000"/>
  </r>
  <r>
    <n v="10435"/>
    <x v="45"/>
    <x v="11"/>
    <x v="2"/>
    <x v="1"/>
    <s v="Tigor"/>
    <n v="3"/>
    <n v="25000"/>
    <x v="0"/>
    <s v="Petrol"/>
    <s v="Manual"/>
    <n v="20.3"/>
    <n v="1199"/>
    <n v="84"/>
    <n v="5"/>
    <n v="599000"/>
  </r>
  <r>
    <n v="10436"/>
    <x v="22"/>
    <x v="8"/>
    <x v="0"/>
    <x v="1"/>
    <s v="Amaze"/>
    <n v="6"/>
    <n v="72000"/>
    <x v="1"/>
    <s v="Diesel"/>
    <s v="Manual"/>
    <n v="25.8"/>
    <n v="1498"/>
    <n v="98.6"/>
    <n v="5"/>
    <n v="425000"/>
  </r>
  <r>
    <n v="10437"/>
    <x v="4"/>
    <x v="0"/>
    <x v="0"/>
    <x v="1"/>
    <s v="Wagon R"/>
    <n v="7"/>
    <n v="21980"/>
    <x v="0"/>
    <s v="Petrol"/>
    <s v="Manual"/>
    <n v="20.51"/>
    <n v="998"/>
    <n v="67.040000000000006"/>
    <n v="5"/>
    <n v="290000"/>
  </r>
  <r>
    <n v="10440"/>
    <x v="17"/>
    <x v="1"/>
    <x v="1"/>
    <x v="1"/>
    <s v="Creta"/>
    <n v="5"/>
    <n v="60000"/>
    <x v="1"/>
    <s v="Diesel"/>
    <s v="Manual"/>
    <n v="21.38"/>
    <n v="1396"/>
    <n v="88.7"/>
    <n v="5"/>
    <n v="770000"/>
  </r>
  <r>
    <n v="10441"/>
    <x v="18"/>
    <x v="8"/>
    <x v="0"/>
    <x v="1"/>
    <s v="City"/>
    <n v="6"/>
    <n v="53000"/>
    <x v="1"/>
    <s v="Diesel"/>
    <s v="Manual"/>
    <n v="26"/>
    <n v="1498"/>
    <n v="98.6"/>
    <n v="5"/>
    <n v="535000"/>
  </r>
  <r>
    <n v="10442"/>
    <x v="0"/>
    <x v="0"/>
    <x v="0"/>
    <x v="0"/>
    <s v="Alto"/>
    <n v="12"/>
    <n v="30000"/>
    <x v="0"/>
    <s v="Petrol"/>
    <s v="Manual"/>
    <n v="19.7"/>
    <n v="796"/>
    <n v="46.3"/>
    <n v="5"/>
    <n v="150000"/>
  </r>
  <r>
    <n v="10443"/>
    <x v="0"/>
    <x v="0"/>
    <x v="2"/>
    <x v="1"/>
    <s v="Alto"/>
    <n v="3"/>
    <n v="5000"/>
    <x v="0"/>
    <s v="Petrol"/>
    <s v="Manual"/>
    <n v="24.7"/>
    <n v="796"/>
    <n v="47.3"/>
    <n v="5"/>
    <n v="325000"/>
  </r>
  <r>
    <n v="10445"/>
    <x v="63"/>
    <x v="13"/>
    <x v="0"/>
    <x v="0"/>
    <s v="X1"/>
    <n v="9"/>
    <n v="65000"/>
    <x v="1"/>
    <s v="Diesel"/>
    <s v="Automatic"/>
    <n v="15.06"/>
    <n v="1995"/>
    <n v="177"/>
    <n v="5"/>
    <n v="850000"/>
  </r>
  <r>
    <n v="10446"/>
    <x v="4"/>
    <x v="0"/>
    <x v="0"/>
    <x v="0"/>
    <s v="Wagon R"/>
    <n v="11"/>
    <n v="80875"/>
    <x v="1"/>
    <s v="Petrol"/>
    <s v="Manual"/>
    <n v="18.899999999999999"/>
    <n v="998"/>
    <n v="67.099999999999994"/>
    <n v="5"/>
    <n v="250000"/>
  </r>
  <r>
    <n v="10448"/>
    <x v="3"/>
    <x v="2"/>
    <x v="2"/>
    <x v="1"/>
    <s v="Ecosport"/>
    <n v="4"/>
    <n v="35000"/>
    <x v="0"/>
    <s v="Diesel"/>
    <s v="Manual"/>
    <n v="23"/>
    <n v="1498"/>
    <n v="98.96"/>
    <n v="5"/>
    <n v="800000"/>
  </r>
  <r>
    <n v="10449"/>
    <x v="7"/>
    <x v="0"/>
    <x v="0"/>
    <x v="1"/>
    <s v="Swift"/>
    <n v="7"/>
    <n v="85392"/>
    <x v="1"/>
    <s v="Diesel"/>
    <s v="Manual"/>
    <n v="28.4"/>
    <n v="1248"/>
    <n v="74"/>
    <n v="5"/>
    <n v="450000"/>
  </r>
  <r>
    <n v="10450"/>
    <x v="46"/>
    <x v="0"/>
    <x v="2"/>
    <x v="1"/>
    <s v="Ertiga"/>
    <n v="2"/>
    <n v="45000"/>
    <x v="0"/>
    <s v="Diesel"/>
    <s v="Manual"/>
    <n v="25.47"/>
    <n v="1248"/>
    <n v="88.5"/>
    <n v="7"/>
    <n v="980000"/>
  </r>
  <r>
    <n v="10453"/>
    <x v="7"/>
    <x v="0"/>
    <x v="0"/>
    <x v="0"/>
    <s v="Swift"/>
    <n v="7"/>
    <n v="54000"/>
    <x v="0"/>
    <s v="Petrol"/>
    <s v="Manual"/>
    <n v="18.600000000000001"/>
    <n v="1197"/>
    <n v="85.8"/>
    <n v="5"/>
    <n v="411000"/>
  </r>
  <r>
    <n v="10454"/>
    <x v="46"/>
    <x v="0"/>
    <x v="0"/>
    <x v="1"/>
    <s v="Ertiga"/>
    <n v="6"/>
    <n v="90000"/>
    <x v="0"/>
    <s v="Diesel"/>
    <s v="Manual"/>
    <n v="20.77"/>
    <n v="1248"/>
    <n v="88.76"/>
    <n v="7"/>
    <n v="650000"/>
  </r>
  <r>
    <n v="10455"/>
    <x v="6"/>
    <x v="1"/>
    <x v="2"/>
    <x v="0"/>
    <s v="Venue"/>
    <n v="2"/>
    <n v="10000"/>
    <x v="0"/>
    <s v="Petrol"/>
    <s v="Manual"/>
    <n v="18.27"/>
    <n v="998"/>
    <n v="118.35"/>
    <n v="5"/>
    <n v="950000"/>
  </r>
  <r>
    <n v="10456"/>
    <x v="5"/>
    <x v="1"/>
    <x v="1"/>
    <x v="0"/>
    <s v="i10"/>
    <n v="5"/>
    <n v="47000"/>
    <x v="0"/>
    <s v="Petrol"/>
    <s v="Manual"/>
    <n v="19.809999999999999"/>
    <n v="1086"/>
    <n v="68.05"/>
    <n v="5"/>
    <n v="370000"/>
  </r>
  <r>
    <n v="10457"/>
    <x v="4"/>
    <x v="0"/>
    <x v="0"/>
    <x v="0"/>
    <s v="Wagon R"/>
    <n v="21"/>
    <n v="120000"/>
    <x v="0"/>
    <s v="Petrol"/>
    <s v="Manual"/>
    <n v="18.899999999999999"/>
    <n v="998"/>
    <n v="67.099999999999994"/>
    <n v="5"/>
    <n v="95000"/>
  </r>
  <r>
    <n v="10459"/>
    <x v="49"/>
    <x v="11"/>
    <x v="2"/>
    <x v="0"/>
    <s v="Hexa"/>
    <n v="4"/>
    <n v="78000"/>
    <x v="0"/>
    <s v="Diesel"/>
    <s v="Manual"/>
    <n v="17.600000000000001"/>
    <n v="2179"/>
    <n v="153.86000000000001"/>
    <n v="7"/>
    <n v="1300000"/>
  </r>
  <r>
    <n v="10462"/>
    <x v="1"/>
    <x v="1"/>
    <x v="2"/>
    <x v="0"/>
    <s v="Grand"/>
    <n v="2"/>
    <n v="15000"/>
    <x v="0"/>
    <s v="Petrol"/>
    <s v="Manual"/>
    <n v="18.899999999999999"/>
    <n v="1197"/>
    <n v="81.86"/>
    <n v="5"/>
    <n v="598000"/>
  </r>
  <r>
    <n v="10463"/>
    <x v="112"/>
    <x v="11"/>
    <x v="2"/>
    <x v="0"/>
    <s v="Altroz"/>
    <n v="1"/>
    <n v="3800"/>
    <x v="0"/>
    <s v="Petrol"/>
    <s v="Manual"/>
    <n v="19.05"/>
    <n v="1199"/>
    <n v="84.82"/>
    <n v="5"/>
    <n v="730000"/>
  </r>
  <r>
    <n v="10464"/>
    <x v="11"/>
    <x v="0"/>
    <x v="2"/>
    <x v="1"/>
    <s v="Ciaz"/>
    <n v="3"/>
    <n v="10000"/>
    <x v="0"/>
    <s v="Petrol"/>
    <s v="Manual"/>
    <n v="20.73"/>
    <n v="1373"/>
    <n v="91.1"/>
    <n v="5"/>
    <n v="875000"/>
  </r>
  <r>
    <n v="10465"/>
    <x v="22"/>
    <x v="8"/>
    <x v="2"/>
    <x v="0"/>
    <s v="Amaze"/>
    <n v="2"/>
    <n v="2000"/>
    <x v="0"/>
    <s v="Petrol"/>
    <s v="Manual"/>
    <n v="19.5"/>
    <n v="1199"/>
    <n v="88.76"/>
    <n v="5"/>
    <n v="670000"/>
  </r>
  <r>
    <n v="10467"/>
    <x v="0"/>
    <x v="0"/>
    <x v="2"/>
    <x v="1"/>
    <s v="Alto"/>
    <n v="2"/>
    <n v="20000"/>
    <x v="0"/>
    <s v="Petrol"/>
    <s v="Manual"/>
    <n v="23.95"/>
    <n v="998"/>
    <n v="67.05"/>
    <n v="5"/>
    <n v="330000"/>
  </r>
  <r>
    <n v="10468"/>
    <x v="14"/>
    <x v="0"/>
    <x v="2"/>
    <x v="1"/>
    <s v="Baleno"/>
    <n v="2"/>
    <n v="5000"/>
    <x v="0"/>
    <s v="Petrol"/>
    <s v="Manual"/>
    <n v="21.4"/>
    <n v="1197"/>
    <n v="83.1"/>
    <n v="5"/>
    <n v="610000"/>
  </r>
  <r>
    <n v="10469"/>
    <x v="15"/>
    <x v="0"/>
    <x v="2"/>
    <x v="1"/>
    <s v="Swift Dzire"/>
    <n v="4"/>
    <n v="50907"/>
    <x v="1"/>
    <s v="Diesel"/>
    <s v="Automatic"/>
    <n v="26.59"/>
    <n v="1248"/>
    <n v="74"/>
    <n v="5"/>
    <n v="680000"/>
  </r>
  <r>
    <n v="10470"/>
    <x v="15"/>
    <x v="0"/>
    <x v="2"/>
    <x v="1"/>
    <s v="Swift Dzire"/>
    <n v="4"/>
    <n v="38000"/>
    <x v="1"/>
    <s v="Diesel"/>
    <s v="Manual"/>
    <n v="26.59"/>
    <n v="1248"/>
    <n v="74"/>
    <n v="5"/>
    <n v="585000"/>
  </r>
  <r>
    <n v="10471"/>
    <x v="22"/>
    <x v="8"/>
    <x v="0"/>
    <x v="1"/>
    <s v="Amaze"/>
    <n v="7"/>
    <n v="67000"/>
    <x v="1"/>
    <s v="Diesel"/>
    <s v="Manual"/>
    <n v="25.8"/>
    <n v="1498"/>
    <n v="98.6"/>
    <n v="5"/>
    <n v="330000"/>
  </r>
  <r>
    <n v="10472"/>
    <x v="8"/>
    <x v="1"/>
    <x v="2"/>
    <x v="1"/>
    <s v="Verna"/>
    <n v="2"/>
    <n v="9000"/>
    <x v="1"/>
    <s v="Diesel"/>
    <s v="Manual"/>
    <n v="23.9"/>
    <n v="1582"/>
    <n v="126.2"/>
    <n v="5"/>
    <n v="950000"/>
  </r>
  <r>
    <n v="10473"/>
    <x v="22"/>
    <x v="8"/>
    <x v="0"/>
    <x v="0"/>
    <s v="Amaze"/>
    <n v="6"/>
    <n v="25000"/>
    <x v="0"/>
    <s v="Petrol"/>
    <s v="Manual"/>
    <n v="18"/>
    <n v="1198"/>
    <n v="86.7"/>
    <n v="5"/>
    <n v="350000"/>
  </r>
  <r>
    <n v="10474"/>
    <x v="22"/>
    <x v="8"/>
    <x v="2"/>
    <x v="1"/>
    <s v="Amaze"/>
    <n v="3"/>
    <n v="54000"/>
    <x v="1"/>
    <s v="Diesel"/>
    <s v="Manual"/>
    <n v="25.8"/>
    <n v="1498"/>
    <n v="98.6"/>
    <n v="5"/>
    <n v="650000"/>
  </r>
  <r>
    <n v="10475"/>
    <x v="71"/>
    <x v="8"/>
    <x v="2"/>
    <x v="1"/>
    <s v="WR-V"/>
    <n v="4"/>
    <n v="127991"/>
    <x v="1"/>
    <s v="Diesel"/>
    <s v="Manual"/>
    <n v="25.5"/>
    <n v="1498"/>
    <n v="98.6"/>
    <n v="5"/>
    <n v="675000"/>
  </r>
  <r>
    <n v="10477"/>
    <x v="46"/>
    <x v="0"/>
    <x v="0"/>
    <x v="0"/>
    <s v="Ertiga"/>
    <n v="7"/>
    <n v="26000"/>
    <x v="1"/>
    <s v="Petrol"/>
    <s v="Manual"/>
    <n v="16.02"/>
    <n v="1373"/>
    <n v="93.7"/>
    <n v="7"/>
    <n v="530000"/>
  </r>
  <r>
    <n v="10479"/>
    <x v="7"/>
    <x v="0"/>
    <x v="0"/>
    <x v="0"/>
    <s v="Swift"/>
    <n v="13"/>
    <n v="65123"/>
    <x v="1"/>
    <s v="Diesel"/>
    <s v="Manual"/>
    <n v="17.8"/>
    <n v="1248"/>
    <n v="75"/>
    <n v="5"/>
    <n v="340000"/>
  </r>
  <r>
    <n v="10480"/>
    <x v="28"/>
    <x v="9"/>
    <x v="1"/>
    <x v="0"/>
    <s v="Scorpio"/>
    <n v="5"/>
    <n v="112000"/>
    <x v="1"/>
    <s v="Diesel"/>
    <s v="Manual"/>
    <n v="15.4"/>
    <n v="2179"/>
    <n v="120"/>
    <n v="7"/>
    <n v="900000"/>
  </r>
  <r>
    <n v="10481"/>
    <x v="4"/>
    <x v="0"/>
    <x v="2"/>
    <x v="1"/>
    <s v="Wagon R"/>
    <n v="4"/>
    <n v="50000"/>
    <x v="0"/>
    <s v="Petrol"/>
    <s v="Manual"/>
    <n v="20.51"/>
    <n v="998"/>
    <n v="67.040000000000006"/>
    <n v="5"/>
    <n v="370000"/>
  </r>
  <r>
    <n v="10482"/>
    <x v="0"/>
    <x v="0"/>
    <x v="0"/>
    <x v="0"/>
    <s v="Alto"/>
    <n v="9"/>
    <n v="61043"/>
    <x v="1"/>
    <s v="Petrol"/>
    <s v="Manual"/>
    <n v="19.7"/>
    <n v="796"/>
    <n v="46.3"/>
    <n v="5"/>
    <n v="210000"/>
  </r>
  <r>
    <n v="10483"/>
    <x v="1"/>
    <x v="1"/>
    <x v="2"/>
    <x v="0"/>
    <s v="Grand"/>
    <n v="4"/>
    <n v="20000"/>
    <x v="1"/>
    <s v="Petrol"/>
    <s v="Manual"/>
    <n v="18.899999999999999"/>
    <n v="1197"/>
    <n v="81.86"/>
    <n v="5"/>
    <n v="436000"/>
  </r>
  <r>
    <n v="10484"/>
    <x v="32"/>
    <x v="0"/>
    <x v="2"/>
    <x v="1"/>
    <s v="Vitara"/>
    <n v="4"/>
    <n v="55000"/>
    <x v="0"/>
    <s v="Diesel"/>
    <s v="Manual"/>
    <n v="24.3"/>
    <n v="1248"/>
    <n v="88.5"/>
    <n v="5"/>
    <n v="800000"/>
  </r>
  <r>
    <n v="10486"/>
    <x v="46"/>
    <x v="0"/>
    <x v="0"/>
    <x v="1"/>
    <s v="Ertiga"/>
    <n v="7"/>
    <n v="72372"/>
    <x v="1"/>
    <s v="Diesel"/>
    <s v="Manual"/>
    <n v="20.77"/>
    <n v="1248"/>
    <n v="88.8"/>
    <n v="7"/>
    <n v="675000"/>
  </r>
  <r>
    <n v="10487"/>
    <x v="18"/>
    <x v="8"/>
    <x v="0"/>
    <x v="0"/>
    <s v="City"/>
    <n v="6"/>
    <n v="38200"/>
    <x v="1"/>
    <s v="Petrol"/>
    <s v="Manual"/>
    <n v="17.399999999999999"/>
    <n v="1497"/>
    <n v="117.3"/>
    <n v="5"/>
    <n v="589000"/>
  </r>
  <r>
    <n v="10488"/>
    <x v="14"/>
    <x v="0"/>
    <x v="2"/>
    <x v="1"/>
    <s v="Baleno"/>
    <n v="4"/>
    <n v="70000"/>
    <x v="0"/>
    <s v="Petrol"/>
    <s v="Manual"/>
    <n v="21.4"/>
    <n v="1197"/>
    <n v="83.1"/>
    <n v="5"/>
    <n v="625000"/>
  </r>
  <r>
    <n v="10489"/>
    <x v="1"/>
    <x v="1"/>
    <x v="2"/>
    <x v="1"/>
    <s v="Grand"/>
    <n v="2"/>
    <n v="10000"/>
    <x v="0"/>
    <s v="Petrol"/>
    <s v="Automatic"/>
    <n v="20.7"/>
    <n v="1197"/>
    <n v="81.86"/>
    <n v="5"/>
    <n v="650000"/>
  </r>
  <r>
    <n v="10491"/>
    <x v="32"/>
    <x v="0"/>
    <x v="1"/>
    <x v="1"/>
    <s v="Vitara"/>
    <n v="5"/>
    <n v="120000"/>
    <x v="0"/>
    <s v="Diesel"/>
    <s v="Manual"/>
    <n v="24.3"/>
    <n v="1248"/>
    <n v="88.5"/>
    <n v="5"/>
    <n v="600000"/>
  </r>
  <r>
    <n v="10492"/>
    <x v="34"/>
    <x v="7"/>
    <x v="2"/>
    <x v="1"/>
    <s v="Polo"/>
    <n v="4"/>
    <n v="76500"/>
    <x v="1"/>
    <s v="Diesel"/>
    <s v="Manual"/>
    <n v="20.14"/>
    <n v="1498"/>
    <n v="88"/>
    <n v="5"/>
    <n v="570000"/>
  </r>
  <r>
    <n v="10493"/>
    <x v="31"/>
    <x v="2"/>
    <x v="0"/>
    <x v="0"/>
    <s v="Figo"/>
    <n v="10"/>
    <n v="32153"/>
    <x v="1"/>
    <s v="Diesel"/>
    <s v="Manual"/>
    <n v="20"/>
    <n v="1399"/>
    <n v="68"/>
    <n v="5"/>
    <n v="225000"/>
  </r>
  <r>
    <n v="10494"/>
    <x v="31"/>
    <x v="2"/>
    <x v="0"/>
    <x v="0"/>
    <s v="Figo"/>
    <n v="10"/>
    <n v="123000"/>
    <x v="0"/>
    <s v="Diesel"/>
    <s v="Manual"/>
    <n v="20"/>
    <n v="1399"/>
    <n v="68"/>
    <n v="5"/>
    <n v="180000"/>
  </r>
  <r>
    <n v="10496"/>
    <x v="66"/>
    <x v="20"/>
    <x v="0"/>
    <x v="0"/>
    <s v="Superb"/>
    <n v="8"/>
    <n v="40000"/>
    <x v="0"/>
    <s v="Petrol"/>
    <s v="Manual"/>
    <n v="13.14"/>
    <n v="1798"/>
    <n v="160"/>
    <n v="5"/>
    <n v="430000"/>
  </r>
  <r>
    <n v="10499"/>
    <x v="91"/>
    <x v="11"/>
    <x v="2"/>
    <x v="0"/>
    <s v="Harrier"/>
    <n v="2"/>
    <n v="16320"/>
    <x v="1"/>
    <s v="Diesel"/>
    <s v="Manual"/>
    <n v="17"/>
    <n v="1956"/>
    <n v="167.67"/>
    <n v="5"/>
    <n v="1600000"/>
  </r>
  <r>
    <n v="10500"/>
    <x v="47"/>
    <x v="11"/>
    <x v="0"/>
    <x v="0"/>
    <s v="Safari"/>
    <n v="11"/>
    <n v="120000"/>
    <x v="0"/>
    <s v="Diesel"/>
    <s v="Manual"/>
    <n v="11.57"/>
    <n v="2179"/>
    <n v="138.1"/>
    <n v="7"/>
    <n v="200000"/>
  </r>
  <r>
    <n v="10501"/>
    <x v="24"/>
    <x v="9"/>
    <x v="0"/>
    <x v="0"/>
    <s v="XUV500"/>
    <n v="6"/>
    <n v="79000"/>
    <x v="1"/>
    <s v="Diesel"/>
    <s v="Manual"/>
    <n v="16"/>
    <n v="1997"/>
    <n v="140"/>
    <n v="7"/>
    <n v="1150000"/>
  </r>
  <r>
    <n v="10502"/>
    <x v="4"/>
    <x v="0"/>
    <x v="0"/>
    <x v="0"/>
    <s v="Wagon R"/>
    <n v="15"/>
    <n v="70000"/>
    <x v="0"/>
    <s v="Petrol"/>
    <s v="Manual"/>
    <n v="14"/>
    <n v="1061"/>
    <n v="64"/>
    <n v="5"/>
    <n v="78000"/>
  </r>
  <r>
    <n v="10503"/>
    <x v="7"/>
    <x v="0"/>
    <x v="0"/>
    <x v="1"/>
    <s v="Swift"/>
    <n v="6"/>
    <n v="25000"/>
    <x v="0"/>
    <s v="Petrol"/>
    <s v="Manual"/>
    <n v="20.399999999999999"/>
    <n v="1197"/>
    <n v="81.8"/>
    <n v="5"/>
    <n v="380000"/>
  </r>
  <r>
    <n v="10504"/>
    <x v="28"/>
    <x v="9"/>
    <x v="0"/>
    <x v="0"/>
    <s v="Scorpio"/>
    <n v="10"/>
    <n v="23000"/>
    <x v="0"/>
    <s v="Diesel"/>
    <s v="Manual"/>
    <n v="15.4"/>
    <n v="2179"/>
    <n v="120"/>
    <n v="8"/>
    <n v="600000"/>
  </r>
  <r>
    <n v="10505"/>
    <x v="30"/>
    <x v="2"/>
    <x v="2"/>
    <x v="0"/>
    <s v="Aspire"/>
    <n v="4"/>
    <n v="35000"/>
    <x v="0"/>
    <s v="Petrol"/>
    <s v="Manual"/>
    <n v="18.16"/>
    <n v="1196"/>
    <n v="86.8"/>
    <n v="5"/>
    <n v="475000"/>
  </r>
  <r>
    <n v="10506"/>
    <x v="18"/>
    <x v="8"/>
    <x v="0"/>
    <x v="0"/>
    <s v="City"/>
    <n v="7"/>
    <n v="60000"/>
    <x v="0"/>
    <s v="Petrol"/>
    <s v="Manual"/>
    <n v="17.399999999999999"/>
    <n v="1497"/>
    <n v="117.3"/>
    <n v="5"/>
    <n v="500000"/>
  </r>
  <r>
    <n v="10507"/>
    <x v="4"/>
    <x v="0"/>
    <x v="0"/>
    <x v="1"/>
    <s v="Wagon R"/>
    <n v="8"/>
    <n v="16000"/>
    <x v="1"/>
    <s v="Petrol"/>
    <s v="Manual"/>
    <n v="20.51"/>
    <n v="998"/>
    <n v="67.040000000000006"/>
    <n v="5"/>
    <n v="299000"/>
  </r>
  <r>
    <n v="10509"/>
    <x v="9"/>
    <x v="3"/>
    <x v="1"/>
    <x v="0"/>
    <s v="Duster"/>
    <n v="5"/>
    <n v="37000"/>
    <x v="1"/>
    <s v="Diesel"/>
    <s v="Manual"/>
    <n v="19.64"/>
    <n v="1461"/>
    <n v="108.45"/>
    <n v="5"/>
    <n v="565000"/>
  </r>
  <r>
    <n v="10510"/>
    <x v="3"/>
    <x v="2"/>
    <x v="0"/>
    <x v="1"/>
    <s v="Ecosport"/>
    <n v="7"/>
    <n v="40000"/>
    <x v="1"/>
    <s v="Diesel"/>
    <s v="Manual"/>
    <n v="22.7"/>
    <n v="1498"/>
    <n v="89.84"/>
    <n v="5"/>
    <n v="495000"/>
  </r>
  <r>
    <n v="10511"/>
    <x v="13"/>
    <x v="6"/>
    <x v="2"/>
    <x v="0"/>
    <s v="Innova"/>
    <n v="3"/>
    <n v="69000"/>
    <x v="1"/>
    <s v="Diesel"/>
    <s v="Manual"/>
    <n v="13.68"/>
    <n v="2393"/>
    <n v="147.80000000000001"/>
    <n v="7"/>
    <n v="2090000"/>
  </r>
  <r>
    <n v="10512"/>
    <x v="42"/>
    <x v="8"/>
    <x v="0"/>
    <x v="0"/>
    <s v="Jazz"/>
    <n v="12"/>
    <n v="76000"/>
    <x v="1"/>
    <s v="Petrol"/>
    <s v="Manual"/>
    <n v="16.7"/>
    <n v="1198"/>
    <n v="88.8"/>
    <n v="5"/>
    <n v="265000"/>
  </r>
  <r>
    <n v="10513"/>
    <x v="19"/>
    <x v="9"/>
    <x v="2"/>
    <x v="0"/>
    <s v="Bolero"/>
    <n v="2"/>
    <n v="20000"/>
    <x v="0"/>
    <s v="Diesel"/>
    <s v="Manual"/>
    <n v="16.5"/>
    <n v="1493"/>
    <n v="70"/>
    <n v="7"/>
    <n v="750000"/>
  </r>
  <r>
    <n v="10514"/>
    <x v="7"/>
    <x v="0"/>
    <x v="0"/>
    <x v="0"/>
    <s v="Swift"/>
    <n v="9"/>
    <n v="38000"/>
    <x v="1"/>
    <s v="Petrol"/>
    <s v="Manual"/>
    <n v="18.600000000000001"/>
    <n v="1197"/>
    <n v="85.8"/>
    <n v="5"/>
    <n v="320000"/>
  </r>
  <r>
    <n v="10515"/>
    <x v="19"/>
    <x v="9"/>
    <x v="1"/>
    <x v="0"/>
    <s v="Bolero"/>
    <n v="5"/>
    <n v="64172"/>
    <x v="1"/>
    <s v="Diesel"/>
    <s v="Manual"/>
    <n v="16.5"/>
    <n v="1493"/>
    <n v="70"/>
    <n v="7"/>
    <n v="690000"/>
  </r>
  <r>
    <n v="10516"/>
    <x v="8"/>
    <x v="1"/>
    <x v="1"/>
    <x v="0"/>
    <s v="Verna"/>
    <n v="5"/>
    <n v="53075"/>
    <x v="1"/>
    <s v="Petrol"/>
    <s v="Automatic"/>
    <n v="17.100000000000001"/>
    <n v="1591"/>
    <n v="121.4"/>
    <n v="5"/>
    <n v="675000"/>
  </r>
  <r>
    <n v="10517"/>
    <x v="67"/>
    <x v="11"/>
    <x v="2"/>
    <x v="0"/>
    <s v="Nexon"/>
    <n v="1"/>
    <n v="3500"/>
    <x v="0"/>
    <s v="Petrol"/>
    <s v="Manual"/>
    <n v="17"/>
    <n v="1198"/>
    <n v="108.5"/>
    <n v="5"/>
    <n v="650000"/>
  </r>
  <r>
    <n v="10518"/>
    <x v="4"/>
    <x v="0"/>
    <x v="1"/>
    <x v="1"/>
    <s v="Wagon R"/>
    <n v="5"/>
    <n v="60000"/>
    <x v="0"/>
    <s v="Petrol"/>
    <s v="Manual"/>
    <n v="20.51"/>
    <n v="998"/>
    <n v="67.040000000000006"/>
    <n v="5"/>
    <n v="324000"/>
  </r>
  <r>
    <n v="10519"/>
    <x v="42"/>
    <x v="8"/>
    <x v="1"/>
    <x v="1"/>
    <s v="Jazz"/>
    <n v="5"/>
    <n v="42000"/>
    <x v="1"/>
    <s v="Diesel"/>
    <s v="Manual"/>
    <n v="27.3"/>
    <n v="1498"/>
    <n v="98.6"/>
    <n v="5"/>
    <n v="425000"/>
  </r>
  <r>
    <n v="10520"/>
    <x v="0"/>
    <x v="0"/>
    <x v="2"/>
    <x v="1"/>
    <s v="Alto"/>
    <n v="4"/>
    <n v="36000"/>
    <x v="1"/>
    <s v="Petrol"/>
    <s v="Manual"/>
    <n v="24.7"/>
    <n v="796"/>
    <n v="47.3"/>
    <n v="5"/>
    <n v="275000"/>
  </r>
  <r>
    <n v="10521"/>
    <x v="8"/>
    <x v="1"/>
    <x v="1"/>
    <x v="0"/>
    <s v="Verna"/>
    <n v="5"/>
    <n v="16300"/>
    <x v="0"/>
    <s v="Petrol"/>
    <s v="Manual"/>
    <n v="17.010000000000002"/>
    <n v="1591"/>
    <n v="121.3"/>
    <n v="5"/>
    <n v="750000"/>
  </r>
  <r>
    <n v="10522"/>
    <x v="67"/>
    <x v="11"/>
    <x v="2"/>
    <x v="0"/>
    <s v="Nexon"/>
    <n v="3"/>
    <n v="26000"/>
    <x v="0"/>
    <s v="Petrol"/>
    <s v="Manual"/>
    <n v="17"/>
    <n v="1198"/>
    <n v="108.5"/>
    <n v="5"/>
    <n v="600000"/>
  </r>
  <r>
    <n v="10524"/>
    <x v="1"/>
    <x v="1"/>
    <x v="2"/>
    <x v="0"/>
    <s v="Grand"/>
    <n v="3"/>
    <n v="10000"/>
    <x v="0"/>
    <s v="Petrol"/>
    <s v="Manual"/>
    <n v="18.899999999999999"/>
    <n v="1197"/>
    <n v="81.86"/>
    <n v="5"/>
    <n v="450000"/>
  </r>
  <r>
    <n v="10525"/>
    <x v="21"/>
    <x v="3"/>
    <x v="1"/>
    <x v="1"/>
    <s v="KWID"/>
    <n v="5"/>
    <n v="45049"/>
    <x v="1"/>
    <s v="Petrol"/>
    <s v="Manual"/>
    <n v="25.17"/>
    <n v="799"/>
    <n v="53.3"/>
    <n v="5"/>
    <n v="320000"/>
  </r>
  <r>
    <n v="10526"/>
    <x v="0"/>
    <x v="0"/>
    <x v="1"/>
    <x v="1"/>
    <s v="Alto"/>
    <n v="5"/>
    <n v="10000"/>
    <x v="0"/>
    <s v="Petrol"/>
    <s v="Manual"/>
    <n v="23.95"/>
    <n v="998"/>
    <n v="67.05"/>
    <n v="5"/>
    <n v="316000"/>
  </r>
  <r>
    <n v="10528"/>
    <x v="3"/>
    <x v="2"/>
    <x v="2"/>
    <x v="0"/>
    <s v="Ecosport"/>
    <n v="2"/>
    <n v="11800"/>
    <x v="0"/>
    <s v="Petrol"/>
    <s v="Manual"/>
    <n v="17"/>
    <n v="1497"/>
    <n v="121.31"/>
    <n v="5"/>
    <n v="900000"/>
  </r>
  <r>
    <n v="10530"/>
    <x v="18"/>
    <x v="8"/>
    <x v="2"/>
    <x v="1"/>
    <s v="City"/>
    <n v="4"/>
    <n v="52000"/>
    <x v="0"/>
    <s v="Diesel"/>
    <s v="Manual"/>
    <n v="25.6"/>
    <n v="1498"/>
    <n v="97.9"/>
    <n v="5"/>
    <n v="1100000"/>
  </r>
  <r>
    <n v="10531"/>
    <x v="1"/>
    <x v="1"/>
    <x v="1"/>
    <x v="0"/>
    <s v="Grand"/>
    <n v="5"/>
    <n v="35000"/>
    <x v="0"/>
    <s v="Petrol"/>
    <s v="Manual"/>
    <n v="18.899999999999999"/>
    <n v="1197"/>
    <n v="82"/>
    <n v="5"/>
    <n v="410000"/>
  </r>
  <r>
    <n v="10532"/>
    <x v="14"/>
    <x v="0"/>
    <x v="2"/>
    <x v="1"/>
    <s v="Baleno"/>
    <n v="4"/>
    <n v="53000"/>
    <x v="1"/>
    <s v="Diesel"/>
    <s v="Manual"/>
    <n v="27.39"/>
    <n v="1248"/>
    <n v="74"/>
    <n v="5"/>
    <n v="696000"/>
  </r>
  <r>
    <n v="10533"/>
    <x v="9"/>
    <x v="3"/>
    <x v="0"/>
    <x v="1"/>
    <s v="Duster"/>
    <n v="7"/>
    <n v="125000"/>
    <x v="0"/>
    <s v="Diesel"/>
    <s v="Manual"/>
    <n v="20.45"/>
    <n v="1461"/>
    <n v="83.8"/>
    <n v="5"/>
    <n v="425000"/>
  </r>
  <r>
    <n v="10535"/>
    <x v="2"/>
    <x v="1"/>
    <x v="0"/>
    <x v="0"/>
    <s v="i20"/>
    <n v="9"/>
    <n v="110000"/>
    <x v="0"/>
    <s v="Petrol"/>
    <s v="Manual"/>
    <n v="17"/>
    <n v="1197"/>
    <n v="80"/>
    <n v="5"/>
    <n v="280000"/>
  </r>
  <r>
    <n v="10536"/>
    <x v="4"/>
    <x v="0"/>
    <x v="2"/>
    <x v="1"/>
    <s v="Wagon R"/>
    <n v="3"/>
    <n v="30000"/>
    <x v="0"/>
    <s v="Petrol"/>
    <s v="Manual"/>
    <n v="20.51"/>
    <n v="998"/>
    <n v="67.040000000000006"/>
    <n v="5"/>
    <n v="390000"/>
  </r>
  <r>
    <n v="10537"/>
    <x v="3"/>
    <x v="2"/>
    <x v="1"/>
    <x v="1"/>
    <s v="Ecosport"/>
    <n v="5"/>
    <n v="35000"/>
    <x v="0"/>
    <s v="Diesel"/>
    <s v="Manual"/>
    <n v="22.77"/>
    <n v="1498"/>
    <n v="98.59"/>
    <n v="5"/>
    <n v="640000"/>
  </r>
  <r>
    <n v="10539"/>
    <x v="17"/>
    <x v="1"/>
    <x v="2"/>
    <x v="1"/>
    <s v="Creta"/>
    <n v="3"/>
    <n v="40000"/>
    <x v="0"/>
    <s v="Diesel"/>
    <s v="Manual"/>
    <n v="21.38"/>
    <n v="1396"/>
    <n v="88.7"/>
    <n v="5"/>
    <n v="915000"/>
  </r>
  <r>
    <n v="10541"/>
    <x v="2"/>
    <x v="1"/>
    <x v="0"/>
    <x v="1"/>
    <s v="i20"/>
    <n v="9"/>
    <n v="70000"/>
    <x v="1"/>
    <s v="Diesel"/>
    <s v="Manual"/>
    <n v="21.9"/>
    <n v="1396"/>
    <n v="90"/>
    <n v="5"/>
    <n v="330000"/>
  </r>
  <r>
    <n v="10542"/>
    <x v="18"/>
    <x v="8"/>
    <x v="0"/>
    <x v="1"/>
    <s v="City"/>
    <n v="6"/>
    <n v="54700"/>
    <x v="1"/>
    <s v="Diesel"/>
    <s v="Manual"/>
    <n v="26"/>
    <n v="1498"/>
    <n v="98.6"/>
    <n v="5"/>
    <n v="600000"/>
  </r>
  <r>
    <n v="10543"/>
    <x v="3"/>
    <x v="2"/>
    <x v="2"/>
    <x v="1"/>
    <s v="Ecosport"/>
    <n v="3"/>
    <n v="36000"/>
    <x v="1"/>
    <s v="Diesel"/>
    <s v="Manual"/>
    <n v="23"/>
    <n v="1498"/>
    <n v="98.96"/>
    <n v="5"/>
    <n v="825000"/>
  </r>
  <r>
    <n v="10544"/>
    <x v="18"/>
    <x v="8"/>
    <x v="0"/>
    <x v="0"/>
    <s v="City"/>
    <n v="9"/>
    <n v="55000"/>
    <x v="1"/>
    <s v="Petrol"/>
    <s v="Manual"/>
    <n v="16.8"/>
    <n v="1497"/>
    <n v="116.3"/>
    <n v="5"/>
    <n v="379000"/>
  </r>
  <r>
    <n v="10545"/>
    <x v="5"/>
    <x v="1"/>
    <x v="0"/>
    <x v="0"/>
    <s v="i10"/>
    <n v="13"/>
    <n v="70000"/>
    <x v="1"/>
    <s v="Petrol"/>
    <s v="Manual"/>
    <n v="19.809999999999999"/>
    <n v="1086"/>
    <n v="68.05"/>
    <n v="5"/>
    <n v="239000"/>
  </r>
  <r>
    <n v="10546"/>
    <x v="47"/>
    <x v="11"/>
    <x v="0"/>
    <x v="0"/>
    <s v="Safari"/>
    <n v="10"/>
    <n v="140000"/>
    <x v="0"/>
    <s v="Diesel"/>
    <s v="Manual"/>
    <n v="13.93"/>
    <n v="2179"/>
    <n v="138.03"/>
    <n v="7"/>
    <n v="215000"/>
  </r>
  <r>
    <n v="10548"/>
    <x v="4"/>
    <x v="0"/>
    <x v="2"/>
    <x v="1"/>
    <s v="Wagon R"/>
    <n v="3"/>
    <n v="25000"/>
    <x v="0"/>
    <s v="Petrol"/>
    <s v="Manual"/>
    <n v="20.51"/>
    <n v="998"/>
    <n v="67.040000000000006"/>
    <n v="5"/>
    <n v="400000"/>
  </r>
  <r>
    <n v="10549"/>
    <x v="40"/>
    <x v="2"/>
    <x v="1"/>
    <x v="0"/>
    <s v="Endeavour"/>
    <n v="5"/>
    <n v="40000"/>
    <x v="0"/>
    <s v="Diesel"/>
    <s v="Automatic"/>
    <n v="12.62"/>
    <n v="2198"/>
    <n v="158"/>
    <n v="7"/>
    <n v="2150000"/>
  </r>
  <r>
    <n v="10550"/>
    <x v="7"/>
    <x v="0"/>
    <x v="2"/>
    <x v="1"/>
    <s v="Swift"/>
    <n v="2"/>
    <n v="10000"/>
    <x v="0"/>
    <s v="Petrol"/>
    <s v="Manual"/>
    <n v="21.21"/>
    <n v="1197"/>
    <n v="81.8"/>
    <n v="5"/>
    <n v="595000"/>
  </r>
  <r>
    <n v="10554"/>
    <x v="19"/>
    <x v="9"/>
    <x v="0"/>
    <x v="0"/>
    <s v="Bolero"/>
    <n v="10"/>
    <n v="120000"/>
    <x v="0"/>
    <s v="Diesel"/>
    <s v="Manual"/>
    <n v="13.6"/>
    <n v="2523"/>
    <n v="63"/>
    <n v="7"/>
    <n v="450000"/>
  </r>
  <r>
    <n v="10555"/>
    <x v="4"/>
    <x v="0"/>
    <x v="0"/>
    <x v="0"/>
    <s v="Wagon R"/>
    <n v="11"/>
    <n v="50000"/>
    <x v="0"/>
    <s v="Petrol"/>
    <s v="Manual"/>
    <n v="18.899999999999999"/>
    <n v="998"/>
    <n v="67.099999999999994"/>
    <n v="5"/>
    <n v="260000"/>
  </r>
  <r>
    <n v="10556"/>
    <x v="29"/>
    <x v="9"/>
    <x v="2"/>
    <x v="0"/>
    <s v="Marazzo"/>
    <n v="1"/>
    <n v="5000"/>
    <x v="0"/>
    <s v="Diesel"/>
    <s v="Manual"/>
    <n v="17.3"/>
    <n v="1497"/>
    <n v="121"/>
    <n v="7"/>
    <n v="1100000"/>
  </r>
  <r>
    <n v="10558"/>
    <x v="80"/>
    <x v="13"/>
    <x v="0"/>
    <x v="0"/>
    <n v="7"/>
    <n v="6"/>
    <n v="30000"/>
    <x v="0"/>
    <s v="Diesel"/>
    <s v="Automatic"/>
    <n v="16.46"/>
    <n v="2993"/>
    <n v="258"/>
    <n v="5"/>
    <n v="5500000"/>
  </r>
  <r>
    <n v="10559"/>
    <x v="7"/>
    <x v="0"/>
    <x v="0"/>
    <x v="1"/>
    <s v="Swift"/>
    <n v="8"/>
    <n v="63589"/>
    <x v="1"/>
    <s v="Diesel"/>
    <s v="Manual"/>
    <n v="28.4"/>
    <n v="1248"/>
    <n v="74"/>
    <n v="5"/>
    <n v="425000"/>
  </r>
  <r>
    <n v="10560"/>
    <x v="2"/>
    <x v="1"/>
    <x v="0"/>
    <x v="0"/>
    <s v="i20"/>
    <n v="6"/>
    <n v="51000"/>
    <x v="0"/>
    <s v="Petrol"/>
    <s v="Manual"/>
    <n v="18.600000000000001"/>
    <n v="1197"/>
    <n v="81.83"/>
    <n v="5"/>
    <n v="450000"/>
  </r>
  <r>
    <n v="10562"/>
    <x v="34"/>
    <x v="7"/>
    <x v="0"/>
    <x v="1"/>
    <s v="Polo"/>
    <n v="7"/>
    <n v="59000"/>
    <x v="1"/>
    <s v="Diesel"/>
    <s v="Manual"/>
    <n v="20.14"/>
    <n v="1498"/>
    <n v="88.8"/>
    <n v="5"/>
    <n v="495000"/>
  </r>
  <r>
    <n v="10563"/>
    <x v="15"/>
    <x v="0"/>
    <x v="2"/>
    <x v="1"/>
    <s v="Swift Dzire"/>
    <n v="3"/>
    <n v="60000"/>
    <x v="0"/>
    <s v="Diesel"/>
    <s v="Manual"/>
    <n v="28.4"/>
    <n v="1248"/>
    <n v="74.02"/>
    <n v="5"/>
    <n v="610000"/>
  </r>
  <r>
    <n v="10564"/>
    <x v="13"/>
    <x v="6"/>
    <x v="0"/>
    <x v="0"/>
    <s v="Innova"/>
    <n v="12"/>
    <n v="160000"/>
    <x v="0"/>
    <s v="Diesel"/>
    <s v="Manual"/>
    <n v="12.8"/>
    <n v="2494"/>
    <n v="102"/>
    <n v="8"/>
    <n v="450000"/>
  </r>
  <r>
    <n v="10565"/>
    <x v="41"/>
    <x v="9"/>
    <x v="1"/>
    <x v="1"/>
    <s v="KUV"/>
    <n v="5"/>
    <n v="40000"/>
    <x v="0"/>
    <s v="Diesel"/>
    <s v="Manual"/>
    <n v="25.32"/>
    <n v="1198"/>
    <n v="77"/>
    <n v="6"/>
    <n v="450000"/>
  </r>
  <r>
    <n v="10568"/>
    <x v="47"/>
    <x v="11"/>
    <x v="1"/>
    <x v="0"/>
    <s v="Safari"/>
    <n v="5"/>
    <n v="64579"/>
    <x v="1"/>
    <s v="Diesel"/>
    <s v="Manual"/>
    <n v="14.1"/>
    <n v="2179"/>
    <n v="148"/>
    <n v="7"/>
    <n v="875000"/>
  </r>
  <r>
    <n v="10569"/>
    <x v="17"/>
    <x v="1"/>
    <x v="0"/>
    <x v="0"/>
    <s v="Creta"/>
    <n v="6"/>
    <n v="35000"/>
    <x v="0"/>
    <s v="Diesel"/>
    <s v="Manual"/>
    <n v="19.670000000000002"/>
    <n v="1582"/>
    <n v="126.2"/>
    <n v="5"/>
    <n v="850000"/>
  </r>
  <r>
    <n v="10570"/>
    <x v="44"/>
    <x v="14"/>
    <x v="0"/>
    <x v="0"/>
    <s v="A4"/>
    <n v="10"/>
    <n v="69000"/>
    <x v="1"/>
    <s v="Diesel"/>
    <s v="Automatic"/>
    <n v="17.11"/>
    <n v="1968"/>
    <n v="174.33"/>
    <n v="5"/>
    <n v="925000"/>
  </r>
  <r>
    <n v="10572"/>
    <x v="0"/>
    <x v="0"/>
    <x v="2"/>
    <x v="1"/>
    <s v="Alto"/>
    <n v="2"/>
    <n v="8000"/>
    <x v="1"/>
    <s v="Petrol"/>
    <s v="Manual"/>
    <n v="22.05"/>
    <n v="796"/>
    <n v="47.3"/>
    <n v="5"/>
    <n v="335000"/>
  </r>
  <r>
    <n v="10573"/>
    <x v="18"/>
    <x v="8"/>
    <x v="1"/>
    <x v="0"/>
    <s v="City"/>
    <n v="5"/>
    <n v="55055"/>
    <x v="1"/>
    <s v="Petrol"/>
    <s v="Manual"/>
    <n v="17.8"/>
    <n v="1497"/>
    <n v="117.3"/>
    <n v="5"/>
    <n v="600000"/>
  </r>
  <r>
    <n v="10575"/>
    <x v="21"/>
    <x v="3"/>
    <x v="2"/>
    <x v="1"/>
    <s v="KWID"/>
    <n v="2"/>
    <n v="15000"/>
    <x v="0"/>
    <s v="Petrol"/>
    <s v="Manual"/>
    <n v="25.17"/>
    <n v="799"/>
    <n v="53.3"/>
    <n v="5"/>
    <n v="375000"/>
  </r>
  <r>
    <n v="10576"/>
    <x v="44"/>
    <x v="14"/>
    <x v="0"/>
    <x v="0"/>
    <s v="A4"/>
    <n v="11"/>
    <n v="74000"/>
    <x v="1"/>
    <s v="Diesel"/>
    <s v="Automatic"/>
    <n v="17.11"/>
    <n v="1968"/>
    <n v="174.33"/>
    <n v="5"/>
    <n v="1100000"/>
  </r>
  <r>
    <n v="10578"/>
    <x v="58"/>
    <x v="13"/>
    <x v="1"/>
    <x v="0"/>
    <s v="X5"/>
    <n v="5"/>
    <n v="47270"/>
    <x v="1"/>
    <s v="Diesel"/>
    <s v="Automatic"/>
    <n v="15.97"/>
    <n v="2993"/>
    <n v="258"/>
    <n v="5"/>
    <n v="4150000"/>
  </r>
  <r>
    <n v="10579"/>
    <x v="7"/>
    <x v="0"/>
    <x v="0"/>
    <x v="1"/>
    <s v="Swift"/>
    <n v="7"/>
    <n v="80000"/>
    <x v="0"/>
    <s v="Diesel"/>
    <s v="Manual"/>
    <n v="25.2"/>
    <n v="1248"/>
    <n v="74"/>
    <n v="5"/>
    <n v="400000"/>
  </r>
  <r>
    <n v="10582"/>
    <x v="7"/>
    <x v="0"/>
    <x v="1"/>
    <x v="1"/>
    <s v="Swift"/>
    <n v="5"/>
    <n v="35000"/>
    <x v="0"/>
    <s v="Petrol"/>
    <s v="Manual"/>
    <n v="20.399999999999999"/>
    <n v="1197"/>
    <n v="81.8"/>
    <n v="5"/>
    <n v="400000"/>
  </r>
  <r>
    <n v="10583"/>
    <x v="27"/>
    <x v="10"/>
    <x v="2"/>
    <x v="1"/>
    <s v="RediGO"/>
    <n v="3"/>
    <n v="14000"/>
    <x v="1"/>
    <s v="Petrol"/>
    <s v="Automatic"/>
    <n v="23"/>
    <n v="999"/>
    <n v="67"/>
    <n v="5"/>
    <n v="349000"/>
  </r>
  <r>
    <n v="10584"/>
    <x v="27"/>
    <x v="10"/>
    <x v="2"/>
    <x v="1"/>
    <s v="RediGO"/>
    <n v="3"/>
    <n v="25000"/>
    <x v="0"/>
    <s v="Petrol"/>
    <s v="Manual"/>
    <n v="22.7"/>
    <n v="799"/>
    <n v="53.64"/>
    <n v="5"/>
    <n v="225000"/>
  </r>
  <r>
    <n v="10588"/>
    <x v="41"/>
    <x v="9"/>
    <x v="2"/>
    <x v="0"/>
    <s v="KUV"/>
    <n v="4"/>
    <n v="40000"/>
    <x v="0"/>
    <s v="Petrol"/>
    <s v="Manual"/>
    <n v="18.149999999999999"/>
    <n v="1198"/>
    <n v="82"/>
    <n v="6"/>
    <n v="500000"/>
  </r>
  <r>
    <n v="10589"/>
    <x v="46"/>
    <x v="0"/>
    <x v="0"/>
    <x v="1"/>
    <s v="Ertiga"/>
    <n v="6"/>
    <n v="58000"/>
    <x v="1"/>
    <s v="Diesel"/>
    <s v="Manual"/>
    <n v="20.77"/>
    <n v="1248"/>
    <n v="88.8"/>
    <n v="7"/>
    <n v="750000"/>
  </r>
  <r>
    <n v="10593"/>
    <x v="0"/>
    <x v="0"/>
    <x v="2"/>
    <x v="1"/>
    <s v="Alto"/>
    <n v="2"/>
    <n v="5000"/>
    <x v="0"/>
    <s v="Petrol"/>
    <s v="Manual"/>
    <n v="23.95"/>
    <n v="998"/>
    <n v="67.05"/>
    <n v="5"/>
    <n v="390000"/>
  </r>
  <r>
    <n v="10594"/>
    <x v="0"/>
    <x v="0"/>
    <x v="0"/>
    <x v="1"/>
    <s v="Alto"/>
    <n v="7"/>
    <n v="50000"/>
    <x v="1"/>
    <s v="Petrol"/>
    <s v="Manual"/>
    <n v="22.74"/>
    <n v="796"/>
    <n v="47.3"/>
    <n v="5"/>
    <n v="240000"/>
  </r>
  <r>
    <n v="10595"/>
    <x v="9"/>
    <x v="3"/>
    <x v="2"/>
    <x v="0"/>
    <s v="Duster"/>
    <n v="4"/>
    <n v="36000"/>
    <x v="1"/>
    <s v="Diesel"/>
    <s v="Manual"/>
    <n v="19.87"/>
    <n v="1461"/>
    <n v="83.8"/>
    <n v="5"/>
    <n v="680000"/>
  </r>
  <r>
    <n v="10596"/>
    <x v="13"/>
    <x v="6"/>
    <x v="0"/>
    <x v="0"/>
    <s v="Innova"/>
    <n v="6"/>
    <n v="51000"/>
    <x v="1"/>
    <s v="Diesel"/>
    <s v="Manual"/>
    <n v="12.99"/>
    <n v="2494"/>
    <n v="100.6"/>
    <n v="7"/>
    <n v="1090000"/>
  </r>
  <r>
    <n v="10597"/>
    <x v="41"/>
    <x v="9"/>
    <x v="1"/>
    <x v="0"/>
    <s v="KUV"/>
    <n v="5"/>
    <n v="15000"/>
    <x v="0"/>
    <s v="Petrol"/>
    <s v="Manual"/>
    <n v="18.149999999999999"/>
    <n v="1198"/>
    <n v="82"/>
    <n v="5"/>
    <n v="400000"/>
  </r>
  <r>
    <n v="10599"/>
    <x v="32"/>
    <x v="0"/>
    <x v="2"/>
    <x v="1"/>
    <s v="Vitara"/>
    <n v="4"/>
    <n v="100000"/>
    <x v="0"/>
    <s v="Diesel"/>
    <s v="Manual"/>
    <n v="24.3"/>
    <n v="1248"/>
    <n v="88.5"/>
    <n v="5"/>
    <n v="760000"/>
  </r>
  <r>
    <n v="10600"/>
    <x v="67"/>
    <x v="11"/>
    <x v="2"/>
    <x v="1"/>
    <s v="Nexon"/>
    <n v="3"/>
    <n v="51000"/>
    <x v="1"/>
    <s v="Diesel"/>
    <s v="Manual"/>
    <n v="21.5"/>
    <n v="1497"/>
    <n v="108.5"/>
    <n v="5"/>
    <n v="775000"/>
  </r>
  <r>
    <n v="10601"/>
    <x v="29"/>
    <x v="9"/>
    <x v="2"/>
    <x v="0"/>
    <s v="Marazzo"/>
    <n v="2"/>
    <n v="45800"/>
    <x v="1"/>
    <s v="Diesel"/>
    <s v="Manual"/>
    <n v="17.3"/>
    <n v="1497"/>
    <n v="121"/>
    <n v="7"/>
    <n v="1050000"/>
  </r>
  <r>
    <n v="10602"/>
    <x v="15"/>
    <x v="0"/>
    <x v="2"/>
    <x v="1"/>
    <s v="Swift Dzire"/>
    <n v="2"/>
    <n v="30000"/>
    <x v="1"/>
    <s v="Diesel"/>
    <s v="Manual"/>
    <n v="28.4"/>
    <n v="1248"/>
    <n v="74.02"/>
    <n v="5"/>
    <n v="780000"/>
  </r>
  <r>
    <n v="10603"/>
    <x v="2"/>
    <x v="1"/>
    <x v="2"/>
    <x v="1"/>
    <s v="i20"/>
    <n v="4"/>
    <n v="29599"/>
    <x v="1"/>
    <s v="Diesel"/>
    <s v="Manual"/>
    <n v="21.19"/>
    <n v="1396"/>
    <n v="88.73"/>
    <n v="5"/>
    <n v="600000"/>
  </r>
  <r>
    <n v="10604"/>
    <x v="16"/>
    <x v="7"/>
    <x v="0"/>
    <x v="0"/>
    <s v="Vento"/>
    <n v="8"/>
    <n v="90000"/>
    <x v="0"/>
    <s v="Petrol"/>
    <s v="Manual"/>
    <n v="15.04"/>
    <n v="1598"/>
    <n v="103.6"/>
    <n v="5"/>
    <n v="375000"/>
  </r>
  <r>
    <n v="10607"/>
    <x v="7"/>
    <x v="0"/>
    <x v="0"/>
    <x v="1"/>
    <s v="Swift"/>
    <n v="6"/>
    <n v="79000"/>
    <x v="1"/>
    <s v="Diesel"/>
    <s v="Manual"/>
    <n v="28.4"/>
    <n v="1248"/>
    <n v="74"/>
    <n v="5"/>
    <n v="525000"/>
  </r>
  <r>
    <n v="10608"/>
    <x v="2"/>
    <x v="1"/>
    <x v="0"/>
    <x v="0"/>
    <s v="i20"/>
    <n v="11"/>
    <n v="100000"/>
    <x v="0"/>
    <s v="Petrol"/>
    <s v="Manual"/>
    <n v="17"/>
    <n v="1197"/>
    <n v="80"/>
    <n v="5"/>
    <n v="190000"/>
  </r>
  <r>
    <n v="10609"/>
    <x v="43"/>
    <x v="13"/>
    <x v="0"/>
    <x v="0"/>
    <n v="3"/>
    <n v="6"/>
    <n v="31000"/>
    <x v="1"/>
    <s v="Diesel"/>
    <s v="Automatic"/>
    <n v="18.88"/>
    <n v="1995"/>
    <n v="184"/>
    <n v="5"/>
    <n v="2150000"/>
  </r>
  <r>
    <n v="10610"/>
    <x v="21"/>
    <x v="3"/>
    <x v="2"/>
    <x v="1"/>
    <s v="KWID"/>
    <n v="4"/>
    <n v="25000"/>
    <x v="0"/>
    <s v="Petrol"/>
    <s v="Manual"/>
    <n v="23.01"/>
    <n v="999"/>
    <n v="67"/>
    <n v="5"/>
    <n v="285000"/>
  </r>
  <r>
    <n v="10611"/>
    <x v="8"/>
    <x v="1"/>
    <x v="0"/>
    <x v="0"/>
    <s v="Verna"/>
    <n v="8"/>
    <n v="38000"/>
    <x v="0"/>
    <s v="Petrol"/>
    <s v="Manual"/>
    <n v="17.010000000000002"/>
    <n v="1591"/>
    <n v="121.3"/>
    <n v="5"/>
    <n v="450000"/>
  </r>
  <r>
    <n v="10613"/>
    <x v="33"/>
    <x v="11"/>
    <x v="2"/>
    <x v="1"/>
    <s v="Tiago"/>
    <n v="3"/>
    <n v="60000"/>
    <x v="0"/>
    <s v="Diesel"/>
    <s v="Manual"/>
    <n v="27.28"/>
    <n v="1047"/>
    <n v="69"/>
    <n v="5"/>
    <n v="375000"/>
  </r>
  <r>
    <n v="10614"/>
    <x v="2"/>
    <x v="1"/>
    <x v="0"/>
    <x v="0"/>
    <s v="i20"/>
    <n v="6"/>
    <n v="80000"/>
    <x v="0"/>
    <s v="Petrol"/>
    <s v="Manual"/>
    <n v="18.600000000000001"/>
    <n v="1197"/>
    <n v="81.83"/>
    <n v="5"/>
    <n v="500000"/>
  </r>
  <r>
    <n v="10617"/>
    <x v="71"/>
    <x v="8"/>
    <x v="2"/>
    <x v="1"/>
    <s v="WR-V"/>
    <n v="3"/>
    <n v="15299"/>
    <x v="1"/>
    <s v="Diesel"/>
    <s v="Manual"/>
    <n v="25.5"/>
    <n v="1498"/>
    <n v="98.6"/>
    <n v="5"/>
    <n v="800000"/>
  </r>
  <r>
    <n v="10618"/>
    <x v="42"/>
    <x v="8"/>
    <x v="2"/>
    <x v="0"/>
    <s v="Jazz"/>
    <n v="4"/>
    <n v="25428"/>
    <x v="1"/>
    <s v="Petrol"/>
    <s v="Manual"/>
    <n v="18.7"/>
    <n v="1199"/>
    <n v="88.7"/>
    <n v="5"/>
    <n v="520000"/>
  </r>
  <r>
    <n v="10619"/>
    <x v="4"/>
    <x v="0"/>
    <x v="0"/>
    <x v="0"/>
    <s v="Wagon R"/>
    <n v="9"/>
    <n v="37000"/>
    <x v="0"/>
    <s v="Petrol"/>
    <s v="Manual"/>
    <n v="18.899999999999999"/>
    <n v="998"/>
    <n v="67.099999999999994"/>
    <n v="5"/>
    <n v="250000"/>
  </r>
  <r>
    <n v="10620"/>
    <x v="68"/>
    <x v="9"/>
    <x v="2"/>
    <x v="0"/>
    <s v="XUV300"/>
    <n v="2"/>
    <n v="15000"/>
    <x v="0"/>
    <s v="Petrol"/>
    <s v="Manual"/>
    <n v="17"/>
    <n v="1197"/>
    <n v="110"/>
    <n v="5"/>
    <n v="1050000"/>
  </r>
  <r>
    <n v="10622"/>
    <x v="18"/>
    <x v="8"/>
    <x v="2"/>
    <x v="0"/>
    <s v="City"/>
    <n v="3"/>
    <n v="11000"/>
    <x v="0"/>
    <s v="Petrol"/>
    <s v="Manual"/>
    <n v="17.14"/>
    <n v="1497"/>
    <n v="117.6"/>
    <n v="5"/>
    <n v="1100000"/>
  </r>
  <r>
    <n v="10623"/>
    <x v="37"/>
    <x v="10"/>
    <x v="2"/>
    <x v="0"/>
    <s v="GO"/>
    <n v="2"/>
    <n v="30000"/>
    <x v="0"/>
    <s v="Petrol"/>
    <s v="Automatic"/>
    <n v="19.59"/>
    <n v="1198"/>
    <n v="76.430000000000007"/>
    <n v="5"/>
    <n v="550000"/>
  </r>
  <r>
    <n v="10625"/>
    <x v="25"/>
    <x v="9"/>
    <x v="2"/>
    <x v="0"/>
    <s v="KUV100"/>
    <n v="3"/>
    <n v="16000"/>
    <x v="0"/>
    <s v="Petrol"/>
    <s v="Manual"/>
    <n v="18.149999999999999"/>
    <n v="1198"/>
    <n v="82"/>
    <n v="6"/>
    <n v="480000"/>
  </r>
  <r>
    <n v="10626"/>
    <x v="8"/>
    <x v="1"/>
    <x v="2"/>
    <x v="1"/>
    <s v="Verna"/>
    <n v="2"/>
    <n v="45000"/>
    <x v="1"/>
    <s v="Diesel"/>
    <s v="Manual"/>
    <n v="22"/>
    <n v="1582"/>
    <n v="126.2"/>
    <n v="5"/>
    <n v="1150000"/>
  </r>
  <r>
    <n v="10627"/>
    <x v="9"/>
    <x v="3"/>
    <x v="0"/>
    <x v="1"/>
    <s v="Duster"/>
    <n v="7"/>
    <n v="90000"/>
    <x v="0"/>
    <s v="Diesel"/>
    <s v="Manual"/>
    <n v="20.45"/>
    <n v="1461"/>
    <n v="83.8"/>
    <n v="5"/>
    <n v="500000"/>
  </r>
  <r>
    <n v="10628"/>
    <x v="67"/>
    <x v="11"/>
    <x v="2"/>
    <x v="0"/>
    <s v="Nexon"/>
    <n v="3"/>
    <n v="10000"/>
    <x v="0"/>
    <s v="Petrol"/>
    <s v="Manual"/>
    <n v="17"/>
    <n v="1198"/>
    <n v="108.5"/>
    <n v="5"/>
    <n v="685000"/>
  </r>
  <r>
    <n v="10630"/>
    <x v="31"/>
    <x v="2"/>
    <x v="0"/>
    <x v="0"/>
    <s v="Figo"/>
    <n v="10"/>
    <n v="46132"/>
    <x v="1"/>
    <s v="Petrol"/>
    <s v="Manual"/>
    <n v="15.6"/>
    <n v="1196"/>
    <n v="70"/>
    <n v="5"/>
    <n v="139000"/>
  </r>
  <r>
    <n v="10632"/>
    <x v="0"/>
    <x v="0"/>
    <x v="0"/>
    <x v="1"/>
    <s v="Alto"/>
    <n v="6"/>
    <n v="40000"/>
    <x v="0"/>
    <s v="Petrol"/>
    <s v="Manual"/>
    <n v="23.95"/>
    <n v="998"/>
    <n v="67.05"/>
    <n v="5"/>
    <n v="250000"/>
  </r>
  <r>
    <n v="10633"/>
    <x v="8"/>
    <x v="1"/>
    <x v="0"/>
    <x v="1"/>
    <s v="Verna"/>
    <n v="8"/>
    <n v="60000"/>
    <x v="0"/>
    <s v="Diesel"/>
    <s v="Manual"/>
    <n v="22.32"/>
    <n v="1582"/>
    <n v="126.32"/>
    <n v="5"/>
    <n v="450000"/>
  </r>
  <r>
    <n v="10634"/>
    <x v="22"/>
    <x v="8"/>
    <x v="1"/>
    <x v="0"/>
    <s v="Amaze"/>
    <n v="5"/>
    <n v="56348"/>
    <x v="1"/>
    <s v="Petrol"/>
    <s v="Manual"/>
    <n v="17.8"/>
    <n v="1198"/>
    <n v="86.7"/>
    <n v="5"/>
    <n v="400000"/>
  </r>
  <r>
    <n v="10636"/>
    <x v="41"/>
    <x v="9"/>
    <x v="1"/>
    <x v="0"/>
    <s v="KUV"/>
    <n v="5"/>
    <n v="15000"/>
    <x v="0"/>
    <s v="Petrol"/>
    <s v="Manual"/>
    <n v="18.149999999999999"/>
    <n v="1198"/>
    <n v="82"/>
    <n v="5"/>
    <n v="420000"/>
  </r>
  <r>
    <n v="10637"/>
    <x v="7"/>
    <x v="0"/>
    <x v="0"/>
    <x v="1"/>
    <s v="Swift"/>
    <n v="7"/>
    <n v="64000"/>
    <x v="1"/>
    <s v="Diesel"/>
    <s v="Manual"/>
    <n v="28.4"/>
    <n v="1248"/>
    <n v="74"/>
    <n v="5"/>
    <n v="440000"/>
  </r>
  <r>
    <n v="10638"/>
    <x v="22"/>
    <x v="8"/>
    <x v="2"/>
    <x v="0"/>
    <s v="Amaze"/>
    <n v="2"/>
    <n v="5000"/>
    <x v="0"/>
    <s v="Petrol"/>
    <s v="Automatic"/>
    <n v="19"/>
    <n v="1199"/>
    <n v="88.76"/>
    <n v="5"/>
    <n v="800000"/>
  </r>
  <r>
    <n v="10640"/>
    <x v="21"/>
    <x v="3"/>
    <x v="2"/>
    <x v="1"/>
    <s v="KWID"/>
    <n v="3"/>
    <n v="12000"/>
    <x v="0"/>
    <s v="Petrol"/>
    <s v="Manual"/>
    <n v="25.17"/>
    <n v="799"/>
    <n v="53.3"/>
    <n v="5"/>
    <n v="330000"/>
  </r>
  <r>
    <n v="10641"/>
    <x v="21"/>
    <x v="3"/>
    <x v="2"/>
    <x v="1"/>
    <s v="KWID"/>
    <n v="4"/>
    <n v="9748"/>
    <x v="0"/>
    <s v="Petrol"/>
    <s v="Manual"/>
    <n v="23.01"/>
    <n v="999"/>
    <n v="67"/>
    <n v="5"/>
    <n v="350000"/>
  </r>
  <r>
    <n v="10642"/>
    <x v="42"/>
    <x v="8"/>
    <x v="1"/>
    <x v="0"/>
    <s v="Jazz"/>
    <n v="5"/>
    <n v="48731"/>
    <x v="1"/>
    <s v="Petrol"/>
    <s v="Manual"/>
    <n v="18.7"/>
    <n v="1199"/>
    <n v="88.7"/>
    <n v="5"/>
    <n v="650000"/>
  </r>
  <r>
    <n v="10643"/>
    <x v="28"/>
    <x v="9"/>
    <x v="0"/>
    <x v="0"/>
    <s v="Scorpio"/>
    <n v="7"/>
    <n v="100000"/>
    <x v="1"/>
    <s v="Diesel"/>
    <s v="Manual"/>
    <n v="12.05"/>
    <n v="2179"/>
    <n v="120"/>
    <n v="8"/>
    <n v="590000"/>
  </r>
  <r>
    <n v="10645"/>
    <x v="18"/>
    <x v="8"/>
    <x v="1"/>
    <x v="0"/>
    <s v="City"/>
    <n v="5"/>
    <n v="27000"/>
    <x v="1"/>
    <s v="Petrol"/>
    <s v="Manual"/>
    <n v="17"/>
    <n v="1497"/>
    <n v="118"/>
    <n v="5"/>
    <n v="775000"/>
  </r>
  <r>
    <n v="10646"/>
    <x v="33"/>
    <x v="11"/>
    <x v="2"/>
    <x v="1"/>
    <s v="Tiago"/>
    <n v="3"/>
    <n v="25000"/>
    <x v="0"/>
    <s v="Petrol"/>
    <s v="Manual"/>
    <n v="23.84"/>
    <n v="1199"/>
    <n v="84"/>
    <n v="5"/>
    <n v="450000"/>
  </r>
  <r>
    <n v="10647"/>
    <x v="24"/>
    <x v="9"/>
    <x v="0"/>
    <x v="0"/>
    <s v="XUV500"/>
    <n v="6"/>
    <n v="30000"/>
    <x v="0"/>
    <s v="Diesel"/>
    <s v="Manual"/>
    <n v="15.1"/>
    <n v="2179"/>
    <n v="140"/>
    <n v="7"/>
    <n v="820000"/>
  </r>
  <r>
    <n v="10648"/>
    <x v="8"/>
    <x v="1"/>
    <x v="1"/>
    <x v="0"/>
    <s v="Verna"/>
    <n v="5"/>
    <n v="70000"/>
    <x v="1"/>
    <s v="Diesel"/>
    <s v="Automatic"/>
    <n v="19.079999999999998"/>
    <n v="1582"/>
    <n v="126.2"/>
    <n v="5"/>
    <n v="800000"/>
  </r>
  <r>
    <n v="10649"/>
    <x v="11"/>
    <x v="0"/>
    <x v="0"/>
    <x v="1"/>
    <s v="Ciaz"/>
    <n v="6"/>
    <n v="40000"/>
    <x v="0"/>
    <s v="Diesel"/>
    <s v="Manual"/>
    <n v="26.21"/>
    <n v="1248"/>
    <n v="88.5"/>
    <n v="5"/>
    <n v="549000"/>
  </r>
  <r>
    <n v="10650"/>
    <x v="6"/>
    <x v="1"/>
    <x v="2"/>
    <x v="0"/>
    <s v="Venue"/>
    <n v="1"/>
    <n v="2600"/>
    <x v="0"/>
    <s v="Petrol"/>
    <s v="Manual"/>
    <n v="18.27"/>
    <n v="998"/>
    <n v="118.35"/>
    <n v="5"/>
    <n v="950000"/>
  </r>
  <r>
    <n v="10651"/>
    <x v="3"/>
    <x v="2"/>
    <x v="0"/>
    <x v="1"/>
    <s v="Ecosport"/>
    <n v="7"/>
    <n v="80000"/>
    <x v="1"/>
    <s v="Diesel"/>
    <s v="Manual"/>
    <n v="22.7"/>
    <n v="1498"/>
    <n v="89.84"/>
    <n v="5"/>
    <n v="525000"/>
  </r>
  <r>
    <n v="10652"/>
    <x v="15"/>
    <x v="0"/>
    <x v="0"/>
    <x v="0"/>
    <s v="Swift Dzire"/>
    <n v="10"/>
    <n v="85000"/>
    <x v="1"/>
    <s v="Petrol"/>
    <s v="Manual"/>
    <n v="19"/>
    <n v="1197"/>
    <n v="85.8"/>
    <n v="5"/>
    <n v="225000"/>
  </r>
  <r>
    <n v="10653"/>
    <x v="30"/>
    <x v="2"/>
    <x v="0"/>
    <x v="1"/>
    <s v="Aspire"/>
    <n v="6"/>
    <n v="79661"/>
    <x v="1"/>
    <s v="Diesel"/>
    <s v="Manual"/>
    <n v="25.83"/>
    <n v="1498"/>
    <n v="99"/>
    <n v="5"/>
    <n v="570000"/>
  </r>
  <r>
    <n v="10654"/>
    <x v="5"/>
    <x v="1"/>
    <x v="0"/>
    <x v="0"/>
    <s v="i10"/>
    <n v="9"/>
    <n v="70000"/>
    <x v="0"/>
    <s v="Petrol"/>
    <s v="Manual"/>
    <n v="19.809999999999999"/>
    <n v="1086"/>
    <n v="68.05"/>
    <n v="5"/>
    <n v="290000"/>
  </r>
  <r>
    <n v="10655"/>
    <x v="3"/>
    <x v="2"/>
    <x v="0"/>
    <x v="0"/>
    <s v="Ecosport"/>
    <n v="8"/>
    <n v="34000"/>
    <x v="1"/>
    <s v="Petrol"/>
    <s v="Manual"/>
    <n v="18.88"/>
    <n v="999"/>
    <n v="123.37"/>
    <n v="5"/>
    <n v="550000"/>
  </r>
  <r>
    <n v="10656"/>
    <x v="18"/>
    <x v="8"/>
    <x v="0"/>
    <x v="0"/>
    <s v="City"/>
    <n v="10"/>
    <n v="84470"/>
    <x v="1"/>
    <s v="Petrol"/>
    <s v="Manual"/>
    <n v="16.8"/>
    <n v="1497"/>
    <n v="116.4"/>
    <n v="5"/>
    <n v="425000"/>
  </r>
  <r>
    <n v="10657"/>
    <x v="2"/>
    <x v="1"/>
    <x v="2"/>
    <x v="0"/>
    <s v="i20"/>
    <n v="3"/>
    <n v="25656"/>
    <x v="0"/>
    <s v="Petrol"/>
    <s v="Manual"/>
    <n v="17.190000000000001"/>
    <n v="1197"/>
    <n v="81.86"/>
    <n v="5"/>
    <n v="650000"/>
  </r>
  <r>
    <n v="10658"/>
    <x v="1"/>
    <x v="1"/>
    <x v="2"/>
    <x v="1"/>
    <s v="Grand"/>
    <n v="4"/>
    <n v="73000"/>
    <x v="0"/>
    <s v="Diesel"/>
    <s v="Manual"/>
    <n v="24"/>
    <n v="1186"/>
    <n v="73.97"/>
    <n v="5"/>
    <n v="375000"/>
  </r>
  <r>
    <n v="10661"/>
    <x v="15"/>
    <x v="0"/>
    <x v="0"/>
    <x v="0"/>
    <s v="Swift Dzire"/>
    <n v="11"/>
    <n v="100000"/>
    <x v="0"/>
    <s v="Diesel"/>
    <s v="Manual"/>
    <n v="19.3"/>
    <n v="1248"/>
    <n v="73.900000000000006"/>
    <n v="5"/>
    <n v="200000"/>
  </r>
  <r>
    <n v="10662"/>
    <x v="1"/>
    <x v="1"/>
    <x v="2"/>
    <x v="0"/>
    <s v="Grand"/>
    <n v="1"/>
    <n v="1000"/>
    <x v="0"/>
    <s v="Petrol"/>
    <s v="Manual"/>
    <n v="18.899999999999999"/>
    <n v="1197"/>
    <n v="81.86"/>
    <n v="5"/>
    <n v="636000"/>
  </r>
  <r>
    <n v="10663"/>
    <x v="18"/>
    <x v="8"/>
    <x v="0"/>
    <x v="0"/>
    <s v="City"/>
    <n v="6"/>
    <n v="46046"/>
    <x v="1"/>
    <s v="Petrol"/>
    <s v="Manual"/>
    <n v="17.399999999999999"/>
    <n v="1497"/>
    <n v="117.3"/>
    <n v="5"/>
    <n v="625000"/>
  </r>
  <r>
    <n v="10664"/>
    <x v="5"/>
    <x v="1"/>
    <x v="0"/>
    <x v="0"/>
    <s v="i10"/>
    <n v="6"/>
    <n v="54111"/>
    <x v="1"/>
    <s v="Petrol"/>
    <s v="Manual"/>
    <n v="19.809999999999999"/>
    <n v="1086"/>
    <n v="68.05"/>
    <n v="5"/>
    <n v="299000"/>
  </r>
  <r>
    <n v="10666"/>
    <x v="42"/>
    <x v="8"/>
    <x v="0"/>
    <x v="0"/>
    <s v="Jazz"/>
    <n v="6"/>
    <n v="40000"/>
    <x v="1"/>
    <s v="Petrol"/>
    <s v="Manual"/>
    <n v="18.7"/>
    <n v="1199"/>
    <n v="88.7"/>
    <n v="5"/>
    <n v="495000"/>
  </r>
  <r>
    <n v="10668"/>
    <x v="18"/>
    <x v="8"/>
    <x v="2"/>
    <x v="1"/>
    <s v="City"/>
    <n v="4"/>
    <n v="80000"/>
    <x v="0"/>
    <s v="Diesel"/>
    <s v="Manual"/>
    <n v="26"/>
    <n v="1498"/>
    <n v="98.6"/>
    <n v="5"/>
    <n v="700000"/>
  </r>
  <r>
    <n v="10669"/>
    <x v="15"/>
    <x v="0"/>
    <x v="2"/>
    <x v="1"/>
    <s v="Swift Dzire"/>
    <n v="4"/>
    <n v="10000"/>
    <x v="0"/>
    <s v="Petrol"/>
    <s v="Automatic"/>
    <n v="22"/>
    <n v="1197"/>
    <n v="81.8"/>
    <n v="5"/>
    <n v="630000"/>
  </r>
  <r>
    <n v="10670"/>
    <x v="1"/>
    <x v="1"/>
    <x v="2"/>
    <x v="1"/>
    <s v="Grand"/>
    <n v="3"/>
    <n v="58072"/>
    <x v="1"/>
    <s v="Diesel"/>
    <s v="Manual"/>
    <n v="24"/>
    <n v="1186"/>
    <n v="73.97"/>
    <n v="5"/>
    <n v="490000"/>
  </r>
  <r>
    <n v="10671"/>
    <x v="20"/>
    <x v="6"/>
    <x v="2"/>
    <x v="0"/>
    <s v="Fortuner"/>
    <n v="2"/>
    <n v="1677"/>
    <x v="1"/>
    <s v="Diesel"/>
    <s v="Manual"/>
    <n v="12.55"/>
    <n v="2982"/>
    <n v="168.5"/>
    <n v="7"/>
    <n v="2950000"/>
  </r>
  <r>
    <n v="10672"/>
    <x v="19"/>
    <x v="9"/>
    <x v="2"/>
    <x v="0"/>
    <s v="Bolero"/>
    <n v="2"/>
    <n v="40000"/>
    <x v="0"/>
    <s v="Diesel"/>
    <s v="Manual"/>
    <n v="16.5"/>
    <n v="1493"/>
    <n v="70"/>
    <n v="7"/>
    <n v="700000"/>
  </r>
  <r>
    <n v="10673"/>
    <x v="17"/>
    <x v="1"/>
    <x v="2"/>
    <x v="0"/>
    <s v="Creta"/>
    <n v="3"/>
    <n v="73185"/>
    <x v="1"/>
    <s v="Diesel"/>
    <s v="Manual"/>
    <n v="19.670000000000002"/>
    <n v="1582"/>
    <n v="126.2"/>
    <n v="5"/>
    <n v="1350000"/>
  </r>
  <r>
    <n v="10675"/>
    <x v="7"/>
    <x v="0"/>
    <x v="0"/>
    <x v="1"/>
    <s v="Swift"/>
    <n v="7"/>
    <n v="89000"/>
    <x v="0"/>
    <s v="Diesel"/>
    <s v="Manual"/>
    <n v="25.2"/>
    <n v="1248"/>
    <n v="74"/>
    <n v="5"/>
    <n v="350000"/>
  </r>
  <r>
    <n v="10676"/>
    <x v="15"/>
    <x v="0"/>
    <x v="2"/>
    <x v="1"/>
    <s v="Swift Dzire"/>
    <n v="2"/>
    <n v="10000"/>
    <x v="0"/>
    <s v="Petrol"/>
    <s v="Automatic"/>
    <n v="21.21"/>
    <n v="1197"/>
    <n v="81.8"/>
    <n v="5"/>
    <n v="710000"/>
  </r>
  <r>
    <n v="10677"/>
    <x v="19"/>
    <x v="9"/>
    <x v="0"/>
    <x v="0"/>
    <s v="Bolero"/>
    <n v="8"/>
    <n v="200000"/>
    <x v="0"/>
    <s v="Diesel"/>
    <s v="Manual"/>
    <n v="15.96"/>
    <n v="2523"/>
    <n v="62.1"/>
    <n v="7"/>
    <n v="360000"/>
  </r>
  <r>
    <n v="10679"/>
    <x v="2"/>
    <x v="1"/>
    <x v="0"/>
    <x v="0"/>
    <s v="i20"/>
    <n v="8"/>
    <n v="30000"/>
    <x v="0"/>
    <s v="Petrol"/>
    <s v="Manual"/>
    <n v="18.5"/>
    <n v="1197"/>
    <n v="82.85"/>
    <n v="5"/>
    <n v="500000"/>
  </r>
  <r>
    <n v="10680"/>
    <x v="4"/>
    <x v="0"/>
    <x v="1"/>
    <x v="1"/>
    <s v="Wagon R"/>
    <n v="5"/>
    <n v="16000"/>
    <x v="1"/>
    <s v="Petrol"/>
    <s v="Manual"/>
    <n v="20.51"/>
    <n v="998"/>
    <n v="67.040000000000006"/>
    <n v="5"/>
    <n v="329000"/>
  </r>
  <r>
    <n v="10685"/>
    <x v="33"/>
    <x v="11"/>
    <x v="2"/>
    <x v="1"/>
    <s v="Tiago"/>
    <n v="2"/>
    <n v="5000"/>
    <x v="0"/>
    <s v="Petrol"/>
    <s v="Manual"/>
    <n v="23.84"/>
    <n v="1199"/>
    <n v="84"/>
    <n v="5"/>
    <n v="520000"/>
  </r>
  <r>
    <n v="10686"/>
    <x v="0"/>
    <x v="0"/>
    <x v="0"/>
    <x v="0"/>
    <s v="Alto"/>
    <n v="11"/>
    <n v="60000"/>
    <x v="0"/>
    <s v="Petrol"/>
    <s v="Manual"/>
    <n v="19.7"/>
    <n v="796"/>
    <n v="46.3"/>
    <n v="5"/>
    <n v="200000"/>
  </r>
  <r>
    <n v="10688"/>
    <x v="18"/>
    <x v="8"/>
    <x v="0"/>
    <x v="0"/>
    <s v="City"/>
    <n v="10"/>
    <n v="102620"/>
    <x v="1"/>
    <s v="Petrol"/>
    <s v="Manual"/>
    <n v="17"/>
    <n v="1497"/>
    <n v="118"/>
    <n v="5"/>
    <n v="430000"/>
  </r>
  <r>
    <n v="10689"/>
    <x v="0"/>
    <x v="0"/>
    <x v="0"/>
    <x v="1"/>
    <s v="Alto"/>
    <n v="7"/>
    <n v="110000"/>
    <x v="0"/>
    <s v="Petrol"/>
    <s v="Manual"/>
    <n v="22.74"/>
    <n v="796"/>
    <n v="47.3"/>
    <n v="5"/>
    <n v="180000"/>
  </r>
  <r>
    <n v="10690"/>
    <x v="0"/>
    <x v="0"/>
    <x v="0"/>
    <x v="1"/>
    <s v="Alto"/>
    <n v="6"/>
    <n v="50000"/>
    <x v="0"/>
    <s v="CNG"/>
    <s v="Manual"/>
    <n v="30.46"/>
    <n v="796"/>
    <n v="47.3"/>
    <n v="5"/>
    <n v="240000"/>
  </r>
  <r>
    <n v="10691"/>
    <x v="2"/>
    <x v="1"/>
    <x v="1"/>
    <x v="0"/>
    <s v="i20"/>
    <n v="5"/>
    <n v="19000"/>
    <x v="1"/>
    <s v="Petrol"/>
    <s v="Manual"/>
    <n v="18.600000000000001"/>
    <n v="1197"/>
    <n v="81.83"/>
    <n v="5"/>
    <n v="499000"/>
  </r>
  <r>
    <n v="10692"/>
    <x v="17"/>
    <x v="1"/>
    <x v="2"/>
    <x v="0"/>
    <s v="Creta"/>
    <n v="2"/>
    <n v="15000"/>
    <x v="0"/>
    <s v="Diesel"/>
    <s v="Automatic"/>
    <n v="17.600000000000001"/>
    <n v="1582"/>
    <n v="126.2"/>
    <n v="5"/>
    <n v="1300000"/>
  </r>
  <r>
    <n v="10693"/>
    <x v="15"/>
    <x v="0"/>
    <x v="0"/>
    <x v="1"/>
    <s v="Swift Dzire"/>
    <n v="6"/>
    <n v="70000"/>
    <x v="0"/>
    <s v="Diesel"/>
    <s v="Manual"/>
    <n v="26.59"/>
    <n v="1248"/>
    <n v="74"/>
    <n v="5"/>
    <n v="580000"/>
  </r>
  <r>
    <n v="10694"/>
    <x v="9"/>
    <x v="3"/>
    <x v="0"/>
    <x v="0"/>
    <s v="Duster"/>
    <n v="7"/>
    <n v="43001"/>
    <x v="1"/>
    <s v="Diesel"/>
    <s v="Manual"/>
    <n v="19.010000000000002"/>
    <n v="1461"/>
    <n v="108.45"/>
    <n v="5"/>
    <n v="449000"/>
  </r>
  <r>
    <n v="10695"/>
    <x v="22"/>
    <x v="8"/>
    <x v="2"/>
    <x v="0"/>
    <s v="Amaze"/>
    <n v="3"/>
    <n v="33000"/>
    <x v="0"/>
    <s v="Petrol"/>
    <s v="Manual"/>
    <n v="17.8"/>
    <n v="1198"/>
    <n v="86.7"/>
    <n v="5"/>
    <n v="550000"/>
  </r>
  <r>
    <n v="10696"/>
    <x v="21"/>
    <x v="3"/>
    <x v="2"/>
    <x v="1"/>
    <s v="KWID"/>
    <n v="2"/>
    <n v="12123"/>
    <x v="0"/>
    <s v="Petrol"/>
    <s v="Manual"/>
    <n v="23.01"/>
    <n v="999"/>
    <n v="67"/>
    <n v="5"/>
    <n v="375000"/>
  </r>
  <r>
    <n v="10697"/>
    <x v="15"/>
    <x v="0"/>
    <x v="0"/>
    <x v="0"/>
    <s v="Swift Dzire"/>
    <n v="10"/>
    <n v="60682"/>
    <x v="1"/>
    <s v="Diesel"/>
    <s v="Manual"/>
    <n v="19.3"/>
    <n v="1248"/>
    <n v="73.900000000000006"/>
    <n v="5"/>
    <n v="450000"/>
  </r>
  <r>
    <n v="10699"/>
    <x v="16"/>
    <x v="7"/>
    <x v="0"/>
    <x v="1"/>
    <s v="Vento"/>
    <n v="10"/>
    <n v="65000"/>
    <x v="1"/>
    <s v="Diesel"/>
    <s v="Manual"/>
    <n v="20.54"/>
    <n v="1598"/>
    <n v="103.6"/>
    <n v="5"/>
    <n v="265000"/>
  </r>
  <r>
    <n v="10700"/>
    <x v="20"/>
    <x v="6"/>
    <x v="1"/>
    <x v="0"/>
    <s v="Fortuner"/>
    <n v="5"/>
    <n v="40000"/>
    <x v="1"/>
    <s v="Diesel"/>
    <s v="Automatic"/>
    <n v="12.55"/>
    <n v="2982"/>
    <n v="168.5"/>
    <n v="7"/>
    <n v="2250000"/>
  </r>
  <r>
    <n v="10701"/>
    <x v="7"/>
    <x v="0"/>
    <x v="0"/>
    <x v="0"/>
    <s v="Swift"/>
    <n v="9"/>
    <n v="50500"/>
    <x v="1"/>
    <s v="Petrol"/>
    <s v="Manual"/>
    <n v="18.600000000000001"/>
    <n v="1197"/>
    <n v="85.8"/>
    <n v="5"/>
    <n v="325000"/>
  </r>
  <r>
    <n v="10704"/>
    <x v="21"/>
    <x v="3"/>
    <x v="1"/>
    <x v="1"/>
    <s v="KWID"/>
    <n v="5"/>
    <n v="35000"/>
    <x v="1"/>
    <s v="Petrol"/>
    <s v="Manual"/>
    <n v="25.17"/>
    <n v="799"/>
    <n v="53.3"/>
    <n v="5"/>
    <n v="250000"/>
  </r>
  <r>
    <n v="10705"/>
    <x v="31"/>
    <x v="2"/>
    <x v="0"/>
    <x v="0"/>
    <s v="Figo"/>
    <n v="8"/>
    <n v="80000"/>
    <x v="0"/>
    <s v="Diesel"/>
    <s v="Manual"/>
    <n v="20"/>
    <n v="1399"/>
    <n v="68.099999999999994"/>
    <n v="5"/>
    <n v="200000"/>
  </r>
  <r>
    <n v="10707"/>
    <x v="79"/>
    <x v="5"/>
    <x v="0"/>
    <x v="0"/>
    <s v="GL-Class"/>
    <n v="7"/>
    <n v="93000"/>
    <x v="1"/>
    <s v="Diesel"/>
    <s v="Automatic"/>
    <n v="12"/>
    <n v="2987"/>
    <n v="224"/>
    <n v="7"/>
    <n v="3450000"/>
  </r>
  <r>
    <n v="10708"/>
    <x v="11"/>
    <x v="0"/>
    <x v="2"/>
    <x v="1"/>
    <s v="Ciaz"/>
    <n v="1"/>
    <n v="1685"/>
    <x v="0"/>
    <s v="Petrol"/>
    <s v="Manual"/>
    <n v="20.65"/>
    <n v="1462"/>
    <n v="103.25"/>
    <n v="5"/>
    <n v="810000"/>
  </r>
  <r>
    <n v="10709"/>
    <x v="4"/>
    <x v="0"/>
    <x v="2"/>
    <x v="1"/>
    <s v="Wagon R"/>
    <n v="4"/>
    <n v="35000"/>
    <x v="1"/>
    <s v="Petrol"/>
    <s v="Manual"/>
    <n v="21.79"/>
    <n v="998"/>
    <n v="67.05"/>
    <n v="5"/>
    <n v="350000"/>
  </r>
  <r>
    <n v="10710"/>
    <x v="14"/>
    <x v="0"/>
    <x v="2"/>
    <x v="1"/>
    <s v="Baleno"/>
    <n v="4"/>
    <n v="98521"/>
    <x v="1"/>
    <s v="Diesel"/>
    <s v="Manual"/>
    <n v="27.39"/>
    <n v="1248"/>
    <n v="74"/>
    <n v="5"/>
    <n v="650000"/>
  </r>
  <r>
    <n v="10711"/>
    <x v="71"/>
    <x v="8"/>
    <x v="2"/>
    <x v="1"/>
    <s v="WR-V"/>
    <n v="4"/>
    <n v="69700"/>
    <x v="1"/>
    <s v="Diesel"/>
    <s v="Manual"/>
    <n v="25.5"/>
    <n v="1498"/>
    <n v="98.6"/>
    <n v="5"/>
    <n v="775000"/>
  </r>
  <r>
    <n v="10712"/>
    <x v="64"/>
    <x v="20"/>
    <x v="0"/>
    <x v="1"/>
    <s v="Rapid"/>
    <n v="7"/>
    <n v="87232"/>
    <x v="1"/>
    <s v="Diesel"/>
    <s v="Manual"/>
    <n v="20.5"/>
    <n v="1598"/>
    <n v="103.5"/>
    <n v="5"/>
    <n v="260000"/>
  </r>
  <r>
    <n v="10713"/>
    <x v="2"/>
    <x v="1"/>
    <x v="0"/>
    <x v="0"/>
    <s v="i20"/>
    <n v="10"/>
    <n v="31280"/>
    <x v="1"/>
    <s v="Petrol"/>
    <s v="Manual"/>
    <n v="18.600000000000001"/>
    <n v="1197"/>
    <n v="81.83"/>
    <n v="5"/>
    <n v="150000"/>
  </r>
  <r>
    <n v="10714"/>
    <x v="17"/>
    <x v="1"/>
    <x v="1"/>
    <x v="0"/>
    <s v="Creta"/>
    <n v="5"/>
    <n v="50000"/>
    <x v="0"/>
    <s v="Diesel"/>
    <s v="Manual"/>
    <n v="19.670000000000002"/>
    <n v="1582"/>
    <n v="126.2"/>
    <n v="5"/>
    <n v="960000"/>
  </r>
  <r>
    <n v="10715"/>
    <x v="7"/>
    <x v="0"/>
    <x v="0"/>
    <x v="0"/>
    <s v="Swift"/>
    <n v="11"/>
    <n v="75000"/>
    <x v="0"/>
    <s v="Petrol"/>
    <s v="Manual"/>
    <n v="16.100000000000001"/>
    <n v="1197"/>
    <n v="85"/>
    <n v="5"/>
    <n v="250000"/>
  </r>
  <r>
    <n v="10716"/>
    <x v="30"/>
    <x v="2"/>
    <x v="2"/>
    <x v="1"/>
    <s v="Aspire"/>
    <n v="3"/>
    <n v="15850"/>
    <x v="1"/>
    <s v="Diesel"/>
    <s v="Manual"/>
    <n v="26.1"/>
    <n v="1498"/>
    <n v="99.23"/>
    <n v="5"/>
    <n v="690000"/>
  </r>
  <r>
    <n v="10717"/>
    <x v="14"/>
    <x v="0"/>
    <x v="1"/>
    <x v="1"/>
    <s v="Baleno"/>
    <n v="5"/>
    <n v="479000"/>
    <x v="1"/>
    <s v="Diesel"/>
    <s v="Manual"/>
    <n v="27.39"/>
    <n v="1248"/>
    <n v="74"/>
    <n v="5"/>
    <n v="479000"/>
  </r>
  <r>
    <n v="10718"/>
    <x v="24"/>
    <x v="9"/>
    <x v="2"/>
    <x v="0"/>
    <s v="XUV500"/>
    <n v="4"/>
    <n v="35000"/>
    <x v="0"/>
    <s v="Diesel"/>
    <s v="Manual"/>
    <n v="16"/>
    <n v="2179"/>
    <n v="140"/>
    <n v="7"/>
    <n v="1100000"/>
  </r>
  <r>
    <n v="10719"/>
    <x v="0"/>
    <x v="0"/>
    <x v="0"/>
    <x v="1"/>
    <s v="Alto"/>
    <n v="6"/>
    <n v="20000"/>
    <x v="0"/>
    <s v="Petrol"/>
    <s v="Manual"/>
    <n v="22.74"/>
    <n v="796"/>
    <n v="47.3"/>
    <n v="5"/>
    <n v="230000"/>
  </r>
  <r>
    <n v="10720"/>
    <x v="46"/>
    <x v="0"/>
    <x v="2"/>
    <x v="0"/>
    <s v="Ertiga"/>
    <n v="2"/>
    <n v="7000"/>
    <x v="0"/>
    <s v="Petrol"/>
    <s v="Manual"/>
    <n v="19.34"/>
    <n v="1462"/>
    <n v="103"/>
    <n v="7"/>
    <n v="850000"/>
  </r>
  <r>
    <n v="10722"/>
    <x v="13"/>
    <x v="6"/>
    <x v="0"/>
    <x v="0"/>
    <s v="Innova"/>
    <n v="6"/>
    <n v="169000"/>
    <x v="0"/>
    <s v="Diesel"/>
    <s v="Manual"/>
    <n v="12.99"/>
    <n v="2494"/>
    <n v="100.6"/>
    <n v="7"/>
    <n v="1200000"/>
  </r>
  <r>
    <n v="10725"/>
    <x v="43"/>
    <x v="13"/>
    <x v="2"/>
    <x v="1"/>
    <n v="3"/>
    <n v="4"/>
    <n v="35000"/>
    <x v="0"/>
    <s v="Diesel"/>
    <s v="Automatic"/>
    <n v="21.76"/>
    <n v="1995"/>
    <n v="188"/>
    <n v="5"/>
    <n v="3100000"/>
  </r>
  <r>
    <n v="10726"/>
    <x v="32"/>
    <x v="0"/>
    <x v="2"/>
    <x v="1"/>
    <s v="Vitara"/>
    <n v="2"/>
    <n v="40000"/>
    <x v="0"/>
    <s v="Diesel"/>
    <s v="Manual"/>
    <n v="24.3"/>
    <n v="1248"/>
    <n v="88.5"/>
    <n v="5"/>
    <n v="810000"/>
  </r>
  <r>
    <n v="10727"/>
    <x v="5"/>
    <x v="1"/>
    <x v="0"/>
    <x v="1"/>
    <s v="i10"/>
    <n v="8"/>
    <n v="47000"/>
    <x v="1"/>
    <s v="Petrol"/>
    <s v="Manual"/>
    <n v="20.36"/>
    <n v="1197"/>
    <n v="78.900000000000006"/>
    <n v="5"/>
    <n v="250000"/>
  </r>
  <r>
    <n v="10728"/>
    <x v="45"/>
    <x v="11"/>
    <x v="2"/>
    <x v="1"/>
    <s v="Tigor"/>
    <n v="4"/>
    <n v="13230"/>
    <x v="0"/>
    <s v="Petrol"/>
    <s v="Manual"/>
    <n v="20.3"/>
    <n v="1199"/>
    <n v="84"/>
    <n v="5"/>
    <n v="520000"/>
  </r>
  <r>
    <n v="10729"/>
    <x v="4"/>
    <x v="0"/>
    <x v="0"/>
    <x v="0"/>
    <s v="Wagon R"/>
    <n v="14"/>
    <n v="60000"/>
    <x v="0"/>
    <s v="Petrol"/>
    <s v="Manual"/>
    <n v="17.3"/>
    <n v="1061"/>
    <n v="64"/>
    <n v="5"/>
    <n v="120000"/>
  </r>
  <r>
    <n v="10730"/>
    <x v="7"/>
    <x v="0"/>
    <x v="0"/>
    <x v="1"/>
    <s v="Swift"/>
    <n v="8"/>
    <n v="80000"/>
    <x v="1"/>
    <s v="Diesel"/>
    <s v="Manual"/>
    <n v="22.9"/>
    <n v="1248"/>
    <n v="74"/>
    <n v="5"/>
    <n v="315000"/>
  </r>
  <r>
    <n v="10731"/>
    <x v="19"/>
    <x v="9"/>
    <x v="2"/>
    <x v="0"/>
    <s v="Bolero"/>
    <n v="4"/>
    <n v="70000"/>
    <x v="1"/>
    <s v="Diesel"/>
    <s v="Manual"/>
    <n v="15.96"/>
    <n v="2523"/>
    <n v="62.1"/>
    <n v="7"/>
    <n v="589000"/>
  </r>
  <r>
    <n v="10734"/>
    <x v="48"/>
    <x v="9"/>
    <x v="2"/>
    <x v="0"/>
    <s v="Thar"/>
    <n v="4"/>
    <n v="15000"/>
    <x v="0"/>
    <s v="Diesel"/>
    <s v="Manual"/>
    <n v="16.55"/>
    <n v="2498"/>
    <n v="105"/>
    <n v="6"/>
    <n v="850000"/>
  </r>
  <r>
    <n v="10736"/>
    <x v="30"/>
    <x v="2"/>
    <x v="1"/>
    <x v="0"/>
    <s v="Aspire"/>
    <n v="5"/>
    <n v="19543"/>
    <x v="0"/>
    <s v="Petrol"/>
    <s v="Manual"/>
    <n v="18.16"/>
    <n v="1196"/>
    <n v="86.8"/>
    <n v="5"/>
    <n v="475000"/>
  </r>
  <r>
    <n v="10737"/>
    <x v="2"/>
    <x v="1"/>
    <x v="2"/>
    <x v="0"/>
    <s v="i20"/>
    <n v="3"/>
    <n v="25000"/>
    <x v="1"/>
    <s v="Petrol"/>
    <s v="Manual"/>
    <n v="18.600000000000001"/>
    <n v="1197"/>
    <n v="81.83"/>
    <n v="5"/>
    <n v="599000"/>
  </r>
  <r>
    <n v="10738"/>
    <x v="46"/>
    <x v="0"/>
    <x v="2"/>
    <x v="0"/>
    <s v="Ertiga"/>
    <n v="4"/>
    <n v="40000"/>
    <x v="0"/>
    <s v="Petrol"/>
    <s v="Manual"/>
    <n v="17.5"/>
    <n v="1373"/>
    <n v="91.1"/>
    <n v="7"/>
    <n v="820000"/>
  </r>
  <r>
    <n v="10739"/>
    <x v="9"/>
    <x v="3"/>
    <x v="2"/>
    <x v="0"/>
    <s v="Duster"/>
    <n v="4"/>
    <n v="100000"/>
    <x v="0"/>
    <s v="Diesel"/>
    <s v="Manual"/>
    <n v="19.87"/>
    <n v="1461"/>
    <n v="83.8"/>
    <n v="5"/>
    <n v="700000"/>
  </r>
  <r>
    <n v="10740"/>
    <x v="5"/>
    <x v="1"/>
    <x v="0"/>
    <x v="0"/>
    <s v="i10"/>
    <n v="6"/>
    <n v="15000"/>
    <x v="0"/>
    <s v="Petrol"/>
    <s v="Manual"/>
    <n v="19.809999999999999"/>
    <n v="1086"/>
    <n v="68.05"/>
    <n v="5"/>
    <n v="330000"/>
  </r>
  <r>
    <n v="10743"/>
    <x v="31"/>
    <x v="2"/>
    <x v="0"/>
    <x v="0"/>
    <s v="Figo"/>
    <n v="9"/>
    <n v="23207"/>
    <x v="1"/>
    <s v="Petrol"/>
    <s v="Manual"/>
    <n v="15.6"/>
    <n v="1196"/>
    <n v="70"/>
    <n v="5"/>
    <n v="220000"/>
  </r>
  <r>
    <n v="10744"/>
    <x v="26"/>
    <x v="0"/>
    <x v="2"/>
    <x v="1"/>
    <s v="Ignis"/>
    <n v="4"/>
    <n v="15000"/>
    <x v="1"/>
    <s v="Petrol"/>
    <s v="Manual"/>
    <n v="20.89"/>
    <n v="1197"/>
    <n v="81.8"/>
    <n v="5"/>
    <n v="575000"/>
  </r>
  <r>
    <n v="10745"/>
    <x v="7"/>
    <x v="0"/>
    <x v="0"/>
    <x v="1"/>
    <s v="Swift"/>
    <n v="7"/>
    <n v="44235"/>
    <x v="1"/>
    <s v="Diesel"/>
    <s v="Manual"/>
    <n v="25.2"/>
    <n v="1248"/>
    <n v="74"/>
    <n v="5"/>
    <n v="410000"/>
  </r>
  <r>
    <n v="10746"/>
    <x v="15"/>
    <x v="0"/>
    <x v="1"/>
    <x v="1"/>
    <s v="Swift Dzire"/>
    <n v="5"/>
    <n v="57102"/>
    <x v="1"/>
    <s v="Diesel"/>
    <s v="Manual"/>
    <n v="23.4"/>
    <n v="1248"/>
    <n v="74"/>
    <n v="5"/>
    <n v="675000"/>
  </r>
  <r>
    <n v="10747"/>
    <x v="46"/>
    <x v="0"/>
    <x v="1"/>
    <x v="1"/>
    <s v="Ertiga"/>
    <n v="5"/>
    <n v="46000"/>
    <x v="1"/>
    <s v="Diesel"/>
    <s v="Manual"/>
    <n v="24.52"/>
    <n v="1248"/>
    <n v="88.5"/>
    <n v="7"/>
    <n v="640000"/>
  </r>
  <r>
    <n v="10748"/>
    <x v="15"/>
    <x v="0"/>
    <x v="1"/>
    <x v="0"/>
    <s v="Swift Dzire"/>
    <n v="5"/>
    <n v="67004"/>
    <x v="1"/>
    <s v="Diesel"/>
    <s v="Manual"/>
    <n v="19.3"/>
    <n v="1248"/>
    <n v="73.900000000000006"/>
    <n v="5"/>
    <n v="585000"/>
  </r>
  <r>
    <n v="10749"/>
    <x v="94"/>
    <x v="23"/>
    <x v="2"/>
    <x v="0"/>
    <s v="Compass"/>
    <n v="2"/>
    <n v="10000"/>
    <x v="0"/>
    <s v="Diesel"/>
    <s v="Manual"/>
    <n v="17.100000000000001"/>
    <n v="1956"/>
    <n v="170"/>
    <n v="5"/>
    <n v="1699000"/>
  </r>
  <r>
    <n v="10751"/>
    <x v="4"/>
    <x v="0"/>
    <x v="0"/>
    <x v="0"/>
    <s v="Wagon R"/>
    <n v="14"/>
    <n v="70000"/>
    <x v="0"/>
    <s v="Petrol"/>
    <s v="Manual"/>
    <n v="18.899999999999999"/>
    <n v="1061"/>
    <n v="67"/>
    <n v="5"/>
    <n v="125000"/>
  </r>
  <r>
    <n v="10753"/>
    <x v="24"/>
    <x v="9"/>
    <x v="1"/>
    <x v="0"/>
    <s v="XUV500"/>
    <n v="5"/>
    <n v="60000"/>
    <x v="0"/>
    <s v="Diesel"/>
    <s v="Automatic"/>
    <n v="16"/>
    <n v="2179"/>
    <n v="140"/>
    <n v="7"/>
    <n v="1200000"/>
  </r>
  <r>
    <n v="10754"/>
    <x v="64"/>
    <x v="20"/>
    <x v="0"/>
    <x v="1"/>
    <s v="Rapid"/>
    <n v="6"/>
    <n v="70000"/>
    <x v="0"/>
    <s v="Diesel"/>
    <s v="Manual"/>
    <n v="21.14"/>
    <n v="1498"/>
    <n v="103.52"/>
    <n v="5"/>
    <n v="450000"/>
  </r>
  <r>
    <n v="10755"/>
    <x v="21"/>
    <x v="3"/>
    <x v="1"/>
    <x v="1"/>
    <s v="KWID"/>
    <n v="5"/>
    <n v="15000"/>
    <x v="0"/>
    <s v="Petrol"/>
    <s v="Manual"/>
    <n v="23.01"/>
    <n v="999"/>
    <n v="67"/>
    <n v="5"/>
    <n v="370000"/>
  </r>
  <r>
    <n v="10756"/>
    <x v="3"/>
    <x v="2"/>
    <x v="0"/>
    <x v="1"/>
    <s v="Ecosport"/>
    <n v="6"/>
    <n v="75000"/>
    <x v="1"/>
    <s v="Diesel"/>
    <s v="Manual"/>
    <n v="21.7"/>
    <n v="1498"/>
    <n v="98.96"/>
    <n v="5"/>
    <n v="575000"/>
  </r>
  <r>
    <n v="10757"/>
    <x v="15"/>
    <x v="0"/>
    <x v="0"/>
    <x v="0"/>
    <s v="Swift Dzire"/>
    <n v="7"/>
    <n v="50340"/>
    <x v="1"/>
    <s v="Petrol"/>
    <s v="Manual"/>
    <n v="19.100000000000001"/>
    <n v="1197"/>
    <n v="85.8"/>
    <n v="5"/>
    <n v="540000"/>
  </r>
  <r>
    <n v="10758"/>
    <x v="11"/>
    <x v="0"/>
    <x v="1"/>
    <x v="1"/>
    <s v="Ciaz"/>
    <n v="5"/>
    <n v="34000"/>
    <x v="1"/>
    <s v="Diesel"/>
    <s v="Manual"/>
    <n v="28.09"/>
    <n v="1248"/>
    <n v="88.5"/>
    <n v="5"/>
    <n v="575000"/>
  </r>
  <r>
    <n v="10759"/>
    <x v="31"/>
    <x v="2"/>
    <x v="0"/>
    <x v="0"/>
    <s v="Figo"/>
    <n v="11"/>
    <n v="56000"/>
    <x v="1"/>
    <s v="Diesel"/>
    <s v="Manual"/>
    <n v="20"/>
    <n v="1399"/>
    <n v="68.05"/>
    <n v="5"/>
    <n v="325000"/>
  </r>
  <r>
    <n v="10762"/>
    <x v="46"/>
    <x v="0"/>
    <x v="2"/>
    <x v="1"/>
    <s v="Ertiga"/>
    <n v="4"/>
    <n v="62000"/>
    <x v="1"/>
    <s v="Diesel"/>
    <s v="Manual"/>
    <n v="24.52"/>
    <n v="1248"/>
    <n v="88.5"/>
    <n v="7"/>
    <n v="795000"/>
  </r>
  <r>
    <n v="10764"/>
    <x v="71"/>
    <x v="8"/>
    <x v="2"/>
    <x v="1"/>
    <s v="WR-V"/>
    <n v="4"/>
    <n v="86300"/>
    <x v="1"/>
    <s v="Diesel"/>
    <s v="Manual"/>
    <n v="25.5"/>
    <n v="1498"/>
    <n v="98.6"/>
    <n v="5"/>
    <n v="800000"/>
  </r>
  <r>
    <n v="10765"/>
    <x v="7"/>
    <x v="0"/>
    <x v="2"/>
    <x v="1"/>
    <s v="Swift"/>
    <n v="3"/>
    <n v="13600"/>
    <x v="0"/>
    <s v="Petrol"/>
    <s v="Manual"/>
    <n v="22"/>
    <n v="1197"/>
    <n v="81.8"/>
    <n v="5"/>
    <n v="565000"/>
  </r>
  <r>
    <n v="10766"/>
    <x v="0"/>
    <x v="0"/>
    <x v="2"/>
    <x v="1"/>
    <s v="Alto"/>
    <n v="3"/>
    <n v="20000"/>
    <x v="0"/>
    <s v="Petrol"/>
    <s v="Manual"/>
    <n v="23.95"/>
    <n v="998"/>
    <n v="67.05"/>
    <n v="5"/>
    <n v="310000"/>
  </r>
  <r>
    <n v="10767"/>
    <x v="0"/>
    <x v="0"/>
    <x v="0"/>
    <x v="1"/>
    <s v="Alto"/>
    <n v="6"/>
    <n v="28882"/>
    <x v="1"/>
    <s v="Petrol"/>
    <s v="Manual"/>
    <n v="23.95"/>
    <n v="998"/>
    <n v="67.05"/>
    <n v="5"/>
    <n v="310000"/>
  </r>
  <r>
    <n v="10768"/>
    <x v="47"/>
    <x v="11"/>
    <x v="0"/>
    <x v="0"/>
    <s v="Safari"/>
    <n v="8"/>
    <n v="60000"/>
    <x v="0"/>
    <s v="Diesel"/>
    <s v="Manual"/>
    <n v="11.57"/>
    <n v="2179"/>
    <n v="138.1"/>
    <n v="7"/>
    <n v="350000"/>
  </r>
  <r>
    <n v="10769"/>
    <x v="15"/>
    <x v="0"/>
    <x v="0"/>
    <x v="1"/>
    <s v="Swift Dzire"/>
    <n v="8"/>
    <n v="80000"/>
    <x v="0"/>
    <s v="Diesel"/>
    <s v="Manual"/>
    <n v="23.4"/>
    <n v="1248"/>
    <n v="74"/>
    <n v="5"/>
    <n v="390000"/>
  </r>
  <r>
    <n v="10771"/>
    <x v="15"/>
    <x v="0"/>
    <x v="2"/>
    <x v="1"/>
    <s v="Swift Dzire"/>
    <n v="4"/>
    <n v="110000"/>
    <x v="0"/>
    <s v="Diesel"/>
    <s v="Manual"/>
    <n v="28.4"/>
    <n v="1248"/>
    <n v="74.02"/>
    <n v="5"/>
    <n v="670000"/>
  </r>
  <r>
    <n v="10772"/>
    <x v="21"/>
    <x v="3"/>
    <x v="2"/>
    <x v="1"/>
    <s v="KWID"/>
    <n v="3"/>
    <n v="38000"/>
    <x v="1"/>
    <s v="Petrol"/>
    <s v="Manual"/>
    <n v="25.17"/>
    <n v="799"/>
    <n v="53.3"/>
    <n v="5"/>
    <n v="345000"/>
  </r>
  <r>
    <n v="10773"/>
    <x v="0"/>
    <x v="0"/>
    <x v="2"/>
    <x v="1"/>
    <s v="Alto"/>
    <n v="3"/>
    <n v="15000"/>
    <x v="0"/>
    <s v="Petrol"/>
    <s v="Manual"/>
    <n v="24.7"/>
    <n v="796"/>
    <n v="47.3"/>
    <n v="5"/>
    <n v="265000"/>
  </r>
  <r>
    <n v="10774"/>
    <x v="46"/>
    <x v="0"/>
    <x v="0"/>
    <x v="0"/>
    <s v="Ertiga"/>
    <n v="9"/>
    <n v="57000"/>
    <x v="0"/>
    <s v="Petrol"/>
    <s v="Manual"/>
    <n v="16.02"/>
    <n v="1373"/>
    <n v="93.7"/>
    <n v="7"/>
    <n v="439000"/>
  </r>
  <r>
    <n v="10775"/>
    <x v="14"/>
    <x v="0"/>
    <x v="2"/>
    <x v="1"/>
    <s v="Baleno"/>
    <n v="1"/>
    <n v="3600"/>
    <x v="0"/>
    <s v="Petrol"/>
    <s v="Manual"/>
    <n v="21.01"/>
    <n v="1197"/>
    <n v="81.8"/>
    <n v="5"/>
    <n v="700000"/>
  </r>
  <r>
    <n v="10777"/>
    <x v="7"/>
    <x v="0"/>
    <x v="0"/>
    <x v="1"/>
    <s v="Swift"/>
    <n v="7"/>
    <n v="78000"/>
    <x v="0"/>
    <s v="Diesel"/>
    <s v="Manual"/>
    <n v="25.2"/>
    <n v="1248"/>
    <n v="74"/>
    <n v="5"/>
    <n v="550000"/>
  </r>
  <r>
    <n v="10779"/>
    <x v="17"/>
    <x v="1"/>
    <x v="2"/>
    <x v="1"/>
    <s v="Creta"/>
    <n v="2"/>
    <n v="15000"/>
    <x v="0"/>
    <s v="Diesel"/>
    <s v="Manual"/>
    <n v="22.1"/>
    <n v="1396"/>
    <n v="88.7"/>
    <n v="5"/>
    <n v="1050000"/>
  </r>
  <r>
    <n v="10781"/>
    <x v="42"/>
    <x v="8"/>
    <x v="2"/>
    <x v="0"/>
    <s v="Jazz"/>
    <n v="4"/>
    <n v="31000"/>
    <x v="1"/>
    <s v="Petrol"/>
    <s v="Manual"/>
    <n v="18.7"/>
    <n v="1199"/>
    <n v="88.7"/>
    <n v="5"/>
    <n v="489000"/>
  </r>
  <r>
    <n v="10782"/>
    <x v="7"/>
    <x v="0"/>
    <x v="2"/>
    <x v="1"/>
    <s v="Swift"/>
    <n v="3"/>
    <n v="48000"/>
    <x v="0"/>
    <s v="Diesel"/>
    <s v="Manual"/>
    <n v="28.4"/>
    <n v="1248"/>
    <n v="74"/>
    <n v="5"/>
    <n v="600000"/>
  </r>
  <r>
    <n v="10783"/>
    <x v="42"/>
    <x v="8"/>
    <x v="2"/>
    <x v="0"/>
    <s v="Jazz"/>
    <n v="2"/>
    <n v="4065"/>
    <x v="1"/>
    <s v="Petrol"/>
    <s v="Manual"/>
    <n v="18.7"/>
    <n v="1199"/>
    <n v="88.7"/>
    <n v="5"/>
    <n v="810000"/>
  </r>
  <r>
    <n v="10784"/>
    <x v="36"/>
    <x v="0"/>
    <x v="2"/>
    <x v="1"/>
    <s v="Celerio"/>
    <n v="2"/>
    <n v="20000"/>
    <x v="1"/>
    <s v="Petrol"/>
    <s v="Automatic"/>
    <n v="23.1"/>
    <n v="998"/>
    <n v="67.040000000000006"/>
    <n v="5"/>
    <n v="565000"/>
  </r>
  <r>
    <n v="10785"/>
    <x v="2"/>
    <x v="1"/>
    <x v="0"/>
    <x v="1"/>
    <s v="i20"/>
    <n v="9"/>
    <n v="63817"/>
    <x v="1"/>
    <s v="Diesel"/>
    <s v="Manual"/>
    <n v="21.27"/>
    <n v="1396"/>
    <n v="88.76"/>
    <n v="5"/>
    <n v="515000"/>
  </r>
  <r>
    <n v="10787"/>
    <x v="0"/>
    <x v="0"/>
    <x v="0"/>
    <x v="0"/>
    <s v="Alto"/>
    <n v="9"/>
    <n v="40000"/>
    <x v="0"/>
    <s v="Petrol"/>
    <s v="Manual"/>
    <n v="19.7"/>
    <n v="796"/>
    <n v="46.3"/>
    <n v="5"/>
    <n v="170000"/>
  </r>
  <r>
    <n v="10788"/>
    <x v="4"/>
    <x v="0"/>
    <x v="0"/>
    <x v="1"/>
    <s v="Wagon R"/>
    <n v="7"/>
    <n v="36000"/>
    <x v="1"/>
    <s v="Petrol"/>
    <s v="Manual"/>
    <n v="21.79"/>
    <n v="998"/>
    <n v="67.05"/>
    <n v="5"/>
    <n v="310000"/>
  </r>
  <r>
    <n v="10793"/>
    <x v="32"/>
    <x v="0"/>
    <x v="2"/>
    <x v="1"/>
    <s v="Vitara"/>
    <n v="4"/>
    <n v="34000"/>
    <x v="1"/>
    <s v="Diesel"/>
    <s v="Manual"/>
    <n v="24.3"/>
    <n v="1248"/>
    <n v="88.5"/>
    <n v="5"/>
    <n v="650000"/>
  </r>
  <r>
    <n v="10795"/>
    <x v="17"/>
    <x v="1"/>
    <x v="2"/>
    <x v="1"/>
    <s v="Creta"/>
    <n v="3"/>
    <n v="80000"/>
    <x v="0"/>
    <s v="Diesel"/>
    <s v="Manual"/>
    <n v="21.38"/>
    <n v="1396"/>
    <n v="88.7"/>
    <n v="5"/>
    <n v="910000"/>
  </r>
  <r>
    <n v="10796"/>
    <x v="8"/>
    <x v="1"/>
    <x v="0"/>
    <x v="0"/>
    <s v="Verna"/>
    <n v="10"/>
    <n v="50000"/>
    <x v="0"/>
    <s v="Petrol"/>
    <s v="Manual"/>
    <n v="17.010000000000002"/>
    <n v="1591"/>
    <n v="121.3"/>
    <n v="5"/>
    <n v="170000"/>
  </r>
  <r>
    <n v="10797"/>
    <x v="25"/>
    <x v="9"/>
    <x v="2"/>
    <x v="1"/>
    <s v="KUV100"/>
    <n v="3"/>
    <n v="23000"/>
    <x v="0"/>
    <s v="Diesel"/>
    <s v="Manual"/>
    <n v="25.32"/>
    <n v="1198"/>
    <n v="77"/>
    <n v="6"/>
    <n v="710000"/>
  </r>
  <r>
    <n v="10798"/>
    <x v="28"/>
    <x v="9"/>
    <x v="0"/>
    <x v="0"/>
    <s v="Scorpio"/>
    <n v="8"/>
    <n v="180000"/>
    <x v="0"/>
    <s v="Diesel"/>
    <s v="Manual"/>
    <n v="12.05"/>
    <n v="2179"/>
    <n v="120"/>
    <n v="7"/>
    <n v="450000"/>
  </r>
  <r>
    <n v="10799"/>
    <x v="7"/>
    <x v="0"/>
    <x v="0"/>
    <x v="0"/>
    <s v="Swift"/>
    <n v="8"/>
    <n v="41000"/>
    <x v="1"/>
    <s v="Petrol"/>
    <s v="Manual"/>
    <n v="18.600000000000001"/>
    <n v="1197"/>
    <n v="85.8"/>
    <n v="5"/>
    <n v="330000"/>
  </r>
  <r>
    <n v="10800"/>
    <x v="1"/>
    <x v="1"/>
    <x v="2"/>
    <x v="0"/>
    <s v="Grand"/>
    <n v="4"/>
    <n v="12000"/>
    <x v="1"/>
    <s v="Petrol"/>
    <s v="Manual"/>
    <n v="18.899999999999999"/>
    <n v="1197"/>
    <n v="81.86"/>
    <n v="5"/>
    <n v="445000"/>
  </r>
  <r>
    <n v="10801"/>
    <x v="2"/>
    <x v="1"/>
    <x v="0"/>
    <x v="0"/>
    <s v="i20"/>
    <n v="6"/>
    <n v="30000"/>
    <x v="0"/>
    <s v="Petrol"/>
    <s v="Manual"/>
    <n v="18.600000000000001"/>
    <n v="1197"/>
    <n v="81.83"/>
    <n v="5"/>
    <n v="650000"/>
  </r>
  <r>
    <n v="10802"/>
    <x v="7"/>
    <x v="0"/>
    <x v="0"/>
    <x v="0"/>
    <s v="Swift"/>
    <n v="7"/>
    <n v="42120"/>
    <x v="1"/>
    <s v="Petrol"/>
    <s v="Manual"/>
    <n v="18.600000000000001"/>
    <n v="1197"/>
    <n v="85.8"/>
    <n v="5"/>
    <n v="470000"/>
  </r>
  <r>
    <n v="10803"/>
    <x v="56"/>
    <x v="13"/>
    <x v="2"/>
    <x v="0"/>
    <n v="6"/>
    <n v="3"/>
    <n v="12500"/>
    <x v="0"/>
    <s v="Petrol"/>
    <s v="Automatic"/>
    <n v="14.28"/>
    <n v="1998"/>
    <n v="258"/>
    <n v="4"/>
    <n v="5200000"/>
  </r>
  <r>
    <n v="10804"/>
    <x v="14"/>
    <x v="0"/>
    <x v="2"/>
    <x v="1"/>
    <s v="Baleno"/>
    <n v="3"/>
    <n v="20000"/>
    <x v="0"/>
    <s v="Diesel"/>
    <s v="Manual"/>
    <n v="27.39"/>
    <n v="1248"/>
    <n v="74"/>
    <n v="5"/>
    <n v="750000"/>
  </r>
  <r>
    <n v="10807"/>
    <x v="9"/>
    <x v="3"/>
    <x v="1"/>
    <x v="0"/>
    <s v="Duster"/>
    <n v="5"/>
    <n v="80000"/>
    <x v="0"/>
    <s v="Diesel"/>
    <s v="Manual"/>
    <n v="19.600000000000001"/>
    <n v="1461"/>
    <n v="108.45"/>
    <n v="5"/>
    <n v="640000"/>
  </r>
  <r>
    <n v="10808"/>
    <x v="2"/>
    <x v="1"/>
    <x v="2"/>
    <x v="0"/>
    <s v="i20"/>
    <n v="3"/>
    <n v="25000"/>
    <x v="0"/>
    <s v="Petrol"/>
    <s v="Manual"/>
    <n v="17.190000000000001"/>
    <n v="1197"/>
    <n v="81.86"/>
    <n v="5"/>
    <n v="750000"/>
  </r>
  <r>
    <n v="10809"/>
    <x v="9"/>
    <x v="3"/>
    <x v="0"/>
    <x v="1"/>
    <s v="Duster"/>
    <n v="9"/>
    <n v="130000"/>
    <x v="0"/>
    <s v="Diesel"/>
    <s v="Manual"/>
    <n v="20.46"/>
    <n v="1461"/>
    <n v="83.8"/>
    <n v="5"/>
    <n v="440000"/>
  </r>
  <r>
    <n v="10810"/>
    <x v="15"/>
    <x v="0"/>
    <x v="1"/>
    <x v="1"/>
    <s v="Swift Dzire"/>
    <n v="5"/>
    <n v="100000"/>
    <x v="0"/>
    <s v="Diesel"/>
    <s v="Manual"/>
    <n v="26.59"/>
    <n v="1248"/>
    <n v="74"/>
    <n v="5"/>
    <n v="450000"/>
  </r>
  <r>
    <n v="10812"/>
    <x v="28"/>
    <x v="9"/>
    <x v="0"/>
    <x v="0"/>
    <s v="Scorpio"/>
    <n v="7"/>
    <n v="15000"/>
    <x v="0"/>
    <s v="Diesel"/>
    <s v="Manual"/>
    <n v="14"/>
    <n v="2523"/>
    <n v="75"/>
    <n v="8"/>
    <n v="900000"/>
  </r>
  <r>
    <n v="10813"/>
    <x v="16"/>
    <x v="7"/>
    <x v="2"/>
    <x v="0"/>
    <s v="Vento"/>
    <n v="2"/>
    <n v="4000"/>
    <x v="1"/>
    <s v="Petrol"/>
    <s v="Automatic"/>
    <n v="18.190000000000001"/>
    <n v="1197"/>
    <n v="103.2"/>
    <n v="5"/>
    <n v="1250000"/>
  </r>
  <r>
    <n v="10815"/>
    <x v="52"/>
    <x v="14"/>
    <x v="0"/>
    <x v="0"/>
    <s v="A6"/>
    <n v="8"/>
    <n v="59654"/>
    <x v="1"/>
    <s v="Diesel"/>
    <s v="Automatic"/>
    <n v="17.68"/>
    <n v="1968"/>
    <n v="174.33"/>
    <n v="5"/>
    <n v="1449000"/>
  </r>
  <r>
    <n v="10817"/>
    <x v="18"/>
    <x v="8"/>
    <x v="0"/>
    <x v="1"/>
    <s v="City"/>
    <n v="7"/>
    <n v="146781"/>
    <x v="1"/>
    <s v="Diesel"/>
    <s v="Manual"/>
    <n v="26"/>
    <n v="1498"/>
    <n v="98.6"/>
    <n v="5"/>
    <n v="575000"/>
  </r>
  <r>
    <n v="10818"/>
    <x v="5"/>
    <x v="1"/>
    <x v="2"/>
    <x v="0"/>
    <s v="i10"/>
    <n v="4"/>
    <n v="32000"/>
    <x v="0"/>
    <s v="Petrol"/>
    <s v="Manual"/>
    <n v="19.809999999999999"/>
    <n v="1086"/>
    <n v="68.05"/>
    <n v="5"/>
    <n v="410000"/>
  </r>
  <r>
    <n v="10819"/>
    <x v="38"/>
    <x v="13"/>
    <x v="0"/>
    <x v="0"/>
    <n v="5"/>
    <n v="13"/>
    <n v="50000"/>
    <x v="1"/>
    <s v="Petrol"/>
    <s v="Automatic"/>
    <n v="10.8"/>
    <n v="2497"/>
    <n v="215"/>
    <n v="5"/>
    <n v="790000"/>
  </r>
  <r>
    <n v="10820"/>
    <x v="27"/>
    <x v="10"/>
    <x v="2"/>
    <x v="1"/>
    <s v="RediGO"/>
    <n v="4"/>
    <n v="13000"/>
    <x v="0"/>
    <s v="Petrol"/>
    <s v="Manual"/>
    <n v="22.7"/>
    <n v="799"/>
    <n v="53.64"/>
    <n v="5"/>
    <n v="215000"/>
  </r>
  <r>
    <n v="10822"/>
    <x v="46"/>
    <x v="0"/>
    <x v="1"/>
    <x v="0"/>
    <s v="Ertiga"/>
    <n v="5"/>
    <n v="50000"/>
    <x v="0"/>
    <s v="Petrol"/>
    <s v="Manual"/>
    <n v="17.5"/>
    <n v="1373"/>
    <n v="91.1"/>
    <n v="7"/>
    <n v="700000"/>
  </r>
  <r>
    <n v="10823"/>
    <x v="18"/>
    <x v="8"/>
    <x v="0"/>
    <x v="0"/>
    <s v="City"/>
    <n v="7"/>
    <n v="47000"/>
    <x v="1"/>
    <s v="Petrol"/>
    <s v="Manual"/>
    <n v="16.8"/>
    <n v="1497"/>
    <n v="116.3"/>
    <n v="5"/>
    <n v="510000"/>
  </r>
  <r>
    <n v="10824"/>
    <x v="5"/>
    <x v="1"/>
    <x v="0"/>
    <x v="0"/>
    <s v="i10"/>
    <n v="11"/>
    <n v="45415"/>
    <x v="0"/>
    <s v="Petrol"/>
    <s v="Manual"/>
    <n v="19.809999999999999"/>
    <n v="1086"/>
    <n v="68.05"/>
    <n v="5"/>
    <n v="195000"/>
  </r>
  <r>
    <n v="10826"/>
    <x v="18"/>
    <x v="8"/>
    <x v="0"/>
    <x v="1"/>
    <s v="City"/>
    <n v="7"/>
    <n v="58719"/>
    <x v="1"/>
    <s v="Diesel"/>
    <s v="Manual"/>
    <n v="26"/>
    <n v="1498"/>
    <n v="98.6"/>
    <n v="5"/>
    <n v="670000"/>
  </r>
  <r>
    <n v="10827"/>
    <x v="15"/>
    <x v="0"/>
    <x v="2"/>
    <x v="1"/>
    <s v="Swift Dzire"/>
    <n v="4"/>
    <n v="21000"/>
    <x v="0"/>
    <s v="Diesel"/>
    <s v="Manual"/>
    <n v="28.4"/>
    <n v="1248"/>
    <n v="74.02"/>
    <n v="5"/>
    <n v="650000"/>
  </r>
  <r>
    <n v="10828"/>
    <x v="21"/>
    <x v="3"/>
    <x v="2"/>
    <x v="1"/>
    <s v="KWID"/>
    <n v="2"/>
    <n v="4269"/>
    <x v="1"/>
    <s v="Petrol"/>
    <s v="Automatic"/>
    <n v="24.04"/>
    <n v="999"/>
    <n v="67"/>
    <n v="5"/>
    <n v="415000"/>
  </r>
  <r>
    <n v="10829"/>
    <x v="18"/>
    <x v="8"/>
    <x v="2"/>
    <x v="0"/>
    <s v="City"/>
    <n v="2"/>
    <n v="57000"/>
    <x v="1"/>
    <s v="Petrol"/>
    <s v="Manual"/>
    <n v="17.399999999999999"/>
    <n v="1497"/>
    <n v="117.6"/>
    <n v="5"/>
    <n v="1060000"/>
  </r>
  <r>
    <n v="10830"/>
    <x v="18"/>
    <x v="8"/>
    <x v="2"/>
    <x v="1"/>
    <s v="City"/>
    <n v="3"/>
    <n v="28000"/>
    <x v="1"/>
    <s v="Diesel"/>
    <s v="Manual"/>
    <n v="26"/>
    <n v="1498"/>
    <n v="98.6"/>
    <n v="5"/>
    <n v="899000"/>
  </r>
  <r>
    <n v="10832"/>
    <x v="66"/>
    <x v="20"/>
    <x v="2"/>
    <x v="0"/>
    <s v="Superb"/>
    <n v="4"/>
    <n v="30000"/>
    <x v="1"/>
    <s v="Petrol"/>
    <s v="Automatic"/>
    <n v="14.67"/>
    <n v="1798"/>
    <n v="177.46"/>
    <n v="5"/>
    <n v="1960000"/>
  </r>
  <r>
    <n v="10833"/>
    <x v="13"/>
    <x v="6"/>
    <x v="2"/>
    <x v="0"/>
    <s v="Innova"/>
    <n v="4"/>
    <n v="70000"/>
    <x v="0"/>
    <s v="Diesel"/>
    <s v="Manual"/>
    <n v="13.68"/>
    <n v="2393"/>
    <n v="147.80000000000001"/>
    <n v="8"/>
    <n v="1380000"/>
  </r>
  <r>
    <n v="10834"/>
    <x v="33"/>
    <x v="11"/>
    <x v="2"/>
    <x v="1"/>
    <s v="Tiago"/>
    <n v="4"/>
    <n v="33000"/>
    <x v="1"/>
    <s v="Diesel"/>
    <s v="Manual"/>
    <n v="27.28"/>
    <n v="1047"/>
    <n v="69"/>
    <n v="5"/>
    <n v="495000"/>
  </r>
  <r>
    <n v="10835"/>
    <x v="9"/>
    <x v="3"/>
    <x v="0"/>
    <x v="0"/>
    <s v="Duster"/>
    <n v="7"/>
    <n v="120000"/>
    <x v="0"/>
    <s v="Diesel"/>
    <s v="Manual"/>
    <n v="19.010000000000002"/>
    <n v="1461"/>
    <n v="108.45"/>
    <n v="5"/>
    <n v="500000"/>
  </r>
  <r>
    <n v="10836"/>
    <x v="5"/>
    <x v="1"/>
    <x v="0"/>
    <x v="0"/>
    <s v="i10"/>
    <n v="10"/>
    <n v="75000"/>
    <x v="1"/>
    <s v="Petrol"/>
    <s v="Manual"/>
    <n v="19.809999999999999"/>
    <n v="1086"/>
    <n v="68.05"/>
    <n v="5"/>
    <n v="225000"/>
  </r>
  <r>
    <n v="10837"/>
    <x v="36"/>
    <x v="0"/>
    <x v="2"/>
    <x v="1"/>
    <s v="Celerio"/>
    <n v="4"/>
    <n v="39000"/>
    <x v="1"/>
    <s v="Petrol"/>
    <s v="Automatic"/>
    <n v="23.1"/>
    <n v="998"/>
    <n v="67.040000000000006"/>
    <n v="5"/>
    <n v="425000"/>
  </r>
  <r>
    <n v="10840"/>
    <x v="43"/>
    <x v="13"/>
    <x v="0"/>
    <x v="0"/>
    <n v="3"/>
    <n v="11"/>
    <n v="83001"/>
    <x v="1"/>
    <s v="Diesel"/>
    <s v="Automatic"/>
    <n v="16.07"/>
    <n v="1995"/>
    <n v="181"/>
    <n v="5"/>
    <n v="1175000"/>
  </r>
  <r>
    <n v="10842"/>
    <x v="8"/>
    <x v="1"/>
    <x v="0"/>
    <x v="1"/>
    <s v="Verna"/>
    <n v="8"/>
    <n v="120000"/>
    <x v="0"/>
    <s v="Diesel"/>
    <s v="Manual"/>
    <n v="22.32"/>
    <n v="1582"/>
    <n v="126.3"/>
    <n v="5"/>
    <n v="375000"/>
  </r>
  <r>
    <n v="10843"/>
    <x v="1"/>
    <x v="1"/>
    <x v="0"/>
    <x v="1"/>
    <s v="Grand"/>
    <n v="6"/>
    <n v="77425"/>
    <x v="1"/>
    <s v="Diesel"/>
    <s v="Manual"/>
    <n v="24"/>
    <n v="1120"/>
    <n v="70"/>
    <n v="5"/>
    <n v="380000"/>
  </r>
  <r>
    <n v="10844"/>
    <x v="19"/>
    <x v="9"/>
    <x v="2"/>
    <x v="1"/>
    <s v="Bolero"/>
    <n v="1"/>
    <n v="15000"/>
    <x v="0"/>
    <s v="Diesel"/>
    <s v="Manual"/>
    <n v="21"/>
    <n v="1498"/>
    <n v="74.959999999999994"/>
    <n v="7"/>
    <n v="650000"/>
  </r>
  <r>
    <n v="10845"/>
    <x v="13"/>
    <x v="6"/>
    <x v="2"/>
    <x v="0"/>
    <s v="Innova"/>
    <n v="4"/>
    <n v="40000"/>
    <x v="0"/>
    <s v="Diesel"/>
    <s v="Manual"/>
    <n v="13.68"/>
    <n v="2393"/>
    <n v="147.80000000000001"/>
    <n v="7"/>
    <n v="2000000"/>
  </r>
  <r>
    <n v="10847"/>
    <x v="19"/>
    <x v="9"/>
    <x v="0"/>
    <x v="0"/>
    <s v="Bolero"/>
    <n v="15"/>
    <n v="120000"/>
    <x v="0"/>
    <s v="Diesel"/>
    <s v="Manual"/>
    <n v="13.6"/>
    <n v="2523"/>
    <n v="63"/>
    <n v="7"/>
    <n v="255000"/>
  </r>
  <r>
    <n v="10848"/>
    <x v="14"/>
    <x v="0"/>
    <x v="2"/>
    <x v="1"/>
    <s v="Baleno"/>
    <n v="3"/>
    <n v="31000"/>
    <x v="1"/>
    <s v="Petrol"/>
    <s v="Manual"/>
    <n v="21.4"/>
    <n v="1197"/>
    <n v="83.1"/>
    <n v="5"/>
    <n v="630000"/>
  </r>
  <r>
    <n v="10849"/>
    <x v="34"/>
    <x v="7"/>
    <x v="0"/>
    <x v="0"/>
    <s v="Polo"/>
    <n v="8"/>
    <n v="68000"/>
    <x v="1"/>
    <s v="Petrol"/>
    <s v="Manual"/>
    <n v="16.47"/>
    <n v="1198"/>
    <n v="73.900000000000006"/>
    <n v="5"/>
    <n v="359000"/>
  </r>
  <r>
    <n v="10850"/>
    <x v="80"/>
    <x v="13"/>
    <x v="2"/>
    <x v="0"/>
    <n v="7"/>
    <n v="3"/>
    <n v="19000"/>
    <x v="1"/>
    <s v="Diesel"/>
    <s v="Automatic"/>
    <n v="17.66"/>
    <n v="2993"/>
    <n v="355.37"/>
    <n v="4"/>
    <n v="8500000"/>
  </r>
  <r>
    <n v="10851"/>
    <x v="21"/>
    <x v="3"/>
    <x v="1"/>
    <x v="1"/>
    <s v="KWID"/>
    <n v="5"/>
    <n v="28842"/>
    <x v="1"/>
    <s v="Petrol"/>
    <s v="Manual"/>
    <n v="25.17"/>
    <n v="799"/>
    <n v="53.3"/>
    <n v="5"/>
    <n v="350000"/>
  </r>
  <r>
    <n v="10852"/>
    <x v="4"/>
    <x v="0"/>
    <x v="2"/>
    <x v="1"/>
    <s v="Wagon R"/>
    <n v="3"/>
    <n v="60000"/>
    <x v="0"/>
    <s v="CNG"/>
    <s v="Manual"/>
    <n v="26.6"/>
    <n v="998"/>
    <n v="58.16"/>
    <n v="5"/>
    <n v="355000"/>
  </r>
  <r>
    <n v="10853"/>
    <x v="18"/>
    <x v="8"/>
    <x v="1"/>
    <x v="0"/>
    <s v="City"/>
    <n v="5"/>
    <n v="60060"/>
    <x v="1"/>
    <s v="Petrol"/>
    <s v="Manual"/>
    <n v="17.8"/>
    <n v="1497"/>
    <n v="117.3"/>
    <n v="5"/>
    <n v="675000"/>
  </r>
  <r>
    <n v="10855"/>
    <x v="4"/>
    <x v="0"/>
    <x v="0"/>
    <x v="1"/>
    <s v="Wagon R"/>
    <n v="11"/>
    <n v="80000"/>
    <x v="0"/>
    <s v="LPG"/>
    <s v="Manual"/>
    <n v="26.2"/>
    <n v="998"/>
    <n v="58.2"/>
    <n v="5"/>
    <n v="220000"/>
  </r>
  <r>
    <n v="10856"/>
    <x v="18"/>
    <x v="8"/>
    <x v="2"/>
    <x v="0"/>
    <s v="City"/>
    <n v="4"/>
    <n v="14000"/>
    <x v="1"/>
    <s v="Petrol"/>
    <s v="Manual"/>
    <n v="17.399999999999999"/>
    <n v="1497"/>
    <n v="117.6"/>
    <n v="5"/>
    <n v="875000"/>
  </r>
  <r>
    <n v="10857"/>
    <x v="1"/>
    <x v="1"/>
    <x v="2"/>
    <x v="1"/>
    <s v="Grand"/>
    <n v="3"/>
    <n v="23000"/>
    <x v="0"/>
    <s v="Diesel"/>
    <s v="Manual"/>
    <n v="24"/>
    <n v="1186"/>
    <n v="73.97"/>
    <n v="5"/>
    <n v="540000"/>
  </r>
  <r>
    <n v="10858"/>
    <x v="15"/>
    <x v="0"/>
    <x v="1"/>
    <x v="1"/>
    <s v="Swift Dzire"/>
    <n v="5"/>
    <n v="84000"/>
    <x v="0"/>
    <s v="Diesel"/>
    <s v="Manual"/>
    <n v="26.59"/>
    <n v="1248"/>
    <n v="74"/>
    <n v="5"/>
    <n v="500000"/>
  </r>
  <r>
    <n v="10859"/>
    <x v="23"/>
    <x v="1"/>
    <x v="0"/>
    <x v="0"/>
    <s v="Santro"/>
    <n v="13"/>
    <n v="38500"/>
    <x v="1"/>
    <s v="Petrol"/>
    <s v="Manual"/>
    <n v="17.920000000000002"/>
    <n v="1086"/>
    <n v="62.1"/>
    <n v="5"/>
    <n v="129000"/>
  </r>
  <r>
    <n v="10860"/>
    <x v="20"/>
    <x v="6"/>
    <x v="0"/>
    <x v="0"/>
    <s v="Fortuner"/>
    <n v="9"/>
    <n v="70000"/>
    <x v="1"/>
    <s v="Diesel"/>
    <s v="Manual"/>
    <n v="11.5"/>
    <n v="2982"/>
    <n v="171"/>
    <n v="7"/>
    <n v="1399000"/>
  </r>
  <r>
    <n v="10861"/>
    <x v="20"/>
    <x v="6"/>
    <x v="0"/>
    <x v="0"/>
    <s v="Fortuner"/>
    <n v="8"/>
    <n v="140305"/>
    <x v="1"/>
    <s v="Diesel"/>
    <s v="Manual"/>
    <n v="11.5"/>
    <n v="2982"/>
    <n v="171"/>
    <n v="7"/>
    <n v="1375000"/>
  </r>
  <r>
    <n v="10862"/>
    <x v="1"/>
    <x v="1"/>
    <x v="0"/>
    <x v="0"/>
    <s v="Grand"/>
    <n v="6"/>
    <n v="35000"/>
    <x v="1"/>
    <s v="Petrol"/>
    <s v="Automatic"/>
    <n v="18.899999999999999"/>
    <n v="1197"/>
    <n v="82"/>
    <n v="5"/>
    <n v="515000"/>
  </r>
  <r>
    <n v="10863"/>
    <x v="5"/>
    <x v="1"/>
    <x v="0"/>
    <x v="0"/>
    <s v="i10"/>
    <n v="13"/>
    <n v="55000"/>
    <x v="0"/>
    <s v="Petrol"/>
    <s v="Manual"/>
    <n v="19.809999999999999"/>
    <n v="1086"/>
    <n v="68.05"/>
    <n v="5"/>
    <n v="100000"/>
  </r>
  <r>
    <n v="10864"/>
    <x v="15"/>
    <x v="0"/>
    <x v="2"/>
    <x v="1"/>
    <s v="Swift Dzire"/>
    <n v="4"/>
    <n v="35000"/>
    <x v="0"/>
    <s v="Diesel"/>
    <s v="Manual"/>
    <n v="28.4"/>
    <n v="1248"/>
    <n v="74.02"/>
    <n v="5"/>
    <n v="615000"/>
  </r>
  <r>
    <n v="10866"/>
    <x v="31"/>
    <x v="2"/>
    <x v="0"/>
    <x v="0"/>
    <s v="Figo"/>
    <n v="9"/>
    <n v="50000"/>
    <x v="0"/>
    <s v="Diesel"/>
    <s v="Manual"/>
    <n v="20"/>
    <n v="1399"/>
    <n v="68"/>
    <n v="5"/>
    <n v="240000"/>
  </r>
  <r>
    <n v="10868"/>
    <x v="22"/>
    <x v="8"/>
    <x v="0"/>
    <x v="1"/>
    <s v="Amaze"/>
    <n v="7"/>
    <n v="45000"/>
    <x v="1"/>
    <s v="Diesel"/>
    <s v="Manual"/>
    <n v="25.8"/>
    <n v="1498"/>
    <n v="98.6"/>
    <n v="5"/>
    <n v="372000"/>
  </r>
  <r>
    <n v="10869"/>
    <x v="55"/>
    <x v="13"/>
    <x v="0"/>
    <x v="0"/>
    <s v="Z4"/>
    <n v="6"/>
    <n v="27000"/>
    <x v="1"/>
    <s v="Petrol"/>
    <s v="Automatic"/>
    <n v="10.37"/>
    <n v="2979"/>
    <n v="301.72000000000003"/>
    <n v="2"/>
    <n v="3999000"/>
  </r>
  <r>
    <n v="10870"/>
    <x v="0"/>
    <x v="0"/>
    <x v="0"/>
    <x v="0"/>
    <s v="Alto"/>
    <n v="11"/>
    <n v="20000"/>
    <x v="0"/>
    <s v="Petrol"/>
    <s v="Manual"/>
    <n v="19.7"/>
    <n v="796"/>
    <n v="46.3"/>
    <n v="5"/>
    <n v="150000"/>
  </r>
  <r>
    <n v="10871"/>
    <x v="8"/>
    <x v="1"/>
    <x v="0"/>
    <x v="1"/>
    <s v="Verna"/>
    <n v="9"/>
    <n v="85000"/>
    <x v="1"/>
    <s v="Diesel"/>
    <s v="Manual"/>
    <n v="22.32"/>
    <n v="1582"/>
    <n v="126.32"/>
    <n v="5"/>
    <n v="450000"/>
  </r>
  <r>
    <n v="10873"/>
    <x v="46"/>
    <x v="0"/>
    <x v="0"/>
    <x v="0"/>
    <s v="Ertiga"/>
    <n v="8"/>
    <n v="90000"/>
    <x v="0"/>
    <s v="Petrol"/>
    <s v="Manual"/>
    <n v="16.02"/>
    <n v="1373"/>
    <n v="93.7"/>
    <n v="7"/>
    <n v="500000"/>
  </r>
  <r>
    <n v="10875"/>
    <x v="2"/>
    <x v="1"/>
    <x v="2"/>
    <x v="0"/>
    <s v="i20"/>
    <n v="2"/>
    <n v="30000"/>
    <x v="0"/>
    <s v="Petrol"/>
    <s v="Manual"/>
    <n v="18.600000000000001"/>
    <n v="1197"/>
    <n v="81.86"/>
    <n v="5"/>
    <n v="680000"/>
  </r>
  <r>
    <n v="10876"/>
    <x v="1"/>
    <x v="1"/>
    <x v="2"/>
    <x v="1"/>
    <s v="Grand"/>
    <n v="1"/>
    <n v="4350"/>
    <x v="0"/>
    <s v="Petrol"/>
    <s v="Manual"/>
    <n v="20.7"/>
    <n v="1197"/>
    <n v="81.86"/>
    <n v="5"/>
    <n v="725000"/>
  </r>
  <r>
    <n v="10877"/>
    <x v="8"/>
    <x v="1"/>
    <x v="0"/>
    <x v="0"/>
    <s v="Verna"/>
    <n v="6"/>
    <n v="27500"/>
    <x v="1"/>
    <s v="Petrol"/>
    <s v="Manual"/>
    <n v="17.7"/>
    <n v="1497"/>
    <n v="113.42"/>
    <n v="5"/>
    <n v="490000"/>
  </r>
  <r>
    <n v="10878"/>
    <x v="0"/>
    <x v="0"/>
    <x v="0"/>
    <x v="0"/>
    <s v="Alto"/>
    <n v="9"/>
    <n v="70000"/>
    <x v="0"/>
    <s v="Petrol"/>
    <s v="Manual"/>
    <n v="19.7"/>
    <n v="796"/>
    <n v="46.3"/>
    <n v="5"/>
    <n v="170000"/>
  </r>
  <r>
    <n v="10879"/>
    <x v="7"/>
    <x v="0"/>
    <x v="2"/>
    <x v="1"/>
    <s v="Swift"/>
    <n v="4"/>
    <n v="50000"/>
    <x v="0"/>
    <s v="Diesel"/>
    <s v="Manual"/>
    <n v="28.4"/>
    <n v="1248"/>
    <n v="74"/>
    <n v="5"/>
    <n v="555000"/>
  </r>
  <r>
    <n v="10880"/>
    <x v="13"/>
    <x v="6"/>
    <x v="2"/>
    <x v="0"/>
    <s v="Innova"/>
    <n v="4"/>
    <n v="82000"/>
    <x v="0"/>
    <s v="Diesel"/>
    <s v="Manual"/>
    <n v="13.68"/>
    <n v="2393"/>
    <n v="147.80000000000001"/>
    <n v="7"/>
    <n v="1580000"/>
  </r>
  <r>
    <n v="10881"/>
    <x v="3"/>
    <x v="2"/>
    <x v="2"/>
    <x v="1"/>
    <s v="Ecosport"/>
    <n v="3"/>
    <n v="57000"/>
    <x v="0"/>
    <s v="Diesel"/>
    <s v="Manual"/>
    <n v="23"/>
    <n v="1498"/>
    <n v="98.96"/>
    <n v="5"/>
    <n v="950000"/>
  </r>
  <r>
    <n v="10882"/>
    <x v="19"/>
    <x v="9"/>
    <x v="2"/>
    <x v="0"/>
    <s v="Bolero"/>
    <n v="3"/>
    <n v="40000"/>
    <x v="0"/>
    <s v="Diesel"/>
    <s v="Manual"/>
    <n v="15.96"/>
    <n v="2523"/>
    <n v="62.1"/>
    <n v="7"/>
    <n v="580000"/>
  </r>
  <r>
    <n v="10884"/>
    <x v="2"/>
    <x v="1"/>
    <x v="0"/>
    <x v="0"/>
    <s v="i20"/>
    <n v="11"/>
    <n v="20000"/>
    <x v="0"/>
    <s v="Petrol"/>
    <s v="Manual"/>
    <n v="18.5"/>
    <n v="1197"/>
    <n v="80"/>
    <n v="5"/>
    <n v="350000"/>
  </r>
  <r>
    <n v="10887"/>
    <x v="0"/>
    <x v="0"/>
    <x v="0"/>
    <x v="0"/>
    <s v="Alto"/>
    <n v="12"/>
    <n v="110000"/>
    <x v="0"/>
    <s v="Petrol"/>
    <s v="Manual"/>
    <n v="19.7"/>
    <n v="796"/>
    <n v="46.3"/>
    <n v="5"/>
    <n v="110000"/>
  </r>
  <r>
    <n v="10888"/>
    <x v="15"/>
    <x v="0"/>
    <x v="0"/>
    <x v="0"/>
    <s v="Swift Dzire"/>
    <n v="10"/>
    <n v="65000"/>
    <x v="1"/>
    <s v="Diesel"/>
    <s v="Manual"/>
    <n v="19.3"/>
    <n v="1248"/>
    <n v="73.900000000000006"/>
    <n v="5"/>
    <n v="320000"/>
  </r>
  <r>
    <n v="10890"/>
    <x v="2"/>
    <x v="1"/>
    <x v="0"/>
    <x v="0"/>
    <s v="i20"/>
    <n v="11"/>
    <n v="25000"/>
    <x v="0"/>
    <s v="Petrol"/>
    <s v="Manual"/>
    <n v="18.5"/>
    <n v="1197"/>
    <n v="80"/>
    <n v="5"/>
    <n v="370000"/>
  </r>
  <r>
    <n v="10891"/>
    <x v="13"/>
    <x v="6"/>
    <x v="0"/>
    <x v="0"/>
    <s v="Innova"/>
    <n v="6"/>
    <n v="82000"/>
    <x v="1"/>
    <s v="Diesel"/>
    <s v="Manual"/>
    <n v="12.99"/>
    <n v="2494"/>
    <n v="100.6"/>
    <n v="8"/>
    <n v="946000"/>
  </r>
  <r>
    <n v="10892"/>
    <x v="28"/>
    <x v="9"/>
    <x v="0"/>
    <x v="0"/>
    <s v="Scorpio"/>
    <n v="10"/>
    <n v="205000"/>
    <x v="0"/>
    <s v="Diesel"/>
    <s v="Automatic"/>
    <n v="11.79"/>
    <n v="2179"/>
    <n v="120"/>
    <n v="8"/>
    <n v="460000"/>
  </r>
  <r>
    <n v="10894"/>
    <x v="28"/>
    <x v="9"/>
    <x v="0"/>
    <x v="0"/>
    <s v="Scorpio"/>
    <n v="8"/>
    <n v="110000"/>
    <x v="0"/>
    <s v="Diesel"/>
    <s v="Automatic"/>
    <n v="11.79"/>
    <n v="2179"/>
    <n v="120"/>
    <n v="8"/>
    <n v="550000"/>
  </r>
  <r>
    <n v="10897"/>
    <x v="1"/>
    <x v="1"/>
    <x v="2"/>
    <x v="0"/>
    <s v="Grand"/>
    <n v="2"/>
    <n v="25000"/>
    <x v="0"/>
    <s v="Petrol"/>
    <s v="Manual"/>
    <n v="18.899999999999999"/>
    <n v="1197"/>
    <n v="81.86"/>
    <n v="5"/>
    <n v="550000"/>
  </r>
  <r>
    <n v="10898"/>
    <x v="15"/>
    <x v="0"/>
    <x v="0"/>
    <x v="0"/>
    <s v="Swift Dzire"/>
    <n v="10"/>
    <n v="35955"/>
    <x v="1"/>
    <s v="Petrol"/>
    <s v="Manual"/>
    <n v="17.5"/>
    <n v="1298"/>
    <n v="85.8"/>
    <n v="5"/>
    <n v="350000"/>
  </r>
  <r>
    <n v="10900"/>
    <x v="37"/>
    <x v="10"/>
    <x v="2"/>
    <x v="1"/>
    <s v="GO"/>
    <n v="3"/>
    <n v="50000"/>
    <x v="0"/>
    <s v="Petrol"/>
    <s v="Manual"/>
    <n v="20.62"/>
    <n v="1198"/>
    <n v="67"/>
    <n v="7"/>
    <n v="440000"/>
  </r>
  <r>
    <n v="10902"/>
    <x v="22"/>
    <x v="8"/>
    <x v="0"/>
    <x v="1"/>
    <s v="Amaze"/>
    <n v="7"/>
    <n v="50000"/>
    <x v="0"/>
    <s v="Diesel"/>
    <s v="Manual"/>
    <n v="25.8"/>
    <n v="1498"/>
    <n v="98.6"/>
    <n v="5"/>
    <n v="341000"/>
  </r>
  <r>
    <n v="10904"/>
    <x v="34"/>
    <x v="7"/>
    <x v="0"/>
    <x v="1"/>
    <s v="Polo"/>
    <n v="8"/>
    <n v="32000"/>
    <x v="0"/>
    <s v="Diesel"/>
    <s v="Manual"/>
    <n v="22.07"/>
    <n v="1199"/>
    <n v="73.900000000000006"/>
    <n v="5"/>
    <n v="300000"/>
  </r>
  <r>
    <n v="10905"/>
    <x v="93"/>
    <x v="20"/>
    <x v="1"/>
    <x v="0"/>
    <s v="Octavia"/>
    <n v="5"/>
    <n v="80500"/>
    <x v="1"/>
    <s v="Diesel"/>
    <s v="Automatic"/>
    <n v="19.3"/>
    <n v="1968"/>
    <n v="141"/>
    <n v="5"/>
    <n v="1600000"/>
  </r>
  <r>
    <n v="10906"/>
    <x v="0"/>
    <x v="0"/>
    <x v="2"/>
    <x v="1"/>
    <s v="Alto"/>
    <n v="4"/>
    <n v="60000"/>
    <x v="0"/>
    <s v="Petrol"/>
    <s v="Manual"/>
    <n v="24.7"/>
    <n v="796"/>
    <n v="47.3"/>
    <n v="5"/>
    <n v="250000"/>
  </r>
  <r>
    <n v="10907"/>
    <x v="1"/>
    <x v="1"/>
    <x v="1"/>
    <x v="1"/>
    <s v="Grand"/>
    <n v="5"/>
    <n v="58000"/>
    <x v="1"/>
    <s v="Diesel"/>
    <s v="Manual"/>
    <n v="24"/>
    <n v="1186"/>
    <n v="73.97"/>
    <n v="5"/>
    <n v="360000"/>
  </r>
  <r>
    <n v="10908"/>
    <x v="0"/>
    <x v="0"/>
    <x v="2"/>
    <x v="1"/>
    <s v="Alto"/>
    <n v="3"/>
    <n v="20000"/>
    <x v="0"/>
    <s v="Petrol"/>
    <s v="Manual"/>
    <n v="24.7"/>
    <n v="796"/>
    <n v="47.3"/>
    <n v="5"/>
    <n v="310000"/>
  </r>
  <r>
    <n v="10909"/>
    <x v="4"/>
    <x v="0"/>
    <x v="0"/>
    <x v="1"/>
    <s v="Wagon R"/>
    <n v="8"/>
    <n v="70000"/>
    <x v="0"/>
    <s v="Petrol"/>
    <s v="Manual"/>
    <n v="20.51"/>
    <n v="998"/>
    <n v="67.040000000000006"/>
    <n v="5"/>
    <n v="250000"/>
  </r>
  <r>
    <n v="10910"/>
    <x v="64"/>
    <x v="20"/>
    <x v="0"/>
    <x v="1"/>
    <s v="Rapid"/>
    <n v="9"/>
    <n v="25000"/>
    <x v="1"/>
    <s v="Diesel"/>
    <s v="Manual"/>
    <n v="20.5"/>
    <n v="1598"/>
    <n v="103.5"/>
    <n v="5"/>
    <n v="225000"/>
  </r>
  <r>
    <n v="10911"/>
    <x v="46"/>
    <x v="0"/>
    <x v="2"/>
    <x v="1"/>
    <s v="Ertiga"/>
    <n v="4"/>
    <n v="79000"/>
    <x v="1"/>
    <s v="Diesel"/>
    <s v="Manual"/>
    <n v="20.77"/>
    <n v="1248"/>
    <n v="88.8"/>
    <n v="7"/>
    <n v="850000"/>
  </r>
  <r>
    <n v="10912"/>
    <x v="2"/>
    <x v="1"/>
    <x v="2"/>
    <x v="1"/>
    <s v="i20"/>
    <n v="2"/>
    <n v="15000"/>
    <x v="0"/>
    <s v="Diesel"/>
    <s v="Manual"/>
    <n v="22.54"/>
    <n v="1396"/>
    <n v="88.76"/>
    <n v="5"/>
    <n v="700000"/>
  </r>
  <r>
    <n v="10913"/>
    <x v="71"/>
    <x v="8"/>
    <x v="2"/>
    <x v="0"/>
    <s v="WR-V"/>
    <n v="4"/>
    <n v="25000"/>
    <x v="0"/>
    <s v="Petrol"/>
    <s v="Manual"/>
    <n v="17.5"/>
    <n v="1199"/>
    <n v="88.7"/>
    <n v="5"/>
    <n v="650000"/>
  </r>
  <r>
    <n v="10914"/>
    <x v="14"/>
    <x v="0"/>
    <x v="2"/>
    <x v="1"/>
    <s v="Baleno"/>
    <n v="4"/>
    <n v="120000"/>
    <x v="0"/>
    <s v="Petrol"/>
    <s v="Manual"/>
    <n v="21.1"/>
    <n v="998"/>
    <n v="100"/>
    <n v="5"/>
    <n v="500000"/>
  </r>
  <r>
    <n v="10915"/>
    <x v="28"/>
    <x v="9"/>
    <x v="2"/>
    <x v="0"/>
    <s v="Scorpio"/>
    <n v="2"/>
    <n v="30000"/>
    <x v="0"/>
    <s v="Diesel"/>
    <s v="Manual"/>
    <n v="15.4"/>
    <n v="2523"/>
    <n v="75"/>
    <n v="7"/>
    <n v="850000"/>
  </r>
  <r>
    <n v="10916"/>
    <x v="17"/>
    <x v="1"/>
    <x v="1"/>
    <x v="1"/>
    <s v="Creta"/>
    <n v="5"/>
    <n v="37859"/>
    <x v="1"/>
    <s v="Diesel"/>
    <s v="Manual"/>
    <n v="21.38"/>
    <n v="1396"/>
    <n v="88.7"/>
    <n v="5"/>
    <n v="709000"/>
  </r>
  <r>
    <n v="10917"/>
    <x v="5"/>
    <x v="1"/>
    <x v="0"/>
    <x v="1"/>
    <s v="i10"/>
    <n v="8"/>
    <n v="50000"/>
    <x v="1"/>
    <s v="Petrol"/>
    <s v="Manual"/>
    <n v="20.36"/>
    <n v="1197"/>
    <n v="78.900000000000006"/>
    <n v="5"/>
    <n v="285000"/>
  </r>
  <r>
    <n v="10918"/>
    <x v="15"/>
    <x v="0"/>
    <x v="2"/>
    <x v="1"/>
    <s v="Swift Dzire"/>
    <n v="4"/>
    <n v="70000"/>
    <x v="0"/>
    <s v="Diesel"/>
    <s v="Manual"/>
    <n v="28.4"/>
    <n v="1248"/>
    <n v="74.02"/>
    <n v="5"/>
    <n v="600000"/>
  </r>
  <r>
    <n v="10919"/>
    <x v="65"/>
    <x v="2"/>
    <x v="2"/>
    <x v="0"/>
    <s v="Freestyle"/>
    <n v="3"/>
    <n v="7000"/>
    <x v="0"/>
    <s v="Petrol"/>
    <s v="Manual"/>
    <n v="19"/>
    <n v="1194"/>
    <n v="94.68"/>
    <n v="5"/>
    <n v="750000"/>
  </r>
  <r>
    <n v="10920"/>
    <x v="11"/>
    <x v="0"/>
    <x v="2"/>
    <x v="1"/>
    <s v="Ciaz"/>
    <n v="3"/>
    <n v="36000"/>
    <x v="1"/>
    <s v="Diesel"/>
    <s v="Manual"/>
    <n v="28.09"/>
    <n v="1248"/>
    <n v="88.5"/>
    <n v="5"/>
    <n v="975000"/>
  </r>
  <r>
    <n v="10922"/>
    <x v="4"/>
    <x v="0"/>
    <x v="0"/>
    <x v="1"/>
    <s v="Wagon R"/>
    <n v="9"/>
    <n v="43000"/>
    <x v="1"/>
    <s v="Petrol"/>
    <s v="Manual"/>
    <n v="21.79"/>
    <n v="998"/>
    <n v="67.05"/>
    <n v="5"/>
    <n v="245000"/>
  </r>
  <r>
    <n v="10923"/>
    <x v="19"/>
    <x v="9"/>
    <x v="0"/>
    <x v="0"/>
    <s v="Bolero"/>
    <n v="11"/>
    <n v="211000"/>
    <x v="0"/>
    <s v="Diesel"/>
    <s v="Manual"/>
    <n v="13.6"/>
    <n v="2523"/>
    <n v="63"/>
    <n v="7"/>
    <n v="275000"/>
  </r>
  <r>
    <n v="10924"/>
    <x v="2"/>
    <x v="1"/>
    <x v="0"/>
    <x v="0"/>
    <s v="i20"/>
    <n v="7"/>
    <n v="70000"/>
    <x v="0"/>
    <s v="Petrol"/>
    <s v="Automatic"/>
    <n v="15"/>
    <n v="1396"/>
    <n v="98.6"/>
    <n v="5"/>
    <n v="375000"/>
  </r>
  <r>
    <n v="10926"/>
    <x v="13"/>
    <x v="6"/>
    <x v="0"/>
    <x v="0"/>
    <s v="Innova"/>
    <n v="12"/>
    <n v="150000"/>
    <x v="1"/>
    <s v="Diesel"/>
    <s v="Manual"/>
    <n v="12.8"/>
    <n v="2494"/>
    <n v="102"/>
    <n v="8"/>
    <n v="505000"/>
  </r>
  <r>
    <n v="10927"/>
    <x v="33"/>
    <x v="11"/>
    <x v="2"/>
    <x v="1"/>
    <s v="Tiago"/>
    <n v="4"/>
    <n v="31000"/>
    <x v="0"/>
    <s v="Petrol"/>
    <s v="Manual"/>
    <n v="23.84"/>
    <n v="1199"/>
    <n v="84"/>
    <n v="5"/>
    <n v="350000"/>
  </r>
  <r>
    <n v="10929"/>
    <x v="3"/>
    <x v="2"/>
    <x v="0"/>
    <x v="1"/>
    <s v="Ecosport"/>
    <n v="6"/>
    <n v="31700"/>
    <x v="1"/>
    <s v="Diesel"/>
    <s v="Manual"/>
    <n v="22.7"/>
    <n v="1498"/>
    <n v="89.84"/>
    <n v="5"/>
    <n v="640000"/>
  </r>
  <r>
    <n v="10930"/>
    <x v="0"/>
    <x v="0"/>
    <x v="0"/>
    <x v="0"/>
    <s v="Alto"/>
    <n v="10"/>
    <n v="25000"/>
    <x v="0"/>
    <s v="Petrol"/>
    <s v="Manual"/>
    <n v="19.7"/>
    <n v="796"/>
    <n v="46.3"/>
    <n v="5"/>
    <n v="160000"/>
  </r>
  <r>
    <n v="10931"/>
    <x v="2"/>
    <x v="1"/>
    <x v="0"/>
    <x v="1"/>
    <s v="i20"/>
    <n v="8"/>
    <n v="57692"/>
    <x v="0"/>
    <s v="Diesel"/>
    <s v="Manual"/>
    <n v="21.27"/>
    <n v="1396"/>
    <n v="88.76"/>
    <n v="5"/>
    <n v="450000"/>
  </r>
  <r>
    <n v="10932"/>
    <x v="18"/>
    <x v="8"/>
    <x v="2"/>
    <x v="1"/>
    <s v="City"/>
    <n v="4"/>
    <n v="80000"/>
    <x v="0"/>
    <s v="Diesel"/>
    <s v="Manual"/>
    <n v="25.6"/>
    <n v="1498"/>
    <n v="97.9"/>
    <n v="5"/>
    <n v="961000"/>
  </r>
  <r>
    <n v="10933"/>
    <x v="96"/>
    <x v="10"/>
    <x v="2"/>
    <x v="1"/>
    <s v="redi-GO"/>
    <n v="3"/>
    <n v="2300"/>
    <x v="1"/>
    <s v="Petrol"/>
    <s v="Manual"/>
    <n v="20.71"/>
    <n v="799"/>
    <n v="53.64"/>
    <n v="5"/>
    <n v="325000"/>
  </r>
  <r>
    <n v="10934"/>
    <x v="46"/>
    <x v="0"/>
    <x v="2"/>
    <x v="1"/>
    <s v="Ertiga"/>
    <n v="2"/>
    <n v="20000"/>
    <x v="0"/>
    <s v="Diesel"/>
    <s v="Manual"/>
    <n v="25.47"/>
    <n v="1248"/>
    <n v="88.5"/>
    <n v="7"/>
    <n v="1000000"/>
  </r>
  <r>
    <n v="10936"/>
    <x v="1"/>
    <x v="1"/>
    <x v="0"/>
    <x v="0"/>
    <s v="Grand"/>
    <n v="7"/>
    <n v="75570"/>
    <x v="1"/>
    <s v="Petrol"/>
    <s v="Automatic"/>
    <n v="18.899999999999999"/>
    <n v="1197"/>
    <n v="82"/>
    <n v="5"/>
    <n v="430000"/>
  </r>
  <r>
    <n v="10937"/>
    <x v="65"/>
    <x v="2"/>
    <x v="2"/>
    <x v="1"/>
    <s v="Freestyle"/>
    <n v="3"/>
    <n v="20000"/>
    <x v="0"/>
    <s v="Diesel"/>
    <s v="Manual"/>
    <n v="24.4"/>
    <n v="1498"/>
    <n v="98.63"/>
    <n v="5"/>
    <n v="720000"/>
  </r>
  <r>
    <n v="10938"/>
    <x v="7"/>
    <x v="0"/>
    <x v="0"/>
    <x v="1"/>
    <s v="Swift"/>
    <n v="6"/>
    <n v="123000"/>
    <x v="1"/>
    <s v="Diesel"/>
    <s v="Manual"/>
    <n v="25.2"/>
    <n v="1248"/>
    <n v="74"/>
    <n v="5"/>
    <n v="595000"/>
  </r>
  <r>
    <n v="10939"/>
    <x v="0"/>
    <x v="0"/>
    <x v="2"/>
    <x v="1"/>
    <s v="Alto"/>
    <n v="4"/>
    <n v="14870"/>
    <x v="0"/>
    <s v="Petrol"/>
    <s v="Manual"/>
    <n v="24.7"/>
    <n v="796"/>
    <n v="47.3"/>
    <n v="5"/>
    <n v="298000"/>
  </r>
  <r>
    <n v="10940"/>
    <x v="11"/>
    <x v="0"/>
    <x v="2"/>
    <x v="1"/>
    <s v="Ciaz"/>
    <n v="3"/>
    <n v="24099"/>
    <x v="1"/>
    <s v="Diesel"/>
    <s v="Manual"/>
    <n v="28.09"/>
    <n v="1248"/>
    <n v="88.5"/>
    <n v="5"/>
    <n v="800000"/>
  </r>
  <r>
    <n v="10941"/>
    <x v="1"/>
    <x v="1"/>
    <x v="0"/>
    <x v="0"/>
    <s v="Grand"/>
    <n v="7"/>
    <n v="44500"/>
    <x v="1"/>
    <s v="Petrol"/>
    <s v="Manual"/>
    <n v="18.899999999999999"/>
    <n v="1197"/>
    <n v="81.86"/>
    <n v="5"/>
    <n v="375000"/>
  </r>
  <r>
    <n v="10942"/>
    <x v="17"/>
    <x v="1"/>
    <x v="1"/>
    <x v="1"/>
    <s v="Creta"/>
    <n v="5"/>
    <n v="70000"/>
    <x v="0"/>
    <s v="Diesel"/>
    <s v="Manual"/>
    <n v="21.38"/>
    <n v="1396"/>
    <n v="88.7"/>
    <n v="5"/>
    <n v="900000"/>
  </r>
  <r>
    <n v="10943"/>
    <x v="5"/>
    <x v="1"/>
    <x v="0"/>
    <x v="1"/>
    <s v="i10"/>
    <n v="10"/>
    <n v="105000"/>
    <x v="0"/>
    <s v="Petrol"/>
    <s v="Manual"/>
    <n v="20.36"/>
    <n v="1197"/>
    <n v="78.900000000000006"/>
    <n v="5"/>
    <n v="165000"/>
  </r>
  <r>
    <n v="10944"/>
    <x v="71"/>
    <x v="8"/>
    <x v="2"/>
    <x v="1"/>
    <s v="WR-V"/>
    <n v="3"/>
    <n v="52000"/>
    <x v="1"/>
    <s v="Diesel"/>
    <s v="Manual"/>
    <n v="25.5"/>
    <n v="1498"/>
    <n v="98.6"/>
    <n v="5"/>
    <n v="850000"/>
  </r>
  <r>
    <n v="10945"/>
    <x v="22"/>
    <x v="8"/>
    <x v="2"/>
    <x v="0"/>
    <s v="Amaze"/>
    <n v="3"/>
    <n v="15000"/>
    <x v="0"/>
    <s v="Petrol"/>
    <s v="Automatic"/>
    <n v="18.100000000000001"/>
    <n v="1199"/>
    <n v="88.7"/>
    <n v="5"/>
    <n v="550000"/>
  </r>
  <r>
    <n v="10946"/>
    <x v="21"/>
    <x v="3"/>
    <x v="2"/>
    <x v="1"/>
    <s v="KWID"/>
    <n v="4"/>
    <n v="30000"/>
    <x v="0"/>
    <s v="Petrol"/>
    <s v="Automatic"/>
    <n v="24.04"/>
    <n v="999"/>
    <n v="67"/>
    <n v="5"/>
    <n v="320000"/>
  </r>
  <r>
    <n v="10948"/>
    <x v="22"/>
    <x v="8"/>
    <x v="1"/>
    <x v="1"/>
    <s v="Amaze"/>
    <n v="5"/>
    <n v="40000"/>
    <x v="0"/>
    <s v="Diesel"/>
    <s v="Manual"/>
    <n v="25.8"/>
    <n v="1498"/>
    <n v="98.6"/>
    <n v="5"/>
    <n v="400000"/>
  </r>
  <r>
    <n v="10949"/>
    <x v="32"/>
    <x v="0"/>
    <x v="2"/>
    <x v="1"/>
    <s v="Vitara"/>
    <n v="3"/>
    <n v="50000"/>
    <x v="0"/>
    <s v="Diesel"/>
    <s v="Manual"/>
    <n v="24.3"/>
    <n v="1248"/>
    <n v="88.5"/>
    <n v="5"/>
    <n v="860000"/>
  </r>
  <r>
    <n v="10950"/>
    <x v="93"/>
    <x v="20"/>
    <x v="2"/>
    <x v="0"/>
    <s v="Octavia"/>
    <n v="3"/>
    <n v="52700"/>
    <x v="1"/>
    <s v="Diesel"/>
    <s v="Automatic"/>
    <n v="19.5"/>
    <n v="1968"/>
    <n v="141"/>
    <n v="5"/>
    <n v="2350000"/>
  </r>
  <r>
    <n v="10951"/>
    <x v="4"/>
    <x v="0"/>
    <x v="0"/>
    <x v="0"/>
    <s v="Wagon R"/>
    <n v="14"/>
    <n v="80000"/>
    <x v="0"/>
    <s v="LPG"/>
    <s v="Manual"/>
    <n v="17.3"/>
    <n v="1061"/>
    <n v="57.5"/>
    <n v="5"/>
    <n v="125000"/>
  </r>
  <r>
    <n v="10952"/>
    <x v="4"/>
    <x v="0"/>
    <x v="0"/>
    <x v="0"/>
    <s v="Wagon R"/>
    <n v="7"/>
    <n v="54099"/>
    <x v="1"/>
    <s v="Petrol"/>
    <s v="Manual"/>
    <n v="18.899999999999999"/>
    <n v="998"/>
    <n v="67.099999999999994"/>
    <n v="5"/>
    <n v="280000"/>
  </r>
  <r>
    <n v="10953"/>
    <x v="0"/>
    <x v="0"/>
    <x v="0"/>
    <x v="0"/>
    <s v="Alto"/>
    <n v="9"/>
    <n v="19455"/>
    <x v="1"/>
    <s v="Petrol"/>
    <s v="Manual"/>
    <n v="19.7"/>
    <n v="796"/>
    <n v="46.3"/>
    <n v="5"/>
    <n v="185000"/>
  </r>
  <r>
    <n v="10954"/>
    <x v="8"/>
    <x v="1"/>
    <x v="0"/>
    <x v="1"/>
    <s v="Verna"/>
    <n v="8"/>
    <n v="104500"/>
    <x v="0"/>
    <s v="Diesel"/>
    <s v="Manual"/>
    <n v="22.32"/>
    <n v="1582"/>
    <n v="126.3"/>
    <n v="5"/>
    <n v="540000"/>
  </r>
  <r>
    <n v="10956"/>
    <x v="8"/>
    <x v="1"/>
    <x v="2"/>
    <x v="0"/>
    <s v="Verna"/>
    <n v="4"/>
    <n v="11800"/>
    <x v="0"/>
    <s v="Petrol"/>
    <s v="Manual"/>
    <n v="17.43"/>
    <n v="1396"/>
    <n v="105.5"/>
    <n v="5"/>
    <n v="700000"/>
  </r>
  <r>
    <n v="10958"/>
    <x v="19"/>
    <x v="9"/>
    <x v="0"/>
    <x v="1"/>
    <s v="Bolero"/>
    <n v="7"/>
    <n v="67000"/>
    <x v="1"/>
    <s v="Diesel"/>
    <s v="Manual"/>
    <n v="21"/>
    <n v="1498"/>
    <n v="74.959999999999994"/>
    <n v="7"/>
    <n v="470000"/>
  </r>
  <r>
    <n v="10959"/>
    <x v="18"/>
    <x v="8"/>
    <x v="0"/>
    <x v="0"/>
    <s v="City"/>
    <n v="10"/>
    <n v="40142"/>
    <x v="1"/>
    <s v="Petrol"/>
    <s v="Manual"/>
    <n v="17"/>
    <n v="1497"/>
    <n v="118"/>
    <n v="5"/>
    <n v="310000"/>
  </r>
  <r>
    <n v="10960"/>
    <x v="2"/>
    <x v="1"/>
    <x v="1"/>
    <x v="1"/>
    <s v="i20"/>
    <n v="5"/>
    <n v="70800"/>
    <x v="1"/>
    <s v="Diesel"/>
    <s v="Manual"/>
    <n v="22.54"/>
    <n v="1396"/>
    <n v="88.73"/>
    <n v="5"/>
    <n v="650000"/>
  </r>
  <r>
    <n v="10961"/>
    <x v="42"/>
    <x v="8"/>
    <x v="0"/>
    <x v="0"/>
    <s v="Jazz"/>
    <n v="6"/>
    <n v="64300"/>
    <x v="1"/>
    <s v="Petrol"/>
    <s v="Manual"/>
    <n v="18.7"/>
    <n v="1199"/>
    <n v="88.7"/>
    <n v="5"/>
    <n v="560000"/>
  </r>
  <r>
    <n v="10962"/>
    <x v="4"/>
    <x v="0"/>
    <x v="2"/>
    <x v="1"/>
    <s v="Wagon R"/>
    <n v="4"/>
    <n v="5388"/>
    <x v="0"/>
    <s v="Petrol"/>
    <s v="Manual"/>
    <n v="20.51"/>
    <n v="998"/>
    <n v="67.040000000000006"/>
    <n v="5"/>
    <n v="409000"/>
  </r>
  <r>
    <n v="10963"/>
    <x v="31"/>
    <x v="2"/>
    <x v="0"/>
    <x v="0"/>
    <s v="Figo"/>
    <n v="9"/>
    <n v="60000"/>
    <x v="0"/>
    <s v="Diesel"/>
    <s v="Manual"/>
    <n v="20"/>
    <n v="1399"/>
    <n v="68"/>
    <n v="5"/>
    <n v="265000"/>
  </r>
  <r>
    <n v="10966"/>
    <x v="7"/>
    <x v="0"/>
    <x v="0"/>
    <x v="1"/>
    <s v="Swift"/>
    <n v="9"/>
    <n v="110000"/>
    <x v="0"/>
    <s v="Diesel"/>
    <s v="Manual"/>
    <n v="22.9"/>
    <n v="1248"/>
    <n v="74"/>
    <n v="5"/>
    <n v="300000"/>
  </r>
  <r>
    <n v="10968"/>
    <x v="31"/>
    <x v="2"/>
    <x v="0"/>
    <x v="0"/>
    <s v="Figo"/>
    <n v="8"/>
    <n v="95000"/>
    <x v="0"/>
    <s v="Diesel"/>
    <s v="Manual"/>
    <n v="20"/>
    <n v="1399"/>
    <n v="68.099999999999994"/>
    <n v="5"/>
    <n v="220000"/>
  </r>
  <r>
    <n v="10969"/>
    <x v="3"/>
    <x v="2"/>
    <x v="1"/>
    <x v="1"/>
    <s v="Ecosport"/>
    <n v="5"/>
    <n v="150000"/>
    <x v="0"/>
    <s v="Diesel"/>
    <s v="Manual"/>
    <n v="22.77"/>
    <n v="1498"/>
    <n v="98.59"/>
    <n v="5"/>
    <n v="625000"/>
  </r>
  <r>
    <n v="10970"/>
    <x v="53"/>
    <x v="5"/>
    <x v="0"/>
    <x v="0"/>
    <s v="E-Class"/>
    <n v="10"/>
    <n v="49000"/>
    <x v="1"/>
    <s v="Diesel"/>
    <s v="Automatic"/>
    <n v="14.21"/>
    <n v="2143"/>
    <n v="203"/>
    <n v="5"/>
    <n v="999000"/>
  </r>
  <r>
    <n v="10971"/>
    <x v="9"/>
    <x v="3"/>
    <x v="0"/>
    <x v="0"/>
    <s v="Duster"/>
    <n v="7"/>
    <n v="42514"/>
    <x v="1"/>
    <s v="Diesel"/>
    <s v="Manual"/>
    <n v="19.72"/>
    <n v="1461"/>
    <n v="108.45"/>
    <n v="5"/>
    <n v="525000"/>
  </r>
  <r>
    <n v="10972"/>
    <x v="41"/>
    <x v="9"/>
    <x v="2"/>
    <x v="0"/>
    <s v="KUV"/>
    <n v="4"/>
    <n v="5000"/>
    <x v="0"/>
    <s v="Petrol"/>
    <s v="Manual"/>
    <n v="18.149999999999999"/>
    <n v="1198"/>
    <n v="82"/>
    <n v="6"/>
    <n v="356000"/>
  </r>
  <r>
    <n v="10973"/>
    <x v="1"/>
    <x v="1"/>
    <x v="2"/>
    <x v="1"/>
    <s v="Grand"/>
    <n v="2"/>
    <n v="5000"/>
    <x v="0"/>
    <s v="Petrol"/>
    <s v="Automatic"/>
    <n v="20.7"/>
    <n v="1197"/>
    <n v="81.86"/>
    <n v="5"/>
    <n v="650000"/>
  </r>
  <r>
    <n v="10974"/>
    <x v="16"/>
    <x v="7"/>
    <x v="2"/>
    <x v="0"/>
    <s v="Vento"/>
    <n v="4"/>
    <n v="57700"/>
    <x v="1"/>
    <s v="Petrol"/>
    <s v="Manual"/>
    <n v="15.04"/>
    <n v="1598"/>
    <n v="103.2"/>
    <n v="5"/>
    <n v="750000"/>
  </r>
  <r>
    <n v="10976"/>
    <x v="21"/>
    <x v="3"/>
    <x v="2"/>
    <x v="1"/>
    <s v="KWID"/>
    <n v="3"/>
    <n v="23000"/>
    <x v="1"/>
    <s v="Petrol"/>
    <s v="Manual"/>
    <n v="23.01"/>
    <n v="999"/>
    <n v="67"/>
    <n v="5"/>
    <n v="310000"/>
  </r>
  <r>
    <n v="10977"/>
    <x v="15"/>
    <x v="0"/>
    <x v="0"/>
    <x v="1"/>
    <s v="Swift Dzire"/>
    <n v="6"/>
    <n v="80000"/>
    <x v="0"/>
    <s v="Diesel"/>
    <s v="Manual"/>
    <n v="26.59"/>
    <n v="1248"/>
    <n v="74"/>
    <n v="5"/>
    <n v="500000"/>
  </r>
  <r>
    <n v="10978"/>
    <x v="27"/>
    <x v="10"/>
    <x v="2"/>
    <x v="1"/>
    <s v="RediGO"/>
    <n v="4"/>
    <n v="30000"/>
    <x v="0"/>
    <s v="Petrol"/>
    <s v="Manual"/>
    <n v="22.7"/>
    <n v="799"/>
    <n v="53.64"/>
    <n v="5"/>
    <n v="275000"/>
  </r>
  <r>
    <n v="10979"/>
    <x v="16"/>
    <x v="7"/>
    <x v="0"/>
    <x v="0"/>
    <s v="Vento"/>
    <n v="10"/>
    <n v="160000"/>
    <x v="0"/>
    <s v="Petrol"/>
    <s v="Manual"/>
    <n v="15.8"/>
    <n v="1598"/>
    <n v="105"/>
    <n v="5"/>
    <n v="225000"/>
  </r>
  <r>
    <n v="10980"/>
    <x v="8"/>
    <x v="1"/>
    <x v="0"/>
    <x v="1"/>
    <s v="Verna"/>
    <n v="9"/>
    <n v="54000"/>
    <x v="0"/>
    <s v="Diesel"/>
    <s v="Manual"/>
    <n v="22.32"/>
    <n v="1582"/>
    <n v="126.32"/>
    <n v="5"/>
    <n v="470000"/>
  </r>
  <r>
    <n v="10982"/>
    <x v="20"/>
    <x v="6"/>
    <x v="0"/>
    <x v="0"/>
    <s v="Fortuner"/>
    <n v="10"/>
    <n v="252000"/>
    <x v="0"/>
    <s v="Diesel"/>
    <s v="Manual"/>
    <n v="11.5"/>
    <n v="2982"/>
    <n v="171"/>
    <n v="7"/>
    <n v="800000"/>
  </r>
  <r>
    <n v="10983"/>
    <x v="22"/>
    <x v="8"/>
    <x v="2"/>
    <x v="0"/>
    <s v="Amaze"/>
    <n v="4"/>
    <n v="35000"/>
    <x v="0"/>
    <s v="Petrol"/>
    <s v="Manual"/>
    <n v="17.8"/>
    <n v="1198"/>
    <n v="86.7"/>
    <n v="5"/>
    <n v="525000"/>
  </r>
  <r>
    <n v="10984"/>
    <x v="113"/>
    <x v="22"/>
    <x v="2"/>
    <x v="0"/>
    <s v="NX"/>
    <n v="3"/>
    <n v="44000"/>
    <x v="1"/>
    <s v="Petrol"/>
    <s v="Automatic"/>
    <n v="18.32"/>
    <n v="2499"/>
    <n v="194.3"/>
    <n v="5"/>
    <n v="4500000"/>
  </r>
  <r>
    <n v="10985"/>
    <x v="7"/>
    <x v="0"/>
    <x v="2"/>
    <x v="1"/>
    <s v="Swift"/>
    <n v="2"/>
    <n v="23000"/>
    <x v="0"/>
    <s v="Petrol"/>
    <s v="Manual"/>
    <n v="21.21"/>
    <n v="1197"/>
    <n v="81.8"/>
    <n v="5"/>
    <n v="600000"/>
  </r>
  <r>
    <n v="10987"/>
    <x v="4"/>
    <x v="0"/>
    <x v="2"/>
    <x v="0"/>
    <s v="Wagon R"/>
    <n v="4"/>
    <n v="10000"/>
    <x v="1"/>
    <s v="Petrol"/>
    <s v="Manual"/>
    <n v="18.899999999999999"/>
    <n v="998"/>
    <n v="67.099999999999994"/>
    <n v="5"/>
    <n v="399000"/>
  </r>
  <r>
    <n v="10988"/>
    <x v="0"/>
    <x v="0"/>
    <x v="0"/>
    <x v="1"/>
    <s v="Alto"/>
    <n v="11"/>
    <n v="80000"/>
    <x v="1"/>
    <s v="CNG"/>
    <s v="Manual"/>
    <n v="26.83"/>
    <n v="796"/>
    <n v="38.4"/>
    <n v="5"/>
    <n v="150000"/>
  </r>
  <r>
    <n v="10989"/>
    <x v="15"/>
    <x v="0"/>
    <x v="1"/>
    <x v="1"/>
    <s v="Swift Dzire"/>
    <n v="5"/>
    <n v="20000"/>
    <x v="0"/>
    <s v="Diesel"/>
    <s v="Manual"/>
    <n v="26.59"/>
    <n v="1248"/>
    <n v="74"/>
    <n v="5"/>
    <n v="620000"/>
  </r>
  <r>
    <n v="10992"/>
    <x v="51"/>
    <x v="0"/>
    <x v="0"/>
    <x v="0"/>
    <s v="Eeco"/>
    <n v="9"/>
    <n v="96500"/>
    <x v="0"/>
    <s v="CNG"/>
    <s v="Manual"/>
    <n v="15.1"/>
    <n v="1196"/>
    <n v="73"/>
    <n v="5"/>
    <n v="170000"/>
  </r>
  <r>
    <n v="10994"/>
    <x v="4"/>
    <x v="0"/>
    <x v="0"/>
    <x v="1"/>
    <s v="Wagon R"/>
    <n v="8"/>
    <n v="44400"/>
    <x v="1"/>
    <s v="Petrol"/>
    <s v="Manual"/>
    <n v="21.79"/>
    <n v="998"/>
    <n v="67.05"/>
    <n v="5"/>
    <n v="300000"/>
  </r>
  <r>
    <n v="10995"/>
    <x v="0"/>
    <x v="0"/>
    <x v="0"/>
    <x v="0"/>
    <s v="Alto"/>
    <n v="11"/>
    <n v="48679"/>
    <x v="1"/>
    <s v="Petrol"/>
    <s v="Manual"/>
    <n v="19.7"/>
    <n v="796"/>
    <n v="46.3"/>
    <n v="5"/>
    <n v="130000"/>
  </r>
  <r>
    <n v="10996"/>
    <x v="0"/>
    <x v="0"/>
    <x v="0"/>
    <x v="0"/>
    <s v="Alto"/>
    <n v="11"/>
    <n v="100000"/>
    <x v="0"/>
    <s v="Petrol"/>
    <s v="Manual"/>
    <n v="19.7"/>
    <n v="796"/>
    <n v="46.3"/>
    <n v="5"/>
    <n v="160000"/>
  </r>
  <r>
    <n v="10997"/>
    <x v="68"/>
    <x v="9"/>
    <x v="2"/>
    <x v="0"/>
    <s v="XUV300"/>
    <n v="2"/>
    <n v="10000"/>
    <x v="0"/>
    <s v="Diesel"/>
    <s v="Manual"/>
    <n v="20"/>
    <n v="1497"/>
    <n v="115"/>
    <n v="5"/>
    <n v="1100000"/>
  </r>
  <r>
    <n v="10998"/>
    <x v="42"/>
    <x v="8"/>
    <x v="0"/>
    <x v="0"/>
    <s v="Jazz"/>
    <n v="9"/>
    <n v="45000"/>
    <x v="1"/>
    <s v="Petrol"/>
    <s v="Manual"/>
    <n v="16.7"/>
    <n v="1198"/>
    <n v="88.8"/>
    <n v="5"/>
    <n v="299000"/>
  </r>
  <r>
    <n v="10999"/>
    <x v="18"/>
    <x v="8"/>
    <x v="0"/>
    <x v="1"/>
    <s v="City"/>
    <n v="7"/>
    <n v="142000"/>
    <x v="0"/>
    <s v="Diesel"/>
    <s v="Manual"/>
    <n v="25.1"/>
    <n v="1498"/>
    <n v="98.6"/>
    <n v="5"/>
    <n v="551000"/>
  </r>
  <r>
    <n v="11000"/>
    <x v="18"/>
    <x v="8"/>
    <x v="0"/>
    <x v="0"/>
    <s v="City"/>
    <n v="6"/>
    <n v="10000"/>
    <x v="0"/>
    <s v="Petrol"/>
    <s v="Manual"/>
    <n v="17.399999999999999"/>
    <n v="1497"/>
    <n v="117.3"/>
    <n v="5"/>
    <n v="675000"/>
  </r>
  <r>
    <n v="11001"/>
    <x v="22"/>
    <x v="8"/>
    <x v="0"/>
    <x v="0"/>
    <s v="Amaze"/>
    <n v="6"/>
    <n v="90000"/>
    <x v="0"/>
    <s v="Petrol"/>
    <s v="Manual"/>
    <n v="18"/>
    <n v="1198"/>
    <n v="86.7"/>
    <n v="5"/>
    <n v="350000"/>
  </r>
  <r>
    <n v="11002"/>
    <x v="34"/>
    <x v="7"/>
    <x v="0"/>
    <x v="0"/>
    <s v="Polo"/>
    <n v="6"/>
    <n v="46888"/>
    <x v="1"/>
    <s v="Petrol"/>
    <s v="Manual"/>
    <n v="16.47"/>
    <n v="1198"/>
    <n v="74"/>
    <n v="5"/>
    <n v="400000"/>
  </r>
  <r>
    <n v="11003"/>
    <x v="2"/>
    <x v="1"/>
    <x v="1"/>
    <x v="0"/>
    <s v="i20"/>
    <n v="5"/>
    <n v="30000"/>
    <x v="1"/>
    <s v="Petrol"/>
    <s v="Manual"/>
    <n v="18.600000000000001"/>
    <n v="1197"/>
    <n v="81.83"/>
    <n v="5"/>
    <n v="530000"/>
  </r>
  <r>
    <n v="11004"/>
    <x v="24"/>
    <x v="9"/>
    <x v="0"/>
    <x v="0"/>
    <s v="XUV500"/>
    <n v="7"/>
    <n v="50000"/>
    <x v="0"/>
    <s v="Diesel"/>
    <s v="Manual"/>
    <n v="15.1"/>
    <n v="2179"/>
    <n v="140"/>
    <n v="7"/>
    <n v="590000"/>
  </r>
  <r>
    <n v="11005"/>
    <x v="24"/>
    <x v="9"/>
    <x v="0"/>
    <x v="0"/>
    <s v="XUV500"/>
    <n v="6"/>
    <n v="15000"/>
    <x v="0"/>
    <s v="Diesel"/>
    <s v="Manual"/>
    <n v="15.1"/>
    <n v="2179"/>
    <n v="140"/>
    <n v="7"/>
    <n v="950000"/>
  </r>
  <r>
    <n v="11007"/>
    <x v="8"/>
    <x v="1"/>
    <x v="0"/>
    <x v="0"/>
    <s v="Verna"/>
    <n v="7"/>
    <n v="45000"/>
    <x v="1"/>
    <s v="Petrol"/>
    <s v="Manual"/>
    <n v="17.43"/>
    <n v="1396"/>
    <n v="105.5"/>
    <n v="5"/>
    <n v="450000"/>
  </r>
  <r>
    <n v="11008"/>
    <x v="5"/>
    <x v="1"/>
    <x v="0"/>
    <x v="0"/>
    <s v="i10"/>
    <n v="12"/>
    <n v="54000"/>
    <x v="1"/>
    <s v="Petrol"/>
    <s v="Manual"/>
    <n v="19.809999999999999"/>
    <n v="1086"/>
    <n v="68.05"/>
    <n v="5"/>
    <n v="275000"/>
  </r>
  <r>
    <n v="11009"/>
    <x v="93"/>
    <x v="20"/>
    <x v="2"/>
    <x v="0"/>
    <s v="Octavia"/>
    <n v="4"/>
    <n v="46000"/>
    <x v="1"/>
    <s v="Diesel"/>
    <s v="Automatic"/>
    <n v="19.5"/>
    <n v="1968"/>
    <n v="141"/>
    <n v="5"/>
    <n v="1925000"/>
  </r>
  <r>
    <n v="11010"/>
    <x v="33"/>
    <x v="11"/>
    <x v="1"/>
    <x v="1"/>
    <s v="Tiago"/>
    <n v="5"/>
    <n v="35000"/>
    <x v="0"/>
    <s v="Petrol"/>
    <s v="Manual"/>
    <n v="23.84"/>
    <n v="1199"/>
    <n v="84"/>
    <n v="5"/>
    <n v="350000"/>
  </r>
  <r>
    <n v="11013"/>
    <x v="14"/>
    <x v="0"/>
    <x v="1"/>
    <x v="1"/>
    <s v="Baleno"/>
    <n v="5"/>
    <n v="30000"/>
    <x v="0"/>
    <s v="Petrol"/>
    <s v="Manual"/>
    <n v="21.4"/>
    <n v="1197"/>
    <n v="83.1"/>
    <n v="5"/>
    <n v="475000"/>
  </r>
  <r>
    <n v="11014"/>
    <x v="24"/>
    <x v="9"/>
    <x v="0"/>
    <x v="0"/>
    <s v="XUV500"/>
    <n v="6"/>
    <n v="80000"/>
    <x v="0"/>
    <s v="Diesel"/>
    <s v="Automatic"/>
    <n v="16"/>
    <n v="2179"/>
    <n v="140"/>
    <n v="7"/>
    <n v="900000"/>
  </r>
  <r>
    <n v="11015"/>
    <x v="2"/>
    <x v="1"/>
    <x v="0"/>
    <x v="1"/>
    <s v="i20"/>
    <n v="11"/>
    <n v="97780"/>
    <x v="1"/>
    <s v="Diesel"/>
    <s v="Manual"/>
    <n v="25.2"/>
    <n v="1493"/>
    <n v="98.63"/>
    <n v="5"/>
    <n v="320000"/>
  </r>
  <r>
    <n v="11016"/>
    <x v="2"/>
    <x v="1"/>
    <x v="2"/>
    <x v="0"/>
    <s v="i20"/>
    <n v="4"/>
    <n v="25000"/>
    <x v="0"/>
    <s v="Petrol"/>
    <s v="Manual"/>
    <n v="17.190000000000001"/>
    <n v="1197"/>
    <n v="81.86"/>
    <n v="5"/>
    <n v="650000"/>
  </r>
  <r>
    <n v="11017"/>
    <x v="28"/>
    <x v="9"/>
    <x v="0"/>
    <x v="0"/>
    <s v="Scorpio"/>
    <n v="6"/>
    <n v="49000"/>
    <x v="1"/>
    <s v="Diesel"/>
    <s v="Manual"/>
    <n v="15.4"/>
    <n v="2179"/>
    <n v="120"/>
    <n v="8"/>
    <n v="988000"/>
  </r>
  <r>
    <n v="11018"/>
    <x v="11"/>
    <x v="0"/>
    <x v="0"/>
    <x v="1"/>
    <s v="Ciaz"/>
    <n v="6"/>
    <n v="80000"/>
    <x v="0"/>
    <s v="Diesel"/>
    <s v="Manual"/>
    <n v="26.21"/>
    <n v="1248"/>
    <n v="88.5"/>
    <n v="5"/>
    <n v="700000"/>
  </r>
  <r>
    <n v="11020"/>
    <x v="37"/>
    <x v="10"/>
    <x v="0"/>
    <x v="1"/>
    <s v="GO"/>
    <n v="7"/>
    <n v="35000"/>
    <x v="0"/>
    <s v="Petrol"/>
    <s v="Manual"/>
    <n v="20.63"/>
    <n v="1198"/>
    <n v="67"/>
    <n v="5"/>
    <n v="190000"/>
  </r>
  <r>
    <n v="11022"/>
    <x v="28"/>
    <x v="9"/>
    <x v="2"/>
    <x v="0"/>
    <s v="Scorpio"/>
    <n v="2"/>
    <n v="35000"/>
    <x v="0"/>
    <s v="Diesel"/>
    <s v="Manual"/>
    <n v="16.36"/>
    <n v="2179"/>
    <n v="140"/>
    <n v="7"/>
    <n v="1350000"/>
  </r>
  <r>
    <n v="11023"/>
    <x v="66"/>
    <x v="20"/>
    <x v="0"/>
    <x v="0"/>
    <s v="Superb"/>
    <n v="6"/>
    <n v="39000"/>
    <x v="1"/>
    <s v="Petrol"/>
    <s v="Manual"/>
    <n v="13.14"/>
    <n v="1798"/>
    <n v="160"/>
    <n v="5"/>
    <n v="799000"/>
  </r>
  <r>
    <n v="11024"/>
    <x v="15"/>
    <x v="0"/>
    <x v="0"/>
    <x v="0"/>
    <s v="Swift Dzire"/>
    <n v="12"/>
    <n v="51800"/>
    <x v="1"/>
    <s v="Petrol"/>
    <s v="Manual"/>
    <n v="17.5"/>
    <n v="1298"/>
    <n v="85.8"/>
    <n v="5"/>
    <n v="245000"/>
  </r>
  <r>
    <n v="11025"/>
    <x v="18"/>
    <x v="8"/>
    <x v="0"/>
    <x v="0"/>
    <s v="City"/>
    <n v="6"/>
    <n v="50000"/>
    <x v="1"/>
    <s v="Petrol"/>
    <s v="Automatic"/>
    <n v="18"/>
    <n v="1497"/>
    <n v="117.3"/>
    <n v="5"/>
    <n v="595000"/>
  </r>
  <r>
    <n v="11026"/>
    <x v="11"/>
    <x v="0"/>
    <x v="2"/>
    <x v="1"/>
    <s v="Ciaz"/>
    <n v="3"/>
    <n v="40000"/>
    <x v="0"/>
    <s v="Petrol"/>
    <s v="Manual"/>
    <n v="20.73"/>
    <n v="1373"/>
    <n v="91.1"/>
    <n v="5"/>
    <n v="770000"/>
  </r>
  <r>
    <n v="11027"/>
    <x v="22"/>
    <x v="8"/>
    <x v="1"/>
    <x v="1"/>
    <s v="Amaze"/>
    <n v="5"/>
    <n v="66000"/>
    <x v="1"/>
    <s v="Diesel"/>
    <s v="Manual"/>
    <n v="24.7"/>
    <n v="1498"/>
    <n v="98.63"/>
    <n v="5"/>
    <n v="450000"/>
  </r>
  <r>
    <n v="11028"/>
    <x v="34"/>
    <x v="7"/>
    <x v="0"/>
    <x v="0"/>
    <s v="Polo"/>
    <n v="10"/>
    <n v="199000"/>
    <x v="1"/>
    <s v="Petrol"/>
    <s v="Manual"/>
    <n v="16.47"/>
    <n v="1198"/>
    <n v="73.900000000000006"/>
    <n v="5"/>
    <n v="199000"/>
  </r>
  <r>
    <n v="11029"/>
    <x v="18"/>
    <x v="8"/>
    <x v="0"/>
    <x v="0"/>
    <s v="City"/>
    <n v="6"/>
    <n v="58058"/>
    <x v="1"/>
    <s v="Petrol"/>
    <s v="Manual"/>
    <n v="17.399999999999999"/>
    <n v="1497"/>
    <n v="117.3"/>
    <n v="5"/>
    <n v="500000"/>
  </r>
  <r>
    <n v="11031"/>
    <x v="22"/>
    <x v="8"/>
    <x v="2"/>
    <x v="0"/>
    <s v="Amaze"/>
    <n v="3"/>
    <n v="25000"/>
    <x v="0"/>
    <s v="Petrol"/>
    <s v="Manual"/>
    <n v="19.5"/>
    <n v="1199"/>
    <n v="88.76"/>
    <n v="5"/>
    <n v="630000"/>
  </r>
  <r>
    <n v="11032"/>
    <x v="15"/>
    <x v="0"/>
    <x v="0"/>
    <x v="1"/>
    <s v="Swift Dzire"/>
    <n v="6"/>
    <n v="60000"/>
    <x v="0"/>
    <s v="Diesel"/>
    <s v="Manual"/>
    <n v="26.59"/>
    <n v="1248"/>
    <n v="74"/>
    <n v="5"/>
    <n v="530000"/>
  </r>
  <r>
    <n v="11034"/>
    <x v="5"/>
    <x v="1"/>
    <x v="0"/>
    <x v="1"/>
    <s v="i10"/>
    <n v="8"/>
    <n v="75174"/>
    <x v="1"/>
    <s v="Petrol"/>
    <s v="Manual"/>
    <n v="20.36"/>
    <n v="1197"/>
    <n v="78.900000000000006"/>
    <n v="5"/>
    <n v="345000"/>
  </r>
  <r>
    <n v="11035"/>
    <x v="11"/>
    <x v="0"/>
    <x v="0"/>
    <x v="1"/>
    <s v="Ciaz"/>
    <n v="7"/>
    <n v="34900"/>
    <x v="1"/>
    <s v="Diesel"/>
    <s v="Manual"/>
    <n v="26.21"/>
    <n v="1248"/>
    <n v="88.5"/>
    <n v="5"/>
    <n v="575000"/>
  </r>
  <r>
    <n v="11037"/>
    <x v="8"/>
    <x v="1"/>
    <x v="0"/>
    <x v="0"/>
    <s v="Verna"/>
    <n v="6"/>
    <n v="27900"/>
    <x v="1"/>
    <s v="Petrol"/>
    <s v="Manual"/>
    <n v="17.43"/>
    <n v="1396"/>
    <n v="105.5"/>
    <n v="5"/>
    <n v="480000"/>
  </r>
  <r>
    <n v="11039"/>
    <x v="11"/>
    <x v="0"/>
    <x v="1"/>
    <x v="1"/>
    <s v="Ciaz"/>
    <n v="5"/>
    <n v="48048"/>
    <x v="1"/>
    <s v="Diesel"/>
    <s v="Manual"/>
    <n v="28.09"/>
    <n v="1248"/>
    <n v="88.5"/>
    <n v="5"/>
    <n v="575000"/>
  </r>
  <r>
    <n v="11040"/>
    <x v="4"/>
    <x v="0"/>
    <x v="0"/>
    <x v="0"/>
    <s v="Wagon R"/>
    <n v="14"/>
    <n v="48343"/>
    <x v="1"/>
    <s v="Petrol"/>
    <s v="Manual"/>
    <n v="18.899999999999999"/>
    <n v="1061"/>
    <n v="67"/>
    <n v="5"/>
    <n v="180000"/>
  </r>
  <r>
    <n v="11041"/>
    <x v="27"/>
    <x v="10"/>
    <x v="2"/>
    <x v="1"/>
    <s v="RediGO"/>
    <n v="4"/>
    <n v="21300"/>
    <x v="1"/>
    <s v="Petrol"/>
    <s v="Manual"/>
    <n v="22.7"/>
    <n v="799"/>
    <n v="53.64"/>
    <n v="5"/>
    <n v="230000"/>
  </r>
  <r>
    <n v="11042"/>
    <x v="12"/>
    <x v="5"/>
    <x v="0"/>
    <x v="0"/>
    <s v="C-Class"/>
    <n v="11"/>
    <n v="58000"/>
    <x v="0"/>
    <s v="Petrol"/>
    <s v="Automatic"/>
    <n v="11.7"/>
    <n v="1796"/>
    <n v="178"/>
    <n v="5"/>
    <n v="840000"/>
  </r>
  <r>
    <n v="11043"/>
    <x v="12"/>
    <x v="5"/>
    <x v="0"/>
    <x v="0"/>
    <s v="C-Class"/>
    <n v="6"/>
    <n v="24000"/>
    <x v="1"/>
    <s v="Diesel"/>
    <s v="Automatic"/>
    <n v="15.8"/>
    <n v="2143"/>
    <n v="170"/>
    <n v="5"/>
    <n v="4200000"/>
  </r>
  <r>
    <n v="11044"/>
    <x v="46"/>
    <x v="0"/>
    <x v="1"/>
    <x v="1"/>
    <s v="Ertiga"/>
    <n v="5"/>
    <n v="103000"/>
    <x v="0"/>
    <s v="Diesel"/>
    <s v="Manual"/>
    <n v="24.52"/>
    <n v="1248"/>
    <n v="88.5"/>
    <n v="7"/>
    <n v="675000"/>
  </r>
  <r>
    <n v="11046"/>
    <x v="0"/>
    <x v="0"/>
    <x v="1"/>
    <x v="1"/>
    <s v="Alto"/>
    <n v="5"/>
    <n v="68102"/>
    <x v="1"/>
    <s v="Petrol"/>
    <s v="Manual"/>
    <n v="23.95"/>
    <n v="998"/>
    <n v="67.05"/>
    <n v="5"/>
    <n v="365000"/>
  </r>
  <r>
    <n v="11047"/>
    <x v="67"/>
    <x v="11"/>
    <x v="2"/>
    <x v="1"/>
    <s v="Nexon"/>
    <n v="3"/>
    <n v="50000"/>
    <x v="0"/>
    <s v="Diesel"/>
    <s v="Manual"/>
    <n v="21.5"/>
    <n v="1497"/>
    <n v="108.5"/>
    <n v="5"/>
    <n v="680000"/>
  </r>
  <r>
    <n v="11048"/>
    <x v="4"/>
    <x v="0"/>
    <x v="0"/>
    <x v="1"/>
    <s v="Wagon R"/>
    <n v="6"/>
    <n v="27300"/>
    <x v="1"/>
    <s v="Petrol"/>
    <s v="Manual"/>
    <n v="20.52"/>
    <n v="1197"/>
    <n v="81.8"/>
    <n v="5"/>
    <n v="319000"/>
  </r>
  <r>
    <n v="11049"/>
    <x v="33"/>
    <x v="11"/>
    <x v="1"/>
    <x v="1"/>
    <s v="Tiago"/>
    <n v="5"/>
    <n v="25000"/>
    <x v="0"/>
    <s v="Petrol"/>
    <s v="Manual"/>
    <n v="23.84"/>
    <n v="1199"/>
    <n v="84"/>
    <n v="5"/>
    <n v="350000"/>
  </r>
  <r>
    <n v="11050"/>
    <x v="40"/>
    <x v="2"/>
    <x v="1"/>
    <x v="0"/>
    <s v="Endeavour"/>
    <n v="5"/>
    <n v="80000"/>
    <x v="0"/>
    <s v="Diesel"/>
    <s v="Automatic"/>
    <n v="10.91"/>
    <n v="3198"/>
    <n v="197"/>
    <n v="7"/>
    <n v="2200000"/>
  </r>
  <r>
    <n v="11052"/>
    <x v="18"/>
    <x v="8"/>
    <x v="0"/>
    <x v="1"/>
    <s v="City"/>
    <n v="6"/>
    <n v="45000"/>
    <x v="1"/>
    <s v="Diesel"/>
    <s v="Manual"/>
    <n v="26"/>
    <n v="1498"/>
    <n v="98.6"/>
    <n v="5"/>
    <n v="650000"/>
  </r>
  <r>
    <n v="11054"/>
    <x v="3"/>
    <x v="2"/>
    <x v="1"/>
    <x v="1"/>
    <s v="Ecosport"/>
    <n v="5"/>
    <n v="79000"/>
    <x v="1"/>
    <s v="Diesel"/>
    <s v="Manual"/>
    <n v="21.7"/>
    <n v="1498"/>
    <n v="98.96"/>
    <n v="5"/>
    <n v="550000"/>
  </r>
  <r>
    <n v="11056"/>
    <x v="13"/>
    <x v="6"/>
    <x v="0"/>
    <x v="0"/>
    <s v="Innova"/>
    <n v="6"/>
    <n v="181684"/>
    <x v="1"/>
    <s v="Diesel"/>
    <s v="Manual"/>
    <n v="12.99"/>
    <n v="2494"/>
    <n v="100.6"/>
    <n v="7"/>
    <n v="975000"/>
  </r>
  <r>
    <n v="11057"/>
    <x v="18"/>
    <x v="8"/>
    <x v="0"/>
    <x v="0"/>
    <s v="City"/>
    <n v="6"/>
    <n v="50000"/>
    <x v="1"/>
    <s v="Petrol"/>
    <s v="Automatic"/>
    <n v="18"/>
    <n v="1497"/>
    <n v="117.3"/>
    <n v="5"/>
    <n v="800000"/>
  </r>
  <r>
    <n v="11058"/>
    <x v="8"/>
    <x v="1"/>
    <x v="2"/>
    <x v="1"/>
    <s v="Verna"/>
    <n v="2"/>
    <n v="65000"/>
    <x v="1"/>
    <s v="Diesel"/>
    <s v="Automatic"/>
    <n v="22"/>
    <n v="1582"/>
    <n v="126.2"/>
    <n v="5"/>
    <n v="1100000"/>
  </r>
  <r>
    <n v="11059"/>
    <x v="8"/>
    <x v="1"/>
    <x v="2"/>
    <x v="0"/>
    <s v="Verna"/>
    <n v="2"/>
    <n v="8836"/>
    <x v="0"/>
    <s v="Petrol"/>
    <s v="Manual"/>
    <n v="17"/>
    <n v="1591"/>
    <n v="121.3"/>
    <n v="5"/>
    <n v="1171000"/>
  </r>
  <r>
    <n v="11060"/>
    <x v="15"/>
    <x v="0"/>
    <x v="1"/>
    <x v="1"/>
    <s v="Swift Dzire"/>
    <n v="5"/>
    <n v="61000"/>
    <x v="1"/>
    <s v="Diesel"/>
    <s v="Manual"/>
    <n v="26.59"/>
    <n v="1248"/>
    <n v="74"/>
    <n v="5"/>
    <n v="550000"/>
  </r>
  <r>
    <n v="11062"/>
    <x v="28"/>
    <x v="9"/>
    <x v="0"/>
    <x v="0"/>
    <s v="Scorpio"/>
    <n v="7"/>
    <n v="100000"/>
    <x v="0"/>
    <s v="Diesel"/>
    <s v="Manual"/>
    <n v="12.05"/>
    <n v="2179"/>
    <n v="120"/>
    <n v="8"/>
    <n v="700000"/>
  </r>
  <r>
    <n v="11063"/>
    <x v="13"/>
    <x v="6"/>
    <x v="0"/>
    <x v="0"/>
    <s v="Innova"/>
    <n v="6"/>
    <n v="38500"/>
    <x v="0"/>
    <s v="Diesel"/>
    <s v="Manual"/>
    <n v="12.99"/>
    <n v="2494"/>
    <n v="100.6"/>
    <n v="7"/>
    <n v="1250000"/>
  </r>
  <r>
    <n v="11064"/>
    <x v="4"/>
    <x v="0"/>
    <x v="2"/>
    <x v="1"/>
    <s v="Wagon R"/>
    <n v="4"/>
    <n v="23967"/>
    <x v="1"/>
    <s v="Petrol"/>
    <s v="Manual"/>
    <n v="21.79"/>
    <n v="998"/>
    <n v="67.05"/>
    <n v="5"/>
    <n v="295000"/>
  </r>
  <r>
    <n v="11065"/>
    <x v="7"/>
    <x v="0"/>
    <x v="2"/>
    <x v="1"/>
    <s v="Swift"/>
    <n v="1"/>
    <n v="1500"/>
    <x v="0"/>
    <s v="Diesel"/>
    <s v="Manual"/>
    <n v="28.4"/>
    <n v="1248"/>
    <n v="74"/>
    <n v="5"/>
    <n v="685000"/>
  </r>
  <r>
    <n v="11067"/>
    <x v="22"/>
    <x v="8"/>
    <x v="2"/>
    <x v="1"/>
    <s v="Amaze"/>
    <n v="3"/>
    <n v="22000"/>
    <x v="1"/>
    <s v="Diesel"/>
    <s v="Manual"/>
    <n v="25.8"/>
    <n v="1498"/>
    <n v="98.6"/>
    <n v="5"/>
    <n v="660000"/>
  </r>
  <r>
    <n v="11068"/>
    <x v="33"/>
    <x v="11"/>
    <x v="2"/>
    <x v="1"/>
    <s v="Tiago"/>
    <n v="2"/>
    <n v="20000"/>
    <x v="0"/>
    <s v="Diesel"/>
    <s v="Manual"/>
    <n v="27.28"/>
    <n v="1047"/>
    <n v="69"/>
    <n v="5"/>
    <n v="500000"/>
  </r>
  <r>
    <n v="11069"/>
    <x v="16"/>
    <x v="7"/>
    <x v="0"/>
    <x v="1"/>
    <s v="Vento"/>
    <n v="6"/>
    <n v="260000"/>
    <x v="0"/>
    <s v="Diesel"/>
    <s v="Automatic"/>
    <n v="21.21"/>
    <n v="1498"/>
    <n v="103.2"/>
    <n v="5"/>
    <n v="700000"/>
  </r>
  <r>
    <n v="11070"/>
    <x v="5"/>
    <x v="1"/>
    <x v="0"/>
    <x v="1"/>
    <s v="i10"/>
    <n v="11"/>
    <n v="31000"/>
    <x v="1"/>
    <s v="Petrol"/>
    <s v="Manual"/>
    <n v="20.36"/>
    <n v="1197"/>
    <n v="78.900000000000006"/>
    <n v="5"/>
    <n v="210000"/>
  </r>
  <r>
    <n v="11071"/>
    <x v="109"/>
    <x v="21"/>
    <x v="0"/>
    <x v="0"/>
    <s v="XC60"/>
    <n v="6"/>
    <n v="120000"/>
    <x v="1"/>
    <s v="Diesel"/>
    <s v="Automatic"/>
    <n v="11.2"/>
    <n v="2400"/>
    <n v="215"/>
    <n v="5"/>
    <n v="1800000"/>
  </r>
  <r>
    <n v="11073"/>
    <x v="4"/>
    <x v="0"/>
    <x v="0"/>
    <x v="0"/>
    <s v="Wagon R"/>
    <n v="9"/>
    <n v="50000"/>
    <x v="0"/>
    <s v="Petrol"/>
    <s v="Manual"/>
    <n v="18.899999999999999"/>
    <n v="998"/>
    <n v="67.099999999999994"/>
    <n v="5"/>
    <n v="265000"/>
  </r>
  <r>
    <n v="11074"/>
    <x v="22"/>
    <x v="8"/>
    <x v="0"/>
    <x v="1"/>
    <s v="Amaze"/>
    <n v="8"/>
    <n v="66000"/>
    <x v="0"/>
    <s v="Diesel"/>
    <s v="Manual"/>
    <n v="25.8"/>
    <n v="1498"/>
    <n v="98.6"/>
    <n v="5"/>
    <n v="360000"/>
  </r>
  <r>
    <n v="11076"/>
    <x v="15"/>
    <x v="0"/>
    <x v="2"/>
    <x v="1"/>
    <s v="Swift Dzire"/>
    <n v="3"/>
    <n v="20000"/>
    <x v="0"/>
    <s v="Petrol"/>
    <s v="Manual"/>
    <n v="21.21"/>
    <n v="1197"/>
    <n v="81.8"/>
    <n v="5"/>
    <n v="600000"/>
  </r>
  <r>
    <n v="11078"/>
    <x v="15"/>
    <x v="0"/>
    <x v="0"/>
    <x v="0"/>
    <s v="Swift Dzire"/>
    <n v="8"/>
    <n v="63980"/>
    <x v="1"/>
    <s v="Diesel"/>
    <s v="Manual"/>
    <n v="19.3"/>
    <n v="1248"/>
    <n v="73.900000000000006"/>
    <n v="5"/>
    <n v="450000"/>
  </r>
  <r>
    <n v="11079"/>
    <x v="15"/>
    <x v="0"/>
    <x v="2"/>
    <x v="1"/>
    <s v="Swift Dzire"/>
    <n v="3"/>
    <n v="10000"/>
    <x v="0"/>
    <s v="Diesel"/>
    <s v="Manual"/>
    <n v="28.4"/>
    <n v="1248"/>
    <n v="74.02"/>
    <n v="5"/>
    <n v="765000"/>
  </r>
  <r>
    <n v="11080"/>
    <x v="13"/>
    <x v="6"/>
    <x v="0"/>
    <x v="0"/>
    <s v="Innova"/>
    <n v="8"/>
    <n v="70000"/>
    <x v="0"/>
    <s v="Diesel"/>
    <s v="Manual"/>
    <n v="12.99"/>
    <n v="2494"/>
    <n v="100.6"/>
    <n v="8"/>
    <n v="700000"/>
  </r>
  <r>
    <n v="11081"/>
    <x v="4"/>
    <x v="0"/>
    <x v="0"/>
    <x v="0"/>
    <s v="Wagon R"/>
    <n v="6"/>
    <n v="25000"/>
    <x v="1"/>
    <s v="Petrol"/>
    <s v="Manual"/>
    <n v="18.899999999999999"/>
    <n v="998"/>
    <n v="67.099999999999994"/>
    <n v="5"/>
    <n v="350000"/>
  </r>
  <r>
    <n v="11082"/>
    <x v="1"/>
    <x v="1"/>
    <x v="2"/>
    <x v="0"/>
    <s v="Grand"/>
    <n v="2"/>
    <n v="8000"/>
    <x v="1"/>
    <s v="Petrol"/>
    <s v="Manual"/>
    <n v="18.899999999999999"/>
    <n v="1197"/>
    <n v="81.86"/>
    <n v="5"/>
    <n v="635000"/>
  </r>
  <r>
    <n v="11084"/>
    <x v="4"/>
    <x v="0"/>
    <x v="0"/>
    <x v="1"/>
    <s v="Wagon R"/>
    <n v="10"/>
    <n v="76239"/>
    <x v="1"/>
    <s v="LPG"/>
    <s v="Manual"/>
    <n v="26.2"/>
    <n v="998"/>
    <n v="58.2"/>
    <n v="5"/>
    <n v="260000"/>
  </r>
  <r>
    <n v="11086"/>
    <x v="0"/>
    <x v="0"/>
    <x v="0"/>
    <x v="1"/>
    <s v="Alto"/>
    <n v="6"/>
    <n v="30000"/>
    <x v="0"/>
    <s v="Petrol"/>
    <s v="Manual"/>
    <n v="22.74"/>
    <n v="796"/>
    <n v="47.3"/>
    <n v="5"/>
    <n v="210000"/>
  </r>
  <r>
    <n v="11087"/>
    <x v="2"/>
    <x v="1"/>
    <x v="0"/>
    <x v="0"/>
    <s v="i20"/>
    <n v="11"/>
    <n v="70000"/>
    <x v="1"/>
    <s v="Petrol"/>
    <s v="Manual"/>
    <n v="18.5"/>
    <n v="1197"/>
    <n v="80"/>
    <n v="5"/>
    <n v="250000"/>
  </r>
  <r>
    <n v="11088"/>
    <x v="21"/>
    <x v="3"/>
    <x v="1"/>
    <x v="1"/>
    <s v="KWID"/>
    <n v="5"/>
    <n v="22000"/>
    <x v="0"/>
    <s v="Petrol"/>
    <s v="Manual"/>
    <n v="25.17"/>
    <n v="799"/>
    <n v="53.3"/>
    <n v="5"/>
    <n v="300000"/>
  </r>
  <r>
    <n v="11089"/>
    <x v="28"/>
    <x v="9"/>
    <x v="2"/>
    <x v="0"/>
    <s v="Scorpio"/>
    <n v="4"/>
    <n v="59800"/>
    <x v="1"/>
    <s v="Diesel"/>
    <s v="Manual"/>
    <n v="15.4"/>
    <n v="1997"/>
    <n v="120"/>
    <n v="7"/>
    <n v="850000"/>
  </r>
  <r>
    <n v="11090"/>
    <x v="27"/>
    <x v="10"/>
    <x v="2"/>
    <x v="1"/>
    <s v="RediGO"/>
    <n v="4"/>
    <n v="16000"/>
    <x v="1"/>
    <s v="Petrol"/>
    <s v="Manual"/>
    <n v="22.7"/>
    <n v="799"/>
    <n v="53.64"/>
    <n v="5"/>
    <n v="225000"/>
  </r>
  <r>
    <n v="11091"/>
    <x v="26"/>
    <x v="0"/>
    <x v="2"/>
    <x v="1"/>
    <s v="Ignis"/>
    <n v="3"/>
    <n v="12000"/>
    <x v="0"/>
    <s v="Petrol"/>
    <s v="Manual"/>
    <n v="20.89"/>
    <n v="1197"/>
    <n v="81.8"/>
    <n v="5"/>
    <n v="468000"/>
  </r>
  <r>
    <n v="11093"/>
    <x v="0"/>
    <x v="0"/>
    <x v="0"/>
    <x v="1"/>
    <s v="Alto"/>
    <n v="9"/>
    <n v="105800"/>
    <x v="0"/>
    <s v="Petrol"/>
    <s v="Manual"/>
    <n v="20.92"/>
    <n v="998"/>
    <n v="67.099999999999994"/>
    <n v="5"/>
    <n v="160000"/>
  </r>
  <r>
    <n v="11094"/>
    <x v="35"/>
    <x v="12"/>
    <x v="2"/>
    <x v="0"/>
    <s v="Seltos"/>
    <n v="1"/>
    <n v="13000"/>
    <x v="1"/>
    <s v="Petrol"/>
    <s v="Automatic"/>
    <n v="16.8"/>
    <n v="1497"/>
    <n v="113.4"/>
    <n v="5"/>
    <n v="1650000"/>
  </r>
  <r>
    <n v="11095"/>
    <x v="0"/>
    <x v="0"/>
    <x v="2"/>
    <x v="1"/>
    <s v="Alto"/>
    <n v="4"/>
    <n v="20000"/>
    <x v="0"/>
    <s v="Petrol"/>
    <s v="Manual"/>
    <n v="23.95"/>
    <n v="998"/>
    <n v="67.05"/>
    <n v="5"/>
    <n v="350000"/>
  </r>
  <r>
    <n v="11096"/>
    <x v="77"/>
    <x v="1"/>
    <x v="0"/>
    <x v="1"/>
    <s v="Elantra"/>
    <n v="8"/>
    <n v="130600"/>
    <x v="1"/>
    <s v="Diesel"/>
    <s v="Manual"/>
    <n v="22.7"/>
    <n v="1582"/>
    <n v="126.24"/>
    <n v="5"/>
    <n v="525000"/>
  </r>
  <r>
    <n v="11099"/>
    <x v="34"/>
    <x v="7"/>
    <x v="0"/>
    <x v="0"/>
    <s v="Polo"/>
    <n v="7"/>
    <n v="72000"/>
    <x v="0"/>
    <s v="Petrol"/>
    <s v="Manual"/>
    <n v="16.47"/>
    <n v="1198"/>
    <n v="74"/>
    <n v="5"/>
    <n v="390000"/>
  </r>
  <r>
    <n v="11100"/>
    <x v="36"/>
    <x v="0"/>
    <x v="2"/>
    <x v="1"/>
    <s v="Celerio"/>
    <n v="4"/>
    <n v="20500"/>
    <x v="0"/>
    <s v="Petrol"/>
    <s v="Manual"/>
    <n v="23.1"/>
    <n v="998"/>
    <n v="67.040000000000006"/>
    <n v="5"/>
    <n v="350000"/>
  </r>
  <r>
    <n v="11101"/>
    <x v="1"/>
    <x v="1"/>
    <x v="1"/>
    <x v="0"/>
    <s v="Grand"/>
    <n v="5"/>
    <n v="60000"/>
    <x v="0"/>
    <s v="Petrol"/>
    <s v="Manual"/>
    <n v="18.899999999999999"/>
    <n v="1197"/>
    <n v="82"/>
    <n v="5"/>
    <n v="360000"/>
  </r>
  <r>
    <n v="11102"/>
    <x v="38"/>
    <x v="13"/>
    <x v="0"/>
    <x v="0"/>
    <n v="5"/>
    <n v="11"/>
    <n v="93800"/>
    <x v="1"/>
    <s v="Diesel"/>
    <s v="Automatic"/>
    <n v="16.73"/>
    <n v="2993"/>
    <n v="218"/>
    <n v="5"/>
    <n v="1450000"/>
  </r>
  <r>
    <n v="11103"/>
    <x v="31"/>
    <x v="2"/>
    <x v="0"/>
    <x v="0"/>
    <s v="Figo"/>
    <n v="9"/>
    <n v="80000"/>
    <x v="0"/>
    <s v="Diesel"/>
    <s v="Manual"/>
    <n v="20"/>
    <n v="1399"/>
    <n v="68"/>
    <n v="5"/>
    <n v="180000"/>
  </r>
  <r>
    <n v="11104"/>
    <x v="0"/>
    <x v="0"/>
    <x v="0"/>
    <x v="1"/>
    <s v="Alto"/>
    <n v="6"/>
    <n v="32000"/>
    <x v="1"/>
    <s v="Petrol"/>
    <s v="Manual"/>
    <n v="22.74"/>
    <n v="796"/>
    <n v="47.3"/>
    <n v="5"/>
    <n v="300000"/>
  </r>
  <r>
    <n v="11105"/>
    <x v="41"/>
    <x v="9"/>
    <x v="1"/>
    <x v="1"/>
    <s v="KUV"/>
    <n v="5"/>
    <n v="26026"/>
    <x v="1"/>
    <s v="Diesel"/>
    <s v="Manual"/>
    <n v="25.32"/>
    <n v="1198"/>
    <n v="77"/>
    <n v="6"/>
    <n v="400000"/>
  </r>
  <r>
    <n v="11107"/>
    <x v="22"/>
    <x v="8"/>
    <x v="2"/>
    <x v="0"/>
    <s v="Amaze"/>
    <n v="4"/>
    <n v="25000"/>
    <x v="1"/>
    <s v="Petrol"/>
    <s v="Automatic"/>
    <n v="18.100000000000001"/>
    <n v="1199"/>
    <n v="88.7"/>
    <n v="5"/>
    <n v="620000"/>
  </r>
  <r>
    <n v="11108"/>
    <x v="28"/>
    <x v="9"/>
    <x v="2"/>
    <x v="0"/>
    <s v="Scorpio"/>
    <n v="3"/>
    <n v="50000"/>
    <x v="0"/>
    <s v="Diesel"/>
    <s v="Manual"/>
    <n v="16.36"/>
    <n v="2179"/>
    <n v="140"/>
    <n v="7"/>
    <n v="1450000"/>
  </r>
  <r>
    <n v="11109"/>
    <x v="15"/>
    <x v="0"/>
    <x v="0"/>
    <x v="0"/>
    <s v="Swift Dzire"/>
    <n v="7"/>
    <n v="44852"/>
    <x v="1"/>
    <s v="Petrol"/>
    <s v="Manual"/>
    <n v="19.100000000000001"/>
    <n v="1197"/>
    <n v="85.8"/>
    <n v="5"/>
    <n v="420000"/>
  </r>
  <r>
    <n v="11110"/>
    <x v="68"/>
    <x v="9"/>
    <x v="2"/>
    <x v="0"/>
    <s v="XUV300"/>
    <n v="2"/>
    <n v="20000"/>
    <x v="0"/>
    <s v="Diesel"/>
    <s v="Manual"/>
    <n v="20"/>
    <n v="1497"/>
    <n v="115"/>
    <n v="5"/>
    <n v="1030000"/>
  </r>
  <r>
    <n v="11111"/>
    <x v="1"/>
    <x v="1"/>
    <x v="2"/>
    <x v="1"/>
    <s v="Grand"/>
    <n v="3"/>
    <n v="60000"/>
    <x v="0"/>
    <s v="Diesel"/>
    <s v="Manual"/>
    <n v="24"/>
    <n v="1186"/>
    <n v="73.97"/>
    <n v="5"/>
    <n v="536000"/>
  </r>
  <r>
    <n v="11112"/>
    <x v="21"/>
    <x v="3"/>
    <x v="2"/>
    <x v="1"/>
    <s v="KWID"/>
    <n v="3"/>
    <n v="34000"/>
    <x v="0"/>
    <s v="Petrol"/>
    <s v="Manual"/>
    <n v="25.17"/>
    <n v="799"/>
    <n v="53.3"/>
    <n v="5"/>
    <n v="285000"/>
  </r>
  <r>
    <n v="11113"/>
    <x v="2"/>
    <x v="1"/>
    <x v="2"/>
    <x v="1"/>
    <s v="i20"/>
    <n v="4"/>
    <n v="39000"/>
    <x v="1"/>
    <s v="Diesel"/>
    <s v="Manual"/>
    <n v="21.19"/>
    <n v="1396"/>
    <n v="88.73"/>
    <n v="5"/>
    <n v="850000"/>
  </r>
  <r>
    <n v="11117"/>
    <x v="19"/>
    <x v="9"/>
    <x v="2"/>
    <x v="0"/>
    <s v="Bolero"/>
    <n v="4"/>
    <n v="60000"/>
    <x v="0"/>
    <s v="Diesel"/>
    <s v="Manual"/>
    <n v="15.96"/>
    <n v="2523"/>
    <n v="62.1"/>
    <n v="9"/>
    <n v="550000"/>
  </r>
  <r>
    <n v="11118"/>
    <x v="22"/>
    <x v="8"/>
    <x v="0"/>
    <x v="1"/>
    <s v="Amaze"/>
    <n v="6"/>
    <n v="42380"/>
    <x v="1"/>
    <s v="Diesel"/>
    <s v="Manual"/>
    <n v="25.8"/>
    <n v="1498"/>
    <n v="98.6"/>
    <n v="5"/>
    <n v="359000"/>
  </r>
  <r>
    <n v="11119"/>
    <x v="46"/>
    <x v="0"/>
    <x v="2"/>
    <x v="1"/>
    <s v="Ertiga"/>
    <n v="2"/>
    <n v="25000"/>
    <x v="0"/>
    <s v="Diesel"/>
    <s v="Manual"/>
    <n v="25.47"/>
    <n v="1248"/>
    <n v="88.5"/>
    <n v="7"/>
    <n v="950000"/>
  </r>
  <r>
    <n v="11121"/>
    <x v="3"/>
    <x v="2"/>
    <x v="1"/>
    <x v="1"/>
    <s v="Ecosport"/>
    <n v="5"/>
    <n v="78000"/>
    <x v="1"/>
    <s v="Diesel"/>
    <s v="Manual"/>
    <n v="22.77"/>
    <n v="1498"/>
    <n v="98.59"/>
    <n v="5"/>
    <n v="715000"/>
  </r>
  <r>
    <n v="11124"/>
    <x v="4"/>
    <x v="0"/>
    <x v="1"/>
    <x v="1"/>
    <s v="Wagon R"/>
    <n v="5"/>
    <n v="40000"/>
    <x v="0"/>
    <s v="Petrol"/>
    <s v="Manual"/>
    <n v="20.51"/>
    <n v="998"/>
    <n v="67.040000000000006"/>
    <n v="5"/>
    <n v="300000"/>
  </r>
  <r>
    <n v="11125"/>
    <x v="6"/>
    <x v="1"/>
    <x v="2"/>
    <x v="0"/>
    <s v="Venue"/>
    <n v="1"/>
    <n v="5000"/>
    <x v="0"/>
    <s v="Petrol"/>
    <s v="Automatic"/>
    <n v="18.149999999999999"/>
    <n v="998"/>
    <n v="118.35"/>
    <n v="5"/>
    <n v="1100000"/>
  </r>
  <r>
    <n v="11126"/>
    <x v="5"/>
    <x v="1"/>
    <x v="0"/>
    <x v="1"/>
    <s v="i10"/>
    <n v="8"/>
    <n v="60000"/>
    <x v="0"/>
    <s v="Petrol"/>
    <s v="Manual"/>
    <n v="20.36"/>
    <n v="1197"/>
    <n v="78.900000000000006"/>
    <n v="5"/>
    <n v="230000"/>
  </r>
  <r>
    <n v="11127"/>
    <x v="9"/>
    <x v="3"/>
    <x v="1"/>
    <x v="0"/>
    <s v="Duster"/>
    <n v="5"/>
    <n v="120000"/>
    <x v="0"/>
    <s v="Diesel"/>
    <s v="Manual"/>
    <n v="19.600000000000001"/>
    <n v="1461"/>
    <n v="108.45"/>
    <n v="5"/>
    <n v="700000"/>
  </r>
  <r>
    <n v="11128"/>
    <x v="15"/>
    <x v="0"/>
    <x v="0"/>
    <x v="0"/>
    <s v="Swift Dzire"/>
    <n v="8"/>
    <n v="93000"/>
    <x v="1"/>
    <s v="Diesel"/>
    <s v="Manual"/>
    <n v="19.3"/>
    <n v="1248"/>
    <n v="73.900000000000006"/>
    <n v="5"/>
    <n v="520000"/>
  </r>
  <r>
    <n v="11129"/>
    <x v="46"/>
    <x v="0"/>
    <x v="0"/>
    <x v="1"/>
    <s v="Ertiga"/>
    <n v="8"/>
    <n v="101000"/>
    <x v="0"/>
    <s v="Diesel"/>
    <s v="Manual"/>
    <n v="20.77"/>
    <n v="1248"/>
    <n v="88.8"/>
    <n v="7"/>
    <n v="500000"/>
  </r>
  <r>
    <n v="11131"/>
    <x v="2"/>
    <x v="1"/>
    <x v="2"/>
    <x v="0"/>
    <s v="i20"/>
    <n v="3"/>
    <n v="15000"/>
    <x v="0"/>
    <s v="Petrol"/>
    <s v="Manual"/>
    <n v="18.600000000000001"/>
    <n v="1197"/>
    <n v="81.83"/>
    <n v="5"/>
    <n v="700000"/>
  </r>
  <r>
    <n v="11132"/>
    <x v="1"/>
    <x v="1"/>
    <x v="0"/>
    <x v="1"/>
    <s v="Grand"/>
    <n v="8"/>
    <n v="79115"/>
    <x v="1"/>
    <s v="Diesel"/>
    <s v="Manual"/>
    <n v="24"/>
    <n v="1120"/>
    <n v="70"/>
    <n v="5"/>
    <n v="320000"/>
  </r>
  <r>
    <n v="11133"/>
    <x v="0"/>
    <x v="0"/>
    <x v="2"/>
    <x v="1"/>
    <s v="Alto"/>
    <n v="4"/>
    <n v="42691"/>
    <x v="1"/>
    <s v="Petrol"/>
    <s v="Manual"/>
    <n v="24.7"/>
    <n v="796"/>
    <n v="47.3"/>
    <n v="5"/>
    <n v="300000"/>
  </r>
  <r>
    <n v="11134"/>
    <x v="33"/>
    <x v="11"/>
    <x v="2"/>
    <x v="1"/>
    <s v="Tiago"/>
    <n v="2"/>
    <n v="10000"/>
    <x v="0"/>
    <s v="Petrol"/>
    <s v="Manual"/>
    <n v="23.84"/>
    <n v="1199"/>
    <n v="84"/>
    <n v="5"/>
    <n v="470000"/>
  </r>
  <r>
    <n v="11135"/>
    <x v="4"/>
    <x v="0"/>
    <x v="0"/>
    <x v="0"/>
    <s v="Wagon R"/>
    <n v="11"/>
    <n v="74804"/>
    <x v="1"/>
    <s v="Petrol"/>
    <s v="Manual"/>
    <n v="18.899999999999999"/>
    <n v="998"/>
    <n v="67.099999999999994"/>
    <n v="5"/>
    <n v="275000"/>
  </r>
  <r>
    <n v="11137"/>
    <x v="13"/>
    <x v="6"/>
    <x v="0"/>
    <x v="0"/>
    <s v="Innova"/>
    <n v="14"/>
    <n v="150000"/>
    <x v="0"/>
    <s v="Diesel"/>
    <s v="Manual"/>
    <n v="12.8"/>
    <n v="2494"/>
    <n v="102"/>
    <n v="8"/>
    <n v="600000"/>
  </r>
  <r>
    <n v="11138"/>
    <x v="0"/>
    <x v="0"/>
    <x v="0"/>
    <x v="0"/>
    <s v="Alto"/>
    <n v="12"/>
    <n v="35000"/>
    <x v="1"/>
    <s v="Petrol"/>
    <s v="Manual"/>
    <n v="19.7"/>
    <n v="796"/>
    <n v="46.3"/>
    <n v="5"/>
    <n v="225000"/>
  </r>
  <r>
    <n v="11139"/>
    <x v="4"/>
    <x v="0"/>
    <x v="0"/>
    <x v="0"/>
    <s v="Wagon R"/>
    <n v="10"/>
    <n v="30000"/>
    <x v="0"/>
    <s v="Petrol"/>
    <s v="Manual"/>
    <n v="18.899999999999999"/>
    <n v="998"/>
    <n v="67.099999999999994"/>
    <n v="5"/>
    <n v="215000"/>
  </r>
  <r>
    <n v="11140"/>
    <x v="15"/>
    <x v="0"/>
    <x v="0"/>
    <x v="1"/>
    <s v="Swift Dzire"/>
    <n v="8"/>
    <n v="82000"/>
    <x v="1"/>
    <s v="Diesel"/>
    <s v="Manual"/>
    <n v="23.4"/>
    <n v="1248"/>
    <n v="74"/>
    <n v="5"/>
    <n v="425000"/>
  </r>
  <r>
    <n v="11142"/>
    <x v="28"/>
    <x v="9"/>
    <x v="0"/>
    <x v="0"/>
    <s v="Scorpio"/>
    <n v="6"/>
    <n v="55496"/>
    <x v="1"/>
    <s v="Diesel"/>
    <s v="Manual"/>
    <n v="15.4"/>
    <n v="2179"/>
    <n v="120"/>
    <n v="7"/>
    <n v="925000"/>
  </r>
  <r>
    <n v="11143"/>
    <x v="34"/>
    <x v="7"/>
    <x v="2"/>
    <x v="1"/>
    <s v="Polo"/>
    <n v="2"/>
    <n v="36800"/>
    <x v="1"/>
    <s v="Diesel"/>
    <s v="Manual"/>
    <n v="20.14"/>
    <n v="1498"/>
    <n v="88"/>
    <n v="5"/>
    <n v="675000"/>
  </r>
  <r>
    <n v="11144"/>
    <x v="0"/>
    <x v="0"/>
    <x v="0"/>
    <x v="1"/>
    <s v="Alto"/>
    <n v="6"/>
    <n v="38568"/>
    <x v="1"/>
    <s v="Petrol"/>
    <s v="Manual"/>
    <n v="22.74"/>
    <n v="796"/>
    <n v="47.3"/>
    <n v="5"/>
    <n v="225000"/>
  </r>
  <r>
    <n v="11146"/>
    <x v="45"/>
    <x v="11"/>
    <x v="2"/>
    <x v="1"/>
    <s v="Tigor"/>
    <n v="3"/>
    <n v="65000"/>
    <x v="0"/>
    <s v="Diesel"/>
    <s v="Manual"/>
    <n v="24.7"/>
    <n v="1047"/>
    <n v="69"/>
    <n v="5"/>
    <n v="600000"/>
  </r>
  <r>
    <n v="11150"/>
    <x v="18"/>
    <x v="8"/>
    <x v="0"/>
    <x v="1"/>
    <s v="City"/>
    <n v="7"/>
    <n v="25000"/>
    <x v="1"/>
    <s v="Diesel"/>
    <s v="Manual"/>
    <n v="26"/>
    <n v="1498"/>
    <n v="98.6"/>
    <n v="5"/>
    <n v="525000"/>
  </r>
  <r>
    <n v="11151"/>
    <x v="4"/>
    <x v="0"/>
    <x v="0"/>
    <x v="1"/>
    <s v="Wagon R"/>
    <n v="8"/>
    <n v="61996"/>
    <x v="1"/>
    <s v="Petrol"/>
    <s v="Manual"/>
    <n v="20.51"/>
    <n v="998"/>
    <n v="67.040000000000006"/>
    <n v="5"/>
    <n v="300000"/>
  </r>
  <r>
    <n v="11152"/>
    <x v="4"/>
    <x v="0"/>
    <x v="1"/>
    <x v="0"/>
    <s v="Wagon R"/>
    <n v="5"/>
    <n v="32000"/>
    <x v="1"/>
    <s v="Petrol"/>
    <s v="Manual"/>
    <n v="18.899999999999999"/>
    <n v="998"/>
    <n v="67.099999999999994"/>
    <n v="5"/>
    <n v="350000"/>
  </r>
  <r>
    <n v="11155"/>
    <x v="4"/>
    <x v="0"/>
    <x v="0"/>
    <x v="0"/>
    <s v="Wagon R"/>
    <n v="12"/>
    <n v="50000"/>
    <x v="0"/>
    <s v="Petrol"/>
    <s v="Manual"/>
    <n v="18.899999999999999"/>
    <n v="1061"/>
    <n v="67"/>
    <n v="5"/>
    <n v="200000"/>
  </r>
  <r>
    <n v="11156"/>
    <x v="0"/>
    <x v="0"/>
    <x v="1"/>
    <x v="1"/>
    <s v="Alto"/>
    <n v="5"/>
    <n v="29000"/>
    <x v="0"/>
    <s v="Petrol"/>
    <s v="Manual"/>
    <n v="22.74"/>
    <n v="796"/>
    <n v="47.3"/>
    <n v="5"/>
    <n v="240000"/>
  </r>
  <r>
    <n v="11157"/>
    <x v="31"/>
    <x v="2"/>
    <x v="2"/>
    <x v="0"/>
    <s v="Figo"/>
    <n v="4"/>
    <n v="44000"/>
    <x v="1"/>
    <s v="Petrol"/>
    <s v="Manual"/>
    <n v="18.16"/>
    <n v="1196"/>
    <n v="86.8"/>
    <n v="5"/>
    <n v="580000"/>
  </r>
  <r>
    <n v="11158"/>
    <x v="29"/>
    <x v="9"/>
    <x v="2"/>
    <x v="0"/>
    <s v="Marazzo"/>
    <n v="3"/>
    <n v="41000"/>
    <x v="0"/>
    <s v="Diesel"/>
    <s v="Manual"/>
    <n v="17.3"/>
    <n v="1497"/>
    <n v="121"/>
    <n v="7"/>
    <n v="1050000"/>
  </r>
  <r>
    <n v="11159"/>
    <x v="0"/>
    <x v="0"/>
    <x v="0"/>
    <x v="1"/>
    <s v="Alto"/>
    <n v="10"/>
    <n v="68203"/>
    <x v="1"/>
    <s v="Petrol"/>
    <s v="Manual"/>
    <n v="23.95"/>
    <n v="998"/>
    <n v="67.05"/>
    <n v="5"/>
    <n v="210000"/>
  </r>
  <r>
    <n v="11160"/>
    <x v="19"/>
    <x v="9"/>
    <x v="0"/>
    <x v="0"/>
    <s v="Bolero"/>
    <n v="6"/>
    <n v="65211"/>
    <x v="1"/>
    <s v="Diesel"/>
    <s v="Manual"/>
    <n v="15.96"/>
    <n v="2523"/>
    <n v="62.1"/>
    <n v="7"/>
    <n v="700000"/>
  </r>
  <r>
    <n v="11161"/>
    <x v="43"/>
    <x v="13"/>
    <x v="2"/>
    <x v="1"/>
    <n v="3"/>
    <n v="3"/>
    <n v="40000"/>
    <x v="1"/>
    <s v="Diesel"/>
    <s v="Automatic"/>
    <n v="21.76"/>
    <n v="1995"/>
    <n v="188"/>
    <n v="5"/>
    <n v="3580000"/>
  </r>
  <r>
    <n v="11162"/>
    <x v="21"/>
    <x v="3"/>
    <x v="2"/>
    <x v="1"/>
    <s v="KWID"/>
    <n v="4"/>
    <n v="9265"/>
    <x v="0"/>
    <s v="Petrol"/>
    <s v="Manual"/>
    <n v="23.01"/>
    <n v="999"/>
    <n v="67"/>
    <n v="5"/>
    <n v="350000"/>
  </r>
  <r>
    <n v="11164"/>
    <x v="32"/>
    <x v="0"/>
    <x v="2"/>
    <x v="1"/>
    <s v="Vitara"/>
    <n v="4"/>
    <n v="25000"/>
    <x v="0"/>
    <s v="Diesel"/>
    <s v="Manual"/>
    <n v="24.3"/>
    <n v="1248"/>
    <n v="88.5"/>
    <n v="5"/>
    <n v="830000"/>
  </r>
  <r>
    <n v="11165"/>
    <x v="16"/>
    <x v="7"/>
    <x v="0"/>
    <x v="1"/>
    <s v="Vento"/>
    <n v="7"/>
    <n v="70000"/>
    <x v="1"/>
    <s v="Diesel"/>
    <s v="Manual"/>
    <n v="20.34"/>
    <n v="1498"/>
    <n v="103.2"/>
    <n v="5"/>
    <n v="470000"/>
  </r>
  <r>
    <n v="11166"/>
    <x v="14"/>
    <x v="0"/>
    <x v="1"/>
    <x v="1"/>
    <s v="Baleno"/>
    <n v="5"/>
    <n v="67500"/>
    <x v="0"/>
    <s v="Petrol"/>
    <s v="Manual"/>
    <n v="21.4"/>
    <n v="1197"/>
    <n v="83.1"/>
    <n v="5"/>
    <n v="480000"/>
  </r>
  <r>
    <n v="11168"/>
    <x v="34"/>
    <x v="7"/>
    <x v="0"/>
    <x v="0"/>
    <s v="Polo"/>
    <n v="6"/>
    <n v="110000"/>
    <x v="1"/>
    <s v="Diesel"/>
    <s v="Manual"/>
    <n v="19.91"/>
    <n v="1498"/>
    <n v="103.6"/>
    <n v="5"/>
    <n v="615000"/>
  </r>
  <r>
    <n v="11169"/>
    <x v="22"/>
    <x v="8"/>
    <x v="1"/>
    <x v="0"/>
    <s v="Amaze"/>
    <n v="5"/>
    <n v="18800"/>
    <x v="0"/>
    <s v="Petrol"/>
    <s v="Manual"/>
    <n v="18"/>
    <n v="1198"/>
    <n v="86.7"/>
    <n v="5"/>
    <n v="450000"/>
  </r>
  <r>
    <n v="11170"/>
    <x v="16"/>
    <x v="7"/>
    <x v="0"/>
    <x v="0"/>
    <s v="Vento"/>
    <n v="9"/>
    <n v="52120"/>
    <x v="1"/>
    <s v="Petrol"/>
    <s v="Manual"/>
    <n v="15.04"/>
    <n v="1598"/>
    <n v="103.6"/>
    <n v="5"/>
    <n v="249000"/>
  </r>
  <r>
    <n v="11171"/>
    <x v="7"/>
    <x v="0"/>
    <x v="0"/>
    <x v="1"/>
    <s v="Swift"/>
    <n v="7"/>
    <n v="47500"/>
    <x v="1"/>
    <s v="Petrol"/>
    <s v="Manual"/>
    <n v="22"/>
    <n v="1197"/>
    <n v="81.8"/>
    <n v="5"/>
    <n v="400000"/>
  </r>
  <r>
    <n v="11172"/>
    <x v="46"/>
    <x v="0"/>
    <x v="2"/>
    <x v="0"/>
    <s v="Ertiga"/>
    <n v="4"/>
    <n v="18000"/>
    <x v="0"/>
    <s v="Petrol"/>
    <s v="Manual"/>
    <n v="17.5"/>
    <n v="1373"/>
    <n v="91.1"/>
    <n v="7"/>
    <n v="675000"/>
  </r>
  <r>
    <n v="11174"/>
    <x v="0"/>
    <x v="0"/>
    <x v="0"/>
    <x v="0"/>
    <s v="Alto"/>
    <n v="15"/>
    <n v="90000"/>
    <x v="1"/>
    <s v="Petrol"/>
    <s v="Manual"/>
    <n v="19.7"/>
    <n v="796"/>
    <n v="46.3"/>
    <n v="5"/>
    <n v="110000"/>
  </r>
  <r>
    <n v="11175"/>
    <x v="3"/>
    <x v="2"/>
    <x v="0"/>
    <x v="1"/>
    <s v="Ecosport"/>
    <n v="7"/>
    <n v="72341"/>
    <x v="1"/>
    <s v="Diesel"/>
    <s v="Manual"/>
    <n v="22.77"/>
    <n v="1498"/>
    <n v="98.59"/>
    <n v="5"/>
    <n v="510000"/>
  </r>
  <r>
    <n v="11178"/>
    <x v="1"/>
    <x v="1"/>
    <x v="2"/>
    <x v="1"/>
    <s v="Grand"/>
    <n v="4"/>
    <n v="77795"/>
    <x v="1"/>
    <s v="Diesel"/>
    <s v="Manual"/>
    <n v="24"/>
    <n v="1186"/>
    <n v="73.97"/>
    <n v="5"/>
    <n v="475000"/>
  </r>
  <r>
    <n v="11179"/>
    <x v="15"/>
    <x v="0"/>
    <x v="0"/>
    <x v="0"/>
    <s v="Swift Dzire"/>
    <n v="9"/>
    <n v="250000"/>
    <x v="0"/>
    <s v="Diesel"/>
    <s v="Manual"/>
    <n v="19.3"/>
    <n v="1248"/>
    <n v="73.900000000000006"/>
    <n v="5"/>
    <n v="400000"/>
  </r>
  <r>
    <n v="11181"/>
    <x v="71"/>
    <x v="8"/>
    <x v="2"/>
    <x v="1"/>
    <s v="WR-V"/>
    <n v="4"/>
    <n v="30000"/>
    <x v="0"/>
    <s v="Diesel"/>
    <s v="Manual"/>
    <n v="25.5"/>
    <n v="1498"/>
    <n v="98.6"/>
    <n v="5"/>
    <n v="750000"/>
  </r>
  <r>
    <n v="11184"/>
    <x v="5"/>
    <x v="1"/>
    <x v="0"/>
    <x v="1"/>
    <s v="i10"/>
    <n v="7"/>
    <n v="60000"/>
    <x v="0"/>
    <s v="Petrol"/>
    <s v="Manual"/>
    <n v="20.36"/>
    <n v="1197"/>
    <n v="78.900000000000006"/>
    <n v="5"/>
    <n v="285000"/>
  </r>
  <r>
    <n v="11185"/>
    <x v="1"/>
    <x v="1"/>
    <x v="2"/>
    <x v="0"/>
    <s v="Grand"/>
    <n v="3"/>
    <n v="18200"/>
    <x v="1"/>
    <s v="Petrol"/>
    <s v="Manual"/>
    <n v="18.899999999999999"/>
    <n v="1197"/>
    <n v="81.86"/>
    <n v="5"/>
    <n v="500000"/>
  </r>
  <r>
    <n v="11186"/>
    <x v="13"/>
    <x v="6"/>
    <x v="0"/>
    <x v="0"/>
    <s v="Innova"/>
    <n v="9"/>
    <n v="120000"/>
    <x v="0"/>
    <s v="Petrol"/>
    <s v="Manual"/>
    <n v="12.4"/>
    <n v="1998"/>
    <n v="132"/>
    <n v="8"/>
    <n v="650000"/>
  </r>
  <r>
    <n v="11188"/>
    <x v="14"/>
    <x v="0"/>
    <x v="2"/>
    <x v="1"/>
    <s v="Baleno"/>
    <n v="3"/>
    <n v="31400"/>
    <x v="1"/>
    <s v="Petrol"/>
    <s v="Manual"/>
    <n v="21.01"/>
    <n v="1197"/>
    <n v="81.8"/>
    <n v="5"/>
    <n v="635000"/>
  </r>
  <r>
    <n v="11189"/>
    <x v="18"/>
    <x v="8"/>
    <x v="0"/>
    <x v="0"/>
    <s v="City"/>
    <n v="6"/>
    <n v="34277"/>
    <x v="1"/>
    <s v="Petrol"/>
    <s v="Manual"/>
    <n v="17.8"/>
    <n v="1497"/>
    <n v="117.3"/>
    <n v="5"/>
    <n v="575000"/>
  </r>
  <r>
    <n v="11190"/>
    <x v="7"/>
    <x v="0"/>
    <x v="0"/>
    <x v="1"/>
    <s v="Swift"/>
    <n v="11"/>
    <n v="42500"/>
    <x v="1"/>
    <s v="Diesel"/>
    <s v="Manual"/>
    <n v="25.2"/>
    <n v="1248"/>
    <n v="74"/>
    <n v="5"/>
    <n v="219000"/>
  </r>
  <r>
    <n v="11191"/>
    <x v="79"/>
    <x v="5"/>
    <x v="0"/>
    <x v="0"/>
    <s v="GL-Class"/>
    <n v="9"/>
    <n v="186900"/>
    <x v="1"/>
    <s v="Diesel"/>
    <s v="Automatic"/>
    <n v="11.3"/>
    <n v="2987"/>
    <n v="254.8"/>
    <n v="7"/>
    <n v="1690000"/>
  </r>
  <r>
    <n v="11192"/>
    <x v="0"/>
    <x v="0"/>
    <x v="1"/>
    <x v="1"/>
    <s v="Alto"/>
    <n v="5"/>
    <n v="50000"/>
    <x v="0"/>
    <s v="Petrol"/>
    <s v="Manual"/>
    <n v="23.95"/>
    <n v="998"/>
    <n v="67.05"/>
    <n v="5"/>
    <n v="280000"/>
  </r>
  <r>
    <n v="11194"/>
    <x v="46"/>
    <x v="0"/>
    <x v="1"/>
    <x v="1"/>
    <s v="Ertiga"/>
    <n v="5"/>
    <n v="90000"/>
    <x v="0"/>
    <s v="Diesel"/>
    <s v="Manual"/>
    <n v="24.52"/>
    <n v="1248"/>
    <n v="88.5"/>
    <n v="7"/>
    <n v="550000"/>
  </r>
  <r>
    <n v="11195"/>
    <x v="14"/>
    <x v="0"/>
    <x v="2"/>
    <x v="1"/>
    <s v="Baleno"/>
    <n v="3"/>
    <n v="50000"/>
    <x v="0"/>
    <s v="Petrol"/>
    <s v="Manual"/>
    <n v="21.4"/>
    <n v="1197"/>
    <n v="83.1"/>
    <n v="5"/>
    <n v="625000"/>
  </r>
  <r>
    <n v="11197"/>
    <x v="0"/>
    <x v="0"/>
    <x v="0"/>
    <x v="1"/>
    <s v="Alto"/>
    <n v="8"/>
    <n v="46783"/>
    <x v="2"/>
    <s v="CNG"/>
    <s v="Manual"/>
    <n v="30.46"/>
    <n v="796"/>
    <n v="47.3"/>
    <n v="5"/>
    <n v="210000"/>
  </r>
  <r>
    <n v="11198"/>
    <x v="15"/>
    <x v="0"/>
    <x v="2"/>
    <x v="1"/>
    <s v="Swift Dzire"/>
    <n v="4"/>
    <n v="23000"/>
    <x v="1"/>
    <s v="Petrol"/>
    <s v="Manual"/>
    <n v="20.85"/>
    <n v="1197"/>
    <n v="83.14"/>
    <n v="5"/>
    <n v="525000"/>
  </r>
  <r>
    <n v="11201"/>
    <x v="0"/>
    <x v="0"/>
    <x v="2"/>
    <x v="1"/>
    <s v="Alto"/>
    <n v="2"/>
    <n v="40000"/>
    <x v="0"/>
    <s v="Petrol"/>
    <s v="Manual"/>
    <n v="24.7"/>
    <n v="796"/>
    <n v="47.3"/>
    <n v="5"/>
    <n v="290000"/>
  </r>
  <r>
    <n v="11202"/>
    <x v="15"/>
    <x v="0"/>
    <x v="0"/>
    <x v="0"/>
    <s v="Swift Dzire"/>
    <n v="11"/>
    <n v="59117"/>
    <x v="1"/>
    <s v="Petrol"/>
    <s v="Manual"/>
    <n v="17.5"/>
    <n v="1298"/>
    <n v="85.8"/>
    <n v="5"/>
    <n v="300000"/>
  </r>
  <r>
    <n v="11204"/>
    <x v="44"/>
    <x v="14"/>
    <x v="0"/>
    <x v="0"/>
    <s v="A4"/>
    <n v="7"/>
    <n v="32000"/>
    <x v="1"/>
    <s v="Diesel"/>
    <s v="Automatic"/>
    <n v="16.55"/>
    <n v="1968"/>
    <n v="147.51"/>
    <n v="5"/>
    <n v="1780000"/>
  </r>
  <r>
    <n v="11205"/>
    <x v="3"/>
    <x v="2"/>
    <x v="0"/>
    <x v="1"/>
    <s v="Ecosport"/>
    <n v="8"/>
    <n v="60000"/>
    <x v="1"/>
    <s v="Diesel"/>
    <s v="Manual"/>
    <n v="22.7"/>
    <n v="1498"/>
    <n v="89.84"/>
    <n v="5"/>
    <n v="430000"/>
  </r>
  <r>
    <n v="11206"/>
    <x v="8"/>
    <x v="1"/>
    <x v="2"/>
    <x v="1"/>
    <s v="Verna"/>
    <n v="2"/>
    <n v="9915"/>
    <x v="1"/>
    <s v="Diesel"/>
    <s v="Automatic"/>
    <n v="22"/>
    <n v="1582"/>
    <n v="126.2"/>
    <n v="5"/>
    <n v="1590000"/>
  </r>
  <r>
    <n v="11209"/>
    <x v="8"/>
    <x v="1"/>
    <x v="0"/>
    <x v="0"/>
    <s v="Verna"/>
    <n v="8"/>
    <n v="48265"/>
    <x v="1"/>
    <s v="Petrol"/>
    <s v="Automatic"/>
    <n v="17.010000000000002"/>
    <n v="1591"/>
    <n v="121.4"/>
    <n v="5"/>
    <n v="415000"/>
  </r>
  <r>
    <n v="11210"/>
    <x v="40"/>
    <x v="2"/>
    <x v="0"/>
    <x v="0"/>
    <s v="Endeavour"/>
    <n v="9"/>
    <n v="80000"/>
    <x v="0"/>
    <s v="Diesel"/>
    <s v="Manual"/>
    <n v="13.1"/>
    <n v="2499"/>
    <n v="141"/>
    <n v="7"/>
    <n v="500000"/>
  </r>
  <r>
    <n v="11211"/>
    <x v="2"/>
    <x v="1"/>
    <x v="2"/>
    <x v="0"/>
    <s v="i20"/>
    <n v="2"/>
    <n v="23700"/>
    <x v="0"/>
    <s v="Petrol"/>
    <s v="Manual"/>
    <n v="18.600000000000001"/>
    <n v="1197"/>
    <n v="81.86"/>
    <n v="5"/>
    <n v="550000"/>
  </r>
  <r>
    <n v="11212"/>
    <x v="77"/>
    <x v="1"/>
    <x v="0"/>
    <x v="0"/>
    <s v="Elantra"/>
    <n v="6"/>
    <n v="59000"/>
    <x v="1"/>
    <s v="Petrol"/>
    <s v="Manual"/>
    <n v="16.3"/>
    <n v="1797"/>
    <n v="147.4"/>
    <n v="5"/>
    <n v="699000"/>
  </r>
  <r>
    <n v="11215"/>
    <x v="32"/>
    <x v="0"/>
    <x v="1"/>
    <x v="1"/>
    <s v="Vitara"/>
    <n v="5"/>
    <n v="40000"/>
    <x v="0"/>
    <s v="Diesel"/>
    <s v="Manual"/>
    <n v="24.3"/>
    <n v="1248"/>
    <n v="88.5"/>
    <n v="5"/>
    <n v="700000"/>
  </r>
  <r>
    <n v="11217"/>
    <x v="37"/>
    <x v="10"/>
    <x v="1"/>
    <x v="1"/>
    <s v="GO"/>
    <n v="5"/>
    <n v="15000"/>
    <x v="0"/>
    <s v="Petrol"/>
    <s v="Manual"/>
    <n v="20.63"/>
    <n v="1198"/>
    <n v="67"/>
    <n v="5"/>
    <n v="320000"/>
  </r>
  <r>
    <n v="11218"/>
    <x v="15"/>
    <x v="0"/>
    <x v="0"/>
    <x v="0"/>
    <s v="Swift Dzire"/>
    <n v="10"/>
    <n v="70000"/>
    <x v="0"/>
    <s v="Petrol"/>
    <s v="Manual"/>
    <n v="17.5"/>
    <n v="1197"/>
    <n v="85.8"/>
    <n v="5"/>
    <n v="300000"/>
  </r>
  <r>
    <n v="11220"/>
    <x v="20"/>
    <x v="6"/>
    <x v="0"/>
    <x v="0"/>
    <s v="Fortuner"/>
    <n v="7"/>
    <n v="139830"/>
    <x v="1"/>
    <s v="Diesel"/>
    <s v="Manual"/>
    <n v="13"/>
    <n v="2982"/>
    <n v="168.5"/>
    <n v="7"/>
    <n v="1675000"/>
  </r>
  <r>
    <n v="11221"/>
    <x v="74"/>
    <x v="22"/>
    <x v="2"/>
    <x v="1"/>
    <s v="ES"/>
    <n v="4"/>
    <n v="24000"/>
    <x v="1"/>
    <s v="Petrol"/>
    <s v="Automatic"/>
    <n v="22.37"/>
    <n v="2487"/>
    <n v="214.56"/>
    <n v="5"/>
    <n v="4700000"/>
  </r>
  <r>
    <n v="11222"/>
    <x v="3"/>
    <x v="2"/>
    <x v="0"/>
    <x v="1"/>
    <s v="Ecosport"/>
    <n v="8"/>
    <n v="71000"/>
    <x v="1"/>
    <s v="Diesel"/>
    <s v="Manual"/>
    <n v="22.7"/>
    <n v="1498"/>
    <n v="89.84"/>
    <n v="5"/>
    <n v="475000"/>
  </r>
  <r>
    <n v="11224"/>
    <x v="7"/>
    <x v="0"/>
    <x v="2"/>
    <x v="1"/>
    <s v="Swift"/>
    <n v="4"/>
    <n v="30000"/>
    <x v="0"/>
    <s v="Petrol"/>
    <s v="Manual"/>
    <n v="22"/>
    <n v="1197"/>
    <n v="81.8"/>
    <n v="5"/>
    <n v="460000"/>
  </r>
  <r>
    <n v="11225"/>
    <x v="7"/>
    <x v="0"/>
    <x v="2"/>
    <x v="1"/>
    <s v="Swift"/>
    <n v="1"/>
    <n v="15000"/>
    <x v="0"/>
    <s v="Diesel"/>
    <s v="Manual"/>
    <n v="28.4"/>
    <n v="1248"/>
    <n v="74"/>
    <n v="5"/>
    <n v="700000"/>
  </r>
  <r>
    <n v="11226"/>
    <x v="2"/>
    <x v="1"/>
    <x v="2"/>
    <x v="0"/>
    <s v="i20"/>
    <n v="4"/>
    <n v="11000"/>
    <x v="1"/>
    <s v="Petrol"/>
    <s v="Manual"/>
    <n v="18.600000000000001"/>
    <n v="1197"/>
    <n v="81.83"/>
    <n v="5"/>
    <n v="740000"/>
  </r>
  <r>
    <n v="11227"/>
    <x v="23"/>
    <x v="1"/>
    <x v="0"/>
    <x v="0"/>
    <s v="Santro"/>
    <n v="11"/>
    <n v="60200"/>
    <x v="0"/>
    <s v="LPG"/>
    <s v="Manual"/>
    <n v="17.8"/>
    <n v="1086"/>
    <n v="63"/>
    <n v="5"/>
    <n v="150000"/>
  </r>
  <r>
    <n v="11229"/>
    <x v="0"/>
    <x v="0"/>
    <x v="0"/>
    <x v="1"/>
    <s v="Alto"/>
    <n v="7"/>
    <n v="80000"/>
    <x v="0"/>
    <s v="Petrol"/>
    <s v="Manual"/>
    <n v="22.74"/>
    <n v="796"/>
    <n v="47.3"/>
    <n v="5"/>
    <n v="210000"/>
  </r>
  <r>
    <n v="11231"/>
    <x v="15"/>
    <x v="0"/>
    <x v="2"/>
    <x v="1"/>
    <s v="Swift Dzire"/>
    <n v="3"/>
    <n v="70000"/>
    <x v="0"/>
    <s v="Diesel"/>
    <s v="Manual"/>
    <n v="28.4"/>
    <n v="1248"/>
    <n v="74.02"/>
    <n v="5"/>
    <n v="690000"/>
  </r>
  <r>
    <n v="11232"/>
    <x v="33"/>
    <x v="11"/>
    <x v="2"/>
    <x v="1"/>
    <s v="Tiago"/>
    <n v="3"/>
    <n v="30000"/>
    <x v="0"/>
    <s v="Petrol"/>
    <s v="Manual"/>
    <n v="23.84"/>
    <n v="1199"/>
    <n v="84"/>
    <n v="5"/>
    <n v="400000"/>
  </r>
  <r>
    <n v="11233"/>
    <x v="18"/>
    <x v="8"/>
    <x v="0"/>
    <x v="0"/>
    <s v="City"/>
    <n v="8"/>
    <n v="8989"/>
    <x v="1"/>
    <s v="Petrol"/>
    <s v="Manual"/>
    <n v="16.8"/>
    <n v="1497"/>
    <n v="116.3"/>
    <n v="5"/>
    <n v="525000"/>
  </r>
  <r>
    <n v="11235"/>
    <x v="1"/>
    <x v="1"/>
    <x v="2"/>
    <x v="1"/>
    <s v="Grand"/>
    <n v="3"/>
    <n v="35000"/>
    <x v="0"/>
    <s v="Diesel"/>
    <s v="Manual"/>
    <n v="24"/>
    <n v="1186"/>
    <n v="73.97"/>
    <n v="5"/>
    <n v="550000"/>
  </r>
  <r>
    <n v="11236"/>
    <x v="15"/>
    <x v="0"/>
    <x v="2"/>
    <x v="1"/>
    <s v="Swift Dzire"/>
    <n v="1"/>
    <n v="45000"/>
    <x v="0"/>
    <s v="CNG"/>
    <s v="Manual"/>
    <n v="26.55"/>
    <n v="1197"/>
    <n v="81.8"/>
    <n v="5"/>
    <n v="550000"/>
  </r>
  <r>
    <n v="11237"/>
    <x v="34"/>
    <x v="7"/>
    <x v="2"/>
    <x v="0"/>
    <s v="Polo"/>
    <n v="4"/>
    <n v="10000"/>
    <x v="0"/>
    <s v="Petrol"/>
    <s v="Manual"/>
    <n v="16.2"/>
    <n v="1199"/>
    <n v="74"/>
    <n v="5"/>
    <n v="500000"/>
  </r>
  <r>
    <n v="11238"/>
    <x v="0"/>
    <x v="0"/>
    <x v="1"/>
    <x v="1"/>
    <s v="Alto"/>
    <n v="5"/>
    <n v="13000"/>
    <x v="0"/>
    <s v="Petrol"/>
    <s v="Manual"/>
    <n v="22.74"/>
    <n v="796"/>
    <n v="47.3"/>
    <n v="5"/>
    <n v="250000"/>
  </r>
  <r>
    <n v="11240"/>
    <x v="5"/>
    <x v="1"/>
    <x v="0"/>
    <x v="0"/>
    <s v="i10"/>
    <n v="9"/>
    <n v="26099"/>
    <x v="1"/>
    <s v="Petrol"/>
    <s v="Manual"/>
    <n v="19.809999999999999"/>
    <n v="1086"/>
    <n v="68.05"/>
    <n v="5"/>
    <n v="239000"/>
  </r>
  <r>
    <n v="11241"/>
    <x v="3"/>
    <x v="2"/>
    <x v="1"/>
    <x v="1"/>
    <s v="Ecosport"/>
    <n v="5"/>
    <n v="55000"/>
    <x v="1"/>
    <s v="Diesel"/>
    <s v="Manual"/>
    <n v="22.7"/>
    <n v="1498"/>
    <n v="89.84"/>
    <n v="5"/>
    <n v="750000"/>
  </r>
  <r>
    <n v="11242"/>
    <x v="2"/>
    <x v="1"/>
    <x v="0"/>
    <x v="0"/>
    <s v="i20"/>
    <n v="7"/>
    <n v="43000"/>
    <x v="1"/>
    <s v="Petrol"/>
    <s v="Manual"/>
    <n v="18.600000000000001"/>
    <n v="1197"/>
    <n v="81.83"/>
    <n v="5"/>
    <n v="450000"/>
  </r>
  <r>
    <n v="11243"/>
    <x v="2"/>
    <x v="1"/>
    <x v="0"/>
    <x v="0"/>
    <s v="i20"/>
    <n v="6"/>
    <n v="87000"/>
    <x v="0"/>
    <s v="Petrol"/>
    <s v="Manual"/>
    <n v="18.600000000000001"/>
    <n v="1197"/>
    <n v="81.83"/>
    <n v="5"/>
    <n v="475000"/>
  </r>
  <r>
    <n v="11246"/>
    <x v="18"/>
    <x v="8"/>
    <x v="1"/>
    <x v="0"/>
    <s v="City"/>
    <n v="5"/>
    <n v="31975"/>
    <x v="1"/>
    <s v="Petrol"/>
    <s v="Manual"/>
    <n v="17.8"/>
    <n v="1497"/>
    <n v="117.3"/>
    <n v="5"/>
    <n v="539000"/>
  </r>
  <r>
    <n v="11249"/>
    <x v="3"/>
    <x v="2"/>
    <x v="2"/>
    <x v="1"/>
    <s v="Ecosport"/>
    <n v="4"/>
    <n v="40000"/>
    <x v="0"/>
    <s v="Diesel"/>
    <s v="Manual"/>
    <n v="22.77"/>
    <n v="1498"/>
    <n v="98.59"/>
    <n v="5"/>
    <n v="888000"/>
  </r>
  <r>
    <n v="11250"/>
    <x v="41"/>
    <x v="9"/>
    <x v="2"/>
    <x v="1"/>
    <s v="KUV"/>
    <n v="4"/>
    <n v="100000"/>
    <x v="0"/>
    <s v="Diesel"/>
    <s v="Manual"/>
    <n v="25.32"/>
    <n v="1198"/>
    <n v="77"/>
    <n v="5"/>
    <n v="450000"/>
  </r>
  <r>
    <n v="11251"/>
    <x v="0"/>
    <x v="0"/>
    <x v="2"/>
    <x v="1"/>
    <s v="Alto"/>
    <n v="4"/>
    <n v="11000"/>
    <x v="1"/>
    <s v="Petrol"/>
    <s v="Manual"/>
    <n v="24.7"/>
    <n v="796"/>
    <n v="47.3"/>
    <n v="5"/>
    <n v="285000"/>
  </r>
  <r>
    <n v="11252"/>
    <x v="19"/>
    <x v="9"/>
    <x v="0"/>
    <x v="0"/>
    <s v="Bolero"/>
    <n v="10"/>
    <n v="160000"/>
    <x v="0"/>
    <s v="Diesel"/>
    <s v="Manual"/>
    <n v="13.6"/>
    <n v="2523"/>
    <n v="63"/>
    <n v="7"/>
    <n v="350000"/>
  </r>
  <r>
    <n v="11255"/>
    <x v="4"/>
    <x v="0"/>
    <x v="0"/>
    <x v="0"/>
    <s v="Wagon R"/>
    <n v="12"/>
    <n v="36259"/>
    <x v="1"/>
    <s v="Petrol"/>
    <s v="Manual"/>
    <n v="18.899999999999999"/>
    <n v="998"/>
    <n v="67.099999999999994"/>
    <n v="5"/>
    <n v="129000"/>
  </r>
  <r>
    <n v="11256"/>
    <x v="5"/>
    <x v="1"/>
    <x v="0"/>
    <x v="0"/>
    <s v="i10"/>
    <n v="10"/>
    <n v="30000"/>
    <x v="0"/>
    <s v="Petrol"/>
    <s v="Automatic"/>
    <n v="16.95"/>
    <n v="1197"/>
    <n v="78.900000000000006"/>
    <n v="5"/>
    <n v="225000"/>
  </r>
  <r>
    <n v="11257"/>
    <x v="1"/>
    <x v="1"/>
    <x v="1"/>
    <x v="0"/>
    <s v="Grand"/>
    <n v="5"/>
    <n v="36000"/>
    <x v="1"/>
    <s v="Petrol"/>
    <s v="Manual"/>
    <n v="18.899999999999999"/>
    <n v="1197"/>
    <n v="82"/>
    <n v="5"/>
    <n v="379000"/>
  </r>
  <r>
    <n v="11258"/>
    <x v="36"/>
    <x v="0"/>
    <x v="2"/>
    <x v="1"/>
    <s v="Celerio"/>
    <n v="4"/>
    <n v="4000"/>
    <x v="0"/>
    <s v="Petrol"/>
    <s v="Automatic"/>
    <n v="23.1"/>
    <n v="998"/>
    <n v="67.040000000000006"/>
    <n v="5"/>
    <n v="478000"/>
  </r>
  <r>
    <n v="11259"/>
    <x v="1"/>
    <x v="1"/>
    <x v="0"/>
    <x v="1"/>
    <s v="Grand"/>
    <n v="8"/>
    <n v="40000"/>
    <x v="0"/>
    <s v="Diesel"/>
    <s v="Manual"/>
    <n v="24"/>
    <n v="1120"/>
    <n v="70"/>
    <n v="5"/>
    <n v="350000"/>
  </r>
  <r>
    <n v="11260"/>
    <x v="8"/>
    <x v="1"/>
    <x v="0"/>
    <x v="0"/>
    <s v="Verna"/>
    <n v="12"/>
    <n v="25000"/>
    <x v="0"/>
    <s v="Petrol"/>
    <s v="Manual"/>
    <n v="13.9"/>
    <n v="1599"/>
    <n v="103.2"/>
    <n v="5"/>
    <n v="140000"/>
  </r>
  <r>
    <n v="11261"/>
    <x v="32"/>
    <x v="0"/>
    <x v="2"/>
    <x v="1"/>
    <s v="Vitara"/>
    <n v="2"/>
    <n v="25000"/>
    <x v="0"/>
    <s v="Diesel"/>
    <s v="Manual"/>
    <n v="24.3"/>
    <n v="1248"/>
    <n v="88.5"/>
    <n v="5"/>
    <n v="800000"/>
  </r>
  <r>
    <n v="11262"/>
    <x v="7"/>
    <x v="0"/>
    <x v="0"/>
    <x v="1"/>
    <s v="Swift"/>
    <n v="7"/>
    <n v="67067"/>
    <x v="1"/>
    <s v="Diesel"/>
    <s v="Manual"/>
    <n v="28.4"/>
    <n v="1248"/>
    <n v="74"/>
    <n v="5"/>
    <n v="425000"/>
  </r>
  <r>
    <n v="11264"/>
    <x v="7"/>
    <x v="0"/>
    <x v="1"/>
    <x v="1"/>
    <s v="Swift"/>
    <n v="5"/>
    <n v="90000"/>
    <x v="0"/>
    <s v="Diesel"/>
    <s v="Manual"/>
    <n v="25.2"/>
    <n v="1248"/>
    <n v="74"/>
    <n v="5"/>
    <n v="450000"/>
  </r>
  <r>
    <n v="11265"/>
    <x v="47"/>
    <x v="11"/>
    <x v="2"/>
    <x v="0"/>
    <s v="Safari"/>
    <n v="3"/>
    <n v="30000"/>
    <x v="0"/>
    <s v="Diesel"/>
    <s v="Manual"/>
    <n v="14.1"/>
    <n v="2179"/>
    <n v="153.86000000000001"/>
    <n v="7"/>
    <n v="1100000"/>
  </r>
  <r>
    <n v="11266"/>
    <x v="9"/>
    <x v="3"/>
    <x v="0"/>
    <x v="0"/>
    <s v="Duster"/>
    <n v="8"/>
    <n v="61000"/>
    <x v="0"/>
    <s v="Diesel"/>
    <s v="Manual"/>
    <n v="19.010000000000002"/>
    <n v="1461"/>
    <n v="108.45"/>
    <n v="5"/>
    <n v="500000"/>
  </r>
  <r>
    <n v="11268"/>
    <x v="42"/>
    <x v="8"/>
    <x v="2"/>
    <x v="1"/>
    <s v="Jazz"/>
    <n v="4"/>
    <n v="78000"/>
    <x v="1"/>
    <s v="Diesel"/>
    <s v="Manual"/>
    <n v="27.3"/>
    <n v="1498"/>
    <n v="98.6"/>
    <n v="5"/>
    <n v="635000"/>
  </r>
  <r>
    <n v="11269"/>
    <x v="4"/>
    <x v="0"/>
    <x v="0"/>
    <x v="1"/>
    <s v="Wagon R"/>
    <n v="10"/>
    <n v="78000"/>
    <x v="1"/>
    <s v="CNG"/>
    <s v="Manual"/>
    <n v="26.2"/>
    <n v="998"/>
    <n v="58.2"/>
    <n v="5"/>
    <n v="210000"/>
  </r>
  <r>
    <n v="11270"/>
    <x v="15"/>
    <x v="0"/>
    <x v="2"/>
    <x v="1"/>
    <s v="Swift Dzire"/>
    <n v="2"/>
    <n v="9900"/>
    <x v="0"/>
    <s v="Diesel"/>
    <s v="Manual"/>
    <n v="28.4"/>
    <n v="1248"/>
    <n v="74.02"/>
    <n v="5"/>
    <n v="750000"/>
  </r>
  <r>
    <n v="11272"/>
    <x v="16"/>
    <x v="7"/>
    <x v="0"/>
    <x v="0"/>
    <s v="Vento"/>
    <n v="8"/>
    <n v="55000"/>
    <x v="1"/>
    <s v="Petrol"/>
    <s v="Manual"/>
    <n v="15.04"/>
    <n v="1598"/>
    <n v="103.6"/>
    <n v="5"/>
    <n v="335000"/>
  </r>
  <r>
    <n v="11273"/>
    <x v="4"/>
    <x v="0"/>
    <x v="0"/>
    <x v="0"/>
    <s v="Wagon R"/>
    <n v="6"/>
    <n v="32000"/>
    <x v="1"/>
    <s v="Petrol"/>
    <s v="Manual"/>
    <n v="18.899999999999999"/>
    <n v="998"/>
    <n v="67.099999999999994"/>
    <n v="5"/>
    <n v="350000"/>
  </r>
  <r>
    <n v="11274"/>
    <x v="17"/>
    <x v="1"/>
    <x v="2"/>
    <x v="0"/>
    <s v="Creta"/>
    <n v="3"/>
    <n v="85000"/>
    <x v="0"/>
    <s v="Diesel"/>
    <s v="Manual"/>
    <n v="19.670000000000002"/>
    <n v="1582"/>
    <n v="126.2"/>
    <n v="5"/>
    <n v="1150000"/>
  </r>
  <r>
    <n v="11275"/>
    <x v="16"/>
    <x v="7"/>
    <x v="1"/>
    <x v="1"/>
    <s v="Vento"/>
    <n v="5"/>
    <n v="28000"/>
    <x v="1"/>
    <s v="Diesel"/>
    <s v="Automatic"/>
    <n v="22.15"/>
    <n v="1498"/>
    <n v="108.6"/>
    <n v="5"/>
    <n v="565000"/>
  </r>
  <r>
    <n v="11276"/>
    <x v="18"/>
    <x v="8"/>
    <x v="0"/>
    <x v="0"/>
    <s v="City"/>
    <n v="10"/>
    <n v="40833"/>
    <x v="1"/>
    <s v="Petrol"/>
    <s v="Automatic"/>
    <n v="16.8"/>
    <n v="1497"/>
    <n v="118"/>
    <n v="5"/>
    <n v="375000"/>
  </r>
  <r>
    <n v="11278"/>
    <x v="9"/>
    <x v="3"/>
    <x v="0"/>
    <x v="0"/>
    <s v="Duster"/>
    <n v="8"/>
    <n v="70000"/>
    <x v="0"/>
    <s v="Diesel"/>
    <s v="Manual"/>
    <n v="19.010000000000002"/>
    <n v="1461"/>
    <n v="108.45"/>
    <n v="5"/>
    <n v="400000"/>
  </r>
  <r>
    <n v="11279"/>
    <x v="19"/>
    <x v="9"/>
    <x v="2"/>
    <x v="0"/>
    <s v="Bolero"/>
    <n v="3"/>
    <n v="22000"/>
    <x v="0"/>
    <s v="Diesel"/>
    <s v="Manual"/>
    <n v="15.96"/>
    <n v="2523"/>
    <n v="62.1"/>
    <n v="7"/>
    <n v="780000"/>
  </r>
  <r>
    <n v="11280"/>
    <x v="23"/>
    <x v="1"/>
    <x v="0"/>
    <x v="0"/>
    <s v="Santro"/>
    <n v="8"/>
    <n v="40000"/>
    <x v="0"/>
    <s v="Petrol"/>
    <s v="Manual"/>
    <n v="17.920000000000002"/>
    <n v="1086"/>
    <n v="62.1"/>
    <n v="5"/>
    <n v="240000"/>
  </r>
  <r>
    <n v="11281"/>
    <x v="28"/>
    <x v="9"/>
    <x v="0"/>
    <x v="0"/>
    <s v="Scorpio"/>
    <n v="11"/>
    <n v="49000"/>
    <x v="1"/>
    <s v="Diesel"/>
    <s v="Manual"/>
    <n v="12.05"/>
    <n v="2179"/>
    <n v="120"/>
    <n v="7"/>
    <n v="399000"/>
  </r>
  <r>
    <n v="11282"/>
    <x v="19"/>
    <x v="9"/>
    <x v="1"/>
    <x v="0"/>
    <s v="Bolero"/>
    <n v="5"/>
    <n v="80000"/>
    <x v="0"/>
    <s v="Diesel"/>
    <s v="Manual"/>
    <n v="16.5"/>
    <n v="1493"/>
    <n v="70"/>
    <n v="7"/>
    <n v="650000"/>
  </r>
  <r>
    <n v="11285"/>
    <x v="0"/>
    <x v="0"/>
    <x v="2"/>
    <x v="1"/>
    <s v="Alto"/>
    <n v="4"/>
    <n v="18000"/>
    <x v="0"/>
    <s v="Petrol"/>
    <s v="Manual"/>
    <n v="24.7"/>
    <n v="796"/>
    <n v="47.3"/>
    <n v="5"/>
    <n v="270000"/>
  </r>
  <r>
    <n v="11286"/>
    <x v="0"/>
    <x v="0"/>
    <x v="1"/>
    <x v="1"/>
    <s v="Alto"/>
    <n v="5"/>
    <n v="30000"/>
    <x v="0"/>
    <s v="Petrol"/>
    <s v="Manual"/>
    <n v="23.95"/>
    <n v="998"/>
    <n v="67.05"/>
    <n v="5"/>
    <n v="300000"/>
  </r>
  <r>
    <n v="11287"/>
    <x v="17"/>
    <x v="1"/>
    <x v="2"/>
    <x v="1"/>
    <s v="Creta"/>
    <n v="2"/>
    <n v="40000"/>
    <x v="0"/>
    <s v="Diesel"/>
    <s v="Manual"/>
    <n v="20.5"/>
    <n v="1582"/>
    <n v="126.2"/>
    <n v="5"/>
    <n v="1500000"/>
  </r>
  <r>
    <n v="11288"/>
    <x v="1"/>
    <x v="1"/>
    <x v="2"/>
    <x v="0"/>
    <s v="Grand"/>
    <n v="4"/>
    <n v="29000"/>
    <x v="0"/>
    <s v="Petrol"/>
    <s v="Manual"/>
    <n v="18.899999999999999"/>
    <n v="1197"/>
    <n v="81.86"/>
    <n v="5"/>
    <n v="485000"/>
  </r>
  <r>
    <n v="11289"/>
    <x v="11"/>
    <x v="0"/>
    <x v="2"/>
    <x v="1"/>
    <s v="Ciaz"/>
    <n v="2"/>
    <n v="40000"/>
    <x v="1"/>
    <s v="Petrol"/>
    <s v="Manual"/>
    <n v="20.73"/>
    <n v="1373"/>
    <n v="91.1"/>
    <n v="5"/>
    <n v="825000"/>
  </r>
  <r>
    <n v="11291"/>
    <x v="13"/>
    <x v="6"/>
    <x v="0"/>
    <x v="0"/>
    <s v="Innova"/>
    <n v="6"/>
    <n v="950000"/>
    <x v="1"/>
    <s v="Diesel"/>
    <s v="Manual"/>
    <n v="12.99"/>
    <n v="2494"/>
    <n v="100.6"/>
    <n v="7"/>
    <n v="950000"/>
  </r>
  <r>
    <n v="11293"/>
    <x v="32"/>
    <x v="0"/>
    <x v="1"/>
    <x v="1"/>
    <s v="Vitara"/>
    <n v="5"/>
    <n v="54287"/>
    <x v="1"/>
    <s v="Diesel"/>
    <s v="Manual"/>
    <n v="24.3"/>
    <n v="1248"/>
    <n v="88.5"/>
    <n v="5"/>
    <n v="660000"/>
  </r>
  <r>
    <n v="11294"/>
    <x v="51"/>
    <x v="0"/>
    <x v="2"/>
    <x v="1"/>
    <s v="Eeco"/>
    <n v="2"/>
    <n v="40000"/>
    <x v="0"/>
    <s v="CNG"/>
    <s v="Manual"/>
    <n v="21.94"/>
    <n v="1196"/>
    <n v="61.7"/>
    <n v="5"/>
    <n v="400000"/>
  </r>
  <r>
    <n v="11295"/>
    <x v="36"/>
    <x v="0"/>
    <x v="2"/>
    <x v="1"/>
    <s v="Celerio"/>
    <n v="4"/>
    <n v="19000"/>
    <x v="0"/>
    <s v="Petrol"/>
    <s v="Manual"/>
    <n v="23.1"/>
    <n v="998"/>
    <n v="67.040000000000006"/>
    <n v="5"/>
    <n v="410000"/>
  </r>
  <r>
    <n v="11296"/>
    <x v="13"/>
    <x v="6"/>
    <x v="2"/>
    <x v="0"/>
    <s v="Innova"/>
    <n v="4"/>
    <n v="30000"/>
    <x v="0"/>
    <s v="Diesel"/>
    <s v="Manual"/>
    <n v="13.68"/>
    <n v="2393"/>
    <n v="147.80000000000001"/>
    <n v="7"/>
    <n v="1950000"/>
  </r>
  <r>
    <n v="11297"/>
    <x v="2"/>
    <x v="1"/>
    <x v="0"/>
    <x v="0"/>
    <s v="i20"/>
    <n v="6"/>
    <n v="70000"/>
    <x v="0"/>
    <s v="Petrol"/>
    <s v="Manual"/>
    <n v="18.600000000000001"/>
    <n v="1197"/>
    <n v="81.83"/>
    <n v="5"/>
    <n v="444000"/>
  </r>
  <r>
    <n v="11298"/>
    <x v="4"/>
    <x v="0"/>
    <x v="1"/>
    <x v="1"/>
    <s v="Wagon R"/>
    <n v="5"/>
    <n v="68000"/>
    <x v="1"/>
    <s v="CNG"/>
    <s v="Manual"/>
    <n v="26.2"/>
    <n v="998"/>
    <n v="58.2"/>
    <n v="5"/>
    <n v="320000"/>
  </r>
  <r>
    <n v="11299"/>
    <x v="11"/>
    <x v="0"/>
    <x v="2"/>
    <x v="1"/>
    <s v="Ciaz"/>
    <n v="3"/>
    <n v="10000"/>
    <x v="0"/>
    <s v="Petrol"/>
    <s v="Manual"/>
    <n v="20.73"/>
    <n v="1373"/>
    <n v="91.1"/>
    <n v="5"/>
    <n v="780000"/>
  </r>
  <r>
    <n v="11300"/>
    <x v="8"/>
    <x v="1"/>
    <x v="2"/>
    <x v="0"/>
    <s v="Verna"/>
    <n v="1"/>
    <n v="5000"/>
    <x v="0"/>
    <s v="Petrol"/>
    <s v="Manual"/>
    <n v="17.7"/>
    <n v="1497"/>
    <n v="113.42"/>
    <n v="5"/>
    <n v="816000"/>
  </r>
  <r>
    <n v="11301"/>
    <x v="53"/>
    <x v="5"/>
    <x v="1"/>
    <x v="0"/>
    <s v="E-Class"/>
    <n v="5"/>
    <n v="36000"/>
    <x v="1"/>
    <s v="Diesel"/>
    <s v="Automatic"/>
    <n v="13"/>
    <n v="2143"/>
    <n v="204"/>
    <n v="5"/>
    <n v="2790000"/>
  </r>
  <r>
    <n v="11302"/>
    <x v="15"/>
    <x v="0"/>
    <x v="0"/>
    <x v="1"/>
    <s v="Swift Dzire"/>
    <n v="6"/>
    <n v="50000"/>
    <x v="1"/>
    <s v="Petrol"/>
    <s v="Manual"/>
    <n v="20.85"/>
    <n v="1197"/>
    <n v="83.14"/>
    <n v="5"/>
    <n v="450000"/>
  </r>
  <r>
    <n v="11303"/>
    <x v="35"/>
    <x v="12"/>
    <x v="2"/>
    <x v="0"/>
    <s v="Seltos"/>
    <n v="2"/>
    <n v="6076"/>
    <x v="1"/>
    <s v="Petrol"/>
    <s v="Manual"/>
    <n v="16.8"/>
    <n v="1497"/>
    <n v="113.4"/>
    <n v="5"/>
    <n v="1149000"/>
  </r>
  <r>
    <n v="11304"/>
    <x v="18"/>
    <x v="8"/>
    <x v="2"/>
    <x v="1"/>
    <s v="City"/>
    <n v="2"/>
    <n v="15000"/>
    <x v="0"/>
    <s v="Diesel"/>
    <s v="Manual"/>
    <n v="25.6"/>
    <n v="1498"/>
    <n v="97.9"/>
    <n v="5"/>
    <n v="1050000"/>
  </r>
  <r>
    <n v="11305"/>
    <x v="3"/>
    <x v="2"/>
    <x v="0"/>
    <x v="1"/>
    <s v="Ecosport"/>
    <n v="7"/>
    <n v="80900"/>
    <x v="1"/>
    <s v="Diesel"/>
    <s v="Manual"/>
    <n v="22.7"/>
    <n v="1498"/>
    <n v="89.84"/>
    <n v="5"/>
    <n v="475000"/>
  </r>
  <r>
    <n v="11306"/>
    <x v="13"/>
    <x v="6"/>
    <x v="0"/>
    <x v="0"/>
    <s v="Innova"/>
    <n v="7"/>
    <n v="15000"/>
    <x v="0"/>
    <s v="Diesel"/>
    <s v="Manual"/>
    <n v="12.99"/>
    <n v="2494"/>
    <n v="100.6"/>
    <n v="7"/>
    <n v="925000"/>
  </r>
  <r>
    <n v="11307"/>
    <x v="49"/>
    <x v="11"/>
    <x v="2"/>
    <x v="0"/>
    <s v="Hexa"/>
    <n v="2"/>
    <n v="40000"/>
    <x v="0"/>
    <s v="Diesel"/>
    <s v="Manual"/>
    <n v="17.600000000000001"/>
    <n v="2179"/>
    <n v="153.86000000000001"/>
    <n v="7"/>
    <n v="1525000"/>
  </r>
  <r>
    <n v="11308"/>
    <x v="33"/>
    <x v="11"/>
    <x v="1"/>
    <x v="1"/>
    <s v="Tiago"/>
    <n v="5"/>
    <n v="29035"/>
    <x v="1"/>
    <s v="Petrol"/>
    <s v="Manual"/>
    <n v="23.84"/>
    <n v="1199"/>
    <n v="84"/>
    <n v="5"/>
    <n v="375000"/>
  </r>
  <r>
    <n v="11309"/>
    <x v="47"/>
    <x v="11"/>
    <x v="0"/>
    <x v="0"/>
    <s v="Safari"/>
    <n v="6"/>
    <n v="150000"/>
    <x v="1"/>
    <s v="Diesel"/>
    <s v="Manual"/>
    <n v="14.1"/>
    <n v="2179"/>
    <n v="148"/>
    <n v="7"/>
    <n v="650000"/>
  </r>
  <r>
    <n v="11310"/>
    <x v="14"/>
    <x v="0"/>
    <x v="2"/>
    <x v="1"/>
    <s v="Baleno"/>
    <n v="3"/>
    <n v="20000"/>
    <x v="1"/>
    <s v="Petrol"/>
    <s v="Manual"/>
    <n v="21.01"/>
    <n v="1197"/>
    <n v="81.8"/>
    <n v="5"/>
    <n v="570000"/>
  </r>
  <r>
    <n v="11311"/>
    <x v="47"/>
    <x v="11"/>
    <x v="0"/>
    <x v="0"/>
    <s v="Safari"/>
    <n v="11"/>
    <n v="61000"/>
    <x v="1"/>
    <s v="Diesel"/>
    <s v="Manual"/>
    <n v="13.93"/>
    <n v="2179"/>
    <n v="138"/>
    <n v="7"/>
    <n v="195000"/>
  </r>
  <r>
    <n v="11312"/>
    <x v="20"/>
    <x v="6"/>
    <x v="0"/>
    <x v="0"/>
    <s v="Fortuner"/>
    <n v="9"/>
    <n v="97000"/>
    <x v="1"/>
    <s v="Diesel"/>
    <s v="Manual"/>
    <n v="13"/>
    <n v="2982"/>
    <n v="168.7"/>
    <n v="7"/>
    <n v="1299000"/>
  </r>
  <r>
    <n v="11313"/>
    <x v="0"/>
    <x v="0"/>
    <x v="0"/>
    <x v="1"/>
    <s v="Alto"/>
    <n v="6"/>
    <n v="49163"/>
    <x v="1"/>
    <s v="Petrol"/>
    <s v="Manual"/>
    <n v="22.74"/>
    <n v="796"/>
    <n v="47.3"/>
    <n v="5"/>
    <n v="285000"/>
  </r>
  <r>
    <n v="11314"/>
    <x v="67"/>
    <x v="11"/>
    <x v="2"/>
    <x v="1"/>
    <s v="Nexon"/>
    <n v="3"/>
    <n v="21000"/>
    <x v="0"/>
    <s v="Diesel"/>
    <s v="Manual"/>
    <n v="21.5"/>
    <n v="1497"/>
    <n v="108.5"/>
    <n v="5"/>
    <n v="900000"/>
  </r>
  <r>
    <n v="11315"/>
    <x v="71"/>
    <x v="8"/>
    <x v="2"/>
    <x v="0"/>
    <s v="WR-V"/>
    <n v="2"/>
    <n v="13500"/>
    <x v="0"/>
    <s v="Petrol"/>
    <s v="Manual"/>
    <n v="17.5"/>
    <n v="1199"/>
    <n v="88.7"/>
    <n v="5"/>
    <n v="775000"/>
  </r>
  <r>
    <n v="11316"/>
    <x v="19"/>
    <x v="9"/>
    <x v="2"/>
    <x v="0"/>
    <s v="Bolero"/>
    <n v="1"/>
    <n v="2500"/>
    <x v="0"/>
    <s v="Diesel"/>
    <s v="Manual"/>
    <n v="15.96"/>
    <n v="2523"/>
    <n v="63"/>
    <n v="9"/>
    <n v="800000"/>
  </r>
  <r>
    <n v="11317"/>
    <x v="0"/>
    <x v="0"/>
    <x v="0"/>
    <x v="0"/>
    <s v="Alto"/>
    <n v="13"/>
    <n v="60000"/>
    <x v="0"/>
    <s v="Petrol"/>
    <s v="Manual"/>
    <n v="19.7"/>
    <n v="796"/>
    <n v="46.3"/>
    <n v="5"/>
    <n v="97000"/>
  </r>
  <r>
    <n v="11318"/>
    <x v="0"/>
    <x v="0"/>
    <x v="2"/>
    <x v="1"/>
    <s v="Alto"/>
    <n v="3"/>
    <n v="10000"/>
    <x v="0"/>
    <s v="Petrol"/>
    <s v="Manual"/>
    <n v="23.95"/>
    <n v="998"/>
    <n v="67.05"/>
    <n v="5"/>
    <n v="320000"/>
  </r>
  <r>
    <n v="11320"/>
    <x v="7"/>
    <x v="0"/>
    <x v="2"/>
    <x v="1"/>
    <s v="Swift"/>
    <n v="3"/>
    <n v="40000"/>
    <x v="0"/>
    <s v="Petrol"/>
    <s v="Manual"/>
    <n v="22"/>
    <n v="1197"/>
    <n v="81.8"/>
    <n v="5"/>
    <n v="515000"/>
  </r>
  <r>
    <n v="11321"/>
    <x v="34"/>
    <x v="7"/>
    <x v="1"/>
    <x v="0"/>
    <s v="Polo"/>
    <n v="5"/>
    <n v="19000"/>
    <x v="1"/>
    <s v="Petrol"/>
    <s v="Manual"/>
    <n v="16.2"/>
    <n v="1199"/>
    <n v="74"/>
    <n v="5"/>
    <n v="420000"/>
  </r>
  <r>
    <n v="11323"/>
    <x v="3"/>
    <x v="2"/>
    <x v="2"/>
    <x v="1"/>
    <s v="Ecosport"/>
    <n v="3"/>
    <n v="30000"/>
    <x v="0"/>
    <s v="Diesel"/>
    <s v="Manual"/>
    <n v="23"/>
    <n v="1498"/>
    <n v="98.96"/>
    <n v="5"/>
    <n v="950000"/>
  </r>
  <r>
    <n v="11324"/>
    <x v="34"/>
    <x v="7"/>
    <x v="0"/>
    <x v="1"/>
    <s v="Polo"/>
    <n v="6"/>
    <n v="28500"/>
    <x v="1"/>
    <s v="Diesel"/>
    <s v="Manual"/>
    <n v="20.14"/>
    <n v="1498"/>
    <n v="88.7"/>
    <n v="5"/>
    <n v="435000"/>
  </r>
  <r>
    <n v="11325"/>
    <x v="14"/>
    <x v="0"/>
    <x v="2"/>
    <x v="1"/>
    <s v="Baleno"/>
    <n v="3"/>
    <n v="14000"/>
    <x v="1"/>
    <s v="Diesel"/>
    <s v="Manual"/>
    <n v="27.39"/>
    <n v="1248"/>
    <n v="74"/>
    <n v="5"/>
    <n v="730000"/>
  </r>
  <r>
    <n v="11327"/>
    <x v="8"/>
    <x v="1"/>
    <x v="0"/>
    <x v="1"/>
    <s v="Verna"/>
    <n v="6"/>
    <n v="34105"/>
    <x v="1"/>
    <s v="Diesel"/>
    <s v="Manual"/>
    <n v="23.9"/>
    <n v="1582"/>
    <n v="126.2"/>
    <n v="5"/>
    <n v="549000"/>
  </r>
  <r>
    <n v="11328"/>
    <x v="4"/>
    <x v="0"/>
    <x v="0"/>
    <x v="0"/>
    <s v="Wagon R"/>
    <n v="9"/>
    <n v="60000"/>
    <x v="0"/>
    <s v="Petrol"/>
    <s v="Manual"/>
    <n v="18.899999999999999"/>
    <n v="998"/>
    <n v="67.099999999999994"/>
    <n v="5"/>
    <n v="235000"/>
  </r>
  <r>
    <n v="11330"/>
    <x v="80"/>
    <x v="13"/>
    <x v="2"/>
    <x v="0"/>
    <n v="7"/>
    <n v="3"/>
    <n v="16000"/>
    <x v="1"/>
    <s v="Diesel"/>
    <s v="Automatic"/>
    <n v="16.77"/>
    <n v="2993"/>
    <n v="261.49"/>
    <n v="5"/>
    <n v="8200000"/>
  </r>
  <r>
    <n v="11331"/>
    <x v="27"/>
    <x v="10"/>
    <x v="2"/>
    <x v="1"/>
    <s v="RediGO"/>
    <n v="4"/>
    <n v="27500"/>
    <x v="0"/>
    <s v="Petrol"/>
    <s v="Manual"/>
    <n v="22.7"/>
    <n v="799"/>
    <n v="53.64"/>
    <n v="5"/>
    <n v="206000"/>
  </r>
  <r>
    <n v="11332"/>
    <x v="37"/>
    <x v="10"/>
    <x v="0"/>
    <x v="0"/>
    <s v="GO"/>
    <n v="6"/>
    <n v="36000"/>
    <x v="1"/>
    <s v="Petrol"/>
    <s v="Manual"/>
    <n v="19.02"/>
    <n v="1198"/>
    <n v="67.05"/>
    <n v="7"/>
    <n v="290000"/>
  </r>
  <r>
    <n v="11333"/>
    <x v="4"/>
    <x v="0"/>
    <x v="0"/>
    <x v="0"/>
    <s v="Wagon R"/>
    <n v="18"/>
    <n v="150000"/>
    <x v="0"/>
    <s v="Petrol"/>
    <s v="Manual"/>
    <n v="18.899999999999999"/>
    <n v="998"/>
    <n v="67.099999999999994"/>
    <n v="5"/>
    <n v="65000"/>
  </r>
  <r>
    <n v="11334"/>
    <x v="28"/>
    <x v="9"/>
    <x v="0"/>
    <x v="0"/>
    <s v="Scorpio"/>
    <n v="9"/>
    <n v="120000"/>
    <x v="0"/>
    <s v="Diesel"/>
    <s v="Automatic"/>
    <n v="11.79"/>
    <n v="2179"/>
    <n v="120"/>
    <n v="8"/>
    <n v="600000"/>
  </r>
  <r>
    <n v="11337"/>
    <x v="13"/>
    <x v="6"/>
    <x v="0"/>
    <x v="0"/>
    <s v="Innova"/>
    <n v="9"/>
    <n v="120000"/>
    <x v="0"/>
    <s v="Diesel"/>
    <s v="Manual"/>
    <n v="12.99"/>
    <n v="2494"/>
    <n v="100.6"/>
    <n v="8"/>
    <n v="800000"/>
  </r>
  <r>
    <n v="11338"/>
    <x v="1"/>
    <x v="1"/>
    <x v="0"/>
    <x v="0"/>
    <s v="Grand"/>
    <n v="7"/>
    <n v="32000"/>
    <x v="1"/>
    <s v="Petrol"/>
    <s v="Manual"/>
    <n v="18.899999999999999"/>
    <n v="1197"/>
    <n v="82"/>
    <n v="5"/>
    <n v="393000"/>
  </r>
  <r>
    <n v="11339"/>
    <x v="34"/>
    <x v="7"/>
    <x v="1"/>
    <x v="1"/>
    <s v="Polo"/>
    <n v="5"/>
    <n v="9700"/>
    <x v="1"/>
    <s v="Diesel"/>
    <s v="Manual"/>
    <n v="20.14"/>
    <n v="1498"/>
    <n v="88"/>
    <n v="5"/>
    <n v="450000"/>
  </r>
  <r>
    <n v="11340"/>
    <x v="13"/>
    <x v="6"/>
    <x v="0"/>
    <x v="0"/>
    <s v="Innova"/>
    <n v="9"/>
    <n v="165000"/>
    <x v="0"/>
    <s v="Diesel"/>
    <s v="Manual"/>
    <n v="12.8"/>
    <n v="2494"/>
    <n v="102"/>
    <n v="7"/>
    <n v="850000"/>
  </r>
  <r>
    <n v="11341"/>
    <x v="111"/>
    <x v="9"/>
    <x v="2"/>
    <x v="0"/>
    <s v="Alturas"/>
    <n v="3"/>
    <n v="13000"/>
    <x v="0"/>
    <s v="Diesel"/>
    <s v="Automatic"/>
    <n v="12.05"/>
    <n v="2157"/>
    <n v="178.49"/>
    <n v="7"/>
    <n v="2400000"/>
  </r>
  <r>
    <n v="11342"/>
    <x v="13"/>
    <x v="6"/>
    <x v="0"/>
    <x v="0"/>
    <s v="Innova"/>
    <n v="8"/>
    <n v="98000"/>
    <x v="0"/>
    <s v="Diesel"/>
    <s v="Manual"/>
    <n v="12.8"/>
    <n v="2494"/>
    <n v="102"/>
    <n v="8"/>
    <n v="1000000"/>
  </r>
  <r>
    <n v="11344"/>
    <x v="4"/>
    <x v="0"/>
    <x v="2"/>
    <x v="1"/>
    <s v="Wagon R"/>
    <n v="4"/>
    <n v="3192"/>
    <x v="1"/>
    <s v="Petrol"/>
    <s v="Manual"/>
    <n v="20.51"/>
    <n v="998"/>
    <n v="67.040000000000006"/>
    <n v="5"/>
    <n v="415000"/>
  </r>
  <r>
    <n v="11345"/>
    <x v="8"/>
    <x v="1"/>
    <x v="2"/>
    <x v="0"/>
    <s v="Verna"/>
    <n v="2"/>
    <n v="15000"/>
    <x v="0"/>
    <s v="Petrol"/>
    <s v="Automatic"/>
    <n v="17"/>
    <n v="1591"/>
    <n v="121.3"/>
    <n v="5"/>
    <n v="1250000"/>
  </r>
  <r>
    <n v="11346"/>
    <x v="42"/>
    <x v="8"/>
    <x v="1"/>
    <x v="0"/>
    <s v="Jazz"/>
    <n v="5"/>
    <n v="17012"/>
    <x v="1"/>
    <s v="Petrol"/>
    <s v="Automatic"/>
    <n v="19"/>
    <n v="1199"/>
    <n v="88.7"/>
    <n v="5"/>
    <n v="540000"/>
  </r>
  <r>
    <n v="11348"/>
    <x v="15"/>
    <x v="0"/>
    <x v="0"/>
    <x v="0"/>
    <s v="Swift Dzire"/>
    <n v="8"/>
    <n v="60000"/>
    <x v="0"/>
    <s v="Petrol"/>
    <s v="Manual"/>
    <n v="19.100000000000001"/>
    <n v="1197"/>
    <n v="85.8"/>
    <n v="5"/>
    <n v="319000"/>
  </r>
  <r>
    <n v="11349"/>
    <x v="5"/>
    <x v="1"/>
    <x v="0"/>
    <x v="0"/>
    <s v="i10"/>
    <n v="7"/>
    <n v="17800"/>
    <x v="0"/>
    <s v="Petrol"/>
    <s v="Manual"/>
    <n v="19.809999999999999"/>
    <n v="1086"/>
    <n v="68.05"/>
    <n v="5"/>
    <n v="325000"/>
  </r>
  <r>
    <n v="11350"/>
    <x v="9"/>
    <x v="3"/>
    <x v="0"/>
    <x v="0"/>
    <s v="Duster"/>
    <n v="9"/>
    <n v="70000"/>
    <x v="0"/>
    <s v="Diesel"/>
    <s v="Manual"/>
    <n v="19.010000000000002"/>
    <n v="1461"/>
    <n v="108.45"/>
    <n v="5"/>
    <n v="400000"/>
  </r>
  <r>
    <n v="11351"/>
    <x v="42"/>
    <x v="8"/>
    <x v="2"/>
    <x v="0"/>
    <s v="Jazz"/>
    <n v="4"/>
    <n v="26000"/>
    <x v="1"/>
    <s v="Petrol"/>
    <s v="Manual"/>
    <n v="18.7"/>
    <n v="1199"/>
    <n v="88.7"/>
    <n v="5"/>
    <n v="635000"/>
  </r>
  <r>
    <n v="11353"/>
    <x v="21"/>
    <x v="3"/>
    <x v="1"/>
    <x v="1"/>
    <s v="KWID"/>
    <n v="5"/>
    <n v="30000"/>
    <x v="0"/>
    <s v="Petrol"/>
    <s v="Manual"/>
    <n v="25.17"/>
    <n v="799"/>
    <n v="53.3"/>
    <n v="5"/>
    <n v="225000"/>
  </r>
  <r>
    <n v="11354"/>
    <x v="42"/>
    <x v="8"/>
    <x v="1"/>
    <x v="1"/>
    <s v="Jazz"/>
    <n v="5"/>
    <n v="100000"/>
    <x v="0"/>
    <s v="Diesel"/>
    <s v="Manual"/>
    <n v="27.3"/>
    <n v="1498"/>
    <n v="98.6"/>
    <n v="5"/>
    <n v="500000"/>
  </r>
  <r>
    <n v="11355"/>
    <x v="42"/>
    <x v="8"/>
    <x v="1"/>
    <x v="1"/>
    <s v="Jazz"/>
    <n v="5"/>
    <n v="16000"/>
    <x v="1"/>
    <s v="Diesel"/>
    <s v="Manual"/>
    <n v="27.3"/>
    <n v="1498"/>
    <n v="98.6"/>
    <n v="5"/>
    <n v="725000"/>
  </r>
  <r>
    <n v="11356"/>
    <x v="34"/>
    <x v="7"/>
    <x v="0"/>
    <x v="0"/>
    <s v="Polo"/>
    <n v="7"/>
    <n v="85000"/>
    <x v="0"/>
    <s v="Petrol"/>
    <s v="Manual"/>
    <n v="16.47"/>
    <n v="1198"/>
    <n v="74"/>
    <n v="5"/>
    <n v="290000"/>
  </r>
  <r>
    <n v="11358"/>
    <x v="36"/>
    <x v="0"/>
    <x v="0"/>
    <x v="1"/>
    <s v="Celerio"/>
    <n v="7"/>
    <n v="43500"/>
    <x v="1"/>
    <s v="Petrol"/>
    <s v="Manual"/>
    <n v="23.1"/>
    <n v="998"/>
    <n v="67.040000000000006"/>
    <n v="5"/>
    <n v="319000"/>
  </r>
  <r>
    <n v="11360"/>
    <x v="7"/>
    <x v="0"/>
    <x v="2"/>
    <x v="1"/>
    <s v="Swift"/>
    <n v="1"/>
    <n v="1332"/>
    <x v="1"/>
    <s v="Petrol"/>
    <s v="Manual"/>
    <n v="21.21"/>
    <n v="1197"/>
    <n v="81.8"/>
    <n v="5"/>
    <n v="625000"/>
  </r>
  <r>
    <n v="11361"/>
    <x v="7"/>
    <x v="0"/>
    <x v="0"/>
    <x v="1"/>
    <s v="Swift"/>
    <n v="8"/>
    <n v="55204"/>
    <x v="1"/>
    <s v="Diesel"/>
    <s v="Manual"/>
    <n v="22.9"/>
    <n v="1248"/>
    <n v="74"/>
    <n v="5"/>
    <n v="475000"/>
  </r>
  <r>
    <n v="11362"/>
    <x v="2"/>
    <x v="1"/>
    <x v="0"/>
    <x v="1"/>
    <s v="i20"/>
    <n v="10"/>
    <n v="50000"/>
    <x v="0"/>
    <s v="Diesel"/>
    <s v="Manual"/>
    <n v="23"/>
    <n v="1396"/>
    <n v="90"/>
    <n v="5"/>
    <n v="350000"/>
  </r>
  <r>
    <n v="11363"/>
    <x v="8"/>
    <x v="1"/>
    <x v="2"/>
    <x v="1"/>
    <s v="Verna"/>
    <n v="2"/>
    <n v="24500"/>
    <x v="0"/>
    <s v="Diesel"/>
    <s v="Manual"/>
    <n v="24"/>
    <n v="1396"/>
    <n v="88.76"/>
    <n v="5"/>
    <n v="1000000"/>
  </r>
  <r>
    <n v="11365"/>
    <x v="22"/>
    <x v="8"/>
    <x v="1"/>
    <x v="1"/>
    <s v="Amaze"/>
    <n v="5"/>
    <n v="48649"/>
    <x v="1"/>
    <s v="Diesel"/>
    <s v="Manual"/>
    <n v="25.8"/>
    <n v="1498"/>
    <n v="98.6"/>
    <n v="5"/>
    <n v="500000"/>
  </r>
  <r>
    <n v="11366"/>
    <x v="4"/>
    <x v="0"/>
    <x v="2"/>
    <x v="1"/>
    <s v="Wagon R"/>
    <n v="2"/>
    <n v="15000"/>
    <x v="0"/>
    <s v="Petrol"/>
    <s v="Manual"/>
    <n v="20.51"/>
    <n v="998"/>
    <n v="67.040000000000006"/>
    <n v="5"/>
    <n v="420000"/>
  </r>
  <r>
    <n v="11368"/>
    <x v="24"/>
    <x v="9"/>
    <x v="0"/>
    <x v="0"/>
    <s v="XUV500"/>
    <n v="8"/>
    <n v="40000"/>
    <x v="0"/>
    <s v="Diesel"/>
    <s v="Manual"/>
    <n v="15.1"/>
    <n v="2179"/>
    <n v="140"/>
    <n v="7"/>
    <n v="850000"/>
  </r>
  <r>
    <n v="11369"/>
    <x v="67"/>
    <x v="11"/>
    <x v="2"/>
    <x v="1"/>
    <s v="Nexon"/>
    <n v="2"/>
    <n v="40000"/>
    <x v="0"/>
    <s v="Diesel"/>
    <s v="Manual"/>
    <n v="21.5"/>
    <n v="1497"/>
    <n v="108.5"/>
    <n v="5"/>
    <n v="900000"/>
  </r>
  <r>
    <n v="11371"/>
    <x v="0"/>
    <x v="0"/>
    <x v="0"/>
    <x v="1"/>
    <s v="Alto"/>
    <n v="9"/>
    <n v="11500"/>
    <x v="0"/>
    <s v="Petrol"/>
    <s v="Manual"/>
    <n v="20.92"/>
    <n v="998"/>
    <n v="67.099999999999994"/>
    <n v="5"/>
    <n v="210000"/>
  </r>
  <r>
    <n v="11373"/>
    <x v="24"/>
    <x v="9"/>
    <x v="1"/>
    <x v="0"/>
    <s v="XUV500"/>
    <n v="5"/>
    <n v="70000"/>
    <x v="0"/>
    <s v="Diesel"/>
    <s v="Automatic"/>
    <n v="16"/>
    <n v="2179"/>
    <n v="140"/>
    <n v="7"/>
    <n v="1030000"/>
  </r>
  <r>
    <n v="11375"/>
    <x v="51"/>
    <x v="0"/>
    <x v="0"/>
    <x v="0"/>
    <s v="Eeco"/>
    <n v="9"/>
    <n v="56000"/>
    <x v="1"/>
    <s v="Petrol"/>
    <s v="Manual"/>
    <n v="15.37"/>
    <n v="1196"/>
    <n v="73"/>
    <n v="7"/>
    <n v="175000"/>
  </r>
  <r>
    <n v="11377"/>
    <x v="7"/>
    <x v="0"/>
    <x v="0"/>
    <x v="1"/>
    <s v="Swift"/>
    <n v="6"/>
    <n v="70000"/>
    <x v="0"/>
    <s v="Diesel"/>
    <s v="Manual"/>
    <n v="25.2"/>
    <n v="1248"/>
    <n v="74"/>
    <n v="5"/>
    <n v="425000"/>
  </r>
  <r>
    <n v="11378"/>
    <x v="31"/>
    <x v="2"/>
    <x v="1"/>
    <x v="0"/>
    <s v="Figo"/>
    <n v="5"/>
    <n v="35000"/>
    <x v="1"/>
    <s v="Petrol"/>
    <s v="Manual"/>
    <n v="18.16"/>
    <n v="1196"/>
    <n v="86.8"/>
    <n v="5"/>
    <n v="500000"/>
  </r>
  <r>
    <n v="11379"/>
    <x v="24"/>
    <x v="9"/>
    <x v="2"/>
    <x v="0"/>
    <s v="XUV500"/>
    <n v="4"/>
    <n v="60000"/>
    <x v="1"/>
    <s v="Diesel"/>
    <s v="Automatic"/>
    <n v="16"/>
    <n v="2179"/>
    <n v="140"/>
    <n v="7"/>
    <n v="1250000"/>
  </r>
  <r>
    <n v="11380"/>
    <x v="11"/>
    <x v="0"/>
    <x v="0"/>
    <x v="1"/>
    <s v="Ciaz"/>
    <n v="6"/>
    <n v="65000"/>
    <x v="0"/>
    <s v="Diesel"/>
    <s v="Manual"/>
    <n v="28.09"/>
    <n v="1248"/>
    <n v="88.5"/>
    <n v="5"/>
    <n v="475000"/>
  </r>
  <r>
    <n v="11381"/>
    <x v="15"/>
    <x v="0"/>
    <x v="2"/>
    <x v="1"/>
    <s v="Swift Dzire"/>
    <n v="3"/>
    <n v="140000"/>
    <x v="0"/>
    <s v="Diesel"/>
    <s v="Manual"/>
    <n v="23.4"/>
    <n v="1248"/>
    <n v="74"/>
    <n v="5"/>
    <n v="550000"/>
  </r>
  <r>
    <n v="11383"/>
    <x v="21"/>
    <x v="3"/>
    <x v="2"/>
    <x v="1"/>
    <s v="KWID"/>
    <n v="2"/>
    <n v="7000"/>
    <x v="0"/>
    <s v="Petrol"/>
    <s v="Automatic"/>
    <n v="24.04"/>
    <n v="999"/>
    <n v="67"/>
    <n v="5"/>
    <n v="490000"/>
  </r>
  <r>
    <n v="11384"/>
    <x v="57"/>
    <x v="16"/>
    <x v="0"/>
    <x v="0"/>
    <s v="XF"/>
    <n v="7"/>
    <n v="19000"/>
    <x v="1"/>
    <s v="Diesel"/>
    <s v="Automatic"/>
    <n v="16.36"/>
    <n v="2179"/>
    <n v="187.7"/>
    <n v="5"/>
    <n v="2100000"/>
  </r>
  <r>
    <n v="11386"/>
    <x v="18"/>
    <x v="8"/>
    <x v="0"/>
    <x v="0"/>
    <s v="City"/>
    <n v="16"/>
    <n v="90000"/>
    <x v="0"/>
    <s v="Petrol"/>
    <s v="Manual"/>
    <n v="13"/>
    <n v="1343"/>
    <n v="90"/>
    <n v="5"/>
    <n v="125000"/>
  </r>
  <r>
    <n v="11387"/>
    <x v="7"/>
    <x v="0"/>
    <x v="0"/>
    <x v="0"/>
    <s v="Swift"/>
    <n v="14"/>
    <n v="70000"/>
    <x v="0"/>
    <s v="Diesel"/>
    <s v="Manual"/>
    <n v="17.8"/>
    <n v="1248"/>
    <n v="75"/>
    <n v="5"/>
    <n v="120000"/>
  </r>
  <r>
    <n v="11388"/>
    <x v="1"/>
    <x v="1"/>
    <x v="1"/>
    <x v="0"/>
    <s v="Grand"/>
    <n v="5"/>
    <n v="34000"/>
    <x v="1"/>
    <s v="Petrol"/>
    <s v="Manual"/>
    <n v="18.899999999999999"/>
    <n v="1197"/>
    <n v="82"/>
    <n v="5"/>
    <n v="410000"/>
  </r>
  <r>
    <n v="11389"/>
    <x v="47"/>
    <x v="11"/>
    <x v="2"/>
    <x v="0"/>
    <s v="Safari"/>
    <n v="3"/>
    <n v="60000"/>
    <x v="0"/>
    <s v="Diesel"/>
    <s v="Manual"/>
    <n v="14.1"/>
    <n v="2179"/>
    <n v="147.94"/>
    <n v="7"/>
    <n v="1100000"/>
  </r>
  <r>
    <n v="11391"/>
    <x v="16"/>
    <x v="7"/>
    <x v="1"/>
    <x v="1"/>
    <s v="Vento"/>
    <n v="5"/>
    <n v="29432"/>
    <x v="1"/>
    <s v="Diesel"/>
    <s v="Manual"/>
    <n v="22.27"/>
    <n v="1498"/>
    <n v="108.6"/>
    <n v="5"/>
    <n v="449000"/>
  </r>
  <r>
    <n v="11392"/>
    <x v="42"/>
    <x v="8"/>
    <x v="1"/>
    <x v="0"/>
    <s v="Jazz"/>
    <n v="5"/>
    <n v="49000"/>
    <x v="1"/>
    <s v="Petrol"/>
    <s v="Manual"/>
    <n v="16.600000000000001"/>
    <n v="1199"/>
    <n v="88.51"/>
    <n v="5"/>
    <n v="499000"/>
  </r>
  <r>
    <n v="11394"/>
    <x v="15"/>
    <x v="0"/>
    <x v="2"/>
    <x v="1"/>
    <s v="Swift Dzire"/>
    <n v="3"/>
    <n v="15000"/>
    <x v="0"/>
    <s v="Petrol"/>
    <s v="Automatic"/>
    <n v="21.21"/>
    <n v="1197"/>
    <n v="81.8"/>
    <n v="5"/>
    <n v="680000"/>
  </r>
  <r>
    <n v="11395"/>
    <x v="8"/>
    <x v="1"/>
    <x v="0"/>
    <x v="0"/>
    <s v="Verna"/>
    <n v="14"/>
    <n v="120000"/>
    <x v="0"/>
    <s v="Diesel"/>
    <s v="Manual"/>
    <n v="16.8"/>
    <n v="1493"/>
    <n v="110"/>
    <n v="5"/>
    <n v="120000"/>
  </r>
  <r>
    <n v="11396"/>
    <x v="15"/>
    <x v="0"/>
    <x v="0"/>
    <x v="1"/>
    <s v="Swift Dzire"/>
    <n v="8"/>
    <n v="60500"/>
    <x v="0"/>
    <s v="Diesel"/>
    <s v="Manual"/>
    <n v="23.4"/>
    <n v="1248"/>
    <n v="74"/>
    <n v="5"/>
    <n v="450000"/>
  </r>
  <r>
    <n v="11397"/>
    <x v="26"/>
    <x v="0"/>
    <x v="2"/>
    <x v="1"/>
    <s v="Ignis"/>
    <n v="3"/>
    <n v="15000"/>
    <x v="0"/>
    <s v="Petrol"/>
    <s v="Manual"/>
    <n v="20.89"/>
    <n v="1197"/>
    <n v="81.8"/>
    <n v="5"/>
    <n v="550000"/>
  </r>
  <r>
    <n v="11398"/>
    <x v="32"/>
    <x v="0"/>
    <x v="2"/>
    <x v="1"/>
    <s v="Vitara"/>
    <n v="4"/>
    <n v="90000"/>
    <x v="0"/>
    <s v="Diesel"/>
    <s v="Manual"/>
    <n v="24.3"/>
    <n v="1248"/>
    <n v="88.5"/>
    <n v="5"/>
    <n v="750000"/>
  </r>
  <r>
    <n v="11399"/>
    <x v="65"/>
    <x v="2"/>
    <x v="2"/>
    <x v="1"/>
    <s v="Freestyle"/>
    <n v="3"/>
    <n v="50000"/>
    <x v="0"/>
    <s v="Diesel"/>
    <s v="Manual"/>
    <n v="24.4"/>
    <n v="1498"/>
    <n v="98.63"/>
    <n v="5"/>
    <n v="730000"/>
  </r>
  <r>
    <n v="11400"/>
    <x v="51"/>
    <x v="0"/>
    <x v="0"/>
    <x v="0"/>
    <s v="Eeco"/>
    <n v="6"/>
    <n v="70000"/>
    <x v="0"/>
    <s v="Petrol"/>
    <s v="Manual"/>
    <n v="15.37"/>
    <n v="1196"/>
    <n v="73"/>
    <n v="5"/>
    <n v="250000"/>
  </r>
  <r>
    <n v="11402"/>
    <x v="19"/>
    <x v="9"/>
    <x v="0"/>
    <x v="0"/>
    <s v="Bolero"/>
    <n v="7"/>
    <n v="225000"/>
    <x v="0"/>
    <s v="Diesel"/>
    <s v="Manual"/>
    <n v="15.96"/>
    <n v="2523"/>
    <n v="63"/>
    <n v="9"/>
    <n v="380000"/>
  </r>
  <r>
    <n v="11403"/>
    <x v="34"/>
    <x v="7"/>
    <x v="0"/>
    <x v="0"/>
    <s v="Polo"/>
    <n v="8"/>
    <n v="35000"/>
    <x v="0"/>
    <s v="Petrol"/>
    <s v="Manual"/>
    <n v="16.47"/>
    <n v="1198"/>
    <n v="73.900000000000006"/>
    <n v="5"/>
    <n v="335000"/>
  </r>
  <r>
    <n v="11404"/>
    <x v="13"/>
    <x v="6"/>
    <x v="0"/>
    <x v="0"/>
    <s v="Innova"/>
    <n v="10"/>
    <n v="180000"/>
    <x v="0"/>
    <s v="Diesel"/>
    <s v="Manual"/>
    <n v="12.8"/>
    <n v="2494"/>
    <n v="102"/>
    <n v="7"/>
    <n v="660000"/>
  </r>
  <r>
    <n v="11405"/>
    <x v="1"/>
    <x v="1"/>
    <x v="2"/>
    <x v="0"/>
    <s v="Grand"/>
    <n v="1"/>
    <n v="5600"/>
    <x v="0"/>
    <s v="Petrol"/>
    <s v="Manual"/>
    <n v="18.899999999999999"/>
    <n v="1197"/>
    <n v="81.86"/>
    <n v="5"/>
    <n v="580000"/>
  </r>
  <r>
    <n v="11406"/>
    <x v="67"/>
    <x v="11"/>
    <x v="2"/>
    <x v="1"/>
    <s v="Nexon"/>
    <n v="3"/>
    <n v="50000"/>
    <x v="0"/>
    <s v="Diesel"/>
    <s v="Automatic"/>
    <n v="21.5"/>
    <n v="1497"/>
    <n v="108.5"/>
    <n v="5"/>
    <n v="1020000"/>
  </r>
  <r>
    <n v="11407"/>
    <x v="2"/>
    <x v="1"/>
    <x v="0"/>
    <x v="0"/>
    <s v="i20"/>
    <n v="6"/>
    <n v="23114"/>
    <x v="1"/>
    <s v="Petrol"/>
    <s v="Manual"/>
    <n v="18.600000000000001"/>
    <n v="1197"/>
    <n v="81.83"/>
    <n v="5"/>
    <n v="525000"/>
  </r>
  <r>
    <n v="11409"/>
    <x v="18"/>
    <x v="8"/>
    <x v="0"/>
    <x v="0"/>
    <s v="City"/>
    <n v="14"/>
    <n v="75075"/>
    <x v="1"/>
    <s v="Petrol"/>
    <s v="Manual"/>
    <n v="17.7"/>
    <n v="1497"/>
    <n v="78"/>
    <n v="5"/>
    <n v="200000"/>
  </r>
  <r>
    <n v="11410"/>
    <x v="37"/>
    <x v="10"/>
    <x v="2"/>
    <x v="0"/>
    <s v="GO"/>
    <n v="1"/>
    <n v="15000"/>
    <x v="0"/>
    <s v="Petrol"/>
    <s v="Manual"/>
    <n v="19.02"/>
    <n v="1198"/>
    <n v="67.05"/>
    <n v="5"/>
    <n v="560000"/>
  </r>
  <r>
    <n v="11411"/>
    <x v="1"/>
    <x v="1"/>
    <x v="0"/>
    <x v="1"/>
    <s v="Grand"/>
    <n v="7"/>
    <n v="50000"/>
    <x v="1"/>
    <s v="Diesel"/>
    <s v="Manual"/>
    <n v="24"/>
    <n v="1120"/>
    <n v="70"/>
    <n v="5"/>
    <n v="350000"/>
  </r>
  <r>
    <n v="11412"/>
    <x v="42"/>
    <x v="8"/>
    <x v="0"/>
    <x v="0"/>
    <s v="Jazz"/>
    <n v="9"/>
    <n v="46967"/>
    <x v="1"/>
    <s v="Petrol"/>
    <s v="Manual"/>
    <n v="16.7"/>
    <n v="1198"/>
    <n v="88.8"/>
    <n v="5"/>
    <n v="259000"/>
  </r>
  <r>
    <n v="11413"/>
    <x v="47"/>
    <x v="11"/>
    <x v="0"/>
    <x v="0"/>
    <s v="Safari"/>
    <n v="10"/>
    <n v="40000"/>
    <x v="0"/>
    <s v="Diesel"/>
    <s v="Manual"/>
    <n v="13.93"/>
    <n v="2179"/>
    <n v="138"/>
    <n v="7"/>
    <n v="450000"/>
  </r>
  <r>
    <n v="11414"/>
    <x v="9"/>
    <x v="3"/>
    <x v="0"/>
    <x v="1"/>
    <s v="Duster"/>
    <n v="7"/>
    <n v="50000"/>
    <x v="1"/>
    <s v="Diesel"/>
    <s v="Manual"/>
    <n v="20.45"/>
    <n v="1461"/>
    <n v="83.8"/>
    <n v="5"/>
    <n v="495000"/>
  </r>
  <r>
    <n v="11415"/>
    <x v="8"/>
    <x v="1"/>
    <x v="0"/>
    <x v="0"/>
    <s v="Verna"/>
    <n v="9"/>
    <n v="40000"/>
    <x v="0"/>
    <s v="Petrol"/>
    <s v="Manual"/>
    <n v="17.100000000000001"/>
    <n v="1591"/>
    <n v="121.3"/>
    <n v="5"/>
    <n v="389000"/>
  </r>
  <r>
    <n v="11416"/>
    <x v="1"/>
    <x v="1"/>
    <x v="0"/>
    <x v="0"/>
    <s v="Grand"/>
    <n v="7"/>
    <n v="15000"/>
    <x v="0"/>
    <s v="Petrol"/>
    <s v="Manual"/>
    <n v="18.899999999999999"/>
    <n v="1197"/>
    <n v="82"/>
    <n v="5"/>
    <n v="500000"/>
  </r>
  <r>
    <n v="11417"/>
    <x v="3"/>
    <x v="2"/>
    <x v="2"/>
    <x v="0"/>
    <s v="Ecosport"/>
    <n v="4"/>
    <n v="14636"/>
    <x v="1"/>
    <s v="Petrol"/>
    <s v="Manual"/>
    <n v="15.9"/>
    <n v="1496"/>
    <n v="120.69"/>
    <n v="5"/>
    <n v="725000"/>
  </r>
  <r>
    <n v="11418"/>
    <x v="93"/>
    <x v="20"/>
    <x v="2"/>
    <x v="0"/>
    <s v="Octavia"/>
    <n v="4"/>
    <n v="31111"/>
    <x v="1"/>
    <s v="Diesel"/>
    <s v="Automatic"/>
    <n v="19.5"/>
    <n v="1968"/>
    <n v="141"/>
    <n v="5"/>
    <n v="1399000"/>
  </r>
  <r>
    <n v="11419"/>
    <x v="25"/>
    <x v="9"/>
    <x v="2"/>
    <x v="0"/>
    <s v="KUV100"/>
    <n v="3"/>
    <n v="20000"/>
    <x v="0"/>
    <s v="Petrol"/>
    <s v="Manual"/>
    <n v="18.149999999999999"/>
    <n v="1198"/>
    <n v="82"/>
    <n v="6"/>
    <n v="380000"/>
  </r>
  <r>
    <n v="11421"/>
    <x v="13"/>
    <x v="6"/>
    <x v="0"/>
    <x v="0"/>
    <s v="Innova"/>
    <n v="9"/>
    <n v="250000"/>
    <x v="0"/>
    <s v="Petrol"/>
    <s v="Manual"/>
    <n v="12.4"/>
    <n v="1998"/>
    <n v="132"/>
    <n v="8"/>
    <n v="800000"/>
  </r>
  <r>
    <n v="11422"/>
    <x v="5"/>
    <x v="1"/>
    <x v="0"/>
    <x v="0"/>
    <s v="i10"/>
    <n v="12"/>
    <n v="50000"/>
    <x v="1"/>
    <s v="Petrol"/>
    <s v="Manual"/>
    <n v="19.809999999999999"/>
    <n v="1086"/>
    <n v="68.05"/>
    <n v="5"/>
    <n v="191000"/>
  </r>
  <r>
    <n v="11423"/>
    <x v="15"/>
    <x v="0"/>
    <x v="0"/>
    <x v="1"/>
    <s v="Swift Dzire"/>
    <n v="8"/>
    <n v="70000"/>
    <x v="1"/>
    <s v="Diesel"/>
    <s v="Manual"/>
    <n v="23.4"/>
    <n v="1248"/>
    <n v="74"/>
    <n v="5"/>
    <n v="340000"/>
  </r>
  <r>
    <n v="11424"/>
    <x v="2"/>
    <x v="1"/>
    <x v="0"/>
    <x v="0"/>
    <s v="i20"/>
    <n v="10"/>
    <n v="38225"/>
    <x v="1"/>
    <s v="Petrol"/>
    <s v="Manual"/>
    <n v="18.5"/>
    <n v="1197"/>
    <n v="80"/>
    <n v="5"/>
    <n v="240000"/>
  </r>
  <r>
    <n v="11425"/>
    <x v="34"/>
    <x v="7"/>
    <x v="2"/>
    <x v="0"/>
    <s v="Polo"/>
    <n v="4"/>
    <n v="18000"/>
    <x v="1"/>
    <s v="Petrol"/>
    <s v="Automatic"/>
    <n v="17.21"/>
    <n v="1197"/>
    <n v="103.5"/>
    <n v="5"/>
    <n v="830000"/>
  </r>
  <r>
    <n v="11428"/>
    <x v="32"/>
    <x v="0"/>
    <x v="2"/>
    <x v="1"/>
    <s v="Vitara"/>
    <n v="3"/>
    <n v="40000"/>
    <x v="0"/>
    <s v="Diesel"/>
    <s v="Manual"/>
    <n v="24.3"/>
    <n v="1248"/>
    <n v="88.5"/>
    <n v="5"/>
    <n v="735000"/>
  </r>
  <r>
    <n v="11430"/>
    <x v="51"/>
    <x v="0"/>
    <x v="2"/>
    <x v="0"/>
    <s v="Eeco"/>
    <n v="3"/>
    <n v="20000"/>
    <x v="0"/>
    <s v="Petrol"/>
    <s v="Manual"/>
    <n v="15.37"/>
    <n v="1196"/>
    <n v="73"/>
    <n v="5"/>
    <n v="400000"/>
  </r>
  <r>
    <n v="11431"/>
    <x v="18"/>
    <x v="8"/>
    <x v="0"/>
    <x v="1"/>
    <s v="City"/>
    <n v="6"/>
    <n v="56210"/>
    <x v="1"/>
    <s v="Diesel"/>
    <s v="Manual"/>
    <n v="26"/>
    <n v="1498"/>
    <n v="98.6"/>
    <n v="5"/>
    <n v="875000"/>
  </r>
  <r>
    <n v="11432"/>
    <x v="37"/>
    <x v="10"/>
    <x v="0"/>
    <x v="0"/>
    <s v="GO"/>
    <n v="6"/>
    <n v="45000"/>
    <x v="0"/>
    <s v="Petrol"/>
    <s v="Manual"/>
    <n v="19.440000000000001"/>
    <n v="1198"/>
    <n v="67"/>
    <n v="7"/>
    <n v="275000"/>
  </r>
  <r>
    <n v="11434"/>
    <x v="7"/>
    <x v="0"/>
    <x v="1"/>
    <x v="1"/>
    <s v="Swift"/>
    <n v="5"/>
    <n v="65000"/>
    <x v="1"/>
    <s v="Diesel"/>
    <s v="Manual"/>
    <n v="22.9"/>
    <n v="1248"/>
    <n v="74"/>
    <n v="5"/>
    <n v="399000"/>
  </r>
  <r>
    <n v="11435"/>
    <x v="2"/>
    <x v="1"/>
    <x v="2"/>
    <x v="0"/>
    <s v="i20"/>
    <n v="2"/>
    <n v="25000"/>
    <x v="0"/>
    <s v="Petrol"/>
    <s v="Manual"/>
    <n v="18.600000000000001"/>
    <n v="1197"/>
    <n v="81.86"/>
    <n v="5"/>
    <n v="660000"/>
  </r>
  <r>
    <n v="11436"/>
    <x v="18"/>
    <x v="8"/>
    <x v="0"/>
    <x v="0"/>
    <s v="City"/>
    <n v="14"/>
    <n v="44621"/>
    <x v="1"/>
    <s v="Petrol"/>
    <s v="Manual"/>
    <n v="13"/>
    <n v="1343"/>
    <n v="90"/>
    <n v="5"/>
    <n v="300000"/>
  </r>
  <r>
    <n v="11437"/>
    <x v="42"/>
    <x v="8"/>
    <x v="2"/>
    <x v="0"/>
    <s v="Jazz"/>
    <n v="3"/>
    <n v="44503"/>
    <x v="1"/>
    <s v="Petrol"/>
    <s v="Manual"/>
    <n v="18.7"/>
    <n v="1199"/>
    <n v="88.7"/>
    <n v="5"/>
    <n v="600000"/>
  </r>
  <r>
    <n v="11438"/>
    <x v="4"/>
    <x v="0"/>
    <x v="2"/>
    <x v="1"/>
    <s v="Wagon R"/>
    <n v="4"/>
    <n v="60000"/>
    <x v="0"/>
    <s v="CNG"/>
    <s v="Manual"/>
    <n v="26.6"/>
    <n v="998"/>
    <n v="58.16"/>
    <n v="5"/>
    <n v="320000"/>
  </r>
  <r>
    <n v="11440"/>
    <x v="22"/>
    <x v="8"/>
    <x v="0"/>
    <x v="0"/>
    <s v="Amaze"/>
    <n v="6"/>
    <n v="59000"/>
    <x v="1"/>
    <s v="Petrol"/>
    <s v="Manual"/>
    <n v="18"/>
    <n v="1198"/>
    <n v="86.7"/>
    <n v="5"/>
    <n v="399000"/>
  </r>
  <r>
    <n v="11441"/>
    <x v="26"/>
    <x v="0"/>
    <x v="2"/>
    <x v="1"/>
    <s v="Ignis"/>
    <n v="3"/>
    <n v="16000"/>
    <x v="0"/>
    <s v="Petrol"/>
    <s v="Automatic"/>
    <n v="20.89"/>
    <n v="1197"/>
    <n v="81.8"/>
    <n v="5"/>
    <n v="500000"/>
  </r>
  <r>
    <n v="11442"/>
    <x v="36"/>
    <x v="0"/>
    <x v="0"/>
    <x v="1"/>
    <s v="Celerio"/>
    <n v="6"/>
    <n v="11668"/>
    <x v="0"/>
    <s v="Petrol"/>
    <s v="Manual"/>
    <n v="23.1"/>
    <n v="998"/>
    <n v="67.040000000000006"/>
    <n v="5"/>
    <n v="325000"/>
  </r>
  <r>
    <n v="11443"/>
    <x v="48"/>
    <x v="9"/>
    <x v="2"/>
    <x v="0"/>
    <s v="Thar"/>
    <n v="2"/>
    <n v="23000"/>
    <x v="0"/>
    <s v="Diesel"/>
    <s v="Manual"/>
    <n v="16.55"/>
    <n v="2498"/>
    <n v="105"/>
    <n v="6"/>
    <n v="1000000"/>
  </r>
  <r>
    <n v="11445"/>
    <x v="14"/>
    <x v="0"/>
    <x v="0"/>
    <x v="1"/>
    <s v="Baleno"/>
    <n v="6"/>
    <n v="29000"/>
    <x v="1"/>
    <s v="Diesel"/>
    <s v="Manual"/>
    <n v="27.39"/>
    <n v="1248"/>
    <n v="74"/>
    <n v="5"/>
    <n v="550000"/>
  </r>
  <r>
    <n v="11447"/>
    <x v="47"/>
    <x v="11"/>
    <x v="0"/>
    <x v="0"/>
    <s v="Safari"/>
    <n v="11"/>
    <n v="120000"/>
    <x v="0"/>
    <s v="Diesel"/>
    <s v="Manual"/>
    <n v="11.57"/>
    <n v="2179"/>
    <n v="138.1"/>
    <n v="7"/>
    <n v="200000"/>
  </r>
  <r>
    <n v="11448"/>
    <x v="17"/>
    <x v="1"/>
    <x v="2"/>
    <x v="0"/>
    <s v="Creta"/>
    <n v="3"/>
    <n v="105692"/>
    <x v="1"/>
    <s v="Diesel"/>
    <s v="Manual"/>
    <n v="19.670000000000002"/>
    <n v="1582"/>
    <n v="126.2"/>
    <n v="5"/>
    <n v="1350000"/>
  </r>
  <r>
    <n v="11450"/>
    <x v="60"/>
    <x v="8"/>
    <x v="0"/>
    <x v="0"/>
    <s v="Civic"/>
    <n v="14"/>
    <n v="60000"/>
    <x v="0"/>
    <s v="Petrol"/>
    <s v="Manual"/>
    <n v="13.5"/>
    <n v="1799"/>
    <n v="130"/>
    <n v="5"/>
    <n v="200000"/>
  </r>
  <r>
    <n v="11451"/>
    <x v="36"/>
    <x v="0"/>
    <x v="2"/>
    <x v="1"/>
    <s v="Celerio"/>
    <n v="4"/>
    <n v="40000"/>
    <x v="0"/>
    <s v="Petrol"/>
    <s v="Automatic"/>
    <n v="23.1"/>
    <n v="998"/>
    <n v="67.040000000000006"/>
    <n v="5"/>
    <n v="420000"/>
  </r>
  <r>
    <n v="11452"/>
    <x v="32"/>
    <x v="0"/>
    <x v="2"/>
    <x v="1"/>
    <s v="Vitara"/>
    <n v="4"/>
    <n v="100000"/>
    <x v="0"/>
    <s v="Diesel"/>
    <s v="Manual"/>
    <n v="24.3"/>
    <n v="1248"/>
    <n v="88.5"/>
    <n v="5"/>
    <n v="760000"/>
  </r>
  <r>
    <n v="11454"/>
    <x v="46"/>
    <x v="0"/>
    <x v="0"/>
    <x v="0"/>
    <s v="Ertiga"/>
    <n v="8"/>
    <n v="44500"/>
    <x v="1"/>
    <s v="Petrol"/>
    <s v="Manual"/>
    <n v="19.010000000000002"/>
    <n v="1462"/>
    <n v="103.26"/>
    <n v="7"/>
    <n v="470000"/>
  </r>
  <r>
    <n v="11455"/>
    <x v="7"/>
    <x v="0"/>
    <x v="0"/>
    <x v="1"/>
    <s v="Swift"/>
    <n v="6"/>
    <n v="62500"/>
    <x v="0"/>
    <s v="Diesel"/>
    <s v="Manual"/>
    <n v="25.2"/>
    <n v="1248"/>
    <n v="74"/>
    <n v="5"/>
    <n v="460000"/>
  </r>
  <r>
    <n v="11456"/>
    <x v="3"/>
    <x v="2"/>
    <x v="2"/>
    <x v="1"/>
    <s v="Ecosport"/>
    <n v="3"/>
    <n v="54400"/>
    <x v="1"/>
    <s v="Diesel"/>
    <s v="Manual"/>
    <n v="21.7"/>
    <n v="1498"/>
    <n v="98.96"/>
    <n v="5"/>
    <n v="870000"/>
  </r>
  <r>
    <n v="11457"/>
    <x v="13"/>
    <x v="6"/>
    <x v="0"/>
    <x v="0"/>
    <s v="Innova"/>
    <n v="11"/>
    <n v="48000"/>
    <x v="1"/>
    <s v="Diesel"/>
    <s v="Manual"/>
    <n v="12.8"/>
    <n v="2494"/>
    <n v="102"/>
    <n v="8"/>
    <n v="525000"/>
  </r>
  <r>
    <n v="11458"/>
    <x v="15"/>
    <x v="0"/>
    <x v="2"/>
    <x v="1"/>
    <s v="Swift Dzire"/>
    <n v="2"/>
    <n v="7000"/>
    <x v="1"/>
    <s v="Diesel"/>
    <s v="Manual"/>
    <n v="28.4"/>
    <n v="1248"/>
    <n v="74.02"/>
    <n v="5"/>
    <n v="890000"/>
  </r>
  <r>
    <n v="11459"/>
    <x v="43"/>
    <x v="13"/>
    <x v="0"/>
    <x v="0"/>
    <n v="3"/>
    <n v="6"/>
    <n v="39000"/>
    <x v="1"/>
    <s v="Diesel"/>
    <s v="Automatic"/>
    <n v="19.59"/>
    <n v="1995"/>
    <n v="184"/>
    <n v="5"/>
    <n v="1890000"/>
  </r>
  <r>
    <n v="11460"/>
    <x v="24"/>
    <x v="9"/>
    <x v="0"/>
    <x v="0"/>
    <s v="XUV500"/>
    <n v="6"/>
    <n v="40000"/>
    <x v="0"/>
    <s v="Diesel"/>
    <s v="Manual"/>
    <n v="15.1"/>
    <n v="2179"/>
    <n v="140"/>
    <n v="7"/>
    <n v="700000"/>
  </r>
  <r>
    <n v="11462"/>
    <x v="15"/>
    <x v="0"/>
    <x v="2"/>
    <x v="1"/>
    <s v="Swift Dzire"/>
    <n v="3"/>
    <n v="100000"/>
    <x v="0"/>
    <s v="Diesel"/>
    <s v="Manual"/>
    <n v="28.4"/>
    <n v="1248"/>
    <n v="74.02"/>
    <n v="5"/>
    <n v="900000"/>
  </r>
  <r>
    <n v="11464"/>
    <x v="15"/>
    <x v="0"/>
    <x v="0"/>
    <x v="0"/>
    <s v="Swift Dzire"/>
    <n v="8"/>
    <n v="70000"/>
    <x v="0"/>
    <s v="Petrol"/>
    <s v="Manual"/>
    <n v="19.100000000000001"/>
    <n v="1197"/>
    <n v="85.8"/>
    <n v="5"/>
    <n v="350000"/>
  </r>
  <r>
    <n v="11469"/>
    <x v="73"/>
    <x v="3"/>
    <x v="2"/>
    <x v="0"/>
    <s v="Triber"/>
    <n v="2"/>
    <n v="23000"/>
    <x v="0"/>
    <s v="Petrol"/>
    <s v="Manual"/>
    <n v="20"/>
    <n v="999"/>
    <n v="72"/>
    <n v="7"/>
    <n v="550000"/>
  </r>
  <r>
    <n v="11470"/>
    <x v="0"/>
    <x v="0"/>
    <x v="0"/>
    <x v="1"/>
    <s v="Alto"/>
    <n v="11"/>
    <n v="72000"/>
    <x v="0"/>
    <s v="CNG"/>
    <s v="Manual"/>
    <n v="26.83"/>
    <n v="796"/>
    <n v="38.4"/>
    <n v="5"/>
    <n v="125000"/>
  </r>
  <r>
    <n v="11471"/>
    <x v="64"/>
    <x v="20"/>
    <x v="0"/>
    <x v="1"/>
    <s v="Rapid"/>
    <n v="9"/>
    <n v="80000"/>
    <x v="0"/>
    <s v="Diesel"/>
    <s v="Manual"/>
    <n v="20.5"/>
    <n v="1598"/>
    <n v="103.5"/>
    <n v="5"/>
    <n v="400000"/>
  </r>
  <r>
    <n v="11472"/>
    <x v="14"/>
    <x v="0"/>
    <x v="2"/>
    <x v="1"/>
    <s v="Baleno"/>
    <n v="2"/>
    <n v="6500"/>
    <x v="0"/>
    <s v="Petrol"/>
    <s v="Manual"/>
    <n v="21.1"/>
    <n v="998"/>
    <n v="100.5"/>
    <n v="5"/>
    <n v="730000"/>
  </r>
  <r>
    <n v="11473"/>
    <x v="5"/>
    <x v="1"/>
    <x v="0"/>
    <x v="0"/>
    <s v="i10"/>
    <n v="7"/>
    <n v="36976"/>
    <x v="1"/>
    <s v="Petrol"/>
    <s v="Manual"/>
    <n v="19.809999999999999"/>
    <n v="1086"/>
    <n v="68.05"/>
    <n v="5"/>
    <n v="259000"/>
  </r>
  <r>
    <n v="11474"/>
    <x v="21"/>
    <x v="3"/>
    <x v="1"/>
    <x v="1"/>
    <s v="KWID"/>
    <n v="5"/>
    <n v="10000"/>
    <x v="0"/>
    <s v="Petrol"/>
    <s v="Manual"/>
    <n v="25.17"/>
    <n v="799"/>
    <n v="53.3"/>
    <n v="5"/>
    <n v="220000"/>
  </r>
  <r>
    <n v="11476"/>
    <x v="40"/>
    <x v="2"/>
    <x v="1"/>
    <x v="0"/>
    <s v="Endeavour"/>
    <n v="5"/>
    <n v="120000"/>
    <x v="1"/>
    <s v="Diesel"/>
    <s v="Automatic"/>
    <n v="10.91"/>
    <n v="3198"/>
    <n v="197"/>
    <n v="7"/>
    <n v="2100000"/>
  </r>
  <r>
    <n v="11477"/>
    <x v="1"/>
    <x v="1"/>
    <x v="0"/>
    <x v="0"/>
    <s v="Grand"/>
    <n v="7"/>
    <n v="50000"/>
    <x v="0"/>
    <s v="Petrol"/>
    <s v="Manual"/>
    <n v="18.899999999999999"/>
    <n v="1197"/>
    <n v="82"/>
    <n v="5"/>
    <n v="400000"/>
  </r>
  <r>
    <n v="11479"/>
    <x v="18"/>
    <x v="8"/>
    <x v="0"/>
    <x v="1"/>
    <s v="City"/>
    <n v="7"/>
    <n v="85000"/>
    <x v="0"/>
    <s v="Diesel"/>
    <s v="Manual"/>
    <n v="26"/>
    <n v="1498"/>
    <n v="98.6"/>
    <n v="5"/>
    <n v="520000"/>
  </r>
  <r>
    <n v="11480"/>
    <x v="21"/>
    <x v="3"/>
    <x v="1"/>
    <x v="1"/>
    <s v="KWID"/>
    <n v="5"/>
    <n v="27000"/>
    <x v="1"/>
    <s v="Petrol"/>
    <s v="Manual"/>
    <n v="25.17"/>
    <n v="799"/>
    <n v="53.3"/>
    <n v="5"/>
    <n v="350000"/>
  </r>
  <r>
    <n v="11481"/>
    <x v="33"/>
    <x v="11"/>
    <x v="2"/>
    <x v="1"/>
    <s v="Tiago"/>
    <n v="3"/>
    <n v="27120"/>
    <x v="1"/>
    <s v="Petrol"/>
    <s v="Manual"/>
    <n v="23.84"/>
    <n v="1199"/>
    <n v="84"/>
    <n v="5"/>
    <n v="460000"/>
  </r>
  <r>
    <n v="11482"/>
    <x v="7"/>
    <x v="0"/>
    <x v="2"/>
    <x v="1"/>
    <s v="Swift"/>
    <n v="3"/>
    <n v="37000"/>
    <x v="1"/>
    <s v="Diesel"/>
    <s v="Automatic"/>
    <n v="28.4"/>
    <n v="1248"/>
    <n v="74"/>
    <n v="5"/>
    <n v="775000"/>
  </r>
  <r>
    <n v="11483"/>
    <x v="24"/>
    <x v="9"/>
    <x v="2"/>
    <x v="0"/>
    <s v="XUV500"/>
    <n v="4"/>
    <n v="25000"/>
    <x v="1"/>
    <s v="Diesel"/>
    <s v="Manual"/>
    <n v="16"/>
    <n v="2179"/>
    <n v="140"/>
    <n v="7"/>
    <n v="1150000"/>
  </r>
  <r>
    <n v="11484"/>
    <x v="15"/>
    <x v="0"/>
    <x v="2"/>
    <x v="1"/>
    <s v="Swift Dzire"/>
    <n v="3"/>
    <n v="50000"/>
    <x v="0"/>
    <s v="Diesel"/>
    <s v="Manual"/>
    <n v="28.4"/>
    <n v="1248"/>
    <n v="74.02"/>
    <n v="5"/>
    <n v="600000"/>
  </r>
  <r>
    <n v="11485"/>
    <x v="18"/>
    <x v="8"/>
    <x v="1"/>
    <x v="1"/>
    <s v="City"/>
    <n v="5"/>
    <n v="122000"/>
    <x v="0"/>
    <s v="Diesel"/>
    <s v="Manual"/>
    <n v="26"/>
    <n v="1498"/>
    <n v="98.6"/>
    <n v="5"/>
    <n v="800000"/>
  </r>
  <r>
    <n v="11487"/>
    <x v="19"/>
    <x v="9"/>
    <x v="2"/>
    <x v="0"/>
    <s v="Bolero"/>
    <n v="3"/>
    <n v="32525"/>
    <x v="1"/>
    <s v="Diesel"/>
    <s v="Manual"/>
    <n v="16.5"/>
    <n v="1493"/>
    <n v="70"/>
    <n v="7"/>
    <n v="765000"/>
  </r>
  <r>
    <n v="11488"/>
    <x v="15"/>
    <x v="0"/>
    <x v="2"/>
    <x v="1"/>
    <s v="Swift Dzire"/>
    <n v="3"/>
    <n v="20000"/>
    <x v="0"/>
    <s v="Diesel"/>
    <s v="Manual"/>
    <n v="28.4"/>
    <n v="1248"/>
    <n v="74.02"/>
    <n v="5"/>
    <n v="710000"/>
  </r>
  <r>
    <n v="11489"/>
    <x v="31"/>
    <x v="2"/>
    <x v="0"/>
    <x v="0"/>
    <s v="Figo"/>
    <n v="9"/>
    <n v="62230"/>
    <x v="1"/>
    <s v="Diesel"/>
    <s v="Manual"/>
    <n v="20"/>
    <n v="1399"/>
    <n v="68.05"/>
    <n v="5"/>
    <n v="325000"/>
  </r>
  <r>
    <n v="11490"/>
    <x v="0"/>
    <x v="0"/>
    <x v="0"/>
    <x v="0"/>
    <s v="Alto"/>
    <n v="12"/>
    <n v="68000"/>
    <x v="0"/>
    <s v="Petrol"/>
    <s v="Manual"/>
    <n v="19.7"/>
    <n v="796"/>
    <n v="46.3"/>
    <n v="5"/>
    <n v="130000"/>
  </r>
  <r>
    <n v="11491"/>
    <x v="0"/>
    <x v="0"/>
    <x v="0"/>
    <x v="0"/>
    <s v="Alto"/>
    <n v="13"/>
    <n v="35000"/>
    <x v="0"/>
    <s v="Petrol"/>
    <s v="Manual"/>
    <n v="19.7"/>
    <n v="796"/>
    <n v="46.3"/>
    <n v="5"/>
    <n v="140000"/>
  </r>
  <r>
    <n v="11492"/>
    <x v="18"/>
    <x v="8"/>
    <x v="0"/>
    <x v="0"/>
    <s v="City"/>
    <n v="8"/>
    <n v="38000"/>
    <x v="1"/>
    <s v="Petrol"/>
    <s v="Manual"/>
    <n v="16.8"/>
    <n v="1497"/>
    <n v="116.3"/>
    <n v="5"/>
    <n v="450000"/>
  </r>
  <r>
    <n v="11493"/>
    <x v="5"/>
    <x v="1"/>
    <x v="0"/>
    <x v="1"/>
    <s v="i10"/>
    <n v="9"/>
    <n v="45160"/>
    <x v="1"/>
    <s v="Petrol"/>
    <s v="Manual"/>
    <n v="20.36"/>
    <n v="1197"/>
    <n v="78.900000000000006"/>
    <n v="5"/>
    <n v="250000"/>
  </r>
  <r>
    <n v="11495"/>
    <x v="18"/>
    <x v="8"/>
    <x v="0"/>
    <x v="1"/>
    <s v="City"/>
    <n v="7"/>
    <n v="35000"/>
    <x v="1"/>
    <s v="Diesel"/>
    <s v="Manual"/>
    <n v="26"/>
    <n v="1498"/>
    <n v="98.6"/>
    <n v="5"/>
    <n v="511000"/>
  </r>
  <r>
    <n v="11496"/>
    <x v="5"/>
    <x v="1"/>
    <x v="0"/>
    <x v="0"/>
    <s v="i10"/>
    <n v="8"/>
    <n v="61500"/>
    <x v="1"/>
    <s v="Petrol"/>
    <s v="Automatic"/>
    <n v="16.95"/>
    <n v="1197"/>
    <n v="78.900000000000006"/>
    <n v="5"/>
    <n v="370000"/>
  </r>
  <r>
    <n v="11497"/>
    <x v="19"/>
    <x v="9"/>
    <x v="2"/>
    <x v="0"/>
    <s v="Bolero"/>
    <n v="3"/>
    <n v="45000"/>
    <x v="0"/>
    <s v="Diesel"/>
    <s v="Manual"/>
    <n v="16.5"/>
    <n v="1493"/>
    <n v="70"/>
    <n v="7"/>
    <n v="620000"/>
  </r>
  <r>
    <n v="11498"/>
    <x v="7"/>
    <x v="0"/>
    <x v="0"/>
    <x v="1"/>
    <s v="Swift"/>
    <n v="6"/>
    <n v="50000"/>
    <x v="0"/>
    <s v="Diesel"/>
    <s v="Manual"/>
    <n v="25.2"/>
    <n v="1248"/>
    <n v="74"/>
    <n v="5"/>
    <n v="550000"/>
  </r>
  <r>
    <n v="11500"/>
    <x v="22"/>
    <x v="8"/>
    <x v="2"/>
    <x v="1"/>
    <s v="Amaze"/>
    <n v="2"/>
    <n v="47001"/>
    <x v="1"/>
    <s v="Diesel"/>
    <s v="Manual"/>
    <n v="25.8"/>
    <n v="1498"/>
    <n v="98.6"/>
    <n v="5"/>
    <n v="549000"/>
  </r>
  <r>
    <n v="11501"/>
    <x v="31"/>
    <x v="2"/>
    <x v="0"/>
    <x v="0"/>
    <s v="Figo"/>
    <n v="11"/>
    <n v="80000"/>
    <x v="0"/>
    <s v="Diesel"/>
    <s v="Manual"/>
    <n v="20"/>
    <n v="1399"/>
    <n v="68"/>
    <n v="5"/>
    <n v="210000"/>
  </r>
  <r>
    <n v="11502"/>
    <x v="31"/>
    <x v="2"/>
    <x v="0"/>
    <x v="0"/>
    <s v="Figo"/>
    <n v="7"/>
    <n v="88000"/>
    <x v="0"/>
    <s v="Diesel"/>
    <s v="Manual"/>
    <n v="20"/>
    <n v="1399"/>
    <n v="68.05"/>
    <n v="5"/>
    <n v="240000"/>
  </r>
  <r>
    <n v="11503"/>
    <x v="27"/>
    <x v="10"/>
    <x v="2"/>
    <x v="1"/>
    <s v="RediGO"/>
    <n v="3"/>
    <n v="14001"/>
    <x v="1"/>
    <s v="Petrol"/>
    <s v="Automatic"/>
    <n v="23"/>
    <n v="999"/>
    <n v="67"/>
    <n v="5"/>
    <n v="349000"/>
  </r>
  <r>
    <n v="11504"/>
    <x v="1"/>
    <x v="1"/>
    <x v="0"/>
    <x v="0"/>
    <s v="Grand"/>
    <n v="6"/>
    <n v="69000"/>
    <x v="1"/>
    <s v="Petrol"/>
    <s v="Automatic"/>
    <n v="18.899999999999999"/>
    <n v="1197"/>
    <n v="82"/>
    <n v="5"/>
    <n v="475000"/>
  </r>
  <r>
    <n v="11505"/>
    <x v="23"/>
    <x v="1"/>
    <x v="0"/>
    <x v="0"/>
    <s v="Santro"/>
    <n v="13"/>
    <n v="70000"/>
    <x v="1"/>
    <s v="Petrol"/>
    <s v="Manual"/>
    <n v="17.920000000000002"/>
    <n v="1086"/>
    <n v="62.1"/>
    <n v="5"/>
    <n v="150000"/>
  </r>
  <r>
    <n v="11506"/>
    <x v="13"/>
    <x v="6"/>
    <x v="2"/>
    <x v="0"/>
    <s v="Innova"/>
    <n v="2"/>
    <n v="50000"/>
    <x v="0"/>
    <s v="Diesel"/>
    <s v="Manual"/>
    <n v="13.68"/>
    <n v="2393"/>
    <n v="147.80000000000001"/>
    <n v="8"/>
    <n v="1526000"/>
  </r>
  <r>
    <n v="11507"/>
    <x v="15"/>
    <x v="0"/>
    <x v="2"/>
    <x v="1"/>
    <s v="Swift Dzire"/>
    <n v="4"/>
    <n v="70000"/>
    <x v="0"/>
    <s v="Diesel"/>
    <s v="Manual"/>
    <n v="28.4"/>
    <n v="1248"/>
    <n v="74.02"/>
    <n v="5"/>
    <n v="648000"/>
  </r>
  <r>
    <n v="11508"/>
    <x v="18"/>
    <x v="8"/>
    <x v="1"/>
    <x v="0"/>
    <s v="City"/>
    <n v="5"/>
    <n v="80000"/>
    <x v="0"/>
    <s v="Petrol"/>
    <s v="Manual"/>
    <n v="17.8"/>
    <n v="1497"/>
    <n v="117.3"/>
    <n v="5"/>
    <n v="785000"/>
  </r>
  <r>
    <n v="11509"/>
    <x v="7"/>
    <x v="0"/>
    <x v="0"/>
    <x v="1"/>
    <s v="Swift"/>
    <n v="6"/>
    <n v="25000"/>
    <x v="0"/>
    <s v="Petrol"/>
    <s v="Manual"/>
    <n v="20.399999999999999"/>
    <n v="1197"/>
    <n v="81.8"/>
    <n v="5"/>
    <n v="460000"/>
  </r>
  <r>
    <n v="11510"/>
    <x v="21"/>
    <x v="3"/>
    <x v="2"/>
    <x v="1"/>
    <s v="KWID"/>
    <n v="3"/>
    <n v="25000"/>
    <x v="1"/>
    <s v="Petrol"/>
    <s v="Automatic"/>
    <n v="24.04"/>
    <n v="999"/>
    <n v="67"/>
    <n v="5"/>
    <n v="370000"/>
  </r>
  <r>
    <n v="11511"/>
    <x v="3"/>
    <x v="2"/>
    <x v="0"/>
    <x v="1"/>
    <s v="Ecosport"/>
    <n v="6"/>
    <n v="142000"/>
    <x v="1"/>
    <s v="Diesel"/>
    <s v="Manual"/>
    <n v="21.7"/>
    <n v="1498"/>
    <n v="98.96"/>
    <n v="5"/>
    <n v="525000"/>
  </r>
  <r>
    <n v="11513"/>
    <x v="16"/>
    <x v="7"/>
    <x v="2"/>
    <x v="0"/>
    <s v="Vento"/>
    <n v="2"/>
    <n v="10000"/>
    <x v="1"/>
    <s v="Petrol"/>
    <s v="Automatic"/>
    <n v="18.190000000000001"/>
    <n v="1197"/>
    <n v="103.2"/>
    <n v="5"/>
    <n v="1150000"/>
  </r>
  <r>
    <n v="11514"/>
    <x v="51"/>
    <x v="0"/>
    <x v="2"/>
    <x v="0"/>
    <s v="Eeco"/>
    <n v="2"/>
    <n v="15000"/>
    <x v="0"/>
    <s v="Petrol"/>
    <s v="Manual"/>
    <n v="15.37"/>
    <n v="1196"/>
    <n v="73"/>
    <n v="5"/>
    <n v="322000"/>
  </r>
  <r>
    <n v="11515"/>
    <x v="64"/>
    <x v="20"/>
    <x v="0"/>
    <x v="0"/>
    <s v="Rapid"/>
    <n v="7"/>
    <n v="20000"/>
    <x v="0"/>
    <s v="Petrol"/>
    <s v="Manual"/>
    <n v="15"/>
    <n v="1598"/>
    <n v="103.6"/>
    <n v="5"/>
    <n v="450000"/>
  </r>
  <r>
    <n v="11516"/>
    <x v="15"/>
    <x v="0"/>
    <x v="1"/>
    <x v="1"/>
    <s v="Swift Dzire"/>
    <n v="5"/>
    <n v="40000"/>
    <x v="0"/>
    <s v="Petrol"/>
    <s v="Manual"/>
    <n v="20.85"/>
    <n v="1197"/>
    <n v="83.14"/>
    <n v="5"/>
    <n v="500000"/>
  </r>
  <r>
    <n v="11517"/>
    <x v="2"/>
    <x v="1"/>
    <x v="2"/>
    <x v="0"/>
    <s v="i20"/>
    <n v="3"/>
    <n v="25000"/>
    <x v="0"/>
    <s v="Petrol"/>
    <s v="Manual"/>
    <n v="18.600000000000001"/>
    <n v="1197"/>
    <n v="81.86"/>
    <n v="5"/>
    <n v="535000"/>
  </r>
  <r>
    <n v="11518"/>
    <x v="18"/>
    <x v="8"/>
    <x v="0"/>
    <x v="0"/>
    <s v="City"/>
    <n v="10"/>
    <n v="17000"/>
    <x v="0"/>
    <s v="Petrol"/>
    <s v="Automatic"/>
    <n v="16.8"/>
    <n v="1497"/>
    <n v="118"/>
    <n v="5"/>
    <n v="400000"/>
  </r>
  <r>
    <n v="11519"/>
    <x v="2"/>
    <x v="1"/>
    <x v="2"/>
    <x v="0"/>
    <s v="i20"/>
    <n v="3"/>
    <n v="1493"/>
    <x v="1"/>
    <s v="Petrol"/>
    <s v="Manual"/>
    <n v="18.600000000000001"/>
    <n v="1197"/>
    <n v="81.83"/>
    <n v="5"/>
    <n v="699000"/>
  </r>
  <r>
    <n v="11520"/>
    <x v="5"/>
    <x v="1"/>
    <x v="1"/>
    <x v="0"/>
    <s v="i10"/>
    <n v="5"/>
    <n v="48000"/>
    <x v="1"/>
    <s v="Petrol"/>
    <s v="Manual"/>
    <n v="19.809999999999999"/>
    <n v="1086"/>
    <n v="68.05"/>
    <n v="5"/>
    <n v="399000"/>
  </r>
  <r>
    <n v="11521"/>
    <x v="2"/>
    <x v="1"/>
    <x v="2"/>
    <x v="0"/>
    <s v="i20"/>
    <n v="4"/>
    <n v="30000"/>
    <x v="1"/>
    <s v="Petrol"/>
    <s v="Manual"/>
    <n v="17"/>
    <n v="1197"/>
    <n v="80"/>
    <n v="5"/>
    <n v="535000"/>
  </r>
  <r>
    <n v="11522"/>
    <x v="0"/>
    <x v="0"/>
    <x v="0"/>
    <x v="1"/>
    <s v="Alto"/>
    <n v="6"/>
    <n v="48000"/>
    <x v="1"/>
    <s v="Petrol"/>
    <s v="Manual"/>
    <n v="22.74"/>
    <n v="796"/>
    <n v="47.3"/>
    <n v="5"/>
    <n v="215000"/>
  </r>
  <r>
    <n v="11523"/>
    <x v="48"/>
    <x v="9"/>
    <x v="0"/>
    <x v="0"/>
    <s v="Thar"/>
    <n v="6"/>
    <n v="58376"/>
    <x v="1"/>
    <s v="Diesel"/>
    <s v="Manual"/>
    <n v="16.55"/>
    <n v="2498"/>
    <n v="105"/>
    <n v="7"/>
    <n v="700000"/>
  </r>
  <r>
    <n v="11525"/>
    <x v="18"/>
    <x v="8"/>
    <x v="2"/>
    <x v="0"/>
    <s v="City"/>
    <n v="2"/>
    <n v="21000"/>
    <x v="1"/>
    <s v="Petrol"/>
    <s v="Manual"/>
    <n v="17.8"/>
    <n v="1497"/>
    <n v="117.3"/>
    <n v="5"/>
    <n v="1025000"/>
  </r>
  <r>
    <n v="11526"/>
    <x v="19"/>
    <x v="9"/>
    <x v="0"/>
    <x v="0"/>
    <s v="Bolero"/>
    <n v="9"/>
    <n v="68000"/>
    <x v="1"/>
    <s v="Diesel"/>
    <s v="Manual"/>
    <n v="13.6"/>
    <n v="2523"/>
    <n v="63"/>
    <n v="7"/>
    <n v="445000"/>
  </r>
  <r>
    <n v="11527"/>
    <x v="35"/>
    <x v="12"/>
    <x v="2"/>
    <x v="0"/>
    <s v="Seltos"/>
    <n v="2"/>
    <n v="5000"/>
    <x v="0"/>
    <s v="Petrol"/>
    <s v="Manual"/>
    <n v="16.100000000000001"/>
    <n v="1353"/>
    <n v="138"/>
    <n v="5"/>
    <n v="1560000"/>
  </r>
  <r>
    <n v="11528"/>
    <x v="77"/>
    <x v="1"/>
    <x v="2"/>
    <x v="0"/>
    <s v="Elantra"/>
    <n v="3"/>
    <n v="13000"/>
    <x v="0"/>
    <s v="Petrol"/>
    <s v="Automatic"/>
    <n v="14.62"/>
    <n v="1999"/>
    <n v="149.91999999999999"/>
    <n v="5"/>
    <n v="1575000"/>
  </r>
  <r>
    <n v="11529"/>
    <x v="28"/>
    <x v="9"/>
    <x v="2"/>
    <x v="0"/>
    <s v="Scorpio"/>
    <n v="4"/>
    <n v="51000"/>
    <x v="0"/>
    <s v="Diesel"/>
    <s v="Manual"/>
    <n v="15.4"/>
    <n v="1997"/>
    <n v="120"/>
    <n v="7"/>
    <n v="1200000"/>
  </r>
  <r>
    <n v="11530"/>
    <x v="2"/>
    <x v="1"/>
    <x v="0"/>
    <x v="1"/>
    <s v="i20"/>
    <n v="12"/>
    <n v="71000"/>
    <x v="1"/>
    <s v="Petrol"/>
    <s v="Manual"/>
    <n v="20.350000000000001"/>
    <n v="1197"/>
    <n v="81.86"/>
    <n v="5"/>
    <n v="235000"/>
  </r>
  <r>
    <n v="11531"/>
    <x v="18"/>
    <x v="8"/>
    <x v="2"/>
    <x v="0"/>
    <s v="City"/>
    <n v="4"/>
    <n v="55000"/>
    <x v="1"/>
    <s v="Petrol"/>
    <s v="Manual"/>
    <n v="17.8"/>
    <n v="1497"/>
    <n v="117.3"/>
    <n v="5"/>
    <n v="575000"/>
  </r>
  <r>
    <n v="11532"/>
    <x v="65"/>
    <x v="2"/>
    <x v="2"/>
    <x v="1"/>
    <s v="Freestyle"/>
    <n v="2"/>
    <n v="10000"/>
    <x v="0"/>
    <s v="Diesel"/>
    <s v="Manual"/>
    <n v="24.4"/>
    <n v="1498"/>
    <n v="98.63"/>
    <n v="5"/>
    <n v="800000"/>
  </r>
  <r>
    <n v="11535"/>
    <x v="46"/>
    <x v="0"/>
    <x v="2"/>
    <x v="1"/>
    <s v="Ertiga"/>
    <n v="4"/>
    <n v="60000"/>
    <x v="0"/>
    <s v="Diesel"/>
    <s v="Manual"/>
    <n v="24.52"/>
    <n v="1248"/>
    <n v="88.5"/>
    <n v="7"/>
    <n v="800000"/>
  </r>
  <r>
    <n v="11537"/>
    <x v="13"/>
    <x v="6"/>
    <x v="0"/>
    <x v="0"/>
    <s v="Innova"/>
    <n v="6"/>
    <n v="165000"/>
    <x v="0"/>
    <s v="Diesel"/>
    <s v="Manual"/>
    <n v="12.99"/>
    <n v="2494"/>
    <n v="100.6"/>
    <n v="7"/>
    <n v="830000"/>
  </r>
  <r>
    <n v="11539"/>
    <x v="2"/>
    <x v="1"/>
    <x v="0"/>
    <x v="0"/>
    <s v="i20"/>
    <n v="8"/>
    <n v="35000"/>
    <x v="1"/>
    <s v="Petrol"/>
    <s v="Manual"/>
    <n v="17"/>
    <n v="1197"/>
    <n v="80"/>
    <n v="5"/>
    <n v="325000"/>
  </r>
  <r>
    <n v="11540"/>
    <x v="32"/>
    <x v="0"/>
    <x v="1"/>
    <x v="1"/>
    <s v="Vitara"/>
    <n v="5"/>
    <n v="64000"/>
    <x v="1"/>
    <s v="Diesel"/>
    <s v="Manual"/>
    <n v="24.3"/>
    <n v="1248"/>
    <n v="88.5"/>
    <n v="5"/>
    <n v="725000"/>
  </r>
  <r>
    <n v="11541"/>
    <x v="15"/>
    <x v="0"/>
    <x v="2"/>
    <x v="1"/>
    <s v="Swift Dzire"/>
    <n v="3"/>
    <n v="47230"/>
    <x v="1"/>
    <s v="Petrol"/>
    <s v="Manual"/>
    <n v="22"/>
    <n v="1197"/>
    <n v="81.8"/>
    <n v="5"/>
    <n v="625000"/>
  </r>
  <r>
    <n v="11542"/>
    <x v="11"/>
    <x v="0"/>
    <x v="2"/>
    <x v="1"/>
    <s v="Ciaz"/>
    <n v="3"/>
    <n v="23167"/>
    <x v="1"/>
    <s v="Petrol"/>
    <s v="Manual"/>
    <n v="21.56"/>
    <n v="1462"/>
    <n v="103.25"/>
    <n v="5"/>
    <n v="725000"/>
  </r>
  <r>
    <n v="11543"/>
    <x v="26"/>
    <x v="0"/>
    <x v="2"/>
    <x v="1"/>
    <s v="Ignis"/>
    <n v="4"/>
    <n v="22115"/>
    <x v="0"/>
    <s v="Petrol"/>
    <s v="Manual"/>
    <n v="20.89"/>
    <n v="1197"/>
    <n v="81.8"/>
    <n v="5"/>
    <n v="425000"/>
  </r>
  <r>
    <n v="11544"/>
    <x v="7"/>
    <x v="0"/>
    <x v="2"/>
    <x v="1"/>
    <s v="Swift"/>
    <n v="2"/>
    <n v="38000"/>
    <x v="1"/>
    <s v="Petrol"/>
    <s v="Manual"/>
    <n v="20.399999999999999"/>
    <n v="1197"/>
    <n v="81.8"/>
    <n v="5"/>
    <n v="632000"/>
  </r>
  <r>
    <n v="11545"/>
    <x v="4"/>
    <x v="0"/>
    <x v="0"/>
    <x v="1"/>
    <s v="Wagon R"/>
    <n v="14"/>
    <n v="53000"/>
    <x v="1"/>
    <s v="Petrol"/>
    <s v="Manual"/>
    <n v="21.79"/>
    <n v="998"/>
    <n v="67.05"/>
    <n v="5"/>
    <n v="175000"/>
  </r>
  <r>
    <n v="11546"/>
    <x v="13"/>
    <x v="6"/>
    <x v="2"/>
    <x v="0"/>
    <s v="Innova"/>
    <n v="3"/>
    <n v="27000"/>
    <x v="1"/>
    <s v="Diesel"/>
    <s v="Automatic"/>
    <n v="11.36"/>
    <n v="2755"/>
    <n v="171.5"/>
    <n v="7"/>
    <n v="1849000"/>
  </r>
  <r>
    <n v="11547"/>
    <x v="2"/>
    <x v="1"/>
    <x v="0"/>
    <x v="0"/>
    <s v="i20"/>
    <n v="10"/>
    <n v="62540"/>
    <x v="1"/>
    <s v="Petrol"/>
    <s v="Manual"/>
    <n v="18.5"/>
    <n v="1197"/>
    <n v="80"/>
    <n v="5"/>
    <n v="270000"/>
  </r>
  <r>
    <n v="11548"/>
    <x v="24"/>
    <x v="9"/>
    <x v="2"/>
    <x v="0"/>
    <s v="XUV500"/>
    <n v="4"/>
    <n v="20000"/>
    <x v="0"/>
    <s v="Diesel"/>
    <s v="Automatic"/>
    <n v="16"/>
    <n v="1997"/>
    <n v="140"/>
    <n v="7"/>
    <n v="1350000"/>
  </r>
  <r>
    <n v="11550"/>
    <x v="0"/>
    <x v="0"/>
    <x v="0"/>
    <x v="0"/>
    <s v="Alto"/>
    <n v="10"/>
    <n v="15000"/>
    <x v="0"/>
    <s v="Petrol"/>
    <s v="Manual"/>
    <n v="19.7"/>
    <n v="796"/>
    <n v="46.3"/>
    <n v="5"/>
    <n v="156000"/>
  </r>
  <r>
    <n v="11551"/>
    <x v="31"/>
    <x v="2"/>
    <x v="0"/>
    <x v="0"/>
    <s v="Figo"/>
    <n v="11"/>
    <n v="80000"/>
    <x v="0"/>
    <s v="Petrol"/>
    <s v="Manual"/>
    <n v="15.6"/>
    <n v="1196"/>
    <n v="70"/>
    <n v="5"/>
    <n v="150000"/>
  </r>
  <r>
    <n v="11552"/>
    <x v="71"/>
    <x v="8"/>
    <x v="2"/>
    <x v="1"/>
    <s v="WR-V"/>
    <n v="3"/>
    <n v="22000"/>
    <x v="1"/>
    <s v="Diesel"/>
    <s v="Manual"/>
    <n v="25.5"/>
    <n v="1498"/>
    <n v="98.6"/>
    <n v="5"/>
    <n v="895000"/>
  </r>
  <r>
    <n v="11553"/>
    <x v="28"/>
    <x v="9"/>
    <x v="1"/>
    <x v="0"/>
    <s v="Scorpio"/>
    <n v="5"/>
    <n v="36908"/>
    <x v="1"/>
    <s v="Diesel"/>
    <s v="Manual"/>
    <n v="15.4"/>
    <n v="1997"/>
    <n v="120"/>
    <n v="9"/>
    <n v="600000"/>
  </r>
  <r>
    <n v="11555"/>
    <x v="15"/>
    <x v="0"/>
    <x v="0"/>
    <x v="1"/>
    <s v="Swift Dzire"/>
    <n v="6"/>
    <n v="70000"/>
    <x v="0"/>
    <s v="Petrol"/>
    <s v="Manual"/>
    <n v="20.85"/>
    <n v="1197"/>
    <n v="83.14"/>
    <n v="5"/>
    <n v="450000"/>
  </r>
  <r>
    <n v="11556"/>
    <x v="34"/>
    <x v="7"/>
    <x v="0"/>
    <x v="1"/>
    <s v="Polo"/>
    <n v="8"/>
    <n v="58000"/>
    <x v="1"/>
    <s v="Diesel"/>
    <s v="Manual"/>
    <n v="22.07"/>
    <n v="1199"/>
    <n v="73.900000000000006"/>
    <n v="5"/>
    <n v="460000"/>
  </r>
  <r>
    <n v="11558"/>
    <x v="18"/>
    <x v="8"/>
    <x v="0"/>
    <x v="0"/>
    <s v="City"/>
    <n v="9"/>
    <n v="47000"/>
    <x v="1"/>
    <s v="Petrol"/>
    <s v="Manual"/>
    <n v="16.8"/>
    <n v="1497"/>
    <n v="116.4"/>
    <n v="5"/>
    <n v="395000"/>
  </r>
  <r>
    <n v="11560"/>
    <x v="20"/>
    <x v="6"/>
    <x v="0"/>
    <x v="0"/>
    <s v="Fortuner"/>
    <n v="10"/>
    <n v="196777"/>
    <x v="1"/>
    <s v="Diesel"/>
    <s v="Manual"/>
    <n v="11.5"/>
    <n v="2982"/>
    <n v="171"/>
    <n v="7"/>
    <n v="1200000"/>
  </r>
  <r>
    <n v="11561"/>
    <x v="1"/>
    <x v="1"/>
    <x v="2"/>
    <x v="0"/>
    <s v="Grand"/>
    <n v="3"/>
    <n v="40000"/>
    <x v="0"/>
    <s v="Petrol"/>
    <s v="Manual"/>
    <n v="18.899999999999999"/>
    <n v="1197"/>
    <n v="81.86"/>
    <n v="5"/>
    <n v="500000"/>
  </r>
  <r>
    <n v="11563"/>
    <x v="25"/>
    <x v="9"/>
    <x v="2"/>
    <x v="1"/>
    <s v="KUV100"/>
    <n v="3"/>
    <n v="50000"/>
    <x v="1"/>
    <s v="Diesel"/>
    <s v="Manual"/>
    <n v="25.32"/>
    <n v="1198"/>
    <n v="77"/>
    <n v="6"/>
    <n v="555000"/>
  </r>
  <r>
    <n v="11565"/>
    <x v="43"/>
    <x v="13"/>
    <x v="0"/>
    <x v="0"/>
    <n v="3"/>
    <n v="9"/>
    <n v="34000"/>
    <x v="1"/>
    <s v="Diesel"/>
    <s v="Automatic"/>
    <n v="13.2"/>
    <n v="1995"/>
    <n v="170"/>
    <n v="5"/>
    <n v="995000"/>
  </r>
  <r>
    <n v="11566"/>
    <x v="22"/>
    <x v="8"/>
    <x v="1"/>
    <x v="1"/>
    <s v="Amaze"/>
    <n v="5"/>
    <n v="40000"/>
    <x v="0"/>
    <s v="Diesel"/>
    <s v="Manual"/>
    <n v="25.8"/>
    <n v="1498"/>
    <n v="98.6"/>
    <n v="5"/>
    <n v="515000"/>
  </r>
  <r>
    <n v="11567"/>
    <x v="36"/>
    <x v="0"/>
    <x v="2"/>
    <x v="1"/>
    <s v="Celerio"/>
    <n v="2"/>
    <n v="15000"/>
    <x v="0"/>
    <s v="Petrol"/>
    <s v="Manual"/>
    <n v="23.1"/>
    <n v="998"/>
    <n v="67.040000000000006"/>
    <n v="5"/>
    <n v="450000"/>
  </r>
  <r>
    <n v="11568"/>
    <x v="19"/>
    <x v="9"/>
    <x v="0"/>
    <x v="0"/>
    <s v="Bolero"/>
    <n v="15"/>
    <n v="340000"/>
    <x v="0"/>
    <s v="Diesel"/>
    <s v="Manual"/>
    <n v="13.6"/>
    <n v="2523"/>
    <n v="63"/>
    <n v="7"/>
    <n v="250000"/>
  </r>
  <r>
    <n v="11571"/>
    <x v="0"/>
    <x v="0"/>
    <x v="1"/>
    <x v="1"/>
    <s v="Alto"/>
    <n v="5"/>
    <n v="16000"/>
    <x v="1"/>
    <s v="Petrol"/>
    <s v="Manual"/>
    <n v="24.7"/>
    <n v="796"/>
    <n v="47.3"/>
    <n v="5"/>
    <n v="325000"/>
  </r>
  <r>
    <n v="11572"/>
    <x v="4"/>
    <x v="0"/>
    <x v="0"/>
    <x v="0"/>
    <s v="Wagon R"/>
    <n v="15"/>
    <n v="90000"/>
    <x v="0"/>
    <s v="LPG"/>
    <s v="Manual"/>
    <n v="17.3"/>
    <n v="1061"/>
    <n v="57.5"/>
    <n v="5"/>
    <n v="80000"/>
  </r>
  <r>
    <n v="11573"/>
    <x v="32"/>
    <x v="0"/>
    <x v="1"/>
    <x v="1"/>
    <s v="Vitara"/>
    <n v="5"/>
    <n v="80000"/>
    <x v="0"/>
    <s v="Diesel"/>
    <s v="Manual"/>
    <n v="24.3"/>
    <n v="1248"/>
    <n v="88.5"/>
    <n v="5"/>
    <n v="650000"/>
  </r>
  <r>
    <n v="11574"/>
    <x v="18"/>
    <x v="8"/>
    <x v="0"/>
    <x v="0"/>
    <s v="City"/>
    <n v="15"/>
    <n v="40000"/>
    <x v="0"/>
    <s v="Petrol"/>
    <s v="Manual"/>
    <n v="17.7"/>
    <n v="1497"/>
    <n v="78"/>
    <n v="5"/>
    <n v="300000"/>
  </r>
  <r>
    <n v="11575"/>
    <x v="15"/>
    <x v="0"/>
    <x v="0"/>
    <x v="1"/>
    <s v="Swift Dzire"/>
    <n v="8"/>
    <n v="70000"/>
    <x v="1"/>
    <s v="Diesel"/>
    <s v="Manual"/>
    <n v="23.4"/>
    <n v="1248"/>
    <n v="74"/>
    <n v="5"/>
    <n v="325000"/>
  </r>
  <r>
    <n v="11577"/>
    <x v="46"/>
    <x v="0"/>
    <x v="0"/>
    <x v="1"/>
    <s v="Ertiga"/>
    <n v="6"/>
    <n v="80000"/>
    <x v="0"/>
    <s v="Diesel"/>
    <s v="Manual"/>
    <n v="20.77"/>
    <n v="1248"/>
    <n v="88.76"/>
    <n v="7"/>
    <n v="625000"/>
  </r>
  <r>
    <n v="11578"/>
    <x v="0"/>
    <x v="0"/>
    <x v="2"/>
    <x v="1"/>
    <s v="Alto"/>
    <n v="4"/>
    <n v="20000"/>
    <x v="0"/>
    <s v="Petrol"/>
    <s v="Manual"/>
    <n v="24.7"/>
    <n v="796"/>
    <n v="47.3"/>
    <n v="5"/>
    <n v="250000"/>
  </r>
  <r>
    <n v="11579"/>
    <x v="71"/>
    <x v="8"/>
    <x v="2"/>
    <x v="1"/>
    <s v="WR-V"/>
    <n v="4"/>
    <n v="33000"/>
    <x v="1"/>
    <s v="Diesel"/>
    <s v="Manual"/>
    <n v="25.5"/>
    <n v="1498"/>
    <n v="98.6"/>
    <n v="5"/>
    <n v="699000"/>
  </r>
  <r>
    <n v="11580"/>
    <x v="30"/>
    <x v="2"/>
    <x v="0"/>
    <x v="0"/>
    <s v="Aspire"/>
    <n v="6"/>
    <n v="30000"/>
    <x v="0"/>
    <s v="Petrol"/>
    <s v="Manual"/>
    <n v="18.16"/>
    <n v="1196"/>
    <n v="86.8"/>
    <n v="5"/>
    <n v="450000"/>
  </r>
  <r>
    <n v="11581"/>
    <x v="47"/>
    <x v="11"/>
    <x v="2"/>
    <x v="0"/>
    <s v="Safari"/>
    <n v="3"/>
    <n v="70000"/>
    <x v="0"/>
    <s v="Diesel"/>
    <s v="Manual"/>
    <n v="14.1"/>
    <n v="2179"/>
    <n v="147.94"/>
    <n v="7"/>
    <n v="700000"/>
  </r>
  <r>
    <n v="11583"/>
    <x v="15"/>
    <x v="0"/>
    <x v="0"/>
    <x v="0"/>
    <s v="Swift Dzire"/>
    <n v="9"/>
    <n v="154600"/>
    <x v="0"/>
    <s v="Diesel"/>
    <s v="Manual"/>
    <n v="19.3"/>
    <n v="1248"/>
    <n v="73.900000000000006"/>
    <n v="5"/>
    <n v="250000"/>
  </r>
  <r>
    <n v="11584"/>
    <x v="2"/>
    <x v="1"/>
    <x v="0"/>
    <x v="1"/>
    <s v="i20"/>
    <n v="6"/>
    <n v="66392"/>
    <x v="1"/>
    <s v="Diesel"/>
    <s v="Manual"/>
    <n v="21.19"/>
    <n v="1396"/>
    <n v="88.73"/>
    <n v="5"/>
    <n v="625000"/>
  </r>
  <r>
    <n v="11586"/>
    <x v="34"/>
    <x v="7"/>
    <x v="0"/>
    <x v="1"/>
    <s v="Polo"/>
    <n v="6"/>
    <n v="120000"/>
    <x v="0"/>
    <s v="Diesel"/>
    <s v="Manual"/>
    <n v="20.14"/>
    <n v="1498"/>
    <n v="88.8"/>
    <n v="5"/>
    <n v="500000"/>
  </r>
  <r>
    <n v="11588"/>
    <x v="11"/>
    <x v="0"/>
    <x v="0"/>
    <x v="1"/>
    <s v="Ciaz"/>
    <n v="6"/>
    <n v="60000"/>
    <x v="0"/>
    <s v="Diesel"/>
    <s v="Manual"/>
    <n v="28.09"/>
    <n v="1248"/>
    <n v="88.5"/>
    <n v="5"/>
    <n v="700000"/>
  </r>
  <r>
    <n v="11589"/>
    <x v="43"/>
    <x v="13"/>
    <x v="2"/>
    <x v="0"/>
    <n v="3"/>
    <n v="4"/>
    <n v="20000"/>
    <x v="1"/>
    <s v="Diesel"/>
    <s v="Automatic"/>
    <n v="13.2"/>
    <n v="1995"/>
    <n v="170"/>
    <n v="5"/>
    <n v="2900000"/>
  </r>
  <r>
    <n v="11591"/>
    <x v="28"/>
    <x v="9"/>
    <x v="0"/>
    <x v="0"/>
    <s v="Scorpio"/>
    <n v="6"/>
    <n v="80000"/>
    <x v="0"/>
    <s v="Diesel"/>
    <s v="Manual"/>
    <n v="15.4"/>
    <n v="2179"/>
    <n v="120"/>
    <n v="7"/>
    <n v="850000"/>
  </r>
  <r>
    <n v="11592"/>
    <x v="16"/>
    <x v="7"/>
    <x v="0"/>
    <x v="1"/>
    <s v="Vento"/>
    <n v="7"/>
    <n v="68000"/>
    <x v="1"/>
    <s v="Diesel"/>
    <s v="Manual"/>
    <n v="20.54"/>
    <n v="1598"/>
    <n v="103.6"/>
    <n v="5"/>
    <n v="375000"/>
  </r>
  <r>
    <n v="11593"/>
    <x v="28"/>
    <x v="9"/>
    <x v="0"/>
    <x v="0"/>
    <s v="Scorpio"/>
    <n v="9"/>
    <n v="70000"/>
    <x v="0"/>
    <s v="Diesel"/>
    <s v="Manual"/>
    <n v="12.05"/>
    <n v="2179"/>
    <n v="120"/>
    <n v="8"/>
    <n v="465000"/>
  </r>
  <r>
    <n v="11594"/>
    <x v="19"/>
    <x v="9"/>
    <x v="0"/>
    <x v="0"/>
    <s v="Bolero"/>
    <n v="9"/>
    <n v="80000"/>
    <x v="0"/>
    <s v="Diesel"/>
    <s v="Manual"/>
    <n v="15.96"/>
    <n v="2523"/>
    <n v="62.1"/>
    <n v="7"/>
    <n v="450000"/>
  </r>
  <r>
    <n v="11596"/>
    <x v="45"/>
    <x v="11"/>
    <x v="2"/>
    <x v="1"/>
    <s v="Tigor"/>
    <n v="3"/>
    <n v="40000"/>
    <x v="0"/>
    <s v="Petrol"/>
    <s v="Manual"/>
    <n v="20.3"/>
    <n v="1199"/>
    <n v="84"/>
    <n v="5"/>
    <n v="550000"/>
  </r>
  <r>
    <n v="11597"/>
    <x v="19"/>
    <x v="9"/>
    <x v="0"/>
    <x v="0"/>
    <s v="Bolero"/>
    <n v="7"/>
    <n v="56467"/>
    <x v="1"/>
    <s v="Diesel"/>
    <s v="Manual"/>
    <n v="15.96"/>
    <n v="2523"/>
    <n v="62.1"/>
    <n v="7"/>
    <n v="625000"/>
  </r>
  <r>
    <n v="11598"/>
    <x v="19"/>
    <x v="9"/>
    <x v="2"/>
    <x v="0"/>
    <s v="Bolero"/>
    <n v="3"/>
    <n v="20000"/>
    <x v="0"/>
    <s v="Diesel"/>
    <s v="Manual"/>
    <n v="16.5"/>
    <n v="1493"/>
    <n v="70"/>
    <n v="7"/>
    <n v="750000"/>
  </r>
  <r>
    <n v="11599"/>
    <x v="19"/>
    <x v="9"/>
    <x v="0"/>
    <x v="0"/>
    <s v="Bolero"/>
    <n v="6"/>
    <n v="107107"/>
    <x v="1"/>
    <s v="Diesel"/>
    <s v="Manual"/>
    <n v="15.96"/>
    <n v="2523"/>
    <n v="62.1"/>
    <n v="7"/>
    <n v="525000"/>
  </r>
  <r>
    <n v="11600"/>
    <x v="15"/>
    <x v="0"/>
    <x v="1"/>
    <x v="1"/>
    <s v="Swift Dzire"/>
    <n v="5"/>
    <n v="60000"/>
    <x v="0"/>
    <s v="Petrol"/>
    <s v="Manual"/>
    <n v="20.85"/>
    <n v="1197"/>
    <n v="83.14"/>
    <n v="5"/>
    <n v="369000"/>
  </r>
  <r>
    <n v="11601"/>
    <x v="37"/>
    <x v="10"/>
    <x v="0"/>
    <x v="0"/>
    <s v="GO"/>
    <n v="6"/>
    <n v="14000"/>
    <x v="1"/>
    <s v="Petrol"/>
    <s v="Automatic"/>
    <n v="18.57"/>
    <n v="1198"/>
    <n v="76.430000000000007"/>
    <n v="7"/>
    <n v="265000"/>
  </r>
  <r>
    <n v="11602"/>
    <x v="21"/>
    <x v="3"/>
    <x v="0"/>
    <x v="1"/>
    <s v="KWID"/>
    <n v="6"/>
    <n v="30000"/>
    <x v="0"/>
    <s v="Petrol"/>
    <s v="Manual"/>
    <n v="25.17"/>
    <n v="799"/>
    <n v="53.3"/>
    <n v="5"/>
    <n v="200000"/>
  </r>
  <r>
    <n v="11603"/>
    <x v="4"/>
    <x v="0"/>
    <x v="1"/>
    <x v="1"/>
    <s v="Wagon R"/>
    <n v="5"/>
    <n v="38000"/>
    <x v="1"/>
    <s v="Petrol"/>
    <s v="Manual"/>
    <n v="21.79"/>
    <n v="998"/>
    <n v="67.05"/>
    <n v="5"/>
    <n v="335000"/>
  </r>
  <r>
    <n v="11604"/>
    <x v="7"/>
    <x v="0"/>
    <x v="0"/>
    <x v="0"/>
    <s v="Swift"/>
    <n v="10"/>
    <n v="94991"/>
    <x v="1"/>
    <s v="Petrol"/>
    <s v="Manual"/>
    <n v="18.600000000000001"/>
    <n v="1197"/>
    <n v="85.8"/>
    <n v="5"/>
    <n v="315000"/>
  </r>
  <r>
    <n v="11605"/>
    <x v="37"/>
    <x v="10"/>
    <x v="2"/>
    <x v="0"/>
    <s v="GO"/>
    <n v="2"/>
    <n v="3300"/>
    <x v="0"/>
    <s v="Petrol"/>
    <s v="Manual"/>
    <n v="19.829999999999998"/>
    <n v="1198"/>
    <n v="67"/>
    <n v="5"/>
    <n v="490000"/>
  </r>
  <r>
    <n v="11606"/>
    <x v="17"/>
    <x v="1"/>
    <x v="1"/>
    <x v="0"/>
    <s v="Creta"/>
    <n v="5"/>
    <n v="120000"/>
    <x v="0"/>
    <s v="Diesel"/>
    <s v="Manual"/>
    <n v="19.670000000000002"/>
    <n v="1582"/>
    <n v="126.2"/>
    <n v="5"/>
    <n v="875000"/>
  </r>
  <r>
    <n v="11607"/>
    <x v="13"/>
    <x v="6"/>
    <x v="2"/>
    <x v="0"/>
    <s v="Innova"/>
    <n v="2"/>
    <n v="10000"/>
    <x v="1"/>
    <s v="Diesel"/>
    <s v="Automatic"/>
    <n v="11.36"/>
    <n v="2755"/>
    <n v="171.5"/>
    <n v="7"/>
    <n v="1900000"/>
  </r>
  <r>
    <n v="11608"/>
    <x v="20"/>
    <x v="6"/>
    <x v="0"/>
    <x v="0"/>
    <s v="Fortuner"/>
    <n v="11"/>
    <n v="182432"/>
    <x v="1"/>
    <s v="Diesel"/>
    <s v="Manual"/>
    <n v="11.5"/>
    <n v="2982"/>
    <n v="171"/>
    <n v="7"/>
    <n v="1225000"/>
  </r>
  <r>
    <n v="11609"/>
    <x v="17"/>
    <x v="1"/>
    <x v="2"/>
    <x v="1"/>
    <s v="Creta"/>
    <n v="2"/>
    <n v="35000"/>
    <x v="0"/>
    <s v="Diesel"/>
    <s v="Manual"/>
    <n v="22.1"/>
    <n v="1396"/>
    <n v="88.7"/>
    <n v="5"/>
    <n v="1000000"/>
  </r>
  <r>
    <n v="11611"/>
    <x v="45"/>
    <x v="11"/>
    <x v="2"/>
    <x v="1"/>
    <s v="Tigor"/>
    <n v="3"/>
    <n v="15572"/>
    <x v="1"/>
    <s v="Petrol"/>
    <s v="Manual"/>
    <n v="20.3"/>
    <n v="1199"/>
    <n v="84"/>
    <n v="5"/>
    <n v="600000"/>
  </r>
  <r>
    <n v="11612"/>
    <x v="3"/>
    <x v="2"/>
    <x v="0"/>
    <x v="1"/>
    <s v="Ecosport"/>
    <n v="7"/>
    <n v="82100"/>
    <x v="1"/>
    <s v="Diesel"/>
    <s v="Manual"/>
    <n v="23"/>
    <n v="1498"/>
    <n v="98.96"/>
    <n v="5"/>
    <n v="590000"/>
  </r>
  <r>
    <n v="11615"/>
    <x v="17"/>
    <x v="1"/>
    <x v="1"/>
    <x v="0"/>
    <s v="Creta"/>
    <n v="5"/>
    <n v="42530"/>
    <x v="1"/>
    <s v="Petrol"/>
    <s v="Manual"/>
    <n v="15.29"/>
    <n v="1591"/>
    <n v="121.3"/>
    <n v="5"/>
    <n v="825000"/>
  </r>
  <r>
    <n v="11616"/>
    <x v="19"/>
    <x v="9"/>
    <x v="0"/>
    <x v="0"/>
    <s v="Bolero"/>
    <n v="6"/>
    <n v="93648"/>
    <x v="0"/>
    <s v="Diesel"/>
    <s v="Manual"/>
    <n v="15.96"/>
    <n v="2523"/>
    <n v="62.1"/>
    <n v="7"/>
    <n v="450000"/>
  </r>
  <r>
    <n v="11617"/>
    <x v="41"/>
    <x v="9"/>
    <x v="2"/>
    <x v="0"/>
    <s v="KUV"/>
    <n v="4"/>
    <n v="94000"/>
    <x v="0"/>
    <s v="Petrol"/>
    <s v="Manual"/>
    <n v="18.149999999999999"/>
    <n v="1198"/>
    <n v="82"/>
    <n v="6"/>
    <n v="315000"/>
  </r>
  <r>
    <n v="11620"/>
    <x v="17"/>
    <x v="1"/>
    <x v="1"/>
    <x v="0"/>
    <s v="Creta"/>
    <n v="5"/>
    <n v="25000"/>
    <x v="0"/>
    <s v="Petrol"/>
    <s v="Manual"/>
    <n v="15.29"/>
    <n v="1591"/>
    <n v="121.3"/>
    <n v="5"/>
    <n v="850000"/>
  </r>
  <r>
    <n v="11621"/>
    <x v="57"/>
    <x v="16"/>
    <x v="0"/>
    <x v="0"/>
    <s v="XF"/>
    <n v="9"/>
    <n v="73001"/>
    <x v="1"/>
    <s v="Diesel"/>
    <s v="Automatic"/>
    <n v="14.74"/>
    <n v="2993"/>
    <n v="270.89999999999998"/>
    <n v="5"/>
    <n v="1299000"/>
  </r>
  <r>
    <n v="11622"/>
    <x v="16"/>
    <x v="7"/>
    <x v="0"/>
    <x v="1"/>
    <s v="Vento"/>
    <n v="10"/>
    <n v="36000"/>
    <x v="1"/>
    <s v="Diesel"/>
    <s v="Manual"/>
    <n v="20.54"/>
    <n v="1598"/>
    <n v="103.5"/>
    <n v="5"/>
    <n v="260000"/>
  </r>
  <r>
    <n v="11623"/>
    <x v="4"/>
    <x v="0"/>
    <x v="0"/>
    <x v="0"/>
    <s v="Wagon R"/>
    <n v="12"/>
    <n v="42000"/>
    <x v="1"/>
    <s v="Petrol"/>
    <s v="Manual"/>
    <n v="18.899999999999999"/>
    <n v="998"/>
    <n v="67.099999999999994"/>
    <n v="5"/>
    <n v="180000"/>
  </r>
  <r>
    <n v="11626"/>
    <x v="19"/>
    <x v="9"/>
    <x v="0"/>
    <x v="0"/>
    <s v="Bolero"/>
    <n v="10"/>
    <n v="70000"/>
    <x v="0"/>
    <s v="Diesel"/>
    <s v="Manual"/>
    <n v="13.6"/>
    <n v="2523"/>
    <n v="63"/>
    <n v="7"/>
    <n v="300000"/>
  </r>
  <r>
    <n v="11627"/>
    <x v="8"/>
    <x v="1"/>
    <x v="0"/>
    <x v="1"/>
    <s v="Verna"/>
    <n v="9"/>
    <n v="65000"/>
    <x v="1"/>
    <s v="Diesel"/>
    <s v="Manual"/>
    <n v="23.9"/>
    <n v="1582"/>
    <n v="126.2"/>
    <n v="5"/>
    <n v="475000"/>
  </r>
  <r>
    <n v="11628"/>
    <x v="8"/>
    <x v="1"/>
    <x v="2"/>
    <x v="0"/>
    <s v="Verna"/>
    <n v="4"/>
    <n v="10000"/>
    <x v="0"/>
    <s v="Petrol"/>
    <s v="Manual"/>
    <n v="17"/>
    <n v="1591"/>
    <n v="121.3"/>
    <n v="5"/>
    <n v="1125000"/>
  </r>
  <r>
    <n v="11631"/>
    <x v="2"/>
    <x v="1"/>
    <x v="1"/>
    <x v="1"/>
    <s v="i20"/>
    <n v="5"/>
    <n v="15000"/>
    <x v="1"/>
    <s v="Diesel"/>
    <s v="Manual"/>
    <n v="21.19"/>
    <n v="1396"/>
    <n v="88.76"/>
    <n v="5"/>
    <n v="599000"/>
  </r>
  <r>
    <n v="11632"/>
    <x v="25"/>
    <x v="9"/>
    <x v="2"/>
    <x v="1"/>
    <s v="KUV100"/>
    <n v="1"/>
    <n v="35000"/>
    <x v="0"/>
    <s v="Diesel"/>
    <s v="Manual"/>
    <n v="25.32"/>
    <n v="1198"/>
    <n v="77"/>
    <n v="6"/>
    <n v="700000"/>
  </r>
  <r>
    <n v="11633"/>
    <x v="4"/>
    <x v="0"/>
    <x v="0"/>
    <x v="0"/>
    <s v="Wagon R"/>
    <n v="11"/>
    <n v="78000"/>
    <x v="0"/>
    <s v="LPG"/>
    <s v="Manual"/>
    <n v="17.3"/>
    <n v="1061"/>
    <n v="57.5"/>
    <n v="5"/>
    <n v="165000"/>
  </r>
  <r>
    <n v="11634"/>
    <x v="0"/>
    <x v="0"/>
    <x v="0"/>
    <x v="0"/>
    <s v="Alto"/>
    <n v="10"/>
    <n v="115000"/>
    <x v="1"/>
    <s v="Petrol"/>
    <s v="Manual"/>
    <n v="19.7"/>
    <n v="796"/>
    <n v="46.3"/>
    <n v="5"/>
    <n v="125000"/>
  </r>
  <r>
    <n v="11635"/>
    <x v="3"/>
    <x v="2"/>
    <x v="0"/>
    <x v="0"/>
    <s v="Ecosport"/>
    <n v="8"/>
    <n v="39500"/>
    <x v="1"/>
    <s v="Petrol"/>
    <s v="Automatic"/>
    <n v="16.5"/>
    <n v="1499"/>
    <n v="110"/>
    <n v="5"/>
    <n v="449000"/>
  </r>
  <r>
    <n v="11636"/>
    <x v="7"/>
    <x v="0"/>
    <x v="0"/>
    <x v="1"/>
    <s v="Swift"/>
    <n v="9"/>
    <n v="60000"/>
    <x v="0"/>
    <s v="Diesel"/>
    <s v="Manual"/>
    <n v="22.9"/>
    <n v="1248"/>
    <n v="74"/>
    <n v="5"/>
    <n v="400000"/>
  </r>
  <r>
    <n v="11638"/>
    <x v="13"/>
    <x v="6"/>
    <x v="0"/>
    <x v="0"/>
    <s v="Innova"/>
    <n v="12"/>
    <n v="120000"/>
    <x v="0"/>
    <s v="Diesel"/>
    <s v="Manual"/>
    <n v="12.8"/>
    <n v="2494"/>
    <n v="102"/>
    <n v="8"/>
    <n v="500000"/>
  </r>
  <r>
    <n v="11639"/>
    <x v="23"/>
    <x v="1"/>
    <x v="0"/>
    <x v="0"/>
    <s v="Santro"/>
    <n v="14"/>
    <n v="50000"/>
    <x v="0"/>
    <s v="Petrol"/>
    <s v="Manual"/>
    <n v="17.8"/>
    <n v="1086"/>
    <n v="63"/>
    <n v="5"/>
    <n v="60000"/>
  </r>
  <r>
    <n v="11641"/>
    <x v="4"/>
    <x v="0"/>
    <x v="0"/>
    <x v="0"/>
    <s v="Wagon R"/>
    <n v="11"/>
    <n v="45154"/>
    <x v="1"/>
    <s v="LPG"/>
    <s v="Manual"/>
    <n v="17.3"/>
    <n v="1061"/>
    <n v="57.5"/>
    <n v="5"/>
    <n v="240000"/>
  </r>
  <r>
    <n v="11642"/>
    <x v="2"/>
    <x v="1"/>
    <x v="2"/>
    <x v="1"/>
    <s v="i20"/>
    <n v="3"/>
    <n v="38000"/>
    <x v="0"/>
    <s v="Diesel"/>
    <s v="Manual"/>
    <n v="22.54"/>
    <n v="1396"/>
    <n v="88.73"/>
    <n v="5"/>
    <n v="750000"/>
  </r>
  <r>
    <n v="11643"/>
    <x v="0"/>
    <x v="0"/>
    <x v="0"/>
    <x v="1"/>
    <s v="Alto"/>
    <n v="8"/>
    <n v="70000"/>
    <x v="0"/>
    <s v="Petrol"/>
    <s v="Manual"/>
    <n v="22.74"/>
    <n v="796"/>
    <n v="47.3"/>
    <n v="5"/>
    <n v="170000"/>
  </r>
  <r>
    <n v="11644"/>
    <x v="22"/>
    <x v="8"/>
    <x v="0"/>
    <x v="0"/>
    <s v="Amaze"/>
    <n v="7"/>
    <n v="44000"/>
    <x v="0"/>
    <s v="Petrol"/>
    <s v="Manual"/>
    <n v="18"/>
    <n v="1198"/>
    <n v="86.7"/>
    <n v="5"/>
    <n v="330000"/>
  </r>
  <r>
    <n v="11645"/>
    <x v="1"/>
    <x v="1"/>
    <x v="2"/>
    <x v="1"/>
    <s v="Grand"/>
    <n v="4"/>
    <n v="30000"/>
    <x v="0"/>
    <s v="Diesel"/>
    <s v="Manual"/>
    <n v="24"/>
    <n v="1186"/>
    <n v="73.97"/>
    <n v="5"/>
    <n v="390000"/>
  </r>
  <r>
    <n v="11646"/>
    <x v="92"/>
    <x v="13"/>
    <x v="0"/>
    <x v="0"/>
    <s v="X3"/>
    <n v="8"/>
    <n v="73000"/>
    <x v="1"/>
    <s v="Diesel"/>
    <s v="Automatic"/>
    <n v="16.09"/>
    <n v="1995"/>
    <n v="184"/>
    <n v="5"/>
    <n v="2175000"/>
  </r>
  <r>
    <n v="11647"/>
    <x v="3"/>
    <x v="2"/>
    <x v="2"/>
    <x v="1"/>
    <s v="Ecosport"/>
    <n v="3"/>
    <n v="74435"/>
    <x v="1"/>
    <s v="Diesel"/>
    <s v="Manual"/>
    <n v="22.7"/>
    <n v="1498"/>
    <n v="89.84"/>
    <n v="5"/>
    <n v="795000"/>
  </r>
  <r>
    <n v="11648"/>
    <x v="21"/>
    <x v="3"/>
    <x v="1"/>
    <x v="1"/>
    <s v="KWID"/>
    <n v="5"/>
    <n v="35000"/>
    <x v="0"/>
    <s v="Petrol"/>
    <s v="Manual"/>
    <n v="25.17"/>
    <n v="799"/>
    <n v="53.3"/>
    <n v="5"/>
    <n v="240000"/>
  </r>
  <r>
    <n v="11649"/>
    <x v="5"/>
    <x v="1"/>
    <x v="0"/>
    <x v="0"/>
    <s v="i10"/>
    <n v="11"/>
    <n v="70000"/>
    <x v="0"/>
    <s v="Petrol"/>
    <s v="Manual"/>
    <n v="19.809999999999999"/>
    <n v="1086"/>
    <n v="68.05"/>
    <n v="5"/>
    <n v="150000"/>
  </r>
  <r>
    <n v="11650"/>
    <x v="9"/>
    <x v="3"/>
    <x v="0"/>
    <x v="0"/>
    <s v="Duster"/>
    <n v="7"/>
    <n v="110000"/>
    <x v="0"/>
    <s v="Diesel"/>
    <s v="Manual"/>
    <n v="19.010000000000002"/>
    <n v="1461"/>
    <n v="108.45"/>
    <n v="5"/>
    <n v="415000"/>
  </r>
  <r>
    <n v="11651"/>
    <x v="8"/>
    <x v="1"/>
    <x v="2"/>
    <x v="0"/>
    <s v="Verna"/>
    <n v="3"/>
    <n v="16300"/>
    <x v="0"/>
    <s v="Petrol"/>
    <s v="Manual"/>
    <n v="19.100000000000001"/>
    <n v="1368"/>
    <n v="98.6"/>
    <n v="5"/>
    <n v="789000"/>
  </r>
  <r>
    <n v="11652"/>
    <x v="36"/>
    <x v="0"/>
    <x v="1"/>
    <x v="1"/>
    <s v="Celerio"/>
    <n v="5"/>
    <n v="24262"/>
    <x v="1"/>
    <s v="Petrol"/>
    <s v="Automatic"/>
    <n v="23.1"/>
    <n v="998"/>
    <n v="67.040000000000006"/>
    <n v="5"/>
    <n v="460000"/>
  </r>
  <r>
    <n v="11654"/>
    <x v="43"/>
    <x v="13"/>
    <x v="2"/>
    <x v="0"/>
    <n v="3"/>
    <n v="4"/>
    <n v="33000"/>
    <x v="1"/>
    <s v="Diesel"/>
    <s v="Automatic"/>
    <n v="19.59"/>
    <n v="1995"/>
    <n v="187.74"/>
    <n v="5"/>
    <n v="3450000"/>
  </r>
  <r>
    <n v="11655"/>
    <x v="7"/>
    <x v="0"/>
    <x v="2"/>
    <x v="1"/>
    <s v="Swift"/>
    <n v="4"/>
    <n v="27000"/>
    <x v="1"/>
    <s v="Petrol"/>
    <s v="Manual"/>
    <n v="20.399999999999999"/>
    <n v="1197"/>
    <n v="81.8"/>
    <n v="5"/>
    <n v="570000"/>
  </r>
  <r>
    <n v="11656"/>
    <x v="19"/>
    <x v="9"/>
    <x v="0"/>
    <x v="0"/>
    <s v="Bolero"/>
    <n v="9"/>
    <n v="40000"/>
    <x v="0"/>
    <s v="Diesel"/>
    <s v="Manual"/>
    <n v="15.96"/>
    <n v="2523"/>
    <n v="62.1"/>
    <n v="7"/>
    <n v="500000"/>
  </r>
  <r>
    <n v="11658"/>
    <x v="64"/>
    <x v="20"/>
    <x v="2"/>
    <x v="0"/>
    <s v="Rapid"/>
    <n v="4"/>
    <n v="30000"/>
    <x v="1"/>
    <s v="Petrol"/>
    <s v="Manual"/>
    <n v="15"/>
    <n v="1598"/>
    <n v="105"/>
    <n v="5"/>
    <n v="720000"/>
  </r>
  <r>
    <n v="11659"/>
    <x v="31"/>
    <x v="2"/>
    <x v="0"/>
    <x v="0"/>
    <s v="Figo"/>
    <n v="7"/>
    <n v="58187"/>
    <x v="1"/>
    <s v="Diesel"/>
    <s v="Manual"/>
    <n v="20"/>
    <n v="1399"/>
    <n v="68.05"/>
    <n v="5"/>
    <n v="265000"/>
  </r>
  <r>
    <n v="11661"/>
    <x v="4"/>
    <x v="0"/>
    <x v="1"/>
    <x v="1"/>
    <s v="Wagon R"/>
    <n v="5"/>
    <n v="29000"/>
    <x v="1"/>
    <s v="Petrol"/>
    <s v="Manual"/>
    <n v="20.51"/>
    <n v="998"/>
    <n v="67.040000000000006"/>
    <n v="5"/>
    <n v="365000"/>
  </r>
  <r>
    <n v="11662"/>
    <x v="2"/>
    <x v="1"/>
    <x v="0"/>
    <x v="1"/>
    <s v="i20"/>
    <n v="8"/>
    <n v="65000"/>
    <x v="0"/>
    <s v="Diesel"/>
    <s v="Manual"/>
    <n v="21.9"/>
    <n v="1396"/>
    <n v="88.76"/>
    <n v="5"/>
    <n v="390000"/>
  </r>
  <r>
    <n v="11663"/>
    <x v="13"/>
    <x v="6"/>
    <x v="0"/>
    <x v="0"/>
    <s v="Innova"/>
    <n v="11"/>
    <n v="128787"/>
    <x v="1"/>
    <s v="Diesel"/>
    <s v="Manual"/>
    <n v="12.8"/>
    <n v="2494"/>
    <n v="102"/>
    <n v="8"/>
    <n v="825000"/>
  </r>
  <r>
    <n v="11664"/>
    <x v="32"/>
    <x v="0"/>
    <x v="2"/>
    <x v="1"/>
    <s v="Vitara"/>
    <n v="4"/>
    <n v="72000"/>
    <x v="1"/>
    <s v="Diesel"/>
    <s v="Manual"/>
    <n v="24.3"/>
    <n v="1248"/>
    <n v="88.5"/>
    <n v="5"/>
    <n v="775000"/>
  </r>
  <r>
    <n v="11665"/>
    <x v="2"/>
    <x v="1"/>
    <x v="0"/>
    <x v="1"/>
    <s v="i20"/>
    <n v="8"/>
    <n v="100000"/>
    <x v="0"/>
    <s v="Diesel"/>
    <s v="Manual"/>
    <n v="21.9"/>
    <n v="1396"/>
    <n v="88.76"/>
    <n v="5"/>
    <n v="320000"/>
  </r>
  <r>
    <n v="11667"/>
    <x v="9"/>
    <x v="3"/>
    <x v="2"/>
    <x v="0"/>
    <s v="Duster"/>
    <n v="3"/>
    <n v="90000"/>
    <x v="0"/>
    <s v="Diesel"/>
    <s v="Manual"/>
    <n v="19.87"/>
    <n v="1461"/>
    <n v="83.8"/>
    <n v="5"/>
    <n v="750000"/>
  </r>
  <r>
    <n v="11669"/>
    <x v="5"/>
    <x v="1"/>
    <x v="0"/>
    <x v="1"/>
    <s v="i10"/>
    <n v="12"/>
    <n v="70000"/>
    <x v="0"/>
    <s v="Petrol"/>
    <s v="Manual"/>
    <n v="20.36"/>
    <n v="1197"/>
    <n v="78.900000000000006"/>
    <n v="5"/>
    <n v="230000"/>
  </r>
  <r>
    <n v="11671"/>
    <x v="5"/>
    <x v="1"/>
    <x v="0"/>
    <x v="1"/>
    <s v="i10"/>
    <n v="10"/>
    <n v="74953"/>
    <x v="1"/>
    <s v="Petrol"/>
    <s v="Manual"/>
    <n v="20.36"/>
    <n v="1197"/>
    <n v="78.900000000000006"/>
    <n v="5"/>
    <n v="145000"/>
  </r>
  <r>
    <n v="11672"/>
    <x v="64"/>
    <x v="20"/>
    <x v="2"/>
    <x v="0"/>
    <s v="Rapid"/>
    <n v="4"/>
    <n v="30000"/>
    <x v="1"/>
    <s v="Petrol"/>
    <s v="Manual"/>
    <n v="15.41"/>
    <n v="1598"/>
    <n v="103.2"/>
    <n v="5"/>
    <n v="720000"/>
  </r>
  <r>
    <n v="11673"/>
    <x v="5"/>
    <x v="1"/>
    <x v="0"/>
    <x v="0"/>
    <s v="i10"/>
    <n v="10"/>
    <n v="41000"/>
    <x v="1"/>
    <s v="Petrol"/>
    <s v="Manual"/>
    <n v="19.809999999999999"/>
    <n v="1086"/>
    <n v="68.05"/>
    <n v="5"/>
    <n v="225000"/>
  </r>
  <r>
    <n v="11674"/>
    <x v="13"/>
    <x v="6"/>
    <x v="2"/>
    <x v="0"/>
    <s v="Innova"/>
    <n v="4"/>
    <n v="85000"/>
    <x v="0"/>
    <s v="Diesel"/>
    <s v="Manual"/>
    <n v="13.68"/>
    <n v="2393"/>
    <n v="147.80000000000001"/>
    <n v="8"/>
    <n v="1546000"/>
  </r>
  <r>
    <n v="11675"/>
    <x v="28"/>
    <x v="9"/>
    <x v="0"/>
    <x v="0"/>
    <s v="Scorpio"/>
    <n v="8"/>
    <n v="56000"/>
    <x v="1"/>
    <s v="Diesel"/>
    <s v="Manual"/>
    <n v="12.05"/>
    <n v="2179"/>
    <n v="120"/>
    <n v="8"/>
    <n v="625000"/>
  </r>
  <r>
    <n v="11676"/>
    <x v="0"/>
    <x v="0"/>
    <x v="0"/>
    <x v="1"/>
    <s v="Alto"/>
    <n v="10"/>
    <n v="70000"/>
    <x v="0"/>
    <s v="Petrol"/>
    <s v="Manual"/>
    <n v="20.92"/>
    <n v="998"/>
    <n v="67.099999999999994"/>
    <n v="5"/>
    <n v="150000"/>
  </r>
  <r>
    <n v="11679"/>
    <x v="7"/>
    <x v="0"/>
    <x v="0"/>
    <x v="0"/>
    <s v="Swift"/>
    <n v="12"/>
    <n v="35000"/>
    <x v="1"/>
    <s v="Diesel"/>
    <s v="Manual"/>
    <n v="17.8"/>
    <n v="1248"/>
    <n v="75"/>
    <n v="5"/>
    <n v="225000"/>
  </r>
  <r>
    <n v="11680"/>
    <x v="16"/>
    <x v="7"/>
    <x v="1"/>
    <x v="1"/>
    <s v="Vento"/>
    <n v="5"/>
    <n v="50000"/>
    <x v="0"/>
    <s v="Diesel"/>
    <s v="Automatic"/>
    <n v="22.15"/>
    <n v="1498"/>
    <n v="108.6"/>
    <n v="5"/>
    <n v="800000"/>
  </r>
  <r>
    <n v="11681"/>
    <x v="5"/>
    <x v="1"/>
    <x v="1"/>
    <x v="0"/>
    <s v="i10"/>
    <n v="5"/>
    <n v="10000"/>
    <x v="0"/>
    <s v="Petrol"/>
    <s v="Manual"/>
    <n v="19.809999999999999"/>
    <n v="1086"/>
    <n v="68.05"/>
    <n v="5"/>
    <n v="380000"/>
  </r>
  <r>
    <n v="11682"/>
    <x v="0"/>
    <x v="0"/>
    <x v="2"/>
    <x v="1"/>
    <s v="Alto"/>
    <n v="2"/>
    <n v="10000"/>
    <x v="0"/>
    <s v="Petrol"/>
    <s v="Manual"/>
    <n v="23.95"/>
    <n v="998"/>
    <n v="67.099999999999994"/>
    <n v="5"/>
    <n v="360000"/>
  </r>
  <r>
    <n v="11683"/>
    <x v="22"/>
    <x v="8"/>
    <x v="2"/>
    <x v="0"/>
    <s v="Amaze"/>
    <n v="4"/>
    <n v="85000"/>
    <x v="0"/>
    <s v="Petrol"/>
    <s v="Manual"/>
    <n v="17.8"/>
    <n v="1198"/>
    <n v="86.7"/>
    <n v="5"/>
    <n v="440000"/>
  </r>
  <r>
    <n v="11684"/>
    <x v="7"/>
    <x v="0"/>
    <x v="1"/>
    <x v="1"/>
    <s v="Swift"/>
    <n v="5"/>
    <n v="60000"/>
    <x v="0"/>
    <s v="Petrol"/>
    <s v="Manual"/>
    <n v="20.399999999999999"/>
    <n v="1197"/>
    <n v="83.11"/>
    <n v="5"/>
    <n v="450000"/>
  </r>
  <r>
    <n v="11685"/>
    <x v="14"/>
    <x v="0"/>
    <x v="2"/>
    <x v="1"/>
    <s v="Baleno"/>
    <n v="3"/>
    <n v="50000"/>
    <x v="0"/>
    <s v="Petrol"/>
    <s v="Manual"/>
    <n v="21.4"/>
    <n v="1197"/>
    <n v="83.1"/>
    <n v="5"/>
    <n v="560000"/>
  </r>
  <r>
    <n v="11686"/>
    <x v="3"/>
    <x v="2"/>
    <x v="0"/>
    <x v="0"/>
    <s v="Ecosport"/>
    <n v="6"/>
    <n v="104278"/>
    <x v="1"/>
    <s v="Petrol"/>
    <s v="Manual"/>
    <n v="18.88"/>
    <n v="999"/>
    <n v="123.37"/>
    <n v="5"/>
    <n v="590000"/>
  </r>
  <r>
    <n v="11687"/>
    <x v="2"/>
    <x v="1"/>
    <x v="1"/>
    <x v="1"/>
    <s v="i20"/>
    <n v="5"/>
    <n v="48000"/>
    <x v="1"/>
    <s v="Diesel"/>
    <s v="Manual"/>
    <n v="22.54"/>
    <n v="1396"/>
    <n v="88.73"/>
    <n v="5"/>
    <n v="750000"/>
  </r>
  <r>
    <n v="11688"/>
    <x v="36"/>
    <x v="0"/>
    <x v="1"/>
    <x v="1"/>
    <s v="Celerio"/>
    <n v="5"/>
    <n v="35000"/>
    <x v="1"/>
    <s v="Petrol"/>
    <s v="Manual"/>
    <n v="23.1"/>
    <n v="998"/>
    <n v="67.040000000000006"/>
    <n v="5"/>
    <n v="385000"/>
  </r>
  <r>
    <n v="11689"/>
    <x v="51"/>
    <x v="0"/>
    <x v="2"/>
    <x v="1"/>
    <s v="Eeco"/>
    <n v="3"/>
    <n v="60000"/>
    <x v="0"/>
    <s v="CNG"/>
    <s v="Manual"/>
    <n v="21.94"/>
    <n v="1196"/>
    <n v="61.7"/>
    <n v="5"/>
    <n v="350000"/>
  </r>
  <r>
    <n v="11690"/>
    <x v="5"/>
    <x v="1"/>
    <x v="0"/>
    <x v="1"/>
    <s v="i10"/>
    <n v="10"/>
    <n v="30000"/>
    <x v="0"/>
    <s v="Petrol"/>
    <s v="Manual"/>
    <n v="20.36"/>
    <n v="1197"/>
    <n v="78.900000000000006"/>
    <n v="5"/>
    <n v="350000"/>
  </r>
  <r>
    <n v="11692"/>
    <x v="1"/>
    <x v="1"/>
    <x v="2"/>
    <x v="1"/>
    <s v="Grand"/>
    <n v="4"/>
    <n v="40000"/>
    <x v="0"/>
    <s v="Diesel"/>
    <s v="Manual"/>
    <n v="24"/>
    <n v="1120"/>
    <n v="70"/>
    <n v="5"/>
    <n v="425000"/>
  </r>
  <r>
    <n v="11693"/>
    <x v="7"/>
    <x v="0"/>
    <x v="0"/>
    <x v="1"/>
    <s v="Swift"/>
    <n v="6"/>
    <n v="61000"/>
    <x v="1"/>
    <s v="Diesel"/>
    <s v="Manual"/>
    <n v="28.4"/>
    <n v="1248"/>
    <n v="74"/>
    <n v="5"/>
    <n v="450000"/>
  </r>
  <r>
    <n v="11694"/>
    <x v="0"/>
    <x v="0"/>
    <x v="0"/>
    <x v="0"/>
    <s v="Alto"/>
    <n v="13"/>
    <n v="50000"/>
    <x v="0"/>
    <s v="Petrol"/>
    <s v="Manual"/>
    <n v="19.7"/>
    <n v="796"/>
    <n v="46.3"/>
    <n v="5"/>
    <n v="104000"/>
  </r>
  <r>
    <n v="11695"/>
    <x v="17"/>
    <x v="1"/>
    <x v="1"/>
    <x v="1"/>
    <s v="Creta"/>
    <n v="5"/>
    <n v="121054"/>
    <x v="0"/>
    <s v="Diesel"/>
    <s v="Manual"/>
    <n v="21.38"/>
    <n v="1396"/>
    <n v="88.7"/>
    <n v="5"/>
    <n v="770000"/>
  </r>
  <r>
    <n v="11698"/>
    <x v="13"/>
    <x v="6"/>
    <x v="0"/>
    <x v="0"/>
    <s v="Innova"/>
    <n v="14"/>
    <n v="110000"/>
    <x v="1"/>
    <s v="Diesel"/>
    <s v="Manual"/>
    <n v="12.8"/>
    <n v="2494"/>
    <n v="102"/>
    <n v="7"/>
    <n v="395000"/>
  </r>
  <r>
    <n v="11699"/>
    <x v="23"/>
    <x v="1"/>
    <x v="0"/>
    <x v="0"/>
    <s v="Santro"/>
    <n v="7"/>
    <n v="40000"/>
    <x v="0"/>
    <s v="Petrol"/>
    <s v="Manual"/>
    <n v="17.920000000000002"/>
    <n v="1086"/>
    <n v="62.1"/>
    <n v="5"/>
    <n v="200000"/>
  </r>
  <r>
    <n v="11700"/>
    <x v="17"/>
    <x v="1"/>
    <x v="2"/>
    <x v="0"/>
    <s v="Creta"/>
    <n v="4"/>
    <n v="15000"/>
    <x v="1"/>
    <s v="Petrol"/>
    <s v="Manual"/>
    <n v="15.29"/>
    <n v="1591"/>
    <n v="121.3"/>
    <n v="5"/>
    <n v="840000"/>
  </r>
  <r>
    <n v="11701"/>
    <x v="65"/>
    <x v="2"/>
    <x v="2"/>
    <x v="0"/>
    <s v="Freestyle"/>
    <n v="3"/>
    <n v="20000"/>
    <x v="0"/>
    <s v="Petrol"/>
    <s v="Manual"/>
    <n v="19"/>
    <n v="1194"/>
    <n v="94.68"/>
    <n v="5"/>
    <n v="725000"/>
  </r>
  <r>
    <n v="11702"/>
    <x v="63"/>
    <x v="13"/>
    <x v="0"/>
    <x v="0"/>
    <s v="X1"/>
    <n v="11"/>
    <n v="106271"/>
    <x v="1"/>
    <s v="Diesel"/>
    <s v="Automatic"/>
    <n v="17.05"/>
    <n v="1995"/>
    <n v="184"/>
    <n v="5"/>
    <n v="1150000"/>
  </r>
  <r>
    <n v="11703"/>
    <x v="4"/>
    <x v="0"/>
    <x v="1"/>
    <x v="1"/>
    <s v="Wagon R"/>
    <n v="5"/>
    <n v="11799"/>
    <x v="0"/>
    <s v="Petrol"/>
    <s v="Manual"/>
    <n v="20.51"/>
    <n v="998"/>
    <n v="67.040000000000006"/>
    <n v="5"/>
    <n v="360000"/>
  </r>
  <r>
    <n v="11704"/>
    <x v="33"/>
    <x v="11"/>
    <x v="2"/>
    <x v="1"/>
    <s v="Tiago"/>
    <n v="2"/>
    <n v="11000"/>
    <x v="0"/>
    <s v="Petrol"/>
    <s v="Manual"/>
    <n v="23.84"/>
    <n v="1199"/>
    <n v="84"/>
    <n v="5"/>
    <n v="555000"/>
  </r>
  <r>
    <n v="11706"/>
    <x v="15"/>
    <x v="0"/>
    <x v="0"/>
    <x v="1"/>
    <s v="Swift Dzire"/>
    <n v="9"/>
    <n v="61000"/>
    <x v="0"/>
    <s v="Diesel"/>
    <s v="Manual"/>
    <n v="23.4"/>
    <n v="1248"/>
    <n v="74"/>
    <n v="5"/>
    <n v="380000"/>
  </r>
  <r>
    <n v="11707"/>
    <x v="5"/>
    <x v="1"/>
    <x v="0"/>
    <x v="1"/>
    <s v="i10"/>
    <n v="11"/>
    <n v="35000"/>
    <x v="1"/>
    <s v="Petrol"/>
    <s v="Manual"/>
    <n v="20.36"/>
    <n v="1197"/>
    <n v="78.900000000000006"/>
    <n v="5"/>
    <n v="199000"/>
  </r>
  <r>
    <n v="11708"/>
    <x v="7"/>
    <x v="0"/>
    <x v="2"/>
    <x v="1"/>
    <s v="Swift"/>
    <n v="3"/>
    <n v="26000"/>
    <x v="0"/>
    <s v="Petrol"/>
    <s v="Manual"/>
    <n v="22"/>
    <n v="1197"/>
    <n v="81.8"/>
    <n v="5"/>
    <n v="550000"/>
  </r>
  <r>
    <n v="11709"/>
    <x v="38"/>
    <x v="13"/>
    <x v="2"/>
    <x v="1"/>
    <n v="5"/>
    <n v="4"/>
    <n v="44000"/>
    <x v="1"/>
    <s v="Diesel"/>
    <s v="Automatic"/>
    <n v="22.48"/>
    <n v="1995"/>
    <n v="187.74"/>
    <n v="5"/>
    <n v="4200000"/>
  </r>
  <r>
    <n v="11710"/>
    <x v="1"/>
    <x v="1"/>
    <x v="0"/>
    <x v="1"/>
    <s v="Grand"/>
    <n v="7"/>
    <n v="80000"/>
    <x v="0"/>
    <s v="Diesel"/>
    <s v="Manual"/>
    <n v="24"/>
    <n v="1120"/>
    <n v="70"/>
    <n v="5"/>
    <n v="240000"/>
  </r>
  <r>
    <n v="11711"/>
    <x v="48"/>
    <x v="9"/>
    <x v="2"/>
    <x v="0"/>
    <s v="Thar"/>
    <n v="3"/>
    <n v="19000"/>
    <x v="1"/>
    <s v="Diesel"/>
    <s v="Manual"/>
    <n v="16.55"/>
    <n v="2498"/>
    <n v="105"/>
    <n v="6"/>
    <n v="900000"/>
  </r>
  <r>
    <n v="11713"/>
    <x v="34"/>
    <x v="7"/>
    <x v="2"/>
    <x v="0"/>
    <s v="Polo"/>
    <n v="3"/>
    <n v="19000"/>
    <x v="1"/>
    <s v="Petrol"/>
    <s v="Manual"/>
    <n v="18.78"/>
    <n v="999"/>
    <n v="75"/>
    <n v="5"/>
    <n v="599000"/>
  </r>
  <r>
    <n v="11714"/>
    <x v="7"/>
    <x v="0"/>
    <x v="2"/>
    <x v="1"/>
    <s v="Swift"/>
    <n v="2"/>
    <n v="17600"/>
    <x v="0"/>
    <s v="Petrol"/>
    <s v="Manual"/>
    <n v="21.21"/>
    <n v="1197"/>
    <n v="81.8"/>
    <n v="5"/>
    <n v="590000"/>
  </r>
  <r>
    <n v="11715"/>
    <x v="1"/>
    <x v="1"/>
    <x v="2"/>
    <x v="0"/>
    <s v="Grand"/>
    <n v="3"/>
    <n v="26800"/>
    <x v="0"/>
    <s v="Petrol"/>
    <s v="Automatic"/>
    <n v="18.899999999999999"/>
    <n v="1197"/>
    <n v="81.86"/>
    <n v="5"/>
    <n v="575000"/>
  </r>
  <r>
    <n v="11716"/>
    <x v="7"/>
    <x v="0"/>
    <x v="0"/>
    <x v="1"/>
    <s v="Swift"/>
    <n v="7"/>
    <n v="50000"/>
    <x v="1"/>
    <s v="Diesel"/>
    <s v="Manual"/>
    <n v="22.9"/>
    <n v="1248"/>
    <n v="74"/>
    <n v="5"/>
    <n v="500000"/>
  </r>
  <r>
    <n v="11717"/>
    <x v="39"/>
    <x v="8"/>
    <x v="0"/>
    <x v="0"/>
    <s v="CR-V"/>
    <n v="9"/>
    <n v="49049"/>
    <x v="1"/>
    <s v="Petrol"/>
    <s v="Automatic"/>
    <n v="13.1"/>
    <n v="2354"/>
    <n v="141.1"/>
    <n v="5"/>
    <n v="750000"/>
  </r>
  <r>
    <n v="11718"/>
    <x v="18"/>
    <x v="8"/>
    <x v="0"/>
    <x v="0"/>
    <s v="City"/>
    <n v="7"/>
    <n v="45045"/>
    <x v="1"/>
    <s v="Petrol"/>
    <s v="Automatic"/>
    <n v="18"/>
    <n v="1497"/>
    <n v="117.3"/>
    <n v="5"/>
    <n v="550000"/>
  </r>
  <r>
    <n v="11719"/>
    <x v="23"/>
    <x v="1"/>
    <x v="2"/>
    <x v="1"/>
    <s v="Santro"/>
    <n v="2"/>
    <n v="25000"/>
    <x v="1"/>
    <s v="Petrol"/>
    <s v="Automatic"/>
    <n v="20.3"/>
    <n v="1086"/>
    <n v="68.069999999999993"/>
    <n v="5"/>
    <n v="545000"/>
  </r>
  <r>
    <n v="11720"/>
    <x v="2"/>
    <x v="1"/>
    <x v="2"/>
    <x v="1"/>
    <s v="i20"/>
    <n v="1"/>
    <n v="20000"/>
    <x v="0"/>
    <s v="Petrol"/>
    <s v="Manual"/>
    <n v="20.350000000000001"/>
    <n v="1197"/>
    <n v="81.86"/>
    <n v="5"/>
    <n v="640000"/>
  </r>
  <r>
    <n v="11721"/>
    <x v="2"/>
    <x v="1"/>
    <x v="0"/>
    <x v="0"/>
    <s v="i20"/>
    <n v="7"/>
    <n v="48000"/>
    <x v="1"/>
    <s v="Petrol"/>
    <s v="Manual"/>
    <n v="18.5"/>
    <n v="1197"/>
    <n v="80"/>
    <n v="5"/>
    <n v="390000"/>
  </r>
  <r>
    <n v="11722"/>
    <x v="91"/>
    <x v="11"/>
    <x v="2"/>
    <x v="0"/>
    <s v="Harrier"/>
    <n v="2"/>
    <n v="20000"/>
    <x v="0"/>
    <s v="Diesel"/>
    <s v="Manual"/>
    <n v="17"/>
    <n v="1956"/>
    <n v="138.1"/>
    <n v="5"/>
    <n v="1750000"/>
  </r>
  <r>
    <n v="11723"/>
    <x v="106"/>
    <x v="5"/>
    <x v="2"/>
    <x v="0"/>
    <s v="GLS"/>
    <n v="4"/>
    <n v="37000"/>
    <x v="1"/>
    <s v="Diesel"/>
    <s v="Automatic"/>
    <n v="11"/>
    <n v="2987"/>
    <n v="258"/>
    <n v="7"/>
    <n v="7000000"/>
  </r>
  <r>
    <n v="11724"/>
    <x v="33"/>
    <x v="11"/>
    <x v="2"/>
    <x v="1"/>
    <s v="Tiago"/>
    <n v="3"/>
    <n v="60000"/>
    <x v="0"/>
    <s v="Petrol"/>
    <s v="Manual"/>
    <n v="23.84"/>
    <n v="1199"/>
    <n v="84"/>
    <n v="5"/>
    <n v="360000"/>
  </r>
  <r>
    <n v="11725"/>
    <x v="9"/>
    <x v="3"/>
    <x v="0"/>
    <x v="1"/>
    <s v="Duster"/>
    <n v="6"/>
    <n v="120000"/>
    <x v="0"/>
    <s v="Diesel"/>
    <s v="Manual"/>
    <n v="20.45"/>
    <n v="1461"/>
    <n v="83.8"/>
    <n v="5"/>
    <n v="550000"/>
  </r>
  <r>
    <n v="11726"/>
    <x v="5"/>
    <x v="1"/>
    <x v="0"/>
    <x v="1"/>
    <s v="i10"/>
    <n v="11"/>
    <n v="100000"/>
    <x v="0"/>
    <s v="Petrol"/>
    <s v="Manual"/>
    <n v="20.36"/>
    <n v="1197"/>
    <n v="78.900000000000006"/>
    <n v="5"/>
    <n v="180000"/>
  </r>
  <r>
    <n v="11728"/>
    <x v="22"/>
    <x v="8"/>
    <x v="2"/>
    <x v="1"/>
    <s v="Amaze"/>
    <n v="4"/>
    <n v="100000"/>
    <x v="0"/>
    <s v="Diesel"/>
    <s v="Manual"/>
    <n v="25.8"/>
    <n v="1498"/>
    <n v="98.6"/>
    <n v="5"/>
    <n v="410000"/>
  </r>
  <r>
    <n v="11729"/>
    <x v="31"/>
    <x v="2"/>
    <x v="0"/>
    <x v="1"/>
    <s v="Figo"/>
    <n v="6"/>
    <n v="76416"/>
    <x v="1"/>
    <s v="Diesel"/>
    <s v="Manual"/>
    <n v="25.83"/>
    <n v="1498"/>
    <n v="99"/>
    <n v="5"/>
    <n v="500000"/>
  </r>
  <r>
    <n v="11730"/>
    <x v="3"/>
    <x v="2"/>
    <x v="0"/>
    <x v="1"/>
    <s v="Ecosport"/>
    <n v="7"/>
    <n v="38125"/>
    <x v="1"/>
    <s v="Diesel"/>
    <s v="Manual"/>
    <n v="22.7"/>
    <n v="1498"/>
    <n v="89.84"/>
    <n v="5"/>
    <n v="525000"/>
  </r>
  <r>
    <n v="11732"/>
    <x v="60"/>
    <x v="8"/>
    <x v="0"/>
    <x v="0"/>
    <s v="Civic"/>
    <n v="9"/>
    <n v="80000"/>
    <x v="0"/>
    <s v="Petrol"/>
    <s v="Automatic"/>
    <n v="13.9"/>
    <n v="1799"/>
    <n v="130.30000000000001"/>
    <n v="5"/>
    <n v="600000"/>
  </r>
  <r>
    <n v="11734"/>
    <x v="0"/>
    <x v="0"/>
    <x v="0"/>
    <x v="0"/>
    <s v="Alto"/>
    <n v="14"/>
    <n v="120000"/>
    <x v="0"/>
    <s v="Petrol"/>
    <s v="Manual"/>
    <n v="19.7"/>
    <n v="796"/>
    <n v="46.3"/>
    <n v="5"/>
    <n v="90000"/>
  </r>
  <r>
    <n v="11735"/>
    <x v="7"/>
    <x v="0"/>
    <x v="2"/>
    <x v="1"/>
    <s v="Swift"/>
    <n v="1"/>
    <n v="10000"/>
    <x v="1"/>
    <s v="Petrol"/>
    <s v="Manual"/>
    <n v="22"/>
    <n v="1197"/>
    <n v="81.8"/>
    <n v="5"/>
    <n v="640000"/>
  </r>
  <r>
    <n v="11737"/>
    <x v="24"/>
    <x v="9"/>
    <x v="2"/>
    <x v="0"/>
    <s v="XUV500"/>
    <n v="2"/>
    <n v="10000"/>
    <x v="0"/>
    <s v="Diesel"/>
    <s v="Manual"/>
    <n v="15.1"/>
    <n v="2179"/>
    <n v="152.87"/>
    <n v="7"/>
    <n v="1700000"/>
  </r>
  <r>
    <n v="11739"/>
    <x v="8"/>
    <x v="1"/>
    <x v="2"/>
    <x v="0"/>
    <s v="Verna"/>
    <n v="3"/>
    <n v="21734"/>
    <x v="2"/>
    <s v="Petrol"/>
    <s v="Manual"/>
    <n v="17"/>
    <n v="1591"/>
    <n v="121.3"/>
    <n v="5"/>
    <n v="925000"/>
  </r>
  <r>
    <n v="11740"/>
    <x v="2"/>
    <x v="1"/>
    <x v="1"/>
    <x v="0"/>
    <s v="i20"/>
    <n v="5"/>
    <n v="35000"/>
    <x v="1"/>
    <s v="Petrol"/>
    <s v="Manual"/>
    <n v="18.600000000000001"/>
    <n v="1197"/>
    <n v="81.83"/>
    <n v="5"/>
    <n v="530000"/>
  </r>
  <r>
    <n v="11741"/>
    <x v="3"/>
    <x v="2"/>
    <x v="2"/>
    <x v="0"/>
    <s v="Ecosport"/>
    <n v="4"/>
    <n v="35000"/>
    <x v="1"/>
    <s v="Petrol"/>
    <s v="Automatic"/>
    <n v="14.8"/>
    <n v="1497"/>
    <n v="121.36"/>
    <n v="5"/>
    <n v="850000"/>
  </r>
  <r>
    <n v="11742"/>
    <x v="91"/>
    <x v="11"/>
    <x v="2"/>
    <x v="0"/>
    <s v="Harrier"/>
    <n v="2"/>
    <n v="17000"/>
    <x v="1"/>
    <s v="Diesel"/>
    <s v="Manual"/>
    <n v="17"/>
    <n v="1956"/>
    <n v="138.1"/>
    <n v="5"/>
    <n v="1650000"/>
  </r>
  <r>
    <n v="11743"/>
    <x v="4"/>
    <x v="0"/>
    <x v="0"/>
    <x v="1"/>
    <s v="Wagon R"/>
    <n v="7"/>
    <n v="40000"/>
    <x v="0"/>
    <s v="Petrol"/>
    <s v="Manual"/>
    <n v="20.51"/>
    <n v="998"/>
    <n v="67.040000000000006"/>
    <n v="5"/>
    <n v="295000"/>
  </r>
  <r>
    <n v="11746"/>
    <x v="24"/>
    <x v="9"/>
    <x v="2"/>
    <x v="0"/>
    <s v="XUV500"/>
    <n v="4"/>
    <n v="34000"/>
    <x v="1"/>
    <s v="Diesel"/>
    <s v="Manual"/>
    <n v="16"/>
    <n v="2179"/>
    <n v="140"/>
    <n v="7"/>
    <n v="1075000"/>
  </r>
  <r>
    <n v="11747"/>
    <x v="3"/>
    <x v="2"/>
    <x v="0"/>
    <x v="1"/>
    <s v="Ecosport"/>
    <n v="6"/>
    <n v="50000"/>
    <x v="1"/>
    <s v="Diesel"/>
    <s v="Manual"/>
    <n v="22.7"/>
    <n v="1498"/>
    <n v="89.84"/>
    <n v="5"/>
    <n v="590000"/>
  </r>
  <r>
    <n v="11748"/>
    <x v="3"/>
    <x v="2"/>
    <x v="0"/>
    <x v="1"/>
    <s v="Ecosport"/>
    <n v="7"/>
    <n v="64000"/>
    <x v="1"/>
    <s v="Diesel"/>
    <s v="Manual"/>
    <n v="22.7"/>
    <n v="1498"/>
    <n v="89.84"/>
    <n v="5"/>
    <n v="415000"/>
  </r>
  <r>
    <n v="11749"/>
    <x v="32"/>
    <x v="0"/>
    <x v="2"/>
    <x v="1"/>
    <s v="Vitara"/>
    <n v="3"/>
    <n v="69000"/>
    <x v="1"/>
    <s v="Diesel"/>
    <s v="Automatic"/>
    <n v="24.3"/>
    <n v="1248"/>
    <n v="88.5"/>
    <n v="5"/>
    <n v="831000"/>
  </r>
  <r>
    <n v="11750"/>
    <x v="6"/>
    <x v="1"/>
    <x v="2"/>
    <x v="1"/>
    <s v="Venue"/>
    <n v="2"/>
    <n v="12000"/>
    <x v="1"/>
    <s v="Diesel"/>
    <s v="Manual"/>
    <n v="23.7"/>
    <n v="1396"/>
    <n v="88.7"/>
    <n v="5"/>
    <n v="1099000"/>
  </r>
  <r>
    <n v="11751"/>
    <x v="15"/>
    <x v="0"/>
    <x v="0"/>
    <x v="0"/>
    <s v="Swift Dzire"/>
    <n v="9"/>
    <n v="66581"/>
    <x v="1"/>
    <s v="Petrol"/>
    <s v="Automatic"/>
    <n v="17.399999999999999"/>
    <n v="1197"/>
    <n v="85.8"/>
    <n v="5"/>
    <n v="395000"/>
  </r>
  <r>
    <n v="11752"/>
    <x v="66"/>
    <x v="20"/>
    <x v="0"/>
    <x v="0"/>
    <s v="Superb"/>
    <n v="10"/>
    <n v="65000"/>
    <x v="1"/>
    <s v="Diesel"/>
    <s v="Automatic"/>
    <n v="18.190000000000001"/>
    <n v="1968"/>
    <n v="174.5"/>
    <n v="5"/>
    <n v="480000"/>
  </r>
  <r>
    <n v="11753"/>
    <x v="32"/>
    <x v="0"/>
    <x v="1"/>
    <x v="1"/>
    <s v="Vitara"/>
    <n v="5"/>
    <n v="65000"/>
    <x v="1"/>
    <s v="Diesel"/>
    <s v="Manual"/>
    <n v="24.3"/>
    <n v="1248"/>
    <n v="88.5"/>
    <n v="5"/>
    <n v="620000"/>
  </r>
  <r>
    <n v="11754"/>
    <x v="18"/>
    <x v="8"/>
    <x v="0"/>
    <x v="0"/>
    <s v="City"/>
    <n v="11"/>
    <n v="72000"/>
    <x v="1"/>
    <s v="Petrol"/>
    <s v="Automatic"/>
    <n v="16.8"/>
    <n v="1497"/>
    <n v="118"/>
    <n v="5"/>
    <n v="331000"/>
  </r>
  <r>
    <n v="11755"/>
    <x v="14"/>
    <x v="0"/>
    <x v="2"/>
    <x v="1"/>
    <s v="Baleno"/>
    <n v="2"/>
    <n v="10000"/>
    <x v="1"/>
    <s v="Petrol"/>
    <s v="Automatic"/>
    <n v="21.4"/>
    <n v="1197"/>
    <n v="83.1"/>
    <n v="5"/>
    <n v="790000"/>
  </r>
  <r>
    <n v="11757"/>
    <x v="15"/>
    <x v="0"/>
    <x v="0"/>
    <x v="1"/>
    <s v="Swift Dzire"/>
    <n v="7"/>
    <n v="64523"/>
    <x v="1"/>
    <s v="Diesel"/>
    <s v="Manual"/>
    <n v="23.4"/>
    <n v="1248"/>
    <n v="74"/>
    <n v="5"/>
    <n v="370000"/>
  </r>
  <r>
    <n v="11759"/>
    <x v="71"/>
    <x v="8"/>
    <x v="2"/>
    <x v="0"/>
    <s v="WR-V"/>
    <n v="2"/>
    <n v="10000"/>
    <x v="1"/>
    <s v="Petrol"/>
    <s v="Manual"/>
    <n v="17.5"/>
    <n v="1199"/>
    <n v="88.7"/>
    <n v="5"/>
    <n v="875000"/>
  </r>
  <r>
    <n v="11760"/>
    <x v="2"/>
    <x v="1"/>
    <x v="0"/>
    <x v="0"/>
    <s v="i20"/>
    <n v="9"/>
    <n v="60000"/>
    <x v="1"/>
    <s v="Petrol"/>
    <s v="Manual"/>
    <n v="18.5"/>
    <n v="1197"/>
    <n v="80"/>
    <n v="5"/>
    <n v="290000"/>
  </r>
  <r>
    <n v="11761"/>
    <x v="60"/>
    <x v="8"/>
    <x v="0"/>
    <x v="0"/>
    <s v="Civic"/>
    <n v="13"/>
    <n v="73235"/>
    <x v="1"/>
    <s v="Petrol"/>
    <s v="Manual"/>
    <n v="13.5"/>
    <n v="1799"/>
    <n v="130"/>
    <n v="5"/>
    <n v="260000"/>
  </r>
  <r>
    <n v="11762"/>
    <x v="4"/>
    <x v="0"/>
    <x v="0"/>
    <x v="1"/>
    <s v="Wagon R"/>
    <n v="8"/>
    <n v="120000"/>
    <x v="0"/>
    <s v="Petrol"/>
    <s v="Manual"/>
    <n v="20.51"/>
    <n v="998"/>
    <n v="67.040000000000006"/>
    <n v="5"/>
    <n v="220000"/>
  </r>
  <r>
    <n v="11763"/>
    <x v="43"/>
    <x v="13"/>
    <x v="0"/>
    <x v="0"/>
    <n v="3"/>
    <n v="9"/>
    <n v="41500"/>
    <x v="0"/>
    <s v="Petrol"/>
    <s v="Automatic"/>
    <n v="12.05"/>
    <n v="1995"/>
    <n v="154"/>
    <n v="5"/>
    <n v="800000"/>
  </r>
  <r>
    <n v="11766"/>
    <x v="7"/>
    <x v="0"/>
    <x v="0"/>
    <x v="0"/>
    <s v="Swift"/>
    <n v="9"/>
    <n v="62000"/>
    <x v="1"/>
    <s v="Petrol"/>
    <s v="Manual"/>
    <n v="18.600000000000001"/>
    <n v="1197"/>
    <n v="85.8"/>
    <n v="5"/>
    <n v="340000"/>
  </r>
  <r>
    <n v="11768"/>
    <x v="14"/>
    <x v="0"/>
    <x v="2"/>
    <x v="1"/>
    <s v="Baleno"/>
    <n v="4"/>
    <n v="44000"/>
    <x v="0"/>
    <s v="Petrol"/>
    <s v="Manual"/>
    <n v="21.4"/>
    <n v="1197"/>
    <n v="83.1"/>
    <n v="5"/>
    <n v="570000"/>
  </r>
  <r>
    <n v="11769"/>
    <x v="3"/>
    <x v="2"/>
    <x v="0"/>
    <x v="1"/>
    <s v="Ecosport"/>
    <n v="7"/>
    <n v="46412"/>
    <x v="1"/>
    <s v="Diesel"/>
    <s v="Manual"/>
    <n v="21.7"/>
    <n v="1498"/>
    <n v="98.96"/>
    <n v="5"/>
    <n v="560000"/>
  </r>
  <r>
    <n v="11770"/>
    <x v="67"/>
    <x v="11"/>
    <x v="2"/>
    <x v="0"/>
    <s v="Nexon"/>
    <n v="2"/>
    <n v="15000"/>
    <x v="0"/>
    <s v="Petrol"/>
    <s v="Automatic"/>
    <n v="17"/>
    <n v="1198"/>
    <n v="108.5"/>
    <n v="5"/>
    <n v="850000"/>
  </r>
  <r>
    <n v="11771"/>
    <x v="13"/>
    <x v="6"/>
    <x v="0"/>
    <x v="0"/>
    <s v="Innova"/>
    <n v="8"/>
    <n v="95000"/>
    <x v="1"/>
    <s v="Diesel"/>
    <s v="Manual"/>
    <n v="12.8"/>
    <n v="2494"/>
    <n v="102"/>
    <n v="7"/>
    <n v="685000"/>
  </r>
  <r>
    <n v="11772"/>
    <x v="20"/>
    <x v="6"/>
    <x v="0"/>
    <x v="0"/>
    <s v="Fortuner"/>
    <n v="8"/>
    <n v="82000"/>
    <x v="1"/>
    <s v="Diesel"/>
    <s v="Automatic"/>
    <n v="12.55"/>
    <n v="2982"/>
    <n v="168.5"/>
    <n v="7"/>
    <n v="1249000"/>
  </r>
  <r>
    <n v="11774"/>
    <x v="15"/>
    <x v="0"/>
    <x v="0"/>
    <x v="1"/>
    <s v="Swift Dzire"/>
    <n v="6"/>
    <n v="75251"/>
    <x v="1"/>
    <s v="Diesel"/>
    <s v="Manual"/>
    <n v="23.4"/>
    <n v="1248"/>
    <n v="74"/>
    <n v="5"/>
    <n v="490000"/>
  </r>
  <r>
    <n v="11775"/>
    <x v="51"/>
    <x v="0"/>
    <x v="2"/>
    <x v="1"/>
    <s v="Eeco"/>
    <n v="3"/>
    <n v="35000"/>
    <x v="0"/>
    <s v="CNG"/>
    <s v="Manual"/>
    <n v="21.94"/>
    <n v="1196"/>
    <n v="61.7"/>
    <n v="5"/>
    <n v="380000"/>
  </r>
  <r>
    <n v="11776"/>
    <x v="48"/>
    <x v="9"/>
    <x v="0"/>
    <x v="0"/>
    <s v="Thar"/>
    <n v="9"/>
    <n v="18053"/>
    <x v="1"/>
    <s v="Diesel"/>
    <s v="Manual"/>
    <n v="16.55"/>
    <n v="2498"/>
    <n v="105"/>
    <n v="7"/>
    <n v="436000"/>
  </r>
  <r>
    <n v="11777"/>
    <x v="2"/>
    <x v="1"/>
    <x v="0"/>
    <x v="1"/>
    <s v="i20"/>
    <n v="6"/>
    <n v="60000"/>
    <x v="0"/>
    <s v="Diesel"/>
    <s v="Manual"/>
    <n v="22.54"/>
    <n v="1396"/>
    <n v="88.73"/>
    <n v="5"/>
    <n v="422000"/>
  </r>
  <r>
    <n v="11778"/>
    <x v="4"/>
    <x v="0"/>
    <x v="2"/>
    <x v="1"/>
    <s v="Wagon R"/>
    <n v="3"/>
    <n v="3944"/>
    <x v="2"/>
    <s v="Petrol"/>
    <s v="Automatic"/>
    <n v="20.51"/>
    <n v="998"/>
    <n v="67"/>
    <n v="5"/>
    <n v="485000"/>
  </r>
  <r>
    <n v="11780"/>
    <x v="24"/>
    <x v="9"/>
    <x v="0"/>
    <x v="0"/>
    <s v="XUV500"/>
    <n v="6"/>
    <n v="68000"/>
    <x v="1"/>
    <s v="Diesel"/>
    <s v="Manual"/>
    <n v="16"/>
    <n v="2179"/>
    <n v="140"/>
    <n v="7"/>
    <n v="950000"/>
  </r>
  <r>
    <n v="11781"/>
    <x v="12"/>
    <x v="5"/>
    <x v="0"/>
    <x v="0"/>
    <s v="C-Class"/>
    <n v="8"/>
    <n v="29000"/>
    <x v="1"/>
    <s v="Petrol"/>
    <s v="Automatic"/>
    <n v="14.74"/>
    <n v="1991"/>
    <n v="181.03"/>
    <n v="5"/>
    <n v="1250000"/>
  </r>
  <r>
    <n v="11782"/>
    <x v="18"/>
    <x v="8"/>
    <x v="1"/>
    <x v="1"/>
    <s v="City"/>
    <n v="5"/>
    <n v="61225"/>
    <x v="1"/>
    <s v="Diesel"/>
    <s v="Manual"/>
    <n v="26"/>
    <n v="1498"/>
    <n v="98.6"/>
    <n v="5"/>
    <n v="590000"/>
  </r>
  <r>
    <n v="11783"/>
    <x v="106"/>
    <x v="5"/>
    <x v="2"/>
    <x v="0"/>
    <s v="GLS"/>
    <n v="3"/>
    <n v="28000"/>
    <x v="1"/>
    <s v="Petrol"/>
    <s v="Automatic"/>
    <n v="8.9"/>
    <n v="2996"/>
    <n v="333"/>
    <n v="7"/>
    <n v="6950000"/>
  </r>
  <r>
    <n v="11784"/>
    <x v="1"/>
    <x v="1"/>
    <x v="0"/>
    <x v="1"/>
    <s v="Grand"/>
    <n v="7"/>
    <n v="54000"/>
    <x v="1"/>
    <s v="Diesel"/>
    <s v="Manual"/>
    <n v="24"/>
    <n v="1186"/>
    <n v="73.97"/>
    <n v="5"/>
    <n v="345000"/>
  </r>
  <r>
    <n v="11785"/>
    <x v="43"/>
    <x v="13"/>
    <x v="0"/>
    <x v="0"/>
    <n v="3"/>
    <n v="8"/>
    <n v="83000"/>
    <x v="1"/>
    <s v="Diesel"/>
    <s v="Automatic"/>
    <n v="18.88"/>
    <n v="1995"/>
    <n v="184"/>
    <n v="5"/>
    <n v="1155000"/>
  </r>
  <r>
    <n v="11786"/>
    <x v="15"/>
    <x v="0"/>
    <x v="0"/>
    <x v="1"/>
    <s v="Swift Dzire"/>
    <n v="6"/>
    <n v="40000"/>
    <x v="1"/>
    <s v="Petrol"/>
    <s v="Manual"/>
    <n v="20.85"/>
    <n v="1197"/>
    <n v="83.14"/>
    <n v="5"/>
    <n v="500000"/>
  </r>
  <r>
    <n v="11787"/>
    <x v="4"/>
    <x v="0"/>
    <x v="0"/>
    <x v="1"/>
    <s v="Wagon R"/>
    <n v="7"/>
    <n v="42290"/>
    <x v="1"/>
    <s v="Petrol"/>
    <s v="Manual"/>
    <n v="20.51"/>
    <n v="998"/>
    <n v="67.040000000000006"/>
    <n v="5"/>
    <n v="310000"/>
  </r>
  <r>
    <n v="11788"/>
    <x v="22"/>
    <x v="8"/>
    <x v="2"/>
    <x v="0"/>
    <s v="Amaze"/>
    <n v="4"/>
    <n v="45000"/>
    <x v="1"/>
    <s v="Petrol"/>
    <s v="Automatic"/>
    <n v="15.5"/>
    <n v="1198"/>
    <n v="86.7"/>
    <n v="5"/>
    <n v="525000"/>
  </r>
  <r>
    <n v="11789"/>
    <x v="7"/>
    <x v="0"/>
    <x v="0"/>
    <x v="0"/>
    <s v="Swift"/>
    <n v="7"/>
    <n v="56000"/>
    <x v="1"/>
    <s v="Petrol"/>
    <s v="Manual"/>
    <n v="16.100000000000001"/>
    <n v="1197"/>
    <n v="85"/>
    <n v="5"/>
    <n v="401000"/>
  </r>
  <r>
    <n v="11790"/>
    <x v="18"/>
    <x v="8"/>
    <x v="1"/>
    <x v="1"/>
    <s v="City"/>
    <n v="5"/>
    <n v="48000"/>
    <x v="1"/>
    <s v="Diesel"/>
    <s v="Manual"/>
    <n v="26"/>
    <n v="1498"/>
    <n v="98.6"/>
    <n v="5"/>
    <n v="599000"/>
  </r>
  <r>
    <n v="11791"/>
    <x v="2"/>
    <x v="1"/>
    <x v="0"/>
    <x v="0"/>
    <s v="i20"/>
    <n v="6"/>
    <n v="42101"/>
    <x v="2"/>
    <s v="Petrol"/>
    <s v="Manual"/>
    <n v="18.600000000000001"/>
    <n v="1197"/>
    <n v="81.83"/>
    <n v="5"/>
    <n v="480000"/>
  </r>
  <r>
    <n v="11792"/>
    <x v="64"/>
    <x v="20"/>
    <x v="1"/>
    <x v="1"/>
    <s v="Rapid"/>
    <n v="5"/>
    <n v="675000"/>
    <x v="1"/>
    <s v="Diesel"/>
    <s v="Automatic"/>
    <n v="21.66"/>
    <n v="1498"/>
    <n v="103.52"/>
    <n v="5"/>
    <n v="675000"/>
  </r>
  <r>
    <n v="11794"/>
    <x v="13"/>
    <x v="6"/>
    <x v="2"/>
    <x v="0"/>
    <s v="Innova"/>
    <n v="4"/>
    <n v="53400"/>
    <x v="1"/>
    <s v="Petrol"/>
    <s v="Manual"/>
    <n v="11.25"/>
    <n v="2694"/>
    <n v="163.69999999999999"/>
    <n v="7"/>
    <n v="1427000"/>
  </r>
  <r>
    <n v="11795"/>
    <x v="1"/>
    <x v="1"/>
    <x v="0"/>
    <x v="1"/>
    <s v="Grand"/>
    <n v="7"/>
    <n v="55000"/>
    <x v="1"/>
    <s v="Diesel"/>
    <s v="Manual"/>
    <n v="24"/>
    <n v="1186"/>
    <n v="73.97"/>
    <n v="5"/>
    <n v="375000"/>
  </r>
  <r>
    <n v="11796"/>
    <x v="8"/>
    <x v="1"/>
    <x v="2"/>
    <x v="0"/>
    <s v="Verna"/>
    <n v="3"/>
    <n v="40000"/>
    <x v="1"/>
    <s v="Petrol"/>
    <s v="Automatic"/>
    <n v="17"/>
    <n v="1591"/>
    <n v="121.3"/>
    <n v="5"/>
    <n v="1075000"/>
  </r>
  <r>
    <n v="11799"/>
    <x v="97"/>
    <x v="6"/>
    <x v="2"/>
    <x v="1"/>
    <s v="Glanza"/>
    <n v="2"/>
    <n v="10000"/>
    <x v="1"/>
    <s v="Petrol"/>
    <s v="Manual"/>
    <n v="21.01"/>
    <n v="1197"/>
    <n v="81.8"/>
    <n v="5"/>
    <n v="835000"/>
  </r>
  <r>
    <n v="11800"/>
    <x v="18"/>
    <x v="8"/>
    <x v="2"/>
    <x v="0"/>
    <s v="City"/>
    <n v="4"/>
    <n v="48000"/>
    <x v="1"/>
    <s v="Petrol"/>
    <s v="Manual"/>
    <n v="17.8"/>
    <n v="1497"/>
    <n v="117.3"/>
    <n v="5"/>
    <n v="890000"/>
  </r>
  <r>
    <n v="11802"/>
    <x v="63"/>
    <x v="13"/>
    <x v="2"/>
    <x v="1"/>
    <s v="X1"/>
    <n v="3"/>
    <n v="80000"/>
    <x v="1"/>
    <s v="Diesel"/>
    <s v="Automatic"/>
    <n v="20.68"/>
    <n v="1995"/>
    <n v="190"/>
    <n v="5"/>
    <n v="2000000"/>
  </r>
  <r>
    <n v="11803"/>
    <x v="114"/>
    <x v="12"/>
    <x v="2"/>
    <x v="0"/>
    <s v="Carnival"/>
    <n v="1"/>
    <n v="3000"/>
    <x v="1"/>
    <s v="Diesel"/>
    <s v="Automatic"/>
    <n v="14.11"/>
    <n v="2199"/>
    <n v="197.2"/>
    <n v="9"/>
    <n v="3000000"/>
  </r>
  <r>
    <n v="11804"/>
    <x v="2"/>
    <x v="1"/>
    <x v="0"/>
    <x v="0"/>
    <s v="i20"/>
    <n v="6"/>
    <n v="68237"/>
    <x v="1"/>
    <s v="Petrol"/>
    <s v="Manual"/>
    <n v="18.600000000000001"/>
    <n v="1197"/>
    <n v="81.83"/>
    <n v="5"/>
    <n v="490000"/>
  </r>
  <r>
    <n v="11805"/>
    <x v="0"/>
    <x v="0"/>
    <x v="2"/>
    <x v="1"/>
    <s v="Alto"/>
    <n v="3"/>
    <n v="57199"/>
    <x v="1"/>
    <s v="Petrol"/>
    <s v="Manual"/>
    <n v="23.95"/>
    <n v="998"/>
    <n v="67.05"/>
    <n v="5"/>
    <n v="378000"/>
  </r>
  <r>
    <n v="11806"/>
    <x v="14"/>
    <x v="0"/>
    <x v="2"/>
    <x v="0"/>
    <s v="Baleno"/>
    <n v="4"/>
    <n v="33000"/>
    <x v="1"/>
    <s v="Petrol"/>
    <s v="Automatic"/>
    <n v="19.559999999999999"/>
    <n v="1197"/>
    <n v="81.8"/>
    <n v="5"/>
    <n v="690000"/>
  </r>
  <r>
    <n v="11807"/>
    <x v="7"/>
    <x v="0"/>
    <x v="2"/>
    <x v="1"/>
    <s v="Swift"/>
    <n v="2"/>
    <n v="6500"/>
    <x v="0"/>
    <s v="Petrol"/>
    <s v="Manual"/>
    <n v="21.21"/>
    <n v="1197"/>
    <n v="81.8"/>
    <n v="5"/>
    <n v="480000"/>
  </r>
  <r>
    <n v="11808"/>
    <x v="43"/>
    <x v="13"/>
    <x v="2"/>
    <x v="0"/>
    <n v="3"/>
    <n v="4"/>
    <n v="26000"/>
    <x v="1"/>
    <s v="Diesel"/>
    <s v="Automatic"/>
    <n v="19.62"/>
    <n v="1995"/>
    <n v="187.74"/>
    <n v="5"/>
    <n v="2500000"/>
  </r>
  <r>
    <n v="11809"/>
    <x v="2"/>
    <x v="1"/>
    <x v="2"/>
    <x v="0"/>
    <s v="i20"/>
    <n v="4"/>
    <n v="100000"/>
    <x v="0"/>
    <s v="Petrol"/>
    <s v="Manual"/>
    <n v="18.600000000000001"/>
    <n v="1197"/>
    <n v="81.83"/>
    <n v="5"/>
    <n v="580000"/>
  </r>
  <r>
    <n v="11810"/>
    <x v="14"/>
    <x v="0"/>
    <x v="1"/>
    <x v="1"/>
    <s v="Baleno"/>
    <n v="5"/>
    <n v="58354"/>
    <x v="1"/>
    <s v="Diesel"/>
    <s v="Manual"/>
    <n v="27.39"/>
    <n v="1248"/>
    <n v="74"/>
    <n v="5"/>
    <n v="550000"/>
  </r>
  <r>
    <n v="11811"/>
    <x v="44"/>
    <x v="14"/>
    <x v="0"/>
    <x v="0"/>
    <s v="A4"/>
    <n v="8"/>
    <n v="43000"/>
    <x v="1"/>
    <s v="Diesel"/>
    <s v="Automatic"/>
    <n v="16.55"/>
    <n v="1968"/>
    <n v="147.51"/>
    <n v="5"/>
    <n v="1350000"/>
  </r>
  <r>
    <n v="11812"/>
    <x v="32"/>
    <x v="0"/>
    <x v="2"/>
    <x v="1"/>
    <s v="Vitara"/>
    <n v="4"/>
    <n v="68200"/>
    <x v="1"/>
    <s v="Diesel"/>
    <s v="Manual"/>
    <n v="24.3"/>
    <n v="1248"/>
    <n v="88.5"/>
    <n v="5"/>
    <n v="750000"/>
  </r>
  <r>
    <n v="11813"/>
    <x v="1"/>
    <x v="1"/>
    <x v="0"/>
    <x v="1"/>
    <s v="Grand"/>
    <n v="7"/>
    <n v="56000"/>
    <x v="1"/>
    <s v="Diesel"/>
    <s v="Manual"/>
    <n v="24"/>
    <n v="1120"/>
    <n v="70"/>
    <n v="5"/>
    <n v="325000"/>
  </r>
  <r>
    <n v="11814"/>
    <x v="22"/>
    <x v="8"/>
    <x v="0"/>
    <x v="0"/>
    <s v="Amaze"/>
    <n v="6"/>
    <n v="36000"/>
    <x v="1"/>
    <s v="Petrol"/>
    <s v="Manual"/>
    <n v="18"/>
    <n v="1198"/>
    <n v="86.7"/>
    <n v="5"/>
    <n v="395000"/>
  </r>
  <r>
    <n v="11815"/>
    <x v="20"/>
    <x v="6"/>
    <x v="0"/>
    <x v="0"/>
    <s v="Fortuner"/>
    <n v="9"/>
    <n v="100000"/>
    <x v="1"/>
    <s v="Diesel"/>
    <s v="Automatic"/>
    <n v="12.55"/>
    <n v="2982"/>
    <n v="168.5"/>
    <n v="7"/>
    <n v="1175000"/>
  </r>
  <r>
    <n v="11816"/>
    <x v="62"/>
    <x v="19"/>
    <x v="0"/>
    <x v="0"/>
    <s v="Cayenne"/>
    <n v="12"/>
    <n v="126000"/>
    <x v="0"/>
    <s v="Petrol"/>
    <s v="Automatic"/>
    <n v="8.5"/>
    <n v="4806"/>
    <n v="500"/>
    <n v="5"/>
    <n v="2000000"/>
  </r>
  <r>
    <n v="11817"/>
    <x v="43"/>
    <x v="13"/>
    <x v="2"/>
    <x v="1"/>
    <n v="3"/>
    <n v="3"/>
    <n v="28000"/>
    <x v="1"/>
    <s v="Diesel"/>
    <s v="Automatic"/>
    <n v="21.76"/>
    <n v="1995"/>
    <n v="188"/>
    <n v="5"/>
    <n v="3600000"/>
  </r>
  <r>
    <n v="11818"/>
    <x v="13"/>
    <x v="6"/>
    <x v="0"/>
    <x v="0"/>
    <s v="Innova"/>
    <n v="7"/>
    <n v="52000"/>
    <x v="1"/>
    <s v="Diesel"/>
    <s v="Manual"/>
    <n v="12.99"/>
    <n v="2494"/>
    <n v="100"/>
    <n v="7"/>
    <n v="925000"/>
  </r>
  <r>
    <n v="11819"/>
    <x v="4"/>
    <x v="0"/>
    <x v="2"/>
    <x v="1"/>
    <s v="Wagon R"/>
    <n v="2"/>
    <n v="19022"/>
    <x v="1"/>
    <s v="CNG"/>
    <s v="Manual"/>
    <n v="33.54"/>
    <n v="998"/>
    <n v="67.040000000000006"/>
    <n v="5"/>
    <n v="470000"/>
  </r>
  <r>
    <n v="11820"/>
    <x v="4"/>
    <x v="0"/>
    <x v="0"/>
    <x v="0"/>
    <s v="Wagon R"/>
    <n v="14"/>
    <n v="90000"/>
    <x v="0"/>
    <s v="LPG"/>
    <s v="Manual"/>
    <n v="17.3"/>
    <n v="1061"/>
    <n v="57.5"/>
    <n v="5"/>
    <n v="90000"/>
  </r>
  <r>
    <n v="11821"/>
    <x v="4"/>
    <x v="0"/>
    <x v="0"/>
    <x v="1"/>
    <s v="Wagon R"/>
    <n v="12"/>
    <n v="60000"/>
    <x v="1"/>
    <s v="Petrol"/>
    <s v="Manual"/>
    <n v="21.79"/>
    <n v="998"/>
    <n v="67.05"/>
    <n v="5"/>
    <n v="150000"/>
  </r>
  <r>
    <n v="11822"/>
    <x v="60"/>
    <x v="8"/>
    <x v="0"/>
    <x v="0"/>
    <s v="Civic"/>
    <n v="12"/>
    <n v="62000"/>
    <x v="1"/>
    <s v="Petrol"/>
    <s v="Manual"/>
    <n v="13.5"/>
    <n v="1799"/>
    <n v="130"/>
    <n v="5"/>
    <n v="235000"/>
  </r>
  <r>
    <n v="11823"/>
    <x v="51"/>
    <x v="0"/>
    <x v="1"/>
    <x v="0"/>
    <s v="Eeco"/>
    <n v="5"/>
    <n v="51000"/>
    <x v="1"/>
    <s v="CNG"/>
    <s v="Manual"/>
    <n v="15.1"/>
    <n v="1196"/>
    <n v="73"/>
    <n v="5"/>
    <n v="291000"/>
  </r>
  <r>
    <n v="11824"/>
    <x v="4"/>
    <x v="0"/>
    <x v="0"/>
    <x v="1"/>
    <s v="Wagon R"/>
    <n v="6"/>
    <n v="48000"/>
    <x v="1"/>
    <s v="Petrol"/>
    <s v="Automatic"/>
    <n v="20.51"/>
    <n v="998"/>
    <n v="67"/>
    <n v="5"/>
    <n v="380000"/>
  </r>
  <r>
    <n v="11825"/>
    <x v="13"/>
    <x v="6"/>
    <x v="0"/>
    <x v="0"/>
    <s v="Innova"/>
    <n v="8"/>
    <n v="81000"/>
    <x v="1"/>
    <s v="Diesel"/>
    <s v="Manual"/>
    <n v="12.99"/>
    <n v="2494"/>
    <n v="100.6"/>
    <n v="8"/>
    <n v="645000"/>
  </r>
  <r>
    <n v="11826"/>
    <x v="12"/>
    <x v="5"/>
    <x v="2"/>
    <x v="0"/>
    <s v="C-Class"/>
    <n v="1"/>
    <n v="10000"/>
    <x v="1"/>
    <s v="Diesel"/>
    <s v="Automatic"/>
    <n v="12.6"/>
    <n v="1950"/>
    <n v="194"/>
    <n v="5"/>
    <n v="4000000"/>
  </r>
  <r>
    <n v="11827"/>
    <x v="9"/>
    <x v="3"/>
    <x v="0"/>
    <x v="0"/>
    <s v="Duster"/>
    <n v="6"/>
    <n v="60000"/>
    <x v="1"/>
    <s v="Diesel"/>
    <s v="Manual"/>
    <n v="19.87"/>
    <n v="1461"/>
    <n v="84"/>
    <n v="5"/>
    <n v="500000"/>
  </r>
  <r>
    <n v="11829"/>
    <x v="11"/>
    <x v="0"/>
    <x v="0"/>
    <x v="1"/>
    <s v="Ciaz"/>
    <n v="6"/>
    <n v="62000"/>
    <x v="1"/>
    <s v="Diesel"/>
    <s v="Manual"/>
    <n v="28.09"/>
    <n v="1248"/>
    <n v="88.5"/>
    <n v="5"/>
    <n v="537000"/>
  </r>
  <r>
    <n v="11831"/>
    <x v="3"/>
    <x v="2"/>
    <x v="0"/>
    <x v="1"/>
    <s v="Ecosport"/>
    <n v="7"/>
    <n v="104643"/>
    <x v="1"/>
    <s v="Diesel"/>
    <s v="Manual"/>
    <n v="22.7"/>
    <n v="1498"/>
    <n v="89.84"/>
    <n v="5"/>
    <n v="438000"/>
  </r>
  <r>
    <n v="11832"/>
    <x v="45"/>
    <x v="11"/>
    <x v="2"/>
    <x v="1"/>
    <s v="Tigor"/>
    <n v="3"/>
    <n v="30000"/>
    <x v="0"/>
    <s v="Petrol"/>
    <s v="Manual"/>
    <n v="20.3"/>
    <n v="1199"/>
    <n v="84"/>
    <n v="5"/>
    <n v="495000"/>
  </r>
  <r>
    <n v="11833"/>
    <x v="4"/>
    <x v="0"/>
    <x v="2"/>
    <x v="1"/>
    <s v="Wagon R"/>
    <n v="2"/>
    <n v="8873"/>
    <x v="2"/>
    <s v="Petrol"/>
    <s v="Automatic"/>
    <n v="21.5"/>
    <n v="1197"/>
    <n v="81.8"/>
    <n v="5"/>
    <n v="540000"/>
  </r>
  <r>
    <n v="11834"/>
    <x v="24"/>
    <x v="9"/>
    <x v="2"/>
    <x v="0"/>
    <s v="XUV500"/>
    <n v="3"/>
    <n v="17000"/>
    <x v="1"/>
    <s v="Diesel"/>
    <s v="Automatic"/>
    <n v="16"/>
    <n v="1997"/>
    <n v="140"/>
    <n v="7"/>
    <n v="1290000"/>
  </r>
  <r>
    <n v="11835"/>
    <x v="2"/>
    <x v="1"/>
    <x v="0"/>
    <x v="1"/>
    <s v="i20"/>
    <n v="8"/>
    <n v="48000"/>
    <x v="1"/>
    <s v="Diesel"/>
    <s v="Manual"/>
    <n v="21.9"/>
    <n v="1396"/>
    <n v="88.8"/>
    <n v="5"/>
    <n v="349000"/>
  </r>
  <r>
    <n v="11836"/>
    <x v="19"/>
    <x v="9"/>
    <x v="2"/>
    <x v="0"/>
    <s v="Bolero"/>
    <n v="4"/>
    <n v="32000"/>
    <x v="1"/>
    <s v="Diesel"/>
    <s v="Manual"/>
    <n v="15.96"/>
    <n v="2523"/>
    <n v="62.1"/>
    <n v="7"/>
    <n v="685000"/>
  </r>
  <r>
    <n v="11837"/>
    <x v="66"/>
    <x v="20"/>
    <x v="0"/>
    <x v="0"/>
    <s v="Superb"/>
    <n v="9"/>
    <n v="62000"/>
    <x v="1"/>
    <s v="Petrol"/>
    <s v="Automatic"/>
    <n v="13.7"/>
    <n v="1798"/>
    <n v="157.75"/>
    <n v="5"/>
    <n v="585000"/>
  </r>
  <r>
    <n v="11838"/>
    <x v="9"/>
    <x v="3"/>
    <x v="0"/>
    <x v="0"/>
    <s v="Duster"/>
    <n v="8"/>
    <n v="65000"/>
    <x v="1"/>
    <s v="Diesel"/>
    <s v="Manual"/>
    <n v="19.010000000000002"/>
    <n v="1461"/>
    <n v="108.45"/>
    <n v="5"/>
    <n v="390000"/>
  </r>
  <r>
    <n v="11839"/>
    <x v="46"/>
    <x v="0"/>
    <x v="0"/>
    <x v="1"/>
    <s v="Ertiga"/>
    <n v="8"/>
    <n v="57001"/>
    <x v="1"/>
    <s v="Diesel"/>
    <s v="Manual"/>
    <n v="20.77"/>
    <n v="1248"/>
    <n v="88.76"/>
    <n v="7"/>
    <n v="449000"/>
  </r>
  <r>
    <n v="11840"/>
    <x v="13"/>
    <x v="6"/>
    <x v="0"/>
    <x v="0"/>
    <s v="Innova"/>
    <n v="6"/>
    <n v="25000"/>
    <x v="1"/>
    <s v="Diesel"/>
    <s v="Manual"/>
    <n v="12.99"/>
    <n v="2494"/>
    <n v="100.57"/>
    <n v="7"/>
    <n v="300000"/>
  </r>
  <r>
    <n v="11841"/>
    <x v="18"/>
    <x v="8"/>
    <x v="0"/>
    <x v="0"/>
    <s v="City"/>
    <n v="6"/>
    <n v="41000"/>
    <x v="1"/>
    <s v="Petrol"/>
    <s v="Manual"/>
    <n v="17"/>
    <n v="1497"/>
    <n v="118"/>
    <n v="5"/>
    <n v="650000"/>
  </r>
  <r>
    <n v="11842"/>
    <x v="34"/>
    <x v="7"/>
    <x v="0"/>
    <x v="0"/>
    <s v="Polo"/>
    <n v="7"/>
    <n v="28492"/>
    <x v="1"/>
    <s v="Petrol"/>
    <s v="Manual"/>
    <n v="16.47"/>
    <n v="1198"/>
    <n v="74"/>
    <n v="5"/>
    <n v="400000"/>
  </r>
  <r>
    <n v="11843"/>
    <x v="18"/>
    <x v="8"/>
    <x v="1"/>
    <x v="0"/>
    <s v="City"/>
    <n v="5"/>
    <n v="78000"/>
    <x v="1"/>
    <s v="Petrol"/>
    <s v="Automatic"/>
    <n v="18"/>
    <n v="1497"/>
    <n v="117.3"/>
    <n v="5"/>
    <n v="815000"/>
  </r>
  <r>
    <n v="11844"/>
    <x v="17"/>
    <x v="1"/>
    <x v="2"/>
    <x v="0"/>
    <s v="Creta"/>
    <n v="4"/>
    <n v="34500"/>
    <x v="0"/>
    <s v="Diesel"/>
    <s v="Automatic"/>
    <n v="17.600000000000001"/>
    <n v="1582"/>
    <n v="126.2"/>
    <n v="5"/>
    <n v="1155000"/>
  </r>
  <r>
    <n v="11845"/>
    <x v="71"/>
    <x v="8"/>
    <x v="2"/>
    <x v="0"/>
    <s v="WR-V"/>
    <n v="4"/>
    <n v="34000"/>
    <x v="1"/>
    <s v="Petrol"/>
    <s v="Manual"/>
    <n v="17.5"/>
    <n v="1199"/>
    <n v="88.7"/>
    <n v="5"/>
    <n v="750000"/>
  </r>
  <r>
    <n v="11846"/>
    <x v="2"/>
    <x v="1"/>
    <x v="2"/>
    <x v="1"/>
    <s v="i20"/>
    <n v="4"/>
    <n v="80000"/>
    <x v="0"/>
    <s v="Diesel"/>
    <s v="Manual"/>
    <n v="22.54"/>
    <n v="1396"/>
    <n v="88.73"/>
    <n v="5"/>
    <n v="625000"/>
  </r>
  <r>
    <n v="11847"/>
    <x v="5"/>
    <x v="1"/>
    <x v="0"/>
    <x v="0"/>
    <s v="i10"/>
    <n v="13"/>
    <n v="75000"/>
    <x v="1"/>
    <s v="Petrol"/>
    <s v="Manual"/>
    <n v="19.809999999999999"/>
    <n v="1086"/>
    <n v="68.05"/>
    <n v="5"/>
    <n v="145000"/>
  </r>
  <r>
    <n v="11848"/>
    <x v="7"/>
    <x v="0"/>
    <x v="0"/>
    <x v="1"/>
    <s v="Swift"/>
    <n v="7"/>
    <n v="112795"/>
    <x v="1"/>
    <s v="Diesel"/>
    <s v="Manual"/>
    <n v="25.2"/>
    <n v="1248"/>
    <n v="74"/>
    <n v="5"/>
    <n v="334000"/>
  </r>
  <r>
    <n v="11850"/>
    <x v="7"/>
    <x v="0"/>
    <x v="1"/>
    <x v="1"/>
    <s v="Swift"/>
    <n v="5"/>
    <n v="47000"/>
    <x v="1"/>
    <s v="Petrol"/>
    <s v="Manual"/>
    <n v="20.399999999999999"/>
    <n v="1197"/>
    <n v="81.8"/>
    <n v="5"/>
    <n v="440000"/>
  </r>
  <r>
    <n v="11851"/>
    <x v="43"/>
    <x v="13"/>
    <x v="0"/>
    <x v="1"/>
    <n v="3"/>
    <n v="6"/>
    <n v="45000"/>
    <x v="1"/>
    <s v="Diesel"/>
    <s v="Automatic"/>
    <n v="22.69"/>
    <n v="1995"/>
    <n v="190"/>
    <n v="5"/>
    <n v="1890000"/>
  </r>
  <r>
    <n v="11852"/>
    <x v="2"/>
    <x v="1"/>
    <x v="0"/>
    <x v="1"/>
    <s v="i20"/>
    <n v="8"/>
    <n v="58000"/>
    <x v="1"/>
    <s v="Diesel"/>
    <s v="Manual"/>
    <n v="21.9"/>
    <n v="1396"/>
    <n v="90"/>
    <n v="5"/>
    <n v="295000"/>
  </r>
  <r>
    <n v="11853"/>
    <x v="4"/>
    <x v="0"/>
    <x v="0"/>
    <x v="1"/>
    <s v="Wagon R"/>
    <n v="8"/>
    <n v="58000"/>
    <x v="1"/>
    <s v="Petrol"/>
    <s v="Manual"/>
    <n v="20.51"/>
    <n v="998"/>
    <n v="67.040000000000006"/>
    <n v="5"/>
    <n v="320000"/>
  </r>
  <r>
    <n v="11854"/>
    <x v="93"/>
    <x v="20"/>
    <x v="0"/>
    <x v="0"/>
    <s v="Octavia"/>
    <n v="8"/>
    <n v="76000"/>
    <x v="1"/>
    <s v="Petrol"/>
    <s v="Automatic"/>
    <n v="14.7"/>
    <n v="1798"/>
    <n v="177.5"/>
    <n v="5"/>
    <n v="780000"/>
  </r>
  <r>
    <n v="11855"/>
    <x v="32"/>
    <x v="0"/>
    <x v="2"/>
    <x v="1"/>
    <s v="Vitara"/>
    <n v="4"/>
    <n v="52000"/>
    <x v="1"/>
    <s v="Diesel"/>
    <s v="Manual"/>
    <n v="24.3"/>
    <n v="1248"/>
    <n v="88.5"/>
    <n v="5"/>
    <n v="710000"/>
  </r>
  <r>
    <n v="11856"/>
    <x v="8"/>
    <x v="1"/>
    <x v="0"/>
    <x v="1"/>
    <s v="Verna"/>
    <n v="7"/>
    <n v="71000"/>
    <x v="1"/>
    <s v="Diesel"/>
    <s v="Manual"/>
    <n v="22.32"/>
    <n v="1582"/>
    <n v="126.32"/>
    <n v="5"/>
    <n v="495000"/>
  </r>
  <r>
    <n v="11857"/>
    <x v="3"/>
    <x v="2"/>
    <x v="2"/>
    <x v="0"/>
    <s v="Ecosport"/>
    <n v="2"/>
    <n v="18000"/>
    <x v="1"/>
    <s v="Petrol"/>
    <s v="Manual"/>
    <n v="15.9"/>
    <n v="1496"/>
    <n v="120.69"/>
    <n v="5"/>
    <n v="990000"/>
  </r>
  <r>
    <n v="11859"/>
    <x v="17"/>
    <x v="1"/>
    <x v="1"/>
    <x v="0"/>
    <s v="Creta"/>
    <n v="5"/>
    <n v="36000"/>
    <x v="1"/>
    <s v="Petrol"/>
    <s v="Manual"/>
    <n v="13"/>
    <n v="1591"/>
    <n v="121.3"/>
    <n v="5"/>
    <n v="890000"/>
  </r>
  <r>
    <n v="11860"/>
    <x v="11"/>
    <x v="0"/>
    <x v="1"/>
    <x v="1"/>
    <s v="Ciaz"/>
    <n v="5"/>
    <n v="72000"/>
    <x v="1"/>
    <s v="Diesel"/>
    <s v="Manual"/>
    <n v="28.09"/>
    <n v="1248"/>
    <n v="88.5"/>
    <n v="5"/>
    <n v="595000"/>
  </r>
  <r>
    <n v="11861"/>
    <x v="22"/>
    <x v="8"/>
    <x v="0"/>
    <x v="1"/>
    <s v="Amaze"/>
    <n v="6"/>
    <n v="66000"/>
    <x v="1"/>
    <s v="Diesel"/>
    <s v="Manual"/>
    <n v="25.8"/>
    <n v="1498"/>
    <n v="98.6"/>
    <n v="5"/>
    <n v="388000"/>
  </r>
  <r>
    <n v="11862"/>
    <x v="5"/>
    <x v="1"/>
    <x v="0"/>
    <x v="1"/>
    <s v="i10"/>
    <n v="12"/>
    <n v="92000"/>
    <x v="1"/>
    <s v="Petrol"/>
    <s v="Manual"/>
    <n v="20.36"/>
    <n v="1197"/>
    <n v="78.900000000000006"/>
    <n v="5"/>
    <n v="160000"/>
  </r>
  <r>
    <n v="11865"/>
    <x v="43"/>
    <x v="13"/>
    <x v="0"/>
    <x v="0"/>
    <n v="3"/>
    <n v="8"/>
    <n v="83000"/>
    <x v="1"/>
    <s v="Diesel"/>
    <s v="Automatic"/>
    <n v="18.88"/>
    <n v="1995"/>
    <n v="184"/>
    <n v="5"/>
    <n v="1170000"/>
  </r>
  <r>
    <n v="11866"/>
    <x v="2"/>
    <x v="1"/>
    <x v="2"/>
    <x v="0"/>
    <s v="i20"/>
    <n v="4"/>
    <n v="28810"/>
    <x v="2"/>
    <s v="Petrol"/>
    <s v="Manual"/>
    <n v="18.600000000000001"/>
    <n v="1197"/>
    <n v="81.83"/>
    <n v="5"/>
    <n v="650000"/>
  </r>
  <r>
    <n v="11867"/>
    <x v="17"/>
    <x v="1"/>
    <x v="1"/>
    <x v="0"/>
    <s v="Creta"/>
    <n v="5"/>
    <n v="33000"/>
    <x v="1"/>
    <s v="Petrol"/>
    <s v="Manual"/>
    <n v="15.8"/>
    <n v="1591"/>
    <n v="121.3"/>
    <n v="5"/>
    <n v="900000"/>
  </r>
  <r>
    <n v="11868"/>
    <x v="1"/>
    <x v="1"/>
    <x v="2"/>
    <x v="0"/>
    <s v="Grand"/>
    <n v="4"/>
    <n v="42000"/>
    <x v="1"/>
    <s v="Petrol"/>
    <s v="Automatic"/>
    <n v="18.899999999999999"/>
    <n v="1197"/>
    <n v="81.86"/>
    <n v="5"/>
    <n v="495000"/>
  </r>
  <r>
    <n v="11869"/>
    <x v="18"/>
    <x v="8"/>
    <x v="0"/>
    <x v="0"/>
    <s v="City"/>
    <n v="11"/>
    <n v="80000"/>
    <x v="0"/>
    <s v="Petrol"/>
    <s v="Manual"/>
    <n v="17"/>
    <n v="1497"/>
    <n v="118"/>
    <n v="5"/>
    <n v="280000"/>
  </r>
  <r>
    <n v="11870"/>
    <x v="15"/>
    <x v="0"/>
    <x v="0"/>
    <x v="0"/>
    <s v="Swift Dzire"/>
    <n v="9"/>
    <n v="80000"/>
    <x v="0"/>
    <s v="Diesel"/>
    <s v="Manual"/>
    <n v="19.3"/>
    <n v="1248"/>
    <n v="73.900000000000006"/>
    <n v="5"/>
    <n v="300000"/>
  </r>
  <r>
    <n v="11871"/>
    <x v="15"/>
    <x v="0"/>
    <x v="0"/>
    <x v="0"/>
    <s v="Swift Dzire"/>
    <n v="12"/>
    <n v="58000"/>
    <x v="1"/>
    <s v="Petrol"/>
    <s v="Manual"/>
    <n v="17.5"/>
    <n v="1298"/>
    <n v="85.8"/>
    <n v="5"/>
    <n v="220000"/>
  </r>
  <r>
    <n v="11872"/>
    <x v="54"/>
    <x v="14"/>
    <x v="2"/>
    <x v="0"/>
    <s v="Q7"/>
    <n v="1"/>
    <n v="4000"/>
    <x v="1"/>
    <s v="Diesel"/>
    <s v="Automatic"/>
    <n v="14.75"/>
    <n v="2967"/>
    <n v="245"/>
    <n v="7"/>
    <n v="6800000"/>
  </r>
  <r>
    <n v="11873"/>
    <x v="7"/>
    <x v="0"/>
    <x v="0"/>
    <x v="1"/>
    <s v="Swift"/>
    <n v="7"/>
    <n v="29052"/>
    <x v="1"/>
    <s v="Petrol"/>
    <s v="Manual"/>
    <n v="22"/>
    <n v="1197"/>
    <n v="81.8"/>
    <n v="5"/>
    <n v="385000"/>
  </r>
  <r>
    <n v="11874"/>
    <x v="14"/>
    <x v="0"/>
    <x v="2"/>
    <x v="1"/>
    <s v="Baleno"/>
    <n v="4"/>
    <n v="38000"/>
    <x v="1"/>
    <s v="Petrol"/>
    <s v="Manual"/>
    <n v="21.4"/>
    <n v="1197"/>
    <n v="83.1"/>
    <n v="5"/>
    <n v="615000"/>
  </r>
  <r>
    <n v="11875"/>
    <x v="34"/>
    <x v="7"/>
    <x v="1"/>
    <x v="1"/>
    <s v="Polo"/>
    <n v="5"/>
    <n v="62000"/>
    <x v="1"/>
    <s v="Diesel"/>
    <s v="Manual"/>
    <n v="20.14"/>
    <n v="1498"/>
    <n v="88"/>
    <n v="5"/>
    <n v="390000"/>
  </r>
  <r>
    <n v="11876"/>
    <x v="1"/>
    <x v="1"/>
    <x v="2"/>
    <x v="0"/>
    <s v="Grand"/>
    <n v="4"/>
    <n v="25000"/>
    <x v="1"/>
    <s v="Petrol"/>
    <s v="Manual"/>
    <n v="18.899999999999999"/>
    <n v="1197"/>
    <n v="81.86"/>
    <n v="5"/>
    <n v="495000"/>
  </r>
  <r>
    <n v="11877"/>
    <x v="11"/>
    <x v="0"/>
    <x v="2"/>
    <x v="1"/>
    <s v="Ciaz"/>
    <n v="2"/>
    <n v="9000"/>
    <x v="1"/>
    <s v="Diesel"/>
    <s v="Manual"/>
    <n v="26.32"/>
    <n v="1498"/>
    <n v="93.87"/>
    <n v="5"/>
    <n v="925000"/>
  </r>
  <r>
    <n v="11878"/>
    <x v="8"/>
    <x v="1"/>
    <x v="0"/>
    <x v="0"/>
    <s v="Verna"/>
    <n v="6"/>
    <n v="80000"/>
    <x v="0"/>
    <s v="Diesel"/>
    <s v="Automatic"/>
    <n v="19.079999999999998"/>
    <n v="1582"/>
    <n v="126.2"/>
    <n v="5"/>
    <n v="650000"/>
  </r>
  <r>
    <n v="11879"/>
    <x v="3"/>
    <x v="2"/>
    <x v="0"/>
    <x v="1"/>
    <s v="Ecosport"/>
    <n v="6"/>
    <n v="58000"/>
    <x v="1"/>
    <s v="Diesel"/>
    <s v="Manual"/>
    <n v="22.7"/>
    <n v="1498"/>
    <n v="89.84"/>
    <n v="5"/>
    <n v="525000"/>
  </r>
  <r>
    <n v="11880"/>
    <x v="42"/>
    <x v="8"/>
    <x v="1"/>
    <x v="0"/>
    <s v="Jazz"/>
    <n v="5"/>
    <n v="26000"/>
    <x v="0"/>
    <s v="Petrol"/>
    <s v="Manual"/>
    <n v="18.7"/>
    <n v="1199"/>
    <n v="88.7"/>
    <n v="5"/>
    <n v="500000"/>
  </r>
  <r>
    <n v="11881"/>
    <x v="18"/>
    <x v="8"/>
    <x v="0"/>
    <x v="0"/>
    <s v="City"/>
    <n v="9"/>
    <n v="47000"/>
    <x v="1"/>
    <s v="Petrol"/>
    <s v="Manual"/>
    <n v="17"/>
    <n v="1497"/>
    <n v="118"/>
    <n v="5"/>
    <n v="420000"/>
  </r>
  <r>
    <n v="11882"/>
    <x v="4"/>
    <x v="0"/>
    <x v="0"/>
    <x v="1"/>
    <s v="Wagon R"/>
    <n v="10"/>
    <n v="41000"/>
    <x v="1"/>
    <s v="Petrol"/>
    <s v="Manual"/>
    <n v="20.51"/>
    <n v="998"/>
    <n v="67.040000000000006"/>
    <n v="5"/>
    <n v="210000"/>
  </r>
  <r>
    <n v="11884"/>
    <x v="4"/>
    <x v="0"/>
    <x v="0"/>
    <x v="1"/>
    <s v="Wagon R"/>
    <n v="7"/>
    <n v="58000"/>
    <x v="1"/>
    <s v="Petrol"/>
    <s v="Manual"/>
    <n v="20.51"/>
    <n v="998"/>
    <n v="67.040000000000006"/>
    <n v="5"/>
    <n v="300000"/>
  </r>
  <r>
    <n v="11885"/>
    <x v="7"/>
    <x v="0"/>
    <x v="0"/>
    <x v="0"/>
    <s v="Swift"/>
    <n v="10"/>
    <n v="30000"/>
    <x v="0"/>
    <s v="Petrol"/>
    <s v="Manual"/>
    <n v="16.100000000000001"/>
    <n v="1197"/>
    <n v="85"/>
    <n v="5"/>
    <n v="410000"/>
  </r>
  <r>
    <n v="11886"/>
    <x v="15"/>
    <x v="0"/>
    <x v="0"/>
    <x v="0"/>
    <s v="Swift Dzire"/>
    <n v="9"/>
    <n v="87800"/>
    <x v="0"/>
    <s v="Diesel"/>
    <s v="Manual"/>
    <n v="19.3"/>
    <n v="1248"/>
    <n v="73.900000000000006"/>
    <n v="5"/>
    <n v="290000"/>
  </r>
  <r>
    <n v="11887"/>
    <x v="28"/>
    <x v="9"/>
    <x v="2"/>
    <x v="0"/>
    <s v="Scorpio"/>
    <n v="2"/>
    <n v="41000"/>
    <x v="1"/>
    <s v="Diesel"/>
    <s v="Manual"/>
    <n v="16.36"/>
    <n v="2179"/>
    <n v="120"/>
    <n v="7"/>
    <n v="1175000"/>
  </r>
  <r>
    <n v="11888"/>
    <x v="18"/>
    <x v="8"/>
    <x v="0"/>
    <x v="0"/>
    <s v="City"/>
    <n v="7"/>
    <n v="53000"/>
    <x v="1"/>
    <s v="Petrol"/>
    <s v="Manual"/>
    <n v="17.8"/>
    <n v="1497"/>
    <n v="117.3"/>
    <n v="5"/>
    <n v="625000"/>
  </r>
  <r>
    <n v="11889"/>
    <x v="28"/>
    <x v="9"/>
    <x v="0"/>
    <x v="0"/>
    <s v="Scorpio"/>
    <n v="8"/>
    <n v="66000"/>
    <x v="1"/>
    <s v="Diesel"/>
    <s v="Manual"/>
    <n v="12.05"/>
    <n v="2179"/>
    <n v="120"/>
    <n v="9"/>
    <n v="500000"/>
  </r>
  <r>
    <n v="11890"/>
    <x v="3"/>
    <x v="2"/>
    <x v="2"/>
    <x v="1"/>
    <s v="Ecosport"/>
    <n v="2"/>
    <n v="40000"/>
    <x v="0"/>
    <s v="Diesel"/>
    <s v="Manual"/>
    <n v="23"/>
    <n v="1498"/>
    <n v="98.96"/>
    <n v="5"/>
    <n v="1100000"/>
  </r>
  <r>
    <n v="11892"/>
    <x v="30"/>
    <x v="2"/>
    <x v="0"/>
    <x v="1"/>
    <s v="Aspire"/>
    <n v="6"/>
    <n v="41000"/>
    <x v="1"/>
    <s v="Diesel"/>
    <s v="Manual"/>
    <n v="25.83"/>
    <n v="1498"/>
    <n v="99"/>
    <n v="5"/>
    <n v="490000"/>
  </r>
  <r>
    <n v="11893"/>
    <x v="24"/>
    <x v="9"/>
    <x v="2"/>
    <x v="0"/>
    <s v="XUV500"/>
    <n v="4"/>
    <n v="18000"/>
    <x v="1"/>
    <s v="Diesel"/>
    <s v="Automatic"/>
    <n v="16"/>
    <n v="1997"/>
    <n v="140"/>
    <n v="7"/>
    <n v="1175000"/>
  </r>
  <r>
    <n v="11894"/>
    <x v="7"/>
    <x v="0"/>
    <x v="2"/>
    <x v="1"/>
    <s v="Swift"/>
    <n v="2"/>
    <n v="7200"/>
    <x v="0"/>
    <s v="Petrol"/>
    <s v="Automatic"/>
    <n v="21.21"/>
    <n v="1197"/>
    <n v="81.8"/>
    <n v="5"/>
    <n v="635000"/>
  </r>
  <r>
    <n v="11895"/>
    <x v="2"/>
    <x v="1"/>
    <x v="0"/>
    <x v="0"/>
    <s v="i20"/>
    <n v="11"/>
    <n v="57000"/>
    <x v="1"/>
    <s v="Petrol"/>
    <s v="Manual"/>
    <n v="18.5"/>
    <n v="1197"/>
    <n v="80"/>
    <n v="5"/>
    <n v="225000"/>
  </r>
  <r>
    <n v="11897"/>
    <x v="24"/>
    <x v="9"/>
    <x v="0"/>
    <x v="0"/>
    <s v="XUV500"/>
    <n v="6"/>
    <n v="63000"/>
    <x v="1"/>
    <s v="Diesel"/>
    <s v="Manual"/>
    <n v="15.1"/>
    <n v="2179"/>
    <n v="140"/>
    <n v="7"/>
    <n v="810000"/>
  </r>
  <r>
    <n v="11898"/>
    <x v="1"/>
    <x v="1"/>
    <x v="0"/>
    <x v="0"/>
    <s v="Grand"/>
    <n v="7"/>
    <n v="28000"/>
    <x v="1"/>
    <s v="Petrol"/>
    <s v="Manual"/>
    <n v="18.899999999999999"/>
    <n v="1197"/>
    <n v="82"/>
    <n v="5"/>
    <n v="365000"/>
  </r>
  <r>
    <n v="11899"/>
    <x v="14"/>
    <x v="0"/>
    <x v="1"/>
    <x v="1"/>
    <s v="Baleno"/>
    <n v="5"/>
    <n v="31600"/>
    <x v="1"/>
    <s v="Petrol"/>
    <s v="Manual"/>
    <n v="21.4"/>
    <n v="1197"/>
    <n v="83.1"/>
    <n v="5"/>
    <n v="532000"/>
  </r>
  <r>
    <n v="11900"/>
    <x v="67"/>
    <x v="11"/>
    <x v="2"/>
    <x v="1"/>
    <s v="Nexon"/>
    <n v="4"/>
    <n v="90000"/>
    <x v="0"/>
    <s v="Diesel"/>
    <s v="Manual"/>
    <n v="21.5"/>
    <n v="1497"/>
    <n v="108.5"/>
    <n v="5"/>
    <n v="650000"/>
  </r>
  <r>
    <n v="11902"/>
    <x v="32"/>
    <x v="0"/>
    <x v="2"/>
    <x v="1"/>
    <s v="Vitara"/>
    <n v="4"/>
    <n v="45000"/>
    <x v="1"/>
    <s v="Diesel"/>
    <s v="Manual"/>
    <n v="24.3"/>
    <n v="1248"/>
    <n v="88.5"/>
    <n v="5"/>
    <n v="835000"/>
  </r>
  <r>
    <n v="11903"/>
    <x v="40"/>
    <x v="2"/>
    <x v="1"/>
    <x v="0"/>
    <s v="Endeavour"/>
    <n v="5"/>
    <n v="64000"/>
    <x v="1"/>
    <s v="Diesel"/>
    <s v="Manual"/>
    <n v="13.5"/>
    <n v="2198"/>
    <n v="157.69999999999999"/>
    <n v="7"/>
    <n v="2090000"/>
  </r>
  <r>
    <n v="11905"/>
    <x v="21"/>
    <x v="3"/>
    <x v="2"/>
    <x v="1"/>
    <s v="KWID"/>
    <n v="4"/>
    <n v="30254"/>
    <x v="2"/>
    <s v="Petrol"/>
    <s v="Manual"/>
    <n v="25.17"/>
    <n v="799"/>
    <n v="53.3"/>
    <n v="5"/>
    <n v="265000"/>
  </r>
  <r>
    <n v="11906"/>
    <x v="79"/>
    <x v="5"/>
    <x v="2"/>
    <x v="0"/>
    <s v="GL-Class"/>
    <n v="2"/>
    <n v="4000"/>
    <x v="1"/>
    <s v="Petrol"/>
    <s v="Automatic"/>
    <n v="11.5"/>
    <n v="1991"/>
    <n v="245"/>
    <n v="5"/>
    <n v="4800000"/>
  </r>
  <r>
    <n v="11908"/>
    <x v="46"/>
    <x v="0"/>
    <x v="2"/>
    <x v="1"/>
    <s v="Ertiga"/>
    <n v="4"/>
    <n v="50000"/>
    <x v="1"/>
    <s v="Diesel"/>
    <s v="Manual"/>
    <n v="24.52"/>
    <n v="1248"/>
    <n v="88.5"/>
    <n v="7"/>
    <n v="710000"/>
  </r>
  <r>
    <n v="11909"/>
    <x v="76"/>
    <x v="6"/>
    <x v="1"/>
    <x v="0"/>
    <s v="Camry"/>
    <n v="5"/>
    <n v="86000"/>
    <x v="1"/>
    <s v="Petrol"/>
    <s v="Automatic"/>
    <n v="19.16"/>
    <n v="2494"/>
    <n v="158.19999999999999"/>
    <n v="5"/>
    <n v="1995000"/>
  </r>
  <r>
    <n v="11910"/>
    <x v="20"/>
    <x v="6"/>
    <x v="0"/>
    <x v="0"/>
    <s v="Fortuner"/>
    <n v="7"/>
    <n v="80002"/>
    <x v="1"/>
    <s v="Diesel"/>
    <s v="Automatic"/>
    <n v="11.5"/>
    <n v="2982"/>
    <n v="169"/>
    <n v="7"/>
    <n v="1475000"/>
  </r>
  <r>
    <n v="11911"/>
    <x v="8"/>
    <x v="1"/>
    <x v="0"/>
    <x v="1"/>
    <s v="Verna"/>
    <n v="8"/>
    <n v="52000"/>
    <x v="1"/>
    <s v="Diesel"/>
    <s v="Automatic"/>
    <n v="21.3"/>
    <n v="1493"/>
    <n v="113.42"/>
    <n v="5"/>
    <n v="445000"/>
  </r>
  <r>
    <n v="11912"/>
    <x v="18"/>
    <x v="8"/>
    <x v="0"/>
    <x v="0"/>
    <s v="City"/>
    <n v="6"/>
    <n v="54000"/>
    <x v="1"/>
    <s v="Petrol"/>
    <s v="Manual"/>
    <n v="17.8"/>
    <n v="1497"/>
    <n v="117.3"/>
    <n v="5"/>
    <n v="610000"/>
  </r>
  <r>
    <n v="11913"/>
    <x v="11"/>
    <x v="0"/>
    <x v="1"/>
    <x v="1"/>
    <s v="Ciaz"/>
    <n v="5"/>
    <n v="43000"/>
    <x v="1"/>
    <s v="Diesel"/>
    <s v="Manual"/>
    <n v="26.21"/>
    <n v="1248"/>
    <n v="88.5"/>
    <n v="5"/>
    <n v="599000"/>
  </r>
  <r>
    <n v="11914"/>
    <x v="53"/>
    <x v="5"/>
    <x v="0"/>
    <x v="0"/>
    <s v="E-Class"/>
    <n v="9"/>
    <n v="55000"/>
    <x v="1"/>
    <s v="Diesel"/>
    <s v="Automatic"/>
    <n v="11.5"/>
    <n v="2987"/>
    <n v="210"/>
    <n v="5"/>
    <n v="1275000"/>
  </r>
  <r>
    <n v="11915"/>
    <x v="18"/>
    <x v="8"/>
    <x v="2"/>
    <x v="0"/>
    <s v="City"/>
    <n v="2"/>
    <n v="25000"/>
    <x v="0"/>
    <s v="Petrol"/>
    <s v="Automatic"/>
    <n v="18"/>
    <n v="1497"/>
    <n v="117.6"/>
    <n v="5"/>
    <n v="1207000"/>
  </r>
  <r>
    <n v="11916"/>
    <x v="18"/>
    <x v="8"/>
    <x v="1"/>
    <x v="0"/>
    <s v="City"/>
    <n v="5"/>
    <n v="26000"/>
    <x v="1"/>
    <s v="Petrol"/>
    <s v="Automatic"/>
    <n v="18"/>
    <n v="1497"/>
    <n v="117.3"/>
    <n v="5"/>
    <n v="835000"/>
  </r>
  <r>
    <n v="11918"/>
    <x v="4"/>
    <x v="0"/>
    <x v="0"/>
    <x v="0"/>
    <s v="Wagon R"/>
    <n v="14"/>
    <n v="90000"/>
    <x v="0"/>
    <s v="LPG"/>
    <s v="Manual"/>
    <n v="17.3"/>
    <n v="1061"/>
    <n v="57.5"/>
    <n v="5"/>
    <n v="80000"/>
  </r>
  <r>
    <n v="11920"/>
    <x v="2"/>
    <x v="1"/>
    <x v="0"/>
    <x v="0"/>
    <s v="i20"/>
    <n v="7"/>
    <n v="110000"/>
    <x v="0"/>
    <s v="Petrol"/>
    <s v="Manual"/>
    <n v="18.600000000000001"/>
    <n v="1197"/>
    <n v="81.83"/>
    <n v="5"/>
    <n v="400000"/>
  </r>
  <r>
    <n v="11921"/>
    <x v="18"/>
    <x v="8"/>
    <x v="0"/>
    <x v="0"/>
    <s v="City"/>
    <n v="10"/>
    <n v="65962"/>
    <x v="1"/>
    <s v="Petrol"/>
    <s v="Manual"/>
    <n v="16.8"/>
    <n v="1497"/>
    <n v="116.4"/>
    <n v="5"/>
    <n v="301000"/>
  </r>
  <r>
    <n v="11922"/>
    <x v="18"/>
    <x v="8"/>
    <x v="1"/>
    <x v="0"/>
    <s v="City"/>
    <n v="5"/>
    <n v="88000"/>
    <x v="1"/>
    <s v="Petrol"/>
    <s v="Manual"/>
    <n v="17.399999999999999"/>
    <n v="1497"/>
    <n v="117.3"/>
    <n v="5"/>
    <n v="680000"/>
  </r>
  <r>
    <n v="11923"/>
    <x v="8"/>
    <x v="1"/>
    <x v="0"/>
    <x v="1"/>
    <s v="Verna"/>
    <n v="9"/>
    <n v="64100"/>
    <x v="1"/>
    <s v="Diesel"/>
    <s v="Manual"/>
    <n v="22.32"/>
    <n v="1582"/>
    <n v="126.3"/>
    <n v="5"/>
    <n v="350000"/>
  </r>
  <r>
    <n v="11924"/>
    <x v="7"/>
    <x v="0"/>
    <x v="0"/>
    <x v="1"/>
    <s v="Swift"/>
    <n v="7"/>
    <n v="80000"/>
    <x v="1"/>
    <s v="Diesel"/>
    <s v="Manual"/>
    <n v="28.4"/>
    <n v="1248"/>
    <n v="74"/>
    <n v="5"/>
    <n v="425000"/>
  </r>
  <r>
    <n v="11925"/>
    <x v="9"/>
    <x v="3"/>
    <x v="0"/>
    <x v="1"/>
    <s v="Duster"/>
    <n v="8"/>
    <n v="70000"/>
    <x v="1"/>
    <s v="Diesel"/>
    <s v="Manual"/>
    <n v="20.45"/>
    <n v="1461"/>
    <n v="83.8"/>
    <n v="5"/>
    <n v="420000"/>
  </r>
  <r>
    <n v="11926"/>
    <x v="11"/>
    <x v="0"/>
    <x v="0"/>
    <x v="1"/>
    <s v="Ciaz"/>
    <n v="6"/>
    <n v="49000"/>
    <x v="1"/>
    <s v="Diesel"/>
    <s v="Manual"/>
    <n v="28.09"/>
    <n v="1248"/>
    <n v="88.5"/>
    <n v="5"/>
    <n v="549000"/>
  </r>
  <r>
    <n v="11927"/>
    <x v="15"/>
    <x v="0"/>
    <x v="0"/>
    <x v="0"/>
    <s v="Swift Dzire"/>
    <n v="9"/>
    <n v="65000"/>
    <x v="1"/>
    <s v="Petrol"/>
    <s v="Manual"/>
    <n v="19.100000000000001"/>
    <n v="1197"/>
    <n v="85.8"/>
    <n v="5"/>
    <n v="335000"/>
  </r>
  <r>
    <n v="11928"/>
    <x v="2"/>
    <x v="1"/>
    <x v="0"/>
    <x v="1"/>
    <s v="i20"/>
    <n v="9"/>
    <n v="100000"/>
    <x v="0"/>
    <s v="Diesel"/>
    <s v="Manual"/>
    <n v="23"/>
    <n v="1396"/>
    <n v="90"/>
    <n v="5"/>
    <n v="300000"/>
  </r>
  <r>
    <n v="11929"/>
    <x v="17"/>
    <x v="1"/>
    <x v="2"/>
    <x v="1"/>
    <s v="Creta"/>
    <n v="3"/>
    <n v="10000"/>
    <x v="1"/>
    <s v="Diesel"/>
    <s v="Manual"/>
    <n v="22.1"/>
    <n v="1396"/>
    <n v="88.7"/>
    <n v="5"/>
    <n v="1050000"/>
  </r>
  <r>
    <n v="11930"/>
    <x v="7"/>
    <x v="0"/>
    <x v="2"/>
    <x v="1"/>
    <s v="Swift"/>
    <n v="2"/>
    <n v="20000"/>
    <x v="1"/>
    <s v="Diesel"/>
    <s v="Manual"/>
    <n v="28.4"/>
    <n v="1248"/>
    <n v="74"/>
    <n v="5"/>
    <n v="675000"/>
  </r>
  <r>
    <n v="11931"/>
    <x v="12"/>
    <x v="5"/>
    <x v="0"/>
    <x v="0"/>
    <s v="C-Class"/>
    <n v="7"/>
    <n v="6800"/>
    <x v="1"/>
    <s v="Diesel"/>
    <s v="Automatic"/>
    <n v="14.84"/>
    <n v="2143"/>
    <n v="167.62"/>
    <n v="5"/>
    <n v="1490000"/>
  </r>
  <r>
    <n v="11932"/>
    <x v="2"/>
    <x v="1"/>
    <x v="0"/>
    <x v="0"/>
    <s v="i20"/>
    <n v="10"/>
    <n v="60000"/>
    <x v="1"/>
    <s v="Petrol"/>
    <s v="Manual"/>
    <n v="17"/>
    <n v="1197"/>
    <n v="80"/>
    <n v="5"/>
    <n v="265000"/>
  </r>
  <r>
    <n v="11933"/>
    <x v="60"/>
    <x v="8"/>
    <x v="0"/>
    <x v="0"/>
    <s v="Civic"/>
    <n v="15"/>
    <n v="120000"/>
    <x v="0"/>
    <s v="Petrol"/>
    <s v="Automatic"/>
    <n v="12.9"/>
    <n v="1799"/>
    <n v="130"/>
    <n v="5"/>
    <n v="150000"/>
  </r>
  <r>
    <n v="11936"/>
    <x v="13"/>
    <x v="6"/>
    <x v="0"/>
    <x v="0"/>
    <s v="Innova"/>
    <n v="7"/>
    <n v="98000"/>
    <x v="1"/>
    <s v="Diesel"/>
    <s v="Manual"/>
    <n v="12.8"/>
    <n v="2494"/>
    <n v="102"/>
    <n v="7"/>
    <n v="750000"/>
  </r>
  <r>
    <n v="11938"/>
    <x v="14"/>
    <x v="0"/>
    <x v="1"/>
    <x v="1"/>
    <s v="Baleno"/>
    <n v="5"/>
    <n v="60000"/>
    <x v="1"/>
    <s v="Petrol"/>
    <s v="Automatic"/>
    <n v="21.4"/>
    <n v="1197"/>
    <n v="83.1"/>
    <n v="5"/>
    <n v="635000"/>
  </r>
  <r>
    <n v="11939"/>
    <x v="38"/>
    <x v="13"/>
    <x v="2"/>
    <x v="0"/>
    <n v="5"/>
    <n v="4"/>
    <n v="36000"/>
    <x v="1"/>
    <s v="Petrol"/>
    <s v="Automatic"/>
    <n v="14.04"/>
    <n v="1997"/>
    <n v="184"/>
    <n v="5"/>
    <n v="3100000"/>
  </r>
  <r>
    <n v="11940"/>
    <x v="22"/>
    <x v="8"/>
    <x v="1"/>
    <x v="0"/>
    <s v="Amaze"/>
    <n v="5"/>
    <n v="40000"/>
    <x v="1"/>
    <s v="Petrol"/>
    <s v="Automatic"/>
    <n v="15.5"/>
    <n v="1198"/>
    <n v="86.7"/>
    <n v="5"/>
    <n v="474000"/>
  </r>
  <r>
    <n v="11941"/>
    <x v="6"/>
    <x v="1"/>
    <x v="2"/>
    <x v="1"/>
    <s v="Venue"/>
    <n v="2"/>
    <n v="31000"/>
    <x v="1"/>
    <s v="Diesel"/>
    <s v="Manual"/>
    <n v="23.7"/>
    <n v="1396"/>
    <n v="88.7"/>
    <n v="5"/>
    <n v="1090000"/>
  </r>
  <r>
    <n v="11942"/>
    <x v="46"/>
    <x v="0"/>
    <x v="0"/>
    <x v="0"/>
    <s v="Ertiga"/>
    <n v="7"/>
    <n v="19000"/>
    <x v="1"/>
    <s v="Petrol"/>
    <s v="Manual"/>
    <n v="16.02"/>
    <n v="1373"/>
    <n v="93.7"/>
    <n v="7"/>
    <n v="524000"/>
  </r>
  <r>
    <n v="11943"/>
    <x v="36"/>
    <x v="0"/>
    <x v="2"/>
    <x v="1"/>
    <s v="Celerio"/>
    <n v="4"/>
    <n v="40000"/>
    <x v="1"/>
    <s v="CNG"/>
    <s v="Manual"/>
    <n v="31.79"/>
    <n v="998"/>
    <n v="58.2"/>
    <n v="5"/>
    <n v="475000"/>
  </r>
  <r>
    <n v="11945"/>
    <x v="13"/>
    <x v="6"/>
    <x v="0"/>
    <x v="0"/>
    <s v="Innova"/>
    <n v="8"/>
    <n v="66758"/>
    <x v="1"/>
    <s v="Diesel"/>
    <s v="Manual"/>
    <n v="12.8"/>
    <n v="2494"/>
    <n v="102"/>
    <n v="7"/>
    <n v="750000"/>
  </r>
  <r>
    <n v="11946"/>
    <x v="8"/>
    <x v="1"/>
    <x v="2"/>
    <x v="0"/>
    <s v="Verna"/>
    <n v="4"/>
    <n v="43000"/>
    <x v="1"/>
    <s v="Petrol"/>
    <s v="Manual"/>
    <n v="17"/>
    <n v="1591"/>
    <n v="121.3"/>
    <n v="5"/>
    <n v="880000"/>
  </r>
  <r>
    <n v="11947"/>
    <x v="36"/>
    <x v="0"/>
    <x v="1"/>
    <x v="1"/>
    <s v="Celerio"/>
    <n v="5"/>
    <n v="2000"/>
    <x v="1"/>
    <s v="Petrol"/>
    <s v="Automatic"/>
    <n v="23.1"/>
    <n v="998"/>
    <n v="67.040000000000006"/>
    <n v="5"/>
    <n v="466000"/>
  </r>
  <r>
    <n v="11948"/>
    <x v="2"/>
    <x v="1"/>
    <x v="0"/>
    <x v="1"/>
    <s v="i20"/>
    <n v="6"/>
    <n v="52900"/>
    <x v="1"/>
    <s v="Diesel"/>
    <s v="Manual"/>
    <n v="23"/>
    <n v="1396"/>
    <n v="90"/>
    <n v="5"/>
    <n v="530000"/>
  </r>
  <r>
    <n v="11950"/>
    <x v="2"/>
    <x v="1"/>
    <x v="2"/>
    <x v="0"/>
    <s v="i20"/>
    <n v="4"/>
    <n v="40000"/>
    <x v="0"/>
    <s v="Petrol"/>
    <s v="Manual"/>
    <n v="18.600000000000001"/>
    <n v="1197"/>
    <n v="81.83"/>
    <n v="5"/>
    <n v="450000"/>
  </r>
  <r>
    <n v="11951"/>
    <x v="3"/>
    <x v="2"/>
    <x v="2"/>
    <x v="1"/>
    <s v="Ecosport"/>
    <n v="4"/>
    <n v="26100"/>
    <x v="1"/>
    <s v="Diesel"/>
    <s v="Manual"/>
    <n v="23"/>
    <n v="1498"/>
    <n v="98.96"/>
    <n v="5"/>
    <n v="700000"/>
  </r>
  <r>
    <n v="11952"/>
    <x v="22"/>
    <x v="8"/>
    <x v="0"/>
    <x v="1"/>
    <s v="Amaze"/>
    <n v="8"/>
    <n v="58000"/>
    <x v="1"/>
    <s v="Diesel"/>
    <s v="Manual"/>
    <n v="25.8"/>
    <n v="1498"/>
    <n v="98.6"/>
    <n v="5"/>
    <n v="325000"/>
  </r>
  <r>
    <n v="11953"/>
    <x v="90"/>
    <x v="1"/>
    <x v="2"/>
    <x v="0"/>
    <s v="Tucson"/>
    <n v="4"/>
    <n v="62450"/>
    <x v="1"/>
    <s v="Diesel"/>
    <s v="Automatic"/>
    <n v="16.38"/>
    <n v="1995"/>
    <n v="182.46"/>
    <n v="5"/>
    <n v="1649000"/>
  </r>
  <r>
    <n v="11954"/>
    <x v="32"/>
    <x v="0"/>
    <x v="2"/>
    <x v="1"/>
    <s v="Vitara"/>
    <n v="3"/>
    <n v="34000"/>
    <x v="1"/>
    <s v="Diesel"/>
    <s v="Manual"/>
    <n v="24.3"/>
    <n v="1248"/>
    <n v="88.5"/>
    <n v="5"/>
    <n v="795000"/>
  </r>
  <r>
    <n v="11955"/>
    <x v="46"/>
    <x v="0"/>
    <x v="2"/>
    <x v="0"/>
    <s v="Ertiga"/>
    <n v="4"/>
    <n v="40000"/>
    <x v="1"/>
    <s v="Petrol"/>
    <s v="Manual"/>
    <n v="16.02"/>
    <n v="1373"/>
    <n v="93.7"/>
    <n v="7"/>
    <n v="675000"/>
  </r>
  <r>
    <n v="11956"/>
    <x v="2"/>
    <x v="1"/>
    <x v="2"/>
    <x v="0"/>
    <s v="i20"/>
    <n v="4"/>
    <n v="17805"/>
    <x v="2"/>
    <s v="Petrol"/>
    <s v="Manual"/>
    <n v="18.600000000000001"/>
    <n v="1197"/>
    <n v="81.83"/>
    <n v="5"/>
    <n v="660000"/>
  </r>
  <r>
    <n v="11957"/>
    <x v="11"/>
    <x v="0"/>
    <x v="1"/>
    <x v="1"/>
    <s v="Ciaz"/>
    <n v="5"/>
    <n v="20000"/>
    <x v="0"/>
    <s v="Diesel"/>
    <s v="Manual"/>
    <n v="28.09"/>
    <n v="1248"/>
    <n v="88.5"/>
    <n v="5"/>
    <n v="685000"/>
  </r>
  <r>
    <n v="11959"/>
    <x v="11"/>
    <x v="0"/>
    <x v="2"/>
    <x v="1"/>
    <s v="Ciaz"/>
    <n v="4"/>
    <n v="66577"/>
    <x v="2"/>
    <s v="Petrol"/>
    <s v="Manual"/>
    <n v="20.73"/>
    <n v="1373"/>
    <n v="91.1"/>
    <n v="5"/>
    <n v="725000"/>
  </r>
  <r>
    <n v="11961"/>
    <x v="11"/>
    <x v="0"/>
    <x v="2"/>
    <x v="1"/>
    <s v="Ciaz"/>
    <n v="3"/>
    <n v="20000"/>
    <x v="1"/>
    <s v="Diesel"/>
    <s v="Manual"/>
    <n v="28.09"/>
    <n v="1248"/>
    <n v="88.5"/>
    <n v="5"/>
    <n v="875000"/>
  </r>
  <r>
    <n v="11962"/>
    <x v="15"/>
    <x v="0"/>
    <x v="2"/>
    <x v="1"/>
    <s v="Swift Dzire"/>
    <n v="3"/>
    <n v="36787"/>
    <x v="1"/>
    <s v="Petrol"/>
    <s v="Manual"/>
    <n v="22"/>
    <n v="1197"/>
    <n v="81.8"/>
    <n v="5"/>
    <n v="650000"/>
  </r>
  <r>
    <n v="11963"/>
    <x v="15"/>
    <x v="0"/>
    <x v="0"/>
    <x v="0"/>
    <s v="Swift Dzire"/>
    <n v="8"/>
    <n v="35000"/>
    <x v="0"/>
    <s v="Diesel"/>
    <s v="Manual"/>
    <n v="19.3"/>
    <n v="1248"/>
    <n v="73.900000000000006"/>
    <n v="5"/>
    <n v="400000"/>
  </r>
  <r>
    <n v="11964"/>
    <x v="34"/>
    <x v="7"/>
    <x v="0"/>
    <x v="1"/>
    <s v="Polo"/>
    <n v="8"/>
    <n v="61000"/>
    <x v="1"/>
    <s v="Diesel"/>
    <s v="Manual"/>
    <n v="22.07"/>
    <n v="1199"/>
    <n v="73.900000000000006"/>
    <n v="5"/>
    <n v="278000"/>
  </r>
  <r>
    <n v="11965"/>
    <x v="34"/>
    <x v="7"/>
    <x v="0"/>
    <x v="0"/>
    <s v="Polo"/>
    <n v="8"/>
    <n v="56000"/>
    <x v="1"/>
    <s v="Petrol"/>
    <s v="Manual"/>
    <n v="16.47"/>
    <n v="1198"/>
    <n v="73.900000000000006"/>
    <n v="5"/>
    <n v="355000"/>
  </r>
  <r>
    <n v="11966"/>
    <x v="74"/>
    <x v="22"/>
    <x v="2"/>
    <x v="1"/>
    <s v="ES"/>
    <n v="4"/>
    <n v="33000"/>
    <x v="1"/>
    <s v="Petrol"/>
    <s v="Automatic"/>
    <n v="22.37"/>
    <n v="2487"/>
    <n v="214.56"/>
    <n v="5"/>
    <n v="4100000"/>
  </r>
  <r>
    <n v="11967"/>
    <x v="22"/>
    <x v="8"/>
    <x v="0"/>
    <x v="1"/>
    <s v="Amaze"/>
    <n v="8"/>
    <n v="67000"/>
    <x v="0"/>
    <s v="Diesel"/>
    <s v="Manual"/>
    <n v="25.8"/>
    <n v="1498"/>
    <n v="98.6"/>
    <n v="5"/>
    <n v="300000"/>
  </r>
  <r>
    <n v="11968"/>
    <x v="3"/>
    <x v="2"/>
    <x v="0"/>
    <x v="1"/>
    <s v="Ecosport"/>
    <n v="8"/>
    <n v="49217"/>
    <x v="1"/>
    <s v="Diesel"/>
    <s v="Manual"/>
    <n v="22.7"/>
    <n v="1498"/>
    <n v="89.84"/>
    <n v="5"/>
    <n v="475000"/>
  </r>
  <r>
    <n v="11969"/>
    <x v="58"/>
    <x v="13"/>
    <x v="0"/>
    <x v="0"/>
    <s v="X5"/>
    <n v="7"/>
    <n v="68000"/>
    <x v="1"/>
    <s v="Diesel"/>
    <s v="Automatic"/>
    <n v="11.7"/>
    <n v="2993"/>
    <n v="245"/>
    <n v="5"/>
    <n v="3200000"/>
  </r>
  <r>
    <n v="11970"/>
    <x v="4"/>
    <x v="0"/>
    <x v="2"/>
    <x v="1"/>
    <s v="Wagon R"/>
    <n v="4"/>
    <n v="56000"/>
    <x v="1"/>
    <s v="CNG"/>
    <s v="Manual"/>
    <n v="26.6"/>
    <n v="998"/>
    <n v="58.16"/>
    <n v="5"/>
    <n v="365000"/>
  </r>
  <r>
    <n v="11971"/>
    <x v="32"/>
    <x v="0"/>
    <x v="2"/>
    <x v="1"/>
    <s v="Vitara"/>
    <n v="4"/>
    <n v="80000"/>
    <x v="0"/>
    <s v="Diesel"/>
    <s v="Manual"/>
    <n v="24.3"/>
    <n v="1248"/>
    <n v="88.5"/>
    <n v="5"/>
    <n v="815000"/>
  </r>
  <r>
    <n v="11972"/>
    <x v="14"/>
    <x v="0"/>
    <x v="1"/>
    <x v="1"/>
    <s v="Baleno"/>
    <n v="5"/>
    <n v="32145"/>
    <x v="2"/>
    <s v="Petrol"/>
    <s v="Manual"/>
    <n v="21.4"/>
    <n v="1197"/>
    <n v="83.1"/>
    <n v="5"/>
    <n v="565000"/>
  </r>
  <r>
    <n v="11973"/>
    <x v="13"/>
    <x v="6"/>
    <x v="2"/>
    <x v="0"/>
    <s v="Innova"/>
    <n v="4"/>
    <n v="65000"/>
    <x v="1"/>
    <s v="Diesel"/>
    <s v="Automatic"/>
    <n v="11.36"/>
    <n v="2755"/>
    <n v="171.5"/>
    <n v="7"/>
    <n v="1430000"/>
  </r>
  <r>
    <n v="11976"/>
    <x v="31"/>
    <x v="2"/>
    <x v="0"/>
    <x v="0"/>
    <s v="Figo"/>
    <n v="8"/>
    <n v="57642"/>
    <x v="1"/>
    <s v="Diesel"/>
    <s v="Manual"/>
    <n v="20"/>
    <n v="1399"/>
    <n v="68.05"/>
    <n v="5"/>
    <n v="250000"/>
  </r>
  <r>
    <n v="11978"/>
    <x v="7"/>
    <x v="0"/>
    <x v="2"/>
    <x v="1"/>
    <s v="Swift"/>
    <n v="4"/>
    <n v="22400"/>
    <x v="1"/>
    <s v="Petrol"/>
    <s v="Manual"/>
    <n v="20.399999999999999"/>
    <n v="1197"/>
    <n v="81.8"/>
    <n v="5"/>
    <n v="435000"/>
  </r>
  <r>
    <n v="11979"/>
    <x v="0"/>
    <x v="0"/>
    <x v="0"/>
    <x v="0"/>
    <s v="Alto"/>
    <n v="15"/>
    <n v="124000"/>
    <x v="0"/>
    <s v="Petrol"/>
    <s v="Manual"/>
    <n v="19.7"/>
    <n v="796"/>
    <n v="46.3"/>
    <n v="5"/>
    <n v="85000"/>
  </r>
  <r>
    <n v="11983"/>
    <x v="18"/>
    <x v="8"/>
    <x v="1"/>
    <x v="0"/>
    <s v="City"/>
    <n v="5"/>
    <n v="51000"/>
    <x v="1"/>
    <s v="Petrol"/>
    <s v="Manual"/>
    <n v="17.8"/>
    <n v="1497"/>
    <n v="117.3"/>
    <n v="5"/>
    <n v="670000"/>
  </r>
  <r>
    <n v="11984"/>
    <x v="2"/>
    <x v="1"/>
    <x v="2"/>
    <x v="1"/>
    <s v="i20"/>
    <n v="4"/>
    <n v="34000"/>
    <x v="1"/>
    <s v="Diesel"/>
    <s v="Manual"/>
    <n v="22.54"/>
    <n v="1396"/>
    <n v="88.73"/>
    <n v="5"/>
    <n v="675000"/>
  </r>
  <r>
    <n v="11985"/>
    <x v="28"/>
    <x v="9"/>
    <x v="0"/>
    <x v="0"/>
    <s v="Scorpio"/>
    <n v="9"/>
    <n v="54000"/>
    <x v="1"/>
    <s v="Diesel"/>
    <s v="Manual"/>
    <n v="12.05"/>
    <n v="2179"/>
    <n v="120"/>
    <n v="7"/>
    <n v="430000"/>
  </r>
  <r>
    <n v="11987"/>
    <x v="15"/>
    <x v="0"/>
    <x v="1"/>
    <x v="1"/>
    <s v="Swift Dzire"/>
    <n v="5"/>
    <n v="39100"/>
    <x v="1"/>
    <s v="Petrol"/>
    <s v="Manual"/>
    <n v="20.85"/>
    <n v="1197"/>
    <n v="83.14"/>
    <n v="5"/>
    <n v="470000"/>
  </r>
  <r>
    <n v="11988"/>
    <x v="0"/>
    <x v="0"/>
    <x v="2"/>
    <x v="0"/>
    <s v="Alto"/>
    <n v="1"/>
    <n v="10326"/>
    <x v="2"/>
    <s v="Petrol"/>
    <s v="Manual"/>
    <n v="19.7"/>
    <n v="796"/>
    <n v="46.3"/>
    <n v="5"/>
    <n v="350000"/>
  </r>
  <r>
    <n v="11989"/>
    <x v="4"/>
    <x v="0"/>
    <x v="2"/>
    <x v="1"/>
    <s v="Wagon R"/>
    <n v="3"/>
    <n v="93000"/>
    <x v="0"/>
    <s v="CNG"/>
    <s v="Manual"/>
    <n v="26.6"/>
    <n v="998"/>
    <n v="58.16"/>
    <n v="5"/>
    <n v="350000"/>
  </r>
  <r>
    <n v="11990"/>
    <x v="14"/>
    <x v="0"/>
    <x v="2"/>
    <x v="1"/>
    <s v="Baleno"/>
    <n v="3"/>
    <n v="12500"/>
    <x v="1"/>
    <s v="Petrol"/>
    <s v="Manual"/>
    <n v="21.4"/>
    <n v="1197"/>
    <n v="83.1"/>
    <n v="5"/>
    <n v="581000"/>
  </r>
  <r>
    <n v="11992"/>
    <x v="17"/>
    <x v="1"/>
    <x v="2"/>
    <x v="0"/>
    <s v="Creta"/>
    <n v="4"/>
    <n v="9161"/>
    <x v="2"/>
    <s v="Petrol"/>
    <s v="Automatic"/>
    <n v="13"/>
    <n v="1591"/>
    <n v="121.3"/>
    <n v="5"/>
    <n v="1150000"/>
  </r>
  <r>
    <n v="11994"/>
    <x v="23"/>
    <x v="1"/>
    <x v="2"/>
    <x v="1"/>
    <s v="Santro"/>
    <n v="3"/>
    <n v="31286"/>
    <x v="2"/>
    <s v="CNG"/>
    <s v="Manual"/>
    <n v="30.48"/>
    <n v="1086"/>
    <n v="58"/>
    <n v="5"/>
    <n v="500000"/>
  </r>
  <r>
    <n v="11995"/>
    <x v="5"/>
    <x v="1"/>
    <x v="0"/>
    <x v="0"/>
    <s v="i10"/>
    <n v="8"/>
    <n v="15000"/>
    <x v="0"/>
    <s v="Petrol"/>
    <s v="Manual"/>
    <n v="19.809999999999999"/>
    <n v="1086"/>
    <n v="68.05"/>
    <n v="5"/>
    <n v="289000"/>
  </r>
  <r>
    <n v="11996"/>
    <x v="32"/>
    <x v="0"/>
    <x v="2"/>
    <x v="1"/>
    <s v="Vitara"/>
    <n v="4"/>
    <n v="57000"/>
    <x v="1"/>
    <s v="Diesel"/>
    <s v="Manual"/>
    <n v="24.3"/>
    <n v="1248"/>
    <n v="88.5"/>
    <n v="5"/>
    <n v="795000"/>
  </r>
  <r>
    <n v="11997"/>
    <x v="0"/>
    <x v="0"/>
    <x v="0"/>
    <x v="0"/>
    <s v="Alto"/>
    <n v="12"/>
    <n v="35000"/>
    <x v="0"/>
    <s v="Petrol"/>
    <s v="Manual"/>
    <n v="19.7"/>
    <n v="796"/>
    <n v="46.3"/>
    <n v="5"/>
    <n v="100000"/>
  </r>
  <r>
    <n v="11998"/>
    <x v="14"/>
    <x v="0"/>
    <x v="1"/>
    <x v="1"/>
    <s v="Baleno"/>
    <n v="5"/>
    <n v="49700"/>
    <x v="1"/>
    <s v="Diesel"/>
    <s v="Manual"/>
    <n v="27.39"/>
    <n v="1248"/>
    <n v="74"/>
    <n v="5"/>
    <n v="550000"/>
  </r>
  <r>
    <n v="11999"/>
    <x v="32"/>
    <x v="0"/>
    <x v="2"/>
    <x v="1"/>
    <s v="Vitara"/>
    <n v="3"/>
    <n v="29000"/>
    <x v="1"/>
    <s v="Diesel"/>
    <s v="Automatic"/>
    <n v="24.3"/>
    <n v="1248"/>
    <n v="88.5"/>
    <n v="5"/>
    <n v="890000"/>
  </r>
  <r>
    <n v="12000"/>
    <x v="80"/>
    <x v="13"/>
    <x v="0"/>
    <x v="0"/>
    <n v="7"/>
    <n v="9"/>
    <n v="70000"/>
    <x v="1"/>
    <s v="Petrol"/>
    <s v="Automatic"/>
    <n v="8.4499999999999993"/>
    <n v="2979"/>
    <n v="321"/>
    <n v="5"/>
    <n v="1900000"/>
  </r>
  <r>
    <n v="12001"/>
    <x v="4"/>
    <x v="0"/>
    <x v="2"/>
    <x v="1"/>
    <s v="Wagon R"/>
    <n v="3"/>
    <n v="40000"/>
    <x v="0"/>
    <s v="Petrol"/>
    <s v="Automatic"/>
    <n v="20.51"/>
    <n v="998"/>
    <n v="67"/>
    <n v="5"/>
    <n v="400000"/>
  </r>
  <r>
    <n v="12003"/>
    <x v="93"/>
    <x v="20"/>
    <x v="0"/>
    <x v="0"/>
    <s v="Octavia"/>
    <n v="7"/>
    <n v="38000"/>
    <x v="1"/>
    <s v="Petrol"/>
    <s v="Automatic"/>
    <n v="14.7"/>
    <n v="1798"/>
    <n v="177.5"/>
    <n v="5"/>
    <n v="890000"/>
  </r>
  <r>
    <n v="12004"/>
    <x v="28"/>
    <x v="9"/>
    <x v="2"/>
    <x v="0"/>
    <s v="Scorpio"/>
    <n v="4"/>
    <n v="60000"/>
    <x v="0"/>
    <s v="Diesel"/>
    <s v="Manual"/>
    <n v="16.36"/>
    <n v="2179"/>
    <n v="140"/>
    <n v="7"/>
    <n v="1250000"/>
  </r>
  <r>
    <n v="12005"/>
    <x v="18"/>
    <x v="8"/>
    <x v="2"/>
    <x v="0"/>
    <s v="City"/>
    <n v="2"/>
    <n v="10000"/>
    <x v="1"/>
    <s v="Petrol"/>
    <s v="Automatic"/>
    <n v="18"/>
    <n v="1497"/>
    <n v="117.6"/>
    <n v="5"/>
    <n v="1350000"/>
  </r>
  <r>
    <n v="12006"/>
    <x v="1"/>
    <x v="1"/>
    <x v="2"/>
    <x v="0"/>
    <s v="Grand"/>
    <n v="4"/>
    <n v="46000"/>
    <x v="1"/>
    <s v="Petrol"/>
    <s v="Manual"/>
    <n v="18.899999999999999"/>
    <n v="1197"/>
    <n v="82"/>
    <n v="5"/>
    <n v="465000"/>
  </r>
  <r>
    <n v="12007"/>
    <x v="9"/>
    <x v="3"/>
    <x v="0"/>
    <x v="0"/>
    <s v="Duster"/>
    <n v="8"/>
    <n v="74000"/>
    <x v="1"/>
    <s v="Diesel"/>
    <s v="Manual"/>
    <n v="19.87"/>
    <n v="1461"/>
    <n v="83.8"/>
    <n v="5"/>
    <n v="335000"/>
  </r>
  <r>
    <n v="12008"/>
    <x v="22"/>
    <x v="8"/>
    <x v="1"/>
    <x v="0"/>
    <s v="Amaze"/>
    <n v="5"/>
    <n v="51000"/>
    <x v="1"/>
    <s v="Petrol"/>
    <s v="Automatic"/>
    <n v="19"/>
    <n v="1199"/>
    <n v="88.76"/>
    <n v="5"/>
    <n v="575000"/>
  </r>
  <r>
    <n v="12009"/>
    <x v="4"/>
    <x v="0"/>
    <x v="0"/>
    <x v="1"/>
    <s v="Wagon R"/>
    <n v="7"/>
    <n v="85000"/>
    <x v="1"/>
    <s v="Petrol"/>
    <s v="Manual"/>
    <n v="21.79"/>
    <n v="998"/>
    <n v="67.05"/>
    <n v="5"/>
    <n v="325000"/>
  </r>
  <r>
    <n v="12010"/>
    <x v="11"/>
    <x v="0"/>
    <x v="0"/>
    <x v="1"/>
    <s v="Ciaz"/>
    <n v="6"/>
    <n v="46000"/>
    <x v="1"/>
    <s v="Petrol"/>
    <s v="Manual"/>
    <n v="20.73"/>
    <n v="1373"/>
    <n v="91.1"/>
    <n v="5"/>
    <n v="525000"/>
  </r>
  <r>
    <n v="12012"/>
    <x v="13"/>
    <x v="6"/>
    <x v="2"/>
    <x v="0"/>
    <s v="Innova"/>
    <n v="4"/>
    <n v="56000"/>
    <x v="1"/>
    <s v="Diesel"/>
    <s v="Manual"/>
    <n v="13.68"/>
    <n v="2393"/>
    <n v="147.80000000000001"/>
    <n v="7"/>
    <n v="1675000"/>
  </r>
  <r>
    <n v="12013"/>
    <x v="4"/>
    <x v="0"/>
    <x v="0"/>
    <x v="0"/>
    <s v="Wagon R"/>
    <n v="8"/>
    <n v="52000"/>
    <x v="1"/>
    <s v="Petrol"/>
    <s v="Manual"/>
    <n v="18.899999999999999"/>
    <n v="998"/>
    <n v="67.099999999999994"/>
    <n v="5"/>
    <n v="270000"/>
  </r>
  <r>
    <n v="12014"/>
    <x v="43"/>
    <x v="13"/>
    <x v="0"/>
    <x v="0"/>
    <n v="3"/>
    <n v="6"/>
    <n v="33000"/>
    <x v="1"/>
    <s v="Diesel"/>
    <s v="Automatic"/>
    <n v="19.62"/>
    <n v="1995"/>
    <n v="187.74"/>
    <n v="5"/>
    <n v="2050000"/>
  </r>
  <r>
    <n v="12015"/>
    <x v="58"/>
    <x v="13"/>
    <x v="2"/>
    <x v="0"/>
    <s v="X5"/>
    <n v="2"/>
    <n v="7000"/>
    <x v="1"/>
    <s v="Diesel"/>
    <s v="Automatic"/>
    <n v="13.38"/>
    <n v="2993"/>
    <n v="265"/>
    <n v="5"/>
    <n v="7985000"/>
  </r>
  <r>
    <n v="12016"/>
    <x v="77"/>
    <x v="1"/>
    <x v="0"/>
    <x v="0"/>
    <s v="Elantra"/>
    <n v="8"/>
    <n v="90000"/>
    <x v="1"/>
    <s v="Petrol"/>
    <s v="Manual"/>
    <n v="16.3"/>
    <n v="1797"/>
    <n v="147.5"/>
    <n v="5"/>
    <n v="575000"/>
  </r>
  <r>
    <n v="12017"/>
    <x v="34"/>
    <x v="7"/>
    <x v="0"/>
    <x v="1"/>
    <s v="Polo"/>
    <n v="6"/>
    <n v="90000"/>
    <x v="0"/>
    <s v="Diesel"/>
    <s v="Manual"/>
    <n v="20.14"/>
    <n v="1498"/>
    <n v="88.8"/>
    <n v="5"/>
    <n v="420000"/>
  </r>
  <r>
    <n v="12019"/>
    <x v="14"/>
    <x v="0"/>
    <x v="2"/>
    <x v="1"/>
    <s v="Baleno"/>
    <n v="2"/>
    <n v="9500"/>
    <x v="1"/>
    <s v="Petrol"/>
    <s v="Manual"/>
    <n v="21.01"/>
    <n v="1197"/>
    <n v="81.8"/>
    <n v="5"/>
    <n v="585000"/>
  </r>
  <r>
    <n v="12020"/>
    <x v="11"/>
    <x v="0"/>
    <x v="1"/>
    <x v="1"/>
    <s v="Ciaz"/>
    <n v="5"/>
    <n v="69000"/>
    <x v="1"/>
    <s v="Diesel"/>
    <s v="Manual"/>
    <n v="28.09"/>
    <n v="1248"/>
    <n v="88.5"/>
    <n v="5"/>
    <n v="650000"/>
  </r>
  <r>
    <n v="12021"/>
    <x v="115"/>
    <x v="28"/>
    <x v="2"/>
    <x v="0"/>
    <s v="C"/>
    <n v="4"/>
    <n v="24000"/>
    <x v="1"/>
    <s v="Petrol"/>
    <s v="Automatic"/>
    <n v="11.9"/>
    <n v="2996"/>
    <n v="362.07"/>
    <n v="5"/>
    <n v="5100000"/>
  </r>
  <r>
    <n v="12022"/>
    <x v="43"/>
    <x v="13"/>
    <x v="0"/>
    <x v="0"/>
    <n v="3"/>
    <n v="9"/>
    <n v="60000"/>
    <x v="0"/>
    <s v="Diesel"/>
    <s v="Automatic"/>
    <n v="16.07"/>
    <n v="1995"/>
    <n v="181"/>
    <n v="4"/>
    <n v="950000"/>
  </r>
  <r>
    <n v="12023"/>
    <x v="62"/>
    <x v="19"/>
    <x v="2"/>
    <x v="0"/>
    <s v="Cayenne"/>
    <n v="4"/>
    <n v="24000"/>
    <x v="1"/>
    <s v="Petrol"/>
    <s v="Automatic"/>
    <n v="12.5"/>
    <n v="3604"/>
    <n v="440"/>
    <n v="5"/>
    <n v="11100000"/>
  </r>
  <r>
    <n v="12025"/>
    <x v="67"/>
    <x v="11"/>
    <x v="2"/>
    <x v="0"/>
    <s v="Nexon"/>
    <n v="3"/>
    <n v="25000"/>
    <x v="1"/>
    <s v="Petrol"/>
    <s v="Automatic"/>
    <n v="17"/>
    <n v="1198"/>
    <n v="108.5"/>
    <n v="5"/>
    <n v="910000"/>
  </r>
  <r>
    <n v="12027"/>
    <x v="11"/>
    <x v="0"/>
    <x v="2"/>
    <x v="1"/>
    <s v="Ciaz"/>
    <n v="4"/>
    <n v="28297"/>
    <x v="1"/>
    <s v="Diesel"/>
    <s v="Manual"/>
    <n v="28.09"/>
    <n v="1248"/>
    <n v="88.5"/>
    <n v="5"/>
    <n v="775000"/>
  </r>
  <r>
    <n v="12028"/>
    <x v="2"/>
    <x v="1"/>
    <x v="0"/>
    <x v="0"/>
    <s v="i20"/>
    <n v="10"/>
    <n v="57000"/>
    <x v="1"/>
    <s v="Petrol"/>
    <s v="Manual"/>
    <n v="17"/>
    <n v="1197"/>
    <n v="80"/>
    <n v="5"/>
    <n v="259000"/>
  </r>
  <r>
    <n v="12029"/>
    <x v="13"/>
    <x v="6"/>
    <x v="2"/>
    <x v="0"/>
    <s v="Innova"/>
    <n v="2"/>
    <n v="22000"/>
    <x v="1"/>
    <s v="Diesel"/>
    <s v="Automatic"/>
    <n v="11.36"/>
    <n v="2755"/>
    <n v="171.5"/>
    <n v="7"/>
    <n v="1885000"/>
  </r>
  <r>
    <n v="12030"/>
    <x v="44"/>
    <x v="14"/>
    <x v="0"/>
    <x v="0"/>
    <s v="A4"/>
    <n v="7"/>
    <n v="50000"/>
    <x v="1"/>
    <s v="Diesel"/>
    <s v="Automatic"/>
    <n v="17.11"/>
    <n v="1968"/>
    <n v="174.33"/>
    <n v="5"/>
    <n v="1450000"/>
  </r>
  <r>
    <n v="12031"/>
    <x v="18"/>
    <x v="8"/>
    <x v="0"/>
    <x v="0"/>
    <s v="City"/>
    <n v="9"/>
    <n v="75000"/>
    <x v="1"/>
    <s v="Petrol"/>
    <s v="Manual"/>
    <n v="17.399999999999999"/>
    <n v="1497"/>
    <n v="117.3"/>
    <n v="5"/>
    <n v="400000"/>
  </r>
  <r>
    <n v="12032"/>
    <x v="1"/>
    <x v="1"/>
    <x v="0"/>
    <x v="0"/>
    <s v="Grand"/>
    <n v="6"/>
    <n v="44004"/>
    <x v="1"/>
    <s v="Petrol"/>
    <s v="Manual"/>
    <n v="18.899999999999999"/>
    <n v="1197"/>
    <n v="82"/>
    <n v="5"/>
    <n v="400000"/>
  </r>
  <r>
    <n v="12033"/>
    <x v="11"/>
    <x v="0"/>
    <x v="0"/>
    <x v="1"/>
    <s v="Ciaz"/>
    <n v="6"/>
    <n v="39085"/>
    <x v="1"/>
    <s v="Diesel"/>
    <s v="Manual"/>
    <n v="28.09"/>
    <n v="1248"/>
    <n v="88.5"/>
    <n v="5"/>
    <n v="525000"/>
  </r>
  <r>
    <n v="12034"/>
    <x v="20"/>
    <x v="6"/>
    <x v="0"/>
    <x v="0"/>
    <s v="Fortuner"/>
    <n v="10"/>
    <n v="185000"/>
    <x v="1"/>
    <s v="Diesel"/>
    <s v="Manual"/>
    <n v="11.5"/>
    <n v="2982"/>
    <n v="171"/>
    <n v="7"/>
    <n v="875000"/>
  </r>
  <r>
    <n v="12035"/>
    <x v="16"/>
    <x v="7"/>
    <x v="0"/>
    <x v="0"/>
    <s v="Vento"/>
    <n v="8"/>
    <n v="71000"/>
    <x v="1"/>
    <s v="Petrol"/>
    <s v="Manual"/>
    <n v="15.04"/>
    <n v="1598"/>
    <n v="103.6"/>
    <n v="5"/>
    <n v="365000"/>
  </r>
  <r>
    <n v="12037"/>
    <x v="5"/>
    <x v="1"/>
    <x v="0"/>
    <x v="1"/>
    <s v="i10"/>
    <n v="10"/>
    <n v="66000"/>
    <x v="1"/>
    <s v="Petrol"/>
    <s v="Manual"/>
    <n v="20.36"/>
    <n v="1197"/>
    <n v="78.900000000000006"/>
    <n v="5"/>
    <n v="210000"/>
  </r>
  <r>
    <n v="12038"/>
    <x v="7"/>
    <x v="0"/>
    <x v="0"/>
    <x v="1"/>
    <s v="Swift"/>
    <n v="6"/>
    <n v="60000"/>
    <x v="0"/>
    <s v="Diesel"/>
    <s v="Manual"/>
    <n v="25.2"/>
    <n v="1248"/>
    <n v="74"/>
    <n v="5"/>
    <n v="390000"/>
  </r>
  <r>
    <n v="12039"/>
    <x v="15"/>
    <x v="0"/>
    <x v="0"/>
    <x v="0"/>
    <s v="Swift Dzire"/>
    <n v="7"/>
    <n v="66251"/>
    <x v="1"/>
    <s v="Petrol"/>
    <s v="Manual"/>
    <n v="19.100000000000001"/>
    <n v="1197"/>
    <n v="85.8"/>
    <n v="5"/>
    <n v="430000"/>
  </r>
  <r>
    <n v="12040"/>
    <x v="13"/>
    <x v="6"/>
    <x v="2"/>
    <x v="0"/>
    <s v="Innova"/>
    <n v="2"/>
    <n v="26000"/>
    <x v="1"/>
    <s v="Diesel"/>
    <s v="Manual"/>
    <n v="13.68"/>
    <n v="2393"/>
    <n v="147.80000000000001"/>
    <n v="7"/>
    <n v="1800000"/>
  </r>
  <r>
    <n v="12041"/>
    <x v="35"/>
    <x v="12"/>
    <x v="2"/>
    <x v="0"/>
    <s v="Seltos"/>
    <n v="2"/>
    <n v="4500"/>
    <x v="1"/>
    <s v="Petrol"/>
    <s v="Manual"/>
    <n v="16.100000000000001"/>
    <n v="1353"/>
    <n v="138"/>
    <n v="5"/>
    <n v="1725000"/>
  </r>
  <r>
    <n v="12042"/>
    <x v="60"/>
    <x v="8"/>
    <x v="0"/>
    <x v="0"/>
    <s v="Civic"/>
    <n v="12"/>
    <n v="78000"/>
    <x v="1"/>
    <s v="Petrol"/>
    <s v="Automatic"/>
    <n v="12.9"/>
    <n v="1799"/>
    <n v="130"/>
    <n v="5"/>
    <n v="265000"/>
  </r>
  <r>
    <n v="12043"/>
    <x v="0"/>
    <x v="0"/>
    <x v="1"/>
    <x v="1"/>
    <s v="Alto"/>
    <n v="5"/>
    <n v="27648"/>
    <x v="2"/>
    <s v="CNG"/>
    <s v="Manual"/>
    <n v="32.26"/>
    <n v="998"/>
    <n v="58.3"/>
    <n v="4"/>
    <n v="325000"/>
  </r>
  <r>
    <n v="12044"/>
    <x v="13"/>
    <x v="6"/>
    <x v="1"/>
    <x v="0"/>
    <s v="Innova"/>
    <n v="5"/>
    <n v="58000"/>
    <x v="1"/>
    <s v="Diesel"/>
    <s v="Automatic"/>
    <n v="11.36"/>
    <n v="2755"/>
    <n v="171.5"/>
    <n v="7"/>
    <n v="1775000"/>
  </r>
  <r>
    <n v="12045"/>
    <x v="71"/>
    <x v="8"/>
    <x v="2"/>
    <x v="0"/>
    <s v="WR-V"/>
    <n v="4"/>
    <n v="13420"/>
    <x v="1"/>
    <s v="Petrol"/>
    <s v="Manual"/>
    <n v="17.5"/>
    <n v="1199"/>
    <n v="88.7"/>
    <n v="5"/>
    <n v="785000"/>
  </r>
  <r>
    <n v="12046"/>
    <x v="13"/>
    <x v="6"/>
    <x v="2"/>
    <x v="0"/>
    <s v="Innova"/>
    <n v="3"/>
    <n v="45000"/>
    <x v="1"/>
    <s v="Diesel"/>
    <s v="Automatic"/>
    <n v="11.36"/>
    <n v="2755"/>
    <n v="171.5"/>
    <n v="7"/>
    <n v="1995000"/>
  </r>
  <r>
    <n v="12047"/>
    <x v="28"/>
    <x v="9"/>
    <x v="2"/>
    <x v="0"/>
    <s v="Scorpio"/>
    <n v="3"/>
    <n v="57645"/>
    <x v="1"/>
    <s v="Diesel"/>
    <s v="Manual"/>
    <n v="16.36"/>
    <n v="2179"/>
    <n v="120"/>
    <n v="7"/>
    <n v="1250000"/>
  </r>
  <r>
    <n v="12048"/>
    <x v="2"/>
    <x v="1"/>
    <x v="0"/>
    <x v="1"/>
    <s v="i20"/>
    <n v="7"/>
    <n v="64000"/>
    <x v="1"/>
    <s v="Diesel"/>
    <s v="Manual"/>
    <n v="22.54"/>
    <n v="1396"/>
    <n v="88.73"/>
    <n v="5"/>
    <n v="425000"/>
  </r>
  <r>
    <n v="12049"/>
    <x v="91"/>
    <x v="11"/>
    <x v="2"/>
    <x v="0"/>
    <s v="Harrier"/>
    <n v="2"/>
    <n v="18000"/>
    <x v="1"/>
    <s v="Diesel"/>
    <s v="Manual"/>
    <n v="17"/>
    <n v="1956"/>
    <n v="138.1"/>
    <n v="5"/>
    <n v="1595000"/>
  </r>
  <r>
    <n v="12050"/>
    <x v="42"/>
    <x v="8"/>
    <x v="1"/>
    <x v="0"/>
    <s v="Jazz"/>
    <n v="5"/>
    <n v="32700"/>
    <x v="1"/>
    <s v="Petrol"/>
    <s v="Manual"/>
    <n v="18.7"/>
    <n v="1199"/>
    <n v="88.7"/>
    <n v="5"/>
    <n v="491000"/>
  </r>
  <r>
    <n v="12053"/>
    <x v="8"/>
    <x v="1"/>
    <x v="0"/>
    <x v="0"/>
    <s v="Verna"/>
    <n v="8"/>
    <n v="83000"/>
    <x v="1"/>
    <s v="Diesel"/>
    <s v="Automatic"/>
    <n v="19.079999999999998"/>
    <n v="1582"/>
    <n v="126.32"/>
    <n v="5"/>
    <n v="470000"/>
  </r>
  <r>
    <n v="12054"/>
    <x v="34"/>
    <x v="7"/>
    <x v="0"/>
    <x v="0"/>
    <s v="Polo"/>
    <n v="8"/>
    <n v="69000"/>
    <x v="1"/>
    <s v="Petrol"/>
    <s v="Manual"/>
    <n v="16.47"/>
    <n v="1198"/>
    <n v="73.900000000000006"/>
    <n v="5"/>
    <n v="440000"/>
  </r>
  <r>
    <n v="12055"/>
    <x v="22"/>
    <x v="8"/>
    <x v="0"/>
    <x v="0"/>
    <s v="Amaze"/>
    <n v="8"/>
    <n v="38872"/>
    <x v="1"/>
    <s v="Petrol"/>
    <s v="Manual"/>
    <n v="18.600000000000001"/>
    <n v="1199"/>
    <n v="88.76"/>
    <n v="5"/>
    <n v="365000"/>
  </r>
  <r>
    <n v="12056"/>
    <x v="76"/>
    <x v="6"/>
    <x v="1"/>
    <x v="0"/>
    <s v="Camry"/>
    <n v="5"/>
    <n v="86012"/>
    <x v="1"/>
    <s v="Petrol"/>
    <s v="Automatic"/>
    <n v="19.16"/>
    <n v="2494"/>
    <n v="157.69999999999999"/>
    <n v="5"/>
    <n v="1800000"/>
  </r>
  <r>
    <n v="12057"/>
    <x v="2"/>
    <x v="1"/>
    <x v="0"/>
    <x v="0"/>
    <s v="i20"/>
    <n v="6"/>
    <n v="52000"/>
    <x v="1"/>
    <s v="Petrol"/>
    <s v="Manual"/>
    <n v="18.600000000000001"/>
    <n v="1197"/>
    <n v="81.83"/>
    <n v="5"/>
    <n v="470000"/>
  </r>
  <r>
    <n v="12058"/>
    <x v="0"/>
    <x v="0"/>
    <x v="0"/>
    <x v="0"/>
    <s v="Alto"/>
    <n v="11"/>
    <n v="62000"/>
    <x v="1"/>
    <s v="Petrol"/>
    <s v="Manual"/>
    <n v="19.7"/>
    <n v="796"/>
    <n v="46.3"/>
    <n v="5"/>
    <n v="160000"/>
  </r>
  <r>
    <n v="12062"/>
    <x v="23"/>
    <x v="1"/>
    <x v="0"/>
    <x v="0"/>
    <s v="Santro"/>
    <n v="12"/>
    <n v="66500"/>
    <x v="0"/>
    <s v="Petrol"/>
    <s v="Manual"/>
    <n v="17.920000000000002"/>
    <n v="1086"/>
    <n v="62.1"/>
    <n v="5"/>
    <n v="135000"/>
  </r>
  <r>
    <n v="12064"/>
    <x v="15"/>
    <x v="0"/>
    <x v="0"/>
    <x v="0"/>
    <s v="Swift Dzire"/>
    <n v="6"/>
    <n v="44000"/>
    <x v="0"/>
    <s v="Petrol"/>
    <s v="Manual"/>
    <n v="19.100000000000001"/>
    <n v="1197"/>
    <n v="85.8"/>
    <n v="5"/>
    <n v="450000"/>
  </r>
  <r>
    <n v="12066"/>
    <x v="2"/>
    <x v="1"/>
    <x v="2"/>
    <x v="1"/>
    <s v="i20"/>
    <n v="3"/>
    <n v="30000"/>
    <x v="0"/>
    <s v="Diesel"/>
    <s v="Manual"/>
    <n v="22.54"/>
    <n v="1396"/>
    <n v="88.73"/>
    <n v="5"/>
    <n v="731000"/>
  </r>
  <r>
    <n v="12067"/>
    <x v="15"/>
    <x v="0"/>
    <x v="0"/>
    <x v="1"/>
    <s v="Swift Dzire"/>
    <n v="8"/>
    <n v="77755"/>
    <x v="1"/>
    <s v="Diesel"/>
    <s v="Manual"/>
    <n v="23.4"/>
    <n v="1248"/>
    <n v="74"/>
    <n v="5"/>
    <n v="375000"/>
  </r>
  <r>
    <n v="12068"/>
    <x v="2"/>
    <x v="1"/>
    <x v="1"/>
    <x v="0"/>
    <s v="i20"/>
    <n v="5"/>
    <n v="55000"/>
    <x v="1"/>
    <s v="Petrol"/>
    <s v="Manual"/>
    <n v="18.600000000000001"/>
    <n v="1197"/>
    <n v="81.83"/>
    <n v="5"/>
    <n v="490000"/>
  </r>
  <r>
    <n v="12069"/>
    <x v="32"/>
    <x v="0"/>
    <x v="2"/>
    <x v="1"/>
    <s v="Vitara"/>
    <n v="2"/>
    <n v="11000"/>
    <x v="1"/>
    <s v="Diesel"/>
    <s v="Manual"/>
    <n v="24.3"/>
    <n v="1248"/>
    <n v="88.5"/>
    <n v="5"/>
    <n v="945000"/>
  </r>
  <r>
    <n v="12070"/>
    <x v="18"/>
    <x v="8"/>
    <x v="0"/>
    <x v="1"/>
    <s v="City"/>
    <n v="7"/>
    <n v="96434"/>
    <x v="1"/>
    <s v="Diesel"/>
    <s v="Manual"/>
    <n v="26"/>
    <n v="1498"/>
    <n v="98.6"/>
    <n v="5"/>
    <n v="450000"/>
  </r>
  <r>
    <n v="12071"/>
    <x v="99"/>
    <x v="13"/>
    <x v="2"/>
    <x v="0"/>
    <s v="X4"/>
    <n v="2"/>
    <n v="9500"/>
    <x v="1"/>
    <s v="Diesel"/>
    <s v="Automatic"/>
    <n v="16.78"/>
    <n v="1995"/>
    <n v="190"/>
    <n v="5"/>
    <n v="4950000"/>
  </r>
  <r>
    <n v="12072"/>
    <x v="60"/>
    <x v="8"/>
    <x v="0"/>
    <x v="0"/>
    <s v="Civic"/>
    <n v="11"/>
    <n v="100000"/>
    <x v="0"/>
    <s v="Petrol"/>
    <s v="Automatic"/>
    <n v="12.9"/>
    <n v="1799"/>
    <n v="130"/>
    <n v="5"/>
    <n v="275000"/>
  </r>
  <r>
    <n v="12073"/>
    <x v="22"/>
    <x v="8"/>
    <x v="0"/>
    <x v="0"/>
    <s v="Amaze"/>
    <n v="8"/>
    <n v="33456"/>
    <x v="1"/>
    <s v="Petrol"/>
    <s v="Automatic"/>
    <n v="15.5"/>
    <n v="1198"/>
    <n v="86.7"/>
    <n v="5"/>
    <n v="425000"/>
  </r>
  <r>
    <n v="12075"/>
    <x v="3"/>
    <x v="2"/>
    <x v="0"/>
    <x v="0"/>
    <s v="Ecosport"/>
    <n v="8"/>
    <n v="35225"/>
    <x v="1"/>
    <s v="Petrol"/>
    <s v="Manual"/>
    <n v="18.88"/>
    <n v="999"/>
    <n v="123.37"/>
    <n v="5"/>
    <n v="480000"/>
  </r>
  <r>
    <n v="12076"/>
    <x v="64"/>
    <x v="20"/>
    <x v="0"/>
    <x v="1"/>
    <s v="Rapid"/>
    <n v="6"/>
    <n v="54000"/>
    <x v="1"/>
    <s v="Diesel"/>
    <s v="Automatic"/>
    <n v="21.66"/>
    <n v="1498"/>
    <n v="103.52"/>
    <n v="5"/>
    <n v="625000"/>
  </r>
  <r>
    <n v="12079"/>
    <x v="2"/>
    <x v="1"/>
    <x v="2"/>
    <x v="0"/>
    <s v="i20"/>
    <n v="4"/>
    <n v="42000"/>
    <x v="1"/>
    <s v="Petrol"/>
    <s v="Manual"/>
    <n v="18.600000000000001"/>
    <n v="1197"/>
    <n v="81.83"/>
    <n v="5"/>
    <n v="545000"/>
  </r>
  <r>
    <n v="12080"/>
    <x v="33"/>
    <x v="11"/>
    <x v="2"/>
    <x v="1"/>
    <s v="Tiago"/>
    <n v="3"/>
    <n v="28000"/>
    <x v="0"/>
    <s v="Petrol"/>
    <s v="Automatic"/>
    <n v="23.84"/>
    <n v="1199"/>
    <n v="83.83"/>
    <n v="5"/>
    <n v="475000"/>
  </r>
  <r>
    <n v="12081"/>
    <x v="4"/>
    <x v="0"/>
    <x v="0"/>
    <x v="1"/>
    <s v="Wagon R"/>
    <n v="8"/>
    <n v="63000"/>
    <x v="1"/>
    <s v="CNG"/>
    <s v="Manual"/>
    <n v="26.6"/>
    <n v="998"/>
    <n v="58.16"/>
    <n v="5"/>
    <n v="250000"/>
  </r>
  <r>
    <n v="12082"/>
    <x v="1"/>
    <x v="1"/>
    <x v="2"/>
    <x v="0"/>
    <s v="Grand"/>
    <n v="4"/>
    <n v="35000"/>
    <x v="0"/>
    <s v="CNG"/>
    <s v="Manual"/>
    <n v="18.899999999999999"/>
    <n v="1197"/>
    <n v="81.86"/>
    <n v="5"/>
    <n v="430000"/>
  </r>
  <r>
    <n v="12083"/>
    <x v="17"/>
    <x v="1"/>
    <x v="2"/>
    <x v="1"/>
    <s v="Creta"/>
    <n v="3"/>
    <n v="40000"/>
    <x v="1"/>
    <s v="Diesel"/>
    <s v="Manual"/>
    <n v="21.4"/>
    <n v="1493"/>
    <n v="113.42"/>
    <n v="5"/>
    <n v="1075000"/>
  </r>
  <r>
    <n v="12084"/>
    <x v="17"/>
    <x v="1"/>
    <x v="0"/>
    <x v="0"/>
    <s v="Creta"/>
    <n v="6"/>
    <n v="45000"/>
    <x v="1"/>
    <s v="Petrol"/>
    <s v="Manual"/>
    <n v="15.29"/>
    <n v="1591"/>
    <n v="121.3"/>
    <n v="5"/>
    <n v="875000"/>
  </r>
  <r>
    <n v="12085"/>
    <x v="36"/>
    <x v="0"/>
    <x v="1"/>
    <x v="1"/>
    <s v="Celerio"/>
    <n v="5"/>
    <n v="69000"/>
    <x v="1"/>
    <s v="CNG"/>
    <s v="Manual"/>
    <n v="31.79"/>
    <n v="998"/>
    <n v="58.2"/>
    <n v="5"/>
    <n v="375000"/>
  </r>
  <r>
    <n v="12087"/>
    <x v="36"/>
    <x v="0"/>
    <x v="2"/>
    <x v="1"/>
    <s v="Celerio"/>
    <n v="2"/>
    <n v="35000"/>
    <x v="1"/>
    <s v="Petrol"/>
    <s v="Automatic"/>
    <n v="23.1"/>
    <n v="998"/>
    <n v="67.040000000000006"/>
    <n v="5"/>
    <n v="480000"/>
  </r>
  <r>
    <n v="12088"/>
    <x v="30"/>
    <x v="2"/>
    <x v="2"/>
    <x v="0"/>
    <s v="Aspire"/>
    <n v="4"/>
    <n v="22597"/>
    <x v="1"/>
    <s v="Petrol"/>
    <s v="Automatic"/>
    <n v="16.3"/>
    <n v="1497"/>
    <n v="121"/>
    <n v="5"/>
    <n v="675000"/>
  </r>
  <r>
    <n v="12090"/>
    <x v="1"/>
    <x v="1"/>
    <x v="0"/>
    <x v="1"/>
    <s v="Grand"/>
    <n v="8"/>
    <n v="70000"/>
    <x v="1"/>
    <s v="Diesel"/>
    <s v="Manual"/>
    <n v="24"/>
    <n v="1186"/>
    <n v="73.97"/>
    <n v="5"/>
    <n v="310000"/>
  </r>
  <r>
    <n v="12091"/>
    <x v="43"/>
    <x v="13"/>
    <x v="0"/>
    <x v="0"/>
    <n v="3"/>
    <n v="10"/>
    <n v="32000"/>
    <x v="1"/>
    <s v="Diesel"/>
    <s v="Automatic"/>
    <n v="16.07"/>
    <n v="1995"/>
    <n v="181"/>
    <n v="4"/>
    <n v="900000"/>
  </r>
  <r>
    <n v="12092"/>
    <x v="21"/>
    <x v="3"/>
    <x v="2"/>
    <x v="1"/>
    <s v="KWID"/>
    <n v="2"/>
    <n v="13931"/>
    <x v="1"/>
    <s v="Petrol"/>
    <s v="Manual"/>
    <n v="20.71"/>
    <n v="799"/>
    <n v="53.26"/>
    <n v="5"/>
    <n v="345000"/>
  </r>
  <r>
    <n v="12093"/>
    <x v="18"/>
    <x v="8"/>
    <x v="1"/>
    <x v="0"/>
    <s v="City"/>
    <n v="5"/>
    <n v="40000"/>
    <x v="1"/>
    <s v="Petrol"/>
    <s v="Manual"/>
    <n v="17.8"/>
    <n v="1497"/>
    <n v="117.3"/>
    <n v="5"/>
    <n v="690000"/>
  </r>
  <r>
    <n v="12094"/>
    <x v="23"/>
    <x v="1"/>
    <x v="0"/>
    <x v="0"/>
    <s v="Santro"/>
    <n v="13"/>
    <n v="79000"/>
    <x v="1"/>
    <s v="Petrol"/>
    <s v="Manual"/>
    <n v="17.920000000000002"/>
    <n v="1086"/>
    <n v="62.1"/>
    <n v="5"/>
    <n v="125000"/>
  </r>
  <r>
    <n v="12095"/>
    <x v="2"/>
    <x v="1"/>
    <x v="0"/>
    <x v="0"/>
    <s v="i20"/>
    <n v="6"/>
    <n v="33794"/>
    <x v="1"/>
    <s v="Petrol"/>
    <s v="Manual"/>
    <n v="18.600000000000001"/>
    <n v="1197"/>
    <n v="81.83"/>
    <n v="5"/>
    <n v="525000"/>
  </r>
  <r>
    <n v="12096"/>
    <x v="8"/>
    <x v="1"/>
    <x v="0"/>
    <x v="0"/>
    <s v="Verna"/>
    <n v="8"/>
    <n v="51000"/>
    <x v="1"/>
    <s v="Petrol"/>
    <s v="Manual"/>
    <n v="17.100000000000001"/>
    <n v="1591"/>
    <n v="121.3"/>
    <n v="5"/>
    <n v="690000"/>
  </r>
  <r>
    <n v="12097"/>
    <x v="27"/>
    <x v="10"/>
    <x v="1"/>
    <x v="1"/>
    <s v="RediGO"/>
    <n v="5"/>
    <n v="36000"/>
    <x v="1"/>
    <s v="Petrol"/>
    <s v="Manual"/>
    <n v="22.7"/>
    <n v="799"/>
    <n v="53.64"/>
    <n v="5"/>
    <n v="235000"/>
  </r>
  <r>
    <n v="12098"/>
    <x v="8"/>
    <x v="1"/>
    <x v="0"/>
    <x v="0"/>
    <s v="Verna"/>
    <n v="12"/>
    <n v="55000"/>
    <x v="1"/>
    <s v="Petrol"/>
    <s v="Manual"/>
    <n v="13.9"/>
    <n v="1599"/>
    <n v="103.2"/>
    <n v="5"/>
    <n v="235000"/>
  </r>
  <r>
    <n v="12099"/>
    <x v="44"/>
    <x v="14"/>
    <x v="0"/>
    <x v="0"/>
    <s v="A4"/>
    <n v="8"/>
    <n v="48000"/>
    <x v="1"/>
    <s v="Diesel"/>
    <s v="Automatic"/>
    <n v="16.55"/>
    <n v="1968"/>
    <n v="147.51"/>
    <n v="5"/>
    <n v="1175000"/>
  </r>
  <r>
    <n v="12100"/>
    <x v="14"/>
    <x v="0"/>
    <x v="2"/>
    <x v="1"/>
    <s v="Baleno"/>
    <n v="3"/>
    <n v="35833"/>
    <x v="1"/>
    <s v="Petrol"/>
    <s v="Manual"/>
    <n v="21.4"/>
    <n v="1197"/>
    <n v="83.1"/>
    <n v="5"/>
    <n v="565000"/>
  </r>
  <r>
    <n v="12103"/>
    <x v="7"/>
    <x v="0"/>
    <x v="0"/>
    <x v="1"/>
    <s v="Swift"/>
    <n v="8"/>
    <n v="105000"/>
    <x v="0"/>
    <s v="Diesel"/>
    <s v="Manual"/>
    <n v="22.9"/>
    <n v="1248"/>
    <n v="74"/>
    <n v="5"/>
    <n v="320000"/>
  </r>
  <r>
    <n v="12104"/>
    <x v="9"/>
    <x v="3"/>
    <x v="0"/>
    <x v="0"/>
    <s v="Duster"/>
    <n v="8"/>
    <n v="65000"/>
    <x v="1"/>
    <s v="Diesel"/>
    <s v="Manual"/>
    <n v="19.010000000000002"/>
    <n v="1461"/>
    <n v="108.45"/>
    <n v="5"/>
    <n v="375000"/>
  </r>
  <r>
    <n v="12105"/>
    <x v="24"/>
    <x v="9"/>
    <x v="0"/>
    <x v="0"/>
    <s v="XUV500"/>
    <n v="8"/>
    <n v="69300"/>
    <x v="1"/>
    <s v="Diesel"/>
    <s v="Manual"/>
    <n v="16"/>
    <n v="2179"/>
    <n v="140"/>
    <n v="7"/>
    <n v="575000"/>
  </r>
  <r>
    <n v="12106"/>
    <x v="28"/>
    <x v="9"/>
    <x v="2"/>
    <x v="0"/>
    <s v="Scorpio"/>
    <n v="4"/>
    <n v="35000"/>
    <x v="1"/>
    <s v="Diesel"/>
    <s v="Manual"/>
    <n v="15.4"/>
    <n v="1997"/>
    <n v="120"/>
    <n v="7"/>
    <n v="1290000"/>
  </r>
  <r>
    <n v="12107"/>
    <x v="0"/>
    <x v="0"/>
    <x v="2"/>
    <x v="1"/>
    <s v="Alto"/>
    <n v="4"/>
    <n v="28239"/>
    <x v="2"/>
    <s v="CNG"/>
    <s v="Manual"/>
    <n v="33.44"/>
    <n v="796"/>
    <n v="40.299999999999997"/>
    <n v="4"/>
    <n v="315000"/>
  </r>
  <r>
    <n v="12108"/>
    <x v="17"/>
    <x v="1"/>
    <x v="2"/>
    <x v="0"/>
    <s v="Creta"/>
    <n v="4"/>
    <n v="33000"/>
    <x v="1"/>
    <s v="Diesel"/>
    <s v="Manual"/>
    <n v="19.670000000000002"/>
    <n v="1582"/>
    <n v="126.2"/>
    <n v="5"/>
    <n v="1070000"/>
  </r>
  <r>
    <n v="12109"/>
    <x v="2"/>
    <x v="1"/>
    <x v="2"/>
    <x v="0"/>
    <s v="i20"/>
    <n v="4"/>
    <n v="32000"/>
    <x v="1"/>
    <s v="Petrol"/>
    <s v="Manual"/>
    <n v="18.600000000000001"/>
    <n v="1197"/>
    <n v="81.83"/>
    <n v="5"/>
    <n v="600000"/>
  </r>
  <r>
    <n v="12110"/>
    <x v="4"/>
    <x v="0"/>
    <x v="0"/>
    <x v="0"/>
    <s v="Wagon R"/>
    <n v="16"/>
    <n v="74000"/>
    <x v="0"/>
    <s v="Petrol"/>
    <s v="Manual"/>
    <n v="17.3"/>
    <n v="1061"/>
    <n v="64"/>
    <n v="5"/>
    <n v="74000"/>
  </r>
  <r>
    <n v="12111"/>
    <x v="13"/>
    <x v="6"/>
    <x v="1"/>
    <x v="0"/>
    <s v="Innova"/>
    <n v="5"/>
    <n v="50000"/>
    <x v="1"/>
    <s v="Diesel"/>
    <s v="Manual"/>
    <n v="13.68"/>
    <n v="2393"/>
    <n v="147.51"/>
    <n v="7"/>
    <n v="1375000"/>
  </r>
  <r>
    <n v="12112"/>
    <x v="13"/>
    <x v="6"/>
    <x v="0"/>
    <x v="0"/>
    <s v="Innova"/>
    <n v="8"/>
    <n v="50000"/>
    <x v="1"/>
    <s v="Diesel"/>
    <s v="Manual"/>
    <n v="12.99"/>
    <n v="2494"/>
    <n v="100.6"/>
    <n v="7"/>
    <n v="840000"/>
  </r>
  <r>
    <n v="12113"/>
    <x v="5"/>
    <x v="1"/>
    <x v="0"/>
    <x v="1"/>
    <s v="i10"/>
    <n v="7"/>
    <n v="55000"/>
    <x v="1"/>
    <s v="Petrol"/>
    <s v="Manual"/>
    <n v="20.36"/>
    <n v="1197"/>
    <n v="78.900000000000006"/>
    <n v="5"/>
    <n v="360000"/>
  </r>
  <r>
    <n v="12114"/>
    <x v="2"/>
    <x v="1"/>
    <x v="0"/>
    <x v="1"/>
    <s v="i20"/>
    <n v="7"/>
    <n v="80000"/>
    <x v="0"/>
    <s v="Diesel"/>
    <s v="Manual"/>
    <n v="21.9"/>
    <n v="1396"/>
    <n v="88.8"/>
    <n v="5"/>
    <n v="300000"/>
  </r>
  <r>
    <n v="12115"/>
    <x v="31"/>
    <x v="2"/>
    <x v="0"/>
    <x v="0"/>
    <s v="Figo"/>
    <n v="10"/>
    <n v="50000"/>
    <x v="1"/>
    <s v="Petrol"/>
    <s v="Manual"/>
    <n v="15.6"/>
    <n v="1196"/>
    <n v="70"/>
    <n v="5"/>
    <n v="199000"/>
  </r>
  <r>
    <n v="12117"/>
    <x v="7"/>
    <x v="0"/>
    <x v="1"/>
    <x v="1"/>
    <s v="Swift"/>
    <n v="5"/>
    <n v="36000"/>
    <x v="1"/>
    <s v="Petrol"/>
    <s v="Manual"/>
    <n v="20.399999999999999"/>
    <n v="1197"/>
    <n v="81.8"/>
    <n v="5"/>
    <n v="421000"/>
  </r>
  <r>
    <n v="12118"/>
    <x v="20"/>
    <x v="6"/>
    <x v="0"/>
    <x v="0"/>
    <s v="Fortuner"/>
    <n v="9"/>
    <n v="140000"/>
    <x v="1"/>
    <s v="Diesel"/>
    <s v="Automatic"/>
    <n v="12.55"/>
    <n v="2982"/>
    <n v="168.7"/>
    <n v="7"/>
    <n v="1160000"/>
  </r>
  <r>
    <n v="12119"/>
    <x v="2"/>
    <x v="1"/>
    <x v="0"/>
    <x v="0"/>
    <s v="i20"/>
    <n v="11"/>
    <n v="47000"/>
    <x v="1"/>
    <s v="Petrol"/>
    <s v="Manual"/>
    <n v="17"/>
    <n v="1197"/>
    <n v="80"/>
    <n v="5"/>
    <n v="235000"/>
  </r>
  <r>
    <n v="12120"/>
    <x v="26"/>
    <x v="0"/>
    <x v="2"/>
    <x v="1"/>
    <s v="Ignis"/>
    <n v="3"/>
    <n v="30000"/>
    <x v="1"/>
    <s v="Petrol"/>
    <s v="Manual"/>
    <n v="20.89"/>
    <n v="1197"/>
    <n v="81.8"/>
    <n v="5"/>
    <n v="570000"/>
  </r>
  <r>
    <n v="12121"/>
    <x v="63"/>
    <x v="13"/>
    <x v="2"/>
    <x v="1"/>
    <s v="X1"/>
    <n v="3"/>
    <n v="25000"/>
    <x v="1"/>
    <s v="Diesel"/>
    <s v="Automatic"/>
    <n v="20.68"/>
    <n v="1995"/>
    <n v="190"/>
    <n v="5"/>
    <n v="2500000"/>
  </r>
  <r>
    <n v="12123"/>
    <x v="52"/>
    <x v="14"/>
    <x v="1"/>
    <x v="0"/>
    <s v="A6"/>
    <n v="5"/>
    <n v="20010"/>
    <x v="1"/>
    <s v="Diesel"/>
    <s v="Automatic"/>
    <n v="18.53"/>
    <n v="1968"/>
    <n v="187.74"/>
    <n v="5"/>
    <n v="2800000"/>
  </r>
  <r>
    <n v="12124"/>
    <x v="0"/>
    <x v="0"/>
    <x v="0"/>
    <x v="1"/>
    <s v="Alto"/>
    <n v="8"/>
    <n v="15000"/>
    <x v="0"/>
    <s v="Petrol"/>
    <s v="Manual"/>
    <n v="22.74"/>
    <n v="796"/>
    <n v="47.3"/>
    <n v="5"/>
    <n v="189000"/>
  </r>
  <r>
    <n v="12128"/>
    <x v="22"/>
    <x v="8"/>
    <x v="2"/>
    <x v="0"/>
    <s v="Amaze"/>
    <n v="2"/>
    <n v="9800"/>
    <x v="1"/>
    <s v="Petrol"/>
    <s v="Automatic"/>
    <n v="18.3"/>
    <n v="1199"/>
    <n v="88.76"/>
    <n v="5"/>
    <n v="750000"/>
  </r>
  <r>
    <n v="12129"/>
    <x v="24"/>
    <x v="9"/>
    <x v="2"/>
    <x v="0"/>
    <s v="XUV500"/>
    <n v="2"/>
    <n v="22360"/>
    <x v="1"/>
    <s v="Diesel"/>
    <s v="Automatic"/>
    <n v="15.1"/>
    <n v="2179"/>
    <n v="152.87"/>
    <n v="7"/>
    <n v="1475000"/>
  </r>
  <r>
    <n v="12130"/>
    <x v="4"/>
    <x v="0"/>
    <x v="0"/>
    <x v="1"/>
    <s v="Wagon R"/>
    <n v="6"/>
    <n v="37499"/>
    <x v="2"/>
    <s v="Petrol"/>
    <s v="Manual"/>
    <n v="21.79"/>
    <n v="998"/>
    <n v="67.05"/>
    <n v="5"/>
    <n v="350000"/>
  </r>
  <r>
    <n v="12131"/>
    <x v="56"/>
    <x v="13"/>
    <x v="0"/>
    <x v="0"/>
    <n v="6"/>
    <n v="12"/>
    <n v="65000"/>
    <x v="1"/>
    <s v="Petrol"/>
    <s v="Automatic"/>
    <n v="7.94"/>
    <n v="4395"/>
    <n v="450"/>
    <n v="4"/>
    <n v="1500000"/>
  </r>
  <r>
    <n v="12133"/>
    <x v="8"/>
    <x v="1"/>
    <x v="0"/>
    <x v="1"/>
    <s v="Verna"/>
    <n v="9"/>
    <n v="30917"/>
    <x v="1"/>
    <s v="Diesel"/>
    <s v="Manual"/>
    <n v="22.32"/>
    <n v="1582"/>
    <n v="126.3"/>
    <n v="5"/>
    <n v="465000"/>
  </r>
  <r>
    <n v="12134"/>
    <x v="24"/>
    <x v="9"/>
    <x v="0"/>
    <x v="0"/>
    <s v="XUV500"/>
    <n v="8"/>
    <n v="91000"/>
    <x v="1"/>
    <s v="Diesel"/>
    <s v="Manual"/>
    <n v="16"/>
    <n v="2179"/>
    <n v="140"/>
    <n v="7"/>
    <n v="550000"/>
  </r>
  <r>
    <n v="12136"/>
    <x v="32"/>
    <x v="0"/>
    <x v="1"/>
    <x v="1"/>
    <s v="Vitara"/>
    <n v="5"/>
    <n v="50000"/>
    <x v="0"/>
    <s v="Diesel"/>
    <s v="Manual"/>
    <n v="24.3"/>
    <n v="1248"/>
    <n v="88.5"/>
    <n v="5"/>
    <n v="700000"/>
  </r>
  <r>
    <n v="12137"/>
    <x v="13"/>
    <x v="6"/>
    <x v="0"/>
    <x v="0"/>
    <s v="Innova"/>
    <n v="8"/>
    <n v="80133"/>
    <x v="1"/>
    <s v="Diesel"/>
    <s v="Manual"/>
    <n v="12.99"/>
    <n v="2494"/>
    <n v="100.6"/>
    <n v="8"/>
    <n v="650000"/>
  </r>
  <r>
    <n v="12138"/>
    <x v="0"/>
    <x v="0"/>
    <x v="2"/>
    <x v="1"/>
    <s v="Alto"/>
    <n v="4"/>
    <n v="50000"/>
    <x v="0"/>
    <s v="Petrol"/>
    <s v="Manual"/>
    <n v="23.95"/>
    <n v="998"/>
    <n v="67.05"/>
    <n v="5"/>
    <n v="298000"/>
  </r>
  <r>
    <n v="12139"/>
    <x v="7"/>
    <x v="0"/>
    <x v="0"/>
    <x v="0"/>
    <s v="Swift"/>
    <n v="11"/>
    <n v="75000"/>
    <x v="1"/>
    <s v="Petrol"/>
    <s v="Manual"/>
    <n v="16.100000000000001"/>
    <n v="1197"/>
    <n v="85"/>
    <n v="5"/>
    <n v="240000"/>
  </r>
  <r>
    <n v="12140"/>
    <x v="20"/>
    <x v="6"/>
    <x v="0"/>
    <x v="0"/>
    <s v="Fortuner"/>
    <n v="9"/>
    <n v="51000"/>
    <x v="1"/>
    <s v="Diesel"/>
    <s v="Automatic"/>
    <n v="12.55"/>
    <n v="2982"/>
    <n v="168.5"/>
    <n v="7"/>
    <n v="1265000"/>
  </r>
  <r>
    <n v="12141"/>
    <x v="1"/>
    <x v="1"/>
    <x v="0"/>
    <x v="1"/>
    <s v="Grand"/>
    <n v="7"/>
    <n v="55000"/>
    <x v="1"/>
    <s v="Diesel"/>
    <s v="Manual"/>
    <n v="24"/>
    <n v="1120"/>
    <n v="70"/>
    <n v="5"/>
    <n v="325000"/>
  </r>
  <r>
    <n v="12142"/>
    <x v="93"/>
    <x v="20"/>
    <x v="2"/>
    <x v="0"/>
    <s v="Octavia"/>
    <n v="4"/>
    <n v="3700"/>
    <x v="1"/>
    <s v="Petrol"/>
    <s v="Automatic"/>
    <n v="15.1"/>
    <n v="1798"/>
    <n v="178"/>
    <n v="5"/>
    <n v="2200000"/>
  </r>
  <r>
    <n v="12143"/>
    <x v="44"/>
    <x v="14"/>
    <x v="2"/>
    <x v="0"/>
    <s v="A4"/>
    <n v="4"/>
    <n v="45500"/>
    <x v="0"/>
    <s v="Diesel"/>
    <s v="Automatic"/>
    <n v="18.25"/>
    <n v="1968"/>
    <n v="187.74"/>
    <n v="5"/>
    <n v="2800000"/>
  </r>
  <r>
    <n v="12144"/>
    <x v="5"/>
    <x v="1"/>
    <x v="0"/>
    <x v="0"/>
    <s v="i10"/>
    <n v="8"/>
    <n v="59654"/>
    <x v="1"/>
    <s v="Petrol"/>
    <s v="Manual"/>
    <n v="19.809999999999999"/>
    <n v="1086"/>
    <n v="68.05"/>
    <n v="5"/>
    <n v="268000"/>
  </r>
  <r>
    <n v="12145"/>
    <x v="4"/>
    <x v="0"/>
    <x v="0"/>
    <x v="1"/>
    <s v="Wagon R"/>
    <n v="9"/>
    <n v="49000"/>
    <x v="1"/>
    <s v="Petrol"/>
    <s v="Manual"/>
    <n v="20.51"/>
    <n v="998"/>
    <n v="67.040000000000006"/>
    <n v="5"/>
    <n v="231000"/>
  </r>
  <r>
    <n v="12147"/>
    <x v="32"/>
    <x v="0"/>
    <x v="2"/>
    <x v="1"/>
    <s v="Vitara"/>
    <n v="3"/>
    <n v="42000"/>
    <x v="1"/>
    <s v="Diesel"/>
    <s v="Manual"/>
    <n v="24.3"/>
    <n v="1248"/>
    <n v="88.5"/>
    <n v="5"/>
    <n v="765000"/>
  </r>
  <r>
    <n v="12150"/>
    <x v="18"/>
    <x v="8"/>
    <x v="0"/>
    <x v="0"/>
    <s v="City"/>
    <n v="10"/>
    <n v="72000"/>
    <x v="0"/>
    <s v="Petrol"/>
    <s v="Manual"/>
    <n v="17"/>
    <n v="1497"/>
    <n v="118"/>
    <n v="5"/>
    <n v="320000"/>
  </r>
  <r>
    <n v="12152"/>
    <x v="4"/>
    <x v="0"/>
    <x v="0"/>
    <x v="1"/>
    <s v="Wagon R"/>
    <n v="9"/>
    <n v="65000"/>
    <x v="1"/>
    <s v="Petrol"/>
    <s v="Manual"/>
    <n v="21.79"/>
    <n v="998"/>
    <n v="67.05"/>
    <n v="5"/>
    <n v="230000"/>
  </r>
  <r>
    <n v="12153"/>
    <x v="13"/>
    <x v="6"/>
    <x v="2"/>
    <x v="0"/>
    <s v="Innova"/>
    <n v="4"/>
    <n v="65000"/>
    <x v="1"/>
    <s v="Diesel"/>
    <s v="Automatic"/>
    <n v="11.36"/>
    <n v="2755"/>
    <n v="171.5"/>
    <n v="7"/>
    <n v="1550000"/>
  </r>
  <r>
    <n v="12154"/>
    <x v="29"/>
    <x v="9"/>
    <x v="2"/>
    <x v="0"/>
    <s v="Marazzo"/>
    <n v="2"/>
    <n v="70000"/>
    <x v="1"/>
    <s v="Diesel"/>
    <s v="Manual"/>
    <n v="17.3"/>
    <n v="1497"/>
    <n v="121"/>
    <n v="7"/>
    <n v="600000"/>
  </r>
  <r>
    <n v="12155"/>
    <x v="46"/>
    <x v="0"/>
    <x v="2"/>
    <x v="0"/>
    <s v="Ertiga"/>
    <n v="4"/>
    <n v="50000"/>
    <x v="1"/>
    <s v="Petrol"/>
    <s v="Manual"/>
    <n v="19.34"/>
    <n v="1462"/>
    <n v="103"/>
    <n v="7"/>
    <n v="750000"/>
  </r>
  <r>
    <n v="12156"/>
    <x v="8"/>
    <x v="1"/>
    <x v="1"/>
    <x v="1"/>
    <s v="Verna"/>
    <n v="5"/>
    <n v="25000"/>
    <x v="1"/>
    <s v="Diesel"/>
    <s v="Manual"/>
    <n v="23.9"/>
    <n v="1582"/>
    <n v="126.2"/>
    <n v="5"/>
    <n v="725000"/>
  </r>
  <r>
    <n v="12157"/>
    <x v="6"/>
    <x v="1"/>
    <x v="2"/>
    <x v="0"/>
    <s v="Venue"/>
    <n v="2"/>
    <n v="12000"/>
    <x v="1"/>
    <s v="Petrol"/>
    <s v="Manual"/>
    <n v="18"/>
    <n v="998"/>
    <n v="118.35"/>
    <n v="5"/>
    <n v="1050000"/>
  </r>
  <r>
    <n v="12158"/>
    <x v="40"/>
    <x v="2"/>
    <x v="2"/>
    <x v="0"/>
    <s v="Endeavour"/>
    <n v="3"/>
    <n v="48000"/>
    <x v="1"/>
    <s v="Diesel"/>
    <s v="Automatic"/>
    <n v="10.91"/>
    <n v="3198"/>
    <n v="197"/>
    <n v="7"/>
    <n v="2899000"/>
  </r>
  <r>
    <n v="12159"/>
    <x v="77"/>
    <x v="1"/>
    <x v="0"/>
    <x v="0"/>
    <s v="Elantra"/>
    <n v="8"/>
    <n v="66612"/>
    <x v="1"/>
    <s v="Petrol"/>
    <s v="Automatic"/>
    <n v="14.5"/>
    <n v="1797"/>
    <n v="147.5"/>
    <n v="5"/>
    <n v="690000"/>
  </r>
  <r>
    <n v="12160"/>
    <x v="14"/>
    <x v="0"/>
    <x v="1"/>
    <x v="1"/>
    <s v="Baleno"/>
    <n v="5"/>
    <n v="33000"/>
    <x v="0"/>
    <s v="Petrol"/>
    <s v="Manual"/>
    <n v="21.4"/>
    <n v="1197"/>
    <n v="83.1"/>
    <n v="5"/>
    <n v="470000"/>
  </r>
  <r>
    <n v="12161"/>
    <x v="77"/>
    <x v="1"/>
    <x v="0"/>
    <x v="0"/>
    <s v="Elantra"/>
    <n v="8"/>
    <n v="67000"/>
    <x v="1"/>
    <s v="Petrol"/>
    <s v="Manual"/>
    <n v="16.3"/>
    <n v="1797"/>
    <n v="147.5"/>
    <n v="5"/>
    <n v="554000"/>
  </r>
  <r>
    <n v="12162"/>
    <x v="32"/>
    <x v="0"/>
    <x v="2"/>
    <x v="1"/>
    <s v="Vitara"/>
    <n v="3"/>
    <n v="10000"/>
    <x v="1"/>
    <s v="Diesel"/>
    <s v="Manual"/>
    <n v="24.3"/>
    <n v="1248"/>
    <n v="88.5"/>
    <n v="5"/>
    <n v="825000"/>
  </r>
  <r>
    <n v="12163"/>
    <x v="2"/>
    <x v="1"/>
    <x v="0"/>
    <x v="0"/>
    <s v="i20"/>
    <n v="9"/>
    <n v="55000"/>
    <x v="1"/>
    <s v="Petrol"/>
    <s v="Manual"/>
    <n v="17"/>
    <n v="1197"/>
    <n v="80"/>
    <n v="5"/>
    <n v="324000"/>
  </r>
  <r>
    <n v="12164"/>
    <x v="64"/>
    <x v="20"/>
    <x v="2"/>
    <x v="0"/>
    <s v="Rapid"/>
    <n v="4"/>
    <n v="48000"/>
    <x v="1"/>
    <s v="Petrol"/>
    <s v="Manual"/>
    <n v="15"/>
    <n v="1598"/>
    <n v="103.52"/>
    <n v="5"/>
    <n v="590000"/>
  </r>
  <r>
    <n v="12165"/>
    <x v="22"/>
    <x v="8"/>
    <x v="1"/>
    <x v="0"/>
    <s v="Amaze"/>
    <n v="5"/>
    <n v="52306"/>
    <x v="1"/>
    <s v="Petrol"/>
    <s v="Manual"/>
    <n v="17.8"/>
    <n v="1198"/>
    <n v="86.7"/>
    <n v="5"/>
    <n v="465000"/>
  </r>
  <r>
    <n v="12166"/>
    <x v="48"/>
    <x v="9"/>
    <x v="0"/>
    <x v="0"/>
    <s v="Thar"/>
    <n v="7"/>
    <n v="49000"/>
    <x v="1"/>
    <s v="Diesel"/>
    <s v="Manual"/>
    <n v="16.55"/>
    <n v="2498"/>
    <n v="105"/>
    <n v="6"/>
    <n v="590000"/>
  </r>
  <r>
    <n v="12167"/>
    <x v="15"/>
    <x v="0"/>
    <x v="2"/>
    <x v="1"/>
    <s v="Swift Dzire"/>
    <n v="4"/>
    <n v="19843"/>
    <x v="1"/>
    <s v="Petrol"/>
    <s v="Automatic"/>
    <n v="22"/>
    <n v="1197"/>
    <n v="81.8"/>
    <n v="5"/>
    <n v="620000"/>
  </r>
  <r>
    <n v="12168"/>
    <x v="89"/>
    <x v="5"/>
    <x v="0"/>
    <x v="0"/>
    <s v="S-Class"/>
    <n v="12"/>
    <n v="51000"/>
    <x v="0"/>
    <s v="Petrol"/>
    <s v="Automatic"/>
    <n v="10.130000000000001"/>
    <n v="3498"/>
    <n v="364.9"/>
    <n v="5"/>
    <n v="1350000"/>
  </r>
  <r>
    <n v="12169"/>
    <x v="38"/>
    <x v="13"/>
    <x v="2"/>
    <x v="1"/>
    <n v="5"/>
    <n v="3"/>
    <n v="34000"/>
    <x v="1"/>
    <s v="Diesel"/>
    <s v="Automatic"/>
    <n v="22.48"/>
    <n v="1995"/>
    <n v="187.74"/>
    <n v="5"/>
    <n v="3700000"/>
  </r>
  <r>
    <n v="12170"/>
    <x v="4"/>
    <x v="0"/>
    <x v="2"/>
    <x v="1"/>
    <s v="Wagon R"/>
    <n v="3"/>
    <n v="33955"/>
    <x v="2"/>
    <s v="CNG"/>
    <s v="Manual"/>
    <n v="33.54"/>
    <n v="998"/>
    <n v="67.040000000000006"/>
    <n v="5"/>
    <n v="425000"/>
  </r>
  <r>
    <n v="12171"/>
    <x v="38"/>
    <x v="13"/>
    <x v="2"/>
    <x v="1"/>
    <n v="5"/>
    <n v="2"/>
    <n v="18000"/>
    <x v="1"/>
    <s v="Diesel"/>
    <s v="Automatic"/>
    <n v="22.48"/>
    <n v="1995"/>
    <n v="187.74"/>
    <n v="5"/>
    <n v="4500000"/>
  </r>
  <r>
    <n v="12172"/>
    <x v="22"/>
    <x v="8"/>
    <x v="0"/>
    <x v="1"/>
    <s v="Amaze"/>
    <n v="7"/>
    <n v="58000"/>
    <x v="1"/>
    <s v="Diesel"/>
    <s v="Manual"/>
    <n v="25.8"/>
    <n v="1498"/>
    <n v="98.6"/>
    <n v="5"/>
    <n v="350000"/>
  </r>
  <r>
    <n v="12174"/>
    <x v="76"/>
    <x v="6"/>
    <x v="0"/>
    <x v="0"/>
    <s v="Camry"/>
    <n v="7"/>
    <n v="53000"/>
    <x v="1"/>
    <s v="Petrol"/>
    <s v="Automatic"/>
    <n v="12.98"/>
    <n v="2494"/>
    <n v="178.3"/>
    <n v="5"/>
    <n v="1099000"/>
  </r>
  <r>
    <n v="12175"/>
    <x v="24"/>
    <x v="9"/>
    <x v="2"/>
    <x v="0"/>
    <s v="XUV500"/>
    <n v="3"/>
    <n v="18000"/>
    <x v="1"/>
    <s v="Diesel"/>
    <s v="Automatic"/>
    <n v="16"/>
    <n v="2179"/>
    <n v="140"/>
    <n v="7"/>
    <n v="1300000"/>
  </r>
  <r>
    <n v="12176"/>
    <x v="11"/>
    <x v="0"/>
    <x v="0"/>
    <x v="1"/>
    <s v="Ciaz"/>
    <n v="6"/>
    <n v="61000"/>
    <x v="1"/>
    <s v="Diesel"/>
    <s v="Manual"/>
    <n v="26.21"/>
    <n v="1248"/>
    <n v="88.5"/>
    <n v="5"/>
    <n v="511000"/>
  </r>
  <r>
    <n v="12177"/>
    <x v="22"/>
    <x v="8"/>
    <x v="1"/>
    <x v="0"/>
    <s v="Amaze"/>
    <n v="5"/>
    <n v="48000"/>
    <x v="1"/>
    <s v="Petrol"/>
    <s v="Manual"/>
    <n v="18.600000000000001"/>
    <n v="1199"/>
    <n v="88.76"/>
    <n v="5"/>
    <n v="425000"/>
  </r>
  <r>
    <n v="12178"/>
    <x v="52"/>
    <x v="14"/>
    <x v="0"/>
    <x v="0"/>
    <s v="A6"/>
    <n v="9"/>
    <n v="36000"/>
    <x v="1"/>
    <s v="Diesel"/>
    <s v="Automatic"/>
    <n v="17.68"/>
    <n v="1968"/>
    <n v="174.33"/>
    <n v="5"/>
    <n v="1375000"/>
  </r>
  <r>
    <n v="12179"/>
    <x v="18"/>
    <x v="8"/>
    <x v="0"/>
    <x v="0"/>
    <s v="City"/>
    <n v="11"/>
    <n v="57000"/>
    <x v="1"/>
    <s v="Petrol"/>
    <s v="Automatic"/>
    <n v="16.8"/>
    <n v="1497"/>
    <n v="118"/>
    <n v="5"/>
    <n v="352000"/>
  </r>
  <r>
    <n v="12180"/>
    <x v="4"/>
    <x v="0"/>
    <x v="0"/>
    <x v="1"/>
    <s v="Wagon R"/>
    <n v="6"/>
    <n v="27000"/>
    <x v="1"/>
    <s v="Petrol"/>
    <s v="Automatic"/>
    <n v="21.5"/>
    <n v="1197"/>
    <n v="81.8"/>
    <n v="5"/>
    <n v="395000"/>
  </r>
  <r>
    <n v="12181"/>
    <x v="8"/>
    <x v="1"/>
    <x v="0"/>
    <x v="0"/>
    <s v="Verna"/>
    <n v="9"/>
    <n v="74100"/>
    <x v="1"/>
    <s v="Petrol"/>
    <s v="Automatic"/>
    <n v="17.100000000000001"/>
    <n v="1591"/>
    <n v="121.4"/>
    <n v="5"/>
    <n v="450000"/>
  </r>
  <r>
    <n v="12182"/>
    <x v="38"/>
    <x v="13"/>
    <x v="2"/>
    <x v="1"/>
    <n v="5"/>
    <n v="4"/>
    <n v="55000"/>
    <x v="1"/>
    <s v="Diesel"/>
    <s v="Automatic"/>
    <n v="22.48"/>
    <n v="1995"/>
    <n v="187.74"/>
    <n v="5"/>
    <n v="3600000"/>
  </r>
  <r>
    <n v="12183"/>
    <x v="8"/>
    <x v="1"/>
    <x v="2"/>
    <x v="0"/>
    <s v="Verna"/>
    <n v="2"/>
    <n v="19608"/>
    <x v="1"/>
    <s v="Petrol"/>
    <s v="Manual"/>
    <n v="17"/>
    <n v="1591"/>
    <n v="121.3"/>
    <n v="5"/>
    <n v="895000"/>
  </r>
  <r>
    <n v="12184"/>
    <x v="16"/>
    <x v="7"/>
    <x v="0"/>
    <x v="1"/>
    <s v="Vento"/>
    <n v="8"/>
    <n v="72600"/>
    <x v="0"/>
    <s v="Diesel"/>
    <s v="Manual"/>
    <n v="20.54"/>
    <n v="1598"/>
    <n v="103.6"/>
    <n v="5"/>
    <n v="305000"/>
  </r>
  <r>
    <n v="12185"/>
    <x v="14"/>
    <x v="0"/>
    <x v="2"/>
    <x v="1"/>
    <s v="Baleno"/>
    <n v="3"/>
    <n v="15000"/>
    <x v="1"/>
    <s v="Petrol"/>
    <s v="Automatic"/>
    <n v="21.4"/>
    <n v="1197"/>
    <n v="83.1"/>
    <n v="5"/>
    <n v="700000"/>
  </r>
  <r>
    <n v="12186"/>
    <x v="16"/>
    <x v="7"/>
    <x v="0"/>
    <x v="0"/>
    <s v="Vento"/>
    <n v="7"/>
    <n v="59484"/>
    <x v="1"/>
    <s v="Petrol"/>
    <s v="Manual"/>
    <n v="15.04"/>
    <n v="1598"/>
    <n v="103.2"/>
    <n v="5"/>
    <n v="465000"/>
  </r>
  <r>
    <n v="12187"/>
    <x v="15"/>
    <x v="0"/>
    <x v="0"/>
    <x v="0"/>
    <s v="Swift Dzire"/>
    <n v="6"/>
    <n v="57429"/>
    <x v="1"/>
    <s v="Petrol"/>
    <s v="Manual"/>
    <n v="19.100000000000001"/>
    <n v="1197"/>
    <n v="85.8"/>
    <n v="5"/>
    <n v="450000"/>
  </r>
  <r>
    <n v="12188"/>
    <x v="17"/>
    <x v="1"/>
    <x v="2"/>
    <x v="0"/>
    <s v="Creta"/>
    <n v="4"/>
    <n v="110000"/>
    <x v="0"/>
    <s v="Diesel"/>
    <s v="Manual"/>
    <n v="19.670000000000002"/>
    <n v="1582"/>
    <n v="126.2"/>
    <n v="5"/>
    <n v="1050000"/>
  </r>
  <r>
    <n v="12189"/>
    <x v="1"/>
    <x v="1"/>
    <x v="2"/>
    <x v="0"/>
    <s v="Grand"/>
    <n v="2"/>
    <n v="11000"/>
    <x v="1"/>
    <s v="Petrol"/>
    <s v="Manual"/>
    <n v="18.899999999999999"/>
    <n v="1197"/>
    <n v="81.86"/>
    <n v="5"/>
    <n v="490000"/>
  </r>
  <r>
    <n v="12190"/>
    <x v="46"/>
    <x v="0"/>
    <x v="0"/>
    <x v="1"/>
    <s v="Ertiga"/>
    <n v="8"/>
    <n v="90000"/>
    <x v="0"/>
    <s v="Diesel"/>
    <s v="Manual"/>
    <n v="20.77"/>
    <n v="1248"/>
    <n v="88.8"/>
    <n v="7"/>
    <n v="450000"/>
  </r>
  <r>
    <n v="12191"/>
    <x v="18"/>
    <x v="8"/>
    <x v="0"/>
    <x v="0"/>
    <s v="City"/>
    <n v="6"/>
    <n v="80484"/>
    <x v="1"/>
    <s v="Petrol"/>
    <s v="Automatic"/>
    <n v="18"/>
    <n v="1497"/>
    <n v="117.3"/>
    <n v="5"/>
    <n v="650000"/>
  </r>
  <r>
    <n v="12192"/>
    <x v="12"/>
    <x v="5"/>
    <x v="0"/>
    <x v="0"/>
    <s v="C-Class"/>
    <n v="7"/>
    <n v="75000"/>
    <x v="1"/>
    <s v="Diesel"/>
    <s v="Automatic"/>
    <n v="14.84"/>
    <n v="2143"/>
    <n v="170"/>
    <n v="5"/>
    <n v="1475000"/>
  </r>
  <r>
    <n v="12193"/>
    <x v="15"/>
    <x v="0"/>
    <x v="2"/>
    <x v="1"/>
    <s v="Swift Dzire"/>
    <n v="4"/>
    <n v="55000"/>
    <x v="1"/>
    <s v="Petrol"/>
    <s v="Automatic"/>
    <n v="21.21"/>
    <n v="1197"/>
    <n v="81.8"/>
    <n v="5"/>
    <n v="590000"/>
  </r>
  <r>
    <n v="12194"/>
    <x v="1"/>
    <x v="1"/>
    <x v="1"/>
    <x v="0"/>
    <s v="Grand"/>
    <n v="5"/>
    <n v="54540"/>
    <x v="1"/>
    <s v="Petrol"/>
    <s v="Manual"/>
    <n v="18.899999999999999"/>
    <n v="1197"/>
    <n v="82"/>
    <n v="5"/>
    <n v="425000"/>
  </r>
  <r>
    <n v="12195"/>
    <x v="59"/>
    <x v="17"/>
    <x v="2"/>
    <x v="0"/>
    <s v="Hector"/>
    <n v="2"/>
    <n v="13000"/>
    <x v="1"/>
    <s v="Petrol"/>
    <s v="Automatic"/>
    <n v="13.96"/>
    <n v="1451"/>
    <n v="141"/>
    <n v="5"/>
    <n v="1725000"/>
  </r>
  <r>
    <n v="12196"/>
    <x v="3"/>
    <x v="2"/>
    <x v="0"/>
    <x v="1"/>
    <s v="Ecosport"/>
    <n v="6"/>
    <n v="80000"/>
    <x v="0"/>
    <s v="Diesel"/>
    <s v="Manual"/>
    <n v="22.77"/>
    <n v="1498"/>
    <n v="98.59"/>
    <n v="5"/>
    <n v="450000"/>
  </r>
  <r>
    <n v="12199"/>
    <x v="15"/>
    <x v="0"/>
    <x v="1"/>
    <x v="1"/>
    <s v="Swift Dzire"/>
    <n v="5"/>
    <n v="64000"/>
    <x v="1"/>
    <s v="Petrol"/>
    <s v="Manual"/>
    <n v="22"/>
    <n v="1197"/>
    <n v="81.8"/>
    <n v="5"/>
    <n v="450000"/>
  </r>
  <r>
    <n v="12202"/>
    <x v="3"/>
    <x v="2"/>
    <x v="0"/>
    <x v="1"/>
    <s v="Ecosport"/>
    <n v="8"/>
    <n v="47754"/>
    <x v="1"/>
    <s v="Diesel"/>
    <s v="Manual"/>
    <n v="22.7"/>
    <n v="1498"/>
    <n v="89.84"/>
    <n v="5"/>
    <n v="480000"/>
  </r>
  <r>
    <n v="12203"/>
    <x v="4"/>
    <x v="0"/>
    <x v="0"/>
    <x v="1"/>
    <s v="Wagon R"/>
    <n v="7"/>
    <n v="86461"/>
    <x v="1"/>
    <s v="Petrol"/>
    <s v="Manual"/>
    <n v="20.51"/>
    <n v="998"/>
    <n v="67.040000000000006"/>
    <n v="5"/>
    <n v="290000"/>
  </r>
  <r>
    <n v="12204"/>
    <x v="21"/>
    <x v="3"/>
    <x v="2"/>
    <x v="1"/>
    <s v="KWID"/>
    <n v="3"/>
    <n v="40746"/>
    <x v="1"/>
    <s v="Petrol"/>
    <s v="Manual"/>
    <n v="25.17"/>
    <n v="799"/>
    <n v="53.3"/>
    <n v="5"/>
    <n v="300000"/>
  </r>
  <r>
    <n v="12205"/>
    <x v="2"/>
    <x v="1"/>
    <x v="2"/>
    <x v="0"/>
    <s v="i20"/>
    <n v="4"/>
    <n v="31000"/>
    <x v="1"/>
    <s v="Petrol"/>
    <s v="Manual"/>
    <n v="18.600000000000001"/>
    <n v="1197"/>
    <n v="81.83"/>
    <n v="5"/>
    <n v="650000"/>
  </r>
  <r>
    <n v="12206"/>
    <x v="31"/>
    <x v="2"/>
    <x v="0"/>
    <x v="0"/>
    <s v="Figo"/>
    <n v="8"/>
    <n v="44000"/>
    <x v="1"/>
    <s v="Diesel"/>
    <s v="Manual"/>
    <n v="20"/>
    <n v="1399"/>
    <n v="68.099999999999994"/>
    <n v="5"/>
    <n v="235000"/>
  </r>
  <r>
    <n v="12207"/>
    <x v="6"/>
    <x v="1"/>
    <x v="2"/>
    <x v="1"/>
    <s v="Venue"/>
    <n v="2"/>
    <n v="21000"/>
    <x v="1"/>
    <s v="Diesel"/>
    <s v="Manual"/>
    <n v="23.7"/>
    <n v="1493"/>
    <n v="98.6"/>
    <n v="5"/>
    <n v="900000"/>
  </r>
  <r>
    <n v="12209"/>
    <x v="14"/>
    <x v="0"/>
    <x v="2"/>
    <x v="1"/>
    <s v="Baleno"/>
    <n v="3"/>
    <n v="23000"/>
    <x v="1"/>
    <s v="Petrol"/>
    <s v="Manual"/>
    <n v="21.01"/>
    <n v="1197"/>
    <n v="81.8"/>
    <n v="5"/>
    <n v="600000"/>
  </r>
  <r>
    <n v="12210"/>
    <x v="12"/>
    <x v="5"/>
    <x v="0"/>
    <x v="0"/>
    <s v="C-Class"/>
    <n v="9"/>
    <n v="63000"/>
    <x v="1"/>
    <s v="Petrol"/>
    <s v="Automatic"/>
    <n v="11.74"/>
    <n v="1796"/>
    <n v="186"/>
    <n v="5"/>
    <n v="1275000"/>
  </r>
  <r>
    <n v="12211"/>
    <x v="6"/>
    <x v="1"/>
    <x v="2"/>
    <x v="0"/>
    <s v="Venue"/>
    <n v="2"/>
    <n v="17000"/>
    <x v="1"/>
    <s v="Petrol"/>
    <s v="Manual"/>
    <n v="18.27"/>
    <n v="998"/>
    <n v="118.35"/>
    <n v="5"/>
    <n v="875000"/>
  </r>
  <r>
    <n v="12212"/>
    <x v="18"/>
    <x v="8"/>
    <x v="0"/>
    <x v="0"/>
    <s v="City"/>
    <n v="9"/>
    <n v="100000"/>
    <x v="0"/>
    <s v="Petrol"/>
    <s v="Manual"/>
    <n v="16.8"/>
    <n v="1497"/>
    <n v="116.4"/>
    <n v="5"/>
    <n v="350000"/>
  </r>
  <r>
    <n v="12216"/>
    <x v="7"/>
    <x v="0"/>
    <x v="2"/>
    <x v="1"/>
    <s v="Swift"/>
    <n v="3"/>
    <n v="35759"/>
    <x v="1"/>
    <s v="Petrol"/>
    <s v="Automatic"/>
    <n v="22"/>
    <n v="1197"/>
    <n v="81.8"/>
    <n v="5"/>
    <n v="595000"/>
  </r>
  <r>
    <n v="12217"/>
    <x v="26"/>
    <x v="0"/>
    <x v="2"/>
    <x v="1"/>
    <s v="Ignis"/>
    <n v="4"/>
    <n v="30000"/>
    <x v="1"/>
    <s v="Petrol"/>
    <s v="Manual"/>
    <n v="20.89"/>
    <n v="1197"/>
    <n v="81.8"/>
    <n v="5"/>
    <n v="465000"/>
  </r>
  <r>
    <n v="12218"/>
    <x v="18"/>
    <x v="8"/>
    <x v="2"/>
    <x v="0"/>
    <s v="City"/>
    <n v="4"/>
    <n v="50000"/>
    <x v="1"/>
    <s v="Petrol"/>
    <s v="Manual"/>
    <n v="17.399999999999999"/>
    <n v="1497"/>
    <n v="117.6"/>
    <n v="5"/>
    <n v="765000"/>
  </r>
  <r>
    <n v="12219"/>
    <x v="12"/>
    <x v="5"/>
    <x v="0"/>
    <x v="0"/>
    <s v="C-Class"/>
    <n v="7"/>
    <n v="60004"/>
    <x v="1"/>
    <s v="Diesel"/>
    <s v="Automatic"/>
    <n v="19.27"/>
    <n v="2143"/>
    <n v="170"/>
    <n v="5"/>
    <n v="1349000"/>
  </r>
  <r>
    <n v="12222"/>
    <x v="53"/>
    <x v="5"/>
    <x v="0"/>
    <x v="0"/>
    <s v="E-Class"/>
    <n v="10"/>
    <n v="83000"/>
    <x v="1"/>
    <s v="Petrol"/>
    <s v="Automatic"/>
    <n v="12"/>
    <n v="1991"/>
    <n v="184"/>
    <n v="5"/>
    <n v="1070000"/>
  </r>
  <r>
    <n v="12224"/>
    <x v="3"/>
    <x v="2"/>
    <x v="2"/>
    <x v="1"/>
    <s v="Ecosport"/>
    <n v="3"/>
    <n v="19000"/>
    <x v="1"/>
    <s v="Diesel"/>
    <s v="Manual"/>
    <n v="23"/>
    <n v="1498"/>
    <n v="98.96"/>
    <n v="5"/>
    <n v="950000"/>
  </r>
  <r>
    <n v="12225"/>
    <x v="25"/>
    <x v="9"/>
    <x v="2"/>
    <x v="0"/>
    <s v="KUV100"/>
    <n v="3"/>
    <n v="30300"/>
    <x v="1"/>
    <s v="Petrol"/>
    <s v="Manual"/>
    <n v="18.149999999999999"/>
    <n v="1198"/>
    <n v="82"/>
    <n v="6"/>
    <n v="410000"/>
  </r>
  <r>
    <n v="12226"/>
    <x v="66"/>
    <x v="20"/>
    <x v="1"/>
    <x v="0"/>
    <s v="Superb"/>
    <n v="5"/>
    <n v="80260"/>
    <x v="1"/>
    <s v="Petrol"/>
    <s v="Automatic"/>
    <n v="14.67"/>
    <n v="1798"/>
    <n v="177.46"/>
    <n v="5"/>
    <n v="1675000"/>
  </r>
  <r>
    <n v="12227"/>
    <x v="71"/>
    <x v="8"/>
    <x v="2"/>
    <x v="0"/>
    <s v="WR-V"/>
    <n v="3"/>
    <n v="10000"/>
    <x v="1"/>
    <s v="Petrol"/>
    <s v="Manual"/>
    <n v="17.5"/>
    <n v="1199"/>
    <n v="88.7"/>
    <n v="5"/>
    <n v="849000"/>
  </r>
  <r>
    <n v="12228"/>
    <x v="7"/>
    <x v="0"/>
    <x v="0"/>
    <x v="1"/>
    <s v="Swift"/>
    <n v="7"/>
    <n v="42000"/>
    <x v="1"/>
    <s v="Diesel"/>
    <s v="Manual"/>
    <n v="25.2"/>
    <n v="1248"/>
    <n v="74"/>
    <n v="5"/>
    <n v="365000"/>
  </r>
  <r>
    <n v="12229"/>
    <x v="3"/>
    <x v="2"/>
    <x v="0"/>
    <x v="1"/>
    <s v="Ecosport"/>
    <n v="7"/>
    <n v="62091"/>
    <x v="1"/>
    <s v="Diesel"/>
    <s v="Manual"/>
    <n v="22.7"/>
    <n v="1498"/>
    <n v="89.84"/>
    <n v="5"/>
    <n v="465000"/>
  </r>
  <r>
    <n v="12230"/>
    <x v="11"/>
    <x v="0"/>
    <x v="0"/>
    <x v="1"/>
    <s v="Ciaz"/>
    <n v="6"/>
    <n v="90000"/>
    <x v="0"/>
    <s v="Diesel"/>
    <s v="Manual"/>
    <n v="26.21"/>
    <n v="1248"/>
    <n v="88.5"/>
    <n v="5"/>
    <n v="500000"/>
  </r>
  <r>
    <n v="12231"/>
    <x v="5"/>
    <x v="1"/>
    <x v="0"/>
    <x v="0"/>
    <s v="i10"/>
    <n v="9"/>
    <n v="47000"/>
    <x v="1"/>
    <s v="Petrol"/>
    <s v="Automatic"/>
    <n v="16.95"/>
    <n v="1197"/>
    <n v="78.900000000000006"/>
    <n v="5"/>
    <n v="300000"/>
  </r>
  <r>
    <n v="12232"/>
    <x v="14"/>
    <x v="0"/>
    <x v="2"/>
    <x v="1"/>
    <s v="Baleno"/>
    <n v="4"/>
    <n v="36000"/>
    <x v="1"/>
    <s v="Petrol"/>
    <s v="Automatic"/>
    <n v="21.4"/>
    <n v="1197"/>
    <n v="83.1"/>
    <n v="5"/>
    <n v="600000"/>
  </r>
  <r>
    <n v="12233"/>
    <x v="17"/>
    <x v="1"/>
    <x v="1"/>
    <x v="1"/>
    <s v="Creta"/>
    <n v="5"/>
    <n v="40000"/>
    <x v="0"/>
    <s v="Diesel"/>
    <s v="Manual"/>
    <n v="21.38"/>
    <n v="1396"/>
    <n v="88.7"/>
    <n v="5"/>
    <n v="775000"/>
  </r>
  <r>
    <n v="12234"/>
    <x v="9"/>
    <x v="3"/>
    <x v="0"/>
    <x v="1"/>
    <s v="Duster"/>
    <n v="6"/>
    <n v="56000"/>
    <x v="1"/>
    <s v="Diesel"/>
    <s v="Manual"/>
    <n v="20.46"/>
    <n v="1461"/>
    <n v="83.8"/>
    <n v="5"/>
    <n v="440000"/>
  </r>
  <r>
    <n v="12235"/>
    <x v="18"/>
    <x v="8"/>
    <x v="1"/>
    <x v="0"/>
    <s v="City"/>
    <n v="5"/>
    <n v="25000"/>
    <x v="1"/>
    <s v="Petrol"/>
    <s v="Automatic"/>
    <n v="18"/>
    <n v="1497"/>
    <n v="117.3"/>
    <n v="5"/>
    <n v="870000"/>
  </r>
  <r>
    <n v="12236"/>
    <x v="76"/>
    <x v="6"/>
    <x v="1"/>
    <x v="0"/>
    <s v="Camry"/>
    <n v="5"/>
    <n v="85000"/>
    <x v="1"/>
    <s v="Petrol"/>
    <s v="Automatic"/>
    <n v="19.16"/>
    <n v="2494"/>
    <n v="158.19999999999999"/>
    <n v="5"/>
    <n v="1995000"/>
  </r>
  <r>
    <n v="12237"/>
    <x v="69"/>
    <x v="0"/>
    <x v="0"/>
    <x v="1"/>
    <s v="Dzire VXI"/>
    <n v="6"/>
    <n v="54500"/>
    <x v="1"/>
    <s v="Petrol"/>
    <s v="Manual"/>
    <n v="23.26"/>
    <n v="1197"/>
    <n v="88.5"/>
    <n v="5"/>
    <n v="452000"/>
  </r>
  <r>
    <n v="12238"/>
    <x v="7"/>
    <x v="0"/>
    <x v="2"/>
    <x v="1"/>
    <s v="Swift"/>
    <n v="3"/>
    <n v="20002"/>
    <x v="2"/>
    <s v="Petrol"/>
    <s v="Manual"/>
    <n v="22"/>
    <n v="1197"/>
    <n v="81.8"/>
    <n v="5"/>
    <n v="575000"/>
  </r>
  <r>
    <n v="12239"/>
    <x v="22"/>
    <x v="8"/>
    <x v="2"/>
    <x v="1"/>
    <s v="Amaze"/>
    <n v="2"/>
    <n v="11000"/>
    <x v="1"/>
    <s v="Diesel"/>
    <s v="Automatic"/>
    <n v="23.8"/>
    <n v="1498"/>
    <n v="78.900000000000006"/>
    <n v="5"/>
    <n v="900000"/>
  </r>
  <r>
    <n v="12240"/>
    <x v="0"/>
    <x v="0"/>
    <x v="0"/>
    <x v="1"/>
    <s v="Alto"/>
    <n v="8"/>
    <n v="13910"/>
    <x v="1"/>
    <s v="Petrol"/>
    <s v="Manual"/>
    <n v="20.92"/>
    <n v="998"/>
    <n v="67.099999999999994"/>
    <n v="5"/>
    <n v="230000"/>
  </r>
  <r>
    <n v="12241"/>
    <x v="4"/>
    <x v="0"/>
    <x v="0"/>
    <x v="1"/>
    <s v="Wagon R"/>
    <n v="6"/>
    <n v="79855"/>
    <x v="1"/>
    <s v="Petrol"/>
    <s v="Manual"/>
    <n v="20.51"/>
    <n v="998"/>
    <n v="67.040000000000006"/>
    <n v="5"/>
    <n v="347000"/>
  </r>
  <r>
    <n v="12242"/>
    <x v="35"/>
    <x v="12"/>
    <x v="2"/>
    <x v="0"/>
    <s v="Seltos"/>
    <n v="1"/>
    <n v="9000"/>
    <x v="1"/>
    <s v="Diesel"/>
    <s v="Automatic"/>
    <n v="17.8"/>
    <n v="1493"/>
    <n v="113.4"/>
    <n v="5"/>
    <n v="1525000"/>
  </r>
  <r>
    <n v="12244"/>
    <x v="67"/>
    <x v="11"/>
    <x v="2"/>
    <x v="0"/>
    <s v="Nexon"/>
    <n v="3"/>
    <n v="9000"/>
    <x v="1"/>
    <s v="Petrol"/>
    <s v="Automatic"/>
    <n v="17"/>
    <n v="1198"/>
    <n v="108.5"/>
    <n v="5"/>
    <n v="895000"/>
  </r>
  <r>
    <n v="12245"/>
    <x v="79"/>
    <x v="5"/>
    <x v="2"/>
    <x v="0"/>
    <s v="GL-Class"/>
    <n v="3"/>
    <n v="15000"/>
    <x v="1"/>
    <s v="Petrol"/>
    <s v="Automatic"/>
    <n v="11.5"/>
    <n v="2996"/>
    <n v="362"/>
    <n v="5"/>
    <n v="6000000"/>
  </r>
  <r>
    <n v="12247"/>
    <x v="3"/>
    <x v="2"/>
    <x v="2"/>
    <x v="0"/>
    <s v="Ecosport"/>
    <n v="4"/>
    <n v="15800"/>
    <x v="0"/>
    <s v="Petrol"/>
    <s v="Manual"/>
    <n v="17"/>
    <n v="1497"/>
    <n v="121.31"/>
    <n v="5"/>
    <n v="785000"/>
  </r>
  <r>
    <n v="12248"/>
    <x v="0"/>
    <x v="0"/>
    <x v="0"/>
    <x v="0"/>
    <s v="Alto"/>
    <n v="10"/>
    <n v="22500"/>
    <x v="1"/>
    <s v="Petrol"/>
    <s v="Manual"/>
    <n v="19.7"/>
    <n v="796"/>
    <n v="46.3"/>
    <n v="5"/>
    <n v="120000"/>
  </r>
  <r>
    <n v="12249"/>
    <x v="17"/>
    <x v="1"/>
    <x v="1"/>
    <x v="1"/>
    <s v="Creta"/>
    <n v="5"/>
    <n v="63000"/>
    <x v="1"/>
    <s v="Diesel"/>
    <s v="Manual"/>
    <n v="21.38"/>
    <n v="1396"/>
    <n v="88.7"/>
    <n v="5"/>
    <n v="750000"/>
  </r>
  <r>
    <n v="12250"/>
    <x v="0"/>
    <x v="0"/>
    <x v="0"/>
    <x v="0"/>
    <s v="Alto"/>
    <n v="15"/>
    <n v="20000"/>
    <x v="0"/>
    <s v="Petrol"/>
    <s v="Manual"/>
    <n v="19.7"/>
    <n v="796"/>
    <n v="46.3"/>
    <n v="5"/>
    <n v="85000"/>
  </r>
  <r>
    <n v="12251"/>
    <x v="7"/>
    <x v="0"/>
    <x v="2"/>
    <x v="1"/>
    <s v="Swift"/>
    <n v="3"/>
    <n v="16000"/>
    <x v="1"/>
    <s v="Petrol"/>
    <s v="Manual"/>
    <n v="22"/>
    <n v="1197"/>
    <n v="81.8"/>
    <n v="5"/>
    <n v="525000"/>
  </r>
  <r>
    <n v="12252"/>
    <x v="64"/>
    <x v="20"/>
    <x v="0"/>
    <x v="1"/>
    <s v="Rapid"/>
    <n v="6"/>
    <n v="32000"/>
    <x v="0"/>
    <s v="Diesel"/>
    <s v="Manual"/>
    <n v="21.14"/>
    <n v="1498"/>
    <n v="103.52"/>
    <n v="5"/>
    <n v="450000"/>
  </r>
  <r>
    <n v="12253"/>
    <x v="11"/>
    <x v="0"/>
    <x v="2"/>
    <x v="1"/>
    <s v="Ciaz"/>
    <n v="4"/>
    <n v="64000"/>
    <x v="1"/>
    <s v="Diesel"/>
    <s v="Manual"/>
    <n v="28.09"/>
    <n v="1248"/>
    <n v="88.5"/>
    <n v="5"/>
    <n v="710000"/>
  </r>
  <r>
    <n v="12254"/>
    <x v="22"/>
    <x v="8"/>
    <x v="0"/>
    <x v="0"/>
    <s v="Amaze"/>
    <n v="6"/>
    <n v="40000"/>
    <x v="1"/>
    <s v="Petrol"/>
    <s v="Manual"/>
    <n v="18"/>
    <n v="1198"/>
    <n v="86.7"/>
    <n v="5"/>
    <n v="425000"/>
  </r>
  <r>
    <n v="12255"/>
    <x v="35"/>
    <x v="12"/>
    <x v="2"/>
    <x v="1"/>
    <s v="Seltos"/>
    <n v="1"/>
    <n v="8000"/>
    <x v="1"/>
    <s v="Diesel"/>
    <s v="Manual"/>
    <n v="20.8"/>
    <n v="1493"/>
    <n v="113.4"/>
    <n v="5"/>
    <n v="1450000"/>
  </r>
  <r>
    <n v="12256"/>
    <x v="7"/>
    <x v="0"/>
    <x v="0"/>
    <x v="1"/>
    <s v="Swift"/>
    <n v="8"/>
    <n v="58000"/>
    <x v="1"/>
    <s v="Diesel"/>
    <s v="Manual"/>
    <n v="22.9"/>
    <n v="1248"/>
    <n v="74"/>
    <n v="5"/>
    <n v="360000"/>
  </r>
  <r>
    <n v="12257"/>
    <x v="15"/>
    <x v="0"/>
    <x v="0"/>
    <x v="0"/>
    <s v="Swift Dzire"/>
    <n v="7"/>
    <n v="38000"/>
    <x v="1"/>
    <s v="Petrol"/>
    <s v="Manual"/>
    <n v="17.5"/>
    <n v="1298"/>
    <n v="85.8"/>
    <n v="5"/>
    <n v="435000"/>
  </r>
  <r>
    <n v="12258"/>
    <x v="7"/>
    <x v="0"/>
    <x v="0"/>
    <x v="1"/>
    <s v="Swift"/>
    <n v="6"/>
    <n v="50168"/>
    <x v="1"/>
    <s v="Diesel"/>
    <s v="Manual"/>
    <n v="25.2"/>
    <n v="1248"/>
    <n v="74"/>
    <n v="5"/>
    <n v="450000"/>
  </r>
  <r>
    <n v="12259"/>
    <x v="9"/>
    <x v="3"/>
    <x v="0"/>
    <x v="0"/>
    <s v="Duster"/>
    <n v="8"/>
    <n v="66733"/>
    <x v="1"/>
    <s v="Diesel"/>
    <s v="Manual"/>
    <n v="19.010000000000002"/>
    <n v="1461"/>
    <n v="108.45"/>
    <n v="5"/>
    <n v="409000"/>
  </r>
  <r>
    <n v="12261"/>
    <x v="1"/>
    <x v="1"/>
    <x v="1"/>
    <x v="0"/>
    <s v="Grand"/>
    <n v="5"/>
    <n v="6600"/>
    <x v="1"/>
    <s v="Petrol"/>
    <s v="Manual"/>
    <n v="18.899999999999999"/>
    <n v="1197"/>
    <n v="82"/>
    <n v="5"/>
    <n v="440000"/>
  </r>
  <r>
    <n v="12263"/>
    <x v="38"/>
    <x v="13"/>
    <x v="2"/>
    <x v="1"/>
    <n v="5"/>
    <n v="3"/>
    <n v="55000"/>
    <x v="1"/>
    <s v="Diesel"/>
    <s v="Automatic"/>
    <n v="22.48"/>
    <n v="1995"/>
    <n v="187.74"/>
    <n v="5"/>
    <n v="3990000"/>
  </r>
  <r>
    <n v="12264"/>
    <x v="8"/>
    <x v="1"/>
    <x v="2"/>
    <x v="1"/>
    <s v="Verna"/>
    <n v="4"/>
    <n v="28000"/>
    <x v="1"/>
    <s v="Diesel"/>
    <s v="Manual"/>
    <n v="23.9"/>
    <n v="1582"/>
    <n v="126.2"/>
    <n v="5"/>
    <n v="825000"/>
  </r>
  <r>
    <n v="12265"/>
    <x v="24"/>
    <x v="9"/>
    <x v="0"/>
    <x v="0"/>
    <s v="XUV500"/>
    <n v="7"/>
    <n v="58232"/>
    <x v="1"/>
    <s v="Diesel"/>
    <s v="Manual"/>
    <n v="15.1"/>
    <n v="2179"/>
    <n v="140"/>
    <n v="7"/>
    <n v="625000"/>
  </r>
  <r>
    <n v="12267"/>
    <x v="36"/>
    <x v="0"/>
    <x v="2"/>
    <x v="1"/>
    <s v="Celerio"/>
    <n v="3"/>
    <n v="15161"/>
    <x v="2"/>
    <s v="Petrol"/>
    <s v="Manual"/>
    <n v="21.63"/>
    <n v="998"/>
    <n v="67.040000000000006"/>
    <n v="5"/>
    <n v="485000"/>
  </r>
  <r>
    <n v="12268"/>
    <x v="1"/>
    <x v="1"/>
    <x v="0"/>
    <x v="1"/>
    <s v="Grand"/>
    <n v="7"/>
    <n v="56000"/>
    <x v="1"/>
    <s v="Diesel"/>
    <s v="Manual"/>
    <n v="24"/>
    <n v="1120"/>
    <n v="70"/>
    <n v="5"/>
    <n v="325000"/>
  </r>
  <r>
    <n v="12269"/>
    <x v="51"/>
    <x v="0"/>
    <x v="1"/>
    <x v="0"/>
    <s v="Eeco"/>
    <n v="5"/>
    <n v="29000"/>
    <x v="1"/>
    <s v="CNG"/>
    <s v="Manual"/>
    <n v="15.1"/>
    <n v="1196"/>
    <n v="73"/>
    <n v="5"/>
    <n v="295000"/>
  </r>
  <r>
    <n v="12271"/>
    <x v="7"/>
    <x v="0"/>
    <x v="0"/>
    <x v="1"/>
    <s v="Swift"/>
    <n v="8"/>
    <n v="73536"/>
    <x v="1"/>
    <s v="Diesel"/>
    <s v="Manual"/>
    <n v="22.9"/>
    <n v="1248"/>
    <n v="74"/>
    <n v="5"/>
    <n v="353000"/>
  </r>
  <r>
    <n v="12272"/>
    <x v="3"/>
    <x v="2"/>
    <x v="0"/>
    <x v="1"/>
    <s v="Ecosport"/>
    <n v="8"/>
    <n v="47000"/>
    <x v="1"/>
    <s v="Diesel"/>
    <s v="Manual"/>
    <n v="22.7"/>
    <n v="1498"/>
    <n v="89.84"/>
    <n v="5"/>
    <n v="460000"/>
  </r>
  <r>
    <n v="12273"/>
    <x v="28"/>
    <x v="9"/>
    <x v="0"/>
    <x v="0"/>
    <s v="Scorpio"/>
    <n v="6"/>
    <n v="60000"/>
    <x v="1"/>
    <s v="Diesel"/>
    <s v="Manual"/>
    <n v="15.4"/>
    <n v="2179"/>
    <n v="120"/>
    <n v="7"/>
    <n v="925000"/>
  </r>
  <r>
    <n v="12276"/>
    <x v="9"/>
    <x v="3"/>
    <x v="0"/>
    <x v="0"/>
    <s v="Duster"/>
    <n v="8"/>
    <n v="51235"/>
    <x v="1"/>
    <s v="Diesel"/>
    <s v="Manual"/>
    <n v="19.010000000000002"/>
    <n v="1461"/>
    <n v="108.45"/>
    <n v="5"/>
    <n v="415000"/>
  </r>
  <r>
    <n v="12277"/>
    <x v="1"/>
    <x v="1"/>
    <x v="2"/>
    <x v="1"/>
    <s v="Grand"/>
    <n v="4"/>
    <n v="37500"/>
    <x v="1"/>
    <s v="Petrol"/>
    <s v="Manual"/>
    <n v="25"/>
    <n v="1197"/>
    <n v="82"/>
    <n v="5"/>
    <n v="485000"/>
  </r>
  <r>
    <n v="12279"/>
    <x v="18"/>
    <x v="8"/>
    <x v="0"/>
    <x v="1"/>
    <s v="City"/>
    <n v="7"/>
    <n v="59000"/>
    <x v="1"/>
    <s v="Diesel"/>
    <s v="Manual"/>
    <n v="25.1"/>
    <n v="1498"/>
    <n v="98.6"/>
    <n v="5"/>
    <n v="550000"/>
  </r>
  <r>
    <n v="12280"/>
    <x v="16"/>
    <x v="7"/>
    <x v="0"/>
    <x v="1"/>
    <s v="Vento"/>
    <n v="6"/>
    <n v="51000"/>
    <x v="1"/>
    <s v="Diesel"/>
    <s v="Automatic"/>
    <n v="22.15"/>
    <n v="1498"/>
    <n v="108.6"/>
    <n v="5"/>
    <n v="585000"/>
  </r>
  <r>
    <n v="12281"/>
    <x v="34"/>
    <x v="7"/>
    <x v="0"/>
    <x v="0"/>
    <s v="Polo"/>
    <n v="6"/>
    <n v="75000"/>
    <x v="1"/>
    <s v="Petrol"/>
    <s v="Automatic"/>
    <n v="17.21"/>
    <n v="1197"/>
    <n v="103.5"/>
    <n v="5"/>
    <n v="525000"/>
  </r>
  <r>
    <n v="12282"/>
    <x v="79"/>
    <x v="5"/>
    <x v="1"/>
    <x v="0"/>
    <s v="GL-Class"/>
    <n v="5"/>
    <n v="35000"/>
    <x v="0"/>
    <s v="Diesel"/>
    <s v="Automatic"/>
    <n v="11.3"/>
    <n v="2987"/>
    <n v="254.8"/>
    <n v="7"/>
    <n v="4300000"/>
  </r>
  <r>
    <n v="12283"/>
    <x v="56"/>
    <x v="13"/>
    <x v="2"/>
    <x v="0"/>
    <n v="6"/>
    <n v="2"/>
    <n v="2300"/>
    <x v="0"/>
    <s v="Diesel"/>
    <s v="Automatic"/>
    <n v="17.09"/>
    <n v="1995"/>
    <n v="188"/>
    <n v="4"/>
    <n v="5899000"/>
  </r>
  <r>
    <n v="12284"/>
    <x v="2"/>
    <x v="1"/>
    <x v="2"/>
    <x v="0"/>
    <s v="i20"/>
    <n v="3"/>
    <n v="41000"/>
    <x v="1"/>
    <s v="Petrol"/>
    <s v="Manual"/>
    <n v="18.600000000000001"/>
    <n v="1197"/>
    <n v="81.83"/>
    <n v="5"/>
    <n v="579000"/>
  </r>
  <r>
    <n v="12285"/>
    <x v="23"/>
    <x v="1"/>
    <x v="0"/>
    <x v="0"/>
    <s v="Santro"/>
    <n v="9"/>
    <n v="40000"/>
    <x v="1"/>
    <s v="Petrol"/>
    <s v="Manual"/>
    <n v="17.920000000000002"/>
    <n v="1086"/>
    <n v="62.1"/>
    <n v="5"/>
    <n v="250000"/>
  </r>
  <r>
    <n v="12286"/>
    <x v="18"/>
    <x v="8"/>
    <x v="2"/>
    <x v="0"/>
    <s v="City"/>
    <n v="1"/>
    <n v="4600"/>
    <x v="1"/>
    <s v="Petrol"/>
    <s v="Manual"/>
    <n v="17.8"/>
    <n v="1498"/>
    <n v="119.35"/>
    <n v="5"/>
    <n v="1175000"/>
  </r>
  <r>
    <n v="12288"/>
    <x v="66"/>
    <x v="20"/>
    <x v="0"/>
    <x v="0"/>
    <s v="Superb"/>
    <n v="11"/>
    <n v="42000"/>
    <x v="1"/>
    <s v="Petrol"/>
    <s v="Manual"/>
    <n v="13.1"/>
    <n v="1798"/>
    <n v="157.80000000000001"/>
    <n v="5"/>
    <n v="400000"/>
  </r>
  <r>
    <n v="12289"/>
    <x v="46"/>
    <x v="0"/>
    <x v="0"/>
    <x v="0"/>
    <s v="Ertiga"/>
    <n v="8"/>
    <n v="68000"/>
    <x v="1"/>
    <s v="Petrol"/>
    <s v="Manual"/>
    <n v="16.02"/>
    <n v="1373"/>
    <n v="93.7"/>
    <n v="7"/>
    <n v="495000"/>
  </r>
  <r>
    <n v="12290"/>
    <x v="60"/>
    <x v="8"/>
    <x v="0"/>
    <x v="0"/>
    <s v="Civic"/>
    <n v="12"/>
    <n v="62380"/>
    <x v="1"/>
    <s v="Petrol"/>
    <s v="Manual"/>
    <n v="13.5"/>
    <n v="1799"/>
    <n v="130"/>
    <n v="5"/>
    <n v="245000"/>
  </r>
  <r>
    <n v="12292"/>
    <x v="1"/>
    <x v="1"/>
    <x v="0"/>
    <x v="0"/>
    <s v="Grand"/>
    <n v="7"/>
    <n v="25000"/>
    <x v="1"/>
    <s v="Petrol"/>
    <s v="Manual"/>
    <n v="18.899999999999999"/>
    <n v="1197"/>
    <n v="82"/>
    <n v="5"/>
    <n v="500000"/>
  </r>
  <r>
    <n v="12293"/>
    <x v="43"/>
    <x v="13"/>
    <x v="0"/>
    <x v="0"/>
    <n v="3"/>
    <n v="6"/>
    <n v="49000"/>
    <x v="1"/>
    <s v="Diesel"/>
    <s v="Automatic"/>
    <n v="18.88"/>
    <n v="1995"/>
    <n v="184"/>
    <n v="5"/>
    <n v="1890000"/>
  </r>
  <r>
    <n v="12294"/>
    <x v="7"/>
    <x v="0"/>
    <x v="0"/>
    <x v="0"/>
    <s v="Swift"/>
    <n v="15"/>
    <n v="84800"/>
    <x v="1"/>
    <s v="Petrol"/>
    <s v="Manual"/>
    <n v="16.100000000000001"/>
    <n v="1197"/>
    <n v="85"/>
    <n v="5"/>
    <n v="185000"/>
  </r>
  <r>
    <n v="12295"/>
    <x v="28"/>
    <x v="9"/>
    <x v="1"/>
    <x v="0"/>
    <s v="Scorpio"/>
    <n v="5"/>
    <n v="30000"/>
    <x v="1"/>
    <s v="Diesel"/>
    <s v="Manual"/>
    <n v="15.4"/>
    <n v="2179"/>
    <n v="120"/>
    <n v="7"/>
    <n v="1000000"/>
  </r>
  <r>
    <n v="12296"/>
    <x v="12"/>
    <x v="5"/>
    <x v="0"/>
    <x v="0"/>
    <s v="C-Class"/>
    <n v="8"/>
    <n v="38000"/>
    <x v="1"/>
    <s v="Diesel"/>
    <s v="Automatic"/>
    <n v="14.84"/>
    <n v="2143"/>
    <n v="170"/>
    <n v="5"/>
    <n v="1200000"/>
  </r>
  <r>
    <n v="12297"/>
    <x v="9"/>
    <x v="3"/>
    <x v="1"/>
    <x v="0"/>
    <s v="Duster"/>
    <n v="5"/>
    <n v="64000"/>
    <x v="1"/>
    <s v="Diesel"/>
    <s v="Manual"/>
    <n v="19.87"/>
    <n v="1461"/>
    <n v="83.8"/>
    <n v="5"/>
    <n v="680000"/>
  </r>
  <r>
    <n v="12298"/>
    <x v="94"/>
    <x v="23"/>
    <x v="2"/>
    <x v="0"/>
    <s v="Compass"/>
    <n v="2"/>
    <n v="28000"/>
    <x v="1"/>
    <s v="Petrol"/>
    <s v="Manual"/>
    <n v="16"/>
    <n v="1368"/>
    <n v="160"/>
    <n v="5"/>
    <n v="1450000"/>
  </r>
  <r>
    <n v="12299"/>
    <x v="22"/>
    <x v="8"/>
    <x v="2"/>
    <x v="0"/>
    <s v="Amaze"/>
    <n v="4"/>
    <n v="32000"/>
    <x v="1"/>
    <s v="Petrol"/>
    <s v="Manual"/>
    <n v="17.8"/>
    <n v="1198"/>
    <n v="86.7"/>
    <n v="5"/>
    <n v="495000"/>
  </r>
  <r>
    <n v="12300"/>
    <x v="34"/>
    <x v="7"/>
    <x v="2"/>
    <x v="0"/>
    <s v="Polo"/>
    <n v="4"/>
    <n v="35000"/>
    <x v="1"/>
    <s v="Petrol"/>
    <s v="Automatic"/>
    <n v="17.21"/>
    <n v="1197"/>
    <n v="103.6"/>
    <n v="5"/>
    <n v="735000"/>
  </r>
  <r>
    <n v="12302"/>
    <x v="54"/>
    <x v="14"/>
    <x v="2"/>
    <x v="0"/>
    <s v="Q7"/>
    <n v="4"/>
    <n v="71000"/>
    <x v="1"/>
    <s v="Diesel"/>
    <s v="Automatic"/>
    <n v="12.07"/>
    <n v="2967"/>
    <n v="241.4"/>
    <n v="7"/>
    <n v="4700000"/>
  </r>
  <r>
    <n v="12303"/>
    <x v="22"/>
    <x v="8"/>
    <x v="0"/>
    <x v="0"/>
    <s v="Amaze"/>
    <n v="6"/>
    <n v="42000"/>
    <x v="0"/>
    <s v="Petrol"/>
    <s v="Manual"/>
    <n v="18"/>
    <n v="1198"/>
    <n v="86.7"/>
    <n v="5"/>
    <n v="390000"/>
  </r>
  <r>
    <n v="12304"/>
    <x v="14"/>
    <x v="0"/>
    <x v="2"/>
    <x v="1"/>
    <s v="Baleno"/>
    <n v="4"/>
    <n v="70000"/>
    <x v="0"/>
    <s v="Petrol"/>
    <s v="Manual"/>
    <n v="21.4"/>
    <n v="1197"/>
    <n v="83.1"/>
    <n v="5"/>
    <n v="500000"/>
  </r>
  <r>
    <n v="12305"/>
    <x v="106"/>
    <x v="5"/>
    <x v="2"/>
    <x v="0"/>
    <s v="GLS"/>
    <n v="3"/>
    <n v="28000"/>
    <x v="1"/>
    <s v="Petrol"/>
    <s v="Automatic"/>
    <n v="8.9"/>
    <n v="2996"/>
    <n v="333"/>
    <n v="7"/>
    <n v="7000000"/>
  </r>
  <r>
    <n v="12306"/>
    <x v="3"/>
    <x v="2"/>
    <x v="0"/>
    <x v="1"/>
    <s v="Ecosport"/>
    <n v="7"/>
    <n v="81360"/>
    <x v="1"/>
    <s v="Diesel"/>
    <s v="Manual"/>
    <n v="22.7"/>
    <n v="1498"/>
    <n v="89.84"/>
    <n v="5"/>
    <n v="451000"/>
  </r>
  <r>
    <n v="12307"/>
    <x v="71"/>
    <x v="8"/>
    <x v="2"/>
    <x v="1"/>
    <s v="WR-V"/>
    <n v="3"/>
    <n v="33000"/>
    <x v="1"/>
    <s v="Diesel"/>
    <s v="Manual"/>
    <n v="25.5"/>
    <n v="1498"/>
    <n v="98.6"/>
    <n v="5"/>
    <n v="840000"/>
  </r>
  <r>
    <n v="12308"/>
    <x v="69"/>
    <x v="0"/>
    <x v="2"/>
    <x v="1"/>
    <s v="Dzire VXI"/>
    <n v="3"/>
    <n v="28000"/>
    <x v="1"/>
    <s v="Petrol"/>
    <s v="Manual"/>
    <n v="23.26"/>
    <n v="1197"/>
    <n v="88.5"/>
    <n v="5"/>
    <n v="625000"/>
  </r>
  <r>
    <n v="12309"/>
    <x v="15"/>
    <x v="0"/>
    <x v="0"/>
    <x v="0"/>
    <s v="Swift Dzire"/>
    <n v="10"/>
    <n v="62000"/>
    <x v="1"/>
    <s v="Petrol"/>
    <s v="Manual"/>
    <n v="17.5"/>
    <n v="1298"/>
    <n v="85.8"/>
    <n v="5"/>
    <n v="250000"/>
  </r>
  <r>
    <n v="12310"/>
    <x v="2"/>
    <x v="1"/>
    <x v="0"/>
    <x v="1"/>
    <s v="i20"/>
    <n v="9"/>
    <n v="42000"/>
    <x v="1"/>
    <s v="Diesel"/>
    <s v="Manual"/>
    <n v="21.9"/>
    <n v="1396"/>
    <n v="90"/>
    <n v="5"/>
    <n v="275000"/>
  </r>
  <r>
    <n v="12311"/>
    <x v="4"/>
    <x v="0"/>
    <x v="2"/>
    <x v="1"/>
    <s v="Wagon R"/>
    <n v="4"/>
    <n v="33200"/>
    <x v="1"/>
    <s v="CNG"/>
    <s v="Manual"/>
    <n v="26.2"/>
    <n v="998"/>
    <n v="58.2"/>
    <n v="5"/>
    <n v="350000"/>
  </r>
  <r>
    <n v="12312"/>
    <x v="24"/>
    <x v="9"/>
    <x v="2"/>
    <x v="0"/>
    <s v="XUV500"/>
    <n v="2"/>
    <n v="25000"/>
    <x v="0"/>
    <s v="Diesel"/>
    <s v="Automatic"/>
    <n v="15.1"/>
    <n v="2179"/>
    <n v="152.87"/>
    <n v="7"/>
    <n v="1800000"/>
  </r>
  <r>
    <n v="12313"/>
    <x v="14"/>
    <x v="0"/>
    <x v="0"/>
    <x v="1"/>
    <s v="Baleno"/>
    <n v="6"/>
    <n v="30000"/>
    <x v="1"/>
    <s v="Petrol"/>
    <s v="Manual"/>
    <n v="21.4"/>
    <n v="1197"/>
    <n v="83.1"/>
    <n v="5"/>
    <n v="520000"/>
  </r>
  <r>
    <n v="12314"/>
    <x v="32"/>
    <x v="0"/>
    <x v="2"/>
    <x v="1"/>
    <s v="Vitara"/>
    <n v="3"/>
    <n v="52000"/>
    <x v="1"/>
    <s v="Diesel"/>
    <s v="Manual"/>
    <n v="24.3"/>
    <n v="1248"/>
    <n v="88.5"/>
    <n v="5"/>
    <n v="745000"/>
  </r>
  <r>
    <n v="12317"/>
    <x v="12"/>
    <x v="5"/>
    <x v="0"/>
    <x v="0"/>
    <s v="C-Class"/>
    <n v="9"/>
    <n v="66000"/>
    <x v="1"/>
    <s v="Diesel"/>
    <s v="Manual"/>
    <n v="15.8"/>
    <n v="2148"/>
    <n v="170"/>
    <n v="5"/>
    <n v="899000"/>
  </r>
  <r>
    <n v="12318"/>
    <x v="32"/>
    <x v="0"/>
    <x v="2"/>
    <x v="1"/>
    <s v="Vitara"/>
    <n v="4"/>
    <n v="68100"/>
    <x v="1"/>
    <s v="Diesel"/>
    <s v="Manual"/>
    <n v="24.3"/>
    <n v="1248"/>
    <n v="88.5"/>
    <n v="5"/>
    <n v="675000"/>
  </r>
  <r>
    <n v="12319"/>
    <x v="15"/>
    <x v="0"/>
    <x v="0"/>
    <x v="0"/>
    <s v="Swift Dzire"/>
    <n v="10"/>
    <n v="62000"/>
    <x v="1"/>
    <s v="Diesel"/>
    <s v="Manual"/>
    <n v="19.3"/>
    <n v="1248"/>
    <n v="73.900000000000006"/>
    <n v="5"/>
    <n v="265000"/>
  </r>
  <r>
    <n v="12320"/>
    <x v="14"/>
    <x v="0"/>
    <x v="1"/>
    <x v="1"/>
    <s v="Baleno"/>
    <n v="5"/>
    <n v="47061"/>
    <x v="1"/>
    <s v="Petrol"/>
    <s v="Automatic"/>
    <n v="21.4"/>
    <n v="1197"/>
    <n v="83.1"/>
    <n v="5"/>
    <n v="655000"/>
  </r>
  <r>
    <n v="12321"/>
    <x v="23"/>
    <x v="1"/>
    <x v="2"/>
    <x v="1"/>
    <s v="Santro"/>
    <n v="1"/>
    <n v="8268"/>
    <x v="1"/>
    <s v="Petrol"/>
    <s v="Manual"/>
    <n v="20.3"/>
    <n v="1086"/>
    <n v="68.069999999999993"/>
    <n v="5"/>
    <n v="445000"/>
  </r>
  <r>
    <n v="12322"/>
    <x v="36"/>
    <x v="0"/>
    <x v="1"/>
    <x v="1"/>
    <s v="Celerio"/>
    <n v="5"/>
    <n v="36000"/>
    <x v="1"/>
    <s v="Petrol"/>
    <s v="Manual"/>
    <n v="23.1"/>
    <n v="998"/>
    <n v="67.040000000000006"/>
    <n v="5"/>
    <n v="375000"/>
  </r>
  <r>
    <n v="12323"/>
    <x v="38"/>
    <x v="13"/>
    <x v="0"/>
    <x v="0"/>
    <n v="5"/>
    <n v="13"/>
    <n v="59869"/>
    <x v="1"/>
    <s v="Petrol"/>
    <s v="Automatic"/>
    <n v="10.6"/>
    <n v="2996"/>
    <n v="258"/>
    <n v="5"/>
    <n v="550000"/>
  </r>
  <r>
    <n v="12324"/>
    <x v="21"/>
    <x v="3"/>
    <x v="2"/>
    <x v="1"/>
    <s v="KWID"/>
    <n v="4"/>
    <n v="43616"/>
    <x v="1"/>
    <s v="Petrol"/>
    <s v="Manual"/>
    <n v="25.17"/>
    <n v="799"/>
    <n v="53.3"/>
    <n v="5"/>
    <n v="290000"/>
  </r>
  <r>
    <n v="12325"/>
    <x v="43"/>
    <x v="13"/>
    <x v="0"/>
    <x v="0"/>
    <n v="3"/>
    <n v="9"/>
    <n v="75000"/>
    <x v="1"/>
    <s v="Diesel"/>
    <s v="Automatic"/>
    <n v="18.88"/>
    <n v="1995"/>
    <n v="184"/>
    <n v="5"/>
    <n v="1290000"/>
  </r>
  <r>
    <n v="12326"/>
    <x v="8"/>
    <x v="1"/>
    <x v="0"/>
    <x v="0"/>
    <s v="Verna"/>
    <n v="6"/>
    <n v="43000"/>
    <x v="1"/>
    <s v="Petrol"/>
    <s v="Manual"/>
    <n v="17.43"/>
    <n v="1396"/>
    <n v="105.5"/>
    <n v="5"/>
    <n v="580000"/>
  </r>
  <r>
    <n v="12327"/>
    <x v="14"/>
    <x v="0"/>
    <x v="1"/>
    <x v="1"/>
    <s v="Baleno"/>
    <n v="5"/>
    <n v="92000"/>
    <x v="1"/>
    <s v="Petrol"/>
    <s v="Manual"/>
    <n v="21.4"/>
    <n v="1197"/>
    <n v="83.1"/>
    <n v="5"/>
    <n v="570000"/>
  </r>
  <r>
    <n v="12328"/>
    <x v="42"/>
    <x v="8"/>
    <x v="2"/>
    <x v="0"/>
    <s v="Jazz"/>
    <n v="3"/>
    <n v="45178"/>
    <x v="1"/>
    <s v="Petrol"/>
    <s v="Manual"/>
    <n v="18.7"/>
    <n v="1199"/>
    <n v="88.7"/>
    <n v="5"/>
    <n v="650000"/>
  </r>
  <r>
    <n v="12329"/>
    <x v="1"/>
    <x v="1"/>
    <x v="1"/>
    <x v="1"/>
    <s v="Grand"/>
    <n v="5"/>
    <n v="54000"/>
    <x v="1"/>
    <s v="Diesel"/>
    <s v="Manual"/>
    <n v="24"/>
    <n v="1120"/>
    <n v="70"/>
    <n v="5"/>
    <n v="465000"/>
  </r>
  <r>
    <n v="12330"/>
    <x v="18"/>
    <x v="8"/>
    <x v="0"/>
    <x v="0"/>
    <s v="City"/>
    <n v="9"/>
    <n v="47000"/>
    <x v="1"/>
    <s v="Petrol"/>
    <s v="Manual"/>
    <n v="17"/>
    <n v="1497"/>
    <n v="118"/>
    <n v="5"/>
    <n v="425000"/>
  </r>
  <r>
    <n v="12331"/>
    <x v="63"/>
    <x v="13"/>
    <x v="0"/>
    <x v="0"/>
    <s v="X1"/>
    <n v="9"/>
    <n v="60000"/>
    <x v="1"/>
    <s v="Diesel"/>
    <s v="Automatic"/>
    <n v="17.05"/>
    <n v="1995"/>
    <n v="184"/>
    <n v="5"/>
    <n v="800000"/>
  </r>
  <r>
    <n v="12332"/>
    <x v="17"/>
    <x v="1"/>
    <x v="1"/>
    <x v="0"/>
    <s v="Creta"/>
    <n v="5"/>
    <n v="52000"/>
    <x v="1"/>
    <s v="Petrol"/>
    <s v="Manual"/>
    <n v="13"/>
    <n v="1591"/>
    <n v="121.3"/>
    <n v="5"/>
    <n v="925000"/>
  </r>
  <r>
    <n v="12333"/>
    <x v="40"/>
    <x v="2"/>
    <x v="1"/>
    <x v="0"/>
    <s v="Endeavour"/>
    <n v="5"/>
    <n v="50000"/>
    <x v="1"/>
    <s v="Diesel"/>
    <s v="Automatic"/>
    <n v="10.91"/>
    <n v="3198"/>
    <n v="197"/>
    <n v="7"/>
    <n v="2650000"/>
  </r>
  <r>
    <n v="12334"/>
    <x v="34"/>
    <x v="7"/>
    <x v="0"/>
    <x v="0"/>
    <s v="Polo"/>
    <n v="10"/>
    <n v="62000"/>
    <x v="1"/>
    <s v="Petrol"/>
    <s v="Manual"/>
    <n v="16.47"/>
    <n v="1198"/>
    <n v="73.900000000000006"/>
    <n v="5"/>
    <n v="315000"/>
  </r>
  <r>
    <n v="12335"/>
    <x v="9"/>
    <x v="3"/>
    <x v="0"/>
    <x v="1"/>
    <s v="Duster"/>
    <n v="8"/>
    <n v="63000"/>
    <x v="1"/>
    <s v="Diesel"/>
    <s v="Manual"/>
    <n v="20.45"/>
    <n v="1461"/>
    <n v="83.8"/>
    <n v="5"/>
    <n v="415000"/>
  </r>
  <r>
    <n v="12336"/>
    <x v="20"/>
    <x v="6"/>
    <x v="0"/>
    <x v="0"/>
    <s v="Fortuner"/>
    <n v="11"/>
    <n v="67000"/>
    <x v="1"/>
    <s v="Diesel"/>
    <s v="Manual"/>
    <n v="11.5"/>
    <n v="2982"/>
    <n v="171"/>
    <n v="7"/>
    <n v="825000"/>
  </r>
  <r>
    <n v="12337"/>
    <x v="3"/>
    <x v="2"/>
    <x v="0"/>
    <x v="1"/>
    <s v="Ecosport"/>
    <n v="7"/>
    <n v="65554"/>
    <x v="1"/>
    <s v="Diesel"/>
    <s v="Manual"/>
    <n v="22.7"/>
    <n v="1498"/>
    <n v="89.84"/>
    <n v="5"/>
    <n v="565000"/>
  </r>
  <r>
    <n v="12338"/>
    <x v="15"/>
    <x v="0"/>
    <x v="0"/>
    <x v="1"/>
    <s v="Swift Dzire"/>
    <n v="7"/>
    <n v="75854"/>
    <x v="1"/>
    <s v="Diesel"/>
    <s v="Manual"/>
    <n v="23.4"/>
    <n v="1248"/>
    <n v="74"/>
    <n v="5"/>
    <n v="341000"/>
  </r>
  <r>
    <n v="12339"/>
    <x v="15"/>
    <x v="0"/>
    <x v="2"/>
    <x v="0"/>
    <s v="Swift Dzire"/>
    <n v="4"/>
    <n v="26000"/>
    <x v="1"/>
    <s v="Petrol"/>
    <s v="Automatic"/>
    <n v="18.5"/>
    <n v="1197"/>
    <n v="83.14"/>
    <n v="5"/>
    <n v="645000"/>
  </r>
  <r>
    <n v="12341"/>
    <x v="2"/>
    <x v="1"/>
    <x v="0"/>
    <x v="0"/>
    <s v="i20"/>
    <n v="6"/>
    <n v="52000"/>
    <x v="1"/>
    <s v="Petrol"/>
    <s v="Manual"/>
    <n v="18.600000000000001"/>
    <n v="1197"/>
    <n v="81.83"/>
    <n v="5"/>
    <n v="486000"/>
  </r>
  <r>
    <n v="12342"/>
    <x v="22"/>
    <x v="8"/>
    <x v="2"/>
    <x v="0"/>
    <s v="Amaze"/>
    <n v="2"/>
    <n v="35000"/>
    <x v="0"/>
    <s v="Petrol"/>
    <s v="Manual"/>
    <n v="19.5"/>
    <n v="1199"/>
    <n v="88.76"/>
    <n v="5"/>
    <n v="550000"/>
  </r>
  <r>
    <n v="12345"/>
    <x v="24"/>
    <x v="9"/>
    <x v="2"/>
    <x v="0"/>
    <s v="XUV500"/>
    <n v="4"/>
    <n v="65000"/>
    <x v="1"/>
    <s v="Diesel"/>
    <s v="Automatic"/>
    <n v="16"/>
    <n v="1997"/>
    <n v="140"/>
    <n v="7"/>
    <n v="1175000"/>
  </r>
  <r>
    <n v="12346"/>
    <x v="22"/>
    <x v="8"/>
    <x v="2"/>
    <x v="0"/>
    <s v="Amaze"/>
    <n v="2"/>
    <n v="19000"/>
    <x v="1"/>
    <s v="Petrol"/>
    <s v="Manual"/>
    <n v="17.8"/>
    <n v="1198"/>
    <n v="86.7"/>
    <n v="5"/>
    <n v="580000"/>
  </r>
  <r>
    <n v="12347"/>
    <x v="7"/>
    <x v="0"/>
    <x v="0"/>
    <x v="1"/>
    <s v="Swift"/>
    <n v="7"/>
    <n v="70000"/>
    <x v="0"/>
    <s v="Diesel"/>
    <s v="Manual"/>
    <n v="25.2"/>
    <n v="1248"/>
    <n v="74"/>
    <n v="5"/>
    <n v="365000"/>
  </r>
  <r>
    <n v="12348"/>
    <x v="2"/>
    <x v="1"/>
    <x v="1"/>
    <x v="0"/>
    <s v="i20"/>
    <n v="5"/>
    <n v="29842"/>
    <x v="1"/>
    <s v="Petrol"/>
    <s v="Manual"/>
    <n v="18.5"/>
    <n v="1197"/>
    <n v="82.9"/>
    <n v="5"/>
    <n v="499000"/>
  </r>
  <r>
    <n v="12349"/>
    <x v="32"/>
    <x v="0"/>
    <x v="2"/>
    <x v="1"/>
    <s v="Vitara"/>
    <n v="3"/>
    <n v="35000"/>
    <x v="1"/>
    <s v="Diesel"/>
    <s v="Automatic"/>
    <n v="24.3"/>
    <n v="1248"/>
    <n v="88.5"/>
    <n v="5"/>
    <n v="835000"/>
  </r>
  <r>
    <n v="12350"/>
    <x v="96"/>
    <x v="10"/>
    <x v="1"/>
    <x v="1"/>
    <s v="redi-GO"/>
    <n v="5"/>
    <n v="47000"/>
    <x v="1"/>
    <s v="Petrol"/>
    <s v="Manual"/>
    <n v="20.71"/>
    <n v="799"/>
    <n v="53.64"/>
    <n v="5"/>
    <n v="299000"/>
  </r>
  <r>
    <n v="12351"/>
    <x v="1"/>
    <x v="1"/>
    <x v="0"/>
    <x v="1"/>
    <s v="Grand"/>
    <n v="6"/>
    <n v="147000"/>
    <x v="0"/>
    <s v="Diesel"/>
    <s v="Manual"/>
    <n v="24"/>
    <n v="1120"/>
    <n v="70"/>
    <n v="5"/>
    <n v="350000"/>
  </r>
  <r>
    <n v="12352"/>
    <x v="18"/>
    <x v="8"/>
    <x v="2"/>
    <x v="0"/>
    <s v="City"/>
    <n v="3"/>
    <n v="26000"/>
    <x v="1"/>
    <s v="Petrol"/>
    <s v="Automatic"/>
    <n v="17.399999999999999"/>
    <n v="1497"/>
    <n v="117.6"/>
    <n v="5"/>
    <n v="1075000"/>
  </r>
  <r>
    <n v="12355"/>
    <x v="15"/>
    <x v="0"/>
    <x v="0"/>
    <x v="1"/>
    <s v="Swift Dzire"/>
    <n v="8"/>
    <n v="78000"/>
    <x v="1"/>
    <s v="Diesel"/>
    <s v="Manual"/>
    <n v="23.4"/>
    <n v="1248"/>
    <n v="74"/>
    <n v="5"/>
    <n v="325000"/>
  </r>
  <r>
    <n v="12356"/>
    <x v="2"/>
    <x v="1"/>
    <x v="0"/>
    <x v="1"/>
    <s v="i20"/>
    <n v="7"/>
    <n v="50000"/>
    <x v="1"/>
    <s v="Diesel"/>
    <s v="Manual"/>
    <n v="21.9"/>
    <n v="1396"/>
    <n v="88.76"/>
    <n v="5"/>
    <n v="500000"/>
  </r>
  <r>
    <n v="12357"/>
    <x v="24"/>
    <x v="9"/>
    <x v="0"/>
    <x v="0"/>
    <s v="XUV500"/>
    <n v="8"/>
    <n v="50000"/>
    <x v="0"/>
    <s v="Diesel"/>
    <s v="Manual"/>
    <n v="15.1"/>
    <n v="2179"/>
    <n v="140"/>
    <n v="7"/>
    <n v="600000"/>
  </r>
  <r>
    <n v="12358"/>
    <x v="4"/>
    <x v="0"/>
    <x v="0"/>
    <x v="0"/>
    <s v="Wagon R"/>
    <n v="11"/>
    <n v="60000"/>
    <x v="0"/>
    <s v="Petrol"/>
    <s v="Manual"/>
    <n v="18.899999999999999"/>
    <n v="1061"/>
    <n v="67"/>
    <n v="5"/>
    <n v="150000"/>
  </r>
  <r>
    <n v="12359"/>
    <x v="4"/>
    <x v="0"/>
    <x v="0"/>
    <x v="1"/>
    <s v="Wagon R"/>
    <n v="10"/>
    <n v="52000"/>
    <x v="1"/>
    <s v="CNG"/>
    <s v="Manual"/>
    <n v="26.2"/>
    <n v="998"/>
    <n v="58.2"/>
    <n v="5"/>
    <n v="210000"/>
  </r>
  <r>
    <n v="12360"/>
    <x v="18"/>
    <x v="8"/>
    <x v="0"/>
    <x v="0"/>
    <s v="City"/>
    <n v="8"/>
    <n v="35000"/>
    <x v="1"/>
    <s v="Petrol"/>
    <s v="Manual"/>
    <n v="17"/>
    <n v="1497"/>
    <n v="118"/>
    <n v="5"/>
    <n v="495000"/>
  </r>
  <r>
    <n v="12362"/>
    <x v="12"/>
    <x v="5"/>
    <x v="2"/>
    <x v="0"/>
    <s v="C-Class"/>
    <n v="3"/>
    <n v="8000"/>
    <x v="1"/>
    <s v="Petrol"/>
    <s v="Automatic"/>
    <n v="14.74"/>
    <n v="1991"/>
    <n v="181.04"/>
    <n v="5"/>
    <n v="3650000"/>
  </r>
  <r>
    <n v="12364"/>
    <x v="8"/>
    <x v="1"/>
    <x v="2"/>
    <x v="1"/>
    <s v="Verna"/>
    <n v="4"/>
    <n v="62000"/>
    <x v="1"/>
    <s v="Diesel"/>
    <s v="Manual"/>
    <n v="23.9"/>
    <n v="1582"/>
    <n v="126.2"/>
    <n v="5"/>
    <n v="760000"/>
  </r>
  <r>
    <n v="12365"/>
    <x v="88"/>
    <x v="26"/>
    <x v="2"/>
    <x v="0"/>
    <s v="Kicks"/>
    <n v="2"/>
    <n v="11687"/>
    <x v="2"/>
    <s v="Petrol"/>
    <s v="Manual"/>
    <n v="14.23"/>
    <n v="1498"/>
    <n v="104.55"/>
    <n v="5"/>
    <n v="880000"/>
  </r>
  <r>
    <n v="12366"/>
    <x v="2"/>
    <x v="1"/>
    <x v="0"/>
    <x v="1"/>
    <s v="i20"/>
    <n v="7"/>
    <n v="70000"/>
    <x v="1"/>
    <s v="Diesel"/>
    <s v="Manual"/>
    <n v="22.54"/>
    <n v="1396"/>
    <n v="88.76"/>
    <n v="5"/>
    <n v="340000"/>
  </r>
  <r>
    <n v="12367"/>
    <x v="20"/>
    <x v="6"/>
    <x v="2"/>
    <x v="0"/>
    <s v="Fortuner"/>
    <n v="2"/>
    <n v="15500"/>
    <x v="1"/>
    <s v="Diesel"/>
    <s v="Manual"/>
    <n v="14.24"/>
    <n v="2755"/>
    <n v="174.5"/>
    <n v="7"/>
    <n v="3090000"/>
  </r>
  <r>
    <n v="12368"/>
    <x v="8"/>
    <x v="1"/>
    <x v="2"/>
    <x v="0"/>
    <s v="Verna"/>
    <n v="3"/>
    <n v="43000"/>
    <x v="1"/>
    <s v="Petrol"/>
    <s v="Manual"/>
    <n v="17"/>
    <n v="1591"/>
    <n v="121.3"/>
    <n v="5"/>
    <n v="940000"/>
  </r>
  <r>
    <n v="12370"/>
    <x v="13"/>
    <x v="6"/>
    <x v="2"/>
    <x v="0"/>
    <s v="Innova"/>
    <n v="4"/>
    <n v="51000"/>
    <x v="1"/>
    <s v="Diesel"/>
    <s v="Automatic"/>
    <n v="11.36"/>
    <n v="2755"/>
    <n v="171.5"/>
    <n v="7"/>
    <n v="1590000"/>
  </r>
  <r>
    <n v="12371"/>
    <x v="106"/>
    <x v="5"/>
    <x v="2"/>
    <x v="0"/>
    <s v="GLS"/>
    <n v="3"/>
    <n v="15000"/>
    <x v="1"/>
    <s v="Diesel"/>
    <s v="Automatic"/>
    <n v="11"/>
    <n v="2987"/>
    <n v="258"/>
    <n v="7"/>
    <n v="7199000"/>
  </r>
  <r>
    <n v="12372"/>
    <x v="21"/>
    <x v="3"/>
    <x v="2"/>
    <x v="1"/>
    <s v="KWID"/>
    <n v="3"/>
    <n v="33124"/>
    <x v="1"/>
    <s v="Petrol"/>
    <s v="Manual"/>
    <n v="25.17"/>
    <n v="799"/>
    <n v="53.3"/>
    <n v="5"/>
    <n v="335000"/>
  </r>
  <r>
    <n v="12373"/>
    <x v="17"/>
    <x v="1"/>
    <x v="2"/>
    <x v="0"/>
    <s v="Creta"/>
    <n v="2"/>
    <n v="1470"/>
    <x v="1"/>
    <s v="Petrol"/>
    <s v="Manual"/>
    <n v="15.8"/>
    <n v="1591"/>
    <n v="121.3"/>
    <n v="5"/>
    <n v="1290000"/>
  </r>
  <r>
    <n v="12374"/>
    <x v="7"/>
    <x v="0"/>
    <x v="0"/>
    <x v="1"/>
    <s v="Swift"/>
    <n v="7"/>
    <n v="73956"/>
    <x v="1"/>
    <s v="Diesel"/>
    <s v="Manual"/>
    <n v="25.2"/>
    <n v="1248"/>
    <n v="74"/>
    <n v="5"/>
    <n v="378000"/>
  </r>
  <r>
    <n v="12375"/>
    <x v="4"/>
    <x v="0"/>
    <x v="0"/>
    <x v="0"/>
    <s v="Wagon R"/>
    <n v="7"/>
    <n v="64000"/>
    <x v="1"/>
    <s v="Petrol"/>
    <s v="Manual"/>
    <n v="18.899999999999999"/>
    <n v="998"/>
    <n v="67.099999999999994"/>
    <n v="5"/>
    <n v="265000"/>
  </r>
  <r>
    <n v="12376"/>
    <x v="0"/>
    <x v="0"/>
    <x v="0"/>
    <x v="1"/>
    <s v="Alto"/>
    <n v="6"/>
    <n v="15000"/>
    <x v="1"/>
    <s v="Petrol"/>
    <s v="Manual"/>
    <n v="22.74"/>
    <n v="796"/>
    <n v="47.3"/>
    <n v="5"/>
    <n v="275000"/>
  </r>
  <r>
    <n v="12377"/>
    <x v="5"/>
    <x v="1"/>
    <x v="0"/>
    <x v="0"/>
    <s v="i10"/>
    <n v="9"/>
    <n v="73500"/>
    <x v="1"/>
    <s v="Petrol"/>
    <s v="Manual"/>
    <n v="19.809999999999999"/>
    <n v="1086"/>
    <n v="68.05"/>
    <n v="5"/>
    <n v="235000"/>
  </r>
  <r>
    <n v="12378"/>
    <x v="11"/>
    <x v="0"/>
    <x v="0"/>
    <x v="1"/>
    <s v="Ciaz"/>
    <n v="7"/>
    <n v="49000"/>
    <x v="1"/>
    <s v="Petrol"/>
    <s v="Manual"/>
    <n v="20.73"/>
    <n v="1373"/>
    <n v="91.2"/>
    <n v="5"/>
    <n v="626000"/>
  </r>
  <r>
    <n v="12379"/>
    <x v="26"/>
    <x v="0"/>
    <x v="2"/>
    <x v="1"/>
    <s v="Ignis"/>
    <n v="4"/>
    <n v="32000"/>
    <x v="1"/>
    <s v="Petrol"/>
    <s v="Manual"/>
    <n v="20.89"/>
    <n v="1197"/>
    <n v="81.8"/>
    <n v="5"/>
    <n v="465000"/>
  </r>
  <r>
    <n v="12380"/>
    <x v="18"/>
    <x v="8"/>
    <x v="2"/>
    <x v="0"/>
    <s v="City"/>
    <n v="4"/>
    <n v="35000"/>
    <x v="1"/>
    <s v="Petrol"/>
    <s v="Manual"/>
    <n v="17.8"/>
    <n v="1497"/>
    <n v="117.3"/>
    <n v="5"/>
    <n v="725000"/>
  </r>
  <r>
    <n v="12381"/>
    <x v="2"/>
    <x v="1"/>
    <x v="0"/>
    <x v="1"/>
    <s v="i20"/>
    <n v="8"/>
    <n v="80849"/>
    <x v="1"/>
    <s v="Diesel"/>
    <s v="Manual"/>
    <n v="22.54"/>
    <n v="1396"/>
    <n v="88.76"/>
    <n v="5"/>
    <n v="290000"/>
  </r>
  <r>
    <n v="12382"/>
    <x v="14"/>
    <x v="0"/>
    <x v="2"/>
    <x v="1"/>
    <s v="Baleno"/>
    <n v="4"/>
    <n v="24000"/>
    <x v="1"/>
    <s v="Petrol"/>
    <s v="Manual"/>
    <n v="21.01"/>
    <n v="1197"/>
    <n v="81.8"/>
    <n v="5"/>
    <n v="675000"/>
  </r>
  <r>
    <n v="12383"/>
    <x v="33"/>
    <x v="11"/>
    <x v="2"/>
    <x v="1"/>
    <s v="Tiago"/>
    <n v="4"/>
    <n v="30000"/>
    <x v="0"/>
    <s v="Petrol"/>
    <s v="Automatic"/>
    <n v="23.84"/>
    <n v="1199"/>
    <n v="83.83"/>
    <n v="5"/>
    <n v="480000"/>
  </r>
  <r>
    <n v="12385"/>
    <x v="18"/>
    <x v="8"/>
    <x v="0"/>
    <x v="1"/>
    <s v="City"/>
    <n v="6"/>
    <n v="71678"/>
    <x v="1"/>
    <s v="Diesel"/>
    <s v="Manual"/>
    <n v="25.1"/>
    <n v="1498"/>
    <n v="98.6"/>
    <n v="5"/>
    <n v="610000"/>
  </r>
  <r>
    <n v="12386"/>
    <x v="7"/>
    <x v="0"/>
    <x v="1"/>
    <x v="0"/>
    <s v="Swift"/>
    <n v="5"/>
    <n v="65000"/>
    <x v="1"/>
    <s v="Petrol"/>
    <s v="Manual"/>
    <n v="18.600000000000001"/>
    <n v="1197"/>
    <n v="85.8"/>
    <n v="5"/>
    <n v="465000"/>
  </r>
  <r>
    <n v="12387"/>
    <x v="32"/>
    <x v="0"/>
    <x v="1"/>
    <x v="1"/>
    <s v="Vitara"/>
    <n v="5"/>
    <n v="60000"/>
    <x v="1"/>
    <s v="Diesel"/>
    <s v="Manual"/>
    <n v="24.3"/>
    <n v="1248"/>
    <n v="88.5"/>
    <n v="5"/>
    <n v="685000"/>
  </r>
  <r>
    <n v="12388"/>
    <x v="7"/>
    <x v="0"/>
    <x v="0"/>
    <x v="1"/>
    <s v="Swift"/>
    <n v="8"/>
    <n v="30500"/>
    <x v="1"/>
    <s v="Petrol"/>
    <s v="Manual"/>
    <n v="22"/>
    <n v="1197"/>
    <n v="81.8"/>
    <n v="5"/>
    <n v="385000"/>
  </r>
  <r>
    <n v="12389"/>
    <x v="4"/>
    <x v="0"/>
    <x v="2"/>
    <x v="1"/>
    <s v="Wagon R"/>
    <n v="4"/>
    <n v="47000"/>
    <x v="0"/>
    <s v="Petrol"/>
    <s v="Automatic"/>
    <n v="20.51"/>
    <n v="998"/>
    <n v="67"/>
    <n v="5"/>
    <n v="390000"/>
  </r>
  <r>
    <n v="12390"/>
    <x v="16"/>
    <x v="7"/>
    <x v="0"/>
    <x v="1"/>
    <s v="Vento"/>
    <n v="7"/>
    <n v="76500"/>
    <x v="0"/>
    <s v="Diesel"/>
    <s v="Manual"/>
    <n v="20.34"/>
    <n v="1498"/>
    <n v="103.2"/>
    <n v="5"/>
    <n v="400000"/>
  </r>
  <r>
    <n v="12392"/>
    <x v="94"/>
    <x v="23"/>
    <x v="2"/>
    <x v="0"/>
    <s v="Compass"/>
    <n v="2"/>
    <n v="29000"/>
    <x v="1"/>
    <s v="Petrol"/>
    <s v="Manual"/>
    <n v="16"/>
    <n v="1368"/>
    <n v="160"/>
    <n v="5"/>
    <n v="1430000"/>
  </r>
  <r>
    <n v="12393"/>
    <x v="3"/>
    <x v="2"/>
    <x v="1"/>
    <x v="0"/>
    <s v="Ecosport"/>
    <n v="5"/>
    <n v="37000"/>
    <x v="1"/>
    <s v="Petrol"/>
    <s v="Manual"/>
    <n v="15.85"/>
    <n v="1499"/>
    <n v="110.4"/>
    <n v="5"/>
    <n v="675000"/>
  </r>
  <r>
    <n v="12395"/>
    <x v="18"/>
    <x v="8"/>
    <x v="2"/>
    <x v="0"/>
    <s v="City"/>
    <n v="4"/>
    <n v="56239"/>
    <x v="2"/>
    <s v="Petrol"/>
    <s v="Manual"/>
    <n v="17.8"/>
    <n v="1497"/>
    <n v="117.3"/>
    <n v="5"/>
    <n v="745000"/>
  </r>
  <r>
    <n v="12396"/>
    <x v="22"/>
    <x v="8"/>
    <x v="2"/>
    <x v="0"/>
    <s v="Amaze"/>
    <n v="1"/>
    <n v="3000"/>
    <x v="1"/>
    <s v="Petrol"/>
    <s v="Manual"/>
    <n v="19.5"/>
    <n v="1199"/>
    <n v="88.76"/>
    <n v="5"/>
    <n v="715000"/>
  </r>
  <r>
    <n v="12397"/>
    <x v="44"/>
    <x v="14"/>
    <x v="0"/>
    <x v="0"/>
    <s v="A4"/>
    <n v="6"/>
    <n v="30000"/>
    <x v="0"/>
    <s v="Diesel"/>
    <s v="Automatic"/>
    <n v="17.11"/>
    <n v="1968"/>
    <n v="174.33"/>
    <n v="5"/>
    <n v="1800000"/>
  </r>
  <r>
    <n v="12398"/>
    <x v="13"/>
    <x v="6"/>
    <x v="2"/>
    <x v="0"/>
    <s v="Innova"/>
    <n v="2"/>
    <n v="27000"/>
    <x v="1"/>
    <s v="Diesel"/>
    <s v="Automatic"/>
    <n v="11.36"/>
    <n v="2755"/>
    <n v="171.5"/>
    <n v="7"/>
    <n v="2225000"/>
  </r>
  <r>
    <n v="12399"/>
    <x v="52"/>
    <x v="14"/>
    <x v="0"/>
    <x v="0"/>
    <s v="A6"/>
    <n v="7"/>
    <n v="50500"/>
    <x v="1"/>
    <s v="Diesel"/>
    <s v="Automatic"/>
    <n v="17.68"/>
    <n v="1968"/>
    <n v="174.33"/>
    <n v="5"/>
    <n v="1725000"/>
  </r>
  <r>
    <n v="12400"/>
    <x v="17"/>
    <x v="1"/>
    <x v="0"/>
    <x v="0"/>
    <s v="Creta"/>
    <n v="6"/>
    <n v="65000"/>
    <x v="1"/>
    <s v="Diesel"/>
    <s v="Automatic"/>
    <n v="17.600000000000001"/>
    <n v="1582"/>
    <n v="126.2"/>
    <n v="5"/>
    <n v="835000"/>
  </r>
  <r>
    <n v="12402"/>
    <x v="3"/>
    <x v="2"/>
    <x v="2"/>
    <x v="0"/>
    <s v="Ecosport"/>
    <n v="2"/>
    <n v="16000"/>
    <x v="1"/>
    <s v="Petrol"/>
    <s v="Manual"/>
    <n v="17"/>
    <n v="1497"/>
    <n v="121.31"/>
    <n v="5"/>
    <n v="925000"/>
  </r>
  <r>
    <n v="12403"/>
    <x v="15"/>
    <x v="0"/>
    <x v="2"/>
    <x v="1"/>
    <s v="Swift Dzire"/>
    <n v="4"/>
    <n v="25000"/>
    <x v="1"/>
    <s v="Diesel"/>
    <s v="Manual"/>
    <n v="28.4"/>
    <n v="1248"/>
    <n v="74.02"/>
    <n v="5"/>
    <n v="650000"/>
  </r>
  <r>
    <n v="12404"/>
    <x v="80"/>
    <x v="13"/>
    <x v="2"/>
    <x v="0"/>
    <n v="7"/>
    <n v="3"/>
    <n v="19100"/>
    <x v="1"/>
    <s v="Diesel"/>
    <s v="Automatic"/>
    <n v="16.77"/>
    <n v="2993"/>
    <n v="261.49"/>
    <n v="5"/>
    <n v="7975000"/>
  </r>
  <r>
    <n v="12405"/>
    <x v="17"/>
    <x v="1"/>
    <x v="2"/>
    <x v="1"/>
    <s v="Creta"/>
    <n v="3"/>
    <n v="60000"/>
    <x v="0"/>
    <s v="Diesel"/>
    <s v="Manual"/>
    <n v="22.1"/>
    <n v="1396"/>
    <n v="88.7"/>
    <n v="5"/>
    <n v="875000"/>
  </r>
  <r>
    <n v="12406"/>
    <x v="46"/>
    <x v="0"/>
    <x v="2"/>
    <x v="1"/>
    <s v="Ertiga"/>
    <n v="4"/>
    <n v="44000"/>
    <x v="1"/>
    <s v="Diesel"/>
    <s v="Manual"/>
    <n v="24.52"/>
    <n v="1248"/>
    <n v="88.5"/>
    <n v="7"/>
    <n v="725000"/>
  </r>
  <r>
    <n v="12407"/>
    <x v="12"/>
    <x v="5"/>
    <x v="0"/>
    <x v="0"/>
    <s v="C-Class"/>
    <n v="9"/>
    <n v="67000"/>
    <x v="1"/>
    <s v="Petrol"/>
    <s v="Automatic"/>
    <n v="11.74"/>
    <n v="1796"/>
    <n v="186"/>
    <n v="5"/>
    <n v="780000"/>
  </r>
  <r>
    <n v="12409"/>
    <x v="18"/>
    <x v="8"/>
    <x v="0"/>
    <x v="1"/>
    <s v="City"/>
    <n v="6"/>
    <n v="89000"/>
    <x v="1"/>
    <s v="Diesel"/>
    <s v="Manual"/>
    <n v="26"/>
    <n v="1498"/>
    <n v="98.6"/>
    <n v="5"/>
    <n v="549000"/>
  </r>
  <r>
    <n v="12411"/>
    <x v="11"/>
    <x v="0"/>
    <x v="2"/>
    <x v="1"/>
    <s v="Ciaz"/>
    <n v="4"/>
    <n v="29000"/>
    <x v="1"/>
    <s v="Petrol"/>
    <s v="Manual"/>
    <n v="20.73"/>
    <n v="1373"/>
    <n v="91.2"/>
    <n v="5"/>
    <n v="750000"/>
  </r>
  <r>
    <n v="12412"/>
    <x v="16"/>
    <x v="7"/>
    <x v="2"/>
    <x v="1"/>
    <s v="Vento"/>
    <n v="3"/>
    <n v="58000"/>
    <x v="0"/>
    <s v="Diesel"/>
    <s v="Automatic"/>
    <n v="21.5"/>
    <n v="1498"/>
    <n v="108.5"/>
    <n v="5"/>
    <n v="950000"/>
  </r>
  <r>
    <n v="12414"/>
    <x v="14"/>
    <x v="0"/>
    <x v="2"/>
    <x v="1"/>
    <s v="Baleno"/>
    <n v="4"/>
    <n v="33528"/>
    <x v="2"/>
    <s v="Petrol"/>
    <s v="Manual"/>
    <n v="21.4"/>
    <n v="1197"/>
    <n v="83.1"/>
    <n v="5"/>
    <n v="540000"/>
  </r>
  <r>
    <n v="12416"/>
    <x v="7"/>
    <x v="0"/>
    <x v="2"/>
    <x v="1"/>
    <s v="Swift"/>
    <n v="4"/>
    <n v="43733"/>
    <x v="1"/>
    <s v="Petrol"/>
    <s v="Manual"/>
    <n v="20.399999999999999"/>
    <n v="1197"/>
    <n v="81.8"/>
    <n v="5"/>
    <n v="489000"/>
  </r>
  <r>
    <n v="12417"/>
    <x v="14"/>
    <x v="0"/>
    <x v="2"/>
    <x v="0"/>
    <s v="Baleno"/>
    <n v="2"/>
    <n v="10000"/>
    <x v="1"/>
    <s v="Petrol"/>
    <s v="Automatic"/>
    <n v="19.559999999999999"/>
    <n v="1197"/>
    <n v="81.8"/>
    <n v="5"/>
    <n v="781000"/>
  </r>
  <r>
    <n v="12418"/>
    <x v="2"/>
    <x v="1"/>
    <x v="0"/>
    <x v="1"/>
    <s v="i20"/>
    <n v="8"/>
    <n v="65001"/>
    <x v="1"/>
    <s v="Diesel"/>
    <s v="Manual"/>
    <n v="21.9"/>
    <n v="1396"/>
    <n v="88.76"/>
    <n v="5"/>
    <n v="349000"/>
  </r>
  <r>
    <n v="12419"/>
    <x v="15"/>
    <x v="0"/>
    <x v="0"/>
    <x v="0"/>
    <s v="Swift Dzire"/>
    <n v="9"/>
    <n v="90000"/>
    <x v="0"/>
    <s v="Petrol"/>
    <s v="Manual"/>
    <n v="17.5"/>
    <n v="1298"/>
    <n v="85.8"/>
    <n v="5"/>
    <n v="350000"/>
  </r>
  <r>
    <n v="12420"/>
    <x v="59"/>
    <x v="17"/>
    <x v="2"/>
    <x v="0"/>
    <s v="Hector"/>
    <n v="2"/>
    <n v="14400"/>
    <x v="1"/>
    <s v="Petrol"/>
    <s v="Automatic"/>
    <n v="13.96"/>
    <n v="1451"/>
    <n v="141"/>
    <n v="5"/>
    <n v="1749000"/>
  </r>
  <r>
    <n v="12421"/>
    <x v="18"/>
    <x v="8"/>
    <x v="2"/>
    <x v="0"/>
    <s v="City"/>
    <n v="2"/>
    <n v="12000"/>
    <x v="1"/>
    <s v="Petrol"/>
    <s v="Automatic"/>
    <n v="17.399999999999999"/>
    <n v="1497"/>
    <n v="117.6"/>
    <n v="5"/>
    <n v="1350000"/>
  </r>
  <r>
    <n v="12422"/>
    <x v="18"/>
    <x v="8"/>
    <x v="2"/>
    <x v="0"/>
    <s v="City"/>
    <n v="4"/>
    <n v="53000"/>
    <x v="1"/>
    <s v="Petrol"/>
    <s v="Manual"/>
    <n v="17.399999999999999"/>
    <n v="1497"/>
    <n v="117.6"/>
    <n v="5"/>
    <n v="880000"/>
  </r>
  <r>
    <n v="12423"/>
    <x v="22"/>
    <x v="8"/>
    <x v="2"/>
    <x v="0"/>
    <s v="Amaze"/>
    <n v="4"/>
    <n v="51000"/>
    <x v="0"/>
    <s v="Petrol"/>
    <s v="Manual"/>
    <n v="17.8"/>
    <n v="1198"/>
    <n v="86.7"/>
    <n v="5"/>
    <n v="600000"/>
  </r>
  <r>
    <n v="12424"/>
    <x v="14"/>
    <x v="0"/>
    <x v="0"/>
    <x v="1"/>
    <s v="Baleno"/>
    <n v="6"/>
    <n v="84999"/>
    <x v="1"/>
    <s v="Diesel"/>
    <s v="Manual"/>
    <n v="27.39"/>
    <n v="1248"/>
    <n v="74"/>
    <n v="5"/>
    <n v="515000"/>
  </r>
  <r>
    <n v="12425"/>
    <x v="38"/>
    <x v="13"/>
    <x v="2"/>
    <x v="0"/>
    <n v="5"/>
    <n v="4"/>
    <n v="46000"/>
    <x v="1"/>
    <s v="Diesel"/>
    <s v="Automatic"/>
    <n v="18.12"/>
    <n v="1995"/>
    <n v="190"/>
    <n v="5"/>
    <n v="3250000"/>
  </r>
  <r>
    <n v="12426"/>
    <x v="44"/>
    <x v="14"/>
    <x v="0"/>
    <x v="0"/>
    <s v="A4"/>
    <n v="7"/>
    <n v="85000"/>
    <x v="1"/>
    <s v="Diesel"/>
    <s v="Automatic"/>
    <n v="17.11"/>
    <n v="1968"/>
    <n v="174.33"/>
    <n v="5"/>
    <n v="1450000"/>
  </r>
  <r>
    <n v="12427"/>
    <x v="7"/>
    <x v="0"/>
    <x v="0"/>
    <x v="1"/>
    <s v="Swift"/>
    <n v="6"/>
    <n v="50000"/>
    <x v="1"/>
    <s v="Petrol"/>
    <s v="Automatic"/>
    <n v="22"/>
    <n v="1197"/>
    <n v="81.8"/>
    <n v="5"/>
    <n v="450000"/>
  </r>
  <r>
    <n v="12428"/>
    <x v="18"/>
    <x v="8"/>
    <x v="0"/>
    <x v="1"/>
    <s v="City"/>
    <n v="6"/>
    <n v="63000"/>
    <x v="1"/>
    <s v="Diesel"/>
    <s v="Manual"/>
    <n v="26"/>
    <n v="1498"/>
    <n v="98.6"/>
    <n v="5"/>
    <n v="575000"/>
  </r>
  <r>
    <n v="12429"/>
    <x v="8"/>
    <x v="1"/>
    <x v="0"/>
    <x v="1"/>
    <s v="Verna"/>
    <n v="9"/>
    <n v="30917"/>
    <x v="1"/>
    <s v="Diesel"/>
    <s v="Manual"/>
    <n v="22.32"/>
    <n v="1582"/>
    <n v="126.3"/>
    <n v="5"/>
    <n v="465000"/>
  </r>
  <r>
    <n v="12431"/>
    <x v="14"/>
    <x v="0"/>
    <x v="1"/>
    <x v="1"/>
    <s v="Baleno"/>
    <n v="5"/>
    <n v="27000"/>
    <x v="1"/>
    <s v="Petrol"/>
    <s v="Manual"/>
    <n v="21.4"/>
    <n v="1197"/>
    <n v="83.1"/>
    <n v="5"/>
    <n v="585000"/>
  </r>
  <r>
    <n v="12432"/>
    <x v="7"/>
    <x v="0"/>
    <x v="0"/>
    <x v="0"/>
    <s v="Swift"/>
    <n v="11"/>
    <n v="68000"/>
    <x v="1"/>
    <s v="Petrol"/>
    <s v="Manual"/>
    <n v="16.100000000000001"/>
    <n v="1197"/>
    <n v="85"/>
    <n v="5"/>
    <n v="240000"/>
  </r>
  <r>
    <n v="12433"/>
    <x v="8"/>
    <x v="1"/>
    <x v="2"/>
    <x v="0"/>
    <s v="Verna"/>
    <n v="3"/>
    <n v="8143"/>
    <x v="0"/>
    <s v="Petrol"/>
    <s v="Manual"/>
    <n v="19.100000000000001"/>
    <n v="1368"/>
    <n v="98.6"/>
    <n v="5"/>
    <n v="930000"/>
  </r>
  <r>
    <n v="12434"/>
    <x v="60"/>
    <x v="8"/>
    <x v="2"/>
    <x v="0"/>
    <s v="Civic"/>
    <n v="2"/>
    <n v="21500"/>
    <x v="1"/>
    <s v="Petrol"/>
    <s v="Automatic"/>
    <n v="16.5"/>
    <n v="1799"/>
    <n v="139.46"/>
    <n v="5"/>
    <n v="1625000"/>
  </r>
  <r>
    <n v="12435"/>
    <x v="59"/>
    <x v="17"/>
    <x v="2"/>
    <x v="0"/>
    <s v="Hector"/>
    <n v="2"/>
    <n v="4000"/>
    <x v="1"/>
    <s v="Petrol"/>
    <s v="Automatic"/>
    <n v="13.96"/>
    <n v="1451"/>
    <n v="141"/>
    <n v="5"/>
    <n v="1875000"/>
  </r>
  <r>
    <n v="12436"/>
    <x v="17"/>
    <x v="1"/>
    <x v="1"/>
    <x v="0"/>
    <s v="Creta"/>
    <n v="5"/>
    <n v="58500"/>
    <x v="1"/>
    <s v="Diesel"/>
    <s v="Manual"/>
    <n v="19.670000000000002"/>
    <n v="1582"/>
    <n v="126.2"/>
    <n v="5"/>
    <n v="770000"/>
  </r>
  <r>
    <n v="12437"/>
    <x v="15"/>
    <x v="0"/>
    <x v="0"/>
    <x v="0"/>
    <s v="Swift Dzire"/>
    <n v="6"/>
    <n v="65000"/>
    <x v="1"/>
    <s v="Diesel"/>
    <s v="Manual"/>
    <n v="19.3"/>
    <n v="1248"/>
    <n v="73.900000000000006"/>
    <n v="5"/>
    <n v="475000"/>
  </r>
  <r>
    <n v="12438"/>
    <x v="7"/>
    <x v="0"/>
    <x v="0"/>
    <x v="1"/>
    <s v="Swift"/>
    <n v="8"/>
    <n v="99426"/>
    <x v="1"/>
    <s v="Diesel"/>
    <s v="Manual"/>
    <n v="22.9"/>
    <n v="1248"/>
    <n v="74"/>
    <n v="5"/>
    <n v="353000"/>
  </r>
  <r>
    <n v="12440"/>
    <x v="12"/>
    <x v="5"/>
    <x v="2"/>
    <x v="0"/>
    <s v="C-Class"/>
    <n v="2"/>
    <n v="24300"/>
    <x v="1"/>
    <s v="Petrol"/>
    <s v="Automatic"/>
    <n v="11.9"/>
    <n v="1950"/>
    <n v="201.15"/>
    <n v="5"/>
    <n v="3775000"/>
  </r>
  <r>
    <n v="12441"/>
    <x v="13"/>
    <x v="6"/>
    <x v="1"/>
    <x v="0"/>
    <s v="Innova"/>
    <n v="5"/>
    <n v="48000"/>
    <x v="1"/>
    <s v="Diesel"/>
    <s v="Automatic"/>
    <n v="11.36"/>
    <n v="2755"/>
    <n v="171.5"/>
    <n v="7"/>
    <n v="1680000"/>
  </r>
  <r>
    <n v="12442"/>
    <x v="31"/>
    <x v="2"/>
    <x v="0"/>
    <x v="1"/>
    <s v="Figo"/>
    <n v="6"/>
    <n v="75000"/>
    <x v="1"/>
    <s v="Diesel"/>
    <s v="Manual"/>
    <n v="25.83"/>
    <n v="1498"/>
    <n v="99"/>
    <n v="5"/>
    <n v="395000"/>
  </r>
  <r>
    <n v="12443"/>
    <x v="11"/>
    <x v="0"/>
    <x v="2"/>
    <x v="1"/>
    <s v="Ciaz"/>
    <n v="3"/>
    <n v="37000"/>
    <x v="0"/>
    <s v="Petrol"/>
    <s v="Manual"/>
    <n v="21.56"/>
    <n v="1462"/>
    <n v="103.25"/>
    <n v="5"/>
    <n v="700000"/>
  </r>
  <r>
    <n v="12445"/>
    <x v="22"/>
    <x v="8"/>
    <x v="2"/>
    <x v="1"/>
    <s v="Amaze"/>
    <n v="3"/>
    <n v="40000"/>
    <x v="1"/>
    <s v="Diesel"/>
    <s v="Manual"/>
    <n v="25.8"/>
    <n v="1498"/>
    <n v="98.6"/>
    <n v="5"/>
    <n v="725000"/>
  </r>
  <r>
    <n v="12446"/>
    <x v="116"/>
    <x v="22"/>
    <x v="2"/>
    <x v="0"/>
    <s v="RX"/>
    <n v="4"/>
    <n v="52000"/>
    <x v="1"/>
    <s v="Petrol"/>
    <s v="Automatic"/>
    <n v="18.8"/>
    <n v="3456"/>
    <n v="258.81"/>
    <n v="5"/>
    <n v="6200000"/>
  </r>
  <r>
    <n v="12447"/>
    <x v="4"/>
    <x v="0"/>
    <x v="0"/>
    <x v="1"/>
    <s v="Wagon R"/>
    <n v="6"/>
    <n v="52000"/>
    <x v="1"/>
    <s v="Petrol"/>
    <s v="Manual"/>
    <n v="21.79"/>
    <n v="998"/>
    <n v="67.05"/>
    <n v="5"/>
    <n v="310000"/>
  </r>
  <r>
    <n v="12449"/>
    <x v="18"/>
    <x v="8"/>
    <x v="0"/>
    <x v="1"/>
    <s v="City"/>
    <n v="7"/>
    <n v="78000"/>
    <x v="1"/>
    <s v="Diesel"/>
    <s v="Manual"/>
    <n v="26"/>
    <n v="1498"/>
    <n v="98.6"/>
    <n v="5"/>
    <n v="550000"/>
  </r>
  <r>
    <n v="12450"/>
    <x v="13"/>
    <x v="6"/>
    <x v="0"/>
    <x v="0"/>
    <s v="Innova"/>
    <n v="6"/>
    <n v="125000"/>
    <x v="1"/>
    <s v="Diesel"/>
    <s v="Manual"/>
    <n v="12.8"/>
    <n v="2494"/>
    <n v="102"/>
    <n v="7"/>
    <n v="895000"/>
  </r>
  <r>
    <n v="12452"/>
    <x v="71"/>
    <x v="8"/>
    <x v="2"/>
    <x v="0"/>
    <s v="WR-V"/>
    <n v="4"/>
    <n v="25656"/>
    <x v="1"/>
    <s v="Petrol"/>
    <s v="Manual"/>
    <n v="17.5"/>
    <n v="1199"/>
    <n v="88.7"/>
    <n v="5"/>
    <n v="760000"/>
  </r>
  <r>
    <n v="12453"/>
    <x v="18"/>
    <x v="8"/>
    <x v="0"/>
    <x v="0"/>
    <s v="City"/>
    <n v="9"/>
    <n v="134532"/>
    <x v="1"/>
    <s v="Petrol"/>
    <s v="Automatic"/>
    <n v="16.8"/>
    <n v="1497"/>
    <n v="116.3"/>
    <n v="5"/>
    <n v="440000"/>
  </r>
  <r>
    <n v="12454"/>
    <x v="14"/>
    <x v="0"/>
    <x v="2"/>
    <x v="1"/>
    <s v="Baleno"/>
    <n v="3"/>
    <n v="48000"/>
    <x v="1"/>
    <s v="Diesel"/>
    <s v="Manual"/>
    <n v="27.39"/>
    <n v="1248"/>
    <n v="74"/>
    <n v="5"/>
    <n v="599000"/>
  </r>
  <r>
    <n v="12455"/>
    <x v="18"/>
    <x v="8"/>
    <x v="0"/>
    <x v="0"/>
    <s v="City"/>
    <n v="6"/>
    <n v="50000"/>
    <x v="0"/>
    <s v="Petrol"/>
    <s v="Manual"/>
    <n v="17.399999999999999"/>
    <n v="1497"/>
    <n v="117.3"/>
    <n v="5"/>
    <n v="620000"/>
  </r>
  <r>
    <n v="12456"/>
    <x v="89"/>
    <x v="5"/>
    <x v="2"/>
    <x v="0"/>
    <s v="S-Class"/>
    <n v="3"/>
    <n v="4000"/>
    <x v="1"/>
    <s v="Petrol"/>
    <s v="Automatic"/>
    <n v="7.81"/>
    <n v="4663"/>
    <n v="459"/>
    <n v="4"/>
    <n v="13000000"/>
  </r>
  <r>
    <n v="12457"/>
    <x v="17"/>
    <x v="1"/>
    <x v="0"/>
    <x v="0"/>
    <s v="Creta"/>
    <n v="6"/>
    <n v="76000"/>
    <x v="1"/>
    <s v="Diesel"/>
    <s v="Manual"/>
    <n v="19.670000000000002"/>
    <n v="1582"/>
    <n v="126.2"/>
    <n v="5"/>
    <n v="800000"/>
  </r>
  <r>
    <n v="12458"/>
    <x v="14"/>
    <x v="0"/>
    <x v="2"/>
    <x v="1"/>
    <s v="Baleno"/>
    <n v="4"/>
    <n v="25000"/>
    <x v="1"/>
    <s v="Petrol"/>
    <s v="Manual"/>
    <n v="21.01"/>
    <n v="1197"/>
    <n v="81.8"/>
    <n v="5"/>
    <n v="625000"/>
  </r>
  <r>
    <n v="12459"/>
    <x v="18"/>
    <x v="8"/>
    <x v="0"/>
    <x v="1"/>
    <s v="City"/>
    <n v="6"/>
    <n v="73000"/>
    <x v="1"/>
    <s v="Diesel"/>
    <s v="Manual"/>
    <n v="26"/>
    <n v="1498"/>
    <n v="98.6"/>
    <n v="5"/>
    <n v="540000"/>
  </r>
  <r>
    <n v="12460"/>
    <x v="12"/>
    <x v="5"/>
    <x v="0"/>
    <x v="0"/>
    <s v="C-Class"/>
    <n v="7"/>
    <n v="69550"/>
    <x v="1"/>
    <s v="Diesel"/>
    <s v="Automatic"/>
    <n v="14.84"/>
    <n v="2143"/>
    <n v="170"/>
    <n v="5"/>
    <n v="1295000"/>
  </r>
  <r>
    <n v="12461"/>
    <x v="11"/>
    <x v="0"/>
    <x v="1"/>
    <x v="1"/>
    <s v="Ciaz"/>
    <n v="5"/>
    <n v="28014"/>
    <x v="1"/>
    <s v="Petrol"/>
    <s v="Manual"/>
    <n v="20.73"/>
    <n v="1373"/>
    <n v="91.1"/>
    <n v="5"/>
    <n v="603000"/>
  </r>
  <r>
    <n v="12462"/>
    <x v="6"/>
    <x v="1"/>
    <x v="2"/>
    <x v="0"/>
    <s v="Venue"/>
    <n v="1"/>
    <n v="1200"/>
    <x v="1"/>
    <s v="Petrol"/>
    <s v="Manual"/>
    <n v="18.27"/>
    <n v="998"/>
    <n v="118.35"/>
    <n v="5"/>
    <n v="1075000"/>
  </r>
  <r>
    <n v="12463"/>
    <x v="8"/>
    <x v="1"/>
    <x v="1"/>
    <x v="0"/>
    <s v="Verna"/>
    <n v="5"/>
    <n v="33060"/>
    <x v="1"/>
    <s v="Petrol"/>
    <s v="Manual"/>
    <n v="17.010000000000002"/>
    <n v="1591"/>
    <n v="121.3"/>
    <n v="5"/>
    <n v="625000"/>
  </r>
  <r>
    <n v="12466"/>
    <x v="15"/>
    <x v="0"/>
    <x v="2"/>
    <x v="1"/>
    <s v="Swift Dzire"/>
    <n v="4"/>
    <n v="25000"/>
    <x v="1"/>
    <s v="Petrol"/>
    <s v="Automatic"/>
    <n v="22"/>
    <n v="1197"/>
    <n v="81.8"/>
    <n v="5"/>
    <n v="610000"/>
  </r>
  <r>
    <n v="12469"/>
    <x v="7"/>
    <x v="0"/>
    <x v="0"/>
    <x v="1"/>
    <s v="Swift"/>
    <n v="7"/>
    <n v="60001"/>
    <x v="1"/>
    <s v="Diesel"/>
    <s v="Manual"/>
    <n v="25.2"/>
    <n v="1248"/>
    <n v="74"/>
    <n v="5"/>
    <n v="310000"/>
  </r>
  <r>
    <n v="12472"/>
    <x v="15"/>
    <x v="0"/>
    <x v="2"/>
    <x v="1"/>
    <s v="Swift Dzire"/>
    <n v="4"/>
    <n v="37001"/>
    <x v="1"/>
    <s v="Petrol"/>
    <s v="Manual"/>
    <n v="21.21"/>
    <n v="1197"/>
    <n v="81.8"/>
    <n v="5"/>
    <n v="599000"/>
  </r>
  <r>
    <n v="12474"/>
    <x v="13"/>
    <x v="6"/>
    <x v="2"/>
    <x v="0"/>
    <s v="Innova"/>
    <n v="4"/>
    <n v="68745"/>
    <x v="1"/>
    <s v="Diesel"/>
    <s v="Manual"/>
    <n v="13.68"/>
    <n v="2393"/>
    <n v="147.80000000000001"/>
    <n v="7"/>
    <n v="1631000"/>
  </r>
  <r>
    <n v="12475"/>
    <x v="17"/>
    <x v="1"/>
    <x v="0"/>
    <x v="0"/>
    <s v="Creta"/>
    <n v="6"/>
    <n v="70000"/>
    <x v="0"/>
    <s v="Diesel"/>
    <s v="Manual"/>
    <n v="19.670000000000002"/>
    <n v="1582"/>
    <n v="126.2"/>
    <n v="5"/>
    <n v="890000"/>
  </r>
  <r>
    <n v="12476"/>
    <x v="22"/>
    <x v="8"/>
    <x v="0"/>
    <x v="1"/>
    <s v="Amaze"/>
    <n v="7"/>
    <n v="71000"/>
    <x v="1"/>
    <s v="Diesel"/>
    <s v="Manual"/>
    <n v="25.8"/>
    <n v="1498"/>
    <n v="98.6"/>
    <n v="5"/>
    <n v="350000"/>
  </r>
  <r>
    <n v="12477"/>
    <x v="64"/>
    <x v="20"/>
    <x v="0"/>
    <x v="1"/>
    <s v="Rapid"/>
    <n v="6"/>
    <n v="52000"/>
    <x v="1"/>
    <s v="Diesel"/>
    <s v="Manual"/>
    <n v="21.14"/>
    <n v="1498"/>
    <n v="103.52"/>
    <n v="5"/>
    <n v="515000"/>
  </r>
  <r>
    <n v="12478"/>
    <x v="14"/>
    <x v="0"/>
    <x v="1"/>
    <x v="1"/>
    <s v="Baleno"/>
    <n v="5"/>
    <n v="43000"/>
    <x v="1"/>
    <s v="Petrol"/>
    <s v="Manual"/>
    <n v="21.01"/>
    <n v="1197"/>
    <n v="81.8"/>
    <n v="5"/>
    <n v="650000"/>
  </r>
  <r>
    <n v="12479"/>
    <x v="24"/>
    <x v="9"/>
    <x v="2"/>
    <x v="0"/>
    <s v="XUV500"/>
    <n v="4"/>
    <n v="34000"/>
    <x v="1"/>
    <s v="Diesel"/>
    <s v="Automatic"/>
    <n v="16"/>
    <n v="1997"/>
    <n v="140"/>
    <n v="7"/>
    <n v="1175000"/>
  </r>
  <r>
    <n v="12480"/>
    <x v="7"/>
    <x v="0"/>
    <x v="0"/>
    <x v="1"/>
    <s v="Swift"/>
    <n v="11"/>
    <n v="68000"/>
    <x v="1"/>
    <s v="Petrol"/>
    <s v="Manual"/>
    <n v="22"/>
    <n v="1197"/>
    <n v="81.8"/>
    <n v="5"/>
    <n v="245000"/>
  </r>
  <r>
    <n v="12481"/>
    <x v="3"/>
    <x v="2"/>
    <x v="1"/>
    <x v="1"/>
    <s v="Ecosport"/>
    <n v="5"/>
    <n v="143000"/>
    <x v="0"/>
    <s v="Diesel"/>
    <s v="Manual"/>
    <n v="22.77"/>
    <n v="1498"/>
    <n v="98.59"/>
    <n v="5"/>
    <n v="525000"/>
  </r>
  <r>
    <n v="12482"/>
    <x v="24"/>
    <x v="9"/>
    <x v="0"/>
    <x v="0"/>
    <s v="XUV500"/>
    <n v="8"/>
    <n v="47000"/>
    <x v="1"/>
    <s v="Diesel"/>
    <s v="Manual"/>
    <n v="16"/>
    <n v="2179"/>
    <n v="140"/>
    <n v="7"/>
    <n v="650000"/>
  </r>
  <r>
    <n v="12483"/>
    <x v="4"/>
    <x v="0"/>
    <x v="0"/>
    <x v="0"/>
    <s v="Wagon R"/>
    <n v="8"/>
    <n v="40000"/>
    <x v="1"/>
    <s v="Petrol"/>
    <s v="Manual"/>
    <n v="18.899999999999999"/>
    <n v="998"/>
    <n v="67.099999999999994"/>
    <n v="5"/>
    <n v="285000"/>
  </r>
  <r>
    <n v="12484"/>
    <x v="18"/>
    <x v="8"/>
    <x v="0"/>
    <x v="0"/>
    <s v="City"/>
    <n v="11"/>
    <n v="57000"/>
    <x v="1"/>
    <s v="Petrol"/>
    <s v="Automatic"/>
    <n v="15.6"/>
    <n v="1497"/>
    <n v="116.3"/>
    <n v="5"/>
    <n v="350000"/>
  </r>
  <r>
    <n v="12485"/>
    <x v="7"/>
    <x v="0"/>
    <x v="0"/>
    <x v="1"/>
    <s v="Swift"/>
    <n v="8"/>
    <n v="65209"/>
    <x v="1"/>
    <s v="Diesel"/>
    <s v="Manual"/>
    <n v="22.9"/>
    <n v="1248"/>
    <n v="74"/>
    <n v="5"/>
    <n v="330000"/>
  </r>
  <r>
    <n v="12486"/>
    <x v="72"/>
    <x v="0"/>
    <x v="2"/>
    <x v="0"/>
    <s v="XL6"/>
    <n v="2"/>
    <n v="7669"/>
    <x v="1"/>
    <s v="Petrol"/>
    <s v="Automatic"/>
    <n v="17.989999999999998"/>
    <n v="1462"/>
    <n v="103.2"/>
    <n v="6"/>
    <n v="1175000"/>
  </r>
  <r>
    <n v="12487"/>
    <x v="3"/>
    <x v="2"/>
    <x v="0"/>
    <x v="1"/>
    <s v="Ecosport"/>
    <n v="6"/>
    <n v="50000"/>
    <x v="1"/>
    <s v="Diesel"/>
    <s v="Manual"/>
    <n v="21.7"/>
    <n v="1498"/>
    <n v="98.96"/>
    <n v="5"/>
    <n v="560000"/>
  </r>
  <r>
    <n v="12488"/>
    <x v="4"/>
    <x v="0"/>
    <x v="0"/>
    <x v="1"/>
    <s v="Wagon R"/>
    <n v="8"/>
    <n v="64000"/>
    <x v="1"/>
    <s v="CNG"/>
    <s v="Manual"/>
    <n v="26.6"/>
    <n v="998"/>
    <n v="58.16"/>
    <n v="5"/>
    <n v="270000"/>
  </r>
  <r>
    <n v="12489"/>
    <x v="1"/>
    <x v="1"/>
    <x v="2"/>
    <x v="0"/>
    <s v="Grand"/>
    <n v="2"/>
    <n v="16415"/>
    <x v="0"/>
    <s v="Petrol"/>
    <s v="Manual"/>
    <n v="18.899999999999999"/>
    <n v="1197"/>
    <n v="81.86"/>
    <n v="5"/>
    <n v="515000"/>
  </r>
  <r>
    <n v="12490"/>
    <x v="18"/>
    <x v="8"/>
    <x v="2"/>
    <x v="0"/>
    <s v="City"/>
    <n v="3"/>
    <n v="12000"/>
    <x v="0"/>
    <s v="Petrol"/>
    <s v="Manual"/>
    <n v="17.399999999999999"/>
    <n v="1497"/>
    <n v="117.6"/>
    <n v="5"/>
    <n v="900000"/>
  </r>
  <r>
    <n v="12492"/>
    <x v="34"/>
    <x v="7"/>
    <x v="1"/>
    <x v="0"/>
    <s v="Polo"/>
    <n v="5"/>
    <n v="45000"/>
    <x v="1"/>
    <s v="Petrol"/>
    <s v="Manual"/>
    <n v="16.2"/>
    <n v="1199"/>
    <n v="74"/>
    <n v="5"/>
    <n v="450000"/>
  </r>
  <r>
    <n v="12493"/>
    <x v="1"/>
    <x v="1"/>
    <x v="1"/>
    <x v="0"/>
    <s v="Grand"/>
    <n v="5"/>
    <n v="63000"/>
    <x v="1"/>
    <s v="Petrol"/>
    <s v="Manual"/>
    <n v="18.899999999999999"/>
    <n v="1197"/>
    <n v="82"/>
    <n v="5"/>
    <n v="450000"/>
  </r>
  <r>
    <n v="12494"/>
    <x v="43"/>
    <x v="13"/>
    <x v="0"/>
    <x v="0"/>
    <n v="3"/>
    <n v="9"/>
    <n v="50000"/>
    <x v="1"/>
    <s v="Diesel"/>
    <s v="Automatic"/>
    <n v="18.88"/>
    <n v="1995"/>
    <n v="184"/>
    <n v="5"/>
    <n v="845000"/>
  </r>
  <r>
    <n v="12495"/>
    <x v="4"/>
    <x v="0"/>
    <x v="0"/>
    <x v="0"/>
    <s v="Wagon R"/>
    <n v="14"/>
    <n v="30000"/>
    <x v="0"/>
    <s v="Petrol"/>
    <s v="Manual"/>
    <n v="18.899999999999999"/>
    <n v="1061"/>
    <n v="67"/>
    <n v="5"/>
    <n v="70000"/>
  </r>
  <r>
    <n v="12498"/>
    <x v="26"/>
    <x v="0"/>
    <x v="2"/>
    <x v="1"/>
    <s v="Ignis"/>
    <n v="4"/>
    <n v="29000"/>
    <x v="1"/>
    <s v="Petrol"/>
    <s v="Manual"/>
    <n v="20.89"/>
    <n v="1197"/>
    <n v="81.8"/>
    <n v="5"/>
    <n v="520000"/>
  </r>
  <r>
    <n v="12500"/>
    <x v="11"/>
    <x v="0"/>
    <x v="0"/>
    <x v="1"/>
    <s v="Ciaz"/>
    <n v="6"/>
    <n v="52000"/>
    <x v="1"/>
    <s v="Petrol"/>
    <s v="Manual"/>
    <n v="20.73"/>
    <n v="1373"/>
    <n v="91.1"/>
    <n v="5"/>
    <n v="565000"/>
  </r>
  <r>
    <n v="12501"/>
    <x v="8"/>
    <x v="1"/>
    <x v="0"/>
    <x v="0"/>
    <s v="Verna"/>
    <n v="9"/>
    <n v="62000"/>
    <x v="1"/>
    <s v="Petrol"/>
    <s v="Manual"/>
    <n v="17.010000000000002"/>
    <n v="1591"/>
    <n v="121.3"/>
    <n v="5"/>
    <n v="420000"/>
  </r>
  <r>
    <n v="12502"/>
    <x v="20"/>
    <x v="6"/>
    <x v="0"/>
    <x v="0"/>
    <s v="Fortuner"/>
    <n v="7"/>
    <n v="61000"/>
    <x v="1"/>
    <s v="Diesel"/>
    <s v="Automatic"/>
    <n v="12.55"/>
    <n v="2982"/>
    <n v="168.5"/>
    <n v="7"/>
    <n v="1690000"/>
  </r>
  <r>
    <n v="12503"/>
    <x v="71"/>
    <x v="8"/>
    <x v="2"/>
    <x v="0"/>
    <s v="WR-V"/>
    <n v="4"/>
    <n v="35000"/>
    <x v="1"/>
    <s v="Petrol"/>
    <s v="Manual"/>
    <n v="17.5"/>
    <n v="1199"/>
    <n v="88.7"/>
    <n v="5"/>
    <n v="765000"/>
  </r>
  <r>
    <n v="12504"/>
    <x v="5"/>
    <x v="1"/>
    <x v="0"/>
    <x v="1"/>
    <s v="i10"/>
    <n v="9"/>
    <n v="73500"/>
    <x v="1"/>
    <s v="Petrol"/>
    <s v="Manual"/>
    <n v="20.36"/>
    <n v="1197"/>
    <n v="78.900000000000006"/>
    <n v="5"/>
    <n v="240000"/>
  </r>
  <r>
    <n v="12505"/>
    <x v="7"/>
    <x v="0"/>
    <x v="0"/>
    <x v="0"/>
    <s v="Swift"/>
    <n v="13"/>
    <n v="63248"/>
    <x v="1"/>
    <s v="Petrol"/>
    <s v="Manual"/>
    <n v="16.100000000000001"/>
    <n v="1197"/>
    <n v="85"/>
    <n v="5"/>
    <n v="170000"/>
  </r>
  <r>
    <n v="12507"/>
    <x v="11"/>
    <x v="0"/>
    <x v="0"/>
    <x v="1"/>
    <s v="Ciaz"/>
    <n v="6"/>
    <n v="49098"/>
    <x v="1"/>
    <s v="Petrol"/>
    <s v="Manual"/>
    <n v="20.73"/>
    <n v="1373"/>
    <n v="91.1"/>
    <n v="5"/>
    <n v="585000"/>
  </r>
  <r>
    <n v="12509"/>
    <x v="34"/>
    <x v="7"/>
    <x v="0"/>
    <x v="1"/>
    <s v="Polo"/>
    <n v="9"/>
    <n v="90000"/>
    <x v="0"/>
    <s v="Diesel"/>
    <s v="Manual"/>
    <n v="22.07"/>
    <n v="1199"/>
    <n v="73.900000000000006"/>
    <n v="5"/>
    <n v="210000"/>
  </r>
  <r>
    <n v="12510"/>
    <x v="15"/>
    <x v="0"/>
    <x v="2"/>
    <x v="1"/>
    <s v="Swift Dzire"/>
    <n v="4"/>
    <n v="59000"/>
    <x v="1"/>
    <s v="Diesel"/>
    <s v="Automatic"/>
    <n v="28.4"/>
    <n v="1248"/>
    <n v="74.02"/>
    <n v="5"/>
    <n v="675000"/>
  </r>
  <r>
    <n v="12511"/>
    <x v="22"/>
    <x v="8"/>
    <x v="2"/>
    <x v="0"/>
    <s v="Amaze"/>
    <n v="2"/>
    <n v="45000"/>
    <x v="1"/>
    <s v="Petrol"/>
    <s v="Automatic"/>
    <n v="18.3"/>
    <n v="1199"/>
    <n v="88.76"/>
    <n v="5"/>
    <n v="675000"/>
  </r>
  <r>
    <n v="12512"/>
    <x v="11"/>
    <x v="0"/>
    <x v="0"/>
    <x v="1"/>
    <s v="Ciaz"/>
    <n v="7"/>
    <n v="47000"/>
    <x v="1"/>
    <s v="Diesel"/>
    <s v="Manual"/>
    <n v="26.21"/>
    <n v="1248"/>
    <n v="88.5"/>
    <n v="5"/>
    <n v="495000"/>
  </r>
  <r>
    <n v="12513"/>
    <x v="64"/>
    <x v="20"/>
    <x v="0"/>
    <x v="0"/>
    <s v="Rapid"/>
    <n v="8"/>
    <n v="42000"/>
    <x v="1"/>
    <s v="Petrol"/>
    <s v="Manual"/>
    <n v="15"/>
    <n v="1598"/>
    <n v="103.5"/>
    <n v="5"/>
    <n v="325000"/>
  </r>
  <r>
    <n v="12514"/>
    <x v="11"/>
    <x v="0"/>
    <x v="0"/>
    <x v="1"/>
    <s v="Ciaz"/>
    <n v="6"/>
    <n v="56000"/>
    <x v="1"/>
    <s v="Diesel"/>
    <s v="Manual"/>
    <n v="28.09"/>
    <n v="1248"/>
    <n v="88.5"/>
    <n v="5"/>
    <n v="510000"/>
  </r>
  <r>
    <n v="12515"/>
    <x v="13"/>
    <x v="6"/>
    <x v="0"/>
    <x v="0"/>
    <s v="Innova"/>
    <n v="6"/>
    <n v="47000"/>
    <x v="1"/>
    <s v="Diesel"/>
    <s v="Manual"/>
    <n v="12.99"/>
    <n v="2494"/>
    <n v="100"/>
    <n v="7"/>
    <n v="865000"/>
  </r>
  <r>
    <n v="12516"/>
    <x v="53"/>
    <x v="5"/>
    <x v="2"/>
    <x v="0"/>
    <s v="E-Class"/>
    <n v="3"/>
    <n v="22000"/>
    <x v="1"/>
    <s v="Diesel"/>
    <s v="Automatic"/>
    <n v="10"/>
    <n v="2148"/>
    <n v="170"/>
    <n v="5"/>
    <n v="4450000"/>
  </r>
  <r>
    <n v="12517"/>
    <x v="29"/>
    <x v="9"/>
    <x v="2"/>
    <x v="0"/>
    <s v="Marazzo"/>
    <n v="2"/>
    <n v="25000"/>
    <x v="1"/>
    <s v="Diesel"/>
    <s v="Manual"/>
    <n v="17.3"/>
    <n v="1497"/>
    <n v="121"/>
    <n v="8"/>
    <n v="800000"/>
  </r>
  <r>
    <n v="12518"/>
    <x v="30"/>
    <x v="2"/>
    <x v="2"/>
    <x v="1"/>
    <s v="Aspire"/>
    <n v="3"/>
    <n v="59012"/>
    <x v="1"/>
    <s v="Diesel"/>
    <s v="Manual"/>
    <n v="25.83"/>
    <n v="1498"/>
    <n v="99"/>
    <n v="5"/>
    <n v="590000"/>
  </r>
  <r>
    <n v="12519"/>
    <x v="15"/>
    <x v="0"/>
    <x v="2"/>
    <x v="1"/>
    <s v="Swift Dzire"/>
    <n v="4"/>
    <n v="10000"/>
    <x v="1"/>
    <s v="Petrol"/>
    <s v="Manual"/>
    <n v="21.21"/>
    <n v="1197"/>
    <n v="81.8"/>
    <n v="5"/>
    <n v="675000"/>
  </r>
  <r>
    <n v="12520"/>
    <x v="92"/>
    <x v="13"/>
    <x v="0"/>
    <x v="0"/>
    <s v="X3"/>
    <n v="9"/>
    <n v="88000"/>
    <x v="1"/>
    <s v="Diesel"/>
    <s v="Automatic"/>
    <n v="16.09"/>
    <n v="1995"/>
    <n v="184"/>
    <n v="5"/>
    <n v="1275000"/>
  </r>
  <r>
    <n v="12522"/>
    <x v="2"/>
    <x v="1"/>
    <x v="1"/>
    <x v="0"/>
    <s v="i20"/>
    <n v="5"/>
    <n v="62000"/>
    <x v="1"/>
    <s v="Petrol"/>
    <s v="Manual"/>
    <n v="17"/>
    <n v="1197"/>
    <n v="80"/>
    <n v="5"/>
    <n v="545000"/>
  </r>
  <r>
    <n v="12523"/>
    <x v="36"/>
    <x v="0"/>
    <x v="0"/>
    <x v="1"/>
    <s v="Celerio"/>
    <n v="6"/>
    <n v="63000"/>
    <x v="1"/>
    <s v="Petrol"/>
    <s v="Manual"/>
    <n v="23.1"/>
    <n v="998"/>
    <n v="67.040000000000006"/>
    <n v="5"/>
    <n v="385000"/>
  </r>
  <r>
    <n v="12524"/>
    <x v="60"/>
    <x v="8"/>
    <x v="0"/>
    <x v="0"/>
    <s v="Civic"/>
    <n v="11"/>
    <n v="45000"/>
    <x v="1"/>
    <s v="Petrol"/>
    <s v="Manual"/>
    <n v="14.8"/>
    <n v="1799"/>
    <n v="130.19999999999999"/>
    <n v="5"/>
    <n v="310000"/>
  </r>
  <r>
    <n v="12525"/>
    <x v="51"/>
    <x v="0"/>
    <x v="2"/>
    <x v="0"/>
    <s v="Eeco"/>
    <n v="2"/>
    <n v="17000"/>
    <x v="1"/>
    <s v="Petrol"/>
    <s v="Manual"/>
    <n v="15.37"/>
    <n v="1196"/>
    <n v="73"/>
    <n v="7"/>
    <n v="390000"/>
  </r>
  <r>
    <n v="12526"/>
    <x v="2"/>
    <x v="1"/>
    <x v="0"/>
    <x v="1"/>
    <s v="i20"/>
    <n v="7"/>
    <n v="63000"/>
    <x v="1"/>
    <s v="Diesel"/>
    <s v="Manual"/>
    <n v="23"/>
    <n v="1396"/>
    <n v="90"/>
    <n v="5"/>
    <n v="365000"/>
  </r>
  <r>
    <n v="12527"/>
    <x v="43"/>
    <x v="13"/>
    <x v="0"/>
    <x v="0"/>
    <n v="3"/>
    <n v="7"/>
    <n v="18500"/>
    <x v="1"/>
    <s v="Diesel"/>
    <s v="Automatic"/>
    <n v="18.88"/>
    <n v="1995"/>
    <n v="184"/>
    <n v="5"/>
    <n v="1400000"/>
  </r>
  <r>
    <n v="12528"/>
    <x v="43"/>
    <x v="13"/>
    <x v="0"/>
    <x v="0"/>
    <n v="3"/>
    <n v="10"/>
    <n v="72000"/>
    <x v="1"/>
    <s v="Diesel"/>
    <s v="Automatic"/>
    <n v="16.07"/>
    <n v="1995"/>
    <n v="181"/>
    <n v="4"/>
    <n v="610000"/>
  </r>
  <r>
    <n v="12529"/>
    <x v="42"/>
    <x v="8"/>
    <x v="1"/>
    <x v="0"/>
    <s v="Jazz"/>
    <n v="5"/>
    <n v="40000"/>
    <x v="1"/>
    <s v="Petrol"/>
    <s v="Automatic"/>
    <n v="19"/>
    <n v="1199"/>
    <n v="88.7"/>
    <n v="5"/>
    <n v="630000"/>
  </r>
  <r>
    <n v="12531"/>
    <x v="13"/>
    <x v="6"/>
    <x v="0"/>
    <x v="0"/>
    <s v="Innova"/>
    <n v="6"/>
    <n v="35000"/>
    <x v="0"/>
    <s v="Diesel"/>
    <s v="Manual"/>
    <n v="12.99"/>
    <n v="2494"/>
    <n v="100.6"/>
    <n v="7"/>
    <n v="990000"/>
  </r>
  <r>
    <n v="12532"/>
    <x v="18"/>
    <x v="8"/>
    <x v="1"/>
    <x v="0"/>
    <s v="City"/>
    <n v="5"/>
    <n v="55000"/>
    <x v="1"/>
    <s v="Petrol"/>
    <s v="Automatic"/>
    <n v="18"/>
    <n v="1497"/>
    <n v="117.3"/>
    <n v="5"/>
    <n v="750000"/>
  </r>
  <r>
    <n v="12533"/>
    <x v="7"/>
    <x v="0"/>
    <x v="1"/>
    <x v="1"/>
    <s v="Swift"/>
    <n v="5"/>
    <n v="20000"/>
    <x v="0"/>
    <s v="Petrol"/>
    <s v="Manual"/>
    <n v="21.21"/>
    <n v="1197"/>
    <n v="81.8"/>
    <n v="5"/>
    <n v="450000"/>
  </r>
  <r>
    <n v="12534"/>
    <x v="18"/>
    <x v="8"/>
    <x v="2"/>
    <x v="0"/>
    <s v="City"/>
    <n v="4"/>
    <n v="33000"/>
    <x v="1"/>
    <s v="Petrol"/>
    <s v="Manual"/>
    <n v="17.8"/>
    <n v="1498"/>
    <n v="119.35"/>
    <n v="5"/>
    <n v="790000"/>
  </r>
  <r>
    <n v="12535"/>
    <x v="24"/>
    <x v="9"/>
    <x v="1"/>
    <x v="0"/>
    <s v="XUV500"/>
    <n v="5"/>
    <n v="70066"/>
    <x v="1"/>
    <s v="Diesel"/>
    <s v="Manual"/>
    <n v="16"/>
    <n v="1997"/>
    <n v="140"/>
    <n v="7"/>
    <n v="785000"/>
  </r>
  <r>
    <n v="12536"/>
    <x v="32"/>
    <x v="0"/>
    <x v="1"/>
    <x v="1"/>
    <s v="Vitara"/>
    <n v="5"/>
    <n v="58000"/>
    <x v="1"/>
    <s v="Diesel"/>
    <s v="Manual"/>
    <n v="24.3"/>
    <n v="1248"/>
    <n v="88.5"/>
    <n v="5"/>
    <n v="690000"/>
  </r>
  <r>
    <n v="12537"/>
    <x v="39"/>
    <x v="8"/>
    <x v="1"/>
    <x v="0"/>
    <s v="CR-V"/>
    <n v="5"/>
    <n v="62000"/>
    <x v="1"/>
    <s v="Petrol"/>
    <s v="Automatic"/>
    <n v="14.4"/>
    <n v="1997"/>
    <n v="151.88999999999999"/>
    <n v="5"/>
    <n v="1450000"/>
  </r>
  <r>
    <n v="12539"/>
    <x v="4"/>
    <x v="0"/>
    <x v="0"/>
    <x v="0"/>
    <s v="Wagon R"/>
    <n v="9"/>
    <n v="62443"/>
    <x v="1"/>
    <s v="Petrol"/>
    <s v="Manual"/>
    <n v="18.899999999999999"/>
    <n v="998"/>
    <n v="67.099999999999994"/>
    <n v="5"/>
    <n v="235000"/>
  </r>
  <r>
    <n v="12540"/>
    <x v="2"/>
    <x v="1"/>
    <x v="0"/>
    <x v="1"/>
    <s v="i20"/>
    <n v="6"/>
    <n v="60000"/>
    <x v="1"/>
    <s v="Diesel"/>
    <s v="Manual"/>
    <n v="21.9"/>
    <n v="1396"/>
    <n v="90"/>
    <n v="5"/>
    <n v="350000"/>
  </r>
  <r>
    <n v="12541"/>
    <x v="28"/>
    <x v="9"/>
    <x v="1"/>
    <x v="0"/>
    <s v="Scorpio"/>
    <n v="5"/>
    <n v="55000"/>
    <x v="1"/>
    <s v="Diesel"/>
    <s v="Manual"/>
    <n v="15.4"/>
    <n v="2179"/>
    <n v="120"/>
    <n v="8"/>
    <n v="975000"/>
  </r>
  <r>
    <n v="12542"/>
    <x v="5"/>
    <x v="1"/>
    <x v="0"/>
    <x v="1"/>
    <s v="i10"/>
    <n v="11"/>
    <n v="60000"/>
    <x v="0"/>
    <s v="Petrol"/>
    <s v="Manual"/>
    <n v="20.36"/>
    <n v="1197"/>
    <n v="78.900000000000006"/>
    <n v="5"/>
    <n v="165000"/>
  </r>
  <r>
    <n v="12543"/>
    <x v="0"/>
    <x v="0"/>
    <x v="0"/>
    <x v="0"/>
    <s v="Alto"/>
    <n v="14"/>
    <n v="40000"/>
    <x v="1"/>
    <s v="Petrol"/>
    <s v="Manual"/>
    <n v="19.7"/>
    <n v="796"/>
    <n v="46.3"/>
    <n v="5"/>
    <n v="80000"/>
  </r>
  <r>
    <n v="12545"/>
    <x v="41"/>
    <x v="9"/>
    <x v="1"/>
    <x v="1"/>
    <s v="KUV"/>
    <n v="5"/>
    <n v="68000"/>
    <x v="1"/>
    <s v="Diesel"/>
    <s v="Manual"/>
    <n v="25.32"/>
    <n v="1198"/>
    <n v="77"/>
    <n v="6"/>
    <n v="400000"/>
  </r>
  <r>
    <n v="12546"/>
    <x v="22"/>
    <x v="8"/>
    <x v="0"/>
    <x v="1"/>
    <s v="Amaze"/>
    <n v="7"/>
    <n v="45892"/>
    <x v="1"/>
    <s v="Diesel"/>
    <s v="Manual"/>
    <n v="25.8"/>
    <n v="1498"/>
    <n v="98.6"/>
    <n v="5"/>
    <n v="369000"/>
  </r>
  <r>
    <n v="12548"/>
    <x v="59"/>
    <x v="17"/>
    <x v="2"/>
    <x v="0"/>
    <s v="Hector"/>
    <n v="1"/>
    <n v="20000"/>
    <x v="1"/>
    <s v="Diesel"/>
    <s v="Manual"/>
    <n v="17.41"/>
    <n v="1956"/>
    <n v="167.68"/>
    <n v="5"/>
    <n v="1795000"/>
  </r>
  <r>
    <n v="12549"/>
    <x v="18"/>
    <x v="8"/>
    <x v="0"/>
    <x v="1"/>
    <s v="City"/>
    <n v="6"/>
    <n v="35000"/>
    <x v="1"/>
    <s v="Diesel"/>
    <s v="Manual"/>
    <n v="26"/>
    <n v="1498"/>
    <n v="98.6"/>
    <n v="5"/>
    <n v="621000"/>
  </r>
  <r>
    <n v="12550"/>
    <x v="15"/>
    <x v="0"/>
    <x v="0"/>
    <x v="0"/>
    <s v="Swift Dzire"/>
    <n v="12"/>
    <n v="145000"/>
    <x v="0"/>
    <s v="Petrol"/>
    <s v="Manual"/>
    <n v="17.5"/>
    <n v="1298"/>
    <n v="85.8"/>
    <n v="5"/>
    <n v="175000"/>
  </r>
  <r>
    <n v="12551"/>
    <x v="44"/>
    <x v="14"/>
    <x v="0"/>
    <x v="0"/>
    <s v="A4"/>
    <n v="8"/>
    <n v="33000"/>
    <x v="1"/>
    <s v="Diesel"/>
    <s v="Automatic"/>
    <n v="17.11"/>
    <n v="1968"/>
    <n v="174.33"/>
    <n v="5"/>
    <n v="1349000"/>
  </r>
  <r>
    <n v="12553"/>
    <x v="1"/>
    <x v="1"/>
    <x v="2"/>
    <x v="0"/>
    <s v="Grand"/>
    <n v="2"/>
    <n v="25000"/>
    <x v="0"/>
    <s v="Petrol"/>
    <s v="Automatic"/>
    <n v="18.899999999999999"/>
    <n v="1197"/>
    <n v="81.86"/>
    <n v="5"/>
    <n v="570000"/>
  </r>
  <r>
    <n v="12554"/>
    <x v="24"/>
    <x v="9"/>
    <x v="0"/>
    <x v="0"/>
    <s v="XUV500"/>
    <n v="6"/>
    <n v="57000"/>
    <x v="1"/>
    <s v="Diesel"/>
    <s v="Manual"/>
    <n v="16"/>
    <n v="2179"/>
    <n v="140"/>
    <n v="7"/>
    <n v="925000"/>
  </r>
  <r>
    <n v="12555"/>
    <x v="22"/>
    <x v="8"/>
    <x v="0"/>
    <x v="1"/>
    <s v="Amaze"/>
    <n v="7"/>
    <n v="87000"/>
    <x v="1"/>
    <s v="Diesel"/>
    <s v="Manual"/>
    <n v="25.8"/>
    <n v="1498"/>
    <n v="98.6"/>
    <n v="5"/>
    <n v="375000"/>
  </r>
  <r>
    <n v="12556"/>
    <x v="1"/>
    <x v="1"/>
    <x v="2"/>
    <x v="0"/>
    <s v="Grand"/>
    <n v="3"/>
    <n v="15800"/>
    <x v="1"/>
    <s v="Petrol"/>
    <s v="Automatic"/>
    <n v="18.899999999999999"/>
    <n v="1197"/>
    <n v="81.86"/>
    <n v="5"/>
    <n v="479000"/>
  </r>
  <r>
    <n v="12558"/>
    <x v="24"/>
    <x v="9"/>
    <x v="2"/>
    <x v="0"/>
    <s v="XUV500"/>
    <n v="4"/>
    <n v="56000"/>
    <x v="1"/>
    <s v="Diesel"/>
    <s v="Manual"/>
    <n v="16"/>
    <n v="2179"/>
    <n v="140"/>
    <n v="7"/>
    <n v="925000"/>
  </r>
  <r>
    <n v="12559"/>
    <x v="21"/>
    <x v="3"/>
    <x v="1"/>
    <x v="1"/>
    <s v="KWID"/>
    <n v="5"/>
    <n v="45000"/>
    <x v="0"/>
    <s v="Petrol"/>
    <s v="Manual"/>
    <n v="23.01"/>
    <n v="999"/>
    <n v="67"/>
    <n v="5"/>
    <n v="225000"/>
  </r>
  <r>
    <n v="12560"/>
    <x v="31"/>
    <x v="2"/>
    <x v="0"/>
    <x v="0"/>
    <s v="Figo"/>
    <n v="8"/>
    <n v="30000"/>
    <x v="0"/>
    <s v="Diesel"/>
    <s v="Manual"/>
    <n v="20"/>
    <n v="1399"/>
    <n v="68.05"/>
    <n v="5"/>
    <n v="250000"/>
  </r>
  <r>
    <n v="12561"/>
    <x v="2"/>
    <x v="1"/>
    <x v="2"/>
    <x v="0"/>
    <s v="i20"/>
    <n v="3"/>
    <n v="25000"/>
    <x v="1"/>
    <s v="Petrol"/>
    <s v="Manual"/>
    <n v="18.600000000000001"/>
    <n v="1197"/>
    <n v="81.86"/>
    <n v="5"/>
    <n v="550000"/>
  </r>
  <r>
    <n v="12562"/>
    <x v="1"/>
    <x v="1"/>
    <x v="2"/>
    <x v="0"/>
    <s v="Grand"/>
    <n v="3"/>
    <n v="36000"/>
    <x v="1"/>
    <s v="Petrol"/>
    <s v="Manual"/>
    <n v="18.899999999999999"/>
    <n v="1197"/>
    <n v="81.86"/>
    <n v="5"/>
    <n v="520000"/>
  </r>
  <r>
    <n v="12563"/>
    <x v="2"/>
    <x v="1"/>
    <x v="1"/>
    <x v="0"/>
    <s v="i20"/>
    <n v="5"/>
    <n v="22000"/>
    <x v="1"/>
    <s v="Petrol"/>
    <s v="Manual"/>
    <n v="18.600000000000001"/>
    <n v="1197"/>
    <n v="81.83"/>
    <n v="5"/>
    <n v="549000"/>
  </r>
  <r>
    <n v="12564"/>
    <x v="43"/>
    <x v="13"/>
    <x v="1"/>
    <x v="1"/>
    <n v="3"/>
    <n v="5"/>
    <n v="41000"/>
    <x v="1"/>
    <s v="Diesel"/>
    <s v="Automatic"/>
    <n v="21.76"/>
    <n v="1995"/>
    <n v="188"/>
    <n v="5"/>
    <n v="2525000"/>
  </r>
  <r>
    <n v="12566"/>
    <x v="63"/>
    <x v="13"/>
    <x v="2"/>
    <x v="1"/>
    <s v="X1"/>
    <n v="2"/>
    <n v="10000"/>
    <x v="1"/>
    <s v="Diesel"/>
    <s v="Automatic"/>
    <n v="20.68"/>
    <n v="1995"/>
    <n v="188"/>
    <n v="5"/>
    <n v="3200000"/>
  </r>
  <r>
    <n v="12568"/>
    <x v="20"/>
    <x v="6"/>
    <x v="0"/>
    <x v="0"/>
    <s v="Fortuner"/>
    <n v="8"/>
    <n v="60000"/>
    <x v="0"/>
    <s v="Diesel"/>
    <s v="Automatic"/>
    <n v="11.5"/>
    <n v="2982"/>
    <n v="169"/>
    <n v="7"/>
    <n v="1300000"/>
  </r>
  <r>
    <n v="12569"/>
    <x v="48"/>
    <x v="9"/>
    <x v="2"/>
    <x v="0"/>
    <s v="Thar"/>
    <n v="3"/>
    <n v="22000"/>
    <x v="1"/>
    <s v="Diesel"/>
    <s v="Manual"/>
    <n v="16.55"/>
    <n v="2498"/>
    <n v="105"/>
    <n v="6"/>
    <n v="835000"/>
  </r>
  <r>
    <n v="12570"/>
    <x v="46"/>
    <x v="0"/>
    <x v="2"/>
    <x v="0"/>
    <s v="Ertiga"/>
    <n v="4"/>
    <n v="2100"/>
    <x v="1"/>
    <s v="Petrol"/>
    <s v="Manual"/>
    <n v="19.010000000000002"/>
    <n v="1462"/>
    <n v="103.26"/>
    <n v="7"/>
    <n v="725000"/>
  </r>
  <r>
    <n v="12572"/>
    <x v="28"/>
    <x v="9"/>
    <x v="0"/>
    <x v="0"/>
    <s v="Scorpio"/>
    <n v="10"/>
    <n v="65001"/>
    <x v="1"/>
    <s v="Diesel"/>
    <s v="Manual"/>
    <n v="12.05"/>
    <n v="2179"/>
    <n v="120"/>
    <n v="7"/>
    <n v="449000"/>
  </r>
  <r>
    <n v="12574"/>
    <x v="8"/>
    <x v="1"/>
    <x v="0"/>
    <x v="0"/>
    <s v="Verna"/>
    <n v="6"/>
    <n v="52323"/>
    <x v="1"/>
    <s v="Diesel"/>
    <s v="Automatic"/>
    <n v="19.079999999999998"/>
    <n v="1582"/>
    <n v="126.2"/>
    <n v="5"/>
    <n v="665000"/>
  </r>
  <r>
    <n v="12575"/>
    <x v="22"/>
    <x v="8"/>
    <x v="1"/>
    <x v="0"/>
    <s v="Amaze"/>
    <n v="5"/>
    <n v="15000"/>
    <x v="0"/>
    <s v="Petrol"/>
    <s v="Manual"/>
    <n v="18"/>
    <n v="1198"/>
    <n v="86.7"/>
    <n v="5"/>
    <n v="500000"/>
  </r>
  <r>
    <n v="12576"/>
    <x v="53"/>
    <x v="5"/>
    <x v="0"/>
    <x v="0"/>
    <s v="E-Class"/>
    <n v="7"/>
    <n v="42005"/>
    <x v="1"/>
    <s v="Diesel"/>
    <s v="Automatic"/>
    <n v="13"/>
    <n v="2143"/>
    <n v="204"/>
    <n v="5"/>
    <n v="1575000"/>
  </r>
  <r>
    <n v="12577"/>
    <x v="15"/>
    <x v="0"/>
    <x v="0"/>
    <x v="0"/>
    <s v="Swift Dzire"/>
    <n v="7"/>
    <n v="80000"/>
    <x v="1"/>
    <s v="Petrol"/>
    <s v="Manual"/>
    <n v="19"/>
    <n v="1197"/>
    <n v="85.8"/>
    <n v="5"/>
    <n v="310000"/>
  </r>
  <r>
    <n v="12579"/>
    <x v="34"/>
    <x v="7"/>
    <x v="0"/>
    <x v="0"/>
    <s v="Polo"/>
    <n v="6"/>
    <n v="52752"/>
    <x v="1"/>
    <s v="Petrol"/>
    <s v="Manual"/>
    <n v="18.78"/>
    <n v="1198"/>
    <n v="74"/>
    <n v="5"/>
    <n v="390000"/>
  </r>
  <r>
    <n v="12580"/>
    <x v="15"/>
    <x v="0"/>
    <x v="2"/>
    <x v="1"/>
    <s v="Swift Dzire"/>
    <n v="3"/>
    <n v="40000"/>
    <x v="1"/>
    <s v="Petrol"/>
    <s v="Automatic"/>
    <n v="21.21"/>
    <n v="1197"/>
    <n v="81.8"/>
    <n v="5"/>
    <n v="625000"/>
  </r>
  <r>
    <n v="12581"/>
    <x v="8"/>
    <x v="1"/>
    <x v="0"/>
    <x v="1"/>
    <s v="Verna"/>
    <n v="7"/>
    <n v="89000"/>
    <x v="1"/>
    <s v="Diesel"/>
    <s v="Manual"/>
    <n v="22.32"/>
    <n v="1582"/>
    <n v="126.32"/>
    <n v="5"/>
    <n v="650000"/>
  </r>
  <r>
    <n v="12582"/>
    <x v="7"/>
    <x v="0"/>
    <x v="1"/>
    <x v="1"/>
    <s v="Swift"/>
    <n v="5"/>
    <n v="55000"/>
    <x v="1"/>
    <s v="Diesel"/>
    <s v="Manual"/>
    <n v="25.2"/>
    <n v="1248"/>
    <n v="74"/>
    <n v="5"/>
    <n v="410000"/>
  </r>
  <r>
    <n v="12583"/>
    <x v="15"/>
    <x v="0"/>
    <x v="0"/>
    <x v="1"/>
    <s v="Swift Dzire"/>
    <n v="6"/>
    <n v="57000"/>
    <x v="1"/>
    <s v="Petrol"/>
    <s v="Manual"/>
    <n v="21.21"/>
    <n v="1197"/>
    <n v="81.8"/>
    <n v="5"/>
    <n v="460000"/>
  </r>
  <r>
    <n v="12584"/>
    <x v="18"/>
    <x v="8"/>
    <x v="0"/>
    <x v="0"/>
    <s v="City"/>
    <n v="14"/>
    <n v="42000"/>
    <x v="1"/>
    <s v="Petrol"/>
    <s v="Manual"/>
    <n v="17.7"/>
    <n v="1497"/>
    <n v="78"/>
    <n v="5"/>
    <n v="165000"/>
  </r>
  <r>
    <n v="12585"/>
    <x v="3"/>
    <x v="2"/>
    <x v="0"/>
    <x v="0"/>
    <s v="Ecosport"/>
    <n v="6"/>
    <n v="42000"/>
    <x v="1"/>
    <s v="Petrol"/>
    <s v="Automatic"/>
    <n v="14.7"/>
    <n v="1496"/>
    <n v="120.69"/>
    <n v="5"/>
    <n v="650000"/>
  </r>
  <r>
    <n v="12586"/>
    <x v="37"/>
    <x v="10"/>
    <x v="0"/>
    <x v="0"/>
    <s v="GO"/>
    <n v="6"/>
    <n v="45000"/>
    <x v="1"/>
    <s v="Petrol"/>
    <s v="Manual"/>
    <n v="19.02"/>
    <n v="1198"/>
    <n v="67.05"/>
    <n v="5"/>
    <n v="250000"/>
  </r>
  <r>
    <n v="12587"/>
    <x v="4"/>
    <x v="0"/>
    <x v="1"/>
    <x v="1"/>
    <s v="Wagon R"/>
    <n v="5"/>
    <n v="77950"/>
    <x v="1"/>
    <s v="CNG"/>
    <s v="Manual"/>
    <n v="26.6"/>
    <n v="998"/>
    <n v="58.16"/>
    <n v="5"/>
    <n v="340000"/>
  </r>
  <r>
    <n v="12589"/>
    <x v="18"/>
    <x v="8"/>
    <x v="2"/>
    <x v="0"/>
    <s v="City"/>
    <n v="2"/>
    <n v="16000"/>
    <x v="1"/>
    <s v="Petrol"/>
    <s v="Manual"/>
    <n v="17.399999999999999"/>
    <n v="1497"/>
    <n v="117.3"/>
    <n v="5"/>
    <n v="1090000"/>
  </r>
  <r>
    <n v="12590"/>
    <x v="48"/>
    <x v="9"/>
    <x v="0"/>
    <x v="0"/>
    <s v="Thar"/>
    <n v="6"/>
    <n v="64000"/>
    <x v="1"/>
    <s v="Diesel"/>
    <s v="Manual"/>
    <n v="16.55"/>
    <n v="2498"/>
    <n v="105"/>
    <n v="7"/>
    <n v="750000"/>
  </r>
  <r>
    <n v="12591"/>
    <x v="38"/>
    <x v="13"/>
    <x v="0"/>
    <x v="0"/>
    <n v="5"/>
    <n v="9"/>
    <n v="69000"/>
    <x v="1"/>
    <s v="Diesel"/>
    <s v="Automatic"/>
    <n v="18.48"/>
    <n v="1995"/>
    <n v="177"/>
    <n v="5"/>
    <n v="1350000"/>
  </r>
  <r>
    <n v="12592"/>
    <x v="20"/>
    <x v="6"/>
    <x v="0"/>
    <x v="0"/>
    <s v="Fortuner"/>
    <n v="7"/>
    <n v="61000"/>
    <x v="1"/>
    <s v="Diesel"/>
    <s v="Automatic"/>
    <n v="12.55"/>
    <n v="2982"/>
    <n v="168.5"/>
    <n v="7"/>
    <n v="1680000"/>
  </r>
  <r>
    <n v="12593"/>
    <x v="15"/>
    <x v="0"/>
    <x v="0"/>
    <x v="0"/>
    <s v="Swift Dzire"/>
    <n v="7"/>
    <n v="45000"/>
    <x v="1"/>
    <s v="Petrol"/>
    <s v="Manual"/>
    <n v="19.100000000000001"/>
    <n v="1197"/>
    <n v="85.8"/>
    <n v="5"/>
    <n v="420000"/>
  </r>
  <r>
    <n v="12594"/>
    <x v="2"/>
    <x v="1"/>
    <x v="0"/>
    <x v="1"/>
    <s v="i20"/>
    <n v="6"/>
    <n v="48300"/>
    <x v="1"/>
    <s v="Diesel"/>
    <s v="Manual"/>
    <n v="22.54"/>
    <n v="1396"/>
    <n v="88.73"/>
    <n v="5"/>
    <n v="485000"/>
  </r>
  <r>
    <n v="12595"/>
    <x v="11"/>
    <x v="0"/>
    <x v="2"/>
    <x v="1"/>
    <s v="Ciaz"/>
    <n v="4"/>
    <n v="47000"/>
    <x v="1"/>
    <s v="Diesel"/>
    <s v="Manual"/>
    <n v="28.09"/>
    <n v="1248"/>
    <n v="88.5"/>
    <n v="5"/>
    <n v="700000"/>
  </r>
  <r>
    <n v="12596"/>
    <x v="15"/>
    <x v="0"/>
    <x v="2"/>
    <x v="1"/>
    <s v="Swift Dzire"/>
    <n v="3"/>
    <n v="9313"/>
    <x v="1"/>
    <s v="Petrol"/>
    <s v="Automatic"/>
    <n v="21.21"/>
    <n v="1197"/>
    <n v="81.8"/>
    <n v="5"/>
    <n v="745000"/>
  </r>
  <r>
    <n v="12597"/>
    <x v="18"/>
    <x v="8"/>
    <x v="0"/>
    <x v="0"/>
    <s v="City"/>
    <n v="10"/>
    <n v="58568"/>
    <x v="1"/>
    <s v="Petrol"/>
    <s v="Manual"/>
    <n v="16.8"/>
    <n v="1497"/>
    <n v="116.4"/>
    <n v="5"/>
    <n v="350000"/>
  </r>
  <r>
    <n v="12598"/>
    <x v="22"/>
    <x v="8"/>
    <x v="2"/>
    <x v="1"/>
    <s v="Amaze"/>
    <n v="2"/>
    <n v="68000"/>
    <x v="1"/>
    <s v="Diesel"/>
    <s v="Automatic"/>
    <n v="21"/>
    <n v="1498"/>
    <n v="78.900000000000006"/>
    <n v="5"/>
    <n v="800000"/>
  </r>
  <r>
    <n v="12599"/>
    <x v="60"/>
    <x v="8"/>
    <x v="0"/>
    <x v="0"/>
    <s v="Civic"/>
    <n v="10"/>
    <n v="70000"/>
    <x v="0"/>
    <s v="Petrol"/>
    <s v="Manual"/>
    <n v="14.8"/>
    <n v="1799"/>
    <n v="130.19999999999999"/>
    <n v="5"/>
    <n v="400000"/>
  </r>
  <r>
    <n v="12600"/>
    <x v="7"/>
    <x v="0"/>
    <x v="0"/>
    <x v="1"/>
    <s v="Swift"/>
    <n v="8"/>
    <n v="50000"/>
    <x v="1"/>
    <s v="Diesel"/>
    <s v="Manual"/>
    <n v="22.9"/>
    <n v="1248"/>
    <n v="74"/>
    <n v="5"/>
    <n v="350000"/>
  </r>
  <r>
    <n v="12602"/>
    <x v="46"/>
    <x v="0"/>
    <x v="0"/>
    <x v="0"/>
    <s v="Ertiga"/>
    <n v="9"/>
    <n v="70000"/>
    <x v="1"/>
    <s v="Petrol"/>
    <s v="Manual"/>
    <n v="16.02"/>
    <n v="1373"/>
    <n v="93.7"/>
    <n v="7"/>
    <n v="425000"/>
  </r>
  <r>
    <n v="12603"/>
    <x v="34"/>
    <x v="7"/>
    <x v="0"/>
    <x v="0"/>
    <s v="Polo"/>
    <n v="6"/>
    <n v="65869"/>
    <x v="1"/>
    <s v="Petrol"/>
    <s v="Manual"/>
    <n v="16.2"/>
    <n v="1199"/>
    <n v="74"/>
    <n v="5"/>
    <n v="465000"/>
  </r>
  <r>
    <n v="12604"/>
    <x v="18"/>
    <x v="8"/>
    <x v="1"/>
    <x v="0"/>
    <s v="City"/>
    <n v="5"/>
    <n v="50000"/>
    <x v="0"/>
    <s v="Petrol"/>
    <s v="Manual"/>
    <n v="17.8"/>
    <n v="1497"/>
    <n v="117.3"/>
    <n v="5"/>
    <n v="660000"/>
  </r>
  <r>
    <n v="12605"/>
    <x v="4"/>
    <x v="0"/>
    <x v="0"/>
    <x v="1"/>
    <s v="Wagon R"/>
    <n v="7"/>
    <n v="51000"/>
    <x v="1"/>
    <s v="CNG"/>
    <s v="Manual"/>
    <n v="32.520000000000003"/>
    <n v="998"/>
    <n v="58.33"/>
    <n v="5"/>
    <n v="245000"/>
  </r>
  <r>
    <n v="12606"/>
    <x v="15"/>
    <x v="0"/>
    <x v="0"/>
    <x v="0"/>
    <s v="Swift Dzire"/>
    <n v="12"/>
    <n v="68000"/>
    <x v="1"/>
    <s v="Petrol"/>
    <s v="Manual"/>
    <n v="17.5"/>
    <n v="1298"/>
    <n v="85.8"/>
    <n v="5"/>
    <n v="210000"/>
  </r>
  <r>
    <n v="12607"/>
    <x v="18"/>
    <x v="8"/>
    <x v="0"/>
    <x v="1"/>
    <s v="City"/>
    <n v="6"/>
    <n v="63000"/>
    <x v="1"/>
    <s v="Diesel"/>
    <s v="Manual"/>
    <n v="26"/>
    <n v="1498"/>
    <n v="98.6"/>
    <n v="5"/>
    <n v="575000"/>
  </r>
  <r>
    <n v="12608"/>
    <x v="1"/>
    <x v="1"/>
    <x v="2"/>
    <x v="0"/>
    <s v="Grand"/>
    <n v="4"/>
    <n v="32891"/>
    <x v="1"/>
    <s v="Petrol"/>
    <s v="Manual"/>
    <n v="18.899999999999999"/>
    <n v="1197"/>
    <n v="82"/>
    <n v="5"/>
    <n v="450000"/>
  </r>
  <r>
    <n v="12609"/>
    <x v="28"/>
    <x v="9"/>
    <x v="1"/>
    <x v="0"/>
    <s v="Scorpio"/>
    <n v="5"/>
    <n v="51000"/>
    <x v="1"/>
    <s v="Diesel"/>
    <s v="Manual"/>
    <n v="15.4"/>
    <n v="1997"/>
    <n v="120"/>
    <n v="7"/>
    <n v="960000"/>
  </r>
  <r>
    <n v="12610"/>
    <x v="39"/>
    <x v="8"/>
    <x v="0"/>
    <x v="0"/>
    <s v="CR-V"/>
    <n v="6"/>
    <n v="80000"/>
    <x v="1"/>
    <s v="Petrol"/>
    <s v="Automatic"/>
    <n v="13.7"/>
    <n v="1997"/>
    <n v="153.86000000000001"/>
    <n v="5"/>
    <n v="1375000"/>
  </r>
  <r>
    <n v="12612"/>
    <x v="17"/>
    <x v="1"/>
    <x v="1"/>
    <x v="0"/>
    <s v="Creta"/>
    <n v="5"/>
    <n v="72000"/>
    <x v="1"/>
    <s v="Diesel"/>
    <s v="Manual"/>
    <n v="19.670000000000002"/>
    <n v="1582"/>
    <n v="126.2"/>
    <n v="5"/>
    <n v="825000"/>
  </r>
  <r>
    <n v="12613"/>
    <x v="14"/>
    <x v="0"/>
    <x v="2"/>
    <x v="1"/>
    <s v="Baleno"/>
    <n v="4"/>
    <n v="23000"/>
    <x v="0"/>
    <s v="Petrol"/>
    <s v="Manual"/>
    <n v="21.4"/>
    <n v="1197"/>
    <n v="83.1"/>
    <n v="5"/>
    <n v="550000"/>
  </r>
  <r>
    <n v="12614"/>
    <x v="9"/>
    <x v="3"/>
    <x v="0"/>
    <x v="0"/>
    <s v="Duster"/>
    <n v="8"/>
    <n v="58000"/>
    <x v="1"/>
    <s v="Diesel"/>
    <s v="Manual"/>
    <n v="19.010000000000002"/>
    <n v="1461"/>
    <n v="108.45"/>
    <n v="5"/>
    <n v="415000"/>
  </r>
  <r>
    <n v="12615"/>
    <x v="57"/>
    <x v="16"/>
    <x v="0"/>
    <x v="0"/>
    <s v="XF"/>
    <n v="8"/>
    <n v="66000"/>
    <x v="1"/>
    <s v="Diesel"/>
    <s v="Automatic"/>
    <n v="16.36"/>
    <n v="2179"/>
    <n v="187.7"/>
    <n v="5"/>
    <n v="1750000"/>
  </r>
  <r>
    <n v="12616"/>
    <x v="18"/>
    <x v="8"/>
    <x v="0"/>
    <x v="0"/>
    <s v="City"/>
    <n v="15"/>
    <n v="57526"/>
    <x v="1"/>
    <s v="Petrol"/>
    <s v="Manual"/>
    <n v="13"/>
    <n v="1343"/>
    <n v="90"/>
    <n v="5"/>
    <n v="90000"/>
  </r>
  <r>
    <n v="12617"/>
    <x v="13"/>
    <x v="6"/>
    <x v="2"/>
    <x v="0"/>
    <s v="Innova"/>
    <n v="3"/>
    <n v="48000"/>
    <x v="1"/>
    <s v="Petrol"/>
    <s v="Automatic"/>
    <n v="10.75"/>
    <n v="2694"/>
    <n v="163.69999999999999"/>
    <n v="7"/>
    <n v="1790000"/>
  </r>
  <r>
    <n v="12620"/>
    <x v="43"/>
    <x v="13"/>
    <x v="0"/>
    <x v="0"/>
    <n v="3"/>
    <n v="12"/>
    <n v="74000"/>
    <x v="1"/>
    <s v="Petrol"/>
    <s v="Automatic"/>
    <n v="12.05"/>
    <n v="1995"/>
    <n v="154"/>
    <n v="5"/>
    <n v="565000"/>
  </r>
  <r>
    <n v="12621"/>
    <x v="7"/>
    <x v="0"/>
    <x v="2"/>
    <x v="1"/>
    <s v="Swift"/>
    <n v="1"/>
    <n v="35000"/>
    <x v="1"/>
    <s v="Petrol"/>
    <s v="Manual"/>
    <n v="22"/>
    <n v="1197"/>
    <n v="81.8"/>
    <n v="5"/>
    <n v="575000"/>
  </r>
  <r>
    <n v="12623"/>
    <x v="18"/>
    <x v="8"/>
    <x v="0"/>
    <x v="0"/>
    <s v="City"/>
    <n v="10"/>
    <n v="39000"/>
    <x v="1"/>
    <s v="Petrol"/>
    <s v="Manual"/>
    <n v="17"/>
    <n v="1497"/>
    <n v="118"/>
    <n v="5"/>
    <n v="349000"/>
  </r>
  <r>
    <n v="12624"/>
    <x v="24"/>
    <x v="9"/>
    <x v="0"/>
    <x v="0"/>
    <s v="XUV500"/>
    <n v="6"/>
    <n v="58000"/>
    <x v="1"/>
    <s v="Diesel"/>
    <s v="Manual"/>
    <n v="16"/>
    <n v="2179"/>
    <n v="140"/>
    <n v="7"/>
    <n v="790000"/>
  </r>
  <r>
    <n v="12625"/>
    <x v="31"/>
    <x v="2"/>
    <x v="0"/>
    <x v="0"/>
    <s v="Figo"/>
    <n v="8"/>
    <n v="76091"/>
    <x v="1"/>
    <s v="Diesel"/>
    <s v="Manual"/>
    <n v="20"/>
    <n v="1399"/>
    <n v="68.05"/>
    <n v="5"/>
    <n v="245000"/>
  </r>
  <r>
    <n v="12626"/>
    <x v="0"/>
    <x v="0"/>
    <x v="1"/>
    <x v="1"/>
    <s v="Alto"/>
    <n v="5"/>
    <n v="30265"/>
    <x v="1"/>
    <s v="CNG"/>
    <s v="Manual"/>
    <n v="30.46"/>
    <n v="796"/>
    <n v="47.3"/>
    <n v="5"/>
    <n v="295000"/>
  </r>
  <r>
    <n v="12627"/>
    <x v="13"/>
    <x v="6"/>
    <x v="0"/>
    <x v="0"/>
    <s v="Innova"/>
    <n v="9"/>
    <n v="39000"/>
    <x v="1"/>
    <s v="Diesel"/>
    <s v="Manual"/>
    <n v="12.99"/>
    <n v="2494"/>
    <n v="100"/>
    <n v="7"/>
    <n v="650000"/>
  </r>
  <r>
    <n v="12628"/>
    <x v="42"/>
    <x v="8"/>
    <x v="0"/>
    <x v="0"/>
    <s v="Jazz"/>
    <n v="9"/>
    <n v="40383"/>
    <x v="1"/>
    <s v="Petrol"/>
    <s v="Manual"/>
    <n v="16.7"/>
    <n v="1198"/>
    <n v="88.8"/>
    <n v="5"/>
    <n v="325000"/>
  </r>
  <r>
    <n v="12629"/>
    <x v="18"/>
    <x v="8"/>
    <x v="0"/>
    <x v="0"/>
    <s v="City"/>
    <n v="10"/>
    <n v="70778"/>
    <x v="1"/>
    <s v="Petrol"/>
    <s v="Manual"/>
    <n v="17"/>
    <n v="1497"/>
    <n v="118"/>
    <n v="5"/>
    <n v="360000"/>
  </r>
  <r>
    <n v="12630"/>
    <x v="14"/>
    <x v="0"/>
    <x v="2"/>
    <x v="1"/>
    <s v="Baleno"/>
    <n v="3"/>
    <n v="32000"/>
    <x v="1"/>
    <s v="Diesel"/>
    <s v="Manual"/>
    <n v="27.39"/>
    <n v="1248"/>
    <n v="74"/>
    <n v="5"/>
    <n v="615000"/>
  </r>
  <r>
    <n v="12631"/>
    <x v="66"/>
    <x v="20"/>
    <x v="0"/>
    <x v="0"/>
    <s v="Superb"/>
    <n v="7"/>
    <n v="32000"/>
    <x v="1"/>
    <s v="Petrol"/>
    <s v="Manual"/>
    <n v="13.1"/>
    <n v="1798"/>
    <n v="157.75"/>
    <n v="5"/>
    <n v="950000"/>
  </r>
  <r>
    <n v="12632"/>
    <x v="15"/>
    <x v="0"/>
    <x v="1"/>
    <x v="1"/>
    <s v="Swift Dzire"/>
    <n v="5"/>
    <n v="39000"/>
    <x v="1"/>
    <s v="Petrol"/>
    <s v="Manual"/>
    <n v="22"/>
    <n v="1197"/>
    <n v="81.8"/>
    <n v="5"/>
    <n v="495000"/>
  </r>
  <r>
    <n v="12633"/>
    <x v="18"/>
    <x v="8"/>
    <x v="0"/>
    <x v="0"/>
    <s v="City"/>
    <n v="6"/>
    <n v="58000"/>
    <x v="1"/>
    <s v="Petrol"/>
    <s v="Manual"/>
    <n v="17.8"/>
    <n v="1497"/>
    <n v="117.3"/>
    <n v="5"/>
    <n v="620000"/>
  </r>
  <r>
    <n v="12634"/>
    <x v="8"/>
    <x v="1"/>
    <x v="2"/>
    <x v="0"/>
    <s v="Verna"/>
    <n v="3"/>
    <n v="11500"/>
    <x v="1"/>
    <s v="Petrol"/>
    <s v="Manual"/>
    <n v="17.43"/>
    <n v="1396"/>
    <n v="105.5"/>
    <n v="5"/>
    <n v="825000"/>
  </r>
  <r>
    <n v="12635"/>
    <x v="0"/>
    <x v="0"/>
    <x v="0"/>
    <x v="0"/>
    <s v="Alto"/>
    <n v="11"/>
    <n v="40000"/>
    <x v="0"/>
    <s v="Petrol"/>
    <s v="Manual"/>
    <n v="19.7"/>
    <n v="796"/>
    <n v="46.3"/>
    <n v="5"/>
    <n v="170000"/>
  </r>
  <r>
    <n v="12636"/>
    <x v="13"/>
    <x v="6"/>
    <x v="2"/>
    <x v="0"/>
    <s v="Innova"/>
    <n v="4"/>
    <n v="52000"/>
    <x v="1"/>
    <s v="Diesel"/>
    <s v="Manual"/>
    <n v="13.68"/>
    <n v="2393"/>
    <n v="147.51"/>
    <n v="7"/>
    <n v="1450000"/>
  </r>
  <r>
    <n v="12637"/>
    <x v="3"/>
    <x v="2"/>
    <x v="1"/>
    <x v="0"/>
    <s v="Ecosport"/>
    <n v="5"/>
    <n v="53620"/>
    <x v="2"/>
    <s v="Petrol"/>
    <s v="Manual"/>
    <n v="15.85"/>
    <n v="1499"/>
    <n v="110.4"/>
    <n v="5"/>
    <n v="580000"/>
  </r>
  <r>
    <n v="12639"/>
    <x v="11"/>
    <x v="0"/>
    <x v="0"/>
    <x v="1"/>
    <s v="Ciaz"/>
    <n v="6"/>
    <n v="84000"/>
    <x v="1"/>
    <s v="Diesel"/>
    <s v="Manual"/>
    <n v="26.21"/>
    <n v="1248"/>
    <n v="88.5"/>
    <n v="5"/>
    <n v="550000"/>
  </r>
  <r>
    <n v="12642"/>
    <x v="2"/>
    <x v="1"/>
    <x v="2"/>
    <x v="1"/>
    <s v="i20"/>
    <n v="3"/>
    <n v="69000"/>
    <x v="1"/>
    <s v="Diesel"/>
    <s v="Manual"/>
    <n v="22.54"/>
    <n v="1396"/>
    <n v="88.73"/>
    <n v="5"/>
    <n v="660000"/>
  </r>
  <r>
    <n v="12643"/>
    <x v="15"/>
    <x v="0"/>
    <x v="0"/>
    <x v="0"/>
    <s v="Swift Dzire"/>
    <n v="9"/>
    <n v="48059"/>
    <x v="1"/>
    <s v="Diesel"/>
    <s v="Manual"/>
    <n v="19.3"/>
    <n v="1248"/>
    <n v="73.900000000000006"/>
    <n v="5"/>
    <n v="353000"/>
  </r>
  <r>
    <n v="12644"/>
    <x v="23"/>
    <x v="1"/>
    <x v="0"/>
    <x v="0"/>
    <s v="Santro"/>
    <n v="12"/>
    <n v="63000"/>
    <x v="1"/>
    <s v="Petrol"/>
    <s v="Manual"/>
    <n v="17.920000000000002"/>
    <n v="1086"/>
    <n v="62.1"/>
    <n v="5"/>
    <n v="125000"/>
  </r>
  <r>
    <n v="12645"/>
    <x v="11"/>
    <x v="0"/>
    <x v="2"/>
    <x v="0"/>
    <s v="Ciaz"/>
    <n v="3"/>
    <n v="49000"/>
    <x v="1"/>
    <s v="Petrol"/>
    <s v="Automatic"/>
    <n v="19.12"/>
    <n v="1373"/>
    <n v="91.1"/>
    <n v="5"/>
    <n v="811000"/>
  </r>
  <r>
    <n v="12646"/>
    <x v="14"/>
    <x v="0"/>
    <x v="2"/>
    <x v="1"/>
    <s v="Baleno"/>
    <n v="3"/>
    <n v="39000"/>
    <x v="1"/>
    <s v="Petrol"/>
    <s v="Manual"/>
    <n v="21.4"/>
    <n v="1197"/>
    <n v="83.1"/>
    <n v="5"/>
    <n v="600000"/>
  </r>
  <r>
    <n v="12648"/>
    <x v="1"/>
    <x v="1"/>
    <x v="2"/>
    <x v="0"/>
    <s v="Grand"/>
    <n v="4"/>
    <n v="46000"/>
    <x v="1"/>
    <s v="Petrol"/>
    <s v="Automatic"/>
    <n v="18.899999999999999"/>
    <n v="1197"/>
    <n v="81.86"/>
    <n v="5"/>
    <n v="470000"/>
  </r>
  <r>
    <n v="12649"/>
    <x v="43"/>
    <x v="13"/>
    <x v="1"/>
    <x v="1"/>
    <n v="3"/>
    <n v="5"/>
    <n v="69000"/>
    <x v="1"/>
    <s v="Diesel"/>
    <s v="Automatic"/>
    <n v="22.69"/>
    <n v="1995"/>
    <n v="190"/>
    <n v="5"/>
    <n v="2100000"/>
  </r>
  <r>
    <n v="12650"/>
    <x v="11"/>
    <x v="0"/>
    <x v="1"/>
    <x v="1"/>
    <s v="Ciaz"/>
    <n v="5"/>
    <n v="52000"/>
    <x v="1"/>
    <s v="Diesel"/>
    <s v="Manual"/>
    <n v="28.09"/>
    <n v="1248"/>
    <n v="88.5"/>
    <n v="5"/>
    <n v="615000"/>
  </r>
  <r>
    <n v="12651"/>
    <x v="5"/>
    <x v="1"/>
    <x v="0"/>
    <x v="0"/>
    <s v="i10"/>
    <n v="8"/>
    <n v="44000"/>
    <x v="0"/>
    <s v="Petrol"/>
    <s v="Manual"/>
    <n v="19.809999999999999"/>
    <n v="1086"/>
    <n v="68.05"/>
    <n v="5"/>
    <n v="230000"/>
  </r>
  <r>
    <n v="12653"/>
    <x v="4"/>
    <x v="0"/>
    <x v="0"/>
    <x v="1"/>
    <s v="Wagon R"/>
    <n v="9"/>
    <n v="69000"/>
    <x v="1"/>
    <s v="Petrol"/>
    <s v="Manual"/>
    <n v="21.79"/>
    <n v="998"/>
    <n v="67.05"/>
    <n v="5"/>
    <n v="300000"/>
  </r>
  <r>
    <n v="12654"/>
    <x v="13"/>
    <x v="6"/>
    <x v="2"/>
    <x v="0"/>
    <s v="Innova"/>
    <n v="4"/>
    <n v="63000"/>
    <x v="1"/>
    <s v="Diesel"/>
    <s v="Manual"/>
    <n v="13.68"/>
    <n v="2393"/>
    <n v="147.80000000000001"/>
    <n v="7"/>
    <n v="1650000"/>
  </r>
  <r>
    <n v="12655"/>
    <x v="15"/>
    <x v="0"/>
    <x v="2"/>
    <x v="1"/>
    <s v="Swift Dzire"/>
    <n v="4"/>
    <n v="60000"/>
    <x v="1"/>
    <s v="Diesel"/>
    <s v="Automatic"/>
    <n v="28.4"/>
    <n v="1248"/>
    <n v="74.02"/>
    <n v="5"/>
    <n v="600000"/>
  </r>
  <r>
    <n v="12656"/>
    <x v="95"/>
    <x v="5"/>
    <x v="1"/>
    <x v="0"/>
    <s v="CLS"/>
    <n v="5"/>
    <n v="4800"/>
    <x v="1"/>
    <s v="Diesel"/>
    <s v="Automatic"/>
    <n v="19.399999999999999"/>
    <n v="2143"/>
    <n v="204"/>
    <n v="4"/>
    <n v="4100000"/>
  </r>
  <r>
    <n v="12657"/>
    <x v="63"/>
    <x v="13"/>
    <x v="2"/>
    <x v="1"/>
    <s v="X1"/>
    <n v="4"/>
    <n v="22000"/>
    <x v="0"/>
    <s v="Diesel"/>
    <s v="Automatic"/>
    <n v="20.68"/>
    <n v="1995"/>
    <n v="188"/>
    <n v="5"/>
    <n v="2500000"/>
  </r>
  <r>
    <n v="12658"/>
    <x v="2"/>
    <x v="1"/>
    <x v="1"/>
    <x v="0"/>
    <s v="i20"/>
    <n v="5"/>
    <n v="51334"/>
    <x v="1"/>
    <s v="Petrol"/>
    <s v="Manual"/>
    <n v="18.600000000000001"/>
    <n v="1197"/>
    <n v="81.83"/>
    <n v="5"/>
    <n v="550000"/>
  </r>
  <r>
    <n v="12659"/>
    <x v="5"/>
    <x v="1"/>
    <x v="0"/>
    <x v="1"/>
    <s v="i10"/>
    <n v="9"/>
    <n v="50000"/>
    <x v="1"/>
    <s v="Petrol"/>
    <s v="Manual"/>
    <n v="20.36"/>
    <n v="1197"/>
    <n v="78.900000000000006"/>
    <n v="5"/>
    <n v="240000"/>
  </r>
  <r>
    <n v="12660"/>
    <x v="4"/>
    <x v="0"/>
    <x v="1"/>
    <x v="1"/>
    <s v="Wagon R"/>
    <n v="5"/>
    <n v="46613"/>
    <x v="2"/>
    <s v="Petrol"/>
    <s v="Manual"/>
    <n v="20.51"/>
    <n v="998"/>
    <n v="67.040000000000006"/>
    <n v="5"/>
    <n v="345000"/>
  </r>
  <r>
    <n v="12662"/>
    <x v="79"/>
    <x v="5"/>
    <x v="1"/>
    <x v="0"/>
    <s v="GL-Class"/>
    <n v="5"/>
    <n v="40000"/>
    <x v="1"/>
    <s v="Diesel"/>
    <s v="Automatic"/>
    <n v="17.899999999999999"/>
    <n v="2143"/>
    <n v="170"/>
    <n v="5"/>
    <n v="3350000"/>
  </r>
  <r>
    <n v="12663"/>
    <x v="1"/>
    <x v="1"/>
    <x v="2"/>
    <x v="1"/>
    <s v="Grand"/>
    <n v="4"/>
    <n v="21000"/>
    <x v="1"/>
    <s v="Diesel"/>
    <s v="Manual"/>
    <n v="24"/>
    <n v="1186"/>
    <n v="73.97"/>
    <n v="5"/>
    <n v="455000"/>
  </r>
  <r>
    <n v="12664"/>
    <x v="14"/>
    <x v="0"/>
    <x v="2"/>
    <x v="1"/>
    <s v="Baleno"/>
    <n v="3"/>
    <n v="19000"/>
    <x v="1"/>
    <s v="Petrol"/>
    <s v="Manual"/>
    <n v="21.01"/>
    <n v="1197"/>
    <n v="81.8"/>
    <n v="5"/>
    <n v="585000"/>
  </r>
  <r>
    <n v="12665"/>
    <x v="1"/>
    <x v="1"/>
    <x v="0"/>
    <x v="0"/>
    <s v="Grand"/>
    <n v="6"/>
    <n v="41000"/>
    <x v="1"/>
    <s v="Petrol"/>
    <s v="Automatic"/>
    <n v="18.899999999999999"/>
    <n v="1197"/>
    <n v="82"/>
    <n v="5"/>
    <n v="540000"/>
  </r>
  <r>
    <n v="12667"/>
    <x v="18"/>
    <x v="8"/>
    <x v="0"/>
    <x v="0"/>
    <s v="City"/>
    <n v="13"/>
    <n v="100000"/>
    <x v="0"/>
    <s v="Petrol"/>
    <s v="Manual"/>
    <n v="17.7"/>
    <n v="1497"/>
    <n v="78"/>
    <n v="5"/>
    <n v="200000"/>
  </r>
  <r>
    <n v="12668"/>
    <x v="22"/>
    <x v="8"/>
    <x v="0"/>
    <x v="0"/>
    <s v="Amaze"/>
    <n v="7"/>
    <n v="49000"/>
    <x v="1"/>
    <s v="Petrol"/>
    <s v="Manual"/>
    <n v="18"/>
    <n v="1198"/>
    <n v="86.7"/>
    <n v="5"/>
    <n v="395000"/>
  </r>
  <r>
    <n v="12669"/>
    <x v="42"/>
    <x v="8"/>
    <x v="2"/>
    <x v="0"/>
    <s v="Jazz"/>
    <n v="4"/>
    <n v="42000"/>
    <x v="1"/>
    <s v="Petrol"/>
    <s v="Manual"/>
    <n v="18.7"/>
    <n v="1199"/>
    <n v="88.7"/>
    <n v="5"/>
    <n v="590000"/>
  </r>
  <r>
    <n v="12670"/>
    <x v="14"/>
    <x v="0"/>
    <x v="2"/>
    <x v="1"/>
    <s v="Baleno"/>
    <n v="3"/>
    <n v="4000"/>
    <x v="1"/>
    <s v="Petrol"/>
    <s v="Manual"/>
    <n v="21.4"/>
    <n v="1197"/>
    <n v="83.1"/>
    <n v="5"/>
    <n v="680000"/>
  </r>
  <r>
    <n v="12673"/>
    <x v="45"/>
    <x v="11"/>
    <x v="2"/>
    <x v="1"/>
    <s v="Tigor"/>
    <n v="3"/>
    <n v="40000"/>
    <x v="0"/>
    <s v="Diesel"/>
    <s v="Manual"/>
    <n v="24.7"/>
    <n v="1047"/>
    <n v="69"/>
    <n v="5"/>
    <n v="650000"/>
  </r>
  <r>
    <n v="12675"/>
    <x v="1"/>
    <x v="1"/>
    <x v="0"/>
    <x v="0"/>
    <s v="Grand"/>
    <n v="7"/>
    <n v="29000"/>
    <x v="1"/>
    <s v="Petrol"/>
    <s v="Manual"/>
    <n v="18.899999999999999"/>
    <n v="1197"/>
    <n v="82"/>
    <n v="5"/>
    <n v="375000"/>
  </r>
  <r>
    <n v="12676"/>
    <x v="51"/>
    <x v="0"/>
    <x v="2"/>
    <x v="1"/>
    <s v="Eeco"/>
    <n v="2"/>
    <n v="28500"/>
    <x v="0"/>
    <s v="CNG"/>
    <s v="Manual"/>
    <n v="21.94"/>
    <n v="1196"/>
    <n v="61.7"/>
    <n v="5"/>
    <n v="410000"/>
  </r>
  <r>
    <n v="12677"/>
    <x v="12"/>
    <x v="5"/>
    <x v="0"/>
    <x v="0"/>
    <s v="C-Class"/>
    <n v="7"/>
    <n v="82000"/>
    <x v="1"/>
    <s v="Diesel"/>
    <s v="Automatic"/>
    <n v="11.78"/>
    <n v="2143"/>
    <n v="167.62"/>
    <n v="5"/>
    <n v="1425000"/>
  </r>
  <r>
    <n v="12678"/>
    <x v="94"/>
    <x v="23"/>
    <x v="2"/>
    <x v="0"/>
    <s v="Compass"/>
    <n v="3"/>
    <n v="34000"/>
    <x v="1"/>
    <s v="Petrol"/>
    <s v="Automatic"/>
    <n v="16"/>
    <n v="1368"/>
    <n v="160"/>
    <n v="5"/>
    <n v="1450000"/>
  </r>
  <r>
    <n v="12679"/>
    <x v="17"/>
    <x v="1"/>
    <x v="1"/>
    <x v="0"/>
    <s v="Creta"/>
    <n v="5"/>
    <n v="30000"/>
    <x v="1"/>
    <s v="Petrol"/>
    <s v="Manual"/>
    <n v="13"/>
    <n v="1591"/>
    <n v="121.3"/>
    <n v="5"/>
    <n v="890000"/>
  </r>
  <r>
    <n v="12680"/>
    <x v="42"/>
    <x v="8"/>
    <x v="2"/>
    <x v="0"/>
    <s v="Jazz"/>
    <n v="4"/>
    <n v="34633"/>
    <x v="1"/>
    <s v="Petrol"/>
    <s v="Automatic"/>
    <n v="18.2"/>
    <n v="1199"/>
    <n v="88.7"/>
    <n v="5"/>
    <n v="625000"/>
  </r>
  <r>
    <n v="12681"/>
    <x v="15"/>
    <x v="0"/>
    <x v="2"/>
    <x v="1"/>
    <s v="Swift Dzire"/>
    <n v="4"/>
    <n v="63452"/>
    <x v="1"/>
    <s v="Diesel"/>
    <s v="Automatic"/>
    <n v="28.4"/>
    <n v="1248"/>
    <n v="74.02"/>
    <n v="5"/>
    <n v="695000"/>
  </r>
  <r>
    <n v="12682"/>
    <x v="98"/>
    <x v="19"/>
    <x v="2"/>
    <x v="0"/>
    <s v="Macan"/>
    <n v="4"/>
    <n v="34000"/>
    <x v="1"/>
    <s v="Petrol"/>
    <s v="Automatic"/>
    <n v="13.6"/>
    <n v="1984"/>
    <n v="249"/>
    <n v="5"/>
    <n v="5975000"/>
  </r>
  <r>
    <n v="12683"/>
    <x v="4"/>
    <x v="0"/>
    <x v="1"/>
    <x v="1"/>
    <s v="Wagon R"/>
    <n v="5"/>
    <n v="37208"/>
    <x v="2"/>
    <s v="CNG"/>
    <s v="Manual"/>
    <n v="33.54"/>
    <n v="998"/>
    <n v="67.040000000000006"/>
    <n v="5"/>
    <n v="365000"/>
  </r>
  <r>
    <n v="12684"/>
    <x v="47"/>
    <x v="11"/>
    <x v="0"/>
    <x v="0"/>
    <s v="Safari"/>
    <n v="6"/>
    <n v="80000"/>
    <x v="1"/>
    <s v="Diesel"/>
    <s v="Manual"/>
    <n v="14.1"/>
    <n v="2179"/>
    <n v="147.94"/>
    <n v="5"/>
    <n v="675000"/>
  </r>
  <r>
    <n v="12685"/>
    <x v="2"/>
    <x v="1"/>
    <x v="2"/>
    <x v="0"/>
    <s v="i20"/>
    <n v="3"/>
    <n v="43000"/>
    <x v="1"/>
    <s v="Petrol"/>
    <s v="Manual"/>
    <n v="18.600000000000001"/>
    <n v="1197"/>
    <n v="81.83"/>
    <n v="5"/>
    <n v="595000"/>
  </r>
  <r>
    <n v="12687"/>
    <x v="18"/>
    <x v="8"/>
    <x v="0"/>
    <x v="0"/>
    <s v="City"/>
    <n v="9"/>
    <n v="78000"/>
    <x v="1"/>
    <s v="Petrol"/>
    <s v="Automatic"/>
    <n v="15.6"/>
    <n v="1497"/>
    <n v="116.3"/>
    <n v="5"/>
    <n v="475000"/>
  </r>
  <r>
    <n v="12688"/>
    <x v="76"/>
    <x v="6"/>
    <x v="0"/>
    <x v="0"/>
    <s v="Camry"/>
    <n v="6"/>
    <n v="65000"/>
    <x v="1"/>
    <s v="Petrol"/>
    <s v="Automatic"/>
    <n v="19.16"/>
    <n v="2494"/>
    <n v="158.19999999999999"/>
    <n v="5"/>
    <n v="1699000"/>
  </r>
  <r>
    <n v="12689"/>
    <x v="53"/>
    <x v="5"/>
    <x v="0"/>
    <x v="0"/>
    <s v="E-Class"/>
    <n v="11"/>
    <n v="48000"/>
    <x v="1"/>
    <s v="Petrol"/>
    <s v="Manual"/>
    <n v="11.2"/>
    <n v="2497"/>
    <n v="203"/>
    <n v="5"/>
    <n v="1050000"/>
  </r>
  <r>
    <n v="12690"/>
    <x v="7"/>
    <x v="0"/>
    <x v="2"/>
    <x v="1"/>
    <s v="Swift"/>
    <n v="3"/>
    <n v="30000"/>
    <x v="1"/>
    <s v="Petrol"/>
    <s v="Automatic"/>
    <n v="22"/>
    <n v="1197"/>
    <n v="81.8"/>
    <n v="5"/>
    <n v="650000"/>
  </r>
  <r>
    <n v="12691"/>
    <x v="0"/>
    <x v="0"/>
    <x v="0"/>
    <x v="1"/>
    <s v="Alto"/>
    <n v="9"/>
    <n v="42489"/>
    <x v="2"/>
    <s v="Petrol"/>
    <s v="Manual"/>
    <n v="20.92"/>
    <n v="998"/>
    <n v="67.099999999999994"/>
    <n v="5"/>
    <n v="235000"/>
  </r>
  <r>
    <n v="12693"/>
    <x v="8"/>
    <x v="1"/>
    <x v="0"/>
    <x v="1"/>
    <s v="Verna"/>
    <n v="7"/>
    <n v="47000"/>
    <x v="1"/>
    <s v="Diesel"/>
    <s v="Automatic"/>
    <n v="22.32"/>
    <n v="1582"/>
    <n v="126.32"/>
    <n v="5"/>
    <n v="545000"/>
  </r>
  <r>
    <n v="12694"/>
    <x v="23"/>
    <x v="1"/>
    <x v="0"/>
    <x v="0"/>
    <s v="Santro"/>
    <n v="12"/>
    <n v="20000"/>
    <x v="1"/>
    <s v="Petrol"/>
    <s v="Manual"/>
    <n v="17.920000000000002"/>
    <n v="1086"/>
    <n v="62.1"/>
    <n v="5"/>
    <n v="165000"/>
  </r>
  <r>
    <n v="12695"/>
    <x v="4"/>
    <x v="0"/>
    <x v="0"/>
    <x v="1"/>
    <s v="Wagon R"/>
    <n v="6"/>
    <n v="56931"/>
    <x v="1"/>
    <s v="Petrol"/>
    <s v="Manual"/>
    <n v="20.51"/>
    <n v="998"/>
    <n v="67.040000000000006"/>
    <n v="5"/>
    <n v="320000"/>
  </r>
  <r>
    <n v="12696"/>
    <x v="64"/>
    <x v="20"/>
    <x v="1"/>
    <x v="1"/>
    <s v="Rapid"/>
    <n v="5"/>
    <n v="49000"/>
    <x v="1"/>
    <s v="Diesel"/>
    <s v="Automatic"/>
    <n v="21.66"/>
    <n v="1498"/>
    <n v="103.52"/>
    <n v="5"/>
    <n v="595000"/>
  </r>
  <r>
    <n v="12697"/>
    <x v="23"/>
    <x v="1"/>
    <x v="0"/>
    <x v="0"/>
    <s v="Santro"/>
    <n v="12"/>
    <n v="36000"/>
    <x v="0"/>
    <s v="Petrol"/>
    <s v="Manual"/>
    <n v="17.920000000000002"/>
    <n v="1086"/>
    <n v="62.1"/>
    <n v="5"/>
    <n v="127000"/>
  </r>
  <r>
    <n v="12699"/>
    <x v="28"/>
    <x v="9"/>
    <x v="1"/>
    <x v="0"/>
    <s v="Scorpio"/>
    <n v="5"/>
    <n v="64312"/>
    <x v="1"/>
    <s v="Diesel"/>
    <s v="Manual"/>
    <n v="15.4"/>
    <n v="2179"/>
    <n v="120"/>
    <n v="7"/>
    <n v="825000"/>
  </r>
  <r>
    <n v="12700"/>
    <x v="17"/>
    <x v="1"/>
    <x v="2"/>
    <x v="1"/>
    <s v="Creta"/>
    <n v="3"/>
    <n v="73249"/>
    <x v="1"/>
    <s v="Diesel"/>
    <s v="Manual"/>
    <n v="21.38"/>
    <n v="1396"/>
    <n v="88.7"/>
    <n v="5"/>
    <n v="865000"/>
  </r>
  <r>
    <n v="12701"/>
    <x v="5"/>
    <x v="1"/>
    <x v="0"/>
    <x v="0"/>
    <s v="i10"/>
    <n v="10"/>
    <n v="190000"/>
    <x v="0"/>
    <s v="Petrol"/>
    <s v="Manual"/>
    <n v="19.809999999999999"/>
    <n v="1086"/>
    <n v="68.05"/>
    <n v="5"/>
    <n v="150000"/>
  </r>
  <r>
    <n v="12702"/>
    <x v="36"/>
    <x v="0"/>
    <x v="0"/>
    <x v="1"/>
    <s v="Celerio"/>
    <n v="6"/>
    <n v="34000"/>
    <x v="1"/>
    <s v="Petrol"/>
    <s v="Manual"/>
    <n v="23.1"/>
    <n v="998"/>
    <n v="67.040000000000006"/>
    <n v="5"/>
    <n v="365000"/>
  </r>
  <r>
    <n v="12703"/>
    <x v="76"/>
    <x v="6"/>
    <x v="0"/>
    <x v="0"/>
    <s v="Camry"/>
    <n v="7"/>
    <n v="56000"/>
    <x v="1"/>
    <s v="Petrol"/>
    <s v="Automatic"/>
    <n v="12.1"/>
    <n v="2362"/>
    <n v="164.7"/>
    <n v="5"/>
    <n v="1099000"/>
  </r>
  <r>
    <n v="12704"/>
    <x v="4"/>
    <x v="0"/>
    <x v="0"/>
    <x v="1"/>
    <s v="Wagon R"/>
    <n v="7"/>
    <n v="50000"/>
    <x v="0"/>
    <s v="Petrol"/>
    <s v="Manual"/>
    <n v="20.51"/>
    <n v="998"/>
    <n v="67.040000000000006"/>
    <n v="5"/>
    <n v="300000"/>
  </r>
  <r>
    <n v="12705"/>
    <x v="51"/>
    <x v="0"/>
    <x v="2"/>
    <x v="0"/>
    <s v="Eeco"/>
    <n v="2"/>
    <n v="10000"/>
    <x v="0"/>
    <s v="Petrol"/>
    <s v="Manual"/>
    <n v="15.37"/>
    <n v="1196"/>
    <n v="73"/>
    <n v="5"/>
    <n v="415000"/>
  </r>
  <r>
    <n v="12707"/>
    <x v="32"/>
    <x v="0"/>
    <x v="2"/>
    <x v="1"/>
    <s v="Vitara"/>
    <n v="4"/>
    <n v="60000"/>
    <x v="0"/>
    <s v="Diesel"/>
    <s v="Manual"/>
    <n v="24.3"/>
    <n v="1248"/>
    <n v="88.5"/>
    <n v="5"/>
    <n v="780000"/>
  </r>
  <r>
    <n v="12708"/>
    <x v="15"/>
    <x v="0"/>
    <x v="0"/>
    <x v="0"/>
    <s v="Swift Dzire"/>
    <n v="6"/>
    <n v="52000"/>
    <x v="1"/>
    <s v="Petrol"/>
    <s v="Manual"/>
    <n v="17.5"/>
    <n v="1197"/>
    <n v="85.8"/>
    <n v="5"/>
    <n v="425000"/>
  </r>
  <r>
    <n v="12709"/>
    <x v="76"/>
    <x v="6"/>
    <x v="1"/>
    <x v="0"/>
    <s v="Camry"/>
    <n v="5"/>
    <n v="87000"/>
    <x v="1"/>
    <s v="Petrol"/>
    <s v="Automatic"/>
    <n v="19.16"/>
    <n v="2494"/>
    <n v="158.19999999999999"/>
    <n v="5"/>
    <n v="1995000"/>
  </r>
  <r>
    <n v="12710"/>
    <x v="4"/>
    <x v="0"/>
    <x v="0"/>
    <x v="1"/>
    <s v="Wagon R"/>
    <n v="6"/>
    <n v="33000"/>
    <x v="1"/>
    <s v="Petrol"/>
    <s v="Automatic"/>
    <n v="20.51"/>
    <n v="998"/>
    <n v="67.040000000000006"/>
    <n v="5"/>
    <n v="425000"/>
  </r>
  <r>
    <n v="12711"/>
    <x v="1"/>
    <x v="1"/>
    <x v="2"/>
    <x v="0"/>
    <s v="Grand"/>
    <n v="3"/>
    <n v="22000"/>
    <x v="1"/>
    <s v="Petrol"/>
    <s v="Manual"/>
    <n v="18.899999999999999"/>
    <n v="1197"/>
    <n v="81.86"/>
    <n v="5"/>
    <n v="475000"/>
  </r>
  <r>
    <n v="12713"/>
    <x v="32"/>
    <x v="0"/>
    <x v="2"/>
    <x v="1"/>
    <s v="Vitara"/>
    <n v="3"/>
    <n v="29000"/>
    <x v="1"/>
    <s v="Diesel"/>
    <s v="Automatic"/>
    <n v="24.3"/>
    <n v="1248"/>
    <n v="88.5"/>
    <n v="5"/>
    <n v="895000"/>
  </r>
  <r>
    <n v="12714"/>
    <x v="59"/>
    <x v="17"/>
    <x v="2"/>
    <x v="0"/>
    <s v="Hector"/>
    <n v="2"/>
    <n v="4100"/>
    <x v="1"/>
    <s v="Petrol"/>
    <s v="Automatic"/>
    <n v="13.96"/>
    <n v="1451"/>
    <n v="141"/>
    <n v="5"/>
    <n v="1865000"/>
  </r>
  <r>
    <n v="12715"/>
    <x v="2"/>
    <x v="1"/>
    <x v="2"/>
    <x v="0"/>
    <s v="i20"/>
    <n v="4"/>
    <n v="39000"/>
    <x v="1"/>
    <s v="Petrol"/>
    <s v="Manual"/>
    <n v="18.600000000000001"/>
    <n v="1197"/>
    <n v="81.86"/>
    <n v="5"/>
    <n v="590000"/>
  </r>
  <r>
    <n v="12716"/>
    <x v="13"/>
    <x v="6"/>
    <x v="1"/>
    <x v="0"/>
    <s v="Innova"/>
    <n v="5"/>
    <n v="18000"/>
    <x v="1"/>
    <s v="Petrol"/>
    <s v="Manual"/>
    <n v="11.25"/>
    <n v="2694"/>
    <n v="163.69999999999999"/>
    <n v="7"/>
    <n v="1475000"/>
  </r>
  <r>
    <n v="12717"/>
    <x v="58"/>
    <x v="13"/>
    <x v="1"/>
    <x v="0"/>
    <s v="X5"/>
    <n v="5"/>
    <n v="40000"/>
    <x v="1"/>
    <s v="Diesel"/>
    <s v="Automatic"/>
    <n v="15.97"/>
    <n v="2993"/>
    <n v="258"/>
    <n v="5"/>
    <n v="4200000"/>
  </r>
  <r>
    <n v="12718"/>
    <x v="46"/>
    <x v="0"/>
    <x v="0"/>
    <x v="1"/>
    <s v="Ertiga"/>
    <n v="9"/>
    <n v="58000"/>
    <x v="1"/>
    <s v="Diesel"/>
    <s v="Manual"/>
    <n v="20.77"/>
    <n v="1248"/>
    <n v="88.76"/>
    <n v="7"/>
    <n v="395000"/>
  </r>
  <r>
    <n v="12719"/>
    <x v="89"/>
    <x v="5"/>
    <x v="0"/>
    <x v="0"/>
    <s v="S-Class"/>
    <n v="7"/>
    <n v="20001"/>
    <x v="1"/>
    <s v="Diesel"/>
    <s v="Automatic"/>
    <n v="13.5"/>
    <n v="2987"/>
    <n v="282"/>
    <n v="5"/>
    <n v="5500000"/>
  </r>
  <r>
    <n v="12720"/>
    <x v="31"/>
    <x v="2"/>
    <x v="0"/>
    <x v="0"/>
    <s v="Figo"/>
    <n v="7"/>
    <n v="60000"/>
    <x v="0"/>
    <s v="Petrol"/>
    <s v="Manual"/>
    <n v="15.6"/>
    <n v="1196"/>
    <n v="70.02"/>
    <n v="5"/>
    <n v="175000"/>
  </r>
  <r>
    <n v="12721"/>
    <x v="22"/>
    <x v="8"/>
    <x v="0"/>
    <x v="0"/>
    <s v="Amaze"/>
    <n v="6"/>
    <n v="60500"/>
    <x v="1"/>
    <s v="Petrol"/>
    <s v="Manual"/>
    <n v="18"/>
    <n v="1198"/>
    <n v="86.7"/>
    <n v="5"/>
    <n v="444000"/>
  </r>
  <r>
    <n v="12722"/>
    <x v="44"/>
    <x v="14"/>
    <x v="0"/>
    <x v="0"/>
    <s v="A4"/>
    <n v="8"/>
    <n v="79000"/>
    <x v="1"/>
    <s v="Diesel"/>
    <s v="Automatic"/>
    <n v="17.11"/>
    <n v="1968"/>
    <n v="174.33"/>
    <n v="5"/>
    <n v="1210000"/>
  </r>
  <r>
    <n v="12723"/>
    <x v="18"/>
    <x v="8"/>
    <x v="0"/>
    <x v="0"/>
    <s v="City"/>
    <n v="10"/>
    <n v="60000"/>
    <x v="0"/>
    <s v="Petrol"/>
    <s v="Manual"/>
    <n v="17"/>
    <n v="1497"/>
    <n v="118"/>
    <n v="5"/>
    <n v="352000"/>
  </r>
  <r>
    <n v="12724"/>
    <x v="5"/>
    <x v="1"/>
    <x v="0"/>
    <x v="1"/>
    <s v="i10"/>
    <n v="12"/>
    <n v="49100"/>
    <x v="0"/>
    <s v="Petrol"/>
    <s v="Manual"/>
    <n v="20.36"/>
    <n v="1197"/>
    <n v="78.900000000000006"/>
    <n v="5"/>
    <n v="180000"/>
  </r>
  <r>
    <n v="12725"/>
    <x v="106"/>
    <x v="5"/>
    <x v="2"/>
    <x v="0"/>
    <s v="GLS"/>
    <n v="4"/>
    <n v="29000"/>
    <x v="1"/>
    <s v="Diesel"/>
    <s v="Automatic"/>
    <n v="11"/>
    <n v="2987"/>
    <n v="258"/>
    <n v="7"/>
    <n v="6199000"/>
  </r>
  <r>
    <n v="12726"/>
    <x v="13"/>
    <x v="6"/>
    <x v="2"/>
    <x v="0"/>
    <s v="Innova"/>
    <n v="4"/>
    <n v="67000"/>
    <x v="0"/>
    <s v="Diesel"/>
    <s v="Automatic"/>
    <n v="11.36"/>
    <n v="2755"/>
    <n v="171.5"/>
    <n v="8"/>
    <n v="1480000"/>
  </r>
  <r>
    <n v="12727"/>
    <x v="60"/>
    <x v="8"/>
    <x v="0"/>
    <x v="0"/>
    <s v="Civic"/>
    <n v="11"/>
    <n v="80000"/>
    <x v="1"/>
    <s v="Petrol"/>
    <s v="Manual"/>
    <n v="14.8"/>
    <n v="1799"/>
    <n v="130.19999999999999"/>
    <n v="5"/>
    <n v="285000"/>
  </r>
  <r>
    <n v="12728"/>
    <x v="60"/>
    <x v="8"/>
    <x v="0"/>
    <x v="0"/>
    <s v="Civic"/>
    <n v="11"/>
    <n v="56000"/>
    <x v="1"/>
    <s v="Petrol"/>
    <s v="Manual"/>
    <n v="14.8"/>
    <n v="1799"/>
    <n v="130.19999999999999"/>
    <n v="5"/>
    <n v="360000"/>
  </r>
  <r>
    <n v="12729"/>
    <x v="84"/>
    <x v="21"/>
    <x v="0"/>
    <x v="0"/>
    <s v="XC"/>
    <n v="7"/>
    <n v="24000"/>
    <x v="1"/>
    <s v="Diesel"/>
    <s v="Automatic"/>
    <n v="11.1"/>
    <n v="2400"/>
    <n v="200"/>
    <n v="7"/>
    <n v="2400000"/>
  </r>
  <r>
    <n v="12730"/>
    <x v="31"/>
    <x v="2"/>
    <x v="0"/>
    <x v="0"/>
    <s v="Figo"/>
    <n v="10"/>
    <n v="57349"/>
    <x v="1"/>
    <s v="Diesel"/>
    <s v="Manual"/>
    <n v="20"/>
    <n v="1399"/>
    <n v="68"/>
    <n v="5"/>
    <n v="185000"/>
  </r>
  <r>
    <n v="12732"/>
    <x v="14"/>
    <x v="0"/>
    <x v="2"/>
    <x v="1"/>
    <s v="Baleno"/>
    <n v="4"/>
    <n v="14000"/>
    <x v="1"/>
    <s v="Petrol"/>
    <s v="Manual"/>
    <n v="21.4"/>
    <n v="1197"/>
    <n v="83.1"/>
    <n v="5"/>
    <n v="637000"/>
  </r>
  <r>
    <n v="12733"/>
    <x v="52"/>
    <x v="14"/>
    <x v="0"/>
    <x v="0"/>
    <s v="A6"/>
    <n v="9"/>
    <n v="43000"/>
    <x v="1"/>
    <s v="Diesel"/>
    <s v="Automatic"/>
    <n v="17.68"/>
    <n v="1968"/>
    <n v="174.33"/>
    <n v="5"/>
    <n v="1325000"/>
  </r>
  <r>
    <n v="12734"/>
    <x v="11"/>
    <x v="0"/>
    <x v="2"/>
    <x v="1"/>
    <s v="Ciaz"/>
    <n v="4"/>
    <n v="58000"/>
    <x v="1"/>
    <s v="Petrol"/>
    <s v="Manual"/>
    <n v="20.73"/>
    <n v="1373"/>
    <n v="91.1"/>
    <n v="5"/>
    <n v="750000"/>
  </r>
  <r>
    <n v="12735"/>
    <x v="18"/>
    <x v="8"/>
    <x v="0"/>
    <x v="1"/>
    <s v="City"/>
    <n v="6"/>
    <n v="63000"/>
    <x v="1"/>
    <s v="Diesel"/>
    <s v="Manual"/>
    <n v="26"/>
    <n v="1498"/>
    <n v="98.6"/>
    <n v="5"/>
    <n v="525000"/>
  </r>
  <r>
    <n v="12737"/>
    <x v="15"/>
    <x v="0"/>
    <x v="1"/>
    <x v="0"/>
    <s v="Swift Dzire"/>
    <n v="5"/>
    <n v="35000"/>
    <x v="1"/>
    <s v="Petrol"/>
    <s v="Manual"/>
    <n v="19.100000000000001"/>
    <n v="1197"/>
    <n v="85.8"/>
    <n v="5"/>
    <n v="475000"/>
  </r>
  <r>
    <n v="12738"/>
    <x v="39"/>
    <x v="8"/>
    <x v="1"/>
    <x v="0"/>
    <s v="CR-V"/>
    <n v="5"/>
    <n v="55000"/>
    <x v="1"/>
    <s v="Petrol"/>
    <s v="Automatic"/>
    <n v="12"/>
    <n v="2354"/>
    <n v="187.4"/>
    <n v="5"/>
    <n v="1575000"/>
  </r>
  <r>
    <n v="12739"/>
    <x v="2"/>
    <x v="1"/>
    <x v="0"/>
    <x v="0"/>
    <s v="i20"/>
    <n v="9"/>
    <n v="53000"/>
    <x v="1"/>
    <s v="Petrol"/>
    <s v="Manual"/>
    <n v="17"/>
    <n v="1197"/>
    <n v="80"/>
    <n v="5"/>
    <n v="345000"/>
  </r>
  <r>
    <n v="12740"/>
    <x v="40"/>
    <x v="2"/>
    <x v="2"/>
    <x v="0"/>
    <s v="Endeavour"/>
    <n v="3"/>
    <n v="17000"/>
    <x v="1"/>
    <s v="Diesel"/>
    <s v="Automatic"/>
    <n v="12.62"/>
    <n v="2198"/>
    <n v="158"/>
    <n v="7"/>
    <n v="2675000"/>
  </r>
  <r>
    <n v="12743"/>
    <x v="4"/>
    <x v="0"/>
    <x v="0"/>
    <x v="0"/>
    <s v="Wagon R"/>
    <n v="7"/>
    <n v="47000"/>
    <x v="1"/>
    <s v="Petrol"/>
    <s v="Manual"/>
    <n v="18.899999999999999"/>
    <n v="998"/>
    <n v="67.099999999999994"/>
    <n v="5"/>
    <n v="260000"/>
  </r>
  <r>
    <n v="12746"/>
    <x v="4"/>
    <x v="0"/>
    <x v="2"/>
    <x v="1"/>
    <s v="Wagon R"/>
    <n v="3"/>
    <n v="55000"/>
    <x v="1"/>
    <s v="CNG"/>
    <s v="Manual"/>
    <n v="33.54"/>
    <n v="998"/>
    <n v="67.040000000000006"/>
    <n v="5"/>
    <n v="380000"/>
  </r>
  <r>
    <n v="12747"/>
    <x v="4"/>
    <x v="0"/>
    <x v="1"/>
    <x v="0"/>
    <s v="Wagon R"/>
    <n v="5"/>
    <n v="61193"/>
    <x v="1"/>
    <s v="Petrol"/>
    <s v="Manual"/>
    <n v="18.899999999999999"/>
    <n v="998"/>
    <n v="67.099999999999994"/>
    <n v="5"/>
    <n v="365000"/>
  </r>
  <r>
    <n v="12748"/>
    <x v="4"/>
    <x v="0"/>
    <x v="2"/>
    <x v="0"/>
    <s v="Wagon R"/>
    <n v="4"/>
    <n v="15000"/>
    <x v="1"/>
    <s v="Petrol"/>
    <s v="Manual"/>
    <n v="17.3"/>
    <n v="1061"/>
    <n v="64"/>
    <n v="5"/>
    <n v="385000"/>
  </r>
  <r>
    <n v="12749"/>
    <x v="36"/>
    <x v="0"/>
    <x v="2"/>
    <x v="1"/>
    <s v="Celerio"/>
    <n v="2"/>
    <n v="30000"/>
    <x v="1"/>
    <s v="Petrol"/>
    <s v="Manual"/>
    <n v="21.63"/>
    <n v="998"/>
    <n v="67.040000000000006"/>
    <n v="5"/>
    <n v="420000"/>
  </r>
  <r>
    <n v="12750"/>
    <x v="18"/>
    <x v="8"/>
    <x v="0"/>
    <x v="0"/>
    <s v="City"/>
    <n v="13"/>
    <n v="50000"/>
    <x v="1"/>
    <s v="Petrol"/>
    <s v="Manual"/>
    <n v="17"/>
    <n v="1497"/>
    <n v="118"/>
    <n v="5"/>
    <n v="275000"/>
  </r>
  <r>
    <n v="12751"/>
    <x v="28"/>
    <x v="9"/>
    <x v="0"/>
    <x v="0"/>
    <s v="Scorpio"/>
    <n v="6"/>
    <n v="90000"/>
    <x v="0"/>
    <s v="Diesel"/>
    <s v="Manual"/>
    <n v="15.4"/>
    <n v="2179"/>
    <n v="120"/>
    <n v="7"/>
    <n v="650000"/>
  </r>
  <r>
    <n v="12752"/>
    <x v="7"/>
    <x v="0"/>
    <x v="0"/>
    <x v="1"/>
    <s v="Swift"/>
    <n v="9"/>
    <n v="64000"/>
    <x v="1"/>
    <s v="Diesel"/>
    <s v="Manual"/>
    <n v="22.9"/>
    <n v="1248"/>
    <n v="74"/>
    <n v="5"/>
    <n v="275000"/>
  </r>
  <r>
    <n v="12753"/>
    <x v="18"/>
    <x v="8"/>
    <x v="2"/>
    <x v="1"/>
    <s v="City"/>
    <n v="4"/>
    <n v="55598"/>
    <x v="1"/>
    <s v="Diesel"/>
    <s v="Manual"/>
    <n v="25.6"/>
    <n v="1498"/>
    <n v="97.9"/>
    <n v="5"/>
    <n v="1051000"/>
  </r>
  <r>
    <n v="12754"/>
    <x v="32"/>
    <x v="0"/>
    <x v="2"/>
    <x v="1"/>
    <s v="Vitara"/>
    <n v="3"/>
    <n v="20000"/>
    <x v="1"/>
    <s v="Diesel"/>
    <s v="Manual"/>
    <n v="24.3"/>
    <n v="1248"/>
    <n v="88.5"/>
    <n v="5"/>
    <n v="780000"/>
  </r>
  <r>
    <n v="12755"/>
    <x v="18"/>
    <x v="8"/>
    <x v="0"/>
    <x v="1"/>
    <s v="City"/>
    <n v="6"/>
    <n v="75000"/>
    <x v="0"/>
    <s v="Diesel"/>
    <s v="Manual"/>
    <n v="26"/>
    <n v="1498"/>
    <n v="98.6"/>
    <n v="5"/>
    <n v="550000"/>
  </r>
  <r>
    <n v="12756"/>
    <x v="3"/>
    <x v="2"/>
    <x v="0"/>
    <x v="1"/>
    <s v="Ecosport"/>
    <n v="6"/>
    <n v="73521"/>
    <x v="1"/>
    <s v="Diesel"/>
    <s v="Manual"/>
    <n v="21.7"/>
    <n v="1498"/>
    <n v="98.96"/>
    <n v="5"/>
    <n v="532000"/>
  </r>
  <r>
    <n v="12757"/>
    <x v="15"/>
    <x v="0"/>
    <x v="0"/>
    <x v="0"/>
    <s v="Swift Dzire"/>
    <n v="9"/>
    <n v="78000"/>
    <x v="1"/>
    <s v="Diesel"/>
    <s v="Manual"/>
    <n v="19.3"/>
    <n v="1248"/>
    <n v="73.900000000000006"/>
    <n v="5"/>
    <n v="325000"/>
  </r>
  <r>
    <n v="12759"/>
    <x v="5"/>
    <x v="1"/>
    <x v="0"/>
    <x v="0"/>
    <s v="i10"/>
    <n v="11"/>
    <n v="80000"/>
    <x v="1"/>
    <s v="Petrol"/>
    <s v="Manual"/>
    <n v="19.809999999999999"/>
    <n v="1086"/>
    <n v="68.05"/>
    <n v="5"/>
    <n v="240000"/>
  </r>
  <r>
    <n v="12760"/>
    <x v="18"/>
    <x v="8"/>
    <x v="0"/>
    <x v="1"/>
    <s v="City"/>
    <n v="7"/>
    <n v="88000"/>
    <x v="1"/>
    <s v="Diesel"/>
    <s v="Manual"/>
    <n v="26"/>
    <n v="1498"/>
    <n v="98.6"/>
    <n v="5"/>
    <n v="556000"/>
  </r>
  <r>
    <n v="12762"/>
    <x v="18"/>
    <x v="8"/>
    <x v="2"/>
    <x v="1"/>
    <s v="City"/>
    <n v="4"/>
    <n v="70000"/>
    <x v="1"/>
    <s v="Diesel"/>
    <s v="Manual"/>
    <n v="26"/>
    <n v="1498"/>
    <n v="98.6"/>
    <n v="5"/>
    <n v="825000"/>
  </r>
  <r>
    <n v="12763"/>
    <x v="101"/>
    <x v="21"/>
    <x v="2"/>
    <x v="0"/>
    <s v="XC90"/>
    <n v="2"/>
    <n v="25500"/>
    <x v="1"/>
    <s v="Diesel"/>
    <s v="Automatic"/>
    <n v="17.2"/>
    <n v="1969"/>
    <n v="235"/>
    <n v="7"/>
    <n v="6975000"/>
  </r>
  <r>
    <n v="12764"/>
    <x v="89"/>
    <x v="5"/>
    <x v="0"/>
    <x v="0"/>
    <s v="S-Class"/>
    <n v="11"/>
    <n v="52000"/>
    <x v="1"/>
    <s v="Petrol"/>
    <s v="Automatic"/>
    <n v="10.130000000000001"/>
    <n v="3498"/>
    <n v="364.9"/>
    <n v="5"/>
    <n v="1750000"/>
  </r>
  <r>
    <n v="12765"/>
    <x v="24"/>
    <x v="9"/>
    <x v="1"/>
    <x v="0"/>
    <s v="XUV500"/>
    <n v="5"/>
    <n v="57000"/>
    <x v="1"/>
    <s v="Diesel"/>
    <s v="Manual"/>
    <n v="16"/>
    <n v="1997"/>
    <n v="140"/>
    <n v="7"/>
    <n v="993000"/>
  </r>
  <r>
    <n v="12766"/>
    <x v="91"/>
    <x v="11"/>
    <x v="2"/>
    <x v="0"/>
    <s v="Harrier"/>
    <n v="2"/>
    <n v="12000"/>
    <x v="1"/>
    <s v="Diesel"/>
    <s v="Manual"/>
    <n v="17"/>
    <n v="1956"/>
    <n v="167.67"/>
    <n v="5"/>
    <n v="1475000"/>
  </r>
  <r>
    <n v="12767"/>
    <x v="10"/>
    <x v="4"/>
    <x v="0"/>
    <x v="0"/>
    <s v="Cooper"/>
    <n v="9"/>
    <n v="38000"/>
    <x v="1"/>
    <s v="Petrol"/>
    <s v="Automatic"/>
    <n v="13.6"/>
    <n v="1598"/>
    <n v="181"/>
    <n v="4"/>
    <n v="1290000"/>
  </r>
  <r>
    <n v="12768"/>
    <x v="58"/>
    <x v="13"/>
    <x v="0"/>
    <x v="0"/>
    <s v="X5"/>
    <n v="6"/>
    <n v="47500"/>
    <x v="1"/>
    <s v="Diesel"/>
    <s v="Automatic"/>
    <n v="15.97"/>
    <n v="2993"/>
    <n v="258"/>
    <n v="5"/>
    <n v="3700000"/>
  </r>
  <r>
    <n v="12769"/>
    <x v="36"/>
    <x v="0"/>
    <x v="1"/>
    <x v="1"/>
    <s v="Celerio"/>
    <n v="5"/>
    <n v="2200"/>
    <x v="1"/>
    <s v="Petrol"/>
    <s v="Automatic"/>
    <n v="23.1"/>
    <n v="998"/>
    <n v="67.040000000000006"/>
    <n v="5"/>
    <n v="465000"/>
  </r>
  <r>
    <n v="12770"/>
    <x v="16"/>
    <x v="7"/>
    <x v="0"/>
    <x v="1"/>
    <s v="Vento"/>
    <n v="8"/>
    <n v="55000"/>
    <x v="1"/>
    <s v="Diesel"/>
    <s v="Manual"/>
    <n v="20.34"/>
    <n v="1498"/>
    <n v="103.2"/>
    <n v="5"/>
    <n v="350000"/>
  </r>
  <r>
    <n v="12772"/>
    <x v="22"/>
    <x v="8"/>
    <x v="0"/>
    <x v="0"/>
    <s v="Amaze"/>
    <n v="7"/>
    <n v="52000"/>
    <x v="1"/>
    <s v="Petrol"/>
    <s v="Manual"/>
    <n v="18"/>
    <n v="1198"/>
    <n v="86.7"/>
    <n v="5"/>
    <n v="375000"/>
  </r>
  <r>
    <n v="12773"/>
    <x v="16"/>
    <x v="7"/>
    <x v="0"/>
    <x v="1"/>
    <s v="Vento"/>
    <n v="8"/>
    <n v="65000"/>
    <x v="1"/>
    <s v="Diesel"/>
    <s v="Manual"/>
    <n v="20.54"/>
    <n v="1598"/>
    <n v="103.6"/>
    <n v="5"/>
    <n v="324000"/>
  </r>
  <r>
    <n v="12774"/>
    <x v="17"/>
    <x v="1"/>
    <x v="2"/>
    <x v="1"/>
    <s v="Creta"/>
    <n v="4"/>
    <n v="85000"/>
    <x v="1"/>
    <s v="Diesel"/>
    <s v="Manual"/>
    <n v="22.1"/>
    <n v="1396"/>
    <n v="88.7"/>
    <n v="5"/>
    <n v="825000"/>
  </r>
  <r>
    <n v="12775"/>
    <x v="28"/>
    <x v="9"/>
    <x v="2"/>
    <x v="0"/>
    <s v="Scorpio"/>
    <n v="4"/>
    <n v="45023"/>
    <x v="1"/>
    <s v="Diesel"/>
    <s v="Manual"/>
    <n v="15.4"/>
    <n v="2179"/>
    <n v="120"/>
    <n v="7"/>
    <n v="1249000"/>
  </r>
  <r>
    <n v="12776"/>
    <x v="87"/>
    <x v="8"/>
    <x v="2"/>
    <x v="0"/>
    <s v="CR"/>
    <n v="4"/>
    <n v="75000"/>
    <x v="1"/>
    <s v="Petrol"/>
    <s v="Automatic"/>
    <n v="12"/>
    <n v="2354"/>
    <n v="187.4"/>
    <n v="5"/>
    <n v="1750000"/>
  </r>
  <r>
    <n v="12777"/>
    <x v="20"/>
    <x v="6"/>
    <x v="2"/>
    <x v="0"/>
    <s v="Fortuner"/>
    <n v="2"/>
    <n v="45000"/>
    <x v="1"/>
    <s v="Diesel"/>
    <s v="Automatic"/>
    <n v="12.9"/>
    <n v="2755"/>
    <n v="174.5"/>
    <n v="7"/>
    <n v="3300000"/>
  </r>
  <r>
    <n v="12778"/>
    <x v="18"/>
    <x v="8"/>
    <x v="2"/>
    <x v="0"/>
    <s v="City"/>
    <n v="4"/>
    <n v="36591"/>
    <x v="2"/>
    <s v="Petrol"/>
    <s v="Manual"/>
    <n v="17.8"/>
    <n v="1497"/>
    <n v="117.3"/>
    <n v="5"/>
    <n v="800000"/>
  </r>
  <r>
    <n v="12779"/>
    <x v="3"/>
    <x v="2"/>
    <x v="1"/>
    <x v="1"/>
    <s v="Ecosport"/>
    <n v="5"/>
    <n v="72000"/>
    <x v="1"/>
    <s v="Diesel"/>
    <s v="Manual"/>
    <n v="21.7"/>
    <n v="1498"/>
    <n v="98.96"/>
    <n v="5"/>
    <n v="675000"/>
  </r>
  <r>
    <n v="12780"/>
    <x v="3"/>
    <x v="2"/>
    <x v="0"/>
    <x v="0"/>
    <s v="Ecosport"/>
    <n v="7"/>
    <n v="55000"/>
    <x v="1"/>
    <s v="Petrol"/>
    <s v="Manual"/>
    <n v="15.8"/>
    <n v="1499"/>
    <n v="110"/>
    <n v="5"/>
    <n v="510000"/>
  </r>
  <r>
    <n v="12781"/>
    <x v="9"/>
    <x v="3"/>
    <x v="0"/>
    <x v="0"/>
    <s v="Duster"/>
    <n v="8"/>
    <n v="70931"/>
    <x v="1"/>
    <s v="Diesel"/>
    <s v="Manual"/>
    <n v="19.010000000000002"/>
    <n v="1461"/>
    <n v="108.45"/>
    <n v="5"/>
    <n v="425000"/>
  </r>
  <r>
    <n v="12782"/>
    <x v="2"/>
    <x v="1"/>
    <x v="1"/>
    <x v="0"/>
    <s v="i20"/>
    <n v="5"/>
    <n v="60000"/>
    <x v="1"/>
    <s v="Petrol"/>
    <s v="Manual"/>
    <n v="18.600000000000001"/>
    <n v="1197"/>
    <n v="81.83"/>
    <n v="5"/>
    <n v="550000"/>
  </r>
  <r>
    <n v="12783"/>
    <x v="4"/>
    <x v="0"/>
    <x v="1"/>
    <x v="0"/>
    <s v="Wagon R"/>
    <n v="5"/>
    <n v="58000"/>
    <x v="1"/>
    <s v="Petrol"/>
    <s v="Manual"/>
    <n v="18.899999999999999"/>
    <n v="998"/>
    <n v="67.099999999999994"/>
    <n v="5"/>
    <n v="299000"/>
  </r>
  <r>
    <n v="12785"/>
    <x v="17"/>
    <x v="1"/>
    <x v="1"/>
    <x v="0"/>
    <s v="Creta"/>
    <n v="5"/>
    <n v="58500"/>
    <x v="1"/>
    <s v="Diesel"/>
    <s v="Manual"/>
    <n v="19.670000000000002"/>
    <n v="1582"/>
    <n v="126.2"/>
    <n v="5"/>
    <n v="760000"/>
  </r>
  <r>
    <n v="12786"/>
    <x v="34"/>
    <x v="7"/>
    <x v="0"/>
    <x v="1"/>
    <s v="Polo"/>
    <n v="8"/>
    <n v="53000"/>
    <x v="1"/>
    <s v="Diesel"/>
    <s v="Manual"/>
    <n v="22.07"/>
    <n v="1199"/>
    <n v="73.900000000000006"/>
    <n v="5"/>
    <n v="299000"/>
  </r>
  <r>
    <n v="12788"/>
    <x v="46"/>
    <x v="0"/>
    <x v="0"/>
    <x v="0"/>
    <s v="Ertiga"/>
    <n v="6"/>
    <n v="51342"/>
    <x v="1"/>
    <s v="Petrol"/>
    <s v="Manual"/>
    <n v="16.02"/>
    <n v="1373"/>
    <n v="93.7"/>
    <n v="7"/>
    <n v="550000"/>
  </r>
  <r>
    <n v="12789"/>
    <x v="11"/>
    <x v="0"/>
    <x v="2"/>
    <x v="1"/>
    <s v="Ciaz"/>
    <n v="4"/>
    <n v="39000"/>
    <x v="1"/>
    <s v="Diesel"/>
    <s v="Manual"/>
    <n v="26.21"/>
    <n v="1248"/>
    <n v="88.5"/>
    <n v="5"/>
    <n v="650000"/>
  </r>
  <r>
    <n v="12790"/>
    <x v="11"/>
    <x v="0"/>
    <x v="2"/>
    <x v="1"/>
    <s v="Ciaz"/>
    <n v="4"/>
    <n v="55000"/>
    <x v="1"/>
    <s v="Diesel"/>
    <s v="Manual"/>
    <n v="28.09"/>
    <n v="1248"/>
    <n v="88.5"/>
    <n v="5"/>
    <n v="735000"/>
  </r>
  <r>
    <n v="12791"/>
    <x v="7"/>
    <x v="0"/>
    <x v="1"/>
    <x v="1"/>
    <s v="Swift"/>
    <n v="5"/>
    <n v="45000"/>
    <x v="1"/>
    <s v="Petrol"/>
    <s v="Manual"/>
    <n v="20.399999999999999"/>
    <n v="1197"/>
    <n v="81.8"/>
    <n v="5"/>
    <n v="435000"/>
  </r>
  <r>
    <n v="12793"/>
    <x v="8"/>
    <x v="1"/>
    <x v="0"/>
    <x v="1"/>
    <s v="Verna"/>
    <n v="8"/>
    <n v="68000"/>
    <x v="1"/>
    <s v="Diesel"/>
    <s v="Automatic"/>
    <n v="22.32"/>
    <n v="1582"/>
    <n v="126.32"/>
    <n v="5"/>
    <n v="475000"/>
  </r>
  <r>
    <n v="12794"/>
    <x v="14"/>
    <x v="0"/>
    <x v="1"/>
    <x v="1"/>
    <s v="Baleno"/>
    <n v="5"/>
    <n v="60001"/>
    <x v="1"/>
    <s v="Petrol"/>
    <s v="Automatic"/>
    <n v="21.4"/>
    <n v="1197"/>
    <n v="83.1"/>
    <n v="5"/>
    <n v="565000"/>
  </r>
  <r>
    <n v="12796"/>
    <x v="22"/>
    <x v="8"/>
    <x v="0"/>
    <x v="0"/>
    <s v="Amaze"/>
    <n v="8"/>
    <n v="53000"/>
    <x v="1"/>
    <s v="Petrol"/>
    <s v="Automatic"/>
    <n v="15.5"/>
    <n v="1198"/>
    <n v="86.7"/>
    <n v="5"/>
    <n v="425000"/>
  </r>
  <r>
    <n v="12797"/>
    <x v="17"/>
    <x v="1"/>
    <x v="0"/>
    <x v="0"/>
    <s v="Creta"/>
    <n v="6"/>
    <n v="58000"/>
    <x v="1"/>
    <s v="Diesel"/>
    <s v="Automatic"/>
    <n v="17.010000000000002"/>
    <n v="1582"/>
    <n v="126.2"/>
    <n v="5"/>
    <n v="833000"/>
  </r>
  <r>
    <n v="12798"/>
    <x v="4"/>
    <x v="0"/>
    <x v="0"/>
    <x v="0"/>
    <s v="Wagon R"/>
    <n v="9"/>
    <n v="45000"/>
    <x v="1"/>
    <s v="Petrol"/>
    <s v="Manual"/>
    <n v="14"/>
    <n v="1061"/>
    <n v="64"/>
    <n v="5"/>
    <n v="236000"/>
  </r>
  <r>
    <n v="12799"/>
    <x v="13"/>
    <x v="6"/>
    <x v="0"/>
    <x v="0"/>
    <s v="Innova"/>
    <n v="9"/>
    <n v="67000"/>
    <x v="1"/>
    <s v="Diesel"/>
    <s v="Manual"/>
    <n v="12.99"/>
    <n v="2494"/>
    <n v="100"/>
    <n v="7"/>
    <n v="550000"/>
  </r>
  <r>
    <n v="12800"/>
    <x v="49"/>
    <x v="11"/>
    <x v="2"/>
    <x v="0"/>
    <s v="Hexa"/>
    <n v="4"/>
    <n v="110000"/>
    <x v="0"/>
    <s v="Diesel"/>
    <s v="Manual"/>
    <n v="17.600000000000001"/>
    <n v="2179"/>
    <n v="147.94"/>
    <n v="7"/>
    <n v="950000"/>
  </r>
  <r>
    <n v="12801"/>
    <x v="13"/>
    <x v="6"/>
    <x v="2"/>
    <x v="0"/>
    <s v="Innova"/>
    <n v="3"/>
    <n v="36000"/>
    <x v="1"/>
    <s v="Diesel"/>
    <s v="Manual"/>
    <n v="13.68"/>
    <n v="2393"/>
    <n v="147.80000000000001"/>
    <n v="7"/>
    <n v="1600000"/>
  </r>
  <r>
    <n v="12802"/>
    <x v="7"/>
    <x v="0"/>
    <x v="0"/>
    <x v="1"/>
    <s v="Swift"/>
    <n v="7"/>
    <n v="55000"/>
    <x v="1"/>
    <s v="Petrol"/>
    <s v="Manual"/>
    <n v="21.21"/>
    <n v="1197"/>
    <n v="81.8"/>
    <n v="5"/>
    <n v="390000"/>
  </r>
  <r>
    <n v="12803"/>
    <x v="7"/>
    <x v="0"/>
    <x v="2"/>
    <x v="1"/>
    <s v="Swift"/>
    <n v="3"/>
    <n v="18000"/>
    <x v="1"/>
    <s v="Petrol"/>
    <s v="Manual"/>
    <n v="22"/>
    <n v="1197"/>
    <n v="81.8"/>
    <n v="5"/>
    <n v="570000"/>
  </r>
  <r>
    <n v="12804"/>
    <x v="0"/>
    <x v="0"/>
    <x v="2"/>
    <x v="1"/>
    <s v="Alto"/>
    <n v="3"/>
    <n v="9800"/>
    <x v="1"/>
    <s v="Petrol"/>
    <s v="Manual"/>
    <n v="22.74"/>
    <n v="796"/>
    <n v="47.3"/>
    <n v="5"/>
    <n v="320000"/>
  </r>
  <r>
    <n v="12806"/>
    <x v="18"/>
    <x v="8"/>
    <x v="2"/>
    <x v="0"/>
    <s v="City"/>
    <n v="2"/>
    <n v="16000"/>
    <x v="1"/>
    <s v="Petrol"/>
    <s v="Manual"/>
    <n v="17.399999999999999"/>
    <n v="1497"/>
    <n v="117.6"/>
    <n v="5"/>
    <n v="925000"/>
  </r>
  <r>
    <n v="12807"/>
    <x v="11"/>
    <x v="0"/>
    <x v="1"/>
    <x v="1"/>
    <s v="Ciaz"/>
    <n v="5"/>
    <n v="56000"/>
    <x v="1"/>
    <s v="Diesel"/>
    <s v="Manual"/>
    <n v="28.09"/>
    <n v="1248"/>
    <n v="88.5"/>
    <n v="5"/>
    <n v="650000"/>
  </r>
  <r>
    <n v="12808"/>
    <x v="0"/>
    <x v="0"/>
    <x v="0"/>
    <x v="1"/>
    <s v="Alto"/>
    <n v="8"/>
    <n v="30000"/>
    <x v="1"/>
    <s v="Petrol"/>
    <s v="Manual"/>
    <n v="23.95"/>
    <n v="998"/>
    <n v="67.05"/>
    <n v="5"/>
    <n v="249000"/>
  </r>
  <r>
    <n v="12809"/>
    <x v="38"/>
    <x v="13"/>
    <x v="0"/>
    <x v="1"/>
    <n v="5"/>
    <n v="7"/>
    <n v="42000"/>
    <x v="1"/>
    <s v="Diesel"/>
    <s v="Automatic"/>
    <n v="22.48"/>
    <n v="1995"/>
    <n v="187.74"/>
    <n v="5"/>
    <n v="1925000"/>
  </r>
  <r>
    <n v="12811"/>
    <x v="22"/>
    <x v="8"/>
    <x v="1"/>
    <x v="0"/>
    <s v="Amaze"/>
    <n v="5"/>
    <n v="45000"/>
    <x v="1"/>
    <s v="Petrol"/>
    <s v="Manual"/>
    <n v="17.8"/>
    <n v="1198"/>
    <n v="86.7"/>
    <n v="5"/>
    <n v="450000"/>
  </r>
  <r>
    <n v="12812"/>
    <x v="0"/>
    <x v="0"/>
    <x v="0"/>
    <x v="1"/>
    <s v="Alto"/>
    <n v="6"/>
    <n v="90000"/>
    <x v="0"/>
    <s v="CNG"/>
    <s v="Manual"/>
    <n v="30.46"/>
    <n v="796"/>
    <n v="47.3"/>
    <n v="5"/>
    <n v="216000"/>
  </r>
  <r>
    <n v="12813"/>
    <x v="16"/>
    <x v="7"/>
    <x v="0"/>
    <x v="1"/>
    <s v="Vento"/>
    <n v="8"/>
    <n v="50000"/>
    <x v="1"/>
    <s v="Diesel"/>
    <s v="Manual"/>
    <n v="22.27"/>
    <n v="1498"/>
    <n v="108.6"/>
    <n v="5"/>
    <n v="399000"/>
  </r>
  <r>
    <n v="12814"/>
    <x v="48"/>
    <x v="9"/>
    <x v="1"/>
    <x v="0"/>
    <s v="Thar"/>
    <n v="5"/>
    <n v="25000"/>
    <x v="0"/>
    <s v="Diesel"/>
    <s v="Manual"/>
    <n v="16.55"/>
    <n v="2498"/>
    <n v="105"/>
    <n v="6"/>
    <n v="900000"/>
  </r>
  <r>
    <n v="12816"/>
    <x v="71"/>
    <x v="8"/>
    <x v="2"/>
    <x v="0"/>
    <s v="WR-V"/>
    <n v="3"/>
    <n v="32547"/>
    <x v="1"/>
    <s v="Petrol"/>
    <s v="Manual"/>
    <n v="17.5"/>
    <n v="1199"/>
    <n v="88.7"/>
    <n v="5"/>
    <n v="548000"/>
  </r>
  <r>
    <n v="12817"/>
    <x v="21"/>
    <x v="3"/>
    <x v="1"/>
    <x v="1"/>
    <s v="KWID"/>
    <n v="5"/>
    <n v="46583"/>
    <x v="2"/>
    <s v="Petrol"/>
    <s v="Manual"/>
    <n v="25.17"/>
    <n v="799"/>
    <n v="53.3"/>
    <n v="5"/>
    <n v="280000"/>
  </r>
  <r>
    <n v="12819"/>
    <x v="13"/>
    <x v="6"/>
    <x v="2"/>
    <x v="0"/>
    <s v="Innova"/>
    <n v="4"/>
    <n v="54000"/>
    <x v="1"/>
    <s v="Diesel"/>
    <s v="Manual"/>
    <n v="13.68"/>
    <n v="2393"/>
    <n v="147.80000000000001"/>
    <n v="7"/>
    <n v="1450000"/>
  </r>
  <r>
    <n v="12820"/>
    <x v="7"/>
    <x v="0"/>
    <x v="1"/>
    <x v="1"/>
    <s v="Swift"/>
    <n v="5"/>
    <n v="46000"/>
    <x v="0"/>
    <s v="Diesel"/>
    <s v="Manual"/>
    <n v="25.2"/>
    <n v="1248"/>
    <n v="74"/>
    <n v="5"/>
    <n v="450000"/>
  </r>
  <r>
    <n v="12821"/>
    <x v="24"/>
    <x v="9"/>
    <x v="1"/>
    <x v="0"/>
    <s v="XUV500"/>
    <n v="5"/>
    <n v="44890"/>
    <x v="1"/>
    <s v="Diesel"/>
    <s v="Automatic"/>
    <n v="16"/>
    <n v="1997"/>
    <n v="140"/>
    <n v="7"/>
    <n v="975000"/>
  </r>
  <r>
    <n v="12823"/>
    <x v="2"/>
    <x v="1"/>
    <x v="0"/>
    <x v="0"/>
    <s v="i20"/>
    <n v="6"/>
    <n v="57700"/>
    <x v="0"/>
    <s v="Petrol"/>
    <s v="Manual"/>
    <n v="18.600000000000001"/>
    <n v="1197"/>
    <n v="81.83"/>
    <n v="5"/>
    <n v="504000"/>
  </r>
  <r>
    <n v="12824"/>
    <x v="34"/>
    <x v="7"/>
    <x v="2"/>
    <x v="0"/>
    <s v="Polo"/>
    <n v="3"/>
    <n v="16000"/>
    <x v="1"/>
    <s v="Petrol"/>
    <s v="Automatic"/>
    <n v="17.21"/>
    <n v="1197"/>
    <n v="103.5"/>
    <n v="5"/>
    <n v="875000"/>
  </r>
  <r>
    <n v="12825"/>
    <x v="18"/>
    <x v="8"/>
    <x v="1"/>
    <x v="1"/>
    <s v="City"/>
    <n v="5"/>
    <n v="46000"/>
    <x v="1"/>
    <s v="Diesel"/>
    <s v="Manual"/>
    <n v="26"/>
    <n v="1498"/>
    <n v="98.6"/>
    <n v="5"/>
    <n v="700000"/>
  </r>
  <r>
    <n v="12826"/>
    <x v="23"/>
    <x v="1"/>
    <x v="0"/>
    <x v="0"/>
    <s v="Santro"/>
    <n v="9"/>
    <n v="52000"/>
    <x v="1"/>
    <s v="Petrol"/>
    <s v="Manual"/>
    <n v="17.920000000000002"/>
    <n v="1086"/>
    <n v="62.1"/>
    <n v="5"/>
    <n v="200000"/>
  </r>
  <r>
    <n v="12827"/>
    <x v="19"/>
    <x v="9"/>
    <x v="0"/>
    <x v="0"/>
    <s v="Bolero"/>
    <n v="7"/>
    <n v="84000"/>
    <x v="1"/>
    <s v="Diesel"/>
    <s v="Manual"/>
    <n v="15.96"/>
    <n v="2523"/>
    <n v="62.1"/>
    <n v="7"/>
    <n v="500000"/>
  </r>
  <r>
    <n v="12828"/>
    <x v="8"/>
    <x v="1"/>
    <x v="0"/>
    <x v="0"/>
    <s v="Verna"/>
    <n v="9"/>
    <n v="38000"/>
    <x v="1"/>
    <s v="Petrol"/>
    <s v="Manual"/>
    <n v="17.100000000000001"/>
    <n v="1591"/>
    <n v="121.3"/>
    <n v="5"/>
    <n v="440000"/>
  </r>
  <r>
    <n v="12829"/>
    <x v="34"/>
    <x v="7"/>
    <x v="0"/>
    <x v="1"/>
    <s v="Polo"/>
    <n v="6"/>
    <n v="46000"/>
    <x v="1"/>
    <s v="Diesel"/>
    <s v="Manual"/>
    <n v="20.14"/>
    <n v="1498"/>
    <n v="88.5"/>
    <n v="5"/>
    <n v="425000"/>
  </r>
  <r>
    <n v="12830"/>
    <x v="34"/>
    <x v="7"/>
    <x v="0"/>
    <x v="1"/>
    <s v="Polo"/>
    <n v="7"/>
    <n v="49753"/>
    <x v="1"/>
    <s v="Diesel"/>
    <s v="Manual"/>
    <n v="20.14"/>
    <n v="1498"/>
    <n v="88.8"/>
    <n v="5"/>
    <n v="425000"/>
  </r>
  <r>
    <n v="12831"/>
    <x v="18"/>
    <x v="8"/>
    <x v="0"/>
    <x v="0"/>
    <s v="City"/>
    <n v="9"/>
    <n v="69000"/>
    <x v="1"/>
    <s v="Petrol"/>
    <s v="Manual"/>
    <n v="16.8"/>
    <n v="1497"/>
    <n v="116.4"/>
    <n v="5"/>
    <n v="390000"/>
  </r>
  <r>
    <n v="12833"/>
    <x v="28"/>
    <x v="9"/>
    <x v="0"/>
    <x v="0"/>
    <s v="Scorpio"/>
    <n v="8"/>
    <n v="67000"/>
    <x v="1"/>
    <s v="Diesel"/>
    <s v="Manual"/>
    <n v="15.4"/>
    <n v="2179"/>
    <n v="120"/>
    <n v="9"/>
    <n v="550000"/>
  </r>
  <r>
    <n v="12834"/>
    <x v="14"/>
    <x v="0"/>
    <x v="2"/>
    <x v="0"/>
    <s v="Baleno"/>
    <n v="3"/>
    <n v="15155"/>
    <x v="1"/>
    <s v="Petrol"/>
    <s v="Automatic"/>
    <n v="19.559999999999999"/>
    <n v="1197"/>
    <n v="81.8"/>
    <n v="5"/>
    <n v="730000"/>
  </r>
  <r>
    <n v="12835"/>
    <x v="20"/>
    <x v="6"/>
    <x v="2"/>
    <x v="0"/>
    <s v="Fortuner"/>
    <n v="2"/>
    <n v="12000"/>
    <x v="0"/>
    <s v="Diesel"/>
    <s v="Automatic"/>
    <n v="12.9"/>
    <n v="2755"/>
    <n v="174.5"/>
    <n v="7"/>
    <n v="3200000"/>
  </r>
  <r>
    <n v="12836"/>
    <x v="2"/>
    <x v="1"/>
    <x v="2"/>
    <x v="0"/>
    <s v="i20"/>
    <n v="3"/>
    <n v="36984"/>
    <x v="1"/>
    <s v="Petrol"/>
    <s v="Manual"/>
    <n v="18.600000000000001"/>
    <n v="1197"/>
    <n v="81.83"/>
    <n v="5"/>
    <n v="370000"/>
  </r>
  <r>
    <n v="12837"/>
    <x v="34"/>
    <x v="7"/>
    <x v="0"/>
    <x v="1"/>
    <s v="Polo"/>
    <n v="8"/>
    <n v="89103"/>
    <x v="1"/>
    <s v="Diesel"/>
    <s v="Manual"/>
    <n v="22.07"/>
    <n v="1199"/>
    <n v="73.900000000000006"/>
    <n v="5"/>
    <n v="234000"/>
  </r>
  <r>
    <n v="12838"/>
    <x v="5"/>
    <x v="1"/>
    <x v="0"/>
    <x v="1"/>
    <s v="i10"/>
    <n v="8"/>
    <n v="70000"/>
    <x v="0"/>
    <s v="Petrol"/>
    <s v="Manual"/>
    <n v="20.36"/>
    <n v="1197"/>
    <n v="78.900000000000006"/>
    <n v="5"/>
    <n v="225000"/>
  </r>
  <r>
    <n v="12839"/>
    <x v="86"/>
    <x v="25"/>
    <x v="0"/>
    <x v="0"/>
    <s v="Continental"/>
    <n v="9"/>
    <n v="37500"/>
    <x v="1"/>
    <s v="Petrol"/>
    <s v="Automatic"/>
    <n v="6"/>
    <n v="5998"/>
    <n v="600"/>
    <n v="5"/>
    <n v="5200000"/>
  </r>
  <r>
    <n v="12841"/>
    <x v="50"/>
    <x v="15"/>
    <x v="2"/>
    <x v="0"/>
    <s v="Rover"/>
    <n v="3"/>
    <n v="37500"/>
    <x v="1"/>
    <s v="Diesel"/>
    <s v="Automatic"/>
    <n v="12.51"/>
    <n v="2179"/>
    <n v="187.7"/>
    <n v="7"/>
    <n v="4100000"/>
  </r>
  <r>
    <n v="12843"/>
    <x v="24"/>
    <x v="9"/>
    <x v="1"/>
    <x v="0"/>
    <s v="XUV500"/>
    <n v="5"/>
    <n v="50000"/>
    <x v="1"/>
    <s v="Diesel"/>
    <s v="Manual"/>
    <n v="16"/>
    <n v="1997"/>
    <n v="140"/>
    <n v="7"/>
    <n v="1099000"/>
  </r>
  <r>
    <n v="12847"/>
    <x v="12"/>
    <x v="5"/>
    <x v="0"/>
    <x v="0"/>
    <s v="C-Class"/>
    <n v="7"/>
    <n v="66000"/>
    <x v="1"/>
    <s v="Diesel"/>
    <s v="Automatic"/>
    <n v="19.27"/>
    <n v="2143"/>
    <n v="170"/>
    <n v="5"/>
    <n v="1365000"/>
  </r>
  <r>
    <n v="12849"/>
    <x v="5"/>
    <x v="1"/>
    <x v="0"/>
    <x v="0"/>
    <s v="i10"/>
    <n v="6"/>
    <n v="40000"/>
    <x v="0"/>
    <s v="Petrol"/>
    <s v="Manual"/>
    <n v="19.809999999999999"/>
    <n v="1086"/>
    <n v="68.05"/>
    <n v="5"/>
    <n v="305000"/>
  </r>
  <r>
    <n v="12850"/>
    <x v="1"/>
    <x v="1"/>
    <x v="1"/>
    <x v="1"/>
    <s v="Grand"/>
    <n v="5"/>
    <n v="62580"/>
    <x v="1"/>
    <s v="Diesel"/>
    <s v="Manual"/>
    <n v="24"/>
    <n v="1120"/>
    <n v="70"/>
    <n v="5"/>
    <n v="425000"/>
  </r>
  <r>
    <n v="12851"/>
    <x v="24"/>
    <x v="9"/>
    <x v="0"/>
    <x v="0"/>
    <s v="XUV500"/>
    <n v="6"/>
    <n v="50000"/>
    <x v="0"/>
    <s v="Diesel"/>
    <s v="Manual"/>
    <n v="16"/>
    <n v="2179"/>
    <n v="140"/>
    <n v="7"/>
    <n v="955000"/>
  </r>
  <r>
    <n v="12852"/>
    <x v="24"/>
    <x v="9"/>
    <x v="2"/>
    <x v="0"/>
    <s v="XUV500"/>
    <n v="3"/>
    <n v="45000"/>
    <x v="1"/>
    <s v="Diesel"/>
    <s v="Automatic"/>
    <n v="15.1"/>
    <n v="2179"/>
    <n v="152.87"/>
    <n v="7"/>
    <n v="1495000"/>
  </r>
  <r>
    <n v="12853"/>
    <x v="51"/>
    <x v="0"/>
    <x v="0"/>
    <x v="1"/>
    <s v="Eeco"/>
    <n v="6"/>
    <n v="52000"/>
    <x v="1"/>
    <s v="CNG"/>
    <s v="Manual"/>
    <n v="20.88"/>
    <n v="1196"/>
    <n v="61.7"/>
    <n v="5"/>
    <n v="245000"/>
  </r>
  <r>
    <n v="12854"/>
    <x v="66"/>
    <x v="20"/>
    <x v="0"/>
    <x v="0"/>
    <s v="Superb"/>
    <n v="12"/>
    <n v="70000"/>
    <x v="1"/>
    <s v="Petrol"/>
    <s v="Automatic"/>
    <n v="13.7"/>
    <n v="1798"/>
    <n v="157.75"/>
    <n v="5"/>
    <n v="396000"/>
  </r>
  <r>
    <n v="12855"/>
    <x v="4"/>
    <x v="0"/>
    <x v="2"/>
    <x v="1"/>
    <s v="Wagon R"/>
    <n v="2"/>
    <n v="22000"/>
    <x v="1"/>
    <s v="Petrol"/>
    <s v="Manual"/>
    <n v="21.5"/>
    <n v="1197"/>
    <n v="81.8"/>
    <n v="5"/>
    <n v="490000"/>
  </r>
  <r>
    <n v="12856"/>
    <x v="18"/>
    <x v="8"/>
    <x v="0"/>
    <x v="1"/>
    <s v="City"/>
    <n v="6"/>
    <n v="60000"/>
    <x v="1"/>
    <s v="Diesel"/>
    <s v="Manual"/>
    <n v="26"/>
    <n v="1498"/>
    <n v="98.6"/>
    <n v="5"/>
    <n v="550000"/>
  </r>
  <r>
    <n v="12857"/>
    <x v="15"/>
    <x v="0"/>
    <x v="0"/>
    <x v="0"/>
    <s v="Swift Dzire"/>
    <n v="9"/>
    <n v="100000"/>
    <x v="0"/>
    <s v="Diesel"/>
    <s v="Manual"/>
    <n v="19.3"/>
    <n v="1248"/>
    <n v="73.900000000000006"/>
    <n v="5"/>
    <n v="300000"/>
  </r>
  <r>
    <n v="12858"/>
    <x v="7"/>
    <x v="0"/>
    <x v="0"/>
    <x v="0"/>
    <s v="Swift"/>
    <n v="10"/>
    <n v="48634"/>
    <x v="1"/>
    <s v="Petrol"/>
    <s v="Manual"/>
    <n v="16.600000000000001"/>
    <n v="1197"/>
    <n v="85"/>
    <n v="5"/>
    <n v="240000"/>
  </r>
  <r>
    <n v="12859"/>
    <x v="15"/>
    <x v="0"/>
    <x v="0"/>
    <x v="0"/>
    <s v="Swift Dzire"/>
    <n v="11"/>
    <n v="65000"/>
    <x v="1"/>
    <s v="Petrol"/>
    <s v="Manual"/>
    <n v="17.5"/>
    <n v="1298"/>
    <n v="85.8"/>
    <n v="5"/>
    <n v="260000"/>
  </r>
  <r>
    <n v="12860"/>
    <x v="15"/>
    <x v="0"/>
    <x v="0"/>
    <x v="0"/>
    <s v="Swift Dzire"/>
    <n v="9"/>
    <n v="55000"/>
    <x v="1"/>
    <s v="Petrol"/>
    <s v="Manual"/>
    <n v="17.5"/>
    <n v="1197"/>
    <n v="85.8"/>
    <n v="5"/>
    <n v="335000"/>
  </r>
  <r>
    <n v="12862"/>
    <x v="2"/>
    <x v="1"/>
    <x v="2"/>
    <x v="0"/>
    <s v="i20"/>
    <n v="4"/>
    <n v="24278"/>
    <x v="2"/>
    <s v="Petrol"/>
    <s v="Manual"/>
    <n v="18.600000000000001"/>
    <n v="1197"/>
    <n v="81.83"/>
    <n v="5"/>
    <n v="535000"/>
  </r>
  <r>
    <n v="12863"/>
    <x v="36"/>
    <x v="0"/>
    <x v="2"/>
    <x v="1"/>
    <s v="Celerio"/>
    <n v="3"/>
    <n v="47064"/>
    <x v="1"/>
    <s v="Petrol"/>
    <s v="Automatic"/>
    <n v="23.1"/>
    <n v="998"/>
    <n v="67.040000000000006"/>
    <n v="5"/>
    <n v="525000"/>
  </r>
  <r>
    <n v="12864"/>
    <x v="7"/>
    <x v="0"/>
    <x v="0"/>
    <x v="1"/>
    <s v="Swift"/>
    <n v="8"/>
    <n v="79000"/>
    <x v="1"/>
    <s v="Diesel"/>
    <s v="Manual"/>
    <n v="22.9"/>
    <n v="1248"/>
    <n v="74"/>
    <n v="5"/>
    <n v="325000"/>
  </r>
  <r>
    <n v="12865"/>
    <x v="6"/>
    <x v="1"/>
    <x v="2"/>
    <x v="0"/>
    <s v="Venue"/>
    <n v="2"/>
    <n v="26000"/>
    <x v="1"/>
    <s v="Petrol"/>
    <s v="Automatic"/>
    <n v="18.149999999999999"/>
    <n v="998"/>
    <n v="118.35"/>
    <n v="5"/>
    <n v="1095000"/>
  </r>
  <r>
    <n v="12866"/>
    <x v="7"/>
    <x v="0"/>
    <x v="0"/>
    <x v="1"/>
    <s v="Swift"/>
    <n v="6"/>
    <n v="30041"/>
    <x v="1"/>
    <s v="Petrol"/>
    <s v="Manual"/>
    <n v="21.21"/>
    <n v="1197"/>
    <n v="81.8"/>
    <n v="5"/>
    <n v="390000"/>
  </r>
  <r>
    <n v="12867"/>
    <x v="15"/>
    <x v="0"/>
    <x v="2"/>
    <x v="1"/>
    <s v="Swift Dzire"/>
    <n v="3"/>
    <n v="11000"/>
    <x v="1"/>
    <s v="Petrol"/>
    <s v="Automatic"/>
    <n v="22"/>
    <n v="1197"/>
    <n v="81.8"/>
    <n v="5"/>
    <n v="650000"/>
  </r>
  <r>
    <n v="12869"/>
    <x v="2"/>
    <x v="1"/>
    <x v="0"/>
    <x v="1"/>
    <s v="i20"/>
    <n v="7"/>
    <n v="49000"/>
    <x v="1"/>
    <s v="Diesel"/>
    <s v="Manual"/>
    <n v="22.54"/>
    <n v="1396"/>
    <n v="88.73"/>
    <n v="5"/>
    <n v="525000"/>
  </r>
  <r>
    <n v="12870"/>
    <x v="7"/>
    <x v="0"/>
    <x v="0"/>
    <x v="1"/>
    <s v="Swift"/>
    <n v="8"/>
    <n v="53569"/>
    <x v="1"/>
    <s v="Diesel"/>
    <s v="Manual"/>
    <n v="22.9"/>
    <n v="1248"/>
    <n v="74"/>
    <n v="5"/>
    <n v="285000"/>
  </r>
  <r>
    <n v="12871"/>
    <x v="0"/>
    <x v="0"/>
    <x v="0"/>
    <x v="1"/>
    <s v="Alto"/>
    <n v="6"/>
    <n v="38000"/>
    <x v="1"/>
    <s v="Petrol"/>
    <s v="Manual"/>
    <n v="22.74"/>
    <n v="796"/>
    <n v="47.3"/>
    <n v="5"/>
    <n v="245000"/>
  </r>
  <r>
    <n v="12872"/>
    <x v="6"/>
    <x v="1"/>
    <x v="2"/>
    <x v="0"/>
    <s v="Venue"/>
    <n v="1"/>
    <n v="581"/>
    <x v="2"/>
    <s v="Petrol"/>
    <s v="Manual"/>
    <n v="18"/>
    <n v="998"/>
    <n v="118.35"/>
    <n v="5"/>
    <n v="1145000"/>
  </r>
  <r>
    <n v="12874"/>
    <x v="8"/>
    <x v="1"/>
    <x v="0"/>
    <x v="0"/>
    <s v="Verna"/>
    <n v="8"/>
    <n v="81000"/>
    <x v="1"/>
    <s v="Petrol"/>
    <s v="Manual"/>
    <n v="17.100000000000001"/>
    <n v="1591"/>
    <n v="121.3"/>
    <n v="5"/>
    <n v="475000"/>
  </r>
  <r>
    <n v="12875"/>
    <x v="3"/>
    <x v="2"/>
    <x v="0"/>
    <x v="1"/>
    <s v="Ecosport"/>
    <n v="6"/>
    <n v="72000"/>
    <x v="1"/>
    <s v="Diesel"/>
    <s v="Manual"/>
    <n v="22.77"/>
    <n v="1498"/>
    <n v="98.59"/>
    <n v="5"/>
    <n v="525000"/>
  </r>
  <r>
    <n v="12876"/>
    <x v="15"/>
    <x v="0"/>
    <x v="0"/>
    <x v="0"/>
    <s v="Swift Dzire"/>
    <n v="11"/>
    <n v="50000"/>
    <x v="0"/>
    <s v="Petrol"/>
    <s v="Manual"/>
    <n v="17.5"/>
    <n v="1197"/>
    <n v="85.8"/>
    <n v="5"/>
    <n v="300000"/>
  </r>
  <r>
    <n v="12877"/>
    <x v="4"/>
    <x v="0"/>
    <x v="0"/>
    <x v="1"/>
    <s v="Wagon R"/>
    <n v="12"/>
    <n v="63000"/>
    <x v="1"/>
    <s v="Petrol"/>
    <s v="Manual"/>
    <n v="20.51"/>
    <n v="998"/>
    <n v="67.040000000000006"/>
    <n v="5"/>
    <n v="129000"/>
  </r>
  <r>
    <n v="12878"/>
    <x v="57"/>
    <x v="16"/>
    <x v="0"/>
    <x v="0"/>
    <s v="XF"/>
    <n v="8"/>
    <n v="40000"/>
    <x v="1"/>
    <s v="Diesel"/>
    <s v="Automatic"/>
    <n v="16.36"/>
    <n v="2179"/>
    <n v="187.7"/>
    <n v="5"/>
    <n v="1700000"/>
  </r>
  <r>
    <n v="12879"/>
    <x v="9"/>
    <x v="3"/>
    <x v="0"/>
    <x v="0"/>
    <s v="Duster"/>
    <n v="6"/>
    <n v="81645"/>
    <x v="1"/>
    <s v="Diesel"/>
    <s v="Manual"/>
    <n v="19.010000000000002"/>
    <n v="1461"/>
    <n v="108.45"/>
    <n v="5"/>
    <n v="650000"/>
  </r>
  <r>
    <n v="12880"/>
    <x v="24"/>
    <x v="9"/>
    <x v="0"/>
    <x v="0"/>
    <s v="XUV500"/>
    <n v="7"/>
    <n v="66000"/>
    <x v="0"/>
    <s v="Diesel"/>
    <s v="Manual"/>
    <n v="15.1"/>
    <n v="2179"/>
    <n v="140"/>
    <n v="7"/>
    <n v="590000"/>
  </r>
  <r>
    <n v="12881"/>
    <x v="4"/>
    <x v="0"/>
    <x v="0"/>
    <x v="1"/>
    <s v="Wagon R"/>
    <n v="13"/>
    <n v="67000"/>
    <x v="1"/>
    <s v="Petrol"/>
    <s v="Manual"/>
    <n v="21.79"/>
    <n v="998"/>
    <n v="67.05"/>
    <n v="5"/>
    <n v="129000"/>
  </r>
  <r>
    <n v="12882"/>
    <x v="15"/>
    <x v="0"/>
    <x v="0"/>
    <x v="1"/>
    <s v="Swift Dzire"/>
    <n v="6"/>
    <n v="56000"/>
    <x v="1"/>
    <s v="Petrol"/>
    <s v="Manual"/>
    <n v="20.85"/>
    <n v="1197"/>
    <n v="83.14"/>
    <n v="5"/>
    <n v="425000"/>
  </r>
  <r>
    <n v="12883"/>
    <x v="24"/>
    <x v="9"/>
    <x v="2"/>
    <x v="0"/>
    <s v="XUV500"/>
    <n v="4"/>
    <n v="43464"/>
    <x v="1"/>
    <s v="Diesel"/>
    <s v="Automatic"/>
    <n v="16"/>
    <n v="2179"/>
    <n v="140"/>
    <n v="7"/>
    <n v="1200000"/>
  </r>
  <r>
    <n v="12884"/>
    <x v="64"/>
    <x v="20"/>
    <x v="0"/>
    <x v="1"/>
    <s v="Rapid"/>
    <n v="7"/>
    <n v="76000"/>
    <x v="1"/>
    <s v="Diesel"/>
    <s v="Manual"/>
    <n v="21.14"/>
    <n v="1498"/>
    <n v="103.52"/>
    <n v="5"/>
    <n v="510000"/>
  </r>
  <r>
    <n v="12885"/>
    <x v="66"/>
    <x v="20"/>
    <x v="0"/>
    <x v="0"/>
    <s v="Superb"/>
    <n v="9"/>
    <n v="67544"/>
    <x v="1"/>
    <s v="Diesel"/>
    <s v="Automatic"/>
    <n v="17.2"/>
    <n v="1968"/>
    <n v="138.1"/>
    <n v="5"/>
    <n v="525000"/>
  </r>
  <r>
    <n v="12886"/>
    <x v="67"/>
    <x v="11"/>
    <x v="2"/>
    <x v="1"/>
    <s v="Nexon"/>
    <n v="2"/>
    <n v="26600"/>
    <x v="0"/>
    <s v="Diesel"/>
    <s v="Manual"/>
    <n v="21.5"/>
    <n v="1497"/>
    <n v="108.5"/>
    <n v="5"/>
    <n v="675000"/>
  </r>
  <r>
    <n v="12887"/>
    <x v="13"/>
    <x v="6"/>
    <x v="2"/>
    <x v="0"/>
    <s v="Innova"/>
    <n v="4"/>
    <n v="27000"/>
    <x v="1"/>
    <s v="Diesel"/>
    <s v="Manual"/>
    <n v="13.68"/>
    <n v="2393"/>
    <n v="147.80000000000001"/>
    <n v="7"/>
    <n v="1485000"/>
  </r>
  <r>
    <n v="12888"/>
    <x v="15"/>
    <x v="0"/>
    <x v="0"/>
    <x v="0"/>
    <s v="Swift Dzire"/>
    <n v="7"/>
    <n v="72001"/>
    <x v="1"/>
    <s v="Petrol"/>
    <s v="Manual"/>
    <n v="19.100000000000001"/>
    <n v="1197"/>
    <n v="85.8"/>
    <n v="5"/>
    <n v="385000"/>
  </r>
  <r>
    <n v="12889"/>
    <x v="18"/>
    <x v="8"/>
    <x v="1"/>
    <x v="0"/>
    <s v="City"/>
    <n v="5"/>
    <n v="79000"/>
    <x v="1"/>
    <s v="Petrol"/>
    <s v="Manual"/>
    <n v="17.8"/>
    <n v="1497"/>
    <n v="117.3"/>
    <n v="5"/>
    <n v="685000"/>
  </r>
  <r>
    <n v="12890"/>
    <x v="0"/>
    <x v="0"/>
    <x v="0"/>
    <x v="1"/>
    <s v="Alto"/>
    <n v="6"/>
    <n v="36390"/>
    <x v="1"/>
    <s v="Petrol"/>
    <s v="Manual"/>
    <n v="22.74"/>
    <n v="796"/>
    <n v="47.3"/>
    <n v="5"/>
    <n v="255000"/>
  </r>
  <r>
    <n v="12891"/>
    <x v="53"/>
    <x v="5"/>
    <x v="0"/>
    <x v="0"/>
    <s v="E-Class"/>
    <n v="9"/>
    <n v="67000"/>
    <x v="1"/>
    <s v="Diesel"/>
    <s v="Automatic"/>
    <n v="10"/>
    <n v="2148"/>
    <n v="170"/>
    <n v="5"/>
    <n v="895000"/>
  </r>
  <r>
    <n v="12892"/>
    <x v="97"/>
    <x v="6"/>
    <x v="2"/>
    <x v="0"/>
    <s v="Glanza"/>
    <n v="1"/>
    <n v="2500"/>
    <x v="1"/>
    <s v="Petrol"/>
    <s v="Automatic"/>
    <n v="19.559999999999999"/>
    <n v="1197"/>
    <n v="81.8"/>
    <n v="5"/>
    <n v="875000"/>
  </r>
  <r>
    <n v="12893"/>
    <x v="42"/>
    <x v="8"/>
    <x v="0"/>
    <x v="0"/>
    <s v="Jazz"/>
    <n v="6"/>
    <n v="61000"/>
    <x v="1"/>
    <s v="Petrol"/>
    <s v="Manual"/>
    <n v="18.7"/>
    <n v="1199"/>
    <n v="88.7"/>
    <n v="5"/>
    <n v="495000"/>
  </r>
  <r>
    <n v="12895"/>
    <x v="11"/>
    <x v="0"/>
    <x v="2"/>
    <x v="1"/>
    <s v="Ciaz"/>
    <n v="2"/>
    <n v="27000"/>
    <x v="1"/>
    <s v="Petrol"/>
    <s v="Manual"/>
    <n v="20.73"/>
    <n v="1373"/>
    <n v="91.1"/>
    <n v="5"/>
    <n v="848000"/>
  </r>
  <r>
    <n v="12896"/>
    <x v="7"/>
    <x v="0"/>
    <x v="1"/>
    <x v="1"/>
    <s v="Swift"/>
    <n v="5"/>
    <n v="38765"/>
    <x v="1"/>
    <s v="Petrol"/>
    <s v="Manual"/>
    <n v="22"/>
    <n v="1197"/>
    <n v="81.8"/>
    <n v="5"/>
    <n v="525000"/>
  </r>
  <r>
    <n v="12897"/>
    <x v="0"/>
    <x v="0"/>
    <x v="0"/>
    <x v="1"/>
    <s v="Alto"/>
    <n v="8"/>
    <n v="70000"/>
    <x v="0"/>
    <s v="Petrol"/>
    <s v="Manual"/>
    <n v="22.74"/>
    <n v="796"/>
    <n v="47.3"/>
    <n v="5"/>
    <n v="157000"/>
  </r>
  <r>
    <n v="12898"/>
    <x v="9"/>
    <x v="3"/>
    <x v="0"/>
    <x v="0"/>
    <s v="Duster"/>
    <n v="8"/>
    <n v="58327"/>
    <x v="1"/>
    <s v="Diesel"/>
    <s v="Manual"/>
    <n v="19.010000000000002"/>
    <n v="1461"/>
    <n v="108.45"/>
    <n v="5"/>
    <n v="415000"/>
  </r>
  <r>
    <n v="12899"/>
    <x v="6"/>
    <x v="1"/>
    <x v="2"/>
    <x v="0"/>
    <s v="Venue"/>
    <n v="2"/>
    <n v="27000"/>
    <x v="1"/>
    <s v="Petrol"/>
    <s v="Manual"/>
    <n v="18.27"/>
    <n v="998"/>
    <n v="118.35"/>
    <n v="5"/>
    <n v="995000"/>
  </r>
  <r>
    <n v="12900"/>
    <x v="89"/>
    <x v="5"/>
    <x v="0"/>
    <x v="0"/>
    <s v="S-Class"/>
    <n v="13"/>
    <n v="72000"/>
    <x v="1"/>
    <s v="Petrol"/>
    <s v="Automatic"/>
    <n v="10.130000000000001"/>
    <n v="3498"/>
    <n v="364.9"/>
    <n v="5"/>
    <n v="999000"/>
  </r>
  <r>
    <n v="12901"/>
    <x v="79"/>
    <x v="5"/>
    <x v="0"/>
    <x v="0"/>
    <s v="GL-Class"/>
    <n v="7"/>
    <n v="107000"/>
    <x v="1"/>
    <s v="Diesel"/>
    <s v="Automatic"/>
    <n v="12"/>
    <n v="2987"/>
    <n v="224"/>
    <n v="7"/>
    <n v="2925000"/>
  </r>
  <r>
    <n v="12902"/>
    <x v="28"/>
    <x v="9"/>
    <x v="2"/>
    <x v="0"/>
    <s v="Scorpio"/>
    <n v="3"/>
    <n v="15000"/>
    <x v="0"/>
    <s v="Diesel"/>
    <s v="Manual"/>
    <n v="16.36"/>
    <n v="2179"/>
    <n v="140"/>
    <n v="7"/>
    <n v="1285000"/>
  </r>
  <r>
    <n v="12903"/>
    <x v="4"/>
    <x v="0"/>
    <x v="0"/>
    <x v="1"/>
    <s v="Wagon R"/>
    <n v="9"/>
    <n v="72300"/>
    <x v="1"/>
    <s v="Petrol"/>
    <s v="Manual"/>
    <n v="21.79"/>
    <n v="998"/>
    <n v="67.05"/>
    <n v="5"/>
    <n v="249000"/>
  </r>
  <r>
    <n v="12904"/>
    <x v="5"/>
    <x v="1"/>
    <x v="0"/>
    <x v="1"/>
    <s v="i10"/>
    <n v="12"/>
    <n v="97341"/>
    <x v="1"/>
    <s v="Petrol"/>
    <s v="Manual"/>
    <n v="20.36"/>
    <n v="1197"/>
    <n v="78.900000000000006"/>
    <n v="5"/>
    <n v="165000"/>
  </r>
  <r>
    <n v="12905"/>
    <x v="12"/>
    <x v="5"/>
    <x v="0"/>
    <x v="0"/>
    <s v="C-Class"/>
    <n v="9"/>
    <n v="60000"/>
    <x v="1"/>
    <s v="Petrol"/>
    <s v="Automatic"/>
    <n v="14.74"/>
    <n v="1991"/>
    <n v="184"/>
    <n v="5"/>
    <n v="1250000"/>
  </r>
  <r>
    <n v="12906"/>
    <x v="13"/>
    <x v="6"/>
    <x v="2"/>
    <x v="0"/>
    <s v="Innova"/>
    <n v="4"/>
    <n v="68000"/>
    <x v="1"/>
    <s v="Diesel"/>
    <s v="Automatic"/>
    <n v="11.36"/>
    <n v="2755"/>
    <n v="171.5"/>
    <n v="7"/>
    <n v="1450000"/>
  </r>
  <r>
    <n v="12907"/>
    <x v="44"/>
    <x v="14"/>
    <x v="1"/>
    <x v="0"/>
    <s v="A4"/>
    <n v="5"/>
    <n v="51000"/>
    <x v="1"/>
    <s v="Diesel"/>
    <s v="Automatic"/>
    <n v="18.25"/>
    <n v="1968"/>
    <n v="187.74"/>
    <n v="5"/>
    <n v="1850000"/>
  </r>
  <r>
    <n v="12908"/>
    <x v="73"/>
    <x v="3"/>
    <x v="2"/>
    <x v="0"/>
    <s v="Triber"/>
    <n v="2"/>
    <n v="2709"/>
    <x v="1"/>
    <s v="Petrol"/>
    <s v="Manual"/>
    <n v="20"/>
    <n v="999"/>
    <n v="71"/>
    <n v="7"/>
    <n v="575000"/>
  </r>
  <r>
    <n v="12909"/>
    <x v="15"/>
    <x v="0"/>
    <x v="0"/>
    <x v="0"/>
    <s v="Swift Dzire"/>
    <n v="10"/>
    <n v="86000"/>
    <x v="0"/>
    <s v="Diesel"/>
    <s v="Manual"/>
    <n v="19.3"/>
    <n v="1248"/>
    <n v="73.900000000000006"/>
    <n v="5"/>
    <n v="275000"/>
  </r>
  <r>
    <n v="12910"/>
    <x v="63"/>
    <x v="13"/>
    <x v="0"/>
    <x v="0"/>
    <s v="X1"/>
    <n v="6"/>
    <n v="25000"/>
    <x v="1"/>
    <s v="Diesel"/>
    <s v="Automatic"/>
    <n v="17.05"/>
    <n v="1995"/>
    <n v="184"/>
    <n v="5"/>
    <n v="1750000"/>
  </r>
  <r>
    <n v="12911"/>
    <x v="1"/>
    <x v="1"/>
    <x v="2"/>
    <x v="0"/>
    <s v="Grand"/>
    <n v="4"/>
    <n v="16249"/>
    <x v="2"/>
    <s v="Petrol"/>
    <s v="Manual"/>
    <n v="18.899999999999999"/>
    <n v="1197"/>
    <n v="82"/>
    <n v="5"/>
    <n v="455000"/>
  </r>
  <r>
    <n v="12912"/>
    <x v="0"/>
    <x v="0"/>
    <x v="0"/>
    <x v="1"/>
    <s v="Alto"/>
    <n v="9"/>
    <n v="62351"/>
    <x v="1"/>
    <s v="Petrol"/>
    <s v="Manual"/>
    <n v="20.92"/>
    <n v="998"/>
    <n v="67.099999999999994"/>
    <n v="5"/>
    <n v="209000"/>
  </r>
  <r>
    <n v="12915"/>
    <x v="22"/>
    <x v="8"/>
    <x v="0"/>
    <x v="0"/>
    <s v="Amaze"/>
    <n v="6"/>
    <n v="33000"/>
    <x v="1"/>
    <s v="Petrol"/>
    <s v="Manual"/>
    <n v="18"/>
    <n v="1198"/>
    <n v="86.7"/>
    <n v="5"/>
    <n v="425000"/>
  </r>
  <r>
    <n v="12916"/>
    <x v="32"/>
    <x v="0"/>
    <x v="2"/>
    <x v="1"/>
    <s v="Vitara"/>
    <n v="2"/>
    <n v="15000"/>
    <x v="0"/>
    <s v="Diesel"/>
    <s v="Manual"/>
    <n v="24.3"/>
    <n v="1248"/>
    <n v="88.5"/>
    <n v="5"/>
    <n v="900000"/>
  </r>
  <r>
    <n v="12917"/>
    <x v="4"/>
    <x v="0"/>
    <x v="0"/>
    <x v="0"/>
    <s v="Wagon R"/>
    <n v="9"/>
    <n v="54000"/>
    <x v="1"/>
    <s v="Petrol"/>
    <s v="Manual"/>
    <n v="18.899999999999999"/>
    <n v="998"/>
    <n v="67.099999999999994"/>
    <n v="5"/>
    <n v="275000"/>
  </r>
  <r>
    <n v="12919"/>
    <x v="34"/>
    <x v="7"/>
    <x v="0"/>
    <x v="0"/>
    <s v="Polo"/>
    <n v="10"/>
    <n v="27282"/>
    <x v="1"/>
    <s v="Petrol"/>
    <s v="Manual"/>
    <n v="16.47"/>
    <n v="1198"/>
    <n v="73.900000000000006"/>
    <n v="5"/>
    <n v="285000"/>
  </r>
  <r>
    <n v="12920"/>
    <x v="14"/>
    <x v="0"/>
    <x v="2"/>
    <x v="1"/>
    <s v="Baleno"/>
    <n v="2"/>
    <n v="9000"/>
    <x v="1"/>
    <s v="Petrol"/>
    <s v="Manual"/>
    <n v="21.01"/>
    <n v="1197"/>
    <n v="81.8"/>
    <n v="5"/>
    <n v="600000"/>
  </r>
  <r>
    <n v="12921"/>
    <x v="97"/>
    <x v="6"/>
    <x v="2"/>
    <x v="1"/>
    <s v="Glanza"/>
    <n v="2"/>
    <n v="25637"/>
    <x v="1"/>
    <s v="Petrol"/>
    <s v="Manual"/>
    <n v="21.01"/>
    <n v="1197"/>
    <n v="81.8"/>
    <n v="5"/>
    <n v="822000"/>
  </r>
  <r>
    <n v="12922"/>
    <x v="9"/>
    <x v="3"/>
    <x v="0"/>
    <x v="1"/>
    <s v="Duster"/>
    <n v="7"/>
    <n v="90000"/>
    <x v="0"/>
    <s v="Diesel"/>
    <s v="Manual"/>
    <n v="20.45"/>
    <n v="1461"/>
    <n v="83.8"/>
    <n v="5"/>
    <n v="500000"/>
  </r>
  <r>
    <n v="12923"/>
    <x v="31"/>
    <x v="2"/>
    <x v="0"/>
    <x v="0"/>
    <s v="Figo"/>
    <n v="6"/>
    <n v="62752"/>
    <x v="1"/>
    <s v="Diesel"/>
    <s v="Manual"/>
    <n v="20"/>
    <n v="1399"/>
    <n v="68.05"/>
    <n v="5"/>
    <n v="323000"/>
  </r>
  <r>
    <n v="12924"/>
    <x v="5"/>
    <x v="1"/>
    <x v="0"/>
    <x v="0"/>
    <s v="i10"/>
    <n v="9"/>
    <n v="47000"/>
    <x v="1"/>
    <s v="Petrol"/>
    <s v="Manual"/>
    <n v="19.809999999999999"/>
    <n v="1086"/>
    <n v="68.05"/>
    <n v="5"/>
    <n v="290000"/>
  </r>
  <r>
    <n v="12925"/>
    <x v="14"/>
    <x v="0"/>
    <x v="2"/>
    <x v="1"/>
    <s v="Baleno"/>
    <n v="3"/>
    <n v="19000"/>
    <x v="1"/>
    <s v="Petrol"/>
    <s v="Manual"/>
    <n v="21.4"/>
    <n v="1197"/>
    <n v="83.1"/>
    <n v="5"/>
    <n v="675000"/>
  </r>
  <r>
    <n v="12926"/>
    <x v="3"/>
    <x v="2"/>
    <x v="2"/>
    <x v="1"/>
    <s v="Ecosport"/>
    <n v="4"/>
    <n v="25000"/>
    <x v="1"/>
    <s v="Diesel"/>
    <s v="Manual"/>
    <n v="23"/>
    <n v="1498"/>
    <n v="98.96"/>
    <n v="5"/>
    <n v="800000"/>
  </r>
  <r>
    <n v="12927"/>
    <x v="3"/>
    <x v="2"/>
    <x v="2"/>
    <x v="0"/>
    <s v="Ecosport"/>
    <n v="4"/>
    <n v="29104"/>
    <x v="2"/>
    <s v="Petrol"/>
    <s v="Manual"/>
    <n v="15.9"/>
    <n v="1496"/>
    <n v="120.69"/>
    <n v="5"/>
    <n v="625000"/>
  </r>
  <r>
    <n v="12928"/>
    <x v="11"/>
    <x v="0"/>
    <x v="1"/>
    <x v="1"/>
    <s v="Ciaz"/>
    <n v="5"/>
    <n v="33000"/>
    <x v="1"/>
    <s v="Petrol"/>
    <s v="Manual"/>
    <n v="20.73"/>
    <n v="1373"/>
    <n v="91.1"/>
    <n v="5"/>
    <n v="645000"/>
  </r>
  <r>
    <n v="12929"/>
    <x v="5"/>
    <x v="1"/>
    <x v="0"/>
    <x v="1"/>
    <s v="i10"/>
    <n v="11"/>
    <n v="53000"/>
    <x v="0"/>
    <s v="Petrol"/>
    <s v="Manual"/>
    <n v="20.36"/>
    <n v="1197"/>
    <n v="78.900000000000006"/>
    <n v="5"/>
    <n v="170000"/>
  </r>
  <r>
    <n v="12930"/>
    <x v="15"/>
    <x v="0"/>
    <x v="0"/>
    <x v="0"/>
    <s v="Swift Dzire"/>
    <n v="7"/>
    <n v="101000"/>
    <x v="0"/>
    <s v="Petrol"/>
    <s v="Manual"/>
    <n v="17.5"/>
    <n v="1298"/>
    <n v="85.8"/>
    <n v="5"/>
    <n v="480000"/>
  </r>
  <r>
    <n v="12931"/>
    <x v="64"/>
    <x v="20"/>
    <x v="0"/>
    <x v="1"/>
    <s v="Rapid"/>
    <n v="6"/>
    <n v="68000"/>
    <x v="1"/>
    <s v="Diesel"/>
    <s v="Manual"/>
    <n v="20.5"/>
    <n v="1598"/>
    <n v="103.5"/>
    <n v="5"/>
    <n v="490000"/>
  </r>
  <r>
    <n v="12932"/>
    <x v="44"/>
    <x v="14"/>
    <x v="0"/>
    <x v="0"/>
    <s v="A4"/>
    <n v="8"/>
    <n v="43000"/>
    <x v="1"/>
    <s v="Diesel"/>
    <s v="Automatic"/>
    <n v="17.11"/>
    <n v="1968"/>
    <n v="174.33"/>
    <n v="5"/>
    <n v="1251000"/>
  </r>
  <r>
    <n v="12933"/>
    <x v="51"/>
    <x v="0"/>
    <x v="2"/>
    <x v="1"/>
    <s v="Eeco"/>
    <n v="4"/>
    <n v="32000"/>
    <x v="1"/>
    <s v="CNG"/>
    <s v="Manual"/>
    <n v="20.88"/>
    <n v="1196"/>
    <n v="61.7"/>
    <n v="5"/>
    <n v="345000"/>
  </r>
  <r>
    <n v="12934"/>
    <x v="60"/>
    <x v="8"/>
    <x v="0"/>
    <x v="0"/>
    <s v="Civic"/>
    <n v="13"/>
    <n v="58000"/>
    <x v="1"/>
    <s v="Petrol"/>
    <s v="Manual"/>
    <n v="13.5"/>
    <n v="1799"/>
    <n v="130"/>
    <n v="5"/>
    <n v="195000"/>
  </r>
  <r>
    <n v="12935"/>
    <x v="24"/>
    <x v="9"/>
    <x v="0"/>
    <x v="0"/>
    <s v="XUV500"/>
    <n v="6"/>
    <n v="61000"/>
    <x v="1"/>
    <s v="Diesel"/>
    <s v="Manual"/>
    <n v="16"/>
    <n v="2179"/>
    <n v="140"/>
    <n v="7"/>
    <n v="875000"/>
  </r>
  <r>
    <n v="12936"/>
    <x v="46"/>
    <x v="0"/>
    <x v="0"/>
    <x v="1"/>
    <s v="Ertiga"/>
    <n v="6"/>
    <n v="49000"/>
    <x v="1"/>
    <s v="CNG"/>
    <s v="Manual"/>
    <n v="26.08"/>
    <n v="1462"/>
    <n v="91.19"/>
    <n v="7"/>
    <n v="650000"/>
  </r>
  <r>
    <n v="12937"/>
    <x v="4"/>
    <x v="0"/>
    <x v="2"/>
    <x v="1"/>
    <s v="Wagon R"/>
    <n v="3"/>
    <n v="30000"/>
    <x v="1"/>
    <s v="Petrol"/>
    <s v="Manual"/>
    <n v="21.79"/>
    <n v="998"/>
    <n v="67.05"/>
    <n v="5"/>
    <n v="415000"/>
  </r>
  <r>
    <n v="12938"/>
    <x v="23"/>
    <x v="1"/>
    <x v="2"/>
    <x v="1"/>
    <s v="Santro"/>
    <n v="3"/>
    <n v="30650"/>
    <x v="1"/>
    <s v="CNG"/>
    <s v="Manual"/>
    <n v="30.48"/>
    <n v="1086"/>
    <n v="59.18"/>
    <n v="5"/>
    <n v="480000"/>
  </r>
  <r>
    <n v="12939"/>
    <x v="15"/>
    <x v="0"/>
    <x v="2"/>
    <x v="0"/>
    <s v="Swift Dzire"/>
    <n v="3"/>
    <n v="40000"/>
    <x v="0"/>
    <s v="Petrol"/>
    <s v="Manual"/>
    <n v="19"/>
    <n v="1197"/>
    <n v="85.8"/>
    <n v="5"/>
    <n v="500000"/>
  </r>
  <r>
    <n v="12940"/>
    <x v="94"/>
    <x v="23"/>
    <x v="2"/>
    <x v="0"/>
    <s v="Compass"/>
    <n v="4"/>
    <n v="24700"/>
    <x v="1"/>
    <s v="Petrol"/>
    <s v="Automatic"/>
    <n v="16"/>
    <n v="1368"/>
    <n v="160"/>
    <n v="5"/>
    <n v="1545000"/>
  </r>
  <r>
    <n v="12942"/>
    <x v="1"/>
    <x v="1"/>
    <x v="0"/>
    <x v="0"/>
    <s v="Grand"/>
    <n v="6"/>
    <n v="38000"/>
    <x v="1"/>
    <s v="Petrol"/>
    <s v="Manual"/>
    <n v="18.899999999999999"/>
    <n v="1197"/>
    <n v="82"/>
    <n v="5"/>
    <n v="385000"/>
  </r>
  <r>
    <n v="12944"/>
    <x v="64"/>
    <x v="20"/>
    <x v="0"/>
    <x v="0"/>
    <s v="Rapid"/>
    <n v="9"/>
    <n v="80000"/>
    <x v="0"/>
    <s v="Petrol"/>
    <s v="Manual"/>
    <n v="15"/>
    <n v="1598"/>
    <n v="103.5"/>
    <n v="5"/>
    <n v="295000"/>
  </r>
  <r>
    <n v="12945"/>
    <x v="46"/>
    <x v="0"/>
    <x v="1"/>
    <x v="0"/>
    <s v="Ertiga"/>
    <n v="5"/>
    <n v="52000"/>
    <x v="1"/>
    <s v="Petrol"/>
    <s v="Manual"/>
    <n v="16.02"/>
    <n v="1373"/>
    <n v="93.7"/>
    <n v="7"/>
    <n v="615000"/>
  </r>
  <r>
    <n v="12946"/>
    <x v="23"/>
    <x v="1"/>
    <x v="0"/>
    <x v="0"/>
    <s v="Santro"/>
    <n v="13"/>
    <n v="34698"/>
    <x v="1"/>
    <s v="Petrol"/>
    <s v="Manual"/>
    <n v="17.920000000000002"/>
    <n v="1086"/>
    <n v="62.1"/>
    <n v="5"/>
    <n v="90000"/>
  </r>
  <r>
    <n v="12947"/>
    <x v="48"/>
    <x v="9"/>
    <x v="0"/>
    <x v="0"/>
    <s v="Thar"/>
    <n v="7"/>
    <n v="27000"/>
    <x v="1"/>
    <s v="Diesel"/>
    <s v="Manual"/>
    <n v="16.55"/>
    <n v="2498"/>
    <n v="105"/>
    <n v="6"/>
    <n v="710000"/>
  </r>
  <r>
    <n v="12948"/>
    <x v="27"/>
    <x v="10"/>
    <x v="2"/>
    <x v="1"/>
    <s v="RediGO"/>
    <n v="4"/>
    <n v="37001"/>
    <x v="1"/>
    <s v="Petrol"/>
    <s v="Manual"/>
    <n v="22.7"/>
    <n v="799"/>
    <n v="53.64"/>
    <n v="5"/>
    <n v="245000"/>
  </r>
  <r>
    <n v="12949"/>
    <x v="7"/>
    <x v="0"/>
    <x v="0"/>
    <x v="1"/>
    <s v="Swift"/>
    <n v="7"/>
    <n v="75328"/>
    <x v="1"/>
    <s v="Petrol"/>
    <s v="Manual"/>
    <n v="21.21"/>
    <n v="1197"/>
    <n v="81.8"/>
    <n v="5"/>
    <n v="365000"/>
  </r>
  <r>
    <n v="12950"/>
    <x v="47"/>
    <x v="11"/>
    <x v="0"/>
    <x v="0"/>
    <s v="Safari"/>
    <n v="13"/>
    <n v="110000"/>
    <x v="0"/>
    <s v="Diesel"/>
    <s v="Manual"/>
    <n v="11.57"/>
    <n v="2179"/>
    <n v="138.1"/>
    <n v="7"/>
    <n v="250000"/>
  </r>
  <r>
    <n v="12951"/>
    <x v="27"/>
    <x v="10"/>
    <x v="2"/>
    <x v="1"/>
    <s v="RediGO"/>
    <n v="3"/>
    <n v="49000"/>
    <x v="1"/>
    <s v="Petrol"/>
    <s v="Manual"/>
    <n v="22.7"/>
    <n v="799"/>
    <n v="53.64"/>
    <n v="5"/>
    <n v="295000"/>
  </r>
  <r>
    <n v="12953"/>
    <x v="13"/>
    <x v="6"/>
    <x v="2"/>
    <x v="0"/>
    <s v="Innova"/>
    <n v="4"/>
    <n v="70000"/>
    <x v="0"/>
    <s v="Diesel"/>
    <s v="Manual"/>
    <n v="13.68"/>
    <n v="2393"/>
    <n v="147.80000000000001"/>
    <n v="7"/>
    <n v="1450000"/>
  </r>
  <r>
    <n v="12954"/>
    <x v="7"/>
    <x v="0"/>
    <x v="0"/>
    <x v="1"/>
    <s v="Swift"/>
    <n v="8"/>
    <n v="73000"/>
    <x v="0"/>
    <s v="Diesel"/>
    <s v="Manual"/>
    <n v="22.9"/>
    <n v="1248"/>
    <n v="74"/>
    <n v="5"/>
    <n v="350000"/>
  </r>
  <r>
    <n v="12955"/>
    <x v="21"/>
    <x v="3"/>
    <x v="2"/>
    <x v="1"/>
    <s v="KWID"/>
    <n v="3"/>
    <n v="11051"/>
    <x v="1"/>
    <s v="Petrol"/>
    <s v="Manual"/>
    <n v="23.01"/>
    <n v="999"/>
    <n v="67"/>
    <n v="5"/>
    <n v="365000"/>
  </r>
  <r>
    <n v="12956"/>
    <x v="17"/>
    <x v="1"/>
    <x v="2"/>
    <x v="0"/>
    <s v="Creta"/>
    <n v="4"/>
    <n v="51000"/>
    <x v="1"/>
    <s v="Diesel"/>
    <s v="Automatic"/>
    <n v="17.010000000000002"/>
    <n v="1582"/>
    <n v="126.2"/>
    <n v="5"/>
    <n v="1025000"/>
  </r>
  <r>
    <n v="12957"/>
    <x v="7"/>
    <x v="0"/>
    <x v="0"/>
    <x v="1"/>
    <s v="Swift"/>
    <n v="6"/>
    <n v="31000"/>
    <x v="1"/>
    <s v="Petrol"/>
    <s v="Manual"/>
    <n v="20.399999999999999"/>
    <n v="1197"/>
    <n v="81.8"/>
    <n v="5"/>
    <n v="425000"/>
  </r>
  <r>
    <n v="12958"/>
    <x v="32"/>
    <x v="0"/>
    <x v="2"/>
    <x v="1"/>
    <s v="Vitara"/>
    <n v="4"/>
    <n v="68000"/>
    <x v="1"/>
    <s v="Diesel"/>
    <s v="Manual"/>
    <n v="24.3"/>
    <n v="1248"/>
    <n v="88.5"/>
    <n v="5"/>
    <n v="785000"/>
  </r>
  <r>
    <n v="12959"/>
    <x v="17"/>
    <x v="1"/>
    <x v="1"/>
    <x v="0"/>
    <s v="Creta"/>
    <n v="5"/>
    <n v="40000"/>
    <x v="1"/>
    <s v="Diesel"/>
    <s v="Manual"/>
    <n v="19.670000000000002"/>
    <n v="1582"/>
    <n v="126.2"/>
    <n v="5"/>
    <n v="1050000"/>
  </r>
  <r>
    <n v="12960"/>
    <x v="34"/>
    <x v="7"/>
    <x v="0"/>
    <x v="0"/>
    <s v="Polo"/>
    <n v="10"/>
    <n v="64845"/>
    <x v="1"/>
    <s v="Petrol"/>
    <s v="Manual"/>
    <n v="16.47"/>
    <n v="1198"/>
    <n v="73.900000000000006"/>
    <n v="5"/>
    <n v="275000"/>
  </r>
  <r>
    <n v="12961"/>
    <x v="2"/>
    <x v="1"/>
    <x v="0"/>
    <x v="0"/>
    <s v="i20"/>
    <n v="6"/>
    <n v="55000"/>
    <x v="1"/>
    <s v="Petrol"/>
    <s v="Manual"/>
    <n v="17.190000000000001"/>
    <n v="1197"/>
    <n v="81.86"/>
    <n v="5"/>
    <n v="525000"/>
  </r>
  <r>
    <n v="12962"/>
    <x v="17"/>
    <x v="1"/>
    <x v="1"/>
    <x v="0"/>
    <s v="Creta"/>
    <n v="5"/>
    <n v="55000"/>
    <x v="1"/>
    <s v="Diesel"/>
    <s v="Automatic"/>
    <n v="17.010000000000002"/>
    <n v="1582"/>
    <n v="126.2"/>
    <n v="5"/>
    <n v="990000"/>
  </r>
  <r>
    <n v="12964"/>
    <x v="46"/>
    <x v="0"/>
    <x v="2"/>
    <x v="1"/>
    <s v="Ertiga"/>
    <n v="2"/>
    <n v="22000"/>
    <x v="1"/>
    <s v="CNG"/>
    <s v="Manual"/>
    <n v="26.8"/>
    <n v="1462"/>
    <n v="103"/>
    <n v="7"/>
    <n v="920000"/>
  </r>
  <r>
    <n v="12965"/>
    <x v="1"/>
    <x v="1"/>
    <x v="2"/>
    <x v="0"/>
    <s v="Grand"/>
    <n v="3"/>
    <n v="53546"/>
    <x v="2"/>
    <s v="Petrol"/>
    <s v="Manual"/>
    <n v="18.899999999999999"/>
    <n v="1197"/>
    <n v="81.86"/>
    <n v="5"/>
    <n v="485000"/>
  </r>
  <r>
    <n v="12966"/>
    <x v="46"/>
    <x v="0"/>
    <x v="2"/>
    <x v="0"/>
    <s v="Ertiga"/>
    <n v="2"/>
    <n v="9000"/>
    <x v="1"/>
    <s v="Petrol"/>
    <s v="Automatic"/>
    <n v="18.690000000000001"/>
    <n v="1462"/>
    <n v="103"/>
    <n v="7"/>
    <n v="1025000"/>
  </r>
  <r>
    <n v="12967"/>
    <x v="2"/>
    <x v="1"/>
    <x v="0"/>
    <x v="1"/>
    <s v="i20"/>
    <n v="6"/>
    <n v="99332"/>
    <x v="1"/>
    <s v="Diesel"/>
    <s v="Manual"/>
    <n v="22.54"/>
    <n v="1396"/>
    <n v="88.73"/>
    <n v="5"/>
    <n v="512000"/>
  </r>
  <r>
    <n v="12968"/>
    <x v="9"/>
    <x v="3"/>
    <x v="0"/>
    <x v="0"/>
    <s v="Duster"/>
    <n v="6"/>
    <n v="80246"/>
    <x v="1"/>
    <s v="Diesel"/>
    <s v="Manual"/>
    <n v="19.87"/>
    <n v="1461"/>
    <n v="83.8"/>
    <n v="5"/>
    <n v="475000"/>
  </r>
  <r>
    <n v="12969"/>
    <x v="8"/>
    <x v="1"/>
    <x v="0"/>
    <x v="1"/>
    <s v="Verna"/>
    <n v="8"/>
    <n v="58000"/>
    <x v="1"/>
    <s v="Diesel"/>
    <s v="Manual"/>
    <n v="22.32"/>
    <n v="1582"/>
    <n v="126.32"/>
    <n v="5"/>
    <n v="390000"/>
  </r>
  <r>
    <n v="12970"/>
    <x v="18"/>
    <x v="8"/>
    <x v="0"/>
    <x v="0"/>
    <s v="City"/>
    <n v="11"/>
    <n v="50000"/>
    <x v="1"/>
    <s v="Petrol"/>
    <s v="Automatic"/>
    <n v="16.8"/>
    <n v="1497"/>
    <n v="118"/>
    <n v="5"/>
    <n v="350000"/>
  </r>
  <r>
    <n v="12971"/>
    <x v="4"/>
    <x v="0"/>
    <x v="0"/>
    <x v="1"/>
    <s v="Wagon R"/>
    <n v="7"/>
    <n v="46000"/>
    <x v="0"/>
    <s v="Petrol"/>
    <s v="Manual"/>
    <n v="20.51"/>
    <n v="998"/>
    <n v="67.040000000000006"/>
    <n v="5"/>
    <n v="320000"/>
  </r>
  <r>
    <n v="12972"/>
    <x v="28"/>
    <x v="9"/>
    <x v="2"/>
    <x v="0"/>
    <s v="Scorpio"/>
    <n v="2"/>
    <n v="52484"/>
    <x v="1"/>
    <s v="Diesel"/>
    <s v="Manual"/>
    <n v="16.36"/>
    <n v="2179"/>
    <n v="140"/>
    <n v="7"/>
    <n v="1500000"/>
  </r>
  <r>
    <n v="12974"/>
    <x v="15"/>
    <x v="0"/>
    <x v="1"/>
    <x v="0"/>
    <s v="Swift Dzire"/>
    <n v="5"/>
    <n v="62000"/>
    <x v="1"/>
    <s v="Petrol"/>
    <s v="Manual"/>
    <n v="19"/>
    <n v="1197"/>
    <n v="85.8"/>
    <n v="5"/>
    <n v="450000"/>
  </r>
  <r>
    <n v="12975"/>
    <x v="6"/>
    <x v="1"/>
    <x v="2"/>
    <x v="0"/>
    <s v="Venue"/>
    <n v="1"/>
    <n v="13000"/>
    <x v="1"/>
    <s v="Petrol"/>
    <s v="Manual"/>
    <n v="18.27"/>
    <n v="998"/>
    <n v="118.35"/>
    <n v="5"/>
    <n v="995000"/>
  </r>
  <r>
    <n v="12976"/>
    <x v="17"/>
    <x v="1"/>
    <x v="1"/>
    <x v="0"/>
    <s v="Creta"/>
    <n v="5"/>
    <n v="38000"/>
    <x v="1"/>
    <s v="Petrol"/>
    <s v="Automatic"/>
    <n v="13"/>
    <n v="1591"/>
    <n v="121.3"/>
    <n v="5"/>
    <n v="800000"/>
  </r>
  <r>
    <n v="12977"/>
    <x v="18"/>
    <x v="8"/>
    <x v="2"/>
    <x v="0"/>
    <s v="City"/>
    <n v="3"/>
    <n v="31000"/>
    <x v="1"/>
    <s v="Petrol"/>
    <s v="Manual"/>
    <n v="17"/>
    <n v="1497"/>
    <n v="118"/>
    <n v="5"/>
    <n v="885000"/>
  </r>
  <r>
    <n v="12978"/>
    <x v="22"/>
    <x v="8"/>
    <x v="0"/>
    <x v="1"/>
    <s v="Amaze"/>
    <n v="7"/>
    <n v="75456"/>
    <x v="1"/>
    <s v="Diesel"/>
    <s v="Manual"/>
    <n v="25.8"/>
    <n v="1498"/>
    <n v="98.6"/>
    <n v="5"/>
    <n v="320000"/>
  </r>
  <r>
    <n v="12979"/>
    <x v="34"/>
    <x v="7"/>
    <x v="0"/>
    <x v="1"/>
    <s v="Polo"/>
    <n v="8"/>
    <n v="70000"/>
    <x v="1"/>
    <s v="Diesel"/>
    <s v="Manual"/>
    <n v="22.07"/>
    <n v="1199"/>
    <n v="73.900000000000006"/>
    <n v="5"/>
    <n v="365000"/>
  </r>
  <r>
    <n v="12980"/>
    <x v="20"/>
    <x v="6"/>
    <x v="0"/>
    <x v="0"/>
    <s v="Fortuner"/>
    <n v="8"/>
    <n v="170000"/>
    <x v="0"/>
    <s v="Diesel"/>
    <s v="Manual"/>
    <n v="13"/>
    <n v="2982"/>
    <n v="168.5"/>
    <n v="7"/>
    <n v="1100000"/>
  </r>
  <r>
    <n v="12981"/>
    <x v="14"/>
    <x v="0"/>
    <x v="2"/>
    <x v="1"/>
    <s v="Baleno"/>
    <n v="3"/>
    <n v="21000"/>
    <x v="1"/>
    <s v="Petrol"/>
    <s v="Manual"/>
    <n v="21.4"/>
    <n v="1197"/>
    <n v="83.1"/>
    <n v="5"/>
    <n v="590000"/>
  </r>
  <r>
    <n v="12982"/>
    <x v="16"/>
    <x v="7"/>
    <x v="0"/>
    <x v="0"/>
    <s v="Vento"/>
    <n v="9"/>
    <n v="58000"/>
    <x v="1"/>
    <s v="Petrol"/>
    <s v="Manual"/>
    <n v="15.04"/>
    <n v="1598"/>
    <n v="103.6"/>
    <n v="5"/>
    <n v="285000"/>
  </r>
  <r>
    <n v="12983"/>
    <x v="11"/>
    <x v="0"/>
    <x v="0"/>
    <x v="1"/>
    <s v="Ciaz"/>
    <n v="6"/>
    <n v="37000"/>
    <x v="1"/>
    <s v="Petrol"/>
    <s v="Manual"/>
    <n v="20.73"/>
    <n v="1373"/>
    <n v="91.1"/>
    <n v="5"/>
    <n v="575000"/>
  </r>
  <r>
    <n v="12984"/>
    <x v="24"/>
    <x v="9"/>
    <x v="0"/>
    <x v="0"/>
    <s v="XUV500"/>
    <n v="7"/>
    <n v="90000"/>
    <x v="0"/>
    <s v="Diesel"/>
    <s v="Manual"/>
    <n v="15.1"/>
    <n v="2179"/>
    <n v="140"/>
    <n v="7"/>
    <n v="675000"/>
  </r>
  <r>
    <n v="12985"/>
    <x v="3"/>
    <x v="2"/>
    <x v="2"/>
    <x v="1"/>
    <s v="Ecosport"/>
    <n v="4"/>
    <n v="40600"/>
    <x v="1"/>
    <s v="Diesel"/>
    <s v="Manual"/>
    <n v="23"/>
    <n v="1498"/>
    <n v="98.96"/>
    <n v="5"/>
    <n v="815000"/>
  </r>
  <r>
    <n v="12986"/>
    <x v="9"/>
    <x v="3"/>
    <x v="1"/>
    <x v="0"/>
    <s v="Duster"/>
    <n v="5"/>
    <n v="65000"/>
    <x v="1"/>
    <s v="Diesel"/>
    <s v="Manual"/>
    <n v="19.87"/>
    <n v="1461"/>
    <n v="83.8"/>
    <n v="5"/>
    <n v="541000"/>
  </r>
  <r>
    <n v="12987"/>
    <x v="24"/>
    <x v="9"/>
    <x v="0"/>
    <x v="0"/>
    <s v="XUV500"/>
    <n v="6"/>
    <n v="80000"/>
    <x v="1"/>
    <s v="Diesel"/>
    <s v="Manual"/>
    <n v="16"/>
    <n v="2179"/>
    <n v="140"/>
    <n v="7"/>
    <n v="925000"/>
  </r>
  <r>
    <n v="12988"/>
    <x v="1"/>
    <x v="1"/>
    <x v="2"/>
    <x v="0"/>
    <s v="Grand"/>
    <n v="4"/>
    <n v="15000"/>
    <x v="1"/>
    <s v="Petrol"/>
    <s v="Automatic"/>
    <n v="18.899999999999999"/>
    <n v="1197"/>
    <n v="81.86"/>
    <n v="5"/>
    <n v="495000"/>
  </r>
  <r>
    <n v="12989"/>
    <x v="16"/>
    <x v="7"/>
    <x v="0"/>
    <x v="0"/>
    <s v="Vento"/>
    <n v="8"/>
    <n v="56000"/>
    <x v="1"/>
    <s v="Petrol"/>
    <s v="Manual"/>
    <n v="16.09"/>
    <n v="1598"/>
    <n v="103.2"/>
    <n v="5"/>
    <n v="335000"/>
  </r>
  <r>
    <n v="12990"/>
    <x v="31"/>
    <x v="2"/>
    <x v="0"/>
    <x v="0"/>
    <s v="Figo"/>
    <n v="10"/>
    <n v="50000"/>
    <x v="1"/>
    <s v="Petrol"/>
    <s v="Manual"/>
    <n v="15.6"/>
    <n v="1196"/>
    <n v="70"/>
    <n v="5"/>
    <n v="245000"/>
  </r>
  <r>
    <n v="12991"/>
    <x v="38"/>
    <x v="13"/>
    <x v="1"/>
    <x v="0"/>
    <n v="5"/>
    <n v="5"/>
    <n v="97000"/>
    <x v="1"/>
    <s v="Diesel"/>
    <s v="Automatic"/>
    <n v="18.12"/>
    <n v="1995"/>
    <n v="190"/>
    <n v="5"/>
    <n v="2300000"/>
  </r>
  <r>
    <n v="12992"/>
    <x v="38"/>
    <x v="13"/>
    <x v="2"/>
    <x v="0"/>
    <n v="5"/>
    <n v="2"/>
    <n v="8100"/>
    <x v="1"/>
    <s v="Diesel"/>
    <s v="Automatic"/>
    <n v="18.12"/>
    <n v="1995"/>
    <n v="190"/>
    <n v="5"/>
    <n v="5005000"/>
  </r>
  <r>
    <n v="12995"/>
    <x v="48"/>
    <x v="9"/>
    <x v="0"/>
    <x v="0"/>
    <s v="Thar"/>
    <n v="9"/>
    <n v="50000"/>
    <x v="0"/>
    <s v="Diesel"/>
    <s v="Manual"/>
    <n v="16.55"/>
    <n v="2498"/>
    <n v="105"/>
    <n v="6"/>
    <n v="800000"/>
  </r>
  <r>
    <n v="12996"/>
    <x v="52"/>
    <x v="14"/>
    <x v="0"/>
    <x v="0"/>
    <s v="A6"/>
    <n v="10"/>
    <n v="34000"/>
    <x v="1"/>
    <s v="Diesel"/>
    <s v="Automatic"/>
    <n v="12.4"/>
    <n v="2698"/>
    <n v="179.5"/>
    <n v="5"/>
    <n v="1100000"/>
  </r>
  <r>
    <n v="12997"/>
    <x v="99"/>
    <x v="13"/>
    <x v="2"/>
    <x v="0"/>
    <s v="X4"/>
    <n v="2"/>
    <n v="7500"/>
    <x v="1"/>
    <s v="Diesel"/>
    <s v="Automatic"/>
    <n v="16.78"/>
    <n v="1995"/>
    <n v="190"/>
    <n v="5"/>
    <n v="5810000"/>
  </r>
  <r>
    <n v="12998"/>
    <x v="18"/>
    <x v="8"/>
    <x v="0"/>
    <x v="0"/>
    <s v="City"/>
    <n v="6"/>
    <n v="29000"/>
    <x v="1"/>
    <s v="Petrol"/>
    <s v="Automatic"/>
    <n v="18"/>
    <n v="1497"/>
    <n v="117.3"/>
    <n v="5"/>
    <n v="765000"/>
  </r>
  <r>
    <n v="12999"/>
    <x v="11"/>
    <x v="0"/>
    <x v="2"/>
    <x v="1"/>
    <s v="Ciaz"/>
    <n v="4"/>
    <n v="480000"/>
    <x v="1"/>
    <s v="Diesel"/>
    <s v="Manual"/>
    <n v="28.09"/>
    <n v="1248"/>
    <n v="88.5"/>
    <n v="5"/>
    <n v="725000"/>
  </r>
  <r>
    <n v="13000"/>
    <x v="89"/>
    <x v="5"/>
    <x v="0"/>
    <x v="0"/>
    <s v="S-Class"/>
    <n v="7"/>
    <n v="20000"/>
    <x v="0"/>
    <s v="Diesel"/>
    <s v="Automatic"/>
    <n v="13.5"/>
    <n v="2987"/>
    <n v="282"/>
    <n v="5"/>
    <n v="4600000"/>
  </r>
  <r>
    <n v="13001"/>
    <x v="7"/>
    <x v="0"/>
    <x v="0"/>
    <x v="0"/>
    <s v="Swift"/>
    <n v="11"/>
    <n v="57000"/>
    <x v="1"/>
    <s v="Petrol"/>
    <s v="Manual"/>
    <n v="16.100000000000001"/>
    <n v="1298"/>
    <n v="88.2"/>
    <n v="5"/>
    <n v="250000"/>
  </r>
  <r>
    <n v="13002"/>
    <x v="21"/>
    <x v="3"/>
    <x v="1"/>
    <x v="1"/>
    <s v="KWID"/>
    <n v="5"/>
    <n v="76000"/>
    <x v="0"/>
    <s v="Petrol"/>
    <s v="Manual"/>
    <n v="25.17"/>
    <n v="799"/>
    <n v="53.3"/>
    <n v="5"/>
    <n v="210000"/>
  </r>
  <r>
    <n v="13003"/>
    <x v="11"/>
    <x v="0"/>
    <x v="0"/>
    <x v="1"/>
    <s v="Ciaz"/>
    <n v="6"/>
    <n v="63000"/>
    <x v="1"/>
    <s v="Diesel"/>
    <s v="Manual"/>
    <n v="28.09"/>
    <n v="1248"/>
    <n v="88.5"/>
    <n v="5"/>
    <n v="595000"/>
  </r>
  <r>
    <n v="13004"/>
    <x v="5"/>
    <x v="1"/>
    <x v="0"/>
    <x v="0"/>
    <s v="i10"/>
    <n v="7"/>
    <n v="60000"/>
    <x v="1"/>
    <s v="Petrol"/>
    <s v="Manual"/>
    <n v="19.809999999999999"/>
    <n v="1086"/>
    <n v="68.05"/>
    <n v="5"/>
    <n v="298000"/>
  </r>
  <r>
    <n v="13005"/>
    <x v="13"/>
    <x v="6"/>
    <x v="0"/>
    <x v="0"/>
    <s v="Innova"/>
    <n v="8"/>
    <n v="68000"/>
    <x v="1"/>
    <s v="Diesel"/>
    <s v="Manual"/>
    <n v="12.99"/>
    <n v="2494"/>
    <n v="100"/>
    <n v="8"/>
    <n v="650000"/>
  </r>
  <r>
    <n v="13007"/>
    <x v="53"/>
    <x v="5"/>
    <x v="0"/>
    <x v="0"/>
    <s v="E-Class"/>
    <n v="7"/>
    <n v="42000"/>
    <x v="1"/>
    <s v="Diesel"/>
    <s v="Automatic"/>
    <n v="13"/>
    <n v="2143"/>
    <n v="204"/>
    <n v="5"/>
    <n v="1875000"/>
  </r>
  <r>
    <n v="13008"/>
    <x v="6"/>
    <x v="1"/>
    <x v="2"/>
    <x v="0"/>
    <s v="Venue"/>
    <n v="2"/>
    <n v="19500"/>
    <x v="1"/>
    <s v="Petrol"/>
    <s v="Automatic"/>
    <n v="18.149999999999999"/>
    <n v="998"/>
    <n v="118.35"/>
    <n v="5"/>
    <n v="1100000"/>
  </r>
  <r>
    <n v="13009"/>
    <x v="7"/>
    <x v="0"/>
    <x v="0"/>
    <x v="1"/>
    <s v="Swift"/>
    <n v="7"/>
    <n v="70000"/>
    <x v="0"/>
    <s v="Diesel"/>
    <s v="Manual"/>
    <n v="25.2"/>
    <n v="1248"/>
    <n v="74"/>
    <n v="5"/>
    <n v="390000"/>
  </r>
  <r>
    <n v="13010"/>
    <x v="3"/>
    <x v="2"/>
    <x v="1"/>
    <x v="1"/>
    <s v="Ecosport"/>
    <n v="5"/>
    <n v="72000"/>
    <x v="1"/>
    <s v="Diesel"/>
    <s v="Manual"/>
    <n v="22.77"/>
    <n v="1498"/>
    <n v="98.59"/>
    <n v="5"/>
    <n v="615000"/>
  </r>
  <r>
    <n v="13011"/>
    <x v="6"/>
    <x v="1"/>
    <x v="2"/>
    <x v="0"/>
    <s v="Venue"/>
    <n v="2"/>
    <n v="9500"/>
    <x v="1"/>
    <s v="Petrol"/>
    <s v="Manual"/>
    <n v="18.27"/>
    <n v="998"/>
    <n v="118.35"/>
    <n v="5"/>
    <n v="835000"/>
  </r>
  <r>
    <n v="13012"/>
    <x v="3"/>
    <x v="2"/>
    <x v="2"/>
    <x v="0"/>
    <s v="Ecosport"/>
    <n v="4"/>
    <n v="40000"/>
    <x v="1"/>
    <s v="Petrol"/>
    <s v="Manual"/>
    <n v="15.8"/>
    <n v="1499"/>
    <n v="110"/>
    <n v="5"/>
    <n v="598000"/>
  </r>
  <r>
    <n v="13014"/>
    <x v="32"/>
    <x v="0"/>
    <x v="2"/>
    <x v="1"/>
    <s v="Vitara"/>
    <n v="4"/>
    <n v="45000"/>
    <x v="1"/>
    <s v="Diesel"/>
    <s v="Manual"/>
    <n v="24.3"/>
    <n v="1248"/>
    <n v="88.5"/>
    <n v="5"/>
    <n v="750000"/>
  </r>
  <r>
    <n v="13016"/>
    <x v="46"/>
    <x v="0"/>
    <x v="2"/>
    <x v="1"/>
    <s v="Ertiga"/>
    <n v="4"/>
    <n v="45000"/>
    <x v="1"/>
    <s v="CNG"/>
    <s v="Manual"/>
    <n v="26.08"/>
    <n v="1462"/>
    <n v="91.19"/>
    <n v="7"/>
    <n v="775000"/>
  </r>
  <r>
    <n v="13017"/>
    <x v="22"/>
    <x v="8"/>
    <x v="0"/>
    <x v="0"/>
    <s v="Amaze"/>
    <n v="6"/>
    <n v="22000"/>
    <x v="1"/>
    <s v="Petrol"/>
    <s v="Manual"/>
    <n v="18"/>
    <n v="1198"/>
    <n v="86.7"/>
    <n v="5"/>
    <n v="450000"/>
  </r>
  <r>
    <n v="13018"/>
    <x v="42"/>
    <x v="8"/>
    <x v="1"/>
    <x v="1"/>
    <s v="Jazz"/>
    <n v="5"/>
    <n v="72000"/>
    <x v="1"/>
    <s v="Diesel"/>
    <s v="Manual"/>
    <n v="27.3"/>
    <n v="1498"/>
    <n v="98.6"/>
    <n v="5"/>
    <n v="539000"/>
  </r>
  <r>
    <n v="13019"/>
    <x v="17"/>
    <x v="1"/>
    <x v="0"/>
    <x v="0"/>
    <s v="Creta"/>
    <n v="6"/>
    <n v="65000"/>
    <x v="1"/>
    <s v="Diesel"/>
    <s v="Automatic"/>
    <n v="17.600000000000001"/>
    <n v="1582"/>
    <n v="126.2"/>
    <n v="5"/>
    <n v="900000"/>
  </r>
  <r>
    <n v="13020"/>
    <x v="14"/>
    <x v="0"/>
    <x v="2"/>
    <x v="1"/>
    <s v="Baleno"/>
    <n v="3"/>
    <n v="24000"/>
    <x v="1"/>
    <s v="Petrol"/>
    <s v="Manual"/>
    <n v="21.4"/>
    <n v="1197"/>
    <n v="83.1"/>
    <n v="5"/>
    <n v="635000"/>
  </r>
  <r>
    <n v="13021"/>
    <x v="46"/>
    <x v="0"/>
    <x v="2"/>
    <x v="0"/>
    <s v="Ertiga"/>
    <n v="2"/>
    <n v="22000"/>
    <x v="1"/>
    <s v="Petrol"/>
    <s v="Manual"/>
    <n v="19.34"/>
    <n v="1462"/>
    <n v="103"/>
    <n v="7"/>
    <n v="935000"/>
  </r>
  <r>
    <n v="13023"/>
    <x v="7"/>
    <x v="0"/>
    <x v="0"/>
    <x v="1"/>
    <s v="Swift"/>
    <n v="10"/>
    <n v="120000"/>
    <x v="0"/>
    <s v="Diesel"/>
    <s v="Manual"/>
    <n v="22.9"/>
    <n v="1248"/>
    <n v="74"/>
    <n v="5"/>
    <n v="300000"/>
  </r>
  <r>
    <n v="13024"/>
    <x v="32"/>
    <x v="0"/>
    <x v="2"/>
    <x v="1"/>
    <s v="Vitara"/>
    <n v="4"/>
    <n v="62000"/>
    <x v="1"/>
    <s v="Diesel"/>
    <s v="Manual"/>
    <n v="24.3"/>
    <n v="1248"/>
    <n v="88.5"/>
    <n v="5"/>
    <n v="690000"/>
  </r>
  <r>
    <n v="13025"/>
    <x v="40"/>
    <x v="2"/>
    <x v="2"/>
    <x v="0"/>
    <s v="Endeavour"/>
    <n v="3"/>
    <n v="50000"/>
    <x v="1"/>
    <s v="Diesel"/>
    <s v="Automatic"/>
    <n v="12.62"/>
    <n v="2198"/>
    <n v="158"/>
    <n v="7"/>
    <n v="2950000"/>
  </r>
  <r>
    <n v="13026"/>
    <x v="11"/>
    <x v="0"/>
    <x v="1"/>
    <x v="0"/>
    <s v="Ciaz"/>
    <n v="5"/>
    <n v="21000"/>
    <x v="1"/>
    <s v="Petrol"/>
    <s v="Automatic"/>
    <n v="19.12"/>
    <n v="1373"/>
    <n v="91.1"/>
    <n v="5"/>
    <n v="825000"/>
  </r>
  <r>
    <n v="13027"/>
    <x v="20"/>
    <x v="6"/>
    <x v="0"/>
    <x v="0"/>
    <s v="Fortuner"/>
    <n v="8"/>
    <n v="136000"/>
    <x v="1"/>
    <s v="Diesel"/>
    <s v="Automatic"/>
    <n v="12.55"/>
    <n v="2982"/>
    <n v="168.5"/>
    <n v="7"/>
    <n v="1295000"/>
  </r>
  <r>
    <n v="13029"/>
    <x v="2"/>
    <x v="1"/>
    <x v="0"/>
    <x v="0"/>
    <s v="i20"/>
    <n v="7"/>
    <n v="90000"/>
    <x v="0"/>
    <s v="Petrol"/>
    <s v="Manual"/>
    <n v="18.600000000000001"/>
    <n v="1197"/>
    <n v="81.83"/>
    <n v="5"/>
    <n v="450000"/>
  </r>
  <r>
    <n v="13030"/>
    <x v="22"/>
    <x v="8"/>
    <x v="2"/>
    <x v="0"/>
    <s v="Amaze"/>
    <n v="4"/>
    <n v="32650"/>
    <x v="2"/>
    <s v="Petrol"/>
    <s v="Manual"/>
    <n v="17.8"/>
    <n v="1198"/>
    <n v="86.7"/>
    <n v="5"/>
    <n v="510000"/>
  </r>
  <r>
    <n v="13032"/>
    <x v="23"/>
    <x v="1"/>
    <x v="2"/>
    <x v="1"/>
    <s v="Santro"/>
    <n v="3"/>
    <n v="13447"/>
    <x v="1"/>
    <s v="Petrol"/>
    <s v="Automatic"/>
    <n v="20.3"/>
    <n v="1086"/>
    <n v="68.069999999999993"/>
    <n v="5"/>
    <n v="490000"/>
  </r>
  <r>
    <n v="13033"/>
    <x v="12"/>
    <x v="5"/>
    <x v="2"/>
    <x v="0"/>
    <s v="C-Class"/>
    <n v="4"/>
    <n v="16000"/>
    <x v="1"/>
    <s v="Diesel"/>
    <s v="Automatic"/>
    <n v="19.27"/>
    <n v="2143"/>
    <n v="170"/>
    <n v="5"/>
    <n v="3150000"/>
  </r>
  <r>
    <n v="13034"/>
    <x v="0"/>
    <x v="0"/>
    <x v="0"/>
    <x v="0"/>
    <s v="Alto"/>
    <n v="13"/>
    <n v="75000"/>
    <x v="1"/>
    <s v="Petrol"/>
    <s v="Manual"/>
    <n v="19.7"/>
    <n v="796"/>
    <n v="46.3"/>
    <n v="5"/>
    <n v="125000"/>
  </r>
  <r>
    <n v="13035"/>
    <x v="99"/>
    <x v="13"/>
    <x v="2"/>
    <x v="0"/>
    <s v="X4"/>
    <n v="2"/>
    <n v="9850"/>
    <x v="1"/>
    <s v="Diesel"/>
    <s v="Automatic"/>
    <n v="16.78"/>
    <n v="1995"/>
    <n v="190"/>
    <n v="5"/>
    <n v="4960000"/>
  </r>
  <r>
    <n v="13036"/>
    <x v="34"/>
    <x v="7"/>
    <x v="0"/>
    <x v="0"/>
    <s v="Polo"/>
    <n v="6"/>
    <n v="30000"/>
    <x v="0"/>
    <s v="Petrol"/>
    <s v="Automatic"/>
    <n v="17.21"/>
    <n v="1197"/>
    <n v="103.6"/>
    <n v="5"/>
    <n v="699000"/>
  </r>
  <r>
    <n v="13037"/>
    <x v="16"/>
    <x v="7"/>
    <x v="0"/>
    <x v="1"/>
    <s v="Vento"/>
    <n v="9"/>
    <n v="90000"/>
    <x v="0"/>
    <s v="Diesel"/>
    <s v="Manual"/>
    <n v="20.54"/>
    <n v="1598"/>
    <n v="103.6"/>
    <n v="5"/>
    <n v="290000"/>
  </r>
  <r>
    <n v="13038"/>
    <x v="17"/>
    <x v="1"/>
    <x v="1"/>
    <x v="0"/>
    <s v="Creta"/>
    <n v="5"/>
    <n v="8500"/>
    <x v="1"/>
    <s v="Petrol"/>
    <s v="Manual"/>
    <n v="15.29"/>
    <n v="1591"/>
    <n v="121.3"/>
    <n v="5"/>
    <n v="875000"/>
  </r>
  <r>
    <n v="13039"/>
    <x v="57"/>
    <x v="16"/>
    <x v="0"/>
    <x v="0"/>
    <s v="XF"/>
    <n v="8"/>
    <n v="58000"/>
    <x v="1"/>
    <s v="Diesel"/>
    <s v="Automatic"/>
    <n v="16.36"/>
    <n v="2179"/>
    <n v="187.7"/>
    <n v="5"/>
    <n v="2085000"/>
  </r>
  <r>
    <n v="13040"/>
    <x v="0"/>
    <x v="0"/>
    <x v="0"/>
    <x v="1"/>
    <s v="Alto"/>
    <n v="7"/>
    <n v="60000"/>
    <x v="0"/>
    <s v="Petrol"/>
    <s v="Manual"/>
    <n v="22.74"/>
    <n v="796"/>
    <n v="47.3"/>
    <n v="5"/>
    <n v="200000"/>
  </r>
  <r>
    <n v="13041"/>
    <x v="18"/>
    <x v="8"/>
    <x v="0"/>
    <x v="1"/>
    <s v="City"/>
    <n v="6"/>
    <n v="90000"/>
    <x v="0"/>
    <s v="Diesel"/>
    <s v="Manual"/>
    <n v="25.1"/>
    <n v="1498"/>
    <n v="98.6"/>
    <n v="5"/>
    <n v="580000"/>
  </r>
  <r>
    <n v="13042"/>
    <x v="24"/>
    <x v="9"/>
    <x v="2"/>
    <x v="0"/>
    <s v="XUV500"/>
    <n v="4"/>
    <n v="65000"/>
    <x v="1"/>
    <s v="Diesel"/>
    <s v="Automatic"/>
    <n v="16"/>
    <n v="2179"/>
    <n v="140"/>
    <n v="7"/>
    <n v="1175000"/>
  </r>
  <r>
    <n v="13044"/>
    <x v="38"/>
    <x v="13"/>
    <x v="0"/>
    <x v="1"/>
    <n v="5"/>
    <n v="7"/>
    <n v="41000"/>
    <x v="1"/>
    <s v="Diesel"/>
    <s v="Automatic"/>
    <n v="22.48"/>
    <n v="1995"/>
    <n v="187.74"/>
    <n v="5"/>
    <n v="1890000"/>
  </r>
  <r>
    <n v="13045"/>
    <x v="12"/>
    <x v="5"/>
    <x v="0"/>
    <x v="0"/>
    <s v="C-Class"/>
    <n v="10"/>
    <n v="54000"/>
    <x v="1"/>
    <s v="Diesel"/>
    <s v="Automatic"/>
    <n v="14.94"/>
    <n v="2143"/>
    <n v="204"/>
    <n v="5"/>
    <n v="750000"/>
  </r>
  <r>
    <n v="13047"/>
    <x v="53"/>
    <x v="5"/>
    <x v="0"/>
    <x v="0"/>
    <s v="E-Class"/>
    <n v="6"/>
    <n v="61498"/>
    <x v="1"/>
    <s v="Diesel"/>
    <s v="Automatic"/>
    <n v="13"/>
    <n v="2143"/>
    <n v="204"/>
    <n v="5"/>
    <n v="2100000"/>
  </r>
  <r>
    <n v="13048"/>
    <x v="4"/>
    <x v="0"/>
    <x v="0"/>
    <x v="1"/>
    <s v="Wagon R"/>
    <n v="6"/>
    <n v="71000"/>
    <x v="1"/>
    <s v="CNG"/>
    <s v="Manual"/>
    <n v="26.6"/>
    <n v="998"/>
    <n v="58.16"/>
    <n v="5"/>
    <n v="285000"/>
  </r>
  <r>
    <n v="13049"/>
    <x v="0"/>
    <x v="0"/>
    <x v="2"/>
    <x v="1"/>
    <s v="Alto"/>
    <n v="3"/>
    <n v="14000"/>
    <x v="1"/>
    <s v="Petrol"/>
    <s v="Manual"/>
    <n v="23.95"/>
    <n v="998"/>
    <n v="67.05"/>
    <n v="5"/>
    <n v="350000"/>
  </r>
  <r>
    <n v="13050"/>
    <x v="11"/>
    <x v="0"/>
    <x v="2"/>
    <x v="1"/>
    <s v="Ciaz"/>
    <n v="3"/>
    <n v="18894"/>
    <x v="2"/>
    <s v="Petrol"/>
    <s v="Automatic"/>
    <n v="20.04"/>
    <n v="1462"/>
    <n v="103.25"/>
    <n v="5"/>
    <n v="850000"/>
  </r>
  <r>
    <n v="13051"/>
    <x v="54"/>
    <x v="14"/>
    <x v="0"/>
    <x v="0"/>
    <s v="Q7"/>
    <n v="8"/>
    <n v="48000"/>
    <x v="1"/>
    <s v="Diesel"/>
    <s v="Automatic"/>
    <n v="12.07"/>
    <n v="2967"/>
    <n v="241.4"/>
    <n v="7"/>
    <n v="2011000"/>
  </r>
  <r>
    <n v="13052"/>
    <x v="11"/>
    <x v="0"/>
    <x v="2"/>
    <x v="1"/>
    <s v="Ciaz"/>
    <n v="4"/>
    <n v="62000"/>
    <x v="1"/>
    <s v="Diesel"/>
    <s v="Manual"/>
    <n v="28.09"/>
    <n v="1248"/>
    <n v="88.5"/>
    <n v="5"/>
    <n v="765000"/>
  </r>
  <r>
    <n v="13053"/>
    <x v="12"/>
    <x v="5"/>
    <x v="0"/>
    <x v="0"/>
    <s v="C-Class"/>
    <n v="9"/>
    <n v="55000"/>
    <x v="1"/>
    <s v="Diesel"/>
    <s v="Automatic"/>
    <n v="14.94"/>
    <n v="2143"/>
    <n v="204"/>
    <n v="5"/>
    <n v="1250000"/>
  </r>
  <r>
    <n v="13054"/>
    <x v="18"/>
    <x v="8"/>
    <x v="2"/>
    <x v="0"/>
    <s v="City"/>
    <n v="4"/>
    <n v="10000"/>
    <x v="1"/>
    <s v="Petrol"/>
    <s v="Automatic"/>
    <n v="18"/>
    <n v="1497"/>
    <n v="117.6"/>
    <n v="5"/>
    <n v="1025000"/>
  </r>
  <r>
    <n v="13055"/>
    <x v="46"/>
    <x v="0"/>
    <x v="2"/>
    <x v="0"/>
    <s v="Ertiga"/>
    <n v="4"/>
    <n v="45280"/>
    <x v="2"/>
    <s v="CNG"/>
    <s v="Manual"/>
    <n v="17.5"/>
    <n v="1373"/>
    <n v="80.459999999999994"/>
    <n v="7"/>
    <n v="775000"/>
  </r>
  <r>
    <n v="13056"/>
    <x v="24"/>
    <x v="9"/>
    <x v="2"/>
    <x v="0"/>
    <s v="XUV500"/>
    <n v="2"/>
    <n v="17500"/>
    <x v="1"/>
    <s v="Diesel"/>
    <s v="Manual"/>
    <n v="15.1"/>
    <n v="2179"/>
    <n v="152.87"/>
    <n v="7"/>
    <n v="1385000"/>
  </r>
  <r>
    <n v="13057"/>
    <x v="8"/>
    <x v="1"/>
    <x v="0"/>
    <x v="1"/>
    <s v="Verna"/>
    <n v="10"/>
    <n v="110000"/>
    <x v="0"/>
    <s v="Diesel"/>
    <s v="Manual"/>
    <n v="22.32"/>
    <n v="1582"/>
    <n v="126.32"/>
    <n v="5"/>
    <n v="400000"/>
  </r>
  <r>
    <n v="13058"/>
    <x v="3"/>
    <x v="2"/>
    <x v="0"/>
    <x v="1"/>
    <s v="Ecosport"/>
    <n v="7"/>
    <n v="62000"/>
    <x v="1"/>
    <s v="Diesel"/>
    <s v="Manual"/>
    <n v="23"/>
    <n v="1498"/>
    <n v="98.96"/>
    <n v="5"/>
    <n v="490000"/>
  </r>
  <r>
    <n v="13063"/>
    <x v="13"/>
    <x v="6"/>
    <x v="0"/>
    <x v="0"/>
    <s v="Innova"/>
    <n v="10"/>
    <n v="199000"/>
    <x v="1"/>
    <s v="Diesel"/>
    <s v="Manual"/>
    <n v="12.99"/>
    <n v="2494"/>
    <n v="100"/>
    <n v="8"/>
    <n v="500000"/>
  </r>
  <r>
    <n v="13064"/>
    <x v="8"/>
    <x v="1"/>
    <x v="0"/>
    <x v="0"/>
    <s v="Verna"/>
    <n v="7"/>
    <n v="70000"/>
    <x v="0"/>
    <s v="Petrol"/>
    <s v="Manual"/>
    <n v="17.010000000000002"/>
    <n v="1591"/>
    <n v="121.3"/>
    <n v="5"/>
    <n v="610000"/>
  </r>
  <r>
    <n v="13065"/>
    <x v="108"/>
    <x v="16"/>
    <x v="2"/>
    <x v="0"/>
    <s v="XE"/>
    <n v="2"/>
    <n v="25000"/>
    <x v="0"/>
    <s v="Diesel"/>
    <s v="Automatic"/>
    <n v="13.6"/>
    <n v="1999"/>
    <n v="177"/>
    <n v="5"/>
    <n v="3800000"/>
  </r>
  <r>
    <n v="13066"/>
    <x v="2"/>
    <x v="1"/>
    <x v="2"/>
    <x v="0"/>
    <s v="i20"/>
    <n v="4"/>
    <n v="32000"/>
    <x v="1"/>
    <s v="Petrol"/>
    <s v="Manual"/>
    <n v="18.600000000000001"/>
    <n v="1197"/>
    <n v="81.83"/>
    <n v="5"/>
    <n v="595000"/>
  </r>
  <r>
    <n v="13067"/>
    <x v="18"/>
    <x v="8"/>
    <x v="1"/>
    <x v="0"/>
    <s v="City"/>
    <n v="5"/>
    <n v="61000"/>
    <x v="1"/>
    <s v="Petrol"/>
    <s v="Manual"/>
    <n v="17.8"/>
    <n v="1497"/>
    <n v="117.3"/>
    <n v="5"/>
    <n v="610000"/>
  </r>
  <r>
    <n v="13068"/>
    <x v="4"/>
    <x v="0"/>
    <x v="0"/>
    <x v="1"/>
    <s v="Wagon R"/>
    <n v="6"/>
    <n v="30000"/>
    <x v="1"/>
    <s v="CNG"/>
    <s v="Manual"/>
    <n v="32.520000000000003"/>
    <n v="998"/>
    <n v="58.33"/>
    <n v="5"/>
    <n v="350000"/>
  </r>
  <r>
    <n v="13070"/>
    <x v="41"/>
    <x v="9"/>
    <x v="1"/>
    <x v="0"/>
    <s v="KUV"/>
    <n v="5"/>
    <n v="52000"/>
    <x v="0"/>
    <s v="Petrol"/>
    <s v="Manual"/>
    <n v="18.149999999999999"/>
    <n v="1198"/>
    <n v="82"/>
    <n v="6"/>
    <n v="400000"/>
  </r>
  <r>
    <n v="13071"/>
    <x v="12"/>
    <x v="5"/>
    <x v="0"/>
    <x v="0"/>
    <s v="C-Class"/>
    <n v="6"/>
    <n v="26000"/>
    <x v="1"/>
    <s v="Diesel"/>
    <s v="Automatic"/>
    <n v="19.27"/>
    <n v="2143"/>
    <n v="170"/>
    <n v="5"/>
    <n v="1450000"/>
  </r>
  <r>
    <n v="13072"/>
    <x v="43"/>
    <x v="13"/>
    <x v="0"/>
    <x v="0"/>
    <n v="3"/>
    <n v="11"/>
    <n v="45000"/>
    <x v="1"/>
    <s v="Petrol"/>
    <s v="Automatic"/>
    <n v="12.05"/>
    <n v="1995"/>
    <n v="154"/>
    <n v="5"/>
    <n v="675000"/>
  </r>
  <r>
    <n v="13073"/>
    <x v="7"/>
    <x v="0"/>
    <x v="2"/>
    <x v="1"/>
    <s v="Swift"/>
    <n v="2"/>
    <n v="22000"/>
    <x v="1"/>
    <s v="Diesel"/>
    <s v="Manual"/>
    <n v="28.4"/>
    <n v="1248"/>
    <n v="74"/>
    <n v="5"/>
    <n v="680000"/>
  </r>
  <r>
    <n v="13074"/>
    <x v="6"/>
    <x v="1"/>
    <x v="2"/>
    <x v="0"/>
    <s v="Venue"/>
    <n v="2"/>
    <n v="27000"/>
    <x v="1"/>
    <s v="Petrol"/>
    <s v="Manual"/>
    <n v="18.27"/>
    <n v="998"/>
    <n v="118.35"/>
    <n v="5"/>
    <n v="995000"/>
  </r>
  <r>
    <n v="13075"/>
    <x v="17"/>
    <x v="1"/>
    <x v="2"/>
    <x v="0"/>
    <s v="Creta"/>
    <n v="3"/>
    <n v="25000"/>
    <x v="0"/>
    <s v="Diesel"/>
    <s v="Manual"/>
    <n v="19.670000000000002"/>
    <n v="1582"/>
    <n v="126.2"/>
    <n v="5"/>
    <n v="1200000"/>
  </r>
  <r>
    <n v="13076"/>
    <x v="36"/>
    <x v="0"/>
    <x v="2"/>
    <x v="1"/>
    <s v="Celerio"/>
    <n v="3"/>
    <n v="20067"/>
    <x v="1"/>
    <s v="Petrol"/>
    <s v="Manual"/>
    <n v="23.1"/>
    <n v="998"/>
    <n v="67.040000000000006"/>
    <n v="5"/>
    <n v="410000"/>
  </r>
  <r>
    <n v="13077"/>
    <x v="18"/>
    <x v="8"/>
    <x v="2"/>
    <x v="0"/>
    <s v="City"/>
    <n v="4"/>
    <n v="43000"/>
    <x v="1"/>
    <s v="Petrol"/>
    <s v="Manual"/>
    <n v="17.8"/>
    <n v="1497"/>
    <n v="117.3"/>
    <n v="5"/>
    <n v="725000"/>
  </r>
  <r>
    <n v="13078"/>
    <x v="7"/>
    <x v="0"/>
    <x v="2"/>
    <x v="1"/>
    <s v="Swift"/>
    <n v="4"/>
    <n v="60000"/>
    <x v="0"/>
    <s v="Diesel"/>
    <s v="Manual"/>
    <n v="28.4"/>
    <n v="1248"/>
    <n v="74"/>
    <n v="5"/>
    <n v="390000"/>
  </r>
  <r>
    <n v="13079"/>
    <x v="1"/>
    <x v="1"/>
    <x v="0"/>
    <x v="1"/>
    <s v="Grand"/>
    <n v="7"/>
    <n v="55000"/>
    <x v="1"/>
    <s v="Diesel"/>
    <s v="Manual"/>
    <n v="24"/>
    <n v="1120"/>
    <n v="70"/>
    <n v="5"/>
    <n v="338000"/>
  </r>
  <r>
    <n v="13080"/>
    <x v="66"/>
    <x v="20"/>
    <x v="1"/>
    <x v="0"/>
    <s v="Superb"/>
    <n v="5"/>
    <n v="37000"/>
    <x v="1"/>
    <s v="Petrol"/>
    <s v="Automatic"/>
    <n v="14.67"/>
    <n v="1798"/>
    <n v="177.46"/>
    <n v="5"/>
    <n v="1545000"/>
  </r>
  <r>
    <n v="13082"/>
    <x v="53"/>
    <x v="5"/>
    <x v="0"/>
    <x v="0"/>
    <s v="E-Class"/>
    <n v="11"/>
    <n v="70599"/>
    <x v="1"/>
    <s v="Diesel"/>
    <s v="Automatic"/>
    <n v="14.21"/>
    <n v="2143"/>
    <n v="203"/>
    <n v="5"/>
    <n v="875000"/>
  </r>
  <r>
    <n v="13083"/>
    <x v="43"/>
    <x v="13"/>
    <x v="0"/>
    <x v="1"/>
    <n v="3"/>
    <n v="10"/>
    <n v="108000"/>
    <x v="1"/>
    <s v="Diesel"/>
    <s v="Automatic"/>
    <n v="22.69"/>
    <n v="1995"/>
    <n v="190"/>
    <n v="5"/>
    <n v="550000"/>
  </r>
  <r>
    <n v="13084"/>
    <x v="5"/>
    <x v="1"/>
    <x v="0"/>
    <x v="0"/>
    <s v="i10"/>
    <n v="8"/>
    <n v="52000"/>
    <x v="1"/>
    <s v="Petrol"/>
    <s v="Manual"/>
    <n v="19.809999999999999"/>
    <n v="1086"/>
    <n v="68.05"/>
    <n v="5"/>
    <n v="261000"/>
  </r>
  <r>
    <n v="13086"/>
    <x v="66"/>
    <x v="20"/>
    <x v="0"/>
    <x v="0"/>
    <s v="Superb"/>
    <n v="7"/>
    <n v="36000"/>
    <x v="1"/>
    <s v="Petrol"/>
    <s v="Automatic"/>
    <n v="13.7"/>
    <n v="1798"/>
    <n v="157.75"/>
    <n v="5"/>
    <n v="1100000"/>
  </r>
  <r>
    <n v="13087"/>
    <x v="18"/>
    <x v="8"/>
    <x v="2"/>
    <x v="0"/>
    <s v="City"/>
    <n v="4"/>
    <n v="32000"/>
    <x v="1"/>
    <s v="Petrol"/>
    <s v="Manual"/>
    <n v="17.399999999999999"/>
    <n v="1497"/>
    <n v="117.6"/>
    <n v="5"/>
    <n v="745000"/>
  </r>
  <r>
    <n v="13088"/>
    <x v="20"/>
    <x v="6"/>
    <x v="0"/>
    <x v="0"/>
    <s v="Fortuner"/>
    <n v="12"/>
    <n v="260000"/>
    <x v="0"/>
    <s v="Diesel"/>
    <s v="Manual"/>
    <n v="11.5"/>
    <n v="2982"/>
    <n v="171"/>
    <n v="7"/>
    <n v="723000"/>
  </r>
  <r>
    <n v="13089"/>
    <x v="52"/>
    <x v="14"/>
    <x v="0"/>
    <x v="0"/>
    <s v="A6"/>
    <n v="7"/>
    <n v="57000"/>
    <x v="1"/>
    <s v="Diesel"/>
    <s v="Automatic"/>
    <n v="17.68"/>
    <n v="1968"/>
    <n v="174.33"/>
    <n v="5"/>
    <n v="1885000"/>
  </r>
  <r>
    <n v="13090"/>
    <x v="21"/>
    <x v="3"/>
    <x v="2"/>
    <x v="1"/>
    <s v="KWID"/>
    <n v="4"/>
    <n v="20000"/>
    <x v="1"/>
    <s v="Petrol"/>
    <s v="Manual"/>
    <n v="23.01"/>
    <n v="999"/>
    <n v="67"/>
    <n v="5"/>
    <n v="375000"/>
  </r>
  <r>
    <n v="13091"/>
    <x v="9"/>
    <x v="3"/>
    <x v="0"/>
    <x v="0"/>
    <s v="Duster"/>
    <n v="8"/>
    <n v="72354"/>
    <x v="1"/>
    <s v="Diesel"/>
    <s v="Manual"/>
    <n v="19.64"/>
    <n v="1461"/>
    <n v="108.45"/>
    <n v="5"/>
    <n v="385000"/>
  </r>
  <r>
    <n v="13092"/>
    <x v="2"/>
    <x v="1"/>
    <x v="0"/>
    <x v="0"/>
    <s v="i20"/>
    <n v="11"/>
    <n v="68523"/>
    <x v="1"/>
    <s v="Petrol"/>
    <s v="Manual"/>
    <n v="17"/>
    <n v="1197"/>
    <n v="80"/>
    <n v="5"/>
    <n v="245000"/>
  </r>
  <r>
    <n v="13093"/>
    <x v="7"/>
    <x v="0"/>
    <x v="0"/>
    <x v="0"/>
    <s v="Swift"/>
    <n v="6"/>
    <n v="78000"/>
    <x v="1"/>
    <s v="Diesel"/>
    <s v="Manual"/>
    <n v="17.8"/>
    <n v="1248"/>
    <n v="75"/>
    <n v="5"/>
    <n v="450000"/>
  </r>
  <r>
    <n v="13096"/>
    <x v="64"/>
    <x v="20"/>
    <x v="2"/>
    <x v="0"/>
    <s v="Rapid"/>
    <n v="4"/>
    <n v="35000"/>
    <x v="1"/>
    <s v="Petrol"/>
    <s v="Automatic"/>
    <n v="14.84"/>
    <n v="1598"/>
    <n v="103.2"/>
    <n v="5"/>
    <n v="795000"/>
  </r>
  <r>
    <n v="13097"/>
    <x v="22"/>
    <x v="8"/>
    <x v="0"/>
    <x v="1"/>
    <s v="Amaze"/>
    <n v="7"/>
    <n v="43000"/>
    <x v="1"/>
    <s v="Diesel"/>
    <s v="Manual"/>
    <n v="25.8"/>
    <n v="1498"/>
    <n v="98.6"/>
    <n v="5"/>
    <n v="299000"/>
  </r>
  <r>
    <n v="13098"/>
    <x v="5"/>
    <x v="1"/>
    <x v="0"/>
    <x v="1"/>
    <s v="i10"/>
    <n v="10"/>
    <n v="64000"/>
    <x v="1"/>
    <s v="Petrol"/>
    <s v="Manual"/>
    <n v="20.36"/>
    <n v="1197"/>
    <n v="78.900000000000006"/>
    <n v="5"/>
    <n v="235000"/>
  </r>
  <r>
    <n v="13099"/>
    <x v="13"/>
    <x v="6"/>
    <x v="0"/>
    <x v="0"/>
    <s v="Innova"/>
    <n v="8"/>
    <n v="70000"/>
    <x v="0"/>
    <s v="Diesel"/>
    <s v="Manual"/>
    <n v="12.99"/>
    <n v="2494"/>
    <n v="100.6"/>
    <n v="7"/>
    <n v="690000"/>
  </r>
  <r>
    <n v="13100"/>
    <x v="11"/>
    <x v="0"/>
    <x v="2"/>
    <x v="1"/>
    <s v="Ciaz"/>
    <n v="4"/>
    <n v="38000"/>
    <x v="1"/>
    <s v="Diesel"/>
    <s v="Manual"/>
    <n v="28.09"/>
    <n v="1248"/>
    <n v="88.5"/>
    <n v="5"/>
    <n v="650000"/>
  </r>
  <r>
    <n v="13102"/>
    <x v="2"/>
    <x v="1"/>
    <x v="0"/>
    <x v="0"/>
    <s v="i20"/>
    <n v="12"/>
    <n v="51000"/>
    <x v="1"/>
    <s v="Petrol"/>
    <s v="Manual"/>
    <n v="17"/>
    <n v="1197"/>
    <n v="80"/>
    <n v="5"/>
    <n v="230000"/>
  </r>
  <r>
    <n v="13103"/>
    <x v="7"/>
    <x v="0"/>
    <x v="1"/>
    <x v="1"/>
    <s v="Swift"/>
    <n v="5"/>
    <n v="81000"/>
    <x v="1"/>
    <s v="Diesel"/>
    <s v="Manual"/>
    <n v="25.2"/>
    <n v="1248"/>
    <n v="74"/>
    <n v="5"/>
    <n v="435000"/>
  </r>
  <r>
    <n v="13105"/>
    <x v="14"/>
    <x v="0"/>
    <x v="1"/>
    <x v="1"/>
    <s v="Baleno"/>
    <n v="5"/>
    <n v="32000"/>
    <x v="1"/>
    <s v="Petrol"/>
    <s v="Manual"/>
    <n v="21.4"/>
    <n v="1197"/>
    <n v="83.1"/>
    <n v="5"/>
    <n v="620000"/>
  </r>
  <r>
    <n v="13106"/>
    <x v="7"/>
    <x v="0"/>
    <x v="2"/>
    <x v="1"/>
    <s v="Swift"/>
    <n v="2"/>
    <n v="21099"/>
    <x v="1"/>
    <s v="Petrol"/>
    <s v="Manual"/>
    <n v="22"/>
    <n v="1197"/>
    <n v="81.8"/>
    <n v="5"/>
    <n v="550000"/>
  </r>
  <r>
    <n v="13108"/>
    <x v="93"/>
    <x v="20"/>
    <x v="0"/>
    <x v="0"/>
    <s v="Octavia"/>
    <n v="7"/>
    <n v="30000"/>
    <x v="1"/>
    <s v="Petrol"/>
    <s v="Automatic"/>
    <n v="14.7"/>
    <n v="1798"/>
    <n v="177.5"/>
    <n v="5"/>
    <n v="945000"/>
  </r>
  <r>
    <n v="13110"/>
    <x v="5"/>
    <x v="1"/>
    <x v="0"/>
    <x v="0"/>
    <s v="i10"/>
    <n v="6"/>
    <n v="25000"/>
    <x v="0"/>
    <s v="Petrol"/>
    <s v="Manual"/>
    <n v="19.809999999999999"/>
    <n v="1086"/>
    <n v="68.05"/>
    <n v="5"/>
    <n v="323000"/>
  </r>
  <r>
    <n v="13111"/>
    <x v="61"/>
    <x v="18"/>
    <x v="1"/>
    <x v="0"/>
    <s v="D-Max"/>
    <n v="5"/>
    <n v="85000"/>
    <x v="1"/>
    <s v="Diesel"/>
    <s v="Manual"/>
    <n v="12.4"/>
    <n v="2499"/>
    <n v="134"/>
    <n v="5"/>
    <n v="1290000"/>
  </r>
  <r>
    <n v="13112"/>
    <x v="15"/>
    <x v="0"/>
    <x v="0"/>
    <x v="1"/>
    <s v="Swift Dzire"/>
    <n v="6"/>
    <n v="16881"/>
    <x v="2"/>
    <s v="Petrol"/>
    <s v="Manual"/>
    <n v="20.85"/>
    <n v="1197"/>
    <n v="83.14"/>
    <n v="5"/>
    <n v="525000"/>
  </r>
  <r>
    <n v="13113"/>
    <x v="2"/>
    <x v="1"/>
    <x v="2"/>
    <x v="0"/>
    <s v="i20"/>
    <n v="3"/>
    <n v="4000"/>
    <x v="1"/>
    <s v="Petrol"/>
    <s v="Automatic"/>
    <n v="18.600000000000001"/>
    <n v="1368"/>
    <n v="98.63"/>
    <n v="5"/>
    <n v="790000"/>
  </r>
  <r>
    <n v="13115"/>
    <x v="8"/>
    <x v="1"/>
    <x v="0"/>
    <x v="0"/>
    <s v="Verna"/>
    <n v="13"/>
    <n v="77000"/>
    <x v="1"/>
    <s v="Petrol"/>
    <s v="Manual"/>
    <n v="13.9"/>
    <n v="1599"/>
    <n v="103.2"/>
    <n v="5"/>
    <n v="190000"/>
  </r>
  <r>
    <n v="13116"/>
    <x v="12"/>
    <x v="5"/>
    <x v="2"/>
    <x v="0"/>
    <s v="C-Class"/>
    <n v="3"/>
    <n v="25000"/>
    <x v="1"/>
    <s v="Diesel"/>
    <s v="Automatic"/>
    <n v="19.27"/>
    <n v="2143"/>
    <n v="170"/>
    <n v="5"/>
    <n v="3350000"/>
  </r>
  <r>
    <n v="13118"/>
    <x v="10"/>
    <x v="4"/>
    <x v="2"/>
    <x v="0"/>
    <s v="Cooper"/>
    <n v="4"/>
    <n v="6000"/>
    <x v="1"/>
    <s v="Petrol"/>
    <s v="Automatic"/>
    <n v="17.54"/>
    <n v="1598"/>
    <n v="184"/>
    <n v="5"/>
    <n v="3250000"/>
  </r>
  <r>
    <n v="13119"/>
    <x v="69"/>
    <x v="0"/>
    <x v="0"/>
    <x v="1"/>
    <s v="Dzire VXI"/>
    <n v="13"/>
    <n v="42000"/>
    <x v="1"/>
    <s v="Petrol"/>
    <s v="Manual"/>
    <n v="23.26"/>
    <n v="1197"/>
    <n v="88.5"/>
    <n v="5"/>
    <n v="180000"/>
  </r>
  <r>
    <n v="13120"/>
    <x v="2"/>
    <x v="1"/>
    <x v="2"/>
    <x v="0"/>
    <s v="i20"/>
    <n v="4"/>
    <n v="45000"/>
    <x v="1"/>
    <s v="Petrol"/>
    <s v="Manual"/>
    <n v="18.600000000000001"/>
    <n v="1197"/>
    <n v="81.86"/>
    <n v="5"/>
    <n v="625000"/>
  </r>
  <r>
    <n v="13122"/>
    <x v="42"/>
    <x v="8"/>
    <x v="1"/>
    <x v="1"/>
    <s v="Jazz"/>
    <n v="5"/>
    <n v="54000"/>
    <x v="0"/>
    <s v="Diesel"/>
    <s v="Manual"/>
    <n v="27.3"/>
    <n v="1498"/>
    <n v="98.6"/>
    <n v="5"/>
    <n v="400000"/>
  </r>
  <r>
    <n v="13123"/>
    <x v="13"/>
    <x v="6"/>
    <x v="0"/>
    <x v="0"/>
    <s v="Innova"/>
    <n v="7"/>
    <n v="52000"/>
    <x v="1"/>
    <s v="Diesel"/>
    <s v="Manual"/>
    <n v="12.99"/>
    <n v="2494"/>
    <n v="100.6"/>
    <n v="7"/>
    <n v="825000"/>
  </r>
  <r>
    <n v="13124"/>
    <x v="79"/>
    <x v="5"/>
    <x v="0"/>
    <x v="0"/>
    <s v="GL-Class"/>
    <n v="8"/>
    <n v="70000"/>
    <x v="1"/>
    <s v="Diesel"/>
    <s v="Automatic"/>
    <n v="11.3"/>
    <n v="2987"/>
    <n v="254.8"/>
    <n v="7"/>
    <n v="3150000"/>
  </r>
  <r>
    <n v="13125"/>
    <x v="17"/>
    <x v="1"/>
    <x v="0"/>
    <x v="0"/>
    <s v="Creta"/>
    <n v="6"/>
    <n v="47000"/>
    <x v="1"/>
    <s v="Petrol"/>
    <s v="Manual"/>
    <n v="15.8"/>
    <n v="1591"/>
    <n v="121.3"/>
    <n v="5"/>
    <n v="840000"/>
  </r>
  <r>
    <n v="13126"/>
    <x v="8"/>
    <x v="1"/>
    <x v="0"/>
    <x v="0"/>
    <s v="Verna"/>
    <n v="6"/>
    <n v="40000"/>
    <x v="1"/>
    <s v="Petrol"/>
    <s v="Manual"/>
    <n v="17.43"/>
    <n v="1396"/>
    <n v="105.5"/>
    <n v="5"/>
    <n v="580000"/>
  </r>
  <r>
    <n v="13127"/>
    <x v="6"/>
    <x v="1"/>
    <x v="2"/>
    <x v="0"/>
    <s v="Venue"/>
    <n v="2"/>
    <n v="26000"/>
    <x v="0"/>
    <s v="Petrol"/>
    <s v="Automatic"/>
    <n v="18.149999999999999"/>
    <n v="998"/>
    <n v="118.35"/>
    <n v="5"/>
    <n v="1000000"/>
  </r>
  <r>
    <n v="13128"/>
    <x v="5"/>
    <x v="1"/>
    <x v="0"/>
    <x v="1"/>
    <s v="i10"/>
    <n v="8"/>
    <n v="68000"/>
    <x v="1"/>
    <s v="Petrol"/>
    <s v="Manual"/>
    <n v="20.36"/>
    <n v="1197"/>
    <n v="78.900000000000006"/>
    <n v="5"/>
    <n v="270000"/>
  </r>
  <r>
    <n v="13129"/>
    <x v="38"/>
    <x v="13"/>
    <x v="2"/>
    <x v="0"/>
    <n v="5"/>
    <n v="4"/>
    <n v="30000"/>
    <x v="1"/>
    <s v="Diesel"/>
    <s v="Automatic"/>
    <n v="18.12"/>
    <n v="1995"/>
    <n v="190"/>
    <n v="5"/>
    <n v="3100000"/>
  </r>
  <r>
    <n v="13130"/>
    <x v="44"/>
    <x v="14"/>
    <x v="0"/>
    <x v="0"/>
    <s v="A4"/>
    <n v="7"/>
    <n v="60000"/>
    <x v="1"/>
    <s v="Diesel"/>
    <s v="Automatic"/>
    <n v="17.11"/>
    <n v="1968"/>
    <n v="174.33"/>
    <n v="5"/>
    <n v="1275000"/>
  </r>
  <r>
    <n v="13131"/>
    <x v="9"/>
    <x v="3"/>
    <x v="1"/>
    <x v="1"/>
    <s v="Duster"/>
    <n v="5"/>
    <n v="68000"/>
    <x v="1"/>
    <s v="Diesel"/>
    <s v="Manual"/>
    <n v="20.45"/>
    <n v="1461"/>
    <n v="83.8"/>
    <n v="5"/>
    <n v="585000"/>
  </r>
  <r>
    <n v="13132"/>
    <x v="0"/>
    <x v="0"/>
    <x v="1"/>
    <x v="1"/>
    <s v="Alto"/>
    <n v="5"/>
    <n v="50000"/>
    <x v="1"/>
    <s v="Petrol"/>
    <s v="Automatic"/>
    <n v="23.95"/>
    <n v="998"/>
    <n v="67.05"/>
    <n v="5"/>
    <n v="335000"/>
  </r>
  <r>
    <n v="13133"/>
    <x v="3"/>
    <x v="2"/>
    <x v="0"/>
    <x v="1"/>
    <s v="Ecosport"/>
    <n v="7"/>
    <n v="68111"/>
    <x v="1"/>
    <s v="Diesel"/>
    <s v="Manual"/>
    <n v="22.7"/>
    <n v="1498"/>
    <n v="89.84"/>
    <n v="5"/>
    <n v="525000"/>
  </r>
  <r>
    <n v="13134"/>
    <x v="4"/>
    <x v="0"/>
    <x v="0"/>
    <x v="0"/>
    <s v="Wagon R"/>
    <n v="7"/>
    <n v="86000"/>
    <x v="1"/>
    <s v="Petrol"/>
    <s v="Manual"/>
    <n v="18.899999999999999"/>
    <n v="998"/>
    <n v="67.099999999999994"/>
    <n v="5"/>
    <n v="315000"/>
  </r>
  <r>
    <n v="13136"/>
    <x v="62"/>
    <x v="19"/>
    <x v="0"/>
    <x v="0"/>
    <s v="Cayenne"/>
    <n v="9"/>
    <n v="82000"/>
    <x v="1"/>
    <s v="Diesel"/>
    <s v="Automatic"/>
    <n v="15.15"/>
    <n v="2967"/>
    <n v="240"/>
    <n v="5"/>
    <n v="2575000"/>
  </r>
  <r>
    <n v="13137"/>
    <x v="54"/>
    <x v="14"/>
    <x v="1"/>
    <x v="0"/>
    <s v="Q7"/>
    <n v="5"/>
    <n v="52476"/>
    <x v="1"/>
    <s v="Diesel"/>
    <s v="Automatic"/>
    <n v="12.07"/>
    <n v="2967"/>
    <n v="241.4"/>
    <n v="7"/>
    <n v="3125000"/>
  </r>
  <r>
    <n v="13139"/>
    <x v="17"/>
    <x v="1"/>
    <x v="2"/>
    <x v="0"/>
    <s v="Creta"/>
    <n v="3"/>
    <n v="21500"/>
    <x v="1"/>
    <s v="Petrol"/>
    <s v="Automatic"/>
    <n v="13"/>
    <n v="1591"/>
    <n v="121.3"/>
    <n v="5"/>
    <n v="1245000"/>
  </r>
  <r>
    <n v="13140"/>
    <x v="50"/>
    <x v="15"/>
    <x v="1"/>
    <x v="0"/>
    <s v="Rover"/>
    <n v="5"/>
    <n v="80000"/>
    <x v="1"/>
    <s v="Diesel"/>
    <s v="Automatic"/>
    <n v="12.65"/>
    <n v="2993"/>
    <n v="255"/>
    <n v="5"/>
    <n v="5950000"/>
  </r>
  <r>
    <n v="13142"/>
    <x v="17"/>
    <x v="1"/>
    <x v="2"/>
    <x v="0"/>
    <s v="Creta"/>
    <n v="3"/>
    <n v="14548"/>
    <x v="1"/>
    <s v="Diesel"/>
    <s v="Manual"/>
    <n v="19.670000000000002"/>
    <n v="1582"/>
    <n v="126.2"/>
    <n v="5"/>
    <n v="1175000"/>
  </r>
  <r>
    <n v="13143"/>
    <x v="14"/>
    <x v="0"/>
    <x v="1"/>
    <x v="1"/>
    <s v="Baleno"/>
    <n v="5"/>
    <n v="31000"/>
    <x v="1"/>
    <s v="Petrol"/>
    <s v="Automatic"/>
    <n v="21.4"/>
    <n v="1197"/>
    <n v="83.1"/>
    <n v="5"/>
    <n v="650000"/>
  </r>
  <r>
    <n v="13145"/>
    <x v="22"/>
    <x v="8"/>
    <x v="0"/>
    <x v="0"/>
    <s v="Amaze"/>
    <n v="6"/>
    <n v="50000"/>
    <x v="0"/>
    <s v="Petrol"/>
    <s v="Automatic"/>
    <n v="15.5"/>
    <n v="1198"/>
    <n v="86.7"/>
    <n v="5"/>
    <n v="400000"/>
  </r>
  <r>
    <n v="13146"/>
    <x v="2"/>
    <x v="1"/>
    <x v="0"/>
    <x v="1"/>
    <s v="i20"/>
    <n v="7"/>
    <n v="100000"/>
    <x v="0"/>
    <s v="Diesel"/>
    <s v="Manual"/>
    <n v="22.54"/>
    <n v="1396"/>
    <n v="88.73"/>
    <n v="5"/>
    <n v="500000"/>
  </r>
  <r>
    <n v="13148"/>
    <x v="15"/>
    <x v="0"/>
    <x v="2"/>
    <x v="1"/>
    <s v="Swift Dzire"/>
    <n v="4"/>
    <n v="89000"/>
    <x v="0"/>
    <s v="Petrol"/>
    <s v="Manual"/>
    <n v="20.85"/>
    <n v="1197"/>
    <n v="83.14"/>
    <n v="5"/>
    <n v="510000"/>
  </r>
  <r>
    <n v="13149"/>
    <x v="46"/>
    <x v="0"/>
    <x v="2"/>
    <x v="1"/>
    <s v="Ertiga"/>
    <n v="2"/>
    <n v="22000"/>
    <x v="1"/>
    <s v="Diesel"/>
    <s v="Manual"/>
    <n v="24.52"/>
    <n v="1248"/>
    <n v="88.5"/>
    <n v="7"/>
    <n v="1050000"/>
  </r>
  <r>
    <n v="13151"/>
    <x v="11"/>
    <x v="0"/>
    <x v="2"/>
    <x v="1"/>
    <s v="Ciaz"/>
    <n v="4"/>
    <n v="46991"/>
    <x v="1"/>
    <s v="Diesel"/>
    <s v="Manual"/>
    <n v="28.09"/>
    <n v="1248"/>
    <n v="88.5"/>
    <n v="5"/>
    <n v="703000"/>
  </r>
  <r>
    <n v="13152"/>
    <x v="4"/>
    <x v="0"/>
    <x v="0"/>
    <x v="1"/>
    <s v="Wagon R"/>
    <n v="9"/>
    <n v="71000"/>
    <x v="1"/>
    <s v="CNG"/>
    <s v="Manual"/>
    <n v="33.54"/>
    <n v="998"/>
    <n v="67.040000000000006"/>
    <n v="5"/>
    <n v="275000"/>
  </r>
  <r>
    <n v="13153"/>
    <x v="8"/>
    <x v="1"/>
    <x v="2"/>
    <x v="0"/>
    <s v="Verna"/>
    <n v="4"/>
    <n v="40000"/>
    <x v="1"/>
    <s v="Petrol"/>
    <s v="Manual"/>
    <n v="17.010000000000002"/>
    <n v="1591"/>
    <n v="121.3"/>
    <n v="5"/>
    <n v="750000"/>
  </r>
  <r>
    <n v="13154"/>
    <x v="51"/>
    <x v="0"/>
    <x v="2"/>
    <x v="1"/>
    <s v="Eeco"/>
    <n v="3"/>
    <n v="12572"/>
    <x v="1"/>
    <s v="CNG"/>
    <s v="Manual"/>
    <n v="21.94"/>
    <n v="1196"/>
    <n v="63"/>
    <n v="5"/>
    <n v="343000"/>
  </r>
  <r>
    <n v="13155"/>
    <x v="35"/>
    <x v="12"/>
    <x v="2"/>
    <x v="1"/>
    <s v="Seltos"/>
    <n v="2"/>
    <n v="1200"/>
    <x v="1"/>
    <s v="Diesel"/>
    <s v="Manual"/>
    <n v="20.8"/>
    <n v="1493"/>
    <n v="113.4"/>
    <n v="5"/>
    <n v="1675000"/>
  </r>
  <r>
    <n v="13156"/>
    <x v="11"/>
    <x v="0"/>
    <x v="0"/>
    <x v="1"/>
    <s v="Ciaz"/>
    <n v="6"/>
    <n v="54000"/>
    <x v="1"/>
    <s v="Petrol"/>
    <s v="Manual"/>
    <n v="20.73"/>
    <n v="1373"/>
    <n v="91.1"/>
    <n v="5"/>
    <n v="515000"/>
  </r>
  <r>
    <n v="13157"/>
    <x v="22"/>
    <x v="8"/>
    <x v="2"/>
    <x v="1"/>
    <s v="Amaze"/>
    <n v="2"/>
    <n v="13000"/>
    <x v="1"/>
    <s v="Diesel"/>
    <s v="Automatic"/>
    <n v="21"/>
    <n v="1498"/>
    <n v="78.900000000000006"/>
    <n v="5"/>
    <n v="930000"/>
  </r>
  <r>
    <n v="13158"/>
    <x v="8"/>
    <x v="1"/>
    <x v="0"/>
    <x v="1"/>
    <s v="Verna"/>
    <n v="8"/>
    <n v="82286"/>
    <x v="1"/>
    <s v="Diesel"/>
    <s v="Manual"/>
    <n v="22.32"/>
    <n v="1582"/>
    <n v="126.32"/>
    <n v="5"/>
    <n v="450000"/>
  </r>
  <r>
    <n v="13159"/>
    <x v="68"/>
    <x v="9"/>
    <x v="2"/>
    <x v="0"/>
    <s v="XUV300"/>
    <n v="1"/>
    <n v="4713"/>
    <x v="2"/>
    <s v="Petrol"/>
    <s v="Manual"/>
    <n v="17"/>
    <n v="1197"/>
    <n v="110"/>
    <n v="5"/>
    <n v="950000"/>
  </r>
  <r>
    <n v="13160"/>
    <x v="0"/>
    <x v="0"/>
    <x v="2"/>
    <x v="1"/>
    <s v="Alto"/>
    <n v="2"/>
    <n v="33000"/>
    <x v="1"/>
    <s v="Petrol"/>
    <s v="Manual"/>
    <n v="23.95"/>
    <n v="998"/>
    <n v="67.05"/>
    <n v="5"/>
    <n v="375000"/>
  </r>
  <r>
    <n v="13161"/>
    <x v="13"/>
    <x v="6"/>
    <x v="2"/>
    <x v="0"/>
    <s v="Innova"/>
    <n v="4"/>
    <n v="55000"/>
    <x v="1"/>
    <s v="Diesel"/>
    <s v="Manual"/>
    <n v="13.68"/>
    <n v="2393"/>
    <n v="147.51"/>
    <n v="7"/>
    <n v="1450000"/>
  </r>
  <r>
    <n v="13162"/>
    <x v="2"/>
    <x v="1"/>
    <x v="2"/>
    <x v="0"/>
    <s v="i20"/>
    <n v="2"/>
    <n v="5000"/>
    <x v="0"/>
    <s v="Petrol"/>
    <s v="Manual"/>
    <n v="18.600000000000001"/>
    <n v="1197"/>
    <n v="81.86"/>
    <n v="5"/>
    <n v="624000"/>
  </r>
  <r>
    <n v="13163"/>
    <x v="15"/>
    <x v="0"/>
    <x v="1"/>
    <x v="1"/>
    <s v="Swift Dzire"/>
    <n v="5"/>
    <n v="52000"/>
    <x v="1"/>
    <s v="Diesel"/>
    <s v="Manual"/>
    <n v="28.4"/>
    <n v="1248"/>
    <n v="74.02"/>
    <n v="5"/>
    <n v="550000"/>
  </r>
  <r>
    <n v="13164"/>
    <x v="38"/>
    <x v="13"/>
    <x v="2"/>
    <x v="1"/>
    <n v="5"/>
    <n v="0"/>
    <n v="2000"/>
    <x v="1"/>
    <s v="Diesel"/>
    <s v="Automatic"/>
    <n v="22.48"/>
    <n v="1995"/>
    <n v="187.74"/>
    <n v="5"/>
    <n v="4850000"/>
  </r>
  <r>
    <n v="13165"/>
    <x v="43"/>
    <x v="13"/>
    <x v="0"/>
    <x v="0"/>
    <n v="3"/>
    <n v="8"/>
    <n v="69000"/>
    <x v="1"/>
    <s v="Diesel"/>
    <s v="Automatic"/>
    <n v="18.88"/>
    <n v="1995"/>
    <n v="184"/>
    <n v="5"/>
    <n v="1460000"/>
  </r>
  <r>
    <n v="13166"/>
    <x v="21"/>
    <x v="3"/>
    <x v="2"/>
    <x v="1"/>
    <s v="KWID"/>
    <n v="3"/>
    <n v="48353"/>
    <x v="1"/>
    <s v="Petrol"/>
    <s v="Manual"/>
    <n v="25.17"/>
    <n v="799"/>
    <n v="53.3"/>
    <n v="5"/>
    <n v="247000"/>
  </r>
  <r>
    <n v="13167"/>
    <x v="20"/>
    <x v="6"/>
    <x v="0"/>
    <x v="0"/>
    <s v="Fortuner"/>
    <n v="7"/>
    <n v="48000"/>
    <x v="1"/>
    <s v="Diesel"/>
    <s v="Automatic"/>
    <n v="12.55"/>
    <n v="2982"/>
    <n v="168.5"/>
    <n v="7"/>
    <n v="1590000"/>
  </r>
  <r>
    <n v="13168"/>
    <x v="1"/>
    <x v="1"/>
    <x v="0"/>
    <x v="1"/>
    <s v="Grand"/>
    <n v="6"/>
    <n v="112000"/>
    <x v="0"/>
    <s v="Diesel"/>
    <s v="Manual"/>
    <n v="24"/>
    <n v="1120"/>
    <n v="70"/>
    <n v="5"/>
    <n v="350000"/>
  </r>
  <r>
    <n v="13169"/>
    <x v="5"/>
    <x v="1"/>
    <x v="0"/>
    <x v="1"/>
    <s v="i10"/>
    <n v="10"/>
    <n v="62000"/>
    <x v="1"/>
    <s v="Petrol"/>
    <s v="Manual"/>
    <n v="20.36"/>
    <n v="1197"/>
    <n v="78.900000000000006"/>
    <n v="5"/>
    <n v="199000"/>
  </r>
  <r>
    <n v="13170"/>
    <x v="20"/>
    <x v="6"/>
    <x v="0"/>
    <x v="0"/>
    <s v="Fortuner"/>
    <n v="8"/>
    <n v="83000"/>
    <x v="1"/>
    <s v="Diesel"/>
    <s v="Automatic"/>
    <n v="12.55"/>
    <n v="2982"/>
    <n v="168.5"/>
    <n v="7"/>
    <n v="1280000"/>
  </r>
  <r>
    <n v="13171"/>
    <x v="14"/>
    <x v="0"/>
    <x v="1"/>
    <x v="1"/>
    <s v="Baleno"/>
    <n v="5"/>
    <n v="41000"/>
    <x v="1"/>
    <s v="Petrol"/>
    <s v="Manual"/>
    <n v="21.4"/>
    <n v="1197"/>
    <n v="83.1"/>
    <n v="5"/>
    <n v="579000"/>
  </r>
  <r>
    <n v="13172"/>
    <x v="34"/>
    <x v="7"/>
    <x v="0"/>
    <x v="0"/>
    <s v="Polo"/>
    <n v="6"/>
    <n v="33000"/>
    <x v="1"/>
    <s v="Petrol"/>
    <s v="Manual"/>
    <n v="16.2"/>
    <n v="1199"/>
    <n v="74"/>
    <n v="5"/>
    <n v="475000"/>
  </r>
  <r>
    <n v="13173"/>
    <x v="24"/>
    <x v="9"/>
    <x v="0"/>
    <x v="0"/>
    <s v="XUV500"/>
    <n v="10"/>
    <n v="71000"/>
    <x v="1"/>
    <s v="Diesel"/>
    <s v="Manual"/>
    <n v="15.1"/>
    <n v="2179"/>
    <n v="140"/>
    <n v="7"/>
    <n v="450000"/>
  </r>
  <r>
    <n v="13174"/>
    <x v="7"/>
    <x v="0"/>
    <x v="2"/>
    <x v="1"/>
    <s v="Swift"/>
    <n v="3"/>
    <n v="36000"/>
    <x v="1"/>
    <s v="Petrol"/>
    <s v="Manual"/>
    <n v="22"/>
    <n v="1197"/>
    <n v="81.8"/>
    <n v="5"/>
    <n v="565000"/>
  </r>
  <r>
    <n v="13175"/>
    <x v="3"/>
    <x v="2"/>
    <x v="0"/>
    <x v="1"/>
    <s v="Ecosport"/>
    <n v="6"/>
    <n v="30000"/>
    <x v="0"/>
    <s v="Diesel"/>
    <s v="Manual"/>
    <n v="22.77"/>
    <n v="1498"/>
    <n v="98.59"/>
    <n v="5"/>
    <n v="565000"/>
  </r>
  <r>
    <n v="13176"/>
    <x v="15"/>
    <x v="0"/>
    <x v="0"/>
    <x v="1"/>
    <s v="Swift Dzire"/>
    <n v="7"/>
    <n v="90000"/>
    <x v="0"/>
    <s v="Diesel"/>
    <s v="Manual"/>
    <n v="23.4"/>
    <n v="1248"/>
    <n v="74"/>
    <n v="5"/>
    <n v="360000"/>
  </r>
  <r>
    <n v="13177"/>
    <x v="57"/>
    <x v="16"/>
    <x v="0"/>
    <x v="0"/>
    <s v="XF"/>
    <n v="6"/>
    <n v="23000"/>
    <x v="1"/>
    <s v="Diesel"/>
    <s v="Automatic"/>
    <n v="16.36"/>
    <n v="2179"/>
    <n v="187.7"/>
    <n v="5"/>
    <n v="2100000"/>
  </r>
  <r>
    <n v="13178"/>
    <x v="11"/>
    <x v="0"/>
    <x v="0"/>
    <x v="1"/>
    <s v="Ciaz"/>
    <n v="6"/>
    <n v="73000"/>
    <x v="1"/>
    <s v="Petrol"/>
    <s v="Manual"/>
    <n v="20.73"/>
    <n v="1373"/>
    <n v="91.1"/>
    <n v="5"/>
    <n v="550000"/>
  </r>
  <r>
    <n v="13179"/>
    <x v="24"/>
    <x v="9"/>
    <x v="2"/>
    <x v="0"/>
    <s v="XUV500"/>
    <n v="4"/>
    <n v="43000"/>
    <x v="1"/>
    <s v="Diesel"/>
    <s v="Automatic"/>
    <n v="16"/>
    <n v="1997"/>
    <n v="140"/>
    <n v="7"/>
    <n v="1195000"/>
  </r>
  <r>
    <n v="13180"/>
    <x v="1"/>
    <x v="1"/>
    <x v="1"/>
    <x v="0"/>
    <s v="Grand"/>
    <n v="5"/>
    <n v="45000"/>
    <x v="1"/>
    <s v="Petrol"/>
    <s v="Manual"/>
    <n v="18.899999999999999"/>
    <n v="1197"/>
    <n v="82"/>
    <n v="5"/>
    <n v="450000"/>
  </r>
  <r>
    <n v="13181"/>
    <x v="24"/>
    <x v="9"/>
    <x v="0"/>
    <x v="0"/>
    <s v="XUV500"/>
    <n v="6"/>
    <n v="70000"/>
    <x v="0"/>
    <s v="Diesel"/>
    <s v="Manual"/>
    <n v="16"/>
    <n v="2179"/>
    <n v="140"/>
    <n v="7"/>
    <n v="900000"/>
  </r>
  <r>
    <n v="13182"/>
    <x v="18"/>
    <x v="8"/>
    <x v="2"/>
    <x v="0"/>
    <s v="City"/>
    <n v="3"/>
    <n v="29006"/>
    <x v="1"/>
    <s v="Petrol"/>
    <s v="Manual"/>
    <n v="17.399999999999999"/>
    <n v="1497"/>
    <n v="117.6"/>
    <n v="5"/>
    <n v="875000"/>
  </r>
  <r>
    <n v="13183"/>
    <x v="21"/>
    <x v="3"/>
    <x v="1"/>
    <x v="1"/>
    <s v="KWID"/>
    <n v="5"/>
    <n v="27000"/>
    <x v="1"/>
    <s v="Petrol"/>
    <s v="Manual"/>
    <n v="25.17"/>
    <n v="799"/>
    <n v="53.3"/>
    <n v="5"/>
    <n v="265000"/>
  </r>
  <r>
    <n v="13184"/>
    <x v="43"/>
    <x v="13"/>
    <x v="0"/>
    <x v="0"/>
    <n v="3"/>
    <n v="8"/>
    <n v="73000"/>
    <x v="1"/>
    <s v="Diesel"/>
    <s v="Automatic"/>
    <n v="18.88"/>
    <n v="1995"/>
    <n v="184"/>
    <n v="5"/>
    <n v="1078000"/>
  </r>
  <r>
    <n v="13185"/>
    <x v="1"/>
    <x v="1"/>
    <x v="0"/>
    <x v="0"/>
    <s v="Grand"/>
    <n v="6"/>
    <n v="65481"/>
    <x v="1"/>
    <s v="Petrol"/>
    <s v="Manual"/>
    <n v="18.899999999999999"/>
    <n v="1197"/>
    <n v="82"/>
    <n v="5"/>
    <n v="434000"/>
  </r>
  <r>
    <n v="13186"/>
    <x v="13"/>
    <x v="6"/>
    <x v="0"/>
    <x v="0"/>
    <s v="Innova"/>
    <n v="6"/>
    <n v="70000"/>
    <x v="1"/>
    <s v="Diesel"/>
    <s v="Manual"/>
    <n v="12.8"/>
    <n v="2494"/>
    <n v="102"/>
    <n v="7"/>
    <n v="885000"/>
  </r>
  <r>
    <n v="13187"/>
    <x v="6"/>
    <x v="1"/>
    <x v="2"/>
    <x v="0"/>
    <s v="Venue"/>
    <n v="2"/>
    <n v="27589"/>
    <x v="1"/>
    <s v="Petrol"/>
    <s v="Manual"/>
    <n v="18.27"/>
    <n v="998"/>
    <n v="118.35"/>
    <n v="5"/>
    <n v="1040000"/>
  </r>
  <r>
    <n v="13188"/>
    <x v="2"/>
    <x v="1"/>
    <x v="0"/>
    <x v="0"/>
    <s v="i20"/>
    <n v="10"/>
    <n v="53000"/>
    <x v="1"/>
    <s v="Petrol"/>
    <s v="Manual"/>
    <n v="18.5"/>
    <n v="1197"/>
    <n v="80"/>
    <n v="5"/>
    <n v="270000"/>
  </r>
  <r>
    <n v="13189"/>
    <x v="76"/>
    <x v="6"/>
    <x v="1"/>
    <x v="0"/>
    <s v="Camry"/>
    <n v="5"/>
    <n v="60000"/>
    <x v="1"/>
    <s v="Petrol"/>
    <s v="Automatic"/>
    <n v="19.16"/>
    <n v="2487"/>
    <n v="214.5"/>
    <n v="5"/>
    <n v="1950000"/>
  </r>
  <r>
    <n v="13191"/>
    <x v="96"/>
    <x v="10"/>
    <x v="1"/>
    <x v="1"/>
    <s v="redi-GO"/>
    <n v="5"/>
    <n v="50000"/>
    <x v="1"/>
    <s v="Petrol"/>
    <s v="Manual"/>
    <n v="21.7"/>
    <n v="999"/>
    <n v="67.05"/>
    <n v="5"/>
    <n v="325000"/>
  </r>
  <r>
    <n v="13192"/>
    <x v="0"/>
    <x v="0"/>
    <x v="0"/>
    <x v="1"/>
    <s v="Alto"/>
    <n v="8"/>
    <n v="42000"/>
    <x v="1"/>
    <s v="Petrol"/>
    <s v="Manual"/>
    <n v="20.92"/>
    <n v="998"/>
    <n v="67.099999999999994"/>
    <n v="5"/>
    <n v="225000"/>
  </r>
  <r>
    <n v="13193"/>
    <x v="2"/>
    <x v="1"/>
    <x v="2"/>
    <x v="0"/>
    <s v="i20"/>
    <n v="3"/>
    <n v="24000"/>
    <x v="1"/>
    <s v="Petrol"/>
    <s v="Manual"/>
    <n v="18.600000000000001"/>
    <n v="1197"/>
    <n v="81.86"/>
    <n v="5"/>
    <n v="615000"/>
  </r>
  <r>
    <n v="13194"/>
    <x v="18"/>
    <x v="8"/>
    <x v="0"/>
    <x v="0"/>
    <s v="City"/>
    <n v="10"/>
    <n v="68000"/>
    <x v="1"/>
    <s v="Petrol"/>
    <s v="Manual"/>
    <n v="17"/>
    <n v="1497"/>
    <n v="118"/>
    <n v="5"/>
    <n v="350000"/>
  </r>
  <r>
    <n v="13196"/>
    <x v="15"/>
    <x v="0"/>
    <x v="0"/>
    <x v="0"/>
    <s v="Swift Dzire"/>
    <n v="6"/>
    <n v="63000"/>
    <x v="1"/>
    <s v="Diesel"/>
    <s v="Manual"/>
    <n v="19.3"/>
    <n v="1248"/>
    <n v="73.900000000000006"/>
    <n v="5"/>
    <n v="490000"/>
  </r>
  <r>
    <n v="13197"/>
    <x v="8"/>
    <x v="1"/>
    <x v="0"/>
    <x v="0"/>
    <s v="Verna"/>
    <n v="6"/>
    <n v="36619"/>
    <x v="2"/>
    <s v="Petrol"/>
    <s v="Manual"/>
    <n v="17.010000000000002"/>
    <n v="1591"/>
    <n v="121.3"/>
    <n v="5"/>
    <n v="625000"/>
  </r>
  <r>
    <n v="13198"/>
    <x v="16"/>
    <x v="7"/>
    <x v="0"/>
    <x v="0"/>
    <s v="Vento"/>
    <n v="7"/>
    <n v="59000"/>
    <x v="1"/>
    <s v="Petrol"/>
    <s v="Manual"/>
    <n v="15.04"/>
    <n v="1598"/>
    <n v="103.2"/>
    <n v="5"/>
    <n v="450000"/>
  </r>
  <r>
    <n v="13199"/>
    <x v="5"/>
    <x v="1"/>
    <x v="0"/>
    <x v="0"/>
    <s v="i10"/>
    <n v="10"/>
    <n v="61000"/>
    <x v="1"/>
    <s v="Petrol"/>
    <s v="Automatic"/>
    <n v="16.95"/>
    <n v="1197"/>
    <n v="78.900000000000006"/>
    <n v="5"/>
    <n v="260000"/>
  </r>
  <r>
    <n v="13201"/>
    <x v="53"/>
    <x v="5"/>
    <x v="0"/>
    <x v="0"/>
    <s v="E-Class"/>
    <n v="9"/>
    <n v="72000"/>
    <x v="1"/>
    <s v="Diesel"/>
    <s v="Automatic"/>
    <n v="10"/>
    <n v="2148"/>
    <n v="170"/>
    <n v="5"/>
    <n v="1155000"/>
  </r>
  <r>
    <n v="13203"/>
    <x v="28"/>
    <x v="9"/>
    <x v="2"/>
    <x v="0"/>
    <s v="Scorpio"/>
    <n v="4"/>
    <n v="110000"/>
    <x v="0"/>
    <s v="Diesel"/>
    <s v="Manual"/>
    <n v="15.4"/>
    <n v="1997"/>
    <n v="120"/>
    <n v="7"/>
    <n v="1120000"/>
  </r>
  <r>
    <n v="13204"/>
    <x v="26"/>
    <x v="0"/>
    <x v="2"/>
    <x v="1"/>
    <s v="Ignis"/>
    <n v="4"/>
    <n v="15000"/>
    <x v="1"/>
    <s v="Petrol"/>
    <s v="Manual"/>
    <n v="20.89"/>
    <n v="1197"/>
    <n v="81.8"/>
    <n v="5"/>
    <n v="545000"/>
  </r>
  <r>
    <n v="13205"/>
    <x v="53"/>
    <x v="5"/>
    <x v="0"/>
    <x v="0"/>
    <s v="E-Class"/>
    <n v="7"/>
    <n v="69000"/>
    <x v="1"/>
    <s v="Diesel"/>
    <s v="Automatic"/>
    <n v="13"/>
    <n v="2987"/>
    <n v="265"/>
    <n v="5"/>
    <n v="2490000"/>
  </r>
  <r>
    <n v="13207"/>
    <x v="34"/>
    <x v="7"/>
    <x v="0"/>
    <x v="1"/>
    <s v="Polo"/>
    <n v="7"/>
    <n v="36000"/>
    <x v="1"/>
    <s v="Diesel"/>
    <s v="Manual"/>
    <n v="20.14"/>
    <n v="1498"/>
    <n v="88.8"/>
    <n v="5"/>
    <n v="465000"/>
  </r>
  <r>
    <n v="13208"/>
    <x v="103"/>
    <x v="14"/>
    <x v="0"/>
    <x v="0"/>
    <s v="A8"/>
    <n v="6"/>
    <n v="55000"/>
    <x v="1"/>
    <s v="Diesel"/>
    <s v="Automatic"/>
    <n v="16.77"/>
    <n v="2967"/>
    <n v="246.74"/>
    <n v="4"/>
    <n v="4450000"/>
  </r>
  <r>
    <n v="13210"/>
    <x v="8"/>
    <x v="1"/>
    <x v="0"/>
    <x v="1"/>
    <s v="Verna"/>
    <n v="8"/>
    <n v="60000"/>
    <x v="1"/>
    <s v="Diesel"/>
    <s v="Manual"/>
    <n v="22.32"/>
    <n v="1582"/>
    <n v="126.32"/>
    <n v="5"/>
    <n v="460000"/>
  </r>
  <r>
    <n v="13211"/>
    <x v="18"/>
    <x v="8"/>
    <x v="1"/>
    <x v="1"/>
    <s v="City"/>
    <n v="5"/>
    <n v="85000"/>
    <x v="0"/>
    <s v="Diesel"/>
    <s v="Manual"/>
    <n v="26"/>
    <n v="1498"/>
    <n v="98.6"/>
    <n v="5"/>
    <n v="900000"/>
  </r>
  <r>
    <n v="13212"/>
    <x v="4"/>
    <x v="0"/>
    <x v="0"/>
    <x v="1"/>
    <s v="Wagon R"/>
    <n v="6"/>
    <n v="20000"/>
    <x v="0"/>
    <s v="Petrol"/>
    <s v="Manual"/>
    <n v="20.51"/>
    <n v="998"/>
    <n v="67.040000000000006"/>
    <n v="5"/>
    <n v="325000"/>
  </r>
  <r>
    <n v="13213"/>
    <x v="12"/>
    <x v="5"/>
    <x v="2"/>
    <x v="0"/>
    <s v="C-Class"/>
    <n v="4"/>
    <n v="58000"/>
    <x v="1"/>
    <s v="Diesel"/>
    <s v="Automatic"/>
    <n v="19.71"/>
    <n v="2143"/>
    <n v="201.15"/>
    <n v="5"/>
    <n v="2800000"/>
  </r>
  <r>
    <n v="13214"/>
    <x v="18"/>
    <x v="8"/>
    <x v="2"/>
    <x v="1"/>
    <s v="City"/>
    <n v="3"/>
    <n v="40000"/>
    <x v="1"/>
    <s v="Diesel"/>
    <s v="Manual"/>
    <n v="25.6"/>
    <n v="1498"/>
    <n v="97.9"/>
    <n v="5"/>
    <n v="940000"/>
  </r>
  <r>
    <n v="13215"/>
    <x v="65"/>
    <x v="2"/>
    <x v="2"/>
    <x v="0"/>
    <s v="Freestyle"/>
    <n v="1"/>
    <n v="3957"/>
    <x v="1"/>
    <s v="Petrol"/>
    <s v="Manual"/>
    <n v="19"/>
    <n v="1194"/>
    <n v="94.68"/>
    <n v="5"/>
    <n v="570000"/>
  </r>
  <r>
    <n v="13216"/>
    <x v="4"/>
    <x v="0"/>
    <x v="2"/>
    <x v="1"/>
    <s v="Wagon R"/>
    <n v="4"/>
    <n v="75000"/>
    <x v="1"/>
    <s v="CNG"/>
    <s v="Manual"/>
    <n v="33.54"/>
    <n v="998"/>
    <n v="67.040000000000006"/>
    <n v="5"/>
    <n v="375000"/>
  </r>
  <r>
    <n v="13217"/>
    <x v="46"/>
    <x v="0"/>
    <x v="2"/>
    <x v="0"/>
    <s v="Ertiga"/>
    <n v="4"/>
    <n v="40000"/>
    <x v="1"/>
    <s v="Petrol"/>
    <s v="Manual"/>
    <n v="19.34"/>
    <n v="1462"/>
    <n v="103"/>
    <n v="7"/>
    <n v="750000"/>
  </r>
  <r>
    <n v="13218"/>
    <x v="95"/>
    <x v="5"/>
    <x v="2"/>
    <x v="0"/>
    <s v="CLS"/>
    <n v="2"/>
    <n v="6000"/>
    <x v="1"/>
    <s v="Diesel"/>
    <s v="Automatic"/>
    <n v="19"/>
    <n v="1950"/>
    <n v="241.3"/>
    <n v="5"/>
    <n v="7500000"/>
  </r>
  <r>
    <n v="13219"/>
    <x v="80"/>
    <x v="13"/>
    <x v="0"/>
    <x v="0"/>
    <n v="7"/>
    <n v="10"/>
    <n v="78000"/>
    <x v="1"/>
    <s v="Diesel"/>
    <s v="Automatic"/>
    <n v="16.46"/>
    <n v="2993"/>
    <n v="258"/>
    <n v="5"/>
    <n v="1645000"/>
  </r>
  <r>
    <n v="13220"/>
    <x v="16"/>
    <x v="7"/>
    <x v="0"/>
    <x v="0"/>
    <s v="Vento"/>
    <n v="6"/>
    <n v="52000"/>
    <x v="1"/>
    <s v="Petrol"/>
    <s v="Manual"/>
    <n v="16.09"/>
    <n v="1598"/>
    <n v="103.2"/>
    <n v="5"/>
    <n v="495000"/>
  </r>
  <r>
    <n v="13221"/>
    <x v="13"/>
    <x v="6"/>
    <x v="2"/>
    <x v="0"/>
    <s v="Innova"/>
    <n v="3"/>
    <n v="95000"/>
    <x v="1"/>
    <s v="Diesel"/>
    <s v="Manual"/>
    <n v="13.68"/>
    <n v="2393"/>
    <n v="147.80000000000001"/>
    <n v="7"/>
    <n v="1194000"/>
  </r>
  <r>
    <n v="13222"/>
    <x v="3"/>
    <x v="2"/>
    <x v="2"/>
    <x v="1"/>
    <s v="Ecosport"/>
    <n v="2"/>
    <n v="5500"/>
    <x v="1"/>
    <s v="Diesel"/>
    <s v="Manual"/>
    <n v="23"/>
    <n v="1498"/>
    <n v="98.96"/>
    <n v="5"/>
    <n v="975000"/>
  </r>
  <r>
    <n v="13224"/>
    <x v="18"/>
    <x v="8"/>
    <x v="0"/>
    <x v="0"/>
    <s v="City"/>
    <n v="12"/>
    <n v="65344"/>
    <x v="1"/>
    <s v="Petrol"/>
    <s v="Manual"/>
    <n v="17"/>
    <n v="1497"/>
    <n v="118"/>
    <n v="5"/>
    <n v="295000"/>
  </r>
  <r>
    <n v="13225"/>
    <x v="11"/>
    <x v="0"/>
    <x v="2"/>
    <x v="1"/>
    <s v="Ciaz"/>
    <n v="2"/>
    <n v="14000"/>
    <x v="1"/>
    <s v="Petrol"/>
    <s v="Manual"/>
    <n v="21.56"/>
    <n v="1462"/>
    <n v="103.25"/>
    <n v="5"/>
    <n v="825000"/>
  </r>
  <r>
    <n v="13226"/>
    <x v="35"/>
    <x v="12"/>
    <x v="2"/>
    <x v="0"/>
    <s v="Seltos"/>
    <n v="1"/>
    <n v="8000"/>
    <x v="1"/>
    <s v="Petrol"/>
    <s v="Manual"/>
    <n v="16.8"/>
    <n v="1497"/>
    <n v="113.4"/>
    <n v="5"/>
    <n v="1290000"/>
  </r>
  <r>
    <n v="13227"/>
    <x v="20"/>
    <x v="6"/>
    <x v="2"/>
    <x v="0"/>
    <s v="Fortuner"/>
    <n v="3"/>
    <n v="32000"/>
    <x v="1"/>
    <s v="Diesel"/>
    <s v="Automatic"/>
    <n v="12.9"/>
    <n v="2755"/>
    <n v="174.5"/>
    <n v="7"/>
    <n v="2950000"/>
  </r>
  <r>
    <n v="13228"/>
    <x v="44"/>
    <x v="14"/>
    <x v="0"/>
    <x v="0"/>
    <s v="A4"/>
    <n v="8"/>
    <n v="75000"/>
    <x v="1"/>
    <s v="Diesel"/>
    <s v="Automatic"/>
    <n v="17.11"/>
    <n v="1968"/>
    <n v="174.33"/>
    <n v="5"/>
    <n v="1350000"/>
  </r>
  <r>
    <n v="13229"/>
    <x v="11"/>
    <x v="0"/>
    <x v="2"/>
    <x v="1"/>
    <s v="Ciaz"/>
    <n v="2"/>
    <n v="2500"/>
    <x v="1"/>
    <s v="Petrol"/>
    <s v="Manual"/>
    <n v="20.73"/>
    <n v="1373"/>
    <n v="91.1"/>
    <n v="5"/>
    <n v="849000"/>
  </r>
  <r>
    <n v="13230"/>
    <x v="67"/>
    <x v="11"/>
    <x v="2"/>
    <x v="0"/>
    <s v="Nexon"/>
    <n v="3"/>
    <n v="35000"/>
    <x v="0"/>
    <s v="Petrol"/>
    <s v="Manual"/>
    <n v="17"/>
    <n v="1198"/>
    <n v="108.5"/>
    <n v="5"/>
    <n v="700000"/>
  </r>
  <r>
    <n v="13231"/>
    <x v="0"/>
    <x v="0"/>
    <x v="0"/>
    <x v="1"/>
    <s v="Alto"/>
    <n v="9"/>
    <n v="65000"/>
    <x v="1"/>
    <s v="CNG"/>
    <s v="Manual"/>
    <n v="30.46"/>
    <n v="796"/>
    <n v="47.3"/>
    <n v="5"/>
    <n v="175000"/>
  </r>
  <r>
    <n v="13232"/>
    <x v="6"/>
    <x v="1"/>
    <x v="2"/>
    <x v="1"/>
    <s v="Venue"/>
    <n v="2"/>
    <n v="21280"/>
    <x v="1"/>
    <s v="Diesel"/>
    <s v="Manual"/>
    <n v="23.7"/>
    <n v="1396"/>
    <n v="88.76"/>
    <n v="5"/>
    <n v="900000"/>
  </r>
  <r>
    <n v="13233"/>
    <x v="5"/>
    <x v="1"/>
    <x v="0"/>
    <x v="0"/>
    <s v="i10"/>
    <n v="7"/>
    <n v="49000"/>
    <x v="1"/>
    <s v="Petrol"/>
    <s v="Manual"/>
    <n v="19.809999999999999"/>
    <n v="1086"/>
    <n v="68.05"/>
    <n v="5"/>
    <n v="265000"/>
  </r>
  <r>
    <n v="13235"/>
    <x v="52"/>
    <x v="14"/>
    <x v="0"/>
    <x v="0"/>
    <s v="A6"/>
    <n v="9"/>
    <n v="44000"/>
    <x v="1"/>
    <s v="Diesel"/>
    <s v="Automatic"/>
    <n v="17.68"/>
    <n v="1968"/>
    <n v="174.33"/>
    <n v="5"/>
    <n v="1325000"/>
  </r>
  <r>
    <n v="13237"/>
    <x v="15"/>
    <x v="0"/>
    <x v="0"/>
    <x v="0"/>
    <s v="Swift Dzire"/>
    <n v="7"/>
    <n v="74326"/>
    <x v="2"/>
    <s v="Petrol"/>
    <s v="Manual"/>
    <n v="19.100000000000001"/>
    <n v="1197"/>
    <n v="85.8"/>
    <n v="5"/>
    <n v="400000"/>
  </r>
  <r>
    <n v="13238"/>
    <x v="24"/>
    <x v="9"/>
    <x v="2"/>
    <x v="0"/>
    <s v="XUV500"/>
    <n v="4"/>
    <n v="50000"/>
    <x v="1"/>
    <s v="Diesel"/>
    <s v="Manual"/>
    <n v="16"/>
    <n v="2179"/>
    <n v="140"/>
    <n v="7"/>
    <n v="1350000"/>
  </r>
  <r>
    <n v="13239"/>
    <x v="22"/>
    <x v="8"/>
    <x v="2"/>
    <x v="0"/>
    <s v="Amaze"/>
    <n v="4"/>
    <n v="51000"/>
    <x v="1"/>
    <s v="Petrol"/>
    <s v="Manual"/>
    <n v="17.8"/>
    <n v="1198"/>
    <n v="86.7"/>
    <n v="5"/>
    <n v="485000"/>
  </r>
  <r>
    <n v="13240"/>
    <x v="5"/>
    <x v="1"/>
    <x v="0"/>
    <x v="0"/>
    <s v="i10"/>
    <n v="13"/>
    <n v="61000"/>
    <x v="1"/>
    <s v="Petrol"/>
    <s v="Manual"/>
    <n v="19.809999999999999"/>
    <n v="1086"/>
    <n v="68.05"/>
    <n v="5"/>
    <n v="165000"/>
  </r>
  <r>
    <n v="13241"/>
    <x v="18"/>
    <x v="8"/>
    <x v="0"/>
    <x v="0"/>
    <s v="City"/>
    <n v="13"/>
    <n v="59500"/>
    <x v="1"/>
    <s v="Petrol"/>
    <s v="Manual"/>
    <n v="17"/>
    <n v="1497"/>
    <n v="118"/>
    <n v="5"/>
    <n v="220000"/>
  </r>
  <r>
    <n v="13242"/>
    <x v="42"/>
    <x v="8"/>
    <x v="2"/>
    <x v="0"/>
    <s v="Jazz"/>
    <n v="4"/>
    <n v="525000"/>
    <x v="1"/>
    <s v="Petrol"/>
    <s v="Manual"/>
    <n v="18.7"/>
    <n v="1199"/>
    <n v="88.7"/>
    <n v="5"/>
    <n v="525000"/>
  </r>
  <r>
    <n v="13244"/>
    <x v="55"/>
    <x v="13"/>
    <x v="1"/>
    <x v="0"/>
    <s v="Z4"/>
    <n v="5"/>
    <n v="17000"/>
    <x v="1"/>
    <s v="Petrol"/>
    <s v="Automatic"/>
    <n v="10.37"/>
    <n v="2979"/>
    <n v="301.72000000000003"/>
    <n v="2"/>
    <n v="4800000"/>
  </r>
  <r>
    <n v="13245"/>
    <x v="18"/>
    <x v="8"/>
    <x v="1"/>
    <x v="0"/>
    <s v="City"/>
    <n v="5"/>
    <n v="20000"/>
    <x v="0"/>
    <s v="Petrol"/>
    <s v="Manual"/>
    <n v="17.8"/>
    <n v="1497"/>
    <n v="117.3"/>
    <n v="5"/>
    <n v="710000"/>
  </r>
  <r>
    <n v="13246"/>
    <x v="25"/>
    <x v="9"/>
    <x v="2"/>
    <x v="1"/>
    <s v="KUV100"/>
    <n v="3"/>
    <n v="80000"/>
    <x v="0"/>
    <s v="Diesel"/>
    <s v="Manual"/>
    <n v="25.32"/>
    <n v="1198"/>
    <n v="77"/>
    <n v="6"/>
    <n v="450000"/>
  </r>
  <r>
    <n v="13249"/>
    <x v="5"/>
    <x v="1"/>
    <x v="0"/>
    <x v="0"/>
    <s v="i10"/>
    <n v="9"/>
    <n v="50000"/>
    <x v="0"/>
    <s v="Petrol"/>
    <s v="Manual"/>
    <n v="19.809999999999999"/>
    <n v="1086"/>
    <n v="68.05"/>
    <n v="5"/>
    <n v="230000"/>
  </r>
  <r>
    <n v="13250"/>
    <x v="43"/>
    <x v="13"/>
    <x v="0"/>
    <x v="0"/>
    <n v="3"/>
    <n v="9"/>
    <n v="60000"/>
    <x v="1"/>
    <s v="Diesel"/>
    <s v="Automatic"/>
    <n v="16.07"/>
    <n v="1995"/>
    <n v="181"/>
    <n v="4"/>
    <n v="1250000"/>
  </r>
  <r>
    <n v="13252"/>
    <x v="1"/>
    <x v="1"/>
    <x v="0"/>
    <x v="0"/>
    <s v="Grand"/>
    <n v="7"/>
    <n v="56454"/>
    <x v="1"/>
    <s v="Petrol"/>
    <s v="Manual"/>
    <n v="18.899999999999999"/>
    <n v="1197"/>
    <n v="82"/>
    <n v="5"/>
    <n v="375000"/>
  </r>
  <r>
    <n v="13253"/>
    <x v="30"/>
    <x v="2"/>
    <x v="1"/>
    <x v="1"/>
    <s v="Aspire"/>
    <n v="5"/>
    <n v="55000"/>
    <x v="1"/>
    <s v="Diesel"/>
    <s v="Manual"/>
    <n v="25.83"/>
    <n v="1498"/>
    <n v="99"/>
    <n v="5"/>
    <n v="435000"/>
  </r>
  <r>
    <n v="13254"/>
    <x v="8"/>
    <x v="1"/>
    <x v="1"/>
    <x v="0"/>
    <s v="Verna"/>
    <n v="5"/>
    <n v="23251"/>
    <x v="2"/>
    <s v="Petrol"/>
    <s v="Manual"/>
    <n v="17.010000000000002"/>
    <n v="1591"/>
    <n v="121.3"/>
    <n v="5"/>
    <n v="700000"/>
  </r>
  <r>
    <n v="13255"/>
    <x v="7"/>
    <x v="0"/>
    <x v="0"/>
    <x v="1"/>
    <s v="Swift"/>
    <n v="7"/>
    <n v="55000"/>
    <x v="1"/>
    <s v="Diesel"/>
    <s v="Manual"/>
    <n v="28.4"/>
    <n v="1248"/>
    <n v="74"/>
    <n v="5"/>
    <n v="360000"/>
  </r>
  <r>
    <n v="13256"/>
    <x v="18"/>
    <x v="8"/>
    <x v="0"/>
    <x v="0"/>
    <s v="City"/>
    <n v="12"/>
    <n v="65000"/>
    <x v="1"/>
    <s v="Petrol"/>
    <s v="Manual"/>
    <n v="17"/>
    <n v="1497"/>
    <n v="118"/>
    <n v="5"/>
    <n v="270000"/>
  </r>
  <r>
    <n v="13257"/>
    <x v="9"/>
    <x v="3"/>
    <x v="0"/>
    <x v="0"/>
    <s v="Duster"/>
    <n v="9"/>
    <n v="68000"/>
    <x v="1"/>
    <s v="Diesel"/>
    <s v="Manual"/>
    <n v="19.87"/>
    <n v="1461"/>
    <n v="83.8"/>
    <n v="5"/>
    <n v="370000"/>
  </r>
  <r>
    <n v="13258"/>
    <x v="15"/>
    <x v="0"/>
    <x v="2"/>
    <x v="1"/>
    <s v="Swift Dzire"/>
    <n v="4"/>
    <n v="77500"/>
    <x v="1"/>
    <s v="Diesel"/>
    <s v="Manual"/>
    <n v="28.4"/>
    <n v="1248"/>
    <n v="74.02"/>
    <n v="5"/>
    <n v="525000"/>
  </r>
  <r>
    <n v="13259"/>
    <x v="13"/>
    <x v="6"/>
    <x v="0"/>
    <x v="0"/>
    <s v="Innova"/>
    <n v="9"/>
    <n v="70000"/>
    <x v="1"/>
    <s v="Diesel"/>
    <s v="Manual"/>
    <n v="12.99"/>
    <n v="2494"/>
    <n v="100"/>
    <n v="7"/>
    <n v="575000"/>
  </r>
  <r>
    <n v="13260"/>
    <x v="14"/>
    <x v="0"/>
    <x v="1"/>
    <x v="1"/>
    <s v="Baleno"/>
    <n v="5"/>
    <n v="60201"/>
    <x v="2"/>
    <s v="Petrol"/>
    <s v="Manual"/>
    <n v="21.01"/>
    <n v="1197"/>
    <n v="81.8"/>
    <n v="5"/>
    <n v="490000"/>
  </r>
  <r>
    <n v="13262"/>
    <x v="0"/>
    <x v="0"/>
    <x v="0"/>
    <x v="1"/>
    <s v="Alto"/>
    <n v="10"/>
    <n v="24895"/>
    <x v="1"/>
    <s v="Petrol"/>
    <s v="Manual"/>
    <n v="20.92"/>
    <n v="998"/>
    <n v="67.099999999999994"/>
    <n v="5"/>
    <n v="185000"/>
  </r>
  <r>
    <n v="13263"/>
    <x v="64"/>
    <x v="20"/>
    <x v="0"/>
    <x v="1"/>
    <s v="Rapid"/>
    <n v="6"/>
    <n v="70000"/>
    <x v="1"/>
    <s v="Diesel"/>
    <s v="Manual"/>
    <n v="21.14"/>
    <n v="1498"/>
    <n v="103.52"/>
    <n v="5"/>
    <n v="499000"/>
  </r>
  <r>
    <n v="13264"/>
    <x v="6"/>
    <x v="1"/>
    <x v="2"/>
    <x v="0"/>
    <s v="Venue"/>
    <n v="2"/>
    <n v="27000"/>
    <x v="1"/>
    <s v="Petrol"/>
    <s v="Manual"/>
    <n v="18.27"/>
    <n v="998"/>
    <n v="118.35"/>
    <n v="5"/>
    <n v="1025000"/>
  </r>
  <r>
    <n v="13265"/>
    <x v="8"/>
    <x v="1"/>
    <x v="2"/>
    <x v="1"/>
    <s v="Verna"/>
    <n v="3"/>
    <n v="48000"/>
    <x v="1"/>
    <s v="Diesel"/>
    <s v="Automatic"/>
    <n v="22"/>
    <n v="1582"/>
    <n v="126.2"/>
    <n v="5"/>
    <n v="1090000"/>
  </r>
  <r>
    <n v="13266"/>
    <x v="58"/>
    <x v="13"/>
    <x v="2"/>
    <x v="0"/>
    <s v="X5"/>
    <n v="2"/>
    <n v="10000"/>
    <x v="1"/>
    <s v="Diesel"/>
    <s v="Automatic"/>
    <n v="13.38"/>
    <n v="2993"/>
    <n v="265"/>
    <n v="5"/>
    <n v="8100000"/>
  </r>
  <r>
    <n v="13267"/>
    <x v="14"/>
    <x v="0"/>
    <x v="2"/>
    <x v="1"/>
    <s v="Baleno"/>
    <n v="4"/>
    <n v="60000"/>
    <x v="1"/>
    <s v="Diesel"/>
    <s v="Manual"/>
    <n v="27.39"/>
    <n v="1248"/>
    <n v="74"/>
    <n v="5"/>
    <n v="599000"/>
  </r>
  <r>
    <n v="13268"/>
    <x v="4"/>
    <x v="0"/>
    <x v="0"/>
    <x v="1"/>
    <s v="Wagon R"/>
    <n v="7"/>
    <n v="20000"/>
    <x v="0"/>
    <s v="Petrol"/>
    <s v="Manual"/>
    <n v="20.51"/>
    <n v="998"/>
    <n v="67.040000000000006"/>
    <n v="5"/>
    <n v="300000"/>
  </r>
  <r>
    <n v="13269"/>
    <x v="53"/>
    <x v="5"/>
    <x v="2"/>
    <x v="0"/>
    <s v="E-Class"/>
    <n v="4"/>
    <n v="41000"/>
    <x v="1"/>
    <s v="Diesel"/>
    <s v="Automatic"/>
    <n v="16.100000000000001"/>
    <n v="1950"/>
    <n v="191.7"/>
    <n v="5"/>
    <n v="4100000"/>
  </r>
  <r>
    <n v="13270"/>
    <x v="14"/>
    <x v="0"/>
    <x v="2"/>
    <x v="0"/>
    <s v="Baleno"/>
    <n v="4"/>
    <n v="20000"/>
    <x v="1"/>
    <s v="Petrol"/>
    <s v="Automatic"/>
    <n v="19.559999999999999"/>
    <n v="1197"/>
    <n v="81.8"/>
    <n v="5"/>
    <n v="700000"/>
  </r>
  <r>
    <n v="13271"/>
    <x v="32"/>
    <x v="0"/>
    <x v="2"/>
    <x v="1"/>
    <s v="Vitara"/>
    <n v="2"/>
    <n v="22000"/>
    <x v="1"/>
    <s v="Diesel"/>
    <s v="Automatic"/>
    <n v="24.3"/>
    <n v="1248"/>
    <n v="88.5"/>
    <n v="5"/>
    <n v="900000"/>
  </r>
  <r>
    <n v="13273"/>
    <x v="1"/>
    <x v="1"/>
    <x v="0"/>
    <x v="0"/>
    <s v="Grand"/>
    <n v="7"/>
    <n v="42000"/>
    <x v="1"/>
    <s v="Petrol"/>
    <s v="Manual"/>
    <n v="18.899999999999999"/>
    <n v="1197"/>
    <n v="81.86"/>
    <n v="5"/>
    <n v="400000"/>
  </r>
  <r>
    <n v="13274"/>
    <x v="18"/>
    <x v="8"/>
    <x v="0"/>
    <x v="1"/>
    <s v="City"/>
    <n v="7"/>
    <n v="68000"/>
    <x v="1"/>
    <s v="Diesel"/>
    <s v="Manual"/>
    <n v="26"/>
    <n v="1498"/>
    <n v="98.6"/>
    <n v="5"/>
    <n v="495000"/>
  </r>
  <r>
    <n v="13275"/>
    <x v="50"/>
    <x v="15"/>
    <x v="2"/>
    <x v="0"/>
    <s v="Rover"/>
    <n v="3"/>
    <n v="38000"/>
    <x v="1"/>
    <s v="Diesel"/>
    <s v="Automatic"/>
    <n v="18"/>
    <n v="2993"/>
    <n v="255"/>
    <n v="7"/>
    <n v="3980000"/>
  </r>
  <r>
    <n v="13276"/>
    <x v="22"/>
    <x v="8"/>
    <x v="0"/>
    <x v="0"/>
    <s v="Amaze"/>
    <n v="6"/>
    <n v="29428"/>
    <x v="1"/>
    <s v="Petrol"/>
    <s v="Manual"/>
    <n v="18.600000000000001"/>
    <n v="1199"/>
    <n v="88.76"/>
    <n v="5"/>
    <n v="355000"/>
  </r>
  <r>
    <n v="13277"/>
    <x v="43"/>
    <x v="13"/>
    <x v="0"/>
    <x v="0"/>
    <n v="3"/>
    <n v="8"/>
    <n v="59000"/>
    <x v="1"/>
    <s v="Diesel"/>
    <s v="Automatic"/>
    <n v="13.2"/>
    <n v="1995"/>
    <n v="170"/>
    <n v="5"/>
    <n v="835000"/>
  </r>
  <r>
    <n v="13278"/>
    <x v="20"/>
    <x v="6"/>
    <x v="0"/>
    <x v="0"/>
    <s v="Fortuner"/>
    <n v="6"/>
    <n v="47000"/>
    <x v="1"/>
    <s v="Diesel"/>
    <s v="Automatic"/>
    <n v="12.55"/>
    <n v="2982"/>
    <n v="168.5"/>
    <n v="7"/>
    <n v="1940000"/>
  </r>
  <r>
    <n v="13279"/>
    <x v="40"/>
    <x v="2"/>
    <x v="0"/>
    <x v="0"/>
    <s v="Endeavour"/>
    <n v="9"/>
    <n v="58000"/>
    <x v="1"/>
    <s v="Diesel"/>
    <s v="Automatic"/>
    <n v="11.4"/>
    <n v="2953"/>
    <n v="153.86000000000001"/>
    <n v="7"/>
    <n v="750000"/>
  </r>
  <r>
    <n v="13280"/>
    <x v="18"/>
    <x v="8"/>
    <x v="2"/>
    <x v="0"/>
    <s v="City"/>
    <n v="4"/>
    <n v="22001"/>
    <x v="1"/>
    <s v="Petrol"/>
    <s v="Manual"/>
    <n v="17.399999999999999"/>
    <n v="1497"/>
    <n v="117.6"/>
    <n v="5"/>
    <n v="775000"/>
  </r>
  <r>
    <n v="13281"/>
    <x v="20"/>
    <x v="6"/>
    <x v="2"/>
    <x v="0"/>
    <s v="Fortuner"/>
    <n v="3"/>
    <n v="29456"/>
    <x v="1"/>
    <s v="Diesel"/>
    <s v="Automatic"/>
    <n v="12.9"/>
    <n v="2755"/>
    <n v="174.5"/>
    <n v="7"/>
    <n v="3000000"/>
  </r>
  <r>
    <n v="13282"/>
    <x v="18"/>
    <x v="8"/>
    <x v="0"/>
    <x v="0"/>
    <s v="City"/>
    <n v="11"/>
    <n v="57000"/>
    <x v="1"/>
    <s v="Petrol"/>
    <s v="Manual"/>
    <n v="17"/>
    <n v="1497"/>
    <n v="118"/>
    <n v="5"/>
    <n v="295000"/>
  </r>
  <r>
    <n v="13283"/>
    <x v="32"/>
    <x v="0"/>
    <x v="2"/>
    <x v="1"/>
    <s v="Vitara"/>
    <n v="3"/>
    <n v="53000"/>
    <x v="1"/>
    <s v="Diesel"/>
    <s v="Manual"/>
    <n v="24.3"/>
    <n v="1248"/>
    <n v="88.5"/>
    <n v="5"/>
    <n v="745000"/>
  </r>
  <r>
    <n v="13284"/>
    <x v="63"/>
    <x v="13"/>
    <x v="0"/>
    <x v="0"/>
    <s v="X1"/>
    <n v="10"/>
    <n v="90000"/>
    <x v="0"/>
    <s v="Diesel"/>
    <s v="Automatic"/>
    <n v="17.05"/>
    <n v="1995"/>
    <n v="184"/>
    <n v="5"/>
    <n v="700000"/>
  </r>
  <r>
    <n v="13286"/>
    <x v="32"/>
    <x v="0"/>
    <x v="2"/>
    <x v="1"/>
    <s v="Vitara"/>
    <n v="4"/>
    <n v="20272"/>
    <x v="1"/>
    <s v="Diesel"/>
    <s v="Manual"/>
    <n v="24.3"/>
    <n v="1248"/>
    <n v="88.5"/>
    <n v="5"/>
    <n v="862000"/>
  </r>
  <r>
    <n v="13287"/>
    <x v="32"/>
    <x v="0"/>
    <x v="1"/>
    <x v="1"/>
    <s v="Vitara"/>
    <n v="5"/>
    <n v="70200"/>
    <x v="1"/>
    <s v="Diesel"/>
    <s v="Manual"/>
    <n v="24.3"/>
    <n v="1248"/>
    <n v="88.5"/>
    <n v="5"/>
    <n v="675000"/>
  </r>
  <r>
    <n v="13288"/>
    <x v="5"/>
    <x v="1"/>
    <x v="1"/>
    <x v="0"/>
    <s v="i10"/>
    <n v="5"/>
    <n v="42000"/>
    <x v="1"/>
    <s v="Petrol"/>
    <s v="Manual"/>
    <n v="19.809999999999999"/>
    <n v="1086"/>
    <n v="68.05"/>
    <n v="5"/>
    <n v="375000"/>
  </r>
  <r>
    <n v="13289"/>
    <x v="1"/>
    <x v="1"/>
    <x v="2"/>
    <x v="1"/>
    <s v="Grand"/>
    <n v="3"/>
    <n v="50000"/>
    <x v="1"/>
    <s v="Diesel"/>
    <s v="Manual"/>
    <n v="24"/>
    <n v="1186"/>
    <n v="73.97"/>
    <n v="5"/>
    <n v="550000"/>
  </r>
  <r>
    <n v="13290"/>
    <x v="99"/>
    <x v="13"/>
    <x v="2"/>
    <x v="0"/>
    <s v="X4"/>
    <n v="2"/>
    <n v="14000"/>
    <x v="1"/>
    <s v="Petrol"/>
    <s v="Automatic"/>
    <n v="11.31"/>
    <n v="1998"/>
    <n v="252"/>
    <n v="5"/>
    <n v="5700000"/>
  </r>
  <r>
    <n v="13291"/>
    <x v="18"/>
    <x v="8"/>
    <x v="0"/>
    <x v="0"/>
    <s v="City"/>
    <n v="13"/>
    <n v="68000"/>
    <x v="1"/>
    <s v="Petrol"/>
    <s v="Manual"/>
    <n v="17"/>
    <n v="1497"/>
    <n v="118"/>
    <n v="5"/>
    <n v="240000"/>
  </r>
  <r>
    <n v="13292"/>
    <x v="32"/>
    <x v="0"/>
    <x v="2"/>
    <x v="1"/>
    <s v="Vitara"/>
    <n v="4"/>
    <n v="75000"/>
    <x v="1"/>
    <s v="Diesel"/>
    <s v="Manual"/>
    <n v="24.3"/>
    <n v="1248"/>
    <n v="88.5"/>
    <n v="5"/>
    <n v="775000"/>
  </r>
  <r>
    <n v="13293"/>
    <x v="18"/>
    <x v="8"/>
    <x v="0"/>
    <x v="1"/>
    <s v="City"/>
    <n v="7"/>
    <n v="62000"/>
    <x v="1"/>
    <s v="Diesel"/>
    <s v="Manual"/>
    <n v="26"/>
    <n v="1498"/>
    <n v="98.6"/>
    <n v="5"/>
    <n v="475000"/>
  </r>
  <r>
    <n v="13295"/>
    <x v="23"/>
    <x v="1"/>
    <x v="0"/>
    <x v="0"/>
    <s v="Santro"/>
    <n v="14"/>
    <n v="120000"/>
    <x v="0"/>
    <s v="Petrol"/>
    <s v="Manual"/>
    <n v="17.920000000000002"/>
    <n v="1086"/>
    <n v="62.1"/>
    <n v="5"/>
    <n v="92000"/>
  </r>
  <r>
    <n v="13296"/>
    <x v="108"/>
    <x v="16"/>
    <x v="2"/>
    <x v="0"/>
    <s v="XE"/>
    <n v="2"/>
    <n v="27000"/>
    <x v="1"/>
    <s v="Diesel"/>
    <s v="Automatic"/>
    <n v="13.6"/>
    <n v="1999"/>
    <n v="177"/>
    <n v="5"/>
    <n v="3200000"/>
  </r>
  <r>
    <n v="13297"/>
    <x v="17"/>
    <x v="1"/>
    <x v="0"/>
    <x v="0"/>
    <s v="Creta"/>
    <n v="6"/>
    <n v="78500"/>
    <x v="0"/>
    <s v="Diesel"/>
    <s v="Manual"/>
    <n v="19.670000000000002"/>
    <n v="1582"/>
    <n v="126.2"/>
    <n v="5"/>
    <n v="895000"/>
  </r>
  <r>
    <n v="13298"/>
    <x v="38"/>
    <x v="13"/>
    <x v="2"/>
    <x v="1"/>
    <n v="5"/>
    <n v="3"/>
    <n v="63000"/>
    <x v="1"/>
    <s v="Diesel"/>
    <s v="Automatic"/>
    <n v="22.48"/>
    <n v="1995"/>
    <n v="187.74"/>
    <n v="5"/>
    <n v="3700000"/>
  </r>
  <r>
    <n v="13299"/>
    <x v="7"/>
    <x v="0"/>
    <x v="2"/>
    <x v="1"/>
    <s v="Swift"/>
    <n v="3"/>
    <n v="62000"/>
    <x v="1"/>
    <s v="Diesel"/>
    <s v="Manual"/>
    <n v="28.4"/>
    <n v="1248"/>
    <n v="74"/>
    <n v="5"/>
    <n v="600000"/>
  </r>
  <r>
    <n v="13300"/>
    <x v="11"/>
    <x v="0"/>
    <x v="1"/>
    <x v="1"/>
    <s v="Ciaz"/>
    <n v="5"/>
    <n v="42676"/>
    <x v="1"/>
    <s v="Diesel"/>
    <s v="Manual"/>
    <n v="28.09"/>
    <n v="1248"/>
    <n v="88.5"/>
    <n v="5"/>
    <n v="610000"/>
  </r>
  <r>
    <n v="13301"/>
    <x v="18"/>
    <x v="8"/>
    <x v="2"/>
    <x v="0"/>
    <s v="City"/>
    <n v="4"/>
    <n v="62000"/>
    <x v="1"/>
    <s v="Petrol"/>
    <s v="Manual"/>
    <n v="17.399999999999999"/>
    <n v="1497"/>
    <n v="117.6"/>
    <n v="5"/>
    <n v="760000"/>
  </r>
  <r>
    <n v="13302"/>
    <x v="8"/>
    <x v="1"/>
    <x v="0"/>
    <x v="0"/>
    <s v="Verna"/>
    <n v="8"/>
    <n v="55000"/>
    <x v="1"/>
    <s v="Petrol"/>
    <s v="Manual"/>
    <n v="17.010000000000002"/>
    <n v="1591"/>
    <n v="121.3"/>
    <n v="5"/>
    <n v="450000"/>
  </r>
  <r>
    <n v="13304"/>
    <x v="9"/>
    <x v="3"/>
    <x v="0"/>
    <x v="1"/>
    <s v="Duster"/>
    <n v="7"/>
    <n v="65350"/>
    <x v="1"/>
    <s v="Diesel"/>
    <s v="Manual"/>
    <n v="20.45"/>
    <n v="1461"/>
    <n v="83.8"/>
    <n v="5"/>
    <n v="450000"/>
  </r>
  <r>
    <n v="13305"/>
    <x v="3"/>
    <x v="2"/>
    <x v="0"/>
    <x v="1"/>
    <s v="Ecosport"/>
    <n v="6"/>
    <n v="32000"/>
    <x v="1"/>
    <s v="Diesel"/>
    <s v="Manual"/>
    <n v="22.77"/>
    <n v="1498"/>
    <n v="98.59"/>
    <n v="5"/>
    <n v="575000"/>
  </r>
  <r>
    <n v="13306"/>
    <x v="0"/>
    <x v="0"/>
    <x v="2"/>
    <x v="1"/>
    <s v="Alto"/>
    <n v="1"/>
    <n v="2200"/>
    <x v="1"/>
    <s v="Petrol"/>
    <s v="Manual"/>
    <n v="24.7"/>
    <n v="796"/>
    <n v="47.3"/>
    <n v="5"/>
    <n v="360000"/>
  </r>
  <r>
    <n v="13307"/>
    <x v="2"/>
    <x v="1"/>
    <x v="1"/>
    <x v="0"/>
    <s v="i20"/>
    <n v="5"/>
    <n v="51000"/>
    <x v="1"/>
    <s v="Petrol"/>
    <s v="Manual"/>
    <n v="18.600000000000001"/>
    <n v="1197"/>
    <n v="81.83"/>
    <n v="5"/>
    <n v="550000"/>
  </r>
  <r>
    <n v="13308"/>
    <x v="15"/>
    <x v="0"/>
    <x v="1"/>
    <x v="1"/>
    <s v="Swift Dzire"/>
    <n v="5"/>
    <n v="26585"/>
    <x v="1"/>
    <s v="Petrol"/>
    <s v="Manual"/>
    <n v="21.21"/>
    <n v="1197"/>
    <n v="81.8"/>
    <n v="5"/>
    <n v="460000"/>
  </r>
  <r>
    <n v="13309"/>
    <x v="11"/>
    <x v="0"/>
    <x v="0"/>
    <x v="1"/>
    <s v="Ciaz"/>
    <n v="6"/>
    <n v="108156"/>
    <x v="1"/>
    <s v="Diesel"/>
    <s v="Manual"/>
    <n v="28.09"/>
    <n v="1248"/>
    <n v="88.5"/>
    <n v="5"/>
    <n v="465000"/>
  </r>
  <r>
    <n v="13310"/>
    <x v="1"/>
    <x v="1"/>
    <x v="0"/>
    <x v="1"/>
    <s v="Grand"/>
    <n v="8"/>
    <n v="78000"/>
    <x v="1"/>
    <s v="Diesel"/>
    <s v="Manual"/>
    <n v="24"/>
    <n v="1120"/>
    <n v="70"/>
    <n v="5"/>
    <n v="320000"/>
  </r>
  <r>
    <n v="13311"/>
    <x v="8"/>
    <x v="1"/>
    <x v="1"/>
    <x v="1"/>
    <s v="Verna"/>
    <n v="5"/>
    <n v="120000"/>
    <x v="0"/>
    <s v="Diesel"/>
    <s v="Manual"/>
    <n v="23.9"/>
    <n v="1582"/>
    <n v="126.2"/>
    <n v="5"/>
    <n v="600000"/>
  </r>
  <r>
    <n v="13312"/>
    <x v="43"/>
    <x v="13"/>
    <x v="0"/>
    <x v="0"/>
    <n v="3"/>
    <n v="11"/>
    <n v="75000"/>
    <x v="1"/>
    <s v="Petrol"/>
    <s v="Automatic"/>
    <n v="12.05"/>
    <n v="1995"/>
    <n v="154"/>
    <n v="5"/>
    <n v="650000"/>
  </r>
  <r>
    <n v="13313"/>
    <x v="39"/>
    <x v="8"/>
    <x v="2"/>
    <x v="0"/>
    <s v="CR-V"/>
    <n v="4"/>
    <n v="35000"/>
    <x v="1"/>
    <s v="Petrol"/>
    <s v="Automatic"/>
    <n v="12"/>
    <n v="2354"/>
    <n v="187.4"/>
    <n v="5"/>
    <n v="1775000"/>
  </r>
  <r>
    <n v="13314"/>
    <x v="38"/>
    <x v="13"/>
    <x v="0"/>
    <x v="0"/>
    <n v="5"/>
    <n v="8"/>
    <n v="70000"/>
    <x v="1"/>
    <s v="Diesel"/>
    <s v="Automatic"/>
    <n v="14.69"/>
    <n v="2993"/>
    <n v="258"/>
    <n v="5"/>
    <n v="1730000"/>
  </r>
  <r>
    <n v="13315"/>
    <x v="17"/>
    <x v="1"/>
    <x v="0"/>
    <x v="0"/>
    <s v="Creta"/>
    <n v="6"/>
    <n v="48000"/>
    <x v="1"/>
    <s v="Diesel"/>
    <s v="Manual"/>
    <n v="19.670000000000002"/>
    <n v="1582"/>
    <n v="126.2"/>
    <n v="5"/>
    <n v="875000"/>
  </r>
  <r>
    <n v="13316"/>
    <x v="11"/>
    <x v="0"/>
    <x v="2"/>
    <x v="1"/>
    <s v="Ciaz"/>
    <n v="4"/>
    <n v="69999"/>
    <x v="1"/>
    <s v="Diesel"/>
    <s v="Manual"/>
    <n v="28.09"/>
    <n v="1248"/>
    <n v="88.5"/>
    <n v="5"/>
    <n v="650000"/>
  </r>
  <r>
    <n v="13317"/>
    <x v="4"/>
    <x v="0"/>
    <x v="1"/>
    <x v="0"/>
    <s v="Wagon R"/>
    <n v="5"/>
    <n v="37485"/>
    <x v="1"/>
    <s v="Petrol"/>
    <s v="Manual"/>
    <n v="18.899999999999999"/>
    <n v="998"/>
    <n v="67.099999999999994"/>
    <n v="5"/>
    <n v="365000"/>
  </r>
  <r>
    <n v="13318"/>
    <x v="4"/>
    <x v="0"/>
    <x v="0"/>
    <x v="0"/>
    <s v="Wagon R"/>
    <n v="9"/>
    <n v="47000"/>
    <x v="0"/>
    <s v="Petrol"/>
    <s v="Manual"/>
    <n v="18.899999999999999"/>
    <n v="998"/>
    <n v="67.099999999999994"/>
    <n v="5"/>
    <n v="245000"/>
  </r>
  <r>
    <n v="13320"/>
    <x v="14"/>
    <x v="0"/>
    <x v="2"/>
    <x v="1"/>
    <s v="Baleno"/>
    <n v="3"/>
    <n v="18000"/>
    <x v="1"/>
    <s v="Petrol"/>
    <s v="Automatic"/>
    <n v="21.4"/>
    <n v="1197"/>
    <n v="83.1"/>
    <n v="5"/>
    <n v="670000"/>
  </r>
  <r>
    <n v="13321"/>
    <x v="34"/>
    <x v="7"/>
    <x v="0"/>
    <x v="1"/>
    <s v="Polo"/>
    <n v="7"/>
    <n v="56000"/>
    <x v="1"/>
    <s v="Diesel"/>
    <s v="Manual"/>
    <n v="20.14"/>
    <n v="1498"/>
    <n v="88.8"/>
    <n v="5"/>
    <n v="345000"/>
  </r>
  <r>
    <n v="13322"/>
    <x v="4"/>
    <x v="0"/>
    <x v="2"/>
    <x v="1"/>
    <s v="Wagon R"/>
    <n v="3"/>
    <n v="29000"/>
    <x v="1"/>
    <s v="Petrol"/>
    <s v="Manual"/>
    <n v="20.51"/>
    <n v="998"/>
    <n v="67.040000000000006"/>
    <n v="5"/>
    <n v="400000"/>
  </r>
  <r>
    <n v="13323"/>
    <x v="64"/>
    <x v="20"/>
    <x v="2"/>
    <x v="1"/>
    <s v="Rapid"/>
    <n v="4"/>
    <n v="29000"/>
    <x v="1"/>
    <s v="Diesel"/>
    <s v="Manual"/>
    <n v="21.14"/>
    <n v="1498"/>
    <n v="103.52"/>
    <n v="5"/>
    <n v="645000"/>
  </r>
  <r>
    <n v="13324"/>
    <x v="22"/>
    <x v="8"/>
    <x v="0"/>
    <x v="1"/>
    <s v="Amaze"/>
    <n v="6"/>
    <n v="62000"/>
    <x v="0"/>
    <s v="Diesel"/>
    <s v="Manual"/>
    <n v="25.8"/>
    <n v="1498"/>
    <n v="98.6"/>
    <n v="5"/>
    <n v="320000"/>
  </r>
  <r>
    <n v="13325"/>
    <x v="4"/>
    <x v="0"/>
    <x v="2"/>
    <x v="1"/>
    <s v="Wagon R"/>
    <n v="4"/>
    <n v="42000"/>
    <x v="1"/>
    <s v="Petrol"/>
    <s v="Manual"/>
    <n v="21.79"/>
    <n v="998"/>
    <n v="67.05"/>
    <n v="5"/>
    <n v="360000"/>
  </r>
  <r>
    <n v="13326"/>
    <x v="53"/>
    <x v="5"/>
    <x v="0"/>
    <x v="0"/>
    <s v="E-Class"/>
    <n v="6"/>
    <n v="60000"/>
    <x v="1"/>
    <s v="Diesel"/>
    <s v="Automatic"/>
    <n v="14.21"/>
    <n v="2143"/>
    <n v="203"/>
    <n v="5"/>
    <n v="2050000"/>
  </r>
  <r>
    <n v="13327"/>
    <x v="84"/>
    <x v="21"/>
    <x v="2"/>
    <x v="0"/>
    <s v="XC"/>
    <n v="1"/>
    <n v="9500"/>
    <x v="1"/>
    <s v="Diesel"/>
    <s v="Automatic"/>
    <n v="17.2"/>
    <n v="1969"/>
    <n v="235"/>
    <n v="7"/>
    <n v="8000000"/>
  </r>
  <r>
    <n v="13329"/>
    <x v="30"/>
    <x v="2"/>
    <x v="0"/>
    <x v="1"/>
    <s v="Aspire"/>
    <n v="6"/>
    <n v="90000"/>
    <x v="0"/>
    <s v="Diesel"/>
    <s v="Manual"/>
    <n v="25.83"/>
    <n v="1498"/>
    <n v="99"/>
    <n v="5"/>
    <n v="410000"/>
  </r>
  <r>
    <n v="13331"/>
    <x v="23"/>
    <x v="1"/>
    <x v="0"/>
    <x v="0"/>
    <s v="Santro"/>
    <n v="13"/>
    <n v="62000"/>
    <x v="1"/>
    <s v="Petrol"/>
    <s v="Manual"/>
    <n v="17.920000000000002"/>
    <n v="1086"/>
    <n v="62.1"/>
    <n v="5"/>
    <n v="95000"/>
  </r>
  <r>
    <n v="13333"/>
    <x v="15"/>
    <x v="0"/>
    <x v="2"/>
    <x v="1"/>
    <s v="Swift Dzire"/>
    <n v="4"/>
    <n v="48000"/>
    <x v="1"/>
    <s v="Diesel"/>
    <s v="Automatic"/>
    <n v="28.4"/>
    <n v="1248"/>
    <n v="74.02"/>
    <n v="5"/>
    <n v="650000"/>
  </r>
  <r>
    <n v="13335"/>
    <x v="32"/>
    <x v="0"/>
    <x v="1"/>
    <x v="1"/>
    <s v="Vitara"/>
    <n v="5"/>
    <n v="63000"/>
    <x v="0"/>
    <s v="Diesel"/>
    <s v="Manual"/>
    <n v="24.3"/>
    <n v="1248"/>
    <n v="88.5"/>
    <n v="5"/>
    <n v="675000"/>
  </r>
  <r>
    <n v="13336"/>
    <x v="42"/>
    <x v="8"/>
    <x v="1"/>
    <x v="0"/>
    <s v="Jazz"/>
    <n v="5"/>
    <n v="66000"/>
    <x v="1"/>
    <s v="Petrol"/>
    <s v="Manual"/>
    <n v="18.7"/>
    <n v="1199"/>
    <n v="88.7"/>
    <n v="5"/>
    <n v="510000"/>
  </r>
  <r>
    <n v="13337"/>
    <x v="47"/>
    <x v="11"/>
    <x v="0"/>
    <x v="0"/>
    <s v="Safari"/>
    <n v="8"/>
    <n v="98000"/>
    <x v="0"/>
    <s v="Diesel"/>
    <s v="Manual"/>
    <n v="14"/>
    <n v="2179"/>
    <n v="138.1"/>
    <n v="7"/>
    <n v="392000"/>
  </r>
  <r>
    <n v="13338"/>
    <x v="15"/>
    <x v="0"/>
    <x v="0"/>
    <x v="0"/>
    <s v="Swift Dzire"/>
    <n v="8"/>
    <n v="78619"/>
    <x v="1"/>
    <s v="Petrol"/>
    <s v="Manual"/>
    <n v="19.100000000000001"/>
    <n v="1197"/>
    <n v="85.8"/>
    <n v="5"/>
    <n v="385000"/>
  </r>
  <r>
    <n v="13339"/>
    <x v="0"/>
    <x v="0"/>
    <x v="1"/>
    <x v="1"/>
    <s v="Alto"/>
    <n v="5"/>
    <n v="70000"/>
    <x v="1"/>
    <s v="Petrol"/>
    <s v="Manual"/>
    <n v="22.74"/>
    <n v="796"/>
    <n v="47.3"/>
    <n v="5"/>
    <n v="299000"/>
  </r>
  <r>
    <n v="13340"/>
    <x v="108"/>
    <x v="16"/>
    <x v="2"/>
    <x v="0"/>
    <s v="XE"/>
    <n v="4"/>
    <n v="15000"/>
    <x v="1"/>
    <s v="Petrol"/>
    <s v="Automatic"/>
    <n v="13.6"/>
    <n v="1999"/>
    <n v="197.13"/>
    <n v="5"/>
    <n v="2700000"/>
  </r>
  <r>
    <n v="13341"/>
    <x v="5"/>
    <x v="1"/>
    <x v="0"/>
    <x v="1"/>
    <s v="i10"/>
    <n v="7"/>
    <n v="38000"/>
    <x v="1"/>
    <s v="Petrol"/>
    <s v="Manual"/>
    <n v="20.36"/>
    <n v="1197"/>
    <n v="78.900000000000006"/>
    <n v="5"/>
    <n v="365000"/>
  </r>
  <r>
    <n v="13343"/>
    <x v="60"/>
    <x v="8"/>
    <x v="0"/>
    <x v="0"/>
    <s v="Civic"/>
    <n v="15"/>
    <n v="80000"/>
    <x v="0"/>
    <s v="Petrol"/>
    <s v="Manual"/>
    <n v="13.5"/>
    <n v="1799"/>
    <n v="130"/>
    <n v="5"/>
    <n v="150000"/>
  </r>
  <r>
    <n v="13344"/>
    <x v="22"/>
    <x v="8"/>
    <x v="2"/>
    <x v="0"/>
    <s v="Amaze"/>
    <n v="2"/>
    <n v="8000"/>
    <x v="1"/>
    <s v="Petrol"/>
    <s v="Automatic"/>
    <n v="18.100000000000001"/>
    <n v="1199"/>
    <n v="88.7"/>
    <n v="5"/>
    <n v="840000"/>
  </r>
  <r>
    <n v="13347"/>
    <x v="27"/>
    <x v="10"/>
    <x v="1"/>
    <x v="1"/>
    <s v="RediGO"/>
    <n v="5"/>
    <n v="41000"/>
    <x v="1"/>
    <s v="Petrol"/>
    <s v="Manual"/>
    <n v="22.7"/>
    <n v="799"/>
    <n v="53.64"/>
    <n v="5"/>
    <n v="215000"/>
  </r>
  <r>
    <n v="13348"/>
    <x v="42"/>
    <x v="8"/>
    <x v="0"/>
    <x v="1"/>
    <s v="Jazz"/>
    <n v="6"/>
    <n v="61000"/>
    <x v="1"/>
    <s v="Diesel"/>
    <s v="Manual"/>
    <n v="27.3"/>
    <n v="1498"/>
    <n v="98.6"/>
    <n v="5"/>
    <n v="525000"/>
  </r>
  <r>
    <n v="13349"/>
    <x v="18"/>
    <x v="8"/>
    <x v="0"/>
    <x v="0"/>
    <s v="City"/>
    <n v="12"/>
    <n v="56000"/>
    <x v="1"/>
    <s v="Petrol"/>
    <s v="Manual"/>
    <n v="17"/>
    <n v="1497"/>
    <n v="118"/>
    <n v="5"/>
    <n v="260000"/>
  </r>
  <r>
    <n v="13350"/>
    <x v="46"/>
    <x v="0"/>
    <x v="0"/>
    <x v="0"/>
    <s v="Ertiga"/>
    <n v="7"/>
    <n v="60000"/>
    <x v="1"/>
    <s v="Petrol"/>
    <s v="Manual"/>
    <n v="16.02"/>
    <n v="1373"/>
    <n v="93.7"/>
    <n v="7"/>
    <n v="495000"/>
  </r>
  <r>
    <n v="13351"/>
    <x v="60"/>
    <x v="8"/>
    <x v="0"/>
    <x v="0"/>
    <s v="Civic"/>
    <n v="12"/>
    <n v="23000"/>
    <x v="1"/>
    <s v="Petrol"/>
    <s v="Manual"/>
    <n v="14.8"/>
    <n v="1799"/>
    <n v="130.19999999999999"/>
    <n v="5"/>
    <n v="295000"/>
  </r>
  <r>
    <n v="13352"/>
    <x v="39"/>
    <x v="8"/>
    <x v="0"/>
    <x v="0"/>
    <s v="CR-V"/>
    <n v="6"/>
    <n v="70000"/>
    <x v="1"/>
    <s v="Petrol"/>
    <s v="Automatic"/>
    <n v="11.1"/>
    <n v="2354"/>
    <n v="158.80000000000001"/>
    <n v="5"/>
    <n v="1185000"/>
  </r>
  <r>
    <n v="13353"/>
    <x v="53"/>
    <x v="5"/>
    <x v="0"/>
    <x v="0"/>
    <s v="E-Class"/>
    <n v="9"/>
    <n v="65000"/>
    <x v="1"/>
    <s v="Diesel"/>
    <s v="Automatic"/>
    <n v="14.21"/>
    <n v="2143"/>
    <n v="203"/>
    <n v="5"/>
    <n v="1300000"/>
  </r>
  <r>
    <n v="13354"/>
    <x v="30"/>
    <x v="2"/>
    <x v="1"/>
    <x v="1"/>
    <s v="Aspire"/>
    <n v="5"/>
    <n v="70000"/>
    <x v="0"/>
    <s v="Diesel"/>
    <s v="Manual"/>
    <n v="25.83"/>
    <n v="1498"/>
    <n v="99"/>
    <n v="5"/>
    <n v="450000"/>
  </r>
  <r>
    <n v="13357"/>
    <x v="3"/>
    <x v="2"/>
    <x v="1"/>
    <x v="1"/>
    <s v="Ecosport"/>
    <n v="5"/>
    <n v="45000"/>
    <x v="1"/>
    <s v="Diesel"/>
    <s v="Manual"/>
    <n v="23"/>
    <n v="1498"/>
    <n v="98.96"/>
    <n v="5"/>
    <n v="600000"/>
  </r>
  <r>
    <n v="13358"/>
    <x v="26"/>
    <x v="0"/>
    <x v="2"/>
    <x v="1"/>
    <s v="Ignis"/>
    <n v="2"/>
    <n v="8500"/>
    <x v="0"/>
    <s v="Petrol"/>
    <s v="Manual"/>
    <n v="20.89"/>
    <n v="1197"/>
    <n v="81.8"/>
    <n v="5"/>
    <n v="600000"/>
  </r>
  <r>
    <n v="13359"/>
    <x v="34"/>
    <x v="7"/>
    <x v="0"/>
    <x v="0"/>
    <s v="Polo"/>
    <n v="11"/>
    <n v="48000"/>
    <x v="1"/>
    <s v="Petrol"/>
    <s v="Manual"/>
    <n v="16.47"/>
    <n v="1198"/>
    <n v="73.900000000000006"/>
    <n v="5"/>
    <n v="200000"/>
  </r>
  <r>
    <n v="13360"/>
    <x v="18"/>
    <x v="8"/>
    <x v="0"/>
    <x v="0"/>
    <s v="City"/>
    <n v="12"/>
    <n v="60000"/>
    <x v="1"/>
    <s v="Petrol"/>
    <s v="Manual"/>
    <n v="17"/>
    <n v="1497"/>
    <n v="118"/>
    <n v="5"/>
    <n v="255000"/>
  </r>
  <r>
    <n v="13363"/>
    <x v="34"/>
    <x v="7"/>
    <x v="1"/>
    <x v="1"/>
    <s v="Polo"/>
    <n v="5"/>
    <n v="74200"/>
    <x v="1"/>
    <s v="Diesel"/>
    <s v="Manual"/>
    <n v="22.07"/>
    <n v="1199"/>
    <n v="73.900000000000006"/>
    <n v="5"/>
    <n v="387000"/>
  </r>
  <r>
    <n v="13365"/>
    <x v="4"/>
    <x v="0"/>
    <x v="0"/>
    <x v="1"/>
    <s v="Wagon R"/>
    <n v="8"/>
    <n v="61000"/>
    <x v="1"/>
    <s v="CNG"/>
    <s v="Manual"/>
    <n v="26.2"/>
    <n v="998"/>
    <n v="58.2"/>
    <n v="5"/>
    <n v="275000"/>
  </r>
  <r>
    <n v="13366"/>
    <x v="4"/>
    <x v="0"/>
    <x v="2"/>
    <x v="1"/>
    <s v="Wagon R"/>
    <n v="4"/>
    <n v="11615"/>
    <x v="2"/>
    <s v="Petrol"/>
    <s v="Automatic"/>
    <n v="20.51"/>
    <n v="998"/>
    <n v="67"/>
    <n v="5"/>
    <n v="440000"/>
  </r>
  <r>
    <n v="13368"/>
    <x v="17"/>
    <x v="1"/>
    <x v="1"/>
    <x v="0"/>
    <s v="Creta"/>
    <n v="5"/>
    <n v="58000"/>
    <x v="1"/>
    <s v="Diesel"/>
    <s v="Automatic"/>
    <n v="17.010000000000002"/>
    <n v="1582"/>
    <n v="126.2"/>
    <n v="5"/>
    <n v="999000"/>
  </r>
  <r>
    <n v="13369"/>
    <x v="20"/>
    <x v="6"/>
    <x v="0"/>
    <x v="0"/>
    <s v="Fortuner"/>
    <n v="9"/>
    <n v="82000"/>
    <x v="1"/>
    <s v="Diesel"/>
    <s v="Manual"/>
    <n v="13"/>
    <n v="2982"/>
    <n v="168.5"/>
    <n v="7"/>
    <n v="1100000"/>
  </r>
  <r>
    <n v="13370"/>
    <x v="97"/>
    <x v="6"/>
    <x v="2"/>
    <x v="1"/>
    <s v="Glanza"/>
    <n v="2"/>
    <n v="10000"/>
    <x v="1"/>
    <s v="Petrol"/>
    <s v="Manual"/>
    <n v="21.01"/>
    <n v="1197"/>
    <n v="81.8"/>
    <n v="5"/>
    <n v="800000"/>
  </r>
  <r>
    <n v="13371"/>
    <x v="74"/>
    <x v="22"/>
    <x v="2"/>
    <x v="1"/>
    <s v="ES"/>
    <n v="4"/>
    <n v="33000"/>
    <x v="1"/>
    <s v="Petrol"/>
    <s v="Automatic"/>
    <n v="22.37"/>
    <n v="2487"/>
    <n v="214.56"/>
    <n v="5"/>
    <n v="4100000"/>
  </r>
  <r>
    <n v="13373"/>
    <x v="1"/>
    <x v="1"/>
    <x v="0"/>
    <x v="0"/>
    <s v="Grand"/>
    <n v="6"/>
    <n v="36000"/>
    <x v="1"/>
    <s v="Petrol"/>
    <s v="Manual"/>
    <n v="18.899999999999999"/>
    <n v="1197"/>
    <n v="82"/>
    <n v="5"/>
    <n v="405000"/>
  </r>
  <r>
    <n v="13374"/>
    <x v="44"/>
    <x v="14"/>
    <x v="1"/>
    <x v="0"/>
    <s v="A4"/>
    <n v="5"/>
    <n v="51000"/>
    <x v="1"/>
    <s v="Diesel"/>
    <s v="Automatic"/>
    <n v="18.25"/>
    <n v="1968"/>
    <n v="187.74"/>
    <n v="5"/>
    <n v="1850000"/>
  </r>
  <r>
    <n v="13375"/>
    <x v="0"/>
    <x v="0"/>
    <x v="0"/>
    <x v="0"/>
    <s v="Alto"/>
    <n v="14"/>
    <n v="25000"/>
    <x v="0"/>
    <s v="Petrol"/>
    <s v="Manual"/>
    <n v="19.7"/>
    <n v="796"/>
    <n v="46.3"/>
    <n v="5"/>
    <n v="100000"/>
  </r>
  <r>
    <n v="13377"/>
    <x v="8"/>
    <x v="1"/>
    <x v="0"/>
    <x v="0"/>
    <s v="Verna"/>
    <n v="6"/>
    <n v="40000"/>
    <x v="1"/>
    <s v="Petrol"/>
    <s v="Manual"/>
    <n v="17.43"/>
    <n v="1396"/>
    <n v="105.5"/>
    <n v="5"/>
    <n v="620000"/>
  </r>
  <r>
    <n v="13378"/>
    <x v="1"/>
    <x v="1"/>
    <x v="2"/>
    <x v="0"/>
    <s v="Grand"/>
    <n v="3"/>
    <n v="45000"/>
    <x v="1"/>
    <s v="CNG"/>
    <s v="Manual"/>
    <n v="18.899999999999999"/>
    <n v="1197"/>
    <n v="81.86"/>
    <n v="5"/>
    <n v="490000"/>
  </r>
  <r>
    <n v="13380"/>
    <x v="53"/>
    <x v="5"/>
    <x v="0"/>
    <x v="0"/>
    <s v="E-Class"/>
    <n v="10"/>
    <n v="55000"/>
    <x v="1"/>
    <s v="Diesel"/>
    <s v="Automatic"/>
    <n v="14.21"/>
    <n v="2143"/>
    <n v="203"/>
    <n v="5"/>
    <n v="950000"/>
  </r>
  <r>
    <n v="13382"/>
    <x v="34"/>
    <x v="7"/>
    <x v="1"/>
    <x v="0"/>
    <s v="Polo"/>
    <n v="5"/>
    <n v="93096"/>
    <x v="1"/>
    <s v="Petrol"/>
    <s v="Manual"/>
    <n v="16.2"/>
    <n v="1199"/>
    <n v="74"/>
    <n v="5"/>
    <n v="500000"/>
  </r>
  <r>
    <n v="13384"/>
    <x v="18"/>
    <x v="8"/>
    <x v="0"/>
    <x v="0"/>
    <s v="City"/>
    <n v="8"/>
    <n v="90000"/>
    <x v="0"/>
    <s v="Petrol"/>
    <s v="Manual"/>
    <n v="16.8"/>
    <n v="1497"/>
    <n v="116.4"/>
    <n v="5"/>
    <n v="392000"/>
  </r>
  <r>
    <n v="13385"/>
    <x v="8"/>
    <x v="1"/>
    <x v="0"/>
    <x v="1"/>
    <s v="Verna"/>
    <n v="9"/>
    <n v="61000"/>
    <x v="1"/>
    <s v="Diesel"/>
    <s v="Manual"/>
    <n v="22.32"/>
    <n v="1582"/>
    <n v="126.3"/>
    <n v="5"/>
    <n v="375000"/>
  </r>
  <r>
    <n v="13386"/>
    <x v="17"/>
    <x v="1"/>
    <x v="2"/>
    <x v="1"/>
    <s v="Creta"/>
    <n v="4"/>
    <n v="39000"/>
    <x v="1"/>
    <s v="Diesel"/>
    <s v="Manual"/>
    <n v="21.38"/>
    <n v="1396"/>
    <n v="88.7"/>
    <n v="5"/>
    <n v="900000"/>
  </r>
  <r>
    <n v="13387"/>
    <x v="1"/>
    <x v="1"/>
    <x v="2"/>
    <x v="0"/>
    <s v="Grand"/>
    <n v="1"/>
    <n v="15000"/>
    <x v="0"/>
    <s v="Petrol"/>
    <s v="Manual"/>
    <n v="18.899999999999999"/>
    <n v="1197"/>
    <n v="81.86"/>
    <n v="5"/>
    <n v="511000"/>
  </r>
  <r>
    <n v="13388"/>
    <x v="14"/>
    <x v="0"/>
    <x v="1"/>
    <x v="1"/>
    <s v="Baleno"/>
    <n v="5"/>
    <n v="49000"/>
    <x v="1"/>
    <s v="Petrol"/>
    <s v="Manual"/>
    <n v="21.4"/>
    <n v="1197"/>
    <n v="83.1"/>
    <n v="5"/>
    <n v="550000"/>
  </r>
  <r>
    <n v="13389"/>
    <x v="4"/>
    <x v="0"/>
    <x v="2"/>
    <x v="1"/>
    <s v="Wagon R"/>
    <n v="3"/>
    <n v="52000"/>
    <x v="1"/>
    <s v="CNG"/>
    <s v="Manual"/>
    <n v="26.6"/>
    <n v="998"/>
    <n v="58.16"/>
    <n v="5"/>
    <n v="435000"/>
  </r>
  <r>
    <n v="13390"/>
    <x v="3"/>
    <x v="2"/>
    <x v="1"/>
    <x v="0"/>
    <s v="Ecosport"/>
    <n v="5"/>
    <n v="41000"/>
    <x v="1"/>
    <s v="Petrol"/>
    <s v="Manual"/>
    <n v="15.9"/>
    <n v="1496"/>
    <n v="120.69"/>
    <n v="5"/>
    <n v="680000"/>
  </r>
  <r>
    <n v="13391"/>
    <x v="53"/>
    <x v="5"/>
    <x v="0"/>
    <x v="0"/>
    <s v="E-Class"/>
    <n v="9"/>
    <n v="54700"/>
    <x v="1"/>
    <s v="Diesel"/>
    <s v="Automatic"/>
    <n v="10"/>
    <n v="2148"/>
    <n v="170"/>
    <n v="5"/>
    <n v="1050000"/>
  </r>
  <r>
    <n v="13392"/>
    <x v="43"/>
    <x v="13"/>
    <x v="0"/>
    <x v="0"/>
    <n v="3"/>
    <n v="10"/>
    <n v="56000"/>
    <x v="1"/>
    <s v="Diesel"/>
    <s v="Automatic"/>
    <n v="16.07"/>
    <n v="1995"/>
    <n v="181"/>
    <n v="5"/>
    <n v="690000"/>
  </r>
  <r>
    <n v="13393"/>
    <x v="15"/>
    <x v="0"/>
    <x v="2"/>
    <x v="1"/>
    <s v="Swift Dzire"/>
    <n v="3"/>
    <n v="23000"/>
    <x v="0"/>
    <s v="Petrol"/>
    <s v="Automatic"/>
    <n v="22"/>
    <n v="1197"/>
    <n v="81.8"/>
    <n v="5"/>
    <n v="700000"/>
  </r>
  <r>
    <n v="13394"/>
    <x v="28"/>
    <x v="9"/>
    <x v="2"/>
    <x v="0"/>
    <s v="Scorpio"/>
    <n v="3"/>
    <n v="50000"/>
    <x v="0"/>
    <s v="Diesel"/>
    <s v="Manual"/>
    <n v="15.4"/>
    <n v="2523"/>
    <n v="75"/>
    <n v="7"/>
    <n v="900000"/>
  </r>
  <r>
    <n v="13395"/>
    <x v="46"/>
    <x v="0"/>
    <x v="2"/>
    <x v="0"/>
    <s v="Ertiga"/>
    <n v="2"/>
    <n v="20139"/>
    <x v="1"/>
    <s v="Petrol"/>
    <s v="Manual"/>
    <n v="19.34"/>
    <n v="1462"/>
    <n v="103"/>
    <n v="7"/>
    <n v="999000"/>
  </r>
  <r>
    <n v="13397"/>
    <x v="8"/>
    <x v="1"/>
    <x v="0"/>
    <x v="0"/>
    <s v="Verna"/>
    <n v="8"/>
    <n v="110000"/>
    <x v="0"/>
    <s v="Petrol"/>
    <s v="Manual"/>
    <n v="17.010000000000002"/>
    <n v="1591"/>
    <n v="121.3"/>
    <n v="5"/>
    <n v="370000"/>
  </r>
  <r>
    <n v="13398"/>
    <x v="1"/>
    <x v="1"/>
    <x v="0"/>
    <x v="1"/>
    <s v="Grand"/>
    <n v="8"/>
    <n v="83000"/>
    <x v="0"/>
    <s v="Diesel"/>
    <s v="Manual"/>
    <n v="24"/>
    <n v="1120"/>
    <n v="70"/>
    <n v="5"/>
    <n v="315000"/>
  </r>
  <r>
    <n v="13399"/>
    <x v="46"/>
    <x v="0"/>
    <x v="2"/>
    <x v="0"/>
    <s v="Ertiga"/>
    <n v="3"/>
    <n v="20000"/>
    <x v="1"/>
    <s v="Petrol"/>
    <s v="Manual"/>
    <n v="19.34"/>
    <n v="1462"/>
    <n v="103"/>
    <n v="7"/>
    <n v="725000"/>
  </r>
  <r>
    <n v="13400"/>
    <x v="31"/>
    <x v="2"/>
    <x v="0"/>
    <x v="0"/>
    <s v="Figo"/>
    <n v="10"/>
    <n v="53000"/>
    <x v="1"/>
    <s v="Diesel"/>
    <s v="Manual"/>
    <n v="20"/>
    <n v="1399"/>
    <n v="68"/>
    <n v="5"/>
    <n v="185000"/>
  </r>
  <r>
    <n v="13401"/>
    <x v="64"/>
    <x v="20"/>
    <x v="0"/>
    <x v="1"/>
    <s v="Rapid"/>
    <n v="8"/>
    <n v="54000"/>
    <x v="1"/>
    <s v="Diesel"/>
    <s v="Manual"/>
    <n v="20.5"/>
    <n v="1598"/>
    <n v="103.5"/>
    <n v="5"/>
    <n v="365000"/>
  </r>
  <r>
    <n v="13402"/>
    <x v="32"/>
    <x v="0"/>
    <x v="2"/>
    <x v="1"/>
    <s v="Vitara"/>
    <n v="3"/>
    <n v="40000"/>
    <x v="0"/>
    <s v="Diesel"/>
    <s v="Manual"/>
    <n v="24.3"/>
    <n v="1248"/>
    <n v="88.5"/>
    <n v="5"/>
    <n v="645000"/>
  </r>
  <r>
    <n v="13403"/>
    <x v="28"/>
    <x v="9"/>
    <x v="0"/>
    <x v="0"/>
    <s v="Scorpio"/>
    <n v="6"/>
    <n v="80000"/>
    <x v="0"/>
    <s v="Diesel"/>
    <s v="Manual"/>
    <n v="15.4"/>
    <n v="2179"/>
    <n v="120"/>
    <n v="7"/>
    <n v="1120000"/>
  </r>
  <r>
    <n v="13405"/>
    <x v="46"/>
    <x v="0"/>
    <x v="0"/>
    <x v="1"/>
    <s v="Ertiga"/>
    <n v="6"/>
    <n v="84000"/>
    <x v="1"/>
    <s v="Diesel"/>
    <s v="Manual"/>
    <n v="20.77"/>
    <n v="1248"/>
    <n v="88.76"/>
    <n v="7"/>
    <n v="525000"/>
  </r>
  <r>
    <n v="13406"/>
    <x v="46"/>
    <x v="0"/>
    <x v="2"/>
    <x v="0"/>
    <s v="Ertiga"/>
    <n v="3"/>
    <n v="14000"/>
    <x v="1"/>
    <s v="Petrol"/>
    <s v="Manual"/>
    <n v="17.5"/>
    <n v="1373"/>
    <n v="91.1"/>
    <n v="7"/>
    <n v="735000"/>
  </r>
  <r>
    <n v="13408"/>
    <x v="20"/>
    <x v="6"/>
    <x v="0"/>
    <x v="0"/>
    <s v="Fortuner"/>
    <n v="6"/>
    <n v="91000"/>
    <x v="1"/>
    <s v="Diesel"/>
    <s v="Manual"/>
    <n v="13"/>
    <n v="2982"/>
    <n v="168.5"/>
    <n v="7"/>
    <n v="1550000"/>
  </r>
  <r>
    <n v="13411"/>
    <x v="9"/>
    <x v="3"/>
    <x v="0"/>
    <x v="0"/>
    <s v="Duster"/>
    <n v="6"/>
    <n v="61000"/>
    <x v="1"/>
    <s v="Diesel"/>
    <s v="Manual"/>
    <n v="19.87"/>
    <n v="1461"/>
    <n v="83.8"/>
    <n v="5"/>
    <n v="495000"/>
  </r>
  <r>
    <n v="13412"/>
    <x v="18"/>
    <x v="8"/>
    <x v="2"/>
    <x v="0"/>
    <s v="City"/>
    <n v="3"/>
    <n v="25000"/>
    <x v="1"/>
    <s v="Petrol"/>
    <s v="Manual"/>
    <n v="17.399999999999999"/>
    <n v="1497"/>
    <n v="117.6"/>
    <n v="5"/>
    <n v="650000"/>
  </r>
  <r>
    <n v="13413"/>
    <x v="9"/>
    <x v="3"/>
    <x v="2"/>
    <x v="0"/>
    <s v="Duster"/>
    <n v="4"/>
    <n v="85000"/>
    <x v="1"/>
    <s v="Diesel"/>
    <s v="Automatic"/>
    <n v="19.87"/>
    <n v="1461"/>
    <n v="108.5"/>
    <n v="5"/>
    <n v="690000"/>
  </r>
  <r>
    <n v="13414"/>
    <x v="0"/>
    <x v="0"/>
    <x v="0"/>
    <x v="0"/>
    <s v="Alto"/>
    <n v="14"/>
    <n v="35000"/>
    <x v="1"/>
    <s v="Petrol"/>
    <s v="Manual"/>
    <n v="19.7"/>
    <n v="796"/>
    <n v="46.3"/>
    <n v="5"/>
    <n v="100000"/>
  </r>
  <r>
    <n v="13415"/>
    <x v="3"/>
    <x v="2"/>
    <x v="1"/>
    <x v="1"/>
    <s v="Ecosport"/>
    <n v="5"/>
    <n v="62000"/>
    <x v="1"/>
    <s v="Diesel"/>
    <s v="Manual"/>
    <n v="22.77"/>
    <n v="1498"/>
    <n v="98.59"/>
    <n v="5"/>
    <n v="590000"/>
  </r>
  <r>
    <n v="13417"/>
    <x v="34"/>
    <x v="7"/>
    <x v="0"/>
    <x v="0"/>
    <s v="Polo"/>
    <n v="6"/>
    <n v="44000"/>
    <x v="1"/>
    <s v="Petrol"/>
    <s v="Automatic"/>
    <n v="17.21"/>
    <n v="1798"/>
    <n v="189"/>
    <n v="4"/>
    <n v="595000"/>
  </r>
  <r>
    <n v="13418"/>
    <x v="6"/>
    <x v="1"/>
    <x v="2"/>
    <x v="1"/>
    <s v="Venue"/>
    <n v="2"/>
    <n v="31000"/>
    <x v="1"/>
    <s v="Diesel"/>
    <s v="Manual"/>
    <n v="23.7"/>
    <n v="1396"/>
    <n v="88.7"/>
    <n v="5"/>
    <n v="1085000"/>
  </r>
  <r>
    <n v="13419"/>
    <x v="51"/>
    <x v="0"/>
    <x v="1"/>
    <x v="0"/>
    <s v="Eeco"/>
    <n v="5"/>
    <n v="10000"/>
    <x v="0"/>
    <s v="Petrol"/>
    <s v="Manual"/>
    <n v="15.37"/>
    <n v="1196"/>
    <n v="73"/>
    <n v="5"/>
    <n v="290000"/>
  </r>
  <r>
    <n v="13420"/>
    <x v="110"/>
    <x v="19"/>
    <x v="0"/>
    <x v="0"/>
    <s v="Panamera"/>
    <n v="7"/>
    <n v="33000"/>
    <x v="1"/>
    <s v="Diesel"/>
    <s v="Automatic"/>
    <n v="17.850000000000001"/>
    <n v="2967"/>
    <n v="300"/>
    <n v="4"/>
    <n v="4875000"/>
  </r>
  <r>
    <n v="13421"/>
    <x v="9"/>
    <x v="3"/>
    <x v="0"/>
    <x v="1"/>
    <s v="Duster"/>
    <n v="7"/>
    <n v="55582"/>
    <x v="1"/>
    <s v="Diesel"/>
    <s v="Manual"/>
    <n v="20.45"/>
    <n v="1461"/>
    <n v="83.8"/>
    <n v="5"/>
    <n v="450000"/>
  </r>
  <r>
    <n v="13423"/>
    <x v="0"/>
    <x v="0"/>
    <x v="0"/>
    <x v="1"/>
    <s v="Alto"/>
    <n v="8"/>
    <n v="39000"/>
    <x v="1"/>
    <s v="Petrol"/>
    <s v="Manual"/>
    <n v="20.92"/>
    <n v="998"/>
    <n v="67.099999999999994"/>
    <n v="5"/>
    <n v="225000"/>
  </r>
  <r>
    <n v="13424"/>
    <x v="14"/>
    <x v="0"/>
    <x v="2"/>
    <x v="1"/>
    <s v="Baleno"/>
    <n v="3"/>
    <n v="7000"/>
    <x v="0"/>
    <s v="Petrol"/>
    <s v="Automatic"/>
    <n v="21.4"/>
    <n v="1197"/>
    <n v="83.1"/>
    <n v="5"/>
    <n v="625000"/>
  </r>
  <r>
    <n v="13425"/>
    <x v="47"/>
    <x v="11"/>
    <x v="0"/>
    <x v="0"/>
    <s v="Safari"/>
    <n v="9"/>
    <n v="59839"/>
    <x v="1"/>
    <s v="Diesel"/>
    <s v="Manual"/>
    <n v="14"/>
    <n v="2179"/>
    <n v="138.1"/>
    <n v="7"/>
    <n v="525000"/>
  </r>
  <r>
    <n v="13426"/>
    <x v="7"/>
    <x v="0"/>
    <x v="0"/>
    <x v="1"/>
    <s v="Swift"/>
    <n v="6"/>
    <n v="52000"/>
    <x v="1"/>
    <s v="Diesel"/>
    <s v="Manual"/>
    <n v="25.2"/>
    <n v="1248"/>
    <n v="74"/>
    <n v="5"/>
    <n v="415000"/>
  </r>
  <r>
    <n v="13428"/>
    <x v="32"/>
    <x v="0"/>
    <x v="2"/>
    <x v="1"/>
    <s v="Vitara"/>
    <n v="2"/>
    <n v="12000"/>
    <x v="1"/>
    <s v="Diesel"/>
    <s v="Automatic"/>
    <n v="24.3"/>
    <n v="1248"/>
    <n v="88.5"/>
    <n v="5"/>
    <n v="938000"/>
  </r>
  <r>
    <n v="13430"/>
    <x v="18"/>
    <x v="8"/>
    <x v="2"/>
    <x v="0"/>
    <s v="City"/>
    <n v="4"/>
    <n v="20000"/>
    <x v="1"/>
    <s v="Petrol"/>
    <s v="Automatic"/>
    <n v="18"/>
    <n v="1497"/>
    <n v="117.6"/>
    <n v="5"/>
    <n v="1125000"/>
  </r>
  <r>
    <n v="13431"/>
    <x v="7"/>
    <x v="0"/>
    <x v="0"/>
    <x v="1"/>
    <s v="Swift"/>
    <n v="7"/>
    <n v="87140"/>
    <x v="1"/>
    <s v="Diesel"/>
    <s v="Manual"/>
    <n v="25.2"/>
    <n v="1248"/>
    <n v="74"/>
    <n v="5"/>
    <n v="410000"/>
  </r>
  <r>
    <n v="13432"/>
    <x v="18"/>
    <x v="8"/>
    <x v="2"/>
    <x v="0"/>
    <s v="City"/>
    <n v="4"/>
    <n v="45000"/>
    <x v="1"/>
    <s v="Petrol"/>
    <s v="Manual"/>
    <n v="17.399999999999999"/>
    <n v="1497"/>
    <n v="117.6"/>
    <n v="5"/>
    <n v="790000"/>
  </r>
  <r>
    <n v="13433"/>
    <x v="22"/>
    <x v="8"/>
    <x v="2"/>
    <x v="0"/>
    <s v="Amaze"/>
    <n v="3"/>
    <n v="12000"/>
    <x v="1"/>
    <s v="Petrol"/>
    <s v="Manual"/>
    <n v="17.8"/>
    <n v="1198"/>
    <n v="86.7"/>
    <n v="5"/>
    <n v="625000"/>
  </r>
  <r>
    <n v="13435"/>
    <x v="53"/>
    <x v="5"/>
    <x v="0"/>
    <x v="0"/>
    <s v="E-Class"/>
    <n v="7"/>
    <n v="62000"/>
    <x v="1"/>
    <s v="Diesel"/>
    <s v="Automatic"/>
    <n v="13"/>
    <n v="2143"/>
    <n v="201.1"/>
    <n v="5"/>
    <n v="1825000"/>
  </r>
  <r>
    <n v="13437"/>
    <x v="0"/>
    <x v="0"/>
    <x v="0"/>
    <x v="0"/>
    <s v="Alto"/>
    <n v="11"/>
    <n v="50000"/>
    <x v="0"/>
    <s v="Petrol"/>
    <s v="Manual"/>
    <n v="19.7"/>
    <n v="796"/>
    <n v="46.3"/>
    <n v="5"/>
    <n v="135000"/>
  </r>
  <r>
    <n v="13439"/>
    <x v="13"/>
    <x v="6"/>
    <x v="0"/>
    <x v="0"/>
    <s v="Innova"/>
    <n v="10"/>
    <n v="60251"/>
    <x v="1"/>
    <s v="Diesel"/>
    <s v="Manual"/>
    <n v="12.99"/>
    <n v="2494"/>
    <n v="100.6"/>
    <n v="7"/>
    <n v="460000"/>
  </r>
  <r>
    <n v="13440"/>
    <x v="76"/>
    <x v="6"/>
    <x v="0"/>
    <x v="0"/>
    <s v="Camry"/>
    <n v="7"/>
    <n v="53000"/>
    <x v="1"/>
    <s v="Petrol"/>
    <s v="Automatic"/>
    <n v="12.98"/>
    <n v="2494"/>
    <n v="178.3"/>
    <n v="5"/>
    <n v="1099000"/>
  </r>
  <r>
    <n v="13441"/>
    <x v="51"/>
    <x v="0"/>
    <x v="2"/>
    <x v="1"/>
    <s v="Eeco"/>
    <n v="3"/>
    <n v="14000"/>
    <x v="0"/>
    <s v="CNG"/>
    <s v="Manual"/>
    <n v="21.94"/>
    <n v="1196"/>
    <n v="61.7"/>
    <n v="5"/>
    <n v="375000"/>
  </r>
  <r>
    <n v="13442"/>
    <x v="11"/>
    <x v="0"/>
    <x v="2"/>
    <x v="1"/>
    <s v="Ciaz"/>
    <n v="2"/>
    <n v="9000"/>
    <x v="1"/>
    <s v="Petrol"/>
    <s v="Manual"/>
    <n v="21.56"/>
    <n v="1462"/>
    <n v="103.25"/>
    <n v="5"/>
    <n v="855000"/>
  </r>
  <r>
    <n v="13443"/>
    <x v="0"/>
    <x v="0"/>
    <x v="0"/>
    <x v="1"/>
    <s v="Alto"/>
    <n v="7"/>
    <n v="2620"/>
    <x v="1"/>
    <s v="Petrol"/>
    <s v="Manual"/>
    <n v="22.74"/>
    <n v="796"/>
    <n v="47.3"/>
    <n v="5"/>
    <n v="275000"/>
  </r>
  <r>
    <n v="13444"/>
    <x v="66"/>
    <x v="20"/>
    <x v="0"/>
    <x v="0"/>
    <s v="Superb"/>
    <n v="7"/>
    <n v="84000"/>
    <x v="1"/>
    <s v="Diesel"/>
    <s v="Automatic"/>
    <n v="17.2"/>
    <n v="1968"/>
    <n v="138.08000000000001"/>
    <n v="5"/>
    <n v="1040000"/>
  </r>
  <r>
    <n v="13445"/>
    <x v="18"/>
    <x v="8"/>
    <x v="2"/>
    <x v="0"/>
    <s v="City"/>
    <n v="3"/>
    <n v="40000"/>
    <x v="1"/>
    <s v="Petrol"/>
    <s v="Automatic"/>
    <n v="18.399999999999999"/>
    <n v="1498"/>
    <n v="119.35"/>
    <n v="5"/>
    <n v="1150000"/>
  </r>
  <r>
    <n v="13446"/>
    <x v="28"/>
    <x v="9"/>
    <x v="0"/>
    <x v="0"/>
    <s v="Scorpio"/>
    <n v="7"/>
    <n v="90000"/>
    <x v="0"/>
    <s v="Diesel"/>
    <s v="Manual"/>
    <n v="12.05"/>
    <n v="2179"/>
    <n v="120"/>
    <n v="8"/>
    <n v="480000"/>
  </r>
  <r>
    <n v="13448"/>
    <x v="18"/>
    <x v="8"/>
    <x v="0"/>
    <x v="0"/>
    <s v="City"/>
    <n v="12"/>
    <n v="65000"/>
    <x v="1"/>
    <s v="Petrol"/>
    <s v="Manual"/>
    <n v="17"/>
    <n v="1497"/>
    <n v="118"/>
    <n v="5"/>
    <n v="265000"/>
  </r>
  <r>
    <n v="13449"/>
    <x v="7"/>
    <x v="0"/>
    <x v="2"/>
    <x v="1"/>
    <s v="Swift"/>
    <n v="2"/>
    <n v="14316"/>
    <x v="2"/>
    <s v="Petrol"/>
    <s v="Manual"/>
    <n v="21.21"/>
    <n v="1197"/>
    <n v="81.8"/>
    <n v="5"/>
    <n v="535000"/>
  </r>
  <r>
    <n v="13450"/>
    <x v="18"/>
    <x v="8"/>
    <x v="1"/>
    <x v="0"/>
    <s v="City"/>
    <n v="5"/>
    <n v="75000"/>
    <x v="1"/>
    <s v="Petrol"/>
    <s v="Manual"/>
    <n v="17.8"/>
    <n v="1497"/>
    <n v="117.3"/>
    <n v="5"/>
    <n v="685000"/>
  </r>
  <r>
    <n v="13451"/>
    <x v="2"/>
    <x v="1"/>
    <x v="2"/>
    <x v="0"/>
    <s v="i20"/>
    <n v="4"/>
    <n v="42000"/>
    <x v="1"/>
    <s v="Petrol"/>
    <s v="Automatic"/>
    <n v="18.600000000000001"/>
    <n v="1368"/>
    <n v="98.63"/>
    <n v="5"/>
    <n v="545000"/>
  </r>
  <r>
    <n v="13452"/>
    <x v="53"/>
    <x v="5"/>
    <x v="0"/>
    <x v="0"/>
    <s v="E-Class"/>
    <n v="6"/>
    <n v="65000"/>
    <x v="1"/>
    <s v="Diesel"/>
    <s v="Automatic"/>
    <n v="13"/>
    <n v="2987"/>
    <n v="261.5"/>
    <n v="5"/>
    <n v="2490000"/>
  </r>
  <r>
    <n v="13453"/>
    <x v="42"/>
    <x v="8"/>
    <x v="1"/>
    <x v="1"/>
    <s v="Jazz"/>
    <n v="5"/>
    <n v="66000"/>
    <x v="1"/>
    <s v="Diesel"/>
    <s v="Manual"/>
    <n v="27.3"/>
    <n v="1498"/>
    <n v="98.6"/>
    <n v="5"/>
    <n v="625000"/>
  </r>
  <r>
    <n v="13455"/>
    <x v="42"/>
    <x v="8"/>
    <x v="2"/>
    <x v="0"/>
    <s v="Jazz"/>
    <n v="3"/>
    <n v="45002"/>
    <x v="1"/>
    <s v="Petrol"/>
    <s v="Manual"/>
    <n v="18.2"/>
    <n v="1199"/>
    <n v="88.7"/>
    <n v="5"/>
    <n v="650000"/>
  </r>
  <r>
    <n v="13456"/>
    <x v="23"/>
    <x v="1"/>
    <x v="0"/>
    <x v="0"/>
    <s v="Santro"/>
    <n v="11"/>
    <n v="50503"/>
    <x v="1"/>
    <s v="Petrol"/>
    <s v="Manual"/>
    <n v="17.920000000000002"/>
    <n v="1086"/>
    <n v="62.1"/>
    <n v="5"/>
    <n v="190000"/>
  </r>
  <r>
    <n v="13457"/>
    <x v="3"/>
    <x v="2"/>
    <x v="2"/>
    <x v="0"/>
    <s v="Ecosport"/>
    <n v="4"/>
    <n v="49000"/>
    <x v="1"/>
    <s v="Petrol"/>
    <s v="Manual"/>
    <n v="15.9"/>
    <n v="1496"/>
    <n v="120.69"/>
    <n v="5"/>
    <n v="669000"/>
  </r>
  <r>
    <n v="13458"/>
    <x v="11"/>
    <x v="0"/>
    <x v="1"/>
    <x v="1"/>
    <s v="Ciaz"/>
    <n v="5"/>
    <n v="21000"/>
    <x v="1"/>
    <s v="Petrol"/>
    <s v="Manual"/>
    <n v="20.73"/>
    <n v="1373"/>
    <n v="91.1"/>
    <n v="5"/>
    <n v="615000"/>
  </r>
  <r>
    <n v="13459"/>
    <x v="34"/>
    <x v="7"/>
    <x v="0"/>
    <x v="0"/>
    <s v="Polo"/>
    <n v="8"/>
    <n v="38000"/>
    <x v="1"/>
    <s v="Petrol"/>
    <s v="Manual"/>
    <n v="16.47"/>
    <n v="1198"/>
    <n v="73.900000000000006"/>
    <n v="5"/>
    <n v="376000"/>
  </r>
  <r>
    <n v="13460"/>
    <x v="9"/>
    <x v="3"/>
    <x v="2"/>
    <x v="0"/>
    <s v="Duster"/>
    <n v="4"/>
    <n v="40000"/>
    <x v="1"/>
    <s v="Petrol"/>
    <s v="Manual"/>
    <n v="13.24"/>
    <n v="1598"/>
    <n v="102.57"/>
    <n v="5"/>
    <n v="690000"/>
  </r>
  <r>
    <n v="13461"/>
    <x v="1"/>
    <x v="1"/>
    <x v="2"/>
    <x v="1"/>
    <s v="Grand"/>
    <n v="4"/>
    <n v="40000"/>
    <x v="1"/>
    <s v="Diesel"/>
    <s v="Manual"/>
    <n v="24"/>
    <n v="1120"/>
    <n v="70"/>
    <n v="5"/>
    <n v="395000"/>
  </r>
  <r>
    <n v="13462"/>
    <x v="7"/>
    <x v="0"/>
    <x v="0"/>
    <x v="0"/>
    <s v="Swift"/>
    <n v="12"/>
    <n v="65000"/>
    <x v="1"/>
    <s v="Petrol"/>
    <s v="Manual"/>
    <n v="16.100000000000001"/>
    <n v="1298"/>
    <n v="88.2"/>
    <n v="5"/>
    <n v="210000"/>
  </r>
  <r>
    <n v="13463"/>
    <x v="4"/>
    <x v="0"/>
    <x v="0"/>
    <x v="0"/>
    <s v="Wagon R"/>
    <n v="6"/>
    <n v="47000"/>
    <x v="1"/>
    <s v="Petrol"/>
    <s v="Manual"/>
    <n v="18.899999999999999"/>
    <n v="998"/>
    <n v="67.099999999999994"/>
    <n v="5"/>
    <n v="325000"/>
  </r>
  <r>
    <n v="13464"/>
    <x v="1"/>
    <x v="1"/>
    <x v="2"/>
    <x v="0"/>
    <s v="Grand"/>
    <n v="4"/>
    <n v="23000"/>
    <x v="1"/>
    <s v="Petrol"/>
    <s v="Manual"/>
    <n v="18.899999999999999"/>
    <n v="1197"/>
    <n v="81.86"/>
    <n v="5"/>
    <n v="455000"/>
  </r>
  <r>
    <n v="13465"/>
    <x v="2"/>
    <x v="1"/>
    <x v="0"/>
    <x v="0"/>
    <s v="i20"/>
    <n v="11"/>
    <n v="85000"/>
    <x v="1"/>
    <s v="Petrol"/>
    <s v="Manual"/>
    <n v="17"/>
    <n v="1197"/>
    <n v="80"/>
    <n v="5"/>
    <n v="250000"/>
  </r>
  <r>
    <n v="13466"/>
    <x v="18"/>
    <x v="8"/>
    <x v="1"/>
    <x v="0"/>
    <s v="City"/>
    <n v="5"/>
    <n v="60000"/>
    <x v="1"/>
    <s v="Petrol"/>
    <s v="Automatic"/>
    <n v="18"/>
    <n v="1497"/>
    <n v="117.3"/>
    <n v="5"/>
    <n v="685000"/>
  </r>
  <r>
    <n v="13468"/>
    <x v="15"/>
    <x v="0"/>
    <x v="1"/>
    <x v="1"/>
    <s v="Swift Dzire"/>
    <n v="5"/>
    <n v="58000"/>
    <x v="1"/>
    <s v="Petrol"/>
    <s v="Manual"/>
    <n v="20.85"/>
    <n v="1197"/>
    <n v="83.14"/>
    <n v="5"/>
    <n v="440000"/>
  </r>
  <r>
    <n v="13469"/>
    <x v="12"/>
    <x v="5"/>
    <x v="0"/>
    <x v="0"/>
    <s v="C-Class"/>
    <n v="7"/>
    <n v="70000"/>
    <x v="1"/>
    <s v="Diesel"/>
    <s v="Automatic"/>
    <n v="14.84"/>
    <n v="2143"/>
    <n v="167.62"/>
    <n v="5"/>
    <n v="1265000"/>
  </r>
  <r>
    <n v="13470"/>
    <x v="8"/>
    <x v="1"/>
    <x v="0"/>
    <x v="1"/>
    <s v="Verna"/>
    <n v="6"/>
    <n v="60000"/>
    <x v="0"/>
    <s v="Diesel"/>
    <s v="Manual"/>
    <n v="24.8"/>
    <n v="1396"/>
    <n v="88.7"/>
    <n v="5"/>
    <n v="600000"/>
  </r>
  <r>
    <n v="13471"/>
    <x v="53"/>
    <x v="5"/>
    <x v="0"/>
    <x v="0"/>
    <s v="E-Class"/>
    <n v="10"/>
    <n v="64332"/>
    <x v="1"/>
    <s v="Diesel"/>
    <s v="Automatic"/>
    <n v="14.21"/>
    <n v="2143"/>
    <n v="203"/>
    <n v="5"/>
    <n v="1050000"/>
  </r>
  <r>
    <n v="13472"/>
    <x v="22"/>
    <x v="8"/>
    <x v="0"/>
    <x v="1"/>
    <s v="Amaze"/>
    <n v="7"/>
    <n v="125000"/>
    <x v="0"/>
    <s v="Diesel"/>
    <s v="Manual"/>
    <n v="25.8"/>
    <n v="1498"/>
    <n v="98.6"/>
    <n v="5"/>
    <n v="290000"/>
  </r>
  <r>
    <n v="13473"/>
    <x v="0"/>
    <x v="0"/>
    <x v="0"/>
    <x v="1"/>
    <s v="Alto"/>
    <n v="9"/>
    <n v="60943"/>
    <x v="1"/>
    <s v="Petrol"/>
    <s v="Manual"/>
    <n v="20.92"/>
    <n v="998"/>
    <n v="67.099999999999994"/>
    <n v="5"/>
    <n v="265000"/>
  </r>
  <r>
    <n v="13475"/>
    <x v="4"/>
    <x v="0"/>
    <x v="0"/>
    <x v="1"/>
    <s v="Wagon R"/>
    <n v="9"/>
    <n v="61000"/>
    <x v="1"/>
    <s v="CNG"/>
    <s v="Manual"/>
    <n v="26.6"/>
    <n v="998"/>
    <n v="58.16"/>
    <n v="5"/>
    <n v="240000"/>
  </r>
  <r>
    <n v="13476"/>
    <x v="76"/>
    <x v="6"/>
    <x v="2"/>
    <x v="0"/>
    <s v="Camry"/>
    <n v="4"/>
    <n v="34000"/>
    <x v="1"/>
    <s v="Petrol"/>
    <s v="Automatic"/>
    <n v="19.16"/>
    <n v="2487"/>
    <n v="214.5"/>
    <n v="5"/>
    <n v="2400000"/>
  </r>
  <r>
    <n v="13477"/>
    <x v="36"/>
    <x v="0"/>
    <x v="2"/>
    <x v="1"/>
    <s v="Celerio"/>
    <n v="2"/>
    <n v="60000"/>
    <x v="0"/>
    <s v="CNG"/>
    <s v="Manual"/>
    <n v="31.79"/>
    <n v="998"/>
    <n v="58.33"/>
    <n v="5"/>
    <n v="400000"/>
  </r>
  <r>
    <n v="13478"/>
    <x v="3"/>
    <x v="2"/>
    <x v="0"/>
    <x v="1"/>
    <s v="Ecosport"/>
    <n v="7"/>
    <n v="90000"/>
    <x v="1"/>
    <s v="Diesel"/>
    <s v="Manual"/>
    <n v="22.7"/>
    <n v="1498"/>
    <n v="89.84"/>
    <n v="5"/>
    <n v="498000"/>
  </r>
  <r>
    <n v="13479"/>
    <x v="15"/>
    <x v="0"/>
    <x v="0"/>
    <x v="0"/>
    <s v="Swift Dzire"/>
    <n v="9"/>
    <n v="55236"/>
    <x v="1"/>
    <s v="Petrol"/>
    <s v="Manual"/>
    <n v="17.5"/>
    <n v="1298"/>
    <n v="85.8"/>
    <n v="5"/>
    <n v="350000"/>
  </r>
  <r>
    <n v="13480"/>
    <x v="2"/>
    <x v="1"/>
    <x v="0"/>
    <x v="1"/>
    <s v="i20"/>
    <n v="7"/>
    <n v="60000"/>
    <x v="0"/>
    <s v="Diesel"/>
    <s v="Manual"/>
    <n v="22.54"/>
    <n v="1396"/>
    <n v="88.73"/>
    <n v="5"/>
    <n v="450000"/>
  </r>
  <r>
    <n v="13481"/>
    <x v="8"/>
    <x v="1"/>
    <x v="2"/>
    <x v="0"/>
    <s v="Verna"/>
    <n v="2"/>
    <n v="25000"/>
    <x v="0"/>
    <s v="Petrol"/>
    <s v="Manual"/>
    <n v="19.100000000000001"/>
    <n v="1368"/>
    <n v="98.6"/>
    <n v="5"/>
    <n v="850000"/>
  </r>
  <r>
    <n v="13483"/>
    <x v="13"/>
    <x v="6"/>
    <x v="0"/>
    <x v="0"/>
    <s v="Innova"/>
    <n v="9"/>
    <n v="126657"/>
    <x v="1"/>
    <s v="Diesel"/>
    <s v="Manual"/>
    <n v="12.99"/>
    <n v="2494"/>
    <n v="100"/>
    <n v="7"/>
    <n v="535000"/>
  </r>
  <r>
    <n v="13484"/>
    <x v="1"/>
    <x v="1"/>
    <x v="0"/>
    <x v="0"/>
    <s v="Grand"/>
    <n v="7"/>
    <n v="48000"/>
    <x v="1"/>
    <s v="Petrol"/>
    <s v="Automatic"/>
    <n v="18.899999999999999"/>
    <n v="1197"/>
    <n v="81.86"/>
    <n v="5"/>
    <n v="345000"/>
  </r>
  <r>
    <n v="13485"/>
    <x v="60"/>
    <x v="8"/>
    <x v="0"/>
    <x v="0"/>
    <s v="Civic"/>
    <n v="15"/>
    <n v="70000"/>
    <x v="0"/>
    <s v="Petrol"/>
    <s v="Automatic"/>
    <n v="12.9"/>
    <n v="1799"/>
    <n v="130"/>
    <n v="5"/>
    <n v="200000"/>
  </r>
  <r>
    <n v="13486"/>
    <x v="9"/>
    <x v="3"/>
    <x v="0"/>
    <x v="0"/>
    <s v="Duster"/>
    <n v="6"/>
    <n v="67000"/>
    <x v="1"/>
    <s v="Diesel"/>
    <s v="Manual"/>
    <n v="19.87"/>
    <n v="1461"/>
    <n v="83.8"/>
    <n v="5"/>
    <n v="510000"/>
  </r>
  <r>
    <n v="13487"/>
    <x v="69"/>
    <x v="0"/>
    <x v="2"/>
    <x v="1"/>
    <s v="Dzire VXI"/>
    <n v="1"/>
    <n v="10000"/>
    <x v="0"/>
    <s v="Petrol"/>
    <s v="Manual"/>
    <n v="23.26"/>
    <n v="1197"/>
    <n v="88.5"/>
    <n v="5"/>
    <n v="675000"/>
  </r>
  <r>
    <n v="13490"/>
    <x v="2"/>
    <x v="1"/>
    <x v="0"/>
    <x v="1"/>
    <s v="i20"/>
    <n v="8"/>
    <n v="64735"/>
    <x v="1"/>
    <s v="Diesel"/>
    <s v="Manual"/>
    <n v="21.9"/>
    <n v="1396"/>
    <n v="88.76"/>
    <n v="5"/>
    <n v="325000"/>
  </r>
  <r>
    <n v="13491"/>
    <x v="4"/>
    <x v="0"/>
    <x v="0"/>
    <x v="1"/>
    <s v="Wagon R"/>
    <n v="11"/>
    <n v="73000"/>
    <x v="1"/>
    <s v="CNG"/>
    <s v="Manual"/>
    <n v="26.6"/>
    <n v="998"/>
    <n v="58.16"/>
    <n v="5"/>
    <n v="210000"/>
  </r>
  <r>
    <n v="13492"/>
    <x v="15"/>
    <x v="0"/>
    <x v="0"/>
    <x v="0"/>
    <s v="Swift Dzire"/>
    <n v="12"/>
    <n v="92000"/>
    <x v="0"/>
    <s v="Diesel"/>
    <s v="Manual"/>
    <n v="19.3"/>
    <n v="1248"/>
    <n v="73.900000000000006"/>
    <n v="5"/>
    <n v="199000"/>
  </r>
  <r>
    <n v="13493"/>
    <x v="18"/>
    <x v="8"/>
    <x v="0"/>
    <x v="0"/>
    <s v="City"/>
    <n v="6"/>
    <n v="25720"/>
    <x v="1"/>
    <s v="Petrol"/>
    <s v="Manual"/>
    <n v="17.8"/>
    <n v="1497"/>
    <n v="117.3"/>
    <n v="5"/>
    <n v="765000"/>
  </r>
  <r>
    <n v="13494"/>
    <x v="32"/>
    <x v="0"/>
    <x v="1"/>
    <x v="1"/>
    <s v="Vitara"/>
    <n v="5"/>
    <n v="480000"/>
    <x v="1"/>
    <s v="Diesel"/>
    <s v="Manual"/>
    <n v="24.3"/>
    <n v="1248"/>
    <n v="88.5"/>
    <n v="5"/>
    <n v="650000"/>
  </r>
  <r>
    <n v="13495"/>
    <x v="18"/>
    <x v="8"/>
    <x v="2"/>
    <x v="0"/>
    <s v="City"/>
    <n v="2"/>
    <n v="20000"/>
    <x v="1"/>
    <s v="Petrol"/>
    <s v="Manual"/>
    <n v="17.399999999999999"/>
    <n v="1497"/>
    <n v="117.6"/>
    <n v="5"/>
    <n v="1075000"/>
  </r>
  <r>
    <n v="13496"/>
    <x v="38"/>
    <x v="13"/>
    <x v="0"/>
    <x v="0"/>
    <n v="5"/>
    <n v="10"/>
    <n v="68000"/>
    <x v="1"/>
    <s v="Diesel"/>
    <s v="Automatic"/>
    <n v="18.48"/>
    <n v="1995"/>
    <n v="177"/>
    <n v="5"/>
    <n v="1050000"/>
  </r>
  <r>
    <n v="13497"/>
    <x v="26"/>
    <x v="0"/>
    <x v="2"/>
    <x v="1"/>
    <s v="Ignis"/>
    <n v="4"/>
    <n v="29000"/>
    <x v="1"/>
    <s v="Petrol"/>
    <s v="Manual"/>
    <n v="20.89"/>
    <n v="1197"/>
    <n v="81.8"/>
    <n v="5"/>
    <n v="520000"/>
  </r>
  <r>
    <n v="13498"/>
    <x v="66"/>
    <x v="20"/>
    <x v="0"/>
    <x v="0"/>
    <s v="Superb"/>
    <n v="9"/>
    <n v="75000"/>
    <x v="1"/>
    <s v="Diesel"/>
    <s v="Manual"/>
    <n v="17.2"/>
    <n v="1968"/>
    <n v="138.1"/>
    <n v="5"/>
    <n v="500000"/>
  </r>
  <r>
    <n v="13499"/>
    <x v="38"/>
    <x v="13"/>
    <x v="0"/>
    <x v="0"/>
    <n v="5"/>
    <n v="6"/>
    <n v="65000"/>
    <x v="1"/>
    <s v="Diesel"/>
    <s v="Automatic"/>
    <n v="18.12"/>
    <n v="1995"/>
    <n v="190"/>
    <n v="5"/>
    <n v="2300000"/>
  </r>
  <r>
    <n v="13501"/>
    <x v="106"/>
    <x v="5"/>
    <x v="2"/>
    <x v="0"/>
    <s v="GLS"/>
    <n v="4"/>
    <n v="29000"/>
    <x v="1"/>
    <s v="Diesel"/>
    <s v="Automatic"/>
    <n v="11"/>
    <n v="2987"/>
    <n v="258"/>
    <n v="7"/>
    <n v="6500000"/>
  </r>
  <r>
    <n v="13502"/>
    <x v="51"/>
    <x v="0"/>
    <x v="2"/>
    <x v="0"/>
    <s v="Eeco"/>
    <n v="2"/>
    <n v="29500"/>
    <x v="1"/>
    <s v="Petrol"/>
    <s v="Manual"/>
    <n v="16.11"/>
    <n v="1196"/>
    <n v="72.42"/>
    <n v="5"/>
    <n v="424000"/>
  </r>
  <r>
    <n v="13503"/>
    <x v="17"/>
    <x v="1"/>
    <x v="1"/>
    <x v="0"/>
    <s v="Creta"/>
    <n v="5"/>
    <n v="50000"/>
    <x v="1"/>
    <s v="Diesel"/>
    <s v="Automatic"/>
    <n v="17.010000000000002"/>
    <n v="1582"/>
    <n v="126.2"/>
    <n v="5"/>
    <n v="940000"/>
  </r>
  <r>
    <n v="13504"/>
    <x v="4"/>
    <x v="0"/>
    <x v="1"/>
    <x v="1"/>
    <s v="Wagon R"/>
    <n v="5"/>
    <n v="55000"/>
    <x v="1"/>
    <s v="CNG"/>
    <s v="Manual"/>
    <n v="32.520000000000003"/>
    <n v="998"/>
    <n v="58.33"/>
    <n v="5"/>
    <n v="325000"/>
  </r>
  <r>
    <n v="13505"/>
    <x v="2"/>
    <x v="1"/>
    <x v="2"/>
    <x v="0"/>
    <s v="i20"/>
    <n v="4"/>
    <n v="15000"/>
    <x v="0"/>
    <s v="Petrol"/>
    <s v="Manual"/>
    <n v="18.600000000000001"/>
    <n v="1197"/>
    <n v="81.83"/>
    <n v="5"/>
    <n v="620000"/>
  </r>
  <r>
    <n v="13508"/>
    <x v="15"/>
    <x v="0"/>
    <x v="1"/>
    <x v="1"/>
    <s v="Swift Dzire"/>
    <n v="5"/>
    <n v="67195"/>
    <x v="1"/>
    <s v="Petrol"/>
    <s v="Manual"/>
    <n v="21.21"/>
    <n v="1197"/>
    <n v="81.8"/>
    <n v="5"/>
    <n v="510000"/>
  </r>
  <r>
    <n v="13509"/>
    <x v="51"/>
    <x v="0"/>
    <x v="2"/>
    <x v="0"/>
    <s v="Eeco"/>
    <n v="2"/>
    <n v="12000"/>
    <x v="1"/>
    <s v="CNG"/>
    <s v="Manual"/>
    <n v="15.1"/>
    <n v="1196"/>
    <n v="73"/>
    <n v="5"/>
    <n v="420000"/>
  </r>
  <r>
    <n v="13510"/>
    <x v="64"/>
    <x v="20"/>
    <x v="0"/>
    <x v="1"/>
    <s v="Rapid"/>
    <n v="8"/>
    <n v="70000"/>
    <x v="1"/>
    <s v="Diesel"/>
    <s v="Manual"/>
    <n v="20.5"/>
    <n v="1598"/>
    <n v="103.5"/>
    <n v="5"/>
    <n v="375000"/>
  </r>
  <r>
    <n v="13511"/>
    <x v="12"/>
    <x v="5"/>
    <x v="0"/>
    <x v="0"/>
    <s v="C-Class"/>
    <n v="6"/>
    <n v="38000"/>
    <x v="1"/>
    <s v="Diesel"/>
    <s v="Automatic"/>
    <n v="19.27"/>
    <n v="2143"/>
    <n v="170"/>
    <n v="5"/>
    <n v="2399000"/>
  </r>
  <r>
    <n v="13512"/>
    <x v="1"/>
    <x v="1"/>
    <x v="2"/>
    <x v="1"/>
    <s v="Grand"/>
    <n v="4"/>
    <n v="39000"/>
    <x v="1"/>
    <s v="Diesel"/>
    <s v="Manual"/>
    <n v="24"/>
    <n v="1120"/>
    <n v="70"/>
    <n v="5"/>
    <n v="395000"/>
  </r>
  <r>
    <n v="13513"/>
    <x v="24"/>
    <x v="9"/>
    <x v="0"/>
    <x v="0"/>
    <s v="XUV500"/>
    <n v="6"/>
    <n v="45000"/>
    <x v="1"/>
    <s v="Diesel"/>
    <s v="Manual"/>
    <n v="15.1"/>
    <n v="2179"/>
    <n v="140"/>
    <n v="7"/>
    <n v="745000"/>
  </r>
  <r>
    <n v="13514"/>
    <x v="66"/>
    <x v="20"/>
    <x v="0"/>
    <x v="0"/>
    <s v="Superb"/>
    <n v="7"/>
    <n v="54349"/>
    <x v="1"/>
    <s v="Diesel"/>
    <s v="Automatic"/>
    <n v="17.2"/>
    <n v="1968"/>
    <n v="138.03"/>
    <n v="5"/>
    <n v="990000"/>
  </r>
  <r>
    <n v="13515"/>
    <x v="5"/>
    <x v="1"/>
    <x v="0"/>
    <x v="1"/>
    <s v="i10"/>
    <n v="10"/>
    <n v="55000"/>
    <x v="1"/>
    <s v="Petrol"/>
    <s v="Manual"/>
    <n v="20.36"/>
    <n v="1197"/>
    <n v="78.900000000000006"/>
    <n v="5"/>
    <n v="200000"/>
  </r>
  <r>
    <n v="13516"/>
    <x v="89"/>
    <x v="5"/>
    <x v="0"/>
    <x v="0"/>
    <s v="S-Class"/>
    <n v="7"/>
    <n v="41700"/>
    <x v="1"/>
    <s v="Petrol"/>
    <s v="Automatic"/>
    <n v="7.81"/>
    <n v="5461"/>
    <n v="362.9"/>
    <n v="5"/>
    <n v="5200000"/>
  </r>
  <r>
    <n v="13517"/>
    <x v="1"/>
    <x v="1"/>
    <x v="0"/>
    <x v="0"/>
    <s v="Grand"/>
    <n v="7"/>
    <n v="54000"/>
    <x v="1"/>
    <s v="Petrol"/>
    <s v="Manual"/>
    <n v="18.899999999999999"/>
    <n v="1197"/>
    <n v="82"/>
    <n v="5"/>
    <n v="365000"/>
  </r>
  <r>
    <n v="13519"/>
    <x v="32"/>
    <x v="0"/>
    <x v="1"/>
    <x v="1"/>
    <s v="Vitara"/>
    <n v="5"/>
    <n v="42000"/>
    <x v="1"/>
    <s v="Diesel"/>
    <s v="Manual"/>
    <n v="24.3"/>
    <n v="1248"/>
    <n v="88.5"/>
    <n v="5"/>
    <n v="725000"/>
  </r>
  <r>
    <n v="13520"/>
    <x v="24"/>
    <x v="9"/>
    <x v="0"/>
    <x v="0"/>
    <s v="XUV500"/>
    <n v="9"/>
    <n v="86000"/>
    <x v="0"/>
    <s v="Diesel"/>
    <s v="Manual"/>
    <n v="15.1"/>
    <n v="2179"/>
    <n v="140"/>
    <n v="7"/>
    <n v="500000"/>
  </r>
  <r>
    <n v="13521"/>
    <x v="53"/>
    <x v="5"/>
    <x v="2"/>
    <x v="0"/>
    <s v="E-Class"/>
    <n v="4"/>
    <n v="48000"/>
    <x v="1"/>
    <s v="Petrol"/>
    <s v="Automatic"/>
    <n v="12"/>
    <n v="1991"/>
    <n v="184"/>
    <n v="5"/>
    <n v="3990000"/>
  </r>
  <r>
    <n v="13522"/>
    <x v="34"/>
    <x v="7"/>
    <x v="0"/>
    <x v="0"/>
    <s v="Polo"/>
    <n v="7"/>
    <n v="44202"/>
    <x v="1"/>
    <s v="Petrol"/>
    <s v="Automatic"/>
    <n v="17.21"/>
    <n v="1197"/>
    <n v="103.6"/>
    <n v="5"/>
    <n v="515000"/>
  </r>
  <r>
    <n v="13524"/>
    <x v="7"/>
    <x v="0"/>
    <x v="0"/>
    <x v="1"/>
    <s v="Swift"/>
    <n v="7"/>
    <n v="30167"/>
    <x v="1"/>
    <s v="Diesel"/>
    <s v="Manual"/>
    <n v="25.2"/>
    <n v="1248"/>
    <n v="74"/>
    <n v="5"/>
    <n v="385000"/>
  </r>
  <r>
    <n v="13525"/>
    <x v="20"/>
    <x v="6"/>
    <x v="2"/>
    <x v="0"/>
    <s v="Fortuner"/>
    <n v="4"/>
    <n v="34000"/>
    <x v="1"/>
    <s v="Diesel"/>
    <s v="Automatic"/>
    <n v="12.9"/>
    <n v="2755"/>
    <n v="174.5"/>
    <n v="7"/>
    <n v="2800000"/>
  </r>
  <r>
    <n v="13526"/>
    <x v="18"/>
    <x v="8"/>
    <x v="1"/>
    <x v="0"/>
    <s v="City"/>
    <n v="5"/>
    <n v="53123"/>
    <x v="1"/>
    <s v="Petrol"/>
    <s v="Manual"/>
    <n v="17.8"/>
    <n v="1497"/>
    <n v="117.3"/>
    <n v="5"/>
    <n v="700000"/>
  </r>
  <r>
    <n v="13528"/>
    <x v="20"/>
    <x v="6"/>
    <x v="0"/>
    <x v="0"/>
    <s v="Fortuner"/>
    <n v="7"/>
    <n v="143000"/>
    <x v="0"/>
    <s v="Diesel"/>
    <s v="Manual"/>
    <n v="13"/>
    <n v="2982"/>
    <n v="168.5"/>
    <n v="7"/>
    <n v="1300000"/>
  </r>
  <r>
    <n v="13529"/>
    <x v="2"/>
    <x v="1"/>
    <x v="1"/>
    <x v="0"/>
    <s v="i20"/>
    <n v="5"/>
    <n v="50000"/>
    <x v="1"/>
    <s v="Petrol"/>
    <s v="Manual"/>
    <n v="18.600000000000001"/>
    <n v="1197"/>
    <n v="81.83"/>
    <n v="5"/>
    <n v="500000"/>
  </r>
  <r>
    <n v="13530"/>
    <x v="7"/>
    <x v="0"/>
    <x v="0"/>
    <x v="0"/>
    <s v="Swift"/>
    <n v="7"/>
    <n v="60000"/>
    <x v="1"/>
    <s v="Petrol"/>
    <s v="Manual"/>
    <n v="18.600000000000001"/>
    <n v="1197"/>
    <n v="85.8"/>
    <n v="5"/>
    <n v="350000"/>
  </r>
  <r>
    <n v="13531"/>
    <x v="3"/>
    <x v="2"/>
    <x v="1"/>
    <x v="1"/>
    <s v="Ecosport"/>
    <n v="5"/>
    <n v="72000"/>
    <x v="1"/>
    <s v="Diesel"/>
    <s v="Manual"/>
    <n v="21.7"/>
    <n v="1498"/>
    <n v="98.96"/>
    <n v="5"/>
    <n v="660000"/>
  </r>
  <r>
    <n v="13532"/>
    <x v="20"/>
    <x v="6"/>
    <x v="0"/>
    <x v="0"/>
    <s v="Fortuner"/>
    <n v="9"/>
    <n v="106059"/>
    <x v="1"/>
    <s v="Diesel"/>
    <s v="Automatic"/>
    <n v="12.55"/>
    <n v="2982"/>
    <n v="168.5"/>
    <n v="7"/>
    <n v="1230000"/>
  </r>
  <r>
    <n v="13533"/>
    <x v="8"/>
    <x v="1"/>
    <x v="0"/>
    <x v="0"/>
    <s v="Verna"/>
    <n v="7"/>
    <n v="65706"/>
    <x v="1"/>
    <s v="Petrol"/>
    <s v="Manual"/>
    <n v="17.010000000000002"/>
    <n v="1591"/>
    <n v="121.3"/>
    <n v="5"/>
    <n v="510000"/>
  </r>
  <r>
    <n v="13534"/>
    <x v="66"/>
    <x v="20"/>
    <x v="0"/>
    <x v="0"/>
    <s v="Superb"/>
    <n v="9"/>
    <n v="75000"/>
    <x v="1"/>
    <s v="Diesel"/>
    <s v="Automatic"/>
    <n v="17.2"/>
    <n v="1968"/>
    <n v="138.1"/>
    <n v="5"/>
    <n v="500000"/>
  </r>
  <r>
    <n v="13535"/>
    <x v="5"/>
    <x v="1"/>
    <x v="0"/>
    <x v="0"/>
    <s v="i10"/>
    <n v="11"/>
    <n v="50000"/>
    <x v="0"/>
    <s v="Petrol"/>
    <s v="Manual"/>
    <n v="19.809999999999999"/>
    <n v="1086"/>
    <n v="68.05"/>
    <n v="5"/>
    <n v="215000"/>
  </r>
  <r>
    <n v="13536"/>
    <x v="11"/>
    <x v="0"/>
    <x v="2"/>
    <x v="1"/>
    <s v="Ciaz"/>
    <n v="4"/>
    <n v="51000"/>
    <x v="1"/>
    <s v="Diesel"/>
    <s v="Manual"/>
    <n v="26.21"/>
    <n v="1248"/>
    <n v="88.5"/>
    <n v="5"/>
    <n v="690000"/>
  </r>
  <r>
    <n v="13537"/>
    <x v="76"/>
    <x v="6"/>
    <x v="0"/>
    <x v="0"/>
    <s v="Camry"/>
    <n v="6"/>
    <n v="64000"/>
    <x v="1"/>
    <s v="Petrol"/>
    <s v="Automatic"/>
    <n v="19.16"/>
    <n v="2494"/>
    <n v="158.19999999999999"/>
    <n v="5"/>
    <n v="1700000"/>
  </r>
  <r>
    <n v="13538"/>
    <x v="0"/>
    <x v="0"/>
    <x v="0"/>
    <x v="1"/>
    <s v="Alto"/>
    <n v="8"/>
    <n v="30764"/>
    <x v="1"/>
    <s v="Petrol"/>
    <s v="Manual"/>
    <n v="23.95"/>
    <n v="998"/>
    <n v="67.05"/>
    <n v="5"/>
    <n v="250000"/>
  </r>
  <r>
    <n v="13539"/>
    <x v="2"/>
    <x v="1"/>
    <x v="2"/>
    <x v="0"/>
    <s v="i20"/>
    <n v="4"/>
    <n v="30000"/>
    <x v="1"/>
    <s v="Petrol"/>
    <s v="Manual"/>
    <n v="18.600000000000001"/>
    <n v="1197"/>
    <n v="81.83"/>
    <n v="5"/>
    <n v="525000"/>
  </r>
  <r>
    <n v="13540"/>
    <x v="13"/>
    <x v="6"/>
    <x v="2"/>
    <x v="0"/>
    <s v="Innova"/>
    <n v="2"/>
    <n v="20000"/>
    <x v="1"/>
    <s v="Diesel"/>
    <s v="Automatic"/>
    <n v="13.68"/>
    <n v="2393"/>
    <n v="147.51"/>
    <n v="7"/>
    <n v="1875000"/>
  </r>
  <r>
    <n v="13541"/>
    <x v="17"/>
    <x v="1"/>
    <x v="2"/>
    <x v="0"/>
    <s v="Creta"/>
    <n v="4"/>
    <n v="32000"/>
    <x v="1"/>
    <s v="Petrol"/>
    <s v="Manual"/>
    <n v="15.8"/>
    <n v="1591"/>
    <n v="121.3"/>
    <n v="5"/>
    <n v="1095000"/>
  </r>
  <r>
    <n v="13542"/>
    <x v="64"/>
    <x v="20"/>
    <x v="1"/>
    <x v="1"/>
    <s v="Rapid"/>
    <n v="5"/>
    <n v="75000"/>
    <x v="1"/>
    <s v="Diesel"/>
    <s v="Automatic"/>
    <n v="21.66"/>
    <n v="1498"/>
    <n v="103.52"/>
    <n v="5"/>
    <n v="675000"/>
  </r>
  <r>
    <n v="13543"/>
    <x v="50"/>
    <x v="15"/>
    <x v="0"/>
    <x v="0"/>
    <s v="Rover"/>
    <n v="9"/>
    <n v="98000"/>
    <x v="1"/>
    <s v="Diesel"/>
    <s v="Automatic"/>
    <n v="12.7"/>
    <n v="2179"/>
    <n v="187.7"/>
    <n v="5"/>
    <n v="2090000"/>
  </r>
  <r>
    <n v="13544"/>
    <x v="3"/>
    <x v="2"/>
    <x v="0"/>
    <x v="0"/>
    <s v="Ecosport"/>
    <n v="6"/>
    <n v="70727"/>
    <x v="2"/>
    <s v="Petrol"/>
    <s v="Automatic"/>
    <n v="16.5"/>
    <n v="1499"/>
    <n v="110"/>
    <n v="5"/>
    <n v="605000"/>
  </r>
  <r>
    <n v="13546"/>
    <x v="14"/>
    <x v="0"/>
    <x v="1"/>
    <x v="1"/>
    <s v="Baleno"/>
    <n v="5"/>
    <n v="34000"/>
    <x v="1"/>
    <s v="Petrol"/>
    <s v="Manual"/>
    <n v="21.01"/>
    <n v="1197"/>
    <n v="81.8"/>
    <n v="5"/>
    <n v="520000"/>
  </r>
  <r>
    <n v="13547"/>
    <x v="0"/>
    <x v="0"/>
    <x v="0"/>
    <x v="1"/>
    <s v="Alto"/>
    <n v="7"/>
    <n v="41000"/>
    <x v="1"/>
    <s v="Petrol"/>
    <s v="Manual"/>
    <n v="22.74"/>
    <n v="796"/>
    <n v="47.3"/>
    <n v="5"/>
    <n v="225000"/>
  </r>
  <r>
    <n v="13548"/>
    <x v="5"/>
    <x v="1"/>
    <x v="0"/>
    <x v="1"/>
    <s v="i10"/>
    <n v="11"/>
    <n v="48000"/>
    <x v="1"/>
    <s v="Petrol"/>
    <s v="Manual"/>
    <n v="20.36"/>
    <n v="1197"/>
    <n v="78.900000000000006"/>
    <n v="5"/>
    <n v="225000"/>
  </r>
  <r>
    <n v="13549"/>
    <x v="18"/>
    <x v="8"/>
    <x v="2"/>
    <x v="0"/>
    <s v="City"/>
    <n v="4"/>
    <n v="50000"/>
    <x v="1"/>
    <s v="Petrol"/>
    <s v="Manual"/>
    <n v="17.399999999999999"/>
    <n v="1497"/>
    <n v="117.6"/>
    <n v="5"/>
    <n v="760000"/>
  </r>
  <r>
    <n v="13550"/>
    <x v="5"/>
    <x v="1"/>
    <x v="0"/>
    <x v="1"/>
    <s v="i10"/>
    <n v="10"/>
    <n v="80292"/>
    <x v="1"/>
    <s v="Petrol"/>
    <s v="Manual"/>
    <n v="20.36"/>
    <n v="1197"/>
    <n v="78.900000000000006"/>
    <n v="5"/>
    <n v="200000"/>
  </r>
  <r>
    <n v="13551"/>
    <x v="15"/>
    <x v="0"/>
    <x v="1"/>
    <x v="1"/>
    <s v="Swift Dzire"/>
    <n v="5"/>
    <n v="46800"/>
    <x v="1"/>
    <s v="Petrol"/>
    <s v="Manual"/>
    <n v="20.85"/>
    <n v="1197"/>
    <n v="83.14"/>
    <n v="5"/>
    <n v="485000"/>
  </r>
  <r>
    <n v="13552"/>
    <x v="11"/>
    <x v="0"/>
    <x v="2"/>
    <x v="1"/>
    <s v="Ciaz"/>
    <n v="3"/>
    <n v="19850"/>
    <x v="1"/>
    <s v="Diesel"/>
    <s v="Manual"/>
    <n v="28.09"/>
    <n v="1248"/>
    <n v="88.5"/>
    <n v="5"/>
    <n v="799000"/>
  </r>
  <r>
    <n v="13553"/>
    <x v="17"/>
    <x v="1"/>
    <x v="0"/>
    <x v="0"/>
    <s v="Creta"/>
    <n v="6"/>
    <n v="30000"/>
    <x v="1"/>
    <s v="Diesel"/>
    <s v="Manual"/>
    <n v="19.670000000000002"/>
    <n v="1582"/>
    <n v="126.2"/>
    <n v="5"/>
    <n v="865000"/>
  </r>
  <r>
    <n v="13554"/>
    <x v="101"/>
    <x v="21"/>
    <x v="1"/>
    <x v="0"/>
    <s v="XC90"/>
    <n v="5"/>
    <n v="85000"/>
    <x v="1"/>
    <s v="Diesel"/>
    <s v="Automatic"/>
    <n v="17.2"/>
    <n v="1969"/>
    <n v="235"/>
    <n v="7"/>
    <n v="4100000"/>
  </r>
  <r>
    <n v="13555"/>
    <x v="8"/>
    <x v="1"/>
    <x v="0"/>
    <x v="1"/>
    <s v="Verna"/>
    <n v="8"/>
    <n v="72156"/>
    <x v="1"/>
    <s v="Diesel"/>
    <s v="Manual"/>
    <n v="22.32"/>
    <n v="1582"/>
    <n v="126.32"/>
    <n v="5"/>
    <n v="425000"/>
  </r>
  <r>
    <n v="13556"/>
    <x v="3"/>
    <x v="2"/>
    <x v="2"/>
    <x v="1"/>
    <s v="Ecosport"/>
    <n v="4"/>
    <n v="17000"/>
    <x v="1"/>
    <s v="Diesel"/>
    <s v="Manual"/>
    <n v="23"/>
    <n v="1498"/>
    <n v="98.96"/>
    <n v="5"/>
    <n v="730000"/>
  </r>
  <r>
    <n v="13557"/>
    <x v="71"/>
    <x v="8"/>
    <x v="2"/>
    <x v="1"/>
    <s v="WR-V"/>
    <n v="4"/>
    <n v="46000"/>
    <x v="1"/>
    <s v="Diesel"/>
    <s v="Manual"/>
    <n v="25.5"/>
    <n v="1498"/>
    <n v="98.6"/>
    <n v="5"/>
    <n v="725000"/>
  </r>
  <r>
    <n v="13558"/>
    <x v="0"/>
    <x v="0"/>
    <x v="0"/>
    <x v="1"/>
    <s v="Alto"/>
    <n v="10"/>
    <n v="64100"/>
    <x v="1"/>
    <s v="Petrol"/>
    <s v="Manual"/>
    <n v="20.92"/>
    <n v="998"/>
    <n v="67.099999999999994"/>
    <n v="5"/>
    <n v="210000"/>
  </r>
  <r>
    <n v="13559"/>
    <x v="17"/>
    <x v="1"/>
    <x v="2"/>
    <x v="0"/>
    <s v="Creta"/>
    <n v="4"/>
    <n v="15000"/>
    <x v="1"/>
    <s v="Petrol"/>
    <s v="Automatic"/>
    <n v="13"/>
    <n v="1591"/>
    <n v="121.3"/>
    <n v="5"/>
    <n v="1200000"/>
  </r>
  <r>
    <n v="13560"/>
    <x v="28"/>
    <x v="9"/>
    <x v="1"/>
    <x v="0"/>
    <s v="Scorpio"/>
    <n v="5"/>
    <n v="64000"/>
    <x v="1"/>
    <s v="Diesel"/>
    <s v="Manual"/>
    <n v="15.4"/>
    <n v="2179"/>
    <n v="120"/>
    <n v="8"/>
    <n v="1075000"/>
  </r>
  <r>
    <n v="13561"/>
    <x v="28"/>
    <x v="9"/>
    <x v="0"/>
    <x v="0"/>
    <s v="Scorpio"/>
    <n v="6"/>
    <n v="120000"/>
    <x v="0"/>
    <s v="Diesel"/>
    <s v="Automatic"/>
    <n v="15.4"/>
    <n v="2179"/>
    <n v="120"/>
    <n v="7"/>
    <n v="950000"/>
  </r>
  <r>
    <n v="13562"/>
    <x v="46"/>
    <x v="0"/>
    <x v="1"/>
    <x v="0"/>
    <s v="Ertiga"/>
    <n v="5"/>
    <n v="170000"/>
    <x v="0"/>
    <s v="CNG"/>
    <s v="Manual"/>
    <n v="17.5"/>
    <n v="1373"/>
    <n v="80.459999999999994"/>
    <n v="7"/>
    <n v="600000"/>
  </r>
  <r>
    <n v="13563"/>
    <x v="0"/>
    <x v="0"/>
    <x v="0"/>
    <x v="0"/>
    <s v="Alto"/>
    <n v="12"/>
    <n v="63000"/>
    <x v="0"/>
    <s v="Petrol"/>
    <s v="Manual"/>
    <n v="19.7"/>
    <n v="796"/>
    <n v="46.3"/>
    <n v="5"/>
    <n v="140000"/>
  </r>
  <r>
    <n v="13564"/>
    <x v="22"/>
    <x v="8"/>
    <x v="0"/>
    <x v="1"/>
    <s v="Amaze"/>
    <n v="8"/>
    <n v="64000"/>
    <x v="1"/>
    <s v="Diesel"/>
    <s v="Manual"/>
    <n v="25.8"/>
    <n v="1498"/>
    <n v="98.6"/>
    <n v="5"/>
    <n v="325000"/>
  </r>
  <r>
    <n v="13565"/>
    <x v="12"/>
    <x v="5"/>
    <x v="0"/>
    <x v="0"/>
    <s v="C-Class"/>
    <n v="9"/>
    <n v="37000"/>
    <x v="1"/>
    <s v="Diesel"/>
    <s v="Automatic"/>
    <n v="14.84"/>
    <n v="2143"/>
    <n v="170"/>
    <n v="5"/>
    <n v="1225000"/>
  </r>
  <r>
    <n v="13566"/>
    <x v="2"/>
    <x v="1"/>
    <x v="2"/>
    <x v="0"/>
    <s v="i20"/>
    <n v="4"/>
    <n v="14000"/>
    <x v="0"/>
    <s v="Petrol"/>
    <s v="Manual"/>
    <n v="18.600000000000001"/>
    <n v="1197"/>
    <n v="81.83"/>
    <n v="5"/>
    <n v="525000"/>
  </r>
  <r>
    <n v="13567"/>
    <x v="43"/>
    <x v="13"/>
    <x v="2"/>
    <x v="1"/>
    <n v="3"/>
    <n v="4"/>
    <n v="18000"/>
    <x v="1"/>
    <s v="Diesel"/>
    <s v="Automatic"/>
    <n v="22.69"/>
    <n v="1995"/>
    <n v="190"/>
    <n v="5"/>
    <n v="2800000"/>
  </r>
  <r>
    <n v="13568"/>
    <x v="15"/>
    <x v="0"/>
    <x v="0"/>
    <x v="1"/>
    <s v="Swift Dzire"/>
    <n v="6"/>
    <n v="55000"/>
    <x v="1"/>
    <s v="Diesel"/>
    <s v="Manual"/>
    <n v="28.4"/>
    <n v="1248"/>
    <n v="74.02"/>
    <n v="5"/>
    <n v="500000"/>
  </r>
  <r>
    <n v="13569"/>
    <x v="8"/>
    <x v="1"/>
    <x v="0"/>
    <x v="1"/>
    <s v="Verna"/>
    <n v="6"/>
    <n v="92380"/>
    <x v="1"/>
    <s v="Diesel"/>
    <s v="Manual"/>
    <n v="23.9"/>
    <n v="1582"/>
    <n v="126.2"/>
    <n v="5"/>
    <n v="585000"/>
  </r>
  <r>
    <n v="13570"/>
    <x v="13"/>
    <x v="6"/>
    <x v="0"/>
    <x v="0"/>
    <s v="Innova"/>
    <n v="6"/>
    <n v="85000"/>
    <x v="1"/>
    <s v="Diesel"/>
    <s v="Manual"/>
    <n v="12.99"/>
    <n v="2494"/>
    <n v="100.6"/>
    <n v="7"/>
    <n v="1049000"/>
  </r>
  <r>
    <n v="13571"/>
    <x v="4"/>
    <x v="0"/>
    <x v="2"/>
    <x v="1"/>
    <s v="Wagon R"/>
    <n v="2"/>
    <n v="36000"/>
    <x v="0"/>
    <s v="Petrol"/>
    <s v="Manual"/>
    <n v="21.79"/>
    <n v="998"/>
    <n v="67.05"/>
    <n v="5"/>
    <n v="410000"/>
  </r>
  <r>
    <n v="13573"/>
    <x v="7"/>
    <x v="0"/>
    <x v="2"/>
    <x v="1"/>
    <s v="Swift"/>
    <n v="1"/>
    <n v="21005"/>
    <x v="1"/>
    <s v="Petrol"/>
    <s v="Manual"/>
    <n v="21.21"/>
    <n v="1197"/>
    <n v="81.8"/>
    <n v="5"/>
    <n v="645000"/>
  </r>
  <r>
    <n v="13574"/>
    <x v="11"/>
    <x v="0"/>
    <x v="2"/>
    <x v="1"/>
    <s v="Ciaz"/>
    <n v="4"/>
    <n v="25000"/>
    <x v="1"/>
    <s v="Petrol"/>
    <s v="Automatic"/>
    <n v="20.28"/>
    <n v="1462"/>
    <n v="103.25"/>
    <n v="5"/>
    <n v="740000"/>
  </r>
  <r>
    <n v="13575"/>
    <x v="5"/>
    <x v="1"/>
    <x v="0"/>
    <x v="1"/>
    <s v="i10"/>
    <n v="8"/>
    <n v="45000"/>
    <x v="1"/>
    <s v="Petrol"/>
    <s v="Manual"/>
    <n v="20.36"/>
    <n v="1197"/>
    <n v="78.900000000000006"/>
    <n v="5"/>
    <n v="290000"/>
  </r>
  <r>
    <n v="13576"/>
    <x v="4"/>
    <x v="0"/>
    <x v="0"/>
    <x v="0"/>
    <s v="Wagon R"/>
    <n v="13"/>
    <n v="61400"/>
    <x v="1"/>
    <s v="Petrol"/>
    <s v="Manual"/>
    <n v="18.899999999999999"/>
    <n v="998"/>
    <n v="67.099999999999994"/>
    <n v="5"/>
    <n v="128000"/>
  </r>
  <r>
    <n v="13577"/>
    <x v="13"/>
    <x v="6"/>
    <x v="2"/>
    <x v="0"/>
    <s v="Innova"/>
    <n v="4"/>
    <n v="65434"/>
    <x v="1"/>
    <s v="Diesel"/>
    <s v="Manual"/>
    <n v="13.68"/>
    <n v="2393"/>
    <n v="147.80000000000001"/>
    <n v="7"/>
    <n v="1575000"/>
  </r>
  <r>
    <n v="13578"/>
    <x v="22"/>
    <x v="8"/>
    <x v="0"/>
    <x v="0"/>
    <s v="Amaze"/>
    <n v="6"/>
    <n v="59861"/>
    <x v="1"/>
    <s v="Petrol"/>
    <s v="Manual"/>
    <n v="18"/>
    <n v="1198"/>
    <n v="86.7"/>
    <n v="5"/>
    <n v="387000"/>
  </r>
  <r>
    <n v="13579"/>
    <x v="5"/>
    <x v="1"/>
    <x v="0"/>
    <x v="0"/>
    <s v="i10"/>
    <n v="7"/>
    <n v="90000"/>
    <x v="1"/>
    <s v="Petrol"/>
    <s v="Manual"/>
    <n v="19.809999999999999"/>
    <n v="1086"/>
    <n v="68.05"/>
    <n v="5"/>
    <n v="300000"/>
  </r>
  <r>
    <n v="13580"/>
    <x v="14"/>
    <x v="0"/>
    <x v="2"/>
    <x v="0"/>
    <s v="Baleno"/>
    <n v="3"/>
    <n v="8610"/>
    <x v="2"/>
    <s v="Petrol"/>
    <s v="Automatic"/>
    <n v="19.559999999999999"/>
    <n v="1197"/>
    <n v="81.8"/>
    <n v="5"/>
    <n v="725000"/>
  </r>
  <r>
    <n v="13581"/>
    <x v="2"/>
    <x v="1"/>
    <x v="0"/>
    <x v="0"/>
    <s v="i20"/>
    <n v="9"/>
    <n v="54000"/>
    <x v="1"/>
    <s v="Petrol"/>
    <s v="Manual"/>
    <n v="18.5"/>
    <n v="1197"/>
    <n v="82.85"/>
    <n v="5"/>
    <n v="315000"/>
  </r>
  <r>
    <n v="13585"/>
    <x v="1"/>
    <x v="1"/>
    <x v="0"/>
    <x v="0"/>
    <s v="Grand"/>
    <n v="6"/>
    <n v="68000"/>
    <x v="1"/>
    <s v="Petrol"/>
    <s v="Manual"/>
    <n v="18.899999999999999"/>
    <n v="1197"/>
    <n v="82"/>
    <n v="5"/>
    <n v="421000"/>
  </r>
  <r>
    <n v="13586"/>
    <x v="13"/>
    <x v="6"/>
    <x v="0"/>
    <x v="0"/>
    <s v="Innova"/>
    <n v="11"/>
    <n v="44000"/>
    <x v="1"/>
    <s v="Diesel"/>
    <s v="Manual"/>
    <n v="12.8"/>
    <n v="2494"/>
    <n v="102"/>
    <n v="7"/>
    <n v="700000"/>
  </r>
  <r>
    <n v="13587"/>
    <x v="1"/>
    <x v="1"/>
    <x v="0"/>
    <x v="0"/>
    <s v="Grand"/>
    <n v="6"/>
    <n v="41000"/>
    <x v="1"/>
    <s v="Petrol"/>
    <s v="Manual"/>
    <n v="18.899999999999999"/>
    <n v="1197"/>
    <n v="81.86"/>
    <n v="5"/>
    <n v="368000"/>
  </r>
  <r>
    <n v="13588"/>
    <x v="14"/>
    <x v="0"/>
    <x v="2"/>
    <x v="1"/>
    <s v="Baleno"/>
    <n v="2"/>
    <n v="20000"/>
    <x v="1"/>
    <s v="Petrol"/>
    <s v="Manual"/>
    <n v="21.4"/>
    <n v="1197"/>
    <n v="83.1"/>
    <n v="5"/>
    <n v="635000"/>
  </r>
  <r>
    <n v="13589"/>
    <x v="28"/>
    <x v="9"/>
    <x v="0"/>
    <x v="0"/>
    <s v="Scorpio"/>
    <n v="9"/>
    <n v="74841"/>
    <x v="1"/>
    <s v="Diesel"/>
    <s v="Manual"/>
    <n v="15.4"/>
    <n v="2523"/>
    <n v="75"/>
    <n v="7"/>
    <n v="440000"/>
  </r>
  <r>
    <n v="13590"/>
    <x v="11"/>
    <x v="0"/>
    <x v="2"/>
    <x v="1"/>
    <s v="Ciaz"/>
    <n v="4"/>
    <n v="44507"/>
    <x v="1"/>
    <s v="Petrol"/>
    <s v="Manual"/>
    <n v="20.65"/>
    <n v="1462"/>
    <n v="103.25"/>
    <n v="5"/>
    <n v="690000"/>
  </r>
  <r>
    <n v="13591"/>
    <x v="53"/>
    <x v="5"/>
    <x v="0"/>
    <x v="0"/>
    <s v="E-Class"/>
    <n v="8"/>
    <n v="70000"/>
    <x v="1"/>
    <s v="Diesel"/>
    <s v="Automatic"/>
    <n v="10"/>
    <n v="2148"/>
    <n v="170"/>
    <n v="5"/>
    <n v="1025000"/>
  </r>
  <r>
    <n v="13592"/>
    <x v="22"/>
    <x v="8"/>
    <x v="2"/>
    <x v="0"/>
    <s v="Amaze"/>
    <n v="4"/>
    <n v="30073"/>
    <x v="1"/>
    <s v="Petrol"/>
    <s v="Manual"/>
    <n v="18"/>
    <n v="1198"/>
    <n v="86.7"/>
    <n v="5"/>
    <n v="475000"/>
  </r>
  <r>
    <n v="13593"/>
    <x v="38"/>
    <x v="13"/>
    <x v="0"/>
    <x v="1"/>
    <n v="5"/>
    <n v="8"/>
    <n v="50000"/>
    <x v="1"/>
    <s v="Diesel"/>
    <s v="Automatic"/>
    <n v="22.48"/>
    <n v="1995"/>
    <n v="187.74"/>
    <n v="5"/>
    <n v="1600000"/>
  </r>
  <r>
    <n v="13594"/>
    <x v="62"/>
    <x v="19"/>
    <x v="0"/>
    <x v="0"/>
    <s v="Cayenne"/>
    <n v="6"/>
    <n v="46500"/>
    <x v="1"/>
    <s v="Diesel"/>
    <s v="Automatic"/>
    <n v="13.5"/>
    <n v="2967"/>
    <n v="240"/>
    <n v="5"/>
    <n v="6000000"/>
  </r>
  <r>
    <n v="13595"/>
    <x v="0"/>
    <x v="0"/>
    <x v="0"/>
    <x v="1"/>
    <s v="Alto"/>
    <n v="8"/>
    <n v="68000"/>
    <x v="1"/>
    <s v="CNG"/>
    <s v="Manual"/>
    <n v="33.44"/>
    <n v="796"/>
    <n v="40.299999999999997"/>
    <n v="4"/>
    <n v="150000"/>
  </r>
  <r>
    <n v="13596"/>
    <x v="32"/>
    <x v="0"/>
    <x v="1"/>
    <x v="1"/>
    <s v="Vitara"/>
    <n v="5"/>
    <n v="54000"/>
    <x v="1"/>
    <s v="Diesel"/>
    <s v="Manual"/>
    <n v="24.3"/>
    <n v="1248"/>
    <n v="88.5"/>
    <n v="5"/>
    <n v="750000"/>
  </r>
  <r>
    <n v="13597"/>
    <x v="46"/>
    <x v="0"/>
    <x v="0"/>
    <x v="0"/>
    <s v="Ertiga"/>
    <n v="7"/>
    <n v="40000"/>
    <x v="0"/>
    <s v="Petrol"/>
    <s v="Manual"/>
    <n v="16.02"/>
    <n v="1373"/>
    <n v="93.7"/>
    <n v="7"/>
    <n v="650000"/>
  </r>
  <r>
    <n v="13598"/>
    <x v="13"/>
    <x v="6"/>
    <x v="2"/>
    <x v="0"/>
    <s v="Innova"/>
    <n v="3"/>
    <n v="11000"/>
    <x v="1"/>
    <s v="Diesel"/>
    <s v="Automatic"/>
    <n v="11.36"/>
    <n v="2755"/>
    <n v="171.5"/>
    <n v="7"/>
    <n v="2275000"/>
  </r>
  <r>
    <n v="13600"/>
    <x v="8"/>
    <x v="1"/>
    <x v="0"/>
    <x v="1"/>
    <s v="Verna"/>
    <n v="8"/>
    <n v="60000"/>
    <x v="0"/>
    <s v="Diesel"/>
    <s v="Manual"/>
    <n v="22.32"/>
    <n v="1582"/>
    <n v="126.3"/>
    <n v="5"/>
    <n v="400000"/>
  </r>
  <r>
    <n v="13601"/>
    <x v="17"/>
    <x v="1"/>
    <x v="1"/>
    <x v="0"/>
    <s v="Creta"/>
    <n v="5"/>
    <n v="52000"/>
    <x v="1"/>
    <s v="Petrol"/>
    <s v="Manual"/>
    <n v="13"/>
    <n v="1591"/>
    <n v="121.3"/>
    <n v="5"/>
    <n v="949000"/>
  </r>
  <r>
    <n v="13602"/>
    <x v="1"/>
    <x v="1"/>
    <x v="2"/>
    <x v="1"/>
    <s v="Grand"/>
    <n v="4"/>
    <n v="50000"/>
    <x v="1"/>
    <s v="Diesel"/>
    <s v="Manual"/>
    <n v="24"/>
    <n v="1186"/>
    <n v="73.97"/>
    <n v="5"/>
    <n v="440000"/>
  </r>
  <r>
    <n v="13603"/>
    <x v="18"/>
    <x v="8"/>
    <x v="0"/>
    <x v="0"/>
    <s v="City"/>
    <n v="10"/>
    <n v="56000"/>
    <x v="1"/>
    <s v="Petrol"/>
    <s v="Manual"/>
    <n v="17"/>
    <n v="1497"/>
    <n v="118"/>
    <n v="5"/>
    <n v="325000"/>
  </r>
  <r>
    <n v="13604"/>
    <x v="64"/>
    <x v="20"/>
    <x v="0"/>
    <x v="0"/>
    <s v="Rapid"/>
    <n v="7"/>
    <n v="60000"/>
    <x v="1"/>
    <s v="Petrol"/>
    <s v="Automatic"/>
    <n v="14.3"/>
    <n v="1598"/>
    <n v="103.6"/>
    <n v="5"/>
    <n v="490000"/>
  </r>
  <r>
    <n v="13605"/>
    <x v="1"/>
    <x v="1"/>
    <x v="2"/>
    <x v="0"/>
    <s v="Grand"/>
    <n v="2"/>
    <n v="17000"/>
    <x v="1"/>
    <s v="Petrol"/>
    <s v="Manual"/>
    <n v="18.899999999999999"/>
    <n v="1197"/>
    <n v="82"/>
    <n v="5"/>
    <n v="490000"/>
  </r>
  <r>
    <n v="13606"/>
    <x v="40"/>
    <x v="2"/>
    <x v="1"/>
    <x v="0"/>
    <s v="Endeavour"/>
    <n v="5"/>
    <n v="70000"/>
    <x v="1"/>
    <s v="Diesel"/>
    <s v="Manual"/>
    <n v="13.5"/>
    <n v="2198"/>
    <n v="157.69999999999999"/>
    <n v="7"/>
    <n v="2095000"/>
  </r>
  <r>
    <n v="13607"/>
    <x v="8"/>
    <x v="1"/>
    <x v="0"/>
    <x v="0"/>
    <s v="Verna"/>
    <n v="12"/>
    <n v="55000"/>
    <x v="1"/>
    <s v="Petrol"/>
    <s v="Manual"/>
    <n v="13.9"/>
    <n v="1599"/>
    <n v="103.2"/>
    <n v="5"/>
    <n v="250000"/>
  </r>
  <r>
    <n v="13608"/>
    <x v="5"/>
    <x v="1"/>
    <x v="0"/>
    <x v="1"/>
    <s v="i10"/>
    <n v="7"/>
    <n v="62000"/>
    <x v="1"/>
    <s v="Petrol"/>
    <s v="Manual"/>
    <n v="20.36"/>
    <n v="1197"/>
    <n v="78.900000000000006"/>
    <n v="5"/>
    <n v="310000"/>
  </r>
  <r>
    <n v="13609"/>
    <x v="46"/>
    <x v="0"/>
    <x v="2"/>
    <x v="0"/>
    <s v="Ertiga"/>
    <n v="2"/>
    <n v="23000"/>
    <x v="1"/>
    <s v="Petrol"/>
    <s v="Manual"/>
    <n v="19.34"/>
    <n v="1462"/>
    <n v="103"/>
    <n v="7"/>
    <n v="830000"/>
  </r>
  <r>
    <n v="13610"/>
    <x v="18"/>
    <x v="8"/>
    <x v="0"/>
    <x v="1"/>
    <s v="City"/>
    <n v="7"/>
    <n v="46000"/>
    <x v="1"/>
    <s v="Diesel"/>
    <s v="Manual"/>
    <n v="26"/>
    <n v="1498"/>
    <n v="98.6"/>
    <n v="5"/>
    <n v="469000"/>
  </r>
  <r>
    <n v="13611"/>
    <x v="60"/>
    <x v="8"/>
    <x v="2"/>
    <x v="0"/>
    <s v="Civic"/>
    <n v="2"/>
    <n v="3000"/>
    <x v="1"/>
    <s v="Petrol"/>
    <s v="Automatic"/>
    <n v="16.5"/>
    <n v="1799"/>
    <n v="139.46"/>
    <n v="5"/>
    <n v="1750000"/>
  </r>
  <r>
    <n v="13612"/>
    <x v="52"/>
    <x v="14"/>
    <x v="2"/>
    <x v="0"/>
    <s v="A6"/>
    <n v="3"/>
    <n v="8253"/>
    <x v="1"/>
    <s v="Diesel"/>
    <s v="Automatic"/>
    <n v="17.68"/>
    <n v="1968"/>
    <n v="174.33"/>
    <n v="5"/>
    <n v="3560000"/>
  </r>
  <r>
    <n v="13613"/>
    <x v="1"/>
    <x v="1"/>
    <x v="0"/>
    <x v="0"/>
    <s v="Grand"/>
    <n v="6"/>
    <n v="15000"/>
    <x v="0"/>
    <s v="Petrol"/>
    <s v="Manual"/>
    <n v="18.899999999999999"/>
    <n v="1197"/>
    <n v="82"/>
    <n v="5"/>
    <n v="470000"/>
  </r>
  <r>
    <n v="13614"/>
    <x v="9"/>
    <x v="3"/>
    <x v="1"/>
    <x v="0"/>
    <s v="Duster"/>
    <n v="5"/>
    <n v="52000"/>
    <x v="1"/>
    <s v="Diesel"/>
    <s v="Manual"/>
    <n v="19.64"/>
    <n v="1461"/>
    <n v="108.45"/>
    <n v="5"/>
    <n v="570000"/>
  </r>
  <r>
    <n v="13615"/>
    <x v="76"/>
    <x v="6"/>
    <x v="1"/>
    <x v="0"/>
    <s v="Camry"/>
    <n v="5"/>
    <n v="85000"/>
    <x v="1"/>
    <s v="Petrol"/>
    <s v="Automatic"/>
    <n v="19.16"/>
    <n v="2494"/>
    <n v="158.19999999999999"/>
    <n v="5"/>
    <n v="1850000"/>
  </r>
  <r>
    <n v="13621"/>
    <x v="2"/>
    <x v="1"/>
    <x v="2"/>
    <x v="0"/>
    <s v="i20"/>
    <n v="3"/>
    <n v="30000"/>
    <x v="1"/>
    <s v="Petrol"/>
    <s v="Manual"/>
    <n v="17.190000000000001"/>
    <n v="1197"/>
    <n v="81.86"/>
    <n v="5"/>
    <n v="550000"/>
  </r>
  <r>
    <n v="13623"/>
    <x v="15"/>
    <x v="0"/>
    <x v="0"/>
    <x v="0"/>
    <s v="Swift Dzire"/>
    <n v="10"/>
    <n v="83000"/>
    <x v="1"/>
    <s v="Diesel"/>
    <s v="Manual"/>
    <n v="19.3"/>
    <n v="1248"/>
    <n v="73.900000000000006"/>
    <n v="5"/>
    <n v="260000"/>
  </r>
  <r>
    <n v="13626"/>
    <x v="14"/>
    <x v="0"/>
    <x v="2"/>
    <x v="1"/>
    <s v="Baleno"/>
    <n v="1"/>
    <n v="2085"/>
    <x v="1"/>
    <s v="Petrol"/>
    <s v="Manual"/>
    <n v="21.01"/>
    <n v="1197"/>
    <n v="81.8"/>
    <n v="5"/>
    <n v="690000"/>
  </r>
  <r>
    <n v="13627"/>
    <x v="4"/>
    <x v="0"/>
    <x v="0"/>
    <x v="0"/>
    <s v="Wagon R"/>
    <n v="13"/>
    <n v="11000"/>
    <x v="1"/>
    <s v="Petrol"/>
    <s v="Manual"/>
    <n v="14"/>
    <n v="1061"/>
    <n v="64"/>
    <n v="5"/>
    <n v="195000"/>
  </r>
  <r>
    <n v="13629"/>
    <x v="13"/>
    <x v="6"/>
    <x v="0"/>
    <x v="0"/>
    <s v="Innova"/>
    <n v="14"/>
    <n v="79000"/>
    <x v="1"/>
    <s v="Diesel"/>
    <s v="Manual"/>
    <n v="12.99"/>
    <n v="2494"/>
    <n v="100.6"/>
    <n v="7"/>
    <n v="265000"/>
  </r>
  <r>
    <n v="13630"/>
    <x v="2"/>
    <x v="1"/>
    <x v="0"/>
    <x v="1"/>
    <s v="i20"/>
    <n v="6"/>
    <n v="80000"/>
    <x v="0"/>
    <s v="Diesel"/>
    <s v="Manual"/>
    <n v="22.54"/>
    <n v="1396"/>
    <n v="88.73"/>
    <n v="5"/>
    <n v="450000"/>
  </r>
  <r>
    <n v="13632"/>
    <x v="2"/>
    <x v="1"/>
    <x v="2"/>
    <x v="1"/>
    <s v="i20"/>
    <n v="4"/>
    <n v="34000"/>
    <x v="1"/>
    <s v="Diesel"/>
    <s v="Manual"/>
    <n v="22.54"/>
    <n v="1396"/>
    <n v="88.73"/>
    <n v="5"/>
    <n v="680000"/>
  </r>
  <r>
    <n v="13633"/>
    <x v="15"/>
    <x v="0"/>
    <x v="1"/>
    <x v="1"/>
    <s v="Swift Dzire"/>
    <n v="5"/>
    <n v="58000"/>
    <x v="1"/>
    <s v="Petrol"/>
    <s v="Manual"/>
    <n v="20.85"/>
    <n v="1197"/>
    <n v="83.14"/>
    <n v="5"/>
    <n v="450000"/>
  </r>
  <r>
    <n v="13634"/>
    <x v="4"/>
    <x v="0"/>
    <x v="0"/>
    <x v="0"/>
    <s v="Wagon R"/>
    <n v="13"/>
    <n v="80000"/>
    <x v="0"/>
    <s v="Petrol"/>
    <s v="Manual"/>
    <n v="18.899999999999999"/>
    <n v="1061"/>
    <n v="67"/>
    <n v="5"/>
    <n v="95000"/>
  </r>
  <r>
    <n v="13635"/>
    <x v="24"/>
    <x v="9"/>
    <x v="0"/>
    <x v="0"/>
    <s v="XUV500"/>
    <n v="9"/>
    <n v="64345"/>
    <x v="1"/>
    <s v="Diesel"/>
    <s v="Manual"/>
    <n v="15.1"/>
    <n v="2179"/>
    <n v="140"/>
    <n v="7"/>
    <n v="490000"/>
  </r>
  <r>
    <n v="13636"/>
    <x v="8"/>
    <x v="1"/>
    <x v="2"/>
    <x v="1"/>
    <s v="Verna"/>
    <n v="3"/>
    <n v="3700"/>
    <x v="1"/>
    <s v="Diesel"/>
    <s v="Manual"/>
    <n v="23.9"/>
    <n v="1582"/>
    <n v="126.2"/>
    <n v="5"/>
    <n v="1220000"/>
  </r>
  <r>
    <n v="13637"/>
    <x v="2"/>
    <x v="1"/>
    <x v="0"/>
    <x v="0"/>
    <s v="i20"/>
    <n v="9"/>
    <n v="41890"/>
    <x v="1"/>
    <s v="Petrol"/>
    <s v="Manual"/>
    <n v="17"/>
    <n v="1197"/>
    <n v="80"/>
    <n v="5"/>
    <n v="300000"/>
  </r>
  <r>
    <n v="13638"/>
    <x v="27"/>
    <x v="10"/>
    <x v="2"/>
    <x v="1"/>
    <s v="RediGO"/>
    <n v="4"/>
    <n v="20000"/>
    <x v="0"/>
    <s v="Petrol"/>
    <s v="Manual"/>
    <n v="22.7"/>
    <n v="799"/>
    <n v="53.64"/>
    <n v="5"/>
    <n v="225000"/>
  </r>
  <r>
    <n v="13639"/>
    <x v="64"/>
    <x v="20"/>
    <x v="0"/>
    <x v="1"/>
    <s v="Rapid"/>
    <n v="6"/>
    <n v="54000"/>
    <x v="1"/>
    <s v="Diesel"/>
    <s v="Automatic"/>
    <n v="21.66"/>
    <n v="1498"/>
    <n v="103.52"/>
    <n v="5"/>
    <n v="650000"/>
  </r>
  <r>
    <n v="13640"/>
    <x v="32"/>
    <x v="0"/>
    <x v="2"/>
    <x v="1"/>
    <s v="Vitara"/>
    <n v="4"/>
    <n v="33000"/>
    <x v="1"/>
    <s v="Diesel"/>
    <s v="Manual"/>
    <n v="24.3"/>
    <n v="1248"/>
    <n v="88.5"/>
    <n v="5"/>
    <n v="675000"/>
  </r>
  <r>
    <n v="13641"/>
    <x v="3"/>
    <x v="2"/>
    <x v="0"/>
    <x v="1"/>
    <s v="Ecosport"/>
    <n v="8"/>
    <n v="67234"/>
    <x v="1"/>
    <s v="Diesel"/>
    <s v="Manual"/>
    <n v="22.7"/>
    <n v="1498"/>
    <n v="89.84"/>
    <n v="5"/>
    <n v="400000"/>
  </r>
  <r>
    <n v="13642"/>
    <x v="18"/>
    <x v="8"/>
    <x v="0"/>
    <x v="0"/>
    <s v="City"/>
    <n v="11"/>
    <n v="75000"/>
    <x v="1"/>
    <s v="Petrol"/>
    <s v="Manual"/>
    <n v="17"/>
    <n v="1497"/>
    <n v="118"/>
    <n v="5"/>
    <n v="265000"/>
  </r>
  <r>
    <n v="13643"/>
    <x v="12"/>
    <x v="5"/>
    <x v="0"/>
    <x v="0"/>
    <s v="C-Class"/>
    <n v="8"/>
    <n v="39000"/>
    <x v="1"/>
    <s v="Diesel"/>
    <s v="Automatic"/>
    <n v="19.27"/>
    <n v="2143"/>
    <n v="170"/>
    <n v="5"/>
    <n v="1349000"/>
  </r>
  <r>
    <n v="13644"/>
    <x v="37"/>
    <x v="10"/>
    <x v="0"/>
    <x v="1"/>
    <s v="GO"/>
    <n v="6"/>
    <n v="19000"/>
    <x v="1"/>
    <s v="Petrol"/>
    <s v="Manual"/>
    <n v="20.63"/>
    <n v="1198"/>
    <n v="67.06"/>
    <n v="5"/>
    <n v="261000"/>
  </r>
  <r>
    <n v="13645"/>
    <x v="18"/>
    <x v="8"/>
    <x v="0"/>
    <x v="1"/>
    <s v="City"/>
    <n v="6"/>
    <n v="57000"/>
    <x v="1"/>
    <s v="Diesel"/>
    <s v="Manual"/>
    <n v="26"/>
    <n v="1498"/>
    <n v="98.6"/>
    <n v="5"/>
    <n v="525000"/>
  </r>
  <r>
    <n v="13646"/>
    <x v="46"/>
    <x v="0"/>
    <x v="2"/>
    <x v="1"/>
    <s v="Ertiga"/>
    <n v="2"/>
    <n v="25000"/>
    <x v="1"/>
    <s v="Diesel"/>
    <s v="Manual"/>
    <n v="25.47"/>
    <n v="1248"/>
    <n v="88.5"/>
    <n v="7"/>
    <n v="1075000"/>
  </r>
  <r>
    <n v="13647"/>
    <x v="9"/>
    <x v="3"/>
    <x v="0"/>
    <x v="1"/>
    <s v="Duster"/>
    <n v="7"/>
    <n v="157000"/>
    <x v="0"/>
    <s v="Diesel"/>
    <s v="Manual"/>
    <n v="20.45"/>
    <n v="1461"/>
    <n v="83.8"/>
    <n v="5"/>
    <n v="550000"/>
  </r>
  <r>
    <n v="13649"/>
    <x v="18"/>
    <x v="8"/>
    <x v="2"/>
    <x v="0"/>
    <s v="City"/>
    <n v="4"/>
    <n v="41000"/>
    <x v="1"/>
    <s v="Petrol"/>
    <s v="Manual"/>
    <n v="17.8"/>
    <n v="1497"/>
    <n v="117.3"/>
    <n v="5"/>
    <n v="750000"/>
  </r>
  <r>
    <n v="13651"/>
    <x v="14"/>
    <x v="0"/>
    <x v="2"/>
    <x v="1"/>
    <s v="Baleno"/>
    <n v="1"/>
    <n v="2000"/>
    <x v="1"/>
    <s v="Petrol"/>
    <s v="Manual"/>
    <n v="21.4"/>
    <n v="1197"/>
    <n v="83.1"/>
    <n v="5"/>
    <n v="675000"/>
  </r>
  <r>
    <n v="13652"/>
    <x v="18"/>
    <x v="8"/>
    <x v="0"/>
    <x v="0"/>
    <s v="City"/>
    <n v="11"/>
    <n v="86245"/>
    <x v="1"/>
    <s v="Petrol"/>
    <s v="Manual"/>
    <n v="17"/>
    <n v="1497"/>
    <n v="118"/>
    <n v="5"/>
    <n v="305000"/>
  </r>
  <r>
    <n v="13653"/>
    <x v="15"/>
    <x v="0"/>
    <x v="0"/>
    <x v="0"/>
    <s v="Swift Dzire"/>
    <n v="7"/>
    <n v="55837"/>
    <x v="1"/>
    <s v="Petrol"/>
    <s v="Manual"/>
    <n v="17.5"/>
    <n v="1197"/>
    <n v="85.8"/>
    <n v="5"/>
    <n v="415000"/>
  </r>
  <r>
    <n v="13655"/>
    <x v="56"/>
    <x v="13"/>
    <x v="2"/>
    <x v="0"/>
    <n v="6"/>
    <n v="2"/>
    <n v="7500"/>
    <x v="1"/>
    <s v="Petrol"/>
    <s v="Automatic"/>
    <n v="14.28"/>
    <n v="1998"/>
    <n v="254.7"/>
    <n v="4"/>
    <n v="5700000"/>
  </r>
  <r>
    <n v="13656"/>
    <x v="18"/>
    <x v="8"/>
    <x v="0"/>
    <x v="0"/>
    <s v="City"/>
    <n v="9"/>
    <n v="52000"/>
    <x v="1"/>
    <s v="Petrol"/>
    <s v="Manual"/>
    <n v="16.8"/>
    <n v="1497"/>
    <n v="116.3"/>
    <n v="5"/>
    <n v="410000"/>
  </r>
  <r>
    <n v="13657"/>
    <x v="3"/>
    <x v="2"/>
    <x v="0"/>
    <x v="1"/>
    <s v="Ecosport"/>
    <n v="8"/>
    <n v="89005"/>
    <x v="1"/>
    <s v="Diesel"/>
    <s v="Manual"/>
    <n v="22.7"/>
    <n v="1498"/>
    <n v="89.84"/>
    <n v="5"/>
    <n v="450000"/>
  </r>
  <r>
    <n v="13658"/>
    <x v="44"/>
    <x v="14"/>
    <x v="1"/>
    <x v="0"/>
    <s v="A4"/>
    <n v="5"/>
    <n v="40000"/>
    <x v="1"/>
    <s v="Diesel"/>
    <s v="Automatic"/>
    <n v="17.11"/>
    <n v="1968"/>
    <n v="174.33"/>
    <n v="5"/>
    <n v="1850000"/>
  </r>
  <r>
    <n v="13659"/>
    <x v="4"/>
    <x v="0"/>
    <x v="2"/>
    <x v="1"/>
    <s v="Wagon R"/>
    <n v="1"/>
    <n v="9000"/>
    <x v="1"/>
    <s v="CNG"/>
    <s v="Manual"/>
    <n v="26.6"/>
    <n v="998"/>
    <n v="58.16"/>
    <n v="5"/>
    <n v="545000"/>
  </r>
  <r>
    <n v="13661"/>
    <x v="1"/>
    <x v="1"/>
    <x v="0"/>
    <x v="0"/>
    <s v="Grand"/>
    <n v="7"/>
    <n v="75000"/>
    <x v="1"/>
    <s v="Petrol"/>
    <s v="Manual"/>
    <n v="18.899999999999999"/>
    <n v="1197"/>
    <n v="82"/>
    <n v="5"/>
    <n v="390000"/>
  </r>
  <r>
    <n v="13662"/>
    <x v="61"/>
    <x v="18"/>
    <x v="2"/>
    <x v="0"/>
    <s v="D-Max"/>
    <n v="4"/>
    <n v="61000"/>
    <x v="0"/>
    <s v="Diesel"/>
    <s v="Manual"/>
    <n v="12.4"/>
    <n v="2499"/>
    <n v="134"/>
    <n v="5"/>
    <n v="1100000"/>
  </r>
  <r>
    <n v="13663"/>
    <x v="0"/>
    <x v="0"/>
    <x v="0"/>
    <x v="1"/>
    <s v="Alto"/>
    <n v="6"/>
    <n v="29437"/>
    <x v="2"/>
    <s v="Petrol"/>
    <s v="Manual"/>
    <n v="22.74"/>
    <n v="796"/>
    <n v="47.3"/>
    <n v="5"/>
    <n v="265000"/>
  </r>
  <r>
    <n v="13664"/>
    <x v="7"/>
    <x v="0"/>
    <x v="2"/>
    <x v="1"/>
    <s v="Swift"/>
    <n v="3"/>
    <n v="69785"/>
    <x v="1"/>
    <s v="Petrol"/>
    <s v="Automatic"/>
    <n v="22"/>
    <n v="1197"/>
    <n v="81.8"/>
    <n v="5"/>
    <n v="590000"/>
  </r>
  <r>
    <n v="13665"/>
    <x v="7"/>
    <x v="0"/>
    <x v="0"/>
    <x v="1"/>
    <s v="Swift"/>
    <n v="6"/>
    <n v="75000"/>
    <x v="1"/>
    <s v="Diesel"/>
    <s v="Manual"/>
    <n v="28.4"/>
    <n v="1248"/>
    <n v="74"/>
    <n v="5"/>
    <n v="425000"/>
  </r>
  <r>
    <n v="13666"/>
    <x v="12"/>
    <x v="5"/>
    <x v="0"/>
    <x v="0"/>
    <s v="C-Class"/>
    <n v="9"/>
    <n v="51000"/>
    <x v="1"/>
    <s v="Petrol"/>
    <s v="Automatic"/>
    <n v="14.74"/>
    <n v="1991"/>
    <n v="181.04"/>
    <n v="5"/>
    <n v="1190000"/>
  </r>
  <r>
    <n v="13667"/>
    <x v="14"/>
    <x v="0"/>
    <x v="2"/>
    <x v="1"/>
    <s v="Baleno"/>
    <n v="4"/>
    <n v="51000"/>
    <x v="1"/>
    <s v="Petrol"/>
    <s v="Manual"/>
    <n v="21.4"/>
    <n v="1197"/>
    <n v="83.1"/>
    <n v="5"/>
    <n v="565000"/>
  </r>
  <r>
    <n v="13668"/>
    <x v="1"/>
    <x v="1"/>
    <x v="0"/>
    <x v="0"/>
    <s v="Grand"/>
    <n v="6"/>
    <n v="35000"/>
    <x v="0"/>
    <s v="Petrol"/>
    <s v="Manual"/>
    <n v="18.899999999999999"/>
    <n v="1197"/>
    <n v="82"/>
    <n v="5"/>
    <n v="390000"/>
  </r>
  <r>
    <n v="13669"/>
    <x v="15"/>
    <x v="0"/>
    <x v="0"/>
    <x v="1"/>
    <s v="Swift Dzire"/>
    <n v="6"/>
    <n v="80000"/>
    <x v="0"/>
    <s v="Diesel"/>
    <s v="Manual"/>
    <n v="23.4"/>
    <n v="1248"/>
    <n v="74"/>
    <n v="5"/>
    <n v="365000"/>
  </r>
  <r>
    <n v="13670"/>
    <x v="66"/>
    <x v="20"/>
    <x v="0"/>
    <x v="0"/>
    <s v="Superb"/>
    <n v="8"/>
    <n v="65000"/>
    <x v="1"/>
    <s v="Petrol"/>
    <s v="Manual"/>
    <n v="13.14"/>
    <n v="1798"/>
    <n v="157.80000000000001"/>
    <n v="5"/>
    <n v="499000"/>
  </r>
  <r>
    <n v="13671"/>
    <x v="16"/>
    <x v="7"/>
    <x v="0"/>
    <x v="0"/>
    <s v="Vento"/>
    <n v="10"/>
    <n v="41000"/>
    <x v="1"/>
    <s v="Petrol"/>
    <s v="Manual"/>
    <n v="15.04"/>
    <n v="1598"/>
    <n v="103.6"/>
    <n v="5"/>
    <n v="325000"/>
  </r>
  <r>
    <n v="13672"/>
    <x v="13"/>
    <x v="6"/>
    <x v="2"/>
    <x v="0"/>
    <s v="Innova"/>
    <n v="3"/>
    <n v="30000"/>
    <x v="1"/>
    <s v="Diesel"/>
    <s v="Manual"/>
    <n v="13.68"/>
    <n v="2393"/>
    <n v="147.51"/>
    <n v="8"/>
    <n v="1600000"/>
  </r>
  <r>
    <n v="13673"/>
    <x v="13"/>
    <x v="6"/>
    <x v="2"/>
    <x v="0"/>
    <s v="Innova"/>
    <n v="4"/>
    <n v="46000"/>
    <x v="1"/>
    <s v="Diesel"/>
    <s v="Automatic"/>
    <n v="11.36"/>
    <n v="2755"/>
    <n v="171.5"/>
    <n v="7"/>
    <n v="1870000"/>
  </r>
  <r>
    <n v="13675"/>
    <x v="15"/>
    <x v="0"/>
    <x v="0"/>
    <x v="0"/>
    <s v="Swift Dzire"/>
    <n v="10"/>
    <n v="120000"/>
    <x v="0"/>
    <s v="Diesel"/>
    <s v="Manual"/>
    <n v="19.3"/>
    <n v="1248"/>
    <n v="73.900000000000006"/>
    <n v="5"/>
    <n v="180000"/>
  </r>
  <r>
    <n v="13676"/>
    <x v="76"/>
    <x v="6"/>
    <x v="1"/>
    <x v="0"/>
    <s v="Camry"/>
    <n v="5"/>
    <n v="85000"/>
    <x v="1"/>
    <s v="Petrol"/>
    <s v="Automatic"/>
    <n v="19.16"/>
    <n v="2487"/>
    <n v="214.5"/>
    <n v="5"/>
    <n v="1850000"/>
  </r>
  <r>
    <n v="13677"/>
    <x v="36"/>
    <x v="0"/>
    <x v="2"/>
    <x v="1"/>
    <s v="Celerio"/>
    <n v="3"/>
    <n v="47000"/>
    <x v="1"/>
    <s v="Petrol"/>
    <s v="Automatic"/>
    <n v="21.63"/>
    <n v="998"/>
    <n v="67.05"/>
    <n v="5"/>
    <n v="525000"/>
  </r>
  <r>
    <n v="13678"/>
    <x v="24"/>
    <x v="9"/>
    <x v="0"/>
    <x v="0"/>
    <s v="XUV500"/>
    <n v="7"/>
    <n v="120000"/>
    <x v="0"/>
    <s v="Diesel"/>
    <s v="Manual"/>
    <n v="15.1"/>
    <n v="2179"/>
    <n v="140"/>
    <n v="7"/>
    <n v="600000"/>
  </r>
  <r>
    <n v="13679"/>
    <x v="18"/>
    <x v="8"/>
    <x v="0"/>
    <x v="0"/>
    <s v="City"/>
    <n v="9"/>
    <n v="72000"/>
    <x v="1"/>
    <s v="Petrol"/>
    <s v="Manual"/>
    <n v="17"/>
    <n v="1497"/>
    <n v="118"/>
    <n v="5"/>
    <n v="450000"/>
  </r>
  <r>
    <n v="13680"/>
    <x v="7"/>
    <x v="0"/>
    <x v="2"/>
    <x v="1"/>
    <s v="Swift"/>
    <n v="3"/>
    <n v="31000"/>
    <x v="1"/>
    <s v="Petrol"/>
    <s v="Manual"/>
    <n v="22"/>
    <n v="1197"/>
    <n v="81.8"/>
    <n v="5"/>
    <n v="565000"/>
  </r>
  <r>
    <n v="13681"/>
    <x v="22"/>
    <x v="8"/>
    <x v="2"/>
    <x v="0"/>
    <s v="Amaze"/>
    <n v="3"/>
    <n v="17511"/>
    <x v="1"/>
    <s v="Petrol"/>
    <s v="Automatic"/>
    <n v="19"/>
    <n v="1199"/>
    <n v="88.76"/>
    <n v="5"/>
    <n v="616000"/>
  </r>
  <r>
    <n v="13682"/>
    <x v="80"/>
    <x v="13"/>
    <x v="0"/>
    <x v="0"/>
    <n v="7"/>
    <n v="13"/>
    <n v="70000"/>
    <x v="1"/>
    <s v="Petrol"/>
    <s v="Automatic"/>
    <n v="8.4499999999999993"/>
    <n v="2979"/>
    <n v="321"/>
    <n v="5"/>
    <n v="750000"/>
  </r>
  <r>
    <n v="13683"/>
    <x v="36"/>
    <x v="0"/>
    <x v="0"/>
    <x v="1"/>
    <s v="Celerio"/>
    <n v="6"/>
    <n v="20934"/>
    <x v="1"/>
    <s v="Petrol"/>
    <s v="Manual"/>
    <n v="23.1"/>
    <n v="998"/>
    <n v="67.040000000000006"/>
    <n v="5"/>
    <n v="360000"/>
  </r>
  <r>
    <n v="13685"/>
    <x v="53"/>
    <x v="5"/>
    <x v="0"/>
    <x v="0"/>
    <s v="E-Class"/>
    <n v="11"/>
    <n v="90000"/>
    <x v="1"/>
    <s v="Petrol"/>
    <s v="Manual"/>
    <n v="11.2"/>
    <n v="2497"/>
    <n v="203"/>
    <n v="5"/>
    <n v="1000000"/>
  </r>
  <r>
    <n v="13686"/>
    <x v="1"/>
    <x v="1"/>
    <x v="1"/>
    <x v="0"/>
    <s v="Grand"/>
    <n v="5"/>
    <n v="29250"/>
    <x v="2"/>
    <s v="Petrol"/>
    <s v="Manual"/>
    <n v="18.899999999999999"/>
    <n v="1197"/>
    <n v="81.86"/>
    <n v="5"/>
    <n v="445000"/>
  </r>
  <r>
    <n v="13687"/>
    <x v="2"/>
    <x v="1"/>
    <x v="2"/>
    <x v="0"/>
    <s v="i20"/>
    <n v="2"/>
    <n v="4800"/>
    <x v="1"/>
    <s v="Petrol"/>
    <s v="Manual"/>
    <n v="18.600000000000001"/>
    <n v="1197"/>
    <n v="81.86"/>
    <n v="5"/>
    <n v="660000"/>
  </r>
  <r>
    <n v="13688"/>
    <x v="3"/>
    <x v="2"/>
    <x v="2"/>
    <x v="0"/>
    <s v="Ecosport"/>
    <n v="2"/>
    <n v="19323"/>
    <x v="1"/>
    <s v="Petrol"/>
    <s v="Manual"/>
    <n v="17"/>
    <n v="1497"/>
    <n v="121.31"/>
    <n v="5"/>
    <n v="985000"/>
  </r>
  <r>
    <n v="13691"/>
    <x v="22"/>
    <x v="8"/>
    <x v="2"/>
    <x v="0"/>
    <s v="Amaze"/>
    <n v="2"/>
    <n v="14000"/>
    <x v="1"/>
    <s v="Petrol"/>
    <s v="Automatic"/>
    <n v="19"/>
    <n v="1199"/>
    <n v="88.76"/>
    <n v="5"/>
    <n v="760000"/>
  </r>
  <r>
    <n v="13692"/>
    <x v="42"/>
    <x v="8"/>
    <x v="2"/>
    <x v="0"/>
    <s v="Jazz"/>
    <n v="3"/>
    <n v="27032"/>
    <x v="1"/>
    <s v="Petrol"/>
    <s v="Automatic"/>
    <n v="18.2"/>
    <n v="1199"/>
    <n v="88.7"/>
    <n v="5"/>
    <n v="695000"/>
  </r>
  <r>
    <n v="13693"/>
    <x v="31"/>
    <x v="2"/>
    <x v="0"/>
    <x v="0"/>
    <s v="Figo"/>
    <n v="11"/>
    <n v="110000"/>
    <x v="0"/>
    <s v="Diesel"/>
    <s v="Manual"/>
    <n v="20"/>
    <n v="1399"/>
    <n v="68"/>
    <n v="5"/>
    <n v="150000"/>
  </r>
  <r>
    <n v="13694"/>
    <x v="48"/>
    <x v="9"/>
    <x v="0"/>
    <x v="0"/>
    <s v="Thar"/>
    <n v="6"/>
    <n v="40000"/>
    <x v="1"/>
    <s v="Diesel"/>
    <s v="Manual"/>
    <n v="18.059999999999999"/>
    <n v="2523"/>
    <n v="63"/>
    <n v="7"/>
    <n v="650000"/>
  </r>
  <r>
    <n v="13695"/>
    <x v="14"/>
    <x v="0"/>
    <x v="0"/>
    <x v="1"/>
    <s v="Baleno"/>
    <n v="6"/>
    <n v="70000"/>
    <x v="1"/>
    <s v="Diesel"/>
    <s v="Manual"/>
    <n v="27.39"/>
    <n v="1248"/>
    <n v="74"/>
    <n v="5"/>
    <n v="550000"/>
  </r>
  <r>
    <n v="13698"/>
    <x v="22"/>
    <x v="8"/>
    <x v="0"/>
    <x v="0"/>
    <s v="Amaze"/>
    <n v="6"/>
    <n v="57000"/>
    <x v="1"/>
    <s v="Petrol"/>
    <s v="Manual"/>
    <n v="18"/>
    <n v="1198"/>
    <n v="86.7"/>
    <n v="5"/>
    <n v="390000"/>
  </r>
  <r>
    <n v="13699"/>
    <x v="13"/>
    <x v="6"/>
    <x v="2"/>
    <x v="0"/>
    <s v="Innova"/>
    <n v="4"/>
    <n v="25000"/>
    <x v="1"/>
    <s v="Petrol"/>
    <s v="Automatic"/>
    <n v="10.75"/>
    <n v="2694"/>
    <n v="163.69999999999999"/>
    <n v="7"/>
    <n v="1750000"/>
  </r>
  <r>
    <n v="13700"/>
    <x v="64"/>
    <x v="20"/>
    <x v="0"/>
    <x v="1"/>
    <s v="Rapid"/>
    <n v="8"/>
    <n v="75000"/>
    <x v="1"/>
    <s v="Diesel"/>
    <s v="Manual"/>
    <n v="20.5"/>
    <n v="1598"/>
    <n v="103.6"/>
    <n v="5"/>
    <n v="350000"/>
  </r>
  <r>
    <n v="13701"/>
    <x v="7"/>
    <x v="0"/>
    <x v="1"/>
    <x v="1"/>
    <s v="Swift"/>
    <n v="5"/>
    <n v="62235"/>
    <x v="1"/>
    <s v="Diesel"/>
    <s v="Manual"/>
    <n v="25.2"/>
    <n v="1248"/>
    <n v="74"/>
    <n v="5"/>
    <n v="496000"/>
  </r>
  <r>
    <n v="13702"/>
    <x v="20"/>
    <x v="6"/>
    <x v="0"/>
    <x v="0"/>
    <s v="Fortuner"/>
    <n v="9"/>
    <n v="97000"/>
    <x v="1"/>
    <s v="Diesel"/>
    <s v="Automatic"/>
    <n v="12.55"/>
    <n v="2982"/>
    <n v="168.5"/>
    <n v="7"/>
    <n v="1175000"/>
  </r>
  <r>
    <n v="13703"/>
    <x v="22"/>
    <x v="8"/>
    <x v="0"/>
    <x v="1"/>
    <s v="Amaze"/>
    <n v="7"/>
    <n v="58500"/>
    <x v="1"/>
    <s v="Diesel"/>
    <s v="Manual"/>
    <n v="25.8"/>
    <n v="1498"/>
    <n v="98.6"/>
    <n v="5"/>
    <n v="348000"/>
  </r>
  <r>
    <n v="13704"/>
    <x v="64"/>
    <x v="20"/>
    <x v="0"/>
    <x v="1"/>
    <s v="Rapid"/>
    <n v="7"/>
    <n v="51000"/>
    <x v="1"/>
    <s v="Diesel"/>
    <s v="Manual"/>
    <n v="21.14"/>
    <n v="1498"/>
    <n v="103.52"/>
    <n v="5"/>
    <n v="460000"/>
  </r>
  <r>
    <n v="13706"/>
    <x v="34"/>
    <x v="7"/>
    <x v="0"/>
    <x v="0"/>
    <s v="Polo"/>
    <n v="6"/>
    <n v="44000"/>
    <x v="1"/>
    <s v="Petrol"/>
    <s v="Automatic"/>
    <n v="17.21"/>
    <n v="1197"/>
    <n v="103.5"/>
    <n v="5"/>
    <n v="525000"/>
  </r>
  <r>
    <n v="13707"/>
    <x v="16"/>
    <x v="7"/>
    <x v="1"/>
    <x v="1"/>
    <s v="Vento"/>
    <n v="5"/>
    <n v="65000"/>
    <x v="1"/>
    <s v="Diesel"/>
    <s v="Automatic"/>
    <n v="21.5"/>
    <n v="1498"/>
    <n v="108.5"/>
    <n v="5"/>
    <n v="595000"/>
  </r>
  <r>
    <n v="13708"/>
    <x v="64"/>
    <x v="20"/>
    <x v="2"/>
    <x v="1"/>
    <s v="Rapid"/>
    <n v="4"/>
    <n v="60000"/>
    <x v="1"/>
    <s v="Diesel"/>
    <s v="Automatic"/>
    <n v="21.72"/>
    <n v="1498"/>
    <n v="108.6"/>
    <n v="5"/>
    <n v="690000"/>
  </r>
  <r>
    <n v="13709"/>
    <x v="15"/>
    <x v="0"/>
    <x v="2"/>
    <x v="1"/>
    <s v="Swift Dzire"/>
    <n v="3"/>
    <n v="60000"/>
    <x v="0"/>
    <s v="Diesel"/>
    <s v="Manual"/>
    <n v="28.4"/>
    <n v="1248"/>
    <n v="74.02"/>
    <n v="5"/>
    <n v="627000"/>
  </r>
  <r>
    <n v="13710"/>
    <x v="22"/>
    <x v="8"/>
    <x v="1"/>
    <x v="0"/>
    <s v="Amaze"/>
    <n v="5"/>
    <n v="46000"/>
    <x v="1"/>
    <s v="Petrol"/>
    <s v="Manual"/>
    <n v="18"/>
    <n v="1198"/>
    <n v="86.7"/>
    <n v="5"/>
    <n v="425000"/>
  </r>
  <r>
    <n v="13711"/>
    <x v="18"/>
    <x v="8"/>
    <x v="0"/>
    <x v="0"/>
    <s v="City"/>
    <n v="10"/>
    <n v="50000"/>
    <x v="1"/>
    <s v="Petrol"/>
    <s v="Manual"/>
    <n v="17"/>
    <n v="1497"/>
    <n v="118"/>
    <n v="5"/>
    <n v="349000"/>
  </r>
  <r>
    <n v="13712"/>
    <x v="40"/>
    <x v="2"/>
    <x v="2"/>
    <x v="0"/>
    <s v="Endeavour"/>
    <n v="3"/>
    <n v="48000"/>
    <x v="1"/>
    <s v="Diesel"/>
    <s v="Automatic"/>
    <n v="10.91"/>
    <n v="3198"/>
    <n v="197"/>
    <n v="7"/>
    <n v="2899000"/>
  </r>
  <r>
    <n v="13713"/>
    <x v="2"/>
    <x v="1"/>
    <x v="2"/>
    <x v="1"/>
    <s v="i20"/>
    <n v="4"/>
    <n v="65609"/>
    <x v="1"/>
    <s v="Diesel"/>
    <s v="Manual"/>
    <n v="22.54"/>
    <n v="1396"/>
    <n v="88.73"/>
    <n v="5"/>
    <n v="600000"/>
  </r>
  <r>
    <n v="13714"/>
    <x v="11"/>
    <x v="0"/>
    <x v="2"/>
    <x v="1"/>
    <s v="Ciaz"/>
    <n v="3"/>
    <n v="31000"/>
    <x v="1"/>
    <s v="Petrol"/>
    <s v="Automatic"/>
    <n v="20.28"/>
    <n v="1462"/>
    <n v="103.25"/>
    <n v="5"/>
    <n v="890000"/>
  </r>
  <r>
    <n v="13715"/>
    <x v="34"/>
    <x v="7"/>
    <x v="0"/>
    <x v="0"/>
    <s v="Polo"/>
    <n v="7"/>
    <n v="71000"/>
    <x v="1"/>
    <s v="Petrol"/>
    <s v="Manual"/>
    <n v="16.47"/>
    <n v="1198"/>
    <n v="74"/>
    <n v="5"/>
    <n v="330000"/>
  </r>
  <r>
    <n v="13716"/>
    <x v="2"/>
    <x v="1"/>
    <x v="0"/>
    <x v="0"/>
    <s v="i20"/>
    <n v="9"/>
    <n v="53493"/>
    <x v="1"/>
    <s v="Petrol"/>
    <s v="Manual"/>
    <n v="18.5"/>
    <n v="1197"/>
    <n v="82.85"/>
    <n v="5"/>
    <n v="350000"/>
  </r>
  <r>
    <n v="13717"/>
    <x v="15"/>
    <x v="0"/>
    <x v="0"/>
    <x v="0"/>
    <s v="Swift Dzire"/>
    <n v="9"/>
    <n v="80000"/>
    <x v="0"/>
    <s v="Petrol"/>
    <s v="Manual"/>
    <n v="17.5"/>
    <n v="1197"/>
    <n v="85.8"/>
    <n v="5"/>
    <n v="400000"/>
  </r>
  <r>
    <n v="13718"/>
    <x v="18"/>
    <x v="8"/>
    <x v="0"/>
    <x v="0"/>
    <s v="City"/>
    <n v="12"/>
    <n v="70000"/>
    <x v="0"/>
    <s v="Petrol"/>
    <s v="Automatic"/>
    <n v="16.8"/>
    <n v="1497"/>
    <n v="118"/>
    <n v="5"/>
    <n v="280000"/>
  </r>
  <r>
    <n v="13719"/>
    <x v="28"/>
    <x v="9"/>
    <x v="0"/>
    <x v="0"/>
    <s v="Scorpio"/>
    <n v="6"/>
    <n v="45000"/>
    <x v="1"/>
    <s v="Diesel"/>
    <s v="Manual"/>
    <n v="15.4"/>
    <n v="1997"/>
    <n v="120"/>
    <n v="7"/>
    <n v="950000"/>
  </r>
  <r>
    <n v="13720"/>
    <x v="1"/>
    <x v="1"/>
    <x v="0"/>
    <x v="0"/>
    <s v="Grand"/>
    <n v="6"/>
    <n v="46497"/>
    <x v="1"/>
    <s v="Petrol"/>
    <s v="Manual"/>
    <n v="18.899999999999999"/>
    <n v="1197"/>
    <n v="82"/>
    <n v="5"/>
    <n v="385000"/>
  </r>
  <r>
    <n v="13721"/>
    <x v="2"/>
    <x v="1"/>
    <x v="0"/>
    <x v="0"/>
    <s v="i20"/>
    <n v="9"/>
    <n v="55000"/>
    <x v="1"/>
    <s v="Petrol"/>
    <s v="Manual"/>
    <n v="18.5"/>
    <n v="1197"/>
    <n v="80"/>
    <n v="5"/>
    <n v="265000"/>
  </r>
  <r>
    <n v="13722"/>
    <x v="3"/>
    <x v="2"/>
    <x v="1"/>
    <x v="1"/>
    <s v="Ecosport"/>
    <n v="5"/>
    <n v="65000"/>
    <x v="0"/>
    <s v="Diesel"/>
    <s v="Manual"/>
    <n v="22.77"/>
    <n v="1498"/>
    <n v="98.59"/>
    <n v="5"/>
    <n v="530000"/>
  </r>
  <r>
    <n v="13723"/>
    <x v="18"/>
    <x v="8"/>
    <x v="0"/>
    <x v="0"/>
    <s v="City"/>
    <n v="12"/>
    <n v="45000"/>
    <x v="1"/>
    <s v="Petrol"/>
    <s v="Automatic"/>
    <n v="16.8"/>
    <n v="1497"/>
    <n v="116.4"/>
    <n v="5"/>
    <n v="295000"/>
  </r>
  <r>
    <n v="13724"/>
    <x v="4"/>
    <x v="0"/>
    <x v="0"/>
    <x v="1"/>
    <s v="Wagon R"/>
    <n v="12"/>
    <n v="63000"/>
    <x v="1"/>
    <s v="Petrol"/>
    <s v="Manual"/>
    <n v="21.79"/>
    <n v="998"/>
    <n v="67.05"/>
    <n v="5"/>
    <n v="125000"/>
  </r>
  <r>
    <n v="13726"/>
    <x v="11"/>
    <x v="0"/>
    <x v="1"/>
    <x v="1"/>
    <s v="Ciaz"/>
    <n v="5"/>
    <n v="89000"/>
    <x v="1"/>
    <s v="Diesel"/>
    <s v="Manual"/>
    <n v="28.09"/>
    <n v="1248"/>
    <n v="88.5"/>
    <n v="5"/>
    <n v="580000"/>
  </r>
  <r>
    <n v="13727"/>
    <x v="15"/>
    <x v="0"/>
    <x v="2"/>
    <x v="1"/>
    <s v="Swift Dzire"/>
    <n v="3"/>
    <n v="20000"/>
    <x v="1"/>
    <s v="Petrol"/>
    <s v="Automatic"/>
    <n v="22"/>
    <n v="1197"/>
    <n v="81.8"/>
    <n v="5"/>
    <n v="725000"/>
  </r>
  <r>
    <n v="13728"/>
    <x v="14"/>
    <x v="0"/>
    <x v="2"/>
    <x v="1"/>
    <s v="Baleno"/>
    <n v="2"/>
    <n v="10000"/>
    <x v="1"/>
    <s v="Petrol"/>
    <s v="Manual"/>
    <n v="21.4"/>
    <n v="1197"/>
    <n v="83.1"/>
    <n v="5"/>
    <n v="625000"/>
  </r>
  <r>
    <n v="13729"/>
    <x v="77"/>
    <x v="1"/>
    <x v="0"/>
    <x v="0"/>
    <s v="Elantra"/>
    <n v="7"/>
    <n v="62000"/>
    <x v="1"/>
    <s v="Diesel"/>
    <s v="Automatic"/>
    <n v="14.62"/>
    <n v="1493"/>
    <n v="113.42"/>
    <n v="5"/>
    <n v="690000"/>
  </r>
  <r>
    <n v="13730"/>
    <x v="8"/>
    <x v="1"/>
    <x v="0"/>
    <x v="1"/>
    <s v="Verna"/>
    <n v="7"/>
    <n v="68000"/>
    <x v="1"/>
    <s v="Diesel"/>
    <s v="Manual"/>
    <n v="22.32"/>
    <n v="1582"/>
    <n v="126.32"/>
    <n v="5"/>
    <n v="475000"/>
  </r>
  <r>
    <n v="13731"/>
    <x v="18"/>
    <x v="8"/>
    <x v="0"/>
    <x v="1"/>
    <s v="City"/>
    <n v="7"/>
    <n v="51000"/>
    <x v="1"/>
    <s v="Diesel"/>
    <s v="Manual"/>
    <n v="24.1"/>
    <n v="1498"/>
    <n v="97.9"/>
    <n v="5"/>
    <n v="490000"/>
  </r>
  <r>
    <n v="13732"/>
    <x v="9"/>
    <x v="3"/>
    <x v="0"/>
    <x v="1"/>
    <s v="Duster"/>
    <n v="8"/>
    <n v="57000"/>
    <x v="1"/>
    <s v="Diesel"/>
    <s v="Manual"/>
    <n v="20.45"/>
    <n v="1461"/>
    <n v="83.8"/>
    <n v="5"/>
    <n v="425000"/>
  </r>
  <r>
    <n v="13733"/>
    <x v="1"/>
    <x v="1"/>
    <x v="2"/>
    <x v="0"/>
    <s v="Grand"/>
    <n v="4"/>
    <n v="37079"/>
    <x v="1"/>
    <s v="Petrol"/>
    <s v="Manual"/>
    <n v="18.899999999999999"/>
    <n v="1197"/>
    <n v="82"/>
    <n v="5"/>
    <n v="540000"/>
  </r>
  <r>
    <n v="13735"/>
    <x v="53"/>
    <x v="5"/>
    <x v="0"/>
    <x v="0"/>
    <s v="E-Class"/>
    <n v="9"/>
    <n v="48000"/>
    <x v="1"/>
    <s v="Diesel"/>
    <s v="Automatic"/>
    <n v="10"/>
    <n v="2148"/>
    <n v="170"/>
    <n v="5"/>
    <n v="1075000"/>
  </r>
  <r>
    <n v="13736"/>
    <x v="15"/>
    <x v="0"/>
    <x v="2"/>
    <x v="1"/>
    <s v="Swift Dzire"/>
    <n v="3"/>
    <n v="22251"/>
    <x v="2"/>
    <s v="Petrol"/>
    <s v="Manual"/>
    <n v="22"/>
    <n v="1197"/>
    <n v="81.8"/>
    <n v="5"/>
    <n v="600000"/>
  </r>
  <r>
    <n v="13737"/>
    <x v="32"/>
    <x v="0"/>
    <x v="2"/>
    <x v="1"/>
    <s v="Vitara"/>
    <n v="2"/>
    <n v="20500"/>
    <x v="1"/>
    <s v="Diesel"/>
    <s v="Manual"/>
    <n v="24.3"/>
    <n v="1248"/>
    <n v="88.5"/>
    <n v="5"/>
    <n v="915000"/>
  </r>
  <r>
    <n v="13738"/>
    <x v="17"/>
    <x v="1"/>
    <x v="2"/>
    <x v="1"/>
    <s v="Creta"/>
    <n v="3"/>
    <n v="55000"/>
    <x v="1"/>
    <s v="Diesel"/>
    <s v="Manual"/>
    <n v="22.1"/>
    <n v="1396"/>
    <n v="88.7"/>
    <n v="5"/>
    <n v="920000"/>
  </r>
  <r>
    <n v="13739"/>
    <x v="18"/>
    <x v="8"/>
    <x v="0"/>
    <x v="0"/>
    <s v="City"/>
    <n v="11"/>
    <n v="65000"/>
    <x v="1"/>
    <s v="Petrol"/>
    <s v="Manual"/>
    <n v="17"/>
    <n v="1497"/>
    <n v="118"/>
    <n v="5"/>
    <n v="350000"/>
  </r>
  <r>
    <n v="13740"/>
    <x v="35"/>
    <x v="12"/>
    <x v="2"/>
    <x v="0"/>
    <s v="Seltos"/>
    <n v="2"/>
    <n v="7982"/>
    <x v="1"/>
    <s v="Petrol"/>
    <s v="Manual"/>
    <n v="16.8"/>
    <n v="1497"/>
    <n v="113.4"/>
    <n v="5"/>
    <n v="1180000"/>
  </r>
  <r>
    <n v="13741"/>
    <x v="4"/>
    <x v="0"/>
    <x v="0"/>
    <x v="1"/>
    <s v="Wagon R"/>
    <n v="8"/>
    <n v="63000"/>
    <x v="1"/>
    <s v="CNG"/>
    <s v="Manual"/>
    <n v="32.520000000000003"/>
    <n v="998"/>
    <n v="58.33"/>
    <n v="5"/>
    <n v="250000"/>
  </r>
  <r>
    <n v="13742"/>
    <x v="102"/>
    <x v="16"/>
    <x v="2"/>
    <x v="0"/>
    <s v="F-PACE"/>
    <n v="2"/>
    <n v="30000"/>
    <x v="1"/>
    <s v="Petrol"/>
    <s v="Automatic"/>
    <n v="14.38"/>
    <n v="1997"/>
    <n v="246.74"/>
    <n v="5"/>
    <n v="5000000"/>
  </r>
  <r>
    <n v="13743"/>
    <x v="79"/>
    <x v="5"/>
    <x v="1"/>
    <x v="0"/>
    <s v="GL-Class"/>
    <n v="5"/>
    <n v="61000"/>
    <x v="1"/>
    <s v="Diesel"/>
    <s v="Automatic"/>
    <n v="12"/>
    <n v="2987"/>
    <n v="224"/>
    <n v="7"/>
    <n v="4660000"/>
  </r>
  <r>
    <n v="13745"/>
    <x v="17"/>
    <x v="1"/>
    <x v="1"/>
    <x v="0"/>
    <s v="Creta"/>
    <n v="5"/>
    <n v="40000"/>
    <x v="0"/>
    <s v="Diesel"/>
    <s v="Automatic"/>
    <n v="17.010000000000002"/>
    <n v="1582"/>
    <n v="126.2"/>
    <n v="5"/>
    <n v="1050000"/>
  </r>
  <r>
    <n v="13746"/>
    <x v="22"/>
    <x v="8"/>
    <x v="0"/>
    <x v="0"/>
    <s v="Amaze"/>
    <n v="6"/>
    <n v="25000"/>
    <x v="0"/>
    <s v="Petrol"/>
    <s v="Manual"/>
    <n v="18"/>
    <n v="1198"/>
    <n v="86.7"/>
    <n v="5"/>
    <n v="390000"/>
  </r>
  <r>
    <n v="13747"/>
    <x v="7"/>
    <x v="0"/>
    <x v="0"/>
    <x v="1"/>
    <s v="Swift"/>
    <n v="7"/>
    <n v="72000"/>
    <x v="1"/>
    <s v="Diesel"/>
    <s v="Manual"/>
    <n v="28.4"/>
    <n v="1248"/>
    <n v="74"/>
    <n v="5"/>
    <n v="385000"/>
  </r>
  <r>
    <n v="13748"/>
    <x v="22"/>
    <x v="8"/>
    <x v="0"/>
    <x v="0"/>
    <s v="Amaze"/>
    <n v="7"/>
    <n v="87200"/>
    <x v="1"/>
    <s v="Petrol"/>
    <s v="Manual"/>
    <n v="18"/>
    <n v="1198"/>
    <n v="86.7"/>
    <n v="5"/>
    <n v="385000"/>
  </r>
  <r>
    <n v="13749"/>
    <x v="14"/>
    <x v="0"/>
    <x v="2"/>
    <x v="1"/>
    <s v="Baleno"/>
    <n v="4"/>
    <n v="46982"/>
    <x v="1"/>
    <s v="Petrol"/>
    <s v="Manual"/>
    <n v="21.4"/>
    <n v="1197"/>
    <n v="83.1"/>
    <n v="5"/>
    <n v="572000"/>
  </r>
  <r>
    <n v="13751"/>
    <x v="26"/>
    <x v="0"/>
    <x v="2"/>
    <x v="1"/>
    <s v="Ignis"/>
    <n v="2"/>
    <n v="15000"/>
    <x v="0"/>
    <s v="Petrol"/>
    <s v="Manual"/>
    <n v="20.89"/>
    <n v="1197"/>
    <n v="81.8"/>
    <n v="5"/>
    <n v="500000"/>
  </r>
  <r>
    <n v="13752"/>
    <x v="64"/>
    <x v="20"/>
    <x v="1"/>
    <x v="1"/>
    <s v="Rapid"/>
    <n v="5"/>
    <n v="49000"/>
    <x v="1"/>
    <s v="Diesel"/>
    <s v="Automatic"/>
    <n v="21.66"/>
    <n v="1498"/>
    <n v="103.52"/>
    <n v="5"/>
    <n v="660000"/>
  </r>
  <r>
    <n v="13754"/>
    <x v="51"/>
    <x v="0"/>
    <x v="2"/>
    <x v="1"/>
    <s v="Eeco"/>
    <n v="2"/>
    <n v="25000"/>
    <x v="0"/>
    <s v="CNG"/>
    <s v="Manual"/>
    <n v="21.94"/>
    <n v="1196"/>
    <n v="61.7"/>
    <n v="5"/>
    <n v="370000"/>
  </r>
  <r>
    <n v="13755"/>
    <x v="50"/>
    <x v="15"/>
    <x v="2"/>
    <x v="0"/>
    <s v="Rover"/>
    <n v="4"/>
    <n v="35000"/>
    <x v="1"/>
    <s v="Diesel"/>
    <s v="Automatic"/>
    <n v="12.51"/>
    <n v="2179"/>
    <n v="187.7"/>
    <n v="7"/>
    <n v="4650000"/>
  </r>
  <r>
    <n v="13756"/>
    <x v="2"/>
    <x v="1"/>
    <x v="2"/>
    <x v="0"/>
    <s v="i20"/>
    <n v="4"/>
    <n v="37999"/>
    <x v="1"/>
    <s v="Petrol"/>
    <s v="Manual"/>
    <n v="18.600000000000001"/>
    <n v="1197"/>
    <n v="81.83"/>
    <n v="5"/>
    <n v="540000"/>
  </r>
  <r>
    <n v="13757"/>
    <x v="22"/>
    <x v="8"/>
    <x v="0"/>
    <x v="1"/>
    <s v="Amaze"/>
    <n v="7"/>
    <n v="53589"/>
    <x v="1"/>
    <s v="Diesel"/>
    <s v="Manual"/>
    <n v="25.8"/>
    <n v="1498"/>
    <n v="98.6"/>
    <n v="5"/>
    <n v="350000"/>
  </r>
  <r>
    <n v="13759"/>
    <x v="53"/>
    <x v="5"/>
    <x v="2"/>
    <x v="0"/>
    <s v="E-Class"/>
    <n v="4"/>
    <n v="24000"/>
    <x v="1"/>
    <s v="Petrol"/>
    <s v="Automatic"/>
    <n v="15"/>
    <n v="1991"/>
    <n v="194.4"/>
    <n v="5"/>
    <n v="4100000"/>
  </r>
  <r>
    <n v="13760"/>
    <x v="45"/>
    <x v="11"/>
    <x v="2"/>
    <x v="1"/>
    <s v="Tigor"/>
    <n v="3"/>
    <n v="17206"/>
    <x v="1"/>
    <s v="Petrol"/>
    <s v="Automatic"/>
    <n v="20.3"/>
    <n v="1199"/>
    <n v="84"/>
    <n v="5"/>
    <n v="565000"/>
  </r>
  <r>
    <n v="13761"/>
    <x v="18"/>
    <x v="8"/>
    <x v="0"/>
    <x v="1"/>
    <s v="City"/>
    <n v="7"/>
    <n v="52643"/>
    <x v="1"/>
    <s v="Diesel"/>
    <s v="Manual"/>
    <n v="26"/>
    <n v="1498"/>
    <n v="98.6"/>
    <n v="5"/>
    <n v="525000"/>
  </r>
  <r>
    <n v="13763"/>
    <x v="8"/>
    <x v="1"/>
    <x v="0"/>
    <x v="0"/>
    <s v="Verna"/>
    <n v="10"/>
    <n v="29800"/>
    <x v="1"/>
    <s v="Diesel"/>
    <s v="Manual"/>
    <n v="16.2"/>
    <n v="1493"/>
    <n v="110"/>
    <n v="5"/>
    <n v="225000"/>
  </r>
  <r>
    <n v="13764"/>
    <x v="45"/>
    <x v="11"/>
    <x v="2"/>
    <x v="1"/>
    <s v="Tigor"/>
    <n v="2"/>
    <n v="40000"/>
    <x v="1"/>
    <s v="Diesel"/>
    <s v="Manual"/>
    <n v="24.7"/>
    <n v="1047"/>
    <n v="69"/>
    <n v="5"/>
    <n v="529000"/>
  </r>
  <r>
    <n v="13767"/>
    <x v="37"/>
    <x v="10"/>
    <x v="2"/>
    <x v="0"/>
    <s v="GO"/>
    <n v="4"/>
    <n v="15759"/>
    <x v="1"/>
    <s v="Petrol"/>
    <s v="Manual"/>
    <n v="19.02"/>
    <n v="1198"/>
    <n v="67.05"/>
    <n v="5"/>
    <n v="260000"/>
  </r>
  <r>
    <n v="13768"/>
    <x v="2"/>
    <x v="1"/>
    <x v="0"/>
    <x v="1"/>
    <s v="i20"/>
    <n v="6"/>
    <n v="56000"/>
    <x v="1"/>
    <s v="Diesel"/>
    <s v="Manual"/>
    <n v="21.19"/>
    <n v="1396"/>
    <n v="88.73"/>
    <n v="5"/>
    <n v="585000"/>
  </r>
  <r>
    <n v="13769"/>
    <x v="18"/>
    <x v="8"/>
    <x v="0"/>
    <x v="1"/>
    <s v="City"/>
    <n v="7"/>
    <n v="44000"/>
    <x v="1"/>
    <s v="Diesel"/>
    <s v="Manual"/>
    <n v="26"/>
    <n v="1498"/>
    <n v="98.6"/>
    <n v="5"/>
    <n v="535000"/>
  </r>
  <r>
    <n v="13770"/>
    <x v="52"/>
    <x v="14"/>
    <x v="0"/>
    <x v="0"/>
    <s v="A6"/>
    <n v="10"/>
    <n v="55000"/>
    <x v="1"/>
    <s v="Petrol"/>
    <s v="Automatic"/>
    <n v="10.4"/>
    <n v="2773"/>
    <n v="201"/>
    <n v="5"/>
    <n v="1340000"/>
  </r>
  <r>
    <n v="13771"/>
    <x v="3"/>
    <x v="2"/>
    <x v="1"/>
    <x v="1"/>
    <s v="Ecosport"/>
    <n v="5"/>
    <n v="78648"/>
    <x v="1"/>
    <s v="Diesel"/>
    <s v="Manual"/>
    <n v="22.77"/>
    <n v="1498"/>
    <n v="98.59"/>
    <n v="5"/>
    <n v="596000"/>
  </r>
  <r>
    <n v="13773"/>
    <x v="3"/>
    <x v="2"/>
    <x v="1"/>
    <x v="1"/>
    <s v="Ecosport"/>
    <n v="5"/>
    <n v="100000"/>
    <x v="0"/>
    <s v="Diesel"/>
    <s v="Manual"/>
    <n v="22.77"/>
    <n v="1498"/>
    <n v="98.59"/>
    <n v="5"/>
    <n v="600000"/>
  </r>
  <r>
    <n v="13775"/>
    <x v="36"/>
    <x v="0"/>
    <x v="0"/>
    <x v="1"/>
    <s v="Celerio"/>
    <n v="7"/>
    <n v="53412"/>
    <x v="1"/>
    <s v="Petrol"/>
    <s v="Automatic"/>
    <n v="23.1"/>
    <n v="998"/>
    <n v="67.040000000000006"/>
    <n v="5"/>
    <n v="300000"/>
  </r>
  <r>
    <n v="13776"/>
    <x v="2"/>
    <x v="1"/>
    <x v="2"/>
    <x v="0"/>
    <s v="i20"/>
    <n v="3"/>
    <n v="10080"/>
    <x v="2"/>
    <s v="Petrol"/>
    <s v="Manual"/>
    <n v="18.600000000000001"/>
    <n v="1197"/>
    <n v="81.83"/>
    <n v="5"/>
    <n v="720000"/>
  </r>
  <r>
    <n v="13777"/>
    <x v="3"/>
    <x v="2"/>
    <x v="2"/>
    <x v="1"/>
    <s v="Ecosport"/>
    <n v="3"/>
    <n v="33000"/>
    <x v="1"/>
    <s v="Diesel"/>
    <s v="Manual"/>
    <n v="21.7"/>
    <n v="1498"/>
    <n v="98.96"/>
    <n v="5"/>
    <n v="950000"/>
  </r>
  <r>
    <n v="13778"/>
    <x v="23"/>
    <x v="1"/>
    <x v="0"/>
    <x v="0"/>
    <s v="Santro"/>
    <n v="8"/>
    <n v="55000"/>
    <x v="1"/>
    <s v="Petrol"/>
    <s v="Manual"/>
    <n v="17.920000000000002"/>
    <n v="1086"/>
    <n v="62.1"/>
    <n v="5"/>
    <n v="225000"/>
  </r>
  <r>
    <n v="13779"/>
    <x v="28"/>
    <x v="9"/>
    <x v="0"/>
    <x v="0"/>
    <s v="Scorpio"/>
    <n v="7"/>
    <n v="100000"/>
    <x v="1"/>
    <s v="Diesel"/>
    <s v="Manual"/>
    <n v="15.4"/>
    <n v="1997"/>
    <n v="120"/>
    <n v="7"/>
    <n v="825000"/>
  </r>
  <r>
    <n v="13780"/>
    <x v="31"/>
    <x v="2"/>
    <x v="0"/>
    <x v="0"/>
    <s v="Figo"/>
    <n v="8"/>
    <n v="80000"/>
    <x v="0"/>
    <s v="Diesel"/>
    <s v="Manual"/>
    <n v="20"/>
    <n v="1399"/>
    <n v="68.05"/>
    <n v="5"/>
    <n v="193000"/>
  </r>
  <r>
    <n v="13781"/>
    <x v="12"/>
    <x v="5"/>
    <x v="0"/>
    <x v="0"/>
    <s v="C-Class"/>
    <n v="8"/>
    <n v="49000"/>
    <x v="1"/>
    <s v="Petrol"/>
    <s v="Automatic"/>
    <n v="14.74"/>
    <n v="1991"/>
    <n v="181.03"/>
    <n v="5"/>
    <n v="1290000"/>
  </r>
  <r>
    <n v="13782"/>
    <x v="11"/>
    <x v="0"/>
    <x v="2"/>
    <x v="1"/>
    <s v="Ciaz"/>
    <n v="4"/>
    <n v="21000"/>
    <x v="1"/>
    <s v="Diesel"/>
    <s v="Manual"/>
    <n v="26.32"/>
    <n v="1498"/>
    <n v="93.87"/>
    <n v="5"/>
    <n v="625000"/>
  </r>
  <r>
    <n v="13784"/>
    <x v="3"/>
    <x v="2"/>
    <x v="0"/>
    <x v="0"/>
    <s v="Ecosport"/>
    <n v="7"/>
    <n v="28000"/>
    <x v="1"/>
    <s v="Petrol"/>
    <s v="Manual"/>
    <n v="15.8"/>
    <n v="1499"/>
    <n v="110"/>
    <n v="5"/>
    <n v="565000"/>
  </r>
  <r>
    <n v="13785"/>
    <x v="2"/>
    <x v="1"/>
    <x v="2"/>
    <x v="0"/>
    <s v="i20"/>
    <n v="3"/>
    <n v="23000"/>
    <x v="1"/>
    <s v="Petrol"/>
    <s v="Manual"/>
    <n v="18.600000000000001"/>
    <n v="1197"/>
    <n v="81.83"/>
    <n v="5"/>
    <n v="695000"/>
  </r>
  <r>
    <n v="13786"/>
    <x v="36"/>
    <x v="0"/>
    <x v="2"/>
    <x v="1"/>
    <s v="Celerio"/>
    <n v="3"/>
    <n v="41000"/>
    <x v="1"/>
    <s v="Petrol"/>
    <s v="Manual"/>
    <n v="21.63"/>
    <n v="998"/>
    <n v="67.040000000000006"/>
    <n v="5"/>
    <n v="400000"/>
  </r>
  <r>
    <n v="13788"/>
    <x v="2"/>
    <x v="1"/>
    <x v="0"/>
    <x v="0"/>
    <s v="i20"/>
    <n v="9"/>
    <n v="65000"/>
    <x v="1"/>
    <s v="Petrol"/>
    <s v="Manual"/>
    <n v="17"/>
    <n v="1197"/>
    <n v="80"/>
    <n v="5"/>
    <n v="320000"/>
  </r>
  <r>
    <n v="13790"/>
    <x v="17"/>
    <x v="1"/>
    <x v="0"/>
    <x v="0"/>
    <s v="Creta"/>
    <n v="6"/>
    <n v="825000"/>
    <x v="1"/>
    <s v="Diesel"/>
    <s v="Manual"/>
    <n v="19.670000000000002"/>
    <n v="1582"/>
    <n v="126.2"/>
    <n v="5"/>
    <n v="825000"/>
  </r>
  <r>
    <n v="13791"/>
    <x v="28"/>
    <x v="9"/>
    <x v="0"/>
    <x v="0"/>
    <s v="Scorpio"/>
    <n v="6"/>
    <n v="59999"/>
    <x v="1"/>
    <s v="Diesel"/>
    <s v="Manual"/>
    <n v="15.4"/>
    <n v="1997"/>
    <n v="120"/>
    <n v="7"/>
    <n v="845000"/>
  </r>
  <r>
    <n v="13792"/>
    <x v="2"/>
    <x v="1"/>
    <x v="2"/>
    <x v="0"/>
    <s v="i20"/>
    <n v="4"/>
    <n v="23082"/>
    <x v="2"/>
    <s v="Petrol"/>
    <s v="Manual"/>
    <n v="18.600000000000001"/>
    <n v="1197"/>
    <n v="81.83"/>
    <n v="5"/>
    <n v="625000"/>
  </r>
  <r>
    <n v="13793"/>
    <x v="34"/>
    <x v="7"/>
    <x v="2"/>
    <x v="0"/>
    <s v="Polo"/>
    <n v="4"/>
    <n v="35000"/>
    <x v="1"/>
    <s v="Petrol"/>
    <s v="Automatic"/>
    <n v="17.21"/>
    <n v="1197"/>
    <n v="103.5"/>
    <n v="5"/>
    <n v="750000"/>
  </r>
  <r>
    <n v="13794"/>
    <x v="24"/>
    <x v="9"/>
    <x v="2"/>
    <x v="0"/>
    <s v="XUV500"/>
    <n v="4"/>
    <n v="50000"/>
    <x v="1"/>
    <s v="Diesel"/>
    <s v="Manual"/>
    <n v="16"/>
    <n v="2179"/>
    <n v="140"/>
    <n v="7"/>
    <n v="1300000"/>
  </r>
  <r>
    <n v="13796"/>
    <x v="32"/>
    <x v="0"/>
    <x v="2"/>
    <x v="1"/>
    <s v="Vitara"/>
    <n v="4"/>
    <n v="63000"/>
    <x v="1"/>
    <s v="Diesel"/>
    <s v="Manual"/>
    <n v="24.3"/>
    <n v="1248"/>
    <n v="88.5"/>
    <n v="5"/>
    <n v="750000"/>
  </r>
  <r>
    <n v="13797"/>
    <x v="42"/>
    <x v="8"/>
    <x v="1"/>
    <x v="1"/>
    <s v="Jazz"/>
    <n v="5"/>
    <n v="38739"/>
    <x v="1"/>
    <s v="Diesel"/>
    <s v="Manual"/>
    <n v="27.3"/>
    <n v="1498"/>
    <n v="98.6"/>
    <n v="5"/>
    <n v="575000"/>
  </r>
  <r>
    <n v="13798"/>
    <x v="3"/>
    <x v="2"/>
    <x v="0"/>
    <x v="1"/>
    <s v="Ecosport"/>
    <n v="6"/>
    <n v="80000"/>
    <x v="0"/>
    <s v="Diesel"/>
    <s v="Manual"/>
    <n v="22.77"/>
    <n v="1498"/>
    <n v="98.59"/>
    <n v="5"/>
    <n v="585000"/>
  </r>
  <r>
    <n v="13799"/>
    <x v="64"/>
    <x v="20"/>
    <x v="0"/>
    <x v="1"/>
    <s v="Rapid"/>
    <n v="8"/>
    <n v="60000"/>
    <x v="1"/>
    <s v="Diesel"/>
    <s v="Manual"/>
    <n v="20.5"/>
    <n v="1598"/>
    <n v="103.5"/>
    <n v="5"/>
    <n v="280000"/>
  </r>
  <r>
    <n v="13800"/>
    <x v="6"/>
    <x v="1"/>
    <x v="2"/>
    <x v="0"/>
    <s v="Venue"/>
    <n v="2"/>
    <n v="10000"/>
    <x v="1"/>
    <s v="Petrol"/>
    <s v="Manual"/>
    <n v="18.27"/>
    <n v="998"/>
    <n v="118.35"/>
    <n v="5"/>
    <n v="870000"/>
  </r>
  <r>
    <n v="13802"/>
    <x v="8"/>
    <x v="1"/>
    <x v="2"/>
    <x v="0"/>
    <s v="Verna"/>
    <n v="4"/>
    <n v="30000"/>
    <x v="0"/>
    <s v="Petrol"/>
    <s v="Manual"/>
    <n v="17.010000000000002"/>
    <n v="1591"/>
    <n v="121.3"/>
    <n v="5"/>
    <n v="880000"/>
  </r>
  <r>
    <n v="13803"/>
    <x v="32"/>
    <x v="0"/>
    <x v="2"/>
    <x v="0"/>
    <s v="Vitara"/>
    <n v="1"/>
    <n v="1000"/>
    <x v="1"/>
    <s v="Petrol"/>
    <s v="Manual"/>
    <n v="17.03"/>
    <n v="1462"/>
    <n v="103.26"/>
    <n v="5"/>
    <n v="1050000"/>
  </r>
  <r>
    <n v="13804"/>
    <x v="71"/>
    <x v="8"/>
    <x v="2"/>
    <x v="0"/>
    <s v="WR-V"/>
    <n v="4"/>
    <n v="5000"/>
    <x v="1"/>
    <s v="Petrol"/>
    <s v="Manual"/>
    <n v="17.5"/>
    <n v="1199"/>
    <n v="88.7"/>
    <n v="5"/>
    <n v="790000"/>
  </r>
  <r>
    <n v="13806"/>
    <x v="0"/>
    <x v="0"/>
    <x v="0"/>
    <x v="1"/>
    <s v="Alto"/>
    <n v="10"/>
    <n v="60000"/>
    <x v="1"/>
    <s v="Petrol"/>
    <s v="Manual"/>
    <n v="20.92"/>
    <n v="998"/>
    <n v="67.099999999999994"/>
    <n v="5"/>
    <n v="195000"/>
  </r>
  <r>
    <n v="13807"/>
    <x v="89"/>
    <x v="5"/>
    <x v="0"/>
    <x v="0"/>
    <s v="S-Class"/>
    <n v="13"/>
    <n v="72000"/>
    <x v="1"/>
    <s v="Petrol"/>
    <s v="Automatic"/>
    <n v="10.130000000000001"/>
    <n v="3498"/>
    <n v="364.9"/>
    <n v="5"/>
    <n v="999000"/>
  </r>
  <r>
    <n v="13808"/>
    <x v="3"/>
    <x v="2"/>
    <x v="2"/>
    <x v="1"/>
    <s v="Ecosport"/>
    <n v="2"/>
    <n v="17000"/>
    <x v="1"/>
    <s v="Diesel"/>
    <s v="Manual"/>
    <n v="22.77"/>
    <n v="1498"/>
    <n v="98.59"/>
    <n v="5"/>
    <n v="925000"/>
  </r>
  <r>
    <n v="13809"/>
    <x v="11"/>
    <x v="0"/>
    <x v="0"/>
    <x v="1"/>
    <s v="Ciaz"/>
    <n v="6"/>
    <n v="57000"/>
    <x v="1"/>
    <s v="Petrol"/>
    <s v="Manual"/>
    <n v="20.73"/>
    <n v="1373"/>
    <n v="91.1"/>
    <n v="5"/>
    <n v="490000"/>
  </r>
  <r>
    <n v="13810"/>
    <x v="0"/>
    <x v="0"/>
    <x v="0"/>
    <x v="1"/>
    <s v="Alto"/>
    <n v="8"/>
    <n v="38000"/>
    <x v="1"/>
    <s v="Petrol"/>
    <s v="Manual"/>
    <n v="22.74"/>
    <n v="796"/>
    <n v="47.3"/>
    <n v="5"/>
    <n v="190000"/>
  </r>
  <r>
    <n v="13811"/>
    <x v="67"/>
    <x v="11"/>
    <x v="2"/>
    <x v="0"/>
    <s v="Nexon"/>
    <n v="4"/>
    <n v="34000"/>
    <x v="1"/>
    <s v="Petrol"/>
    <s v="Manual"/>
    <n v="17"/>
    <n v="1199"/>
    <n v="118.3"/>
    <n v="5"/>
    <n v="690000"/>
  </r>
  <r>
    <n v="13812"/>
    <x v="43"/>
    <x v="13"/>
    <x v="0"/>
    <x v="0"/>
    <n v="3"/>
    <n v="6"/>
    <n v="33000"/>
    <x v="1"/>
    <s v="Diesel"/>
    <s v="Automatic"/>
    <n v="18.88"/>
    <n v="1995"/>
    <n v="184"/>
    <n v="5"/>
    <n v="2080000"/>
  </r>
  <r>
    <n v="13813"/>
    <x v="4"/>
    <x v="0"/>
    <x v="0"/>
    <x v="1"/>
    <s v="Wagon R"/>
    <n v="8"/>
    <n v="61154"/>
    <x v="1"/>
    <s v="Petrol"/>
    <s v="Manual"/>
    <n v="20.51"/>
    <n v="998"/>
    <n v="67.040000000000006"/>
    <n v="5"/>
    <n v="255000"/>
  </r>
  <r>
    <n v="13816"/>
    <x v="3"/>
    <x v="2"/>
    <x v="1"/>
    <x v="0"/>
    <s v="Ecosport"/>
    <n v="5"/>
    <n v="31000"/>
    <x v="1"/>
    <s v="Petrol"/>
    <s v="Manual"/>
    <n v="15.9"/>
    <n v="1496"/>
    <n v="120.69"/>
    <n v="5"/>
    <n v="675000"/>
  </r>
  <r>
    <n v="13817"/>
    <x v="24"/>
    <x v="9"/>
    <x v="0"/>
    <x v="0"/>
    <s v="XUV500"/>
    <n v="9"/>
    <n v="58455"/>
    <x v="1"/>
    <s v="Diesel"/>
    <s v="Manual"/>
    <n v="15.1"/>
    <n v="2179"/>
    <n v="140"/>
    <n v="7"/>
    <n v="450000"/>
  </r>
  <r>
    <n v="13818"/>
    <x v="4"/>
    <x v="0"/>
    <x v="2"/>
    <x v="1"/>
    <s v="Wagon R"/>
    <n v="4"/>
    <n v="25396"/>
    <x v="1"/>
    <s v="Petrol"/>
    <s v="Automatic"/>
    <n v="20.51"/>
    <n v="998"/>
    <n v="67"/>
    <n v="5"/>
    <n v="410000"/>
  </r>
  <r>
    <n v="13819"/>
    <x v="2"/>
    <x v="1"/>
    <x v="2"/>
    <x v="0"/>
    <s v="i20"/>
    <n v="3"/>
    <n v="12000"/>
    <x v="1"/>
    <s v="Petrol"/>
    <s v="Automatic"/>
    <n v="17.399999999999999"/>
    <n v="1197"/>
    <n v="81.86"/>
    <n v="5"/>
    <n v="845000"/>
  </r>
  <r>
    <n v="13820"/>
    <x v="18"/>
    <x v="8"/>
    <x v="0"/>
    <x v="0"/>
    <s v="City"/>
    <n v="10"/>
    <n v="65000"/>
    <x v="1"/>
    <s v="Petrol"/>
    <s v="Manual"/>
    <n v="17"/>
    <n v="1497"/>
    <n v="118"/>
    <n v="5"/>
    <n v="350000"/>
  </r>
  <r>
    <n v="13821"/>
    <x v="31"/>
    <x v="2"/>
    <x v="0"/>
    <x v="0"/>
    <s v="Figo"/>
    <n v="10"/>
    <n v="120000"/>
    <x v="0"/>
    <s v="Diesel"/>
    <s v="Manual"/>
    <n v="20"/>
    <n v="1399"/>
    <n v="68"/>
    <n v="5"/>
    <n v="150000"/>
  </r>
  <r>
    <n v="13822"/>
    <x v="15"/>
    <x v="0"/>
    <x v="2"/>
    <x v="0"/>
    <s v="Swift Dzire"/>
    <n v="4"/>
    <n v="48000"/>
    <x v="1"/>
    <s v="Petrol"/>
    <s v="Manual"/>
    <n v="19"/>
    <n v="1197"/>
    <n v="85.8"/>
    <n v="5"/>
    <n v="475000"/>
  </r>
  <r>
    <n v="13823"/>
    <x v="0"/>
    <x v="0"/>
    <x v="0"/>
    <x v="1"/>
    <s v="Alto"/>
    <n v="8"/>
    <n v="68450"/>
    <x v="1"/>
    <s v="Petrol"/>
    <s v="Manual"/>
    <n v="22.74"/>
    <n v="796"/>
    <n v="47.3"/>
    <n v="5"/>
    <n v="245000"/>
  </r>
  <r>
    <n v="13824"/>
    <x v="3"/>
    <x v="2"/>
    <x v="0"/>
    <x v="1"/>
    <s v="Ecosport"/>
    <n v="7"/>
    <n v="43000"/>
    <x v="1"/>
    <s v="Diesel"/>
    <s v="Manual"/>
    <n v="22.7"/>
    <n v="1498"/>
    <n v="89.84"/>
    <n v="5"/>
    <n v="540000"/>
  </r>
  <r>
    <n v="13825"/>
    <x v="3"/>
    <x v="2"/>
    <x v="1"/>
    <x v="0"/>
    <s v="Ecosport"/>
    <n v="5"/>
    <n v="53000"/>
    <x v="1"/>
    <s v="Petrol"/>
    <s v="Automatic"/>
    <n v="16.05"/>
    <n v="1499"/>
    <n v="110.4"/>
    <n v="5"/>
    <n v="680000"/>
  </r>
  <r>
    <n v="13826"/>
    <x v="40"/>
    <x v="2"/>
    <x v="2"/>
    <x v="0"/>
    <s v="Endeavour"/>
    <n v="2"/>
    <n v="18000"/>
    <x v="1"/>
    <s v="Diesel"/>
    <s v="Automatic"/>
    <n v="10.91"/>
    <n v="3198"/>
    <n v="197"/>
    <n v="7"/>
    <n v="2725000"/>
  </r>
  <r>
    <n v="13827"/>
    <x v="7"/>
    <x v="0"/>
    <x v="0"/>
    <x v="1"/>
    <s v="Swift"/>
    <n v="8"/>
    <n v="26000"/>
    <x v="1"/>
    <s v="Diesel"/>
    <s v="Manual"/>
    <n v="28.4"/>
    <n v="1248"/>
    <n v="74"/>
    <n v="5"/>
    <n v="365000"/>
  </r>
  <r>
    <n v="13828"/>
    <x v="7"/>
    <x v="0"/>
    <x v="0"/>
    <x v="1"/>
    <s v="Swift"/>
    <n v="8"/>
    <n v="51405"/>
    <x v="1"/>
    <s v="Diesel"/>
    <s v="Manual"/>
    <n v="28.4"/>
    <n v="1248"/>
    <n v="74"/>
    <n v="5"/>
    <n v="345000"/>
  </r>
  <r>
    <n v="13829"/>
    <x v="18"/>
    <x v="8"/>
    <x v="0"/>
    <x v="0"/>
    <s v="City"/>
    <n v="15"/>
    <n v="50000"/>
    <x v="0"/>
    <s v="Petrol"/>
    <s v="Manual"/>
    <n v="17.7"/>
    <n v="1497"/>
    <n v="78"/>
    <n v="5"/>
    <n v="300000"/>
  </r>
  <r>
    <n v="13830"/>
    <x v="38"/>
    <x v="13"/>
    <x v="2"/>
    <x v="1"/>
    <n v="5"/>
    <n v="4"/>
    <n v="18000"/>
    <x v="1"/>
    <s v="Diesel"/>
    <s v="Automatic"/>
    <n v="22.48"/>
    <n v="1995"/>
    <n v="187.74"/>
    <n v="5"/>
    <n v="3700000"/>
  </r>
  <r>
    <n v="13831"/>
    <x v="11"/>
    <x v="0"/>
    <x v="2"/>
    <x v="1"/>
    <s v="Ciaz"/>
    <n v="4"/>
    <n v="56000"/>
    <x v="1"/>
    <s v="Diesel"/>
    <s v="Manual"/>
    <n v="28.09"/>
    <n v="1248"/>
    <n v="88.5"/>
    <n v="5"/>
    <n v="665000"/>
  </r>
  <r>
    <n v="13832"/>
    <x v="44"/>
    <x v="14"/>
    <x v="0"/>
    <x v="0"/>
    <s v="A4"/>
    <n v="9"/>
    <n v="38000"/>
    <x v="0"/>
    <s v="Diesel"/>
    <s v="Automatic"/>
    <n v="15.2"/>
    <n v="1968"/>
    <n v="140.80000000000001"/>
    <n v="5"/>
    <n v="1175000"/>
  </r>
  <r>
    <n v="13833"/>
    <x v="34"/>
    <x v="7"/>
    <x v="0"/>
    <x v="1"/>
    <s v="Polo"/>
    <n v="7"/>
    <n v="80000"/>
    <x v="1"/>
    <s v="Diesel"/>
    <s v="Manual"/>
    <n v="20.14"/>
    <n v="1498"/>
    <n v="88.8"/>
    <n v="5"/>
    <n v="325000"/>
  </r>
  <r>
    <n v="13834"/>
    <x v="44"/>
    <x v="14"/>
    <x v="0"/>
    <x v="0"/>
    <s v="A4"/>
    <n v="7"/>
    <n v="60000"/>
    <x v="1"/>
    <s v="Diesel"/>
    <s v="Automatic"/>
    <n v="16.55"/>
    <n v="1968"/>
    <n v="147.51"/>
    <n v="5"/>
    <n v="1275000"/>
  </r>
  <r>
    <n v="13835"/>
    <x v="32"/>
    <x v="0"/>
    <x v="2"/>
    <x v="1"/>
    <s v="Vitara"/>
    <n v="4"/>
    <n v="70000"/>
    <x v="0"/>
    <s v="Diesel"/>
    <s v="Manual"/>
    <n v="24.3"/>
    <n v="1248"/>
    <n v="88.5"/>
    <n v="5"/>
    <n v="700000"/>
  </r>
  <r>
    <n v="13836"/>
    <x v="1"/>
    <x v="1"/>
    <x v="2"/>
    <x v="0"/>
    <s v="Grand"/>
    <n v="4"/>
    <n v="60000"/>
    <x v="1"/>
    <s v="Petrol"/>
    <s v="Manual"/>
    <n v="18.899999999999999"/>
    <n v="1197"/>
    <n v="81.86"/>
    <n v="5"/>
    <n v="450000"/>
  </r>
  <r>
    <n v="13837"/>
    <x v="4"/>
    <x v="0"/>
    <x v="2"/>
    <x v="1"/>
    <s v="Wagon R"/>
    <n v="4"/>
    <n v="55271"/>
    <x v="1"/>
    <s v="CNG"/>
    <s v="Manual"/>
    <n v="26.2"/>
    <n v="998"/>
    <n v="58.2"/>
    <n v="5"/>
    <n v="365000"/>
  </r>
  <r>
    <n v="13838"/>
    <x v="24"/>
    <x v="9"/>
    <x v="2"/>
    <x v="0"/>
    <s v="XUV500"/>
    <n v="2"/>
    <n v="16000"/>
    <x v="1"/>
    <s v="Diesel"/>
    <s v="Automatic"/>
    <n v="15.1"/>
    <n v="2179"/>
    <n v="152.87"/>
    <n v="7"/>
    <n v="1500000"/>
  </r>
  <r>
    <n v="13839"/>
    <x v="1"/>
    <x v="1"/>
    <x v="0"/>
    <x v="1"/>
    <s v="Grand"/>
    <n v="6"/>
    <n v="49000"/>
    <x v="1"/>
    <s v="Diesel"/>
    <s v="Manual"/>
    <n v="24"/>
    <n v="1120"/>
    <n v="70"/>
    <n v="5"/>
    <n v="370000"/>
  </r>
  <r>
    <n v="13841"/>
    <x v="7"/>
    <x v="0"/>
    <x v="0"/>
    <x v="1"/>
    <s v="Swift"/>
    <n v="8"/>
    <n v="147000"/>
    <x v="0"/>
    <s v="Diesel"/>
    <s v="Manual"/>
    <n v="22.9"/>
    <n v="1248"/>
    <n v="74"/>
    <n v="5"/>
    <n v="350000"/>
  </r>
  <r>
    <n v="13844"/>
    <x v="46"/>
    <x v="0"/>
    <x v="1"/>
    <x v="1"/>
    <s v="Ertiga"/>
    <n v="5"/>
    <n v="45700"/>
    <x v="1"/>
    <s v="Diesel"/>
    <s v="Manual"/>
    <n v="24.52"/>
    <n v="1248"/>
    <n v="88.5"/>
    <n v="7"/>
    <n v="650000"/>
  </r>
  <r>
    <n v="13845"/>
    <x v="21"/>
    <x v="3"/>
    <x v="1"/>
    <x v="1"/>
    <s v="KWID"/>
    <n v="5"/>
    <n v="12000"/>
    <x v="1"/>
    <s v="Petrol"/>
    <s v="Manual"/>
    <n v="25.17"/>
    <n v="799"/>
    <n v="53.3"/>
    <n v="5"/>
    <n v="275000"/>
  </r>
  <r>
    <n v="13847"/>
    <x v="18"/>
    <x v="8"/>
    <x v="2"/>
    <x v="0"/>
    <s v="City"/>
    <n v="4"/>
    <n v="42000"/>
    <x v="1"/>
    <s v="Petrol"/>
    <s v="Manual"/>
    <n v="17.399999999999999"/>
    <n v="1497"/>
    <n v="117.6"/>
    <n v="5"/>
    <n v="880000"/>
  </r>
  <r>
    <n v="13848"/>
    <x v="1"/>
    <x v="1"/>
    <x v="0"/>
    <x v="0"/>
    <s v="Grand"/>
    <n v="7"/>
    <n v="41000"/>
    <x v="1"/>
    <s v="Petrol"/>
    <s v="Manual"/>
    <n v="18.899999999999999"/>
    <n v="1197"/>
    <n v="81.86"/>
    <n v="5"/>
    <n v="355000"/>
  </r>
  <r>
    <n v="13849"/>
    <x v="18"/>
    <x v="8"/>
    <x v="2"/>
    <x v="0"/>
    <s v="City"/>
    <n v="4"/>
    <n v="45000"/>
    <x v="1"/>
    <s v="Petrol"/>
    <s v="Automatic"/>
    <n v="18"/>
    <n v="1497"/>
    <n v="117.3"/>
    <n v="5"/>
    <n v="990000"/>
  </r>
  <r>
    <n v="13850"/>
    <x v="20"/>
    <x v="6"/>
    <x v="0"/>
    <x v="0"/>
    <s v="Fortuner"/>
    <n v="8"/>
    <n v="52000"/>
    <x v="0"/>
    <s v="Diesel"/>
    <s v="Manual"/>
    <n v="12.55"/>
    <n v="2982"/>
    <n v="168.5"/>
    <n v="7"/>
    <n v="1400000"/>
  </r>
  <r>
    <n v="13851"/>
    <x v="64"/>
    <x v="20"/>
    <x v="0"/>
    <x v="1"/>
    <s v="Rapid"/>
    <n v="7"/>
    <n v="62000"/>
    <x v="1"/>
    <s v="Diesel"/>
    <s v="Manual"/>
    <n v="20.5"/>
    <n v="1598"/>
    <n v="103.5"/>
    <n v="5"/>
    <n v="345000"/>
  </r>
  <r>
    <n v="13852"/>
    <x v="23"/>
    <x v="1"/>
    <x v="0"/>
    <x v="0"/>
    <s v="Santro"/>
    <n v="10"/>
    <n v="64000"/>
    <x v="1"/>
    <s v="Petrol"/>
    <s v="Manual"/>
    <n v="17.920000000000002"/>
    <n v="1086"/>
    <n v="62.1"/>
    <n v="5"/>
    <n v="210000"/>
  </r>
  <r>
    <n v="13854"/>
    <x v="5"/>
    <x v="1"/>
    <x v="0"/>
    <x v="1"/>
    <s v="i10"/>
    <n v="9"/>
    <n v="65000"/>
    <x v="1"/>
    <s v="Petrol"/>
    <s v="Manual"/>
    <n v="20.36"/>
    <n v="1197"/>
    <n v="78.900000000000006"/>
    <n v="5"/>
    <n v="235000"/>
  </r>
  <r>
    <n v="13855"/>
    <x v="0"/>
    <x v="0"/>
    <x v="0"/>
    <x v="0"/>
    <s v="Alto"/>
    <n v="13"/>
    <n v="92000"/>
    <x v="1"/>
    <s v="Petrol"/>
    <s v="Manual"/>
    <n v="19.7"/>
    <n v="796"/>
    <n v="46.3"/>
    <n v="5"/>
    <n v="115000"/>
  </r>
  <r>
    <n v="13856"/>
    <x v="70"/>
    <x v="21"/>
    <x v="2"/>
    <x v="0"/>
    <s v="S90"/>
    <n v="2"/>
    <n v="25000"/>
    <x v="1"/>
    <s v="Diesel"/>
    <s v="Automatic"/>
    <n v="18"/>
    <n v="1969"/>
    <n v="190"/>
    <n v="5"/>
    <n v="4500000"/>
  </r>
  <r>
    <n v="13857"/>
    <x v="32"/>
    <x v="0"/>
    <x v="2"/>
    <x v="1"/>
    <s v="Vitara"/>
    <n v="4"/>
    <n v="62000"/>
    <x v="1"/>
    <s v="Diesel"/>
    <s v="Manual"/>
    <n v="24.3"/>
    <n v="1248"/>
    <n v="88.5"/>
    <n v="5"/>
    <n v="650000"/>
  </r>
  <r>
    <n v="13858"/>
    <x v="20"/>
    <x v="6"/>
    <x v="2"/>
    <x v="0"/>
    <s v="Fortuner"/>
    <n v="2"/>
    <n v="32000"/>
    <x v="1"/>
    <s v="Diesel"/>
    <s v="Automatic"/>
    <n v="12.9"/>
    <n v="2755"/>
    <n v="174.5"/>
    <n v="7"/>
    <n v="3300000"/>
  </r>
  <r>
    <n v="13860"/>
    <x v="9"/>
    <x v="3"/>
    <x v="0"/>
    <x v="1"/>
    <s v="Duster"/>
    <n v="7"/>
    <n v="101895"/>
    <x v="1"/>
    <s v="Diesel"/>
    <s v="Manual"/>
    <n v="20.45"/>
    <n v="1461"/>
    <n v="83.8"/>
    <n v="5"/>
    <n v="412000"/>
  </r>
  <r>
    <n v="13861"/>
    <x v="100"/>
    <x v="0"/>
    <x v="0"/>
    <x v="1"/>
    <s v="Dzire ZXI"/>
    <n v="6"/>
    <n v="41021"/>
    <x v="1"/>
    <s v="Petrol"/>
    <s v="Manual"/>
    <n v="23.26"/>
    <n v="1197"/>
    <n v="88.5"/>
    <n v="5"/>
    <n v="500000"/>
  </r>
  <r>
    <n v="13862"/>
    <x v="13"/>
    <x v="6"/>
    <x v="1"/>
    <x v="0"/>
    <s v="Innova"/>
    <n v="5"/>
    <n v="92000"/>
    <x v="1"/>
    <s v="Diesel"/>
    <s v="Manual"/>
    <n v="13.68"/>
    <n v="2393"/>
    <n v="147.80000000000001"/>
    <n v="7"/>
    <n v="1300000"/>
  </r>
  <r>
    <n v="13864"/>
    <x v="8"/>
    <x v="1"/>
    <x v="0"/>
    <x v="0"/>
    <s v="Verna"/>
    <n v="8"/>
    <n v="62485"/>
    <x v="1"/>
    <s v="Petrol"/>
    <s v="Manual"/>
    <n v="17.100000000000001"/>
    <n v="1591"/>
    <n v="121.3"/>
    <n v="5"/>
    <n v="445000"/>
  </r>
  <r>
    <n v="13865"/>
    <x v="5"/>
    <x v="1"/>
    <x v="0"/>
    <x v="1"/>
    <s v="i10"/>
    <n v="11"/>
    <n v="45000"/>
    <x v="1"/>
    <s v="Petrol"/>
    <s v="Manual"/>
    <n v="20.36"/>
    <n v="1197"/>
    <n v="78.900000000000006"/>
    <n v="5"/>
    <n v="190000"/>
  </r>
  <r>
    <n v="13866"/>
    <x v="13"/>
    <x v="6"/>
    <x v="0"/>
    <x v="0"/>
    <s v="Innova"/>
    <n v="11"/>
    <n v="120000"/>
    <x v="1"/>
    <s v="Diesel"/>
    <s v="Manual"/>
    <n v="12.8"/>
    <n v="2494"/>
    <n v="102"/>
    <n v="7"/>
    <n v="511000"/>
  </r>
  <r>
    <n v="13867"/>
    <x v="18"/>
    <x v="8"/>
    <x v="2"/>
    <x v="1"/>
    <s v="City"/>
    <n v="4"/>
    <n v="72000"/>
    <x v="1"/>
    <s v="Diesel"/>
    <s v="Manual"/>
    <n v="25.1"/>
    <n v="1498"/>
    <n v="98.6"/>
    <n v="5"/>
    <n v="850000"/>
  </r>
  <r>
    <n v="13869"/>
    <x v="3"/>
    <x v="2"/>
    <x v="1"/>
    <x v="0"/>
    <s v="Ecosport"/>
    <n v="5"/>
    <n v="35000"/>
    <x v="1"/>
    <s v="Petrol"/>
    <s v="Automatic"/>
    <n v="16.05"/>
    <n v="1499"/>
    <n v="110.4"/>
    <n v="5"/>
    <n v="721000"/>
  </r>
  <r>
    <n v="13870"/>
    <x v="5"/>
    <x v="1"/>
    <x v="0"/>
    <x v="0"/>
    <s v="i10"/>
    <n v="12"/>
    <n v="52000"/>
    <x v="1"/>
    <s v="Petrol"/>
    <s v="Manual"/>
    <n v="19.809999999999999"/>
    <n v="1086"/>
    <n v="68.05"/>
    <n v="5"/>
    <n v="190000"/>
  </r>
  <r>
    <n v="13871"/>
    <x v="18"/>
    <x v="8"/>
    <x v="0"/>
    <x v="1"/>
    <s v="City"/>
    <n v="6"/>
    <n v="69000"/>
    <x v="1"/>
    <s v="Diesel"/>
    <s v="Manual"/>
    <n v="24.1"/>
    <n v="1498"/>
    <n v="103.56"/>
    <n v="5"/>
    <n v="601000"/>
  </r>
  <r>
    <n v="13872"/>
    <x v="8"/>
    <x v="1"/>
    <x v="0"/>
    <x v="0"/>
    <s v="Verna"/>
    <n v="8"/>
    <n v="64001"/>
    <x v="1"/>
    <s v="Petrol"/>
    <s v="Automatic"/>
    <n v="17.010000000000002"/>
    <n v="1591"/>
    <n v="121.4"/>
    <n v="5"/>
    <n v="449000"/>
  </r>
  <r>
    <n v="13873"/>
    <x v="7"/>
    <x v="0"/>
    <x v="2"/>
    <x v="1"/>
    <s v="Swift"/>
    <n v="4"/>
    <n v="40000"/>
    <x v="1"/>
    <s v="Petrol"/>
    <s v="Manual"/>
    <n v="22"/>
    <n v="1197"/>
    <n v="81.8"/>
    <n v="5"/>
    <n v="515000"/>
  </r>
  <r>
    <n v="13874"/>
    <x v="1"/>
    <x v="1"/>
    <x v="0"/>
    <x v="0"/>
    <s v="Grand"/>
    <n v="7"/>
    <n v="29000"/>
    <x v="1"/>
    <s v="Petrol"/>
    <s v="Manual"/>
    <n v="18.899999999999999"/>
    <n v="1197"/>
    <n v="81.86"/>
    <n v="5"/>
    <n v="385000"/>
  </r>
  <r>
    <n v="13875"/>
    <x v="18"/>
    <x v="8"/>
    <x v="2"/>
    <x v="0"/>
    <s v="City"/>
    <n v="4"/>
    <n v="40000"/>
    <x v="0"/>
    <s v="Petrol"/>
    <s v="Automatic"/>
    <n v="18"/>
    <n v="1497"/>
    <n v="117.3"/>
    <n v="5"/>
    <n v="940000"/>
  </r>
  <r>
    <n v="13876"/>
    <x v="1"/>
    <x v="1"/>
    <x v="2"/>
    <x v="0"/>
    <s v="Grand"/>
    <n v="3"/>
    <n v="41000"/>
    <x v="1"/>
    <s v="CNG"/>
    <s v="Manual"/>
    <n v="18.899999999999999"/>
    <n v="1197"/>
    <n v="65.39"/>
    <n v="5"/>
    <n v="470000"/>
  </r>
  <r>
    <n v="13877"/>
    <x v="34"/>
    <x v="7"/>
    <x v="0"/>
    <x v="1"/>
    <s v="Polo"/>
    <n v="9"/>
    <n v="62000"/>
    <x v="1"/>
    <s v="Diesel"/>
    <s v="Manual"/>
    <n v="22.07"/>
    <n v="1199"/>
    <n v="73.900000000000006"/>
    <n v="5"/>
    <n v="225000"/>
  </r>
  <r>
    <n v="13878"/>
    <x v="32"/>
    <x v="0"/>
    <x v="2"/>
    <x v="1"/>
    <s v="Vitara"/>
    <n v="4"/>
    <n v="57000"/>
    <x v="1"/>
    <s v="Diesel"/>
    <s v="Manual"/>
    <n v="24.3"/>
    <n v="1248"/>
    <n v="88.5"/>
    <n v="5"/>
    <n v="825000"/>
  </r>
  <r>
    <n v="13879"/>
    <x v="44"/>
    <x v="14"/>
    <x v="1"/>
    <x v="0"/>
    <s v="A4"/>
    <n v="5"/>
    <n v="29000"/>
    <x v="1"/>
    <s v="Petrol"/>
    <s v="Automatic"/>
    <n v="15.64"/>
    <n v="1798"/>
    <n v="167.62"/>
    <n v="5"/>
    <n v="1890000"/>
  </r>
  <r>
    <n v="13880"/>
    <x v="7"/>
    <x v="0"/>
    <x v="0"/>
    <x v="1"/>
    <s v="Swift"/>
    <n v="6"/>
    <n v="52000"/>
    <x v="1"/>
    <s v="Diesel"/>
    <s v="Manual"/>
    <n v="25.2"/>
    <n v="1248"/>
    <n v="74"/>
    <n v="5"/>
    <n v="415000"/>
  </r>
  <r>
    <n v="13881"/>
    <x v="12"/>
    <x v="5"/>
    <x v="0"/>
    <x v="0"/>
    <s v="C-Class"/>
    <n v="10"/>
    <n v="67000"/>
    <x v="1"/>
    <s v="Petrol"/>
    <s v="Automatic"/>
    <n v="11.74"/>
    <n v="1796"/>
    <n v="186"/>
    <n v="5"/>
    <n v="950000"/>
  </r>
  <r>
    <n v="13883"/>
    <x v="16"/>
    <x v="7"/>
    <x v="0"/>
    <x v="1"/>
    <s v="Vento"/>
    <n v="10"/>
    <n v="90000"/>
    <x v="0"/>
    <s v="Diesel"/>
    <s v="Manual"/>
    <n v="20.54"/>
    <n v="1598"/>
    <n v="103.6"/>
    <n v="5"/>
    <n v="350000"/>
  </r>
  <r>
    <n v="13884"/>
    <x v="5"/>
    <x v="1"/>
    <x v="0"/>
    <x v="0"/>
    <s v="i10"/>
    <n v="8"/>
    <n v="20000"/>
    <x v="0"/>
    <s v="Petrol"/>
    <s v="Manual"/>
    <n v="19.809999999999999"/>
    <n v="1086"/>
    <n v="68.05"/>
    <n v="5"/>
    <n v="300000"/>
  </r>
  <r>
    <n v="13885"/>
    <x v="34"/>
    <x v="7"/>
    <x v="0"/>
    <x v="0"/>
    <s v="Polo"/>
    <n v="8"/>
    <n v="46000"/>
    <x v="1"/>
    <s v="Petrol"/>
    <s v="Manual"/>
    <n v="16.47"/>
    <n v="1198"/>
    <n v="73.900000000000006"/>
    <n v="5"/>
    <n v="365000"/>
  </r>
  <r>
    <n v="13886"/>
    <x v="13"/>
    <x v="6"/>
    <x v="0"/>
    <x v="0"/>
    <s v="Innova"/>
    <n v="7"/>
    <n v="34000"/>
    <x v="1"/>
    <s v="Diesel"/>
    <s v="Manual"/>
    <n v="12.99"/>
    <n v="2494"/>
    <n v="100.6"/>
    <n v="7"/>
    <n v="825000"/>
  </r>
  <r>
    <n v="13887"/>
    <x v="91"/>
    <x v="11"/>
    <x v="2"/>
    <x v="0"/>
    <s v="Harrier"/>
    <n v="1"/>
    <n v="5125"/>
    <x v="1"/>
    <s v="Diesel"/>
    <s v="Manual"/>
    <n v="17"/>
    <n v="1956"/>
    <n v="167.67"/>
    <n v="5"/>
    <n v="1650000"/>
  </r>
  <r>
    <n v="13888"/>
    <x v="17"/>
    <x v="1"/>
    <x v="1"/>
    <x v="0"/>
    <s v="Creta"/>
    <n v="5"/>
    <n v="52000"/>
    <x v="1"/>
    <s v="Diesel"/>
    <s v="Manual"/>
    <n v="19.670000000000002"/>
    <n v="1582"/>
    <n v="126.2"/>
    <n v="5"/>
    <n v="950000"/>
  </r>
  <r>
    <n v="13889"/>
    <x v="21"/>
    <x v="3"/>
    <x v="2"/>
    <x v="1"/>
    <s v="KWID"/>
    <n v="4"/>
    <n v="36000"/>
    <x v="1"/>
    <s v="Petrol"/>
    <s v="Manual"/>
    <n v="25.17"/>
    <n v="799"/>
    <n v="53.3"/>
    <n v="5"/>
    <n v="320000"/>
  </r>
  <r>
    <n v="13890"/>
    <x v="16"/>
    <x v="7"/>
    <x v="0"/>
    <x v="1"/>
    <s v="Vento"/>
    <n v="7"/>
    <n v="74832"/>
    <x v="1"/>
    <s v="Diesel"/>
    <s v="Automatic"/>
    <n v="21.21"/>
    <n v="1498"/>
    <n v="103.2"/>
    <n v="5"/>
    <n v="373000"/>
  </r>
  <r>
    <n v="13892"/>
    <x v="22"/>
    <x v="8"/>
    <x v="0"/>
    <x v="1"/>
    <s v="Amaze"/>
    <n v="7"/>
    <n v="60000"/>
    <x v="0"/>
    <s v="Diesel"/>
    <s v="Manual"/>
    <n v="25.8"/>
    <n v="1498"/>
    <n v="98.6"/>
    <n v="5"/>
    <n v="342000"/>
  </r>
  <r>
    <n v="13893"/>
    <x v="4"/>
    <x v="0"/>
    <x v="2"/>
    <x v="1"/>
    <s v="Wagon R"/>
    <n v="3"/>
    <n v="38000"/>
    <x v="1"/>
    <s v="CNG"/>
    <s v="Manual"/>
    <n v="26.6"/>
    <n v="998"/>
    <n v="58.16"/>
    <n v="5"/>
    <n v="415000"/>
  </r>
  <r>
    <n v="13895"/>
    <x v="0"/>
    <x v="0"/>
    <x v="1"/>
    <x v="1"/>
    <s v="Alto"/>
    <n v="5"/>
    <n v="35286"/>
    <x v="1"/>
    <s v="Petrol"/>
    <s v="Automatic"/>
    <n v="23.95"/>
    <n v="998"/>
    <n v="67.05"/>
    <n v="5"/>
    <n v="331000"/>
  </r>
  <r>
    <n v="13896"/>
    <x v="14"/>
    <x v="0"/>
    <x v="2"/>
    <x v="1"/>
    <s v="Baleno"/>
    <n v="4"/>
    <n v="58000"/>
    <x v="0"/>
    <s v="Diesel"/>
    <s v="Manual"/>
    <n v="27.39"/>
    <n v="1248"/>
    <n v="74"/>
    <n v="5"/>
    <n v="600000"/>
  </r>
  <r>
    <n v="13897"/>
    <x v="54"/>
    <x v="14"/>
    <x v="2"/>
    <x v="0"/>
    <s v="Q7"/>
    <n v="2"/>
    <n v="14000"/>
    <x v="1"/>
    <s v="Diesel"/>
    <s v="Automatic"/>
    <n v="14.75"/>
    <n v="2967"/>
    <n v="245"/>
    <n v="7"/>
    <n v="6645000"/>
  </r>
  <r>
    <n v="13898"/>
    <x v="2"/>
    <x v="1"/>
    <x v="1"/>
    <x v="0"/>
    <s v="i20"/>
    <n v="5"/>
    <n v="40000"/>
    <x v="1"/>
    <s v="Petrol"/>
    <s v="Manual"/>
    <n v="18.600000000000001"/>
    <n v="1197"/>
    <n v="81.83"/>
    <n v="5"/>
    <n v="500000"/>
  </r>
  <r>
    <n v="13899"/>
    <x v="76"/>
    <x v="6"/>
    <x v="0"/>
    <x v="0"/>
    <s v="Camry"/>
    <n v="7"/>
    <n v="53000"/>
    <x v="1"/>
    <s v="Petrol"/>
    <s v="Automatic"/>
    <n v="12.98"/>
    <n v="2494"/>
    <n v="178.3"/>
    <n v="5"/>
    <n v="1099000"/>
  </r>
  <r>
    <n v="13900"/>
    <x v="15"/>
    <x v="0"/>
    <x v="0"/>
    <x v="0"/>
    <s v="Swift Dzire"/>
    <n v="9"/>
    <n v="120000"/>
    <x v="0"/>
    <s v="Diesel"/>
    <s v="Manual"/>
    <n v="19.3"/>
    <n v="1248"/>
    <n v="73.900000000000006"/>
    <n v="5"/>
    <n v="325000"/>
  </r>
  <r>
    <n v="13902"/>
    <x v="8"/>
    <x v="1"/>
    <x v="0"/>
    <x v="1"/>
    <s v="Verna"/>
    <n v="9"/>
    <n v="72545"/>
    <x v="1"/>
    <s v="Diesel"/>
    <s v="Manual"/>
    <n v="22.32"/>
    <n v="1582"/>
    <n v="126.32"/>
    <n v="5"/>
    <n v="425000"/>
  </r>
  <r>
    <n v="13903"/>
    <x v="5"/>
    <x v="1"/>
    <x v="0"/>
    <x v="1"/>
    <s v="i10"/>
    <n v="10"/>
    <n v="58000"/>
    <x v="1"/>
    <s v="Petrol"/>
    <s v="Manual"/>
    <n v="20.36"/>
    <n v="1197"/>
    <n v="78.900000000000006"/>
    <n v="5"/>
    <n v="210000"/>
  </r>
  <r>
    <n v="13904"/>
    <x v="76"/>
    <x v="6"/>
    <x v="1"/>
    <x v="0"/>
    <s v="Camry"/>
    <n v="5"/>
    <n v="75000"/>
    <x v="1"/>
    <s v="Petrol"/>
    <s v="Automatic"/>
    <n v="19.16"/>
    <n v="2487"/>
    <n v="214.5"/>
    <n v="5"/>
    <n v="2100000"/>
  </r>
  <r>
    <n v="13905"/>
    <x v="1"/>
    <x v="1"/>
    <x v="0"/>
    <x v="0"/>
    <s v="Grand"/>
    <n v="7"/>
    <n v="65000"/>
    <x v="1"/>
    <s v="Petrol"/>
    <s v="Manual"/>
    <n v="18.899999999999999"/>
    <n v="1197"/>
    <n v="82"/>
    <n v="5"/>
    <n v="399000"/>
  </r>
  <r>
    <n v="13906"/>
    <x v="22"/>
    <x v="8"/>
    <x v="0"/>
    <x v="1"/>
    <s v="Amaze"/>
    <n v="8"/>
    <n v="75000"/>
    <x v="1"/>
    <s v="Diesel"/>
    <s v="Manual"/>
    <n v="25.8"/>
    <n v="1498"/>
    <n v="98.6"/>
    <n v="5"/>
    <n v="350000"/>
  </r>
  <r>
    <n v="13907"/>
    <x v="36"/>
    <x v="0"/>
    <x v="1"/>
    <x v="1"/>
    <s v="Celerio"/>
    <n v="5"/>
    <n v="12957"/>
    <x v="2"/>
    <s v="Petrol"/>
    <s v="Manual"/>
    <n v="23.1"/>
    <n v="998"/>
    <n v="67.040000000000006"/>
    <n v="5"/>
    <n v="400000"/>
  </r>
  <r>
    <n v="13908"/>
    <x v="79"/>
    <x v="5"/>
    <x v="0"/>
    <x v="0"/>
    <s v="GL-Class"/>
    <n v="7"/>
    <n v="90000"/>
    <x v="1"/>
    <s v="Diesel"/>
    <s v="Automatic"/>
    <n v="12"/>
    <n v="2987"/>
    <n v="224"/>
    <n v="7"/>
    <n v="3200000"/>
  </r>
  <r>
    <n v="13909"/>
    <x v="7"/>
    <x v="0"/>
    <x v="1"/>
    <x v="1"/>
    <s v="Swift"/>
    <n v="5"/>
    <n v="28000"/>
    <x v="1"/>
    <s v="Petrol"/>
    <s v="Manual"/>
    <n v="20.399999999999999"/>
    <n v="1197"/>
    <n v="83.11"/>
    <n v="5"/>
    <n v="440000"/>
  </r>
  <r>
    <n v="13910"/>
    <x v="22"/>
    <x v="8"/>
    <x v="0"/>
    <x v="1"/>
    <s v="Amaze"/>
    <n v="6"/>
    <n v="15000"/>
    <x v="0"/>
    <s v="Diesel"/>
    <s v="Manual"/>
    <n v="25.8"/>
    <n v="1498"/>
    <n v="98.6"/>
    <n v="5"/>
    <n v="525000"/>
  </r>
  <r>
    <n v="13911"/>
    <x v="18"/>
    <x v="8"/>
    <x v="0"/>
    <x v="0"/>
    <s v="City"/>
    <n v="6"/>
    <n v="40212"/>
    <x v="1"/>
    <s v="Petrol"/>
    <s v="Manual"/>
    <n v="17.8"/>
    <n v="1497"/>
    <n v="117.3"/>
    <n v="5"/>
    <n v="650000"/>
  </r>
  <r>
    <n v="13912"/>
    <x v="46"/>
    <x v="0"/>
    <x v="2"/>
    <x v="0"/>
    <s v="Ertiga"/>
    <n v="4"/>
    <n v="45000"/>
    <x v="1"/>
    <s v="Petrol"/>
    <s v="Manual"/>
    <n v="19.34"/>
    <n v="1462"/>
    <n v="103"/>
    <n v="7"/>
    <n v="745000"/>
  </r>
  <r>
    <n v="13913"/>
    <x v="21"/>
    <x v="3"/>
    <x v="2"/>
    <x v="1"/>
    <s v="KWID"/>
    <n v="2"/>
    <n v="14000"/>
    <x v="0"/>
    <s v="Petrol"/>
    <s v="Manual"/>
    <n v="23.01"/>
    <n v="999"/>
    <n v="67"/>
    <n v="5"/>
    <n v="390000"/>
  </r>
  <r>
    <n v="13914"/>
    <x v="15"/>
    <x v="0"/>
    <x v="2"/>
    <x v="1"/>
    <s v="Swift Dzire"/>
    <n v="3"/>
    <n v="70000"/>
    <x v="0"/>
    <s v="Diesel"/>
    <s v="Automatic"/>
    <n v="28.4"/>
    <n v="1248"/>
    <n v="74.02"/>
    <n v="5"/>
    <n v="725000"/>
  </r>
  <r>
    <n v="13916"/>
    <x v="14"/>
    <x v="0"/>
    <x v="1"/>
    <x v="1"/>
    <s v="Baleno"/>
    <n v="5"/>
    <n v="60000"/>
    <x v="1"/>
    <s v="Petrol"/>
    <s v="Automatic"/>
    <n v="21.4"/>
    <n v="1197"/>
    <n v="83.1"/>
    <n v="5"/>
    <n v="625000"/>
  </r>
  <r>
    <n v="13917"/>
    <x v="43"/>
    <x v="13"/>
    <x v="0"/>
    <x v="0"/>
    <n v="3"/>
    <n v="8"/>
    <n v="75000"/>
    <x v="1"/>
    <s v="Diesel"/>
    <s v="Automatic"/>
    <n v="18.88"/>
    <n v="1995"/>
    <n v="184"/>
    <n v="5"/>
    <n v="1100000"/>
  </r>
  <r>
    <n v="13918"/>
    <x v="23"/>
    <x v="1"/>
    <x v="0"/>
    <x v="0"/>
    <s v="Santro"/>
    <n v="13"/>
    <n v="56000"/>
    <x v="1"/>
    <s v="Petrol"/>
    <s v="Manual"/>
    <n v="17.920000000000002"/>
    <n v="1086"/>
    <n v="62.1"/>
    <n v="5"/>
    <n v="120000"/>
  </r>
  <r>
    <n v="13921"/>
    <x v="8"/>
    <x v="1"/>
    <x v="0"/>
    <x v="0"/>
    <s v="Verna"/>
    <n v="8"/>
    <n v="74000"/>
    <x v="1"/>
    <s v="Petrol"/>
    <s v="Manual"/>
    <n v="17.010000000000002"/>
    <n v="1591"/>
    <n v="121.3"/>
    <n v="5"/>
    <n v="425000"/>
  </r>
  <r>
    <n v="13922"/>
    <x v="54"/>
    <x v="14"/>
    <x v="0"/>
    <x v="0"/>
    <s v="Q7"/>
    <n v="8"/>
    <n v="55000"/>
    <x v="1"/>
    <s v="Diesel"/>
    <s v="Automatic"/>
    <n v="12.07"/>
    <n v="2967"/>
    <n v="241.4"/>
    <n v="7"/>
    <n v="2100000"/>
  </r>
  <r>
    <n v="13923"/>
    <x v="7"/>
    <x v="0"/>
    <x v="1"/>
    <x v="1"/>
    <s v="Swift"/>
    <n v="5"/>
    <n v="28000"/>
    <x v="1"/>
    <s v="Petrol"/>
    <s v="Manual"/>
    <n v="22"/>
    <n v="1197"/>
    <n v="81.8"/>
    <n v="5"/>
    <n v="425000"/>
  </r>
  <r>
    <n v="13924"/>
    <x v="20"/>
    <x v="6"/>
    <x v="0"/>
    <x v="0"/>
    <s v="Fortuner"/>
    <n v="7"/>
    <n v="46000"/>
    <x v="1"/>
    <s v="Diesel"/>
    <s v="Automatic"/>
    <n v="12.55"/>
    <n v="2982"/>
    <n v="168.5"/>
    <n v="7"/>
    <n v="1625000"/>
  </r>
  <r>
    <n v="13925"/>
    <x v="7"/>
    <x v="0"/>
    <x v="0"/>
    <x v="1"/>
    <s v="Swift"/>
    <n v="9"/>
    <n v="85000"/>
    <x v="1"/>
    <s v="Diesel"/>
    <s v="Manual"/>
    <n v="22.9"/>
    <n v="1248"/>
    <n v="74"/>
    <n v="5"/>
    <n v="280000"/>
  </r>
  <r>
    <n v="13926"/>
    <x v="24"/>
    <x v="9"/>
    <x v="0"/>
    <x v="0"/>
    <s v="XUV500"/>
    <n v="6"/>
    <n v="97000"/>
    <x v="0"/>
    <s v="Diesel"/>
    <s v="Manual"/>
    <n v="15.1"/>
    <n v="2179"/>
    <n v="140"/>
    <n v="7"/>
    <n v="850000"/>
  </r>
  <r>
    <n v="13927"/>
    <x v="17"/>
    <x v="1"/>
    <x v="0"/>
    <x v="0"/>
    <s v="Creta"/>
    <n v="6"/>
    <n v="40000"/>
    <x v="1"/>
    <s v="Diesel"/>
    <s v="Automatic"/>
    <n v="17.010000000000002"/>
    <n v="1582"/>
    <n v="126.2"/>
    <n v="5"/>
    <n v="930000"/>
  </r>
  <r>
    <n v="13929"/>
    <x v="28"/>
    <x v="9"/>
    <x v="0"/>
    <x v="0"/>
    <s v="Scorpio"/>
    <n v="11"/>
    <n v="120000"/>
    <x v="0"/>
    <s v="Diesel"/>
    <s v="Manual"/>
    <n v="14"/>
    <n v="2523"/>
    <n v="75"/>
    <n v="7"/>
    <n v="200000"/>
  </r>
  <r>
    <n v="13930"/>
    <x v="14"/>
    <x v="0"/>
    <x v="2"/>
    <x v="1"/>
    <s v="Baleno"/>
    <n v="3"/>
    <n v="21000"/>
    <x v="1"/>
    <s v="Petrol"/>
    <s v="Manual"/>
    <n v="21.01"/>
    <n v="1197"/>
    <n v="81.8"/>
    <n v="5"/>
    <n v="625000"/>
  </r>
  <r>
    <n v="13931"/>
    <x v="43"/>
    <x v="13"/>
    <x v="1"/>
    <x v="1"/>
    <n v="3"/>
    <n v="5"/>
    <n v="29000"/>
    <x v="1"/>
    <s v="Diesel"/>
    <s v="Automatic"/>
    <n v="21.76"/>
    <n v="1995"/>
    <n v="188"/>
    <n v="5"/>
    <n v="2450000"/>
  </r>
  <r>
    <n v="13932"/>
    <x v="50"/>
    <x v="15"/>
    <x v="2"/>
    <x v="0"/>
    <s v="Rover"/>
    <n v="3"/>
    <n v="38000"/>
    <x v="1"/>
    <s v="Diesel"/>
    <s v="Automatic"/>
    <n v="18"/>
    <n v="2993"/>
    <n v="255"/>
    <n v="7"/>
    <n v="3990000"/>
  </r>
  <r>
    <n v="13933"/>
    <x v="57"/>
    <x v="16"/>
    <x v="0"/>
    <x v="0"/>
    <s v="XF"/>
    <n v="6"/>
    <n v="50000"/>
    <x v="1"/>
    <s v="Diesel"/>
    <s v="Automatic"/>
    <n v="16.36"/>
    <n v="2179"/>
    <n v="187.7"/>
    <n v="5"/>
    <n v="2400000"/>
  </r>
  <r>
    <n v="13934"/>
    <x v="22"/>
    <x v="8"/>
    <x v="2"/>
    <x v="0"/>
    <s v="Amaze"/>
    <n v="3"/>
    <n v="40200"/>
    <x v="1"/>
    <s v="Petrol"/>
    <s v="Manual"/>
    <n v="17.8"/>
    <n v="1198"/>
    <n v="86.7"/>
    <n v="5"/>
    <n v="650000"/>
  </r>
  <r>
    <n v="13935"/>
    <x v="17"/>
    <x v="1"/>
    <x v="1"/>
    <x v="1"/>
    <s v="Creta"/>
    <n v="5"/>
    <n v="110000"/>
    <x v="0"/>
    <s v="Diesel"/>
    <s v="Manual"/>
    <n v="21.38"/>
    <n v="1396"/>
    <n v="88.7"/>
    <n v="5"/>
    <n v="720000"/>
  </r>
  <r>
    <n v="13936"/>
    <x v="7"/>
    <x v="0"/>
    <x v="0"/>
    <x v="1"/>
    <s v="Swift"/>
    <n v="8"/>
    <n v="100000"/>
    <x v="0"/>
    <s v="Diesel"/>
    <s v="Manual"/>
    <n v="22.9"/>
    <n v="1248"/>
    <n v="74"/>
    <n v="5"/>
    <n v="320000"/>
  </r>
  <r>
    <n v="13937"/>
    <x v="1"/>
    <x v="1"/>
    <x v="1"/>
    <x v="1"/>
    <s v="Grand"/>
    <n v="5"/>
    <n v="38000"/>
    <x v="1"/>
    <s v="Diesel"/>
    <s v="Manual"/>
    <n v="24"/>
    <n v="1120"/>
    <n v="70"/>
    <n v="5"/>
    <n v="410000"/>
  </r>
  <r>
    <n v="13940"/>
    <x v="42"/>
    <x v="8"/>
    <x v="2"/>
    <x v="0"/>
    <s v="Jazz"/>
    <n v="4"/>
    <n v="57812"/>
    <x v="1"/>
    <s v="Petrol"/>
    <s v="Manual"/>
    <n v="18.2"/>
    <n v="1199"/>
    <n v="88.7"/>
    <n v="5"/>
    <n v="595000"/>
  </r>
  <r>
    <n v="13941"/>
    <x v="0"/>
    <x v="0"/>
    <x v="0"/>
    <x v="1"/>
    <s v="Alto"/>
    <n v="7"/>
    <n v="58001"/>
    <x v="1"/>
    <s v="Petrol"/>
    <s v="Manual"/>
    <n v="22.74"/>
    <n v="796"/>
    <n v="47.3"/>
    <n v="5"/>
    <n v="215000"/>
  </r>
  <r>
    <n v="13942"/>
    <x v="1"/>
    <x v="1"/>
    <x v="2"/>
    <x v="0"/>
    <s v="Grand"/>
    <n v="4"/>
    <n v="1010"/>
    <x v="1"/>
    <s v="Petrol"/>
    <s v="Manual"/>
    <n v="18.899999999999999"/>
    <n v="1197"/>
    <n v="81.86"/>
    <n v="5"/>
    <n v="500000"/>
  </r>
  <r>
    <n v="13943"/>
    <x v="1"/>
    <x v="1"/>
    <x v="1"/>
    <x v="0"/>
    <s v="Grand"/>
    <n v="5"/>
    <n v="45000"/>
    <x v="1"/>
    <s v="Petrol"/>
    <s v="Manual"/>
    <n v="18.899999999999999"/>
    <n v="1197"/>
    <n v="82"/>
    <n v="5"/>
    <n v="420000"/>
  </r>
  <r>
    <n v="13944"/>
    <x v="117"/>
    <x v="29"/>
    <x v="2"/>
    <x v="0"/>
    <s v="Ghost"/>
    <n v="4"/>
    <n v="5000"/>
    <x v="0"/>
    <s v="Petrol"/>
    <s v="Automatic"/>
    <n v="10.199999999999999"/>
    <n v="6592"/>
    <n v="563"/>
    <n v="4"/>
    <n v="24200000"/>
  </r>
  <r>
    <n v="13945"/>
    <x v="2"/>
    <x v="1"/>
    <x v="0"/>
    <x v="1"/>
    <s v="i20"/>
    <n v="6"/>
    <n v="90000"/>
    <x v="0"/>
    <s v="Diesel"/>
    <s v="Manual"/>
    <n v="22.54"/>
    <n v="1396"/>
    <n v="88.73"/>
    <n v="5"/>
    <n v="500000"/>
  </r>
  <r>
    <n v="13946"/>
    <x v="45"/>
    <x v="11"/>
    <x v="2"/>
    <x v="1"/>
    <s v="Tigor"/>
    <n v="3"/>
    <n v="16000"/>
    <x v="1"/>
    <s v="Petrol"/>
    <s v="Automatic"/>
    <n v="20.3"/>
    <n v="1199"/>
    <n v="84"/>
    <n v="5"/>
    <n v="545000"/>
  </r>
  <r>
    <n v="13948"/>
    <x v="15"/>
    <x v="0"/>
    <x v="1"/>
    <x v="1"/>
    <s v="Swift Dzire"/>
    <n v="5"/>
    <n v="35600"/>
    <x v="1"/>
    <s v="Petrol"/>
    <s v="Manual"/>
    <n v="22"/>
    <n v="1197"/>
    <n v="81.8"/>
    <n v="5"/>
    <n v="465000"/>
  </r>
  <r>
    <n v="13949"/>
    <x v="7"/>
    <x v="0"/>
    <x v="0"/>
    <x v="1"/>
    <s v="Swift"/>
    <n v="9"/>
    <n v="30000"/>
    <x v="0"/>
    <s v="Diesel"/>
    <s v="Manual"/>
    <n v="22.9"/>
    <n v="1248"/>
    <n v="74"/>
    <n v="5"/>
    <n v="325000"/>
  </r>
  <r>
    <n v="13950"/>
    <x v="0"/>
    <x v="0"/>
    <x v="0"/>
    <x v="1"/>
    <s v="Alto"/>
    <n v="7"/>
    <n v="40000"/>
    <x v="1"/>
    <s v="Petrol"/>
    <s v="Manual"/>
    <n v="23.95"/>
    <n v="998"/>
    <n v="67.05"/>
    <n v="5"/>
    <n v="235000"/>
  </r>
  <r>
    <n v="13951"/>
    <x v="52"/>
    <x v="14"/>
    <x v="1"/>
    <x v="0"/>
    <s v="A6"/>
    <n v="5"/>
    <n v="58000"/>
    <x v="1"/>
    <s v="Diesel"/>
    <s v="Automatic"/>
    <n v="18.53"/>
    <n v="1968"/>
    <n v="187.74"/>
    <n v="5"/>
    <n v="2675000"/>
  </r>
  <r>
    <n v="13952"/>
    <x v="66"/>
    <x v="20"/>
    <x v="0"/>
    <x v="0"/>
    <s v="Superb"/>
    <n v="7"/>
    <n v="36000"/>
    <x v="1"/>
    <s v="Petrol"/>
    <s v="Automatic"/>
    <n v="13.7"/>
    <n v="1798"/>
    <n v="157.75"/>
    <n v="5"/>
    <n v="1099000"/>
  </r>
  <r>
    <n v="13953"/>
    <x v="46"/>
    <x v="0"/>
    <x v="2"/>
    <x v="1"/>
    <s v="Ertiga"/>
    <n v="4"/>
    <n v="63001"/>
    <x v="1"/>
    <s v="Diesel"/>
    <s v="Manual"/>
    <n v="24.52"/>
    <n v="1248"/>
    <n v="88.5"/>
    <n v="7"/>
    <n v="725000"/>
  </r>
  <r>
    <n v="13954"/>
    <x v="17"/>
    <x v="1"/>
    <x v="0"/>
    <x v="0"/>
    <s v="Creta"/>
    <n v="6"/>
    <n v="64000"/>
    <x v="1"/>
    <s v="Petrol"/>
    <s v="Manual"/>
    <n v="15.29"/>
    <n v="1591"/>
    <n v="121.3"/>
    <n v="5"/>
    <n v="875000"/>
  </r>
  <r>
    <n v="13955"/>
    <x v="12"/>
    <x v="5"/>
    <x v="2"/>
    <x v="0"/>
    <s v="C-Class"/>
    <n v="2"/>
    <n v="9000"/>
    <x v="1"/>
    <s v="Diesel"/>
    <s v="Automatic"/>
    <n v="19.27"/>
    <n v="2143"/>
    <n v="170"/>
    <n v="5"/>
    <n v="3950000"/>
  </r>
  <r>
    <n v="13957"/>
    <x v="3"/>
    <x v="2"/>
    <x v="2"/>
    <x v="0"/>
    <s v="Ecosport"/>
    <n v="2"/>
    <n v="19338"/>
    <x v="2"/>
    <s v="Petrol"/>
    <s v="Manual"/>
    <n v="15.9"/>
    <n v="1496"/>
    <n v="120.69"/>
    <n v="5"/>
    <n v="985000"/>
  </r>
  <r>
    <n v="13958"/>
    <x v="2"/>
    <x v="1"/>
    <x v="0"/>
    <x v="1"/>
    <s v="i20"/>
    <n v="6"/>
    <n v="39838"/>
    <x v="1"/>
    <s v="Diesel"/>
    <s v="Manual"/>
    <n v="22.54"/>
    <n v="1396"/>
    <n v="88.73"/>
    <n v="5"/>
    <n v="565000"/>
  </r>
  <r>
    <n v="13959"/>
    <x v="80"/>
    <x v="13"/>
    <x v="0"/>
    <x v="0"/>
    <n v="7"/>
    <n v="8"/>
    <n v="89000"/>
    <x v="1"/>
    <s v="Diesel"/>
    <s v="Automatic"/>
    <n v="14.49"/>
    <n v="2993"/>
    <n v="258"/>
    <n v="5"/>
    <n v="1999000"/>
  </r>
  <r>
    <n v="13960"/>
    <x v="2"/>
    <x v="1"/>
    <x v="1"/>
    <x v="0"/>
    <s v="i20"/>
    <n v="5"/>
    <n v="39465"/>
    <x v="1"/>
    <s v="Petrol"/>
    <s v="Manual"/>
    <n v="18.600000000000001"/>
    <n v="1197"/>
    <n v="81.83"/>
    <n v="5"/>
    <n v="625000"/>
  </r>
  <r>
    <n v="13961"/>
    <x v="24"/>
    <x v="9"/>
    <x v="0"/>
    <x v="0"/>
    <s v="XUV500"/>
    <n v="9"/>
    <n v="60000"/>
    <x v="1"/>
    <s v="Diesel"/>
    <s v="Manual"/>
    <n v="15.1"/>
    <n v="2179"/>
    <n v="140"/>
    <n v="7"/>
    <n v="475000"/>
  </r>
  <r>
    <n v="13962"/>
    <x v="3"/>
    <x v="2"/>
    <x v="2"/>
    <x v="0"/>
    <s v="Ecosport"/>
    <n v="2"/>
    <n v="17000"/>
    <x v="1"/>
    <s v="Petrol"/>
    <s v="Manual"/>
    <n v="15.9"/>
    <n v="1496"/>
    <n v="120.69"/>
    <n v="5"/>
    <n v="915000"/>
  </r>
  <r>
    <n v="13963"/>
    <x v="35"/>
    <x v="12"/>
    <x v="2"/>
    <x v="1"/>
    <s v="Seltos"/>
    <n v="2"/>
    <n v="25000"/>
    <x v="0"/>
    <s v="Diesel"/>
    <s v="Manual"/>
    <n v="20.8"/>
    <n v="1493"/>
    <n v="113.4"/>
    <n v="5"/>
    <n v="1540000"/>
  </r>
  <r>
    <n v="13964"/>
    <x v="51"/>
    <x v="0"/>
    <x v="2"/>
    <x v="1"/>
    <s v="Eeco"/>
    <n v="4"/>
    <n v="33304"/>
    <x v="1"/>
    <s v="CNG"/>
    <s v="Manual"/>
    <n v="21.94"/>
    <n v="1196"/>
    <n v="61.7"/>
    <n v="5"/>
    <n v="331000"/>
  </r>
  <r>
    <n v="13965"/>
    <x v="7"/>
    <x v="0"/>
    <x v="0"/>
    <x v="1"/>
    <s v="Swift"/>
    <n v="6"/>
    <n v="52000"/>
    <x v="1"/>
    <s v="Petrol"/>
    <s v="Manual"/>
    <n v="20.399999999999999"/>
    <n v="1197"/>
    <n v="81.8"/>
    <n v="5"/>
    <n v="435000"/>
  </r>
  <r>
    <n v="13966"/>
    <x v="89"/>
    <x v="5"/>
    <x v="2"/>
    <x v="0"/>
    <s v="S-Class"/>
    <n v="2"/>
    <n v="18000"/>
    <x v="1"/>
    <s v="Petrol"/>
    <s v="Automatic"/>
    <n v="7.81"/>
    <n v="2996"/>
    <n v="362.07"/>
    <n v="5"/>
    <n v="11000000"/>
  </r>
  <r>
    <n v="13968"/>
    <x v="66"/>
    <x v="20"/>
    <x v="0"/>
    <x v="0"/>
    <s v="Superb"/>
    <n v="7"/>
    <n v="80182"/>
    <x v="1"/>
    <s v="Diesel"/>
    <s v="Automatic"/>
    <n v="17.2"/>
    <n v="1968"/>
    <n v="138.08000000000001"/>
    <n v="5"/>
    <n v="1075000"/>
  </r>
  <r>
    <n v="13969"/>
    <x v="2"/>
    <x v="1"/>
    <x v="0"/>
    <x v="1"/>
    <s v="i20"/>
    <n v="7"/>
    <n v="120000"/>
    <x v="0"/>
    <s v="Diesel"/>
    <s v="Manual"/>
    <n v="22.54"/>
    <n v="1396"/>
    <n v="88.73"/>
    <n v="5"/>
    <n v="550000"/>
  </r>
  <r>
    <n v="13970"/>
    <x v="12"/>
    <x v="5"/>
    <x v="0"/>
    <x v="0"/>
    <s v="C-Class"/>
    <n v="7"/>
    <n v="80000"/>
    <x v="1"/>
    <s v="Diesel"/>
    <s v="Automatic"/>
    <n v="14.84"/>
    <n v="2143"/>
    <n v="170"/>
    <n v="5"/>
    <n v="1475000"/>
  </r>
  <r>
    <n v="13971"/>
    <x v="32"/>
    <x v="0"/>
    <x v="1"/>
    <x v="1"/>
    <s v="Vitara"/>
    <n v="5"/>
    <n v="45417"/>
    <x v="1"/>
    <s v="Diesel"/>
    <s v="Manual"/>
    <n v="24.3"/>
    <n v="1248"/>
    <n v="88.5"/>
    <n v="5"/>
    <n v="750000"/>
  </r>
  <r>
    <n v="13973"/>
    <x v="1"/>
    <x v="1"/>
    <x v="1"/>
    <x v="0"/>
    <s v="Grand"/>
    <n v="5"/>
    <n v="6200"/>
    <x v="0"/>
    <s v="Petrol"/>
    <s v="Manual"/>
    <n v="18.899999999999999"/>
    <n v="1197"/>
    <n v="82"/>
    <n v="5"/>
    <n v="410000"/>
  </r>
  <r>
    <n v="13975"/>
    <x v="40"/>
    <x v="2"/>
    <x v="2"/>
    <x v="0"/>
    <s v="Endeavour"/>
    <n v="3"/>
    <n v="48000"/>
    <x v="1"/>
    <s v="Diesel"/>
    <s v="Automatic"/>
    <n v="10.91"/>
    <n v="3198"/>
    <n v="197"/>
    <n v="7"/>
    <n v="2899000"/>
  </r>
  <r>
    <n v="13978"/>
    <x v="18"/>
    <x v="8"/>
    <x v="0"/>
    <x v="0"/>
    <s v="City"/>
    <n v="12"/>
    <n v="58000"/>
    <x v="1"/>
    <s v="Petrol"/>
    <s v="Manual"/>
    <n v="17"/>
    <n v="1497"/>
    <n v="118"/>
    <n v="5"/>
    <n v="260000"/>
  </r>
  <r>
    <n v="13979"/>
    <x v="18"/>
    <x v="8"/>
    <x v="0"/>
    <x v="1"/>
    <s v="City"/>
    <n v="7"/>
    <n v="48000"/>
    <x v="1"/>
    <s v="Diesel"/>
    <s v="Manual"/>
    <n v="26"/>
    <n v="1498"/>
    <n v="98.6"/>
    <n v="5"/>
    <n v="525000"/>
  </r>
  <r>
    <n v="13980"/>
    <x v="12"/>
    <x v="5"/>
    <x v="0"/>
    <x v="0"/>
    <s v="C-Class"/>
    <n v="7"/>
    <n v="87360"/>
    <x v="1"/>
    <s v="Diesel"/>
    <s v="Automatic"/>
    <n v="14.84"/>
    <n v="2143"/>
    <n v="170"/>
    <n v="5"/>
    <n v="1165000"/>
  </r>
  <r>
    <n v="13981"/>
    <x v="12"/>
    <x v="5"/>
    <x v="0"/>
    <x v="0"/>
    <s v="C-Class"/>
    <n v="7"/>
    <n v="75000"/>
    <x v="1"/>
    <s v="Diesel"/>
    <s v="Automatic"/>
    <n v="11.78"/>
    <n v="2143"/>
    <n v="167.62"/>
    <n v="5"/>
    <n v="1450000"/>
  </r>
  <r>
    <n v="13982"/>
    <x v="50"/>
    <x v="15"/>
    <x v="2"/>
    <x v="0"/>
    <s v="Rover"/>
    <n v="4"/>
    <n v="9500"/>
    <x v="1"/>
    <s v="Diesel"/>
    <s v="Automatic"/>
    <n v="12.65"/>
    <n v="2993"/>
    <n v="296"/>
    <n v="5"/>
    <n v="9200000"/>
  </r>
  <r>
    <n v="13983"/>
    <x v="24"/>
    <x v="9"/>
    <x v="2"/>
    <x v="0"/>
    <s v="XUV500"/>
    <n v="2"/>
    <n v="5000"/>
    <x v="0"/>
    <s v="Diesel"/>
    <s v="Manual"/>
    <n v="15.1"/>
    <n v="2179"/>
    <n v="152.87"/>
    <n v="7"/>
    <n v="1588000"/>
  </r>
  <r>
    <n v="13984"/>
    <x v="24"/>
    <x v="9"/>
    <x v="0"/>
    <x v="0"/>
    <s v="XUV500"/>
    <n v="7"/>
    <n v="177000"/>
    <x v="0"/>
    <s v="Diesel"/>
    <s v="Manual"/>
    <n v="15.1"/>
    <n v="2179"/>
    <n v="140"/>
    <n v="7"/>
    <n v="550000"/>
  </r>
  <r>
    <n v="13985"/>
    <x v="18"/>
    <x v="8"/>
    <x v="0"/>
    <x v="1"/>
    <s v="City"/>
    <n v="7"/>
    <n v="60000"/>
    <x v="1"/>
    <s v="Diesel"/>
    <s v="Manual"/>
    <n v="26"/>
    <n v="1498"/>
    <n v="98.6"/>
    <n v="5"/>
    <n v="500000"/>
  </r>
  <r>
    <n v="13987"/>
    <x v="15"/>
    <x v="0"/>
    <x v="2"/>
    <x v="1"/>
    <s v="Swift Dzire"/>
    <n v="3"/>
    <n v="45000"/>
    <x v="1"/>
    <s v="Petrol"/>
    <s v="Manual"/>
    <n v="21.21"/>
    <n v="1197"/>
    <n v="81.8"/>
    <n v="5"/>
    <n v="634000"/>
  </r>
  <r>
    <n v="13989"/>
    <x v="17"/>
    <x v="1"/>
    <x v="0"/>
    <x v="0"/>
    <s v="Creta"/>
    <n v="6"/>
    <n v="54525"/>
    <x v="1"/>
    <s v="Petrol"/>
    <s v="Manual"/>
    <n v="15.29"/>
    <n v="1591"/>
    <n v="121.3"/>
    <n v="5"/>
    <n v="750000"/>
  </r>
  <r>
    <n v="13990"/>
    <x v="40"/>
    <x v="2"/>
    <x v="0"/>
    <x v="0"/>
    <s v="Endeavour"/>
    <n v="9"/>
    <n v="58000"/>
    <x v="1"/>
    <s v="Diesel"/>
    <s v="Automatic"/>
    <n v="11.4"/>
    <n v="2953"/>
    <n v="153.86000000000001"/>
    <n v="7"/>
    <n v="750000"/>
  </r>
  <r>
    <n v="13991"/>
    <x v="22"/>
    <x v="8"/>
    <x v="2"/>
    <x v="0"/>
    <s v="Amaze"/>
    <n v="4"/>
    <n v="19500"/>
    <x v="1"/>
    <s v="Petrol"/>
    <s v="Manual"/>
    <n v="17.8"/>
    <n v="1198"/>
    <n v="86.7"/>
    <n v="5"/>
    <n v="499000"/>
  </r>
  <r>
    <n v="13992"/>
    <x v="7"/>
    <x v="0"/>
    <x v="1"/>
    <x v="1"/>
    <s v="Swift"/>
    <n v="5"/>
    <n v="28000"/>
    <x v="1"/>
    <s v="Petrol"/>
    <s v="Manual"/>
    <n v="20.399999999999999"/>
    <n v="1197"/>
    <n v="81.8"/>
    <n v="5"/>
    <n v="425000"/>
  </r>
  <r>
    <n v="13993"/>
    <x v="13"/>
    <x v="6"/>
    <x v="2"/>
    <x v="0"/>
    <s v="Innova"/>
    <n v="4"/>
    <n v="50000"/>
    <x v="1"/>
    <s v="Diesel"/>
    <s v="Automatic"/>
    <n v="11.36"/>
    <n v="2755"/>
    <n v="171.5"/>
    <n v="8"/>
    <n v="1600000"/>
  </r>
  <r>
    <n v="13994"/>
    <x v="60"/>
    <x v="8"/>
    <x v="0"/>
    <x v="0"/>
    <s v="Civic"/>
    <n v="12"/>
    <n v="65000"/>
    <x v="1"/>
    <s v="Petrol"/>
    <s v="Automatic"/>
    <n v="12.9"/>
    <n v="1799"/>
    <n v="130"/>
    <n v="5"/>
    <n v="225000"/>
  </r>
  <r>
    <n v="13995"/>
    <x v="14"/>
    <x v="0"/>
    <x v="2"/>
    <x v="1"/>
    <s v="Baleno"/>
    <n v="4"/>
    <n v="61000"/>
    <x v="1"/>
    <s v="Petrol"/>
    <s v="Manual"/>
    <n v="21.4"/>
    <n v="1197"/>
    <n v="83.1"/>
    <n v="5"/>
    <n v="525000"/>
  </r>
  <r>
    <n v="13996"/>
    <x v="17"/>
    <x v="1"/>
    <x v="2"/>
    <x v="0"/>
    <s v="Creta"/>
    <n v="4"/>
    <n v="110000"/>
    <x v="0"/>
    <s v="Diesel"/>
    <s v="Manual"/>
    <n v="19.670000000000002"/>
    <n v="1582"/>
    <n v="126.2"/>
    <n v="5"/>
    <n v="1045000"/>
  </r>
  <r>
    <n v="13997"/>
    <x v="64"/>
    <x v="20"/>
    <x v="0"/>
    <x v="1"/>
    <s v="Rapid"/>
    <n v="7"/>
    <n v="72000"/>
    <x v="1"/>
    <s v="Diesel"/>
    <s v="Automatic"/>
    <n v="21.66"/>
    <n v="1498"/>
    <n v="103.52"/>
    <n v="5"/>
    <n v="515000"/>
  </r>
  <r>
    <n v="13999"/>
    <x v="48"/>
    <x v="9"/>
    <x v="2"/>
    <x v="0"/>
    <s v="Thar"/>
    <n v="2"/>
    <n v="15000"/>
    <x v="0"/>
    <s v="Diesel"/>
    <s v="Manual"/>
    <n v="16.55"/>
    <n v="2498"/>
    <n v="105"/>
    <n v="6"/>
    <n v="950000"/>
  </r>
  <r>
    <n v="14000"/>
    <x v="24"/>
    <x v="9"/>
    <x v="0"/>
    <x v="0"/>
    <s v="XUV500"/>
    <n v="8"/>
    <n v="61845"/>
    <x v="1"/>
    <s v="Diesel"/>
    <s v="Manual"/>
    <n v="15.1"/>
    <n v="2179"/>
    <n v="140"/>
    <n v="7"/>
    <n v="575000"/>
  </r>
  <r>
    <n v="14001"/>
    <x v="32"/>
    <x v="0"/>
    <x v="2"/>
    <x v="1"/>
    <s v="Vitara"/>
    <n v="3"/>
    <n v="37000"/>
    <x v="1"/>
    <s v="Diesel"/>
    <s v="Automatic"/>
    <n v="24.3"/>
    <n v="1248"/>
    <n v="88.5"/>
    <n v="5"/>
    <n v="795000"/>
  </r>
  <r>
    <n v="14002"/>
    <x v="38"/>
    <x v="13"/>
    <x v="0"/>
    <x v="0"/>
    <n v="5"/>
    <n v="13"/>
    <n v="70000"/>
    <x v="0"/>
    <s v="Diesel"/>
    <s v="Automatic"/>
    <n v="16.73"/>
    <n v="2495"/>
    <n v="218"/>
    <n v="5"/>
    <n v="550000"/>
  </r>
  <r>
    <n v="14003"/>
    <x v="34"/>
    <x v="7"/>
    <x v="0"/>
    <x v="0"/>
    <s v="Polo"/>
    <n v="11"/>
    <n v="106451"/>
    <x v="1"/>
    <s v="Petrol"/>
    <s v="Manual"/>
    <n v="16.47"/>
    <n v="1198"/>
    <n v="73.900000000000006"/>
    <n v="5"/>
    <n v="225000"/>
  </r>
  <r>
    <n v="14004"/>
    <x v="13"/>
    <x v="6"/>
    <x v="2"/>
    <x v="0"/>
    <s v="Innova"/>
    <n v="3"/>
    <n v="46000"/>
    <x v="1"/>
    <s v="Diesel"/>
    <s v="Manual"/>
    <n v="13.68"/>
    <n v="2393"/>
    <n v="147.80000000000001"/>
    <n v="7"/>
    <n v="1740000"/>
  </r>
  <r>
    <n v="14007"/>
    <x v="48"/>
    <x v="9"/>
    <x v="0"/>
    <x v="0"/>
    <s v="Thar"/>
    <n v="8"/>
    <n v="56000"/>
    <x v="1"/>
    <s v="Diesel"/>
    <s v="Manual"/>
    <n v="16.55"/>
    <n v="2498"/>
    <n v="105"/>
    <n v="7"/>
    <n v="515000"/>
  </r>
  <r>
    <n v="14008"/>
    <x v="59"/>
    <x v="17"/>
    <x v="2"/>
    <x v="0"/>
    <s v="Hector"/>
    <n v="1"/>
    <n v="1000"/>
    <x v="1"/>
    <s v="Petrol"/>
    <s v="Manual"/>
    <n v="15.81"/>
    <n v="1451"/>
    <n v="141"/>
    <n v="5"/>
    <n v="1490000"/>
  </r>
  <r>
    <n v="14009"/>
    <x v="4"/>
    <x v="0"/>
    <x v="2"/>
    <x v="1"/>
    <s v="Wagon R"/>
    <n v="4"/>
    <n v="36954"/>
    <x v="1"/>
    <s v="CNG"/>
    <s v="Manual"/>
    <n v="26.6"/>
    <n v="998"/>
    <n v="58.16"/>
    <n v="5"/>
    <n v="350000"/>
  </r>
  <r>
    <n v="14010"/>
    <x v="14"/>
    <x v="0"/>
    <x v="2"/>
    <x v="1"/>
    <s v="Baleno"/>
    <n v="3"/>
    <n v="21000"/>
    <x v="1"/>
    <s v="Petrol"/>
    <s v="Manual"/>
    <n v="21.4"/>
    <n v="1197"/>
    <n v="83.1"/>
    <n v="5"/>
    <n v="675000"/>
  </r>
  <r>
    <n v="14011"/>
    <x v="44"/>
    <x v="14"/>
    <x v="0"/>
    <x v="0"/>
    <s v="A4"/>
    <n v="6"/>
    <n v="62000"/>
    <x v="1"/>
    <s v="Diesel"/>
    <s v="Automatic"/>
    <n v="17.11"/>
    <n v="1968"/>
    <n v="174.33"/>
    <n v="5"/>
    <n v="1549000"/>
  </r>
  <r>
    <n v="14013"/>
    <x v="2"/>
    <x v="1"/>
    <x v="2"/>
    <x v="1"/>
    <s v="i20"/>
    <n v="3"/>
    <n v="24132"/>
    <x v="1"/>
    <s v="Petrol"/>
    <s v="Manual"/>
    <n v="20.350000000000001"/>
    <n v="1197"/>
    <n v="81.86"/>
    <n v="5"/>
    <n v="625000"/>
  </r>
  <r>
    <n v="14014"/>
    <x v="15"/>
    <x v="0"/>
    <x v="0"/>
    <x v="0"/>
    <s v="Swift Dzire"/>
    <n v="6"/>
    <n v="79000"/>
    <x v="1"/>
    <s v="Diesel"/>
    <s v="Manual"/>
    <n v="19.3"/>
    <n v="1248"/>
    <n v="73.900000000000006"/>
    <n v="5"/>
    <n v="425000"/>
  </r>
  <r>
    <n v="14015"/>
    <x v="18"/>
    <x v="8"/>
    <x v="0"/>
    <x v="1"/>
    <s v="City"/>
    <n v="6"/>
    <n v="66000"/>
    <x v="1"/>
    <s v="Diesel"/>
    <s v="Manual"/>
    <n v="26"/>
    <n v="1498"/>
    <n v="98.6"/>
    <n v="5"/>
    <n v="575000"/>
  </r>
  <r>
    <n v="14016"/>
    <x v="1"/>
    <x v="1"/>
    <x v="2"/>
    <x v="0"/>
    <s v="Grand"/>
    <n v="4"/>
    <n v="50021"/>
    <x v="1"/>
    <s v="Petrol"/>
    <s v="Manual"/>
    <n v="18.899999999999999"/>
    <n v="1197"/>
    <n v="82"/>
    <n v="5"/>
    <n v="470000"/>
  </r>
  <r>
    <n v="14017"/>
    <x v="53"/>
    <x v="5"/>
    <x v="0"/>
    <x v="0"/>
    <s v="E-Class"/>
    <n v="7"/>
    <n v="40000"/>
    <x v="1"/>
    <s v="Diesel"/>
    <s v="Automatic"/>
    <n v="13"/>
    <n v="2143"/>
    <n v="201.1"/>
    <n v="5"/>
    <n v="1790000"/>
  </r>
  <r>
    <n v="14018"/>
    <x v="4"/>
    <x v="0"/>
    <x v="0"/>
    <x v="1"/>
    <s v="Wagon R"/>
    <n v="8"/>
    <n v="36900"/>
    <x v="1"/>
    <s v="Petrol"/>
    <s v="Manual"/>
    <n v="21.79"/>
    <n v="998"/>
    <n v="67.05"/>
    <n v="5"/>
    <n v="265000"/>
  </r>
  <r>
    <n v="14019"/>
    <x v="44"/>
    <x v="14"/>
    <x v="0"/>
    <x v="0"/>
    <s v="A4"/>
    <n v="8"/>
    <n v="48000"/>
    <x v="1"/>
    <s v="Petrol"/>
    <s v="Automatic"/>
    <n v="17.84"/>
    <n v="1395"/>
    <n v="147.51"/>
    <n v="5"/>
    <n v="1450000"/>
  </r>
  <r>
    <n v="14020"/>
    <x v="3"/>
    <x v="2"/>
    <x v="0"/>
    <x v="1"/>
    <s v="Ecosport"/>
    <n v="8"/>
    <n v="55000"/>
    <x v="1"/>
    <s v="Diesel"/>
    <s v="Manual"/>
    <n v="22.7"/>
    <n v="1498"/>
    <n v="89.84"/>
    <n v="5"/>
    <n v="395000"/>
  </r>
  <r>
    <n v="14021"/>
    <x v="20"/>
    <x v="6"/>
    <x v="0"/>
    <x v="0"/>
    <s v="Fortuner"/>
    <n v="9"/>
    <n v="55000"/>
    <x v="1"/>
    <s v="Diesel"/>
    <s v="Manual"/>
    <n v="13"/>
    <n v="2982"/>
    <n v="168.7"/>
    <n v="7"/>
    <n v="1050000"/>
  </r>
  <r>
    <n v="14022"/>
    <x v="2"/>
    <x v="1"/>
    <x v="2"/>
    <x v="0"/>
    <s v="i20"/>
    <n v="4"/>
    <n v="50740"/>
    <x v="2"/>
    <s v="Petrol"/>
    <s v="Manual"/>
    <n v="18.600000000000001"/>
    <n v="1197"/>
    <n v="81.83"/>
    <n v="5"/>
    <n v="600000"/>
  </r>
  <r>
    <n v="14023"/>
    <x v="17"/>
    <x v="1"/>
    <x v="2"/>
    <x v="1"/>
    <s v="Creta"/>
    <n v="3"/>
    <n v="70000"/>
    <x v="0"/>
    <s v="Diesel"/>
    <s v="Manual"/>
    <n v="21.38"/>
    <n v="1396"/>
    <n v="88.7"/>
    <n v="5"/>
    <n v="875000"/>
  </r>
  <r>
    <n v="14024"/>
    <x v="67"/>
    <x v="11"/>
    <x v="2"/>
    <x v="0"/>
    <s v="Nexon"/>
    <n v="3"/>
    <n v="27700"/>
    <x v="1"/>
    <s v="Petrol"/>
    <s v="Automatic"/>
    <n v="17"/>
    <n v="1198"/>
    <n v="108.5"/>
    <n v="5"/>
    <n v="890000"/>
  </r>
  <r>
    <n v="14025"/>
    <x v="18"/>
    <x v="8"/>
    <x v="0"/>
    <x v="1"/>
    <s v="City"/>
    <n v="7"/>
    <n v="42000"/>
    <x v="1"/>
    <s v="Diesel"/>
    <s v="Manual"/>
    <n v="25.1"/>
    <n v="1498"/>
    <n v="98.6"/>
    <n v="5"/>
    <n v="625000"/>
  </r>
  <r>
    <n v="14027"/>
    <x v="23"/>
    <x v="1"/>
    <x v="2"/>
    <x v="1"/>
    <s v="Santro"/>
    <n v="2"/>
    <n v="2565"/>
    <x v="2"/>
    <s v="Petrol"/>
    <s v="Automatic"/>
    <n v="20.3"/>
    <n v="1086"/>
    <n v="68.069999999999993"/>
    <n v="5"/>
    <n v="550000"/>
  </r>
  <r>
    <n v="14028"/>
    <x v="66"/>
    <x v="20"/>
    <x v="0"/>
    <x v="0"/>
    <s v="Superb"/>
    <n v="12"/>
    <n v="83546"/>
    <x v="1"/>
    <s v="Petrol"/>
    <s v="Automatic"/>
    <n v="13.7"/>
    <n v="1798"/>
    <n v="157.75"/>
    <n v="5"/>
    <n v="310000"/>
  </r>
  <r>
    <n v="14029"/>
    <x v="64"/>
    <x v="20"/>
    <x v="2"/>
    <x v="1"/>
    <s v="Rapid"/>
    <n v="4"/>
    <n v="59000"/>
    <x v="1"/>
    <s v="Diesel"/>
    <s v="Automatic"/>
    <n v="21.72"/>
    <n v="1498"/>
    <n v="108.6"/>
    <n v="5"/>
    <n v="735000"/>
  </r>
  <r>
    <n v="14030"/>
    <x v="17"/>
    <x v="1"/>
    <x v="1"/>
    <x v="0"/>
    <s v="Creta"/>
    <n v="5"/>
    <n v="54400"/>
    <x v="2"/>
    <s v="Petrol"/>
    <s v="Automatic"/>
    <n v="13"/>
    <n v="1591"/>
    <n v="121.3"/>
    <n v="5"/>
    <n v="980000"/>
  </r>
  <r>
    <n v="14031"/>
    <x v="28"/>
    <x v="9"/>
    <x v="0"/>
    <x v="0"/>
    <s v="Scorpio"/>
    <n v="7"/>
    <n v="70000"/>
    <x v="0"/>
    <s v="Diesel"/>
    <s v="Manual"/>
    <n v="12.05"/>
    <n v="2179"/>
    <n v="120"/>
    <n v="9"/>
    <n v="450000"/>
  </r>
  <r>
    <n v="14032"/>
    <x v="15"/>
    <x v="0"/>
    <x v="1"/>
    <x v="0"/>
    <s v="Swift Dzire"/>
    <n v="5"/>
    <n v="52490"/>
    <x v="1"/>
    <s v="Petrol"/>
    <s v="Manual"/>
    <n v="19"/>
    <n v="1197"/>
    <n v="85.8"/>
    <n v="5"/>
    <n v="465000"/>
  </r>
  <r>
    <n v="14033"/>
    <x v="11"/>
    <x v="0"/>
    <x v="2"/>
    <x v="1"/>
    <s v="Ciaz"/>
    <n v="4"/>
    <n v="48000"/>
    <x v="1"/>
    <s v="Diesel"/>
    <s v="Manual"/>
    <n v="28.09"/>
    <n v="1248"/>
    <n v="88.5"/>
    <n v="5"/>
    <n v="711000"/>
  </r>
  <r>
    <n v="14034"/>
    <x v="67"/>
    <x v="11"/>
    <x v="2"/>
    <x v="0"/>
    <s v="Nexon"/>
    <n v="3"/>
    <n v="24000"/>
    <x v="1"/>
    <s v="Petrol"/>
    <s v="Manual"/>
    <n v="17"/>
    <n v="1198"/>
    <n v="108.5"/>
    <n v="5"/>
    <n v="750000"/>
  </r>
  <r>
    <n v="14035"/>
    <x v="14"/>
    <x v="0"/>
    <x v="2"/>
    <x v="1"/>
    <s v="Baleno"/>
    <n v="2"/>
    <n v="9000"/>
    <x v="0"/>
    <s v="Petrol"/>
    <s v="Automatic"/>
    <n v="21.4"/>
    <n v="1197"/>
    <n v="83.1"/>
    <n v="5"/>
    <n v="650000"/>
  </r>
  <r>
    <n v="14036"/>
    <x v="3"/>
    <x v="2"/>
    <x v="0"/>
    <x v="1"/>
    <s v="Ecosport"/>
    <n v="6"/>
    <n v="46000"/>
    <x v="1"/>
    <s v="Diesel"/>
    <s v="Manual"/>
    <n v="22.7"/>
    <n v="1498"/>
    <n v="89.84"/>
    <n v="5"/>
    <n v="570000"/>
  </r>
  <r>
    <n v="14037"/>
    <x v="22"/>
    <x v="8"/>
    <x v="0"/>
    <x v="1"/>
    <s v="Amaze"/>
    <n v="8"/>
    <n v="78000"/>
    <x v="1"/>
    <s v="Diesel"/>
    <s v="Manual"/>
    <n v="25.8"/>
    <n v="1498"/>
    <n v="98.6"/>
    <n v="5"/>
    <n v="365000"/>
  </r>
  <r>
    <n v="14039"/>
    <x v="3"/>
    <x v="2"/>
    <x v="2"/>
    <x v="1"/>
    <s v="Ecosport"/>
    <n v="2"/>
    <n v="19925"/>
    <x v="0"/>
    <s v="Diesel"/>
    <s v="Manual"/>
    <n v="23"/>
    <n v="1498"/>
    <n v="98.96"/>
    <n v="5"/>
    <n v="949000"/>
  </r>
  <r>
    <n v="14042"/>
    <x v="79"/>
    <x v="5"/>
    <x v="1"/>
    <x v="0"/>
    <s v="GL-Class"/>
    <n v="5"/>
    <n v="35000"/>
    <x v="1"/>
    <s v="Diesel"/>
    <s v="Automatic"/>
    <n v="17.899999999999999"/>
    <n v="2143"/>
    <n v="167.6"/>
    <n v="5"/>
    <n v="3600000"/>
  </r>
  <r>
    <n v="14043"/>
    <x v="15"/>
    <x v="0"/>
    <x v="0"/>
    <x v="1"/>
    <s v="Swift Dzire"/>
    <n v="6"/>
    <n v="150000"/>
    <x v="0"/>
    <s v="Diesel"/>
    <s v="Manual"/>
    <n v="26.59"/>
    <n v="1248"/>
    <n v="74"/>
    <n v="5"/>
    <n v="330000"/>
  </r>
  <r>
    <n v="14045"/>
    <x v="60"/>
    <x v="8"/>
    <x v="0"/>
    <x v="0"/>
    <s v="Civic"/>
    <n v="11"/>
    <n v="36000"/>
    <x v="1"/>
    <s v="Petrol"/>
    <s v="Manual"/>
    <n v="14.8"/>
    <n v="1799"/>
    <n v="130.19999999999999"/>
    <n v="5"/>
    <n v="375000"/>
  </r>
  <r>
    <n v="14047"/>
    <x v="4"/>
    <x v="0"/>
    <x v="2"/>
    <x v="1"/>
    <s v="Wagon R"/>
    <n v="3"/>
    <n v="7000"/>
    <x v="1"/>
    <s v="Petrol"/>
    <s v="Manual"/>
    <n v="20.51"/>
    <n v="998"/>
    <n v="67.06"/>
    <n v="5"/>
    <n v="410000"/>
  </r>
  <r>
    <n v="14048"/>
    <x v="17"/>
    <x v="1"/>
    <x v="1"/>
    <x v="0"/>
    <s v="Creta"/>
    <n v="5"/>
    <n v="79000"/>
    <x v="1"/>
    <s v="Diesel"/>
    <s v="Automatic"/>
    <n v="17.010000000000002"/>
    <n v="1582"/>
    <n v="126.2"/>
    <n v="5"/>
    <n v="970000"/>
  </r>
  <r>
    <n v="14049"/>
    <x v="46"/>
    <x v="0"/>
    <x v="2"/>
    <x v="0"/>
    <s v="Ertiga"/>
    <n v="2"/>
    <n v="5298"/>
    <x v="2"/>
    <s v="Petrol"/>
    <s v="Manual"/>
    <n v="19.34"/>
    <n v="1462"/>
    <n v="103"/>
    <n v="7"/>
    <n v="900000"/>
  </r>
  <r>
    <n v="14050"/>
    <x v="4"/>
    <x v="0"/>
    <x v="0"/>
    <x v="1"/>
    <s v="Wagon R"/>
    <n v="6"/>
    <n v="128000"/>
    <x v="0"/>
    <s v="CNG"/>
    <s v="Manual"/>
    <n v="26.6"/>
    <n v="998"/>
    <n v="58.16"/>
    <n v="5"/>
    <n v="283000"/>
  </r>
  <r>
    <n v="14051"/>
    <x v="13"/>
    <x v="6"/>
    <x v="0"/>
    <x v="0"/>
    <s v="Innova"/>
    <n v="9"/>
    <n v="85000"/>
    <x v="1"/>
    <s v="Diesel"/>
    <s v="Manual"/>
    <n v="12.8"/>
    <n v="2494"/>
    <n v="102"/>
    <n v="7"/>
    <n v="575000"/>
  </r>
  <r>
    <n v="14052"/>
    <x v="36"/>
    <x v="0"/>
    <x v="2"/>
    <x v="1"/>
    <s v="Celerio"/>
    <n v="2"/>
    <n v="40000"/>
    <x v="1"/>
    <s v="CNG"/>
    <s v="Manual"/>
    <n v="30.47"/>
    <n v="998"/>
    <n v="58.33"/>
    <n v="5"/>
    <n v="465000"/>
  </r>
  <r>
    <n v="14053"/>
    <x v="18"/>
    <x v="8"/>
    <x v="0"/>
    <x v="0"/>
    <s v="City"/>
    <n v="9"/>
    <n v="55584"/>
    <x v="1"/>
    <s v="Petrol"/>
    <s v="Automatic"/>
    <n v="15.6"/>
    <n v="1497"/>
    <n v="116.3"/>
    <n v="5"/>
    <n v="450000"/>
  </r>
  <r>
    <n v="14054"/>
    <x v="5"/>
    <x v="1"/>
    <x v="0"/>
    <x v="0"/>
    <s v="i10"/>
    <n v="8"/>
    <n v="37200"/>
    <x v="1"/>
    <s v="Petrol"/>
    <s v="Manual"/>
    <n v="19.809999999999999"/>
    <n v="1086"/>
    <n v="68.05"/>
    <n v="5"/>
    <n v="250000"/>
  </r>
  <r>
    <n v="14055"/>
    <x v="15"/>
    <x v="0"/>
    <x v="0"/>
    <x v="0"/>
    <s v="Swift Dzire"/>
    <n v="7"/>
    <n v="62000"/>
    <x v="1"/>
    <s v="Petrol"/>
    <s v="Manual"/>
    <n v="19.100000000000001"/>
    <n v="1197"/>
    <n v="85.8"/>
    <n v="5"/>
    <n v="425000"/>
  </r>
  <r>
    <n v="14056"/>
    <x v="4"/>
    <x v="0"/>
    <x v="0"/>
    <x v="0"/>
    <s v="Wagon R"/>
    <n v="12"/>
    <n v="70962"/>
    <x v="1"/>
    <s v="Petrol"/>
    <s v="Manual"/>
    <n v="18.899999999999999"/>
    <n v="998"/>
    <n v="67.099999999999994"/>
    <n v="5"/>
    <n v="145000"/>
  </r>
  <r>
    <n v="14058"/>
    <x v="46"/>
    <x v="0"/>
    <x v="2"/>
    <x v="1"/>
    <s v="Ertiga"/>
    <n v="2"/>
    <n v="28000"/>
    <x v="1"/>
    <s v="Diesel"/>
    <s v="Manual"/>
    <n v="24.2"/>
    <n v="1498"/>
    <n v="93.87"/>
    <n v="7"/>
    <n v="1075000"/>
  </r>
  <r>
    <n v="14059"/>
    <x v="18"/>
    <x v="8"/>
    <x v="2"/>
    <x v="0"/>
    <s v="City"/>
    <n v="3"/>
    <n v="21094"/>
    <x v="1"/>
    <s v="Petrol"/>
    <s v="Automatic"/>
    <n v="18"/>
    <n v="1497"/>
    <n v="117.6"/>
    <n v="5"/>
    <n v="940000"/>
  </r>
  <r>
    <n v="14060"/>
    <x v="32"/>
    <x v="0"/>
    <x v="2"/>
    <x v="1"/>
    <s v="Vitara"/>
    <n v="2"/>
    <n v="22000"/>
    <x v="1"/>
    <s v="Diesel"/>
    <s v="Automatic"/>
    <n v="24.3"/>
    <n v="1248"/>
    <n v="88.5"/>
    <n v="5"/>
    <n v="870000"/>
  </r>
  <r>
    <n v="14061"/>
    <x v="46"/>
    <x v="0"/>
    <x v="0"/>
    <x v="1"/>
    <s v="Ertiga"/>
    <n v="8"/>
    <n v="57593"/>
    <x v="1"/>
    <s v="Diesel"/>
    <s v="Manual"/>
    <n v="24.52"/>
    <n v="1248"/>
    <n v="88.5"/>
    <n v="7"/>
    <n v="480000"/>
  </r>
  <r>
    <n v="14062"/>
    <x v="28"/>
    <x v="9"/>
    <x v="0"/>
    <x v="0"/>
    <s v="Scorpio"/>
    <n v="10"/>
    <n v="130311"/>
    <x v="1"/>
    <s v="Diesel"/>
    <s v="Manual"/>
    <n v="12.05"/>
    <n v="2179"/>
    <n v="120"/>
    <n v="9"/>
    <n v="385000"/>
  </r>
  <r>
    <n v="14063"/>
    <x v="0"/>
    <x v="0"/>
    <x v="0"/>
    <x v="1"/>
    <s v="Alto"/>
    <n v="8"/>
    <n v="60000"/>
    <x v="0"/>
    <s v="Petrol"/>
    <s v="Manual"/>
    <n v="22.74"/>
    <n v="796"/>
    <n v="47.3"/>
    <n v="5"/>
    <n v="185000"/>
  </r>
  <r>
    <n v="14064"/>
    <x v="2"/>
    <x v="1"/>
    <x v="0"/>
    <x v="0"/>
    <s v="i20"/>
    <n v="7"/>
    <n v="54159"/>
    <x v="2"/>
    <s v="Petrol"/>
    <s v="Manual"/>
    <n v="18.5"/>
    <n v="1197"/>
    <n v="82.85"/>
    <n v="5"/>
    <n v="410000"/>
  </r>
  <r>
    <n v="14065"/>
    <x v="13"/>
    <x v="6"/>
    <x v="2"/>
    <x v="0"/>
    <s v="Innova"/>
    <n v="2"/>
    <n v="8000"/>
    <x v="1"/>
    <s v="Diesel"/>
    <s v="Manual"/>
    <n v="13.68"/>
    <n v="2393"/>
    <n v="147.51"/>
    <n v="7"/>
    <n v="1835000"/>
  </r>
  <r>
    <n v="14066"/>
    <x v="51"/>
    <x v="0"/>
    <x v="1"/>
    <x v="0"/>
    <s v="Eeco"/>
    <n v="5"/>
    <n v="63530"/>
    <x v="0"/>
    <s v="Petrol"/>
    <s v="Manual"/>
    <n v="15.37"/>
    <n v="1196"/>
    <n v="73"/>
    <n v="5"/>
    <n v="245000"/>
  </r>
  <r>
    <n v="14067"/>
    <x v="80"/>
    <x v="13"/>
    <x v="0"/>
    <x v="0"/>
    <n v="7"/>
    <n v="13"/>
    <n v="56000"/>
    <x v="1"/>
    <s v="Petrol"/>
    <s v="Automatic"/>
    <n v="8.4499999999999993"/>
    <n v="2979"/>
    <n v="321"/>
    <n v="5"/>
    <n v="890000"/>
  </r>
  <r>
    <n v="14068"/>
    <x v="18"/>
    <x v="8"/>
    <x v="0"/>
    <x v="0"/>
    <s v="City"/>
    <n v="16"/>
    <n v="68000"/>
    <x v="0"/>
    <s v="Petrol"/>
    <s v="Manual"/>
    <n v="13"/>
    <n v="1493"/>
    <n v="100"/>
    <n v="5"/>
    <n v="65000"/>
  </r>
  <r>
    <n v="14069"/>
    <x v="14"/>
    <x v="0"/>
    <x v="2"/>
    <x v="0"/>
    <s v="Baleno"/>
    <n v="3"/>
    <n v="19000"/>
    <x v="1"/>
    <s v="Petrol"/>
    <s v="Automatic"/>
    <n v="19.559999999999999"/>
    <n v="1197"/>
    <n v="81.8"/>
    <n v="5"/>
    <n v="699000"/>
  </r>
  <r>
    <n v="14070"/>
    <x v="28"/>
    <x v="9"/>
    <x v="1"/>
    <x v="0"/>
    <s v="Scorpio"/>
    <n v="5"/>
    <n v="56000"/>
    <x v="1"/>
    <s v="Diesel"/>
    <s v="Manual"/>
    <n v="15.4"/>
    <n v="2179"/>
    <n v="120"/>
    <n v="7"/>
    <n v="1075000"/>
  </r>
  <r>
    <n v="14071"/>
    <x v="0"/>
    <x v="0"/>
    <x v="2"/>
    <x v="1"/>
    <s v="Alto"/>
    <n v="4"/>
    <n v="11000"/>
    <x v="1"/>
    <s v="Petrol"/>
    <s v="Manual"/>
    <n v="23.95"/>
    <n v="998"/>
    <n v="67.05"/>
    <n v="5"/>
    <n v="325000"/>
  </r>
  <r>
    <n v="14073"/>
    <x v="7"/>
    <x v="0"/>
    <x v="0"/>
    <x v="0"/>
    <s v="Swift"/>
    <n v="11"/>
    <n v="62000"/>
    <x v="1"/>
    <s v="Petrol"/>
    <s v="Manual"/>
    <n v="16.100000000000001"/>
    <n v="1298"/>
    <n v="88.2"/>
    <n v="5"/>
    <n v="219000"/>
  </r>
  <r>
    <n v="14074"/>
    <x v="76"/>
    <x v="6"/>
    <x v="1"/>
    <x v="0"/>
    <s v="Camry"/>
    <n v="5"/>
    <n v="65000"/>
    <x v="1"/>
    <s v="Petrol"/>
    <s v="Automatic"/>
    <n v="19.16"/>
    <n v="2487"/>
    <n v="214.5"/>
    <n v="5"/>
    <n v="1975000"/>
  </r>
  <r>
    <n v="14075"/>
    <x v="1"/>
    <x v="1"/>
    <x v="2"/>
    <x v="0"/>
    <s v="Grand"/>
    <n v="4"/>
    <n v="30000"/>
    <x v="1"/>
    <s v="Petrol"/>
    <s v="Manual"/>
    <n v="18.899999999999999"/>
    <n v="1197"/>
    <n v="81.86"/>
    <n v="5"/>
    <n v="485000"/>
  </r>
  <r>
    <n v="14076"/>
    <x v="28"/>
    <x v="9"/>
    <x v="2"/>
    <x v="0"/>
    <s v="Scorpio"/>
    <n v="4"/>
    <n v="60000"/>
    <x v="0"/>
    <s v="Diesel"/>
    <s v="Manual"/>
    <n v="15.4"/>
    <n v="1997"/>
    <n v="120"/>
    <n v="7"/>
    <n v="1000000"/>
  </r>
  <r>
    <n v="14077"/>
    <x v="18"/>
    <x v="8"/>
    <x v="0"/>
    <x v="1"/>
    <s v="City"/>
    <n v="7"/>
    <n v="55000"/>
    <x v="1"/>
    <s v="Diesel"/>
    <s v="Manual"/>
    <n v="26"/>
    <n v="1498"/>
    <n v="98.6"/>
    <n v="5"/>
    <n v="635000"/>
  </r>
  <r>
    <n v="14078"/>
    <x v="13"/>
    <x v="6"/>
    <x v="0"/>
    <x v="0"/>
    <s v="Innova"/>
    <n v="10"/>
    <n v="98000"/>
    <x v="1"/>
    <s v="Diesel"/>
    <s v="Manual"/>
    <n v="12.8"/>
    <n v="2494"/>
    <n v="102"/>
    <n v="7"/>
    <n v="575000"/>
  </r>
  <r>
    <n v="14079"/>
    <x v="5"/>
    <x v="1"/>
    <x v="0"/>
    <x v="1"/>
    <s v="i10"/>
    <n v="8"/>
    <n v="25783"/>
    <x v="2"/>
    <s v="Petrol"/>
    <s v="Manual"/>
    <n v="20.36"/>
    <n v="1197"/>
    <n v="78.900000000000006"/>
    <n v="5"/>
    <n v="300000"/>
  </r>
  <r>
    <n v="14081"/>
    <x v="44"/>
    <x v="14"/>
    <x v="0"/>
    <x v="0"/>
    <s v="A4"/>
    <n v="10"/>
    <n v="100000"/>
    <x v="1"/>
    <s v="Diesel"/>
    <s v="Automatic"/>
    <n v="16.55"/>
    <n v="1968"/>
    <n v="147.51"/>
    <n v="5"/>
    <n v="1150000"/>
  </r>
  <r>
    <n v="14082"/>
    <x v="34"/>
    <x v="7"/>
    <x v="0"/>
    <x v="0"/>
    <s v="Polo"/>
    <n v="6"/>
    <n v="41000"/>
    <x v="1"/>
    <s v="Petrol"/>
    <s v="Manual"/>
    <n v="16.47"/>
    <n v="1198"/>
    <n v="74"/>
    <n v="5"/>
    <n v="465000"/>
  </r>
  <r>
    <n v="14083"/>
    <x v="50"/>
    <x v="15"/>
    <x v="2"/>
    <x v="0"/>
    <s v="Rover"/>
    <n v="2"/>
    <n v="18100"/>
    <x v="1"/>
    <s v="Diesel"/>
    <s v="Automatic"/>
    <n v="12.83"/>
    <n v="2179"/>
    <n v="147.5"/>
    <n v="7"/>
    <n v="4500000"/>
  </r>
  <r>
    <n v="14084"/>
    <x v="50"/>
    <x v="15"/>
    <x v="2"/>
    <x v="0"/>
    <s v="Rover"/>
    <n v="4"/>
    <n v="35800"/>
    <x v="1"/>
    <s v="Diesel"/>
    <s v="Automatic"/>
    <n v="12.83"/>
    <n v="1999"/>
    <n v="148.31"/>
    <n v="7"/>
    <n v="3575000"/>
  </r>
  <r>
    <n v="14085"/>
    <x v="9"/>
    <x v="3"/>
    <x v="0"/>
    <x v="0"/>
    <s v="Duster"/>
    <n v="8"/>
    <n v="50000"/>
    <x v="0"/>
    <s v="Diesel"/>
    <s v="Manual"/>
    <n v="19.010000000000002"/>
    <n v="1461"/>
    <n v="108.45"/>
    <n v="5"/>
    <n v="450000"/>
  </r>
  <r>
    <n v="14087"/>
    <x v="1"/>
    <x v="1"/>
    <x v="2"/>
    <x v="1"/>
    <s v="Grand"/>
    <n v="4"/>
    <n v="36732"/>
    <x v="1"/>
    <s v="Diesel"/>
    <s v="Manual"/>
    <n v="24"/>
    <n v="1186"/>
    <n v="73.97"/>
    <n v="5"/>
    <n v="529000"/>
  </r>
  <r>
    <n v="14089"/>
    <x v="1"/>
    <x v="1"/>
    <x v="2"/>
    <x v="1"/>
    <s v="Grand"/>
    <n v="3"/>
    <n v="50000"/>
    <x v="1"/>
    <s v="Diesel"/>
    <s v="Manual"/>
    <n v="24"/>
    <n v="1186"/>
    <n v="73.97"/>
    <n v="5"/>
    <n v="450000"/>
  </r>
  <r>
    <n v="14091"/>
    <x v="17"/>
    <x v="1"/>
    <x v="1"/>
    <x v="0"/>
    <s v="Creta"/>
    <n v="5"/>
    <n v="30000"/>
    <x v="1"/>
    <s v="Petrol"/>
    <s v="Manual"/>
    <n v="15.8"/>
    <n v="1591"/>
    <n v="121.3"/>
    <n v="5"/>
    <n v="895000"/>
  </r>
  <r>
    <n v="14092"/>
    <x v="15"/>
    <x v="0"/>
    <x v="1"/>
    <x v="1"/>
    <s v="Swift Dzire"/>
    <n v="5"/>
    <n v="61483"/>
    <x v="2"/>
    <s v="Petrol"/>
    <s v="Manual"/>
    <n v="22"/>
    <n v="1197"/>
    <n v="81.8"/>
    <n v="5"/>
    <n v="450000"/>
  </r>
  <r>
    <n v="14093"/>
    <x v="36"/>
    <x v="0"/>
    <x v="2"/>
    <x v="1"/>
    <s v="Celerio"/>
    <n v="4"/>
    <n v="26000"/>
    <x v="1"/>
    <s v="Petrol"/>
    <s v="Automatic"/>
    <n v="23.1"/>
    <n v="998"/>
    <n v="67.040000000000006"/>
    <n v="5"/>
    <n v="400000"/>
  </r>
  <r>
    <n v="14094"/>
    <x v="8"/>
    <x v="1"/>
    <x v="0"/>
    <x v="0"/>
    <s v="Verna"/>
    <n v="10"/>
    <n v="40000"/>
    <x v="0"/>
    <s v="Petrol"/>
    <s v="Manual"/>
    <n v="16.2"/>
    <n v="1599"/>
    <n v="103.2"/>
    <n v="5"/>
    <n v="350000"/>
  </r>
  <r>
    <n v="14095"/>
    <x v="8"/>
    <x v="1"/>
    <x v="0"/>
    <x v="1"/>
    <s v="Verna"/>
    <n v="6"/>
    <n v="52000"/>
    <x v="1"/>
    <s v="Diesel"/>
    <s v="Manual"/>
    <n v="23.9"/>
    <n v="1582"/>
    <n v="126.2"/>
    <n v="5"/>
    <n v="695000"/>
  </r>
  <r>
    <n v="14096"/>
    <x v="22"/>
    <x v="8"/>
    <x v="2"/>
    <x v="0"/>
    <s v="Amaze"/>
    <n v="4"/>
    <n v="42000"/>
    <x v="1"/>
    <s v="Petrol"/>
    <s v="Manual"/>
    <n v="18"/>
    <n v="1198"/>
    <n v="86.7"/>
    <n v="5"/>
    <n v="455000"/>
  </r>
  <r>
    <n v="14098"/>
    <x v="13"/>
    <x v="6"/>
    <x v="1"/>
    <x v="0"/>
    <s v="Innova"/>
    <n v="5"/>
    <n v="82000"/>
    <x v="1"/>
    <s v="Diesel"/>
    <s v="Manual"/>
    <n v="13.68"/>
    <n v="2393"/>
    <n v="147.80000000000001"/>
    <n v="7"/>
    <n v="1300000"/>
  </r>
  <r>
    <n v="14099"/>
    <x v="44"/>
    <x v="14"/>
    <x v="0"/>
    <x v="0"/>
    <s v="A4"/>
    <n v="7"/>
    <n v="59000"/>
    <x v="1"/>
    <s v="Diesel"/>
    <s v="Automatic"/>
    <n v="17.11"/>
    <n v="1968"/>
    <n v="174.33"/>
    <n v="5"/>
    <n v="1275000"/>
  </r>
  <r>
    <n v="14101"/>
    <x v="7"/>
    <x v="0"/>
    <x v="0"/>
    <x v="1"/>
    <s v="Swift"/>
    <n v="6"/>
    <n v="73000"/>
    <x v="1"/>
    <s v="Diesel"/>
    <s v="Manual"/>
    <n v="28.4"/>
    <n v="1248"/>
    <n v="74"/>
    <n v="5"/>
    <n v="425000"/>
  </r>
  <r>
    <n v="14102"/>
    <x v="14"/>
    <x v="0"/>
    <x v="2"/>
    <x v="1"/>
    <s v="Baleno"/>
    <n v="4"/>
    <n v="39500"/>
    <x v="1"/>
    <s v="Petrol"/>
    <s v="Automatic"/>
    <n v="21.4"/>
    <n v="1197"/>
    <n v="83.1"/>
    <n v="5"/>
    <n v="600000"/>
  </r>
  <r>
    <n v="14105"/>
    <x v="17"/>
    <x v="1"/>
    <x v="1"/>
    <x v="0"/>
    <s v="Creta"/>
    <n v="5"/>
    <n v="35000"/>
    <x v="1"/>
    <s v="Diesel"/>
    <s v="Manual"/>
    <n v="19.670000000000002"/>
    <n v="1582"/>
    <n v="126.2"/>
    <n v="5"/>
    <n v="1050000"/>
  </r>
  <r>
    <n v="14108"/>
    <x v="13"/>
    <x v="6"/>
    <x v="2"/>
    <x v="0"/>
    <s v="Innova"/>
    <n v="4"/>
    <n v="27000"/>
    <x v="1"/>
    <s v="Diesel"/>
    <s v="Manual"/>
    <n v="13.68"/>
    <n v="2393"/>
    <n v="147.51"/>
    <n v="7"/>
    <n v="1450000"/>
  </r>
  <r>
    <n v="14109"/>
    <x v="48"/>
    <x v="9"/>
    <x v="2"/>
    <x v="0"/>
    <s v="Thar"/>
    <n v="3"/>
    <n v="28500"/>
    <x v="0"/>
    <s v="Diesel"/>
    <s v="Manual"/>
    <n v="16.55"/>
    <n v="2498"/>
    <n v="105"/>
    <n v="6"/>
    <n v="950000"/>
  </r>
  <r>
    <n v="14110"/>
    <x v="5"/>
    <x v="1"/>
    <x v="0"/>
    <x v="1"/>
    <s v="i10"/>
    <n v="9"/>
    <n v="55329"/>
    <x v="2"/>
    <s v="Petrol"/>
    <s v="Manual"/>
    <n v="20.36"/>
    <n v="1197"/>
    <n v="78.900000000000006"/>
    <n v="5"/>
    <n v="260000"/>
  </r>
  <r>
    <n v="14111"/>
    <x v="24"/>
    <x v="9"/>
    <x v="0"/>
    <x v="0"/>
    <s v="XUV500"/>
    <n v="8"/>
    <n v="80220"/>
    <x v="1"/>
    <s v="Diesel"/>
    <s v="Manual"/>
    <n v="15.1"/>
    <n v="2179"/>
    <n v="140"/>
    <n v="7"/>
    <n v="675000"/>
  </r>
  <r>
    <n v="14112"/>
    <x v="13"/>
    <x v="6"/>
    <x v="2"/>
    <x v="0"/>
    <s v="Innova"/>
    <n v="2"/>
    <n v="34000"/>
    <x v="1"/>
    <s v="Diesel"/>
    <s v="Automatic"/>
    <n v="11.36"/>
    <n v="2755"/>
    <n v="171.5"/>
    <n v="7"/>
    <n v="1945000"/>
  </r>
  <r>
    <n v="14114"/>
    <x v="18"/>
    <x v="8"/>
    <x v="0"/>
    <x v="0"/>
    <s v="City"/>
    <n v="9"/>
    <n v="69000"/>
    <x v="1"/>
    <s v="Petrol"/>
    <s v="Manual"/>
    <n v="17"/>
    <n v="1497"/>
    <n v="118"/>
    <n v="5"/>
    <n v="445000"/>
  </r>
  <r>
    <n v="14115"/>
    <x v="5"/>
    <x v="1"/>
    <x v="0"/>
    <x v="0"/>
    <s v="i10"/>
    <n v="6"/>
    <n v="27599"/>
    <x v="2"/>
    <s v="Petrol"/>
    <s v="Manual"/>
    <n v="19.809999999999999"/>
    <n v="1086"/>
    <n v="68.05"/>
    <n v="5"/>
    <n v="350000"/>
  </r>
  <r>
    <n v="14116"/>
    <x v="11"/>
    <x v="0"/>
    <x v="2"/>
    <x v="1"/>
    <s v="Ciaz"/>
    <n v="4"/>
    <n v="45000"/>
    <x v="1"/>
    <s v="Diesel"/>
    <s v="Manual"/>
    <n v="28.09"/>
    <n v="1248"/>
    <n v="88.5"/>
    <n v="5"/>
    <n v="631000"/>
  </r>
  <r>
    <n v="14117"/>
    <x v="34"/>
    <x v="7"/>
    <x v="2"/>
    <x v="0"/>
    <s v="Polo"/>
    <n v="4"/>
    <n v="35000"/>
    <x v="1"/>
    <s v="Petrol"/>
    <s v="Manual"/>
    <n v="16.2"/>
    <n v="1199"/>
    <n v="74"/>
    <n v="5"/>
    <n v="425000"/>
  </r>
  <r>
    <n v="14118"/>
    <x v="9"/>
    <x v="3"/>
    <x v="1"/>
    <x v="0"/>
    <s v="Duster"/>
    <n v="5"/>
    <n v="52000"/>
    <x v="1"/>
    <s v="Diesel"/>
    <s v="Manual"/>
    <n v="19.87"/>
    <n v="1461"/>
    <n v="83.8"/>
    <n v="5"/>
    <n v="575000"/>
  </r>
  <r>
    <n v="14120"/>
    <x v="36"/>
    <x v="0"/>
    <x v="0"/>
    <x v="1"/>
    <s v="Celerio"/>
    <n v="6"/>
    <n v="33000"/>
    <x v="1"/>
    <s v="Petrol"/>
    <s v="Manual"/>
    <n v="23.1"/>
    <n v="998"/>
    <n v="67.040000000000006"/>
    <n v="5"/>
    <n v="370000"/>
  </r>
  <r>
    <n v="14121"/>
    <x v="48"/>
    <x v="9"/>
    <x v="0"/>
    <x v="0"/>
    <s v="Thar"/>
    <n v="8"/>
    <n v="49000"/>
    <x v="1"/>
    <s v="Diesel"/>
    <s v="Manual"/>
    <n v="16.55"/>
    <n v="2498"/>
    <n v="105"/>
    <n v="7"/>
    <n v="525000"/>
  </r>
  <r>
    <n v="14122"/>
    <x v="24"/>
    <x v="9"/>
    <x v="2"/>
    <x v="0"/>
    <s v="XUV500"/>
    <n v="4"/>
    <n v="74000"/>
    <x v="1"/>
    <s v="Diesel"/>
    <s v="Manual"/>
    <n v="16"/>
    <n v="2179"/>
    <n v="140"/>
    <n v="7"/>
    <n v="1300000"/>
  </r>
  <r>
    <n v="14123"/>
    <x v="3"/>
    <x v="2"/>
    <x v="2"/>
    <x v="1"/>
    <s v="Ecosport"/>
    <n v="4"/>
    <n v="24000"/>
    <x v="1"/>
    <s v="Diesel"/>
    <s v="Manual"/>
    <n v="22.77"/>
    <n v="1498"/>
    <n v="98.59"/>
    <n v="5"/>
    <n v="680000"/>
  </r>
  <r>
    <n v="14125"/>
    <x v="22"/>
    <x v="8"/>
    <x v="0"/>
    <x v="1"/>
    <s v="Amaze"/>
    <n v="8"/>
    <n v="48080"/>
    <x v="1"/>
    <s v="Diesel"/>
    <s v="Manual"/>
    <n v="25.8"/>
    <n v="1498"/>
    <n v="98.6"/>
    <n v="5"/>
    <n v="305000"/>
  </r>
  <r>
    <n v="14126"/>
    <x v="24"/>
    <x v="9"/>
    <x v="0"/>
    <x v="0"/>
    <s v="XUV500"/>
    <n v="9"/>
    <n v="67000"/>
    <x v="1"/>
    <s v="Diesel"/>
    <s v="Manual"/>
    <n v="15.1"/>
    <n v="2179"/>
    <n v="140"/>
    <n v="7"/>
    <n v="525000"/>
  </r>
  <r>
    <n v="14127"/>
    <x v="48"/>
    <x v="9"/>
    <x v="2"/>
    <x v="0"/>
    <s v="Thar"/>
    <n v="4"/>
    <n v="24000"/>
    <x v="1"/>
    <s v="Diesel"/>
    <s v="Manual"/>
    <n v="18.059999999999999"/>
    <n v="2523"/>
    <n v="63"/>
    <n v="7"/>
    <n v="840000"/>
  </r>
  <r>
    <n v="14128"/>
    <x v="22"/>
    <x v="8"/>
    <x v="0"/>
    <x v="1"/>
    <s v="Amaze"/>
    <n v="6"/>
    <n v="68000"/>
    <x v="1"/>
    <s v="Diesel"/>
    <s v="Manual"/>
    <n v="25.8"/>
    <n v="1498"/>
    <n v="98.6"/>
    <n v="5"/>
    <n v="400000"/>
  </r>
  <r>
    <n v="14129"/>
    <x v="37"/>
    <x v="10"/>
    <x v="2"/>
    <x v="0"/>
    <s v="GO"/>
    <n v="3"/>
    <n v="60000"/>
    <x v="0"/>
    <s v="Petrol"/>
    <s v="Manual"/>
    <n v="19.829999999999998"/>
    <n v="1198"/>
    <n v="67"/>
    <n v="7"/>
    <n v="375000"/>
  </r>
  <r>
    <n v="14130"/>
    <x v="12"/>
    <x v="5"/>
    <x v="0"/>
    <x v="0"/>
    <s v="C-Class"/>
    <n v="8"/>
    <n v="51000"/>
    <x v="1"/>
    <s v="Diesel"/>
    <s v="Automatic"/>
    <n v="19.27"/>
    <n v="2143"/>
    <n v="167.62"/>
    <n v="5"/>
    <n v="1290000"/>
  </r>
  <r>
    <n v="14131"/>
    <x v="46"/>
    <x v="0"/>
    <x v="1"/>
    <x v="1"/>
    <s v="Ertiga"/>
    <n v="5"/>
    <n v="68219"/>
    <x v="1"/>
    <s v="Diesel"/>
    <s v="Manual"/>
    <n v="24.52"/>
    <n v="1248"/>
    <n v="88.5"/>
    <n v="7"/>
    <n v="650000"/>
  </r>
  <r>
    <n v="14132"/>
    <x v="4"/>
    <x v="0"/>
    <x v="1"/>
    <x v="1"/>
    <s v="Wagon R"/>
    <n v="5"/>
    <n v="120000"/>
    <x v="0"/>
    <s v="Petrol"/>
    <s v="Manual"/>
    <n v="20.51"/>
    <n v="998"/>
    <n v="67.040000000000006"/>
    <n v="5"/>
    <n v="300000"/>
  </r>
  <r>
    <n v="14133"/>
    <x v="9"/>
    <x v="3"/>
    <x v="0"/>
    <x v="0"/>
    <s v="Duster"/>
    <n v="7"/>
    <n v="64000"/>
    <x v="1"/>
    <s v="Diesel"/>
    <s v="Manual"/>
    <n v="19.87"/>
    <n v="1461"/>
    <n v="83.8"/>
    <n v="5"/>
    <n v="395000"/>
  </r>
  <r>
    <n v="14134"/>
    <x v="12"/>
    <x v="5"/>
    <x v="0"/>
    <x v="0"/>
    <s v="C-Class"/>
    <n v="7"/>
    <n v="48000"/>
    <x v="1"/>
    <s v="Diesel"/>
    <s v="Automatic"/>
    <n v="11.78"/>
    <n v="2143"/>
    <n v="167.62"/>
    <n v="5"/>
    <n v="1431000"/>
  </r>
  <r>
    <n v="14135"/>
    <x v="46"/>
    <x v="0"/>
    <x v="0"/>
    <x v="1"/>
    <s v="Ertiga"/>
    <n v="8"/>
    <n v="72000"/>
    <x v="1"/>
    <s v="Diesel"/>
    <s v="Manual"/>
    <n v="25.47"/>
    <n v="1248"/>
    <n v="88.5"/>
    <n v="7"/>
    <n v="475000"/>
  </r>
  <r>
    <n v="14136"/>
    <x v="1"/>
    <x v="1"/>
    <x v="0"/>
    <x v="0"/>
    <s v="Grand"/>
    <n v="6"/>
    <n v="45000"/>
    <x v="1"/>
    <s v="Petrol"/>
    <s v="Automatic"/>
    <n v="18.899999999999999"/>
    <n v="1197"/>
    <n v="82"/>
    <n v="5"/>
    <n v="510000"/>
  </r>
  <r>
    <n v="14137"/>
    <x v="48"/>
    <x v="9"/>
    <x v="0"/>
    <x v="0"/>
    <s v="Thar"/>
    <n v="7"/>
    <n v="43000"/>
    <x v="0"/>
    <s v="Diesel"/>
    <s v="Manual"/>
    <n v="16.55"/>
    <n v="2498"/>
    <n v="105"/>
    <n v="7"/>
    <n v="470000"/>
  </r>
  <r>
    <n v="14138"/>
    <x v="15"/>
    <x v="0"/>
    <x v="2"/>
    <x v="1"/>
    <s v="Swift Dzire"/>
    <n v="3"/>
    <n v="30000"/>
    <x v="0"/>
    <s v="Diesel"/>
    <s v="Manual"/>
    <n v="28.4"/>
    <n v="1248"/>
    <n v="74.02"/>
    <n v="5"/>
    <n v="700000"/>
  </r>
  <r>
    <n v="14139"/>
    <x v="15"/>
    <x v="0"/>
    <x v="1"/>
    <x v="1"/>
    <s v="Swift Dzire"/>
    <n v="5"/>
    <n v="57200"/>
    <x v="1"/>
    <s v="Petrol"/>
    <s v="Manual"/>
    <n v="20.85"/>
    <n v="1197"/>
    <n v="83.14"/>
    <n v="5"/>
    <n v="450000"/>
  </r>
  <r>
    <n v="14140"/>
    <x v="2"/>
    <x v="1"/>
    <x v="0"/>
    <x v="1"/>
    <s v="i20"/>
    <n v="9"/>
    <n v="53000"/>
    <x v="1"/>
    <s v="Diesel"/>
    <s v="Manual"/>
    <n v="21.9"/>
    <n v="1396"/>
    <n v="88.8"/>
    <n v="5"/>
    <n v="299000"/>
  </r>
  <r>
    <n v="14141"/>
    <x v="24"/>
    <x v="9"/>
    <x v="0"/>
    <x v="0"/>
    <s v="XUV500"/>
    <n v="6"/>
    <n v="55000"/>
    <x v="1"/>
    <s v="Diesel"/>
    <s v="Manual"/>
    <n v="16"/>
    <n v="2179"/>
    <n v="140"/>
    <n v="7"/>
    <n v="875000"/>
  </r>
  <r>
    <n v="14142"/>
    <x v="20"/>
    <x v="6"/>
    <x v="2"/>
    <x v="0"/>
    <s v="Fortuner"/>
    <n v="4"/>
    <n v="69000"/>
    <x v="1"/>
    <s v="Diesel"/>
    <s v="Automatic"/>
    <n v="12.9"/>
    <n v="2755"/>
    <n v="174.5"/>
    <n v="7"/>
    <n v="2450000"/>
  </r>
  <r>
    <n v="14143"/>
    <x v="14"/>
    <x v="0"/>
    <x v="2"/>
    <x v="1"/>
    <s v="Baleno"/>
    <n v="2"/>
    <n v="3000"/>
    <x v="1"/>
    <s v="Petrol"/>
    <s v="Manual"/>
    <n v="21.01"/>
    <n v="1197"/>
    <n v="81.8"/>
    <n v="5"/>
    <n v="640000"/>
  </r>
  <r>
    <n v="14144"/>
    <x v="2"/>
    <x v="1"/>
    <x v="0"/>
    <x v="0"/>
    <s v="i20"/>
    <n v="10"/>
    <n v="60000"/>
    <x v="1"/>
    <s v="Petrol"/>
    <s v="Manual"/>
    <n v="17"/>
    <n v="1197"/>
    <n v="80"/>
    <n v="5"/>
    <n v="245000"/>
  </r>
  <r>
    <n v="14146"/>
    <x v="27"/>
    <x v="10"/>
    <x v="2"/>
    <x v="1"/>
    <s v="RediGO"/>
    <n v="2"/>
    <n v="2500"/>
    <x v="0"/>
    <s v="Petrol"/>
    <s v="Manual"/>
    <n v="22.7"/>
    <n v="799"/>
    <n v="53.64"/>
    <n v="5"/>
    <n v="300000"/>
  </r>
  <r>
    <n v="14148"/>
    <x v="0"/>
    <x v="0"/>
    <x v="0"/>
    <x v="1"/>
    <s v="Alto"/>
    <n v="7"/>
    <n v="62488"/>
    <x v="2"/>
    <s v="Petrol"/>
    <s v="Manual"/>
    <n v="20.92"/>
    <n v="998"/>
    <n v="67.099999999999994"/>
    <n v="5"/>
    <n v="235000"/>
  </r>
  <r>
    <n v="14149"/>
    <x v="11"/>
    <x v="0"/>
    <x v="0"/>
    <x v="1"/>
    <s v="Ciaz"/>
    <n v="6"/>
    <n v="45000"/>
    <x v="1"/>
    <s v="Petrol"/>
    <s v="Manual"/>
    <n v="20.73"/>
    <n v="1373"/>
    <n v="91.1"/>
    <n v="5"/>
    <n v="565000"/>
  </r>
  <r>
    <n v="14150"/>
    <x v="8"/>
    <x v="1"/>
    <x v="0"/>
    <x v="1"/>
    <s v="Verna"/>
    <n v="7"/>
    <n v="70000"/>
    <x v="1"/>
    <s v="Diesel"/>
    <s v="Automatic"/>
    <n v="22.32"/>
    <n v="1582"/>
    <n v="126.32"/>
    <n v="5"/>
    <n v="585000"/>
  </r>
  <r>
    <n v="14151"/>
    <x v="51"/>
    <x v="0"/>
    <x v="0"/>
    <x v="0"/>
    <s v="Eeco"/>
    <n v="6"/>
    <n v="37000"/>
    <x v="1"/>
    <s v="Petrol"/>
    <s v="Manual"/>
    <n v="15.37"/>
    <n v="1196"/>
    <n v="73"/>
    <n v="5"/>
    <n v="265000"/>
  </r>
  <r>
    <n v="14152"/>
    <x v="4"/>
    <x v="0"/>
    <x v="2"/>
    <x v="1"/>
    <s v="Wagon R"/>
    <n v="1"/>
    <n v="7640"/>
    <x v="2"/>
    <s v="Petrol"/>
    <s v="Manual"/>
    <n v="21.79"/>
    <n v="998"/>
    <n v="67.05"/>
    <n v="5"/>
    <n v="460000"/>
  </r>
  <r>
    <n v="14153"/>
    <x v="14"/>
    <x v="0"/>
    <x v="0"/>
    <x v="1"/>
    <s v="Baleno"/>
    <n v="6"/>
    <n v="65000"/>
    <x v="1"/>
    <s v="Petrol"/>
    <s v="Manual"/>
    <n v="21.4"/>
    <n v="1197"/>
    <n v="83.1"/>
    <n v="5"/>
    <n v="510000"/>
  </r>
  <r>
    <n v="14154"/>
    <x v="2"/>
    <x v="1"/>
    <x v="2"/>
    <x v="0"/>
    <s v="i20"/>
    <n v="3"/>
    <n v="12000"/>
    <x v="1"/>
    <s v="Petrol"/>
    <s v="Manual"/>
    <n v="18.600000000000001"/>
    <n v="1197"/>
    <n v="81.83"/>
    <n v="5"/>
    <n v="650000"/>
  </r>
  <r>
    <n v="14155"/>
    <x v="13"/>
    <x v="6"/>
    <x v="1"/>
    <x v="0"/>
    <s v="Innova"/>
    <n v="5"/>
    <n v="46000"/>
    <x v="1"/>
    <s v="Petrol"/>
    <s v="Automatic"/>
    <n v="10.75"/>
    <n v="2694"/>
    <n v="163.69999999999999"/>
    <n v="7"/>
    <n v="1700000"/>
  </r>
  <r>
    <n v="14156"/>
    <x v="24"/>
    <x v="9"/>
    <x v="0"/>
    <x v="0"/>
    <s v="XUV500"/>
    <n v="6"/>
    <n v="70000"/>
    <x v="1"/>
    <s v="Diesel"/>
    <s v="Manual"/>
    <n v="16"/>
    <n v="2179"/>
    <n v="140"/>
    <n v="7"/>
    <n v="915000"/>
  </r>
  <r>
    <n v="14157"/>
    <x v="16"/>
    <x v="7"/>
    <x v="0"/>
    <x v="0"/>
    <s v="Vento"/>
    <n v="10"/>
    <n v="68500"/>
    <x v="1"/>
    <s v="Petrol"/>
    <s v="Manual"/>
    <n v="15.04"/>
    <n v="1598"/>
    <n v="103.6"/>
    <n v="5"/>
    <n v="281000"/>
  </r>
  <r>
    <n v="14158"/>
    <x v="8"/>
    <x v="1"/>
    <x v="0"/>
    <x v="0"/>
    <s v="Verna"/>
    <n v="6"/>
    <n v="39000"/>
    <x v="1"/>
    <s v="Petrol"/>
    <s v="Manual"/>
    <n v="17.010000000000002"/>
    <n v="1591"/>
    <n v="121.4"/>
    <n v="5"/>
    <n v="625000"/>
  </r>
  <r>
    <n v="14159"/>
    <x v="34"/>
    <x v="7"/>
    <x v="0"/>
    <x v="1"/>
    <s v="Polo"/>
    <n v="7"/>
    <n v="62200"/>
    <x v="1"/>
    <s v="Diesel"/>
    <s v="Manual"/>
    <n v="22.07"/>
    <n v="1199"/>
    <n v="73.900000000000006"/>
    <n v="5"/>
    <n v="350000"/>
  </r>
  <r>
    <n v="14160"/>
    <x v="24"/>
    <x v="9"/>
    <x v="2"/>
    <x v="0"/>
    <s v="XUV500"/>
    <n v="4"/>
    <n v="34000"/>
    <x v="1"/>
    <s v="Diesel"/>
    <s v="Automatic"/>
    <n v="16"/>
    <n v="2179"/>
    <n v="140"/>
    <n v="7"/>
    <n v="1175000"/>
  </r>
  <r>
    <n v="14161"/>
    <x v="51"/>
    <x v="0"/>
    <x v="0"/>
    <x v="0"/>
    <s v="Eeco"/>
    <n v="6"/>
    <n v="37000"/>
    <x v="1"/>
    <s v="Petrol"/>
    <s v="Manual"/>
    <n v="15.37"/>
    <n v="1196"/>
    <n v="73"/>
    <n v="5"/>
    <n v="260000"/>
  </r>
  <r>
    <n v="14162"/>
    <x v="52"/>
    <x v="14"/>
    <x v="1"/>
    <x v="0"/>
    <s v="A6"/>
    <n v="5"/>
    <n v="25000"/>
    <x v="1"/>
    <s v="Petrol"/>
    <s v="Automatic"/>
    <n v="15.26"/>
    <n v="1798"/>
    <n v="187.74"/>
    <n v="5"/>
    <n v="2950000"/>
  </r>
  <r>
    <n v="14164"/>
    <x v="13"/>
    <x v="6"/>
    <x v="2"/>
    <x v="0"/>
    <s v="Innova"/>
    <n v="4"/>
    <n v="63000"/>
    <x v="1"/>
    <s v="Diesel"/>
    <s v="Automatic"/>
    <n v="11.36"/>
    <n v="2755"/>
    <n v="171.5"/>
    <n v="7"/>
    <n v="1450000"/>
  </r>
  <r>
    <n v="14165"/>
    <x v="22"/>
    <x v="8"/>
    <x v="2"/>
    <x v="0"/>
    <s v="Amaze"/>
    <n v="3"/>
    <n v="20000"/>
    <x v="1"/>
    <s v="Petrol"/>
    <s v="Automatic"/>
    <n v="19"/>
    <n v="1199"/>
    <n v="88.76"/>
    <n v="5"/>
    <n v="699000"/>
  </r>
  <r>
    <n v="14166"/>
    <x v="7"/>
    <x v="0"/>
    <x v="0"/>
    <x v="1"/>
    <s v="Swift"/>
    <n v="6"/>
    <n v="39000"/>
    <x v="1"/>
    <s v="Petrol"/>
    <s v="Manual"/>
    <n v="20.399999999999999"/>
    <n v="1197"/>
    <n v="81.8"/>
    <n v="5"/>
    <n v="400000"/>
  </r>
  <r>
    <n v="14167"/>
    <x v="59"/>
    <x v="17"/>
    <x v="2"/>
    <x v="0"/>
    <s v="Hector"/>
    <n v="2"/>
    <n v="28000"/>
    <x v="1"/>
    <s v="Diesel"/>
    <s v="Manual"/>
    <n v="17.41"/>
    <n v="1956"/>
    <n v="167.68"/>
    <n v="5"/>
    <n v="1650000"/>
  </r>
  <r>
    <n v="14169"/>
    <x v="2"/>
    <x v="1"/>
    <x v="2"/>
    <x v="0"/>
    <s v="i20"/>
    <n v="3"/>
    <n v="15000"/>
    <x v="1"/>
    <s v="Petrol"/>
    <s v="Manual"/>
    <n v="18.600000000000001"/>
    <n v="1197"/>
    <n v="81.83"/>
    <n v="5"/>
    <n v="620000"/>
  </r>
  <r>
    <n v="14170"/>
    <x v="57"/>
    <x v="16"/>
    <x v="0"/>
    <x v="0"/>
    <s v="XF"/>
    <n v="7"/>
    <n v="46000"/>
    <x v="1"/>
    <s v="Diesel"/>
    <s v="Automatic"/>
    <n v="14.74"/>
    <n v="2993"/>
    <n v="270.89999999999998"/>
    <n v="5"/>
    <n v="2250000"/>
  </r>
  <r>
    <n v="14173"/>
    <x v="3"/>
    <x v="2"/>
    <x v="2"/>
    <x v="1"/>
    <s v="Ecosport"/>
    <n v="4"/>
    <n v="17908"/>
    <x v="1"/>
    <s v="Diesel"/>
    <s v="Manual"/>
    <n v="21.7"/>
    <n v="1498"/>
    <n v="98.96"/>
    <n v="5"/>
    <n v="730000"/>
  </r>
  <r>
    <n v="14175"/>
    <x v="0"/>
    <x v="0"/>
    <x v="0"/>
    <x v="1"/>
    <s v="Alto"/>
    <n v="10"/>
    <n v="57000"/>
    <x v="1"/>
    <s v="CNG"/>
    <s v="Manual"/>
    <n v="26.83"/>
    <n v="796"/>
    <n v="38.4"/>
    <n v="5"/>
    <n v="172000"/>
  </r>
  <r>
    <n v="14176"/>
    <x v="7"/>
    <x v="0"/>
    <x v="0"/>
    <x v="0"/>
    <s v="Swift"/>
    <n v="13"/>
    <n v="66000"/>
    <x v="1"/>
    <s v="Petrol"/>
    <s v="Manual"/>
    <n v="16.100000000000001"/>
    <n v="1197"/>
    <n v="85"/>
    <n v="5"/>
    <n v="170000"/>
  </r>
  <r>
    <n v="14177"/>
    <x v="2"/>
    <x v="1"/>
    <x v="0"/>
    <x v="1"/>
    <s v="i20"/>
    <n v="6"/>
    <n v="31000"/>
    <x v="1"/>
    <s v="Diesel"/>
    <s v="Manual"/>
    <n v="22.54"/>
    <n v="1396"/>
    <n v="88.73"/>
    <n v="5"/>
    <n v="480000"/>
  </r>
  <r>
    <n v="14178"/>
    <x v="15"/>
    <x v="0"/>
    <x v="0"/>
    <x v="0"/>
    <s v="Swift Dzire"/>
    <n v="6"/>
    <n v="51000"/>
    <x v="1"/>
    <s v="Petrol"/>
    <s v="Manual"/>
    <n v="19.100000000000001"/>
    <n v="1197"/>
    <n v="85.8"/>
    <n v="5"/>
    <n v="399000"/>
  </r>
  <r>
    <n v="14179"/>
    <x v="44"/>
    <x v="14"/>
    <x v="0"/>
    <x v="0"/>
    <s v="A4"/>
    <n v="9"/>
    <n v="81000"/>
    <x v="0"/>
    <s v="Diesel"/>
    <s v="Automatic"/>
    <n v="15.2"/>
    <n v="1968"/>
    <n v="140.80000000000001"/>
    <n v="5"/>
    <n v="1000000"/>
  </r>
  <r>
    <n v="14180"/>
    <x v="32"/>
    <x v="0"/>
    <x v="2"/>
    <x v="1"/>
    <s v="Vitara"/>
    <n v="3"/>
    <n v="15000"/>
    <x v="0"/>
    <s v="Diesel"/>
    <s v="Automatic"/>
    <n v="24.3"/>
    <n v="1248"/>
    <n v="88.5"/>
    <n v="5"/>
    <n v="1000000"/>
  </r>
  <r>
    <n v="14181"/>
    <x v="82"/>
    <x v="0"/>
    <x v="1"/>
    <x v="1"/>
    <s v="Dzire LXI"/>
    <n v="5"/>
    <n v="10000"/>
    <x v="1"/>
    <s v="Petrol"/>
    <s v="Manual"/>
    <n v="23.26"/>
    <n v="1197"/>
    <n v="88.5"/>
    <n v="5"/>
    <n v="500000"/>
  </r>
  <r>
    <n v="14182"/>
    <x v="28"/>
    <x v="9"/>
    <x v="0"/>
    <x v="0"/>
    <s v="Scorpio"/>
    <n v="6"/>
    <n v="53000"/>
    <x v="1"/>
    <s v="Diesel"/>
    <s v="Manual"/>
    <n v="15.4"/>
    <n v="2179"/>
    <n v="120"/>
    <n v="8"/>
    <n v="925000"/>
  </r>
  <r>
    <n v="14183"/>
    <x v="7"/>
    <x v="0"/>
    <x v="0"/>
    <x v="1"/>
    <s v="Swift"/>
    <n v="14"/>
    <n v="65000"/>
    <x v="1"/>
    <s v="Petrol"/>
    <s v="Manual"/>
    <n v="22"/>
    <n v="1197"/>
    <n v="81.8"/>
    <n v="5"/>
    <n v="170000"/>
  </r>
  <r>
    <n v="14184"/>
    <x v="17"/>
    <x v="1"/>
    <x v="1"/>
    <x v="1"/>
    <s v="Creta"/>
    <n v="5"/>
    <n v="69000"/>
    <x v="1"/>
    <s v="Diesel"/>
    <s v="Manual"/>
    <n v="20.5"/>
    <n v="1582"/>
    <n v="126.2"/>
    <n v="5"/>
    <n v="825000"/>
  </r>
  <r>
    <n v="14185"/>
    <x v="2"/>
    <x v="1"/>
    <x v="0"/>
    <x v="1"/>
    <s v="i20"/>
    <n v="6"/>
    <n v="70000"/>
    <x v="1"/>
    <s v="Diesel"/>
    <s v="Manual"/>
    <n v="22.54"/>
    <n v="1396"/>
    <n v="88.73"/>
    <n v="5"/>
    <n v="590000"/>
  </r>
  <r>
    <n v="14186"/>
    <x v="14"/>
    <x v="0"/>
    <x v="2"/>
    <x v="1"/>
    <s v="Baleno"/>
    <n v="2"/>
    <n v="11000"/>
    <x v="1"/>
    <s v="Petrol"/>
    <s v="Manual"/>
    <n v="21.01"/>
    <n v="1197"/>
    <n v="81.8"/>
    <n v="5"/>
    <n v="680000"/>
  </r>
  <r>
    <n v="14187"/>
    <x v="1"/>
    <x v="1"/>
    <x v="0"/>
    <x v="0"/>
    <s v="Grand"/>
    <n v="7"/>
    <n v="49000"/>
    <x v="1"/>
    <s v="Petrol"/>
    <s v="Automatic"/>
    <n v="18.899999999999999"/>
    <n v="1197"/>
    <n v="82"/>
    <n v="5"/>
    <n v="425000"/>
  </r>
  <r>
    <n v="14188"/>
    <x v="62"/>
    <x v="19"/>
    <x v="0"/>
    <x v="0"/>
    <s v="Cayenne"/>
    <n v="8"/>
    <n v="85000"/>
    <x v="1"/>
    <s v="Diesel"/>
    <s v="Automatic"/>
    <n v="15.15"/>
    <n v="2967"/>
    <n v="240"/>
    <n v="5"/>
    <n v="2900000"/>
  </r>
  <r>
    <n v="14189"/>
    <x v="24"/>
    <x v="9"/>
    <x v="0"/>
    <x v="0"/>
    <s v="XUV500"/>
    <n v="6"/>
    <n v="80000"/>
    <x v="1"/>
    <s v="Diesel"/>
    <s v="Manual"/>
    <n v="15.1"/>
    <n v="2179"/>
    <n v="140"/>
    <n v="7"/>
    <n v="780000"/>
  </r>
  <r>
    <n v="14190"/>
    <x v="3"/>
    <x v="2"/>
    <x v="0"/>
    <x v="1"/>
    <s v="Ecosport"/>
    <n v="6"/>
    <n v="50000"/>
    <x v="1"/>
    <s v="Diesel"/>
    <s v="Manual"/>
    <n v="21.7"/>
    <n v="1498"/>
    <n v="98.96"/>
    <n v="5"/>
    <n v="550000"/>
  </r>
  <r>
    <n v="14191"/>
    <x v="7"/>
    <x v="0"/>
    <x v="2"/>
    <x v="1"/>
    <s v="Swift"/>
    <n v="4"/>
    <n v="47000"/>
    <x v="1"/>
    <s v="Diesel"/>
    <s v="Manual"/>
    <n v="28.4"/>
    <n v="1248"/>
    <n v="74"/>
    <n v="5"/>
    <n v="535000"/>
  </r>
  <r>
    <n v="14192"/>
    <x v="22"/>
    <x v="8"/>
    <x v="2"/>
    <x v="0"/>
    <s v="Amaze"/>
    <n v="3"/>
    <n v="17000"/>
    <x v="1"/>
    <s v="Petrol"/>
    <s v="Automatic"/>
    <n v="18.3"/>
    <n v="1199"/>
    <n v="88.76"/>
    <n v="5"/>
    <n v="600000"/>
  </r>
  <r>
    <n v="14193"/>
    <x v="5"/>
    <x v="1"/>
    <x v="0"/>
    <x v="0"/>
    <s v="i10"/>
    <n v="10"/>
    <n v="56000"/>
    <x v="1"/>
    <s v="Petrol"/>
    <s v="Manual"/>
    <n v="19.809999999999999"/>
    <n v="1086"/>
    <n v="68.05"/>
    <n v="5"/>
    <n v="225000"/>
  </r>
  <r>
    <n v="14194"/>
    <x v="53"/>
    <x v="5"/>
    <x v="0"/>
    <x v="0"/>
    <s v="E-Class"/>
    <n v="7"/>
    <n v="65000"/>
    <x v="0"/>
    <s v="Diesel"/>
    <s v="Automatic"/>
    <n v="13"/>
    <n v="2143"/>
    <n v="204"/>
    <n v="5"/>
    <n v="2250000"/>
  </r>
  <r>
    <n v="14195"/>
    <x v="16"/>
    <x v="7"/>
    <x v="0"/>
    <x v="1"/>
    <s v="Vento"/>
    <n v="8"/>
    <n v="58969"/>
    <x v="1"/>
    <s v="Diesel"/>
    <s v="Manual"/>
    <n v="20.54"/>
    <n v="1598"/>
    <n v="103.6"/>
    <n v="5"/>
    <n v="350000"/>
  </r>
  <r>
    <n v="14196"/>
    <x v="11"/>
    <x v="0"/>
    <x v="0"/>
    <x v="1"/>
    <s v="Ciaz"/>
    <n v="6"/>
    <n v="48002"/>
    <x v="1"/>
    <s v="Diesel"/>
    <s v="Manual"/>
    <n v="26.21"/>
    <n v="1248"/>
    <n v="88.5"/>
    <n v="5"/>
    <n v="560000"/>
  </r>
  <r>
    <n v="14198"/>
    <x v="32"/>
    <x v="0"/>
    <x v="1"/>
    <x v="1"/>
    <s v="Vitara"/>
    <n v="5"/>
    <n v="26225"/>
    <x v="2"/>
    <s v="Diesel"/>
    <s v="Manual"/>
    <n v="24.3"/>
    <n v="1248"/>
    <n v="88.5"/>
    <n v="5"/>
    <n v="625000"/>
  </r>
  <r>
    <n v="14199"/>
    <x v="9"/>
    <x v="3"/>
    <x v="0"/>
    <x v="0"/>
    <s v="Duster"/>
    <n v="8"/>
    <n v="67000"/>
    <x v="1"/>
    <s v="Diesel"/>
    <s v="Manual"/>
    <n v="19.87"/>
    <n v="1461"/>
    <n v="83.8"/>
    <n v="5"/>
    <n v="385000"/>
  </r>
  <r>
    <n v="14200"/>
    <x v="16"/>
    <x v="7"/>
    <x v="0"/>
    <x v="0"/>
    <s v="Vento"/>
    <n v="8"/>
    <n v="15000"/>
    <x v="1"/>
    <s v="Petrol"/>
    <s v="Manual"/>
    <n v="16.09"/>
    <n v="1598"/>
    <n v="103.5"/>
    <n v="5"/>
    <n v="560000"/>
  </r>
  <r>
    <n v="14202"/>
    <x v="0"/>
    <x v="0"/>
    <x v="2"/>
    <x v="1"/>
    <s v="Alto"/>
    <n v="4"/>
    <n v="110000"/>
    <x v="0"/>
    <s v="Petrol"/>
    <s v="Manual"/>
    <n v="23.95"/>
    <n v="998"/>
    <n v="67.099999999999994"/>
    <n v="5"/>
    <n v="250000"/>
  </r>
  <r>
    <n v="14203"/>
    <x v="32"/>
    <x v="0"/>
    <x v="1"/>
    <x v="1"/>
    <s v="Vitara"/>
    <n v="5"/>
    <n v="40000"/>
    <x v="1"/>
    <s v="Diesel"/>
    <s v="Manual"/>
    <n v="24.3"/>
    <n v="1248"/>
    <n v="88.5"/>
    <n v="5"/>
    <n v="725000"/>
  </r>
  <r>
    <n v="14204"/>
    <x v="66"/>
    <x v="20"/>
    <x v="0"/>
    <x v="0"/>
    <s v="Superb"/>
    <n v="9"/>
    <n v="55000"/>
    <x v="1"/>
    <s v="Petrol"/>
    <s v="Automatic"/>
    <n v="13.7"/>
    <n v="1798"/>
    <n v="157.75"/>
    <n v="5"/>
    <n v="560000"/>
  </r>
  <r>
    <n v="14206"/>
    <x v="7"/>
    <x v="0"/>
    <x v="2"/>
    <x v="1"/>
    <s v="Swift"/>
    <n v="2"/>
    <n v="22000"/>
    <x v="1"/>
    <s v="Diesel"/>
    <s v="Manual"/>
    <n v="25.2"/>
    <n v="1248"/>
    <n v="74"/>
    <n v="5"/>
    <n v="685000"/>
  </r>
  <r>
    <n v="14208"/>
    <x v="52"/>
    <x v="14"/>
    <x v="0"/>
    <x v="0"/>
    <s v="A6"/>
    <n v="7"/>
    <n v="40000"/>
    <x v="1"/>
    <s v="Diesel"/>
    <s v="Automatic"/>
    <n v="17.68"/>
    <n v="1968"/>
    <n v="174.33"/>
    <n v="5"/>
    <n v="1650000"/>
  </r>
  <r>
    <n v="14210"/>
    <x v="32"/>
    <x v="0"/>
    <x v="2"/>
    <x v="1"/>
    <s v="Vitara"/>
    <n v="3"/>
    <n v="18000"/>
    <x v="1"/>
    <s v="Diesel"/>
    <s v="Automatic"/>
    <n v="24.3"/>
    <n v="1248"/>
    <n v="88.5"/>
    <n v="5"/>
    <n v="931000"/>
  </r>
  <r>
    <n v="14211"/>
    <x v="14"/>
    <x v="0"/>
    <x v="0"/>
    <x v="0"/>
    <s v="Baleno"/>
    <n v="15"/>
    <n v="60500"/>
    <x v="1"/>
    <s v="Petrol"/>
    <s v="Manual"/>
    <n v="15.4"/>
    <n v="1590"/>
    <n v="94"/>
    <n v="5"/>
    <n v="60000"/>
  </r>
  <r>
    <n v="14212"/>
    <x v="7"/>
    <x v="0"/>
    <x v="0"/>
    <x v="0"/>
    <s v="Swift"/>
    <n v="7"/>
    <n v="58000"/>
    <x v="1"/>
    <s v="Petrol"/>
    <s v="Manual"/>
    <n v="16.100000000000001"/>
    <n v="1197"/>
    <n v="85"/>
    <n v="5"/>
    <n v="380000"/>
  </r>
  <r>
    <n v="14213"/>
    <x v="67"/>
    <x v="11"/>
    <x v="2"/>
    <x v="0"/>
    <s v="Nexon"/>
    <n v="3"/>
    <n v="25000"/>
    <x v="1"/>
    <s v="Petrol"/>
    <s v="Automatic"/>
    <n v="17"/>
    <n v="1198"/>
    <n v="108.5"/>
    <n v="5"/>
    <n v="875000"/>
  </r>
  <r>
    <n v="14214"/>
    <x v="18"/>
    <x v="8"/>
    <x v="0"/>
    <x v="1"/>
    <s v="City"/>
    <n v="6"/>
    <n v="60000"/>
    <x v="1"/>
    <s v="Diesel"/>
    <s v="Manual"/>
    <n v="26"/>
    <n v="1498"/>
    <n v="98.6"/>
    <n v="5"/>
    <n v="595000"/>
  </r>
  <r>
    <n v="14215"/>
    <x v="2"/>
    <x v="1"/>
    <x v="0"/>
    <x v="0"/>
    <s v="i20"/>
    <n v="7"/>
    <n v="54159"/>
    <x v="1"/>
    <s v="Petrol"/>
    <s v="Manual"/>
    <n v="18.600000000000001"/>
    <n v="1197"/>
    <n v="81.83"/>
    <n v="5"/>
    <n v="410000"/>
  </r>
  <r>
    <n v="14218"/>
    <x v="14"/>
    <x v="0"/>
    <x v="2"/>
    <x v="1"/>
    <s v="Baleno"/>
    <n v="2"/>
    <n v="15103"/>
    <x v="1"/>
    <s v="Petrol"/>
    <s v="Manual"/>
    <n v="21.01"/>
    <n v="1197"/>
    <n v="81.8"/>
    <n v="5"/>
    <n v="620000"/>
  </r>
  <r>
    <n v="14219"/>
    <x v="67"/>
    <x v="11"/>
    <x v="2"/>
    <x v="1"/>
    <s v="Nexon"/>
    <n v="2"/>
    <n v="15000"/>
    <x v="1"/>
    <s v="Diesel"/>
    <s v="Automatic"/>
    <n v="21.5"/>
    <n v="1497"/>
    <n v="108.5"/>
    <n v="5"/>
    <n v="890000"/>
  </r>
  <r>
    <n v="14221"/>
    <x v="13"/>
    <x v="6"/>
    <x v="2"/>
    <x v="0"/>
    <s v="Innova"/>
    <n v="2"/>
    <n v="21000"/>
    <x v="1"/>
    <s v="Diesel"/>
    <s v="Manual"/>
    <n v="13.68"/>
    <n v="2393"/>
    <n v="147.51"/>
    <n v="7"/>
    <n v="1685000"/>
  </r>
  <r>
    <n v="14222"/>
    <x v="50"/>
    <x v="15"/>
    <x v="2"/>
    <x v="1"/>
    <s v="Rover"/>
    <n v="2"/>
    <n v="19000"/>
    <x v="1"/>
    <s v="Diesel"/>
    <s v="Automatic"/>
    <n v="22.3"/>
    <n v="1999"/>
    <n v="177"/>
    <n v="5"/>
    <n v="6975000"/>
  </r>
  <r>
    <n v="14223"/>
    <x v="9"/>
    <x v="3"/>
    <x v="0"/>
    <x v="0"/>
    <s v="Duster"/>
    <n v="8"/>
    <n v="90923"/>
    <x v="1"/>
    <s v="Diesel"/>
    <s v="Manual"/>
    <n v="19.87"/>
    <n v="1461"/>
    <n v="83.8"/>
    <n v="5"/>
    <n v="425000"/>
  </r>
  <r>
    <n v="14224"/>
    <x v="2"/>
    <x v="1"/>
    <x v="0"/>
    <x v="0"/>
    <s v="i20"/>
    <n v="8"/>
    <n v="22000"/>
    <x v="1"/>
    <s v="Petrol"/>
    <s v="Manual"/>
    <n v="18.5"/>
    <n v="1197"/>
    <n v="82.9"/>
    <n v="5"/>
    <n v="375000"/>
  </r>
  <r>
    <n v="14226"/>
    <x v="14"/>
    <x v="0"/>
    <x v="0"/>
    <x v="1"/>
    <s v="Baleno"/>
    <n v="6"/>
    <n v="50000"/>
    <x v="0"/>
    <s v="Diesel"/>
    <s v="Manual"/>
    <n v="27.39"/>
    <n v="1248"/>
    <n v="74"/>
    <n v="5"/>
    <n v="500000"/>
  </r>
  <r>
    <n v="14228"/>
    <x v="8"/>
    <x v="1"/>
    <x v="0"/>
    <x v="1"/>
    <s v="Verna"/>
    <n v="9"/>
    <n v="72193"/>
    <x v="1"/>
    <s v="Diesel"/>
    <s v="Manual"/>
    <n v="22.32"/>
    <n v="1582"/>
    <n v="126.32"/>
    <n v="5"/>
    <n v="415000"/>
  </r>
  <r>
    <n v="14229"/>
    <x v="114"/>
    <x v="12"/>
    <x v="2"/>
    <x v="0"/>
    <s v="Carnival"/>
    <n v="1"/>
    <n v="14000"/>
    <x v="1"/>
    <s v="Diesel"/>
    <s v="Automatic"/>
    <n v="14.11"/>
    <n v="2199"/>
    <n v="197.2"/>
    <n v="7"/>
    <n v="3525000"/>
  </r>
  <r>
    <n v="14230"/>
    <x v="15"/>
    <x v="0"/>
    <x v="0"/>
    <x v="1"/>
    <s v="Swift Dzire"/>
    <n v="10"/>
    <n v="62000"/>
    <x v="1"/>
    <s v="Petrol"/>
    <s v="Manual"/>
    <n v="20.85"/>
    <n v="1197"/>
    <n v="83.14"/>
    <n v="5"/>
    <n v="235000"/>
  </r>
  <r>
    <n v="14232"/>
    <x v="18"/>
    <x v="8"/>
    <x v="0"/>
    <x v="0"/>
    <s v="City"/>
    <n v="6"/>
    <n v="59000"/>
    <x v="1"/>
    <s v="Petrol"/>
    <s v="Manual"/>
    <n v="17.399999999999999"/>
    <n v="1497"/>
    <n v="117.3"/>
    <n v="5"/>
    <n v="690000"/>
  </r>
  <r>
    <n v="14233"/>
    <x v="4"/>
    <x v="0"/>
    <x v="0"/>
    <x v="0"/>
    <s v="Wagon R"/>
    <n v="6"/>
    <n v="62000"/>
    <x v="1"/>
    <s v="Petrol"/>
    <s v="Manual"/>
    <n v="18.899999999999999"/>
    <n v="998"/>
    <n v="67.099999999999994"/>
    <n v="5"/>
    <n v="265000"/>
  </r>
  <r>
    <n v="14234"/>
    <x v="0"/>
    <x v="0"/>
    <x v="0"/>
    <x v="1"/>
    <s v="Alto"/>
    <n v="6"/>
    <n v="45000"/>
    <x v="1"/>
    <s v="Petrol"/>
    <s v="Manual"/>
    <n v="23.95"/>
    <n v="998"/>
    <n v="67.05"/>
    <n v="5"/>
    <n v="320000"/>
  </r>
  <r>
    <n v="14235"/>
    <x v="1"/>
    <x v="1"/>
    <x v="1"/>
    <x v="0"/>
    <s v="Grand"/>
    <n v="5"/>
    <n v="41000"/>
    <x v="1"/>
    <s v="Petrol"/>
    <s v="Manual"/>
    <n v="18.899999999999999"/>
    <n v="1197"/>
    <n v="82"/>
    <n v="5"/>
    <n v="395000"/>
  </r>
  <r>
    <n v="14237"/>
    <x v="106"/>
    <x v="5"/>
    <x v="2"/>
    <x v="0"/>
    <s v="GLS"/>
    <n v="3"/>
    <n v="10000"/>
    <x v="1"/>
    <s v="Petrol"/>
    <s v="Automatic"/>
    <n v="8.9"/>
    <n v="2996"/>
    <n v="333"/>
    <n v="7"/>
    <n v="6950000"/>
  </r>
  <r>
    <n v="14238"/>
    <x v="109"/>
    <x v="21"/>
    <x v="0"/>
    <x v="0"/>
    <s v="XC60"/>
    <n v="7"/>
    <n v="70252"/>
    <x v="1"/>
    <s v="Diesel"/>
    <s v="Automatic"/>
    <n v="11.2"/>
    <n v="2400"/>
    <n v="215"/>
    <n v="5"/>
    <n v="1825000"/>
  </r>
  <r>
    <n v="14239"/>
    <x v="15"/>
    <x v="0"/>
    <x v="1"/>
    <x v="1"/>
    <s v="Swift Dzire"/>
    <n v="5"/>
    <n v="45000"/>
    <x v="1"/>
    <s v="Petrol"/>
    <s v="Manual"/>
    <n v="20.85"/>
    <n v="1197"/>
    <n v="83.14"/>
    <n v="5"/>
    <n v="475000"/>
  </r>
  <r>
    <n v="14240"/>
    <x v="17"/>
    <x v="1"/>
    <x v="2"/>
    <x v="1"/>
    <s v="Creta"/>
    <n v="4"/>
    <n v="48000"/>
    <x v="1"/>
    <s v="Diesel"/>
    <s v="Manual"/>
    <n v="20.5"/>
    <n v="1582"/>
    <n v="126.2"/>
    <n v="5"/>
    <n v="985000"/>
  </r>
  <r>
    <n v="14242"/>
    <x v="80"/>
    <x v="13"/>
    <x v="0"/>
    <x v="0"/>
    <n v="7"/>
    <n v="8"/>
    <n v="89000"/>
    <x v="1"/>
    <s v="Diesel"/>
    <s v="Automatic"/>
    <n v="14.49"/>
    <n v="2993"/>
    <n v="258"/>
    <n v="5"/>
    <n v="2000000"/>
  </r>
  <r>
    <n v="14243"/>
    <x v="13"/>
    <x v="6"/>
    <x v="2"/>
    <x v="0"/>
    <s v="Innova"/>
    <n v="3"/>
    <n v="38000"/>
    <x v="1"/>
    <s v="Diesel"/>
    <s v="Manual"/>
    <n v="13.68"/>
    <n v="2393"/>
    <n v="147.80000000000001"/>
    <n v="8"/>
    <n v="1497000"/>
  </r>
  <r>
    <n v="14245"/>
    <x v="7"/>
    <x v="0"/>
    <x v="0"/>
    <x v="1"/>
    <s v="Swift"/>
    <n v="7"/>
    <n v="52000"/>
    <x v="1"/>
    <s v="Petrol"/>
    <s v="Manual"/>
    <n v="22"/>
    <n v="1197"/>
    <n v="81.8"/>
    <n v="5"/>
    <n v="361000"/>
  </r>
  <r>
    <n v="14246"/>
    <x v="64"/>
    <x v="20"/>
    <x v="0"/>
    <x v="1"/>
    <s v="Rapid"/>
    <n v="6"/>
    <n v="62500"/>
    <x v="0"/>
    <s v="Diesel"/>
    <s v="Manual"/>
    <n v="21.14"/>
    <n v="1498"/>
    <n v="103.52"/>
    <n v="5"/>
    <n v="410000"/>
  </r>
  <r>
    <n v="14248"/>
    <x v="1"/>
    <x v="1"/>
    <x v="2"/>
    <x v="0"/>
    <s v="Grand"/>
    <n v="2"/>
    <n v="12909"/>
    <x v="2"/>
    <s v="Petrol"/>
    <s v="Manual"/>
    <n v="18.899999999999999"/>
    <n v="1197"/>
    <n v="81.86"/>
    <n v="5"/>
    <n v="550000"/>
  </r>
  <r>
    <n v="14249"/>
    <x v="1"/>
    <x v="1"/>
    <x v="0"/>
    <x v="1"/>
    <s v="Grand"/>
    <n v="8"/>
    <n v="70000"/>
    <x v="1"/>
    <s v="Diesel"/>
    <s v="Manual"/>
    <n v="24"/>
    <n v="1120"/>
    <n v="70"/>
    <n v="5"/>
    <n v="290000"/>
  </r>
  <r>
    <n v="14250"/>
    <x v="18"/>
    <x v="8"/>
    <x v="2"/>
    <x v="0"/>
    <s v="City"/>
    <n v="3"/>
    <n v="41000"/>
    <x v="1"/>
    <s v="Petrol"/>
    <s v="Manual"/>
    <n v="17"/>
    <n v="1497"/>
    <n v="118"/>
    <n v="5"/>
    <n v="845000"/>
  </r>
  <r>
    <n v="14251"/>
    <x v="46"/>
    <x v="0"/>
    <x v="0"/>
    <x v="0"/>
    <s v="Ertiga"/>
    <n v="7"/>
    <n v="57000"/>
    <x v="1"/>
    <s v="Petrol"/>
    <s v="Manual"/>
    <n v="16.02"/>
    <n v="1373"/>
    <n v="93.7"/>
    <n v="7"/>
    <n v="525000"/>
  </r>
  <r>
    <n v="14252"/>
    <x v="32"/>
    <x v="0"/>
    <x v="2"/>
    <x v="1"/>
    <s v="Vitara"/>
    <n v="4"/>
    <n v="61000"/>
    <x v="1"/>
    <s v="Diesel"/>
    <s v="Manual"/>
    <n v="24.3"/>
    <n v="1248"/>
    <n v="88.5"/>
    <n v="5"/>
    <n v="654000"/>
  </r>
  <r>
    <n v="14253"/>
    <x v="16"/>
    <x v="7"/>
    <x v="1"/>
    <x v="0"/>
    <s v="Vento"/>
    <n v="5"/>
    <n v="17000"/>
    <x v="1"/>
    <s v="Petrol"/>
    <s v="Manual"/>
    <n v="16.09"/>
    <n v="1598"/>
    <n v="103.2"/>
    <n v="5"/>
    <n v="650000"/>
  </r>
  <r>
    <n v="14254"/>
    <x v="4"/>
    <x v="0"/>
    <x v="0"/>
    <x v="1"/>
    <s v="Wagon R"/>
    <n v="10"/>
    <n v="71000"/>
    <x v="1"/>
    <s v="Petrol"/>
    <s v="Manual"/>
    <n v="20.51"/>
    <n v="998"/>
    <n v="67.040000000000006"/>
    <n v="5"/>
    <n v="220000"/>
  </r>
  <r>
    <n v="14255"/>
    <x v="96"/>
    <x v="10"/>
    <x v="2"/>
    <x v="1"/>
    <s v="redi-GO"/>
    <n v="4"/>
    <n v="17000"/>
    <x v="1"/>
    <s v="Petrol"/>
    <s v="Manual"/>
    <n v="20.71"/>
    <n v="799"/>
    <n v="53.64"/>
    <n v="5"/>
    <n v="280000"/>
  </r>
  <r>
    <n v="14256"/>
    <x v="18"/>
    <x v="8"/>
    <x v="2"/>
    <x v="0"/>
    <s v="City"/>
    <n v="3"/>
    <n v="29000"/>
    <x v="1"/>
    <s v="Petrol"/>
    <s v="Automatic"/>
    <n v="18"/>
    <n v="1497"/>
    <n v="117.3"/>
    <n v="5"/>
    <n v="1200000"/>
  </r>
  <r>
    <n v="14257"/>
    <x v="27"/>
    <x v="10"/>
    <x v="2"/>
    <x v="1"/>
    <s v="RediGO"/>
    <n v="4"/>
    <n v="24719"/>
    <x v="1"/>
    <s v="Petrol"/>
    <s v="Manual"/>
    <n v="22.7"/>
    <n v="799"/>
    <n v="53.64"/>
    <n v="5"/>
    <n v="260000"/>
  </r>
  <r>
    <n v="14258"/>
    <x v="18"/>
    <x v="8"/>
    <x v="0"/>
    <x v="1"/>
    <s v="City"/>
    <n v="7"/>
    <n v="54000"/>
    <x v="1"/>
    <s v="Diesel"/>
    <s v="Manual"/>
    <n v="26"/>
    <n v="1498"/>
    <n v="98.6"/>
    <n v="5"/>
    <n v="495000"/>
  </r>
  <r>
    <n v="14259"/>
    <x v="38"/>
    <x v="13"/>
    <x v="2"/>
    <x v="0"/>
    <n v="5"/>
    <n v="2"/>
    <n v="5700"/>
    <x v="1"/>
    <s v="Petrol"/>
    <s v="Automatic"/>
    <n v="15.01"/>
    <n v="1998"/>
    <n v="248.08"/>
    <n v="5"/>
    <n v="5475000"/>
  </r>
  <r>
    <n v="14260"/>
    <x v="34"/>
    <x v="7"/>
    <x v="2"/>
    <x v="0"/>
    <s v="Polo"/>
    <n v="2"/>
    <n v="32000"/>
    <x v="0"/>
    <s v="Petrol"/>
    <s v="Manual"/>
    <n v="18.78"/>
    <n v="999"/>
    <n v="75"/>
    <n v="5"/>
    <n v="600000"/>
  </r>
  <r>
    <n v="14261"/>
    <x v="21"/>
    <x v="3"/>
    <x v="0"/>
    <x v="1"/>
    <s v="KWID"/>
    <n v="6"/>
    <n v="43719"/>
    <x v="1"/>
    <s v="Petrol"/>
    <s v="Manual"/>
    <n v="22.3"/>
    <n v="799"/>
    <n v="53.26"/>
    <n v="5"/>
    <n v="245000"/>
  </r>
  <r>
    <n v="14264"/>
    <x v="22"/>
    <x v="8"/>
    <x v="0"/>
    <x v="1"/>
    <s v="Amaze"/>
    <n v="6"/>
    <n v="54591"/>
    <x v="1"/>
    <s v="Diesel"/>
    <s v="Manual"/>
    <n v="25.8"/>
    <n v="1498"/>
    <n v="98.6"/>
    <n v="5"/>
    <n v="425000"/>
  </r>
  <r>
    <n v="14265"/>
    <x v="8"/>
    <x v="1"/>
    <x v="0"/>
    <x v="0"/>
    <s v="Verna"/>
    <n v="6"/>
    <n v="41000"/>
    <x v="1"/>
    <s v="Petrol"/>
    <s v="Manual"/>
    <n v="17.43"/>
    <n v="1396"/>
    <n v="105.5"/>
    <n v="5"/>
    <n v="570000"/>
  </r>
  <r>
    <n v="14266"/>
    <x v="3"/>
    <x v="2"/>
    <x v="1"/>
    <x v="0"/>
    <s v="Ecosport"/>
    <n v="5"/>
    <n v="56000"/>
    <x v="1"/>
    <s v="Petrol"/>
    <s v="Manual"/>
    <n v="18.88"/>
    <n v="999"/>
    <n v="123.24"/>
    <n v="5"/>
    <n v="675000"/>
  </r>
  <r>
    <n v="14267"/>
    <x v="18"/>
    <x v="8"/>
    <x v="2"/>
    <x v="0"/>
    <s v="City"/>
    <n v="2"/>
    <n v="15000"/>
    <x v="1"/>
    <s v="Petrol"/>
    <s v="Automatic"/>
    <n v="18"/>
    <n v="1497"/>
    <n v="117.3"/>
    <n v="5"/>
    <n v="1050000"/>
  </r>
  <r>
    <n v="14268"/>
    <x v="20"/>
    <x v="6"/>
    <x v="2"/>
    <x v="0"/>
    <s v="Fortuner"/>
    <n v="3"/>
    <n v="11000"/>
    <x v="1"/>
    <s v="Diesel"/>
    <s v="Manual"/>
    <n v="14.24"/>
    <n v="2755"/>
    <n v="174.5"/>
    <n v="7"/>
    <n v="2925000"/>
  </r>
  <r>
    <n v="14269"/>
    <x v="4"/>
    <x v="0"/>
    <x v="1"/>
    <x v="1"/>
    <s v="Wagon R"/>
    <n v="5"/>
    <n v="56302"/>
    <x v="1"/>
    <s v="CNG"/>
    <s v="Manual"/>
    <n v="26.6"/>
    <n v="998"/>
    <n v="58.16"/>
    <n v="5"/>
    <n v="280000"/>
  </r>
  <r>
    <n v="14270"/>
    <x v="50"/>
    <x v="15"/>
    <x v="0"/>
    <x v="0"/>
    <s v="Rover"/>
    <n v="11"/>
    <n v="80000"/>
    <x v="0"/>
    <s v="Diesel"/>
    <s v="Automatic"/>
    <n v="10.199999999999999"/>
    <n v="4367"/>
    <n v="308"/>
    <n v="7"/>
    <n v="3000000"/>
  </r>
  <r>
    <n v="14271"/>
    <x v="13"/>
    <x v="6"/>
    <x v="2"/>
    <x v="0"/>
    <s v="Innova"/>
    <n v="4"/>
    <n v="61000"/>
    <x v="1"/>
    <s v="Diesel"/>
    <s v="Automatic"/>
    <n v="11.36"/>
    <n v="2755"/>
    <n v="171.5"/>
    <n v="7"/>
    <n v="1450000"/>
  </r>
  <r>
    <n v="14272"/>
    <x v="20"/>
    <x v="6"/>
    <x v="2"/>
    <x v="0"/>
    <s v="Fortuner"/>
    <n v="3"/>
    <n v="50000"/>
    <x v="1"/>
    <s v="Diesel"/>
    <s v="Automatic"/>
    <n v="12.9"/>
    <n v="2755"/>
    <n v="174.5"/>
    <n v="7"/>
    <n v="3150000"/>
  </r>
  <r>
    <n v="14273"/>
    <x v="78"/>
    <x v="6"/>
    <x v="2"/>
    <x v="0"/>
    <s v="Yaris"/>
    <n v="3"/>
    <n v="21000"/>
    <x v="0"/>
    <s v="Petrol"/>
    <s v="Automatic"/>
    <n v="17.8"/>
    <n v="1496"/>
    <n v="105.5"/>
    <n v="5"/>
    <n v="1150000"/>
  </r>
  <r>
    <n v="14275"/>
    <x v="17"/>
    <x v="1"/>
    <x v="0"/>
    <x v="0"/>
    <s v="Creta"/>
    <n v="6"/>
    <n v="77559"/>
    <x v="1"/>
    <s v="Diesel"/>
    <s v="Manual"/>
    <n v="19.670000000000002"/>
    <n v="1582"/>
    <n v="126.2"/>
    <n v="5"/>
    <n v="860000"/>
  </r>
  <r>
    <n v="14276"/>
    <x v="44"/>
    <x v="14"/>
    <x v="0"/>
    <x v="0"/>
    <s v="A4"/>
    <n v="8"/>
    <n v="42000"/>
    <x v="1"/>
    <s v="Diesel"/>
    <s v="Automatic"/>
    <n v="17.11"/>
    <n v="1968"/>
    <n v="174.33"/>
    <n v="5"/>
    <n v="1260000"/>
  </r>
  <r>
    <n v="14279"/>
    <x v="34"/>
    <x v="7"/>
    <x v="0"/>
    <x v="0"/>
    <s v="Polo"/>
    <n v="8"/>
    <n v="69000"/>
    <x v="1"/>
    <s v="Petrol"/>
    <s v="Manual"/>
    <n v="17.239999999999998"/>
    <n v="1198"/>
    <n v="73.900000000000006"/>
    <n v="5"/>
    <n v="350000"/>
  </r>
  <r>
    <n v="14281"/>
    <x v="53"/>
    <x v="5"/>
    <x v="0"/>
    <x v="0"/>
    <s v="E-Class"/>
    <n v="8"/>
    <n v="80000"/>
    <x v="1"/>
    <s v="Diesel"/>
    <s v="Automatic"/>
    <n v="14.21"/>
    <n v="2143"/>
    <n v="203"/>
    <n v="5"/>
    <n v="1700000"/>
  </r>
  <r>
    <n v="14283"/>
    <x v="55"/>
    <x v="13"/>
    <x v="0"/>
    <x v="0"/>
    <s v="Z4"/>
    <n v="9"/>
    <n v="33000"/>
    <x v="1"/>
    <s v="Petrol"/>
    <s v="Automatic"/>
    <n v="10.37"/>
    <n v="2979"/>
    <n v="301.72000000000003"/>
    <n v="2"/>
    <n v="3425000"/>
  </r>
  <r>
    <n v="14284"/>
    <x v="15"/>
    <x v="0"/>
    <x v="2"/>
    <x v="1"/>
    <s v="Swift Dzire"/>
    <n v="4"/>
    <n v="82000"/>
    <x v="1"/>
    <s v="Petrol"/>
    <s v="Manual"/>
    <n v="20.85"/>
    <n v="1197"/>
    <n v="83.14"/>
    <n v="5"/>
    <n v="390000"/>
  </r>
  <r>
    <n v="14285"/>
    <x v="1"/>
    <x v="1"/>
    <x v="1"/>
    <x v="1"/>
    <s v="Grand"/>
    <n v="5"/>
    <n v="68000"/>
    <x v="1"/>
    <s v="Diesel"/>
    <s v="Manual"/>
    <n v="24"/>
    <n v="1120"/>
    <n v="70"/>
    <n v="5"/>
    <n v="399000"/>
  </r>
  <r>
    <n v="14286"/>
    <x v="15"/>
    <x v="0"/>
    <x v="0"/>
    <x v="1"/>
    <s v="Swift Dzire"/>
    <n v="6"/>
    <n v="53000"/>
    <x v="1"/>
    <s v="Diesel"/>
    <s v="Manual"/>
    <n v="26.59"/>
    <n v="1248"/>
    <n v="74"/>
    <n v="5"/>
    <n v="460000"/>
  </r>
  <r>
    <n v="14287"/>
    <x v="5"/>
    <x v="1"/>
    <x v="0"/>
    <x v="1"/>
    <s v="i10"/>
    <n v="10"/>
    <n v="100000"/>
    <x v="0"/>
    <s v="Petrol"/>
    <s v="Manual"/>
    <n v="20.36"/>
    <n v="1197"/>
    <n v="78.900000000000006"/>
    <n v="5"/>
    <n v="170000"/>
  </r>
  <r>
    <n v="14288"/>
    <x v="22"/>
    <x v="8"/>
    <x v="1"/>
    <x v="0"/>
    <s v="Amaze"/>
    <n v="5"/>
    <n v="44000"/>
    <x v="1"/>
    <s v="Petrol"/>
    <s v="Manual"/>
    <n v="18"/>
    <n v="1198"/>
    <n v="86.7"/>
    <n v="5"/>
    <n v="450000"/>
  </r>
  <r>
    <n v="14289"/>
    <x v="4"/>
    <x v="0"/>
    <x v="0"/>
    <x v="1"/>
    <s v="Wagon R"/>
    <n v="6"/>
    <n v="51000"/>
    <x v="1"/>
    <s v="CNG"/>
    <s v="Manual"/>
    <n v="26.2"/>
    <n v="998"/>
    <n v="58.2"/>
    <n v="5"/>
    <n v="300000"/>
  </r>
  <r>
    <n v="14290"/>
    <x v="16"/>
    <x v="7"/>
    <x v="0"/>
    <x v="0"/>
    <s v="Vento"/>
    <n v="11"/>
    <n v="88254"/>
    <x v="1"/>
    <s v="Petrol"/>
    <s v="Manual"/>
    <n v="15.04"/>
    <n v="1598"/>
    <n v="103.6"/>
    <n v="5"/>
    <n v="310000"/>
  </r>
  <r>
    <n v="14291"/>
    <x v="32"/>
    <x v="0"/>
    <x v="1"/>
    <x v="1"/>
    <s v="Vitara"/>
    <n v="5"/>
    <n v="61003"/>
    <x v="1"/>
    <s v="Diesel"/>
    <s v="Manual"/>
    <n v="24.3"/>
    <n v="1248"/>
    <n v="88.5"/>
    <n v="5"/>
    <n v="750000"/>
  </r>
  <r>
    <n v="14292"/>
    <x v="23"/>
    <x v="1"/>
    <x v="0"/>
    <x v="0"/>
    <s v="Santro"/>
    <n v="13"/>
    <n v="79000"/>
    <x v="1"/>
    <s v="Petrol"/>
    <s v="Manual"/>
    <n v="17.920000000000002"/>
    <n v="1086"/>
    <n v="62.1"/>
    <n v="5"/>
    <n v="130000"/>
  </r>
  <r>
    <n v="14294"/>
    <x v="0"/>
    <x v="0"/>
    <x v="0"/>
    <x v="0"/>
    <s v="Alto"/>
    <n v="12"/>
    <n v="73000"/>
    <x v="1"/>
    <s v="Petrol"/>
    <s v="Manual"/>
    <n v="19.7"/>
    <n v="796"/>
    <n v="46.3"/>
    <n v="5"/>
    <n v="135000"/>
  </r>
  <r>
    <n v="14295"/>
    <x v="4"/>
    <x v="0"/>
    <x v="0"/>
    <x v="1"/>
    <s v="Wagon R"/>
    <n v="12"/>
    <n v="60000"/>
    <x v="1"/>
    <s v="Petrol"/>
    <s v="Manual"/>
    <n v="21.79"/>
    <n v="998"/>
    <n v="67.05"/>
    <n v="5"/>
    <n v="140000"/>
  </r>
  <r>
    <n v="14297"/>
    <x v="107"/>
    <x v="26"/>
    <x v="0"/>
    <x v="0"/>
    <s v="X-Trail"/>
    <n v="11"/>
    <n v="107000"/>
    <x v="1"/>
    <s v="Diesel"/>
    <s v="Automatic"/>
    <n v="13.29"/>
    <n v="1995"/>
    <n v="147.6"/>
    <n v="5"/>
    <n v="440000"/>
  </r>
  <r>
    <n v="14299"/>
    <x v="8"/>
    <x v="1"/>
    <x v="0"/>
    <x v="0"/>
    <s v="Verna"/>
    <n v="9"/>
    <n v="74000"/>
    <x v="1"/>
    <s v="Petrol"/>
    <s v="Manual"/>
    <n v="17.100000000000001"/>
    <n v="1591"/>
    <n v="121.3"/>
    <n v="5"/>
    <n v="415000"/>
  </r>
  <r>
    <n v="14301"/>
    <x v="4"/>
    <x v="0"/>
    <x v="0"/>
    <x v="0"/>
    <s v="Wagon R"/>
    <n v="10"/>
    <n v="60000"/>
    <x v="0"/>
    <s v="Petrol"/>
    <s v="Manual"/>
    <n v="18.899999999999999"/>
    <n v="998"/>
    <n v="67.099999999999994"/>
    <n v="5"/>
    <n v="220000"/>
  </r>
  <r>
    <n v="14303"/>
    <x v="1"/>
    <x v="1"/>
    <x v="0"/>
    <x v="0"/>
    <s v="Grand"/>
    <n v="7"/>
    <n v="70000"/>
    <x v="1"/>
    <s v="Petrol"/>
    <s v="Manual"/>
    <n v="18.899999999999999"/>
    <n v="1197"/>
    <n v="82"/>
    <n v="5"/>
    <n v="385000"/>
  </r>
  <r>
    <n v="14304"/>
    <x v="24"/>
    <x v="9"/>
    <x v="0"/>
    <x v="0"/>
    <s v="XUV500"/>
    <n v="8"/>
    <n v="70000"/>
    <x v="0"/>
    <s v="Diesel"/>
    <s v="Manual"/>
    <n v="15.1"/>
    <n v="2179"/>
    <n v="140"/>
    <n v="7"/>
    <n v="550000"/>
  </r>
  <r>
    <n v="14305"/>
    <x v="13"/>
    <x v="6"/>
    <x v="2"/>
    <x v="0"/>
    <s v="Innova"/>
    <n v="4"/>
    <n v="68000"/>
    <x v="1"/>
    <s v="Diesel"/>
    <s v="Manual"/>
    <n v="13.68"/>
    <n v="2393"/>
    <n v="147.51"/>
    <n v="8"/>
    <n v="1350000"/>
  </r>
  <r>
    <n v="14306"/>
    <x v="23"/>
    <x v="1"/>
    <x v="0"/>
    <x v="0"/>
    <s v="Santro"/>
    <n v="12"/>
    <n v="62000"/>
    <x v="1"/>
    <s v="Petrol"/>
    <s v="Manual"/>
    <n v="17.920000000000002"/>
    <n v="1086"/>
    <n v="62.1"/>
    <n v="5"/>
    <n v="150000"/>
  </r>
  <r>
    <n v="14307"/>
    <x v="31"/>
    <x v="2"/>
    <x v="0"/>
    <x v="0"/>
    <s v="Figo"/>
    <n v="6"/>
    <n v="68140"/>
    <x v="1"/>
    <s v="Petrol"/>
    <s v="Manual"/>
    <n v="15.6"/>
    <n v="1196"/>
    <n v="70"/>
    <n v="5"/>
    <n v="355000"/>
  </r>
  <r>
    <n v="14308"/>
    <x v="1"/>
    <x v="1"/>
    <x v="1"/>
    <x v="1"/>
    <s v="Grand"/>
    <n v="5"/>
    <n v="48000"/>
    <x v="1"/>
    <s v="Diesel"/>
    <s v="Manual"/>
    <n v="24"/>
    <n v="1120"/>
    <n v="70"/>
    <n v="5"/>
    <n v="415000"/>
  </r>
  <r>
    <n v="14309"/>
    <x v="13"/>
    <x v="6"/>
    <x v="2"/>
    <x v="0"/>
    <s v="Innova"/>
    <n v="2"/>
    <n v="21000"/>
    <x v="1"/>
    <s v="Diesel"/>
    <s v="Manual"/>
    <n v="13.68"/>
    <n v="2393"/>
    <n v="147.80000000000001"/>
    <n v="7"/>
    <n v="2150000"/>
  </r>
  <r>
    <n v="14310"/>
    <x v="31"/>
    <x v="2"/>
    <x v="0"/>
    <x v="0"/>
    <s v="Figo"/>
    <n v="6"/>
    <n v="61000"/>
    <x v="1"/>
    <s v="Petrol"/>
    <s v="Manual"/>
    <n v="18.16"/>
    <n v="1196"/>
    <n v="86.8"/>
    <n v="5"/>
    <n v="350000"/>
  </r>
  <r>
    <n v="14311"/>
    <x v="18"/>
    <x v="8"/>
    <x v="0"/>
    <x v="0"/>
    <s v="City"/>
    <n v="9"/>
    <n v="65000"/>
    <x v="1"/>
    <s v="Petrol"/>
    <s v="Automatic"/>
    <n v="16.8"/>
    <n v="1497"/>
    <n v="118"/>
    <n v="5"/>
    <n v="440000"/>
  </r>
  <r>
    <n v="14313"/>
    <x v="17"/>
    <x v="1"/>
    <x v="0"/>
    <x v="0"/>
    <s v="Creta"/>
    <n v="6"/>
    <n v="58000"/>
    <x v="1"/>
    <s v="Diesel"/>
    <s v="Automatic"/>
    <n v="17.010000000000002"/>
    <n v="1582"/>
    <n v="126.2"/>
    <n v="5"/>
    <n v="850000"/>
  </r>
  <r>
    <n v="14314"/>
    <x v="0"/>
    <x v="0"/>
    <x v="0"/>
    <x v="0"/>
    <s v="Alto"/>
    <n v="14"/>
    <n v="90000"/>
    <x v="0"/>
    <s v="Petrol"/>
    <s v="Manual"/>
    <n v="19.7"/>
    <n v="796"/>
    <n v="46.3"/>
    <n v="5"/>
    <n v="80000"/>
  </r>
  <r>
    <n v="14315"/>
    <x v="6"/>
    <x v="1"/>
    <x v="2"/>
    <x v="1"/>
    <s v="Venue"/>
    <n v="2"/>
    <n v="25000"/>
    <x v="1"/>
    <s v="Diesel"/>
    <s v="Manual"/>
    <n v="23.7"/>
    <n v="1396"/>
    <n v="88.7"/>
    <n v="5"/>
    <n v="1025000"/>
  </r>
  <r>
    <n v="14316"/>
    <x v="89"/>
    <x v="5"/>
    <x v="0"/>
    <x v="0"/>
    <s v="S-Class"/>
    <n v="6"/>
    <n v="25000"/>
    <x v="1"/>
    <s v="Diesel"/>
    <s v="Automatic"/>
    <n v="13.5"/>
    <n v="2987"/>
    <n v="254.79"/>
    <n v="5"/>
    <n v="5700000"/>
  </r>
  <r>
    <n v="14318"/>
    <x v="15"/>
    <x v="0"/>
    <x v="0"/>
    <x v="0"/>
    <s v="Swift Dzire"/>
    <n v="7"/>
    <n v="46000"/>
    <x v="0"/>
    <s v="Petrol"/>
    <s v="Manual"/>
    <n v="17.5"/>
    <n v="1298"/>
    <n v="85.8"/>
    <n v="5"/>
    <n v="425000"/>
  </r>
  <r>
    <n v="14319"/>
    <x v="43"/>
    <x v="13"/>
    <x v="2"/>
    <x v="1"/>
    <n v="3"/>
    <n v="3"/>
    <n v="15000"/>
    <x v="1"/>
    <s v="Diesel"/>
    <s v="Automatic"/>
    <n v="22.69"/>
    <n v="1995"/>
    <n v="187.74"/>
    <n v="5"/>
    <n v="3200000"/>
  </r>
  <r>
    <n v="14320"/>
    <x v="57"/>
    <x v="16"/>
    <x v="0"/>
    <x v="0"/>
    <s v="XF"/>
    <n v="8"/>
    <n v="45000"/>
    <x v="1"/>
    <s v="Diesel"/>
    <s v="Automatic"/>
    <n v="14.74"/>
    <n v="2993"/>
    <n v="270.89999999999998"/>
    <n v="5"/>
    <n v="1450000"/>
  </r>
  <r>
    <n v="14321"/>
    <x v="13"/>
    <x v="6"/>
    <x v="0"/>
    <x v="0"/>
    <s v="Innova"/>
    <n v="6"/>
    <n v="75000"/>
    <x v="1"/>
    <s v="Diesel"/>
    <s v="Manual"/>
    <n v="12.99"/>
    <n v="2494"/>
    <n v="100"/>
    <n v="7"/>
    <n v="970000"/>
  </r>
  <r>
    <n v="14323"/>
    <x v="7"/>
    <x v="0"/>
    <x v="0"/>
    <x v="1"/>
    <s v="Swift"/>
    <n v="8"/>
    <n v="80000"/>
    <x v="1"/>
    <s v="Diesel"/>
    <s v="Manual"/>
    <n v="28.4"/>
    <n v="1248"/>
    <n v="74"/>
    <n v="5"/>
    <n v="335000"/>
  </r>
  <r>
    <n v="14324"/>
    <x v="28"/>
    <x v="9"/>
    <x v="0"/>
    <x v="0"/>
    <s v="Scorpio"/>
    <n v="7"/>
    <n v="85000"/>
    <x v="1"/>
    <s v="Diesel"/>
    <s v="Manual"/>
    <n v="12.05"/>
    <n v="2179"/>
    <n v="120"/>
    <n v="7"/>
    <n v="521000"/>
  </r>
  <r>
    <n v="14326"/>
    <x v="11"/>
    <x v="0"/>
    <x v="1"/>
    <x v="1"/>
    <s v="Ciaz"/>
    <n v="5"/>
    <n v="55000"/>
    <x v="1"/>
    <s v="Petrol"/>
    <s v="Manual"/>
    <n v="20.73"/>
    <n v="1373"/>
    <n v="91.1"/>
    <n v="5"/>
    <n v="585000"/>
  </r>
  <r>
    <n v="14327"/>
    <x v="41"/>
    <x v="9"/>
    <x v="1"/>
    <x v="1"/>
    <s v="KUV"/>
    <n v="5"/>
    <n v="25000"/>
    <x v="1"/>
    <s v="Diesel"/>
    <s v="Manual"/>
    <n v="25.32"/>
    <n v="1198"/>
    <n v="77"/>
    <n v="6"/>
    <n v="400000"/>
  </r>
  <r>
    <n v="14328"/>
    <x v="1"/>
    <x v="1"/>
    <x v="1"/>
    <x v="0"/>
    <s v="Grand"/>
    <n v="5"/>
    <n v="65000"/>
    <x v="1"/>
    <s v="Petrol"/>
    <s v="Manual"/>
    <n v="18.899999999999999"/>
    <n v="1197"/>
    <n v="82"/>
    <n v="5"/>
    <n v="475000"/>
  </r>
  <r>
    <n v="14329"/>
    <x v="4"/>
    <x v="0"/>
    <x v="0"/>
    <x v="1"/>
    <s v="Wagon R"/>
    <n v="8"/>
    <n v="55000"/>
    <x v="1"/>
    <s v="Petrol"/>
    <s v="Manual"/>
    <n v="21.79"/>
    <n v="998"/>
    <n v="67.05"/>
    <n v="5"/>
    <n v="250000"/>
  </r>
  <r>
    <n v="14330"/>
    <x v="18"/>
    <x v="8"/>
    <x v="0"/>
    <x v="1"/>
    <s v="City"/>
    <n v="6"/>
    <n v="64000"/>
    <x v="1"/>
    <s v="Diesel"/>
    <s v="Manual"/>
    <n v="25.1"/>
    <n v="1498"/>
    <n v="98.6"/>
    <n v="5"/>
    <n v="631000"/>
  </r>
  <r>
    <n v="14331"/>
    <x v="22"/>
    <x v="8"/>
    <x v="0"/>
    <x v="0"/>
    <s v="Amaze"/>
    <n v="7"/>
    <n v="39337"/>
    <x v="2"/>
    <s v="Petrol"/>
    <s v="Manual"/>
    <n v="18"/>
    <n v="1198"/>
    <n v="86.7"/>
    <n v="5"/>
    <n v="410000"/>
  </r>
  <r>
    <n v="14332"/>
    <x v="64"/>
    <x v="20"/>
    <x v="0"/>
    <x v="1"/>
    <s v="Rapid"/>
    <n v="6"/>
    <n v="47000"/>
    <x v="1"/>
    <s v="Diesel"/>
    <s v="Manual"/>
    <n v="21.14"/>
    <n v="1498"/>
    <n v="108.6"/>
    <n v="5"/>
    <n v="495000"/>
  </r>
  <r>
    <n v="14333"/>
    <x v="7"/>
    <x v="0"/>
    <x v="2"/>
    <x v="1"/>
    <s v="Swift"/>
    <n v="4"/>
    <n v="49437"/>
    <x v="0"/>
    <s v="Diesel"/>
    <s v="Manual"/>
    <n v="25.2"/>
    <n v="1248"/>
    <n v="74"/>
    <n v="5"/>
    <n v="435000"/>
  </r>
  <r>
    <n v="14334"/>
    <x v="18"/>
    <x v="8"/>
    <x v="0"/>
    <x v="0"/>
    <s v="City"/>
    <n v="9"/>
    <n v="62928"/>
    <x v="2"/>
    <s v="Petrol"/>
    <s v="Manual"/>
    <n v="16.8"/>
    <n v="1497"/>
    <n v="116.4"/>
    <n v="5"/>
    <n v="385000"/>
  </r>
  <r>
    <n v="14335"/>
    <x v="50"/>
    <x v="15"/>
    <x v="0"/>
    <x v="0"/>
    <s v="Rover"/>
    <n v="6"/>
    <n v="104000"/>
    <x v="1"/>
    <s v="Diesel"/>
    <s v="Automatic"/>
    <n v="12.65"/>
    <n v="2993"/>
    <n v="296"/>
    <n v="5"/>
    <n v="5650000"/>
  </r>
  <r>
    <n v="14336"/>
    <x v="8"/>
    <x v="1"/>
    <x v="0"/>
    <x v="0"/>
    <s v="Verna"/>
    <n v="9"/>
    <n v="65000"/>
    <x v="1"/>
    <s v="Diesel"/>
    <s v="Automatic"/>
    <n v="16.2"/>
    <n v="1493"/>
    <n v="110"/>
    <n v="5"/>
    <n v="450000"/>
  </r>
  <r>
    <n v="14337"/>
    <x v="0"/>
    <x v="0"/>
    <x v="0"/>
    <x v="1"/>
    <s v="Alto"/>
    <n v="7"/>
    <n v="25000"/>
    <x v="1"/>
    <s v="Petrol"/>
    <s v="Manual"/>
    <n v="22.74"/>
    <n v="796"/>
    <n v="47.3"/>
    <n v="5"/>
    <n v="265000"/>
  </r>
  <r>
    <n v="14338"/>
    <x v="2"/>
    <x v="1"/>
    <x v="2"/>
    <x v="0"/>
    <s v="i20"/>
    <n v="4"/>
    <n v="34300"/>
    <x v="1"/>
    <s v="Petrol"/>
    <s v="Manual"/>
    <n v="18.600000000000001"/>
    <n v="1197"/>
    <n v="81.83"/>
    <n v="5"/>
    <n v="600000"/>
  </r>
  <r>
    <n v="14339"/>
    <x v="23"/>
    <x v="1"/>
    <x v="2"/>
    <x v="1"/>
    <s v="Santro"/>
    <n v="1"/>
    <n v="9668"/>
    <x v="2"/>
    <s v="CNG"/>
    <s v="Manual"/>
    <n v="30.48"/>
    <n v="1086"/>
    <n v="58"/>
    <n v="5"/>
    <n v="540000"/>
  </r>
  <r>
    <n v="14340"/>
    <x v="22"/>
    <x v="8"/>
    <x v="2"/>
    <x v="0"/>
    <s v="Amaze"/>
    <n v="2"/>
    <n v="19000"/>
    <x v="1"/>
    <s v="Petrol"/>
    <s v="Manual"/>
    <n v="19.5"/>
    <n v="1199"/>
    <n v="88.76"/>
    <n v="5"/>
    <n v="578000"/>
  </r>
  <r>
    <n v="14341"/>
    <x v="0"/>
    <x v="0"/>
    <x v="2"/>
    <x v="1"/>
    <s v="Alto"/>
    <n v="3"/>
    <n v="43063"/>
    <x v="0"/>
    <s v="Petrol"/>
    <s v="Manual"/>
    <n v="24.7"/>
    <n v="796"/>
    <n v="47.3"/>
    <n v="5"/>
    <n v="260000"/>
  </r>
  <r>
    <n v="14342"/>
    <x v="53"/>
    <x v="5"/>
    <x v="2"/>
    <x v="0"/>
    <s v="E-Class"/>
    <n v="4"/>
    <n v="48000"/>
    <x v="1"/>
    <s v="Diesel"/>
    <s v="Automatic"/>
    <n v="16.100000000000001"/>
    <n v="1950"/>
    <n v="191.7"/>
    <n v="5"/>
    <n v="3750000"/>
  </r>
  <r>
    <n v="14343"/>
    <x v="2"/>
    <x v="1"/>
    <x v="2"/>
    <x v="0"/>
    <s v="i20"/>
    <n v="2"/>
    <n v="2200"/>
    <x v="1"/>
    <s v="Petrol"/>
    <s v="Manual"/>
    <n v="17.190000000000001"/>
    <n v="1197"/>
    <n v="81.86"/>
    <n v="5"/>
    <n v="665000"/>
  </r>
  <r>
    <n v="14344"/>
    <x v="97"/>
    <x v="6"/>
    <x v="2"/>
    <x v="0"/>
    <s v="Glanza"/>
    <n v="1"/>
    <n v="2000"/>
    <x v="1"/>
    <s v="Petrol"/>
    <s v="Automatic"/>
    <n v="19.559999999999999"/>
    <n v="1197"/>
    <n v="81.8"/>
    <n v="5"/>
    <n v="915000"/>
  </r>
  <r>
    <n v="14345"/>
    <x v="18"/>
    <x v="8"/>
    <x v="1"/>
    <x v="1"/>
    <s v="City"/>
    <n v="5"/>
    <n v="56000"/>
    <x v="1"/>
    <s v="Diesel"/>
    <s v="Manual"/>
    <n v="26"/>
    <n v="1498"/>
    <n v="98.6"/>
    <n v="5"/>
    <n v="590000"/>
  </r>
  <r>
    <n v="14346"/>
    <x v="93"/>
    <x v="20"/>
    <x v="0"/>
    <x v="0"/>
    <s v="Octavia"/>
    <n v="6"/>
    <n v="55000"/>
    <x v="1"/>
    <s v="Petrol"/>
    <s v="Automatic"/>
    <n v="14.7"/>
    <n v="1798"/>
    <n v="177.5"/>
    <n v="5"/>
    <n v="945000"/>
  </r>
  <r>
    <n v="14347"/>
    <x v="15"/>
    <x v="0"/>
    <x v="1"/>
    <x v="1"/>
    <s v="Swift Dzire"/>
    <n v="5"/>
    <n v="41556"/>
    <x v="1"/>
    <s v="Diesel"/>
    <s v="Manual"/>
    <n v="28.4"/>
    <n v="1248"/>
    <n v="74.02"/>
    <n v="5"/>
    <n v="453000"/>
  </r>
  <r>
    <n v="14348"/>
    <x v="90"/>
    <x v="1"/>
    <x v="2"/>
    <x v="0"/>
    <s v="Tucson"/>
    <n v="3"/>
    <n v="35000"/>
    <x v="0"/>
    <s v="Diesel"/>
    <s v="Automatic"/>
    <n v="16.38"/>
    <n v="1995"/>
    <n v="182.46"/>
    <n v="5"/>
    <n v="2600000"/>
  </r>
  <r>
    <n v="14349"/>
    <x v="32"/>
    <x v="0"/>
    <x v="1"/>
    <x v="1"/>
    <s v="Vitara"/>
    <n v="5"/>
    <n v="26000"/>
    <x v="1"/>
    <s v="Diesel"/>
    <s v="Manual"/>
    <n v="24.3"/>
    <n v="1248"/>
    <n v="88.5"/>
    <n v="5"/>
    <n v="625000"/>
  </r>
  <r>
    <n v="14350"/>
    <x v="39"/>
    <x v="8"/>
    <x v="1"/>
    <x v="0"/>
    <s v="CR-V"/>
    <n v="5"/>
    <n v="60000"/>
    <x v="1"/>
    <s v="Petrol"/>
    <s v="Automatic"/>
    <n v="12"/>
    <n v="2354"/>
    <n v="187.4"/>
    <n v="5"/>
    <n v="1450000"/>
  </r>
  <r>
    <n v="14352"/>
    <x v="4"/>
    <x v="0"/>
    <x v="0"/>
    <x v="1"/>
    <s v="Wagon R"/>
    <n v="8"/>
    <n v="25840"/>
    <x v="1"/>
    <s v="Petrol"/>
    <s v="Manual"/>
    <n v="20.51"/>
    <n v="998"/>
    <n v="67.040000000000006"/>
    <n v="5"/>
    <n v="300000"/>
  </r>
  <r>
    <n v="14353"/>
    <x v="36"/>
    <x v="0"/>
    <x v="2"/>
    <x v="1"/>
    <s v="Celerio"/>
    <n v="4"/>
    <n v="90000"/>
    <x v="0"/>
    <s v="CNG"/>
    <s v="Manual"/>
    <n v="31.79"/>
    <n v="998"/>
    <n v="58.2"/>
    <n v="5"/>
    <n v="380000"/>
  </r>
  <r>
    <n v="14354"/>
    <x v="11"/>
    <x v="0"/>
    <x v="0"/>
    <x v="1"/>
    <s v="Ciaz"/>
    <n v="6"/>
    <n v="55000"/>
    <x v="1"/>
    <s v="Petrol"/>
    <s v="Manual"/>
    <n v="20.73"/>
    <n v="1373"/>
    <n v="91.1"/>
    <n v="5"/>
    <n v="550000"/>
  </r>
  <r>
    <n v="14357"/>
    <x v="5"/>
    <x v="1"/>
    <x v="0"/>
    <x v="1"/>
    <s v="i10"/>
    <n v="12"/>
    <n v="130000"/>
    <x v="0"/>
    <s v="Petrol"/>
    <s v="Manual"/>
    <n v="20.36"/>
    <n v="1197"/>
    <n v="78.900000000000006"/>
    <n v="5"/>
    <n v="130000"/>
  </r>
  <r>
    <n v="14358"/>
    <x v="18"/>
    <x v="8"/>
    <x v="2"/>
    <x v="0"/>
    <s v="City"/>
    <n v="4"/>
    <n v="19000"/>
    <x v="1"/>
    <s v="Petrol"/>
    <s v="Manual"/>
    <n v="17.399999999999999"/>
    <n v="1497"/>
    <n v="117.6"/>
    <n v="5"/>
    <n v="825000"/>
  </r>
  <r>
    <n v="14359"/>
    <x v="18"/>
    <x v="8"/>
    <x v="0"/>
    <x v="0"/>
    <s v="City"/>
    <n v="14"/>
    <n v="80000"/>
    <x v="0"/>
    <s v="Petrol"/>
    <s v="Manual"/>
    <n v="17.7"/>
    <n v="1497"/>
    <n v="78"/>
    <n v="5"/>
    <n v="115000"/>
  </r>
  <r>
    <n v="14361"/>
    <x v="4"/>
    <x v="0"/>
    <x v="1"/>
    <x v="1"/>
    <s v="Wagon R"/>
    <n v="5"/>
    <n v="65000"/>
    <x v="1"/>
    <s v="CNG"/>
    <s v="Manual"/>
    <n v="33.54"/>
    <n v="998"/>
    <n v="67.040000000000006"/>
    <n v="5"/>
    <n v="310000"/>
  </r>
  <r>
    <n v="14362"/>
    <x v="46"/>
    <x v="0"/>
    <x v="2"/>
    <x v="0"/>
    <s v="Ertiga"/>
    <n v="4"/>
    <n v="21000"/>
    <x v="1"/>
    <s v="Petrol"/>
    <s v="Manual"/>
    <n v="16.02"/>
    <n v="1373"/>
    <n v="93.7"/>
    <n v="7"/>
    <n v="720000"/>
  </r>
  <r>
    <n v="14363"/>
    <x v="11"/>
    <x v="0"/>
    <x v="0"/>
    <x v="1"/>
    <s v="Ciaz"/>
    <n v="7"/>
    <n v="25000"/>
    <x v="0"/>
    <s v="Petrol"/>
    <s v="Manual"/>
    <n v="20.73"/>
    <n v="1373"/>
    <n v="91.1"/>
    <n v="5"/>
    <n v="500000"/>
  </r>
  <r>
    <n v="14364"/>
    <x v="3"/>
    <x v="2"/>
    <x v="0"/>
    <x v="1"/>
    <s v="Ecosport"/>
    <n v="7"/>
    <n v="58000"/>
    <x v="1"/>
    <s v="Diesel"/>
    <s v="Manual"/>
    <n v="22.7"/>
    <n v="1498"/>
    <n v="89.84"/>
    <n v="5"/>
    <n v="450000"/>
  </r>
  <r>
    <n v="14365"/>
    <x v="15"/>
    <x v="0"/>
    <x v="2"/>
    <x v="1"/>
    <s v="Swift Dzire"/>
    <n v="3"/>
    <n v="65000"/>
    <x v="0"/>
    <s v="Petrol"/>
    <s v="Manual"/>
    <n v="22"/>
    <n v="1197"/>
    <n v="81.8"/>
    <n v="5"/>
    <n v="610000"/>
  </r>
  <r>
    <n v="14366"/>
    <x v="1"/>
    <x v="1"/>
    <x v="0"/>
    <x v="0"/>
    <s v="Grand"/>
    <n v="7"/>
    <n v="30589"/>
    <x v="2"/>
    <s v="Petrol"/>
    <s v="Manual"/>
    <n v="18.899999999999999"/>
    <n v="1197"/>
    <n v="81.86"/>
    <n v="5"/>
    <n v="385000"/>
  </r>
  <r>
    <n v="14367"/>
    <x v="7"/>
    <x v="0"/>
    <x v="0"/>
    <x v="0"/>
    <s v="Swift"/>
    <n v="11"/>
    <n v="70000"/>
    <x v="0"/>
    <s v="Petrol"/>
    <s v="Manual"/>
    <n v="16.100000000000001"/>
    <n v="1197"/>
    <n v="85"/>
    <n v="5"/>
    <n v="225000"/>
  </r>
  <r>
    <n v="14368"/>
    <x v="33"/>
    <x v="11"/>
    <x v="2"/>
    <x v="1"/>
    <s v="Tiago"/>
    <n v="3"/>
    <n v="25656"/>
    <x v="2"/>
    <s v="Petrol"/>
    <s v="Manual"/>
    <n v="23.84"/>
    <n v="1199"/>
    <n v="84"/>
    <n v="5"/>
    <n v="450000"/>
  </r>
  <r>
    <n v="14369"/>
    <x v="9"/>
    <x v="3"/>
    <x v="0"/>
    <x v="1"/>
    <s v="Duster"/>
    <n v="8"/>
    <n v="63000"/>
    <x v="1"/>
    <s v="Diesel"/>
    <s v="Manual"/>
    <n v="20.45"/>
    <n v="1461"/>
    <n v="83.8"/>
    <n v="5"/>
    <n v="450000"/>
  </r>
  <r>
    <n v="14370"/>
    <x v="1"/>
    <x v="1"/>
    <x v="2"/>
    <x v="0"/>
    <s v="Grand"/>
    <n v="2"/>
    <n v="27000"/>
    <x v="1"/>
    <s v="Petrol"/>
    <s v="Automatic"/>
    <n v="18.899999999999999"/>
    <n v="1197"/>
    <n v="81.86"/>
    <n v="5"/>
    <n v="550000"/>
  </r>
  <r>
    <n v="14371"/>
    <x v="47"/>
    <x v="11"/>
    <x v="0"/>
    <x v="0"/>
    <s v="Safari"/>
    <n v="8"/>
    <n v="105000"/>
    <x v="0"/>
    <s v="Diesel"/>
    <s v="Manual"/>
    <n v="14"/>
    <n v="2179"/>
    <n v="138.1"/>
    <n v="7"/>
    <n v="410000"/>
  </r>
  <r>
    <n v="14373"/>
    <x v="78"/>
    <x v="6"/>
    <x v="2"/>
    <x v="0"/>
    <s v="Yaris"/>
    <n v="3"/>
    <n v="18280"/>
    <x v="1"/>
    <s v="Petrol"/>
    <s v="Manual"/>
    <n v="17.100000000000001"/>
    <n v="1496"/>
    <n v="105.5"/>
    <n v="5"/>
    <n v="890000"/>
  </r>
  <r>
    <n v="14374"/>
    <x v="18"/>
    <x v="8"/>
    <x v="2"/>
    <x v="0"/>
    <s v="City"/>
    <n v="1"/>
    <n v="4500"/>
    <x v="1"/>
    <s v="Petrol"/>
    <s v="Automatic"/>
    <n v="18.399999999999999"/>
    <n v="1498"/>
    <n v="119.35"/>
    <n v="5"/>
    <n v="1570000"/>
  </r>
  <r>
    <n v="14375"/>
    <x v="26"/>
    <x v="0"/>
    <x v="2"/>
    <x v="1"/>
    <s v="Ignis"/>
    <n v="4"/>
    <n v="35000"/>
    <x v="1"/>
    <s v="Petrol"/>
    <s v="Manual"/>
    <n v="20.89"/>
    <n v="1197"/>
    <n v="81.8"/>
    <n v="5"/>
    <n v="510000"/>
  </r>
  <r>
    <n v="14377"/>
    <x v="34"/>
    <x v="7"/>
    <x v="1"/>
    <x v="0"/>
    <s v="Polo"/>
    <n v="5"/>
    <n v="39000"/>
    <x v="1"/>
    <s v="Petrol"/>
    <s v="Manual"/>
    <n v="16.47"/>
    <n v="1198"/>
    <n v="74"/>
    <n v="5"/>
    <n v="525000"/>
  </r>
  <r>
    <n v="14378"/>
    <x v="17"/>
    <x v="1"/>
    <x v="2"/>
    <x v="0"/>
    <s v="Creta"/>
    <n v="4"/>
    <n v="54000"/>
    <x v="1"/>
    <s v="Petrol"/>
    <s v="Manual"/>
    <n v="15.29"/>
    <n v="1591"/>
    <n v="121.3"/>
    <n v="5"/>
    <n v="999000"/>
  </r>
  <r>
    <n v="14379"/>
    <x v="32"/>
    <x v="0"/>
    <x v="2"/>
    <x v="1"/>
    <s v="Vitara"/>
    <n v="4"/>
    <n v="40000"/>
    <x v="1"/>
    <s v="Diesel"/>
    <s v="Manual"/>
    <n v="24.3"/>
    <n v="1248"/>
    <n v="88.5"/>
    <n v="5"/>
    <n v="825000"/>
  </r>
  <r>
    <n v="14380"/>
    <x v="26"/>
    <x v="0"/>
    <x v="2"/>
    <x v="1"/>
    <s v="Ignis"/>
    <n v="4"/>
    <n v="34489"/>
    <x v="2"/>
    <s v="Petrol"/>
    <s v="Automatic"/>
    <n v="20.89"/>
    <n v="1197"/>
    <n v="81.8"/>
    <n v="5"/>
    <n v="550000"/>
  </r>
  <r>
    <n v="14381"/>
    <x v="17"/>
    <x v="1"/>
    <x v="2"/>
    <x v="0"/>
    <s v="Creta"/>
    <n v="4"/>
    <n v="70000"/>
    <x v="0"/>
    <s v="Diesel"/>
    <s v="Automatic"/>
    <n v="17.010000000000002"/>
    <n v="1582"/>
    <n v="126.2"/>
    <n v="5"/>
    <n v="1030000"/>
  </r>
  <r>
    <n v="14382"/>
    <x v="71"/>
    <x v="8"/>
    <x v="2"/>
    <x v="0"/>
    <s v="WR-V"/>
    <n v="4"/>
    <n v="15000"/>
    <x v="0"/>
    <s v="Petrol"/>
    <s v="Manual"/>
    <n v="17.5"/>
    <n v="1199"/>
    <n v="88.7"/>
    <n v="5"/>
    <n v="750000"/>
  </r>
  <r>
    <n v="14383"/>
    <x v="38"/>
    <x v="13"/>
    <x v="0"/>
    <x v="0"/>
    <n v="5"/>
    <n v="7"/>
    <n v="44000"/>
    <x v="1"/>
    <s v="Diesel"/>
    <s v="Automatic"/>
    <n v="18.12"/>
    <n v="1995"/>
    <n v="190"/>
    <n v="5"/>
    <n v="2025000"/>
  </r>
  <r>
    <n v="14385"/>
    <x v="28"/>
    <x v="9"/>
    <x v="2"/>
    <x v="0"/>
    <s v="Scorpio"/>
    <n v="4"/>
    <n v="35000"/>
    <x v="1"/>
    <s v="Diesel"/>
    <s v="Manual"/>
    <n v="15.4"/>
    <n v="1997"/>
    <n v="120"/>
    <n v="7"/>
    <n v="1280000"/>
  </r>
  <r>
    <n v="14386"/>
    <x v="43"/>
    <x v="13"/>
    <x v="0"/>
    <x v="0"/>
    <n v="3"/>
    <n v="9"/>
    <n v="86000"/>
    <x v="1"/>
    <s v="Diesel"/>
    <s v="Automatic"/>
    <n v="16.07"/>
    <n v="1995"/>
    <n v="181"/>
    <n v="5"/>
    <n v="775000"/>
  </r>
  <r>
    <n v="14387"/>
    <x v="20"/>
    <x v="6"/>
    <x v="2"/>
    <x v="0"/>
    <s v="Fortuner"/>
    <n v="2"/>
    <n v="20212"/>
    <x v="1"/>
    <s v="Diesel"/>
    <s v="Manual"/>
    <n v="14.24"/>
    <n v="2755"/>
    <n v="174.5"/>
    <n v="7"/>
    <n v="3000000"/>
  </r>
  <r>
    <n v="14388"/>
    <x v="8"/>
    <x v="1"/>
    <x v="2"/>
    <x v="1"/>
    <s v="Verna"/>
    <n v="4"/>
    <n v="24000"/>
    <x v="1"/>
    <s v="Diesel"/>
    <s v="Manual"/>
    <n v="22"/>
    <n v="1582"/>
    <n v="126.2"/>
    <n v="5"/>
    <n v="890000"/>
  </r>
  <r>
    <n v="14389"/>
    <x v="23"/>
    <x v="1"/>
    <x v="0"/>
    <x v="0"/>
    <s v="Santro"/>
    <n v="9"/>
    <n v="55324"/>
    <x v="1"/>
    <s v="Petrol"/>
    <s v="Manual"/>
    <n v="17.920000000000002"/>
    <n v="1086"/>
    <n v="62.1"/>
    <n v="5"/>
    <n v="200000"/>
  </r>
  <r>
    <n v="14390"/>
    <x v="69"/>
    <x v="0"/>
    <x v="0"/>
    <x v="1"/>
    <s v="Dzire VXI"/>
    <n v="8"/>
    <n v="30000"/>
    <x v="1"/>
    <s v="Petrol"/>
    <s v="Automatic"/>
    <n v="24.12"/>
    <n v="1197"/>
    <n v="88.5"/>
    <n v="5"/>
    <n v="475000"/>
  </r>
  <r>
    <n v="14392"/>
    <x v="15"/>
    <x v="0"/>
    <x v="0"/>
    <x v="1"/>
    <s v="Swift Dzire"/>
    <n v="6"/>
    <n v="47900"/>
    <x v="1"/>
    <s v="Petrol"/>
    <s v="Manual"/>
    <n v="20.85"/>
    <n v="1197"/>
    <n v="83.14"/>
    <n v="5"/>
    <n v="410000"/>
  </r>
  <r>
    <n v="14393"/>
    <x v="8"/>
    <x v="1"/>
    <x v="0"/>
    <x v="0"/>
    <s v="Verna"/>
    <n v="7"/>
    <n v="43500"/>
    <x v="1"/>
    <s v="Petrol"/>
    <s v="Manual"/>
    <n v="17.43"/>
    <n v="1396"/>
    <n v="105.5"/>
    <n v="5"/>
    <n v="520000"/>
  </r>
  <r>
    <n v="14394"/>
    <x v="2"/>
    <x v="1"/>
    <x v="2"/>
    <x v="0"/>
    <s v="i20"/>
    <n v="4"/>
    <n v="8500"/>
    <x v="1"/>
    <s v="Petrol"/>
    <s v="Manual"/>
    <n v="18.600000000000001"/>
    <n v="1197"/>
    <n v="81.83"/>
    <n v="5"/>
    <n v="550000"/>
  </r>
  <r>
    <n v="14395"/>
    <x v="5"/>
    <x v="1"/>
    <x v="0"/>
    <x v="1"/>
    <s v="i10"/>
    <n v="10"/>
    <n v="63155"/>
    <x v="1"/>
    <s v="Petrol"/>
    <s v="Manual"/>
    <n v="20.36"/>
    <n v="1197"/>
    <n v="78.900000000000006"/>
    <n v="5"/>
    <n v="220000"/>
  </r>
  <r>
    <n v="14396"/>
    <x v="2"/>
    <x v="1"/>
    <x v="2"/>
    <x v="0"/>
    <s v="i20"/>
    <n v="4"/>
    <n v="35601"/>
    <x v="2"/>
    <s v="Petrol"/>
    <s v="Manual"/>
    <n v="18.600000000000001"/>
    <n v="1197"/>
    <n v="81.83"/>
    <n v="5"/>
    <n v="565000"/>
  </r>
  <r>
    <n v="14397"/>
    <x v="22"/>
    <x v="8"/>
    <x v="2"/>
    <x v="0"/>
    <s v="Amaze"/>
    <n v="4"/>
    <n v="55000"/>
    <x v="1"/>
    <s v="Petrol"/>
    <s v="Manual"/>
    <n v="17.8"/>
    <n v="1198"/>
    <n v="86.7"/>
    <n v="5"/>
    <n v="479000"/>
  </r>
  <r>
    <n v="14398"/>
    <x v="20"/>
    <x v="6"/>
    <x v="2"/>
    <x v="0"/>
    <s v="Fortuner"/>
    <n v="4"/>
    <n v="60000"/>
    <x v="1"/>
    <s v="Diesel"/>
    <s v="Automatic"/>
    <n v="12.9"/>
    <n v="2755"/>
    <n v="174.5"/>
    <n v="7"/>
    <n v="2750000"/>
  </r>
  <r>
    <n v="14399"/>
    <x v="15"/>
    <x v="0"/>
    <x v="1"/>
    <x v="1"/>
    <s v="Swift Dzire"/>
    <n v="5"/>
    <n v="41000"/>
    <x v="1"/>
    <s v="Petrol"/>
    <s v="Manual"/>
    <n v="22"/>
    <n v="1197"/>
    <n v="81.8"/>
    <n v="5"/>
    <n v="490000"/>
  </r>
  <r>
    <n v="14400"/>
    <x v="11"/>
    <x v="0"/>
    <x v="2"/>
    <x v="1"/>
    <s v="Ciaz"/>
    <n v="3"/>
    <n v="42000"/>
    <x v="1"/>
    <s v="Petrol"/>
    <s v="Manual"/>
    <n v="20.65"/>
    <n v="1462"/>
    <n v="103.25"/>
    <n v="5"/>
    <n v="860000"/>
  </r>
  <r>
    <n v="14401"/>
    <x v="15"/>
    <x v="0"/>
    <x v="0"/>
    <x v="0"/>
    <s v="Swift Dzire"/>
    <n v="10"/>
    <n v="44070"/>
    <x v="1"/>
    <s v="Petrol"/>
    <s v="Manual"/>
    <n v="17.5"/>
    <n v="1197"/>
    <n v="85.8"/>
    <n v="5"/>
    <n v="345000"/>
  </r>
  <r>
    <n v="14403"/>
    <x v="50"/>
    <x v="15"/>
    <x v="0"/>
    <x v="0"/>
    <s v="Rover"/>
    <n v="9"/>
    <n v="61000"/>
    <x v="1"/>
    <s v="Diesel"/>
    <s v="Automatic"/>
    <n v="12.7"/>
    <n v="2179"/>
    <n v="187.7"/>
    <n v="5"/>
    <n v="2275000"/>
  </r>
  <r>
    <n v="14404"/>
    <x v="7"/>
    <x v="0"/>
    <x v="2"/>
    <x v="1"/>
    <s v="Swift"/>
    <n v="4"/>
    <n v="90000"/>
    <x v="0"/>
    <s v="Diesel"/>
    <s v="Manual"/>
    <n v="25.2"/>
    <n v="1248"/>
    <n v="74"/>
    <n v="5"/>
    <n v="515000"/>
  </r>
  <r>
    <n v="14405"/>
    <x v="18"/>
    <x v="8"/>
    <x v="0"/>
    <x v="1"/>
    <s v="City"/>
    <n v="7"/>
    <n v="73000"/>
    <x v="1"/>
    <s v="Diesel"/>
    <s v="Manual"/>
    <n v="25.1"/>
    <n v="1498"/>
    <n v="98.6"/>
    <n v="5"/>
    <n v="574000"/>
  </r>
  <r>
    <n v="14406"/>
    <x v="5"/>
    <x v="1"/>
    <x v="0"/>
    <x v="0"/>
    <s v="i10"/>
    <n v="10"/>
    <n v="91002"/>
    <x v="1"/>
    <s v="Petrol"/>
    <s v="Manual"/>
    <n v="19.809999999999999"/>
    <n v="1086"/>
    <n v="68.05"/>
    <n v="5"/>
    <n v="205000"/>
  </r>
  <r>
    <n v="14407"/>
    <x v="42"/>
    <x v="8"/>
    <x v="0"/>
    <x v="1"/>
    <s v="Jazz"/>
    <n v="6"/>
    <n v="80000"/>
    <x v="0"/>
    <s v="Diesel"/>
    <s v="Manual"/>
    <n v="27.3"/>
    <n v="1498"/>
    <n v="98.6"/>
    <n v="5"/>
    <n v="475000"/>
  </r>
  <r>
    <n v="14408"/>
    <x v="9"/>
    <x v="3"/>
    <x v="1"/>
    <x v="0"/>
    <s v="Duster"/>
    <n v="5"/>
    <n v="65000"/>
    <x v="1"/>
    <s v="Diesel"/>
    <s v="Manual"/>
    <n v="19.600000000000001"/>
    <n v="1461"/>
    <n v="108.45"/>
    <n v="5"/>
    <n v="550000"/>
  </r>
  <r>
    <n v="14409"/>
    <x v="4"/>
    <x v="0"/>
    <x v="2"/>
    <x v="1"/>
    <s v="Wagon R"/>
    <n v="3"/>
    <n v="29000"/>
    <x v="1"/>
    <s v="Petrol"/>
    <s v="Manual"/>
    <n v="21.79"/>
    <n v="998"/>
    <n v="67.05"/>
    <n v="5"/>
    <n v="365000"/>
  </r>
  <r>
    <n v="14410"/>
    <x v="0"/>
    <x v="0"/>
    <x v="0"/>
    <x v="1"/>
    <s v="Alto"/>
    <n v="6"/>
    <n v="19668"/>
    <x v="2"/>
    <s v="Petrol"/>
    <s v="Manual"/>
    <n v="23.95"/>
    <n v="998"/>
    <n v="67.05"/>
    <n v="5"/>
    <n v="300000"/>
  </r>
  <r>
    <n v="14411"/>
    <x v="22"/>
    <x v="8"/>
    <x v="1"/>
    <x v="0"/>
    <s v="Amaze"/>
    <n v="5"/>
    <n v="52312"/>
    <x v="2"/>
    <s v="Petrol"/>
    <s v="Manual"/>
    <n v="17.8"/>
    <n v="1198"/>
    <n v="86.7"/>
    <n v="5"/>
    <n v="490000"/>
  </r>
  <r>
    <n v="14412"/>
    <x v="5"/>
    <x v="1"/>
    <x v="1"/>
    <x v="0"/>
    <s v="i10"/>
    <n v="5"/>
    <n v="46568"/>
    <x v="1"/>
    <s v="Petrol"/>
    <s v="Manual"/>
    <n v="19.809999999999999"/>
    <n v="1086"/>
    <n v="68.05"/>
    <n v="5"/>
    <n v="330000"/>
  </r>
  <r>
    <n v="14413"/>
    <x v="79"/>
    <x v="5"/>
    <x v="1"/>
    <x v="0"/>
    <s v="GL-Class"/>
    <n v="5"/>
    <n v="50000"/>
    <x v="1"/>
    <s v="Diesel"/>
    <s v="Automatic"/>
    <n v="11.3"/>
    <n v="2987"/>
    <n v="254.8"/>
    <n v="7"/>
    <n v="4255000"/>
  </r>
  <r>
    <n v="14414"/>
    <x v="43"/>
    <x v="13"/>
    <x v="0"/>
    <x v="0"/>
    <n v="3"/>
    <n v="10"/>
    <n v="69000"/>
    <x v="1"/>
    <s v="Diesel"/>
    <s v="Automatic"/>
    <n v="13.2"/>
    <n v="1995"/>
    <n v="170"/>
    <n v="5"/>
    <n v="775000"/>
  </r>
  <r>
    <n v="14415"/>
    <x v="8"/>
    <x v="1"/>
    <x v="2"/>
    <x v="0"/>
    <s v="Verna"/>
    <n v="3"/>
    <n v="31000"/>
    <x v="1"/>
    <s v="Petrol"/>
    <s v="Manual"/>
    <n v="17"/>
    <n v="1591"/>
    <n v="121.3"/>
    <n v="5"/>
    <n v="925000"/>
  </r>
  <r>
    <n v="14419"/>
    <x v="49"/>
    <x v="11"/>
    <x v="2"/>
    <x v="0"/>
    <s v="Hexa"/>
    <n v="4"/>
    <n v="57500"/>
    <x v="1"/>
    <s v="Diesel"/>
    <s v="Automatic"/>
    <n v="17.600000000000001"/>
    <n v="2179"/>
    <n v="153.86000000000001"/>
    <n v="7"/>
    <n v="1275000"/>
  </r>
  <r>
    <n v="14420"/>
    <x v="15"/>
    <x v="0"/>
    <x v="1"/>
    <x v="1"/>
    <s v="Swift Dzire"/>
    <n v="5"/>
    <n v="49000"/>
    <x v="1"/>
    <s v="Petrol"/>
    <s v="Manual"/>
    <n v="20.85"/>
    <n v="1197"/>
    <n v="83.14"/>
    <n v="5"/>
    <n v="485000"/>
  </r>
  <r>
    <n v="14421"/>
    <x v="32"/>
    <x v="0"/>
    <x v="1"/>
    <x v="1"/>
    <s v="Vitara"/>
    <n v="5"/>
    <n v="52000"/>
    <x v="0"/>
    <s v="Diesel"/>
    <s v="Manual"/>
    <n v="24.3"/>
    <n v="1248"/>
    <n v="88.5"/>
    <n v="5"/>
    <n v="680000"/>
  </r>
  <r>
    <n v="14422"/>
    <x v="91"/>
    <x v="11"/>
    <x v="2"/>
    <x v="0"/>
    <s v="Harrier"/>
    <n v="2"/>
    <n v="4000"/>
    <x v="1"/>
    <s v="Diesel"/>
    <s v="Manual"/>
    <n v="17"/>
    <n v="1956"/>
    <n v="138.1"/>
    <n v="5"/>
    <n v="1500000"/>
  </r>
  <r>
    <n v="14423"/>
    <x v="18"/>
    <x v="8"/>
    <x v="0"/>
    <x v="1"/>
    <s v="City"/>
    <n v="7"/>
    <n v="57500"/>
    <x v="1"/>
    <s v="Diesel"/>
    <s v="Manual"/>
    <n v="26"/>
    <n v="1498"/>
    <n v="98.6"/>
    <n v="5"/>
    <n v="515000"/>
  </r>
  <r>
    <n v="14424"/>
    <x v="25"/>
    <x v="9"/>
    <x v="1"/>
    <x v="1"/>
    <s v="KUV100"/>
    <n v="5"/>
    <n v="40000"/>
    <x v="1"/>
    <s v="Diesel"/>
    <s v="Manual"/>
    <n v="25.32"/>
    <n v="1198"/>
    <n v="77"/>
    <n v="6"/>
    <n v="485000"/>
  </r>
  <r>
    <n v="14425"/>
    <x v="65"/>
    <x v="2"/>
    <x v="2"/>
    <x v="0"/>
    <s v="Freestyle"/>
    <n v="3"/>
    <n v="40000"/>
    <x v="0"/>
    <s v="Petrol"/>
    <s v="Manual"/>
    <n v="19"/>
    <n v="1194"/>
    <n v="94.68"/>
    <n v="5"/>
    <n v="600000"/>
  </r>
  <r>
    <n v="14426"/>
    <x v="11"/>
    <x v="0"/>
    <x v="1"/>
    <x v="1"/>
    <s v="Ciaz"/>
    <n v="5"/>
    <n v="52000"/>
    <x v="1"/>
    <s v="Diesel"/>
    <s v="Manual"/>
    <n v="28.09"/>
    <n v="1248"/>
    <n v="88.5"/>
    <n v="5"/>
    <n v="575000"/>
  </r>
  <r>
    <n v="14427"/>
    <x v="18"/>
    <x v="8"/>
    <x v="0"/>
    <x v="0"/>
    <s v="City"/>
    <n v="6"/>
    <n v="65000"/>
    <x v="1"/>
    <s v="Petrol"/>
    <s v="Manual"/>
    <n v="17.8"/>
    <n v="1497"/>
    <n v="117.3"/>
    <n v="5"/>
    <n v="625000"/>
  </r>
  <r>
    <n v="14428"/>
    <x v="23"/>
    <x v="1"/>
    <x v="0"/>
    <x v="0"/>
    <s v="Santro"/>
    <n v="13"/>
    <n v="128880"/>
    <x v="1"/>
    <s v="Petrol"/>
    <s v="Manual"/>
    <n v="17.920000000000002"/>
    <n v="1086"/>
    <n v="62.1"/>
    <n v="5"/>
    <n v="125000"/>
  </r>
  <r>
    <n v="14429"/>
    <x v="16"/>
    <x v="7"/>
    <x v="0"/>
    <x v="1"/>
    <s v="Vento"/>
    <n v="6"/>
    <n v="64576"/>
    <x v="1"/>
    <s v="Diesel"/>
    <s v="Automatic"/>
    <n v="21.5"/>
    <n v="1498"/>
    <n v="108.5"/>
    <n v="5"/>
    <n v="575000"/>
  </r>
  <r>
    <n v="14430"/>
    <x v="46"/>
    <x v="0"/>
    <x v="2"/>
    <x v="0"/>
    <s v="Ertiga"/>
    <n v="3"/>
    <n v="13315"/>
    <x v="1"/>
    <s v="Petrol"/>
    <s v="Manual"/>
    <n v="19.010000000000002"/>
    <n v="1462"/>
    <n v="103.26"/>
    <n v="7"/>
    <n v="725000"/>
  </r>
  <r>
    <n v="14431"/>
    <x v="89"/>
    <x v="5"/>
    <x v="0"/>
    <x v="0"/>
    <s v="S-Class"/>
    <n v="7"/>
    <n v="90000"/>
    <x v="1"/>
    <s v="Diesel"/>
    <s v="Automatic"/>
    <n v="13.5"/>
    <n v="2987"/>
    <n v="282"/>
    <n v="5"/>
    <n v="3000000"/>
  </r>
  <r>
    <n v="14432"/>
    <x v="16"/>
    <x v="7"/>
    <x v="0"/>
    <x v="1"/>
    <s v="Vento"/>
    <n v="9"/>
    <n v="58000"/>
    <x v="1"/>
    <s v="Diesel"/>
    <s v="Manual"/>
    <n v="20.54"/>
    <n v="1598"/>
    <n v="103.6"/>
    <n v="5"/>
    <n v="325000"/>
  </r>
  <r>
    <n v="14433"/>
    <x v="18"/>
    <x v="8"/>
    <x v="0"/>
    <x v="0"/>
    <s v="City"/>
    <n v="7"/>
    <n v="57000"/>
    <x v="1"/>
    <s v="Petrol"/>
    <s v="Manual"/>
    <n v="17.8"/>
    <n v="1497"/>
    <n v="117.3"/>
    <n v="5"/>
    <n v="620000"/>
  </r>
  <r>
    <n v="14434"/>
    <x v="0"/>
    <x v="0"/>
    <x v="2"/>
    <x v="1"/>
    <s v="Alto"/>
    <n v="2"/>
    <n v="5863"/>
    <x v="2"/>
    <s v="Petrol"/>
    <s v="Manual"/>
    <n v="23.95"/>
    <n v="998"/>
    <n v="67.05"/>
    <n v="5"/>
    <n v="375000"/>
  </r>
  <r>
    <n v="14436"/>
    <x v="44"/>
    <x v="14"/>
    <x v="0"/>
    <x v="0"/>
    <s v="A4"/>
    <n v="11"/>
    <n v="82000"/>
    <x v="1"/>
    <s v="Petrol"/>
    <s v="Automatic"/>
    <n v="12.3"/>
    <n v="1781"/>
    <n v="163.19999999999999"/>
    <n v="5"/>
    <n v="750000"/>
  </r>
  <r>
    <n v="14437"/>
    <x v="16"/>
    <x v="7"/>
    <x v="0"/>
    <x v="1"/>
    <s v="Vento"/>
    <n v="8"/>
    <n v="36000"/>
    <x v="1"/>
    <s v="Diesel"/>
    <s v="Manual"/>
    <n v="20.34"/>
    <n v="1498"/>
    <n v="103.2"/>
    <n v="5"/>
    <n v="480000"/>
  </r>
  <r>
    <n v="14438"/>
    <x v="5"/>
    <x v="1"/>
    <x v="0"/>
    <x v="0"/>
    <s v="i10"/>
    <n v="10"/>
    <n v="70000"/>
    <x v="1"/>
    <s v="Petrol"/>
    <s v="Manual"/>
    <n v="19.809999999999999"/>
    <n v="1086"/>
    <n v="68.05"/>
    <n v="5"/>
    <n v="199000"/>
  </r>
  <r>
    <n v="14439"/>
    <x v="46"/>
    <x v="0"/>
    <x v="1"/>
    <x v="1"/>
    <s v="Ertiga"/>
    <n v="5"/>
    <n v="51500"/>
    <x v="1"/>
    <s v="Diesel"/>
    <s v="Manual"/>
    <n v="24.52"/>
    <n v="1248"/>
    <n v="88.5"/>
    <n v="7"/>
    <n v="650000"/>
  </r>
  <r>
    <n v="14440"/>
    <x v="4"/>
    <x v="0"/>
    <x v="0"/>
    <x v="1"/>
    <s v="Wagon R"/>
    <n v="8"/>
    <n v="51916"/>
    <x v="2"/>
    <s v="CNG"/>
    <s v="Manual"/>
    <n v="32.520000000000003"/>
    <n v="998"/>
    <n v="58.33"/>
    <n v="5"/>
    <n v="295000"/>
  </r>
  <r>
    <n v="14441"/>
    <x v="22"/>
    <x v="8"/>
    <x v="0"/>
    <x v="1"/>
    <s v="Amaze"/>
    <n v="8"/>
    <n v="50000"/>
    <x v="1"/>
    <s v="Diesel"/>
    <s v="Manual"/>
    <n v="25.8"/>
    <n v="1498"/>
    <n v="98.6"/>
    <n v="5"/>
    <n v="340000"/>
  </r>
  <r>
    <n v="14442"/>
    <x v="58"/>
    <x v="13"/>
    <x v="2"/>
    <x v="0"/>
    <s v="X5"/>
    <n v="3"/>
    <n v="45000"/>
    <x v="1"/>
    <s v="Diesel"/>
    <s v="Automatic"/>
    <n v="15.97"/>
    <n v="2993"/>
    <n v="258"/>
    <n v="5"/>
    <n v="4485000"/>
  </r>
  <r>
    <n v="14446"/>
    <x v="53"/>
    <x v="5"/>
    <x v="0"/>
    <x v="0"/>
    <s v="E-Class"/>
    <n v="8"/>
    <n v="79000"/>
    <x v="1"/>
    <s v="Diesel"/>
    <s v="Automatic"/>
    <n v="13"/>
    <n v="2143"/>
    <n v="201.1"/>
    <n v="5"/>
    <n v="1390000"/>
  </r>
  <r>
    <n v="14447"/>
    <x v="15"/>
    <x v="0"/>
    <x v="0"/>
    <x v="0"/>
    <s v="Swift Dzire"/>
    <n v="10"/>
    <n v="110000"/>
    <x v="0"/>
    <s v="Diesel"/>
    <s v="Manual"/>
    <n v="19.3"/>
    <n v="1248"/>
    <n v="73.900000000000006"/>
    <n v="5"/>
    <n v="230000"/>
  </r>
  <r>
    <n v="14448"/>
    <x v="7"/>
    <x v="0"/>
    <x v="0"/>
    <x v="1"/>
    <s v="Swift"/>
    <n v="6"/>
    <n v="90000"/>
    <x v="1"/>
    <s v="Diesel"/>
    <s v="Manual"/>
    <n v="28.4"/>
    <n v="1248"/>
    <n v="74"/>
    <n v="5"/>
    <n v="435000"/>
  </r>
  <r>
    <n v="14449"/>
    <x v="13"/>
    <x v="6"/>
    <x v="0"/>
    <x v="0"/>
    <s v="Innova"/>
    <n v="10"/>
    <n v="187000"/>
    <x v="0"/>
    <s v="Diesel"/>
    <s v="Manual"/>
    <n v="12.8"/>
    <n v="2494"/>
    <n v="102"/>
    <n v="8"/>
    <n v="375000"/>
  </r>
  <r>
    <n v="14450"/>
    <x v="11"/>
    <x v="0"/>
    <x v="0"/>
    <x v="1"/>
    <s v="Ciaz"/>
    <n v="6"/>
    <n v="49570"/>
    <x v="1"/>
    <s v="Diesel"/>
    <s v="Manual"/>
    <n v="26.21"/>
    <n v="1248"/>
    <n v="88.5"/>
    <n v="5"/>
    <n v="600000"/>
  </r>
  <r>
    <n v="14451"/>
    <x v="7"/>
    <x v="0"/>
    <x v="0"/>
    <x v="0"/>
    <s v="Swift"/>
    <n v="10"/>
    <n v="53000"/>
    <x v="1"/>
    <s v="Petrol"/>
    <s v="Manual"/>
    <n v="16.100000000000001"/>
    <n v="1298"/>
    <n v="88.2"/>
    <n v="5"/>
    <n v="275000"/>
  </r>
  <r>
    <n v="14452"/>
    <x v="5"/>
    <x v="1"/>
    <x v="0"/>
    <x v="0"/>
    <s v="i10"/>
    <n v="9"/>
    <n v="75000"/>
    <x v="1"/>
    <s v="Petrol"/>
    <s v="Manual"/>
    <n v="19.809999999999999"/>
    <n v="1086"/>
    <n v="68.05"/>
    <n v="5"/>
    <n v="235000"/>
  </r>
  <r>
    <n v="14453"/>
    <x v="10"/>
    <x v="4"/>
    <x v="2"/>
    <x v="0"/>
    <s v="Cooper"/>
    <n v="3"/>
    <n v="10782"/>
    <x v="1"/>
    <s v="Diesel"/>
    <s v="Automatic"/>
    <n v="19.190000000000001"/>
    <n v="1995"/>
    <n v="187.74"/>
    <n v="5"/>
    <n v="3000000"/>
  </r>
  <r>
    <n v="14454"/>
    <x v="40"/>
    <x v="2"/>
    <x v="0"/>
    <x v="0"/>
    <s v="Endeavour"/>
    <n v="9"/>
    <n v="85000"/>
    <x v="1"/>
    <s v="Diesel"/>
    <s v="Manual"/>
    <n v="10.9"/>
    <n v="2499"/>
    <n v="143"/>
    <n v="7"/>
    <n v="575000"/>
  </r>
  <r>
    <n v="14455"/>
    <x v="16"/>
    <x v="7"/>
    <x v="0"/>
    <x v="1"/>
    <s v="Vento"/>
    <n v="6"/>
    <n v="51000"/>
    <x v="1"/>
    <s v="Diesel"/>
    <s v="Automatic"/>
    <n v="21.21"/>
    <n v="1498"/>
    <n v="103.2"/>
    <n v="5"/>
    <n v="585000"/>
  </r>
  <r>
    <n v="14456"/>
    <x v="40"/>
    <x v="2"/>
    <x v="0"/>
    <x v="0"/>
    <s v="Endeavour"/>
    <n v="9"/>
    <n v="85000"/>
    <x v="1"/>
    <s v="Diesel"/>
    <s v="Automatic"/>
    <n v="12.8"/>
    <n v="2953"/>
    <n v="156"/>
    <n v="7"/>
    <n v="645000"/>
  </r>
  <r>
    <n v="14458"/>
    <x v="3"/>
    <x v="2"/>
    <x v="0"/>
    <x v="1"/>
    <s v="Ecosport"/>
    <n v="8"/>
    <n v="47000"/>
    <x v="1"/>
    <s v="Diesel"/>
    <s v="Manual"/>
    <n v="22.7"/>
    <n v="1498"/>
    <n v="89.84"/>
    <n v="5"/>
    <n v="465000"/>
  </r>
  <r>
    <n v="14460"/>
    <x v="4"/>
    <x v="0"/>
    <x v="1"/>
    <x v="1"/>
    <s v="Wagon R"/>
    <n v="5"/>
    <n v="52000"/>
    <x v="1"/>
    <s v="Petrol"/>
    <s v="Manual"/>
    <n v="20.51"/>
    <n v="998"/>
    <n v="67.040000000000006"/>
    <n v="5"/>
    <n v="300000"/>
  </r>
  <r>
    <n v="14461"/>
    <x v="9"/>
    <x v="3"/>
    <x v="0"/>
    <x v="0"/>
    <s v="Duster"/>
    <n v="8"/>
    <n v="90000"/>
    <x v="0"/>
    <s v="Diesel"/>
    <s v="Manual"/>
    <n v="19.010000000000002"/>
    <n v="1461"/>
    <n v="108.45"/>
    <n v="5"/>
    <n v="349000"/>
  </r>
  <r>
    <n v="14462"/>
    <x v="14"/>
    <x v="0"/>
    <x v="1"/>
    <x v="1"/>
    <s v="Baleno"/>
    <n v="5"/>
    <n v="19000"/>
    <x v="1"/>
    <s v="Petrol"/>
    <s v="Automatic"/>
    <n v="21.4"/>
    <n v="1197"/>
    <n v="83.1"/>
    <n v="5"/>
    <n v="550000"/>
  </r>
  <r>
    <n v="14463"/>
    <x v="11"/>
    <x v="0"/>
    <x v="0"/>
    <x v="0"/>
    <s v="Ciaz"/>
    <n v="6"/>
    <n v="48000"/>
    <x v="1"/>
    <s v="Petrol"/>
    <s v="Automatic"/>
    <n v="19.12"/>
    <n v="1373"/>
    <n v="91.1"/>
    <n v="5"/>
    <n v="625000"/>
  </r>
  <r>
    <n v="14467"/>
    <x v="34"/>
    <x v="7"/>
    <x v="0"/>
    <x v="1"/>
    <s v="Polo"/>
    <n v="9"/>
    <n v="54000"/>
    <x v="1"/>
    <s v="Diesel"/>
    <s v="Manual"/>
    <n v="22.07"/>
    <n v="1199"/>
    <n v="73.900000000000006"/>
    <n v="5"/>
    <n v="255000"/>
  </r>
  <r>
    <n v="14468"/>
    <x v="2"/>
    <x v="1"/>
    <x v="0"/>
    <x v="1"/>
    <s v="i20"/>
    <n v="6"/>
    <n v="84475"/>
    <x v="1"/>
    <s v="Diesel"/>
    <s v="Manual"/>
    <n v="22.54"/>
    <n v="1396"/>
    <n v="88.73"/>
    <n v="5"/>
    <n v="481000"/>
  </r>
  <r>
    <n v="14469"/>
    <x v="43"/>
    <x v="13"/>
    <x v="0"/>
    <x v="0"/>
    <n v="3"/>
    <n v="10"/>
    <n v="24000"/>
    <x v="1"/>
    <s v="Diesel"/>
    <s v="Automatic"/>
    <n v="16.07"/>
    <n v="1995"/>
    <n v="181"/>
    <n v="5"/>
    <n v="875000"/>
  </r>
  <r>
    <n v="14470"/>
    <x v="2"/>
    <x v="1"/>
    <x v="2"/>
    <x v="0"/>
    <s v="i20"/>
    <n v="4"/>
    <n v="29914"/>
    <x v="2"/>
    <s v="Petrol"/>
    <s v="Manual"/>
    <n v="18.600000000000001"/>
    <n v="1197"/>
    <n v="81.83"/>
    <n v="5"/>
    <n v="665000"/>
  </r>
  <r>
    <n v="14471"/>
    <x v="7"/>
    <x v="0"/>
    <x v="0"/>
    <x v="0"/>
    <s v="Swift"/>
    <n v="7"/>
    <n v="58000"/>
    <x v="1"/>
    <s v="Petrol"/>
    <s v="Manual"/>
    <n v="18.600000000000001"/>
    <n v="1197"/>
    <n v="85.8"/>
    <n v="5"/>
    <n v="370000"/>
  </r>
  <r>
    <n v="14472"/>
    <x v="74"/>
    <x v="22"/>
    <x v="2"/>
    <x v="1"/>
    <s v="ES"/>
    <n v="2"/>
    <n v="14000"/>
    <x v="1"/>
    <s v="Petrol"/>
    <s v="Automatic"/>
    <n v="22.37"/>
    <n v="2487"/>
    <n v="214.56"/>
    <n v="5"/>
    <n v="5375000"/>
  </r>
  <r>
    <n v="14473"/>
    <x v="14"/>
    <x v="0"/>
    <x v="1"/>
    <x v="1"/>
    <s v="Baleno"/>
    <n v="5"/>
    <n v="44000"/>
    <x v="1"/>
    <s v="Petrol"/>
    <s v="Manual"/>
    <n v="21.01"/>
    <n v="1197"/>
    <n v="81.8"/>
    <n v="5"/>
    <n v="530000"/>
  </r>
  <r>
    <n v="14474"/>
    <x v="15"/>
    <x v="0"/>
    <x v="0"/>
    <x v="1"/>
    <s v="Swift Dzire"/>
    <n v="7"/>
    <n v="71000"/>
    <x v="1"/>
    <s v="Diesel"/>
    <s v="Manual"/>
    <n v="23.4"/>
    <n v="1248"/>
    <n v="74"/>
    <n v="5"/>
    <n v="385000"/>
  </r>
  <r>
    <n v="14475"/>
    <x v="8"/>
    <x v="1"/>
    <x v="0"/>
    <x v="1"/>
    <s v="Verna"/>
    <n v="7"/>
    <n v="72000"/>
    <x v="1"/>
    <s v="Diesel"/>
    <s v="Manual"/>
    <n v="22.32"/>
    <n v="1582"/>
    <n v="126.32"/>
    <n v="5"/>
    <n v="475000"/>
  </r>
  <r>
    <n v="14476"/>
    <x v="34"/>
    <x v="7"/>
    <x v="1"/>
    <x v="0"/>
    <s v="Polo"/>
    <n v="5"/>
    <n v="53000"/>
    <x v="1"/>
    <s v="Petrol"/>
    <s v="Automatic"/>
    <n v="17.21"/>
    <n v="1197"/>
    <n v="103.5"/>
    <n v="5"/>
    <n v="690000"/>
  </r>
  <r>
    <n v="14477"/>
    <x v="4"/>
    <x v="0"/>
    <x v="0"/>
    <x v="1"/>
    <s v="Wagon R"/>
    <n v="10"/>
    <n v="57000"/>
    <x v="1"/>
    <s v="CNG"/>
    <s v="Manual"/>
    <n v="26.2"/>
    <n v="998"/>
    <n v="58.2"/>
    <n v="5"/>
    <n v="210000"/>
  </r>
  <r>
    <n v="14478"/>
    <x v="34"/>
    <x v="7"/>
    <x v="0"/>
    <x v="1"/>
    <s v="Polo"/>
    <n v="8"/>
    <n v="83703"/>
    <x v="1"/>
    <s v="Diesel"/>
    <s v="Manual"/>
    <n v="22.07"/>
    <n v="1199"/>
    <n v="73.900000000000006"/>
    <n v="5"/>
    <n v="236000"/>
  </r>
  <r>
    <n v="14479"/>
    <x v="66"/>
    <x v="20"/>
    <x v="1"/>
    <x v="0"/>
    <s v="Superb"/>
    <n v="5"/>
    <n v="46002"/>
    <x v="1"/>
    <s v="Petrol"/>
    <s v="Automatic"/>
    <n v="14.67"/>
    <n v="1798"/>
    <n v="177.46"/>
    <n v="5"/>
    <n v="1750000"/>
  </r>
  <r>
    <n v="14481"/>
    <x v="34"/>
    <x v="7"/>
    <x v="0"/>
    <x v="0"/>
    <s v="Polo"/>
    <n v="10"/>
    <n v="65000"/>
    <x v="1"/>
    <s v="Petrol"/>
    <s v="Manual"/>
    <n v="16.2"/>
    <n v="1199"/>
    <n v="74"/>
    <n v="5"/>
    <n v="260000"/>
  </r>
  <r>
    <n v="14482"/>
    <x v="7"/>
    <x v="0"/>
    <x v="0"/>
    <x v="0"/>
    <s v="Swift"/>
    <n v="10"/>
    <n v="70255"/>
    <x v="1"/>
    <s v="Petrol"/>
    <s v="Manual"/>
    <n v="16.100000000000001"/>
    <n v="1197"/>
    <n v="85"/>
    <n v="5"/>
    <n v="260000"/>
  </r>
  <r>
    <n v="14484"/>
    <x v="15"/>
    <x v="0"/>
    <x v="0"/>
    <x v="0"/>
    <s v="Swift Dzire"/>
    <n v="12"/>
    <n v="69000"/>
    <x v="1"/>
    <s v="Petrol"/>
    <s v="Manual"/>
    <n v="17.5"/>
    <n v="1298"/>
    <n v="85.8"/>
    <n v="5"/>
    <n v="215000"/>
  </r>
  <r>
    <n v="14485"/>
    <x v="15"/>
    <x v="0"/>
    <x v="0"/>
    <x v="0"/>
    <s v="Swift Dzire"/>
    <n v="11"/>
    <n v="72000"/>
    <x v="1"/>
    <s v="Petrol"/>
    <s v="Manual"/>
    <n v="19.100000000000001"/>
    <n v="1197"/>
    <n v="85.8"/>
    <n v="5"/>
    <n v="260000"/>
  </r>
  <r>
    <n v="14487"/>
    <x v="52"/>
    <x v="14"/>
    <x v="0"/>
    <x v="0"/>
    <s v="A6"/>
    <n v="9"/>
    <n v="45500"/>
    <x v="1"/>
    <s v="Diesel"/>
    <s v="Automatic"/>
    <n v="18.53"/>
    <n v="1968"/>
    <n v="187.74"/>
    <n v="5"/>
    <n v="1380000"/>
  </r>
  <r>
    <n v="14488"/>
    <x v="15"/>
    <x v="0"/>
    <x v="0"/>
    <x v="1"/>
    <s v="Swift Dzire"/>
    <n v="6"/>
    <n v="28777"/>
    <x v="1"/>
    <s v="Diesel"/>
    <s v="Manual"/>
    <n v="26.59"/>
    <n v="1248"/>
    <n v="74"/>
    <n v="5"/>
    <n v="475000"/>
  </r>
  <r>
    <n v="14489"/>
    <x v="3"/>
    <x v="2"/>
    <x v="1"/>
    <x v="0"/>
    <s v="Ecosport"/>
    <n v="5"/>
    <n v="57000"/>
    <x v="1"/>
    <s v="Petrol"/>
    <s v="Manual"/>
    <n v="17"/>
    <n v="1497"/>
    <n v="121.36"/>
    <n v="5"/>
    <n v="635000"/>
  </r>
  <r>
    <n v="14490"/>
    <x v="0"/>
    <x v="0"/>
    <x v="1"/>
    <x v="1"/>
    <s v="Alto"/>
    <n v="5"/>
    <n v="40000"/>
    <x v="1"/>
    <s v="Petrol"/>
    <s v="Manual"/>
    <n v="22.74"/>
    <n v="796"/>
    <n v="47.3"/>
    <n v="5"/>
    <n v="260000"/>
  </r>
  <r>
    <n v="14491"/>
    <x v="118"/>
    <x v="24"/>
    <x v="1"/>
    <x v="0"/>
    <s v="Quattroporte"/>
    <n v="5"/>
    <n v="9500"/>
    <x v="1"/>
    <s v="Diesel"/>
    <s v="Automatic"/>
    <n v="19.23"/>
    <n v="2987"/>
    <n v="270.88"/>
    <n v="5"/>
    <n v="6000000"/>
  </r>
  <r>
    <n v="14492"/>
    <x v="15"/>
    <x v="0"/>
    <x v="2"/>
    <x v="1"/>
    <s v="Swift Dzire"/>
    <n v="3"/>
    <n v="56000"/>
    <x v="1"/>
    <s v="Petrol"/>
    <s v="Manual"/>
    <n v="22"/>
    <n v="1197"/>
    <n v="81.8"/>
    <n v="5"/>
    <n v="575000"/>
  </r>
  <r>
    <n v="14493"/>
    <x v="16"/>
    <x v="7"/>
    <x v="0"/>
    <x v="1"/>
    <s v="Vento"/>
    <n v="7"/>
    <n v="55000"/>
    <x v="1"/>
    <s v="Diesel"/>
    <s v="Manual"/>
    <n v="22.27"/>
    <n v="1498"/>
    <n v="108.6"/>
    <n v="5"/>
    <n v="375000"/>
  </r>
  <r>
    <n v="14494"/>
    <x v="18"/>
    <x v="8"/>
    <x v="2"/>
    <x v="0"/>
    <s v="City"/>
    <n v="2"/>
    <n v="10000"/>
    <x v="1"/>
    <s v="Petrol"/>
    <s v="Automatic"/>
    <n v="17.399999999999999"/>
    <n v="1497"/>
    <n v="117.6"/>
    <n v="5"/>
    <n v="1350000"/>
  </r>
  <r>
    <n v="14495"/>
    <x v="12"/>
    <x v="5"/>
    <x v="2"/>
    <x v="0"/>
    <s v="C-Class"/>
    <n v="4"/>
    <n v="55000"/>
    <x v="1"/>
    <s v="Diesel"/>
    <s v="Automatic"/>
    <n v="19.71"/>
    <n v="2143"/>
    <n v="201.15"/>
    <n v="5"/>
    <n v="2800000"/>
  </r>
  <r>
    <n v="14497"/>
    <x v="28"/>
    <x v="9"/>
    <x v="1"/>
    <x v="0"/>
    <s v="Scorpio"/>
    <n v="5"/>
    <n v="44000"/>
    <x v="0"/>
    <s v="Diesel"/>
    <s v="Manual"/>
    <n v="15.4"/>
    <n v="1997"/>
    <n v="120"/>
    <n v="7"/>
    <n v="1000000"/>
  </r>
  <r>
    <n v="14498"/>
    <x v="31"/>
    <x v="2"/>
    <x v="0"/>
    <x v="0"/>
    <s v="Figo"/>
    <n v="9"/>
    <n v="98000"/>
    <x v="0"/>
    <s v="Diesel"/>
    <s v="Manual"/>
    <n v="20"/>
    <n v="1399"/>
    <n v="68"/>
    <n v="5"/>
    <n v="200000"/>
  </r>
  <r>
    <n v="14499"/>
    <x v="46"/>
    <x v="0"/>
    <x v="2"/>
    <x v="1"/>
    <s v="Ertiga"/>
    <n v="4"/>
    <n v="63000"/>
    <x v="1"/>
    <s v="Diesel"/>
    <s v="Manual"/>
    <n v="24.2"/>
    <n v="1498"/>
    <n v="93.87"/>
    <n v="7"/>
    <n v="725000"/>
  </r>
  <r>
    <n v="14500"/>
    <x v="2"/>
    <x v="1"/>
    <x v="2"/>
    <x v="0"/>
    <s v="i20"/>
    <n v="3"/>
    <n v="8000"/>
    <x v="1"/>
    <s v="Petrol"/>
    <s v="Manual"/>
    <n v="18.600000000000001"/>
    <n v="1197"/>
    <n v="81.83"/>
    <n v="5"/>
    <n v="690000"/>
  </r>
  <r>
    <n v="14501"/>
    <x v="46"/>
    <x v="0"/>
    <x v="0"/>
    <x v="1"/>
    <s v="Ertiga"/>
    <n v="8"/>
    <n v="50000"/>
    <x v="1"/>
    <s v="Diesel"/>
    <s v="Manual"/>
    <n v="24.2"/>
    <n v="1498"/>
    <n v="93.87"/>
    <n v="7"/>
    <n v="550000"/>
  </r>
  <r>
    <n v="14503"/>
    <x v="32"/>
    <x v="0"/>
    <x v="2"/>
    <x v="1"/>
    <s v="Vitara"/>
    <n v="4"/>
    <n v="18000"/>
    <x v="1"/>
    <s v="Diesel"/>
    <s v="Manual"/>
    <n v="24.3"/>
    <n v="1248"/>
    <n v="88.5"/>
    <n v="5"/>
    <n v="750000"/>
  </r>
  <r>
    <n v="14504"/>
    <x v="2"/>
    <x v="1"/>
    <x v="0"/>
    <x v="1"/>
    <s v="i20"/>
    <n v="6"/>
    <n v="70000"/>
    <x v="0"/>
    <s v="Diesel"/>
    <s v="Manual"/>
    <n v="22.54"/>
    <n v="1396"/>
    <n v="88.73"/>
    <n v="5"/>
    <n v="700000"/>
  </r>
  <r>
    <n v="14505"/>
    <x v="46"/>
    <x v="0"/>
    <x v="2"/>
    <x v="1"/>
    <s v="Ertiga"/>
    <n v="4"/>
    <n v="70000"/>
    <x v="1"/>
    <s v="Diesel"/>
    <s v="Manual"/>
    <n v="24.52"/>
    <n v="1248"/>
    <n v="88.5"/>
    <n v="7"/>
    <n v="690000"/>
  </r>
  <r>
    <n v="14506"/>
    <x v="8"/>
    <x v="1"/>
    <x v="0"/>
    <x v="1"/>
    <s v="Verna"/>
    <n v="8"/>
    <n v="69000"/>
    <x v="1"/>
    <s v="Diesel"/>
    <s v="Manual"/>
    <n v="22.32"/>
    <n v="1582"/>
    <n v="126.32"/>
    <n v="5"/>
    <n v="400000"/>
  </r>
  <r>
    <n v="14507"/>
    <x v="13"/>
    <x v="6"/>
    <x v="2"/>
    <x v="0"/>
    <s v="Innova"/>
    <n v="4"/>
    <n v="65000"/>
    <x v="1"/>
    <s v="Diesel"/>
    <s v="Manual"/>
    <n v="13.68"/>
    <n v="2393"/>
    <n v="147.80000000000001"/>
    <n v="7"/>
    <n v="1670000"/>
  </r>
  <r>
    <n v="14508"/>
    <x v="28"/>
    <x v="9"/>
    <x v="0"/>
    <x v="0"/>
    <s v="Scorpio"/>
    <n v="7"/>
    <n v="70200"/>
    <x v="1"/>
    <s v="Diesel"/>
    <s v="Manual"/>
    <n v="12.05"/>
    <n v="2179"/>
    <n v="120"/>
    <n v="8"/>
    <n v="495000"/>
  </r>
  <r>
    <n v="14510"/>
    <x v="22"/>
    <x v="8"/>
    <x v="2"/>
    <x v="0"/>
    <s v="Amaze"/>
    <n v="3"/>
    <n v="38000"/>
    <x v="1"/>
    <s v="Petrol"/>
    <s v="Manual"/>
    <n v="17.8"/>
    <n v="1198"/>
    <n v="86.7"/>
    <n v="5"/>
    <n v="600000"/>
  </r>
  <r>
    <n v="14511"/>
    <x v="7"/>
    <x v="0"/>
    <x v="0"/>
    <x v="0"/>
    <s v="Swift"/>
    <n v="11"/>
    <n v="78300"/>
    <x v="1"/>
    <s v="Petrol"/>
    <s v="Manual"/>
    <n v="16.100000000000001"/>
    <n v="1197"/>
    <n v="85"/>
    <n v="5"/>
    <n v="225000"/>
  </r>
  <r>
    <n v="14513"/>
    <x v="22"/>
    <x v="8"/>
    <x v="0"/>
    <x v="0"/>
    <s v="Amaze"/>
    <n v="7"/>
    <n v="55200"/>
    <x v="1"/>
    <s v="Petrol"/>
    <s v="Manual"/>
    <n v="18"/>
    <n v="1198"/>
    <n v="86.7"/>
    <n v="5"/>
    <n v="375000"/>
  </r>
  <r>
    <n v="14514"/>
    <x v="8"/>
    <x v="1"/>
    <x v="0"/>
    <x v="1"/>
    <s v="Verna"/>
    <n v="7"/>
    <n v="70000"/>
    <x v="1"/>
    <s v="Diesel"/>
    <s v="Manual"/>
    <n v="22.32"/>
    <n v="1582"/>
    <n v="126.32"/>
    <n v="5"/>
    <n v="475000"/>
  </r>
  <r>
    <n v="14515"/>
    <x v="22"/>
    <x v="8"/>
    <x v="2"/>
    <x v="0"/>
    <s v="Amaze"/>
    <n v="4"/>
    <n v="32000"/>
    <x v="1"/>
    <s v="Petrol"/>
    <s v="Manual"/>
    <n v="17.8"/>
    <n v="1198"/>
    <n v="86.7"/>
    <n v="5"/>
    <n v="510000"/>
  </r>
  <r>
    <n v="14516"/>
    <x v="16"/>
    <x v="7"/>
    <x v="0"/>
    <x v="1"/>
    <s v="Vento"/>
    <n v="10"/>
    <n v="65101"/>
    <x v="1"/>
    <s v="Diesel"/>
    <s v="Manual"/>
    <n v="20.54"/>
    <n v="1598"/>
    <n v="103.6"/>
    <n v="5"/>
    <n v="285000"/>
  </r>
  <r>
    <n v="14517"/>
    <x v="32"/>
    <x v="0"/>
    <x v="2"/>
    <x v="1"/>
    <s v="Vitara"/>
    <n v="3"/>
    <n v="44000"/>
    <x v="1"/>
    <s v="Diesel"/>
    <s v="Manual"/>
    <n v="24.3"/>
    <n v="1248"/>
    <n v="88.5"/>
    <n v="5"/>
    <n v="840000"/>
  </r>
  <r>
    <n v="14519"/>
    <x v="5"/>
    <x v="1"/>
    <x v="0"/>
    <x v="0"/>
    <s v="i10"/>
    <n v="6"/>
    <n v="36936"/>
    <x v="1"/>
    <s v="Petrol"/>
    <s v="Manual"/>
    <n v="19.809999999999999"/>
    <n v="1086"/>
    <n v="68.05"/>
    <n v="5"/>
    <n v="344000"/>
  </r>
  <r>
    <n v="14520"/>
    <x v="14"/>
    <x v="0"/>
    <x v="1"/>
    <x v="1"/>
    <s v="Baleno"/>
    <n v="5"/>
    <n v="58000"/>
    <x v="1"/>
    <s v="Petrol"/>
    <s v="Manual"/>
    <n v="21.4"/>
    <n v="1197"/>
    <n v="83.1"/>
    <n v="5"/>
    <n v="550000"/>
  </r>
  <r>
    <n v="14521"/>
    <x v="15"/>
    <x v="0"/>
    <x v="0"/>
    <x v="0"/>
    <s v="Swift Dzire"/>
    <n v="9"/>
    <n v="45000"/>
    <x v="1"/>
    <s v="Petrol"/>
    <s v="Automatic"/>
    <n v="17.399999999999999"/>
    <n v="1197"/>
    <n v="85.8"/>
    <n v="5"/>
    <n v="395000"/>
  </r>
  <r>
    <n v="14522"/>
    <x v="28"/>
    <x v="9"/>
    <x v="0"/>
    <x v="0"/>
    <s v="Scorpio"/>
    <n v="6"/>
    <n v="83000"/>
    <x v="1"/>
    <s v="Diesel"/>
    <s v="Manual"/>
    <n v="15.4"/>
    <n v="1997"/>
    <n v="120"/>
    <n v="7"/>
    <n v="850000"/>
  </r>
  <r>
    <n v="14523"/>
    <x v="1"/>
    <x v="1"/>
    <x v="2"/>
    <x v="0"/>
    <s v="Grand"/>
    <n v="2"/>
    <n v="12480"/>
    <x v="2"/>
    <s v="Petrol"/>
    <s v="Manual"/>
    <n v="18.899999999999999"/>
    <n v="1197"/>
    <n v="81.86"/>
    <n v="5"/>
    <n v="545000"/>
  </r>
  <r>
    <n v="14524"/>
    <x v="15"/>
    <x v="0"/>
    <x v="0"/>
    <x v="1"/>
    <s v="Swift Dzire"/>
    <n v="6"/>
    <n v="79806"/>
    <x v="2"/>
    <s v="Petrol"/>
    <s v="Manual"/>
    <n v="20.85"/>
    <n v="1197"/>
    <n v="83.14"/>
    <n v="5"/>
    <n v="430000"/>
  </r>
  <r>
    <n v="14526"/>
    <x v="28"/>
    <x v="9"/>
    <x v="2"/>
    <x v="0"/>
    <s v="Scorpio"/>
    <n v="2"/>
    <n v="45000"/>
    <x v="1"/>
    <s v="Diesel"/>
    <s v="Manual"/>
    <n v="16.36"/>
    <n v="2179"/>
    <n v="140"/>
    <n v="7"/>
    <n v="1250000"/>
  </r>
  <r>
    <n v="14528"/>
    <x v="22"/>
    <x v="8"/>
    <x v="2"/>
    <x v="0"/>
    <s v="Amaze"/>
    <n v="2"/>
    <n v="6399"/>
    <x v="2"/>
    <s v="Petrol"/>
    <s v="Manual"/>
    <n v="19.5"/>
    <n v="1199"/>
    <n v="88.76"/>
    <n v="5"/>
    <n v="715000"/>
  </r>
  <r>
    <n v="14529"/>
    <x v="92"/>
    <x v="13"/>
    <x v="0"/>
    <x v="0"/>
    <s v="X3"/>
    <n v="8"/>
    <n v="36000"/>
    <x v="1"/>
    <s v="Diesel"/>
    <s v="Automatic"/>
    <n v="16.09"/>
    <n v="1995"/>
    <n v="184"/>
    <n v="5"/>
    <n v="2050000"/>
  </r>
  <r>
    <n v="14531"/>
    <x v="34"/>
    <x v="7"/>
    <x v="0"/>
    <x v="1"/>
    <s v="Polo"/>
    <n v="10"/>
    <n v="78800"/>
    <x v="1"/>
    <s v="Diesel"/>
    <s v="Manual"/>
    <n v="22.07"/>
    <n v="1199"/>
    <n v="73.900000000000006"/>
    <n v="5"/>
    <n v="220000"/>
  </r>
  <r>
    <n v="14532"/>
    <x v="22"/>
    <x v="8"/>
    <x v="0"/>
    <x v="0"/>
    <s v="Amaze"/>
    <n v="7"/>
    <n v="58000"/>
    <x v="1"/>
    <s v="Petrol"/>
    <s v="Automatic"/>
    <n v="15.5"/>
    <n v="1198"/>
    <n v="86.7"/>
    <n v="5"/>
    <n v="445000"/>
  </r>
  <r>
    <n v="14533"/>
    <x v="3"/>
    <x v="2"/>
    <x v="0"/>
    <x v="1"/>
    <s v="Ecosport"/>
    <n v="7"/>
    <n v="62000"/>
    <x v="1"/>
    <s v="Diesel"/>
    <s v="Manual"/>
    <n v="22.7"/>
    <n v="1498"/>
    <n v="89.84"/>
    <n v="5"/>
    <n v="545000"/>
  </r>
  <r>
    <n v="14534"/>
    <x v="17"/>
    <x v="1"/>
    <x v="1"/>
    <x v="0"/>
    <s v="Creta"/>
    <n v="5"/>
    <n v="54000"/>
    <x v="1"/>
    <s v="Diesel"/>
    <s v="Manual"/>
    <n v="19.670000000000002"/>
    <n v="1582"/>
    <n v="126.2"/>
    <n v="5"/>
    <n v="875000"/>
  </r>
  <r>
    <n v="14535"/>
    <x v="0"/>
    <x v="0"/>
    <x v="2"/>
    <x v="1"/>
    <s v="Alto"/>
    <n v="3"/>
    <n v="25000"/>
    <x v="0"/>
    <s v="Petrol"/>
    <s v="Manual"/>
    <n v="23.95"/>
    <n v="998"/>
    <n v="67.05"/>
    <n v="5"/>
    <n v="330000"/>
  </r>
  <r>
    <n v="14536"/>
    <x v="22"/>
    <x v="8"/>
    <x v="2"/>
    <x v="0"/>
    <s v="Amaze"/>
    <n v="3"/>
    <n v="27000"/>
    <x v="1"/>
    <s v="Petrol"/>
    <s v="Manual"/>
    <n v="17.8"/>
    <n v="1198"/>
    <n v="86.7"/>
    <n v="5"/>
    <n v="675000"/>
  </r>
  <r>
    <n v="14537"/>
    <x v="12"/>
    <x v="5"/>
    <x v="2"/>
    <x v="0"/>
    <s v="C-Class"/>
    <n v="3"/>
    <n v="40000"/>
    <x v="1"/>
    <s v="Diesel"/>
    <s v="Automatic"/>
    <n v="14.84"/>
    <n v="2143"/>
    <n v="170"/>
    <n v="5"/>
    <n v="2990000"/>
  </r>
  <r>
    <n v="14538"/>
    <x v="5"/>
    <x v="1"/>
    <x v="0"/>
    <x v="1"/>
    <s v="i10"/>
    <n v="9"/>
    <n v="65000"/>
    <x v="1"/>
    <s v="Petrol"/>
    <s v="Manual"/>
    <n v="20.36"/>
    <n v="1197"/>
    <n v="78.900000000000006"/>
    <n v="5"/>
    <n v="240000"/>
  </r>
  <r>
    <n v="14539"/>
    <x v="2"/>
    <x v="1"/>
    <x v="0"/>
    <x v="0"/>
    <s v="i20"/>
    <n v="10"/>
    <n v="58000"/>
    <x v="1"/>
    <s v="Petrol"/>
    <s v="Manual"/>
    <n v="17"/>
    <n v="1197"/>
    <n v="80"/>
    <n v="5"/>
    <n v="280000"/>
  </r>
  <r>
    <n v="14540"/>
    <x v="4"/>
    <x v="0"/>
    <x v="0"/>
    <x v="0"/>
    <s v="Wagon R"/>
    <n v="15"/>
    <n v="90000"/>
    <x v="0"/>
    <s v="Petrol"/>
    <s v="Manual"/>
    <n v="18.899999999999999"/>
    <n v="998"/>
    <n v="67.099999999999994"/>
    <n v="5"/>
    <n v="82875"/>
  </r>
  <r>
    <n v="14542"/>
    <x v="34"/>
    <x v="7"/>
    <x v="0"/>
    <x v="0"/>
    <s v="Polo"/>
    <n v="7"/>
    <n v="17205"/>
    <x v="1"/>
    <s v="Petrol"/>
    <s v="Manual"/>
    <n v="16.47"/>
    <n v="1198"/>
    <n v="74"/>
    <n v="5"/>
    <n v="450000"/>
  </r>
  <r>
    <n v="14544"/>
    <x v="15"/>
    <x v="0"/>
    <x v="2"/>
    <x v="1"/>
    <s v="Swift Dzire"/>
    <n v="3"/>
    <n v="72000"/>
    <x v="1"/>
    <s v="Diesel"/>
    <s v="Manual"/>
    <n v="28.4"/>
    <n v="1248"/>
    <n v="74.02"/>
    <n v="5"/>
    <n v="680000"/>
  </r>
  <r>
    <n v="14545"/>
    <x v="32"/>
    <x v="0"/>
    <x v="1"/>
    <x v="1"/>
    <s v="Vitara"/>
    <n v="5"/>
    <n v="61000"/>
    <x v="1"/>
    <s v="Diesel"/>
    <s v="Manual"/>
    <n v="24.3"/>
    <n v="1248"/>
    <n v="88.5"/>
    <n v="5"/>
    <n v="670000"/>
  </r>
  <r>
    <n v="14547"/>
    <x v="4"/>
    <x v="0"/>
    <x v="0"/>
    <x v="1"/>
    <s v="Wagon R"/>
    <n v="13"/>
    <n v="71000"/>
    <x v="1"/>
    <s v="Petrol"/>
    <s v="Manual"/>
    <n v="20.51"/>
    <n v="998"/>
    <n v="67.040000000000006"/>
    <n v="5"/>
    <n v="115000"/>
  </r>
  <r>
    <n v="14549"/>
    <x v="4"/>
    <x v="0"/>
    <x v="0"/>
    <x v="1"/>
    <s v="Wagon R"/>
    <n v="13"/>
    <n v="70000"/>
    <x v="1"/>
    <s v="Petrol"/>
    <s v="Manual"/>
    <n v="21.79"/>
    <n v="998"/>
    <n v="67.05"/>
    <n v="5"/>
    <n v="124000"/>
  </r>
  <r>
    <n v="14550"/>
    <x v="38"/>
    <x v="13"/>
    <x v="2"/>
    <x v="1"/>
    <n v="5"/>
    <n v="3"/>
    <n v="23000"/>
    <x v="1"/>
    <s v="Diesel"/>
    <s v="Automatic"/>
    <n v="22.48"/>
    <n v="1995"/>
    <n v="187.74"/>
    <n v="5"/>
    <n v="4000000"/>
  </r>
  <r>
    <n v="14551"/>
    <x v="1"/>
    <x v="1"/>
    <x v="1"/>
    <x v="0"/>
    <s v="Grand"/>
    <n v="5"/>
    <n v="20000"/>
    <x v="0"/>
    <s v="Petrol"/>
    <s v="Manual"/>
    <n v="18.899999999999999"/>
    <n v="1197"/>
    <n v="82"/>
    <n v="5"/>
    <n v="439000"/>
  </r>
  <r>
    <n v="14552"/>
    <x v="20"/>
    <x v="6"/>
    <x v="0"/>
    <x v="0"/>
    <s v="Fortuner"/>
    <n v="7"/>
    <n v="85000"/>
    <x v="0"/>
    <s v="Diesel"/>
    <s v="Manual"/>
    <n v="13"/>
    <n v="2982"/>
    <n v="168.5"/>
    <n v="7"/>
    <n v="1600000"/>
  </r>
  <r>
    <n v="14553"/>
    <x v="1"/>
    <x v="1"/>
    <x v="0"/>
    <x v="0"/>
    <s v="Grand"/>
    <n v="7"/>
    <n v="41000"/>
    <x v="1"/>
    <s v="Petrol"/>
    <s v="Manual"/>
    <n v="18.899999999999999"/>
    <n v="1197"/>
    <n v="82"/>
    <n v="5"/>
    <n v="380000"/>
  </r>
  <r>
    <n v="14556"/>
    <x v="9"/>
    <x v="3"/>
    <x v="2"/>
    <x v="0"/>
    <s v="Duster"/>
    <n v="4"/>
    <n v="35000"/>
    <x v="0"/>
    <s v="Petrol"/>
    <s v="Manual"/>
    <n v="14.19"/>
    <n v="1498"/>
    <n v="104.5"/>
    <n v="5"/>
    <n v="585000"/>
  </r>
  <r>
    <n v="14557"/>
    <x v="18"/>
    <x v="8"/>
    <x v="0"/>
    <x v="0"/>
    <s v="City"/>
    <n v="10"/>
    <n v="62000"/>
    <x v="1"/>
    <s v="Petrol"/>
    <s v="Manual"/>
    <n v="17"/>
    <n v="1497"/>
    <n v="118"/>
    <n v="5"/>
    <n v="360000"/>
  </r>
  <r>
    <n v="14558"/>
    <x v="8"/>
    <x v="1"/>
    <x v="2"/>
    <x v="0"/>
    <s v="Verna"/>
    <n v="2"/>
    <n v="4900"/>
    <x v="1"/>
    <s v="Petrol"/>
    <s v="Manual"/>
    <n v="17"/>
    <n v="1591"/>
    <n v="121.3"/>
    <n v="5"/>
    <n v="945000"/>
  </r>
  <r>
    <n v="14559"/>
    <x v="66"/>
    <x v="20"/>
    <x v="0"/>
    <x v="0"/>
    <s v="Superb"/>
    <n v="9"/>
    <n v="55200"/>
    <x v="1"/>
    <s v="Petrol"/>
    <s v="Manual"/>
    <n v="13.14"/>
    <n v="1798"/>
    <n v="157.80000000000001"/>
    <n v="5"/>
    <n v="525000"/>
  </r>
  <r>
    <n v="14562"/>
    <x v="1"/>
    <x v="1"/>
    <x v="2"/>
    <x v="1"/>
    <s v="Grand"/>
    <n v="4"/>
    <n v="48000"/>
    <x v="1"/>
    <s v="Diesel"/>
    <s v="Manual"/>
    <n v="24"/>
    <n v="1120"/>
    <n v="70"/>
    <n v="5"/>
    <n v="395000"/>
  </r>
  <r>
    <n v="14563"/>
    <x v="34"/>
    <x v="7"/>
    <x v="1"/>
    <x v="0"/>
    <s v="Polo"/>
    <n v="5"/>
    <n v="38060"/>
    <x v="1"/>
    <s v="Petrol"/>
    <s v="Automatic"/>
    <n v="17.21"/>
    <n v="1197"/>
    <n v="103.5"/>
    <n v="5"/>
    <n v="675000"/>
  </r>
  <r>
    <n v="14564"/>
    <x v="20"/>
    <x v="6"/>
    <x v="0"/>
    <x v="0"/>
    <s v="Fortuner"/>
    <n v="9"/>
    <n v="102000"/>
    <x v="1"/>
    <s v="Diesel"/>
    <s v="Manual"/>
    <n v="12.55"/>
    <n v="2982"/>
    <n v="168.5"/>
    <n v="7"/>
    <n v="880000"/>
  </r>
  <r>
    <n v="14565"/>
    <x v="5"/>
    <x v="1"/>
    <x v="0"/>
    <x v="0"/>
    <s v="i10"/>
    <n v="11"/>
    <n v="65000"/>
    <x v="1"/>
    <s v="Petrol"/>
    <s v="Manual"/>
    <n v="19.809999999999999"/>
    <n v="1086"/>
    <n v="68.05"/>
    <n v="5"/>
    <n v="175000"/>
  </r>
  <r>
    <n v="14567"/>
    <x v="0"/>
    <x v="0"/>
    <x v="0"/>
    <x v="1"/>
    <s v="Alto"/>
    <n v="6"/>
    <n v="25864"/>
    <x v="1"/>
    <s v="Petrol"/>
    <s v="Manual"/>
    <n v="22.74"/>
    <n v="796"/>
    <n v="47.3"/>
    <n v="5"/>
    <n v="265000"/>
  </r>
  <r>
    <n v="14568"/>
    <x v="8"/>
    <x v="1"/>
    <x v="0"/>
    <x v="1"/>
    <s v="Verna"/>
    <n v="9"/>
    <n v="94892"/>
    <x v="1"/>
    <s v="Diesel"/>
    <s v="Manual"/>
    <n v="22.32"/>
    <n v="1582"/>
    <n v="126.3"/>
    <n v="5"/>
    <n v="310000"/>
  </r>
  <r>
    <n v="14569"/>
    <x v="13"/>
    <x v="6"/>
    <x v="0"/>
    <x v="0"/>
    <s v="Innova"/>
    <n v="6"/>
    <n v="140000"/>
    <x v="1"/>
    <s v="Diesel"/>
    <s v="Manual"/>
    <n v="12.8"/>
    <n v="2494"/>
    <n v="102"/>
    <n v="7"/>
    <n v="875000"/>
  </r>
  <r>
    <n v="14570"/>
    <x v="3"/>
    <x v="2"/>
    <x v="2"/>
    <x v="0"/>
    <s v="Ecosport"/>
    <n v="4"/>
    <n v="15000"/>
    <x v="0"/>
    <s v="Petrol"/>
    <s v="Automatic"/>
    <n v="14.8"/>
    <n v="1497"/>
    <n v="121.36"/>
    <n v="5"/>
    <n v="800000"/>
  </r>
  <r>
    <n v="14571"/>
    <x v="18"/>
    <x v="8"/>
    <x v="1"/>
    <x v="0"/>
    <s v="City"/>
    <n v="5"/>
    <n v="53000"/>
    <x v="1"/>
    <s v="Petrol"/>
    <s v="Automatic"/>
    <n v="18"/>
    <n v="1497"/>
    <n v="117.3"/>
    <n v="5"/>
    <n v="890000"/>
  </r>
  <r>
    <n v="14572"/>
    <x v="3"/>
    <x v="2"/>
    <x v="2"/>
    <x v="0"/>
    <s v="Ecosport"/>
    <n v="3"/>
    <n v="9929"/>
    <x v="2"/>
    <s v="Petrol"/>
    <s v="Manual"/>
    <n v="17"/>
    <n v="1497"/>
    <n v="121.36"/>
    <n v="5"/>
    <n v="750000"/>
  </r>
  <r>
    <n v="14573"/>
    <x v="93"/>
    <x v="20"/>
    <x v="1"/>
    <x v="0"/>
    <s v="Octavia"/>
    <n v="5"/>
    <n v="120000"/>
    <x v="0"/>
    <s v="Diesel"/>
    <s v="Automatic"/>
    <n v="19.3"/>
    <n v="1968"/>
    <n v="141"/>
    <n v="5"/>
    <n v="1150000"/>
  </r>
  <r>
    <n v="14576"/>
    <x v="38"/>
    <x v="13"/>
    <x v="2"/>
    <x v="1"/>
    <n v="5"/>
    <n v="0"/>
    <n v="2000"/>
    <x v="1"/>
    <s v="Diesel"/>
    <s v="Automatic"/>
    <n v="22.48"/>
    <n v="1995"/>
    <n v="187.74"/>
    <n v="5"/>
    <n v="4850000"/>
  </r>
  <r>
    <n v="14579"/>
    <x v="43"/>
    <x v="13"/>
    <x v="0"/>
    <x v="0"/>
    <n v="3"/>
    <n v="11"/>
    <n v="48000"/>
    <x v="1"/>
    <s v="Petrol"/>
    <s v="Automatic"/>
    <n v="12.05"/>
    <n v="1995"/>
    <n v="154"/>
    <n v="5"/>
    <n v="680000"/>
  </r>
  <r>
    <n v="14581"/>
    <x v="42"/>
    <x v="8"/>
    <x v="0"/>
    <x v="0"/>
    <s v="Jazz"/>
    <n v="6"/>
    <n v="60000"/>
    <x v="1"/>
    <s v="Petrol"/>
    <s v="Manual"/>
    <n v="18.7"/>
    <n v="1199"/>
    <n v="88.7"/>
    <n v="5"/>
    <n v="495000"/>
  </r>
  <r>
    <n v="14582"/>
    <x v="2"/>
    <x v="1"/>
    <x v="0"/>
    <x v="0"/>
    <s v="i20"/>
    <n v="10"/>
    <n v="75000"/>
    <x v="1"/>
    <s v="Petrol"/>
    <s v="Manual"/>
    <n v="17"/>
    <n v="1197"/>
    <n v="80"/>
    <n v="5"/>
    <n v="255000"/>
  </r>
  <r>
    <n v="14583"/>
    <x v="21"/>
    <x v="3"/>
    <x v="2"/>
    <x v="1"/>
    <s v="KWID"/>
    <n v="4"/>
    <n v="31851"/>
    <x v="1"/>
    <s v="Petrol"/>
    <s v="Manual"/>
    <n v="25.17"/>
    <n v="799"/>
    <n v="53.3"/>
    <n v="5"/>
    <n v="278000"/>
  </r>
  <r>
    <n v="14585"/>
    <x v="24"/>
    <x v="9"/>
    <x v="1"/>
    <x v="0"/>
    <s v="XUV500"/>
    <n v="5"/>
    <n v="35000"/>
    <x v="0"/>
    <s v="Diesel"/>
    <s v="Manual"/>
    <n v="16"/>
    <n v="2179"/>
    <n v="140"/>
    <n v="7"/>
    <n v="900000"/>
  </r>
  <r>
    <n v="14586"/>
    <x v="9"/>
    <x v="3"/>
    <x v="0"/>
    <x v="0"/>
    <s v="Duster"/>
    <n v="7"/>
    <n v="62000"/>
    <x v="1"/>
    <s v="Diesel"/>
    <s v="Manual"/>
    <n v="19.010000000000002"/>
    <n v="1461"/>
    <n v="108.45"/>
    <n v="5"/>
    <n v="475000"/>
  </r>
  <r>
    <n v="14587"/>
    <x v="80"/>
    <x v="13"/>
    <x v="0"/>
    <x v="0"/>
    <n v="7"/>
    <n v="7"/>
    <n v="65000"/>
    <x v="1"/>
    <s v="Diesel"/>
    <s v="Automatic"/>
    <n v="16.46"/>
    <n v="2993"/>
    <n v="258"/>
    <n v="5"/>
    <n v="2590000"/>
  </r>
  <r>
    <n v="14588"/>
    <x v="13"/>
    <x v="6"/>
    <x v="2"/>
    <x v="0"/>
    <s v="Innova"/>
    <n v="4"/>
    <n v="67500"/>
    <x v="1"/>
    <s v="Diesel"/>
    <s v="Manual"/>
    <n v="13.68"/>
    <n v="2393"/>
    <n v="147.51"/>
    <n v="8"/>
    <n v="1350000"/>
  </r>
  <r>
    <n v="14590"/>
    <x v="2"/>
    <x v="1"/>
    <x v="0"/>
    <x v="1"/>
    <s v="i20"/>
    <n v="9"/>
    <n v="108000"/>
    <x v="0"/>
    <s v="Diesel"/>
    <s v="Manual"/>
    <n v="21.9"/>
    <n v="1396"/>
    <n v="90"/>
    <n v="5"/>
    <n v="220000"/>
  </r>
  <r>
    <n v="14591"/>
    <x v="21"/>
    <x v="3"/>
    <x v="1"/>
    <x v="1"/>
    <s v="KWID"/>
    <n v="5"/>
    <n v="22779"/>
    <x v="1"/>
    <s v="Petrol"/>
    <s v="Manual"/>
    <n v="25.17"/>
    <n v="799"/>
    <n v="53.3"/>
    <n v="5"/>
    <n v="300000"/>
  </r>
  <r>
    <n v="14592"/>
    <x v="17"/>
    <x v="1"/>
    <x v="1"/>
    <x v="0"/>
    <s v="Creta"/>
    <n v="5"/>
    <n v="30000"/>
    <x v="1"/>
    <s v="Petrol"/>
    <s v="Manual"/>
    <n v="15.8"/>
    <n v="1591"/>
    <n v="121.3"/>
    <n v="5"/>
    <n v="950000"/>
  </r>
  <r>
    <n v="14593"/>
    <x v="17"/>
    <x v="1"/>
    <x v="0"/>
    <x v="1"/>
    <s v="Creta"/>
    <n v="6"/>
    <n v="77000"/>
    <x v="1"/>
    <s v="Diesel"/>
    <s v="Manual"/>
    <n v="21.38"/>
    <n v="1396"/>
    <n v="88.7"/>
    <n v="5"/>
    <n v="775000"/>
  </r>
  <r>
    <n v="14595"/>
    <x v="1"/>
    <x v="1"/>
    <x v="2"/>
    <x v="1"/>
    <s v="Grand"/>
    <n v="4"/>
    <n v="56302"/>
    <x v="1"/>
    <s v="Diesel"/>
    <s v="Manual"/>
    <n v="24"/>
    <n v="1186"/>
    <n v="73.97"/>
    <n v="5"/>
    <n v="440000"/>
  </r>
  <r>
    <n v="14596"/>
    <x v="0"/>
    <x v="0"/>
    <x v="2"/>
    <x v="1"/>
    <s v="Alto"/>
    <n v="2"/>
    <n v="25000"/>
    <x v="0"/>
    <s v="Petrol"/>
    <s v="Manual"/>
    <n v="24.7"/>
    <n v="796"/>
    <n v="47.3"/>
    <n v="5"/>
    <n v="300000"/>
  </r>
  <r>
    <n v="14597"/>
    <x v="4"/>
    <x v="0"/>
    <x v="0"/>
    <x v="0"/>
    <s v="Wagon R"/>
    <n v="11"/>
    <n v="315000"/>
    <x v="0"/>
    <s v="Petrol"/>
    <s v="Manual"/>
    <n v="18.899999999999999"/>
    <n v="1061"/>
    <n v="67"/>
    <n v="5"/>
    <n v="130000"/>
  </r>
  <r>
    <n v="14598"/>
    <x v="5"/>
    <x v="1"/>
    <x v="0"/>
    <x v="1"/>
    <s v="i10"/>
    <n v="9"/>
    <n v="72000"/>
    <x v="1"/>
    <s v="Petrol"/>
    <s v="Manual"/>
    <n v="20.36"/>
    <n v="1197"/>
    <n v="78.900000000000006"/>
    <n v="5"/>
    <n v="240000"/>
  </r>
  <r>
    <n v="14599"/>
    <x v="21"/>
    <x v="3"/>
    <x v="2"/>
    <x v="1"/>
    <s v="KWID"/>
    <n v="4"/>
    <n v="20000"/>
    <x v="1"/>
    <s v="Petrol"/>
    <s v="Manual"/>
    <n v="22.3"/>
    <n v="799"/>
    <n v="53.26"/>
    <n v="5"/>
    <n v="275000"/>
  </r>
  <r>
    <n v="14601"/>
    <x v="23"/>
    <x v="1"/>
    <x v="0"/>
    <x v="0"/>
    <s v="Santro"/>
    <n v="13"/>
    <n v="81000"/>
    <x v="0"/>
    <s v="Petrol"/>
    <s v="Manual"/>
    <n v="17.920000000000002"/>
    <n v="1086"/>
    <n v="62.1"/>
    <n v="5"/>
    <n v="125000"/>
  </r>
  <r>
    <n v="14602"/>
    <x v="5"/>
    <x v="1"/>
    <x v="0"/>
    <x v="1"/>
    <s v="i10"/>
    <n v="10"/>
    <n v="82110"/>
    <x v="1"/>
    <s v="Petrol"/>
    <s v="Manual"/>
    <n v="20.36"/>
    <n v="1197"/>
    <n v="78.900000000000006"/>
    <n v="5"/>
    <n v="265000"/>
  </r>
  <r>
    <n v="14603"/>
    <x v="8"/>
    <x v="1"/>
    <x v="0"/>
    <x v="0"/>
    <s v="Verna"/>
    <n v="8"/>
    <n v="67000"/>
    <x v="1"/>
    <s v="Petrol"/>
    <s v="Automatic"/>
    <n v="17.100000000000001"/>
    <n v="1591"/>
    <n v="121.4"/>
    <n v="5"/>
    <n v="465000"/>
  </r>
  <r>
    <n v="14605"/>
    <x v="32"/>
    <x v="0"/>
    <x v="2"/>
    <x v="1"/>
    <s v="Vitara"/>
    <n v="3"/>
    <n v="38300"/>
    <x v="1"/>
    <s v="Diesel"/>
    <s v="Manual"/>
    <n v="24.3"/>
    <n v="1248"/>
    <n v="88.5"/>
    <n v="5"/>
    <n v="750000"/>
  </r>
  <r>
    <n v="14606"/>
    <x v="1"/>
    <x v="1"/>
    <x v="1"/>
    <x v="0"/>
    <s v="Grand"/>
    <n v="5"/>
    <n v="13229"/>
    <x v="2"/>
    <s v="Petrol"/>
    <s v="Manual"/>
    <n v="18.899999999999999"/>
    <n v="1197"/>
    <n v="82"/>
    <n v="5"/>
    <n v="500000"/>
  </r>
  <r>
    <n v="14607"/>
    <x v="18"/>
    <x v="8"/>
    <x v="0"/>
    <x v="0"/>
    <s v="City"/>
    <n v="6"/>
    <n v="32000"/>
    <x v="1"/>
    <s v="Petrol"/>
    <s v="Manual"/>
    <n v="17.399999999999999"/>
    <n v="1497"/>
    <n v="117.6"/>
    <n v="5"/>
    <n v="755000"/>
  </r>
  <r>
    <n v="14608"/>
    <x v="2"/>
    <x v="1"/>
    <x v="0"/>
    <x v="1"/>
    <s v="i20"/>
    <n v="7"/>
    <n v="80000"/>
    <x v="0"/>
    <s v="Diesel"/>
    <s v="Manual"/>
    <n v="21.9"/>
    <n v="1396"/>
    <n v="88.76"/>
    <n v="5"/>
    <n v="350000"/>
  </r>
  <r>
    <n v="14609"/>
    <x v="2"/>
    <x v="1"/>
    <x v="0"/>
    <x v="0"/>
    <s v="i20"/>
    <n v="11"/>
    <n v="68000"/>
    <x v="0"/>
    <s v="Petrol"/>
    <s v="Manual"/>
    <n v="18.5"/>
    <n v="1197"/>
    <n v="80"/>
    <n v="5"/>
    <n v="180000"/>
  </r>
  <r>
    <n v="14610"/>
    <x v="0"/>
    <x v="0"/>
    <x v="0"/>
    <x v="1"/>
    <s v="Alto"/>
    <n v="6"/>
    <n v="56660"/>
    <x v="1"/>
    <s v="Petrol"/>
    <s v="Manual"/>
    <n v="23.95"/>
    <n v="998"/>
    <n v="67.05"/>
    <n v="5"/>
    <n v="250000"/>
  </r>
  <r>
    <n v="14611"/>
    <x v="1"/>
    <x v="1"/>
    <x v="0"/>
    <x v="1"/>
    <s v="Grand"/>
    <n v="6"/>
    <n v="46000"/>
    <x v="1"/>
    <s v="Diesel"/>
    <s v="Manual"/>
    <n v="24"/>
    <n v="1120"/>
    <n v="70"/>
    <n v="5"/>
    <n v="335000"/>
  </r>
  <r>
    <n v="14612"/>
    <x v="7"/>
    <x v="0"/>
    <x v="2"/>
    <x v="1"/>
    <s v="Swift"/>
    <n v="3"/>
    <n v="4000"/>
    <x v="0"/>
    <s v="Petrol"/>
    <s v="Manual"/>
    <n v="22"/>
    <n v="1197"/>
    <n v="81.8"/>
    <n v="5"/>
    <n v="490000"/>
  </r>
  <r>
    <n v="14614"/>
    <x v="3"/>
    <x v="2"/>
    <x v="2"/>
    <x v="1"/>
    <s v="Ecosport"/>
    <n v="4"/>
    <n v="54000"/>
    <x v="1"/>
    <s v="Diesel"/>
    <s v="Manual"/>
    <n v="23"/>
    <n v="1498"/>
    <n v="98.96"/>
    <n v="5"/>
    <n v="680000"/>
  </r>
  <r>
    <n v="14615"/>
    <x v="17"/>
    <x v="1"/>
    <x v="2"/>
    <x v="1"/>
    <s v="Creta"/>
    <n v="3"/>
    <n v="19800"/>
    <x v="0"/>
    <s v="Diesel"/>
    <s v="Manual"/>
    <n v="22.1"/>
    <n v="1396"/>
    <n v="88.7"/>
    <n v="5"/>
    <n v="1050000"/>
  </r>
  <r>
    <n v="14616"/>
    <x v="16"/>
    <x v="7"/>
    <x v="0"/>
    <x v="1"/>
    <s v="Vento"/>
    <n v="7"/>
    <n v="55000"/>
    <x v="1"/>
    <s v="Diesel"/>
    <s v="Manual"/>
    <n v="22.27"/>
    <n v="1498"/>
    <n v="108.6"/>
    <n v="5"/>
    <n v="375000"/>
  </r>
  <r>
    <n v="14617"/>
    <x v="18"/>
    <x v="8"/>
    <x v="2"/>
    <x v="0"/>
    <s v="City"/>
    <n v="4"/>
    <n v="55000"/>
    <x v="1"/>
    <s v="Petrol"/>
    <s v="Manual"/>
    <n v="17"/>
    <n v="1497"/>
    <n v="118"/>
    <n v="5"/>
    <n v="745000"/>
  </r>
  <r>
    <n v="14618"/>
    <x v="51"/>
    <x v="0"/>
    <x v="1"/>
    <x v="0"/>
    <s v="Eeco"/>
    <n v="5"/>
    <n v="38640"/>
    <x v="1"/>
    <s v="CNG"/>
    <s v="Manual"/>
    <n v="15.1"/>
    <n v="1196"/>
    <n v="73"/>
    <n v="5"/>
    <n v="285000"/>
  </r>
  <r>
    <n v="14619"/>
    <x v="2"/>
    <x v="1"/>
    <x v="2"/>
    <x v="0"/>
    <s v="i20"/>
    <n v="2"/>
    <n v="28000"/>
    <x v="1"/>
    <s v="Petrol"/>
    <s v="Manual"/>
    <n v="18.600000000000001"/>
    <n v="1197"/>
    <n v="81.83"/>
    <n v="5"/>
    <n v="630000"/>
  </r>
  <r>
    <n v="14620"/>
    <x v="76"/>
    <x v="6"/>
    <x v="1"/>
    <x v="0"/>
    <s v="Camry"/>
    <n v="5"/>
    <n v="80000"/>
    <x v="1"/>
    <s v="Petrol"/>
    <s v="Automatic"/>
    <n v="19.16"/>
    <n v="2494"/>
    <n v="157.69999999999999"/>
    <n v="5"/>
    <n v="1995000"/>
  </r>
  <r>
    <n v="14621"/>
    <x v="21"/>
    <x v="3"/>
    <x v="2"/>
    <x v="1"/>
    <s v="KWID"/>
    <n v="3"/>
    <n v="8000"/>
    <x v="1"/>
    <s v="Petrol"/>
    <s v="Manual"/>
    <n v="25.17"/>
    <n v="799"/>
    <n v="53.3"/>
    <n v="5"/>
    <n v="300000"/>
  </r>
  <r>
    <n v="14622"/>
    <x v="89"/>
    <x v="5"/>
    <x v="0"/>
    <x v="0"/>
    <s v="S-Class"/>
    <n v="11"/>
    <n v="50001"/>
    <x v="1"/>
    <s v="Petrol"/>
    <s v="Automatic"/>
    <n v="10.130000000000001"/>
    <n v="3498"/>
    <n v="364.9"/>
    <n v="5"/>
    <n v="1751000"/>
  </r>
  <r>
    <n v="14624"/>
    <x v="44"/>
    <x v="14"/>
    <x v="1"/>
    <x v="0"/>
    <s v="A4"/>
    <n v="5"/>
    <n v="55000"/>
    <x v="1"/>
    <s v="Petrol"/>
    <s v="Automatic"/>
    <n v="17.84"/>
    <n v="1395"/>
    <n v="147.51"/>
    <n v="5"/>
    <n v="1850000"/>
  </r>
  <r>
    <n v="14625"/>
    <x v="34"/>
    <x v="7"/>
    <x v="2"/>
    <x v="1"/>
    <s v="Polo"/>
    <n v="3"/>
    <n v="54495"/>
    <x v="1"/>
    <s v="Diesel"/>
    <s v="Manual"/>
    <n v="20.14"/>
    <n v="1498"/>
    <n v="88"/>
    <n v="5"/>
    <n v="538000"/>
  </r>
  <r>
    <n v="14626"/>
    <x v="57"/>
    <x v="16"/>
    <x v="0"/>
    <x v="0"/>
    <s v="XF"/>
    <n v="9"/>
    <n v="30000"/>
    <x v="1"/>
    <s v="Diesel"/>
    <s v="Automatic"/>
    <n v="14.74"/>
    <n v="2993"/>
    <n v="270.89999999999998"/>
    <n v="5"/>
    <n v="1550000"/>
  </r>
  <r>
    <n v="14627"/>
    <x v="9"/>
    <x v="3"/>
    <x v="0"/>
    <x v="0"/>
    <s v="Duster"/>
    <n v="9"/>
    <n v="66000"/>
    <x v="0"/>
    <s v="Diesel"/>
    <s v="Manual"/>
    <n v="19.010000000000002"/>
    <n v="1461"/>
    <n v="108.45"/>
    <n v="5"/>
    <n v="428000"/>
  </r>
  <r>
    <n v="14630"/>
    <x v="14"/>
    <x v="0"/>
    <x v="2"/>
    <x v="1"/>
    <s v="Baleno"/>
    <n v="3"/>
    <n v="16315"/>
    <x v="1"/>
    <s v="Petrol"/>
    <s v="Manual"/>
    <n v="21.4"/>
    <n v="1197"/>
    <n v="83.1"/>
    <n v="5"/>
    <n v="590000"/>
  </r>
  <r>
    <n v="14631"/>
    <x v="7"/>
    <x v="0"/>
    <x v="2"/>
    <x v="1"/>
    <s v="Swift"/>
    <n v="1"/>
    <n v="9000"/>
    <x v="0"/>
    <s v="Petrol"/>
    <s v="Manual"/>
    <n v="21.21"/>
    <n v="1197"/>
    <n v="81.8"/>
    <n v="5"/>
    <n v="550000"/>
  </r>
  <r>
    <n v="14634"/>
    <x v="13"/>
    <x v="6"/>
    <x v="1"/>
    <x v="0"/>
    <s v="Innova"/>
    <n v="5"/>
    <n v="35000"/>
    <x v="1"/>
    <s v="Petrol"/>
    <s v="Manual"/>
    <n v="11.25"/>
    <n v="2694"/>
    <n v="163.69999999999999"/>
    <n v="7"/>
    <n v="1575000"/>
  </r>
  <r>
    <n v="14635"/>
    <x v="56"/>
    <x v="13"/>
    <x v="2"/>
    <x v="0"/>
    <n v="6"/>
    <n v="3"/>
    <n v="20000"/>
    <x v="1"/>
    <s v="Petrol"/>
    <s v="Automatic"/>
    <n v="14.28"/>
    <n v="1998"/>
    <n v="254.7"/>
    <n v="4"/>
    <n v="4575000"/>
  </r>
  <r>
    <n v="14636"/>
    <x v="11"/>
    <x v="0"/>
    <x v="0"/>
    <x v="1"/>
    <s v="Ciaz"/>
    <n v="6"/>
    <n v="102000"/>
    <x v="0"/>
    <s v="Petrol"/>
    <s v="Manual"/>
    <n v="20.73"/>
    <n v="1373"/>
    <n v="91.1"/>
    <n v="5"/>
    <n v="551000"/>
  </r>
  <r>
    <n v="14637"/>
    <x v="6"/>
    <x v="1"/>
    <x v="2"/>
    <x v="1"/>
    <s v="Venue"/>
    <n v="1"/>
    <n v="10000"/>
    <x v="1"/>
    <s v="Diesel"/>
    <s v="Manual"/>
    <n v="23.7"/>
    <n v="1396"/>
    <n v="88.7"/>
    <n v="5"/>
    <n v="1039000"/>
  </r>
  <r>
    <n v="14638"/>
    <x v="15"/>
    <x v="0"/>
    <x v="0"/>
    <x v="0"/>
    <s v="Swift Dzire"/>
    <n v="10"/>
    <n v="83000"/>
    <x v="0"/>
    <s v="Petrol"/>
    <s v="Manual"/>
    <n v="17.5"/>
    <n v="1298"/>
    <n v="85.8"/>
    <n v="5"/>
    <n v="220000"/>
  </r>
  <r>
    <n v="14639"/>
    <x v="53"/>
    <x v="5"/>
    <x v="0"/>
    <x v="0"/>
    <s v="E-Class"/>
    <n v="6"/>
    <n v="65000"/>
    <x v="1"/>
    <s v="Diesel"/>
    <s v="Automatic"/>
    <n v="13"/>
    <n v="2987"/>
    <n v="261.5"/>
    <n v="5"/>
    <n v="2500000"/>
  </r>
  <r>
    <n v="14640"/>
    <x v="3"/>
    <x v="2"/>
    <x v="1"/>
    <x v="0"/>
    <s v="Ecosport"/>
    <n v="5"/>
    <n v="41666"/>
    <x v="1"/>
    <s v="Petrol"/>
    <s v="Automatic"/>
    <n v="15.63"/>
    <n v="1499"/>
    <n v="110.4"/>
    <n v="5"/>
    <n v="715000"/>
  </r>
  <r>
    <n v="14641"/>
    <x v="7"/>
    <x v="0"/>
    <x v="0"/>
    <x v="1"/>
    <s v="Swift"/>
    <n v="6"/>
    <n v="46138"/>
    <x v="2"/>
    <s v="Petrol"/>
    <s v="Manual"/>
    <n v="20.399999999999999"/>
    <n v="1197"/>
    <n v="81.8"/>
    <n v="5"/>
    <n v="400000"/>
  </r>
  <r>
    <n v="14642"/>
    <x v="51"/>
    <x v="0"/>
    <x v="1"/>
    <x v="1"/>
    <s v="Eeco"/>
    <n v="5"/>
    <n v="55000"/>
    <x v="0"/>
    <s v="CNG"/>
    <s v="Manual"/>
    <n v="21.94"/>
    <n v="1196"/>
    <n v="61.7"/>
    <n v="5"/>
    <n v="270000"/>
  </r>
  <r>
    <n v="14643"/>
    <x v="15"/>
    <x v="0"/>
    <x v="2"/>
    <x v="1"/>
    <s v="Swift Dzire"/>
    <n v="3"/>
    <n v="36725"/>
    <x v="1"/>
    <s v="Petrol"/>
    <s v="Automatic"/>
    <n v="21.21"/>
    <n v="1197"/>
    <n v="81.8"/>
    <n v="5"/>
    <n v="725000"/>
  </r>
  <r>
    <n v="14645"/>
    <x v="71"/>
    <x v="8"/>
    <x v="2"/>
    <x v="1"/>
    <s v="WR-V"/>
    <n v="4"/>
    <n v="50000"/>
    <x v="1"/>
    <s v="Diesel"/>
    <s v="Manual"/>
    <n v="25.5"/>
    <n v="1498"/>
    <n v="98.6"/>
    <n v="5"/>
    <n v="700000"/>
  </r>
  <r>
    <n v="14646"/>
    <x v="84"/>
    <x v="21"/>
    <x v="2"/>
    <x v="0"/>
    <s v="XC"/>
    <n v="1"/>
    <n v="9000"/>
    <x v="1"/>
    <s v="Diesel"/>
    <s v="Automatic"/>
    <n v="17.2"/>
    <n v="1969"/>
    <n v="235"/>
    <n v="7"/>
    <n v="8195000"/>
  </r>
  <r>
    <n v="14647"/>
    <x v="20"/>
    <x v="6"/>
    <x v="2"/>
    <x v="0"/>
    <s v="Fortuner"/>
    <n v="4"/>
    <n v="45000"/>
    <x v="1"/>
    <s v="Diesel"/>
    <s v="Automatic"/>
    <n v="12.9"/>
    <n v="2755"/>
    <n v="174.5"/>
    <n v="7"/>
    <n v="2750000"/>
  </r>
  <r>
    <n v="14648"/>
    <x v="46"/>
    <x v="0"/>
    <x v="1"/>
    <x v="1"/>
    <s v="Ertiga"/>
    <n v="5"/>
    <n v="58000"/>
    <x v="1"/>
    <s v="Diesel"/>
    <s v="Manual"/>
    <n v="25.47"/>
    <n v="1248"/>
    <n v="88.5"/>
    <n v="7"/>
    <n v="665000"/>
  </r>
  <r>
    <n v="14649"/>
    <x v="14"/>
    <x v="0"/>
    <x v="2"/>
    <x v="1"/>
    <s v="Baleno"/>
    <n v="4"/>
    <n v="46931"/>
    <x v="2"/>
    <s v="Petrol"/>
    <s v="Manual"/>
    <n v="21.01"/>
    <n v="1197"/>
    <n v="81.8"/>
    <n v="5"/>
    <n v="500000"/>
  </r>
  <r>
    <n v="14650"/>
    <x v="2"/>
    <x v="1"/>
    <x v="1"/>
    <x v="1"/>
    <s v="i20"/>
    <n v="5"/>
    <n v="30000"/>
    <x v="0"/>
    <s v="Diesel"/>
    <s v="Manual"/>
    <n v="22.54"/>
    <n v="1396"/>
    <n v="88.73"/>
    <n v="5"/>
    <n v="554000"/>
  </r>
  <r>
    <n v="14652"/>
    <x v="18"/>
    <x v="8"/>
    <x v="2"/>
    <x v="0"/>
    <s v="City"/>
    <n v="4"/>
    <n v="15000"/>
    <x v="1"/>
    <s v="Petrol"/>
    <s v="Manual"/>
    <n v="16.8"/>
    <n v="1497"/>
    <n v="116.3"/>
    <n v="5"/>
    <n v="835000"/>
  </r>
  <r>
    <n v="14653"/>
    <x v="34"/>
    <x v="7"/>
    <x v="0"/>
    <x v="0"/>
    <s v="Polo"/>
    <n v="6"/>
    <n v="34156"/>
    <x v="1"/>
    <s v="Petrol"/>
    <s v="Manual"/>
    <n v="16.47"/>
    <n v="1198"/>
    <n v="74"/>
    <n v="5"/>
    <n v="445000"/>
  </r>
  <r>
    <n v="14655"/>
    <x v="18"/>
    <x v="8"/>
    <x v="0"/>
    <x v="1"/>
    <s v="City"/>
    <n v="7"/>
    <n v="70000"/>
    <x v="1"/>
    <s v="Diesel"/>
    <s v="Manual"/>
    <n v="26"/>
    <n v="1498"/>
    <n v="98.6"/>
    <n v="5"/>
    <n v="550000"/>
  </r>
  <r>
    <n v="14656"/>
    <x v="7"/>
    <x v="0"/>
    <x v="2"/>
    <x v="1"/>
    <s v="Swift"/>
    <n v="2"/>
    <n v="18800"/>
    <x v="1"/>
    <s v="Petrol"/>
    <s v="Manual"/>
    <n v="20.399999999999999"/>
    <n v="1197"/>
    <n v="83.11"/>
    <n v="5"/>
    <n v="515000"/>
  </r>
  <r>
    <n v="14657"/>
    <x v="11"/>
    <x v="0"/>
    <x v="0"/>
    <x v="1"/>
    <s v="Ciaz"/>
    <n v="6"/>
    <n v="49000"/>
    <x v="1"/>
    <s v="Diesel"/>
    <s v="Manual"/>
    <n v="28.09"/>
    <n v="1248"/>
    <n v="88.5"/>
    <n v="5"/>
    <n v="550000"/>
  </r>
  <r>
    <n v="14661"/>
    <x v="16"/>
    <x v="7"/>
    <x v="0"/>
    <x v="1"/>
    <s v="Vento"/>
    <n v="8"/>
    <n v="75000"/>
    <x v="1"/>
    <s v="Diesel"/>
    <s v="Manual"/>
    <n v="20.54"/>
    <n v="1598"/>
    <n v="103.6"/>
    <n v="5"/>
    <n v="365000"/>
  </r>
  <r>
    <n v="14662"/>
    <x v="18"/>
    <x v="8"/>
    <x v="0"/>
    <x v="0"/>
    <s v="City"/>
    <n v="7"/>
    <n v="56000"/>
    <x v="1"/>
    <s v="Petrol"/>
    <s v="Manual"/>
    <n v="17.399999999999999"/>
    <n v="1497"/>
    <n v="117.3"/>
    <n v="5"/>
    <n v="500000"/>
  </r>
  <r>
    <n v="14663"/>
    <x v="50"/>
    <x v="15"/>
    <x v="2"/>
    <x v="0"/>
    <s v="Rover"/>
    <n v="3"/>
    <n v="18000"/>
    <x v="1"/>
    <s v="Diesel"/>
    <s v="Automatic"/>
    <n v="18"/>
    <n v="2993"/>
    <n v="255"/>
    <n v="7"/>
    <n v="4500000"/>
  </r>
  <r>
    <n v="14664"/>
    <x v="33"/>
    <x v="11"/>
    <x v="2"/>
    <x v="1"/>
    <s v="Tiago"/>
    <n v="2"/>
    <n v="23000"/>
    <x v="1"/>
    <s v="Petrol"/>
    <s v="Manual"/>
    <n v="23.84"/>
    <n v="1199"/>
    <n v="84"/>
    <n v="5"/>
    <n v="445000"/>
  </r>
  <r>
    <n v="14666"/>
    <x v="14"/>
    <x v="0"/>
    <x v="2"/>
    <x v="0"/>
    <s v="Baleno"/>
    <n v="4"/>
    <n v="20000"/>
    <x v="1"/>
    <s v="Petrol"/>
    <s v="Automatic"/>
    <n v="19.559999999999999"/>
    <n v="1197"/>
    <n v="81.8"/>
    <n v="5"/>
    <n v="710000"/>
  </r>
  <r>
    <n v="14667"/>
    <x v="32"/>
    <x v="0"/>
    <x v="1"/>
    <x v="1"/>
    <s v="Vitara"/>
    <n v="5"/>
    <n v="120000"/>
    <x v="0"/>
    <s v="Diesel"/>
    <s v="Manual"/>
    <n v="24.3"/>
    <n v="1248"/>
    <n v="88.5"/>
    <n v="5"/>
    <n v="700000"/>
  </r>
  <r>
    <n v="14668"/>
    <x v="4"/>
    <x v="0"/>
    <x v="0"/>
    <x v="1"/>
    <s v="Wagon R"/>
    <n v="6"/>
    <n v="53000"/>
    <x v="1"/>
    <s v="CNG"/>
    <s v="Manual"/>
    <n v="26.2"/>
    <n v="998"/>
    <n v="58.2"/>
    <n v="5"/>
    <n v="350000"/>
  </r>
  <r>
    <n v="14669"/>
    <x v="15"/>
    <x v="0"/>
    <x v="0"/>
    <x v="1"/>
    <s v="Swift Dzire"/>
    <n v="8"/>
    <n v="112000"/>
    <x v="0"/>
    <s v="Diesel"/>
    <s v="Manual"/>
    <n v="23.4"/>
    <n v="1248"/>
    <n v="74"/>
    <n v="5"/>
    <n v="345000"/>
  </r>
  <r>
    <n v="14672"/>
    <x v="31"/>
    <x v="2"/>
    <x v="0"/>
    <x v="0"/>
    <s v="Figo"/>
    <n v="10"/>
    <n v="43493"/>
    <x v="1"/>
    <s v="Petrol"/>
    <s v="Manual"/>
    <n v="15.6"/>
    <n v="1196"/>
    <n v="70"/>
    <n v="5"/>
    <n v="199000"/>
  </r>
  <r>
    <n v="14673"/>
    <x v="12"/>
    <x v="5"/>
    <x v="2"/>
    <x v="0"/>
    <s v="C-Class"/>
    <n v="3"/>
    <n v="6577"/>
    <x v="1"/>
    <s v="Petrol"/>
    <s v="Automatic"/>
    <n v="14.74"/>
    <n v="1991"/>
    <n v="181.03"/>
    <n v="5"/>
    <n v="3480000"/>
  </r>
  <r>
    <n v="14674"/>
    <x v="22"/>
    <x v="8"/>
    <x v="2"/>
    <x v="0"/>
    <s v="Amaze"/>
    <n v="3"/>
    <n v="6905"/>
    <x v="1"/>
    <s v="Petrol"/>
    <s v="Automatic"/>
    <n v="19"/>
    <n v="1199"/>
    <n v="88.76"/>
    <n v="5"/>
    <n v="750000"/>
  </r>
  <r>
    <n v="14675"/>
    <x v="36"/>
    <x v="0"/>
    <x v="2"/>
    <x v="1"/>
    <s v="Celerio"/>
    <n v="4"/>
    <n v="24513"/>
    <x v="1"/>
    <s v="Petrol"/>
    <s v="Manual"/>
    <n v="21.63"/>
    <n v="998"/>
    <n v="67.040000000000006"/>
    <n v="5"/>
    <n v="525000"/>
  </r>
  <r>
    <n v="14676"/>
    <x v="7"/>
    <x v="0"/>
    <x v="1"/>
    <x v="1"/>
    <s v="Swift"/>
    <n v="5"/>
    <n v="76508"/>
    <x v="2"/>
    <s v="Petrol"/>
    <s v="Manual"/>
    <n v="20.399999999999999"/>
    <n v="1197"/>
    <n v="83.11"/>
    <n v="5"/>
    <n v="399000"/>
  </r>
  <r>
    <n v="14677"/>
    <x v="8"/>
    <x v="1"/>
    <x v="2"/>
    <x v="1"/>
    <s v="Verna"/>
    <n v="4"/>
    <n v="28500"/>
    <x v="1"/>
    <s v="Diesel"/>
    <s v="Manual"/>
    <n v="22.32"/>
    <n v="1582"/>
    <n v="126.3"/>
    <n v="5"/>
    <n v="825000"/>
  </r>
  <r>
    <n v="14678"/>
    <x v="18"/>
    <x v="8"/>
    <x v="0"/>
    <x v="0"/>
    <s v="City"/>
    <n v="12"/>
    <n v="77000"/>
    <x v="1"/>
    <s v="Petrol"/>
    <s v="Manual"/>
    <n v="17"/>
    <n v="1497"/>
    <n v="118"/>
    <n v="5"/>
    <n v="385000"/>
  </r>
  <r>
    <n v="14679"/>
    <x v="53"/>
    <x v="5"/>
    <x v="0"/>
    <x v="0"/>
    <s v="E-Class"/>
    <n v="8"/>
    <n v="125000"/>
    <x v="1"/>
    <s v="Petrol"/>
    <s v="Automatic"/>
    <n v="12.3"/>
    <n v="1796"/>
    <n v="185"/>
    <n v="5"/>
    <n v="1525000"/>
  </r>
  <r>
    <n v="14680"/>
    <x v="22"/>
    <x v="8"/>
    <x v="2"/>
    <x v="0"/>
    <s v="Amaze"/>
    <n v="3"/>
    <n v="18000"/>
    <x v="1"/>
    <s v="Petrol"/>
    <s v="Automatic"/>
    <n v="18.100000000000001"/>
    <n v="1199"/>
    <n v="88.7"/>
    <n v="5"/>
    <n v="635000"/>
  </r>
  <r>
    <n v="14681"/>
    <x v="4"/>
    <x v="0"/>
    <x v="0"/>
    <x v="1"/>
    <s v="Wagon R"/>
    <n v="6"/>
    <n v="23853"/>
    <x v="1"/>
    <s v="Petrol"/>
    <s v="Automatic"/>
    <n v="21.79"/>
    <n v="998"/>
    <n v="67.05"/>
    <n v="5"/>
    <n v="460000"/>
  </r>
  <r>
    <n v="14682"/>
    <x v="8"/>
    <x v="1"/>
    <x v="0"/>
    <x v="1"/>
    <s v="Verna"/>
    <n v="8"/>
    <n v="78000"/>
    <x v="1"/>
    <s v="Diesel"/>
    <s v="Manual"/>
    <n v="22.32"/>
    <n v="1582"/>
    <n v="126.3"/>
    <n v="5"/>
    <n v="450000"/>
  </r>
  <r>
    <n v="14683"/>
    <x v="71"/>
    <x v="8"/>
    <x v="2"/>
    <x v="0"/>
    <s v="WR-V"/>
    <n v="4"/>
    <n v="79000"/>
    <x v="1"/>
    <s v="Petrol"/>
    <s v="Manual"/>
    <n v="17.5"/>
    <n v="1199"/>
    <n v="88.7"/>
    <n v="5"/>
    <n v="715000"/>
  </r>
  <r>
    <n v="14685"/>
    <x v="18"/>
    <x v="8"/>
    <x v="0"/>
    <x v="0"/>
    <s v="City"/>
    <n v="9"/>
    <n v="37323"/>
    <x v="1"/>
    <s v="Petrol"/>
    <s v="Manual"/>
    <n v="17"/>
    <n v="1497"/>
    <n v="118"/>
    <n v="5"/>
    <n v="400000"/>
  </r>
  <r>
    <n v="14686"/>
    <x v="21"/>
    <x v="3"/>
    <x v="2"/>
    <x v="1"/>
    <s v="KWID"/>
    <n v="4"/>
    <n v="22000"/>
    <x v="1"/>
    <s v="Petrol"/>
    <s v="Manual"/>
    <n v="23.01"/>
    <n v="999"/>
    <n v="67"/>
    <n v="5"/>
    <n v="295000"/>
  </r>
  <r>
    <n v="14687"/>
    <x v="7"/>
    <x v="0"/>
    <x v="2"/>
    <x v="1"/>
    <s v="Swift"/>
    <n v="4"/>
    <n v="95000"/>
    <x v="1"/>
    <s v="Diesel"/>
    <s v="Manual"/>
    <n v="28.4"/>
    <n v="1248"/>
    <n v="74"/>
    <n v="5"/>
    <n v="615000"/>
  </r>
  <r>
    <n v="14690"/>
    <x v="0"/>
    <x v="0"/>
    <x v="0"/>
    <x v="1"/>
    <s v="Alto"/>
    <n v="7"/>
    <n v="70000"/>
    <x v="0"/>
    <s v="Petrol"/>
    <s v="Manual"/>
    <n v="22.74"/>
    <n v="796"/>
    <n v="47.3"/>
    <n v="5"/>
    <n v="175000"/>
  </r>
  <r>
    <n v="14691"/>
    <x v="51"/>
    <x v="0"/>
    <x v="1"/>
    <x v="0"/>
    <s v="Eeco"/>
    <n v="5"/>
    <n v="203125"/>
    <x v="0"/>
    <s v="Petrol"/>
    <s v="Manual"/>
    <n v="15.37"/>
    <n v="1196"/>
    <n v="73"/>
    <n v="5"/>
    <n v="240000"/>
  </r>
  <r>
    <n v="14692"/>
    <x v="11"/>
    <x v="0"/>
    <x v="1"/>
    <x v="1"/>
    <s v="Ciaz"/>
    <n v="5"/>
    <n v="24603"/>
    <x v="1"/>
    <s v="Petrol"/>
    <s v="Manual"/>
    <n v="20.73"/>
    <n v="1373"/>
    <n v="91.1"/>
    <n v="5"/>
    <n v="695000"/>
  </r>
  <r>
    <n v="14695"/>
    <x v="43"/>
    <x v="13"/>
    <x v="0"/>
    <x v="0"/>
    <n v="3"/>
    <n v="8"/>
    <n v="80000"/>
    <x v="1"/>
    <s v="Diesel"/>
    <s v="Automatic"/>
    <n v="18.88"/>
    <n v="1995"/>
    <n v="184"/>
    <n v="5"/>
    <n v="1600000"/>
  </r>
  <r>
    <n v="14696"/>
    <x v="46"/>
    <x v="0"/>
    <x v="2"/>
    <x v="1"/>
    <s v="Ertiga"/>
    <n v="3"/>
    <n v="75000"/>
    <x v="1"/>
    <s v="Diesel"/>
    <s v="Manual"/>
    <n v="25.47"/>
    <n v="1248"/>
    <n v="88.5"/>
    <n v="7"/>
    <n v="950000"/>
  </r>
  <r>
    <n v="14697"/>
    <x v="2"/>
    <x v="1"/>
    <x v="0"/>
    <x v="1"/>
    <s v="i20"/>
    <n v="9"/>
    <n v="64198"/>
    <x v="1"/>
    <s v="Diesel"/>
    <s v="Manual"/>
    <n v="21.9"/>
    <n v="1396"/>
    <n v="90"/>
    <n v="5"/>
    <n v="415000"/>
  </r>
  <r>
    <n v="14698"/>
    <x v="31"/>
    <x v="2"/>
    <x v="0"/>
    <x v="0"/>
    <s v="Figo"/>
    <n v="10"/>
    <n v="57342"/>
    <x v="1"/>
    <s v="Petrol"/>
    <s v="Manual"/>
    <n v="15.6"/>
    <n v="1196"/>
    <n v="70"/>
    <n v="5"/>
    <n v="250000"/>
  </r>
  <r>
    <n v="14699"/>
    <x v="4"/>
    <x v="0"/>
    <x v="2"/>
    <x v="1"/>
    <s v="Wagon R"/>
    <n v="3"/>
    <n v="15000"/>
    <x v="0"/>
    <s v="Petrol"/>
    <s v="Manual"/>
    <n v="20.51"/>
    <n v="998"/>
    <n v="67.040000000000006"/>
    <n v="5"/>
    <n v="440000"/>
  </r>
  <r>
    <n v="14700"/>
    <x v="2"/>
    <x v="1"/>
    <x v="1"/>
    <x v="0"/>
    <s v="i20"/>
    <n v="5"/>
    <n v="60000"/>
    <x v="0"/>
    <s v="Petrol"/>
    <s v="Manual"/>
    <n v="17.190000000000001"/>
    <n v="1197"/>
    <n v="81.86"/>
    <n v="5"/>
    <n v="600000"/>
  </r>
  <r>
    <n v="14701"/>
    <x v="46"/>
    <x v="0"/>
    <x v="0"/>
    <x v="0"/>
    <s v="Ertiga"/>
    <n v="7"/>
    <n v="60000"/>
    <x v="0"/>
    <s v="Petrol"/>
    <s v="Manual"/>
    <n v="16.02"/>
    <n v="1373"/>
    <n v="93.7"/>
    <n v="7"/>
    <n v="650000"/>
  </r>
  <r>
    <n v="14702"/>
    <x v="22"/>
    <x v="8"/>
    <x v="0"/>
    <x v="1"/>
    <s v="Amaze"/>
    <n v="8"/>
    <n v="42000"/>
    <x v="1"/>
    <s v="Diesel"/>
    <s v="Manual"/>
    <n v="25.8"/>
    <n v="1498"/>
    <n v="98.6"/>
    <n v="5"/>
    <n v="475000"/>
  </r>
  <r>
    <n v="14703"/>
    <x v="36"/>
    <x v="0"/>
    <x v="0"/>
    <x v="1"/>
    <s v="Celerio"/>
    <n v="6"/>
    <n v="57226"/>
    <x v="1"/>
    <s v="Petrol"/>
    <s v="Automatic"/>
    <n v="23.1"/>
    <n v="998"/>
    <n v="67.040000000000006"/>
    <n v="5"/>
    <n v="450000"/>
  </r>
  <r>
    <n v="14704"/>
    <x v="0"/>
    <x v="0"/>
    <x v="1"/>
    <x v="1"/>
    <s v="Alto"/>
    <n v="5"/>
    <n v="50000"/>
    <x v="0"/>
    <s v="Petrol"/>
    <s v="Manual"/>
    <n v="24.7"/>
    <n v="796"/>
    <n v="47.3"/>
    <n v="5"/>
    <n v="240000"/>
  </r>
  <r>
    <n v="14705"/>
    <x v="42"/>
    <x v="8"/>
    <x v="2"/>
    <x v="0"/>
    <s v="Jazz"/>
    <n v="3"/>
    <n v="17843"/>
    <x v="1"/>
    <s v="Petrol"/>
    <s v="Automatic"/>
    <n v="17.100000000000001"/>
    <n v="1199"/>
    <n v="88.51"/>
    <n v="5"/>
    <n v="925000"/>
  </r>
  <r>
    <n v="14706"/>
    <x v="16"/>
    <x v="7"/>
    <x v="0"/>
    <x v="0"/>
    <s v="Vento"/>
    <n v="6"/>
    <n v="61000"/>
    <x v="1"/>
    <s v="Petrol"/>
    <s v="Manual"/>
    <n v="15.04"/>
    <n v="1598"/>
    <n v="103.2"/>
    <n v="5"/>
    <n v="530000"/>
  </r>
  <r>
    <n v="14707"/>
    <x v="14"/>
    <x v="0"/>
    <x v="2"/>
    <x v="1"/>
    <s v="Baleno"/>
    <n v="3"/>
    <n v="40000"/>
    <x v="0"/>
    <s v="Petrol"/>
    <s v="Manual"/>
    <n v="21.4"/>
    <n v="1197"/>
    <n v="83.1"/>
    <n v="5"/>
    <n v="520000"/>
  </r>
  <r>
    <n v="14708"/>
    <x v="1"/>
    <x v="1"/>
    <x v="2"/>
    <x v="0"/>
    <s v="Grand"/>
    <n v="4"/>
    <n v="38343"/>
    <x v="1"/>
    <s v="Petrol"/>
    <s v="Manual"/>
    <n v="18.899999999999999"/>
    <n v="1197"/>
    <n v="81.86"/>
    <n v="5"/>
    <n v="530000"/>
  </r>
  <r>
    <n v="14709"/>
    <x v="1"/>
    <x v="1"/>
    <x v="0"/>
    <x v="1"/>
    <s v="Grand"/>
    <n v="7"/>
    <n v="56494"/>
    <x v="1"/>
    <s v="Diesel"/>
    <s v="Manual"/>
    <n v="24"/>
    <n v="1120"/>
    <n v="70"/>
    <n v="5"/>
    <n v="390000"/>
  </r>
  <r>
    <n v="14712"/>
    <x v="5"/>
    <x v="1"/>
    <x v="0"/>
    <x v="1"/>
    <s v="i10"/>
    <n v="8"/>
    <n v="32545"/>
    <x v="1"/>
    <s v="Petrol"/>
    <s v="Manual"/>
    <n v="20.36"/>
    <n v="1197"/>
    <n v="78.900000000000006"/>
    <n v="5"/>
    <n v="325000"/>
  </r>
  <r>
    <n v="14713"/>
    <x v="22"/>
    <x v="8"/>
    <x v="2"/>
    <x v="1"/>
    <s v="Amaze"/>
    <n v="3"/>
    <n v="26718"/>
    <x v="1"/>
    <s v="Diesel"/>
    <s v="Manual"/>
    <n v="24.7"/>
    <n v="1498"/>
    <n v="98.63"/>
    <n v="5"/>
    <n v="935000"/>
  </r>
  <r>
    <n v="14717"/>
    <x v="24"/>
    <x v="9"/>
    <x v="2"/>
    <x v="0"/>
    <s v="XUV500"/>
    <n v="3"/>
    <n v="17750"/>
    <x v="1"/>
    <s v="Diesel"/>
    <s v="Automatic"/>
    <n v="16"/>
    <n v="2179"/>
    <n v="140"/>
    <n v="7"/>
    <n v="1675000"/>
  </r>
  <r>
    <n v="14718"/>
    <x v="18"/>
    <x v="8"/>
    <x v="2"/>
    <x v="0"/>
    <s v="City"/>
    <n v="3"/>
    <n v="20000"/>
    <x v="1"/>
    <s v="Petrol"/>
    <s v="Manual"/>
    <n v="17.399999999999999"/>
    <n v="1497"/>
    <n v="117.6"/>
    <n v="5"/>
    <n v="1245000"/>
  </r>
  <r>
    <n v="14719"/>
    <x v="3"/>
    <x v="2"/>
    <x v="0"/>
    <x v="1"/>
    <s v="Ecosport"/>
    <n v="6"/>
    <n v="15000"/>
    <x v="0"/>
    <s v="Diesel"/>
    <s v="Manual"/>
    <n v="22.77"/>
    <n v="1498"/>
    <n v="98.59"/>
    <n v="5"/>
    <n v="770000"/>
  </r>
  <r>
    <n v="14720"/>
    <x v="8"/>
    <x v="1"/>
    <x v="0"/>
    <x v="1"/>
    <s v="Verna"/>
    <n v="8"/>
    <n v="75842"/>
    <x v="1"/>
    <s v="Diesel"/>
    <s v="Automatic"/>
    <n v="22.32"/>
    <n v="1582"/>
    <n v="126.32"/>
    <n v="5"/>
    <n v="625000"/>
  </r>
  <r>
    <n v="14722"/>
    <x v="36"/>
    <x v="0"/>
    <x v="1"/>
    <x v="1"/>
    <s v="Celerio"/>
    <n v="5"/>
    <n v="70000"/>
    <x v="0"/>
    <s v="Petrol"/>
    <s v="Manual"/>
    <n v="23.1"/>
    <n v="998"/>
    <n v="67.040000000000006"/>
    <n v="5"/>
    <n v="420000"/>
  </r>
  <r>
    <n v="14723"/>
    <x v="51"/>
    <x v="0"/>
    <x v="0"/>
    <x v="1"/>
    <s v="Eeco"/>
    <n v="6"/>
    <n v="60200"/>
    <x v="1"/>
    <s v="CNG"/>
    <s v="Manual"/>
    <n v="21.94"/>
    <n v="1196"/>
    <n v="61.7"/>
    <n v="5"/>
    <n v="385000"/>
  </r>
  <r>
    <n v="14724"/>
    <x v="32"/>
    <x v="0"/>
    <x v="2"/>
    <x v="1"/>
    <s v="Vitara"/>
    <n v="2"/>
    <n v="13000"/>
    <x v="1"/>
    <s v="Diesel"/>
    <s v="Manual"/>
    <n v="24.3"/>
    <n v="1248"/>
    <n v="88.5"/>
    <n v="5"/>
    <n v="951000"/>
  </r>
  <r>
    <n v="14725"/>
    <x v="46"/>
    <x v="0"/>
    <x v="0"/>
    <x v="1"/>
    <s v="Ertiga"/>
    <n v="8"/>
    <n v="90000"/>
    <x v="0"/>
    <s v="Diesel"/>
    <s v="Manual"/>
    <n v="20.77"/>
    <n v="1248"/>
    <n v="88.76"/>
    <n v="7"/>
    <n v="600000"/>
  </r>
  <r>
    <n v="14726"/>
    <x v="51"/>
    <x v="0"/>
    <x v="2"/>
    <x v="0"/>
    <s v="Eeco"/>
    <n v="2"/>
    <n v="70000"/>
    <x v="0"/>
    <s v="Petrol"/>
    <s v="Manual"/>
    <n v="15.37"/>
    <n v="1196"/>
    <n v="73"/>
    <n v="5"/>
    <n v="400000"/>
  </r>
  <r>
    <n v="14728"/>
    <x v="46"/>
    <x v="0"/>
    <x v="2"/>
    <x v="1"/>
    <s v="Ertiga"/>
    <n v="4"/>
    <n v="34000"/>
    <x v="1"/>
    <s v="Diesel"/>
    <s v="Manual"/>
    <n v="24.52"/>
    <n v="1248"/>
    <n v="88.5"/>
    <n v="7"/>
    <n v="885000"/>
  </r>
  <r>
    <n v="14729"/>
    <x v="21"/>
    <x v="3"/>
    <x v="2"/>
    <x v="1"/>
    <s v="KWID"/>
    <n v="2"/>
    <n v="10000"/>
    <x v="0"/>
    <s v="Petrol"/>
    <s v="Manual"/>
    <n v="23.01"/>
    <n v="999"/>
    <n v="67"/>
    <n v="5"/>
    <n v="410000"/>
  </r>
  <r>
    <n v="14730"/>
    <x v="46"/>
    <x v="0"/>
    <x v="0"/>
    <x v="1"/>
    <s v="Ertiga"/>
    <n v="7"/>
    <n v="53247"/>
    <x v="1"/>
    <s v="CNG"/>
    <s v="Manual"/>
    <n v="22.8"/>
    <n v="1373"/>
    <n v="80.900000000000006"/>
    <n v="7"/>
    <n v="599000"/>
  </r>
  <r>
    <n v="14734"/>
    <x v="18"/>
    <x v="8"/>
    <x v="0"/>
    <x v="0"/>
    <s v="City"/>
    <n v="6"/>
    <n v="37000"/>
    <x v="1"/>
    <s v="Petrol"/>
    <s v="Manual"/>
    <n v="17.399999999999999"/>
    <n v="1497"/>
    <n v="117.3"/>
    <n v="5"/>
    <n v="715000"/>
  </r>
  <r>
    <n v="14736"/>
    <x v="32"/>
    <x v="0"/>
    <x v="2"/>
    <x v="1"/>
    <s v="Vitara"/>
    <n v="4"/>
    <n v="114000"/>
    <x v="1"/>
    <s v="Diesel"/>
    <s v="Manual"/>
    <n v="24.3"/>
    <n v="1248"/>
    <n v="88.5"/>
    <n v="5"/>
    <n v="775000"/>
  </r>
  <r>
    <n v="14737"/>
    <x v="46"/>
    <x v="0"/>
    <x v="0"/>
    <x v="1"/>
    <s v="Ertiga"/>
    <n v="8"/>
    <n v="61034"/>
    <x v="1"/>
    <s v="Diesel"/>
    <s v="Manual"/>
    <n v="20.77"/>
    <n v="1248"/>
    <n v="88.8"/>
    <n v="7"/>
    <n v="735000"/>
  </r>
  <r>
    <n v="14738"/>
    <x v="63"/>
    <x v="13"/>
    <x v="0"/>
    <x v="0"/>
    <s v="X1"/>
    <n v="9"/>
    <n v="69000"/>
    <x v="1"/>
    <s v="Diesel"/>
    <s v="Automatic"/>
    <n v="19.62"/>
    <n v="1998"/>
    <n v="190"/>
    <n v="5"/>
    <n v="1350000"/>
  </r>
  <r>
    <n v="14739"/>
    <x v="23"/>
    <x v="1"/>
    <x v="0"/>
    <x v="0"/>
    <s v="Santro"/>
    <n v="13"/>
    <n v="54000"/>
    <x v="1"/>
    <s v="Petrol"/>
    <s v="Manual"/>
    <n v="17.920000000000002"/>
    <n v="1086"/>
    <n v="62.1"/>
    <n v="5"/>
    <n v="235000"/>
  </r>
  <r>
    <n v="14740"/>
    <x v="15"/>
    <x v="0"/>
    <x v="2"/>
    <x v="0"/>
    <s v="Swift Dzire"/>
    <n v="3"/>
    <n v="24381"/>
    <x v="1"/>
    <s v="Petrol"/>
    <s v="Automatic"/>
    <n v="18.5"/>
    <n v="1197"/>
    <n v="83.14"/>
    <n v="5"/>
    <n v="725000"/>
  </r>
  <r>
    <n v="14741"/>
    <x v="24"/>
    <x v="9"/>
    <x v="2"/>
    <x v="0"/>
    <s v="XUV500"/>
    <n v="3"/>
    <n v="68000"/>
    <x v="1"/>
    <s v="Diesel"/>
    <s v="Manual"/>
    <n v="16"/>
    <n v="2179"/>
    <n v="140"/>
    <n v="7"/>
    <n v="1650000"/>
  </r>
  <r>
    <n v="14742"/>
    <x v="22"/>
    <x v="8"/>
    <x v="0"/>
    <x v="1"/>
    <s v="Amaze"/>
    <n v="7"/>
    <n v="92500"/>
    <x v="0"/>
    <s v="Diesel"/>
    <s v="Manual"/>
    <n v="25.8"/>
    <n v="1498"/>
    <n v="98.6"/>
    <n v="5"/>
    <n v="300000"/>
  </r>
  <r>
    <n v="14744"/>
    <x v="67"/>
    <x v="11"/>
    <x v="2"/>
    <x v="1"/>
    <s v="Nexon"/>
    <n v="4"/>
    <n v="41000"/>
    <x v="1"/>
    <s v="Diesel"/>
    <s v="Manual"/>
    <n v="21.5"/>
    <n v="1497"/>
    <n v="108.5"/>
    <n v="5"/>
    <n v="825000"/>
  </r>
  <r>
    <n v="14746"/>
    <x v="34"/>
    <x v="7"/>
    <x v="1"/>
    <x v="0"/>
    <s v="Polo"/>
    <n v="5"/>
    <n v="820000"/>
    <x v="1"/>
    <s v="Petrol"/>
    <s v="Automatic"/>
    <n v="17.21"/>
    <n v="1197"/>
    <n v="103.5"/>
    <n v="5"/>
    <n v="695000"/>
  </r>
  <r>
    <n v="14748"/>
    <x v="16"/>
    <x v="7"/>
    <x v="0"/>
    <x v="0"/>
    <s v="Vento"/>
    <n v="6"/>
    <n v="40000"/>
    <x v="0"/>
    <s v="Petrol"/>
    <s v="Manual"/>
    <n v="15.04"/>
    <n v="1598"/>
    <n v="103.2"/>
    <n v="5"/>
    <n v="500000"/>
  </r>
  <r>
    <n v="14749"/>
    <x v="7"/>
    <x v="0"/>
    <x v="0"/>
    <x v="1"/>
    <s v="Swift"/>
    <n v="10"/>
    <n v="120000"/>
    <x v="0"/>
    <s v="Diesel"/>
    <s v="Manual"/>
    <n v="22.9"/>
    <n v="1248"/>
    <n v="74"/>
    <n v="5"/>
    <n v="250000"/>
  </r>
  <r>
    <n v="14750"/>
    <x v="2"/>
    <x v="1"/>
    <x v="0"/>
    <x v="0"/>
    <s v="i20"/>
    <n v="6"/>
    <n v="32000"/>
    <x v="1"/>
    <s v="Petrol"/>
    <s v="Manual"/>
    <n v="18.600000000000001"/>
    <n v="1197"/>
    <n v="81.83"/>
    <n v="5"/>
    <n v="550000"/>
  </r>
  <r>
    <n v="14751"/>
    <x v="18"/>
    <x v="8"/>
    <x v="2"/>
    <x v="0"/>
    <s v="City"/>
    <n v="4"/>
    <n v="70000"/>
    <x v="1"/>
    <s v="Petrol"/>
    <s v="Manual"/>
    <n v="17.399999999999999"/>
    <n v="1497"/>
    <n v="117.6"/>
    <n v="5"/>
    <n v="835000"/>
  </r>
  <r>
    <n v="14752"/>
    <x v="71"/>
    <x v="8"/>
    <x v="2"/>
    <x v="0"/>
    <s v="WR-V"/>
    <n v="2"/>
    <n v="30000"/>
    <x v="0"/>
    <s v="Petrol"/>
    <s v="Manual"/>
    <n v="17.5"/>
    <n v="1199"/>
    <n v="88.7"/>
    <n v="5"/>
    <n v="865000"/>
  </r>
  <r>
    <n v="14754"/>
    <x v="1"/>
    <x v="1"/>
    <x v="0"/>
    <x v="0"/>
    <s v="Grand"/>
    <n v="6"/>
    <n v="54000"/>
    <x v="1"/>
    <s v="Petrol"/>
    <s v="Manual"/>
    <n v="18.899999999999999"/>
    <n v="1197"/>
    <n v="81.86"/>
    <n v="5"/>
    <n v="365000"/>
  </r>
  <r>
    <n v="14755"/>
    <x v="20"/>
    <x v="6"/>
    <x v="2"/>
    <x v="0"/>
    <s v="Fortuner"/>
    <n v="4"/>
    <n v="56000"/>
    <x v="1"/>
    <s v="Diesel"/>
    <s v="Automatic"/>
    <n v="12.9"/>
    <n v="2755"/>
    <n v="174.5"/>
    <n v="7"/>
    <n v="2599000"/>
  </r>
  <r>
    <n v="14757"/>
    <x v="43"/>
    <x v="13"/>
    <x v="0"/>
    <x v="0"/>
    <n v="3"/>
    <n v="11"/>
    <n v="95000"/>
    <x v="1"/>
    <s v="Diesel"/>
    <s v="Automatic"/>
    <n v="13.2"/>
    <n v="1995"/>
    <n v="170"/>
    <n v="5"/>
    <n v="1040000"/>
  </r>
  <r>
    <n v="14758"/>
    <x v="14"/>
    <x v="0"/>
    <x v="2"/>
    <x v="1"/>
    <s v="Baleno"/>
    <n v="4"/>
    <n v="26000"/>
    <x v="1"/>
    <s v="Petrol"/>
    <s v="Manual"/>
    <n v="21.4"/>
    <n v="1197"/>
    <n v="83.1"/>
    <n v="5"/>
    <n v="770000"/>
  </r>
  <r>
    <n v="14759"/>
    <x v="15"/>
    <x v="0"/>
    <x v="0"/>
    <x v="0"/>
    <s v="Swift Dzire"/>
    <n v="7"/>
    <n v="70000"/>
    <x v="1"/>
    <s v="Petrol"/>
    <s v="Manual"/>
    <n v="19.100000000000001"/>
    <n v="1197"/>
    <n v="85.8"/>
    <n v="5"/>
    <n v="450000"/>
  </r>
  <r>
    <n v="14760"/>
    <x v="15"/>
    <x v="0"/>
    <x v="0"/>
    <x v="1"/>
    <s v="Swift Dzire"/>
    <n v="7"/>
    <n v="55000"/>
    <x v="1"/>
    <s v="Petrol"/>
    <s v="Manual"/>
    <n v="20.85"/>
    <n v="1197"/>
    <n v="83.14"/>
    <n v="5"/>
    <n v="511000"/>
  </r>
  <r>
    <n v="14761"/>
    <x v="17"/>
    <x v="1"/>
    <x v="1"/>
    <x v="0"/>
    <s v="Creta"/>
    <n v="5"/>
    <n v="25286"/>
    <x v="1"/>
    <s v="Petrol"/>
    <s v="Automatic"/>
    <n v="13"/>
    <n v="1591"/>
    <n v="121.3"/>
    <n v="5"/>
    <n v="1025000"/>
  </r>
  <r>
    <n v="14762"/>
    <x v="39"/>
    <x v="8"/>
    <x v="0"/>
    <x v="0"/>
    <s v="CR-V"/>
    <n v="11"/>
    <n v="137000"/>
    <x v="1"/>
    <s v="Petrol"/>
    <s v="Manual"/>
    <n v="10.8"/>
    <n v="2354"/>
    <n v="152"/>
    <n v="5"/>
    <n v="535000"/>
  </r>
  <r>
    <n v="14763"/>
    <x v="24"/>
    <x v="9"/>
    <x v="0"/>
    <x v="0"/>
    <s v="XUV500"/>
    <n v="6"/>
    <n v="186000"/>
    <x v="0"/>
    <s v="Diesel"/>
    <s v="Manual"/>
    <n v="15.1"/>
    <n v="2179"/>
    <n v="140"/>
    <n v="7"/>
    <n v="1000000"/>
  </r>
  <r>
    <n v="14765"/>
    <x v="76"/>
    <x v="6"/>
    <x v="0"/>
    <x v="0"/>
    <s v="Camry"/>
    <n v="6"/>
    <n v="60000"/>
    <x v="0"/>
    <s v="Electric"/>
    <s v="Automatic"/>
    <n v="19.16"/>
    <n v="2494"/>
    <n v="157.69999999999999"/>
    <n v="5"/>
    <n v="2000000"/>
  </r>
  <r>
    <n v="14767"/>
    <x v="23"/>
    <x v="1"/>
    <x v="2"/>
    <x v="1"/>
    <s v="Santro"/>
    <n v="3"/>
    <n v="2925"/>
    <x v="1"/>
    <s v="Petrol"/>
    <s v="Manual"/>
    <n v="20.3"/>
    <n v="1086"/>
    <n v="68.069999999999993"/>
    <n v="5"/>
    <n v="525000"/>
  </r>
  <r>
    <n v="14769"/>
    <x v="91"/>
    <x v="11"/>
    <x v="2"/>
    <x v="0"/>
    <s v="Harrier"/>
    <n v="2"/>
    <n v="13000"/>
    <x v="1"/>
    <s v="Diesel"/>
    <s v="Manual"/>
    <n v="17"/>
    <n v="1956"/>
    <n v="138.1"/>
    <n v="5"/>
    <n v="1711000"/>
  </r>
  <r>
    <n v="14770"/>
    <x v="13"/>
    <x v="6"/>
    <x v="0"/>
    <x v="0"/>
    <s v="Innova"/>
    <n v="10"/>
    <n v="213141"/>
    <x v="1"/>
    <s v="Diesel"/>
    <s v="Manual"/>
    <n v="12.8"/>
    <n v="2494"/>
    <n v="102"/>
    <n v="7"/>
    <n v="775000"/>
  </r>
  <r>
    <n v="14771"/>
    <x v="3"/>
    <x v="2"/>
    <x v="2"/>
    <x v="0"/>
    <s v="Ecosport"/>
    <n v="3"/>
    <n v="16000"/>
    <x v="1"/>
    <s v="Petrol"/>
    <s v="Manual"/>
    <n v="15.9"/>
    <n v="1496"/>
    <n v="120.69"/>
    <n v="5"/>
    <n v="875000"/>
  </r>
  <r>
    <n v="14772"/>
    <x v="2"/>
    <x v="1"/>
    <x v="1"/>
    <x v="0"/>
    <s v="i20"/>
    <n v="5"/>
    <n v="8500"/>
    <x v="1"/>
    <s v="Petrol"/>
    <s v="Manual"/>
    <n v="18.5"/>
    <n v="1197"/>
    <n v="80"/>
    <n v="5"/>
    <n v="540000"/>
  </r>
  <r>
    <n v="14773"/>
    <x v="17"/>
    <x v="1"/>
    <x v="1"/>
    <x v="0"/>
    <s v="Creta"/>
    <n v="5"/>
    <n v="60000"/>
    <x v="0"/>
    <s v="Diesel"/>
    <s v="Manual"/>
    <n v="19.670000000000002"/>
    <n v="1582"/>
    <n v="126.2"/>
    <n v="5"/>
    <n v="800000"/>
  </r>
  <r>
    <n v="14774"/>
    <x v="18"/>
    <x v="8"/>
    <x v="2"/>
    <x v="1"/>
    <s v="City"/>
    <n v="4"/>
    <n v="35000"/>
    <x v="0"/>
    <s v="Diesel"/>
    <s v="Manual"/>
    <n v="26"/>
    <n v="1498"/>
    <n v="98.6"/>
    <n v="5"/>
    <n v="850000"/>
  </r>
  <r>
    <n v="14775"/>
    <x v="34"/>
    <x v="7"/>
    <x v="0"/>
    <x v="0"/>
    <s v="Polo"/>
    <n v="6"/>
    <n v="38000"/>
    <x v="1"/>
    <s v="Petrol"/>
    <s v="Manual"/>
    <n v="16.47"/>
    <n v="1198"/>
    <n v="74"/>
    <n v="5"/>
    <n v="475000"/>
  </r>
  <r>
    <n v="14777"/>
    <x v="22"/>
    <x v="8"/>
    <x v="0"/>
    <x v="0"/>
    <s v="Amaze"/>
    <n v="6"/>
    <n v="73000"/>
    <x v="1"/>
    <s v="Petrol"/>
    <s v="Manual"/>
    <n v="18"/>
    <n v="1198"/>
    <n v="86.7"/>
    <n v="5"/>
    <n v="465000"/>
  </r>
  <r>
    <n v="14778"/>
    <x v="1"/>
    <x v="1"/>
    <x v="1"/>
    <x v="0"/>
    <s v="Grand"/>
    <n v="5"/>
    <n v="28500"/>
    <x v="1"/>
    <s v="Petrol"/>
    <s v="Manual"/>
    <n v="18.899999999999999"/>
    <n v="1197"/>
    <n v="82"/>
    <n v="5"/>
    <n v="535000"/>
  </r>
  <r>
    <n v="14779"/>
    <x v="2"/>
    <x v="1"/>
    <x v="2"/>
    <x v="1"/>
    <s v="i20"/>
    <n v="3"/>
    <n v="114252"/>
    <x v="0"/>
    <s v="Diesel"/>
    <s v="Manual"/>
    <n v="22.54"/>
    <n v="1396"/>
    <n v="88.73"/>
    <n v="5"/>
    <n v="750000"/>
  </r>
  <r>
    <n v="14780"/>
    <x v="21"/>
    <x v="3"/>
    <x v="1"/>
    <x v="1"/>
    <s v="KWID"/>
    <n v="5"/>
    <n v="26844"/>
    <x v="1"/>
    <s v="Petrol"/>
    <s v="Manual"/>
    <n v="25.17"/>
    <n v="799"/>
    <n v="53.3"/>
    <n v="5"/>
    <n v="295000"/>
  </r>
  <r>
    <n v="14781"/>
    <x v="64"/>
    <x v="20"/>
    <x v="2"/>
    <x v="1"/>
    <s v="Rapid"/>
    <n v="3"/>
    <n v="60000"/>
    <x v="1"/>
    <s v="Diesel"/>
    <s v="Automatic"/>
    <n v="21.72"/>
    <n v="1498"/>
    <n v="108.6"/>
    <n v="5"/>
    <n v="990000"/>
  </r>
  <r>
    <n v="14782"/>
    <x v="2"/>
    <x v="1"/>
    <x v="2"/>
    <x v="0"/>
    <s v="i20"/>
    <n v="3"/>
    <n v="29000"/>
    <x v="1"/>
    <s v="Petrol"/>
    <s v="Automatic"/>
    <n v="17.399999999999999"/>
    <n v="1197"/>
    <n v="81.86"/>
    <n v="5"/>
    <n v="895000"/>
  </r>
  <r>
    <n v="14783"/>
    <x v="38"/>
    <x v="13"/>
    <x v="0"/>
    <x v="0"/>
    <n v="5"/>
    <n v="11"/>
    <n v="90000"/>
    <x v="1"/>
    <s v="Diesel"/>
    <s v="Automatic"/>
    <n v="11.5"/>
    <n v="2993"/>
    <n v="235"/>
    <n v="5"/>
    <n v="1695000"/>
  </r>
  <r>
    <n v="14785"/>
    <x v="7"/>
    <x v="0"/>
    <x v="0"/>
    <x v="1"/>
    <s v="Swift"/>
    <n v="9"/>
    <n v="112755"/>
    <x v="1"/>
    <s v="Diesel"/>
    <s v="Manual"/>
    <n v="22.9"/>
    <n v="1248"/>
    <n v="74"/>
    <n v="5"/>
    <n v="485000"/>
  </r>
  <r>
    <n v="14786"/>
    <x v="4"/>
    <x v="0"/>
    <x v="0"/>
    <x v="1"/>
    <s v="Wagon R"/>
    <n v="7"/>
    <n v="43932"/>
    <x v="1"/>
    <s v="Petrol"/>
    <s v="Manual"/>
    <n v="20.51"/>
    <n v="998"/>
    <n v="67.040000000000006"/>
    <n v="5"/>
    <n v="320000"/>
  </r>
  <r>
    <n v="14788"/>
    <x v="13"/>
    <x v="6"/>
    <x v="1"/>
    <x v="0"/>
    <s v="Innova"/>
    <n v="5"/>
    <n v="56000"/>
    <x v="1"/>
    <s v="Diesel"/>
    <s v="Manual"/>
    <n v="13.68"/>
    <n v="2393"/>
    <n v="147.80000000000001"/>
    <n v="7"/>
    <n v="1625000"/>
  </r>
  <r>
    <n v="14789"/>
    <x v="18"/>
    <x v="8"/>
    <x v="2"/>
    <x v="0"/>
    <s v="City"/>
    <n v="3"/>
    <n v="29000"/>
    <x v="1"/>
    <s v="Petrol"/>
    <s v="Manual"/>
    <n v="17.399999999999999"/>
    <n v="1497"/>
    <n v="117.6"/>
    <n v="5"/>
    <n v="850000"/>
  </r>
  <r>
    <n v="14790"/>
    <x v="1"/>
    <x v="1"/>
    <x v="2"/>
    <x v="1"/>
    <s v="Grand"/>
    <n v="4"/>
    <n v="38465"/>
    <x v="0"/>
    <s v="Diesel"/>
    <s v="Manual"/>
    <n v="24"/>
    <n v="1186"/>
    <n v="73.97"/>
    <n v="5"/>
    <n v="500000"/>
  </r>
  <r>
    <n v="14792"/>
    <x v="78"/>
    <x v="6"/>
    <x v="2"/>
    <x v="0"/>
    <s v="Yaris"/>
    <n v="3"/>
    <n v="25000"/>
    <x v="0"/>
    <s v="Petrol"/>
    <s v="Automatic"/>
    <n v="17.8"/>
    <n v="1496"/>
    <n v="105.5"/>
    <n v="5"/>
    <n v="1050000"/>
  </r>
  <r>
    <n v="14793"/>
    <x v="19"/>
    <x v="9"/>
    <x v="0"/>
    <x v="0"/>
    <s v="Bolero"/>
    <n v="6"/>
    <n v="90000"/>
    <x v="0"/>
    <s v="Diesel"/>
    <s v="Manual"/>
    <n v="15.96"/>
    <n v="2523"/>
    <n v="62.1"/>
    <n v="7"/>
    <n v="550000"/>
  </r>
  <r>
    <n v="14796"/>
    <x v="6"/>
    <x v="1"/>
    <x v="2"/>
    <x v="0"/>
    <s v="Venue"/>
    <n v="2"/>
    <n v="14500"/>
    <x v="1"/>
    <s v="Petrol"/>
    <s v="Manual"/>
    <n v="18.27"/>
    <n v="998"/>
    <n v="118.35"/>
    <n v="5"/>
    <n v="1025000"/>
  </r>
  <r>
    <n v="14797"/>
    <x v="13"/>
    <x v="6"/>
    <x v="2"/>
    <x v="0"/>
    <s v="Innova"/>
    <n v="4"/>
    <n v="65000"/>
    <x v="1"/>
    <s v="Diesel"/>
    <s v="Manual"/>
    <n v="13.68"/>
    <n v="2393"/>
    <n v="147.80000000000001"/>
    <n v="7"/>
    <n v="1375000"/>
  </r>
  <r>
    <n v="14798"/>
    <x v="28"/>
    <x v="9"/>
    <x v="2"/>
    <x v="0"/>
    <s v="Scorpio"/>
    <n v="4"/>
    <n v="37000"/>
    <x v="1"/>
    <s v="Diesel"/>
    <s v="Manual"/>
    <n v="15.4"/>
    <n v="1997"/>
    <n v="120"/>
    <n v="7"/>
    <n v="1090000"/>
  </r>
  <r>
    <n v="14799"/>
    <x v="5"/>
    <x v="1"/>
    <x v="0"/>
    <x v="1"/>
    <s v="i10"/>
    <n v="7"/>
    <n v="96000"/>
    <x v="1"/>
    <s v="Petrol"/>
    <s v="Manual"/>
    <n v="20.36"/>
    <n v="1197"/>
    <n v="78.900000000000006"/>
    <n v="5"/>
    <n v="385000"/>
  </r>
  <r>
    <n v="14800"/>
    <x v="4"/>
    <x v="0"/>
    <x v="1"/>
    <x v="1"/>
    <s v="Wagon R"/>
    <n v="5"/>
    <n v="36044"/>
    <x v="1"/>
    <s v="CNG"/>
    <s v="Manual"/>
    <n v="26.6"/>
    <n v="998"/>
    <n v="58.16"/>
    <n v="5"/>
    <n v="415000"/>
  </r>
  <r>
    <n v="14801"/>
    <x v="24"/>
    <x v="9"/>
    <x v="2"/>
    <x v="0"/>
    <s v="XUV500"/>
    <n v="2"/>
    <n v="10000"/>
    <x v="0"/>
    <s v="Diesel"/>
    <s v="Manual"/>
    <n v="15.1"/>
    <n v="2179"/>
    <n v="152.87"/>
    <n v="7"/>
    <n v="1550000"/>
  </r>
  <r>
    <n v="14802"/>
    <x v="20"/>
    <x v="6"/>
    <x v="0"/>
    <x v="0"/>
    <s v="Fortuner"/>
    <n v="8"/>
    <n v="72000"/>
    <x v="1"/>
    <s v="Diesel"/>
    <s v="Manual"/>
    <n v="13"/>
    <n v="2982"/>
    <n v="168.5"/>
    <n v="7"/>
    <n v="1250000"/>
  </r>
  <r>
    <n v="14804"/>
    <x v="25"/>
    <x v="9"/>
    <x v="2"/>
    <x v="1"/>
    <s v="KUV100"/>
    <n v="2"/>
    <n v="5000"/>
    <x v="0"/>
    <s v="Diesel"/>
    <s v="Manual"/>
    <n v="25.32"/>
    <n v="1198"/>
    <n v="77"/>
    <n v="6"/>
    <n v="700000"/>
  </r>
  <r>
    <n v="14805"/>
    <x v="3"/>
    <x v="2"/>
    <x v="2"/>
    <x v="1"/>
    <s v="Ecosport"/>
    <n v="3"/>
    <n v="28000"/>
    <x v="1"/>
    <s v="Diesel"/>
    <s v="Manual"/>
    <n v="23"/>
    <n v="1498"/>
    <n v="98.96"/>
    <n v="5"/>
    <n v="811000"/>
  </r>
  <r>
    <n v="14806"/>
    <x v="7"/>
    <x v="0"/>
    <x v="0"/>
    <x v="1"/>
    <s v="Swift"/>
    <n v="9"/>
    <n v="78000"/>
    <x v="1"/>
    <s v="Diesel"/>
    <s v="Manual"/>
    <n v="22.9"/>
    <n v="1248"/>
    <n v="74"/>
    <n v="5"/>
    <n v="475000"/>
  </r>
  <r>
    <n v="14808"/>
    <x v="17"/>
    <x v="1"/>
    <x v="0"/>
    <x v="0"/>
    <s v="Creta"/>
    <n v="6"/>
    <n v="79825"/>
    <x v="1"/>
    <s v="Diesel"/>
    <s v="Automatic"/>
    <n v="17.010000000000002"/>
    <n v="1582"/>
    <n v="126.2"/>
    <n v="5"/>
    <n v="1025000"/>
  </r>
  <r>
    <n v="14809"/>
    <x v="3"/>
    <x v="2"/>
    <x v="0"/>
    <x v="1"/>
    <s v="Ecosport"/>
    <n v="6"/>
    <n v="70000"/>
    <x v="0"/>
    <s v="Diesel"/>
    <s v="Manual"/>
    <n v="22.77"/>
    <n v="1498"/>
    <n v="98.59"/>
    <n v="5"/>
    <n v="650000"/>
  </r>
  <r>
    <n v="14810"/>
    <x v="93"/>
    <x v="20"/>
    <x v="0"/>
    <x v="0"/>
    <s v="Octavia"/>
    <n v="7"/>
    <n v="35000"/>
    <x v="1"/>
    <s v="Diesel"/>
    <s v="Automatic"/>
    <n v="19.3"/>
    <n v="1968"/>
    <n v="141"/>
    <n v="5"/>
    <n v="1075000"/>
  </r>
  <r>
    <n v="14811"/>
    <x v="8"/>
    <x v="1"/>
    <x v="0"/>
    <x v="0"/>
    <s v="Verna"/>
    <n v="8"/>
    <n v="120000"/>
    <x v="0"/>
    <s v="Petrol"/>
    <s v="Manual"/>
    <n v="17.43"/>
    <n v="1396"/>
    <n v="105.5"/>
    <n v="5"/>
    <n v="390000"/>
  </r>
  <r>
    <n v="14812"/>
    <x v="46"/>
    <x v="0"/>
    <x v="0"/>
    <x v="1"/>
    <s v="Ertiga"/>
    <n v="6"/>
    <n v="81000"/>
    <x v="1"/>
    <s v="CNG"/>
    <s v="Manual"/>
    <n v="22.8"/>
    <n v="1373"/>
    <n v="80.900000000000006"/>
    <n v="7"/>
    <n v="640000"/>
  </r>
  <r>
    <n v="14813"/>
    <x v="2"/>
    <x v="1"/>
    <x v="2"/>
    <x v="1"/>
    <s v="i20"/>
    <n v="4"/>
    <n v="60000"/>
    <x v="0"/>
    <s v="Diesel"/>
    <s v="Manual"/>
    <n v="22.54"/>
    <n v="1396"/>
    <n v="88.73"/>
    <n v="5"/>
    <n v="625000"/>
  </r>
  <r>
    <n v="14817"/>
    <x v="0"/>
    <x v="0"/>
    <x v="2"/>
    <x v="1"/>
    <s v="Alto"/>
    <n v="4"/>
    <n v="23000"/>
    <x v="0"/>
    <s v="Petrol"/>
    <s v="Manual"/>
    <n v="23.95"/>
    <n v="998"/>
    <n v="67.05"/>
    <n v="5"/>
    <n v="390000"/>
  </r>
  <r>
    <n v="14819"/>
    <x v="13"/>
    <x v="6"/>
    <x v="0"/>
    <x v="0"/>
    <s v="Innova"/>
    <n v="6"/>
    <n v="51452"/>
    <x v="1"/>
    <s v="Diesel"/>
    <s v="Manual"/>
    <n v="12.99"/>
    <n v="2494"/>
    <n v="100.6"/>
    <n v="8"/>
    <n v="1095000"/>
  </r>
  <r>
    <n v="14820"/>
    <x v="15"/>
    <x v="0"/>
    <x v="0"/>
    <x v="1"/>
    <s v="Swift Dzire"/>
    <n v="6"/>
    <n v="105240"/>
    <x v="1"/>
    <s v="Diesel"/>
    <s v="Manual"/>
    <n v="23.4"/>
    <n v="1248"/>
    <n v="74"/>
    <n v="5"/>
    <n v="530000"/>
  </r>
  <r>
    <n v="14821"/>
    <x v="36"/>
    <x v="0"/>
    <x v="1"/>
    <x v="1"/>
    <s v="Celerio"/>
    <n v="5"/>
    <n v="87187"/>
    <x v="1"/>
    <s v="Diesel"/>
    <s v="Manual"/>
    <n v="27.62"/>
    <n v="793"/>
    <n v="47"/>
    <n v="5"/>
    <n v="399000"/>
  </r>
  <r>
    <n v="14822"/>
    <x v="66"/>
    <x v="20"/>
    <x v="0"/>
    <x v="0"/>
    <s v="Superb"/>
    <n v="12"/>
    <n v="68000"/>
    <x v="1"/>
    <s v="Petrol"/>
    <s v="Automatic"/>
    <n v="12"/>
    <n v="3597"/>
    <n v="260"/>
    <n v="5"/>
    <n v="499000"/>
  </r>
  <r>
    <n v="14823"/>
    <x v="34"/>
    <x v="7"/>
    <x v="2"/>
    <x v="0"/>
    <s v="Polo"/>
    <n v="4"/>
    <n v="27000"/>
    <x v="1"/>
    <s v="Petrol"/>
    <s v="Manual"/>
    <n v="16.2"/>
    <n v="1199"/>
    <n v="74"/>
    <n v="5"/>
    <n v="695000"/>
  </r>
  <r>
    <n v="14824"/>
    <x v="46"/>
    <x v="0"/>
    <x v="2"/>
    <x v="1"/>
    <s v="Ertiga"/>
    <n v="4"/>
    <n v="50000"/>
    <x v="1"/>
    <s v="Diesel"/>
    <s v="Manual"/>
    <n v="24.2"/>
    <n v="1498"/>
    <n v="93.87"/>
    <n v="7"/>
    <n v="740000"/>
  </r>
  <r>
    <n v="14825"/>
    <x v="18"/>
    <x v="8"/>
    <x v="2"/>
    <x v="0"/>
    <s v="City"/>
    <n v="3"/>
    <n v="21000"/>
    <x v="1"/>
    <s v="Petrol"/>
    <s v="Automatic"/>
    <n v="17.399999999999999"/>
    <n v="1497"/>
    <n v="117.6"/>
    <n v="5"/>
    <n v="1185000"/>
  </r>
  <r>
    <n v="14826"/>
    <x v="37"/>
    <x v="10"/>
    <x v="2"/>
    <x v="0"/>
    <s v="GO"/>
    <n v="3"/>
    <n v="35000"/>
    <x v="0"/>
    <s v="Petrol"/>
    <s v="Manual"/>
    <n v="19.440000000000001"/>
    <n v="1198"/>
    <n v="67"/>
    <n v="7"/>
    <n v="410000"/>
  </r>
  <r>
    <n v="14827"/>
    <x v="1"/>
    <x v="1"/>
    <x v="0"/>
    <x v="0"/>
    <s v="Grand"/>
    <n v="6"/>
    <n v="100000"/>
    <x v="0"/>
    <s v="Petrol"/>
    <s v="Manual"/>
    <n v="18.899999999999999"/>
    <n v="1197"/>
    <n v="82"/>
    <n v="5"/>
    <n v="400000"/>
  </r>
  <r>
    <n v="14828"/>
    <x v="71"/>
    <x v="8"/>
    <x v="2"/>
    <x v="1"/>
    <s v="WR-V"/>
    <n v="3"/>
    <n v="20000"/>
    <x v="0"/>
    <s v="Diesel"/>
    <s v="Manual"/>
    <n v="25.5"/>
    <n v="1498"/>
    <n v="98.6"/>
    <n v="5"/>
    <n v="950000"/>
  </r>
  <r>
    <n v="14829"/>
    <x v="44"/>
    <x v="14"/>
    <x v="0"/>
    <x v="0"/>
    <s v="A4"/>
    <n v="9"/>
    <n v="40000"/>
    <x v="1"/>
    <s v="Diesel"/>
    <s v="Automatic"/>
    <n v="16.55"/>
    <n v="1968"/>
    <n v="140"/>
    <n v="5"/>
    <n v="1650000"/>
  </r>
  <r>
    <n v="14830"/>
    <x v="18"/>
    <x v="8"/>
    <x v="0"/>
    <x v="0"/>
    <s v="City"/>
    <n v="12"/>
    <n v="65000"/>
    <x v="1"/>
    <s v="Petrol"/>
    <s v="Manual"/>
    <n v="17"/>
    <n v="1497"/>
    <n v="118"/>
    <n v="5"/>
    <n v="272000"/>
  </r>
  <r>
    <n v="14831"/>
    <x v="32"/>
    <x v="0"/>
    <x v="2"/>
    <x v="1"/>
    <s v="Vitara"/>
    <n v="4"/>
    <n v="35000"/>
    <x v="0"/>
    <s v="Diesel"/>
    <s v="Manual"/>
    <n v="24.3"/>
    <n v="1248"/>
    <n v="88.5"/>
    <n v="5"/>
    <n v="950000"/>
  </r>
  <r>
    <n v="14832"/>
    <x v="77"/>
    <x v="1"/>
    <x v="0"/>
    <x v="0"/>
    <s v="Elantra"/>
    <n v="8"/>
    <n v="75000"/>
    <x v="1"/>
    <s v="Petrol"/>
    <s v="Automatic"/>
    <n v="14.5"/>
    <n v="1797"/>
    <n v="147.5"/>
    <n v="5"/>
    <n v="630000"/>
  </r>
  <r>
    <n v="14833"/>
    <x v="2"/>
    <x v="1"/>
    <x v="0"/>
    <x v="1"/>
    <s v="i20"/>
    <n v="6"/>
    <n v="76430"/>
    <x v="1"/>
    <s v="Diesel"/>
    <s v="Manual"/>
    <n v="22.54"/>
    <n v="1396"/>
    <n v="88.73"/>
    <n v="5"/>
    <n v="625000"/>
  </r>
  <r>
    <n v="14834"/>
    <x v="4"/>
    <x v="0"/>
    <x v="2"/>
    <x v="1"/>
    <s v="Wagon R"/>
    <n v="4"/>
    <n v="28763"/>
    <x v="2"/>
    <s v="CNG"/>
    <s v="Manual"/>
    <n v="33.54"/>
    <n v="998"/>
    <n v="67.040000000000006"/>
    <n v="5"/>
    <n v="400000"/>
  </r>
  <r>
    <n v="14835"/>
    <x v="18"/>
    <x v="8"/>
    <x v="0"/>
    <x v="0"/>
    <s v="City"/>
    <n v="6"/>
    <n v="55000"/>
    <x v="1"/>
    <s v="Petrol"/>
    <s v="Manual"/>
    <n v="16.8"/>
    <n v="1497"/>
    <n v="116.3"/>
    <n v="5"/>
    <n v="785000"/>
  </r>
  <r>
    <n v="14837"/>
    <x v="53"/>
    <x v="5"/>
    <x v="0"/>
    <x v="0"/>
    <s v="E-Class"/>
    <n v="12"/>
    <n v="96000"/>
    <x v="1"/>
    <s v="Diesel"/>
    <s v="Automatic"/>
    <n v="11"/>
    <n v="2987"/>
    <n v="198.5"/>
    <n v="5"/>
    <n v="1050000"/>
  </r>
  <r>
    <n v="14838"/>
    <x v="40"/>
    <x v="2"/>
    <x v="1"/>
    <x v="0"/>
    <s v="Endeavour"/>
    <n v="5"/>
    <n v="70000"/>
    <x v="1"/>
    <s v="Diesel"/>
    <s v="Manual"/>
    <n v="13.5"/>
    <n v="2198"/>
    <n v="157.69999999999999"/>
    <n v="7"/>
    <n v="2090000"/>
  </r>
  <r>
    <n v="14839"/>
    <x v="12"/>
    <x v="5"/>
    <x v="1"/>
    <x v="0"/>
    <s v="C-Class"/>
    <n v="5"/>
    <n v="28594"/>
    <x v="1"/>
    <s v="Petrol"/>
    <s v="Automatic"/>
    <n v="14.74"/>
    <n v="1991"/>
    <n v="184"/>
    <n v="5"/>
    <n v="2800000"/>
  </r>
  <r>
    <n v="14840"/>
    <x v="28"/>
    <x v="9"/>
    <x v="0"/>
    <x v="0"/>
    <s v="Scorpio"/>
    <n v="9"/>
    <n v="115000"/>
    <x v="1"/>
    <s v="Diesel"/>
    <s v="Manual"/>
    <n v="12.05"/>
    <n v="2179"/>
    <n v="120"/>
    <n v="8"/>
    <n v="615000"/>
  </r>
  <r>
    <n v="14841"/>
    <x v="9"/>
    <x v="3"/>
    <x v="0"/>
    <x v="0"/>
    <s v="Duster"/>
    <n v="7"/>
    <n v="63000"/>
    <x v="1"/>
    <s v="Diesel"/>
    <s v="Manual"/>
    <n v="19.010000000000002"/>
    <n v="1461"/>
    <n v="108.45"/>
    <n v="5"/>
    <n v="591000"/>
  </r>
  <r>
    <n v="14842"/>
    <x v="23"/>
    <x v="1"/>
    <x v="2"/>
    <x v="1"/>
    <s v="Santro"/>
    <n v="2"/>
    <n v="15000"/>
    <x v="0"/>
    <s v="Petrol"/>
    <s v="Automatic"/>
    <n v="20.3"/>
    <n v="1086"/>
    <n v="68"/>
    <n v="5"/>
    <n v="540000"/>
  </r>
  <r>
    <n v="14843"/>
    <x v="17"/>
    <x v="1"/>
    <x v="1"/>
    <x v="0"/>
    <s v="Creta"/>
    <n v="5"/>
    <n v="62000"/>
    <x v="0"/>
    <s v="Diesel"/>
    <s v="Manual"/>
    <n v="19.670000000000002"/>
    <n v="1582"/>
    <n v="126.2"/>
    <n v="5"/>
    <n v="1150000"/>
  </r>
  <r>
    <n v="14844"/>
    <x v="64"/>
    <x v="20"/>
    <x v="0"/>
    <x v="1"/>
    <s v="Rapid"/>
    <n v="6"/>
    <n v="58900"/>
    <x v="1"/>
    <s v="Diesel"/>
    <s v="Automatic"/>
    <n v="21.66"/>
    <n v="1498"/>
    <n v="103.52"/>
    <n v="5"/>
    <n v="715000"/>
  </r>
  <r>
    <n v="14845"/>
    <x v="9"/>
    <x v="3"/>
    <x v="0"/>
    <x v="0"/>
    <s v="Duster"/>
    <n v="6"/>
    <n v="59000"/>
    <x v="1"/>
    <s v="Diesel"/>
    <s v="Manual"/>
    <n v="19.87"/>
    <n v="1461"/>
    <n v="83.8"/>
    <n v="5"/>
    <n v="665000"/>
  </r>
  <r>
    <n v="14846"/>
    <x v="8"/>
    <x v="1"/>
    <x v="2"/>
    <x v="1"/>
    <s v="Verna"/>
    <n v="3"/>
    <n v="60000"/>
    <x v="0"/>
    <s v="Diesel"/>
    <s v="Manual"/>
    <n v="22"/>
    <n v="1582"/>
    <n v="126.2"/>
    <n v="5"/>
    <n v="1150000"/>
  </r>
  <r>
    <n v="14848"/>
    <x v="37"/>
    <x v="10"/>
    <x v="2"/>
    <x v="1"/>
    <s v="GO"/>
    <n v="3"/>
    <n v="10177"/>
    <x v="1"/>
    <s v="Petrol"/>
    <s v="Manual"/>
    <n v="20.62"/>
    <n v="1198"/>
    <n v="67"/>
    <n v="7"/>
    <n v="349000"/>
  </r>
  <r>
    <n v="14849"/>
    <x v="15"/>
    <x v="0"/>
    <x v="0"/>
    <x v="0"/>
    <s v="Swift Dzire"/>
    <n v="13"/>
    <n v="110000"/>
    <x v="0"/>
    <s v="Diesel"/>
    <s v="Manual"/>
    <n v="19.3"/>
    <n v="1248"/>
    <n v="73.900000000000006"/>
    <n v="5"/>
    <n v="325000"/>
  </r>
  <r>
    <n v="14850"/>
    <x v="1"/>
    <x v="1"/>
    <x v="0"/>
    <x v="0"/>
    <s v="Grand"/>
    <n v="7"/>
    <n v="42000"/>
    <x v="1"/>
    <s v="Petrol"/>
    <s v="Automatic"/>
    <n v="18.899999999999999"/>
    <n v="1197"/>
    <n v="82"/>
    <n v="5"/>
    <n v="460000"/>
  </r>
  <r>
    <n v="14851"/>
    <x v="15"/>
    <x v="0"/>
    <x v="2"/>
    <x v="1"/>
    <s v="Swift Dzire"/>
    <n v="4"/>
    <n v="25000"/>
    <x v="0"/>
    <s v="Petrol"/>
    <s v="Automatic"/>
    <n v="21.21"/>
    <n v="1197"/>
    <n v="81.8"/>
    <n v="5"/>
    <n v="630000"/>
  </r>
  <r>
    <n v="14852"/>
    <x v="5"/>
    <x v="1"/>
    <x v="0"/>
    <x v="1"/>
    <s v="i10"/>
    <n v="11"/>
    <n v="44400"/>
    <x v="1"/>
    <s v="Petrol"/>
    <s v="Manual"/>
    <n v="20.36"/>
    <n v="1197"/>
    <n v="78.900000000000006"/>
    <n v="5"/>
    <n v="325000"/>
  </r>
  <r>
    <n v="14853"/>
    <x v="4"/>
    <x v="0"/>
    <x v="0"/>
    <x v="0"/>
    <s v="Wagon R"/>
    <n v="11"/>
    <n v="82000"/>
    <x v="1"/>
    <s v="Petrol"/>
    <s v="Manual"/>
    <n v="18.899999999999999"/>
    <n v="998"/>
    <n v="67.099999999999994"/>
    <n v="5"/>
    <n v="275000"/>
  </r>
  <r>
    <n v="14854"/>
    <x v="31"/>
    <x v="2"/>
    <x v="0"/>
    <x v="0"/>
    <s v="Figo"/>
    <n v="11"/>
    <n v="89254"/>
    <x v="1"/>
    <s v="Diesel"/>
    <s v="Manual"/>
    <n v="20"/>
    <n v="1399"/>
    <n v="68"/>
    <n v="5"/>
    <n v="285000"/>
  </r>
  <r>
    <n v="14856"/>
    <x v="18"/>
    <x v="8"/>
    <x v="2"/>
    <x v="0"/>
    <s v="City"/>
    <n v="3"/>
    <n v="16000"/>
    <x v="1"/>
    <s v="Petrol"/>
    <s v="Manual"/>
    <n v="17.399999999999999"/>
    <n v="1497"/>
    <n v="117.6"/>
    <n v="5"/>
    <n v="925000"/>
  </r>
  <r>
    <n v="14857"/>
    <x v="7"/>
    <x v="0"/>
    <x v="0"/>
    <x v="0"/>
    <s v="Swift"/>
    <n v="6"/>
    <n v="82000"/>
    <x v="1"/>
    <s v="Petrol"/>
    <s v="Manual"/>
    <n v="16.100000000000001"/>
    <n v="1197"/>
    <n v="85"/>
    <n v="5"/>
    <n v="480000"/>
  </r>
  <r>
    <n v="14858"/>
    <x v="7"/>
    <x v="0"/>
    <x v="2"/>
    <x v="1"/>
    <s v="Swift"/>
    <n v="3"/>
    <n v="43089"/>
    <x v="1"/>
    <s v="Diesel"/>
    <s v="Manual"/>
    <n v="28.4"/>
    <n v="1248"/>
    <n v="74"/>
    <n v="5"/>
    <n v="750000"/>
  </r>
  <r>
    <n v="14859"/>
    <x v="19"/>
    <x v="9"/>
    <x v="0"/>
    <x v="0"/>
    <s v="Bolero"/>
    <n v="8"/>
    <n v="22000"/>
    <x v="1"/>
    <s v="Diesel"/>
    <s v="Manual"/>
    <n v="15.96"/>
    <n v="2523"/>
    <n v="62.1"/>
    <n v="7"/>
    <n v="850000"/>
  </r>
  <r>
    <n v="14860"/>
    <x v="17"/>
    <x v="1"/>
    <x v="2"/>
    <x v="0"/>
    <s v="Creta"/>
    <n v="4"/>
    <n v="50000"/>
    <x v="0"/>
    <s v="Diesel"/>
    <s v="Manual"/>
    <n v="19.670000000000002"/>
    <n v="1582"/>
    <n v="126.2"/>
    <n v="5"/>
    <n v="1175000"/>
  </r>
  <r>
    <n v="14862"/>
    <x v="0"/>
    <x v="0"/>
    <x v="0"/>
    <x v="1"/>
    <s v="Alto"/>
    <n v="10"/>
    <n v="60000"/>
    <x v="0"/>
    <s v="Petrol"/>
    <s v="Manual"/>
    <n v="20.92"/>
    <n v="998"/>
    <n v="67.099999999999994"/>
    <n v="5"/>
    <n v="225000"/>
  </r>
  <r>
    <n v="14863"/>
    <x v="17"/>
    <x v="1"/>
    <x v="1"/>
    <x v="0"/>
    <s v="Creta"/>
    <n v="5"/>
    <n v="64000"/>
    <x v="1"/>
    <s v="Diesel"/>
    <s v="Manual"/>
    <n v="19.670000000000002"/>
    <n v="1582"/>
    <n v="126.2"/>
    <n v="5"/>
    <n v="1100000"/>
  </r>
  <r>
    <n v="14864"/>
    <x v="64"/>
    <x v="20"/>
    <x v="0"/>
    <x v="1"/>
    <s v="Rapid"/>
    <n v="6"/>
    <n v="132000"/>
    <x v="0"/>
    <s v="Diesel"/>
    <s v="Manual"/>
    <n v="21.14"/>
    <n v="1498"/>
    <n v="103.6"/>
    <n v="5"/>
    <n v="450000"/>
  </r>
  <r>
    <n v="14865"/>
    <x v="18"/>
    <x v="8"/>
    <x v="0"/>
    <x v="1"/>
    <s v="City"/>
    <n v="7"/>
    <n v="63000"/>
    <x v="0"/>
    <s v="Diesel"/>
    <s v="Manual"/>
    <n v="26"/>
    <n v="1498"/>
    <n v="98.6"/>
    <n v="5"/>
    <n v="600000"/>
  </r>
  <r>
    <n v="14866"/>
    <x v="17"/>
    <x v="1"/>
    <x v="1"/>
    <x v="0"/>
    <s v="Creta"/>
    <n v="5"/>
    <n v="105000"/>
    <x v="0"/>
    <s v="Diesel"/>
    <s v="Manual"/>
    <n v="19.670000000000002"/>
    <n v="1582"/>
    <n v="126.2"/>
    <n v="5"/>
    <n v="1050000"/>
  </r>
  <r>
    <n v="14867"/>
    <x v="21"/>
    <x v="3"/>
    <x v="2"/>
    <x v="1"/>
    <s v="KWID"/>
    <n v="3"/>
    <n v="15000"/>
    <x v="0"/>
    <s v="Petrol"/>
    <s v="Manual"/>
    <n v="23.01"/>
    <n v="999"/>
    <n v="67"/>
    <n v="5"/>
    <n v="410000"/>
  </r>
  <r>
    <n v="14868"/>
    <x v="17"/>
    <x v="1"/>
    <x v="0"/>
    <x v="0"/>
    <s v="Creta"/>
    <n v="6"/>
    <n v="84918"/>
    <x v="1"/>
    <s v="Diesel"/>
    <s v="Automatic"/>
    <n v="17.010000000000002"/>
    <n v="1582"/>
    <n v="126.2"/>
    <n v="5"/>
    <n v="917000"/>
  </r>
  <r>
    <n v="14869"/>
    <x v="18"/>
    <x v="8"/>
    <x v="0"/>
    <x v="0"/>
    <s v="City"/>
    <n v="11"/>
    <n v="78000"/>
    <x v="1"/>
    <s v="Petrol"/>
    <s v="Automatic"/>
    <n v="15.6"/>
    <n v="1497"/>
    <n v="116.3"/>
    <n v="5"/>
    <n v="475000"/>
  </r>
  <r>
    <n v="14870"/>
    <x v="4"/>
    <x v="0"/>
    <x v="1"/>
    <x v="1"/>
    <s v="Wagon R"/>
    <n v="5"/>
    <n v="65000"/>
    <x v="0"/>
    <s v="CNG"/>
    <s v="Manual"/>
    <n v="26.6"/>
    <n v="998"/>
    <n v="58.16"/>
    <n v="5"/>
    <n v="315000"/>
  </r>
  <r>
    <n v="14871"/>
    <x v="43"/>
    <x v="13"/>
    <x v="0"/>
    <x v="0"/>
    <n v="3"/>
    <n v="7"/>
    <n v="89000"/>
    <x v="1"/>
    <s v="Diesel"/>
    <s v="Automatic"/>
    <n v="18.88"/>
    <n v="1995"/>
    <n v="184"/>
    <n v="5"/>
    <n v="2150000"/>
  </r>
  <r>
    <n v="14873"/>
    <x v="13"/>
    <x v="6"/>
    <x v="2"/>
    <x v="0"/>
    <s v="Innova"/>
    <n v="4"/>
    <n v="30000"/>
    <x v="0"/>
    <s v="Diesel"/>
    <s v="Manual"/>
    <n v="13.68"/>
    <n v="2393"/>
    <n v="147.80000000000001"/>
    <n v="8"/>
    <n v="1550000"/>
  </r>
  <r>
    <n v="14876"/>
    <x v="11"/>
    <x v="0"/>
    <x v="1"/>
    <x v="1"/>
    <s v="Ciaz"/>
    <n v="5"/>
    <n v="49184"/>
    <x v="1"/>
    <s v="Diesel"/>
    <s v="Manual"/>
    <n v="26.82"/>
    <n v="1498"/>
    <n v="93.87"/>
    <n v="5"/>
    <n v="740000"/>
  </r>
  <r>
    <n v="14877"/>
    <x v="15"/>
    <x v="0"/>
    <x v="2"/>
    <x v="1"/>
    <s v="Swift Dzire"/>
    <n v="4"/>
    <n v="79315"/>
    <x v="0"/>
    <s v="Diesel"/>
    <s v="Manual"/>
    <n v="28.4"/>
    <n v="1248"/>
    <n v="74.02"/>
    <n v="5"/>
    <n v="720000"/>
  </r>
  <r>
    <n v="14878"/>
    <x v="13"/>
    <x v="6"/>
    <x v="0"/>
    <x v="0"/>
    <s v="Innova"/>
    <n v="8"/>
    <n v="148712"/>
    <x v="1"/>
    <s v="Diesel"/>
    <s v="Manual"/>
    <n v="12.99"/>
    <n v="2494"/>
    <n v="100.6"/>
    <n v="7"/>
    <n v="1175000"/>
  </r>
  <r>
    <n v="14879"/>
    <x v="33"/>
    <x v="11"/>
    <x v="1"/>
    <x v="1"/>
    <s v="Tiago"/>
    <n v="5"/>
    <n v="13552"/>
    <x v="1"/>
    <s v="Petrol"/>
    <s v="Manual"/>
    <n v="23.84"/>
    <n v="1199"/>
    <n v="84"/>
    <n v="5"/>
    <n v="450000"/>
  </r>
  <r>
    <n v="14880"/>
    <x v="1"/>
    <x v="1"/>
    <x v="2"/>
    <x v="0"/>
    <s v="Grand"/>
    <n v="3"/>
    <n v="15000"/>
    <x v="0"/>
    <s v="Petrol"/>
    <s v="Manual"/>
    <n v="18.899999999999999"/>
    <n v="1197"/>
    <n v="81.86"/>
    <n v="5"/>
    <n v="500000"/>
  </r>
  <r>
    <n v="14881"/>
    <x v="47"/>
    <x v="11"/>
    <x v="0"/>
    <x v="0"/>
    <s v="Safari"/>
    <n v="8"/>
    <n v="110000"/>
    <x v="0"/>
    <s v="Diesel"/>
    <s v="Manual"/>
    <n v="14"/>
    <n v="2179"/>
    <n v="138.1"/>
    <n v="7"/>
    <n v="400000"/>
  </r>
  <r>
    <n v="14882"/>
    <x v="31"/>
    <x v="2"/>
    <x v="0"/>
    <x v="0"/>
    <s v="Figo"/>
    <n v="10"/>
    <n v="150000"/>
    <x v="0"/>
    <s v="Diesel"/>
    <s v="Manual"/>
    <n v="20"/>
    <n v="1399"/>
    <n v="68"/>
    <n v="5"/>
    <n v="250000"/>
  </r>
  <r>
    <n v="14883"/>
    <x v="4"/>
    <x v="0"/>
    <x v="2"/>
    <x v="1"/>
    <s v="Wagon R"/>
    <n v="4"/>
    <n v="30000"/>
    <x v="0"/>
    <s v="CNG"/>
    <s v="Manual"/>
    <n v="33.54"/>
    <n v="998"/>
    <n v="67.040000000000006"/>
    <n v="5"/>
    <n v="450000"/>
  </r>
  <r>
    <n v="14884"/>
    <x v="2"/>
    <x v="1"/>
    <x v="1"/>
    <x v="0"/>
    <s v="i20"/>
    <n v="5"/>
    <n v="17000"/>
    <x v="0"/>
    <s v="Petrol"/>
    <s v="Manual"/>
    <n v="17.190000000000001"/>
    <n v="1197"/>
    <n v="81.86"/>
    <n v="5"/>
    <n v="720000"/>
  </r>
  <r>
    <n v="14885"/>
    <x v="13"/>
    <x v="6"/>
    <x v="0"/>
    <x v="0"/>
    <s v="Innova"/>
    <n v="11"/>
    <n v="106868"/>
    <x v="1"/>
    <s v="Diesel"/>
    <s v="Manual"/>
    <n v="12.8"/>
    <n v="2494"/>
    <n v="102"/>
    <n v="8"/>
    <n v="575000"/>
  </r>
  <r>
    <n v="14886"/>
    <x v="1"/>
    <x v="1"/>
    <x v="0"/>
    <x v="0"/>
    <s v="Grand"/>
    <n v="7"/>
    <n v="20587"/>
    <x v="1"/>
    <s v="Petrol"/>
    <s v="Manual"/>
    <n v="18.899999999999999"/>
    <n v="1197"/>
    <n v="81.86"/>
    <n v="5"/>
    <n v="415000"/>
  </r>
  <r>
    <n v="14887"/>
    <x v="4"/>
    <x v="0"/>
    <x v="0"/>
    <x v="0"/>
    <s v="Wagon R"/>
    <n v="8"/>
    <n v="17568"/>
    <x v="1"/>
    <s v="Petrol"/>
    <s v="Manual"/>
    <n v="18.899999999999999"/>
    <n v="998"/>
    <n v="67.099999999999994"/>
    <n v="5"/>
    <n v="389000"/>
  </r>
  <r>
    <n v="14889"/>
    <x v="67"/>
    <x v="11"/>
    <x v="2"/>
    <x v="0"/>
    <s v="Nexon"/>
    <n v="3"/>
    <n v="30000"/>
    <x v="0"/>
    <s v="Petrol"/>
    <s v="Manual"/>
    <n v="17"/>
    <n v="1198"/>
    <n v="108.5"/>
    <n v="5"/>
    <n v="600000"/>
  </r>
  <r>
    <n v="14891"/>
    <x v="36"/>
    <x v="0"/>
    <x v="0"/>
    <x v="1"/>
    <s v="Celerio"/>
    <n v="6"/>
    <n v="64000"/>
    <x v="1"/>
    <s v="Diesel"/>
    <s v="Manual"/>
    <n v="27.62"/>
    <n v="793"/>
    <n v="47"/>
    <n v="5"/>
    <n v="350000"/>
  </r>
  <r>
    <n v="14892"/>
    <x v="27"/>
    <x v="10"/>
    <x v="2"/>
    <x v="1"/>
    <s v="RediGO"/>
    <n v="4"/>
    <n v="30000"/>
    <x v="0"/>
    <s v="Petrol"/>
    <s v="Manual"/>
    <n v="22.7"/>
    <n v="799"/>
    <n v="53"/>
    <n v="5"/>
    <n v="200000"/>
  </r>
  <r>
    <n v="14893"/>
    <x v="24"/>
    <x v="9"/>
    <x v="2"/>
    <x v="0"/>
    <s v="XUV500"/>
    <n v="3"/>
    <n v="31324"/>
    <x v="1"/>
    <s v="Diesel"/>
    <s v="Manual"/>
    <n v="16"/>
    <n v="2179"/>
    <n v="140"/>
    <n v="7"/>
    <n v="1685000"/>
  </r>
  <r>
    <n v="14894"/>
    <x v="48"/>
    <x v="9"/>
    <x v="1"/>
    <x v="0"/>
    <s v="Thar"/>
    <n v="5"/>
    <n v="49000"/>
    <x v="1"/>
    <s v="Diesel"/>
    <s v="Manual"/>
    <n v="16.55"/>
    <n v="2498"/>
    <n v="105"/>
    <n v="7"/>
    <n v="750000"/>
  </r>
  <r>
    <n v="14896"/>
    <x v="0"/>
    <x v="0"/>
    <x v="0"/>
    <x v="0"/>
    <s v="Alto"/>
    <n v="9"/>
    <n v="57000"/>
    <x v="0"/>
    <s v="Petrol"/>
    <s v="Manual"/>
    <n v="19.7"/>
    <n v="796"/>
    <n v="46.3"/>
    <n v="5"/>
    <n v="180000"/>
  </r>
  <r>
    <n v="14900"/>
    <x v="14"/>
    <x v="0"/>
    <x v="2"/>
    <x v="1"/>
    <s v="Baleno"/>
    <n v="3"/>
    <n v="36790"/>
    <x v="1"/>
    <s v="Petrol"/>
    <s v="Manual"/>
    <n v="21.4"/>
    <n v="1197"/>
    <n v="83.1"/>
    <n v="5"/>
    <n v="660000"/>
  </r>
  <r>
    <n v="14901"/>
    <x v="89"/>
    <x v="5"/>
    <x v="0"/>
    <x v="0"/>
    <s v="S-Class"/>
    <n v="6"/>
    <n v="27000"/>
    <x v="0"/>
    <s v="Diesel"/>
    <s v="Automatic"/>
    <n v="13.5"/>
    <n v="2987"/>
    <n v="254.79"/>
    <n v="5"/>
    <n v="5500000"/>
  </r>
  <r>
    <n v="14902"/>
    <x v="50"/>
    <x v="15"/>
    <x v="1"/>
    <x v="0"/>
    <s v="Rover"/>
    <n v="5"/>
    <n v="128000"/>
    <x v="1"/>
    <s v="Diesel"/>
    <s v="Automatic"/>
    <n v="12.63"/>
    <n v="2179"/>
    <n v="147.5"/>
    <n v="5"/>
    <n v="2675000"/>
  </r>
  <r>
    <n v="14904"/>
    <x v="31"/>
    <x v="2"/>
    <x v="0"/>
    <x v="0"/>
    <s v="Figo"/>
    <n v="7"/>
    <n v="69800"/>
    <x v="0"/>
    <s v="Petrol"/>
    <s v="Manual"/>
    <n v="15.6"/>
    <n v="1196"/>
    <n v="70.02"/>
    <n v="5"/>
    <n v="380000"/>
  </r>
  <r>
    <n v="14905"/>
    <x v="21"/>
    <x v="3"/>
    <x v="2"/>
    <x v="1"/>
    <s v="KWID"/>
    <n v="4"/>
    <n v="35017"/>
    <x v="1"/>
    <s v="Petrol"/>
    <s v="Automatic"/>
    <n v="24.04"/>
    <n v="999"/>
    <n v="67"/>
    <n v="5"/>
    <n v="385000"/>
  </r>
  <r>
    <n v="14906"/>
    <x v="2"/>
    <x v="1"/>
    <x v="2"/>
    <x v="1"/>
    <s v="i20"/>
    <n v="3"/>
    <n v="46432"/>
    <x v="1"/>
    <s v="Diesel"/>
    <s v="Manual"/>
    <n v="21.9"/>
    <n v="1396"/>
    <n v="88.76"/>
    <n v="5"/>
    <n v="765000"/>
  </r>
  <r>
    <n v="14907"/>
    <x v="21"/>
    <x v="3"/>
    <x v="2"/>
    <x v="1"/>
    <s v="KWID"/>
    <n v="2"/>
    <n v="25000"/>
    <x v="0"/>
    <s v="Petrol"/>
    <s v="Manual"/>
    <n v="23.01"/>
    <n v="999"/>
    <n v="67"/>
    <n v="5"/>
    <n v="335000"/>
  </r>
  <r>
    <n v="14908"/>
    <x v="2"/>
    <x v="1"/>
    <x v="0"/>
    <x v="0"/>
    <s v="i20"/>
    <n v="10"/>
    <n v="52846"/>
    <x v="1"/>
    <s v="Petrol"/>
    <s v="Manual"/>
    <n v="17"/>
    <n v="1197"/>
    <n v="80"/>
    <n v="5"/>
    <n v="385000"/>
  </r>
  <r>
    <n v="14910"/>
    <x v="13"/>
    <x v="6"/>
    <x v="1"/>
    <x v="0"/>
    <s v="Innova"/>
    <n v="5"/>
    <n v="58000"/>
    <x v="1"/>
    <s v="Diesel"/>
    <s v="Automatic"/>
    <n v="11.36"/>
    <n v="2755"/>
    <n v="171.5"/>
    <n v="8"/>
    <n v="1649000"/>
  </r>
  <r>
    <n v="14912"/>
    <x v="19"/>
    <x v="9"/>
    <x v="0"/>
    <x v="0"/>
    <s v="Bolero"/>
    <n v="6"/>
    <n v="145000"/>
    <x v="0"/>
    <s v="Diesel"/>
    <s v="Manual"/>
    <n v="15.96"/>
    <n v="2523"/>
    <n v="62.1"/>
    <n v="7"/>
    <n v="499000"/>
  </r>
  <r>
    <n v="14914"/>
    <x v="24"/>
    <x v="9"/>
    <x v="0"/>
    <x v="0"/>
    <s v="XUV500"/>
    <n v="9"/>
    <n v="100000"/>
    <x v="1"/>
    <s v="Diesel"/>
    <s v="Manual"/>
    <n v="15.1"/>
    <n v="2179"/>
    <n v="140"/>
    <n v="7"/>
    <n v="775000"/>
  </r>
  <r>
    <n v="14916"/>
    <x v="34"/>
    <x v="7"/>
    <x v="0"/>
    <x v="1"/>
    <s v="Polo"/>
    <n v="9"/>
    <n v="55000"/>
    <x v="1"/>
    <s v="Diesel"/>
    <s v="Manual"/>
    <n v="22.07"/>
    <n v="1199"/>
    <n v="73.900000000000006"/>
    <n v="5"/>
    <n v="240000"/>
  </r>
  <r>
    <n v="14917"/>
    <x v="1"/>
    <x v="1"/>
    <x v="2"/>
    <x v="0"/>
    <s v="Grand"/>
    <n v="4"/>
    <n v="46758"/>
    <x v="1"/>
    <s v="Petrol"/>
    <s v="Automatic"/>
    <n v="18.899999999999999"/>
    <n v="1197"/>
    <n v="82"/>
    <n v="5"/>
    <n v="500000"/>
  </r>
  <r>
    <n v="14918"/>
    <x v="51"/>
    <x v="0"/>
    <x v="0"/>
    <x v="1"/>
    <s v="Eeco"/>
    <n v="11"/>
    <n v="106000"/>
    <x v="1"/>
    <s v="CNG"/>
    <s v="Manual"/>
    <n v="20.88"/>
    <n v="1196"/>
    <n v="61.7"/>
    <n v="5"/>
    <n v="230000"/>
  </r>
  <r>
    <n v="14919"/>
    <x v="42"/>
    <x v="8"/>
    <x v="2"/>
    <x v="0"/>
    <s v="Jazz"/>
    <n v="4"/>
    <n v="20282"/>
    <x v="1"/>
    <s v="Petrol"/>
    <s v="Automatic"/>
    <n v="19"/>
    <n v="1199"/>
    <n v="88.7"/>
    <n v="5"/>
    <n v="775000"/>
  </r>
  <r>
    <n v="14920"/>
    <x v="12"/>
    <x v="5"/>
    <x v="0"/>
    <x v="0"/>
    <s v="C-Class"/>
    <n v="9"/>
    <n v="63000"/>
    <x v="1"/>
    <s v="Petrol"/>
    <s v="Automatic"/>
    <n v="11.74"/>
    <n v="1796"/>
    <n v="186"/>
    <n v="5"/>
    <n v="1275000"/>
  </r>
  <r>
    <n v="14921"/>
    <x v="42"/>
    <x v="8"/>
    <x v="1"/>
    <x v="0"/>
    <s v="Jazz"/>
    <n v="5"/>
    <n v="39000"/>
    <x v="1"/>
    <s v="Petrol"/>
    <s v="Manual"/>
    <n v="18.7"/>
    <n v="1199"/>
    <n v="88.7"/>
    <n v="5"/>
    <n v="545000"/>
  </r>
  <r>
    <n v="14922"/>
    <x v="64"/>
    <x v="20"/>
    <x v="0"/>
    <x v="0"/>
    <s v="Rapid"/>
    <n v="8"/>
    <n v="34000"/>
    <x v="1"/>
    <s v="Petrol"/>
    <s v="Manual"/>
    <n v="15"/>
    <n v="1598"/>
    <n v="103.5"/>
    <n v="5"/>
    <n v="405000"/>
  </r>
  <r>
    <n v="14923"/>
    <x v="15"/>
    <x v="0"/>
    <x v="2"/>
    <x v="1"/>
    <s v="Swift Dzire"/>
    <n v="4"/>
    <n v="52000"/>
    <x v="1"/>
    <s v="Petrol"/>
    <s v="Manual"/>
    <n v="20.85"/>
    <n v="1197"/>
    <n v="83.14"/>
    <n v="5"/>
    <n v="690000"/>
  </r>
  <r>
    <n v="14924"/>
    <x v="15"/>
    <x v="0"/>
    <x v="2"/>
    <x v="1"/>
    <s v="Swift Dzire"/>
    <n v="3"/>
    <n v="17000"/>
    <x v="1"/>
    <s v="Petrol"/>
    <s v="Manual"/>
    <n v="22"/>
    <n v="1197"/>
    <n v="81.8"/>
    <n v="5"/>
    <n v="715000"/>
  </r>
  <r>
    <n v="14925"/>
    <x v="15"/>
    <x v="0"/>
    <x v="0"/>
    <x v="1"/>
    <s v="Swift Dzire"/>
    <n v="7"/>
    <n v="210000"/>
    <x v="0"/>
    <s v="Diesel"/>
    <s v="Manual"/>
    <n v="23.4"/>
    <n v="1248"/>
    <n v="74"/>
    <n v="5"/>
    <n v="350000"/>
  </r>
  <r>
    <n v="14927"/>
    <x v="2"/>
    <x v="1"/>
    <x v="1"/>
    <x v="0"/>
    <s v="i20"/>
    <n v="5"/>
    <n v="61000"/>
    <x v="1"/>
    <s v="Petrol"/>
    <s v="Manual"/>
    <n v="18.600000000000001"/>
    <n v="1197"/>
    <n v="81.83"/>
    <n v="5"/>
    <n v="635000"/>
  </r>
  <r>
    <n v="14929"/>
    <x v="15"/>
    <x v="0"/>
    <x v="0"/>
    <x v="0"/>
    <s v="Swift Dzire"/>
    <n v="9"/>
    <n v="70000"/>
    <x v="0"/>
    <s v="Diesel"/>
    <s v="Manual"/>
    <n v="19.3"/>
    <n v="1248"/>
    <n v="73.900000000000006"/>
    <n v="5"/>
    <n v="505000"/>
  </r>
  <r>
    <n v="14930"/>
    <x v="2"/>
    <x v="1"/>
    <x v="0"/>
    <x v="1"/>
    <s v="i20"/>
    <n v="6"/>
    <n v="74000"/>
    <x v="1"/>
    <s v="Diesel"/>
    <s v="Manual"/>
    <n v="22.54"/>
    <n v="1396"/>
    <n v="88.73"/>
    <n v="5"/>
    <n v="555000"/>
  </r>
  <r>
    <n v="14932"/>
    <x v="18"/>
    <x v="8"/>
    <x v="2"/>
    <x v="1"/>
    <s v="City"/>
    <n v="4"/>
    <n v="23000"/>
    <x v="0"/>
    <s v="Diesel"/>
    <s v="Manual"/>
    <n v="26"/>
    <n v="1498"/>
    <n v="98.6"/>
    <n v="5"/>
    <n v="875000"/>
  </r>
  <r>
    <n v="14934"/>
    <x v="34"/>
    <x v="7"/>
    <x v="0"/>
    <x v="1"/>
    <s v="Polo"/>
    <n v="7"/>
    <n v="40000"/>
    <x v="0"/>
    <s v="Diesel"/>
    <s v="Manual"/>
    <n v="20.14"/>
    <n v="1498"/>
    <n v="88.8"/>
    <n v="5"/>
    <n v="600000"/>
  </r>
  <r>
    <n v="14935"/>
    <x v="13"/>
    <x v="6"/>
    <x v="2"/>
    <x v="0"/>
    <s v="Innova"/>
    <n v="2"/>
    <n v="15000"/>
    <x v="0"/>
    <s v="Diesel"/>
    <s v="Manual"/>
    <n v="13.68"/>
    <n v="2393"/>
    <n v="147.80000000000001"/>
    <n v="8"/>
    <n v="2050000"/>
  </r>
  <r>
    <n v="14936"/>
    <x v="35"/>
    <x v="12"/>
    <x v="2"/>
    <x v="0"/>
    <s v="Seltos"/>
    <n v="2"/>
    <n v="20999"/>
    <x v="1"/>
    <s v="Petrol"/>
    <s v="Manual"/>
    <n v="16.100000000000001"/>
    <n v="1353"/>
    <n v="138"/>
    <n v="5"/>
    <n v="1840000"/>
  </r>
  <r>
    <n v="14937"/>
    <x v="2"/>
    <x v="1"/>
    <x v="0"/>
    <x v="0"/>
    <s v="i20"/>
    <n v="11"/>
    <n v="120000"/>
    <x v="0"/>
    <s v="Petrol"/>
    <s v="Manual"/>
    <n v="18.5"/>
    <n v="1197"/>
    <n v="80"/>
    <n v="5"/>
    <n v="200000"/>
  </r>
  <r>
    <n v="14939"/>
    <x v="18"/>
    <x v="8"/>
    <x v="0"/>
    <x v="0"/>
    <s v="City"/>
    <n v="6"/>
    <n v="47000"/>
    <x v="1"/>
    <s v="Petrol"/>
    <s v="Automatic"/>
    <n v="18"/>
    <n v="1497"/>
    <n v="117.3"/>
    <n v="5"/>
    <n v="775000"/>
  </r>
  <r>
    <n v="14940"/>
    <x v="4"/>
    <x v="0"/>
    <x v="0"/>
    <x v="0"/>
    <s v="Wagon R"/>
    <n v="6"/>
    <n v="45243"/>
    <x v="1"/>
    <s v="Petrol"/>
    <s v="Manual"/>
    <n v="18.899999999999999"/>
    <n v="998"/>
    <n v="67.099999999999994"/>
    <n v="5"/>
    <n v="445000"/>
  </r>
  <r>
    <n v="14941"/>
    <x v="15"/>
    <x v="0"/>
    <x v="2"/>
    <x v="1"/>
    <s v="Swift Dzire"/>
    <n v="3"/>
    <n v="35000"/>
    <x v="1"/>
    <s v="Petrol"/>
    <s v="Manual"/>
    <n v="21.21"/>
    <n v="1197"/>
    <n v="81.8"/>
    <n v="5"/>
    <n v="650000"/>
  </r>
  <r>
    <n v="14942"/>
    <x v="7"/>
    <x v="0"/>
    <x v="2"/>
    <x v="1"/>
    <s v="Swift"/>
    <n v="4"/>
    <n v="51234"/>
    <x v="1"/>
    <s v="Petrol"/>
    <s v="Manual"/>
    <n v="20.399999999999999"/>
    <n v="1197"/>
    <n v="81.8"/>
    <n v="5"/>
    <n v="445000"/>
  </r>
  <r>
    <n v="14943"/>
    <x v="17"/>
    <x v="1"/>
    <x v="2"/>
    <x v="1"/>
    <s v="Creta"/>
    <n v="3"/>
    <n v="98000"/>
    <x v="0"/>
    <s v="Diesel"/>
    <s v="Manual"/>
    <n v="22.1"/>
    <n v="1396"/>
    <n v="88.7"/>
    <n v="5"/>
    <n v="950000"/>
  </r>
  <r>
    <n v="14945"/>
    <x v="28"/>
    <x v="9"/>
    <x v="1"/>
    <x v="0"/>
    <s v="Scorpio"/>
    <n v="5"/>
    <n v="120000"/>
    <x v="0"/>
    <s v="Diesel"/>
    <s v="Manual"/>
    <n v="15.4"/>
    <n v="2523"/>
    <n v="75"/>
    <n v="9"/>
    <n v="825000"/>
  </r>
  <r>
    <n v="14947"/>
    <x v="28"/>
    <x v="9"/>
    <x v="0"/>
    <x v="0"/>
    <s v="Scorpio"/>
    <n v="6"/>
    <n v="80000"/>
    <x v="1"/>
    <s v="Diesel"/>
    <s v="Manual"/>
    <n v="15.4"/>
    <n v="2523"/>
    <n v="75"/>
    <n v="7"/>
    <n v="700000"/>
  </r>
  <r>
    <n v="14948"/>
    <x v="33"/>
    <x v="11"/>
    <x v="2"/>
    <x v="1"/>
    <s v="Tiago"/>
    <n v="3"/>
    <n v="49500"/>
    <x v="0"/>
    <s v="Petrol"/>
    <s v="Manual"/>
    <n v="23.84"/>
    <n v="1199"/>
    <n v="84"/>
    <n v="5"/>
    <n v="525000"/>
  </r>
  <r>
    <n v="14949"/>
    <x v="20"/>
    <x v="6"/>
    <x v="0"/>
    <x v="0"/>
    <s v="Fortuner"/>
    <n v="10"/>
    <n v="120000"/>
    <x v="0"/>
    <s v="Diesel"/>
    <s v="Manual"/>
    <n v="11.5"/>
    <n v="2982"/>
    <n v="171"/>
    <n v="7"/>
    <n v="850000"/>
  </r>
  <r>
    <n v="14951"/>
    <x v="42"/>
    <x v="8"/>
    <x v="1"/>
    <x v="0"/>
    <s v="Jazz"/>
    <n v="5"/>
    <n v="50000"/>
    <x v="0"/>
    <s v="Petrol"/>
    <s v="Manual"/>
    <n v="18.7"/>
    <n v="1199"/>
    <n v="88.7"/>
    <n v="5"/>
    <n v="650000"/>
  </r>
  <r>
    <n v="14954"/>
    <x v="89"/>
    <x v="5"/>
    <x v="0"/>
    <x v="0"/>
    <s v="S-Class"/>
    <n v="12"/>
    <n v="67000"/>
    <x v="1"/>
    <s v="Petrol"/>
    <s v="Automatic"/>
    <n v="10.130000000000001"/>
    <n v="3498"/>
    <n v="364.9"/>
    <n v="5"/>
    <n v="1100000"/>
  </r>
  <r>
    <n v="14955"/>
    <x v="0"/>
    <x v="0"/>
    <x v="0"/>
    <x v="1"/>
    <s v="Alto"/>
    <n v="10"/>
    <n v="50000"/>
    <x v="0"/>
    <s v="Petrol"/>
    <s v="Manual"/>
    <n v="20.92"/>
    <n v="998"/>
    <n v="67.099999999999994"/>
    <n v="5"/>
    <n v="275000"/>
  </r>
  <r>
    <n v="14957"/>
    <x v="15"/>
    <x v="0"/>
    <x v="0"/>
    <x v="1"/>
    <s v="Swift Dzire"/>
    <n v="8"/>
    <n v="60000"/>
    <x v="0"/>
    <s v="Diesel"/>
    <s v="Manual"/>
    <n v="23.4"/>
    <n v="1248"/>
    <n v="74"/>
    <n v="5"/>
    <n v="550000"/>
  </r>
  <r>
    <n v="14958"/>
    <x v="18"/>
    <x v="8"/>
    <x v="2"/>
    <x v="0"/>
    <s v="City"/>
    <n v="1"/>
    <n v="4600"/>
    <x v="1"/>
    <s v="Petrol"/>
    <s v="Manual"/>
    <n v="17.8"/>
    <n v="1498"/>
    <n v="119.35"/>
    <n v="5"/>
    <n v="1165000"/>
  </r>
  <r>
    <n v="14960"/>
    <x v="15"/>
    <x v="0"/>
    <x v="0"/>
    <x v="1"/>
    <s v="Swift Dzire"/>
    <n v="6"/>
    <n v="88562"/>
    <x v="1"/>
    <s v="Diesel"/>
    <s v="Manual"/>
    <n v="23.4"/>
    <n v="1248"/>
    <n v="74"/>
    <n v="5"/>
    <n v="520000"/>
  </r>
  <r>
    <n v="14961"/>
    <x v="46"/>
    <x v="0"/>
    <x v="0"/>
    <x v="1"/>
    <s v="Ertiga"/>
    <n v="8"/>
    <n v="55000"/>
    <x v="1"/>
    <s v="Diesel"/>
    <s v="Manual"/>
    <n v="20.77"/>
    <n v="1248"/>
    <n v="88.8"/>
    <n v="7"/>
    <n v="650000"/>
  </r>
  <r>
    <n v="14962"/>
    <x v="1"/>
    <x v="1"/>
    <x v="2"/>
    <x v="0"/>
    <s v="Grand"/>
    <n v="3"/>
    <n v="38000"/>
    <x v="1"/>
    <s v="Petrol"/>
    <s v="Manual"/>
    <n v="18.899999999999999"/>
    <n v="1197"/>
    <n v="81.86"/>
    <n v="5"/>
    <n v="595000"/>
  </r>
  <r>
    <n v="14963"/>
    <x v="3"/>
    <x v="2"/>
    <x v="2"/>
    <x v="1"/>
    <s v="Ecosport"/>
    <n v="4"/>
    <n v="108000"/>
    <x v="0"/>
    <s v="Diesel"/>
    <s v="Manual"/>
    <n v="23"/>
    <n v="1498"/>
    <n v="98.96"/>
    <n v="5"/>
    <n v="900000"/>
  </r>
  <r>
    <n v="14964"/>
    <x v="3"/>
    <x v="2"/>
    <x v="0"/>
    <x v="1"/>
    <s v="Ecosport"/>
    <n v="7"/>
    <n v="58000"/>
    <x v="1"/>
    <s v="Diesel"/>
    <s v="Manual"/>
    <n v="22.7"/>
    <n v="1498"/>
    <n v="89.84"/>
    <n v="5"/>
    <n v="600000"/>
  </r>
  <r>
    <n v="14966"/>
    <x v="16"/>
    <x v="7"/>
    <x v="2"/>
    <x v="0"/>
    <s v="Vento"/>
    <n v="3"/>
    <n v="16000"/>
    <x v="1"/>
    <s v="Petrol"/>
    <s v="Manual"/>
    <n v="16.09"/>
    <n v="1598"/>
    <n v="103.5"/>
    <n v="5"/>
    <n v="760000"/>
  </r>
  <r>
    <n v="14967"/>
    <x v="1"/>
    <x v="1"/>
    <x v="2"/>
    <x v="1"/>
    <s v="Grand"/>
    <n v="4"/>
    <n v="21000"/>
    <x v="1"/>
    <s v="Diesel"/>
    <s v="Manual"/>
    <n v="24"/>
    <n v="1186"/>
    <n v="73.97"/>
    <n v="5"/>
    <n v="610000"/>
  </r>
  <r>
    <n v="14968"/>
    <x v="7"/>
    <x v="0"/>
    <x v="0"/>
    <x v="1"/>
    <s v="Swift"/>
    <n v="6"/>
    <n v="21000"/>
    <x v="1"/>
    <s v="Petrol"/>
    <s v="Manual"/>
    <n v="21.21"/>
    <n v="1197"/>
    <n v="81.8"/>
    <n v="5"/>
    <n v="499000"/>
  </r>
  <r>
    <n v="14969"/>
    <x v="2"/>
    <x v="1"/>
    <x v="0"/>
    <x v="0"/>
    <s v="i20"/>
    <n v="7"/>
    <n v="50000"/>
    <x v="0"/>
    <s v="Petrol"/>
    <s v="Manual"/>
    <n v="18.600000000000001"/>
    <n v="1197"/>
    <n v="81.83"/>
    <n v="5"/>
    <n v="530000"/>
  </r>
  <r>
    <n v="14970"/>
    <x v="7"/>
    <x v="0"/>
    <x v="2"/>
    <x v="1"/>
    <s v="Swift"/>
    <n v="4"/>
    <n v="60000"/>
    <x v="1"/>
    <s v="Petrol"/>
    <s v="Manual"/>
    <n v="22"/>
    <n v="1197"/>
    <n v="81.8"/>
    <n v="5"/>
    <n v="480000"/>
  </r>
  <r>
    <n v="14971"/>
    <x v="42"/>
    <x v="8"/>
    <x v="0"/>
    <x v="0"/>
    <s v="Jazz"/>
    <n v="6"/>
    <n v="64000"/>
    <x v="0"/>
    <s v="Petrol"/>
    <s v="Automatic"/>
    <n v="19"/>
    <n v="1199"/>
    <n v="88.7"/>
    <n v="5"/>
    <n v="551000"/>
  </r>
  <r>
    <n v="14973"/>
    <x v="18"/>
    <x v="8"/>
    <x v="0"/>
    <x v="0"/>
    <s v="City"/>
    <n v="6"/>
    <n v="51235"/>
    <x v="1"/>
    <s v="Petrol"/>
    <s v="Automatic"/>
    <n v="18"/>
    <n v="1497"/>
    <n v="117.3"/>
    <n v="5"/>
    <n v="648000"/>
  </r>
  <r>
    <n v="14974"/>
    <x v="53"/>
    <x v="5"/>
    <x v="0"/>
    <x v="0"/>
    <s v="E-Class"/>
    <n v="8"/>
    <n v="30000"/>
    <x v="1"/>
    <s v="Petrol"/>
    <s v="Manual"/>
    <n v="12.3"/>
    <n v="1796"/>
    <n v="185"/>
    <n v="5"/>
    <n v="1350000"/>
  </r>
  <r>
    <n v="14975"/>
    <x v="7"/>
    <x v="0"/>
    <x v="0"/>
    <x v="1"/>
    <s v="Swift"/>
    <n v="8"/>
    <n v="101271"/>
    <x v="0"/>
    <s v="Diesel"/>
    <s v="Manual"/>
    <n v="22.9"/>
    <n v="1248"/>
    <n v="74"/>
    <n v="5"/>
    <n v="480000"/>
  </r>
  <r>
    <n v="14976"/>
    <x v="15"/>
    <x v="0"/>
    <x v="0"/>
    <x v="1"/>
    <s v="Swift Dzire"/>
    <n v="8"/>
    <n v="60000"/>
    <x v="0"/>
    <s v="Diesel"/>
    <s v="Manual"/>
    <n v="23.4"/>
    <n v="1248"/>
    <n v="74"/>
    <n v="5"/>
    <n v="460000"/>
  </r>
  <r>
    <n v="14977"/>
    <x v="7"/>
    <x v="0"/>
    <x v="0"/>
    <x v="1"/>
    <s v="Swift"/>
    <n v="6"/>
    <n v="72030"/>
    <x v="1"/>
    <s v="Petrol"/>
    <s v="Manual"/>
    <n v="22"/>
    <n v="1197"/>
    <n v="81.8"/>
    <n v="5"/>
    <n v="525000"/>
  </r>
  <r>
    <n v="14978"/>
    <x v="8"/>
    <x v="1"/>
    <x v="0"/>
    <x v="0"/>
    <s v="Verna"/>
    <n v="8"/>
    <n v="66000"/>
    <x v="1"/>
    <s v="Petrol"/>
    <s v="Automatic"/>
    <n v="15.74"/>
    <n v="1591"/>
    <n v="121.3"/>
    <n v="5"/>
    <n v="560000"/>
  </r>
  <r>
    <n v="14979"/>
    <x v="2"/>
    <x v="1"/>
    <x v="2"/>
    <x v="1"/>
    <s v="i20"/>
    <n v="4"/>
    <n v="30000"/>
    <x v="0"/>
    <s v="Diesel"/>
    <s v="Manual"/>
    <n v="22.54"/>
    <n v="1396"/>
    <n v="88.73"/>
    <n v="5"/>
    <n v="760000"/>
  </r>
  <r>
    <n v="14980"/>
    <x v="15"/>
    <x v="0"/>
    <x v="2"/>
    <x v="1"/>
    <s v="Swift Dzire"/>
    <n v="4"/>
    <n v="40000"/>
    <x v="0"/>
    <s v="Petrol"/>
    <s v="Manual"/>
    <n v="21.21"/>
    <n v="1197"/>
    <n v="81.8"/>
    <n v="5"/>
    <n v="650000"/>
  </r>
  <r>
    <n v="14981"/>
    <x v="7"/>
    <x v="0"/>
    <x v="2"/>
    <x v="1"/>
    <s v="Swift"/>
    <n v="4"/>
    <n v="49649"/>
    <x v="1"/>
    <s v="Diesel"/>
    <s v="Manual"/>
    <n v="25.2"/>
    <n v="1248"/>
    <n v="74"/>
    <n v="5"/>
    <n v="645000"/>
  </r>
  <r>
    <n v="14983"/>
    <x v="46"/>
    <x v="0"/>
    <x v="2"/>
    <x v="0"/>
    <s v="Ertiga"/>
    <n v="1"/>
    <n v="5000"/>
    <x v="0"/>
    <s v="Petrol"/>
    <s v="Automatic"/>
    <n v="17.989999999999998"/>
    <n v="1462"/>
    <n v="103.26"/>
    <n v="7"/>
    <n v="900000"/>
  </r>
  <r>
    <n v="14984"/>
    <x v="7"/>
    <x v="0"/>
    <x v="0"/>
    <x v="1"/>
    <s v="Swift"/>
    <n v="9"/>
    <n v="120000"/>
    <x v="0"/>
    <s v="Diesel"/>
    <s v="Manual"/>
    <n v="22.9"/>
    <n v="1248"/>
    <n v="74"/>
    <n v="5"/>
    <n v="355000"/>
  </r>
  <r>
    <n v="14985"/>
    <x v="42"/>
    <x v="8"/>
    <x v="1"/>
    <x v="1"/>
    <s v="Jazz"/>
    <n v="5"/>
    <n v="103000"/>
    <x v="1"/>
    <s v="Diesel"/>
    <s v="Manual"/>
    <n v="27.3"/>
    <n v="1498"/>
    <n v="98.6"/>
    <n v="5"/>
    <n v="625000"/>
  </r>
  <r>
    <n v="14986"/>
    <x v="73"/>
    <x v="3"/>
    <x v="2"/>
    <x v="0"/>
    <s v="Triber"/>
    <n v="2"/>
    <n v="35000"/>
    <x v="0"/>
    <s v="Petrol"/>
    <s v="Manual"/>
    <n v="20"/>
    <n v="999"/>
    <n v="72"/>
    <n v="7"/>
    <n v="550000"/>
  </r>
  <r>
    <n v="14987"/>
    <x v="2"/>
    <x v="1"/>
    <x v="0"/>
    <x v="0"/>
    <s v="i20"/>
    <n v="6"/>
    <n v="53000"/>
    <x v="1"/>
    <s v="Petrol"/>
    <s v="Manual"/>
    <n v="18.600000000000001"/>
    <n v="1197"/>
    <n v="81.83"/>
    <n v="5"/>
    <n v="599000"/>
  </r>
  <r>
    <n v="14988"/>
    <x v="13"/>
    <x v="6"/>
    <x v="0"/>
    <x v="0"/>
    <s v="Innova"/>
    <n v="6"/>
    <n v="124000"/>
    <x v="1"/>
    <s v="Diesel"/>
    <s v="Manual"/>
    <n v="12.99"/>
    <n v="2494"/>
    <n v="100"/>
    <n v="8"/>
    <n v="1150000"/>
  </r>
  <r>
    <n v="14990"/>
    <x v="11"/>
    <x v="0"/>
    <x v="1"/>
    <x v="1"/>
    <s v="Ciaz"/>
    <n v="5"/>
    <n v="40000"/>
    <x v="0"/>
    <s v="Petrol"/>
    <s v="Manual"/>
    <n v="20.73"/>
    <n v="1373"/>
    <n v="91.1"/>
    <n v="5"/>
    <n v="650000"/>
  </r>
  <r>
    <n v="14991"/>
    <x v="38"/>
    <x v="13"/>
    <x v="2"/>
    <x v="1"/>
    <n v="5"/>
    <n v="3"/>
    <n v="30660"/>
    <x v="1"/>
    <s v="Diesel"/>
    <s v="Automatic"/>
    <n v="22.48"/>
    <n v="1995"/>
    <n v="187.74"/>
    <n v="5"/>
    <n v="5595000"/>
  </r>
  <r>
    <n v="14992"/>
    <x v="8"/>
    <x v="1"/>
    <x v="2"/>
    <x v="0"/>
    <s v="Verna"/>
    <n v="2"/>
    <n v="27000"/>
    <x v="0"/>
    <s v="Petrol"/>
    <s v="Manual"/>
    <n v="19.100000000000001"/>
    <n v="1368"/>
    <n v="98.6"/>
    <n v="5"/>
    <n v="950000"/>
  </r>
  <r>
    <n v="14994"/>
    <x v="21"/>
    <x v="3"/>
    <x v="2"/>
    <x v="1"/>
    <s v="KWID"/>
    <n v="4"/>
    <n v="13800"/>
    <x v="0"/>
    <s v="Petrol"/>
    <s v="Manual"/>
    <n v="23.01"/>
    <n v="999"/>
    <n v="67"/>
    <n v="5"/>
    <n v="360000"/>
  </r>
  <r>
    <n v="14995"/>
    <x v="0"/>
    <x v="0"/>
    <x v="2"/>
    <x v="1"/>
    <s v="Alto"/>
    <n v="4"/>
    <n v="30000"/>
    <x v="0"/>
    <s v="Petrol"/>
    <s v="Manual"/>
    <n v="23.95"/>
    <n v="998"/>
    <n v="67.05"/>
    <n v="5"/>
    <n v="370000"/>
  </r>
  <r>
    <n v="14996"/>
    <x v="4"/>
    <x v="0"/>
    <x v="1"/>
    <x v="1"/>
    <s v="Wagon R"/>
    <n v="5"/>
    <n v="72000"/>
    <x v="1"/>
    <s v="Petrol"/>
    <s v="Manual"/>
    <n v="21.79"/>
    <n v="998"/>
    <n v="67.05"/>
    <n v="5"/>
    <n v="310000"/>
  </r>
  <r>
    <n v="14997"/>
    <x v="71"/>
    <x v="8"/>
    <x v="2"/>
    <x v="1"/>
    <s v="WR-V"/>
    <n v="3"/>
    <n v="58000"/>
    <x v="0"/>
    <s v="Diesel"/>
    <s v="Manual"/>
    <n v="25.5"/>
    <n v="1498"/>
    <n v="98.6"/>
    <n v="5"/>
    <n v="950000"/>
  </r>
  <r>
    <n v="14999"/>
    <x v="5"/>
    <x v="1"/>
    <x v="0"/>
    <x v="0"/>
    <s v="i10"/>
    <n v="10"/>
    <n v="35000"/>
    <x v="0"/>
    <s v="Petrol"/>
    <s v="Manual"/>
    <n v="19.809999999999999"/>
    <n v="1086"/>
    <n v="68.05"/>
    <n v="5"/>
    <n v="300000"/>
  </r>
  <r>
    <n v="15000"/>
    <x v="22"/>
    <x v="8"/>
    <x v="2"/>
    <x v="1"/>
    <s v="Amaze"/>
    <n v="2"/>
    <n v="32000"/>
    <x v="0"/>
    <s v="Diesel"/>
    <s v="Manual"/>
    <n v="27.4"/>
    <n v="1498"/>
    <n v="98.63"/>
    <n v="5"/>
    <n v="850000"/>
  </r>
  <r>
    <n v="15001"/>
    <x v="8"/>
    <x v="1"/>
    <x v="2"/>
    <x v="1"/>
    <s v="Verna"/>
    <n v="2"/>
    <n v="9100"/>
    <x v="1"/>
    <s v="Diesel"/>
    <s v="Manual"/>
    <n v="22"/>
    <n v="1582"/>
    <n v="126.2"/>
    <n v="5"/>
    <n v="1325000"/>
  </r>
  <r>
    <n v="15002"/>
    <x v="38"/>
    <x v="13"/>
    <x v="2"/>
    <x v="1"/>
    <n v="5"/>
    <n v="3"/>
    <n v="65000"/>
    <x v="1"/>
    <s v="Diesel"/>
    <s v="Automatic"/>
    <n v="22.48"/>
    <n v="1995"/>
    <n v="187.74"/>
    <n v="5"/>
    <n v="3950000"/>
  </r>
  <r>
    <n v="15003"/>
    <x v="31"/>
    <x v="2"/>
    <x v="0"/>
    <x v="0"/>
    <s v="Figo"/>
    <n v="9"/>
    <n v="110000"/>
    <x v="0"/>
    <s v="Diesel"/>
    <s v="Manual"/>
    <n v="20"/>
    <n v="1399"/>
    <n v="68"/>
    <n v="5"/>
    <n v="195000"/>
  </r>
  <r>
    <n v="15004"/>
    <x v="52"/>
    <x v="14"/>
    <x v="0"/>
    <x v="0"/>
    <s v="A6"/>
    <n v="8"/>
    <n v="60000"/>
    <x v="0"/>
    <s v="Diesel"/>
    <s v="Automatic"/>
    <n v="17.68"/>
    <n v="1968"/>
    <n v="174.33"/>
    <n v="5"/>
    <n v="1500000"/>
  </r>
  <r>
    <n v="15005"/>
    <x v="21"/>
    <x v="3"/>
    <x v="1"/>
    <x v="1"/>
    <s v="KWID"/>
    <n v="5"/>
    <n v="24668"/>
    <x v="1"/>
    <s v="Petrol"/>
    <s v="Automatic"/>
    <n v="24.04"/>
    <n v="999"/>
    <n v="67"/>
    <n v="5"/>
    <n v="345000"/>
  </r>
  <r>
    <n v="15007"/>
    <x v="2"/>
    <x v="1"/>
    <x v="2"/>
    <x v="1"/>
    <s v="i20"/>
    <n v="4"/>
    <n v="17335"/>
    <x v="1"/>
    <s v="Diesel"/>
    <s v="Manual"/>
    <n v="21.19"/>
    <n v="1396"/>
    <n v="88.73"/>
    <n v="5"/>
    <n v="820000"/>
  </r>
  <r>
    <n v="15008"/>
    <x v="7"/>
    <x v="0"/>
    <x v="1"/>
    <x v="1"/>
    <s v="Swift"/>
    <n v="5"/>
    <n v="43000"/>
    <x v="1"/>
    <s v="Petrol"/>
    <s v="Manual"/>
    <n v="22"/>
    <n v="1197"/>
    <n v="81.8"/>
    <n v="5"/>
    <n v="589000"/>
  </r>
  <r>
    <n v="15009"/>
    <x v="4"/>
    <x v="0"/>
    <x v="1"/>
    <x v="1"/>
    <s v="Wagon R"/>
    <n v="5"/>
    <n v="29989"/>
    <x v="1"/>
    <s v="Petrol"/>
    <s v="Manual"/>
    <n v="21.79"/>
    <n v="998"/>
    <n v="67.05"/>
    <n v="5"/>
    <n v="445000"/>
  </r>
  <r>
    <n v="15011"/>
    <x v="1"/>
    <x v="1"/>
    <x v="1"/>
    <x v="0"/>
    <s v="Grand"/>
    <n v="5"/>
    <n v="19000"/>
    <x v="1"/>
    <s v="Petrol"/>
    <s v="Manual"/>
    <n v="18.899999999999999"/>
    <n v="1197"/>
    <n v="82"/>
    <n v="5"/>
    <n v="535000"/>
  </r>
  <r>
    <n v="15012"/>
    <x v="47"/>
    <x v="11"/>
    <x v="0"/>
    <x v="0"/>
    <s v="Safari"/>
    <n v="7"/>
    <n v="119000"/>
    <x v="1"/>
    <s v="Diesel"/>
    <s v="Manual"/>
    <n v="14"/>
    <n v="2179"/>
    <n v="138.1"/>
    <n v="7"/>
    <n v="690000"/>
  </r>
  <r>
    <n v="15013"/>
    <x v="18"/>
    <x v="8"/>
    <x v="0"/>
    <x v="1"/>
    <s v="City"/>
    <n v="6"/>
    <n v="50000"/>
    <x v="0"/>
    <s v="Diesel"/>
    <s v="Manual"/>
    <n v="26"/>
    <n v="1498"/>
    <n v="98.6"/>
    <n v="5"/>
    <n v="750000"/>
  </r>
  <r>
    <n v="15014"/>
    <x v="0"/>
    <x v="0"/>
    <x v="0"/>
    <x v="1"/>
    <s v="Alto"/>
    <n v="6"/>
    <n v="77000"/>
    <x v="0"/>
    <s v="Petrol"/>
    <s v="Manual"/>
    <n v="23.95"/>
    <n v="998"/>
    <n v="67.05"/>
    <n v="5"/>
    <n v="245000"/>
  </r>
  <r>
    <n v="15015"/>
    <x v="1"/>
    <x v="1"/>
    <x v="0"/>
    <x v="0"/>
    <s v="Grand"/>
    <n v="7"/>
    <n v="59571"/>
    <x v="1"/>
    <s v="Petrol"/>
    <s v="Manual"/>
    <n v="18.899999999999999"/>
    <n v="1197"/>
    <n v="81.86"/>
    <n v="5"/>
    <n v="485000"/>
  </r>
  <r>
    <n v="15016"/>
    <x v="46"/>
    <x v="0"/>
    <x v="0"/>
    <x v="1"/>
    <s v="Ertiga"/>
    <n v="8"/>
    <n v="74000"/>
    <x v="1"/>
    <s v="Diesel"/>
    <s v="Manual"/>
    <n v="20.77"/>
    <n v="1248"/>
    <n v="88.8"/>
    <n v="7"/>
    <n v="655000"/>
  </r>
  <r>
    <n v="15017"/>
    <x v="63"/>
    <x v="13"/>
    <x v="0"/>
    <x v="0"/>
    <s v="X1"/>
    <n v="8"/>
    <n v="69000"/>
    <x v="1"/>
    <s v="Diesel"/>
    <s v="Automatic"/>
    <n v="19.62"/>
    <n v="1998"/>
    <n v="192"/>
    <n v="5"/>
    <n v="1575000"/>
  </r>
  <r>
    <n v="15018"/>
    <x v="31"/>
    <x v="2"/>
    <x v="0"/>
    <x v="1"/>
    <s v="Figo"/>
    <n v="10"/>
    <n v="71000"/>
    <x v="1"/>
    <s v="Diesel"/>
    <s v="Manual"/>
    <n v="25.83"/>
    <n v="1498"/>
    <n v="99"/>
    <n v="5"/>
    <n v="240000"/>
  </r>
  <r>
    <n v="15019"/>
    <x v="1"/>
    <x v="1"/>
    <x v="2"/>
    <x v="0"/>
    <s v="Grand"/>
    <n v="3"/>
    <n v="10000"/>
    <x v="0"/>
    <s v="Petrol"/>
    <s v="Manual"/>
    <n v="18.899999999999999"/>
    <n v="1197"/>
    <n v="81.86"/>
    <n v="5"/>
    <n v="555000"/>
  </r>
  <r>
    <n v="15020"/>
    <x v="15"/>
    <x v="0"/>
    <x v="1"/>
    <x v="1"/>
    <s v="Swift Dzire"/>
    <n v="5"/>
    <n v="68000"/>
    <x v="1"/>
    <s v="Diesel"/>
    <s v="Manual"/>
    <n v="26.59"/>
    <n v="1248"/>
    <n v="74"/>
    <n v="5"/>
    <n v="475000"/>
  </r>
  <r>
    <n v="15021"/>
    <x v="1"/>
    <x v="1"/>
    <x v="2"/>
    <x v="0"/>
    <s v="Grand"/>
    <n v="4"/>
    <n v="40000"/>
    <x v="1"/>
    <s v="Petrol"/>
    <s v="Automatic"/>
    <n v="18.899999999999999"/>
    <n v="1197"/>
    <n v="81.86"/>
    <n v="5"/>
    <n v="549000"/>
  </r>
  <r>
    <n v="15022"/>
    <x v="23"/>
    <x v="1"/>
    <x v="2"/>
    <x v="1"/>
    <s v="Santro"/>
    <n v="2"/>
    <n v="10000"/>
    <x v="0"/>
    <s v="Petrol"/>
    <s v="Automatic"/>
    <n v="20.3"/>
    <n v="1086"/>
    <n v="68"/>
    <n v="5"/>
    <n v="558000"/>
  </r>
  <r>
    <n v="15023"/>
    <x v="34"/>
    <x v="7"/>
    <x v="0"/>
    <x v="0"/>
    <s v="Polo"/>
    <n v="6"/>
    <n v="81544"/>
    <x v="1"/>
    <s v="Petrol"/>
    <s v="Automatic"/>
    <n v="17.21"/>
    <n v="1197"/>
    <n v="103.6"/>
    <n v="5"/>
    <n v="685000"/>
  </r>
  <r>
    <n v="15024"/>
    <x v="53"/>
    <x v="5"/>
    <x v="1"/>
    <x v="0"/>
    <s v="E-Class"/>
    <n v="5"/>
    <n v="21000"/>
    <x v="1"/>
    <s v="Diesel"/>
    <s v="Automatic"/>
    <n v="15"/>
    <n v="2143"/>
    <n v="204"/>
    <n v="5"/>
    <n v="2675000"/>
  </r>
  <r>
    <n v="15025"/>
    <x v="90"/>
    <x v="1"/>
    <x v="1"/>
    <x v="0"/>
    <s v="Tucson"/>
    <n v="5"/>
    <n v="119775"/>
    <x v="1"/>
    <s v="Diesel"/>
    <s v="Automatic"/>
    <n v="16.38"/>
    <n v="1995"/>
    <n v="182.46"/>
    <n v="5"/>
    <n v="1690000"/>
  </r>
  <r>
    <n v="15026"/>
    <x v="36"/>
    <x v="0"/>
    <x v="1"/>
    <x v="1"/>
    <s v="Celerio"/>
    <n v="5"/>
    <n v="12000"/>
    <x v="1"/>
    <s v="Petrol"/>
    <s v="Automatic"/>
    <n v="23.1"/>
    <n v="998"/>
    <n v="67.040000000000006"/>
    <n v="5"/>
    <n v="475000"/>
  </r>
  <r>
    <n v="15027"/>
    <x v="24"/>
    <x v="9"/>
    <x v="2"/>
    <x v="0"/>
    <s v="XUV500"/>
    <n v="4"/>
    <n v="46000"/>
    <x v="0"/>
    <s v="Diesel"/>
    <s v="Manual"/>
    <n v="16"/>
    <n v="2179"/>
    <n v="140"/>
    <n v="7"/>
    <n v="1100000"/>
  </r>
  <r>
    <n v="15028"/>
    <x v="66"/>
    <x v="20"/>
    <x v="0"/>
    <x v="0"/>
    <s v="Superb"/>
    <n v="11"/>
    <n v="70000"/>
    <x v="0"/>
    <s v="Petrol"/>
    <s v="Automatic"/>
    <n v="13.7"/>
    <n v="1798"/>
    <n v="157.75"/>
    <n v="5"/>
    <n v="330000"/>
  </r>
  <r>
    <n v="15029"/>
    <x v="5"/>
    <x v="1"/>
    <x v="0"/>
    <x v="1"/>
    <s v="i10"/>
    <n v="9"/>
    <n v="25000"/>
    <x v="0"/>
    <s v="Petrol"/>
    <s v="Manual"/>
    <n v="20.36"/>
    <n v="1197"/>
    <n v="78.900000000000006"/>
    <n v="5"/>
    <n v="375000"/>
  </r>
  <r>
    <n v="15030"/>
    <x v="4"/>
    <x v="0"/>
    <x v="0"/>
    <x v="0"/>
    <s v="Wagon R"/>
    <n v="11"/>
    <n v="45000"/>
    <x v="1"/>
    <s v="Petrol"/>
    <s v="Manual"/>
    <n v="18.899999999999999"/>
    <n v="1061"/>
    <n v="67"/>
    <n v="5"/>
    <n v="190000"/>
  </r>
  <r>
    <n v="15031"/>
    <x v="32"/>
    <x v="0"/>
    <x v="2"/>
    <x v="1"/>
    <s v="Vitara"/>
    <n v="2"/>
    <n v="35000"/>
    <x v="1"/>
    <s v="Diesel"/>
    <s v="Automatic"/>
    <n v="24.3"/>
    <n v="1248"/>
    <n v="88.5"/>
    <n v="5"/>
    <n v="975000"/>
  </r>
  <r>
    <n v="15032"/>
    <x v="2"/>
    <x v="1"/>
    <x v="0"/>
    <x v="0"/>
    <s v="i20"/>
    <n v="6"/>
    <n v="66032"/>
    <x v="1"/>
    <s v="Petrol"/>
    <s v="Manual"/>
    <n v="17"/>
    <n v="1197"/>
    <n v="80"/>
    <n v="5"/>
    <n v="550000"/>
  </r>
  <r>
    <n v="15033"/>
    <x v="34"/>
    <x v="7"/>
    <x v="0"/>
    <x v="0"/>
    <s v="Polo"/>
    <n v="8"/>
    <n v="55000"/>
    <x v="1"/>
    <s v="Petrol"/>
    <s v="Automatic"/>
    <n v="17.2"/>
    <n v="1197"/>
    <n v="103.6"/>
    <n v="5"/>
    <n v="660000"/>
  </r>
  <r>
    <n v="15034"/>
    <x v="2"/>
    <x v="1"/>
    <x v="0"/>
    <x v="0"/>
    <s v="i20"/>
    <n v="8"/>
    <n v="20000"/>
    <x v="0"/>
    <s v="Petrol"/>
    <s v="Manual"/>
    <n v="18.5"/>
    <n v="1197"/>
    <n v="82.85"/>
    <n v="5"/>
    <n v="400000"/>
  </r>
  <r>
    <n v="15035"/>
    <x v="4"/>
    <x v="0"/>
    <x v="1"/>
    <x v="0"/>
    <s v="Wagon R"/>
    <n v="5"/>
    <n v="65000"/>
    <x v="1"/>
    <s v="Petrol"/>
    <s v="Manual"/>
    <n v="18.899999999999999"/>
    <n v="998"/>
    <n v="67.099999999999994"/>
    <n v="5"/>
    <n v="390000"/>
  </r>
  <r>
    <n v="15036"/>
    <x v="32"/>
    <x v="0"/>
    <x v="2"/>
    <x v="1"/>
    <s v="Vitara"/>
    <n v="4"/>
    <n v="13600"/>
    <x v="1"/>
    <s v="Diesel"/>
    <s v="Manual"/>
    <n v="24.3"/>
    <n v="1248"/>
    <n v="88.5"/>
    <n v="5"/>
    <n v="825000"/>
  </r>
  <r>
    <n v="15037"/>
    <x v="0"/>
    <x v="0"/>
    <x v="1"/>
    <x v="1"/>
    <s v="Alto"/>
    <n v="5"/>
    <n v="45222"/>
    <x v="1"/>
    <s v="CNG"/>
    <s v="Manual"/>
    <n v="30.46"/>
    <n v="796"/>
    <n v="47.3"/>
    <n v="5"/>
    <n v="299000"/>
  </r>
  <r>
    <n v="15038"/>
    <x v="64"/>
    <x v="20"/>
    <x v="0"/>
    <x v="1"/>
    <s v="Rapid"/>
    <n v="7"/>
    <n v="70000"/>
    <x v="1"/>
    <s v="Diesel"/>
    <s v="Manual"/>
    <n v="21.14"/>
    <n v="1498"/>
    <n v="103.6"/>
    <n v="5"/>
    <n v="535000"/>
  </r>
  <r>
    <n v="15039"/>
    <x v="8"/>
    <x v="1"/>
    <x v="2"/>
    <x v="0"/>
    <s v="Verna"/>
    <n v="2"/>
    <n v="20000"/>
    <x v="0"/>
    <s v="Petrol"/>
    <s v="Manual"/>
    <n v="17"/>
    <n v="1591"/>
    <n v="121.3"/>
    <n v="5"/>
    <n v="990000"/>
  </r>
  <r>
    <n v="15040"/>
    <x v="13"/>
    <x v="6"/>
    <x v="0"/>
    <x v="0"/>
    <s v="Innova"/>
    <n v="11"/>
    <n v="123000"/>
    <x v="1"/>
    <s v="Diesel"/>
    <s v="Manual"/>
    <n v="12.8"/>
    <n v="2494"/>
    <n v="102"/>
    <n v="7"/>
    <n v="399000"/>
  </r>
  <r>
    <n v="15043"/>
    <x v="7"/>
    <x v="0"/>
    <x v="0"/>
    <x v="1"/>
    <s v="Swift"/>
    <n v="7"/>
    <n v="103000"/>
    <x v="0"/>
    <s v="Diesel"/>
    <s v="Manual"/>
    <n v="25.2"/>
    <n v="1248"/>
    <n v="74"/>
    <n v="5"/>
    <n v="500000"/>
  </r>
  <r>
    <n v="15044"/>
    <x v="7"/>
    <x v="0"/>
    <x v="0"/>
    <x v="1"/>
    <s v="Swift"/>
    <n v="6"/>
    <n v="102506"/>
    <x v="1"/>
    <s v="Diesel"/>
    <s v="Manual"/>
    <n v="25.2"/>
    <n v="1248"/>
    <n v="74"/>
    <n v="5"/>
    <n v="520000"/>
  </r>
  <r>
    <n v="15046"/>
    <x v="46"/>
    <x v="0"/>
    <x v="2"/>
    <x v="1"/>
    <s v="Ertiga"/>
    <n v="4"/>
    <n v="45253"/>
    <x v="1"/>
    <s v="CNG"/>
    <s v="Manual"/>
    <n v="26.8"/>
    <n v="1462"/>
    <n v="103"/>
    <n v="7"/>
    <n v="775000"/>
  </r>
  <r>
    <n v="15047"/>
    <x v="34"/>
    <x v="7"/>
    <x v="0"/>
    <x v="0"/>
    <s v="Polo"/>
    <n v="6"/>
    <n v="26678"/>
    <x v="1"/>
    <s v="Petrol"/>
    <s v="Automatic"/>
    <n v="17.21"/>
    <n v="1197"/>
    <n v="103.6"/>
    <n v="5"/>
    <n v="625000"/>
  </r>
  <r>
    <n v="15050"/>
    <x v="8"/>
    <x v="1"/>
    <x v="2"/>
    <x v="0"/>
    <s v="Verna"/>
    <n v="2"/>
    <n v="8000"/>
    <x v="1"/>
    <s v="Petrol"/>
    <s v="Automatic"/>
    <n v="17"/>
    <n v="1591"/>
    <n v="121.3"/>
    <n v="5"/>
    <n v="1250000"/>
  </r>
  <r>
    <n v="15051"/>
    <x v="46"/>
    <x v="0"/>
    <x v="0"/>
    <x v="1"/>
    <s v="Ertiga"/>
    <n v="9"/>
    <n v="120000"/>
    <x v="0"/>
    <s v="Diesel"/>
    <s v="Manual"/>
    <n v="20.77"/>
    <n v="1248"/>
    <n v="88.76"/>
    <n v="7"/>
    <n v="360000"/>
  </r>
  <r>
    <n v="15055"/>
    <x v="4"/>
    <x v="0"/>
    <x v="0"/>
    <x v="0"/>
    <s v="Wagon R"/>
    <n v="9"/>
    <n v="40000"/>
    <x v="0"/>
    <s v="Petrol"/>
    <s v="Manual"/>
    <n v="18.899999999999999"/>
    <n v="998"/>
    <n v="67.099999999999994"/>
    <n v="5"/>
    <n v="350000"/>
  </r>
  <r>
    <n v="15056"/>
    <x v="2"/>
    <x v="1"/>
    <x v="0"/>
    <x v="0"/>
    <s v="i20"/>
    <n v="7"/>
    <n v="35144"/>
    <x v="1"/>
    <s v="Petrol"/>
    <s v="Manual"/>
    <n v="18.600000000000001"/>
    <n v="1197"/>
    <n v="81.83"/>
    <n v="5"/>
    <n v="525000"/>
  </r>
  <r>
    <n v="15057"/>
    <x v="3"/>
    <x v="2"/>
    <x v="0"/>
    <x v="1"/>
    <s v="Ecosport"/>
    <n v="7"/>
    <n v="57000"/>
    <x v="1"/>
    <s v="Diesel"/>
    <s v="Manual"/>
    <n v="22.7"/>
    <n v="1498"/>
    <n v="89.84"/>
    <n v="5"/>
    <n v="735000"/>
  </r>
  <r>
    <n v="15058"/>
    <x v="42"/>
    <x v="8"/>
    <x v="2"/>
    <x v="0"/>
    <s v="Jazz"/>
    <n v="3"/>
    <n v="4740"/>
    <x v="1"/>
    <s v="Petrol"/>
    <s v="Manual"/>
    <n v="18.7"/>
    <n v="1199"/>
    <n v="88.7"/>
    <n v="5"/>
    <n v="625000"/>
  </r>
  <r>
    <n v="15059"/>
    <x v="0"/>
    <x v="0"/>
    <x v="0"/>
    <x v="0"/>
    <s v="Alto"/>
    <n v="11"/>
    <n v="100000"/>
    <x v="0"/>
    <s v="Petrol"/>
    <s v="Manual"/>
    <n v="19.7"/>
    <n v="796"/>
    <n v="46.3"/>
    <n v="5"/>
    <n v="110000"/>
  </r>
  <r>
    <n v="15061"/>
    <x v="24"/>
    <x v="9"/>
    <x v="0"/>
    <x v="0"/>
    <s v="XUV500"/>
    <n v="8"/>
    <n v="113143"/>
    <x v="1"/>
    <s v="Diesel"/>
    <s v="Manual"/>
    <n v="15.1"/>
    <n v="2179"/>
    <n v="140"/>
    <n v="7"/>
    <n v="649000"/>
  </r>
  <r>
    <n v="15062"/>
    <x v="15"/>
    <x v="0"/>
    <x v="2"/>
    <x v="1"/>
    <s v="Swift Dzire"/>
    <n v="4"/>
    <n v="60000"/>
    <x v="1"/>
    <s v="Diesel"/>
    <s v="Automatic"/>
    <n v="28.4"/>
    <n v="1248"/>
    <n v="74.02"/>
    <n v="5"/>
    <n v="690000"/>
  </r>
  <r>
    <n v="15063"/>
    <x v="62"/>
    <x v="19"/>
    <x v="0"/>
    <x v="0"/>
    <s v="Cayenne"/>
    <n v="7"/>
    <n v="60000"/>
    <x v="1"/>
    <s v="Diesel"/>
    <s v="Automatic"/>
    <n v="14.28"/>
    <n v="4134"/>
    <n v="385"/>
    <n v="5"/>
    <n v="3900000"/>
  </r>
  <r>
    <n v="15064"/>
    <x v="28"/>
    <x v="9"/>
    <x v="0"/>
    <x v="0"/>
    <s v="Scorpio"/>
    <n v="7"/>
    <n v="51400"/>
    <x v="1"/>
    <s v="Diesel"/>
    <s v="Manual"/>
    <n v="15.4"/>
    <n v="1997"/>
    <n v="120"/>
    <n v="7"/>
    <n v="895000"/>
  </r>
  <r>
    <n v="15065"/>
    <x v="18"/>
    <x v="8"/>
    <x v="0"/>
    <x v="1"/>
    <s v="City"/>
    <n v="6"/>
    <n v="88102"/>
    <x v="1"/>
    <s v="Diesel"/>
    <s v="Manual"/>
    <n v="26"/>
    <n v="1498"/>
    <n v="98.6"/>
    <n v="5"/>
    <n v="625000"/>
  </r>
  <r>
    <n v="15066"/>
    <x v="4"/>
    <x v="0"/>
    <x v="0"/>
    <x v="1"/>
    <s v="Wagon R"/>
    <n v="7"/>
    <n v="30000"/>
    <x v="0"/>
    <s v="Petrol"/>
    <s v="Manual"/>
    <n v="20.51"/>
    <n v="998"/>
    <n v="67.040000000000006"/>
    <n v="5"/>
    <n v="321000"/>
  </r>
  <r>
    <n v="15067"/>
    <x v="15"/>
    <x v="0"/>
    <x v="2"/>
    <x v="1"/>
    <s v="Swift Dzire"/>
    <n v="4"/>
    <n v="28603"/>
    <x v="2"/>
    <s v="Petrol"/>
    <s v="Manual"/>
    <n v="22"/>
    <n v="1197"/>
    <n v="81.8"/>
    <n v="5"/>
    <n v="565000"/>
  </r>
  <r>
    <n v="15068"/>
    <x v="43"/>
    <x v="13"/>
    <x v="0"/>
    <x v="0"/>
    <n v="3"/>
    <n v="10"/>
    <n v="70000"/>
    <x v="1"/>
    <s v="Diesel"/>
    <s v="Automatic"/>
    <n v="16.07"/>
    <n v="1995"/>
    <n v="181"/>
    <n v="4"/>
    <n v="690000"/>
  </r>
  <r>
    <n v="15070"/>
    <x v="36"/>
    <x v="0"/>
    <x v="0"/>
    <x v="1"/>
    <s v="Celerio"/>
    <n v="7"/>
    <n v="55000"/>
    <x v="1"/>
    <s v="Petrol"/>
    <s v="Automatic"/>
    <n v="23.1"/>
    <n v="998"/>
    <n v="67.040000000000006"/>
    <n v="5"/>
    <n v="425000"/>
  </r>
  <r>
    <n v="15071"/>
    <x v="24"/>
    <x v="9"/>
    <x v="2"/>
    <x v="0"/>
    <s v="XUV500"/>
    <n v="3"/>
    <n v="39000"/>
    <x v="1"/>
    <s v="Diesel"/>
    <s v="Manual"/>
    <n v="15.1"/>
    <n v="2179"/>
    <n v="152.87"/>
    <n v="7"/>
    <n v="1775000"/>
  </r>
  <r>
    <n v="15072"/>
    <x v="0"/>
    <x v="0"/>
    <x v="0"/>
    <x v="1"/>
    <s v="Alto"/>
    <n v="6"/>
    <n v="100000"/>
    <x v="1"/>
    <s v="Petrol"/>
    <s v="Manual"/>
    <n v="22.74"/>
    <n v="796"/>
    <n v="47.3"/>
    <n v="5"/>
    <n v="250000"/>
  </r>
  <r>
    <n v="15073"/>
    <x v="18"/>
    <x v="8"/>
    <x v="2"/>
    <x v="0"/>
    <s v="City"/>
    <n v="3"/>
    <n v="11400"/>
    <x v="0"/>
    <s v="Petrol"/>
    <s v="Automatic"/>
    <n v="18"/>
    <n v="1497"/>
    <n v="117.6"/>
    <n v="5"/>
    <n v="1075000"/>
  </r>
  <r>
    <n v="15074"/>
    <x v="44"/>
    <x v="14"/>
    <x v="0"/>
    <x v="0"/>
    <s v="A4"/>
    <n v="10"/>
    <n v="68000"/>
    <x v="1"/>
    <s v="Petrol"/>
    <s v="Automatic"/>
    <n v="10.8"/>
    <n v="1984"/>
    <n v="132"/>
    <n v="5"/>
    <n v="1350000"/>
  </r>
  <r>
    <n v="15075"/>
    <x v="60"/>
    <x v="8"/>
    <x v="0"/>
    <x v="0"/>
    <s v="Civic"/>
    <n v="13"/>
    <n v="80000"/>
    <x v="0"/>
    <s v="Petrol"/>
    <s v="Automatic"/>
    <n v="12.9"/>
    <n v="1799"/>
    <n v="130"/>
    <n v="5"/>
    <n v="210000"/>
  </r>
  <r>
    <n v="15076"/>
    <x v="15"/>
    <x v="0"/>
    <x v="0"/>
    <x v="0"/>
    <s v="Swift Dzire"/>
    <n v="12"/>
    <n v="40000"/>
    <x v="0"/>
    <s v="Petrol"/>
    <s v="Manual"/>
    <n v="17.5"/>
    <n v="1298"/>
    <n v="85.8"/>
    <n v="5"/>
    <n v="370000"/>
  </r>
  <r>
    <n v="15077"/>
    <x v="22"/>
    <x v="8"/>
    <x v="2"/>
    <x v="0"/>
    <s v="Amaze"/>
    <n v="3"/>
    <n v="40000"/>
    <x v="0"/>
    <s v="Petrol"/>
    <s v="Manual"/>
    <n v="17.8"/>
    <n v="1198"/>
    <n v="86.7"/>
    <n v="5"/>
    <n v="610000"/>
  </r>
  <r>
    <n v="15079"/>
    <x v="10"/>
    <x v="4"/>
    <x v="0"/>
    <x v="0"/>
    <s v="Cooper"/>
    <n v="6"/>
    <n v="70000"/>
    <x v="1"/>
    <s v="Diesel"/>
    <s v="Automatic"/>
    <n v="16.600000000000001"/>
    <n v="1998"/>
    <n v="112"/>
    <n v="5"/>
    <n v="1550000"/>
  </r>
  <r>
    <n v="15080"/>
    <x v="15"/>
    <x v="0"/>
    <x v="1"/>
    <x v="1"/>
    <s v="Swift Dzire"/>
    <n v="5"/>
    <n v="100000"/>
    <x v="0"/>
    <s v="Diesel"/>
    <s v="Manual"/>
    <n v="26.59"/>
    <n v="1248"/>
    <n v="74"/>
    <n v="5"/>
    <n v="650000"/>
  </r>
  <r>
    <n v="15081"/>
    <x v="2"/>
    <x v="1"/>
    <x v="2"/>
    <x v="0"/>
    <s v="i20"/>
    <n v="4"/>
    <n v="52896"/>
    <x v="2"/>
    <s v="Petrol"/>
    <s v="Manual"/>
    <n v="18.600000000000001"/>
    <n v="1197"/>
    <n v="81.83"/>
    <n v="5"/>
    <n v="555000"/>
  </r>
  <r>
    <n v="15082"/>
    <x v="1"/>
    <x v="1"/>
    <x v="0"/>
    <x v="1"/>
    <s v="Grand"/>
    <n v="8"/>
    <n v="70000"/>
    <x v="1"/>
    <s v="Diesel"/>
    <s v="Manual"/>
    <n v="24"/>
    <n v="1120"/>
    <n v="70"/>
    <n v="5"/>
    <n v="290000"/>
  </r>
  <r>
    <n v="15083"/>
    <x v="36"/>
    <x v="0"/>
    <x v="2"/>
    <x v="1"/>
    <s v="Celerio"/>
    <n v="4"/>
    <n v="68000"/>
    <x v="1"/>
    <s v="CNG"/>
    <s v="Manual"/>
    <n v="30.47"/>
    <n v="998"/>
    <n v="58.33"/>
    <n v="5"/>
    <n v="475000"/>
  </r>
  <r>
    <n v="15084"/>
    <x v="13"/>
    <x v="6"/>
    <x v="0"/>
    <x v="0"/>
    <s v="Innova"/>
    <n v="12"/>
    <n v="89300"/>
    <x v="1"/>
    <s v="Diesel"/>
    <s v="Manual"/>
    <n v="12.8"/>
    <n v="2494"/>
    <n v="102"/>
    <n v="7"/>
    <n v="395000"/>
  </r>
  <r>
    <n v="15085"/>
    <x v="15"/>
    <x v="0"/>
    <x v="0"/>
    <x v="1"/>
    <s v="Swift Dzire"/>
    <n v="7"/>
    <n v="81000"/>
    <x v="1"/>
    <s v="Diesel"/>
    <s v="Manual"/>
    <n v="28.4"/>
    <n v="1248"/>
    <n v="74.02"/>
    <n v="5"/>
    <n v="439000"/>
  </r>
  <r>
    <n v="15086"/>
    <x v="16"/>
    <x v="7"/>
    <x v="0"/>
    <x v="0"/>
    <s v="Vento"/>
    <n v="6"/>
    <n v="55000"/>
    <x v="1"/>
    <s v="Petrol"/>
    <s v="Automatic"/>
    <n v="18.190000000000001"/>
    <n v="1197"/>
    <n v="103.2"/>
    <n v="5"/>
    <n v="599000"/>
  </r>
  <r>
    <n v="15088"/>
    <x v="6"/>
    <x v="1"/>
    <x v="2"/>
    <x v="0"/>
    <s v="Venue"/>
    <n v="1"/>
    <n v="7066"/>
    <x v="1"/>
    <s v="Petrol"/>
    <s v="Automatic"/>
    <n v="18.149999999999999"/>
    <n v="998"/>
    <n v="118.35"/>
    <n v="5"/>
    <n v="1185000"/>
  </r>
  <r>
    <n v="15091"/>
    <x v="4"/>
    <x v="0"/>
    <x v="0"/>
    <x v="0"/>
    <s v="Wagon R"/>
    <n v="9"/>
    <n v="60000"/>
    <x v="0"/>
    <s v="Petrol"/>
    <s v="Manual"/>
    <n v="18.899999999999999"/>
    <n v="998"/>
    <n v="67.099999999999994"/>
    <n v="5"/>
    <n v="300000"/>
  </r>
  <r>
    <n v="15092"/>
    <x v="71"/>
    <x v="8"/>
    <x v="2"/>
    <x v="0"/>
    <s v="WR-V"/>
    <n v="3"/>
    <n v="18823"/>
    <x v="2"/>
    <s v="Petrol"/>
    <s v="Manual"/>
    <n v="17.5"/>
    <n v="1199"/>
    <n v="88.7"/>
    <n v="5"/>
    <n v="840000"/>
  </r>
  <r>
    <n v="15095"/>
    <x v="1"/>
    <x v="1"/>
    <x v="0"/>
    <x v="0"/>
    <s v="Grand"/>
    <n v="7"/>
    <n v="12000"/>
    <x v="1"/>
    <s v="Petrol"/>
    <s v="Manual"/>
    <n v="18.899999999999999"/>
    <n v="1197"/>
    <n v="82"/>
    <n v="5"/>
    <n v="465000"/>
  </r>
  <r>
    <n v="15097"/>
    <x v="42"/>
    <x v="8"/>
    <x v="1"/>
    <x v="0"/>
    <s v="Jazz"/>
    <n v="5"/>
    <n v="39540"/>
    <x v="1"/>
    <s v="Petrol"/>
    <s v="Manual"/>
    <n v="18.7"/>
    <n v="1199"/>
    <n v="88.7"/>
    <n v="5"/>
    <n v="562000"/>
  </r>
  <r>
    <n v="15098"/>
    <x v="36"/>
    <x v="0"/>
    <x v="0"/>
    <x v="1"/>
    <s v="Celerio"/>
    <n v="6"/>
    <n v="51127"/>
    <x v="1"/>
    <s v="Petrol"/>
    <s v="Automatic"/>
    <n v="23.1"/>
    <n v="998"/>
    <n v="67.040000000000006"/>
    <n v="5"/>
    <n v="475000"/>
  </r>
  <r>
    <n v="15099"/>
    <x v="34"/>
    <x v="7"/>
    <x v="1"/>
    <x v="0"/>
    <s v="Polo"/>
    <n v="5"/>
    <n v="32967"/>
    <x v="1"/>
    <s v="Petrol"/>
    <s v="Manual"/>
    <n v="16.2"/>
    <n v="1199"/>
    <n v="74"/>
    <n v="5"/>
    <n v="675000"/>
  </r>
  <r>
    <n v="15100"/>
    <x v="9"/>
    <x v="3"/>
    <x v="2"/>
    <x v="0"/>
    <s v="Duster"/>
    <n v="2"/>
    <n v="19444"/>
    <x v="1"/>
    <s v="Petrol"/>
    <s v="Automatic"/>
    <n v="13.9"/>
    <n v="1498"/>
    <n v="105"/>
    <n v="5"/>
    <n v="1140000"/>
  </r>
  <r>
    <n v="15101"/>
    <x v="31"/>
    <x v="2"/>
    <x v="0"/>
    <x v="1"/>
    <s v="Figo"/>
    <n v="6"/>
    <n v="60217"/>
    <x v="1"/>
    <s v="Diesel"/>
    <s v="Manual"/>
    <n v="25.83"/>
    <n v="1498"/>
    <n v="99"/>
    <n v="5"/>
    <n v="540000"/>
  </r>
  <r>
    <n v="15103"/>
    <x v="91"/>
    <x v="11"/>
    <x v="2"/>
    <x v="0"/>
    <s v="Harrier"/>
    <n v="2"/>
    <n v="15000"/>
    <x v="0"/>
    <s v="Diesel"/>
    <s v="Manual"/>
    <n v="17"/>
    <n v="1956"/>
    <n v="138.1"/>
    <n v="5"/>
    <n v="1750000"/>
  </r>
  <r>
    <n v="15104"/>
    <x v="4"/>
    <x v="0"/>
    <x v="0"/>
    <x v="0"/>
    <s v="Wagon R"/>
    <n v="13"/>
    <n v="67000"/>
    <x v="1"/>
    <s v="Petrol"/>
    <s v="Manual"/>
    <n v="14"/>
    <n v="1061"/>
    <n v="64"/>
    <n v="5"/>
    <n v="145000"/>
  </r>
  <r>
    <n v="15105"/>
    <x v="12"/>
    <x v="5"/>
    <x v="0"/>
    <x v="0"/>
    <s v="C-Class"/>
    <n v="8"/>
    <n v="72000"/>
    <x v="1"/>
    <s v="Diesel"/>
    <s v="Automatic"/>
    <n v="14.84"/>
    <n v="2143"/>
    <n v="167.62"/>
    <n v="5"/>
    <n v="1275000"/>
  </r>
  <r>
    <n v="15106"/>
    <x v="2"/>
    <x v="1"/>
    <x v="1"/>
    <x v="0"/>
    <s v="i20"/>
    <n v="5"/>
    <n v="60000"/>
    <x v="1"/>
    <s v="Petrol"/>
    <s v="Manual"/>
    <n v="18.600000000000001"/>
    <n v="1197"/>
    <n v="81.83"/>
    <n v="5"/>
    <n v="565000"/>
  </r>
  <r>
    <n v="15107"/>
    <x v="80"/>
    <x v="13"/>
    <x v="0"/>
    <x v="0"/>
    <n v="7"/>
    <n v="9"/>
    <n v="36000"/>
    <x v="1"/>
    <s v="Diesel"/>
    <s v="Automatic"/>
    <n v="17.66"/>
    <n v="2993"/>
    <n v="261.49"/>
    <n v="4"/>
    <n v="2300000"/>
  </r>
  <r>
    <n v="15108"/>
    <x v="53"/>
    <x v="5"/>
    <x v="0"/>
    <x v="0"/>
    <s v="E-Class"/>
    <n v="9"/>
    <n v="1325000"/>
    <x v="1"/>
    <s v="Diesel"/>
    <s v="Automatic"/>
    <n v="11.5"/>
    <n v="2987"/>
    <n v="210"/>
    <n v="5"/>
    <n v="1350000"/>
  </r>
  <r>
    <n v="15109"/>
    <x v="20"/>
    <x v="6"/>
    <x v="2"/>
    <x v="0"/>
    <s v="Fortuner"/>
    <n v="4"/>
    <n v="44510"/>
    <x v="1"/>
    <s v="Diesel"/>
    <s v="Manual"/>
    <n v="14.24"/>
    <n v="2755"/>
    <n v="174.5"/>
    <n v="7"/>
    <n v="2975000"/>
  </r>
  <r>
    <n v="15110"/>
    <x v="1"/>
    <x v="1"/>
    <x v="0"/>
    <x v="0"/>
    <s v="Grand"/>
    <n v="7"/>
    <n v="38956"/>
    <x v="1"/>
    <s v="Petrol"/>
    <s v="Manual"/>
    <n v="18.899999999999999"/>
    <n v="1197"/>
    <n v="82"/>
    <n v="5"/>
    <n v="435000"/>
  </r>
  <r>
    <n v="15111"/>
    <x v="11"/>
    <x v="0"/>
    <x v="0"/>
    <x v="0"/>
    <s v="Ciaz"/>
    <n v="6"/>
    <n v="39000"/>
    <x v="1"/>
    <s v="Petrol"/>
    <s v="Automatic"/>
    <n v="19.12"/>
    <n v="1373"/>
    <n v="91.1"/>
    <n v="5"/>
    <n v="675000"/>
  </r>
  <r>
    <n v="15112"/>
    <x v="22"/>
    <x v="8"/>
    <x v="0"/>
    <x v="0"/>
    <s v="Amaze"/>
    <n v="8"/>
    <n v="28000"/>
    <x v="0"/>
    <s v="Petrol"/>
    <s v="Manual"/>
    <n v="18"/>
    <n v="1198"/>
    <n v="86.7"/>
    <n v="5"/>
    <n v="350000"/>
  </r>
  <r>
    <n v="15115"/>
    <x v="4"/>
    <x v="0"/>
    <x v="0"/>
    <x v="0"/>
    <s v="Wagon R"/>
    <n v="8"/>
    <n v="33000"/>
    <x v="1"/>
    <s v="Petrol"/>
    <s v="Manual"/>
    <n v="18.899999999999999"/>
    <n v="998"/>
    <n v="67.099999999999994"/>
    <n v="5"/>
    <n v="313000"/>
  </r>
  <r>
    <n v="15116"/>
    <x v="18"/>
    <x v="8"/>
    <x v="1"/>
    <x v="0"/>
    <s v="City"/>
    <n v="5"/>
    <n v="48200"/>
    <x v="1"/>
    <s v="Petrol"/>
    <s v="Automatic"/>
    <n v="18"/>
    <n v="1497"/>
    <n v="117.3"/>
    <n v="5"/>
    <n v="825000"/>
  </r>
  <r>
    <n v="15117"/>
    <x v="0"/>
    <x v="0"/>
    <x v="1"/>
    <x v="1"/>
    <s v="Alto"/>
    <n v="5"/>
    <n v="40000"/>
    <x v="0"/>
    <s v="Petrol"/>
    <s v="Manual"/>
    <n v="22.74"/>
    <n v="796"/>
    <n v="47.3"/>
    <n v="5"/>
    <n v="265000"/>
  </r>
  <r>
    <n v="15118"/>
    <x v="13"/>
    <x v="6"/>
    <x v="0"/>
    <x v="0"/>
    <s v="Innova"/>
    <n v="12"/>
    <n v="160000"/>
    <x v="1"/>
    <s v="Diesel"/>
    <s v="Manual"/>
    <n v="12.99"/>
    <n v="2494"/>
    <n v="100.6"/>
    <n v="7"/>
    <n v="560000"/>
  </r>
  <r>
    <n v="15119"/>
    <x v="12"/>
    <x v="5"/>
    <x v="0"/>
    <x v="0"/>
    <s v="C-Class"/>
    <n v="6"/>
    <n v="37000"/>
    <x v="1"/>
    <s v="Diesel"/>
    <s v="Automatic"/>
    <n v="14.84"/>
    <n v="2143"/>
    <n v="170"/>
    <n v="5"/>
    <n v="2399000"/>
  </r>
  <r>
    <n v="15120"/>
    <x v="15"/>
    <x v="0"/>
    <x v="0"/>
    <x v="1"/>
    <s v="Swift Dzire"/>
    <n v="7"/>
    <n v="93000"/>
    <x v="0"/>
    <s v="Diesel"/>
    <s v="Manual"/>
    <n v="23.4"/>
    <n v="1248"/>
    <n v="74"/>
    <n v="5"/>
    <n v="520000"/>
  </r>
  <r>
    <n v="15122"/>
    <x v="30"/>
    <x v="2"/>
    <x v="2"/>
    <x v="1"/>
    <s v="Aspire"/>
    <n v="2"/>
    <n v="5837"/>
    <x v="1"/>
    <s v="Diesel"/>
    <s v="Manual"/>
    <n v="25.83"/>
    <n v="1498"/>
    <n v="99"/>
    <n v="5"/>
    <n v="845000"/>
  </r>
  <r>
    <n v="15124"/>
    <x v="7"/>
    <x v="0"/>
    <x v="0"/>
    <x v="1"/>
    <s v="Swift"/>
    <n v="10"/>
    <n v="83000"/>
    <x v="1"/>
    <s v="Diesel"/>
    <s v="Manual"/>
    <n v="22.9"/>
    <n v="1248"/>
    <n v="74"/>
    <n v="5"/>
    <n v="349000"/>
  </r>
  <r>
    <n v="15125"/>
    <x v="0"/>
    <x v="0"/>
    <x v="0"/>
    <x v="0"/>
    <s v="Alto"/>
    <n v="18"/>
    <n v="90000"/>
    <x v="0"/>
    <s v="Petrol"/>
    <s v="Manual"/>
    <n v="19.7"/>
    <n v="796"/>
    <n v="46.3"/>
    <n v="5"/>
    <n v="75000"/>
  </r>
  <r>
    <n v="15126"/>
    <x v="2"/>
    <x v="1"/>
    <x v="0"/>
    <x v="1"/>
    <s v="i20"/>
    <n v="10"/>
    <n v="78000"/>
    <x v="1"/>
    <s v="Diesel"/>
    <s v="Manual"/>
    <n v="23"/>
    <n v="1396"/>
    <n v="90"/>
    <n v="5"/>
    <n v="325000"/>
  </r>
  <r>
    <n v="15127"/>
    <x v="31"/>
    <x v="2"/>
    <x v="1"/>
    <x v="0"/>
    <s v="Figo"/>
    <n v="5"/>
    <n v="61304"/>
    <x v="1"/>
    <s v="Petrol"/>
    <s v="Manual"/>
    <n v="18.16"/>
    <n v="1196"/>
    <n v="86.8"/>
    <n v="5"/>
    <n v="340000"/>
  </r>
  <r>
    <n v="15128"/>
    <x v="15"/>
    <x v="0"/>
    <x v="2"/>
    <x v="1"/>
    <s v="Swift Dzire"/>
    <n v="2"/>
    <n v="22000"/>
    <x v="1"/>
    <s v="Diesel"/>
    <s v="Manual"/>
    <n v="28.4"/>
    <n v="1248"/>
    <n v="74.02"/>
    <n v="5"/>
    <n v="925000"/>
  </r>
  <r>
    <n v="15129"/>
    <x v="0"/>
    <x v="0"/>
    <x v="2"/>
    <x v="1"/>
    <s v="Alto"/>
    <n v="3"/>
    <n v="40000"/>
    <x v="0"/>
    <s v="Petrol"/>
    <s v="Manual"/>
    <n v="24.7"/>
    <n v="796"/>
    <n v="47.3"/>
    <n v="5"/>
    <n v="295000"/>
  </r>
  <r>
    <n v="15130"/>
    <x v="5"/>
    <x v="1"/>
    <x v="0"/>
    <x v="1"/>
    <s v="i10"/>
    <n v="12"/>
    <n v="95721"/>
    <x v="1"/>
    <s v="Petrol"/>
    <s v="Manual"/>
    <n v="20.36"/>
    <n v="1197"/>
    <n v="78.900000000000006"/>
    <n v="5"/>
    <n v="300000"/>
  </r>
  <r>
    <n v="15132"/>
    <x v="15"/>
    <x v="0"/>
    <x v="0"/>
    <x v="0"/>
    <s v="Swift Dzire"/>
    <n v="10"/>
    <n v="76000"/>
    <x v="0"/>
    <s v="Diesel"/>
    <s v="Manual"/>
    <n v="19.3"/>
    <n v="1248"/>
    <n v="73.900000000000006"/>
    <n v="5"/>
    <n v="385000"/>
  </r>
  <r>
    <n v="15133"/>
    <x v="2"/>
    <x v="1"/>
    <x v="0"/>
    <x v="0"/>
    <s v="i20"/>
    <n v="7"/>
    <n v="37000"/>
    <x v="1"/>
    <s v="Petrol"/>
    <s v="Manual"/>
    <n v="18.5"/>
    <n v="1197"/>
    <n v="82.9"/>
    <n v="5"/>
    <n v="425000"/>
  </r>
  <r>
    <n v="15134"/>
    <x v="2"/>
    <x v="1"/>
    <x v="0"/>
    <x v="0"/>
    <s v="i20"/>
    <n v="9"/>
    <n v="50000"/>
    <x v="1"/>
    <s v="Petrol"/>
    <s v="Manual"/>
    <n v="17"/>
    <n v="1197"/>
    <n v="80"/>
    <n v="5"/>
    <n v="395000"/>
  </r>
  <r>
    <n v="15135"/>
    <x v="42"/>
    <x v="8"/>
    <x v="0"/>
    <x v="0"/>
    <s v="Jazz"/>
    <n v="6"/>
    <n v="31700"/>
    <x v="1"/>
    <s v="Petrol"/>
    <s v="Automatic"/>
    <n v="19"/>
    <n v="1199"/>
    <n v="88.7"/>
    <n v="5"/>
    <n v="610000"/>
  </r>
  <r>
    <n v="15136"/>
    <x v="53"/>
    <x v="5"/>
    <x v="2"/>
    <x v="0"/>
    <s v="E-Class"/>
    <n v="3"/>
    <n v="25000"/>
    <x v="0"/>
    <s v="Diesel"/>
    <s v="Automatic"/>
    <n v="16.100000000000001"/>
    <n v="1950"/>
    <n v="191.7"/>
    <n v="5"/>
    <n v="5000000"/>
  </r>
  <r>
    <n v="15137"/>
    <x v="28"/>
    <x v="9"/>
    <x v="2"/>
    <x v="0"/>
    <s v="Scorpio"/>
    <n v="4"/>
    <n v="22500"/>
    <x v="0"/>
    <s v="Diesel"/>
    <s v="Manual"/>
    <n v="16.36"/>
    <n v="2179"/>
    <n v="140"/>
    <n v="7"/>
    <n v="1465000"/>
  </r>
  <r>
    <n v="15139"/>
    <x v="15"/>
    <x v="0"/>
    <x v="2"/>
    <x v="1"/>
    <s v="Swift Dzire"/>
    <n v="3"/>
    <n v="30000"/>
    <x v="0"/>
    <s v="Petrol"/>
    <s v="Manual"/>
    <n v="21.21"/>
    <n v="1197"/>
    <n v="81.8"/>
    <n v="5"/>
    <n v="600000"/>
  </r>
  <r>
    <n v="15140"/>
    <x v="42"/>
    <x v="8"/>
    <x v="0"/>
    <x v="0"/>
    <s v="Jazz"/>
    <n v="6"/>
    <n v="63000"/>
    <x v="1"/>
    <s v="Petrol"/>
    <s v="Manual"/>
    <n v="18.7"/>
    <n v="1199"/>
    <n v="88.7"/>
    <n v="5"/>
    <n v="485000"/>
  </r>
  <r>
    <n v="15141"/>
    <x v="4"/>
    <x v="0"/>
    <x v="0"/>
    <x v="1"/>
    <s v="Wagon R"/>
    <n v="10"/>
    <n v="12000"/>
    <x v="1"/>
    <s v="Petrol"/>
    <s v="Manual"/>
    <n v="21.5"/>
    <n v="1197"/>
    <n v="81.8"/>
    <n v="5"/>
    <n v="290000"/>
  </r>
  <r>
    <n v="15142"/>
    <x v="8"/>
    <x v="1"/>
    <x v="0"/>
    <x v="0"/>
    <s v="Verna"/>
    <n v="10"/>
    <n v="66600"/>
    <x v="1"/>
    <s v="Diesel"/>
    <s v="Automatic"/>
    <n v="19.079999999999998"/>
    <n v="1582"/>
    <n v="126.2"/>
    <n v="5"/>
    <n v="435000"/>
  </r>
  <r>
    <n v="15143"/>
    <x v="15"/>
    <x v="0"/>
    <x v="2"/>
    <x v="1"/>
    <s v="Swift Dzire"/>
    <n v="3"/>
    <n v="28229"/>
    <x v="1"/>
    <s v="Diesel"/>
    <s v="Automatic"/>
    <n v="28.4"/>
    <n v="1248"/>
    <n v="74.02"/>
    <n v="5"/>
    <n v="799000"/>
  </r>
  <r>
    <n v="15144"/>
    <x v="8"/>
    <x v="1"/>
    <x v="0"/>
    <x v="0"/>
    <s v="Verna"/>
    <n v="14"/>
    <n v="34000"/>
    <x v="1"/>
    <s v="Petrol"/>
    <s v="Manual"/>
    <n v="13.9"/>
    <n v="1599"/>
    <n v="103.2"/>
    <n v="5"/>
    <n v="200000"/>
  </r>
  <r>
    <n v="15145"/>
    <x v="15"/>
    <x v="0"/>
    <x v="0"/>
    <x v="1"/>
    <s v="Swift Dzire"/>
    <n v="6"/>
    <n v="68393"/>
    <x v="1"/>
    <s v="Diesel"/>
    <s v="Manual"/>
    <n v="26.59"/>
    <n v="1248"/>
    <n v="74"/>
    <n v="5"/>
    <n v="650000"/>
  </r>
  <r>
    <n v="15146"/>
    <x v="11"/>
    <x v="0"/>
    <x v="0"/>
    <x v="1"/>
    <s v="Ciaz"/>
    <n v="6"/>
    <n v="42000"/>
    <x v="1"/>
    <s v="Petrol"/>
    <s v="Manual"/>
    <n v="20.73"/>
    <n v="1373"/>
    <n v="91.1"/>
    <n v="5"/>
    <n v="550000"/>
  </r>
  <r>
    <n v="15147"/>
    <x v="18"/>
    <x v="8"/>
    <x v="2"/>
    <x v="1"/>
    <s v="City"/>
    <n v="3"/>
    <n v="43181"/>
    <x v="1"/>
    <s v="Diesel"/>
    <s v="Manual"/>
    <n v="25.6"/>
    <n v="1498"/>
    <n v="97.9"/>
    <n v="5"/>
    <n v="1225000"/>
  </r>
  <r>
    <n v="15148"/>
    <x v="11"/>
    <x v="0"/>
    <x v="2"/>
    <x v="0"/>
    <s v="Ciaz"/>
    <n v="4"/>
    <n v="21000"/>
    <x v="1"/>
    <s v="Petrol"/>
    <s v="Automatic"/>
    <n v="19.12"/>
    <n v="1373"/>
    <n v="91.1"/>
    <n v="5"/>
    <n v="795000"/>
  </r>
  <r>
    <n v="15149"/>
    <x v="26"/>
    <x v="0"/>
    <x v="2"/>
    <x v="1"/>
    <s v="Ignis"/>
    <n v="3"/>
    <n v="10000"/>
    <x v="0"/>
    <s v="Petrol"/>
    <s v="Manual"/>
    <n v="20.89"/>
    <n v="1197"/>
    <n v="81.8"/>
    <n v="5"/>
    <n v="470000"/>
  </r>
  <r>
    <n v="15150"/>
    <x v="36"/>
    <x v="0"/>
    <x v="1"/>
    <x v="1"/>
    <s v="Celerio"/>
    <n v="5"/>
    <n v="20000"/>
    <x v="1"/>
    <s v="Petrol"/>
    <s v="Automatic"/>
    <n v="23.1"/>
    <n v="998"/>
    <n v="67.040000000000006"/>
    <n v="5"/>
    <n v="470000"/>
  </r>
  <r>
    <n v="15151"/>
    <x v="51"/>
    <x v="0"/>
    <x v="2"/>
    <x v="0"/>
    <s v="Eeco"/>
    <n v="2"/>
    <n v="4000"/>
    <x v="0"/>
    <s v="Petrol"/>
    <s v="Manual"/>
    <n v="15.37"/>
    <n v="1196"/>
    <n v="73"/>
    <n v="5"/>
    <n v="420000"/>
  </r>
  <r>
    <n v="15152"/>
    <x v="18"/>
    <x v="8"/>
    <x v="2"/>
    <x v="0"/>
    <s v="City"/>
    <n v="4"/>
    <n v="74000"/>
    <x v="1"/>
    <s v="Petrol"/>
    <s v="Manual"/>
    <n v="16.8"/>
    <n v="1497"/>
    <n v="116.3"/>
    <n v="5"/>
    <n v="850000"/>
  </r>
  <r>
    <n v="15153"/>
    <x v="52"/>
    <x v="14"/>
    <x v="1"/>
    <x v="0"/>
    <s v="A6"/>
    <n v="5"/>
    <n v="45000"/>
    <x v="1"/>
    <s v="Diesel"/>
    <s v="Automatic"/>
    <n v="17.68"/>
    <n v="1968"/>
    <n v="174.33"/>
    <n v="5"/>
    <n v="2600000"/>
  </r>
  <r>
    <n v="15154"/>
    <x v="8"/>
    <x v="1"/>
    <x v="0"/>
    <x v="1"/>
    <s v="Verna"/>
    <n v="8"/>
    <n v="60000"/>
    <x v="0"/>
    <s v="Diesel"/>
    <s v="Manual"/>
    <n v="22.32"/>
    <n v="1582"/>
    <n v="126.3"/>
    <n v="5"/>
    <n v="475000"/>
  </r>
  <r>
    <n v="15156"/>
    <x v="34"/>
    <x v="7"/>
    <x v="2"/>
    <x v="0"/>
    <s v="Polo"/>
    <n v="2"/>
    <n v="9000"/>
    <x v="1"/>
    <s v="Petrol"/>
    <s v="Manual"/>
    <n v="18.78"/>
    <n v="999"/>
    <n v="75"/>
    <n v="5"/>
    <n v="649000"/>
  </r>
  <r>
    <n v="15157"/>
    <x v="13"/>
    <x v="6"/>
    <x v="0"/>
    <x v="0"/>
    <s v="Innova"/>
    <n v="9"/>
    <n v="180000"/>
    <x v="0"/>
    <s v="Diesel"/>
    <s v="Manual"/>
    <n v="12.8"/>
    <n v="2494"/>
    <n v="102"/>
    <n v="7"/>
    <n v="775000"/>
  </r>
  <r>
    <n v="15158"/>
    <x v="94"/>
    <x v="23"/>
    <x v="2"/>
    <x v="0"/>
    <s v="Compass"/>
    <n v="4"/>
    <n v="42000"/>
    <x v="1"/>
    <s v="Diesel"/>
    <s v="Manual"/>
    <n v="17.100000000000001"/>
    <n v="1956"/>
    <n v="170"/>
    <n v="5"/>
    <n v="1790000"/>
  </r>
  <r>
    <n v="15159"/>
    <x v="0"/>
    <x v="0"/>
    <x v="2"/>
    <x v="1"/>
    <s v="Alto"/>
    <n v="4"/>
    <n v="2700"/>
    <x v="1"/>
    <s v="Petrol"/>
    <s v="Manual"/>
    <n v="23.95"/>
    <n v="998"/>
    <n v="67.05"/>
    <n v="5"/>
    <n v="376000"/>
  </r>
  <r>
    <n v="15161"/>
    <x v="9"/>
    <x v="3"/>
    <x v="0"/>
    <x v="0"/>
    <s v="Duster"/>
    <n v="8"/>
    <n v="90000"/>
    <x v="0"/>
    <s v="Diesel"/>
    <s v="Manual"/>
    <n v="19.010000000000002"/>
    <n v="1461"/>
    <n v="108.45"/>
    <n v="5"/>
    <n v="550000"/>
  </r>
  <r>
    <n v="15163"/>
    <x v="77"/>
    <x v="1"/>
    <x v="1"/>
    <x v="0"/>
    <s v="Elantra"/>
    <n v="5"/>
    <n v="27000"/>
    <x v="1"/>
    <s v="Diesel"/>
    <s v="Automatic"/>
    <n v="19.5"/>
    <n v="1582"/>
    <n v="126.24"/>
    <n v="5"/>
    <n v="1395000"/>
  </r>
  <r>
    <n v="15164"/>
    <x v="31"/>
    <x v="2"/>
    <x v="0"/>
    <x v="0"/>
    <s v="Figo"/>
    <n v="10"/>
    <n v="65000"/>
    <x v="1"/>
    <s v="Diesel"/>
    <s v="Manual"/>
    <n v="20"/>
    <n v="1399"/>
    <n v="68"/>
    <n v="5"/>
    <n v="335000"/>
  </r>
  <r>
    <n v="15165"/>
    <x v="15"/>
    <x v="0"/>
    <x v="0"/>
    <x v="1"/>
    <s v="Swift Dzire"/>
    <n v="13"/>
    <n v="112000"/>
    <x v="1"/>
    <s v="Diesel"/>
    <s v="Manual"/>
    <n v="23.4"/>
    <n v="1248"/>
    <n v="74"/>
    <n v="5"/>
    <n v="310000"/>
  </r>
  <r>
    <n v="15166"/>
    <x v="64"/>
    <x v="20"/>
    <x v="1"/>
    <x v="1"/>
    <s v="Rapid"/>
    <n v="5"/>
    <n v="23000"/>
    <x v="1"/>
    <s v="Diesel"/>
    <s v="Automatic"/>
    <n v="21.66"/>
    <n v="1498"/>
    <n v="103.52"/>
    <n v="5"/>
    <n v="725000"/>
  </r>
  <r>
    <n v="15167"/>
    <x v="24"/>
    <x v="9"/>
    <x v="1"/>
    <x v="0"/>
    <s v="XUV500"/>
    <n v="5"/>
    <n v="36000"/>
    <x v="0"/>
    <s v="Diesel"/>
    <s v="Manual"/>
    <n v="16"/>
    <n v="1997"/>
    <n v="140"/>
    <n v="7"/>
    <n v="900000"/>
  </r>
  <r>
    <n v="15168"/>
    <x v="15"/>
    <x v="0"/>
    <x v="2"/>
    <x v="1"/>
    <s v="Swift Dzire"/>
    <n v="2"/>
    <n v="35000"/>
    <x v="0"/>
    <s v="Diesel"/>
    <s v="Manual"/>
    <n v="28.4"/>
    <n v="1248"/>
    <n v="74.02"/>
    <n v="5"/>
    <n v="750000"/>
  </r>
  <r>
    <n v="15169"/>
    <x v="55"/>
    <x v="13"/>
    <x v="0"/>
    <x v="0"/>
    <s v="Z4"/>
    <n v="10"/>
    <n v="24000"/>
    <x v="1"/>
    <s v="Petrol"/>
    <s v="Automatic"/>
    <n v="10.37"/>
    <n v="2979"/>
    <n v="306"/>
    <n v="2"/>
    <n v="3300000"/>
  </r>
  <r>
    <n v="15170"/>
    <x v="36"/>
    <x v="0"/>
    <x v="2"/>
    <x v="1"/>
    <s v="Celerio"/>
    <n v="2"/>
    <n v="25202"/>
    <x v="1"/>
    <s v="Petrol"/>
    <s v="Automatic"/>
    <n v="21.63"/>
    <n v="998"/>
    <n v="67.040000000000006"/>
    <n v="5"/>
    <n v="595000"/>
  </r>
  <r>
    <n v="15171"/>
    <x v="18"/>
    <x v="8"/>
    <x v="0"/>
    <x v="1"/>
    <s v="City"/>
    <n v="6"/>
    <n v="80000"/>
    <x v="0"/>
    <s v="Diesel"/>
    <s v="Manual"/>
    <n v="26"/>
    <n v="1498"/>
    <n v="98.6"/>
    <n v="5"/>
    <n v="550000"/>
  </r>
  <r>
    <n v="15172"/>
    <x v="7"/>
    <x v="0"/>
    <x v="0"/>
    <x v="0"/>
    <s v="Swift"/>
    <n v="13"/>
    <n v="100000"/>
    <x v="0"/>
    <s v="Diesel"/>
    <s v="Manual"/>
    <n v="17.8"/>
    <n v="1248"/>
    <n v="75"/>
    <n v="5"/>
    <n v="210000"/>
  </r>
  <r>
    <n v="15173"/>
    <x v="54"/>
    <x v="14"/>
    <x v="0"/>
    <x v="0"/>
    <s v="Q7"/>
    <n v="7"/>
    <n v="95000"/>
    <x v="1"/>
    <s v="Diesel"/>
    <s v="Automatic"/>
    <n v="12.07"/>
    <n v="2967"/>
    <n v="241.4"/>
    <n v="7"/>
    <n v="2250000"/>
  </r>
  <r>
    <n v="15174"/>
    <x v="44"/>
    <x v="14"/>
    <x v="0"/>
    <x v="0"/>
    <s v="A4"/>
    <n v="6"/>
    <n v="28000"/>
    <x v="1"/>
    <s v="Diesel"/>
    <s v="Automatic"/>
    <n v="17.11"/>
    <n v="1968"/>
    <n v="174.33"/>
    <n v="5"/>
    <n v="1775000"/>
  </r>
  <r>
    <n v="15175"/>
    <x v="18"/>
    <x v="8"/>
    <x v="0"/>
    <x v="0"/>
    <s v="City"/>
    <n v="9"/>
    <n v="57000"/>
    <x v="1"/>
    <s v="Petrol"/>
    <s v="Manual"/>
    <n v="16.8"/>
    <n v="1497"/>
    <n v="116.4"/>
    <n v="5"/>
    <n v="415000"/>
  </r>
  <r>
    <n v="15176"/>
    <x v="4"/>
    <x v="0"/>
    <x v="0"/>
    <x v="1"/>
    <s v="Wagon R"/>
    <n v="9"/>
    <n v="68000"/>
    <x v="1"/>
    <s v="Petrol"/>
    <s v="Manual"/>
    <n v="21.79"/>
    <n v="998"/>
    <n v="67.05"/>
    <n v="5"/>
    <n v="265000"/>
  </r>
  <r>
    <n v="15178"/>
    <x v="24"/>
    <x v="9"/>
    <x v="1"/>
    <x v="0"/>
    <s v="XUV500"/>
    <n v="5"/>
    <n v="37000"/>
    <x v="1"/>
    <s v="Diesel"/>
    <s v="Manual"/>
    <n v="16"/>
    <n v="2179"/>
    <n v="140"/>
    <n v="7"/>
    <n v="995000"/>
  </r>
  <r>
    <n v="15179"/>
    <x v="93"/>
    <x v="20"/>
    <x v="2"/>
    <x v="0"/>
    <s v="Octavia"/>
    <n v="3"/>
    <n v="66850"/>
    <x v="1"/>
    <s v="Diesel"/>
    <s v="Automatic"/>
    <n v="19.5"/>
    <n v="1968"/>
    <n v="141"/>
    <n v="5"/>
    <n v="2075000"/>
  </r>
  <r>
    <n v="15180"/>
    <x v="18"/>
    <x v="8"/>
    <x v="0"/>
    <x v="1"/>
    <s v="City"/>
    <n v="7"/>
    <n v="68900"/>
    <x v="1"/>
    <s v="Diesel"/>
    <s v="Manual"/>
    <n v="25.1"/>
    <n v="1498"/>
    <n v="98.6"/>
    <n v="5"/>
    <n v="655000"/>
  </r>
  <r>
    <n v="15181"/>
    <x v="7"/>
    <x v="0"/>
    <x v="0"/>
    <x v="1"/>
    <s v="Swift"/>
    <n v="9"/>
    <n v="78231"/>
    <x v="1"/>
    <s v="Diesel"/>
    <s v="Manual"/>
    <n v="22.9"/>
    <n v="1248"/>
    <n v="74"/>
    <n v="5"/>
    <n v="495000"/>
  </r>
  <r>
    <n v="15182"/>
    <x v="34"/>
    <x v="7"/>
    <x v="0"/>
    <x v="1"/>
    <s v="Polo"/>
    <n v="9"/>
    <n v="91000"/>
    <x v="1"/>
    <s v="Diesel"/>
    <s v="Manual"/>
    <n v="22.07"/>
    <n v="1199"/>
    <n v="73.900000000000006"/>
    <n v="5"/>
    <n v="385000"/>
  </r>
  <r>
    <n v="15183"/>
    <x v="15"/>
    <x v="0"/>
    <x v="2"/>
    <x v="1"/>
    <s v="Swift Dzire"/>
    <n v="3"/>
    <n v="30000"/>
    <x v="0"/>
    <s v="Petrol"/>
    <s v="Manual"/>
    <n v="21.21"/>
    <n v="1197"/>
    <n v="81.8"/>
    <n v="5"/>
    <n v="300000"/>
  </r>
  <r>
    <n v="15184"/>
    <x v="1"/>
    <x v="1"/>
    <x v="2"/>
    <x v="0"/>
    <s v="Grand"/>
    <n v="4"/>
    <n v="33000"/>
    <x v="1"/>
    <s v="Petrol"/>
    <s v="Manual"/>
    <n v="18.899999999999999"/>
    <n v="1197"/>
    <n v="81.86"/>
    <n v="5"/>
    <n v="435000"/>
  </r>
  <r>
    <n v="15185"/>
    <x v="22"/>
    <x v="8"/>
    <x v="1"/>
    <x v="1"/>
    <s v="Amaze"/>
    <n v="5"/>
    <n v="53000"/>
    <x v="0"/>
    <s v="Diesel"/>
    <s v="Manual"/>
    <n v="25.8"/>
    <n v="1498"/>
    <n v="98.6"/>
    <n v="5"/>
    <n v="450000"/>
  </r>
  <r>
    <n v="15186"/>
    <x v="9"/>
    <x v="3"/>
    <x v="1"/>
    <x v="0"/>
    <s v="Duster"/>
    <n v="5"/>
    <n v="62000"/>
    <x v="0"/>
    <s v="Diesel"/>
    <s v="Manual"/>
    <n v="19.87"/>
    <n v="1461"/>
    <n v="83.8"/>
    <n v="5"/>
    <n v="700000"/>
  </r>
  <r>
    <n v="15187"/>
    <x v="32"/>
    <x v="0"/>
    <x v="2"/>
    <x v="1"/>
    <s v="Vitara"/>
    <n v="4"/>
    <n v="45000"/>
    <x v="1"/>
    <s v="Diesel"/>
    <s v="Manual"/>
    <n v="24.3"/>
    <n v="1248"/>
    <n v="88.5"/>
    <n v="5"/>
    <n v="945000"/>
  </r>
  <r>
    <n v="15188"/>
    <x v="14"/>
    <x v="0"/>
    <x v="2"/>
    <x v="1"/>
    <s v="Baleno"/>
    <n v="4"/>
    <n v="20000"/>
    <x v="0"/>
    <s v="Petrol"/>
    <s v="Manual"/>
    <n v="21.4"/>
    <n v="1197"/>
    <n v="83.1"/>
    <n v="5"/>
    <n v="480000"/>
  </r>
  <r>
    <n v="15189"/>
    <x v="51"/>
    <x v="0"/>
    <x v="0"/>
    <x v="0"/>
    <s v="Eeco"/>
    <n v="10"/>
    <n v="93456"/>
    <x v="1"/>
    <s v="Petrol"/>
    <s v="Manual"/>
    <n v="15.37"/>
    <n v="1196"/>
    <n v="73"/>
    <n v="7"/>
    <n v="285000"/>
  </r>
  <r>
    <n v="15190"/>
    <x v="33"/>
    <x v="11"/>
    <x v="1"/>
    <x v="1"/>
    <s v="Tiago"/>
    <n v="5"/>
    <n v="31000"/>
    <x v="1"/>
    <s v="Petrol"/>
    <s v="Manual"/>
    <n v="23.84"/>
    <n v="1199"/>
    <n v="84"/>
    <n v="5"/>
    <n v="365000"/>
  </r>
  <r>
    <n v="15192"/>
    <x v="31"/>
    <x v="2"/>
    <x v="0"/>
    <x v="0"/>
    <s v="Figo"/>
    <n v="9"/>
    <n v="151000"/>
    <x v="0"/>
    <s v="Diesel"/>
    <s v="Manual"/>
    <n v="20"/>
    <n v="1399"/>
    <n v="68"/>
    <n v="5"/>
    <n v="251000"/>
  </r>
  <r>
    <n v="15193"/>
    <x v="4"/>
    <x v="0"/>
    <x v="0"/>
    <x v="1"/>
    <s v="Wagon R"/>
    <n v="9"/>
    <n v="68000"/>
    <x v="1"/>
    <s v="CNG"/>
    <s v="Manual"/>
    <n v="26.2"/>
    <n v="998"/>
    <n v="58.2"/>
    <n v="5"/>
    <n v="315000"/>
  </r>
  <r>
    <n v="15194"/>
    <x v="30"/>
    <x v="2"/>
    <x v="2"/>
    <x v="1"/>
    <s v="Aspire"/>
    <n v="4"/>
    <n v="70000"/>
    <x v="0"/>
    <s v="Diesel"/>
    <s v="Manual"/>
    <n v="25.83"/>
    <n v="1498"/>
    <n v="99"/>
    <n v="5"/>
    <n v="500000"/>
  </r>
  <r>
    <n v="15197"/>
    <x v="56"/>
    <x v="13"/>
    <x v="2"/>
    <x v="0"/>
    <n v="6"/>
    <n v="2"/>
    <n v="9000"/>
    <x v="1"/>
    <s v="Diesel"/>
    <s v="Automatic"/>
    <n v="17.09"/>
    <n v="2993"/>
    <n v="261.39999999999998"/>
    <n v="4"/>
    <n v="6500000"/>
  </r>
  <r>
    <n v="15199"/>
    <x v="8"/>
    <x v="1"/>
    <x v="2"/>
    <x v="0"/>
    <s v="Verna"/>
    <n v="3"/>
    <n v="30000"/>
    <x v="1"/>
    <s v="Petrol"/>
    <s v="Manual"/>
    <n v="17"/>
    <n v="1591"/>
    <n v="121.3"/>
    <n v="5"/>
    <n v="915000"/>
  </r>
  <r>
    <n v="15200"/>
    <x v="28"/>
    <x v="9"/>
    <x v="0"/>
    <x v="0"/>
    <s v="Scorpio"/>
    <n v="11"/>
    <n v="93000"/>
    <x v="1"/>
    <s v="Diesel"/>
    <s v="Manual"/>
    <n v="10.5"/>
    <n v="2179"/>
    <n v="120"/>
    <n v="8"/>
    <n v="475000"/>
  </r>
  <r>
    <n v="15201"/>
    <x v="13"/>
    <x v="6"/>
    <x v="2"/>
    <x v="0"/>
    <s v="Innova"/>
    <n v="3"/>
    <n v="29000"/>
    <x v="1"/>
    <s v="Diesel"/>
    <s v="Manual"/>
    <n v="13.68"/>
    <n v="2393"/>
    <n v="147.80000000000001"/>
    <n v="7"/>
    <n v="1775000"/>
  </r>
  <r>
    <n v="15203"/>
    <x v="29"/>
    <x v="9"/>
    <x v="2"/>
    <x v="0"/>
    <s v="Marazzo"/>
    <n v="3"/>
    <n v="38000"/>
    <x v="0"/>
    <s v="Diesel"/>
    <s v="Manual"/>
    <n v="17.3"/>
    <n v="1497"/>
    <n v="121"/>
    <n v="8"/>
    <n v="1100000"/>
  </r>
  <r>
    <n v="15204"/>
    <x v="36"/>
    <x v="0"/>
    <x v="2"/>
    <x v="1"/>
    <s v="Celerio"/>
    <n v="2"/>
    <n v="15230"/>
    <x v="1"/>
    <s v="Petrol"/>
    <s v="Manual"/>
    <n v="21.63"/>
    <n v="998"/>
    <n v="67.05"/>
    <n v="5"/>
    <n v="475000"/>
  </r>
  <r>
    <n v="15206"/>
    <x v="0"/>
    <x v="0"/>
    <x v="0"/>
    <x v="0"/>
    <s v="Alto"/>
    <n v="15"/>
    <n v="121153"/>
    <x v="1"/>
    <s v="Petrol"/>
    <s v="Manual"/>
    <n v="19.7"/>
    <n v="796"/>
    <n v="46.3"/>
    <n v="5"/>
    <n v="100000"/>
  </r>
  <r>
    <n v="15207"/>
    <x v="64"/>
    <x v="20"/>
    <x v="0"/>
    <x v="1"/>
    <s v="Rapid"/>
    <n v="8"/>
    <n v="40000"/>
    <x v="0"/>
    <s v="Diesel"/>
    <s v="Manual"/>
    <n v="20.5"/>
    <n v="1598"/>
    <n v="103.5"/>
    <n v="5"/>
    <n v="500000"/>
  </r>
  <r>
    <n v="15208"/>
    <x v="32"/>
    <x v="0"/>
    <x v="1"/>
    <x v="1"/>
    <s v="Vitara"/>
    <n v="5"/>
    <n v="50000"/>
    <x v="1"/>
    <s v="Diesel"/>
    <s v="Manual"/>
    <n v="24.3"/>
    <n v="1248"/>
    <n v="88.5"/>
    <n v="5"/>
    <n v="800000"/>
  </r>
  <r>
    <n v="15209"/>
    <x v="20"/>
    <x v="6"/>
    <x v="2"/>
    <x v="0"/>
    <s v="Fortuner"/>
    <n v="3"/>
    <n v="96644"/>
    <x v="1"/>
    <s v="Diesel"/>
    <s v="Automatic"/>
    <n v="15.04"/>
    <n v="2755"/>
    <n v="174.5"/>
    <n v="7"/>
    <n v="3175000"/>
  </r>
  <r>
    <n v="15210"/>
    <x v="50"/>
    <x v="15"/>
    <x v="0"/>
    <x v="0"/>
    <s v="Rover"/>
    <n v="9"/>
    <n v="158648"/>
    <x v="1"/>
    <s v="Diesel"/>
    <s v="Automatic"/>
    <n v="11.49"/>
    <n v="4367"/>
    <n v="335.3"/>
    <n v="5"/>
    <n v="4000000"/>
  </r>
  <r>
    <n v="15211"/>
    <x v="21"/>
    <x v="3"/>
    <x v="2"/>
    <x v="1"/>
    <s v="KWID"/>
    <n v="2"/>
    <n v="8500"/>
    <x v="1"/>
    <s v="Petrol"/>
    <s v="Automatic"/>
    <n v="24.04"/>
    <n v="999"/>
    <n v="67"/>
    <n v="5"/>
    <n v="425000"/>
  </r>
  <r>
    <n v="15212"/>
    <x v="36"/>
    <x v="0"/>
    <x v="0"/>
    <x v="1"/>
    <s v="Celerio"/>
    <n v="6"/>
    <n v="35000"/>
    <x v="1"/>
    <s v="Petrol"/>
    <s v="Automatic"/>
    <n v="23.1"/>
    <n v="998"/>
    <n v="67.040000000000006"/>
    <n v="5"/>
    <n v="460000"/>
  </r>
  <r>
    <n v="15213"/>
    <x v="20"/>
    <x v="6"/>
    <x v="0"/>
    <x v="0"/>
    <s v="Fortuner"/>
    <n v="9"/>
    <n v="75000"/>
    <x v="1"/>
    <s v="Diesel"/>
    <s v="Automatic"/>
    <n v="12.55"/>
    <n v="2982"/>
    <n v="168.7"/>
    <n v="7"/>
    <n v="1175000"/>
  </r>
  <r>
    <n v="15214"/>
    <x v="46"/>
    <x v="0"/>
    <x v="0"/>
    <x v="1"/>
    <s v="Ertiga"/>
    <n v="8"/>
    <n v="74000"/>
    <x v="1"/>
    <s v="Diesel"/>
    <s v="Manual"/>
    <n v="20.77"/>
    <n v="1248"/>
    <n v="88.8"/>
    <n v="7"/>
    <n v="730000"/>
  </r>
  <r>
    <n v="15216"/>
    <x v="7"/>
    <x v="0"/>
    <x v="2"/>
    <x v="1"/>
    <s v="Swift"/>
    <n v="4"/>
    <n v="19072"/>
    <x v="1"/>
    <s v="Petrol"/>
    <s v="Manual"/>
    <n v="22"/>
    <n v="1197"/>
    <n v="81.8"/>
    <n v="5"/>
    <n v="499000"/>
  </r>
  <r>
    <n v="15217"/>
    <x v="5"/>
    <x v="1"/>
    <x v="0"/>
    <x v="1"/>
    <s v="i10"/>
    <n v="13"/>
    <n v="90000"/>
    <x v="0"/>
    <s v="Petrol"/>
    <s v="Manual"/>
    <n v="20.36"/>
    <n v="1197"/>
    <n v="78.900000000000006"/>
    <n v="5"/>
    <n v="240000"/>
  </r>
  <r>
    <n v="15218"/>
    <x v="46"/>
    <x v="0"/>
    <x v="0"/>
    <x v="1"/>
    <s v="Ertiga"/>
    <n v="9"/>
    <n v="48475"/>
    <x v="1"/>
    <s v="Diesel"/>
    <s v="Manual"/>
    <n v="20.77"/>
    <n v="1248"/>
    <n v="88.8"/>
    <n v="7"/>
    <n v="675000"/>
  </r>
  <r>
    <n v="15219"/>
    <x v="3"/>
    <x v="2"/>
    <x v="0"/>
    <x v="0"/>
    <s v="Ecosport"/>
    <n v="8"/>
    <n v="50000"/>
    <x v="1"/>
    <s v="Petrol"/>
    <s v="Automatic"/>
    <n v="16.5"/>
    <n v="1499"/>
    <n v="110"/>
    <n v="5"/>
    <n v="535000"/>
  </r>
  <r>
    <n v="15220"/>
    <x v="5"/>
    <x v="1"/>
    <x v="0"/>
    <x v="1"/>
    <s v="i10"/>
    <n v="10"/>
    <n v="82000"/>
    <x v="1"/>
    <s v="Petrol"/>
    <s v="Manual"/>
    <n v="20.36"/>
    <n v="1197"/>
    <n v="78.900000000000006"/>
    <n v="5"/>
    <n v="375000"/>
  </r>
  <r>
    <n v="15222"/>
    <x v="57"/>
    <x v="16"/>
    <x v="2"/>
    <x v="0"/>
    <s v="XF"/>
    <n v="4"/>
    <n v="7600"/>
    <x v="1"/>
    <s v="Diesel"/>
    <s v="Automatic"/>
    <n v="19.329999999999998"/>
    <n v="1999"/>
    <n v="177"/>
    <n v="5"/>
    <n v="3500000"/>
  </r>
  <r>
    <n v="15223"/>
    <x v="2"/>
    <x v="1"/>
    <x v="1"/>
    <x v="1"/>
    <s v="i20"/>
    <n v="5"/>
    <n v="34000"/>
    <x v="1"/>
    <s v="Diesel"/>
    <s v="Manual"/>
    <n v="21.19"/>
    <n v="1396"/>
    <n v="88.73"/>
    <n v="5"/>
    <n v="725000"/>
  </r>
  <r>
    <n v="15225"/>
    <x v="46"/>
    <x v="0"/>
    <x v="0"/>
    <x v="1"/>
    <s v="Ertiga"/>
    <n v="7"/>
    <n v="55392"/>
    <x v="1"/>
    <s v="CNG"/>
    <s v="Manual"/>
    <n v="22.8"/>
    <n v="1373"/>
    <n v="80.900000000000006"/>
    <n v="7"/>
    <n v="650000"/>
  </r>
  <r>
    <n v="15226"/>
    <x v="36"/>
    <x v="0"/>
    <x v="1"/>
    <x v="1"/>
    <s v="Celerio"/>
    <n v="5"/>
    <n v="30000"/>
    <x v="0"/>
    <s v="Petrol"/>
    <s v="Automatic"/>
    <n v="23.1"/>
    <n v="998"/>
    <n v="67.040000000000006"/>
    <n v="5"/>
    <n v="500000"/>
  </r>
  <r>
    <n v="15227"/>
    <x v="5"/>
    <x v="1"/>
    <x v="0"/>
    <x v="1"/>
    <s v="i10"/>
    <n v="12"/>
    <n v="50000"/>
    <x v="0"/>
    <s v="Petrol"/>
    <s v="Manual"/>
    <n v="20.36"/>
    <n v="1197"/>
    <n v="78.900000000000006"/>
    <n v="5"/>
    <n v="200000"/>
  </r>
  <r>
    <n v="15229"/>
    <x v="24"/>
    <x v="9"/>
    <x v="1"/>
    <x v="0"/>
    <s v="XUV500"/>
    <n v="5"/>
    <n v="38988"/>
    <x v="1"/>
    <s v="Diesel"/>
    <s v="Manual"/>
    <n v="16"/>
    <n v="2179"/>
    <n v="140"/>
    <n v="7"/>
    <n v="1199000"/>
  </r>
  <r>
    <n v="15230"/>
    <x v="3"/>
    <x v="2"/>
    <x v="2"/>
    <x v="1"/>
    <s v="Ecosport"/>
    <n v="4"/>
    <n v="36600"/>
    <x v="0"/>
    <s v="Diesel"/>
    <s v="Manual"/>
    <n v="22.77"/>
    <n v="1498"/>
    <n v="98.59"/>
    <n v="5"/>
    <n v="750000"/>
  </r>
  <r>
    <n v="15231"/>
    <x v="22"/>
    <x v="8"/>
    <x v="2"/>
    <x v="1"/>
    <s v="Amaze"/>
    <n v="3"/>
    <n v="43772"/>
    <x v="1"/>
    <s v="Diesel"/>
    <s v="Manual"/>
    <n v="25.8"/>
    <n v="1498"/>
    <n v="98.6"/>
    <n v="5"/>
    <n v="860000"/>
  </r>
  <r>
    <n v="15232"/>
    <x v="14"/>
    <x v="0"/>
    <x v="1"/>
    <x v="1"/>
    <s v="Baleno"/>
    <n v="5"/>
    <n v="55368"/>
    <x v="1"/>
    <s v="Diesel"/>
    <s v="Manual"/>
    <n v="27.39"/>
    <n v="1248"/>
    <n v="74"/>
    <n v="5"/>
    <n v="690000"/>
  </r>
  <r>
    <n v="15233"/>
    <x v="34"/>
    <x v="7"/>
    <x v="0"/>
    <x v="0"/>
    <s v="Polo"/>
    <n v="8"/>
    <n v="35000"/>
    <x v="0"/>
    <s v="Diesel"/>
    <s v="Manual"/>
    <n v="19.7"/>
    <n v="1598"/>
    <n v="103.6"/>
    <n v="5"/>
    <n v="380000"/>
  </r>
  <r>
    <n v="15236"/>
    <x v="1"/>
    <x v="1"/>
    <x v="0"/>
    <x v="1"/>
    <s v="Grand"/>
    <n v="6"/>
    <n v="50000"/>
    <x v="0"/>
    <s v="Diesel"/>
    <s v="Manual"/>
    <n v="24"/>
    <n v="1120"/>
    <n v="70"/>
    <n v="5"/>
    <n v="345000"/>
  </r>
  <r>
    <n v="15237"/>
    <x v="4"/>
    <x v="0"/>
    <x v="0"/>
    <x v="1"/>
    <s v="Wagon R"/>
    <n v="8"/>
    <n v="57000"/>
    <x v="1"/>
    <s v="Petrol"/>
    <s v="Manual"/>
    <n v="21.79"/>
    <n v="998"/>
    <n v="67.05"/>
    <n v="5"/>
    <n v="235000"/>
  </r>
  <r>
    <n v="15238"/>
    <x v="41"/>
    <x v="9"/>
    <x v="2"/>
    <x v="0"/>
    <s v="KUV"/>
    <n v="4"/>
    <n v="30000"/>
    <x v="0"/>
    <s v="Petrol"/>
    <s v="Manual"/>
    <n v="18.149999999999999"/>
    <n v="1198"/>
    <n v="82"/>
    <n v="5"/>
    <n v="400000"/>
  </r>
  <r>
    <n v="15239"/>
    <x v="46"/>
    <x v="0"/>
    <x v="0"/>
    <x v="1"/>
    <s v="Ertiga"/>
    <n v="8"/>
    <n v="74840"/>
    <x v="1"/>
    <s v="Diesel"/>
    <s v="Manual"/>
    <n v="20.77"/>
    <n v="1248"/>
    <n v="88.8"/>
    <n v="7"/>
    <n v="630000"/>
  </r>
  <r>
    <n v="15240"/>
    <x v="32"/>
    <x v="0"/>
    <x v="1"/>
    <x v="1"/>
    <s v="Vitara"/>
    <n v="5"/>
    <n v="120000"/>
    <x v="0"/>
    <s v="Diesel"/>
    <s v="Manual"/>
    <n v="24.3"/>
    <n v="1248"/>
    <n v="88.5"/>
    <n v="5"/>
    <n v="664000"/>
  </r>
  <r>
    <n v="15242"/>
    <x v="71"/>
    <x v="8"/>
    <x v="2"/>
    <x v="0"/>
    <s v="WR-V"/>
    <n v="4"/>
    <n v="15200"/>
    <x v="1"/>
    <s v="Petrol"/>
    <s v="Manual"/>
    <n v="17.5"/>
    <n v="1199"/>
    <n v="88.7"/>
    <n v="5"/>
    <n v="781000"/>
  </r>
  <r>
    <n v="15243"/>
    <x v="7"/>
    <x v="0"/>
    <x v="0"/>
    <x v="1"/>
    <s v="Swift"/>
    <n v="6"/>
    <n v="70000"/>
    <x v="0"/>
    <s v="Petrol"/>
    <s v="Manual"/>
    <n v="20.399999999999999"/>
    <n v="1197"/>
    <n v="81.8"/>
    <n v="5"/>
    <n v="428000"/>
  </r>
  <r>
    <n v="15244"/>
    <x v="7"/>
    <x v="0"/>
    <x v="0"/>
    <x v="1"/>
    <s v="Swift"/>
    <n v="6"/>
    <n v="82000"/>
    <x v="1"/>
    <s v="Diesel"/>
    <s v="Manual"/>
    <n v="28.4"/>
    <n v="1248"/>
    <n v="74"/>
    <n v="5"/>
    <n v="555000"/>
  </r>
  <r>
    <n v="15246"/>
    <x v="36"/>
    <x v="0"/>
    <x v="2"/>
    <x v="1"/>
    <s v="Celerio"/>
    <n v="4"/>
    <n v="15996"/>
    <x v="1"/>
    <s v="Petrol"/>
    <s v="Automatic"/>
    <n v="23.1"/>
    <n v="998"/>
    <n v="67.040000000000006"/>
    <n v="5"/>
    <n v="450000"/>
  </r>
  <r>
    <n v="15247"/>
    <x v="2"/>
    <x v="1"/>
    <x v="2"/>
    <x v="0"/>
    <s v="i20"/>
    <n v="2"/>
    <n v="25000"/>
    <x v="0"/>
    <s v="Petrol"/>
    <s v="Manual"/>
    <n v="18.600000000000001"/>
    <n v="1197"/>
    <n v="81.86"/>
    <n v="5"/>
    <n v="770000"/>
  </r>
  <r>
    <n v="15248"/>
    <x v="4"/>
    <x v="0"/>
    <x v="0"/>
    <x v="0"/>
    <s v="Wagon R"/>
    <n v="17"/>
    <n v="48500"/>
    <x v="1"/>
    <s v="Petrol"/>
    <s v="Manual"/>
    <n v="18.899999999999999"/>
    <n v="998"/>
    <n v="67.099999999999994"/>
    <n v="5"/>
    <n v="110000"/>
  </r>
  <r>
    <n v="15249"/>
    <x v="13"/>
    <x v="6"/>
    <x v="2"/>
    <x v="0"/>
    <s v="Innova"/>
    <n v="4"/>
    <n v="44000"/>
    <x v="0"/>
    <s v="Diesel"/>
    <s v="Manual"/>
    <n v="13.68"/>
    <n v="2393"/>
    <n v="147.80000000000001"/>
    <n v="7"/>
    <n v="2100000"/>
  </r>
  <r>
    <n v="15250"/>
    <x v="16"/>
    <x v="7"/>
    <x v="0"/>
    <x v="0"/>
    <s v="Vento"/>
    <n v="6"/>
    <n v="44300"/>
    <x v="1"/>
    <s v="Petrol"/>
    <s v="Automatic"/>
    <n v="16.93"/>
    <n v="1197"/>
    <n v="103.2"/>
    <n v="5"/>
    <n v="625000"/>
  </r>
  <r>
    <n v="15251"/>
    <x v="15"/>
    <x v="0"/>
    <x v="0"/>
    <x v="1"/>
    <s v="Swift Dzire"/>
    <n v="6"/>
    <n v="28375"/>
    <x v="1"/>
    <s v="Diesel"/>
    <s v="Manual"/>
    <n v="26.59"/>
    <n v="1248"/>
    <n v="74"/>
    <n v="5"/>
    <n v="475000"/>
  </r>
  <r>
    <n v="15252"/>
    <x v="15"/>
    <x v="0"/>
    <x v="0"/>
    <x v="0"/>
    <s v="Swift Dzire"/>
    <n v="9"/>
    <n v="29548"/>
    <x v="1"/>
    <s v="Petrol"/>
    <s v="Manual"/>
    <n v="17.5"/>
    <n v="1298"/>
    <n v="85.8"/>
    <n v="5"/>
    <n v="330000"/>
  </r>
  <r>
    <n v="15253"/>
    <x v="21"/>
    <x v="3"/>
    <x v="2"/>
    <x v="1"/>
    <s v="KWID"/>
    <n v="2"/>
    <n v="15000"/>
    <x v="0"/>
    <s v="Petrol"/>
    <s v="Manual"/>
    <n v="23.01"/>
    <n v="999"/>
    <n v="67"/>
    <n v="5"/>
    <n v="400000"/>
  </r>
  <r>
    <n v="15254"/>
    <x v="4"/>
    <x v="0"/>
    <x v="1"/>
    <x v="1"/>
    <s v="Wagon R"/>
    <n v="5"/>
    <n v="39000"/>
    <x v="0"/>
    <s v="Petrol"/>
    <s v="Automatic"/>
    <n v="20.51"/>
    <n v="998"/>
    <n v="67"/>
    <n v="5"/>
    <n v="395000"/>
  </r>
  <r>
    <n v="15256"/>
    <x v="38"/>
    <x v="13"/>
    <x v="0"/>
    <x v="0"/>
    <n v="5"/>
    <n v="6"/>
    <n v="52000"/>
    <x v="1"/>
    <s v="Diesel"/>
    <s v="Automatic"/>
    <n v="18.12"/>
    <n v="1995"/>
    <n v="190"/>
    <n v="5"/>
    <n v="1850000"/>
  </r>
  <r>
    <n v="15257"/>
    <x v="32"/>
    <x v="0"/>
    <x v="1"/>
    <x v="1"/>
    <s v="Vitara"/>
    <n v="5"/>
    <n v="40000"/>
    <x v="0"/>
    <s v="Diesel"/>
    <s v="Manual"/>
    <n v="24.3"/>
    <n v="1248"/>
    <n v="88.5"/>
    <n v="5"/>
    <n v="680000"/>
  </r>
  <r>
    <n v="15258"/>
    <x v="66"/>
    <x v="20"/>
    <x v="0"/>
    <x v="0"/>
    <s v="Superb"/>
    <n v="11"/>
    <n v="72000"/>
    <x v="1"/>
    <s v="Petrol"/>
    <s v="Automatic"/>
    <n v="9.3000000000000007"/>
    <n v="2771"/>
    <n v="193.1"/>
    <n v="5"/>
    <n v="385000"/>
  </r>
  <r>
    <n v="15259"/>
    <x v="5"/>
    <x v="1"/>
    <x v="1"/>
    <x v="0"/>
    <s v="i10"/>
    <n v="5"/>
    <n v="59265"/>
    <x v="1"/>
    <s v="Petrol"/>
    <s v="Manual"/>
    <n v="19.809999999999999"/>
    <n v="1086"/>
    <n v="68.05"/>
    <n v="5"/>
    <n v="350000"/>
  </r>
  <r>
    <n v="15260"/>
    <x v="4"/>
    <x v="0"/>
    <x v="0"/>
    <x v="0"/>
    <s v="Wagon R"/>
    <n v="13"/>
    <n v="44000"/>
    <x v="1"/>
    <s v="Petrol"/>
    <s v="Manual"/>
    <n v="18.899999999999999"/>
    <n v="1061"/>
    <n v="67"/>
    <n v="5"/>
    <n v="165000"/>
  </r>
  <r>
    <n v="15262"/>
    <x v="15"/>
    <x v="0"/>
    <x v="1"/>
    <x v="0"/>
    <s v="Swift Dzire"/>
    <n v="5"/>
    <n v="40000"/>
    <x v="1"/>
    <s v="Diesel"/>
    <s v="Manual"/>
    <n v="19.3"/>
    <n v="1248"/>
    <n v="73.900000000000006"/>
    <n v="5"/>
    <n v="675000"/>
  </r>
  <r>
    <n v="15263"/>
    <x v="7"/>
    <x v="0"/>
    <x v="1"/>
    <x v="1"/>
    <s v="Swift"/>
    <n v="5"/>
    <n v="70000"/>
    <x v="1"/>
    <s v="Petrol"/>
    <s v="Manual"/>
    <n v="22"/>
    <n v="1197"/>
    <n v="81.8"/>
    <n v="5"/>
    <n v="525000"/>
  </r>
  <r>
    <n v="15264"/>
    <x v="7"/>
    <x v="0"/>
    <x v="2"/>
    <x v="1"/>
    <s v="Swift"/>
    <n v="4"/>
    <n v="58000"/>
    <x v="1"/>
    <s v="Diesel"/>
    <s v="Manual"/>
    <n v="25.2"/>
    <n v="1248"/>
    <n v="74"/>
    <n v="5"/>
    <n v="625000"/>
  </r>
  <r>
    <n v="15265"/>
    <x v="2"/>
    <x v="1"/>
    <x v="2"/>
    <x v="0"/>
    <s v="i20"/>
    <n v="4"/>
    <n v="9653"/>
    <x v="1"/>
    <s v="Petrol"/>
    <s v="Manual"/>
    <n v="18.600000000000001"/>
    <n v="1197"/>
    <n v="81.83"/>
    <n v="5"/>
    <n v="560000"/>
  </r>
  <r>
    <n v="15266"/>
    <x v="0"/>
    <x v="0"/>
    <x v="1"/>
    <x v="1"/>
    <s v="Alto"/>
    <n v="5"/>
    <n v="31000"/>
    <x v="1"/>
    <s v="CNG"/>
    <s v="Manual"/>
    <n v="32.26"/>
    <n v="998"/>
    <n v="58.2"/>
    <n v="4"/>
    <n v="325000"/>
  </r>
  <r>
    <n v="15267"/>
    <x v="2"/>
    <x v="1"/>
    <x v="0"/>
    <x v="1"/>
    <s v="i20"/>
    <n v="10"/>
    <n v="30680"/>
    <x v="1"/>
    <s v="Diesel"/>
    <s v="Manual"/>
    <n v="23"/>
    <n v="1396"/>
    <n v="90"/>
    <n v="5"/>
    <n v="318000"/>
  </r>
  <r>
    <n v="15268"/>
    <x v="36"/>
    <x v="0"/>
    <x v="2"/>
    <x v="1"/>
    <s v="Celerio"/>
    <n v="3"/>
    <n v="20067"/>
    <x v="2"/>
    <s v="Petrol"/>
    <s v="Manual"/>
    <n v="21.63"/>
    <n v="998"/>
    <n v="67.040000000000006"/>
    <n v="5"/>
    <n v="410000"/>
  </r>
  <r>
    <n v="15269"/>
    <x v="7"/>
    <x v="0"/>
    <x v="0"/>
    <x v="1"/>
    <s v="Swift"/>
    <n v="6"/>
    <n v="82250"/>
    <x v="1"/>
    <s v="Diesel"/>
    <s v="Manual"/>
    <n v="28.4"/>
    <n v="1248"/>
    <n v="74"/>
    <n v="5"/>
    <n v="525000"/>
  </r>
  <r>
    <n v="15270"/>
    <x v="1"/>
    <x v="1"/>
    <x v="0"/>
    <x v="0"/>
    <s v="Grand"/>
    <n v="6"/>
    <n v="49000"/>
    <x v="1"/>
    <s v="Petrol"/>
    <s v="Automatic"/>
    <n v="18.899999999999999"/>
    <n v="1197"/>
    <n v="82"/>
    <n v="5"/>
    <n v="490000"/>
  </r>
  <r>
    <n v="15271"/>
    <x v="15"/>
    <x v="0"/>
    <x v="2"/>
    <x v="1"/>
    <s v="Swift Dzire"/>
    <n v="4"/>
    <n v="58000"/>
    <x v="1"/>
    <s v="Petrol"/>
    <s v="Manual"/>
    <n v="20.85"/>
    <n v="1197"/>
    <n v="83.14"/>
    <n v="5"/>
    <n v="725000"/>
  </r>
  <r>
    <n v="15273"/>
    <x v="92"/>
    <x v="13"/>
    <x v="2"/>
    <x v="0"/>
    <s v="X3"/>
    <n v="1"/>
    <n v="34000"/>
    <x v="1"/>
    <s v="Diesel"/>
    <s v="Automatic"/>
    <n v="18.559999999999999"/>
    <n v="1995"/>
    <n v="190"/>
    <n v="5"/>
    <n v="3500000"/>
  </r>
  <r>
    <n v="15274"/>
    <x v="13"/>
    <x v="6"/>
    <x v="2"/>
    <x v="0"/>
    <s v="Innova"/>
    <n v="2"/>
    <n v="19000"/>
    <x v="1"/>
    <s v="Diesel"/>
    <s v="Automatic"/>
    <n v="11.36"/>
    <n v="2755"/>
    <n v="171.5"/>
    <n v="7"/>
    <n v="1900000"/>
  </r>
  <r>
    <n v="15276"/>
    <x v="1"/>
    <x v="1"/>
    <x v="2"/>
    <x v="0"/>
    <s v="Grand"/>
    <n v="4"/>
    <n v="48000"/>
    <x v="1"/>
    <s v="Petrol"/>
    <s v="Manual"/>
    <n v="18.899999999999999"/>
    <n v="1197"/>
    <n v="81.86"/>
    <n v="5"/>
    <n v="550000"/>
  </r>
  <r>
    <n v="15277"/>
    <x v="15"/>
    <x v="0"/>
    <x v="2"/>
    <x v="1"/>
    <s v="Swift Dzire"/>
    <n v="4"/>
    <n v="28221"/>
    <x v="1"/>
    <s v="Petrol"/>
    <s v="Manual"/>
    <n v="22"/>
    <n v="1197"/>
    <n v="81.8"/>
    <n v="5"/>
    <n v="680000"/>
  </r>
  <r>
    <n v="15278"/>
    <x v="2"/>
    <x v="1"/>
    <x v="0"/>
    <x v="1"/>
    <s v="i20"/>
    <n v="9"/>
    <n v="84000"/>
    <x v="1"/>
    <s v="Diesel"/>
    <s v="Manual"/>
    <n v="23"/>
    <n v="1396"/>
    <n v="90"/>
    <n v="5"/>
    <n v="360000"/>
  </r>
  <r>
    <n v="15279"/>
    <x v="22"/>
    <x v="8"/>
    <x v="2"/>
    <x v="0"/>
    <s v="Amaze"/>
    <n v="2"/>
    <n v="20000"/>
    <x v="1"/>
    <s v="Petrol"/>
    <s v="Manual"/>
    <n v="19.5"/>
    <n v="1199"/>
    <n v="88.76"/>
    <n v="5"/>
    <n v="825000"/>
  </r>
  <r>
    <n v="15282"/>
    <x v="5"/>
    <x v="1"/>
    <x v="0"/>
    <x v="0"/>
    <s v="i10"/>
    <n v="12"/>
    <n v="81000"/>
    <x v="1"/>
    <s v="Petrol"/>
    <s v="Manual"/>
    <n v="19.809999999999999"/>
    <n v="1086"/>
    <n v="68.05"/>
    <n v="5"/>
    <n v="190000"/>
  </r>
  <r>
    <n v="15283"/>
    <x v="15"/>
    <x v="0"/>
    <x v="0"/>
    <x v="0"/>
    <s v="Swift Dzire"/>
    <n v="11"/>
    <n v="70000"/>
    <x v="0"/>
    <s v="Diesel"/>
    <s v="Manual"/>
    <n v="19.3"/>
    <n v="1248"/>
    <n v="73.900000000000006"/>
    <n v="5"/>
    <n v="325000"/>
  </r>
  <r>
    <n v="15284"/>
    <x v="0"/>
    <x v="0"/>
    <x v="0"/>
    <x v="1"/>
    <s v="Alto"/>
    <n v="8"/>
    <n v="13000"/>
    <x v="1"/>
    <s v="Petrol"/>
    <s v="Manual"/>
    <n v="20.92"/>
    <n v="998"/>
    <n v="67.099999999999994"/>
    <n v="5"/>
    <n v="215000"/>
  </r>
  <r>
    <n v="15286"/>
    <x v="18"/>
    <x v="8"/>
    <x v="0"/>
    <x v="1"/>
    <s v="City"/>
    <n v="6"/>
    <n v="80000"/>
    <x v="0"/>
    <s v="Diesel"/>
    <s v="Manual"/>
    <n v="26"/>
    <n v="1498"/>
    <n v="98.6"/>
    <n v="5"/>
    <n v="760000"/>
  </r>
  <r>
    <n v="15287"/>
    <x v="5"/>
    <x v="1"/>
    <x v="0"/>
    <x v="0"/>
    <s v="i10"/>
    <n v="9"/>
    <n v="47000"/>
    <x v="1"/>
    <s v="Petrol"/>
    <s v="Automatic"/>
    <n v="19.2"/>
    <n v="1197"/>
    <n v="80"/>
    <n v="5"/>
    <n v="395000"/>
  </r>
  <r>
    <n v="15288"/>
    <x v="93"/>
    <x v="20"/>
    <x v="0"/>
    <x v="1"/>
    <s v="Octavia"/>
    <n v="7"/>
    <n v="106380"/>
    <x v="0"/>
    <s v="Diesel"/>
    <s v="Manual"/>
    <n v="20.6"/>
    <n v="1968"/>
    <n v="141"/>
    <n v="5"/>
    <n v="750000"/>
  </r>
  <r>
    <n v="15290"/>
    <x v="14"/>
    <x v="0"/>
    <x v="1"/>
    <x v="1"/>
    <s v="Baleno"/>
    <n v="5"/>
    <n v="23000"/>
    <x v="1"/>
    <s v="Petrol"/>
    <s v="Automatic"/>
    <n v="21.4"/>
    <n v="1197"/>
    <n v="83.1"/>
    <n v="5"/>
    <n v="650000"/>
  </r>
  <r>
    <n v="15292"/>
    <x v="31"/>
    <x v="2"/>
    <x v="1"/>
    <x v="1"/>
    <s v="Figo"/>
    <n v="5"/>
    <n v="55000"/>
    <x v="1"/>
    <s v="Diesel"/>
    <s v="Manual"/>
    <n v="25.83"/>
    <n v="1498"/>
    <n v="99"/>
    <n v="5"/>
    <n v="575000"/>
  </r>
  <r>
    <n v="15293"/>
    <x v="0"/>
    <x v="0"/>
    <x v="0"/>
    <x v="1"/>
    <s v="Alto"/>
    <n v="6"/>
    <n v="52000"/>
    <x v="1"/>
    <s v="Petrol"/>
    <s v="Manual"/>
    <n v="22.74"/>
    <n v="796"/>
    <n v="47.3"/>
    <n v="5"/>
    <n v="320000"/>
  </r>
  <r>
    <n v="15294"/>
    <x v="8"/>
    <x v="1"/>
    <x v="2"/>
    <x v="1"/>
    <s v="Verna"/>
    <n v="3"/>
    <n v="35512"/>
    <x v="1"/>
    <s v="Diesel"/>
    <s v="Manual"/>
    <n v="22.32"/>
    <n v="1582"/>
    <n v="126.3"/>
    <n v="5"/>
    <n v="885000"/>
  </r>
  <r>
    <n v="15295"/>
    <x v="18"/>
    <x v="8"/>
    <x v="1"/>
    <x v="0"/>
    <s v="City"/>
    <n v="5"/>
    <n v="49000"/>
    <x v="1"/>
    <s v="Petrol"/>
    <s v="Manual"/>
    <n v="17.8"/>
    <n v="1497"/>
    <n v="117.3"/>
    <n v="5"/>
    <n v="645000"/>
  </r>
  <r>
    <n v="15296"/>
    <x v="51"/>
    <x v="0"/>
    <x v="0"/>
    <x v="1"/>
    <s v="Eeco"/>
    <n v="10"/>
    <n v="58000"/>
    <x v="1"/>
    <s v="CNG"/>
    <s v="Manual"/>
    <n v="20.88"/>
    <n v="1196"/>
    <n v="61.7"/>
    <n v="5"/>
    <n v="295000"/>
  </r>
  <r>
    <n v="15299"/>
    <x v="36"/>
    <x v="0"/>
    <x v="2"/>
    <x v="1"/>
    <s v="Celerio"/>
    <n v="4"/>
    <n v="60000"/>
    <x v="1"/>
    <s v="Petrol"/>
    <s v="Automatic"/>
    <n v="23.1"/>
    <n v="998"/>
    <n v="67.040000000000006"/>
    <n v="5"/>
    <n v="530000"/>
  </r>
  <r>
    <n v="15300"/>
    <x v="14"/>
    <x v="0"/>
    <x v="2"/>
    <x v="1"/>
    <s v="Baleno"/>
    <n v="2"/>
    <n v="30000"/>
    <x v="0"/>
    <s v="Petrol"/>
    <s v="Manual"/>
    <n v="21.4"/>
    <n v="1197"/>
    <n v="83.1"/>
    <n v="5"/>
    <n v="675000"/>
  </r>
  <r>
    <n v="15301"/>
    <x v="13"/>
    <x v="6"/>
    <x v="0"/>
    <x v="0"/>
    <s v="Innova"/>
    <n v="12"/>
    <n v="126950"/>
    <x v="1"/>
    <s v="Diesel"/>
    <s v="Manual"/>
    <n v="12.8"/>
    <n v="2494"/>
    <n v="102"/>
    <n v="7"/>
    <n v="775000"/>
  </r>
  <r>
    <n v="15302"/>
    <x v="93"/>
    <x v="20"/>
    <x v="0"/>
    <x v="0"/>
    <s v="Octavia"/>
    <n v="7"/>
    <n v="40000"/>
    <x v="1"/>
    <s v="Diesel"/>
    <s v="Automatic"/>
    <n v="19.3"/>
    <n v="1968"/>
    <n v="141"/>
    <n v="5"/>
    <n v="915000"/>
  </r>
  <r>
    <n v="15303"/>
    <x v="32"/>
    <x v="0"/>
    <x v="2"/>
    <x v="1"/>
    <s v="Vitara"/>
    <n v="3"/>
    <n v="20900"/>
    <x v="1"/>
    <s v="Diesel"/>
    <s v="Automatic"/>
    <n v="24.3"/>
    <n v="1248"/>
    <n v="88.5"/>
    <n v="5"/>
    <n v="995000"/>
  </r>
  <r>
    <n v="15304"/>
    <x v="2"/>
    <x v="1"/>
    <x v="2"/>
    <x v="0"/>
    <s v="i20"/>
    <n v="4"/>
    <n v="54000"/>
    <x v="1"/>
    <s v="Petrol"/>
    <s v="Manual"/>
    <n v="18.600000000000001"/>
    <n v="1197"/>
    <n v="81.83"/>
    <n v="5"/>
    <n v="730000"/>
  </r>
  <r>
    <n v="15305"/>
    <x v="34"/>
    <x v="7"/>
    <x v="0"/>
    <x v="1"/>
    <s v="Polo"/>
    <n v="9"/>
    <n v="65000"/>
    <x v="1"/>
    <s v="Diesel"/>
    <s v="Manual"/>
    <n v="22.07"/>
    <n v="1199"/>
    <n v="73.900000000000006"/>
    <n v="5"/>
    <n v="365000"/>
  </r>
  <r>
    <n v="15306"/>
    <x v="14"/>
    <x v="0"/>
    <x v="2"/>
    <x v="1"/>
    <s v="Baleno"/>
    <n v="3"/>
    <n v="18000"/>
    <x v="1"/>
    <s v="Petrol"/>
    <s v="Automatic"/>
    <n v="21.4"/>
    <n v="1197"/>
    <n v="83.1"/>
    <n v="5"/>
    <n v="760000"/>
  </r>
  <r>
    <n v="15307"/>
    <x v="80"/>
    <x v="13"/>
    <x v="0"/>
    <x v="0"/>
    <n v="7"/>
    <n v="11"/>
    <n v="64000"/>
    <x v="1"/>
    <s v="Petrol"/>
    <s v="Automatic"/>
    <n v="8.77"/>
    <n v="4395"/>
    <n v="402"/>
    <n v="5"/>
    <n v="1499000"/>
  </r>
  <r>
    <n v="15308"/>
    <x v="32"/>
    <x v="0"/>
    <x v="2"/>
    <x v="1"/>
    <s v="Vitara"/>
    <n v="3"/>
    <n v="60000"/>
    <x v="0"/>
    <s v="Diesel"/>
    <s v="Automatic"/>
    <n v="24.3"/>
    <n v="1248"/>
    <n v="88.5"/>
    <n v="5"/>
    <n v="1050000"/>
  </r>
  <r>
    <n v="15309"/>
    <x v="15"/>
    <x v="0"/>
    <x v="0"/>
    <x v="1"/>
    <s v="Swift Dzire"/>
    <n v="7"/>
    <n v="76000"/>
    <x v="1"/>
    <s v="Diesel"/>
    <s v="Manual"/>
    <n v="23.4"/>
    <n v="1248"/>
    <n v="74"/>
    <n v="5"/>
    <n v="540000"/>
  </r>
  <r>
    <n v="15310"/>
    <x v="21"/>
    <x v="3"/>
    <x v="2"/>
    <x v="1"/>
    <s v="KWID"/>
    <n v="3"/>
    <n v="35000"/>
    <x v="1"/>
    <s v="Petrol"/>
    <s v="Automatic"/>
    <n v="24.04"/>
    <n v="999"/>
    <n v="67"/>
    <n v="5"/>
    <n v="375000"/>
  </r>
  <r>
    <n v="15311"/>
    <x v="1"/>
    <x v="1"/>
    <x v="0"/>
    <x v="1"/>
    <s v="Grand"/>
    <n v="6"/>
    <n v="52627"/>
    <x v="1"/>
    <s v="Diesel"/>
    <s v="Manual"/>
    <n v="24"/>
    <n v="1120"/>
    <n v="70"/>
    <n v="5"/>
    <n v="370000"/>
  </r>
  <r>
    <n v="15312"/>
    <x v="0"/>
    <x v="0"/>
    <x v="2"/>
    <x v="1"/>
    <s v="Alto"/>
    <n v="4"/>
    <n v="100000"/>
    <x v="0"/>
    <s v="Petrol"/>
    <s v="Manual"/>
    <n v="24.7"/>
    <n v="796"/>
    <n v="47.3"/>
    <n v="5"/>
    <n v="310000"/>
  </r>
  <r>
    <n v="15313"/>
    <x v="67"/>
    <x v="11"/>
    <x v="2"/>
    <x v="1"/>
    <s v="Nexon"/>
    <n v="2"/>
    <n v="24000"/>
    <x v="1"/>
    <s v="Diesel"/>
    <s v="Manual"/>
    <n v="21.5"/>
    <n v="1497"/>
    <n v="108.5"/>
    <n v="5"/>
    <n v="900000"/>
  </r>
  <r>
    <n v="15314"/>
    <x v="36"/>
    <x v="0"/>
    <x v="0"/>
    <x v="1"/>
    <s v="Celerio"/>
    <n v="6"/>
    <n v="51118"/>
    <x v="1"/>
    <s v="Petrol"/>
    <s v="Automatic"/>
    <n v="23.1"/>
    <n v="998"/>
    <n v="67.040000000000006"/>
    <n v="5"/>
    <n v="450000"/>
  </r>
  <r>
    <n v="15315"/>
    <x v="46"/>
    <x v="0"/>
    <x v="0"/>
    <x v="1"/>
    <s v="Ertiga"/>
    <n v="9"/>
    <n v="67000"/>
    <x v="1"/>
    <s v="Diesel"/>
    <s v="Manual"/>
    <n v="20.77"/>
    <n v="1248"/>
    <n v="88.76"/>
    <n v="7"/>
    <n v="585000"/>
  </r>
  <r>
    <n v="15317"/>
    <x v="65"/>
    <x v="2"/>
    <x v="2"/>
    <x v="0"/>
    <s v="Freestyle"/>
    <n v="3"/>
    <n v="25000"/>
    <x v="0"/>
    <s v="Petrol"/>
    <s v="Manual"/>
    <n v="19"/>
    <n v="1194"/>
    <n v="94.68"/>
    <n v="5"/>
    <n v="650000"/>
  </r>
  <r>
    <n v="15318"/>
    <x v="27"/>
    <x v="10"/>
    <x v="1"/>
    <x v="1"/>
    <s v="RediGO"/>
    <n v="5"/>
    <n v="38400"/>
    <x v="1"/>
    <s v="Petrol"/>
    <s v="Manual"/>
    <n v="22.7"/>
    <n v="799"/>
    <n v="53.64"/>
    <n v="5"/>
    <n v="295000"/>
  </r>
  <r>
    <n v="15319"/>
    <x v="5"/>
    <x v="1"/>
    <x v="0"/>
    <x v="1"/>
    <s v="i10"/>
    <n v="10"/>
    <n v="55845"/>
    <x v="1"/>
    <s v="Petrol"/>
    <s v="Manual"/>
    <n v="20.36"/>
    <n v="1197"/>
    <n v="78.900000000000006"/>
    <n v="5"/>
    <n v="350000"/>
  </r>
  <r>
    <n v="15320"/>
    <x v="8"/>
    <x v="1"/>
    <x v="0"/>
    <x v="1"/>
    <s v="Verna"/>
    <n v="10"/>
    <n v="65000"/>
    <x v="1"/>
    <s v="Diesel"/>
    <s v="Manual"/>
    <n v="22.32"/>
    <n v="1582"/>
    <n v="126.32"/>
    <n v="5"/>
    <n v="445000"/>
  </r>
  <r>
    <n v="15321"/>
    <x v="18"/>
    <x v="8"/>
    <x v="0"/>
    <x v="0"/>
    <s v="City"/>
    <n v="9"/>
    <n v="36905"/>
    <x v="1"/>
    <s v="Petrol"/>
    <s v="Manual"/>
    <n v="17"/>
    <n v="1497"/>
    <n v="118"/>
    <n v="5"/>
    <n v="585000"/>
  </r>
  <r>
    <n v="15322"/>
    <x v="27"/>
    <x v="10"/>
    <x v="1"/>
    <x v="1"/>
    <s v="RediGO"/>
    <n v="5"/>
    <n v="30000"/>
    <x v="0"/>
    <s v="Petrol"/>
    <s v="Manual"/>
    <n v="22.7"/>
    <n v="799"/>
    <n v="53.64"/>
    <n v="5"/>
    <n v="170000"/>
  </r>
  <r>
    <n v="15323"/>
    <x v="63"/>
    <x v="13"/>
    <x v="2"/>
    <x v="0"/>
    <s v="X1"/>
    <n v="4"/>
    <n v="40800"/>
    <x v="1"/>
    <s v="Diesel"/>
    <s v="Automatic"/>
    <n v="17.05"/>
    <n v="1995"/>
    <n v="184"/>
    <n v="5"/>
    <n v="2700000"/>
  </r>
  <r>
    <n v="15324"/>
    <x v="89"/>
    <x v="5"/>
    <x v="0"/>
    <x v="0"/>
    <s v="S-Class"/>
    <n v="7"/>
    <n v="35000"/>
    <x v="1"/>
    <s v="Petrol"/>
    <s v="Automatic"/>
    <n v="13"/>
    <n v="2987"/>
    <n v="210"/>
    <n v="5"/>
    <n v="2575000"/>
  </r>
  <r>
    <n v="15325"/>
    <x v="46"/>
    <x v="0"/>
    <x v="2"/>
    <x v="1"/>
    <s v="Ertiga"/>
    <n v="4"/>
    <n v="80000"/>
    <x v="0"/>
    <s v="Diesel"/>
    <s v="Manual"/>
    <n v="24.52"/>
    <n v="1248"/>
    <n v="88.5"/>
    <n v="7"/>
    <n v="725000"/>
  </r>
  <r>
    <n v="15328"/>
    <x v="22"/>
    <x v="8"/>
    <x v="2"/>
    <x v="1"/>
    <s v="Amaze"/>
    <n v="3"/>
    <n v="11297"/>
    <x v="1"/>
    <s v="Diesel"/>
    <s v="Manual"/>
    <n v="24.7"/>
    <n v="1498"/>
    <n v="98.63"/>
    <n v="5"/>
    <n v="720000"/>
  </r>
  <r>
    <n v="15329"/>
    <x v="22"/>
    <x v="8"/>
    <x v="1"/>
    <x v="0"/>
    <s v="Amaze"/>
    <n v="5"/>
    <n v="70000"/>
    <x v="0"/>
    <s v="Petrol"/>
    <s v="Manual"/>
    <n v="18"/>
    <n v="1198"/>
    <n v="86.7"/>
    <n v="5"/>
    <n v="550000"/>
  </r>
  <r>
    <n v="15330"/>
    <x v="14"/>
    <x v="0"/>
    <x v="2"/>
    <x v="1"/>
    <s v="Baleno"/>
    <n v="4"/>
    <n v="25565"/>
    <x v="0"/>
    <s v="Petrol"/>
    <s v="Manual"/>
    <n v="21.4"/>
    <n v="1197"/>
    <n v="83.1"/>
    <n v="5"/>
    <n v="610000"/>
  </r>
  <r>
    <n v="15331"/>
    <x v="13"/>
    <x v="6"/>
    <x v="0"/>
    <x v="0"/>
    <s v="Innova"/>
    <n v="6"/>
    <n v="120000"/>
    <x v="1"/>
    <s v="Diesel"/>
    <s v="Manual"/>
    <n v="12.99"/>
    <n v="2494"/>
    <n v="100.6"/>
    <n v="8"/>
    <n v="1450000"/>
  </r>
  <r>
    <n v="15332"/>
    <x v="8"/>
    <x v="1"/>
    <x v="1"/>
    <x v="0"/>
    <s v="Verna"/>
    <n v="5"/>
    <n v="23000"/>
    <x v="1"/>
    <s v="Petrol"/>
    <s v="Manual"/>
    <n v="17.010000000000002"/>
    <n v="1591"/>
    <n v="121.3"/>
    <n v="5"/>
    <n v="625000"/>
  </r>
  <r>
    <n v="15333"/>
    <x v="31"/>
    <x v="2"/>
    <x v="0"/>
    <x v="0"/>
    <s v="Figo"/>
    <n v="6"/>
    <n v="110000"/>
    <x v="0"/>
    <s v="Diesel"/>
    <s v="Manual"/>
    <n v="20"/>
    <n v="1399"/>
    <n v="68.05"/>
    <n v="5"/>
    <n v="380000"/>
  </r>
  <r>
    <n v="15334"/>
    <x v="64"/>
    <x v="20"/>
    <x v="0"/>
    <x v="1"/>
    <s v="Rapid"/>
    <n v="9"/>
    <n v="155000"/>
    <x v="1"/>
    <s v="Diesel"/>
    <s v="Manual"/>
    <n v="21.14"/>
    <n v="1498"/>
    <n v="103.52"/>
    <n v="5"/>
    <n v="340000"/>
  </r>
  <r>
    <n v="15335"/>
    <x v="15"/>
    <x v="0"/>
    <x v="0"/>
    <x v="0"/>
    <s v="Swift Dzire"/>
    <n v="9"/>
    <n v="100000"/>
    <x v="0"/>
    <s v="Petrol"/>
    <s v="Manual"/>
    <n v="19.100000000000001"/>
    <n v="1197"/>
    <n v="85.8"/>
    <n v="5"/>
    <n v="300000"/>
  </r>
  <r>
    <n v="15338"/>
    <x v="24"/>
    <x v="9"/>
    <x v="0"/>
    <x v="0"/>
    <s v="XUV500"/>
    <n v="9"/>
    <n v="73615"/>
    <x v="1"/>
    <s v="Diesel"/>
    <s v="Manual"/>
    <n v="15.1"/>
    <n v="2179"/>
    <n v="140"/>
    <n v="7"/>
    <n v="625000"/>
  </r>
  <r>
    <n v="15339"/>
    <x v="38"/>
    <x v="13"/>
    <x v="1"/>
    <x v="0"/>
    <n v="5"/>
    <n v="5"/>
    <n v="35000"/>
    <x v="0"/>
    <s v="Diesel"/>
    <s v="Automatic"/>
    <n v="18.12"/>
    <n v="1995"/>
    <n v="190"/>
    <n v="5"/>
    <n v="3750000"/>
  </r>
  <r>
    <n v="15340"/>
    <x v="43"/>
    <x v="13"/>
    <x v="1"/>
    <x v="0"/>
    <n v="3"/>
    <n v="5"/>
    <n v="55202"/>
    <x v="1"/>
    <s v="Diesel"/>
    <s v="Automatic"/>
    <n v="18.88"/>
    <n v="1995"/>
    <n v="184"/>
    <n v="5"/>
    <n v="2900000"/>
  </r>
  <r>
    <n v="15341"/>
    <x v="36"/>
    <x v="0"/>
    <x v="1"/>
    <x v="1"/>
    <s v="Celerio"/>
    <n v="5"/>
    <n v="22169"/>
    <x v="1"/>
    <s v="Petrol"/>
    <s v="Automatic"/>
    <n v="23.1"/>
    <n v="998"/>
    <n v="67.040000000000006"/>
    <n v="5"/>
    <n v="490000"/>
  </r>
  <r>
    <n v="15342"/>
    <x v="8"/>
    <x v="1"/>
    <x v="0"/>
    <x v="1"/>
    <s v="Verna"/>
    <n v="7"/>
    <n v="40000"/>
    <x v="0"/>
    <s v="Diesel"/>
    <s v="Manual"/>
    <n v="22.32"/>
    <n v="1582"/>
    <n v="126.3"/>
    <n v="5"/>
    <n v="525000"/>
  </r>
  <r>
    <n v="15343"/>
    <x v="8"/>
    <x v="1"/>
    <x v="0"/>
    <x v="1"/>
    <s v="Verna"/>
    <n v="9"/>
    <n v="42981"/>
    <x v="1"/>
    <s v="Diesel"/>
    <s v="Automatic"/>
    <n v="22.32"/>
    <n v="1582"/>
    <n v="126.32"/>
    <n v="5"/>
    <n v="495000"/>
  </r>
  <r>
    <n v="15344"/>
    <x v="49"/>
    <x v="11"/>
    <x v="2"/>
    <x v="0"/>
    <s v="Hexa"/>
    <n v="3"/>
    <n v="36000"/>
    <x v="0"/>
    <s v="Diesel"/>
    <s v="Manual"/>
    <n v="17.600000000000001"/>
    <n v="2179"/>
    <n v="153.86000000000001"/>
    <n v="7"/>
    <n v="1600000"/>
  </r>
  <r>
    <n v="15345"/>
    <x v="30"/>
    <x v="2"/>
    <x v="2"/>
    <x v="1"/>
    <s v="Aspire"/>
    <n v="2"/>
    <n v="40000"/>
    <x v="0"/>
    <s v="Diesel"/>
    <s v="Manual"/>
    <n v="26.1"/>
    <n v="1498"/>
    <n v="99.23"/>
    <n v="5"/>
    <n v="650000"/>
  </r>
  <r>
    <n v="15346"/>
    <x v="4"/>
    <x v="0"/>
    <x v="2"/>
    <x v="1"/>
    <s v="Wagon R"/>
    <n v="4"/>
    <n v="70000"/>
    <x v="0"/>
    <s v="Petrol"/>
    <s v="Automatic"/>
    <n v="20.51"/>
    <n v="998"/>
    <n v="67"/>
    <n v="5"/>
    <n v="400000"/>
  </r>
  <r>
    <n v="15347"/>
    <x v="7"/>
    <x v="0"/>
    <x v="0"/>
    <x v="1"/>
    <s v="Swift"/>
    <n v="8"/>
    <n v="90000"/>
    <x v="0"/>
    <s v="Diesel"/>
    <s v="Manual"/>
    <n v="22.9"/>
    <n v="1248"/>
    <n v="74"/>
    <n v="5"/>
    <n v="430000"/>
  </r>
  <r>
    <n v="15348"/>
    <x v="2"/>
    <x v="1"/>
    <x v="0"/>
    <x v="1"/>
    <s v="i20"/>
    <n v="6"/>
    <n v="120000"/>
    <x v="0"/>
    <s v="Diesel"/>
    <s v="Manual"/>
    <n v="22.54"/>
    <n v="1396"/>
    <n v="88.73"/>
    <n v="5"/>
    <n v="650000"/>
  </r>
  <r>
    <n v="15350"/>
    <x v="42"/>
    <x v="8"/>
    <x v="0"/>
    <x v="1"/>
    <s v="Jazz"/>
    <n v="6"/>
    <n v="70100"/>
    <x v="1"/>
    <s v="Diesel"/>
    <s v="Manual"/>
    <n v="27.3"/>
    <n v="1498"/>
    <n v="98.6"/>
    <n v="5"/>
    <n v="595000"/>
  </r>
  <r>
    <n v="15351"/>
    <x v="74"/>
    <x v="22"/>
    <x v="2"/>
    <x v="1"/>
    <s v="ES"/>
    <n v="3"/>
    <n v="28000"/>
    <x v="1"/>
    <s v="Petrol"/>
    <s v="Automatic"/>
    <n v="22.37"/>
    <n v="2487"/>
    <n v="214.56"/>
    <n v="5"/>
    <n v="3990000"/>
  </r>
  <r>
    <n v="15352"/>
    <x v="46"/>
    <x v="0"/>
    <x v="0"/>
    <x v="0"/>
    <s v="Ertiga"/>
    <n v="6"/>
    <n v="40000"/>
    <x v="1"/>
    <s v="Petrol"/>
    <s v="Manual"/>
    <n v="19.34"/>
    <n v="1462"/>
    <n v="103"/>
    <n v="7"/>
    <n v="675000"/>
  </r>
  <r>
    <n v="15353"/>
    <x v="11"/>
    <x v="0"/>
    <x v="1"/>
    <x v="1"/>
    <s v="Ciaz"/>
    <n v="5"/>
    <n v="52000"/>
    <x v="1"/>
    <s v="Petrol"/>
    <s v="Manual"/>
    <n v="20.73"/>
    <n v="1373"/>
    <n v="91.1"/>
    <n v="5"/>
    <n v="650000"/>
  </r>
  <r>
    <n v="15354"/>
    <x v="3"/>
    <x v="2"/>
    <x v="1"/>
    <x v="1"/>
    <s v="Ecosport"/>
    <n v="5"/>
    <n v="82706"/>
    <x v="1"/>
    <s v="Diesel"/>
    <s v="Manual"/>
    <n v="22.77"/>
    <n v="1498"/>
    <n v="98.59"/>
    <n v="5"/>
    <n v="875000"/>
  </r>
  <r>
    <n v="15355"/>
    <x v="7"/>
    <x v="0"/>
    <x v="2"/>
    <x v="1"/>
    <s v="Swift"/>
    <n v="4"/>
    <n v="83000"/>
    <x v="0"/>
    <s v="Diesel"/>
    <s v="Manual"/>
    <n v="25.2"/>
    <n v="1248"/>
    <n v="74"/>
    <n v="5"/>
    <n v="630000"/>
  </r>
  <r>
    <n v="15356"/>
    <x v="12"/>
    <x v="5"/>
    <x v="0"/>
    <x v="0"/>
    <s v="C-Class"/>
    <n v="9"/>
    <n v="48900"/>
    <x v="1"/>
    <s v="Diesel"/>
    <s v="Automatic"/>
    <n v="14.84"/>
    <n v="2143"/>
    <n v="170"/>
    <n v="5"/>
    <n v="1395000"/>
  </r>
  <r>
    <n v="15357"/>
    <x v="24"/>
    <x v="9"/>
    <x v="2"/>
    <x v="0"/>
    <s v="XUV500"/>
    <n v="3"/>
    <n v="20306"/>
    <x v="1"/>
    <s v="Diesel"/>
    <s v="Automatic"/>
    <n v="15.1"/>
    <n v="2179"/>
    <n v="152.87"/>
    <n v="7"/>
    <n v="1899000"/>
  </r>
  <r>
    <n v="15360"/>
    <x v="5"/>
    <x v="1"/>
    <x v="0"/>
    <x v="0"/>
    <s v="i10"/>
    <n v="9"/>
    <n v="43940"/>
    <x v="0"/>
    <s v="Petrol"/>
    <s v="Manual"/>
    <n v="19.809999999999999"/>
    <n v="1086"/>
    <n v="68.05"/>
    <n v="5"/>
    <n v="245000"/>
  </r>
  <r>
    <n v="15361"/>
    <x v="1"/>
    <x v="1"/>
    <x v="2"/>
    <x v="0"/>
    <s v="Grand"/>
    <n v="4"/>
    <n v="140000"/>
    <x v="0"/>
    <s v="Petrol"/>
    <s v="Manual"/>
    <n v="18.899999999999999"/>
    <n v="1197"/>
    <n v="81.86"/>
    <n v="5"/>
    <n v="380000"/>
  </r>
  <r>
    <n v="15362"/>
    <x v="94"/>
    <x v="23"/>
    <x v="2"/>
    <x v="0"/>
    <s v="Compass"/>
    <n v="2"/>
    <n v="30000"/>
    <x v="0"/>
    <s v="Petrol"/>
    <s v="Automatic"/>
    <n v="16"/>
    <n v="1368"/>
    <n v="160"/>
    <n v="5"/>
    <n v="1600000"/>
  </r>
  <r>
    <n v="15363"/>
    <x v="9"/>
    <x v="3"/>
    <x v="0"/>
    <x v="0"/>
    <s v="Duster"/>
    <n v="6"/>
    <n v="93292"/>
    <x v="1"/>
    <s v="Diesel"/>
    <s v="Manual"/>
    <n v="19.64"/>
    <n v="1461"/>
    <n v="108.45"/>
    <n v="5"/>
    <n v="690000"/>
  </r>
  <r>
    <n v="15365"/>
    <x v="5"/>
    <x v="1"/>
    <x v="0"/>
    <x v="0"/>
    <s v="i10"/>
    <n v="11"/>
    <n v="60000"/>
    <x v="1"/>
    <s v="Petrol"/>
    <s v="Automatic"/>
    <n v="16.95"/>
    <n v="1197"/>
    <n v="78.900000000000006"/>
    <n v="5"/>
    <n v="375000"/>
  </r>
  <r>
    <n v="15366"/>
    <x v="38"/>
    <x v="13"/>
    <x v="0"/>
    <x v="0"/>
    <n v="5"/>
    <n v="6"/>
    <n v="65000"/>
    <x v="1"/>
    <s v="Diesel"/>
    <s v="Automatic"/>
    <n v="14.69"/>
    <n v="2993"/>
    <n v="258"/>
    <n v="5"/>
    <n v="2600000"/>
  </r>
  <r>
    <n v="15368"/>
    <x v="46"/>
    <x v="0"/>
    <x v="0"/>
    <x v="1"/>
    <s v="Ertiga"/>
    <n v="7"/>
    <n v="77000"/>
    <x v="1"/>
    <s v="Diesel"/>
    <s v="Manual"/>
    <n v="20.77"/>
    <n v="1248"/>
    <n v="88.76"/>
    <n v="7"/>
    <n v="640000"/>
  </r>
  <r>
    <n v="15369"/>
    <x v="26"/>
    <x v="0"/>
    <x v="2"/>
    <x v="1"/>
    <s v="Ignis"/>
    <n v="4"/>
    <n v="35000"/>
    <x v="1"/>
    <s v="Petrol"/>
    <s v="Manual"/>
    <n v="20.89"/>
    <n v="1197"/>
    <n v="81.8"/>
    <n v="5"/>
    <n v="575000"/>
  </r>
  <r>
    <n v="15371"/>
    <x v="9"/>
    <x v="3"/>
    <x v="0"/>
    <x v="0"/>
    <s v="Duster"/>
    <n v="9"/>
    <n v="68000"/>
    <x v="1"/>
    <s v="Diesel"/>
    <s v="Manual"/>
    <n v="19.010000000000002"/>
    <n v="1461"/>
    <n v="108.45"/>
    <n v="5"/>
    <n v="375000"/>
  </r>
  <r>
    <n v="15372"/>
    <x v="18"/>
    <x v="8"/>
    <x v="2"/>
    <x v="0"/>
    <s v="City"/>
    <n v="3"/>
    <n v="40000"/>
    <x v="1"/>
    <s v="Petrol"/>
    <s v="Manual"/>
    <n v="17.399999999999999"/>
    <n v="1497"/>
    <n v="117.6"/>
    <n v="5"/>
    <n v="850000"/>
  </r>
  <r>
    <n v="15373"/>
    <x v="15"/>
    <x v="0"/>
    <x v="1"/>
    <x v="1"/>
    <s v="Swift Dzire"/>
    <n v="5"/>
    <n v="80000"/>
    <x v="1"/>
    <s v="Petrol"/>
    <s v="Manual"/>
    <n v="20.85"/>
    <n v="1197"/>
    <n v="83.14"/>
    <n v="5"/>
    <n v="450000"/>
  </r>
  <r>
    <n v="15374"/>
    <x v="15"/>
    <x v="0"/>
    <x v="2"/>
    <x v="1"/>
    <s v="Swift Dzire"/>
    <n v="4"/>
    <n v="8000"/>
    <x v="1"/>
    <s v="Petrol"/>
    <s v="Manual"/>
    <n v="22"/>
    <n v="1197"/>
    <n v="81.8"/>
    <n v="5"/>
    <n v="645000"/>
  </r>
  <r>
    <n v="15375"/>
    <x v="11"/>
    <x v="0"/>
    <x v="2"/>
    <x v="1"/>
    <s v="Ciaz"/>
    <n v="4"/>
    <n v="26000"/>
    <x v="1"/>
    <s v="Petrol"/>
    <s v="Manual"/>
    <n v="20.73"/>
    <n v="1373"/>
    <n v="91.1"/>
    <n v="5"/>
    <n v="775000"/>
  </r>
  <r>
    <n v="15377"/>
    <x v="14"/>
    <x v="0"/>
    <x v="1"/>
    <x v="1"/>
    <s v="Baleno"/>
    <n v="5"/>
    <n v="42700"/>
    <x v="1"/>
    <s v="Petrol"/>
    <s v="Manual"/>
    <n v="21.4"/>
    <n v="1197"/>
    <n v="83.1"/>
    <n v="5"/>
    <n v="610000"/>
  </r>
  <r>
    <n v="15378"/>
    <x v="50"/>
    <x v="15"/>
    <x v="0"/>
    <x v="0"/>
    <s v="Rover"/>
    <n v="7"/>
    <n v="52000"/>
    <x v="1"/>
    <s v="Diesel"/>
    <s v="Automatic"/>
    <n v="12.7"/>
    <n v="2179"/>
    <n v="187.7"/>
    <n v="5"/>
    <n v="2400000"/>
  </r>
  <r>
    <n v="15379"/>
    <x v="42"/>
    <x v="8"/>
    <x v="1"/>
    <x v="0"/>
    <s v="Jazz"/>
    <n v="5"/>
    <n v="30000"/>
    <x v="0"/>
    <s v="Petrol"/>
    <s v="Manual"/>
    <n v="18.7"/>
    <n v="1199"/>
    <n v="88.7"/>
    <n v="5"/>
    <n v="600000"/>
  </r>
  <r>
    <n v="15380"/>
    <x v="46"/>
    <x v="0"/>
    <x v="0"/>
    <x v="1"/>
    <s v="Ertiga"/>
    <n v="6"/>
    <n v="72000"/>
    <x v="0"/>
    <s v="Diesel"/>
    <s v="Manual"/>
    <n v="20.77"/>
    <n v="1248"/>
    <n v="88.8"/>
    <n v="7"/>
    <n v="786000"/>
  </r>
  <r>
    <n v="15382"/>
    <x v="34"/>
    <x v="7"/>
    <x v="0"/>
    <x v="1"/>
    <s v="Polo"/>
    <n v="6"/>
    <n v="70000"/>
    <x v="0"/>
    <s v="Diesel"/>
    <s v="Manual"/>
    <n v="20.14"/>
    <n v="1498"/>
    <n v="88.8"/>
    <n v="5"/>
    <n v="425000"/>
  </r>
  <r>
    <n v="15383"/>
    <x v="19"/>
    <x v="9"/>
    <x v="2"/>
    <x v="0"/>
    <s v="Bolero"/>
    <n v="2"/>
    <n v="37000"/>
    <x v="1"/>
    <s v="Diesel"/>
    <s v="Manual"/>
    <n v="16.5"/>
    <n v="1493"/>
    <n v="70"/>
    <n v="7"/>
    <n v="950000"/>
  </r>
  <r>
    <n v="15384"/>
    <x v="89"/>
    <x v="5"/>
    <x v="0"/>
    <x v="0"/>
    <s v="S-Class"/>
    <n v="11"/>
    <n v="50000"/>
    <x v="1"/>
    <s v="Petrol"/>
    <s v="Automatic"/>
    <n v="10.130000000000001"/>
    <n v="3498"/>
    <n v="364.9"/>
    <n v="5"/>
    <n v="1751000"/>
  </r>
  <r>
    <n v="15388"/>
    <x v="24"/>
    <x v="9"/>
    <x v="1"/>
    <x v="0"/>
    <s v="XUV500"/>
    <n v="5"/>
    <n v="99110"/>
    <x v="1"/>
    <s v="Diesel"/>
    <s v="Automatic"/>
    <n v="16"/>
    <n v="2179"/>
    <n v="140"/>
    <n v="7"/>
    <n v="1180000"/>
  </r>
  <r>
    <n v="15389"/>
    <x v="30"/>
    <x v="2"/>
    <x v="1"/>
    <x v="1"/>
    <s v="Aspire"/>
    <n v="5"/>
    <n v="53500"/>
    <x v="0"/>
    <s v="Diesel"/>
    <s v="Manual"/>
    <n v="25.83"/>
    <n v="1498"/>
    <n v="99"/>
    <n v="5"/>
    <n v="575000"/>
  </r>
  <r>
    <n v="15390"/>
    <x v="39"/>
    <x v="8"/>
    <x v="2"/>
    <x v="0"/>
    <s v="CR-V"/>
    <n v="3"/>
    <n v="13868"/>
    <x v="1"/>
    <s v="Petrol"/>
    <s v="Automatic"/>
    <n v="13.1"/>
    <n v="1997"/>
    <n v="141.1"/>
    <n v="5"/>
    <n v="3200000"/>
  </r>
  <r>
    <n v="15391"/>
    <x v="5"/>
    <x v="1"/>
    <x v="0"/>
    <x v="1"/>
    <s v="i10"/>
    <n v="8"/>
    <n v="94952"/>
    <x v="1"/>
    <s v="Petrol"/>
    <s v="Manual"/>
    <n v="20.36"/>
    <n v="1197"/>
    <n v="78.900000000000006"/>
    <n v="5"/>
    <n v="395000"/>
  </r>
  <r>
    <n v="15392"/>
    <x v="12"/>
    <x v="5"/>
    <x v="2"/>
    <x v="0"/>
    <s v="C-Class"/>
    <n v="3"/>
    <n v="15000"/>
    <x v="1"/>
    <s v="Diesel"/>
    <s v="Automatic"/>
    <n v="19.27"/>
    <n v="2143"/>
    <n v="167.62"/>
    <n v="5"/>
    <n v="3200000"/>
  </r>
  <r>
    <n v="15393"/>
    <x v="4"/>
    <x v="0"/>
    <x v="0"/>
    <x v="0"/>
    <s v="Wagon R"/>
    <n v="8"/>
    <n v="30000"/>
    <x v="0"/>
    <s v="Petrol"/>
    <s v="Manual"/>
    <n v="18.899999999999999"/>
    <n v="998"/>
    <n v="67.099999999999994"/>
    <n v="5"/>
    <n v="285000"/>
  </r>
  <r>
    <n v="15395"/>
    <x v="4"/>
    <x v="0"/>
    <x v="0"/>
    <x v="0"/>
    <s v="Wagon R"/>
    <n v="10"/>
    <n v="20000"/>
    <x v="0"/>
    <s v="Petrol"/>
    <s v="Manual"/>
    <n v="18.899999999999999"/>
    <n v="998"/>
    <n v="67.099999999999994"/>
    <n v="5"/>
    <n v="250000"/>
  </r>
  <r>
    <n v="15396"/>
    <x v="29"/>
    <x v="9"/>
    <x v="2"/>
    <x v="0"/>
    <s v="Marazzo"/>
    <n v="3"/>
    <n v="100000"/>
    <x v="0"/>
    <s v="Diesel"/>
    <s v="Manual"/>
    <n v="17.3"/>
    <n v="1497"/>
    <n v="121"/>
    <n v="8"/>
    <n v="680000"/>
  </r>
  <r>
    <n v="15399"/>
    <x v="3"/>
    <x v="2"/>
    <x v="0"/>
    <x v="1"/>
    <s v="Ecosport"/>
    <n v="8"/>
    <n v="64000"/>
    <x v="1"/>
    <s v="Diesel"/>
    <s v="Manual"/>
    <n v="22.7"/>
    <n v="1498"/>
    <n v="89.84"/>
    <n v="5"/>
    <n v="525000"/>
  </r>
  <r>
    <n v="15400"/>
    <x v="3"/>
    <x v="2"/>
    <x v="1"/>
    <x v="0"/>
    <s v="Ecosport"/>
    <n v="5"/>
    <n v="35000"/>
    <x v="1"/>
    <s v="Petrol"/>
    <s v="Manual"/>
    <n v="15.85"/>
    <n v="1499"/>
    <n v="110.4"/>
    <n v="5"/>
    <n v="670000"/>
  </r>
  <r>
    <n v="15401"/>
    <x v="34"/>
    <x v="7"/>
    <x v="2"/>
    <x v="0"/>
    <s v="Polo"/>
    <n v="3"/>
    <n v="9339"/>
    <x v="1"/>
    <s v="Petrol"/>
    <s v="Manual"/>
    <n v="18.78"/>
    <n v="999"/>
    <n v="75"/>
    <n v="5"/>
    <n v="750000"/>
  </r>
  <r>
    <n v="15402"/>
    <x v="19"/>
    <x v="9"/>
    <x v="0"/>
    <x v="0"/>
    <s v="Bolero"/>
    <n v="11"/>
    <n v="40000"/>
    <x v="0"/>
    <s v="Diesel"/>
    <s v="Manual"/>
    <n v="13.6"/>
    <n v="2523"/>
    <n v="63"/>
    <n v="7"/>
    <n v="380000"/>
  </r>
  <r>
    <n v="15403"/>
    <x v="22"/>
    <x v="8"/>
    <x v="0"/>
    <x v="1"/>
    <s v="Amaze"/>
    <n v="7"/>
    <n v="57258"/>
    <x v="1"/>
    <s v="Diesel"/>
    <s v="Manual"/>
    <n v="25.8"/>
    <n v="1498"/>
    <n v="98.6"/>
    <n v="5"/>
    <n v="375000"/>
  </r>
  <r>
    <n v="15404"/>
    <x v="1"/>
    <x v="1"/>
    <x v="0"/>
    <x v="0"/>
    <s v="Grand"/>
    <n v="6"/>
    <n v="39048"/>
    <x v="1"/>
    <s v="Petrol"/>
    <s v="Manual"/>
    <n v="18.899999999999999"/>
    <n v="1197"/>
    <n v="82"/>
    <n v="5"/>
    <n v="530000"/>
  </r>
  <r>
    <n v="15405"/>
    <x v="32"/>
    <x v="0"/>
    <x v="2"/>
    <x v="1"/>
    <s v="Vitara"/>
    <n v="3"/>
    <n v="22000"/>
    <x v="0"/>
    <s v="Diesel"/>
    <s v="Manual"/>
    <n v="24.3"/>
    <n v="1248"/>
    <n v="88.5"/>
    <n v="5"/>
    <n v="890000"/>
  </r>
  <r>
    <n v="15406"/>
    <x v="44"/>
    <x v="14"/>
    <x v="0"/>
    <x v="0"/>
    <s v="A4"/>
    <n v="7"/>
    <n v="98300"/>
    <x v="1"/>
    <s v="Diesel"/>
    <s v="Automatic"/>
    <n v="17.11"/>
    <n v="1968"/>
    <n v="174.33"/>
    <n v="5"/>
    <n v="1350000"/>
  </r>
  <r>
    <n v="15408"/>
    <x v="46"/>
    <x v="0"/>
    <x v="2"/>
    <x v="0"/>
    <s v="Ertiga"/>
    <n v="3"/>
    <n v="11128"/>
    <x v="1"/>
    <s v="CNG"/>
    <s v="Manual"/>
    <n v="17.5"/>
    <n v="1373"/>
    <n v="80.459999999999994"/>
    <n v="7"/>
    <n v="875000"/>
  </r>
  <r>
    <n v="15410"/>
    <x v="0"/>
    <x v="0"/>
    <x v="2"/>
    <x v="1"/>
    <s v="Alto"/>
    <n v="4"/>
    <n v="46871"/>
    <x v="1"/>
    <s v="Petrol"/>
    <s v="Manual"/>
    <n v="24.7"/>
    <n v="796"/>
    <n v="47.3"/>
    <n v="5"/>
    <n v="279000"/>
  </r>
  <r>
    <n v="15411"/>
    <x v="15"/>
    <x v="0"/>
    <x v="0"/>
    <x v="1"/>
    <s v="Swift Dzire"/>
    <n v="6"/>
    <n v="60000"/>
    <x v="0"/>
    <s v="Diesel"/>
    <s v="Manual"/>
    <n v="26.59"/>
    <n v="1248"/>
    <n v="74"/>
    <n v="5"/>
    <n v="615000"/>
  </r>
  <r>
    <n v="15412"/>
    <x v="13"/>
    <x v="6"/>
    <x v="1"/>
    <x v="0"/>
    <s v="Innova"/>
    <n v="5"/>
    <n v="100000"/>
    <x v="1"/>
    <s v="Diesel"/>
    <s v="Manual"/>
    <n v="13.68"/>
    <n v="2393"/>
    <n v="147.80000000000001"/>
    <n v="8"/>
    <n v="1495000"/>
  </r>
  <r>
    <n v="15413"/>
    <x v="15"/>
    <x v="0"/>
    <x v="2"/>
    <x v="1"/>
    <s v="Swift Dzire"/>
    <n v="4"/>
    <n v="50000"/>
    <x v="0"/>
    <s v="Diesel"/>
    <s v="Manual"/>
    <n v="28.4"/>
    <n v="1248"/>
    <n v="74.02"/>
    <n v="5"/>
    <n v="600000"/>
  </r>
  <r>
    <n v="15415"/>
    <x v="39"/>
    <x v="8"/>
    <x v="2"/>
    <x v="0"/>
    <s v="CR-V"/>
    <n v="4"/>
    <n v="55000"/>
    <x v="1"/>
    <s v="Petrol"/>
    <s v="Automatic"/>
    <n v="11.1"/>
    <n v="2354"/>
    <n v="158.80000000000001"/>
    <n v="5"/>
    <n v="1750000"/>
  </r>
  <r>
    <n v="15416"/>
    <x v="15"/>
    <x v="0"/>
    <x v="0"/>
    <x v="0"/>
    <s v="Swift Dzire"/>
    <n v="9"/>
    <n v="110000"/>
    <x v="0"/>
    <s v="Diesel"/>
    <s v="Manual"/>
    <n v="19.3"/>
    <n v="1248"/>
    <n v="73.900000000000006"/>
    <n v="5"/>
    <n v="325000"/>
  </r>
  <r>
    <n v="15417"/>
    <x v="46"/>
    <x v="0"/>
    <x v="2"/>
    <x v="1"/>
    <s v="Ertiga"/>
    <n v="4"/>
    <n v="51234"/>
    <x v="1"/>
    <s v="Diesel"/>
    <s v="Manual"/>
    <n v="24.52"/>
    <n v="1248"/>
    <n v="88.5"/>
    <n v="7"/>
    <n v="881000"/>
  </r>
  <r>
    <n v="15418"/>
    <x v="57"/>
    <x v="16"/>
    <x v="0"/>
    <x v="0"/>
    <s v="XF"/>
    <n v="6"/>
    <n v="90000"/>
    <x v="0"/>
    <s v="Diesel"/>
    <s v="Automatic"/>
    <n v="16.36"/>
    <n v="2179"/>
    <n v="187.7"/>
    <n v="5"/>
    <n v="2500000"/>
  </r>
  <r>
    <n v="15420"/>
    <x v="81"/>
    <x v="0"/>
    <x v="2"/>
    <x v="1"/>
    <s v="S-Presso"/>
    <n v="0"/>
    <n v="5000"/>
    <x v="0"/>
    <s v="Petrol"/>
    <s v="Manual"/>
    <n v="21.7"/>
    <n v="998"/>
    <n v="67"/>
    <n v="5"/>
    <n v="500000"/>
  </r>
  <r>
    <n v="15421"/>
    <x v="9"/>
    <x v="3"/>
    <x v="0"/>
    <x v="0"/>
    <s v="Duster"/>
    <n v="8"/>
    <n v="120000"/>
    <x v="0"/>
    <s v="Diesel"/>
    <s v="Manual"/>
    <n v="19.010000000000002"/>
    <n v="1461"/>
    <n v="108.45"/>
    <n v="5"/>
    <n v="350000"/>
  </r>
  <r>
    <n v="15422"/>
    <x v="4"/>
    <x v="0"/>
    <x v="0"/>
    <x v="1"/>
    <s v="Wagon R"/>
    <n v="6"/>
    <n v="55000"/>
    <x v="1"/>
    <s v="CNG"/>
    <s v="Manual"/>
    <n v="26.2"/>
    <n v="998"/>
    <n v="58.2"/>
    <n v="5"/>
    <n v="295000"/>
  </r>
  <r>
    <n v="15423"/>
    <x v="51"/>
    <x v="0"/>
    <x v="0"/>
    <x v="0"/>
    <s v="Eeco"/>
    <n v="6"/>
    <n v="50000"/>
    <x v="0"/>
    <s v="Petrol"/>
    <s v="Manual"/>
    <n v="15.37"/>
    <n v="1196"/>
    <n v="73"/>
    <n v="5"/>
    <n v="335000"/>
  </r>
  <r>
    <n v="15424"/>
    <x v="18"/>
    <x v="8"/>
    <x v="0"/>
    <x v="0"/>
    <s v="City"/>
    <n v="12"/>
    <n v="80000"/>
    <x v="0"/>
    <s v="Petrol"/>
    <s v="Automatic"/>
    <n v="16.8"/>
    <n v="1497"/>
    <n v="118"/>
    <n v="5"/>
    <n v="281000"/>
  </r>
  <r>
    <n v="15425"/>
    <x v="13"/>
    <x v="6"/>
    <x v="2"/>
    <x v="0"/>
    <s v="Innova"/>
    <n v="4"/>
    <n v="60000"/>
    <x v="0"/>
    <s v="Diesel"/>
    <s v="Automatic"/>
    <n v="11.36"/>
    <n v="2755"/>
    <n v="171.5"/>
    <n v="7"/>
    <n v="1800000"/>
  </r>
  <r>
    <n v="15426"/>
    <x v="28"/>
    <x v="9"/>
    <x v="0"/>
    <x v="0"/>
    <s v="Scorpio"/>
    <n v="9"/>
    <n v="69934"/>
    <x v="1"/>
    <s v="Diesel"/>
    <s v="Manual"/>
    <n v="15.4"/>
    <n v="2179"/>
    <n v="120"/>
    <n v="8"/>
    <n v="478000"/>
  </r>
  <r>
    <n v="15427"/>
    <x v="71"/>
    <x v="8"/>
    <x v="2"/>
    <x v="0"/>
    <s v="WR-V"/>
    <n v="4"/>
    <n v="15000"/>
    <x v="0"/>
    <s v="Petrol"/>
    <s v="Manual"/>
    <n v="17.5"/>
    <n v="1199"/>
    <n v="88.7"/>
    <n v="5"/>
    <n v="650000"/>
  </r>
  <r>
    <n v="15428"/>
    <x v="47"/>
    <x v="11"/>
    <x v="0"/>
    <x v="0"/>
    <s v="Safari"/>
    <n v="9"/>
    <n v="90000"/>
    <x v="0"/>
    <s v="Diesel"/>
    <s v="Manual"/>
    <n v="11.57"/>
    <n v="2179"/>
    <n v="138.1"/>
    <n v="7"/>
    <n v="330000"/>
  </r>
  <r>
    <n v="15430"/>
    <x v="15"/>
    <x v="0"/>
    <x v="0"/>
    <x v="0"/>
    <s v="Swift Dzire"/>
    <n v="11"/>
    <n v="156000"/>
    <x v="0"/>
    <s v="Diesel"/>
    <s v="Manual"/>
    <n v="19.3"/>
    <n v="1248"/>
    <n v="73.900000000000006"/>
    <n v="5"/>
    <n v="360000"/>
  </r>
  <r>
    <n v="15431"/>
    <x v="22"/>
    <x v="8"/>
    <x v="2"/>
    <x v="0"/>
    <s v="Amaze"/>
    <n v="3"/>
    <n v="25000"/>
    <x v="0"/>
    <s v="Petrol"/>
    <s v="Manual"/>
    <n v="17.8"/>
    <n v="1198"/>
    <n v="86.7"/>
    <n v="5"/>
    <n v="650000"/>
  </r>
  <r>
    <n v="15432"/>
    <x v="46"/>
    <x v="0"/>
    <x v="2"/>
    <x v="0"/>
    <s v="Ertiga"/>
    <n v="2"/>
    <n v="15000"/>
    <x v="1"/>
    <s v="Petrol"/>
    <s v="Manual"/>
    <n v="19.010000000000002"/>
    <n v="1462"/>
    <n v="103.26"/>
    <n v="7"/>
    <n v="1045000"/>
  </r>
  <r>
    <n v="15433"/>
    <x v="4"/>
    <x v="0"/>
    <x v="0"/>
    <x v="1"/>
    <s v="Wagon R"/>
    <n v="6"/>
    <n v="35000"/>
    <x v="0"/>
    <s v="Petrol"/>
    <s v="Manual"/>
    <n v="20.51"/>
    <n v="998"/>
    <n v="67.06"/>
    <n v="5"/>
    <n v="295000"/>
  </r>
  <r>
    <n v="15435"/>
    <x v="15"/>
    <x v="0"/>
    <x v="0"/>
    <x v="1"/>
    <s v="Swift Dzire"/>
    <n v="8"/>
    <n v="70000"/>
    <x v="0"/>
    <s v="Diesel"/>
    <s v="Manual"/>
    <n v="23.4"/>
    <n v="1248"/>
    <n v="74"/>
    <n v="5"/>
    <n v="300000"/>
  </r>
  <r>
    <n v="15436"/>
    <x v="7"/>
    <x v="0"/>
    <x v="1"/>
    <x v="1"/>
    <s v="Swift"/>
    <n v="5"/>
    <n v="51000"/>
    <x v="0"/>
    <s v="Petrol"/>
    <s v="Manual"/>
    <n v="20.399999999999999"/>
    <n v="1197"/>
    <n v="81.8"/>
    <n v="5"/>
    <n v="525000"/>
  </r>
  <r>
    <n v="15437"/>
    <x v="1"/>
    <x v="1"/>
    <x v="2"/>
    <x v="0"/>
    <s v="Grand"/>
    <n v="4"/>
    <n v="60000"/>
    <x v="0"/>
    <s v="Petrol"/>
    <s v="Manual"/>
    <n v="18.899999999999999"/>
    <n v="1197"/>
    <n v="82"/>
    <n v="5"/>
    <n v="380000"/>
  </r>
  <r>
    <n v="15438"/>
    <x v="15"/>
    <x v="0"/>
    <x v="1"/>
    <x v="0"/>
    <s v="Swift Dzire"/>
    <n v="5"/>
    <n v="50125"/>
    <x v="1"/>
    <s v="Petrol"/>
    <s v="Manual"/>
    <n v="19"/>
    <n v="1197"/>
    <n v="85.8"/>
    <n v="5"/>
    <n v="640000"/>
  </r>
  <r>
    <n v="15439"/>
    <x v="2"/>
    <x v="1"/>
    <x v="0"/>
    <x v="1"/>
    <s v="i20"/>
    <n v="9"/>
    <n v="90000"/>
    <x v="0"/>
    <s v="Diesel"/>
    <s v="Manual"/>
    <n v="23"/>
    <n v="1396"/>
    <n v="90"/>
    <n v="5"/>
    <n v="500000"/>
  </r>
  <r>
    <n v="15440"/>
    <x v="51"/>
    <x v="0"/>
    <x v="2"/>
    <x v="0"/>
    <s v="Eeco"/>
    <n v="2"/>
    <n v="30000"/>
    <x v="0"/>
    <s v="Petrol"/>
    <s v="Manual"/>
    <n v="15.37"/>
    <n v="1196"/>
    <n v="73"/>
    <n v="5"/>
    <n v="345000"/>
  </r>
  <r>
    <n v="15442"/>
    <x v="46"/>
    <x v="0"/>
    <x v="2"/>
    <x v="0"/>
    <s v="Ertiga"/>
    <n v="4"/>
    <n v="49000"/>
    <x v="1"/>
    <s v="CNG"/>
    <s v="Manual"/>
    <n v="17.5"/>
    <n v="1373"/>
    <n v="80.459999999999994"/>
    <n v="7"/>
    <n v="775000"/>
  </r>
  <r>
    <n v="15443"/>
    <x v="26"/>
    <x v="0"/>
    <x v="2"/>
    <x v="1"/>
    <s v="Ignis"/>
    <n v="4"/>
    <n v="24000"/>
    <x v="1"/>
    <s v="Petrol"/>
    <s v="Automatic"/>
    <n v="20.89"/>
    <n v="1197"/>
    <n v="81.8"/>
    <n v="5"/>
    <n v="545000"/>
  </r>
  <r>
    <n v="15444"/>
    <x v="64"/>
    <x v="20"/>
    <x v="2"/>
    <x v="1"/>
    <s v="Rapid"/>
    <n v="3"/>
    <n v="39000"/>
    <x v="1"/>
    <s v="Diesel"/>
    <s v="Manual"/>
    <n v="21.14"/>
    <n v="1498"/>
    <n v="103.52"/>
    <n v="5"/>
    <n v="835000"/>
  </r>
  <r>
    <n v="15445"/>
    <x v="18"/>
    <x v="8"/>
    <x v="0"/>
    <x v="0"/>
    <s v="City"/>
    <n v="10"/>
    <n v="71000"/>
    <x v="1"/>
    <s v="Petrol"/>
    <s v="Manual"/>
    <n v="16.8"/>
    <n v="1497"/>
    <n v="116.4"/>
    <n v="5"/>
    <n v="325000"/>
  </r>
  <r>
    <n v="15446"/>
    <x v="7"/>
    <x v="0"/>
    <x v="2"/>
    <x v="1"/>
    <s v="Swift"/>
    <n v="3"/>
    <n v="19000"/>
    <x v="1"/>
    <s v="Petrol"/>
    <s v="Automatic"/>
    <n v="22"/>
    <n v="1197"/>
    <n v="81.8"/>
    <n v="5"/>
    <n v="695000"/>
  </r>
  <r>
    <n v="15448"/>
    <x v="18"/>
    <x v="8"/>
    <x v="1"/>
    <x v="0"/>
    <s v="City"/>
    <n v="5"/>
    <n v="58000"/>
    <x v="1"/>
    <s v="Petrol"/>
    <s v="Manual"/>
    <n v="17.399999999999999"/>
    <n v="1497"/>
    <n v="117.3"/>
    <n v="5"/>
    <n v="700000"/>
  </r>
  <r>
    <n v="15449"/>
    <x v="15"/>
    <x v="0"/>
    <x v="2"/>
    <x v="1"/>
    <s v="Swift Dzire"/>
    <n v="2"/>
    <n v="20000"/>
    <x v="0"/>
    <s v="Petrol"/>
    <s v="Manual"/>
    <n v="21.21"/>
    <n v="1197"/>
    <n v="81.8"/>
    <n v="5"/>
    <n v="632000"/>
  </r>
  <r>
    <n v="15450"/>
    <x v="66"/>
    <x v="20"/>
    <x v="0"/>
    <x v="0"/>
    <s v="Superb"/>
    <n v="8"/>
    <n v="63500"/>
    <x v="1"/>
    <s v="Diesel"/>
    <s v="Automatic"/>
    <n v="17.2"/>
    <n v="1968"/>
    <n v="138.1"/>
    <n v="5"/>
    <n v="731000"/>
  </r>
  <r>
    <n v="15451"/>
    <x v="49"/>
    <x v="11"/>
    <x v="2"/>
    <x v="0"/>
    <s v="Hexa"/>
    <n v="4"/>
    <n v="30000"/>
    <x v="0"/>
    <s v="Diesel"/>
    <s v="Manual"/>
    <n v="17.600000000000001"/>
    <n v="2179"/>
    <n v="153.86000000000001"/>
    <n v="7"/>
    <n v="1250000"/>
  </r>
  <r>
    <n v="15453"/>
    <x v="49"/>
    <x v="11"/>
    <x v="2"/>
    <x v="0"/>
    <s v="Hexa"/>
    <n v="3"/>
    <n v="47000"/>
    <x v="1"/>
    <s v="Diesel"/>
    <s v="Automatic"/>
    <n v="17.600000000000001"/>
    <n v="2179"/>
    <n v="153.86000000000001"/>
    <n v="7"/>
    <n v="1200000"/>
  </r>
  <r>
    <n v="15454"/>
    <x v="1"/>
    <x v="1"/>
    <x v="0"/>
    <x v="0"/>
    <s v="Grand"/>
    <n v="7"/>
    <n v="60000"/>
    <x v="0"/>
    <s v="Petrol"/>
    <s v="Manual"/>
    <n v="18.899999999999999"/>
    <n v="1197"/>
    <n v="82"/>
    <n v="5"/>
    <n v="396000"/>
  </r>
  <r>
    <n v="15455"/>
    <x v="1"/>
    <x v="1"/>
    <x v="0"/>
    <x v="1"/>
    <s v="Grand"/>
    <n v="7"/>
    <n v="165000"/>
    <x v="0"/>
    <s v="Diesel"/>
    <s v="Manual"/>
    <n v="24"/>
    <n v="1120"/>
    <n v="70"/>
    <n v="5"/>
    <n v="416000"/>
  </r>
  <r>
    <n v="15457"/>
    <x v="15"/>
    <x v="0"/>
    <x v="0"/>
    <x v="0"/>
    <s v="Swift Dzire"/>
    <n v="9"/>
    <n v="77775"/>
    <x v="0"/>
    <s v="Diesel"/>
    <s v="Manual"/>
    <n v="19.3"/>
    <n v="1248"/>
    <n v="73.900000000000006"/>
    <n v="5"/>
    <n v="450000"/>
  </r>
  <r>
    <n v="15458"/>
    <x v="14"/>
    <x v="0"/>
    <x v="2"/>
    <x v="1"/>
    <s v="Baleno"/>
    <n v="4"/>
    <n v="60000"/>
    <x v="0"/>
    <s v="Diesel"/>
    <s v="Manual"/>
    <n v="27.39"/>
    <n v="1248"/>
    <n v="74"/>
    <n v="5"/>
    <n v="700000"/>
  </r>
  <r>
    <n v="15461"/>
    <x v="17"/>
    <x v="1"/>
    <x v="2"/>
    <x v="0"/>
    <s v="Creta"/>
    <n v="4"/>
    <n v="17550"/>
    <x v="1"/>
    <s v="Diesel"/>
    <s v="Manual"/>
    <n v="19.670000000000002"/>
    <n v="1582"/>
    <n v="126.2"/>
    <n v="5"/>
    <n v="1335000"/>
  </r>
  <r>
    <n v="15462"/>
    <x v="52"/>
    <x v="14"/>
    <x v="0"/>
    <x v="0"/>
    <s v="A6"/>
    <n v="7"/>
    <n v="76000"/>
    <x v="1"/>
    <s v="Diesel"/>
    <s v="Automatic"/>
    <n v="17.68"/>
    <n v="1968"/>
    <n v="174.33"/>
    <n v="5"/>
    <n v="2150000"/>
  </r>
  <r>
    <n v="15463"/>
    <x v="92"/>
    <x v="13"/>
    <x v="0"/>
    <x v="0"/>
    <s v="X3"/>
    <n v="7"/>
    <n v="66000"/>
    <x v="1"/>
    <s v="Diesel"/>
    <s v="Automatic"/>
    <n v="18.559999999999999"/>
    <n v="1995"/>
    <n v="190"/>
    <n v="5"/>
    <n v="2150000"/>
  </r>
  <r>
    <n v="15464"/>
    <x v="66"/>
    <x v="20"/>
    <x v="1"/>
    <x v="0"/>
    <s v="Superb"/>
    <n v="5"/>
    <n v="59000"/>
    <x v="1"/>
    <s v="Petrol"/>
    <s v="Automatic"/>
    <n v="14.67"/>
    <n v="1798"/>
    <n v="177.46"/>
    <n v="5"/>
    <n v="1850000"/>
  </r>
  <r>
    <n v="15466"/>
    <x v="11"/>
    <x v="0"/>
    <x v="1"/>
    <x v="1"/>
    <s v="Ciaz"/>
    <n v="5"/>
    <n v="47000"/>
    <x v="1"/>
    <s v="Diesel"/>
    <s v="Manual"/>
    <n v="28.09"/>
    <n v="1248"/>
    <n v="88.5"/>
    <n v="5"/>
    <n v="725000"/>
  </r>
  <r>
    <n v="15467"/>
    <x v="20"/>
    <x v="6"/>
    <x v="0"/>
    <x v="0"/>
    <s v="Fortuner"/>
    <n v="6"/>
    <n v="110000"/>
    <x v="0"/>
    <s v="Diesel"/>
    <s v="Automatic"/>
    <n v="12.55"/>
    <n v="2982"/>
    <n v="168.5"/>
    <n v="7"/>
    <n v="2200000"/>
  </r>
  <r>
    <n v="15468"/>
    <x v="18"/>
    <x v="8"/>
    <x v="0"/>
    <x v="0"/>
    <s v="City"/>
    <n v="6"/>
    <n v="40000"/>
    <x v="0"/>
    <s v="Petrol"/>
    <s v="Manual"/>
    <n v="17.399999999999999"/>
    <n v="1497"/>
    <n v="117.3"/>
    <n v="5"/>
    <n v="800000"/>
  </r>
  <r>
    <n v="15469"/>
    <x v="36"/>
    <x v="0"/>
    <x v="1"/>
    <x v="1"/>
    <s v="Celerio"/>
    <n v="5"/>
    <n v="60000"/>
    <x v="0"/>
    <s v="Petrol"/>
    <s v="Automatic"/>
    <n v="23.1"/>
    <n v="998"/>
    <n v="67.040000000000006"/>
    <n v="5"/>
    <n v="470000"/>
  </r>
  <r>
    <n v="15470"/>
    <x v="12"/>
    <x v="5"/>
    <x v="0"/>
    <x v="0"/>
    <s v="C-Class"/>
    <n v="10"/>
    <n v="80000"/>
    <x v="1"/>
    <s v="Diesel"/>
    <s v="Automatic"/>
    <n v="19.71"/>
    <n v="2143"/>
    <n v="201.15"/>
    <n v="5"/>
    <n v="1090000"/>
  </r>
  <r>
    <n v="15471"/>
    <x v="2"/>
    <x v="1"/>
    <x v="2"/>
    <x v="0"/>
    <s v="i20"/>
    <n v="3"/>
    <n v="9300"/>
    <x v="1"/>
    <s v="Petrol"/>
    <s v="Manual"/>
    <n v="18.600000000000001"/>
    <n v="1197"/>
    <n v="81.83"/>
    <n v="5"/>
    <n v="675000"/>
  </r>
  <r>
    <n v="15473"/>
    <x v="13"/>
    <x v="6"/>
    <x v="2"/>
    <x v="0"/>
    <s v="Innova"/>
    <n v="4"/>
    <n v="29244"/>
    <x v="1"/>
    <s v="Diesel"/>
    <s v="Automatic"/>
    <n v="11.36"/>
    <n v="2755"/>
    <n v="171.5"/>
    <n v="7"/>
    <n v="1765000"/>
  </r>
  <r>
    <n v="15474"/>
    <x v="0"/>
    <x v="0"/>
    <x v="0"/>
    <x v="1"/>
    <s v="Alto"/>
    <n v="6"/>
    <n v="75000"/>
    <x v="1"/>
    <s v="Petrol"/>
    <s v="Manual"/>
    <n v="23.95"/>
    <n v="998"/>
    <n v="67.05"/>
    <n v="5"/>
    <n v="265000"/>
  </r>
  <r>
    <n v="15475"/>
    <x v="65"/>
    <x v="2"/>
    <x v="2"/>
    <x v="1"/>
    <s v="Freestyle"/>
    <n v="3"/>
    <n v="29303"/>
    <x v="1"/>
    <s v="Diesel"/>
    <s v="Manual"/>
    <n v="23.8"/>
    <n v="1499"/>
    <n v="98.97"/>
    <n v="5"/>
    <n v="665000"/>
  </r>
  <r>
    <n v="15476"/>
    <x v="0"/>
    <x v="0"/>
    <x v="2"/>
    <x v="1"/>
    <s v="Alto"/>
    <n v="3"/>
    <n v="50000"/>
    <x v="0"/>
    <s v="Petrol"/>
    <s v="Manual"/>
    <n v="23.95"/>
    <n v="998"/>
    <n v="67.05"/>
    <n v="5"/>
    <n v="390000"/>
  </r>
  <r>
    <n v="15477"/>
    <x v="24"/>
    <x v="9"/>
    <x v="0"/>
    <x v="0"/>
    <s v="XUV500"/>
    <n v="6"/>
    <n v="89000"/>
    <x v="1"/>
    <s v="Diesel"/>
    <s v="Manual"/>
    <n v="15.1"/>
    <n v="2179"/>
    <n v="140"/>
    <n v="7"/>
    <n v="1235000"/>
  </r>
  <r>
    <n v="15478"/>
    <x v="93"/>
    <x v="20"/>
    <x v="0"/>
    <x v="0"/>
    <s v="Octavia"/>
    <n v="7"/>
    <n v="99220"/>
    <x v="1"/>
    <s v="Diesel"/>
    <s v="Automatic"/>
    <n v="19.3"/>
    <n v="1968"/>
    <n v="141"/>
    <n v="5"/>
    <n v="970000"/>
  </r>
  <r>
    <n v="15479"/>
    <x v="8"/>
    <x v="1"/>
    <x v="0"/>
    <x v="1"/>
    <s v="Verna"/>
    <n v="9"/>
    <n v="177000"/>
    <x v="0"/>
    <s v="Diesel"/>
    <s v="Manual"/>
    <n v="22.32"/>
    <n v="1582"/>
    <n v="126.32"/>
    <n v="5"/>
    <n v="350000"/>
  </r>
  <r>
    <n v="15480"/>
    <x v="4"/>
    <x v="0"/>
    <x v="1"/>
    <x v="1"/>
    <s v="Wagon R"/>
    <n v="5"/>
    <n v="44000"/>
    <x v="1"/>
    <s v="CNG"/>
    <s v="Manual"/>
    <n v="26.6"/>
    <n v="998"/>
    <n v="58.16"/>
    <n v="5"/>
    <n v="375000"/>
  </r>
  <r>
    <n v="15481"/>
    <x v="22"/>
    <x v="8"/>
    <x v="2"/>
    <x v="0"/>
    <s v="Amaze"/>
    <n v="3"/>
    <n v="10000"/>
    <x v="1"/>
    <s v="Petrol"/>
    <s v="Automatic"/>
    <n v="19"/>
    <n v="1199"/>
    <n v="88.76"/>
    <n v="5"/>
    <n v="755000"/>
  </r>
  <r>
    <n v="15482"/>
    <x v="14"/>
    <x v="0"/>
    <x v="2"/>
    <x v="1"/>
    <s v="Baleno"/>
    <n v="4"/>
    <n v="26000"/>
    <x v="1"/>
    <s v="Petrol"/>
    <s v="Manual"/>
    <n v="21.01"/>
    <n v="1197"/>
    <n v="81.8"/>
    <n v="5"/>
    <n v="749000"/>
  </r>
  <r>
    <n v="15483"/>
    <x v="0"/>
    <x v="0"/>
    <x v="1"/>
    <x v="1"/>
    <s v="Alto"/>
    <n v="5"/>
    <n v="35000"/>
    <x v="0"/>
    <s v="Petrol"/>
    <s v="Manual"/>
    <n v="23.95"/>
    <n v="998"/>
    <n v="67.05"/>
    <n v="5"/>
    <n v="280000"/>
  </r>
  <r>
    <n v="15484"/>
    <x v="1"/>
    <x v="1"/>
    <x v="0"/>
    <x v="0"/>
    <s v="Grand"/>
    <n v="6"/>
    <n v="38000"/>
    <x v="1"/>
    <s v="Petrol"/>
    <s v="Manual"/>
    <n v="18.899999999999999"/>
    <n v="1197"/>
    <n v="82"/>
    <n v="5"/>
    <n v="459000"/>
  </r>
  <r>
    <n v="15485"/>
    <x v="15"/>
    <x v="0"/>
    <x v="1"/>
    <x v="1"/>
    <s v="Swift Dzire"/>
    <n v="5"/>
    <n v="27500"/>
    <x v="0"/>
    <s v="Petrol"/>
    <s v="Manual"/>
    <n v="20.85"/>
    <n v="1197"/>
    <n v="83.14"/>
    <n v="5"/>
    <n v="500000"/>
  </r>
  <r>
    <n v="15486"/>
    <x v="2"/>
    <x v="1"/>
    <x v="0"/>
    <x v="1"/>
    <s v="i20"/>
    <n v="6"/>
    <n v="150000"/>
    <x v="0"/>
    <s v="Diesel"/>
    <s v="Manual"/>
    <n v="21.19"/>
    <n v="1396"/>
    <n v="88.73"/>
    <n v="5"/>
    <n v="620000"/>
  </r>
  <r>
    <n v="15488"/>
    <x v="7"/>
    <x v="0"/>
    <x v="0"/>
    <x v="1"/>
    <s v="Swift"/>
    <n v="8"/>
    <n v="40147"/>
    <x v="1"/>
    <s v="Diesel"/>
    <s v="Manual"/>
    <n v="28.4"/>
    <n v="1248"/>
    <n v="74"/>
    <n v="5"/>
    <n v="520000"/>
  </r>
  <r>
    <n v="15489"/>
    <x v="15"/>
    <x v="0"/>
    <x v="2"/>
    <x v="1"/>
    <s v="Swift Dzire"/>
    <n v="4"/>
    <n v="44500"/>
    <x v="0"/>
    <s v="Diesel"/>
    <s v="Manual"/>
    <n v="28.4"/>
    <n v="1248"/>
    <n v="74.02"/>
    <n v="5"/>
    <n v="750000"/>
  </r>
  <r>
    <n v="15490"/>
    <x v="22"/>
    <x v="8"/>
    <x v="0"/>
    <x v="1"/>
    <s v="Amaze"/>
    <n v="6"/>
    <n v="56000"/>
    <x v="1"/>
    <s v="Diesel"/>
    <s v="Manual"/>
    <n v="25.8"/>
    <n v="1498"/>
    <n v="98.6"/>
    <n v="5"/>
    <n v="474000"/>
  </r>
  <r>
    <n v="15491"/>
    <x v="60"/>
    <x v="8"/>
    <x v="2"/>
    <x v="0"/>
    <s v="Civic"/>
    <n v="1"/>
    <n v="1900"/>
    <x v="1"/>
    <s v="Petrol"/>
    <s v="Automatic"/>
    <n v="16.5"/>
    <n v="1799"/>
    <n v="139.46"/>
    <n v="5"/>
    <n v="2150000"/>
  </r>
  <r>
    <n v="15492"/>
    <x v="2"/>
    <x v="1"/>
    <x v="0"/>
    <x v="0"/>
    <s v="i20"/>
    <n v="6"/>
    <n v="81465"/>
    <x v="1"/>
    <s v="Petrol"/>
    <s v="Manual"/>
    <n v="18.600000000000001"/>
    <n v="1197"/>
    <n v="81.83"/>
    <n v="5"/>
    <n v="490000"/>
  </r>
  <r>
    <n v="15493"/>
    <x v="64"/>
    <x v="20"/>
    <x v="0"/>
    <x v="1"/>
    <s v="Rapid"/>
    <n v="8"/>
    <n v="149028"/>
    <x v="1"/>
    <s v="Diesel"/>
    <s v="Manual"/>
    <n v="20.5"/>
    <n v="1598"/>
    <n v="103.5"/>
    <n v="5"/>
    <n v="273000"/>
  </r>
  <r>
    <n v="15495"/>
    <x v="9"/>
    <x v="3"/>
    <x v="1"/>
    <x v="0"/>
    <s v="Duster"/>
    <n v="5"/>
    <n v="138000"/>
    <x v="0"/>
    <s v="Diesel"/>
    <s v="Manual"/>
    <n v="19.87"/>
    <n v="1461"/>
    <n v="83.8"/>
    <n v="5"/>
    <n v="578000"/>
  </r>
  <r>
    <n v="15496"/>
    <x v="7"/>
    <x v="0"/>
    <x v="0"/>
    <x v="0"/>
    <s v="Swift"/>
    <n v="9"/>
    <n v="60000"/>
    <x v="0"/>
    <s v="Petrol"/>
    <s v="Manual"/>
    <n v="18.600000000000001"/>
    <n v="1197"/>
    <n v="85.8"/>
    <n v="5"/>
    <n v="300000"/>
  </r>
  <r>
    <n v="15497"/>
    <x v="8"/>
    <x v="1"/>
    <x v="2"/>
    <x v="1"/>
    <s v="Verna"/>
    <n v="4"/>
    <n v="40000"/>
    <x v="0"/>
    <s v="Diesel"/>
    <s v="Manual"/>
    <n v="23.9"/>
    <n v="1582"/>
    <n v="126.2"/>
    <n v="5"/>
    <n v="950000"/>
  </r>
  <r>
    <n v="15498"/>
    <x v="18"/>
    <x v="8"/>
    <x v="0"/>
    <x v="0"/>
    <s v="City"/>
    <n v="12"/>
    <n v="87000"/>
    <x v="1"/>
    <s v="Petrol"/>
    <s v="Manual"/>
    <n v="16.899999999999999"/>
    <n v="1497"/>
    <n v="100"/>
    <n v="5"/>
    <n v="299000"/>
  </r>
  <r>
    <n v="15499"/>
    <x v="31"/>
    <x v="2"/>
    <x v="0"/>
    <x v="0"/>
    <s v="Figo"/>
    <n v="9"/>
    <n v="120000"/>
    <x v="0"/>
    <s v="Diesel"/>
    <s v="Manual"/>
    <n v="20"/>
    <n v="1399"/>
    <n v="68"/>
    <n v="5"/>
    <n v="250000"/>
  </r>
  <r>
    <n v="15500"/>
    <x v="15"/>
    <x v="0"/>
    <x v="0"/>
    <x v="0"/>
    <s v="Swift Dzire"/>
    <n v="6"/>
    <n v="94000"/>
    <x v="1"/>
    <s v="Diesel"/>
    <s v="Manual"/>
    <n v="19.3"/>
    <n v="1248"/>
    <n v="73.900000000000006"/>
    <n v="5"/>
    <n v="650000"/>
  </r>
  <r>
    <n v="15501"/>
    <x v="18"/>
    <x v="8"/>
    <x v="2"/>
    <x v="1"/>
    <s v="City"/>
    <n v="4"/>
    <n v="10000"/>
    <x v="0"/>
    <s v="Diesel"/>
    <s v="Manual"/>
    <n v="25.6"/>
    <n v="1498"/>
    <n v="97.9"/>
    <n v="5"/>
    <n v="1100000"/>
  </r>
  <r>
    <n v="15502"/>
    <x v="44"/>
    <x v="14"/>
    <x v="0"/>
    <x v="0"/>
    <s v="A4"/>
    <n v="10"/>
    <n v="64690"/>
    <x v="1"/>
    <s v="Diesel"/>
    <s v="Automatic"/>
    <n v="16.55"/>
    <n v="1968"/>
    <n v="140"/>
    <n v="5"/>
    <n v="890000"/>
  </r>
  <r>
    <n v="15505"/>
    <x v="40"/>
    <x v="2"/>
    <x v="2"/>
    <x v="0"/>
    <s v="Endeavour"/>
    <n v="2"/>
    <n v="40000"/>
    <x v="0"/>
    <s v="Diesel"/>
    <s v="Automatic"/>
    <n v="10.91"/>
    <n v="3198"/>
    <n v="197"/>
    <n v="7"/>
    <n v="3200000"/>
  </r>
  <r>
    <n v="15506"/>
    <x v="46"/>
    <x v="0"/>
    <x v="0"/>
    <x v="1"/>
    <s v="Ertiga"/>
    <n v="6"/>
    <n v="100000"/>
    <x v="0"/>
    <s v="Diesel"/>
    <s v="Manual"/>
    <n v="20.77"/>
    <n v="1248"/>
    <n v="88.8"/>
    <n v="7"/>
    <n v="740000"/>
  </r>
  <r>
    <n v="15507"/>
    <x v="26"/>
    <x v="0"/>
    <x v="2"/>
    <x v="1"/>
    <s v="Ignis"/>
    <n v="4"/>
    <n v="60000"/>
    <x v="0"/>
    <s v="Petrol"/>
    <s v="Manual"/>
    <n v="20.89"/>
    <n v="1197"/>
    <n v="81.8"/>
    <n v="5"/>
    <n v="530000"/>
  </r>
  <r>
    <n v="15508"/>
    <x v="58"/>
    <x v="13"/>
    <x v="1"/>
    <x v="0"/>
    <s v="X5"/>
    <n v="5"/>
    <n v="32143"/>
    <x v="1"/>
    <s v="Diesel"/>
    <s v="Automatic"/>
    <n v="15.97"/>
    <n v="2993"/>
    <n v="258"/>
    <n v="5"/>
    <n v="4599000"/>
  </r>
  <r>
    <n v="15509"/>
    <x v="9"/>
    <x v="3"/>
    <x v="1"/>
    <x v="0"/>
    <s v="Duster"/>
    <n v="5"/>
    <n v="56400"/>
    <x v="0"/>
    <s v="Diesel"/>
    <s v="Manual"/>
    <n v="19.87"/>
    <n v="1461"/>
    <n v="83.8"/>
    <n v="5"/>
    <n v="650000"/>
  </r>
  <r>
    <n v="15510"/>
    <x v="15"/>
    <x v="0"/>
    <x v="1"/>
    <x v="0"/>
    <s v="Swift Dzire"/>
    <n v="5"/>
    <n v="68000"/>
    <x v="1"/>
    <s v="Diesel"/>
    <s v="Manual"/>
    <n v="19.3"/>
    <n v="1248"/>
    <n v="73.900000000000006"/>
    <n v="5"/>
    <n v="465000"/>
  </r>
  <r>
    <n v="15511"/>
    <x v="2"/>
    <x v="1"/>
    <x v="2"/>
    <x v="0"/>
    <s v="i20"/>
    <n v="2"/>
    <n v="10000"/>
    <x v="0"/>
    <s v="Petrol"/>
    <s v="Automatic"/>
    <n v="17.399999999999999"/>
    <n v="1197"/>
    <n v="81.86"/>
    <n v="5"/>
    <n v="780000"/>
  </r>
  <r>
    <n v="15512"/>
    <x v="8"/>
    <x v="1"/>
    <x v="0"/>
    <x v="1"/>
    <s v="Verna"/>
    <n v="7"/>
    <n v="225000"/>
    <x v="0"/>
    <s v="Diesel"/>
    <s v="Manual"/>
    <n v="22.32"/>
    <n v="1582"/>
    <n v="126.32"/>
    <n v="5"/>
    <n v="495000"/>
  </r>
  <r>
    <n v="15513"/>
    <x v="92"/>
    <x v="13"/>
    <x v="1"/>
    <x v="0"/>
    <s v="X3"/>
    <n v="5"/>
    <n v="36799"/>
    <x v="1"/>
    <s v="Diesel"/>
    <s v="Automatic"/>
    <n v="18.559999999999999"/>
    <n v="1995"/>
    <n v="187.7"/>
    <n v="5"/>
    <n v="3985000"/>
  </r>
  <r>
    <n v="15514"/>
    <x v="47"/>
    <x v="11"/>
    <x v="0"/>
    <x v="0"/>
    <s v="Safari"/>
    <n v="14"/>
    <n v="80000"/>
    <x v="0"/>
    <s v="Diesel"/>
    <s v="Manual"/>
    <n v="13.93"/>
    <n v="2179"/>
    <n v="138"/>
    <n v="7"/>
    <n v="350000"/>
  </r>
  <r>
    <n v="15517"/>
    <x v="51"/>
    <x v="0"/>
    <x v="0"/>
    <x v="0"/>
    <s v="Eeco"/>
    <n v="11"/>
    <n v="110000"/>
    <x v="0"/>
    <s v="Petrol"/>
    <s v="Manual"/>
    <n v="15.37"/>
    <n v="1196"/>
    <n v="73"/>
    <n v="7"/>
    <n v="180000"/>
  </r>
  <r>
    <n v="15518"/>
    <x v="5"/>
    <x v="1"/>
    <x v="0"/>
    <x v="0"/>
    <s v="i10"/>
    <n v="9"/>
    <n v="70000"/>
    <x v="1"/>
    <s v="LPG"/>
    <s v="Manual"/>
    <n v="19"/>
    <n v="1086"/>
    <n v="68.099999999999994"/>
    <n v="5"/>
    <n v="285000"/>
  </r>
  <r>
    <n v="15519"/>
    <x v="34"/>
    <x v="7"/>
    <x v="0"/>
    <x v="0"/>
    <s v="Polo"/>
    <n v="6"/>
    <n v="33000"/>
    <x v="1"/>
    <s v="Petrol"/>
    <s v="Manual"/>
    <n v="16.47"/>
    <n v="1198"/>
    <n v="73.900000000000006"/>
    <n v="5"/>
    <n v="615000"/>
  </r>
  <r>
    <n v="15520"/>
    <x v="21"/>
    <x v="3"/>
    <x v="2"/>
    <x v="1"/>
    <s v="KWID"/>
    <n v="4"/>
    <n v="57000"/>
    <x v="1"/>
    <s v="Petrol"/>
    <s v="Manual"/>
    <n v="23.01"/>
    <n v="999"/>
    <n v="67"/>
    <n v="5"/>
    <n v="425000"/>
  </r>
  <r>
    <n v="15521"/>
    <x v="36"/>
    <x v="0"/>
    <x v="0"/>
    <x v="1"/>
    <s v="Celerio"/>
    <n v="7"/>
    <n v="43000"/>
    <x v="1"/>
    <s v="Petrol"/>
    <s v="Manual"/>
    <n v="23.1"/>
    <n v="998"/>
    <n v="67.040000000000006"/>
    <n v="5"/>
    <n v="375000"/>
  </r>
  <r>
    <n v="15522"/>
    <x v="2"/>
    <x v="1"/>
    <x v="1"/>
    <x v="0"/>
    <s v="i20"/>
    <n v="5"/>
    <n v="57000"/>
    <x v="1"/>
    <s v="Petrol"/>
    <s v="Manual"/>
    <n v="17.190000000000001"/>
    <n v="1197"/>
    <n v="81.86"/>
    <n v="5"/>
    <n v="590000"/>
  </r>
  <r>
    <n v="15523"/>
    <x v="1"/>
    <x v="1"/>
    <x v="1"/>
    <x v="1"/>
    <s v="Grand"/>
    <n v="5"/>
    <n v="110000"/>
    <x v="0"/>
    <s v="Diesel"/>
    <s v="Manual"/>
    <n v="24"/>
    <n v="1120"/>
    <n v="70"/>
    <n v="5"/>
    <n v="480000"/>
  </r>
  <r>
    <n v="15524"/>
    <x v="89"/>
    <x v="5"/>
    <x v="0"/>
    <x v="0"/>
    <s v="S-Class"/>
    <n v="11"/>
    <n v="147500"/>
    <x v="1"/>
    <s v="Diesel"/>
    <s v="Automatic"/>
    <n v="13.5"/>
    <n v="2987"/>
    <n v="282"/>
    <n v="5"/>
    <n v="1385000"/>
  </r>
  <r>
    <n v="15525"/>
    <x v="7"/>
    <x v="0"/>
    <x v="0"/>
    <x v="1"/>
    <s v="Swift"/>
    <n v="8"/>
    <n v="70000"/>
    <x v="0"/>
    <s v="Diesel"/>
    <s v="Manual"/>
    <n v="22.9"/>
    <n v="1248"/>
    <n v="74"/>
    <n v="5"/>
    <n v="530000"/>
  </r>
  <r>
    <n v="15526"/>
    <x v="16"/>
    <x v="7"/>
    <x v="2"/>
    <x v="0"/>
    <s v="Vento"/>
    <n v="2"/>
    <n v="2700"/>
    <x v="1"/>
    <s v="Petrol"/>
    <s v="Automatic"/>
    <n v="14.4"/>
    <n v="1598"/>
    <n v="103.6"/>
    <n v="5"/>
    <n v="1000000"/>
  </r>
  <r>
    <n v="15527"/>
    <x v="32"/>
    <x v="0"/>
    <x v="2"/>
    <x v="1"/>
    <s v="Vitara"/>
    <n v="1"/>
    <n v="8600"/>
    <x v="1"/>
    <s v="Diesel"/>
    <s v="Manual"/>
    <n v="24.3"/>
    <n v="1248"/>
    <n v="88.5"/>
    <n v="5"/>
    <n v="1008000"/>
  </r>
  <r>
    <n v="15528"/>
    <x v="32"/>
    <x v="0"/>
    <x v="2"/>
    <x v="1"/>
    <s v="Vitara"/>
    <n v="4"/>
    <n v="36000"/>
    <x v="1"/>
    <s v="Diesel"/>
    <s v="Manual"/>
    <n v="24.3"/>
    <n v="1248"/>
    <n v="88.5"/>
    <n v="5"/>
    <n v="895000"/>
  </r>
  <r>
    <n v="15529"/>
    <x v="27"/>
    <x v="10"/>
    <x v="2"/>
    <x v="1"/>
    <s v="RediGO"/>
    <n v="4"/>
    <n v="21918"/>
    <x v="1"/>
    <s v="Petrol"/>
    <s v="Manual"/>
    <n v="22.7"/>
    <n v="799"/>
    <n v="53.64"/>
    <n v="5"/>
    <n v="269000"/>
  </r>
  <r>
    <n v="15530"/>
    <x v="20"/>
    <x v="6"/>
    <x v="2"/>
    <x v="0"/>
    <s v="Fortuner"/>
    <n v="4"/>
    <n v="91346"/>
    <x v="1"/>
    <s v="Diesel"/>
    <s v="Automatic"/>
    <n v="15.04"/>
    <n v="2755"/>
    <n v="174.5"/>
    <n v="7"/>
    <n v="2950000"/>
  </r>
  <r>
    <n v="15531"/>
    <x v="24"/>
    <x v="9"/>
    <x v="2"/>
    <x v="0"/>
    <s v="XUV500"/>
    <n v="4"/>
    <n v="36000"/>
    <x v="1"/>
    <s v="Diesel"/>
    <s v="Automatic"/>
    <n v="16"/>
    <n v="1997"/>
    <n v="140"/>
    <n v="7"/>
    <n v="1400000"/>
  </r>
  <r>
    <n v="15532"/>
    <x v="28"/>
    <x v="9"/>
    <x v="2"/>
    <x v="0"/>
    <s v="Scorpio"/>
    <n v="3"/>
    <n v="35000"/>
    <x v="0"/>
    <s v="Diesel"/>
    <s v="Manual"/>
    <n v="16.36"/>
    <n v="2179"/>
    <n v="120"/>
    <n v="7"/>
    <n v="1200000"/>
  </r>
  <r>
    <n v="15533"/>
    <x v="7"/>
    <x v="0"/>
    <x v="0"/>
    <x v="0"/>
    <s v="Swift"/>
    <n v="12"/>
    <n v="124000"/>
    <x v="1"/>
    <s v="Diesel"/>
    <s v="Manual"/>
    <n v="17.8"/>
    <n v="1248"/>
    <n v="75"/>
    <n v="5"/>
    <n v="340000"/>
  </r>
  <r>
    <n v="15534"/>
    <x v="64"/>
    <x v="20"/>
    <x v="0"/>
    <x v="1"/>
    <s v="Rapid"/>
    <n v="7"/>
    <n v="63063"/>
    <x v="1"/>
    <s v="Diesel"/>
    <s v="Manual"/>
    <n v="20.5"/>
    <n v="1598"/>
    <n v="103.5"/>
    <n v="5"/>
    <n v="495000"/>
  </r>
  <r>
    <n v="15535"/>
    <x v="38"/>
    <x v="13"/>
    <x v="2"/>
    <x v="1"/>
    <n v="5"/>
    <n v="2"/>
    <n v="9000"/>
    <x v="1"/>
    <s v="Diesel"/>
    <s v="Automatic"/>
    <n v="22.48"/>
    <n v="1995"/>
    <n v="187.74"/>
    <n v="5"/>
    <n v="5000000"/>
  </r>
  <r>
    <n v="15536"/>
    <x v="21"/>
    <x v="3"/>
    <x v="2"/>
    <x v="1"/>
    <s v="KWID"/>
    <n v="3"/>
    <n v="50000"/>
    <x v="0"/>
    <s v="Petrol"/>
    <s v="Manual"/>
    <n v="25.17"/>
    <n v="799"/>
    <n v="53.3"/>
    <n v="5"/>
    <n v="250000"/>
  </r>
  <r>
    <n v="15538"/>
    <x v="5"/>
    <x v="1"/>
    <x v="0"/>
    <x v="0"/>
    <s v="i10"/>
    <n v="9"/>
    <n v="16000"/>
    <x v="1"/>
    <s v="Petrol"/>
    <s v="Manual"/>
    <n v="19.809999999999999"/>
    <n v="1086"/>
    <n v="68.05"/>
    <n v="5"/>
    <n v="275000"/>
  </r>
  <r>
    <n v="15540"/>
    <x v="0"/>
    <x v="0"/>
    <x v="2"/>
    <x v="1"/>
    <s v="Alto"/>
    <n v="4"/>
    <n v="20700"/>
    <x v="1"/>
    <s v="CNG"/>
    <s v="Manual"/>
    <n v="33.44"/>
    <n v="796"/>
    <n v="40.299999999999997"/>
    <n v="4"/>
    <n v="381000"/>
  </r>
  <r>
    <n v="15542"/>
    <x v="4"/>
    <x v="0"/>
    <x v="1"/>
    <x v="1"/>
    <s v="Wagon R"/>
    <n v="5"/>
    <n v="56000"/>
    <x v="1"/>
    <s v="CNG"/>
    <s v="Manual"/>
    <n v="33.54"/>
    <n v="998"/>
    <n v="67.040000000000006"/>
    <n v="5"/>
    <n v="360000"/>
  </r>
  <r>
    <n v="15543"/>
    <x v="24"/>
    <x v="9"/>
    <x v="0"/>
    <x v="0"/>
    <s v="XUV500"/>
    <n v="10"/>
    <n v="74000"/>
    <x v="1"/>
    <s v="Diesel"/>
    <s v="Manual"/>
    <n v="15.1"/>
    <n v="2179"/>
    <n v="140"/>
    <n v="7"/>
    <n v="770000"/>
  </r>
  <r>
    <n v="15544"/>
    <x v="8"/>
    <x v="1"/>
    <x v="2"/>
    <x v="0"/>
    <s v="Verna"/>
    <n v="2"/>
    <n v="20000"/>
    <x v="0"/>
    <s v="Petrol"/>
    <s v="Manual"/>
    <n v="17"/>
    <n v="1591"/>
    <n v="121.3"/>
    <n v="5"/>
    <n v="995000"/>
  </r>
  <r>
    <n v="15547"/>
    <x v="1"/>
    <x v="1"/>
    <x v="0"/>
    <x v="0"/>
    <s v="Grand"/>
    <n v="6"/>
    <n v="30000"/>
    <x v="1"/>
    <s v="Petrol"/>
    <s v="Manual"/>
    <n v="18.899999999999999"/>
    <n v="1197"/>
    <n v="82"/>
    <n v="5"/>
    <n v="495000"/>
  </r>
  <r>
    <n v="15548"/>
    <x v="14"/>
    <x v="0"/>
    <x v="2"/>
    <x v="1"/>
    <s v="Baleno"/>
    <n v="2"/>
    <n v="20214"/>
    <x v="1"/>
    <s v="Petrol"/>
    <s v="Manual"/>
    <n v="21.01"/>
    <n v="1197"/>
    <n v="81.8"/>
    <n v="5"/>
    <n v="725000"/>
  </r>
  <r>
    <n v="15550"/>
    <x v="15"/>
    <x v="0"/>
    <x v="0"/>
    <x v="1"/>
    <s v="Swift Dzire"/>
    <n v="7"/>
    <n v="100000"/>
    <x v="0"/>
    <s v="Diesel"/>
    <s v="Manual"/>
    <n v="23.4"/>
    <n v="1248"/>
    <n v="74"/>
    <n v="5"/>
    <n v="365000"/>
  </r>
  <r>
    <n v="15551"/>
    <x v="46"/>
    <x v="0"/>
    <x v="2"/>
    <x v="0"/>
    <s v="Ertiga"/>
    <n v="4"/>
    <n v="95000"/>
    <x v="0"/>
    <s v="Petrol"/>
    <s v="Automatic"/>
    <n v="17.03"/>
    <n v="1373"/>
    <n v="91.1"/>
    <n v="7"/>
    <n v="600000"/>
  </r>
  <r>
    <n v="15552"/>
    <x v="63"/>
    <x v="13"/>
    <x v="2"/>
    <x v="1"/>
    <s v="X1"/>
    <n v="4"/>
    <n v="23000"/>
    <x v="1"/>
    <s v="Diesel"/>
    <s v="Automatic"/>
    <n v="20.68"/>
    <n v="1995"/>
    <n v="188"/>
    <n v="5"/>
    <n v="2850000"/>
  </r>
  <r>
    <n v="15554"/>
    <x v="22"/>
    <x v="8"/>
    <x v="0"/>
    <x v="1"/>
    <s v="Amaze"/>
    <n v="8"/>
    <n v="34294"/>
    <x v="0"/>
    <s v="Diesel"/>
    <s v="Manual"/>
    <n v="25.8"/>
    <n v="1498"/>
    <n v="98.6"/>
    <n v="5"/>
    <n v="425000"/>
  </r>
  <r>
    <n v="15555"/>
    <x v="18"/>
    <x v="8"/>
    <x v="1"/>
    <x v="0"/>
    <s v="City"/>
    <n v="5"/>
    <n v="27275"/>
    <x v="1"/>
    <s v="Petrol"/>
    <s v="Manual"/>
    <n v="17.399999999999999"/>
    <n v="1497"/>
    <n v="117.6"/>
    <n v="5"/>
    <n v="850000"/>
  </r>
  <r>
    <n v="15556"/>
    <x v="13"/>
    <x v="6"/>
    <x v="2"/>
    <x v="0"/>
    <s v="Innova"/>
    <n v="4"/>
    <n v="87000"/>
    <x v="1"/>
    <s v="Diesel"/>
    <s v="Manual"/>
    <n v="13.68"/>
    <n v="2393"/>
    <n v="147.51"/>
    <n v="8"/>
    <n v="1835000"/>
  </r>
  <r>
    <n v="15557"/>
    <x v="9"/>
    <x v="3"/>
    <x v="0"/>
    <x v="0"/>
    <s v="Duster"/>
    <n v="7"/>
    <n v="56000"/>
    <x v="1"/>
    <s v="Diesel"/>
    <s v="Manual"/>
    <n v="19.64"/>
    <n v="1461"/>
    <n v="108.45"/>
    <n v="5"/>
    <n v="525000"/>
  </r>
  <r>
    <n v="15558"/>
    <x v="4"/>
    <x v="0"/>
    <x v="0"/>
    <x v="0"/>
    <s v="Wagon R"/>
    <n v="11"/>
    <n v="25000"/>
    <x v="0"/>
    <s v="Petrol"/>
    <s v="Manual"/>
    <n v="18.899999999999999"/>
    <n v="998"/>
    <n v="67.099999999999994"/>
    <n v="5"/>
    <n v="175000"/>
  </r>
  <r>
    <n v="15559"/>
    <x v="57"/>
    <x v="16"/>
    <x v="0"/>
    <x v="0"/>
    <s v="XF"/>
    <n v="6"/>
    <n v="50000"/>
    <x v="1"/>
    <s v="Diesel"/>
    <s v="Automatic"/>
    <n v="16.36"/>
    <n v="2179"/>
    <n v="187.7"/>
    <n v="5"/>
    <n v="3000000"/>
  </r>
  <r>
    <n v="15560"/>
    <x v="23"/>
    <x v="1"/>
    <x v="2"/>
    <x v="1"/>
    <s v="Santro"/>
    <n v="3"/>
    <n v="6500"/>
    <x v="0"/>
    <s v="CNG"/>
    <s v="Manual"/>
    <n v="30.48"/>
    <n v="1086"/>
    <n v="58"/>
    <n v="5"/>
    <n v="525000"/>
  </r>
  <r>
    <n v="15561"/>
    <x v="21"/>
    <x v="3"/>
    <x v="2"/>
    <x v="1"/>
    <s v="KWID"/>
    <n v="4"/>
    <n v="30000"/>
    <x v="1"/>
    <s v="Petrol"/>
    <s v="Manual"/>
    <n v="23.01"/>
    <n v="999"/>
    <n v="67"/>
    <n v="5"/>
    <n v="340000"/>
  </r>
  <r>
    <n v="15564"/>
    <x v="36"/>
    <x v="0"/>
    <x v="0"/>
    <x v="1"/>
    <s v="Celerio"/>
    <n v="6"/>
    <n v="35000"/>
    <x v="1"/>
    <s v="Petrol"/>
    <s v="Automatic"/>
    <n v="23.1"/>
    <n v="998"/>
    <n v="67.040000000000006"/>
    <n v="5"/>
    <n v="450000"/>
  </r>
  <r>
    <n v="15566"/>
    <x v="13"/>
    <x v="6"/>
    <x v="0"/>
    <x v="0"/>
    <s v="Innova"/>
    <n v="6"/>
    <n v="117000"/>
    <x v="1"/>
    <s v="Diesel"/>
    <s v="Manual"/>
    <n v="12.99"/>
    <n v="2494"/>
    <n v="100.6"/>
    <n v="8"/>
    <n v="1199000"/>
  </r>
  <r>
    <n v="15567"/>
    <x v="5"/>
    <x v="1"/>
    <x v="0"/>
    <x v="0"/>
    <s v="i10"/>
    <n v="8"/>
    <n v="60000"/>
    <x v="0"/>
    <s v="Petrol"/>
    <s v="Manual"/>
    <n v="19.809999999999999"/>
    <n v="1086"/>
    <n v="68.05"/>
    <n v="5"/>
    <n v="230000"/>
  </r>
  <r>
    <n v="15568"/>
    <x v="1"/>
    <x v="1"/>
    <x v="1"/>
    <x v="0"/>
    <s v="Grand"/>
    <n v="5"/>
    <n v="19000"/>
    <x v="1"/>
    <s v="Petrol"/>
    <s v="Manual"/>
    <n v="18.899999999999999"/>
    <n v="1197"/>
    <n v="82"/>
    <n v="5"/>
    <n v="535000"/>
  </r>
  <r>
    <n v="15569"/>
    <x v="28"/>
    <x v="9"/>
    <x v="0"/>
    <x v="0"/>
    <s v="Scorpio"/>
    <n v="7"/>
    <n v="90000"/>
    <x v="0"/>
    <s v="Diesel"/>
    <s v="Manual"/>
    <n v="12.05"/>
    <n v="2179"/>
    <n v="120"/>
    <n v="7"/>
    <n v="600000"/>
  </r>
  <r>
    <n v="15570"/>
    <x v="5"/>
    <x v="1"/>
    <x v="0"/>
    <x v="1"/>
    <s v="i10"/>
    <n v="12"/>
    <n v="30000"/>
    <x v="0"/>
    <s v="Petrol"/>
    <s v="Manual"/>
    <n v="20.36"/>
    <n v="1197"/>
    <n v="78.900000000000006"/>
    <n v="5"/>
    <n v="300000"/>
  </r>
  <r>
    <n v="15572"/>
    <x v="33"/>
    <x v="11"/>
    <x v="2"/>
    <x v="1"/>
    <s v="Tiago"/>
    <n v="4"/>
    <n v="39871"/>
    <x v="1"/>
    <s v="Petrol"/>
    <s v="Manual"/>
    <n v="23.84"/>
    <n v="1199"/>
    <n v="84"/>
    <n v="5"/>
    <n v="460000"/>
  </r>
  <r>
    <n v="15573"/>
    <x v="4"/>
    <x v="0"/>
    <x v="2"/>
    <x v="1"/>
    <s v="Wagon R"/>
    <n v="3"/>
    <n v="17000"/>
    <x v="1"/>
    <s v="Petrol"/>
    <s v="Automatic"/>
    <n v="20.51"/>
    <n v="998"/>
    <n v="67"/>
    <n v="5"/>
    <n v="515000"/>
  </r>
  <r>
    <n v="15574"/>
    <x v="19"/>
    <x v="9"/>
    <x v="0"/>
    <x v="0"/>
    <s v="Bolero"/>
    <n v="7"/>
    <n v="100000"/>
    <x v="0"/>
    <s v="Diesel"/>
    <s v="Manual"/>
    <n v="15.96"/>
    <n v="2523"/>
    <n v="62.1"/>
    <n v="7"/>
    <n v="510000"/>
  </r>
  <r>
    <n v="15575"/>
    <x v="13"/>
    <x v="6"/>
    <x v="2"/>
    <x v="0"/>
    <s v="Innova"/>
    <n v="4"/>
    <n v="167000"/>
    <x v="1"/>
    <s v="Diesel"/>
    <s v="Manual"/>
    <n v="13.68"/>
    <n v="2393"/>
    <n v="147.80000000000001"/>
    <n v="7"/>
    <n v="1695000"/>
  </r>
  <r>
    <n v="15577"/>
    <x v="34"/>
    <x v="7"/>
    <x v="0"/>
    <x v="1"/>
    <s v="Polo"/>
    <n v="7"/>
    <n v="132220"/>
    <x v="1"/>
    <s v="Diesel"/>
    <s v="Manual"/>
    <n v="20.14"/>
    <n v="1498"/>
    <n v="88.8"/>
    <n v="5"/>
    <n v="450000"/>
  </r>
  <r>
    <n v="15578"/>
    <x v="32"/>
    <x v="0"/>
    <x v="2"/>
    <x v="1"/>
    <s v="Vitara"/>
    <n v="2"/>
    <n v="12000"/>
    <x v="1"/>
    <s v="Diesel"/>
    <s v="Manual"/>
    <n v="24.3"/>
    <n v="1248"/>
    <n v="88.5"/>
    <n v="5"/>
    <n v="950000"/>
  </r>
  <r>
    <n v="15579"/>
    <x v="0"/>
    <x v="0"/>
    <x v="0"/>
    <x v="1"/>
    <s v="Alto"/>
    <n v="8"/>
    <n v="48000"/>
    <x v="0"/>
    <s v="Petrol"/>
    <s v="Manual"/>
    <n v="22.74"/>
    <n v="796"/>
    <n v="47.3"/>
    <n v="5"/>
    <n v="200000"/>
  </r>
  <r>
    <n v="15580"/>
    <x v="44"/>
    <x v="14"/>
    <x v="0"/>
    <x v="0"/>
    <s v="A4"/>
    <n v="7"/>
    <n v="64000"/>
    <x v="1"/>
    <s v="Diesel"/>
    <s v="Automatic"/>
    <n v="17.11"/>
    <n v="1968"/>
    <n v="174.33"/>
    <n v="5"/>
    <n v="1545000"/>
  </r>
  <r>
    <n v="15581"/>
    <x v="7"/>
    <x v="0"/>
    <x v="0"/>
    <x v="0"/>
    <s v="Swift"/>
    <n v="11"/>
    <n v="100000"/>
    <x v="0"/>
    <s v="Diesel"/>
    <s v="Manual"/>
    <n v="17.8"/>
    <n v="1248"/>
    <n v="75"/>
    <n v="5"/>
    <n v="217000"/>
  </r>
  <r>
    <n v="15582"/>
    <x v="2"/>
    <x v="1"/>
    <x v="1"/>
    <x v="0"/>
    <s v="i20"/>
    <n v="5"/>
    <n v="49000"/>
    <x v="1"/>
    <s v="Petrol"/>
    <s v="Manual"/>
    <n v="18.600000000000001"/>
    <n v="1197"/>
    <n v="81.83"/>
    <n v="5"/>
    <n v="695000"/>
  </r>
  <r>
    <n v="15585"/>
    <x v="1"/>
    <x v="1"/>
    <x v="1"/>
    <x v="0"/>
    <s v="Grand"/>
    <n v="5"/>
    <n v="8700"/>
    <x v="1"/>
    <s v="Petrol"/>
    <s v="Manual"/>
    <n v="18.899999999999999"/>
    <n v="1197"/>
    <n v="82"/>
    <n v="5"/>
    <n v="450000"/>
  </r>
  <r>
    <n v="15586"/>
    <x v="28"/>
    <x v="9"/>
    <x v="0"/>
    <x v="0"/>
    <s v="Scorpio"/>
    <n v="9"/>
    <n v="70000"/>
    <x v="0"/>
    <s v="Diesel"/>
    <s v="Automatic"/>
    <n v="11.79"/>
    <n v="2179"/>
    <n v="120"/>
    <n v="8"/>
    <n v="690000"/>
  </r>
  <r>
    <n v="15587"/>
    <x v="2"/>
    <x v="1"/>
    <x v="2"/>
    <x v="0"/>
    <s v="i20"/>
    <n v="2"/>
    <n v="25000"/>
    <x v="0"/>
    <s v="Petrol"/>
    <s v="Manual"/>
    <n v="18.600000000000001"/>
    <n v="1197"/>
    <n v="81.86"/>
    <n v="5"/>
    <n v="775000"/>
  </r>
  <r>
    <n v="15588"/>
    <x v="7"/>
    <x v="0"/>
    <x v="0"/>
    <x v="0"/>
    <s v="Swift"/>
    <n v="9"/>
    <n v="85508"/>
    <x v="1"/>
    <s v="Petrol"/>
    <s v="Manual"/>
    <n v="18.600000000000001"/>
    <n v="1197"/>
    <n v="85.8"/>
    <n v="5"/>
    <n v="425000"/>
  </r>
  <r>
    <n v="15590"/>
    <x v="28"/>
    <x v="9"/>
    <x v="2"/>
    <x v="0"/>
    <s v="Scorpio"/>
    <n v="4"/>
    <n v="91000"/>
    <x v="1"/>
    <s v="Diesel"/>
    <s v="Manual"/>
    <n v="15.4"/>
    <n v="1997"/>
    <n v="120"/>
    <n v="7"/>
    <n v="915000"/>
  </r>
  <r>
    <n v="15591"/>
    <x v="15"/>
    <x v="0"/>
    <x v="0"/>
    <x v="1"/>
    <s v="Swift Dzire"/>
    <n v="6"/>
    <n v="52000"/>
    <x v="1"/>
    <s v="Diesel"/>
    <s v="Manual"/>
    <n v="26.59"/>
    <n v="1248"/>
    <n v="74"/>
    <n v="5"/>
    <n v="490000"/>
  </r>
  <r>
    <n v="15593"/>
    <x v="4"/>
    <x v="0"/>
    <x v="0"/>
    <x v="0"/>
    <s v="Wagon R"/>
    <n v="17"/>
    <n v="50000"/>
    <x v="0"/>
    <s v="Petrol"/>
    <s v="Manual"/>
    <n v="18.899999999999999"/>
    <n v="998"/>
    <n v="67.099999999999994"/>
    <n v="5"/>
    <n v="50000"/>
  </r>
  <r>
    <n v="15594"/>
    <x v="8"/>
    <x v="1"/>
    <x v="0"/>
    <x v="1"/>
    <s v="Verna"/>
    <n v="6"/>
    <n v="156000"/>
    <x v="0"/>
    <s v="Diesel"/>
    <s v="Manual"/>
    <n v="23.9"/>
    <n v="1582"/>
    <n v="126.2"/>
    <n v="5"/>
    <n v="900000"/>
  </r>
  <r>
    <n v="15595"/>
    <x v="33"/>
    <x v="11"/>
    <x v="2"/>
    <x v="1"/>
    <s v="Tiago"/>
    <n v="2"/>
    <n v="16876"/>
    <x v="0"/>
    <s v="Petrol"/>
    <s v="Manual"/>
    <n v="23.84"/>
    <n v="1199"/>
    <n v="84"/>
    <n v="5"/>
    <n v="498000"/>
  </r>
  <r>
    <n v="15597"/>
    <x v="7"/>
    <x v="0"/>
    <x v="0"/>
    <x v="1"/>
    <s v="Swift"/>
    <n v="6"/>
    <n v="49134"/>
    <x v="1"/>
    <s v="Petrol"/>
    <s v="Manual"/>
    <n v="20.399999999999999"/>
    <n v="1197"/>
    <n v="81.8"/>
    <n v="5"/>
    <n v="450000"/>
  </r>
  <r>
    <n v="15598"/>
    <x v="18"/>
    <x v="8"/>
    <x v="2"/>
    <x v="0"/>
    <s v="City"/>
    <n v="3"/>
    <n v="15000"/>
    <x v="1"/>
    <s v="Petrol"/>
    <s v="Manual"/>
    <n v="17.399999999999999"/>
    <n v="1497"/>
    <n v="117.3"/>
    <n v="5"/>
    <n v="844000"/>
  </r>
  <r>
    <n v="15599"/>
    <x v="1"/>
    <x v="1"/>
    <x v="0"/>
    <x v="0"/>
    <s v="Grand"/>
    <n v="6"/>
    <n v="30000"/>
    <x v="0"/>
    <s v="Petrol"/>
    <s v="Manual"/>
    <n v="18.899999999999999"/>
    <n v="1197"/>
    <n v="82"/>
    <n v="5"/>
    <n v="450000"/>
  </r>
  <r>
    <n v="15600"/>
    <x v="14"/>
    <x v="0"/>
    <x v="2"/>
    <x v="1"/>
    <s v="Baleno"/>
    <n v="2"/>
    <n v="13500"/>
    <x v="1"/>
    <s v="Petrol"/>
    <s v="Manual"/>
    <n v="21.4"/>
    <n v="1197"/>
    <n v="83.1"/>
    <n v="5"/>
    <n v="720000"/>
  </r>
  <r>
    <n v="15601"/>
    <x v="60"/>
    <x v="8"/>
    <x v="0"/>
    <x v="0"/>
    <s v="Civic"/>
    <n v="11"/>
    <n v="80000"/>
    <x v="0"/>
    <s v="Petrol"/>
    <s v="Manual"/>
    <n v="13.5"/>
    <n v="1799"/>
    <n v="130"/>
    <n v="5"/>
    <n v="240000"/>
  </r>
  <r>
    <n v="15602"/>
    <x v="4"/>
    <x v="0"/>
    <x v="2"/>
    <x v="1"/>
    <s v="Wagon R"/>
    <n v="4"/>
    <n v="29852"/>
    <x v="1"/>
    <s v="CNG"/>
    <s v="Manual"/>
    <n v="26.6"/>
    <n v="998"/>
    <n v="58.16"/>
    <n v="5"/>
    <n v="431000"/>
  </r>
  <r>
    <n v="15603"/>
    <x v="24"/>
    <x v="9"/>
    <x v="0"/>
    <x v="0"/>
    <s v="XUV500"/>
    <n v="7"/>
    <n v="80000"/>
    <x v="0"/>
    <s v="Diesel"/>
    <s v="Manual"/>
    <n v="15.1"/>
    <n v="2179"/>
    <n v="140"/>
    <n v="7"/>
    <n v="850000"/>
  </r>
  <r>
    <n v="15606"/>
    <x v="24"/>
    <x v="9"/>
    <x v="0"/>
    <x v="0"/>
    <s v="XUV500"/>
    <n v="8"/>
    <n v="92000"/>
    <x v="1"/>
    <s v="Diesel"/>
    <s v="Manual"/>
    <n v="15.1"/>
    <n v="2179"/>
    <n v="140"/>
    <n v="7"/>
    <n v="885000"/>
  </r>
  <r>
    <n v="15607"/>
    <x v="32"/>
    <x v="0"/>
    <x v="2"/>
    <x v="1"/>
    <s v="Vitara"/>
    <n v="4"/>
    <n v="27000"/>
    <x v="1"/>
    <s v="Diesel"/>
    <s v="Manual"/>
    <n v="24.3"/>
    <n v="1248"/>
    <n v="88.5"/>
    <n v="5"/>
    <n v="875000"/>
  </r>
  <r>
    <n v="15608"/>
    <x v="13"/>
    <x v="6"/>
    <x v="0"/>
    <x v="0"/>
    <s v="Innova"/>
    <n v="7"/>
    <n v="30000"/>
    <x v="0"/>
    <s v="Diesel"/>
    <s v="Manual"/>
    <n v="12.99"/>
    <n v="2494"/>
    <n v="100.6"/>
    <n v="7"/>
    <n v="1250000"/>
  </r>
  <r>
    <n v="15609"/>
    <x v="18"/>
    <x v="8"/>
    <x v="0"/>
    <x v="1"/>
    <s v="City"/>
    <n v="7"/>
    <n v="84000"/>
    <x v="0"/>
    <s v="Diesel"/>
    <s v="Manual"/>
    <n v="26"/>
    <n v="1498"/>
    <n v="98.6"/>
    <n v="5"/>
    <n v="400000"/>
  </r>
  <r>
    <n v="15610"/>
    <x v="16"/>
    <x v="7"/>
    <x v="0"/>
    <x v="0"/>
    <s v="Vento"/>
    <n v="7"/>
    <n v="37540"/>
    <x v="1"/>
    <s v="Petrol"/>
    <s v="Automatic"/>
    <n v="16.93"/>
    <n v="1197"/>
    <n v="103.2"/>
    <n v="5"/>
    <n v="565000"/>
  </r>
  <r>
    <n v="15611"/>
    <x v="4"/>
    <x v="0"/>
    <x v="0"/>
    <x v="1"/>
    <s v="Wagon R"/>
    <n v="8"/>
    <n v="20670"/>
    <x v="1"/>
    <s v="Petrol"/>
    <s v="Manual"/>
    <n v="20.51"/>
    <n v="998"/>
    <n v="67.040000000000006"/>
    <n v="5"/>
    <n v="345000"/>
  </r>
  <r>
    <n v="15614"/>
    <x v="63"/>
    <x v="13"/>
    <x v="1"/>
    <x v="1"/>
    <s v="X1"/>
    <n v="5"/>
    <n v="30000"/>
    <x v="0"/>
    <s v="Diesel"/>
    <s v="Automatic"/>
    <n v="20.68"/>
    <n v="1995"/>
    <n v="188"/>
    <n v="5"/>
    <n v="2200000"/>
  </r>
  <r>
    <n v="15616"/>
    <x v="13"/>
    <x v="6"/>
    <x v="0"/>
    <x v="0"/>
    <s v="Innova"/>
    <n v="8"/>
    <n v="147000"/>
    <x v="1"/>
    <s v="Diesel"/>
    <s v="Manual"/>
    <n v="12.99"/>
    <n v="2494"/>
    <n v="100"/>
    <n v="8"/>
    <n v="925000"/>
  </r>
  <r>
    <n v="15617"/>
    <x v="38"/>
    <x v="13"/>
    <x v="0"/>
    <x v="0"/>
    <n v="5"/>
    <n v="11"/>
    <n v="142500"/>
    <x v="1"/>
    <s v="Diesel"/>
    <s v="Automatic"/>
    <n v="16.73"/>
    <n v="2495"/>
    <n v="218"/>
    <n v="5"/>
    <n v="1150000"/>
  </r>
  <r>
    <n v="15618"/>
    <x v="18"/>
    <x v="8"/>
    <x v="0"/>
    <x v="0"/>
    <s v="City"/>
    <n v="6"/>
    <n v="60000"/>
    <x v="1"/>
    <s v="Petrol"/>
    <s v="Manual"/>
    <n v="17.399999999999999"/>
    <n v="1497"/>
    <n v="117.3"/>
    <n v="5"/>
    <n v="625000"/>
  </r>
  <r>
    <n v="15619"/>
    <x v="32"/>
    <x v="0"/>
    <x v="1"/>
    <x v="1"/>
    <s v="Vitara"/>
    <n v="5"/>
    <n v="66200"/>
    <x v="0"/>
    <s v="Diesel"/>
    <s v="Manual"/>
    <n v="24.3"/>
    <n v="1248"/>
    <n v="88.5"/>
    <n v="5"/>
    <n v="750000"/>
  </r>
  <r>
    <n v="15620"/>
    <x v="27"/>
    <x v="10"/>
    <x v="2"/>
    <x v="1"/>
    <s v="RediGO"/>
    <n v="4"/>
    <n v="18900"/>
    <x v="1"/>
    <s v="Petrol"/>
    <s v="Manual"/>
    <n v="22.7"/>
    <n v="799"/>
    <n v="53.64"/>
    <n v="5"/>
    <n v="245000"/>
  </r>
  <r>
    <n v="15622"/>
    <x v="15"/>
    <x v="0"/>
    <x v="2"/>
    <x v="1"/>
    <s v="Swift Dzire"/>
    <n v="4"/>
    <n v="30503"/>
    <x v="2"/>
    <s v="Petrol"/>
    <s v="Automatic"/>
    <n v="22"/>
    <n v="1197"/>
    <n v="81.8"/>
    <n v="5"/>
    <n v="645000"/>
  </r>
  <r>
    <n v="15623"/>
    <x v="8"/>
    <x v="1"/>
    <x v="0"/>
    <x v="0"/>
    <s v="Verna"/>
    <n v="8"/>
    <n v="64000"/>
    <x v="1"/>
    <s v="Petrol"/>
    <s v="Manual"/>
    <n v="17.010000000000002"/>
    <n v="1591"/>
    <n v="121.3"/>
    <n v="5"/>
    <n v="525000"/>
  </r>
  <r>
    <n v="15624"/>
    <x v="2"/>
    <x v="1"/>
    <x v="0"/>
    <x v="0"/>
    <s v="i20"/>
    <n v="10"/>
    <n v="6708"/>
    <x v="1"/>
    <s v="Petrol"/>
    <s v="Manual"/>
    <n v="18.5"/>
    <n v="1197"/>
    <n v="80"/>
    <n v="5"/>
    <n v="265000"/>
  </r>
  <r>
    <n v="15625"/>
    <x v="52"/>
    <x v="14"/>
    <x v="0"/>
    <x v="0"/>
    <s v="A6"/>
    <n v="6"/>
    <n v="68000"/>
    <x v="1"/>
    <s v="Diesel"/>
    <s v="Automatic"/>
    <n v="18.53"/>
    <n v="1968"/>
    <n v="187.74"/>
    <n v="5"/>
    <n v="2550000"/>
  </r>
  <r>
    <n v="15629"/>
    <x v="52"/>
    <x v="14"/>
    <x v="0"/>
    <x v="0"/>
    <s v="A6"/>
    <n v="9"/>
    <n v="70000"/>
    <x v="1"/>
    <s v="Diesel"/>
    <s v="Automatic"/>
    <n v="17.68"/>
    <n v="1968"/>
    <n v="174.33"/>
    <n v="5"/>
    <n v="1600000"/>
  </r>
  <r>
    <n v="15630"/>
    <x v="9"/>
    <x v="3"/>
    <x v="2"/>
    <x v="0"/>
    <s v="Duster"/>
    <n v="1"/>
    <n v="150000"/>
    <x v="0"/>
    <s v="Diesel"/>
    <s v="Automatic"/>
    <n v="19.87"/>
    <n v="1461"/>
    <n v="108.5"/>
    <n v="5"/>
    <n v="600000"/>
  </r>
  <r>
    <n v="15631"/>
    <x v="28"/>
    <x v="9"/>
    <x v="0"/>
    <x v="0"/>
    <s v="Scorpio"/>
    <n v="8"/>
    <n v="122772"/>
    <x v="1"/>
    <s v="Diesel"/>
    <s v="Manual"/>
    <n v="12.05"/>
    <n v="2179"/>
    <n v="120"/>
    <n v="7"/>
    <n v="650000"/>
  </r>
  <r>
    <n v="15632"/>
    <x v="32"/>
    <x v="0"/>
    <x v="2"/>
    <x v="1"/>
    <s v="Vitara"/>
    <n v="3"/>
    <n v="35000"/>
    <x v="1"/>
    <s v="Diesel"/>
    <s v="Manual"/>
    <n v="24.3"/>
    <n v="1248"/>
    <n v="88.5"/>
    <n v="5"/>
    <n v="734000"/>
  </r>
  <r>
    <n v="15634"/>
    <x v="17"/>
    <x v="1"/>
    <x v="2"/>
    <x v="1"/>
    <s v="Creta"/>
    <n v="3"/>
    <n v="60000"/>
    <x v="0"/>
    <s v="Diesel"/>
    <s v="Manual"/>
    <n v="21.38"/>
    <n v="1396"/>
    <n v="88.7"/>
    <n v="5"/>
    <n v="950000"/>
  </r>
  <r>
    <n v="15635"/>
    <x v="64"/>
    <x v="20"/>
    <x v="2"/>
    <x v="1"/>
    <s v="Rapid"/>
    <n v="4"/>
    <n v="20125"/>
    <x v="1"/>
    <s v="Diesel"/>
    <s v="Manual"/>
    <n v="20.5"/>
    <n v="1598"/>
    <n v="103.5"/>
    <n v="5"/>
    <n v="800000"/>
  </r>
  <r>
    <n v="15636"/>
    <x v="15"/>
    <x v="0"/>
    <x v="0"/>
    <x v="0"/>
    <s v="Swift Dzire"/>
    <n v="8"/>
    <n v="38000"/>
    <x v="1"/>
    <s v="Petrol"/>
    <s v="Manual"/>
    <n v="19.100000000000001"/>
    <n v="1197"/>
    <n v="85.8"/>
    <n v="5"/>
    <n v="395000"/>
  </r>
  <r>
    <n v="15637"/>
    <x v="0"/>
    <x v="0"/>
    <x v="2"/>
    <x v="1"/>
    <s v="Alto"/>
    <n v="1"/>
    <n v="5000"/>
    <x v="0"/>
    <s v="Petrol"/>
    <s v="Manual"/>
    <n v="22.05"/>
    <n v="796"/>
    <n v="47.3"/>
    <n v="5"/>
    <n v="373000"/>
  </r>
  <r>
    <n v="15638"/>
    <x v="15"/>
    <x v="0"/>
    <x v="0"/>
    <x v="0"/>
    <s v="Swift Dzire"/>
    <n v="10"/>
    <n v="89000"/>
    <x v="1"/>
    <s v="Diesel"/>
    <s v="Manual"/>
    <n v="19.3"/>
    <n v="1248"/>
    <n v="73.900000000000006"/>
    <n v="5"/>
    <n v="360000"/>
  </r>
  <r>
    <n v="15639"/>
    <x v="4"/>
    <x v="0"/>
    <x v="2"/>
    <x v="1"/>
    <s v="Wagon R"/>
    <n v="2"/>
    <n v="17000"/>
    <x v="0"/>
    <s v="Petrol"/>
    <s v="Manual"/>
    <n v="20.52"/>
    <n v="1197"/>
    <n v="81.8"/>
    <n v="5"/>
    <n v="550000"/>
  </r>
  <r>
    <n v="15641"/>
    <x v="14"/>
    <x v="0"/>
    <x v="2"/>
    <x v="1"/>
    <s v="Baleno"/>
    <n v="1"/>
    <n v="2400"/>
    <x v="0"/>
    <s v="Petrol"/>
    <s v="Manual"/>
    <n v="21.01"/>
    <n v="1197"/>
    <n v="81.8"/>
    <n v="5"/>
    <n v="700000"/>
  </r>
  <r>
    <n v="15642"/>
    <x v="32"/>
    <x v="0"/>
    <x v="2"/>
    <x v="1"/>
    <s v="Vitara"/>
    <n v="3"/>
    <n v="62000"/>
    <x v="1"/>
    <s v="Diesel"/>
    <s v="Manual"/>
    <n v="24.3"/>
    <n v="1248"/>
    <n v="88.5"/>
    <n v="5"/>
    <n v="975000"/>
  </r>
  <r>
    <n v="15643"/>
    <x v="1"/>
    <x v="1"/>
    <x v="2"/>
    <x v="0"/>
    <s v="Grand"/>
    <n v="4"/>
    <n v="43000"/>
    <x v="1"/>
    <s v="Petrol"/>
    <s v="Manual"/>
    <n v="18.899999999999999"/>
    <n v="1197"/>
    <n v="82"/>
    <n v="5"/>
    <n v="550000"/>
  </r>
  <r>
    <n v="15645"/>
    <x v="79"/>
    <x v="5"/>
    <x v="0"/>
    <x v="0"/>
    <s v="GL-Class"/>
    <n v="7"/>
    <n v="50000"/>
    <x v="1"/>
    <s v="Diesel"/>
    <s v="Automatic"/>
    <n v="11.3"/>
    <n v="2987"/>
    <n v="254.8"/>
    <n v="7"/>
    <n v="3650000"/>
  </r>
  <r>
    <n v="15646"/>
    <x v="4"/>
    <x v="0"/>
    <x v="0"/>
    <x v="1"/>
    <s v="Wagon R"/>
    <n v="10"/>
    <n v="120000"/>
    <x v="0"/>
    <s v="LPG"/>
    <s v="Manual"/>
    <n v="26.2"/>
    <n v="998"/>
    <n v="58.2"/>
    <n v="5"/>
    <n v="250000"/>
  </r>
  <r>
    <n v="15649"/>
    <x v="0"/>
    <x v="0"/>
    <x v="0"/>
    <x v="0"/>
    <s v="Alto"/>
    <n v="10"/>
    <n v="33111"/>
    <x v="1"/>
    <s v="Petrol"/>
    <s v="Manual"/>
    <n v="19.7"/>
    <n v="796"/>
    <n v="46.3"/>
    <n v="5"/>
    <n v="205000"/>
  </r>
  <r>
    <n v="15650"/>
    <x v="4"/>
    <x v="0"/>
    <x v="0"/>
    <x v="0"/>
    <s v="Wagon R"/>
    <n v="7"/>
    <n v="60000"/>
    <x v="0"/>
    <s v="LPG"/>
    <s v="Manual"/>
    <n v="14.6"/>
    <n v="998"/>
    <n v="61.6"/>
    <n v="5"/>
    <n v="350000"/>
  </r>
  <r>
    <n v="15651"/>
    <x v="53"/>
    <x v="5"/>
    <x v="0"/>
    <x v="0"/>
    <s v="E-Class"/>
    <n v="8"/>
    <n v="41000"/>
    <x v="1"/>
    <s v="Diesel"/>
    <s v="Automatic"/>
    <n v="10"/>
    <n v="2143"/>
    <n v="170"/>
    <n v="5"/>
    <n v="1450000"/>
  </r>
  <r>
    <n v="15652"/>
    <x v="2"/>
    <x v="1"/>
    <x v="2"/>
    <x v="0"/>
    <s v="i20"/>
    <n v="4"/>
    <n v="80000"/>
    <x v="0"/>
    <s v="Petrol"/>
    <s v="Manual"/>
    <n v="18.600000000000001"/>
    <n v="1197"/>
    <n v="81.83"/>
    <n v="5"/>
    <n v="750000"/>
  </r>
  <r>
    <n v="15653"/>
    <x v="18"/>
    <x v="8"/>
    <x v="0"/>
    <x v="1"/>
    <s v="City"/>
    <n v="7"/>
    <n v="98000"/>
    <x v="1"/>
    <s v="Diesel"/>
    <s v="Manual"/>
    <n v="26"/>
    <n v="1498"/>
    <n v="98.6"/>
    <n v="5"/>
    <n v="595000"/>
  </r>
  <r>
    <n v="15654"/>
    <x v="9"/>
    <x v="3"/>
    <x v="0"/>
    <x v="1"/>
    <s v="Duster"/>
    <n v="6"/>
    <n v="90431"/>
    <x v="1"/>
    <s v="Diesel"/>
    <s v="Manual"/>
    <n v="20.45"/>
    <n v="1461"/>
    <n v="83.8"/>
    <n v="5"/>
    <n v="500000"/>
  </r>
  <r>
    <n v="15655"/>
    <x v="5"/>
    <x v="1"/>
    <x v="0"/>
    <x v="1"/>
    <s v="i10"/>
    <n v="7"/>
    <n v="63000"/>
    <x v="1"/>
    <s v="Petrol"/>
    <s v="Manual"/>
    <n v="20.36"/>
    <n v="1197"/>
    <n v="78.900000000000006"/>
    <n v="5"/>
    <n v="295000"/>
  </r>
  <r>
    <n v="15656"/>
    <x v="22"/>
    <x v="8"/>
    <x v="0"/>
    <x v="1"/>
    <s v="Amaze"/>
    <n v="7"/>
    <n v="80000"/>
    <x v="1"/>
    <s v="Diesel"/>
    <s v="Manual"/>
    <n v="25.8"/>
    <n v="1498"/>
    <n v="98.6"/>
    <n v="5"/>
    <n v="375000"/>
  </r>
  <r>
    <n v="15657"/>
    <x v="20"/>
    <x v="6"/>
    <x v="0"/>
    <x v="0"/>
    <s v="Fortuner"/>
    <n v="6"/>
    <n v="126000"/>
    <x v="1"/>
    <s v="Diesel"/>
    <s v="Manual"/>
    <n v="13"/>
    <n v="2982"/>
    <n v="168.5"/>
    <n v="7"/>
    <n v="1625000"/>
  </r>
  <r>
    <n v="15658"/>
    <x v="36"/>
    <x v="0"/>
    <x v="1"/>
    <x v="1"/>
    <s v="Celerio"/>
    <n v="5"/>
    <n v="29000"/>
    <x v="1"/>
    <s v="Petrol"/>
    <s v="Manual"/>
    <n v="23.1"/>
    <n v="998"/>
    <n v="67.040000000000006"/>
    <n v="5"/>
    <n v="441000"/>
  </r>
  <r>
    <n v="15659"/>
    <x v="18"/>
    <x v="8"/>
    <x v="1"/>
    <x v="1"/>
    <s v="City"/>
    <n v="5"/>
    <n v="58000"/>
    <x v="1"/>
    <s v="Diesel"/>
    <s v="Manual"/>
    <n v="26"/>
    <n v="1498"/>
    <n v="98.6"/>
    <n v="5"/>
    <n v="625000"/>
  </r>
  <r>
    <n v="15660"/>
    <x v="22"/>
    <x v="8"/>
    <x v="2"/>
    <x v="0"/>
    <s v="Amaze"/>
    <n v="4"/>
    <n v="21000"/>
    <x v="1"/>
    <s v="Petrol"/>
    <s v="Automatic"/>
    <n v="18.100000000000001"/>
    <n v="1199"/>
    <n v="88.7"/>
    <n v="5"/>
    <n v="575000"/>
  </r>
  <r>
    <n v="15662"/>
    <x v="89"/>
    <x v="5"/>
    <x v="0"/>
    <x v="0"/>
    <s v="S-Class"/>
    <n v="8"/>
    <n v="60000"/>
    <x v="0"/>
    <s v="Diesel"/>
    <s v="Automatic"/>
    <n v="13.5"/>
    <n v="2987"/>
    <n v="282"/>
    <n v="5"/>
    <n v="2600000"/>
  </r>
  <r>
    <n v="15664"/>
    <x v="36"/>
    <x v="0"/>
    <x v="2"/>
    <x v="1"/>
    <s v="Celerio"/>
    <n v="3"/>
    <n v="20365"/>
    <x v="2"/>
    <s v="Petrol"/>
    <s v="Manual"/>
    <n v="23.1"/>
    <n v="998"/>
    <n v="67.040000000000006"/>
    <n v="5"/>
    <n v="410000"/>
  </r>
  <r>
    <n v="15665"/>
    <x v="22"/>
    <x v="8"/>
    <x v="0"/>
    <x v="1"/>
    <s v="Amaze"/>
    <n v="8"/>
    <n v="80000"/>
    <x v="0"/>
    <s v="Diesel"/>
    <s v="Manual"/>
    <n v="25.8"/>
    <n v="1498"/>
    <n v="98.6"/>
    <n v="5"/>
    <n v="300000"/>
  </r>
  <r>
    <n v="15666"/>
    <x v="31"/>
    <x v="2"/>
    <x v="0"/>
    <x v="0"/>
    <s v="Figo"/>
    <n v="11"/>
    <n v="89226"/>
    <x v="1"/>
    <s v="Diesel"/>
    <s v="Manual"/>
    <n v="20"/>
    <n v="1399"/>
    <n v="68"/>
    <n v="5"/>
    <n v="300000"/>
  </r>
  <r>
    <n v="15667"/>
    <x v="18"/>
    <x v="8"/>
    <x v="0"/>
    <x v="1"/>
    <s v="City"/>
    <n v="6"/>
    <n v="70500"/>
    <x v="1"/>
    <s v="Diesel"/>
    <s v="Manual"/>
    <n v="26"/>
    <n v="1498"/>
    <n v="98.6"/>
    <n v="5"/>
    <n v="650000"/>
  </r>
  <r>
    <n v="15668"/>
    <x v="32"/>
    <x v="0"/>
    <x v="2"/>
    <x v="1"/>
    <s v="Vitara"/>
    <n v="3"/>
    <n v="93550"/>
    <x v="1"/>
    <s v="Diesel"/>
    <s v="Automatic"/>
    <n v="24.3"/>
    <n v="1248"/>
    <n v="88.5"/>
    <n v="5"/>
    <n v="875000"/>
  </r>
  <r>
    <n v="15670"/>
    <x v="7"/>
    <x v="0"/>
    <x v="0"/>
    <x v="0"/>
    <s v="Swift"/>
    <n v="9"/>
    <n v="85517"/>
    <x v="1"/>
    <s v="Petrol"/>
    <s v="Manual"/>
    <n v="18.600000000000001"/>
    <n v="1197"/>
    <n v="85.8"/>
    <n v="5"/>
    <n v="425000"/>
  </r>
  <r>
    <n v="15671"/>
    <x v="64"/>
    <x v="20"/>
    <x v="1"/>
    <x v="0"/>
    <s v="Rapid"/>
    <n v="5"/>
    <n v="50000"/>
    <x v="1"/>
    <s v="Petrol"/>
    <s v="Automatic"/>
    <n v="14.3"/>
    <n v="1598"/>
    <n v="103.52"/>
    <n v="5"/>
    <n v="645000"/>
  </r>
  <r>
    <n v="15672"/>
    <x v="11"/>
    <x v="0"/>
    <x v="2"/>
    <x v="1"/>
    <s v="Ciaz"/>
    <n v="3"/>
    <n v="50000"/>
    <x v="0"/>
    <s v="Petrol"/>
    <s v="Automatic"/>
    <n v="20.28"/>
    <n v="1462"/>
    <n v="103.25"/>
    <n v="5"/>
    <n v="900000"/>
  </r>
  <r>
    <n v="15673"/>
    <x v="4"/>
    <x v="0"/>
    <x v="0"/>
    <x v="0"/>
    <s v="Wagon R"/>
    <n v="10"/>
    <n v="66000"/>
    <x v="1"/>
    <s v="Petrol"/>
    <s v="Manual"/>
    <n v="18.899999999999999"/>
    <n v="998"/>
    <n v="67.099999999999994"/>
    <n v="5"/>
    <n v="245000"/>
  </r>
  <r>
    <n v="15674"/>
    <x v="17"/>
    <x v="1"/>
    <x v="2"/>
    <x v="0"/>
    <s v="Creta"/>
    <n v="3"/>
    <n v="67806"/>
    <x v="1"/>
    <s v="Diesel"/>
    <s v="Manual"/>
    <n v="19.670000000000002"/>
    <n v="1582"/>
    <n v="126.2"/>
    <n v="5"/>
    <n v="1295000"/>
  </r>
  <r>
    <n v="15675"/>
    <x v="23"/>
    <x v="1"/>
    <x v="0"/>
    <x v="0"/>
    <s v="Santro"/>
    <n v="13"/>
    <n v="75000"/>
    <x v="1"/>
    <s v="Petrol"/>
    <s v="Manual"/>
    <n v="17.920000000000002"/>
    <n v="1086"/>
    <n v="62.1"/>
    <n v="5"/>
    <n v="145000"/>
  </r>
  <r>
    <n v="15676"/>
    <x v="42"/>
    <x v="8"/>
    <x v="1"/>
    <x v="0"/>
    <s v="Jazz"/>
    <n v="5"/>
    <n v="53044"/>
    <x v="1"/>
    <s v="Petrol"/>
    <s v="Manual"/>
    <n v="18.7"/>
    <n v="1199"/>
    <n v="88.7"/>
    <n v="5"/>
    <n v="555000"/>
  </r>
  <r>
    <n v="15677"/>
    <x v="92"/>
    <x v="13"/>
    <x v="0"/>
    <x v="0"/>
    <s v="X3"/>
    <n v="9"/>
    <n v="60000"/>
    <x v="0"/>
    <s v="Diesel"/>
    <s v="Automatic"/>
    <n v="16.09"/>
    <n v="1995"/>
    <n v="184"/>
    <n v="5"/>
    <n v="1350000"/>
  </r>
  <r>
    <n v="15678"/>
    <x v="4"/>
    <x v="0"/>
    <x v="2"/>
    <x v="1"/>
    <s v="Wagon R"/>
    <n v="3"/>
    <n v="17000"/>
    <x v="1"/>
    <s v="Petrol"/>
    <s v="Automatic"/>
    <n v="21.79"/>
    <n v="998"/>
    <n v="67.05"/>
    <n v="5"/>
    <n v="445000"/>
  </r>
  <r>
    <n v="15679"/>
    <x v="36"/>
    <x v="0"/>
    <x v="2"/>
    <x v="1"/>
    <s v="Celerio"/>
    <n v="4"/>
    <n v="40000"/>
    <x v="0"/>
    <s v="Petrol"/>
    <s v="Automatic"/>
    <n v="21.63"/>
    <n v="998"/>
    <n v="67"/>
    <n v="5"/>
    <n v="500000"/>
  </r>
  <r>
    <n v="15680"/>
    <x v="22"/>
    <x v="8"/>
    <x v="2"/>
    <x v="1"/>
    <s v="Amaze"/>
    <n v="3"/>
    <n v="17716"/>
    <x v="1"/>
    <s v="Diesel"/>
    <s v="Automatic"/>
    <n v="23.8"/>
    <n v="1498"/>
    <n v="78.900000000000006"/>
    <n v="5"/>
    <n v="880000"/>
  </r>
  <r>
    <n v="15681"/>
    <x v="2"/>
    <x v="1"/>
    <x v="2"/>
    <x v="0"/>
    <s v="i20"/>
    <n v="4"/>
    <n v="40000"/>
    <x v="0"/>
    <s v="Petrol"/>
    <s v="Manual"/>
    <n v="18.600000000000001"/>
    <n v="1197"/>
    <n v="81.83"/>
    <n v="5"/>
    <n v="590000"/>
  </r>
  <r>
    <n v="15682"/>
    <x v="13"/>
    <x v="6"/>
    <x v="2"/>
    <x v="0"/>
    <s v="Innova"/>
    <n v="3"/>
    <n v="38000"/>
    <x v="1"/>
    <s v="Diesel"/>
    <s v="Manual"/>
    <n v="13.68"/>
    <n v="2393"/>
    <n v="147.51"/>
    <n v="8"/>
    <n v="1775000"/>
  </r>
  <r>
    <n v="15683"/>
    <x v="9"/>
    <x v="3"/>
    <x v="2"/>
    <x v="0"/>
    <s v="Duster"/>
    <n v="4"/>
    <n v="30000"/>
    <x v="0"/>
    <s v="Diesel"/>
    <s v="Manual"/>
    <n v="19.72"/>
    <n v="1461"/>
    <n v="108.45"/>
    <n v="5"/>
    <n v="1150000"/>
  </r>
  <r>
    <n v="15684"/>
    <x v="46"/>
    <x v="0"/>
    <x v="2"/>
    <x v="0"/>
    <s v="Ertiga"/>
    <n v="3"/>
    <n v="37000"/>
    <x v="1"/>
    <s v="CNG"/>
    <s v="Manual"/>
    <n v="17.5"/>
    <n v="1373"/>
    <n v="80.459999999999994"/>
    <n v="7"/>
    <n v="825000"/>
  </r>
  <r>
    <n v="15685"/>
    <x v="20"/>
    <x v="6"/>
    <x v="0"/>
    <x v="0"/>
    <s v="Fortuner"/>
    <n v="7"/>
    <n v="150000"/>
    <x v="1"/>
    <s v="Diesel"/>
    <s v="Automatic"/>
    <n v="11.5"/>
    <n v="2982"/>
    <n v="169"/>
    <n v="7"/>
    <n v="1700000"/>
  </r>
  <r>
    <n v="15686"/>
    <x v="2"/>
    <x v="1"/>
    <x v="1"/>
    <x v="0"/>
    <s v="i20"/>
    <n v="5"/>
    <n v="55000"/>
    <x v="0"/>
    <s v="Petrol"/>
    <s v="Manual"/>
    <n v="18.600000000000001"/>
    <n v="1197"/>
    <n v="81.83"/>
    <n v="5"/>
    <n v="500000"/>
  </r>
  <r>
    <n v="15687"/>
    <x v="15"/>
    <x v="0"/>
    <x v="0"/>
    <x v="0"/>
    <s v="Swift Dzire"/>
    <n v="13"/>
    <n v="50000"/>
    <x v="0"/>
    <s v="Diesel"/>
    <s v="Manual"/>
    <n v="19.3"/>
    <n v="1248"/>
    <n v="73.900000000000006"/>
    <n v="5"/>
    <n v="300000"/>
  </r>
  <r>
    <n v="15688"/>
    <x v="1"/>
    <x v="1"/>
    <x v="0"/>
    <x v="1"/>
    <s v="Grand"/>
    <n v="6"/>
    <n v="61062"/>
    <x v="1"/>
    <s v="Diesel"/>
    <s v="Manual"/>
    <n v="24"/>
    <n v="1120"/>
    <n v="70"/>
    <n v="5"/>
    <n v="337000"/>
  </r>
  <r>
    <n v="15689"/>
    <x v="43"/>
    <x v="13"/>
    <x v="1"/>
    <x v="1"/>
    <n v="3"/>
    <n v="5"/>
    <n v="46000"/>
    <x v="1"/>
    <s v="Diesel"/>
    <s v="Automatic"/>
    <n v="22.69"/>
    <n v="1995"/>
    <n v="190"/>
    <n v="5"/>
    <n v="2650000"/>
  </r>
  <r>
    <n v="15691"/>
    <x v="44"/>
    <x v="14"/>
    <x v="0"/>
    <x v="0"/>
    <s v="A4"/>
    <n v="9"/>
    <n v="100581"/>
    <x v="1"/>
    <s v="Diesel"/>
    <s v="Automatic"/>
    <n v="15.2"/>
    <n v="1968"/>
    <n v="140.80000000000001"/>
    <n v="5"/>
    <n v="1299000"/>
  </r>
  <r>
    <n v="15692"/>
    <x v="14"/>
    <x v="0"/>
    <x v="0"/>
    <x v="1"/>
    <s v="Baleno"/>
    <n v="6"/>
    <n v="25800"/>
    <x v="1"/>
    <s v="Petrol"/>
    <s v="Manual"/>
    <n v="21.4"/>
    <n v="1197"/>
    <n v="83.1"/>
    <n v="5"/>
    <n v="575000"/>
  </r>
  <r>
    <n v="15693"/>
    <x v="8"/>
    <x v="1"/>
    <x v="0"/>
    <x v="0"/>
    <s v="Verna"/>
    <n v="6"/>
    <n v="70000"/>
    <x v="0"/>
    <s v="Petrol"/>
    <s v="Manual"/>
    <n v="17.010000000000002"/>
    <n v="1591"/>
    <n v="121.4"/>
    <n v="5"/>
    <n v="525000"/>
  </r>
  <r>
    <n v="15695"/>
    <x v="38"/>
    <x v="13"/>
    <x v="0"/>
    <x v="0"/>
    <n v="5"/>
    <n v="10"/>
    <n v="60000"/>
    <x v="1"/>
    <s v="Diesel"/>
    <s v="Automatic"/>
    <n v="16.73"/>
    <n v="2993"/>
    <n v="218"/>
    <n v="5"/>
    <n v="1450000"/>
  </r>
  <r>
    <n v="15697"/>
    <x v="3"/>
    <x v="2"/>
    <x v="2"/>
    <x v="0"/>
    <s v="Ecosport"/>
    <n v="4"/>
    <n v="40423"/>
    <x v="1"/>
    <s v="Petrol"/>
    <s v="Automatic"/>
    <n v="14.7"/>
    <n v="1496"/>
    <n v="120.69"/>
    <n v="5"/>
    <n v="895000"/>
  </r>
  <r>
    <n v="15698"/>
    <x v="5"/>
    <x v="1"/>
    <x v="0"/>
    <x v="1"/>
    <s v="i10"/>
    <n v="8"/>
    <n v="72000"/>
    <x v="1"/>
    <s v="Petrol"/>
    <s v="Manual"/>
    <n v="20.36"/>
    <n v="1197"/>
    <n v="78.900000000000006"/>
    <n v="5"/>
    <n v="275000"/>
  </r>
  <r>
    <n v="15700"/>
    <x v="16"/>
    <x v="7"/>
    <x v="0"/>
    <x v="0"/>
    <s v="Vento"/>
    <n v="6"/>
    <n v="50000"/>
    <x v="0"/>
    <s v="Petrol"/>
    <s v="Manual"/>
    <n v="16.09"/>
    <n v="1598"/>
    <n v="103.2"/>
    <n v="5"/>
    <n v="750000"/>
  </r>
  <r>
    <n v="15701"/>
    <x v="2"/>
    <x v="1"/>
    <x v="2"/>
    <x v="1"/>
    <s v="i20"/>
    <n v="3"/>
    <n v="13000"/>
    <x v="1"/>
    <s v="Diesel"/>
    <s v="Manual"/>
    <n v="22.54"/>
    <n v="1396"/>
    <n v="88.73"/>
    <n v="5"/>
    <n v="875000"/>
  </r>
  <r>
    <n v="15702"/>
    <x v="14"/>
    <x v="0"/>
    <x v="2"/>
    <x v="1"/>
    <s v="Baleno"/>
    <n v="3"/>
    <n v="22072"/>
    <x v="1"/>
    <s v="Petrol"/>
    <s v="Manual"/>
    <n v="21.01"/>
    <n v="1197"/>
    <n v="81.8"/>
    <n v="5"/>
    <n v="840000"/>
  </r>
  <r>
    <n v="15703"/>
    <x v="2"/>
    <x v="1"/>
    <x v="0"/>
    <x v="0"/>
    <s v="i20"/>
    <n v="9"/>
    <n v="39200"/>
    <x v="1"/>
    <s v="Petrol"/>
    <s v="Manual"/>
    <n v="17"/>
    <n v="1197"/>
    <n v="80"/>
    <n v="5"/>
    <n v="345000"/>
  </r>
  <r>
    <n v="15705"/>
    <x v="31"/>
    <x v="2"/>
    <x v="1"/>
    <x v="0"/>
    <s v="Figo"/>
    <n v="5"/>
    <n v="68000"/>
    <x v="1"/>
    <s v="Petrol"/>
    <s v="Manual"/>
    <n v="18.16"/>
    <n v="1196"/>
    <n v="86.8"/>
    <n v="5"/>
    <n v="525000"/>
  </r>
  <r>
    <n v="15706"/>
    <x v="21"/>
    <x v="3"/>
    <x v="2"/>
    <x v="1"/>
    <s v="KWID"/>
    <n v="3"/>
    <n v="21000"/>
    <x v="1"/>
    <s v="Petrol"/>
    <s v="Automatic"/>
    <n v="24.04"/>
    <n v="999"/>
    <n v="67"/>
    <n v="5"/>
    <n v="450000"/>
  </r>
  <r>
    <n v="15707"/>
    <x v="15"/>
    <x v="0"/>
    <x v="0"/>
    <x v="1"/>
    <s v="Swift Dzire"/>
    <n v="8"/>
    <n v="54000"/>
    <x v="1"/>
    <s v="Diesel"/>
    <s v="Manual"/>
    <n v="23.4"/>
    <n v="1248"/>
    <n v="74"/>
    <n v="5"/>
    <n v="475000"/>
  </r>
  <r>
    <n v="15708"/>
    <x v="1"/>
    <x v="1"/>
    <x v="2"/>
    <x v="0"/>
    <s v="Grand"/>
    <n v="4"/>
    <n v="56000"/>
    <x v="1"/>
    <s v="Petrol"/>
    <s v="Manual"/>
    <n v="18.899999999999999"/>
    <n v="1197"/>
    <n v="81.86"/>
    <n v="5"/>
    <n v="565000"/>
  </r>
  <r>
    <n v="15709"/>
    <x v="1"/>
    <x v="1"/>
    <x v="1"/>
    <x v="0"/>
    <s v="Grand"/>
    <n v="5"/>
    <n v="44000"/>
    <x v="1"/>
    <s v="Petrol"/>
    <s v="Manual"/>
    <n v="18.899999999999999"/>
    <n v="1197"/>
    <n v="82"/>
    <n v="5"/>
    <n v="410000"/>
  </r>
  <r>
    <n v="15710"/>
    <x v="41"/>
    <x v="9"/>
    <x v="1"/>
    <x v="1"/>
    <s v="KUV"/>
    <n v="5"/>
    <n v="25000"/>
    <x v="0"/>
    <s v="Diesel"/>
    <s v="Manual"/>
    <n v="25.32"/>
    <n v="1198"/>
    <n v="77"/>
    <n v="6"/>
    <n v="470000"/>
  </r>
  <r>
    <n v="15711"/>
    <x v="2"/>
    <x v="1"/>
    <x v="0"/>
    <x v="1"/>
    <s v="i20"/>
    <n v="6"/>
    <n v="70000"/>
    <x v="0"/>
    <s v="Diesel"/>
    <s v="Manual"/>
    <n v="22.54"/>
    <n v="1396"/>
    <n v="88.73"/>
    <n v="5"/>
    <n v="595000"/>
  </r>
  <r>
    <n v="15712"/>
    <x v="64"/>
    <x v="20"/>
    <x v="0"/>
    <x v="1"/>
    <s v="Rapid"/>
    <n v="6"/>
    <n v="65785"/>
    <x v="1"/>
    <s v="Diesel"/>
    <s v="Manual"/>
    <n v="21.14"/>
    <n v="1498"/>
    <n v="103.52"/>
    <n v="5"/>
    <n v="625000"/>
  </r>
  <r>
    <n v="15714"/>
    <x v="2"/>
    <x v="1"/>
    <x v="0"/>
    <x v="0"/>
    <s v="i20"/>
    <n v="9"/>
    <n v="71000"/>
    <x v="1"/>
    <s v="Petrol"/>
    <s v="Manual"/>
    <n v="17"/>
    <n v="1197"/>
    <n v="80"/>
    <n v="5"/>
    <n v="410000"/>
  </r>
  <r>
    <n v="15715"/>
    <x v="34"/>
    <x v="7"/>
    <x v="0"/>
    <x v="1"/>
    <s v="Polo"/>
    <n v="8"/>
    <n v="120000"/>
    <x v="0"/>
    <s v="Diesel"/>
    <s v="Manual"/>
    <n v="22.07"/>
    <n v="1199"/>
    <n v="73.900000000000006"/>
    <n v="5"/>
    <n v="375000"/>
  </r>
  <r>
    <n v="15716"/>
    <x v="12"/>
    <x v="5"/>
    <x v="1"/>
    <x v="0"/>
    <s v="C-Class"/>
    <n v="5"/>
    <n v="44000"/>
    <x v="1"/>
    <s v="Petrol"/>
    <s v="Automatic"/>
    <n v="14.74"/>
    <n v="1991"/>
    <n v="181.03"/>
    <n v="5"/>
    <n v="2525000"/>
  </r>
  <r>
    <n v="15717"/>
    <x v="1"/>
    <x v="1"/>
    <x v="0"/>
    <x v="0"/>
    <s v="Grand"/>
    <n v="7"/>
    <n v="40000"/>
    <x v="1"/>
    <s v="Petrol"/>
    <s v="Manual"/>
    <n v="18.899999999999999"/>
    <n v="1197"/>
    <n v="82"/>
    <n v="5"/>
    <n v="495000"/>
  </r>
  <r>
    <n v="15718"/>
    <x v="15"/>
    <x v="0"/>
    <x v="0"/>
    <x v="0"/>
    <s v="Swift Dzire"/>
    <n v="8"/>
    <n v="43000"/>
    <x v="1"/>
    <s v="Petrol"/>
    <s v="Automatic"/>
    <n v="17.399999999999999"/>
    <n v="1197"/>
    <n v="85.8"/>
    <n v="5"/>
    <n v="445000"/>
  </r>
  <r>
    <n v="15719"/>
    <x v="8"/>
    <x v="1"/>
    <x v="2"/>
    <x v="1"/>
    <s v="Verna"/>
    <n v="3"/>
    <n v="50000"/>
    <x v="0"/>
    <s v="Diesel"/>
    <s v="Automatic"/>
    <n v="22"/>
    <n v="1582"/>
    <n v="126.2"/>
    <n v="5"/>
    <n v="1050000"/>
  </r>
  <r>
    <n v="15720"/>
    <x v="68"/>
    <x v="9"/>
    <x v="2"/>
    <x v="0"/>
    <s v="XUV300"/>
    <n v="2"/>
    <n v="7900"/>
    <x v="1"/>
    <s v="Petrol"/>
    <s v="Manual"/>
    <n v="17"/>
    <n v="1197"/>
    <n v="110"/>
    <n v="5"/>
    <n v="850000"/>
  </r>
  <r>
    <n v="15722"/>
    <x v="7"/>
    <x v="0"/>
    <x v="0"/>
    <x v="0"/>
    <s v="Swift"/>
    <n v="12"/>
    <n v="54000"/>
    <x v="1"/>
    <s v="Petrol"/>
    <s v="Manual"/>
    <n v="16.100000000000001"/>
    <n v="1298"/>
    <n v="88.2"/>
    <n v="5"/>
    <n v="360000"/>
  </r>
  <r>
    <n v="15723"/>
    <x v="4"/>
    <x v="0"/>
    <x v="1"/>
    <x v="1"/>
    <s v="Wagon R"/>
    <n v="5"/>
    <n v="120000"/>
    <x v="0"/>
    <s v="Petrol"/>
    <s v="Manual"/>
    <n v="20.51"/>
    <n v="998"/>
    <n v="67.040000000000006"/>
    <n v="5"/>
    <n v="250000"/>
  </r>
  <r>
    <n v="15724"/>
    <x v="2"/>
    <x v="1"/>
    <x v="0"/>
    <x v="0"/>
    <s v="i20"/>
    <n v="10"/>
    <n v="148000"/>
    <x v="0"/>
    <s v="Petrol"/>
    <s v="Manual"/>
    <n v="17"/>
    <n v="1197"/>
    <n v="80"/>
    <n v="5"/>
    <n v="210000"/>
  </r>
  <r>
    <n v="15726"/>
    <x v="0"/>
    <x v="0"/>
    <x v="0"/>
    <x v="1"/>
    <s v="Alto"/>
    <n v="6"/>
    <n v="35000"/>
    <x v="0"/>
    <s v="Petrol"/>
    <s v="Manual"/>
    <n v="23.95"/>
    <n v="998"/>
    <n v="67.05"/>
    <n v="5"/>
    <n v="275000"/>
  </r>
  <r>
    <n v="15727"/>
    <x v="22"/>
    <x v="8"/>
    <x v="0"/>
    <x v="0"/>
    <s v="Amaze"/>
    <n v="7"/>
    <n v="53000"/>
    <x v="1"/>
    <s v="Petrol"/>
    <s v="Manual"/>
    <n v="18"/>
    <n v="1198"/>
    <n v="86.7"/>
    <n v="5"/>
    <n v="485000"/>
  </r>
  <r>
    <n v="15729"/>
    <x v="28"/>
    <x v="9"/>
    <x v="2"/>
    <x v="0"/>
    <s v="Scorpio"/>
    <n v="3"/>
    <n v="47000"/>
    <x v="1"/>
    <s v="Diesel"/>
    <s v="Manual"/>
    <n v="16.36"/>
    <n v="2179"/>
    <n v="140"/>
    <n v="7"/>
    <n v="1350000"/>
  </r>
  <r>
    <n v="15730"/>
    <x v="4"/>
    <x v="0"/>
    <x v="0"/>
    <x v="0"/>
    <s v="Wagon R"/>
    <n v="10"/>
    <n v="50000"/>
    <x v="0"/>
    <s v="Petrol"/>
    <s v="Manual"/>
    <n v="18.899999999999999"/>
    <n v="998"/>
    <n v="67.099999999999994"/>
    <n v="5"/>
    <n v="272000"/>
  </r>
  <r>
    <n v="15732"/>
    <x v="1"/>
    <x v="1"/>
    <x v="0"/>
    <x v="0"/>
    <s v="Grand"/>
    <n v="8"/>
    <n v="77000"/>
    <x v="1"/>
    <s v="Petrol"/>
    <s v="Manual"/>
    <n v="18.899999999999999"/>
    <n v="1197"/>
    <n v="82"/>
    <n v="5"/>
    <n v="425000"/>
  </r>
  <r>
    <n v="15733"/>
    <x v="54"/>
    <x v="14"/>
    <x v="0"/>
    <x v="0"/>
    <s v="Q7"/>
    <n v="8"/>
    <n v="33000"/>
    <x v="1"/>
    <s v="Diesel"/>
    <s v="Automatic"/>
    <n v="12.07"/>
    <n v="2967"/>
    <n v="241.4"/>
    <n v="7"/>
    <n v="2900000"/>
  </r>
  <r>
    <n v="15734"/>
    <x v="63"/>
    <x v="13"/>
    <x v="2"/>
    <x v="1"/>
    <s v="X1"/>
    <n v="3"/>
    <n v="30000"/>
    <x v="0"/>
    <s v="Diesel"/>
    <s v="Automatic"/>
    <n v="20.68"/>
    <n v="1995"/>
    <n v="188"/>
    <n v="5"/>
    <n v="3250000"/>
  </r>
  <r>
    <n v="15735"/>
    <x v="7"/>
    <x v="0"/>
    <x v="2"/>
    <x v="1"/>
    <s v="Swift"/>
    <n v="4"/>
    <n v="40000"/>
    <x v="0"/>
    <s v="Petrol"/>
    <s v="Manual"/>
    <n v="21.21"/>
    <n v="1197"/>
    <n v="81.8"/>
    <n v="5"/>
    <n v="540000"/>
  </r>
  <r>
    <n v="15737"/>
    <x v="0"/>
    <x v="0"/>
    <x v="0"/>
    <x v="1"/>
    <s v="Alto"/>
    <n v="6"/>
    <n v="60000"/>
    <x v="1"/>
    <s v="Petrol"/>
    <s v="Manual"/>
    <n v="23.95"/>
    <n v="998"/>
    <n v="67.05"/>
    <n v="5"/>
    <n v="285000"/>
  </r>
  <r>
    <n v="15739"/>
    <x v="7"/>
    <x v="0"/>
    <x v="1"/>
    <x v="1"/>
    <s v="Swift"/>
    <n v="5"/>
    <n v="52000"/>
    <x v="1"/>
    <s v="Petrol"/>
    <s v="Automatic"/>
    <n v="22"/>
    <n v="1197"/>
    <n v="81.8"/>
    <n v="5"/>
    <n v="650000"/>
  </r>
  <r>
    <n v="15741"/>
    <x v="49"/>
    <x v="11"/>
    <x v="2"/>
    <x v="0"/>
    <s v="Hexa"/>
    <n v="3"/>
    <n v="79000"/>
    <x v="0"/>
    <s v="Diesel"/>
    <s v="Manual"/>
    <n v="17.600000000000001"/>
    <n v="2179"/>
    <n v="153.86000000000001"/>
    <n v="7"/>
    <n v="1550000"/>
  </r>
  <r>
    <n v="15742"/>
    <x v="18"/>
    <x v="8"/>
    <x v="0"/>
    <x v="1"/>
    <s v="City"/>
    <n v="6"/>
    <n v="78000"/>
    <x v="1"/>
    <s v="Diesel"/>
    <s v="Manual"/>
    <n v="25.6"/>
    <n v="1498"/>
    <n v="97.9"/>
    <n v="5"/>
    <n v="725000"/>
  </r>
  <r>
    <n v="15743"/>
    <x v="7"/>
    <x v="0"/>
    <x v="0"/>
    <x v="1"/>
    <s v="Swift"/>
    <n v="6"/>
    <n v="60000"/>
    <x v="0"/>
    <s v="Petrol"/>
    <s v="Manual"/>
    <n v="20.399999999999999"/>
    <n v="1197"/>
    <n v="81.8"/>
    <n v="5"/>
    <n v="525000"/>
  </r>
  <r>
    <n v="15744"/>
    <x v="11"/>
    <x v="0"/>
    <x v="2"/>
    <x v="1"/>
    <s v="Ciaz"/>
    <n v="4"/>
    <n v="33000"/>
    <x v="1"/>
    <s v="Petrol"/>
    <s v="Manual"/>
    <n v="20.73"/>
    <n v="1373"/>
    <n v="91.1"/>
    <n v="5"/>
    <n v="713000"/>
  </r>
  <r>
    <n v="15747"/>
    <x v="8"/>
    <x v="1"/>
    <x v="0"/>
    <x v="0"/>
    <s v="Verna"/>
    <n v="11"/>
    <n v="110000"/>
    <x v="0"/>
    <s v="Petrol"/>
    <s v="Manual"/>
    <n v="16.2"/>
    <n v="1599"/>
    <n v="103.2"/>
    <n v="5"/>
    <n v="250000"/>
  </r>
  <r>
    <n v="15748"/>
    <x v="46"/>
    <x v="0"/>
    <x v="0"/>
    <x v="0"/>
    <s v="Ertiga"/>
    <n v="8"/>
    <n v="30000"/>
    <x v="1"/>
    <s v="Petrol"/>
    <s v="Manual"/>
    <n v="16.02"/>
    <n v="1373"/>
    <n v="93.7"/>
    <n v="7"/>
    <n v="580000"/>
  </r>
  <r>
    <n v="15751"/>
    <x v="79"/>
    <x v="5"/>
    <x v="2"/>
    <x v="0"/>
    <s v="GL-Class"/>
    <n v="4"/>
    <n v="11500"/>
    <x v="1"/>
    <s v="Petrol"/>
    <s v="Automatic"/>
    <n v="11.5"/>
    <n v="2996"/>
    <n v="362"/>
    <n v="5"/>
    <n v="7595000"/>
  </r>
  <r>
    <n v="15752"/>
    <x v="17"/>
    <x v="1"/>
    <x v="0"/>
    <x v="0"/>
    <s v="Creta"/>
    <n v="6"/>
    <n v="148000"/>
    <x v="0"/>
    <s v="Diesel"/>
    <s v="Manual"/>
    <n v="19.670000000000002"/>
    <n v="1582"/>
    <n v="126.2"/>
    <n v="5"/>
    <n v="950000"/>
  </r>
  <r>
    <n v="15753"/>
    <x v="16"/>
    <x v="7"/>
    <x v="0"/>
    <x v="0"/>
    <s v="Vento"/>
    <n v="6"/>
    <n v="53000"/>
    <x v="1"/>
    <s v="Petrol"/>
    <s v="Automatic"/>
    <n v="16.93"/>
    <n v="1197"/>
    <n v="103.2"/>
    <n v="5"/>
    <n v="575000"/>
  </r>
  <r>
    <n v="15754"/>
    <x v="13"/>
    <x v="6"/>
    <x v="0"/>
    <x v="0"/>
    <s v="Innova"/>
    <n v="10"/>
    <n v="98000"/>
    <x v="1"/>
    <s v="Diesel"/>
    <s v="Manual"/>
    <n v="12.99"/>
    <n v="2494"/>
    <n v="100"/>
    <n v="8"/>
    <n v="635000"/>
  </r>
  <r>
    <n v="15755"/>
    <x v="71"/>
    <x v="8"/>
    <x v="2"/>
    <x v="0"/>
    <s v="WR-V"/>
    <n v="4"/>
    <n v="20000"/>
    <x v="0"/>
    <s v="Petrol"/>
    <s v="Manual"/>
    <n v="17.5"/>
    <n v="1199"/>
    <n v="88.7"/>
    <n v="5"/>
    <n v="750000"/>
  </r>
  <r>
    <n v="15756"/>
    <x v="18"/>
    <x v="8"/>
    <x v="0"/>
    <x v="0"/>
    <s v="City"/>
    <n v="7"/>
    <n v="42000"/>
    <x v="1"/>
    <s v="Petrol"/>
    <s v="Manual"/>
    <n v="17.399999999999999"/>
    <n v="1497"/>
    <n v="117.3"/>
    <n v="5"/>
    <n v="645000"/>
  </r>
  <r>
    <n v="15757"/>
    <x v="53"/>
    <x v="5"/>
    <x v="2"/>
    <x v="0"/>
    <s v="E-Class"/>
    <n v="4"/>
    <n v="35000"/>
    <x v="1"/>
    <s v="Petrol"/>
    <s v="Automatic"/>
    <n v="12"/>
    <n v="1991"/>
    <n v="184"/>
    <n v="5"/>
    <n v="3995000"/>
  </r>
  <r>
    <n v="15758"/>
    <x v="43"/>
    <x v="13"/>
    <x v="2"/>
    <x v="0"/>
    <n v="3"/>
    <n v="4"/>
    <n v="16300"/>
    <x v="0"/>
    <s v="Petrol"/>
    <s v="Automatic"/>
    <n v="17.61"/>
    <n v="1998"/>
    <n v="184"/>
    <n v="5"/>
    <n v="2950000"/>
  </r>
  <r>
    <n v="15759"/>
    <x v="13"/>
    <x v="6"/>
    <x v="0"/>
    <x v="0"/>
    <s v="Innova"/>
    <n v="7"/>
    <n v="244400"/>
    <x v="0"/>
    <s v="Diesel"/>
    <s v="Manual"/>
    <n v="12.99"/>
    <n v="2494"/>
    <n v="100.6"/>
    <n v="8"/>
    <n v="900000"/>
  </r>
  <r>
    <n v="15760"/>
    <x v="33"/>
    <x v="11"/>
    <x v="2"/>
    <x v="1"/>
    <s v="Tiago"/>
    <n v="2"/>
    <n v="10000"/>
    <x v="0"/>
    <s v="Petrol"/>
    <s v="Manual"/>
    <n v="23.84"/>
    <n v="1199"/>
    <n v="84"/>
    <n v="5"/>
    <n v="500000"/>
  </r>
  <r>
    <n v="15762"/>
    <x v="41"/>
    <x v="9"/>
    <x v="1"/>
    <x v="0"/>
    <s v="KUV"/>
    <n v="5"/>
    <n v="23593"/>
    <x v="1"/>
    <s v="Petrol"/>
    <s v="Manual"/>
    <n v="18.149999999999999"/>
    <n v="1198"/>
    <n v="82"/>
    <n v="6"/>
    <n v="475000"/>
  </r>
  <r>
    <n v="15763"/>
    <x v="11"/>
    <x v="0"/>
    <x v="2"/>
    <x v="1"/>
    <s v="Ciaz"/>
    <n v="3"/>
    <n v="20000"/>
    <x v="0"/>
    <s v="Diesel"/>
    <s v="Manual"/>
    <n v="28.09"/>
    <n v="1248"/>
    <n v="88.5"/>
    <n v="5"/>
    <n v="850000"/>
  </r>
  <r>
    <n v="15764"/>
    <x v="72"/>
    <x v="0"/>
    <x v="2"/>
    <x v="0"/>
    <s v="XL6"/>
    <n v="1"/>
    <n v="23000"/>
    <x v="1"/>
    <s v="Petrol"/>
    <s v="Manual"/>
    <n v="19.010000000000002"/>
    <n v="1462"/>
    <n v="103.2"/>
    <n v="6"/>
    <n v="1045000"/>
  </r>
  <r>
    <n v="15765"/>
    <x v="77"/>
    <x v="1"/>
    <x v="2"/>
    <x v="0"/>
    <s v="Elantra"/>
    <n v="3"/>
    <n v="22886"/>
    <x v="1"/>
    <s v="Diesel"/>
    <s v="Automatic"/>
    <n v="14.62"/>
    <n v="1493"/>
    <n v="113.42"/>
    <n v="5"/>
    <n v="1785000"/>
  </r>
  <r>
    <n v="15766"/>
    <x v="2"/>
    <x v="1"/>
    <x v="1"/>
    <x v="0"/>
    <s v="i20"/>
    <n v="5"/>
    <n v="70000"/>
    <x v="0"/>
    <s v="Petrol"/>
    <s v="Manual"/>
    <n v="18.600000000000001"/>
    <n v="1197"/>
    <n v="81.83"/>
    <n v="5"/>
    <n v="450000"/>
  </r>
  <r>
    <n v="15767"/>
    <x v="11"/>
    <x v="0"/>
    <x v="2"/>
    <x v="1"/>
    <s v="Ciaz"/>
    <n v="2"/>
    <n v="34500"/>
    <x v="0"/>
    <s v="Petrol"/>
    <s v="Manual"/>
    <n v="21.56"/>
    <n v="1462"/>
    <n v="103.25"/>
    <n v="5"/>
    <n v="921000"/>
  </r>
  <r>
    <n v="15768"/>
    <x v="65"/>
    <x v="2"/>
    <x v="2"/>
    <x v="0"/>
    <s v="Freestyle"/>
    <n v="2"/>
    <n v="15000"/>
    <x v="0"/>
    <s v="Petrol"/>
    <s v="Manual"/>
    <n v="19"/>
    <n v="1194"/>
    <n v="94.68"/>
    <n v="5"/>
    <n v="750000"/>
  </r>
  <r>
    <n v="15769"/>
    <x v="21"/>
    <x v="3"/>
    <x v="2"/>
    <x v="1"/>
    <s v="KWID"/>
    <n v="3"/>
    <n v="28000"/>
    <x v="0"/>
    <s v="Petrol"/>
    <s v="Manual"/>
    <n v="23.01"/>
    <n v="999"/>
    <n v="67"/>
    <n v="5"/>
    <n v="345000"/>
  </r>
  <r>
    <n v="15770"/>
    <x v="52"/>
    <x v="14"/>
    <x v="0"/>
    <x v="0"/>
    <s v="A6"/>
    <n v="7"/>
    <n v="56000"/>
    <x v="1"/>
    <s v="Diesel"/>
    <s v="Automatic"/>
    <n v="17.68"/>
    <n v="1968"/>
    <n v="174.33"/>
    <n v="5"/>
    <n v="1650000"/>
  </r>
  <r>
    <n v="15771"/>
    <x v="28"/>
    <x v="9"/>
    <x v="2"/>
    <x v="0"/>
    <s v="Scorpio"/>
    <n v="4"/>
    <n v="70000"/>
    <x v="0"/>
    <s v="Diesel"/>
    <s v="Manual"/>
    <n v="15.4"/>
    <n v="1997"/>
    <n v="120"/>
    <n v="7"/>
    <n v="1100000"/>
  </r>
  <r>
    <n v="15772"/>
    <x v="13"/>
    <x v="6"/>
    <x v="0"/>
    <x v="0"/>
    <s v="Innova"/>
    <n v="9"/>
    <n v="121000"/>
    <x v="1"/>
    <s v="Diesel"/>
    <s v="Manual"/>
    <n v="12.99"/>
    <n v="2494"/>
    <n v="100"/>
    <n v="8"/>
    <n v="1250000"/>
  </r>
  <r>
    <n v="15773"/>
    <x v="67"/>
    <x v="11"/>
    <x v="2"/>
    <x v="1"/>
    <s v="Nexon"/>
    <n v="2"/>
    <n v="25000"/>
    <x v="0"/>
    <s v="Diesel"/>
    <s v="Manual"/>
    <n v="21.5"/>
    <n v="1497"/>
    <n v="108.5"/>
    <n v="5"/>
    <n v="862000"/>
  </r>
  <r>
    <n v="15775"/>
    <x v="24"/>
    <x v="9"/>
    <x v="2"/>
    <x v="0"/>
    <s v="XUV500"/>
    <n v="4"/>
    <n v="48800"/>
    <x v="0"/>
    <s v="Diesel"/>
    <s v="Automatic"/>
    <n v="16"/>
    <n v="2179"/>
    <n v="140"/>
    <n v="7"/>
    <n v="1300000"/>
  </r>
  <r>
    <n v="15776"/>
    <x v="24"/>
    <x v="9"/>
    <x v="0"/>
    <x v="0"/>
    <s v="XUV500"/>
    <n v="9"/>
    <n v="76122"/>
    <x v="1"/>
    <s v="Diesel"/>
    <s v="Manual"/>
    <n v="15.1"/>
    <n v="2179"/>
    <n v="140"/>
    <n v="7"/>
    <n v="645000"/>
  </r>
  <r>
    <n v="15777"/>
    <x v="1"/>
    <x v="1"/>
    <x v="2"/>
    <x v="0"/>
    <s v="Grand"/>
    <n v="4"/>
    <n v="41000"/>
    <x v="1"/>
    <s v="Petrol"/>
    <s v="Automatic"/>
    <n v="18.899999999999999"/>
    <n v="1197"/>
    <n v="81.86"/>
    <n v="5"/>
    <n v="595000"/>
  </r>
  <r>
    <n v="15778"/>
    <x v="7"/>
    <x v="0"/>
    <x v="0"/>
    <x v="0"/>
    <s v="Swift"/>
    <n v="8"/>
    <n v="71000"/>
    <x v="0"/>
    <s v="Petrol"/>
    <s v="Manual"/>
    <n v="18.600000000000001"/>
    <n v="1197"/>
    <n v="85.8"/>
    <n v="5"/>
    <n v="470000"/>
  </r>
  <r>
    <n v="15779"/>
    <x v="8"/>
    <x v="1"/>
    <x v="0"/>
    <x v="0"/>
    <s v="Verna"/>
    <n v="10"/>
    <n v="81000"/>
    <x v="0"/>
    <s v="Petrol"/>
    <s v="Manual"/>
    <n v="17.100000000000001"/>
    <n v="1591"/>
    <n v="121.3"/>
    <n v="5"/>
    <n v="336000"/>
  </r>
  <r>
    <n v="15780"/>
    <x v="59"/>
    <x v="17"/>
    <x v="2"/>
    <x v="0"/>
    <s v="Hector"/>
    <n v="1"/>
    <n v="1005"/>
    <x v="1"/>
    <s v="Diesel"/>
    <s v="Manual"/>
    <n v="17.41"/>
    <n v="1956"/>
    <n v="167.68"/>
    <n v="5"/>
    <n v="1585000"/>
  </r>
  <r>
    <n v="15781"/>
    <x v="15"/>
    <x v="0"/>
    <x v="0"/>
    <x v="1"/>
    <s v="Swift Dzire"/>
    <n v="8"/>
    <n v="80000"/>
    <x v="0"/>
    <s v="Diesel"/>
    <s v="Manual"/>
    <n v="23.4"/>
    <n v="1248"/>
    <n v="74"/>
    <n v="5"/>
    <n v="420000"/>
  </r>
  <r>
    <n v="15782"/>
    <x v="81"/>
    <x v="0"/>
    <x v="2"/>
    <x v="1"/>
    <s v="S-Presso"/>
    <n v="2"/>
    <n v="5000"/>
    <x v="0"/>
    <s v="Petrol"/>
    <s v="Manual"/>
    <n v="21.7"/>
    <n v="998"/>
    <n v="67"/>
    <n v="5"/>
    <n v="455000"/>
  </r>
  <r>
    <n v="15783"/>
    <x v="17"/>
    <x v="1"/>
    <x v="0"/>
    <x v="0"/>
    <s v="Creta"/>
    <n v="6"/>
    <n v="56836"/>
    <x v="1"/>
    <s v="Petrol"/>
    <s v="Manual"/>
    <n v="15.29"/>
    <n v="1591"/>
    <n v="121.3"/>
    <n v="5"/>
    <n v="790000"/>
  </r>
  <r>
    <n v="15786"/>
    <x v="3"/>
    <x v="2"/>
    <x v="0"/>
    <x v="0"/>
    <s v="Ecosport"/>
    <n v="6"/>
    <n v="46215"/>
    <x v="1"/>
    <s v="Petrol"/>
    <s v="Manual"/>
    <n v="15.8"/>
    <n v="1499"/>
    <n v="110"/>
    <n v="5"/>
    <n v="690000"/>
  </r>
  <r>
    <n v="15788"/>
    <x v="28"/>
    <x v="9"/>
    <x v="0"/>
    <x v="0"/>
    <s v="Scorpio"/>
    <n v="8"/>
    <n v="88000"/>
    <x v="1"/>
    <s v="Diesel"/>
    <s v="Manual"/>
    <n v="12.05"/>
    <n v="2179"/>
    <n v="120"/>
    <n v="8"/>
    <n v="585000"/>
  </r>
  <r>
    <n v="15789"/>
    <x v="32"/>
    <x v="0"/>
    <x v="1"/>
    <x v="1"/>
    <s v="Vitara"/>
    <n v="5"/>
    <n v="62000"/>
    <x v="1"/>
    <s v="Diesel"/>
    <s v="Manual"/>
    <n v="24.3"/>
    <n v="1248"/>
    <n v="88.5"/>
    <n v="5"/>
    <n v="795000"/>
  </r>
  <r>
    <n v="15790"/>
    <x v="46"/>
    <x v="0"/>
    <x v="2"/>
    <x v="1"/>
    <s v="Ertiga"/>
    <n v="4"/>
    <n v="38461"/>
    <x v="2"/>
    <s v="CNG"/>
    <s v="Manual"/>
    <n v="26.8"/>
    <n v="1462"/>
    <n v="103"/>
    <n v="7"/>
    <n v="790000"/>
  </r>
  <r>
    <n v="15792"/>
    <x v="2"/>
    <x v="1"/>
    <x v="0"/>
    <x v="0"/>
    <s v="i20"/>
    <n v="6"/>
    <n v="44983"/>
    <x v="1"/>
    <s v="Petrol"/>
    <s v="Manual"/>
    <n v="18.600000000000001"/>
    <n v="1197"/>
    <n v="81.83"/>
    <n v="5"/>
    <n v="565000"/>
  </r>
  <r>
    <n v="15793"/>
    <x v="18"/>
    <x v="8"/>
    <x v="2"/>
    <x v="0"/>
    <s v="City"/>
    <n v="4"/>
    <n v="15735"/>
    <x v="1"/>
    <s v="Petrol"/>
    <s v="Manual"/>
    <n v="17.399999999999999"/>
    <n v="1497"/>
    <n v="117.6"/>
    <n v="5"/>
    <n v="925000"/>
  </r>
  <r>
    <n v="15794"/>
    <x v="24"/>
    <x v="9"/>
    <x v="0"/>
    <x v="0"/>
    <s v="XUV500"/>
    <n v="7"/>
    <n v="84000"/>
    <x v="1"/>
    <s v="Diesel"/>
    <s v="Manual"/>
    <n v="15.1"/>
    <n v="2179"/>
    <n v="140"/>
    <n v="7"/>
    <n v="900000"/>
  </r>
  <r>
    <n v="15795"/>
    <x v="7"/>
    <x v="0"/>
    <x v="1"/>
    <x v="1"/>
    <s v="Swift"/>
    <n v="5"/>
    <n v="66000"/>
    <x v="1"/>
    <s v="Diesel"/>
    <s v="Manual"/>
    <n v="25.2"/>
    <n v="1248"/>
    <n v="74"/>
    <n v="5"/>
    <n v="650000"/>
  </r>
  <r>
    <n v="15796"/>
    <x v="2"/>
    <x v="1"/>
    <x v="1"/>
    <x v="1"/>
    <s v="i20"/>
    <n v="5"/>
    <n v="77000"/>
    <x v="1"/>
    <s v="Diesel"/>
    <s v="Manual"/>
    <n v="22.54"/>
    <n v="1396"/>
    <n v="88.73"/>
    <n v="5"/>
    <n v="650000"/>
  </r>
  <r>
    <n v="15797"/>
    <x v="4"/>
    <x v="0"/>
    <x v="0"/>
    <x v="0"/>
    <s v="Wagon R"/>
    <n v="10"/>
    <n v="32908"/>
    <x v="1"/>
    <s v="Petrol"/>
    <s v="Manual"/>
    <n v="18.899999999999999"/>
    <n v="998"/>
    <n v="67.099999999999994"/>
    <n v="5"/>
    <n v="250000"/>
  </r>
  <r>
    <n v="15798"/>
    <x v="2"/>
    <x v="1"/>
    <x v="0"/>
    <x v="1"/>
    <s v="i20"/>
    <n v="10"/>
    <n v="78000"/>
    <x v="1"/>
    <s v="Diesel"/>
    <s v="Manual"/>
    <n v="21.9"/>
    <n v="1396"/>
    <n v="90"/>
    <n v="5"/>
    <n v="450000"/>
  </r>
  <r>
    <n v="15799"/>
    <x v="14"/>
    <x v="0"/>
    <x v="2"/>
    <x v="1"/>
    <s v="Baleno"/>
    <n v="4"/>
    <n v="12351"/>
    <x v="0"/>
    <s v="Petrol"/>
    <s v="Manual"/>
    <n v="21.4"/>
    <n v="1197"/>
    <n v="83.1"/>
    <n v="5"/>
    <n v="640000"/>
  </r>
  <r>
    <n v="15800"/>
    <x v="50"/>
    <x v="15"/>
    <x v="1"/>
    <x v="0"/>
    <s v="Rover"/>
    <n v="5"/>
    <n v="62000"/>
    <x v="1"/>
    <s v="Diesel"/>
    <s v="Automatic"/>
    <n v="12.7"/>
    <n v="2179"/>
    <n v="187.7"/>
    <n v="5"/>
    <n v="3950000"/>
  </r>
  <r>
    <n v="15802"/>
    <x v="7"/>
    <x v="0"/>
    <x v="0"/>
    <x v="0"/>
    <s v="Swift"/>
    <n v="12"/>
    <n v="63000"/>
    <x v="1"/>
    <s v="Petrol"/>
    <s v="Manual"/>
    <n v="16.100000000000001"/>
    <n v="1197"/>
    <n v="85"/>
    <n v="5"/>
    <n v="220000"/>
  </r>
  <r>
    <n v="15803"/>
    <x v="1"/>
    <x v="1"/>
    <x v="2"/>
    <x v="0"/>
    <s v="Grand"/>
    <n v="4"/>
    <n v="25100"/>
    <x v="1"/>
    <s v="Petrol"/>
    <s v="Manual"/>
    <n v="18.899999999999999"/>
    <n v="1197"/>
    <n v="82"/>
    <n v="5"/>
    <n v="549000"/>
  </r>
  <r>
    <n v="15805"/>
    <x v="16"/>
    <x v="7"/>
    <x v="1"/>
    <x v="0"/>
    <s v="Vento"/>
    <n v="5"/>
    <n v="56205"/>
    <x v="1"/>
    <s v="Petrol"/>
    <s v="Automatic"/>
    <n v="18.190000000000001"/>
    <n v="1197"/>
    <n v="103.2"/>
    <n v="5"/>
    <n v="650000"/>
  </r>
  <r>
    <n v="15806"/>
    <x v="11"/>
    <x v="0"/>
    <x v="2"/>
    <x v="1"/>
    <s v="Ciaz"/>
    <n v="4"/>
    <n v="20000"/>
    <x v="0"/>
    <s v="Petrol"/>
    <s v="Manual"/>
    <n v="20.73"/>
    <n v="1373"/>
    <n v="91.1"/>
    <n v="5"/>
    <n v="800000"/>
  </r>
  <r>
    <n v="15807"/>
    <x v="2"/>
    <x v="1"/>
    <x v="2"/>
    <x v="0"/>
    <s v="i20"/>
    <n v="3"/>
    <n v="37000"/>
    <x v="1"/>
    <s v="Petrol"/>
    <s v="Manual"/>
    <n v="18.600000000000001"/>
    <n v="1197"/>
    <n v="81.83"/>
    <n v="5"/>
    <n v="740000"/>
  </r>
  <r>
    <n v="15808"/>
    <x v="15"/>
    <x v="0"/>
    <x v="0"/>
    <x v="0"/>
    <s v="Swift Dzire"/>
    <n v="9"/>
    <n v="35000"/>
    <x v="0"/>
    <s v="Petrol"/>
    <s v="Manual"/>
    <n v="17.5"/>
    <n v="1197"/>
    <n v="85.8"/>
    <n v="5"/>
    <n v="350000"/>
  </r>
  <r>
    <n v="15809"/>
    <x v="0"/>
    <x v="0"/>
    <x v="0"/>
    <x v="1"/>
    <s v="Alto"/>
    <n v="9"/>
    <n v="36000"/>
    <x v="0"/>
    <s v="Petrol"/>
    <s v="Manual"/>
    <n v="20.92"/>
    <n v="998"/>
    <n v="67.099999999999994"/>
    <n v="5"/>
    <n v="245000"/>
  </r>
  <r>
    <n v="15810"/>
    <x v="11"/>
    <x v="0"/>
    <x v="2"/>
    <x v="0"/>
    <s v="Ciaz"/>
    <n v="4"/>
    <n v="28847"/>
    <x v="1"/>
    <s v="Petrol"/>
    <s v="Automatic"/>
    <n v="19.12"/>
    <n v="1373"/>
    <n v="91.1"/>
    <n v="5"/>
    <n v="850000"/>
  </r>
  <r>
    <n v="15811"/>
    <x v="46"/>
    <x v="0"/>
    <x v="1"/>
    <x v="1"/>
    <s v="Ertiga"/>
    <n v="5"/>
    <n v="55000"/>
    <x v="1"/>
    <s v="Diesel"/>
    <s v="Manual"/>
    <n v="24.52"/>
    <n v="1248"/>
    <n v="88.5"/>
    <n v="7"/>
    <n v="595000"/>
  </r>
  <r>
    <n v="15813"/>
    <x v="51"/>
    <x v="0"/>
    <x v="0"/>
    <x v="0"/>
    <s v="Eeco"/>
    <n v="6"/>
    <n v="60000"/>
    <x v="0"/>
    <s v="Petrol"/>
    <s v="Manual"/>
    <n v="15.37"/>
    <n v="1196"/>
    <n v="73"/>
    <n v="7"/>
    <n v="250000"/>
  </r>
  <r>
    <n v="15814"/>
    <x v="34"/>
    <x v="7"/>
    <x v="1"/>
    <x v="1"/>
    <s v="Polo"/>
    <n v="5"/>
    <n v="72168"/>
    <x v="1"/>
    <s v="Diesel"/>
    <s v="Manual"/>
    <n v="20.14"/>
    <n v="1498"/>
    <n v="88.8"/>
    <n v="5"/>
    <n v="695000"/>
  </r>
  <r>
    <n v="15815"/>
    <x v="0"/>
    <x v="0"/>
    <x v="2"/>
    <x v="1"/>
    <s v="Alto"/>
    <n v="3"/>
    <n v="40000"/>
    <x v="0"/>
    <s v="Petrol"/>
    <s v="Manual"/>
    <n v="23.95"/>
    <n v="998"/>
    <n v="67.05"/>
    <n v="5"/>
    <n v="350000"/>
  </r>
  <r>
    <n v="15817"/>
    <x v="17"/>
    <x v="1"/>
    <x v="1"/>
    <x v="0"/>
    <s v="Creta"/>
    <n v="5"/>
    <n v="85000"/>
    <x v="1"/>
    <s v="Diesel"/>
    <s v="Manual"/>
    <n v="19.670000000000002"/>
    <n v="1582"/>
    <n v="126.2"/>
    <n v="5"/>
    <n v="1095000"/>
  </r>
  <r>
    <n v="15819"/>
    <x v="11"/>
    <x v="0"/>
    <x v="0"/>
    <x v="1"/>
    <s v="Ciaz"/>
    <n v="7"/>
    <n v="44000"/>
    <x v="1"/>
    <s v="Petrol"/>
    <s v="Manual"/>
    <n v="20.73"/>
    <n v="1373"/>
    <n v="91.2"/>
    <n v="5"/>
    <n v="585000"/>
  </r>
  <r>
    <n v="15820"/>
    <x v="2"/>
    <x v="1"/>
    <x v="0"/>
    <x v="0"/>
    <s v="i20"/>
    <n v="9"/>
    <n v="64000"/>
    <x v="0"/>
    <s v="Petrol"/>
    <s v="Manual"/>
    <n v="18.5"/>
    <n v="1197"/>
    <n v="82.9"/>
    <n v="5"/>
    <n v="290000"/>
  </r>
  <r>
    <n v="15821"/>
    <x v="23"/>
    <x v="1"/>
    <x v="0"/>
    <x v="0"/>
    <s v="Santro"/>
    <n v="9"/>
    <n v="47000"/>
    <x v="0"/>
    <s v="Petrol"/>
    <s v="Manual"/>
    <n v="17.920000000000002"/>
    <n v="1086"/>
    <n v="62.1"/>
    <n v="5"/>
    <n v="260000"/>
  </r>
  <r>
    <n v="15822"/>
    <x v="2"/>
    <x v="1"/>
    <x v="2"/>
    <x v="0"/>
    <s v="i20"/>
    <n v="3"/>
    <n v="34000"/>
    <x v="1"/>
    <s v="Petrol"/>
    <s v="Manual"/>
    <n v="18.600000000000001"/>
    <n v="1197"/>
    <n v="81.83"/>
    <n v="5"/>
    <n v="835000"/>
  </r>
  <r>
    <n v="15823"/>
    <x v="103"/>
    <x v="14"/>
    <x v="0"/>
    <x v="0"/>
    <s v="A8"/>
    <n v="9"/>
    <n v="45000"/>
    <x v="0"/>
    <s v="Diesel"/>
    <s v="Automatic"/>
    <n v="11.8"/>
    <n v="2967"/>
    <n v="246.7"/>
    <n v="5"/>
    <n v="2500000"/>
  </r>
  <r>
    <n v="15824"/>
    <x v="7"/>
    <x v="0"/>
    <x v="0"/>
    <x v="1"/>
    <s v="Swift"/>
    <n v="6"/>
    <n v="55429"/>
    <x v="1"/>
    <s v="Petrol"/>
    <s v="Manual"/>
    <n v="21.21"/>
    <n v="1197"/>
    <n v="81.8"/>
    <n v="5"/>
    <n v="515000"/>
  </r>
  <r>
    <n v="15825"/>
    <x v="41"/>
    <x v="9"/>
    <x v="1"/>
    <x v="1"/>
    <s v="KUV"/>
    <n v="5"/>
    <n v="72000"/>
    <x v="1"/>
    <s v="Diesel"/>
    <s v="Manual"/>
    <n v="25.32"/>
    <n v="1198"/>
    <n v="77"/>
    <n v="6"/>
    <n v="475000"/>
  </r>
  <r>
    <n v="15826"/>
    <x v="22"/>
    <x v="8"/>
    <x v="1"/>
    <x v="1"/>
    <s v="Amaze"/>
    <n v="5"/>
    <n v="27946"/>
    <x v="1"/>
    <s v="Diesel"/>
    <s v="Manual"/>
    <n v="24.7"/>
    <n v="1498"/>
    <n v="98.63"/>
    <n v="5"/>
    <n v="740000"/>
  </r>
  <r>
    <n v="15827"/>
    <x v="34"/>
    <x v="7"/>
    <x v="0"/>
    <x v="0"/>
    <s v="Polo"/>
    <n v="6"/>
    <n v="65000"/>
    <x v="1"/>
    <s v="Petrol"/>
    <s v="Manual"/>
    <n v="16.2"/>
    <n v="1199"/>
    <n v="74"/>
    <n v="5"/>
    <n v="465000"/>
  </r>
  <r>
    <n v="15828"/>
    <x v="3"/>
    <x v="2"/>
    <x v="2"/>
    <x v="0"/>
    <s v="Ecosport"/>
    <n v="2"/>
    <n v="15700"/>
    <x v="1"/>
    <s v="Petrol"/>
    <s v="Automatic"/>
    <n v="14.7"/>
    <n v="1496"/>
    <n v="120.69"/>
    <n v="5"/>
    <n v="1145000"/>
  </r>
  <r>
    <n v="15829"/>
    <x v="8"/>
    <x v="1"/>
    <x v="1"/>
    <x v="1"/>
    <s v="Verna"/>
    <n v="5"/>
    <n v="50000"/>
    <x v="0"/>
    <s v="Diesel"/>
    <s v="Manual"/>
    <n v="23.9"/>
    <n v="1582"/>
    <n v="126.2"/>
    <n v="5"/>
    <n v="750000"/>
  </r>
  <r>
    <n v="15830"/>
    <x v="15"/>
    <x v="0"/>
    <x v="0"/>
    <x v="0"/>
    <s v="Swift Dzire"/>
    <n v="9"/>
    <n v="32000"/>
    <x v="0"/>
    <s v="Petrol"/>
    <s v="Manual"/>
    <n v="17.5"/>
    <n v="1298"/>
    <n v="85.8"/>
    <n v="5"/>
    <n v="430000"/>
  </r>
  <r>
    <n v="15831"/>
    <x v="21"/>
    <x v="3"/>
    <x v="2"/>
    <x v="1"/>
    <s v="KWID"/>
    <n v="3"/>
    <n v="35000"/>
    <x v="1"/>
    <s v="Petrol"/>
    <s v="Manual"/>
    <n v="23.01"/>
    <n v="999"/>
    <n v="67"/>
    <n v="5"/>
    <n v="415000"/>
  </r>
  <r>
    <n v="15832"/>
    <x v="2"/>
    <x v="1"/>
    <x v="2"/>
    <x v="1"/>
    <s v="i20"/>
    <n v="4"/>
    <n v="64000"/>
    <x v="0"/>
    <s v="Diesel"/>
    <s v="Manual"/>
    <n v="22.54"/>
    <n v="1396"/>
    <n v="88.73"/>
    <n v="5"/>
    <n v="610000"/>
  </r>
  <r>
    <n v="15833"/>
    <x v="7"/>
    <x v="0"/>
    <x v="2"/>
    <x v="1"/>
    <s v="Swift"/>
    <n v="3"/>
    <n v="20000"/>
    <x v="0"/>
    <s v="Petrol"/>
    <s v="Automatic"/>
    <n v="22"/>
    <n v="1197"/>
    <n v="81.8"/>
    <n v="5"/>
    <n v="690000"/>
  </r>
  <r>
    <n v="15834"/>
    <x v="36"/>
    <x v="0"/>
    <x v="1"/>
    <x v="1"/>
    <s v="Celerio"/>
    <n v="5"/>
    <n v="18000"/>
    <x v="1"/>
    <s v="Petrol"/>
    <s v="Manual"/>
    <n v="21.63"/>
    <n v="998"/>
    <n v="67.040000000000006"/>
    <n v="5"/>
    <n v="450000"/>
  </r>
  <r>
    <n v="15835"/>
    <x v="2"/>
    <x v="1"/>
    <x v="1"/>
    <x v="0"/>
    <s v="i20"/>
    <n v="5"/>
    <n v="41000"/>
    <x v="1"/>
    <s v="Petrol"/>
    <s v="Manual"/>
    <n v="18.600000000000001"/>
    <n v="1197"/>
    <n v="81.86"/>
    <n v="5"/>
    <n v="525000"/>
  </r>
  <r>
    <n v="15839"/>
    <x v="22"/>
    <x v="8"/>
    <x v="2"/>
    <x v="0"/>
    <s v="Amaze"/>
    <n v="3"/>
    <n v="20672"/>
    <x v="1"/>
    <s v="Petrol"/>
    <s v="Automatic"/>
    <n v="18.3"/>
    <n v="1199"/>
    <n v="88.76"/>
    <n v="5"/>
    <n v="825000"/>
  </r>
  <r>
    <n v="15840"/>
    <x v="16"/>
    <x v="7"/>
    <x v="0"/>
    <x v="0"/>
    <s v="Vento"/>
    <n v="7"/>
    <n v="69000"/>
    <x v="1"/>
    <s v="Petrol"/>
    <s v="Automatic"/>
    <n v="16.93"/>
    <n v="1197"/>
    <n v="103.2"/>
    <n v="5"/>
    <n v="485000"/>
  </r>
  <r>
    <n v="15841"/>
    <x v="28"/>
    <x v="9"/>
    <x v="0"/>
    <x v="0"/>
    <s v="Scorpio"/>
    <n v="13"/>
    <n v="52000"/>
    <x v="1"/>
    <s v="Diesel"/>
    <s v="Manual"/>
    <n v="12.7"/>
    <n v="2609"/>
    <n v="120"/>
    <n v="8"/>
    <n v="365000"/>
  </r>
  <r>
    <n v="15842"/>
    <x v="64"/>
    <x v="20"/>
    <x v="0"/>
    <x v="1"/>
    <s v="Rapid"/>
    <n v="9"/>
    <n v="87000"/>
    <x v="1"/>
    <s v="Diesel"/>
    <s v="Manual"/>
    <n v="20.5"/>
    <n v="1598"/>
    <n v="103.5"/>
    <n v="5"/>
    <n v="475000"/>
  </r>
  <r>
    <n v="15843"/>
    <x v="67"/>
    <x v="11"/>
    <x v="2"/>
    <x v="0"/>
    <s v="Nexon"/>
    <n v="4"/>
    <n v="15700"/>
    <x v="1"/>
    <s v="Petrol"/>
    <s v="Manual"/>
    <n v="17"/>
    <n v="1198"/>
    <n v="108.5"/>
    <n v="5"/>
    <n v="650000"/>
  </r>
  <r>
    <n v="15845"/>
    <x v="13"/>
    <x v="6"/>
    <x v="1"/>
    <x v="0"/>
    <s v="Innova"/>
    <n v="5"/>
    <n v="90000"/>
    <x v="1"/>
    <s v="Diesel"/>
    <s v="Automatic"/>
    <n v="11.36"/>
    <n v="2755"/>
    <n v="171.5"/>
    <n v="7"/>
    <n v="1750000"/>
  </r>
  <r>
    <n v="15846"/>
    <x v="0"/>
    <x v="0"/>
    <x v="0"/>
    <x v="1"/>
    <s v="Alto"/>
    <n v="8"/>
    <n v="45019"/>
    <x v="1"/>
    <s v="Petrol"/>
    <s v="Manual"/>
    <n v="22.74"/>
    <n v="796"/>
    <n v="47.3"/>
    <n v="5"/>
    <n v="285000"/>
  </r>
  <r>
    <n v="15849"/>
    <x v="2"/>
    <x v="1"/>
    <x v="2"/>
    <x v="0"/>
    <s v="i20"/>
    <n v="4"/>
    <n v="60000"/>
    <x v="1"/>
    <s v="Petrol"/>
    <s v="Manual"/>
    <n v="18.600000000000001"/>
    <n v="1197"/>
    <n v="81.83"/>
    <n v="5"/>
    <n v="595000"/>
  </r>
  <r>
    <n v="15850"/>
    <x v="15"/>
    <x v="0"/>
    <x v="2"/>
    <x v="0"/>
    <s v="Swift Dzire"/>
    <n v="4"/>
    <n v="53154"/>
    <x v="1"/>
    <s v="Petrol"/>
    <s v="Manual"/>
    <n v="17.5"/>
    <n v="1298"/>
    <n v="85.8"/>
    <n v="5"/>
    <n v="725000"/>
  </r>
  <r>
    <n v="15851"/>
    <x v="17"/>
    <x v="1"/>
    <x v="1"/>
    <x v="0"/>
    <s v="Creta"/>
    <n v="5"/>
    <n v="47000"/>
    <x v="1"/>
    <s v="Diesel"/>
    <s v="Automatic"/>
    <n v="18.5"/>
    <n v="1493"/>
    <n v="113.42"/>
    <n v="5"/>
    <n v="990000"/>
  </r>
  <r>
    <n v="15852"/>
    <x v="5"/>
    <x v="1"/>
    <x v="0"/>
    <x v="0"/>
    <s v="i10"/>
    <n v="11"/>
    <n v="70000"/>
    <x v="0"/>
    <s v="Petrol"/>
    <s v="Manual"/>
    <n v="19.809999999999999"/>
    <n v="1086"/>
    <n v="68.05"/>
    <n v="5"/>
    <n v="170000"/>
  </r>
  <r>
    <n v="15853"/>
    <x v="71"/>
    <x v="8"/>
    <x v="2"/>
    <x v="1"/>
    <s v="WR-V"/>
    <n v="3"/>
    <n v="68368"/>
    <x v="1"/>
    <s v="Diesel"/>
    <s v="Manual"/>
    <n v="25.5"/>
    <n v="1498"/>
    <n v="98.6"/>
    <n v="5"/>
    <n v="1010000"/>
  </r>
  <r>
    <n v="15854"/>
    <x v="2"/>
    <x v="1"/>
    <x v="0"/>
    <x v="1"/>
    <s v="i20"/>
    <n v="8"/>
    <n v="89000"/>
    <x v="0"/>
    <s v="Diesel"/>
    <s v="Manual"/>
    <n v="21.9"/>
    <n v="1396"/>
    <n v="88.8"/>
    <n v="5"/>
    <n v="400000"/>
  </r>
  <r>
    <n v="15855"/>
    <x v="6"/>
    <x v="1"/>
    <x v="2"/>
    <x v="0"/>
    <s v="Venue"/>
    <n v="1"/>
    <n v="6000"/>
    <x v="1"/>
    <s v="Petrol"/>
    <s v="Automatic"/>
    <n v="18.149999999999999"/>
    <n v="998"/>
    <n v="118.35"/>
    <n v="5"/>
    <n v="1230000"/>
  </r>
  <r>
    <n v="15857"/>
    <x v="9"/>
    <x v="3"/>
    <x v="0"/>
    <x v="1"/>
    <s v="Duster"/>
    <n v="8"/>
    <n v="120000"/>
    <x v="0"/>
    <s v="Diesel"/>
    <s v="Manual"/>
    <n v="20.45"/>
    <n v="1461"/>
    <n v="83.8"/>
    <n v="5"/>
    <n v="380000"/>
  </r>
  <r>
    <n v="15858"/>
    <x v="14"/>
    <x v="0"/>
    <x v="2"/>
    <x v="1"/>
    <s v="Baleno"/>
    <n v="4"/>
    <n v="70000"/>
    <x v="0"/>
    <s v="Petrol"/>
    <s v="Manual"/>
    <n v="21.4"/>
    <n v="1197"/>
    <n v="83.1"/>
    <n v="5"/>
    <n v="620000"/>
  </r>
  <r>
    <n v="15859"/>
    <x v="4"/>
    <x v="0"/>
    <x v="2"/>
    <x v="1"/>
    <s v="Wagon R"/>
    <n v="4"/>
    <n v="35000"/>
    <x v="0"/>
    <s v="Petrol"/>
    <s v="Manual"/>
    <n v="20.51"/>
    <n v="998"/>
    <n v="67.040000000000006"/>
    <n v="5"/>
    <n v="400000"/>
  </r>
  <r>
    <n v="15862"/>
    <x v="41"/>
    <x v="9"/>
    <x v="1"/>
    <x v="1"/>
    <s v="KUV"/>
    <n v="5"/>
    <n v="21000"/>
    <x v="1"/>
    <s v="Diesel"/>
    <s v="Manual"/>
    <n v="25.32"/>
    <n v="1198"/>
    <n v="77"/>
    <n v="5"/>
    <n v="425000"/>
  </r>
  <r>
    <n v="15863"/>
    <x v="71"/>
    <x v="8"/>
    <x v="2"/>
    <x v="0"/>
    <s v="WR-V"/>
    <n v="4"/>
    <n v="68000"/>
    <x v="0"/>
    <s v="Petrol"/>
    <s v="Manual"/>
    <n v="17.5"/>
    <n v="1199"/>
    <n v="88.7"/>
    <n v="5"/>
    <n v="750000"/>
  </r>
  <r>
    <n v="15864"/>
    <x v="34"/>
    <x v="7"/>
    <x v="0"/>
    <x v="1"/>
    <s v="Polo"/>
    <n v="9"/>
    <n v="57000"/>
    <x v="1"/>
    <s v="Diesel"/>
    <s v="Manual"/>
    <n v="22.07"/>
    <n v="1199"/>
    <n v="73.900000000000006"/>
    <n v="5"/>
    <n v="335000"/>
  </r>
  <r>
    <n v="15865"/>
    <x v="2"/>
    <x v="1"/>
    <x v="0"/>
    <x v="1"/>
    <s v="i20"/>
    <n v="6"/>
    <n v="50000"/>
    <x v="0"/>
    <s v="Diesel"/>
    <s v="Manual"/>
    <n v="21.19"/>
    <n v="1396"/>
    <n v="88.73"/>
    <n v="5"/>
    <n v="590000"/>
  </r>
  <r>
    <n v="15866"/>
    <x v="14"/>
    <x v="0"/>
    <x v="1"/>
    <x v="1"/>
    <s v="Baleno"/>
    <n v="5"/>
    <n v="4300"/>
    <x v="0"/>
    <s v="Petrol"/>
    <s v="Manual"/>
    <n v="21.4"/>
    <n v="1197"/>
    <n v="83.1"/>
    <n v="5"/>
    <n v="665000"/>
  </r>
  <r>
    <n v="15867"/>
    <x v="8"/>
    <x v="1"/>
    <x v="2"/>
    <x v="0"/>
    <s v="Verna"/>
    <n v="3"/>
    <n v="35000"/>
    <x v="0"/>
    <s v="Petrol"/>
    <s v="Manual"/>
    <n v="17.7"/>
    <n v="1591"/>
    <n v="121.3"/>
    <n v="5"/>
    <n v="900000"/>
  </r>
  <r>
    <n v="15868"/>
    <x v="46"/>
    <x v="0"/>
    <x v="0"/>
    <x v="1"/>
    <s v="Ertiga"/>
    <n v="9"/>
    <n v="100000"/>
    <x v="0"/>
    <s v="Diesel"/>
    <s v="Manual"/>
    <n v="20.77"/>
    <n v="1248"/>
    <n v="88.8"/>
    <n v="7"/>
    <n v="525000"/>
  </r>
  <r>
    <n v="15869"/>
    <x v="41"/>
    <x v="9"/>
    <x v="1"/>
    <x v="0"/>
    <s v="KUV"/>
    <n v="5"/>
    <n v="50000"/>
    <x v="0"/>
    <s v="Petrol"/>
    <s v="Manual"/>
    <n v="18.149999999999999"/>
    <n v="1198"/>
    <n v="82"/>
    <n v="6"/>
    <n v="400000"/>
  </r>
  <r>
    <n v="15870"/>
    <x v="18"/>
    <x v="8"/>
    <x v="0"/>
    <x v="0"/>
    <s v="City"/>
    <n v="14"/>
    <n v="90000"/>
    <x v="1"/>
    <s v="Petrol"/>
    <s v="Manual"/>
    <n v="16.899999999999999"/>
    <n v="1497"/>
    <n v="100"/>
    <n v="5"/>
    <n v="275000"/>
  </r>
  <r>
    <n v="15872"/>
    <x v="15"/>
    <x v="0"/>
    <x v="1"/>
    <x v="1"/>
    <s v="Swift Dzire"/>
    <n v="5"/>
    <n v="50000"/>
    <x v="0"/>
    <s v="Petrol"/>
    <s v="Manual"/>
    <n v="20.85"/>
    <n v="1197"/>
    <n v="83.14"/>
    <n v="5"/>
    <n v="489000"/>
  </r>
  <r>
    <n v="15873"/>
    <x v="4"/>
    <x v="0"/>
    <x v="1"/>
    <x v="1"/>
    <s v="Wagon R"/>
    <n v="5"/>
    <n v="24000"/>
    <x v="1"/>
    <s v="Petrol"/>
    <s v="Automatic"/>
    <n v="20.51"/>
    <n v="998"/>
    <n v="67"/>
    <n v="5"/>
    <n v="375000"/>
  </r>
  <r>
    <n v="15874"/>
    <x v="43"/>
    <x v="13"/>
    <x v="0"/>
    <x v="0"/>
    <n v="3"/>
    <n v="10"/>
    <n v="95000"/>
    <x v="1"/>
    <s v="Diesel"/>
    <s v="Automatic"/>
    <n v="16.07"/>
    <n v="1995"/>
    <n v="181"/>
    <n v="5"/>
    <n v="1125000"/>
  </r>
  <r>
    <n v="15875"/>
    <x v="2"/>
    <x v="1"/>
    <x v="0"/>
    <x v="0"/>
    <s v="i20"/>
    <n v="10"/>
    <n v="40000"/>
    <x v="1"/>
    <s v="Petrol"/>
    <s v="Manual"/>
    <n v="17"/>
    <n v="1197"/>
    <n v="80"/>
    <n v="5"/>
    <n v="250000"/>
  </r>
  <r>
    <n v="15876"/>
    <x v="43"/>
    <x v="13"/>
    <x v="0"/>
    <x v="0"/>
    <n v="3"/>
    <n v="8"/>
    <n v="60000"/>
    <x v="1"/>
    <s v="Diesel"/>
    <s v="Automatic"/>
    <n v="16.07"/>
    <n v="1995"/>
    <n v="181"/>
    <n v="4"/>
    <n v="1300000"/>
  </r>
  <r>
    <n v="15877"/>
    <x v="2"/>
    <x v="1"/>
    <x v="0"/>
    <x v="1"/>
    <s v="i20"/>
    <n v="9"/>
    <n v="98000"/>
    <x v="1"/>
    <s v="Diesel"/>
    <s v="Manual"/>
    <n v="21.27"/>
    <n v="1396"/>
    <n v="88.76"/>
    <n v="5"/>
    <n v="375000"/>
  </r>
  <r>
    <n v="15878"/>
    <x v="2"/>
    <x v="1"/>
    <x v="2"/>
    <x v="1"/>
    <s v="i20"/>
    <n v="2"/>
    <n v="3500"/>
    <x v="1"/>
    <s v="Diesel"/>
    <s v="Manual"/>
    <n v="22.54"/>
    <n v="1396"/>
    <n v="88.73"/>
    <n v="5"/>
    <n v="895000"/>
  </r>
  <r>
    <n v="15879"/>
    <x v="31"/>
    <x v="2"/>
    <x v="0"/>
    <x v="0"/>
    <s v="Figo"/>
    <n v="9"/>
    <n v="48507"/>
    <x v="1"/>
    <s v="Petrol"/>
    <s v="Manual"/>
    <n v="15.6"/>
    <n v="1196"/>
    <n v="70"/>
    <n v="5"/>
    <n v="270000"/>
  </r>
  <r>
    <n v="15881"/>
    <x v="1"/>
    <x v="1"/>
    <x v="2"/>
    <x v="0"/>
    <s v="Grand"/>
    <n v="3"/>
    <n v="18000"/>
    <x v="0"/>
    <s v="Petrol"/>
    <s v="Manual"/>
    <n v="18.899999999999999"/>
    <n v="1197"/>
    <n v="81.86"/>
    <n v="5"/>
    <n v="490000"/>
  </r>
  <r>
    <n v="15883"/>
    <x v="64"/>
    <x v="20"/>
    <x v="2"/>
    <x v="1"/>
    <s v="Rapid"/>
    <n v="4"/>
    <n v="47000"/>
    <x v="1"/>
    <s v="Diesel"/>
    <s v="Automatic"/>
    <n v="21.72"/>
    <n v="1498"/>
    <n v="108.6"/>
    <n v="5"/>
    <n v="1075000"/>
  </r>
  <r>
    <n v="15884"/>
    <x v="23"/>
    <x v="1"/>
    <x v="2"/>
    <x v="1"/>
    <s v="Santro"/>
    <n v="2"/>
    <n v="18000"/>
    <x v="0"/>
    <s v="Petrol"/>
    <s v="Manual"/>
    <n v="20.3"/>
    <n v="1086"/>
    <n v="68"/>
    <n v="5"/>
    <n v="450000"/>
  </r>
  <r>
    <n v="15886"/>
    <x v="67"/>
    <x v="11"/>
    <x v="2"/>
    <x v="1"/>
    <s v="Nexon"/>
    <n v="3"/>
    <n v="26000"/>
    <x v="0"/>
    <s v="Diesel"/>
    <s v="Manual"/>
    <n v="21.5"/>
    <n v="1497"/>
    <n v="108.5"/>
    <n v="5"/>
    <n v="950000"/>
  </r>
  <r>
    <n v="15888"/>
    <x v="15"/>
    <x v="0"/>
    <x v="0"/>
    <x v="1"/>
    <s v="Swift Dzire"/>
    <n v="6"/>
    <n v="112000"/>
    <x v="0"/>
    <s v="Diesel"/>
    <s v="Manual"/>
    <n v="26.59"/>
    <n v="1248"/>
    <n v="74"/>
    <n v="5"/>
    <n v="550000"/>
  </r>
  <r>
    <n v="15889"/>
    <x v="0"/>
    <x v="0"/>
    <x v="0"/>
    <x v="1"/>
    <s v="Alto"/>
    <n v="7"/>
    <n v="44000"/>
    <x v="0"/>
    <s v="Petrol"/>
    <s v="Manual"/>
    <n v="22.74"/>
    <n v="796"/>
    <n v="47.3"/>
    <n v="5"/>
    <n v="225000"/>
  </r>
  <r>
    <n v="15890"/>
    <x v="18"/>
    <x v="8"/>
    <x v="0"/>
    <x v="0"/>
    <s v="City"/>
    <n v="17"/>
    <n v="170000"/>
    <x v="0"/>
    <s v="Petrol"/>
    <s v="Automatic"/>
    <n v="12"/>
    <n v="1493"/>
    <n v="100"/>
    <n v="5"/>
    <n v="150000"/>
  </r>
  <r>
    <n v="15891"/>
    <x v="13"/>
    <x v="6"/>
    <x v="0"/>
    <x v="0"/>
    <s v="Innova"/>
    <n v="7"/>
    <n v="115000"/>
    <x v="1"/>
    <s v="Diesel"/>
    <s v="Manual"/>
    <n v="12.99"/>
    <n v="2494"/>
    <n v="100"/>
    <n v="7"/>
    <n v="990000"/>
  </r>
  <r>
    <n v="15893"/>
    <x v="28"/>
    <x v="9"/>
    <x v="0"/>
    <x v="0"/>
    <s v="Scorpio"/>
    <n v="6"/>
    <n v="120000"/>
    <x v="0"/>
    <s v="Diesel"/>
    <s v="Manual"/>
    <n v="15.4"/>
    <n v="2179"/>
    <n v="120"/>
    <n v="7"/>
    <n v="910000"/>
  </r>
  <r>
    <n v="15894"/>
    <x v="3"/>
    <x v="2"/>
    <x v="2"/>
    <x v="0"/>
    <s v="Ecosport"/>
    <n v="3"/>
    <n v="23540"/>
    <x v="1"/>
    <s v="Petrol"/>
    <s v="Automatic"/>
    <n v="14.8"/>
    <n v="1497"/>
    <n v="121.36"/>
    <n v="5"/>
    <n v="1025000"/>
  </r>
  <r>
    <n v="15895"/>
    <x v="14"/>
    <x v="0"/>
    <x v="2"/>
    <x v="1"/>
    <s v="Baleno"/>
    <n v="4"/>
    <n v="39000"/>
    <x v="1"/>
    <s v="Diesel"/>
    <s v="Manual"/>
    <n v="27.39"/>
    <n v="1248"/>
    <n v="74"/>
    <n v="5"/>
    <n v="695000"/>
  </r>
  <r>
    <n v="15896"/>
    <x v="2"/>
    <x v="1"/>
    <x v="0"/>
    <x v="1"/>
    <s v="i20"/>
    <n v="9"/>
    <n v="94000"/>
    <x v="1"/>
    <s v="Diesel"/>
    <s v="Manual"/>
    <n v="23"/>
    <n v="1396"/>
    <n v="90"/>
    <n v="5"/>
    <n v="390000"/>
  </r>
  <r>
    <n v="15897"/>
    <x v="4"/>
    <x v="0"/>
    <x v="0"/>
    <x v="1"/>
    <s v="Wagon R"/>
    <n v="7"/>
    <n v="90000"/>
    <x v="0"/>
    <s v="CNG"/>
    <s v="Manual"/>
    <n v="26.6"/>
    <n v="998"/>
    <n v="58.16"/>
    <n v="5"/>
    <n v="300000"/>
  </r>
  <r>
    <n v="15898"/>
    <x v="18"/>
    <x v="8"/>
    <x v="2"/>
    <x v="0"/>
    <s v="City"/>
    <n v="4"/>
    <n v="70000"/>
    <x v="1"/>
    <s v="Petrol"/>
    <s v="Manual"/>
    <n v="17.399999999999999"/>
    <n v="1497"/>
    <n v="117.3"/>
    <n v="5"/>
    <n v="880000"/>
  </r>
  <r>
    <n v="15899"/>
    <x v="15"/>
    <x v="0"/>
    <x v="0"/>
    <x v="1"/>
    <s v="Swift Dzire"/>
    <n v="8"/>
    <n v="90000"/>
    <x v="0"/>
    <s v="Diesel"/>
    <s v="Manual"/>
    <n v="23.4"/>
    <n v="1248"/>
    <n v="74"/>
    <n v="5"/>
    <n v="460000"/>
  </r>
  <r>
    <n v="15900"/>
    <x v="1"/>
    <x v="1"/>
    <x v="0"/>
    <x v="0"/>
    <s v="Grand"/>
    <n v="7"/>
    <n v="17000"/>
    <x v="1"/>
    <s v="Petrol"/>
    <s v="Manual"/>
    <n v="18.899999999999999"/>
    <n v="1197"/>
    <n v="81.86"/>
    <n v="5"/>
    <n v="435000"/>
  </r>
  <r>
    <n v="15901"/>
    <x v="3"/>
    <x v="2"/>
    <x v="0"/>
    <x v="0"/>
    <s v="Ecosport"/>
    <n v="6"/>
    <n v="61000"/>
    <x v="1"/>
    <s v="Petrol"/>
    <s v="Automatic"/>
    <n v="14.7"/>
    <n v="1496"/>
    <n v="120.69"/>
    <n v="5"/>
    <n v="725000"/>
  </r>
  <r>
    <n v="15902"/>
    <x v="15"/>
    <x v="0"/>
    <x v="1"/>
    <x v="1"/>
    <s v="Swift Dzire"/>
    <n v="5"/>
    <n v="50000"/>
    <x v="0"/>
    <s v="Petrol"/>
    <s v="Manual"/>
    <n v="20.85"/>
    <n v="1197"/>
    <n v="83.14"/>
    <n v="5"/>
    <n v="580000"/>
  </r>
  <r>
    <n v="15903"/>
    <x v="7"/>
    <x v="0"/>
    <x v="0"/>
    <x v="0"/>
    <s v="Swift"/>
    <n v="10"/>
    <n v="100000"/>
    <x v="0"/>
    <s v="Diesel"/>
    <s v="Manual"/>
    <n v="17.8"/>
    <n v="1248"/>
    <n v="75"/>
    <n v="5"/>
    <n v="330000"/>
  </r>
  <r>
    <n v="15904"/>
    <x v="18"/>
    <x v="8"/>
    <x v="0"/>
    <x v="0"/>
    <s v="City"/>
    <n v="9"/>
    <n v="33000"/>
    <x v="1"/>
    <s v="Petrol"/>
    <s v="Manual"/>
    <n v="17.399999999999999"/>
    <n v="1497"/>
    <n v="117.3"/>
    <n v="5"/>
    <n v="675000"/>
  </r>
  <r>
    <n v="15905"/>
    <x v="7"/>
    <x v="0"/>
    <x v="0"/>
    <x v="1"/>
    <s v="Swift"/>
    <n v="6"/>
    <n v="102000"/>
    <x v="0"/>
    <s v="Diesel"/>
    <s v="Manual"/>
    <n v="25.2"/>
    <n v="1248"/>
    <n v="74"/>
    <n v="5"/>
    <n v="550000"/>
  </r>
  <r>
    <n v="15906"/>
    <x v="7"/>
    <x v="0"/>
    <x v="0"/>
    <x v="1"/>
    <s v="Swift"/>
    <n v="6"/>
    <n v="85000"/>
    <x v="0"/>
    <s v="Petrol"/>
    <s v="Manual"/>
    <n v="20.399999999999999"/>
    <n v="1197"/>
    <n v="81.8"/>
    <n v="5"/>
    <n v="550000"/>
  </r>
  <r>
    <n v="15907"/>
    <x v="67"/>
    <x v="11"/>
    <x v="2"/>
    <x v="1"/>
    <s v="Nexon"/>
    <n v="3"/>
    <n v="66817"/>
    <x v="0"/>
    <s v="Diesel"/>
    <s v="Manual"/>
    <n v="21.5"/>
    <n v="1497"/>
    <n v="108.5"/>
    <n v="5"/>
    <n v="665000"/>
  </r>
  <r>
    <n v="15908"/>
    <x v="51"/>
    <x v="0"/>
    <x v="2"/>
    <x v="0"/>
    <s v="Eeco"/>
    <n v="4"/>
    <n v="27000"/>
    <x v="1"/>
    <s v="Petrol"/>
    <s v="Manual"/>
    <n v="15.37"/>
    <n v="1196"/>
    <n v="73"/>
    <n v="5"/>
    <n v="410000"/>
  </r>
  <r>
    <n v="15909"/>
    <x v="4"/>
    <x v="0"/>
    <x v="0"/>
    <x v="0"/>
    <s v="Wagon R"/>
    <n v="13"/>
    <n v="89430"/>
    <x v="1"/>
    <s v="Petrol"/>
    <s v="Manual"/>
    <n v="18.899999999999999"/>
    <n v="1061"/>
    <n v="67"/>
    <n v="5"/>
    <n v="249000"/>
  </r>
  <r>
    <n v="15910"/>
    <x v="22"/>
    <x v="8"/>
    <x v="1"/>
    <x v="0"/>
    <s v="Amaze"/>
    <n v="5"/>
    <n v="79000"/>
    <x v="1"/>
    <s v="Petrol"/>
    <s v="Manual"/>
    <n v="18"/>
    <n v="1198"/>
    <n v="86.7"/>
    <n v="5"/>
    <n v="490000"/>
  </r>
  <r>
    <n v="15911"/>
    <x v="8"/>
    <x v="1"/>
    <x v="2"/>
    <x v="1"/>
    <s v="Verna"/>
    <n v="3"/>
    <n v="28000"/>
    <x v="0"/>
    <s v="Diesel"/>
    <s v="Automatic"/>
    <n v="22"/>
    <n v="1582"/>
    <n v="126.2"/>
    <n v="5"/>
    <n v="1300000"/>
  </r>
  <r>
    <n v="15912"/>
    <x v="13"/>
    <x v="6"/>
    <x v="0"/>
    <x v="0"/>
    <s v="Innova"/>
    <n v="11"/>
    <n v="58980"/>
    <x v="1"/>
    <s v="Diesel"/>
    <s v="Manual"/>
    <n v="12.8"/>
    <n v="2494"/>
    <n v="102"/>
    <n v="8"/>
    <n v="450000"/>
  </r>
  <r>
    <n v="15913"/>
    <x v="9"/>
    <x v="3"/>
    <x v="1"/>
    <x v="0"/>
    <s v="Duster"/>
    <n v="5"/>
    <n v="70000"/>
    <x v="0"/>
    <s v="Diesel"/>
    <s v="Manual"/>
    <n v="19.87"/>
    <n v="1461"/>
    <n v="83.8"/>
    <n v="5"/>
    <n v="580000"/>
  </r>
  <r>
    <n v="15914"/>
    <x v="0"/>
    <x v="0"/>
    <x v="2"/>
    <x v="1"/>
    <s v="Alto"/>
    <n v="2"/>
    <n v="10000"/>
    <x v="0"/>
    <s v="Petrol"/>
    <s v="Manual"/>
    <n v="23.95"/>
    <n v="998"/>
    <n v="67.05"/>
    <n v="5"/>
    <n v="360000"/>
  </r>
  <r>
    <n v="15915"/>
    <x v="17"/>
    <x v="1"/>
    <x v="2"/>
    <x v="0"/>
    <s v="Creta"/>
    <n v="4"/>
    <n v="60008"/>
    <x v="1"/>
    <s v="Diesel"/>
    <s v="Automatic"/>
    <n v="17.010000000000002"/>
    <n v="1582"/>
    <n v="126.2"/>
    <n v="5"/>
    <n v="975000"/>
  </r>
  <r>
    <n v="15916"/>
    <x v="18"/>
    <x v="8"/>
    <x v="2"/>
    <x v="0"/>
    <s v="City"/>
    <n v="4"/>
    <n v="28000"/>
    <x v="1"/>
    <s v="Petrol"/>
    <s v="Manual"/>
    <n v="17.399999999999999"/>
    <n v="1497"/>
    <n v="117.3"/>
    <n v="5"/>
    <n v="880000"/>
  </r>
  <r>
    <n v="15917"/>
    <x v="15"/>
    <x v="0"/>
    <x v="2"/>
    <x v="1"/>
    <s v="Swift Dzire"/>
    <n v="4"/>
    <n v="50000"/>
    <x v="0"/>
    <s v="Diesel"/>
    <s v="Automatic"/>
    <n v="28.4"/>
    <n v="1248"/>
    <n v="74.02"/>
    <n v="5"/>
    <n v="850000"/>
  </r>
  <r>
    <n v="15918"/>
    <x v="53"/>
    <x v="5"/>
    <x v="0"/>
    <x v="0"/>
    <s v="E-Class"/>
    <n v="15"/>
    <n v="57000"/>
    <x v="1"/>
    <s v="Petrol"/>
    <s v="Automatic"/>
    <n v="9.5"/>
    <n v="2997"/>
    <n v="231.1"/>
    <n v="5"/>
    <n v="411000"/>
  </r>
  <r>
    <n v="15919"/>
    <x v="16"/>
    <x v="7"/>
    <x v="0"/>
    <x v="1"/>
    <s v="Vento"/>
    <n v="10"/>
    <n v="74000"/>
    <x v="1"/>
    <s v="Diesel"/>
    <s v="Manual"/>
    <n v="20.54"/>
    <n v="1598"/>
    <n v="103.6"/>
    <n v="5"/>
    <n v="415000"/>
  </r>
  <r>
    <n v="15920"/>
    <x v="104"/>
    <x v="18"/>
    <x v="2"/>
    <x v="0"/>
    <s v="MUX"/>
    <n v="2"/>
    <n v="34000"/>
    <x v="1"/>
    <s v="Diesel"/>
    <s v="Automatic"/>
    <n v="13.8"/>
    <n v="2999"/>
    <n v="174.57"/>
    <n v="7"/>
    <n v="2300000"/>
  </r>
  <r>
    <n v="15921"/>
    <x v="34"/>
    <x v="7"/>
    <x v="2"/>
    <x v="0"/>
    <s v="Polo"/>
    <n v="4"/>
    <n v="46000"/>
    <x v="1"/>
    <s v="Diesel"/>
    <s v="Manual"/>
    <n v="15.11"/>
    <n v="1598"/>
    <n v="103.6"/>
    <n v="5"/>
    <n v="790000"/>
  </r>
  <r>
    <n v="15923"/>
    <x v="4"/>
    <x v="0"/>
    <x v="1"/>
    <x v="1"/>
    <s v="Wagon R"/>
    <n v="5"/>
    <n v="44000"/>
    <x v="1"/>
    <s v="Petrol"/>
    <s v="Automatic"/>
    <n v="20.51"/>
    <n v="998"/>
    <n v="67"/>
    <n v="5"/>
    <n v="340000"/>
  </r>
  <r>
    <n v="15924"/>
    <x v="44"/>
    <x v="14"/>
    <x v="0"/>
    <x v="0"/>
    <s v="A4"/>
    <n v="7"/>
    <n v="49000"/>
    <x v="0"/>
    <s v="Diesel"/>
    <s v="Automatic"/>
    <n v="17.11"/>
    <n v="1968"/>
    <n v="174.33"/>
    <n v="5"/>
    <n v="1850000"/>
  </r>
  <r>
    <n v="15925"/>
    <x v="107"/>
    <x v="26"/>
    <x v="0"/>
    <x v="0"/>
    <s v="X-Trail"/>
    <n v="9"/>
    <n v="95000"/>
    <x v="1"/>
    <s v="Diesel"/>
    <s v="Manual"/>
    <n v="14.42"/>
    <n v="1995"/>
    <n v="147.6"/>
    <n v="5"/>
    <n v="595000"/>
  </r>
  <r>
    <n v="15926"/>
    <x v="73"/>
    <x v="3"/>
    <x v="2"/>
    <x v="0"/>
    <s v="Triber"/>
    <n v="2"/>
    <n v="7100"/>
    <x v="0"/>
    <s v="Petrol"/>
    <s v="Manual"/>
    <n v="20"/>
    <n v="999"/>
    <n v="72"/>
    <n v="7"/>
    <n v="710000"/>
  </r>
  <r>
    <n v="15927"/>
    <x v="2"/>
    <x v="1"/>
    <x v="2"/>
    <x v="0"/>
    <s v="i20"/>
    <n v="2"/>
    <n v="30000"/>
    <x v="1"/>
    <s v="Petrol"/>
    <s v="Manual"/>
    <n v="18.600000000000001"/>
    <n v="1197"/>
    <n v="81.86"/>
    <n v="5"/>
    <n v="675000"/>
  </r>
  <r>
    <n v="15928"/>
    <x v="2"/>
    <x v="1"/>
    <x v="2"/>
    <x v="0"/>
    <s v="i20"/>
    <n v="3"/>
    <n v="40000"/>
    <x v="0"/>
    <s v="Petrol"/>
    <s v="Automatic"/>
    <n v="17.399999999999999"/>
    <n v="1197"/>
    <n v="81.86"/>
    <n v="5"/>
    <n v="790000"/>
  </r>
  <r>
    <n v="15929"/>
    <x v="34"/>
    <x v="7"/>
    <x v="0"/>
    <x v="1"/>
    <s v="Polo"/>
    <n v="6"/>
    <n v="23000"/>
    <x v="1"/>
    <s v="Diesel"/>
    <s v="Manual"/>
    <n v="20.14"/>
    <n v="1498"/>
    <n v="88.8"/>
    <n v="5"/>
    <n v="545000"/>
  </r>
  <r>
    <n v="15930"/>
    <x v="34"/>
    <x v="7"/>
    <x v="0"/>
    <x v="1"/>
    <s v="Polo"/>
    <n v="6"/>
    <n v="42000"/>
    <x v="1"/>
    <s v="Diesel"/>
    <s v="Manual"/>
    <n v="20.14"/>
    <n v="1498"/>
    <n v="88.8"/>
    <n v="5"/>
    <n v="640000"/>
  </r>
  <r>
    <n v="15931"/>
    <x v="36"/>
    <x v="0"/>
    <x v="1"/>
    <x v="1"/>
    <s v="Celerio"/>
    <n v="5"/>
    <n v="36545"/>
    <x v="1"/>
    <s v="Petrol"/>
    <s v="Manual"/>
    <n v="23.1"/>
    <n v="998"/>
    <n v="67.040000000000006"/>
    <n v="5"/>
    <n v="450000"/>
  </r>
  <r>
    <n v="15932"/>
    <x v="30"/>
    <x v="2"/>
    <x v="0"/>
    <x v="1"/>
    <s v="Aspire"/>
    <n v="6"/>
    <n v="38000"/>
    <x v="1"/>
    <s v="Diesel"/>
    <s v="Manual"/>
    <n v="25.83"/>
    <n v="1498"/>
    <n v="99"/>
    <n v="5"/>
    <n v="550000"/>
  </r>
  <r>
    <n v="15933"/>
    <x v="0"/>
    <x v="0"/>
    <x v="0"/>
    <x v="0"/>
    <s v="Alto"/>
    <n v="12"/>
    <n v="35000"/>
    <x v="1"/>
    <s v="Petrol"/>
    <s v="Manual"/>
    <n v="19.7"/>
    <n v="796"/>
    <n v="46.3"/>
    <n v="5"/>
    <n v="220000"/>
  </r>
  <r>
    <n v="15934"/>
    <x v="13"/>
    <x v="6"/>
    <x v="0"/>
    <x v="0"/>
    <s v="Innova"/>
    <n v="10"/>
    <n v="120000"/>
    <x v="0"/>
    <s v="Diesel"/>
    <s v="Manual"/>
    <n v="12.8"/>
    <n v="2494"/>
    <n v="102"/>
    <n v="8"/>
    <n v="450000"/>
  </r>
  <r>
    <n v="15935"/>
    <x v="15"/>
    <x v="0"/>
    <x v="2"/>
    <x v="1"/>
    <s v="Swift Dzire"/>
    <n v="2"/>
    <n v="5000"/>
    <x v="0"/>
    <s v="Petrol"/>
    <s v="Manual"/>
    <n v="21.21"/>
    <n v="1197"/>
    <n v="81.8"/>
    <n v="5"/>
    <n v="730000"/>
  </r>
  <r>
    <n v="15937"/>
    <x v="0"/>
    <x v="0"/>
    <x v="0"/>
    <x v="0"/>
    <s v="Alto"/>
    <n v="13"/>
    <n v="40000"/>
    <x v="0"/>
    <s v="Petrol"/>
    <s v="Manual"/>
    <n v="19.7"/>
    <n v="796"/>
    <n v="46.3"/>
    <n v="5"/>
    <n v="180000"/>
  </r>
  <r>
    <n v="15939"/>
    <x v="7"/>
    <x v="0"/>
    <x v="2"/>
    <x v="1"/>
    <s v="Swift"/>
    <n v="3"/>
    <n v="30000"/>
    <x v="1"/>
    <s v="Petrol"/>
    <s v="Manual"/>
    <n v="20.399999999999999"/>
    <n v="1197"/>
    <n v="81.8"/>
    <n v="5"/>
    <n v="480000"/>
  </r>
  <r>
    <n v="15943"/>
    <x v="45"/>
    <x v="11"/>
    <x v="2"/>
    <x v="1"/>
    <s v="Tigor"/>
    <n v="3"/>
    <n v="70000"/>
    <x v="0"/>
    <s v="Petrol"/>
    <s v="Manual"/>
    <n v="20.3"/>
    <n v="1199"/>
    <n v="84"/>
    <n v="5"/>
    <n v="450000"/>
  </r>
  <r>
    <n v="15944"/>
    <x v="18"/>
    <x v="8"/>
    <x v="0"/>
    <x v="0"/>
    <s v="City"/>
    <n v="7"/>
    <n v="40000"/>
    <x v="1"/>
    <s v="Petrol"/>
    <s v="Manual"/>
    <n v="17.399999999999999"/>
    <n v="1497"/>
    <n v="117.3"/>
    <n v="5"/>
    <n v="650000"/>
  </r>
  <r>
    <n v="15945"/>
    <x v="64"/>
    <x v="20"/>
    <x v="2"/>
    <x v="1"/>
    <s v="Rapid"/>
    <n v="4"/>
    <n v="50000"/>
    <x v="0"/>
    <s v="Diesel"/>
    <s v="Manual"/>
    <n v="21.13"/>
    <n v="1498"/>
    <n v="108.6"/>
    <n v="5"/>
    <n v="950000"/>
  </r>
  <r>
    <n v="15946"/>
    <x v="18"/>
    <x v="8"/>
    <x v="0"/>
    <x v="0"/>
    <s v="City"/>
    <n v="11"/>
    <n v="54000"/>
    <x v="0"/>
    <s v="Petrol"/>
    <s v="Automatic"/>
    <n v="16.8"/>
    <n v="1497"/>
    <n v="118"/>
    <n v="5"/>
    <n v="310000"/>
  </r>
  <r>
    <n v="15947"/>
    <x v="2"/>
    <x v="1"/>
    <x v="0"/>
    <x v="0"/>
    <s v="i20"/>
    <n v="8"/>
    <n v="30000"/>
    <x v="0"/>
    <s v="Petrol"/>
    <s v="Manual"/>
    <n v="18.5"/>
    <n v="1197"/>
    <n v="82.85"/>
    <n v="5"/>
    <n v="430000"/>
  </r>
  <r>
    <n v="15949"/>
    <x v="28"/>
    <x v="9"/>
    <x v="0"/>
    <x v="0"/>
    <s v="Scorpio"/>
    <n v="11"/>
    <n v="58200"/>
    <x v="1"/>
    <s v="Diesel"/>
    <s v="Manual"/>
    <n v="12.05"/>
    <n v="2179"/>
    <n v="120"/>
    <n v="8"/>
    <n v="465000"/>
  </r>
  <r>
    <n v="15950"/>
    <x v="1"/>
    <x v="1"/>
    <x v="2"/>
    <x v="0"/>
    <s v="Grand"/>
    <n v="3"/>
    <n v="10000"/>
    <x v="1"/>
    <s v="Petrol"/>
    <s v="Manual"/>
    <n v="18.899999999999999"/>
    <n v="1197"/>
    <n v="81.86"/>
    <n v="5"/>
    <n v="475000"/>
  </r>
  <r>
    <n v="15951"/>
    <x v="14"/>
    <x v="0"/>
    <x v="2"/>
    <x v="1"/>
    <s v="Baleno"/>
    <n v="4"/>
    <n v="45000"/>
    <x v="1"/>
    <s v="Diesel"/>
    <s v="Manual"/>
    <n v="27.39"/>
    <n v="1248"/>
    <n v="74"/>
    <n v="5"/>
    <n v="675000"/>
  </r>
  <r>
    <n v="15952"/>
    <x v="18"/>
    <x v="8"/>
    <x v="0"/>
    <x v="0"/>
    <s v="City"/>
    <n v="6"/>
    <n v="64700"/>
    <x v="1"/>
    <s v="Petrol"/>
    <s v="Automatic"/>
    <n v="18"/>
    <n v="1497"/>
    <n v="117.3"/>
    <n v="5"/>
    <n v="690000"/>
  </r>
  <r>
    <n v="15954"/>
    <x v="93"/>
    <x v="20"/>
    <x v="0"/>
    <x v="0"/>
    <s v="Octavia"/>
    <n v="6"/>
    <n v="39900"/>
    <x v="1"/>
    <s v="Petrol"/>
    <s v="Automatic"/>
    <n v="14.7"/>
    <n v="1798"/>
    <n v="177.5"/>
    <n v="5"/>
    <n v="935000"/>
  </r>
  <r>
    <n v="15955"/>
    <x v="11"/>
    <x v="0"/>
    <x v="2"/>
    <x v="0"/>
    <s v="Ciaz"/>
    <n v="4"/>
    <n v="54500"/>
    <x v="1"/>
    <s v="Petrol"/>
    <s v="Automatic"/>
    <n v="19.12"/>
    <n v="1373"/>
    <n v="91.1"/>
    <n v="5"/>
    <n v="730000"/>
  </r>
  <r>
    <n v="15957"/>
    <x v="18"/>
    <x v="8"/>
    <x v="0"/>
    <x v="0"/>
    <s v="City"/>
    <n v="9"/>
    <n v="60000"/>
    <x v="0"/>
    <s v="Petrol"/>
    <s v="Automatic"/>
    <n v="16.8"/>
    <n v="1497"/>
    <n v="116.4"/>
    <n v="5"/>
    <n v="425000"/>
  </r>
  <r>
    <n v="15959"/>
    <x v="7"/>
    <x v="0"/>
    <x v="0"/>
    <x v="0"/>
    <s v="Swift"/>
    <n v="11"/>
    <n v="80000"/>
    <x v="0"/>
    <s v="Diesel"/>
    <s v="Manual"/>
    <n v="17.8"/>
    <n v="1248"/>
    <n v="75"/>
    <n v="5"/>
    <n v="270000"/>
  </r>
  <r>
    <n v="15960"/>
    <x v="11"/>
    <x v="0"/>
    <x v="0"/>
    <x v="1"/>
    <s v="Ciaz"/>
    <n v="6"/>
    <n v="35000"/>
    <x v="0"/>
    <s v="Petrol"/>
    <s v="Manual"/>
    <n v="20.73"/>
    <n v="1373"/>
    <n v="91.1"/>
    <n v="5"/>
    <n v="600000"/>
  </r>
  <r>
    <n v="15961"/>
    <x v="71"/>
    <x v="8"/>
    <x v="2"/>
    <x v="1"/>
    <s v="WR-V"/>
    <n v="3"/>
    <n v="68000"/>
    <x v="1"/>
    <s v="Diesel"/>
    <s v="Manual"/>
    <n v="25.5"/>
    <n v="1498"/>
    <n v="98.6"/>
    <n v="5"/>
    <n v="955000"/>
  </r>
  <r>
    <n v="15962"/>
    <x v="36"/>
    <x v="0"/>
    <x v="2"/>
    <x v="1"/>
    <s v="Celerio"/>
    <n v="2"/>
    <n v="52000"/>
    <x v="0"/>
    <s v="Petrol"/>
    <s v="Manual"/>
    <n v="23.1"/>
    <n v="998"/>
    <n v="67.040000000000006"/>
    <n v="5"/>
    <n v="400000"/>
  </r>
  <r>
    <n v="15963"/>
    <x v="114"/>
    <x v="12"/>
    <x v="2"/>
    <x v="0"/>
    <s v="Carnival"/>
    <n v="1"/>
    <n v="7000"/>
    <x v="1"/>
    <s v="Diesel"/>
    <s v="Automatic"/>
    <n v="14.11"/>
    <n v="2199"/>
    <n v="197.2"/>
    <n v="7"/>
    <n v="3250000"/>
  </r>
  <r>
    <n v="15964"/>
    <x v="36"/>
    <x v="0"/>
    <x v="2"/>
    <x v="1"/>
    <s v="Celerio"/>
    <n v="3"/>
    <n v="15000"/>
    <x v="0"/>
    <s v="Petrol"/>
    <s v="Manual"/>
    <n v="21.63"/>
    <n v="998"/>
    <n v="67.05"/>
    <n v="5"/>
    <n v="485000"/>
  </r>
  <r>
    <n v="15966"/>
    <x v="0"/>
    <x v="0"/>
    <x v="0"/>
    <x v="1"/>
    <s v="Alto"/>
    <n v="6"/>
    <n v="50000"/>
    <x v="0"/>
    <s v="Petrol"/>
    <s v="Manual"/>
    <n v="22.74"/>
    <n v="796"/>
    <n v="47.3"/>
    <n v="5"/>
    <n v="230000"/>
  </r>
  <r>
    <n v="15967"/>
    <x v="21"/>
    <x v="3"/>
    <x v="1"/>
    <x v="1"/>
    <s v="KWID"/>
    <n v="5"/>
    <n v="38000"/>
    <x v="1"/>
    <s v="Petrol"/>
    <s v="Manual"/>
    <n v="25.17"/>
    <n v="799"/>
    <n v="53.3"/>
    <n v="5"/>
    <n v="375000"/>
  </r>
  <r>
    <n v="15968"/>
    <x v="18"/>
    <x v="8"/>
    <x v="0"/>
    <x v="0"/>
    <s v="City"/>
    <n v="15"/>
    <n v="120000"/>
    <x v="0"/>
    <s v="Petrol"/>
    <s v="Manual"/>
    <n v="17.7"/>
    <n v="1497"/>
    <n v="78"/>
    <n v="5"/>
    <n v="200000"/>
  </r>
  <r>
    <n v="15969"/>
    <x v="31"/>
    <x v="2"/>
    <x v="0"/>
    <x v="0"/>
    <s v="Figo"/>
    <n v="10"/>
    <n v="82000"/>
    <x v="0"/>
    <s v="Diesel"/>
    <s v="Manual"/>
    <n v="20"/>
    <n v="1399"/>
    <n v="68"/>
    <n v="5"/>
    <n v="290000"/>
  </r>
  <r>
    <n v="15971"/>
    <x v="34"/>
    <x v="7"/>
    <x v="1"/>
    <x v="1"/>
    <s v="Polo"/>
    <n v="5"/>
    <n v="39000"/>
    <x v="1"/>
    <s v="Diesel"/>
    <s v="Manual"/>
    <n v="20.14"/>
    <n v="1498"/>
    <n v="88"/>
    <n v="5"/>
    <n v="550000"/>
  </r>
  <r>
    <n v="15973"/>
    <x v="52"/>
    <x v="14"/>
    <x v="0"/>
    <x v="0"/>
    <s v="A6"/>
    <n v="6"/>
    <n v="46821"/>
    <x v="1"/>
    <s v="Diesel"/>
    <s v="Automatic"/>
    <n v="17.68"/>
    <n v="1968"/>
    <n v="174.33"/>
    <n v="5"/>
    <n v="2200000"/>
  </r>
  <r>
    <n v="15975"/>
    <x v="34"/>
    <x v="7"/>
    <x v="2"/>
    <x v="0"/>
    <s v="Polo"/>
    <n v="3"/>
    <n v="50000"/>
    <x v="1"/>
    <s v="Petrol"/>
    <s v="Manual"/>
    <n v="18.78"/>
    <n v="999"/>
    <n v="75"/>
    <n v="5"/>
    <n v="725000"/>
  </r>
  <r>
    <n v="15976"/>
    <x v="0"/>
    <x v="0"/>
    <x v="0"/>
    <x v="0"/>
    <s v="Alto"/>
    <n v="16"/>
    <n v="100000"/>
    <x v="0"/>
    <s v="Petrol"/>
    <s v="Manual"/>
    <n v="19.7"/>
    <n v="796"/>
    <n v="46.3"/>
    <n v="5"/>
    <n v="100000"/>
  </r>
  <r>
    <n v="15977"/>
    <x v="13"/>
    <x v="6"/>
    <x v="1"/>
    <x v="0"/>
    <s v="Innova"/>
    <n v="5"/>
    <n v="60000"/>
    <x v="0"/>
    <s v="Diesel"/>
    <s v="Manual"/>
    <n v="13.68"/>
    <n v="2393"/>
    <n v="147.80000000000001"/>
    <n v="7"/>
    <n v="1770000"/>
  </r>
  <r>
    <n v="15978"/>
    <x v="49"/>
    <x v="11"/>
    <x v="2"/>
    <x v="0"/>
    <s v="Hexa"/>
    <n v="4"/>
    <n v="50000"/>
    <x v="0"/>
    <s v="Diesel"/>
    <s v="Automatic"/>
    <n v="17.600000000000001"/>
    <n v="2179"/>
    <n v="153.86000000000001"/>
    <n v="7"/>
    <n v="1223000"/>
  </r>
  <r>
    <n v="15982"/>
    <x v="60"/>
    <x v="8"/>
    <x v="0"/>
    <x v="0"/>
    <s v="Civic"/>
    <n v="14"/>
    <n v="20000"/>
    <x v="0"/>
    <s v="Petrol"/>
    <s v="Manual"/>
    <n v="13.5"/>
    <n v="1799"/>
    <n v="130"/>
    <n v="5"/>
    <n v="265000"/>
  </r>
  <r>
    <n v="15983"/>
    <x v="40"/>
    <x v="2"/>
    <x v="1"/>
    <x v="0"/>
    <s v="Endeavour"/>
    <n v="5"/>
    <n v="89000"/>
    <x v="1"/>
    <s v="Diesel"/>
    <s v="Automatic"/>
    <n v="12.62"/>
    <n v="2198"/>
    <n v="158"/>
    <n v="7"/>
    <n v="2195000"/>
  </r>
  <r>
    <n v="15984"/>
    <x v="57"/>
    <x v="16"/>
    <x v="0"/>
    <x v="0"/>
    <s v="XF"/>
    <n v="7"/>
    <n v="43000"/>
    <x v="1"/>
    <s v="Diesel"/>
    <s v="Automatic"/>
    <n v="16.36"/>
    <n v="2179"/>
    <n v="187.7"/>
    <n v="5"/>
    <n v="2075000"/>
  </r>
  <r>
    <n v="15985"/>
    <x v="28"/>
    <x v="9"/>
    <x v="0"/>
    <x v="0"/>
    <s v="Scorpio"/>
    <n v="7"/>
    <n v="113000"/>
    <x v="1"/>
    <s v="Diesel"/>
    <s v="Manual"/>
    <n v="15.4"/>
    <n v="2523"/>
    <n v="75"/>
    <n v="7"/>
    <n v="685000"/>
  </r>
  <r>
    <n v="15986"/>
    <x v="42"/>
    <x v="8"/>
    <x v="1"/>
    <x v="0"/>
    <s v="Jazz"/>
    <n v="5"/>
    <n v="49000"/>
    <x v="1"/>
    <s v="Petrol"/>
    <s v="Manual"/>
    <n v="18.7"/>
    <n v="1199"/>
    <n v="88.7"/>
    <n v="5"/>
    <n v="575000"/>
  </r>
  <r>
    <n v="15987"/>
    <x v="16"/>
    <x v="7"/>
    <x v="0"/>
    <x v="0"/>
    <s v="Vento"/>
    <n v="8"/>
    <n v="45000"/>
    <x v="1"/>
    <s v="Petrol"/>
    <s v="Automatic"/>
    <n v="14.4"/>
    <n v="1598"/>
    <n v="103.6"/>
    <n v="5"/>
    <n v="465000"/>
  </r>
  <r>
    <n v="15988"/>
    <x v="20"/>
    <x v="6"/>
    <x v="2"/>
    <x v="0"/>
    <s v="Fortuner"/>
    <n v="4"/>
    <n v="55000"/>
    <x v="1"/>
    <s v="Diesel"/>
    <s v="Manual"/>
    <n v="12.55"/>
    <n v="2982"/>
    <n v="168.5"/>
    <n v="7"/>
    <n v="2695000"/>
  </r>
  <r>
    <n v="15989"/>
    <x v="36"/>
    <x v="0"/>
    <x v="2"/>
    <x v="1"/>
    <s v="Celerio"/>
    <n v="4"/>
    <n v="20000"/>
    <x v="0"/>
    <s v="CNG"/>
    <s v="Manual"/>
    <n v="31.79"/>
    <n v="998"/>
    <n v="58.33"/>
    <n v="5"/>
    <n v="475000"/>
  </r>
  <r>
    <n v="15990"/>
    <x v="34"/>
    <x v="7"/>
    <x v="1"/>
    <x v="0"/>
    <s v="Polo"/>
    <n v="5"/>
    <n v="29200"/>
    <x v="1"/>
    <s v="Petrol"/>
    <s v="Automatic"/>
    <n v="17.21"/>
    <n v="1197"/>
    <n v="103.5"/>
    <n v="5"/>
    <n v="790000"/>
  </r>
  <r>
    <n v="15991"/>
    <x v="44"/>
    <x v="14"/>
    <x v="0"/>
    <x v="0"/>
    <s v="A4"/>
    <n v="9"/>
    <n v="60000"/>
    <x v="1"/>
    <s v="Diesel"/>
    <s v="Automatic"/>
    <n v="16.55"/>
    <n v="1968"/>
    <n v="147.51"/>
    <n v="5"/>
    <n v="1045000"/>
  </r>
  <r>
    <n v="15992"/>
    <x v="88"/>
    <x v="26"/>
    <x v="2"/>
    <x v="0"/>
    <s v="Kicks"/>
    <n v="2"/>
    <n v="10000"/>
    <x v="0"/>
    <s v="Diesel"/>
    <s v="Manual"/>
    <n v="19.39"/>
    <n v="1461"/>
    <n v="108.49"/>
    <n v="0"/>
    <n v="1154000"/>
  </r>
  <r>
    <n v="15994"/>
    <x v="79"/>
    <x v="5"/>
    <x v="1"/>
    <x v="0"/>
    <s v="GL-Class"/>
    <n v="5"/>
    <n v="40000"/>
    <x v="1"/>
    <s v="Diesel"/>
    <s v="Automatic"/>
    <n v="17.899999999999999"/>
    <n v="2143"/>
    <n v="168"/>
    <n v="5"/>
    <n v="3500000"/>
  </r>
  <r>
    <n v="15995"/>
    <x v="43"/>
    <x v="13"/>
    <x v="0"/>
    <x v="0"/>
    <n v="3"/>
    <n v="7"/>
    <n v="69000"/>
    <x v="1"/>
    <s v="Diesel"/>
    <s v="Automatic"/>
    <n v="18.88"/>
    <n v="1995"/>
    <n v="184"/>
    <n v="5"/>
    <n v="2150000"/>
  </r>
  <r>
    <n v="15996"/>
    <x v="7"/>
    <x v="0"/>
    <x v="1"/>
    <x v="1"/>
    <s v="Swift"/>
    <n v="5"/>
    <n v="54000"/>
    <x v="1"/>
    <s v="Diesel"/>
    <s v="Manual"/>
    <n v="28.4"/>
    <n v="1248"/>
    <n v="74"/>
    <n v="5"/>
    <n v="610000"/>
  </r>
  <r>
    <n v="15998"/>
    <x v="64"/>
    <x v="20"/>
    <x v="0"/>
    <x v="1"/>
    <s v="Rapid"/>
    <n v="7"/>
    <n v="65598"/>
    <x v="1"/>
    <s v="Diesel"/>
    <s v="Manual"/>
    <n v="21.14"/>
    <n v="1498"/>
    <n v="103.6"/>
    <n v="5"/>
    <n v="465000"/>
  </r>
  <r>
    <n v="15999"/>
    <x v="0"/>
    <x v="0"/>
    <x v="0"/>
    <x v="0"/>
    <s v="Alto"/>
    <n v="12"/>
    <n v="80000"/>
    <x v="0"/>
    <s v="Petrol"/>
    <s v="Manual"/>
    <n v="19.7"/>
    <n v="796"/>
    <n v="46.3"/>
    <n v="5"/>
    <n v="125000"/>
  </r>
  <r>
    <n v="16001"/>
    <x v="4"/>
    <x v="0"/>
    <x v="0"/>
    <x v="1"/>
    <s v="Wagon R"/>
    <n v="8"/>
    <n v="55000"/>
    <x v="1"/>
    <s v="CNG"/>
    <s v="Manual"/>
    <n v="26.6"/>
    <n v="998"/>
    <n v="58.16"/>
    <n v="5"/>
    <n v="265000"/>
  </r>
  <r>
    <n v="16004"/>
    <x v="46"/>
    <x v="0"/>
    <x v="1"/>
    <x v="1"/>
    <s v="Ertiga"/>
    <n v="5"/>
    <n v="40000"/>
    <x v="0"/>
    <s v="Diesel"/>
    <s v="Manual"/>
    <n v="24.52"/>
    <n v="1248"/>
    <n v="88.5"/>
    <n v="7"/>
    <n v="810000"/>
  </r>
  <r>
    <n v="16005"/>
    <x v="20"/>
    <x v="6"/>
    <x v="0"/>
    <x v="0"/>
    <s v="Fortuner"/>
    <n v="7"/>
    <n v="151768"/>
    <x v="1"/>
    <s v="Diesel"/>
    <s v="Automatic"/>
    <n v="12.55"/>
    <n v="2982"/>
    <n v="168.7"/>
    <n v="7"/>
    <n v="1550000"/>
  </r>
  <r>
    <n v="16006"/>
    <x v="64"/>
    <x v="20"/>
    <x v="0"/>
    <x v="0"/>
    <s v="Rapid"/>
    <n v="8"/>
    <n v="45000"/>
    <x v="0"/>
    <s v="Petrol"/>
    <s v="Manual"/>
    <n v="15"/>
    <n v="1598"/>
    <n v="103.6"/>
    <n v="5"/>
    <n v="625000"/>
  </r>
  <r>
    <n v="16008"/>
    <x v="22"/>
    <x v="8"/>
    <x v="0"/>
    <x v="1"/>
    <s v="Amaze"/>
    <n v="8"/>
    <n v="80000"/>
    <x v="0"/>
    <s v="Diesel"/>
    <s v="Manual"/>
    <n v="25.8"/>
    <n v="1498"/>
    <n v="98.6"/>
    <n v="5"/>
    <n v="420000"/>
  </r>
  <r>
    <n v="16009"/>
    <x v="38"/>
    <x v="13"/>
    <x v="0"/>
    <x v="0"/>
    <n v="5"/>
    <n v="8"/>
    <n v="69000"/>
    <x v="1"/>
    <s v="Diesel"/>
    <s v="Automatic"/>
    <n v="18.12"/>
    <n v="1995"/>
    <n v="190"/>
    <n v="5"/>
    <n v="1575000"/>
  </r>
  <r>
    <n v="16010"/>
    <x v="18"/>
    <x v="8"/>
    <x v="0"/>
    <x v="1"/>
    <s v="City"/>
    <n v="6"/>
    <n v="110000"/>
    <x v="0"/>
    <s v="Diesel"/>
    <s v="Manual"/>
    <n v="25.1"/>
    <n v="1498"/>
    <n v="98.6"/>
    <n v="5"/>
    <n v="730000"/>
  </r>
  <r>
    <n v="16011"/>
    <x v="90"/>
    <x v="1"/>
    <x v="2"/>
    <x v="0"/>
    <s v="Tucson"/>
    <n v="4"/>
    <n v="70000"/>
    <x v="0"/>
    <s v="Diesel"/>
    <s v="Manual"/>
    <n v="18.420000000000002"/>
    <n v="1995"/>
    <n v="182.46"/>
    <n v="5"/>
    <n v="1700000"/>
  </r>
  <r>
    <n v="16012"/>
    <x v="39"/>
    <x v="8"/>
    <x v="0"/>
    <x v="0"/>
    <s v="CR-V"/>
    <n v="14"/>
    <n v="152358"/>
    <x v="1"/>
    <s v="Petrol"/>
    <s v="Automatic"/>
    <n v="10.1"/>
    <n v="2354"/>
    <n v="152"/>
    <n v="5"/>
    <n v="600000"/>
  </r>
  <r>
    <n v="16013"/>
    <x v="18"/>
    <x v="8"/>
    <x v="0"/>
    <x v="1"/>
    <s v="City"/>
    <n v="7"/>
    <n v="80633"/>
    <x v="1"/>
    <s v="Diesel"/>
    <s v="Manual"/>
    <n v="26"/>
    <n v="1498"/>
    <n v="98.6"/>
    <n v="5"/>
    <n v="575000"/>
  </r>
  <r>
    <n v="16014"/>
    <x v="13"/>
    <x v="6"/>
    <x v="2"/>
    <x v="0"/>
    <s v="Innova"/>
    <n v="4"/>
    <n v="74030"/>
    <x v="1"/>
    <s v="Diesel"/>
    <s v="Manual"/>
    <n v="13.68"/>
    <n v="2393"/>
    <n v="147.51"/>
    <n v="7"/>
    <n v="1150000"/>
  </r>
  <r>
    <n v="16015"/>
    <x v="48"/>
    <x v="9"/>
    <x v="2"/>
    <x v="0"/>
    <s v="Thar"/>
    <n v="2"/>
    <n v="5000"/>
    <x v="1"/>
    <s v="Diesel"/>
    <s v="Manual"/>
    <n v="16.55"/>
    <n v="2498"/>
    <n v="105"/>
    <n v="6"/>
    <n v="975000"/>
  </r>
  <r>
    <n v="16017"/>
    <x v="4"/>
    <x v="0"/>
    <x v="0"/>
    <x v="1"/>
    <s v="Wagon R"/>
    <n v="6"/>
    <n v="25000"/>
    <x v="0"/>
    <s v="Petrol"/>
    <s v="Manual"/>
    <n v="20.51"/>
    <n v="998"/>
    <n v="67.040000000000006"/>
    <n v="5"/>
    <n v="400000"/>
  </r>
  <r>
    <n v="16018"/>
    <x v="15"/>
    <x v="0"/>
    <x v="0"/>
    <x v="1"/>
    <s v="Swift Dzire"/>
    <n v="8"/>
    <n v="80000"/>
    <x v="0"/>
    <s v="Diesel"/>
    <s v="Manual"/>
    <n v="23.4"/>
    <n v="1248"/>
    <n v="74"/>
    <n v="5"/>
    <n v="475000"/>
  </r>
  <r>
    <n v="16020"/>
    <x v="5"/>
    <x v="1"/>
    <x v="0"/>
    <x v="0"/>
    <s v="i10"/>
    <n v="10"/>
    <n v="74703"/>
    <x v="1"/>
    <s v="Petrol"/>
    <s v="Automatic"/>
    <n v="16.95"/>
    <n v="1197"/>
    <n v="78.900000000000006"/>
    <n v="5"/>
    <n v="400000"/>
  </r>
  <r>
    <n v="16021"/>
    <x v="36"/>
    <x v="0"/>
    <x v="0"/>
    <x v="1"/>
    <s v="Celerio"/>
    <n v="6"/>
    <n v="10000"/>
    <x v="0"/>
    <s v="Petrol"/>
    <s v="Automatic"/>
    <n v="23.1"/>
    <n v="998"/>
    <n v="67.040000000000006"/>
    <n v="5"/>
    <n v="410000"/>
  </r>
  <r>
    <n v="16022"/>
    <x v="2"/>
    <x v="1"/>
    <x v="2"/>
    <x v="0"/>
    <s v="i20"/>
    <n v="3"/>
    <n v="10000"/>
    <x v="0"/>
    <s v="Petrol"/>
    <s v="Automatic"/>
    <n v="17.399999999999999"/>
    <n v="1197"/>
    <n v="81.86"/>
    <n v="5"/>
    <n v="750000"/>
  </r>
  <r>
    <n v="16023"/>
    <x v="4"/>
    <x v="0"/>
    <x v="0"/>
    <x v="0"/>
    <s v="Wagon R"/>
    <n v="11"/>
    <n v="150821"/>
    <x v="0"/>
    <s v="Petrol"/>
    <s v="Manual"/>
    <n v="18.899999999999999"/>
    <n v="998"/>
    <n v="67.099999999999994"/>
    <n v="5"/>
    <n v="160000"/>
  </r>
  <r>
    <n v="16024"/>
    <x v="13"/>
    <x v="6"/>
    <x v="0"/>
    <x v="0"/>
    <s v="Innova"/>
    <n v="9"/>
    <n v="198000"/>
    <x v="1"/>
    <s v="Diesel"/>
    <s v="Manual"/>
    <n v="12.8"/>
    <n v="2494"/>
    <n v="102"/>
    <n v="7"/>
    <n v="1125000"/>
  </r>
  <r>
    <n v="16025"/>
    <x v="2"/>
    <x v="1"/>
    <x v="2"/>
    <x v="0"/>
    <s v="i20"/>
    <n v="4"/>
    <n v="18000"/>
    <x v="1"/>
    <s v="Petrol"/>
    <s v="Manual"/>
    <n v="18.600000000000001"/>
    <n v="1197"/>
    <n v="81.83"/>
    <n v="5"/>
    <n v="725000"/>
  </r>
  <r>
    <n v="16026"/>
    <x v="3"/>
    <x v="2"/>
    <x v="0"/>
    <x v="1"/>
    <s v="Ecosport"/>
    <n v="7"/>
    <n v="71425"/>
    <x v="1"/>
    <s v="Diesel"/>
    <s v="Manual"/>
    <n v="22.7"/>
    <n v="1498"/>
    <n v="89.84"/>
    <n v="5"/>
    <n v="571000"/>
  </r>
  <r>
    <n v="16028"/>
    <x v="31"/>
    <x v="2"/>
    <x v="0"/>
    <x v="0"/>
    <s v="Figo"/>
    <n v="9"/>
    <n v="48000"/>
    <x v="1"/>
    <s v="Petrol"/>
    <s v="Manual"/>
    <n v="15.6"/>
    <n v="1196"/>
    <n v="70"/>
    <n v="5"/>
    <n v="295000"/>
  </r>
  <r>
    <n v="16029"/>
    <x v="93"/>
    <x v="20"/>
    <x v="0"/>
    <x v="0"/>
    <s v="Octavia"/>
    <n v="14"/>
    <n v="120000"/>
    <x v="0"/>
    <s v="Diesel"/>
    <s v="Manual"/>
    <n v="18.7"/>
    <n v="1896"/>
    <n v="66"/>
    <n v="5"/>
    <n v="271000"/>
  </r>
  <r>
    <n v="16032"/>
    <x v="38"/>
    <x v="13"/>
    <x v="1"/>
    <x v="1"/>
    <n v="5"/>
    <n v="5"/>
    <n v="75000"/>
    <x v="1"/>
    <s v="Diesel"/>
    <s v="Automatic"/>
    <n v="22.48"/>
    <n v="1995"/>
    <n v="187.74"/>
    <n v="5"/>
    <n v="2600000"/>
  </r>
  <r>
    <n v="16033"/>
    <x v="18"/>
    <x v="8"/>
    <x v="0"/>
    <x v="0"/>
    <s v="City"/>
    <n v="10"/>
    <n v="130000"/>
    <x v="1"/>
    <s v="Petrol"/>
    <s v="Manual"/>
    <n v="17"/>
    <n v="1497"/>
    <n v="118"/>
    <n v="5"/>
    <n v="350000"/>
  </r>
  <r>
    <n v="16035"/>
    <x v="2"/>
    <x v="1"/>
    <x v="1"/>
    <x v="0"/>
    <s v="i20"/>
    <n v="5"/>
    <n v="20000"/>
    <x v="1"/>
    <s v="Petrol"/>
    <s v="Manual"/>
    <n v="17"/>
    <n v="1197"/>
    <n v="80"/>
    <n v="5"/>
    <n v="615000"/>
  </r>
  <r>
    <n v="16036"/>
    <x v="17"/>
    <x v="1"/>
    <x v="0"/>
    <x v="0"/>
    <s v="Creta"/>
    <n v="6"/>
    <n v="13000"/>
    <x v="1"/>
    <s v="Petrol"/>
    <s v="Manual"/>
    <n v="15.29"/>
    <n v="1591"/>
    <n v="121.3"/>
    <n v="5"/>
    <n v="950000"/>
  </r>
  <r>
    <n v="16037"/>
    <x v="3"/>
    <x v="2"/>
    <x v="2"/>
    <x v="1"/>
    <s v="Ecosport"/>
    <n v="3"/>
    <n v="20000"/>
    <x v="0"/>
    <s v="Diesel"/>
    <s v="Manual"/>
    <n v="23"/>
    <n v="1498"/>
    <n v="98.96"/>
    <n v="5"/>
    <n v="999000"/>
  </r>
  <r>
    <n v="16038"/>
    <x v="93"/>
    <x v="20"/>
    <x v="1"/>
    <x v="0"/>
    <s v="Octavia"/>
    <n v="5"/>
    <n v="30000"/>
    <x v="1"/>
    <s v="Petrol"/>
    <s v="Automatic"/>
    <n v="14.7"/>
    <n v="1798"/>
    <n v="177.5"/>
    <n v="5"/>
    <n v="1050000"/>
  </r>
  <r>
    <n v="16039"/>
    <x v="15"/>
    <x v="0"/>
    <x v="0"/>
    <x v="1"/>
    <s v="Swift Dzire"/>
    <n v="6"/>
    <n v="19238"/>
    <x v="2"/>
    <s v="Petrol"/>
    <s v="Manual"/>
    <n v="20.85"/>
    <n v="1197"/>
    <n v="83.14"/>
    <n v="5"/>
    <n v="490000"/>
  </r>
  <r>
    <n v="16041"/>
    <x v="7"/>
    <x v="0"/>
    <x v="2"/>
    <x v="1"/>
    <s v="Swift"/>
    <n v="3"/>
    <n v="38815"/>
    <x v="1"/>
    <s v="Diesel"/>
    <s v="Automatic"/>
    <n v="28.4"/>
    <n v="1248"/>
    <n v="74"/>
    <n v="5"/>
    <n v="775000"/>
  </r>
  <r>
    <n v="16044"/>
    <x v="66"/>
    <x v="20"/>
    <x v="0"/>
    <x v="0"/>
    <s v="Superb"/>
    <n v="10"/>
    <n v="71000"/>
    <x v="1"/>
    <s v="Petrol"/>
    <s v="Automatic"/>
    <n v="13.7"/>
    <n v="1798"/>
    <n v="157.75"/>
    <n v="5"/>
    <n v="465000"/>
  </r>
  <r>
    <n v="16045"/>
    <x v="20"/>
    <x v="6"/>
    <x v="2"/>
    <x v="0"/>
    <s v="Fortuner"/>
    <n v="4"/>
    <n v="66000"/>
    <x v="0"/>
    <s v="Diesel"/>
    <s v="Manual"/>
    <n v="14.24"/>
    <n v="2755"/>
    <n v="174.5"/>
    <n v="7"/>
    <n v="2500000"/>
  </r>
  <r>
    <n v="16046"/>
    <x v="0"/>
    <x v="0"/>
    <x v="0"/>
    <x v="1"/>
    <s v="Alto"/>
    <n v="7"/>
    <n v="56641"/>
    <x v="1"/>
    <s v="Petrol"/>
    <s v="Manual"/>
    <n v="22.05"/>
    <n v="796"/>
    <n v="47.3"/>
    <n v="5"/>
    <n v="185000"/>
  </r>
  <r>
    <n v="16047"/>
    <x v="15"/>
    <x v="0"/>
    <x v="0"/>
    <x v="1"/>
    <s v="Swift Dzire"/>
    <n v="7"/>
    <n v="90000"/>
    <x v="0"/>
    <s v="Diesel"/>
    <s v="Manual"/>
    <n v="23.4"/>
    <n v="1248"/>
    <n v="74"/>
    <n v="5"/>
    <n v="465000"/>
  </r>
  <r>
    <n v="16048"/>
    <x v="4"/>
    <x v="0"/>
    <x v="0"/>
    <x v="0"/>
    <s v="Wagon R"/>
    <n v="9"/>
    <n v="70000"/>
    <x v="0"/>
    <s v="Petrol"/>
    <s v="Manual"/>
    <n v="18.899999999999999"/>
    <n v="998"/>
    <n v="67.099999999999994"/>
    <n v="5"/>
    <n v="210000"/>
  </r>
  <r>
    <n v="16049"/>
    <x v="15"/>
    <x v="0"/>
    <x v="2"/>
    <x v="1"/>
    <s v="Swift Dzire"/>
    <n v="4"/>
    <n v="30000"/>
    <x v="1"/>
    <s v="Diesel"/>
    <s v="Manual"/>
    <n v="28.4"/>
    <n v="1248"/>
    <n v="74.02"/>
    <n v="5"/>
    <n v="650000"/>
  </r>
  <r>
    <n v="16050"/>
    <x v="23"/>
    <x v="1"/>
    <x v="0"/>
    <x v="0"/>
    <s v="Santro"/>
    <n v="11"/>
    <n v="50503"/>
    <x v="1"/>
    <s v="Petrol"/>
    <s v="Manual"/>
    <n v="17.920000000000002"/>
    <n v="1086"/>
    <n v="62.1"/>
    <n v="5"/>
    <n v="190000"/>
  </r>
  <r>
    <n v="16051"/>
    <x v="15"/>
    <x v="0"/>
    <x v="0"/>
    <x v="1"/>
    <s v="Swift Dzire"/>
    <n v="6"/>
    <n v="50000"/>
    <x v="0"/>
    <s v="Diesel"/>
    <s v="Manual"/>
    <n v="26.59"/>
    <n v="1248"/>
    <n v="74"/>
    <n v="5"/>
    <n v="475000"/>
  </r>
  <r>
    <n v="16052"/>
    <x v="46"/>
    <x v="0"/>
    <x v="0"/>
    <x v="0"/>
    <s v="Ertiga"/>
    <n v="7"/>
    <n v="36000"/>
    <x v="1"/>
    <s v="Petrol"/>
    <s v="Manual"/>
    <n v="16.02"/>
    <n v="1373"/>
    <n v="93.7"/>
    <n v="7"/>
    <n v="645000"/>
  </r>
  <r>
    <n v="16053"/>
    <x v="56"/>
    <x v="13"/>
    <x v="2"/>
    <x v="0"/>
    <n v="6"/>
    <n v="3"/>
    <n v="11000"/>
    <x v="1"/>
    <s v="Diesel"/>
    <s v="Automatic"/>
    <n v="17.09"/>
    <n v="2993"/>
    <n v="261.39999999999998"/>
    <n v="4"/>
    <n v="5600000"/>
  </r>
  <r>
    <n v="16054"/>
    <x v="21"/>
    <x v="3"/>
    <x v="0"/>
    <x v="1"/>
    <s v="KWID"/>
    <n v="7"/>
    <n v="40000"/>
    <x v="0"/>
    <s v="Petrol"/>
    <s v="Manual"/>
    <n v="25.17"/>
    <n v="799"/>
    <n v="53.3"/>
    <n v="5"/>
    <n v="250000"/>
  </r>
  <r>
    <n v="16056"/>
    <x v="18"/>
    <x v="8"/>
    <x v="2"/>
    <x v="1"/>
    <s v="City"/>
    <n v="4"/>
    <n v="120000"/>
    <x v="0"/>
    <s v="Diesel"/>
    <s v="Manual"/>
    <n v="26"/>
    <n v="1498"/>
    <n v="98.6"/>
    <n v="5"/>
    <n v="750000"/>
  </r>
  <r>
    <n v="16058"/>
    <x v="28"/>
    <x v="9"/>
    <x v="2"/>
    <x v="0"/>
    <s v="Scorpio"/>
    <n v="4"/>
    <n v="70000"/>
    <x v="0"/>
    <s v="Diesel"/>
    <s v="Manual"/>
    <n v="15.4"/>
    <n v="2179"/>
    <n v="120"/>
    <n v="7"/>
    <n v="900000"/>
  </r>
  <r>
    <n v="16060"/>
    <x v="24"/>
    <x v="9"/>
    <x v="1"/>
    <x v="0"/>
    <s v="XUV500"/>
    <n v="5"/>
    <n v="40000"/>
    <x v="0"/>
    <s v="Diesel"/>
    <s v="Automatic"/>
    <n v="16"/>
    <n v="1997"/>
    <n v="140"/>
    <n v="7"/>
    <n v="1100000"/>
  </r>
  <r>
    <n v="16061"/>
    <x v="43"/>
    <x v="13"/>
    <x v="0"/>
    <x v="0"/>
    <n v="3"/>
    <n v="9"/>
    <n v="91000"/>
    <x v="1"/>
    <s v="Diesel"/>
    <s v="Automatic"/>
    <n v="18.88"/>
    <n v="1995"/>
    <n v="184"/>
    <n v="5"/>
    <n v="1100000"/>
  </r>
  <r>
    <n v="16064"/>
    <x v="2"/>
    <x v="1"/>
    <x v="2"/>
    <x v="0"/>
    <s v="i20"/>
    <n v="4"/>
    <n v="20000"/>
    <x v="0"/>
    <s v="Petrol"/>
    <s v="Manual"/>
    <n v="18.600000000000001"/>
    <n v="1197"/>
    <n v="81.83"/>
    <n v="5"/>
    <n v="600000"/>
  </r>
  <r>
    <n v="16065"/>
    <x v="4"/>
    <x v="0"/>
    <x v="0"/>
    <x v="1"/>
    <s v="Wagon R"/>
    <n v="6"/>
    <n v="33860"/>
    <x v="0"/>
    <s v="Petrol"/>
    <s v="Manual"/>
    <n v="20.51"/>
    <n v="998"/>
    <n v="67.040000000000006"/>
    <n v="5"/>
    <n v="325000"/>
  </r>
  <r>
    <n v="16066"/>
    <x v="4"/>
    <x v="0"/>
    <x v="2"/>
    <x v="1"/>
    <s v="Wagon R"/>
    <n v="3"/>
    <n v="47000"/>
    <x v="0"/>
    <s v="Petrol"/>
    <s v="Automatic"/>
    <n v="20.51"/>
    <n v="998"/>
    <n v="67"/>
    <n v="5"/>
    <n v="415000"/>
  </r>
  <r>
    <n v="16067"/>
    <x v="9"/>
    <x v="3"/>
    <x v="0"/>
    <x v="0"/>
    <s v="Duster"/>
    <n v="7"/>
    <n v="150000"/>
    <x v="0"/>
    <s v="Diesel"/>
    <s v="Manual"/>
    <n v="19.010000000000002"/>
    <n v="1461"/>
    <n v="108.45"/>
    <n v="5"/>
    <n v="485000"/>
  </r>
  <r>
    <n v="16068"/>
    <x v="46"/>
    <x v="0"/>
    <x v="2"/>
    <x v="0"/>
    <s v="Ertiga"/>
    <n v="3"/>
    <n v="50000"/>
    <x v="0"/>
    <s v="Petrol"/>
    <s v="Manual"/>
    <n v="17.5"/>
    <n v="1373"/>
    <n v="91.1"/>
    <n v="7"/>
    <n v="760000"/>
  </r>
  <r>
    <n v="16069"/>
    <x v="15"/>
    <x v="0"/>
    <x v="2"/>
    <x v="0"/>
    <s v="Swift Dzire"/>
    <n v="3"/>
    <n v="60000"/>
    <x v="0"/>
    <s v="Petrol"/>
    <s v="Manual"/>
    <n v="19.95"/>
    <n v="1197"/>
    <n v="81.8"/>
    <n v="5"/>
    <n v="400000"/>
  </r>
  <r>
    <n v="16070"/>
    <x v="1"/>
    <x v="1"/>
    <x v="1"/>
    <x v="0"/>
    <s v="Grand"/>
    <n v="5"/>
    <n v="51000"/>
    <x v="1"/>
    <s v="Petrol"/>
    <s v="Manual"/>
    <n v="18.899999999999999"/>
    <n v="1197"/>
    <n v="82"/>
    <n v="5"/>
    <n v="530000"/>
  </r>
  <r>
    <n v="16071"/>
    <x v="53"/>
    <x v="5"/>
    <x v="0"/>
    <x v="0"/>
    <s v="E-Class"/>
    <n v="7"/>
    <n v="80000"/>
    <x v="1"/>
    <s v="Diesel"/>
    <s v="Automatic"/>
    <n v="14.21"/>
    <n v="2143"/>
    <n v="203"/>
    <n v="5"/>
    <n v="1999000"/>
  </r>
  <r>
    <n v="16072"/>
    <x v="2"/>
    <x v="1"/>
    <x v="0"/>
    <x v="0"/>
    <s v="i20"/>
    <n v="7"/>
    <n v="40000"/>
    <x v="1"/>
    <s v="Petrol"/>
    <s v="Manual"/>
    <n v="17"/>
    <n v="1197"/>
    <n v="80"/>
    <n v="5"/>
    <n v="475000"/>
  </r>
  <r>
    <n v="16073"/>
    <x v="34"/>
    <x v="7"/>
    <x v="0"/>
    <x v="1"/>
    <s v="Polo"/>
    <n v="9"/>
    <n v="60000"/>
    <x v="1"/>
    <s v="Diesel"/>
    <s v="Manual"/>
    <n v="22.07"/>
    <n v="1199"/>
    <n v="73.900000000000006"/>
    <n v="5"/>
    <n v="260000"/>
  </r>
  <r>
    <n v="16074"/>
    <x v="18"/>
    <x v="8"/>
    <x v="0"/>
    <x v="0"/>
    <s v="City"/>
    <n v="11"/>
    <n v="34178"/>
    <x v="1"/>
    <s v="Petrol"/>
    <s v="Manual"/>
    <n v="17"/>
    <n v="1497"/>
    <n v="118"/>
    <n v="5"/>
    <n v="430000"/>
  </r>
  <r>
    <n v="16076"/>
    <x v="7"/>
    <x v="0"/>
    <x v="0"/>
    <x v="0"/>
    <s v="Swift"/>
    <n v="13"/>
    <n v="93000"/>
    <x v="1"/>
    <s v="Petrol"/>
    <s v="Manual"/>
    <n v="16.100000000000001"/>
    <n v="1298"/>
    <n v="88.2"/>
    <n v="5"/>
    <n v="165000"/>
  </r>
  <r>
    <n v="16078"/>
    <x v="15"/>
    <x v="0"/>
    <x v="2"/>
    <x v="1"/>
    <s v="Swift Dzire"/>
    <n v="4"/>
    <n v="27000"/>
    <x v="1"/>
    <s v="Diesel"/>
    <s v="Manual"/>
    <n v="28.4"/>
    <n v="1248"/>
    <n v="74.02"/>
    <n v="5"/>
    <n v="875000"/>
  </r>
  <r>
    <n v="16079"/>
    <x v="89"/>
    <x v="5"/>
    <x v="0"/>
    <x v="0"/>
    <s v="S-Class"/>
    <n v="10"/>
    <n v="49000"/>
    <x v="1"/>
    <s v="Diesel"/>
    <s v="Automatic"/>
    <n v="13.5"/>
    <n v="2987"/>
    <n v="254.79"/>
    <n v="5"/>
    <n v="1700000"/>
  </r>
  <r>
    <n v="16080"/>
    <x v="2"/>
    <x v="1"/>
    <x v="0"/>
    <x v="0"/>
    <s v="i20"/>
    <n v="6"/>
    <n v="35000"/>
    <x v="0"/>
    <s v="Petrol"/>
    <s v="Manual"/>
    <n v="18.600000000000001"/>
    <n v="1197"/>
    <n v="81.83"/>
    <n v="5"/>
    <n v="525000"/>
  </r>
  <r>
    <n v="16081"/>
    <x v="15"/>
    <x v="0"/>
    <x v="0"/>
    <x v="0"/>
    <s v="Swift Dzire"/>
    <n v="8"/>
    <n v="72647"/>
    <x v="1"/>
    <s v="Petrol"/>
    <s v="Manual"/>
    <n v="19.100000000000001"/>
    <n v="1197"/>
    <n v="85.8"/>
    <n v="5"/>
    <n v="500000"/>
  </r>
  <r>
    <n v="16083"/>
    <x v="21"/>
    <x v="3"/>
    <x v="1"/>
    <x v="1"/>
    <s v="KWID"/>
    <n v="5"/>
    <n v="30000"/>
    <x v="1"/>
    <s v="Petrol"/>
    <s v="Manual"/>
    <n v="22.3"/>
    <n v="799"/>
    <n v="53.26"/>
    <n v="5"/>
    <n v="375000"/>
  </r>
  <r>
    <n v="16085"/>
    <x v="60"/>
    <x v="8"/>
    <x v="0"/>
    <x v="0"/>
    <s v="Civic"/>
    <n v="13"/>
    <n v="66000"/>
    <x v="1"/>
    <s v="Petrol"/>
    <s v="Manual"/>
    <n v="14.8"/>
    <n v="1799"/>
    <n v="130.19999999999999"/>
    <n v="5"/>
    <n v="414000"/>
  </r>
  <r>
    <n v="16088"/>
    <x v="5"/>
    <x v="1"/>
    <x v="0"/>
    <x v="1"/>
    <s v="i10"/>
    <n v="6"/>
    <n v="5000"/>
    <x v="0"/>
    <s v="Petrol"/>
    <s v="Manual"/>
    <n v="20.36"/>
    <n v="1197"/>
    <n v="78.900000000000006"/>
    <n v="5"/>
    <n v="400000"/>
  </r>
  <r>
    <n v="16089"/>
    <x v="3"/>
    <x v="2"/>
    <x v="1"/>
    <x v="1"/>
    <s v="Ecosport"/>
    <n v="5"/>
    <n v="37000"/>
    <x v="0"/>
    <s v="Diesel"/>
    <s v="Manual"/>
    <n v="22.77"/>
    <n v="1498"/>
    <n v="98.59"/>
    <n v="5"/>
    <n v="850000"/>
  </r>
  <r>
    <n v="16091"/>
    <x v="7"/>
    <x v="0"/>
    <x v="2"/>
    <x v="1"/>
    <s v="Swift"/>
    <n v="4"/>
    <n v="47050"/>
    <x v="1"/>
    <s v="Petrol"/>
    <s v="Manual"/>
    <n v="21.21"/>
    <n v="1197"/>
    <n v="81.8"/>
    <n v="5"/>
    <n v="530000"/>
  </r>
  <r>
    <n v="16093"/>
    <x v="96"/>
    <x v="10"/>
    <x v="1"/>
    <x v="1"/>
    <s v="redi-GO"/>
    <n v="5"/>
    <n v="7001"/>
    <x v="1"/>
    <s v="Petrol"/>
    <s v="Manual"/>
    <n v="21.7"/>
    <n v="999"/>
    <n v="67.05"/>
    <n v="5"/>
    <n v="325000"/>
  </r>
  <r>
    <n v="16098"/>
    <x v="36"/>
    <x v="0"/>
    <x v="0"/>
    <x v="1"/>
    <s v="Celerio"/>
    <n v="7"/>
    <n v="50000"/>
    <x v="1"/>
    <s v="Petrol"/>
    <s v="Automatic"/>
    <n v="23.1"/>
    <n v="998"/>
    <n v="67.040000000000006"/>
    <n v="5"/>
    <n v="440000"/>
  </r>
  <r>
    <n v="16099"/>
    <x v="31"/>
    <x v="2"/>
    <x v="0"/>
    <x v="0"/>
    <s v="Figo"/>
    <n v="8"/>
    <n v="45000"/>
    <x v="1"/>
    <s v="Diesel"/>
    <s v="Manual"/>
    <n v="20"/>
    <n v="1399"/>
    <n v="68.099999999999994"/>
    <n v="5"/>
    <n v="375000"/>
  </r>
  <r>
    <n v="16100"/>
    <x v="20"/>
    <x v="6"/>
    <x v="0"/>
    <x v="0"/>
    <s v="Fortuner"/>
    <n v="8"/>
    <n v="127000"/>
    <x v="1"/>
    <s v="Diesel"/>
    <s v="Manual"/>
    <n v="11.5"/>
    <n v="2982"/>
    <n v="171"/>
    <n v="7"/>
    <n v="1450000"/>
  </r>
  <r>
    <n v="16102"/>
    <x v="4"/>
    <x v="0"/>
    <x v="1"/>
    <x v="1"/>
    <s v="Wagon R"/>
    <n v="5"/>
    <n v="53000"/>
    <x v="1"/>
    <s v="CNG"/>
    <s v="Manual"/>
    <n v="33.54"/>
    <n v="998"/>
    <n v="67.040000000000006"/>
    <n v="5"/>
    <n v="380000"/>
  </r>
  <r>
    <n v="16103"/>
    <x v="12"/>
    <x v="5"/>
    <x v="0"/>
    <x v="0"/>
    <s v="C-Class"/>
    <n v="13"/>
    <n v="57000"/>
    <x v="1"/>
    <s v="Petrol"/>
    <s v="Automatic"/>
    <n v="11.74"/>
    <n v="1796"/>
    <n v="186"/>
    <n v="5"/>
    <n v="895000"/>
  </r>
  <r>
    <n v="16104"/>
    <x v="23"/>
    <x v="1"/>
    <x v="0"/>
    <x v="0"/>
    <s v="Santro"/>
    <n v="10"/>
    <n v="65000"/>
    <x v="0"/>
    <s v="Petrol"/>
    <s v="Manual"/>
    <n v="17.920000000000002"/>
    <n v="1086"/>
    <n v="62.1"/>
    <n v="5"/>
    <n v="310000"/>
  </r>
  <r>
    <n v="16105"/>
    <x v="58"/>
    <x v="13"/>
    <x v="1"/>
    <x v="0"/>
    <s v="X5"/>
    <n v="5"/>
    <n v="15000"/>
    <x v="0"/>
    <s v="Diesel"/>
    <s v="Automatic"/>
    <n v="15.97"/>
    <n v="2993"/>
    <n v="258"/>
    <n v="5"/>
    <n v="5000000"/>
  </r>
  <r>
    <n v="16106"/>
    <x v="23"/>
    <x v="1"/>
    <x v="0"/>
    <x v="0"/>
    <s v="Santro"/>
    <n v="8"/>
    <n v="64000"/>
    <x v="1"/>
    <s v="Petrol"/>
    <s v="Manual"/>
    <n v="17.920000000000002"/>
    <n v="1086"/>
    <n v="62.1"/>
    <n v="5"/>
    <n v="240000"/>
  </r>
  <r>
    <n v="16107"/>
    <x v="81"/>
    <x v="0"/>
    <x v="2"/>
    <x v="1"/>
    <s v="S-Presso"/>
    <n v="1"/>
    <n v="1200"/>
    <x v="0"/>
    <s v="Petrol"/>
    <s v="Manual"/>
    <n v="21.7"/>
    <n v="998"/>
    <n v="67"/>
    <n v="5"/>
    <n v="500000"/>
  </r>
  <r>
    <n v="16108"/>
    <x v="13"/>
    <x v="6"/>
    <x v="0"/>
    <x v="0"/>
    <s v="Innova"/>
    <n v="12"/>
    <n v="214000"/>
    <x v="1"/>
    <s v="Diesel"/>
    <s v="Manual"/>
    <n v="12.99"/>
    <n v="2494"/>
    <n v="100.6"/>
    <n v="7"/>
    <n v="525000"/>
  </r>
  <r>
    <n v="16109"/>
    <x v="22"/>
    <x v="8"/>
    <x v="0"/>
    <x v="0"/>
    <s v="Amaze"/>
    <n v="7"/>
    <n v="35000"/>
    <x v="1"/>
    <s v="Petrol"/>
    <s v="Automatic"/>
    <n v="15.5"/>
    <n v="1198"/>
    <n v="86.7"/>
    <n v="5"/>
    <n v="425000"/>
  </r>
  <r>
    <n v="16110"/>
    <x v="16"/>
    <x v="7"/>
    <x v="0"/>
    <x v="0"/>
    <s v="Vento"/>
    <n v="6"/>
    <n v="38000"/>
    <x v="1"/>
    <s v="Petrol"/>
    <s v="Automatic"/>
    <n v="16.93"/>
    <n v="1197"/>
    <n v="103.2"/>
    <n v="5"/>
    <n v="545000"/>
  </r>
  <r>
    <n v="16112"/>
    <x v="60"/>
    <x v="8"/>
    <x v="0"/>
    <x v="0"/>
    <s v="Civic"/>
    <n v="12"/>
    <n v="101689"/>
    <x v="1"/>
    <s v="Petrol"/>
    <s v="Manual"/>
    <n v="13.5"/>
    <n v="1799"/>
    <n v="130"/>
    <n v="5"/>
    <n v="465000"/>
  </r>
  <r>
    <n v="16114"/>
    <x v="13"/>
    <x v="6"/>
    <x v="0"/>
    <x v="0"/>
    <s v="Innova"/>
    <n v="10"/>
    <n v="132734"/>
    <x v="1"/>
    <s v="Diesel"/>
    <s v="Manual"/>
    <n v="12.8"/>
    <n v="2494"/>
    <n v="102"/>
    <n v="8"/>
    <n v="955000"/>
  </r>
  <r>
    <n v="16115"/>
    <x v="15"/>
    <x v="0"/>
    <x v="1"/>
    <x v="1"/>
    <s v="Swift Dzire"/>
    <n v="5"/>
    <n v="28117"/>
    <x v="0"/>
    <s v="Petrol"/>
    <s v="Manual"/>
    <n v="20.85"/>
    <n v="1197"/>
    <n v="83.14"/>
    <n v="5"/>
    <n v="615000"/>
  </r>
  <r>
    <n v="16116"/>
    <x v="15"/>
    <x v="0"/>
    <x v="0"/>
    <x v="1"/>
    <s v="Swift Dzire"/>
    <n v="8"/>
    <n v="56000"/>
    <x v="1"/>
    <s v="Diesel"/>
    <s v="Manual"/>
    <n v="23.4"/>
    <n v="1248"/>
    <n v="74"/>
    <n v="5"/>
    <n v="359000"/>
  </r>
  <r>
    <n v="16117"/>
    <x v="14"/>
    <x v="0"/>
    <x v="2"/>
    <x v="1"/>
    <s v="Baleno"/>
    <n v="3"/>
    <n v="70000"/>
    <x v="0"/>
    <s v="Diesel"/>
    <s v="Manual"/>
    <n v="27.39"/>
    <n v="1248"/>
    <n v="74"/>
    <n v="5"/>
    <n v="600000"/>
  </r>
  <r>
    <n v="16118"/>
    <x v="37"/>
    <x v="10"/>
    <x v="1"/>
    <x v="1"/>
    <s v="GO"/>
    <n v="5"/>
    <n v="120000"/>
    <x v="0"/>
    <s v="Petrol"/>
    <s v="Manual"/>
    <n v="20.62"/>
    <n v="1198"/>
    <n v="67"/>
    <n v="7"/>
    <n v="200000"/>
  </r>
  <r>
    <n v="16119"/>
    <x v="14"/>
    <x v="0"/>
    <x v="2"/>
    <x v="1"/>
    <s v="Baleno"/>
    <n v="2"/>
    <n v="40000"/>
    <x v="0"/>
    <s v="Petrol"/>
    <s v="Manual"/>
    <n v="21.4"/>
    <n v="1197"/>
    <n v="83.1"/>
    <n v="5"/>
    <n v="525000"/>
  </r>
  <r>
    <n v="16121"/>
    <x v="7"/>
    <x v="0"/>
    <x v="0"/>
    <x v="0"/>
    <s v="Swift"/>
    <n v="7"/>
    <n v="50000"/>
    <x v="0"/>
    <s v="Petrol"/>
    <s v="Manual"/>
    <n v="18.600000000000001"/>
    <n v="1197"/>
    <n v="85.8"/>
    <n v="5"/>
    <n v="450000"/>
  </r>
  <r>
    <n v="16122"/>
    <x v="13"/>
    <x v="6"/>
    <x v="0"/>
    <x v="0"/>
    <s v="Innova"/>
    <n v="6"/>
    <n v="65000"/>
    <x v="1"/>
    <s v="Diesel"/>
    <s v="Manual"/>
    <n v="12.99"/>
    <n v="2494"/>
    <n v="100.6"/>
    <n v="7"/>
    <n v="850000"/>
  </r>
  <r>
    <n v="16123"/>
    <x v="0"/>
    <x v="0"/>
    <x v="0"/>
    <x v="1"/>
    <s v="Alto"/>
    <n v="10"/>
    <n v="50000"/>
    <x v="0"/>
    <s v="Petrol"/>
    <s v="Manual"/>
    <n v="20.92"/>
    <n v="998"/>
    <n v="67.099999999999994"/>
    <n v="5"/>
    <n v="145000"/>
  </r>
  <r>
    <n v="16124"/>
    <x v="106"/>
    <x v="5"/>
    <x v="2"/>
    <x v="0"/>
    <s v="GLS"/>
    <n v="4"/>
    <n v="32000"/>
    <x v="1"/>
    <s v="Diesel"/>
    <s v="Automatic"/>
    <n v="11"/>
    <n v="2987"/>
    <n v="258"/>
    <n v="7"/>
    <n v="7000000"/>
  </r>
  <r>
    <n v="16125"/>
    <x v="18"/>
    <x v="8"/>
    <x v="0"/>
    <x v="0"/>
    <s v="City"/>
    <n v="8"/>
    <n v="57000"/>
    <x v="1"/>
    <s v="Petrol"/>
    <s v="Manual"/>
    <n v="17"/>
    <n v="1497"/>
    <n v="118"/>
    <n v="5"/>
    <n v="590000"/>
  </r>
  <r>
    <n v="16126"/>
    <x v="4"/>
    <x v="0"/>
    <x v="0"/>
    <x v="1"/>
    <s v="Wagon R"/>
    <n v="8"/>
    <n v="140000"/>
    <x v="0"/>
    <s v="CNG"/>
    <s v="Manual"/>
    <n v="26.6"/>
    <n v="998"/>
    <n v="58.16"/>
    <n v="5"/>
    <n v="275000"/>
  </r>
  <r>
    <n v="16127"/>
    <x v="0"/>
    <x v="0"/>
    <x v="1"/>
    <x v="1"/>
    <s v="Alto"/>
    <n v="5"/>
    <n v="60000"/>
    <x v="0"/>
    <s v="Petrol"/>
    <s v="Manual"/>
    <n v="23.95"/>
    <n v="998"/>
    <n v="67.05"/>
    <n v="5"/>
    <n v="280000"/>
  </r>
  <r>
    <n v="16128"/>
    <x v="8"/>
    <x v="1"/>
    <x v="0"/>
    <x v="1"/>
    <s v="Verna"/>
    <n v="7"/>
    <n v="30666"/>
    <x v="1"/>
    <s v="Diesel"/>
    <s v="Manual"/>
    <n v="22.32"/>
    <n v="1582"/>
    <n v="126.3"/>
    <n v="5"/>
    <n v="565000"/>
  </r>
  <r>
    <n v="16129"/>
    <x v="43"/>
    <x v="13"/>
    <x v="0"/>
    <x v="0"/>
    <n v="3"/>
    <n v="8"/>
    <n v="50000"/>
    <x v="1"/>
    <s v="Petrol"/>
    <s v="Automatic"/>
    <n v="14.59"/>
    <n v="1997"/>
    <n v="245"/>
    <n v="5"/>
    <n v="1800000"/>
  </r>
  <r>
    <n v="16130"/>
    <x v="66"/>
    <x v="20"/>
    <x v="0"/>
    <x v="0"/>
    <s v="Superb"/>
    <n v="9"/>
    <n v="80000"/>
    <x v="1"/>
    <s v="Petrol"/>
    <s v="Manual"/>
    <n v="13.14"/>
    <n v="1798"/>
    <n v="160"/>
    <n v="5"/>
    <n v="395000"/>
  </r>
  <r>
    <n v="16131"/>
    <x v="64"/>
    <x v="20"/>
    <x v="1"/>
    <x v="0"/>
    <s v="Rapid"/>
    <n v="5"/>
    <n v="39000"/>
    <x v="1"/>
    <s v="Petrol"/>
    <s v="Automatic"/>
    <n v="14.3"/>
    <n v="1598"/>
    <n v="103.52"/>
    <n v="5"/>
    <n v="625000"/>
  </r>
  <r>
    <n v="16132"/>
    <x v="8"/>
    <x v="1"/>
    <x v="0"/>
    <x v="0"/>
    <s v="Verna"/>
    <n v="9"/>
    <n v="44906"/>
    <x v="0"/>
    <s v="Petrol"/>
    <s v="Manual"/>
    <n v="17.010000000000002"/>
    <n v="1591"/>
    <n v="121.3"/>
    <n v="5"/>
    <n v="580000"/>
  </r>
  <r>
    <n v="16133"/>
    <x v="15"/>
    <x v="0"/>
    <x v="0"/>
    <x v="1"/>
    <s v="Swift Dzire"/>
    <n v="8"/>
    <n v="45000"/>
    <x v="0"/>
    <s v="Diesel"/>
    <s v="Manual"/>
    <n v="23.4"/>
    <n v="1248"/>
    <n v="74"/>
    <n v="5"/>
    <n v="374000"/>
  </r>
  <r>
    <n v="16134"/>
    <x v="19"/>
    <x v="9"/>
    <x v="1"/>
    <x v="0"/>
    <s v="Bolero"/>
    <n v="5"/>
    <n v="60240"/>
    <x v="1"/>
    <s v="Diesel"/>
    <s v="Manual"/>
    <n v="15.96"/>
    <n v="2523"/>
    <n v="62.1"/>
    <n v="7"/>
    <n v="665000"/>
  </r>
  <r>
    <n v="16135"/>
    <x v="15"/>
    <x v="0"/>
    <x v="0"/>
    <x v="0"/>
    <s v="Swift Dzire"/>
    <n v="10"/>
    <n v="90000"/>
    <x v="0"/>
    <s v="Diesel"/>
    <s v="Manual"/>
    <n v="19.3"/>
    <n v="1248"/>
    <n v="73.900000000000006"/>
    <n v="5"/>
    <n v="250000"/>
  </r>
  <r>
    <n v="16137"/>
    <x v="5"/>
    <x v="1"/>
    <x v="0"/>
    <x v="0"/>
    <s v="i10"/>
    <n v="13"/>
    <n v="124000"/>
    <x v="0"/>
    <s v="Petrol"/>
    <s v="Manual"/>
    <n v="19.809999999999999"/>
    <n v="1086"/>
    <n v="68.05"/>
    <n v="5"/>
    <n v="150000"/>
  </r>
  <r>
    <n v="16138"/>
    <x v="92"/>
    <x v="13"/>
    <x v="0"/>
    <x v="0"/>
    <s v="X3"/>
    <n v="8"/>
    <n v="65000"/>
    <x v="1"/>
    <s v="Diesel"/>
    <s v="Automatic"/>
    <n v="16.09"/>
    <n v="1995"/>
    <n v="184"/>
    <n v="5"/>
    <n v="2150000"/>
  </r>
  <r>
    <n v="16139"/>
    <x v="19"/>
    <x v="9"/>
    <x v="0"/>
    <x v="0"/>
    <s v="Bolero"/>
    <n v="9"/>
    <n v="100000"/>
    <x v="0"/>
    <s v="Diesel"/>
    <s v="Manual"/>
    <n v="15.96"/>
    <n v="2523"/>
    <n v="62.1"/>
    <n v="7"/>
    <n v="400000"/>
  </r>
  <r>
    <n v="16141"/>
    <x v="32"/>
    <x v="0"/>
    <x v="2"/>
    <x v="1"/>
    <s v="Vitara"/>
    <n v="3"/>
    <n v="35000"/>
    <x v="1"/>
    <s v="Diesel"/>
    <s v="Automatic"/>
    <n v="24.3"/>
    <n v="1248"/>
    <n v="88.5"/>
    <n v="5"/>
    <n v="975000"/>
  </r>
  <r>
    <n v="16142"/>
    <x v="71"/>
    <x v="8"/>
    <x v="2"/>
    <x v="0"/>
    <s v="WR-V"/>
    <n v="3"/>
    <n v="40000"/>
    <x v="0"/>
    <s v="Petrol"/>
    <s v="Manual"/>
    <n v="17.5"/>
    <n v="1199"/>
    <n v="88.7"/>
    <n v="5"/>
    <n v="700000"/>
  </r>
  <r>
    <n v="16143"/>
    <x v="99"/>
    <x v="13"/>
    <x v="2"/>
    <x v="0"/>
    <s v="X4"/>
    <n v="2"/>
    <n v="10000"/>
    <x v="0"/>
    <s v="Diesel"/>
    <s v="Automatic"/>
    <n v="16.78"/>
    <n v="1995"/>
    <n v="190"/>
    <n v="5"/>
    <n v="5500000"/>
  </r>
  <r>
    <n v="16144"/>
    <x v="18"/>
    <x v="8"/>
    <x v="0"/>
    <x v="1"/>
    <s v="City"/>
    <n v="6"/>
    <n v="75000"/>
    <x v="0"/>
    <s v="Diesel"/>
    <s v="Manual"/>
    <n v="26"/>
    <n v="1498"/>
    <n v="98.6"/>
    <n v="5"/>
    <n v="550000"/>
  </r>
  <r>
    <n v="16145"/>
    <x v="1"/>
    <x v="1"/>
    <x v="1"/>
    <x v="0"/>
    <s v="Grand"/>
    <n v="5"/>
    <n v="35000"/>
    <x v="0"/>
    <s v="Petrol"/>
    <s v="Manual"/>
    <n v="18.899999999999999"/>
    <n v="1197"/>
    <n v="82"/>
    <n v="5"/>
    <n v="420000"/>
  </r>
  <r>
    <n v="16146"/>
    <x v="16"/>
    <x v="7"/>
    <x v="0"/>
    <x v="0"/>
    <s v="Vento"/>
    <n v="10"/>
    <n v="110000"/>
    <x v="0"/>
    <s v="Petrol"/>
    <s v="Manual"/>
    <n v="15.8"/>
    <n v="1598"/>
    <n v="105"/>
    <n v="5"/>
    <n v="250000"/>
  </r>
  <r>
    <n v="16149"/>
    <x v="7"/>
    <x v="0"/>
    <x v="2"/>
    <x v="1"/>
    <s v="Swift"/>
    <n v="4"/>
    <n v="37000"/>
    <x v="1"/>
    <s v="Petrol"/>
    <s v="Manual"/>
    <n v="20.399999999999999"/>
    <n v="1197"/>
    <n v="81.8"/>
    <n v="5"/>
    <n v="565000"/>
  </r>
  <r>
    <n v="16150"/>
    <x v="21"/>
    <x v="3"/>
    <x v="1"/>
    <x v="1"/>
    <s v="KWID"/>
    <n v="5"/>
    <n v="14000"/>
    <x v="1"/>
    <s v="Petrol"/>
    <s v="Manual"/>
    <n v="22.3"/>
    <n v="799"/>
    <n v="53.26"/>
    <n v="5"/>
    <n v="370000"/>
  </r>
  <r>
    <n v="16152"/>
    <x v="19"/>
    <x v="9"/>
    <x v="2"/>
    <x v="0"/>
    <s v="Bolero"/>
    <n v="4"/>
    <n v="80000"/>
    <x v="0"/>
    <s v="Diesel"/>
    <s v="Manual"/>
    <n v="16.5"/>
    <n v="1493"/>
    <n v="70"/>
    <n v="7"/>
    <n v="750000"/>
  </r>
  <r>
    <n v="16153"/>
    <x v="5"/>
    <x v="1"/>
    <x v="0"/>
    <x v="1"/>
    <s v="i10"/>
    <n v="7"/>
    <n v="60000"/>
    <x v="0"/>
    <s v="Petrol"/>
    <s v="Manual"/>
    <n v="20.36"/>
    <n v="1197"/>
    <n v="78.900000000000006"/>
    <n v="5"/>
    <n v="276000"/>
  </r>
  <r>
    <n v="16155"/>
    <x v="66"/>
    <x v="20"/>
    <x v="1"/>
    <x v="0"/>
    <s v="Superb"/>
    <n v="5"/>
    <n v="65000"/>
    <x v="1"/>
    <s v="Petrol"/>
    <s v="Automatic"/>
    <n v="14.67"/>
    <n v="1798"/>
    <n v="177.46"/>
    <n v="5"/>
    <n v="1525000"/>
  </r>
  <r>
    <n v="16157"/>
    <x v="14"/>
    <x v="0"/>
    <x v="2"/>
    <x v="1"/>
    <s v="Baleno"/>
    <n v="4"/>
    <n v="26000"/>
    <x v="1"/>
    <s v="Petrol"/>
    <s v="Manual"/>
    <n v="21.4"/>
    <n v="1197"/>
    <n v="83.1"/>
    <n v="5"/>
    <n v="725000"/>
  </r>
  <r>
    <n v="16158"/>
    <x v="20"/>
    <x v="6"/>
    <x v="2"/>
    <x v="0"/>
    <s v="Fortuner"/>
    <n v="4"/>
    <n v="46975"/>
    <x v="1"/>
    <s v="Diesel"/>
    <s v="Automatic"/>
    <n v="12.9"/>
    <n v="2755"/>
    <n v="174.5"/>
    <n v="7"/>
    <n v="3080000"/>
  </r>
  <r>
    <n v="16159"/>
    <x v="4"/>
    <x v="0"/>
    <x v="0"/>
    <x v="1"/>
    <s v="Wagon R"/>
    <n v="8"/>
    <n v="69000"/>
    <x v="1"/>
    <s v="CNG"/>
    <s v="Manual"/>
    <n v="26.2"/>
    <n v="998"/>
    <n v="58.2"/>
    <n v="5"/>
    <n v="290000"/>
  </r>
  <r>
    <n v="16160"/>
    <x v="13"/>
    <x v="6"/>
    <x v="0"/>
    <x v="0"/>
    <s v="Innova"/>
    <n v="8"/>
    <n v="120000"/>
    <x v="0"/>
    <s v="Diesel"/>
    <s v="Manual"/>
    <n v="12.99"/>
    <n v="2494"/>
    <n v="100.6"/>
    <n v="8"/>
    <n v="955000"/>
  </r>
  <r>
    <n v="16162"/>
    <x v="27"/>
    <x v="10"/>
    <x v="2"/>
    <x v="1"/>
    <s v="RediGO"/>
    <n v="2"/>
    <n v="20000"/>
    <x v="0"/>
    <s v="Petrol"/>
    <s v="Automatic"/>
    <n v="22.5"/>
    <n v="999"/>
    <n v="67"/>
    <n v="5"/>
    <n v="270000"/>
  </r>
  <r>
    <n v="16163"/>
    <x v="1"/>
    <x v="1"/>
    <x v="0"/>
    <x v="0"/>
    <s v="Grand"/>
    <n v="6"/>
    <n v="10000"/>
    <x v="0"/>
    <s v="Petrol"/>
    <s v="Manual"/>
    <n v="18.899999999999999"/>
    <n v="1197"/>
    <n v="82"/>
    <n v="5"/>
    <n v="450000"/>
  </r>
  <r>
    <n v="16164"/>
    <x v="34"/>
    <x v="7"/>
    <x v="2"/>
    <x v="0"/>
    <s v="Polo"/>
    <n v="3"/>
    <n v="18000"/>
    <x v="1"/>
    <s v="Petrol"/>
    <s v="Automatic"/>
    <n v="17.21"/>
    <n v="1197"/>
    <n v="103.6"/>
    <n v="5"/>
    <n v="865000"/>
  </r>
  <r>
    <n v="16166"/>
    <x v="3"/>
    <x v="2"/>
    <x v="2"/>
    <x v="1"/>
    <s v="Ecosport"/>
    <n v="2"/>
    <n v="14000"/>
    <x v="1"/>
    <s v="Diesel"/>
    <s v="Manual"/>
    <n v="23"/>
    <n v="1498"/>
    <n v="98.96"/>
    <n v="5"/>
    <n v="1245000"/>
  </r>
  <r>
    <n v="16167"/>
    <x v="0"/>
    <x v="0"/>
    <x v="0"/>
    <x v="0"/>
    <s v="Alto"/>
    <n v="10"/>
    <n v="7000"/>
    <x v="0"/>
    <s v="Petrol"/>
    <s v="Manual"/>
    <n v="19.7"/>
    <n v="796"/>
    <n v="46.3"/>
    <n v="5"/>
    <n v="150000"/>
  </r>
  <r>
    <n v="16168"/>
    <x v="1"/>
    <x v="1"/>
    <x v="2"/>
    <x v="0"/>
    <s v="Grand"/>
    <n v="3"/>
    <n v="25000"/>
    <x v="0"/>
    <s v="Petrol"/>
    <s v="Automatic"/>
    <n v="18.899999999999999"/>
    <n v="1197"/>
    <n v="81.86"/>
    <n v="5"/>
    <n v="480000"/>
  </r>
  <r>
    <n v="16169"/>
    <x v="20"/>
    <x v="6"/>
    <x v="2"/>
    <x v="0"/>
    <s v="Fortuner"/>
    <n v="3"/>
    <n v="25344"/>
    <x v="1"/>
    <s v="Diesel"/>
    <s v="Automatic"/>
    <n v="12.9"/>
    <n v="2755"/>
    <n v="174.5"/>
    <n v="7"/>
    <n v="3485000"/>
  </r>
  <r>
    <n v="16170"/>
    <x v="8"/>
    <x v="1"/>
    <x v="0"/>
    <x v="0"/>
    <s v="Verna"/>
    <n v="6"/>
    <n v="60000"/>
    <x v="1"/>
    <s v="Petrol"/>
    <s v="Manual"/>
    <n v="17.43"/>
    <n v="1396"/>
    <n v="105.5"/>
    <n v="5"/>
    <n v="570000"/>
  </r>
  <r>
    <n v="16171"/>
    <x v="34"/>
    <x v="7"/>
    <x v="2"/>
    <x v="1"/>
    <s v="Polo"/>
    <n v="2"/>
    <n v="23368"/>
    <x v="1"/>
    <s v="Diesel"/>
    <s v="Manual"/>
    <n v="20.14"/>
    <n v="1498"/>
    <n v="88.5"/>
    <n v="5"/>
    <n v="810000"/>
  </r>
  <r>
    <n v="16172"/>
    <x v="13"/>
    <x v="6"/>
    <x v="1"/>
    <x v="0"/>
    <s v="Innova"/>
    <n v="5"/>
    <n v="46000"/>
    <x v="1"/>
    <s v="Diesel"/>
    <s v="Manual"/>
    <n v="13.68"/>
    <n v="2393"/>
    <n v="147.51"/>
    <n v="8"/>
    <n v="1650000"/>
  </r>
  <r>
    <n v="16173"/>
    <x v="8"/>
    <x v="1"/>
    <x v="0"/>
    <x v="0"/>
    <s v="Verna"/>
    <n v="6"/>
    <n v="30000"/>
    <x v="1"/>
    <s v="Petrol"/>
    <s v="Manual"/>
    <n v="17.100000000000001"/>
    <n v="1591"/>
    <n v="121.3"/>
    <n v="5"/>
    <n v="635000"/>
  </r>
  <r>
    <n v="16174"/>
    <x v="2"/>
    <x v="1"/>
    <x v="2"/>
    <x v="0"/>
    <s v="i20"/>
    <n v="3"/>
    <n v="39000"/>
    <x v="1"/>
    <s v="Petrol"/>
    <s v="Manual"/>
    <n v="18.600000000000001"/>
    <n v="1197"/>
    <n v="81.83"/>
    <n v="5"/>
    <n v="795000"/>
  </r>
  <r>
    <n v="16175"/>
    <x v="18"/>
    <x v="8"/>
    <x v="1"/>
    <x v="1"/>
    <s v="City"/>
    <n v="5"/>
    <n v="50000"/>
    <x v="1"/>
    <s v="Diesel"/>
    <s v="Manual"/>
    <n v="26"/>
    <n v="1498"/>
    <n v="98.6"/>
    <n v="5"/>
    <n v="660000"/>
  </r>
  <r>
    <n v="16176"/>
    <x v="18"/>
    <x v="8"/>
    <x v="0"/>
    <x v="0"/>
    <s v="City"/>
    <n v="9"/>
    <n v="64498"/>
    <x v="1"/>
    <s v="Petrol"/>
    <s v="Automatic"/>
    <n v="15.6"/>
    <n v="1497"/>
    <n v="116.3"/>
    <n v="5"/>
    <n v="450000"/>
  </r>
  <r>
    <n v="16178"/>
    <x v="14"/>
    <x v="0"/>
    <x v="2"/>
    <x v="1"/>
    <s v="Baleno"/>
    <n v="4"/>
    <n v="52000"/>
    <x v="1"/>
    <s v="Diesel"/>
    <s v="Manual"/>
    <n v="27.39"/>
    <n v="1248"/>
    <n v="74"/>
    <n v="5"/>
    <n v="575000"/>
  </r>
  <r>
    <n v="16179"/>
    <x v="4"/>
    <x v="0"/>
    <x v="0"/>
    <x v="1"/>
    <s v="Wagon R"/>
    <n v="7"/>
    <n v="50000"/>
    <x v="0"/>
    <s v="Petrol"/>
    <s v="Manual"/>
    <n v="20.51"/>
    <n v="998"/>
    <n v="67.040000000000006"/>
    <n v="5"/>
    <n v="260000"/>
  </r>
  <r>
    <n v="16180"/>
    <x v="31"/>
    <x v="2"/>
    <x v="0"/>
    <x v="0"/>
    <s v="Figo"/>
    <n v="11"/>
    <n v="80000"/>
    <x v="0"/>
    <s v="Petrol"/>
    <s v="Manual"/>
    <n v="15.6"/>
    <n v="1196"/>
    <n v="70"/>
    <n v="5"/>
    <n v="250000"/>
  </r>
  <r>
    <n v="16181"/>
    <x v="34"/>
    <x v="7"/>
    <x v="0"/>
    <x v="0"/>
    <s v="Polo"/>
    <n v="6"/>
    <n v="32000"/>
    <x v="1"/>
    <s v="Petrol"/>
    <s v="Manual"/>
    <n v="16.2"/>
    <n v="1199"/>
    <n v="74"/>
    <n v="5"/>
    <n v="615000"/>
  </r>
  <r>
    <n v="16182"/>
    <x v="1"/>
    <x v="1"/>
    <x v="2"/>
    <x v="1"/>
    <s v="Grand"/>
    <n v="4"/>
    <n v="19744"/>
    <x v="1"/>
    <s v="Diesel"/>
    <s v="Manual"/>
    <n v="24"/>
    <n v="1186"/>
    <n v="73.97"/>
    <n v="5"/>
    <n v="540000"/>
  </r>
  <r>
    <n v="16183"/>
    <x v="51"/>
    <x v="0"/>
    <x v="2"/>
    <x v="0"/>
    <s v="Eeco"/>
    <n v="4"/>
    <n v="19955"/>
    <x v="1"/>
    <s v="Petrol"/>
    <s v="Manual"/>
    <n v="15.37"/>
    <n v="1196"/>
    <n v="73"/>
    <n v="5"/>
    <n v="390000"/>
  </r>
  <r>
    <n v="16185"/>
    <x v="7"/>
    <x v="0"/>
    <x v="2"/>
    <x v="1"/>
    <s v="Swift"/>
    <n v="1"/>
    <n v="5000"/>
    <x v="0"/>
    <s v="Petrol"/>
    <s v="Manual"/>
    <n v="21.21"/>
    <n v="1197"/>
    <n v="81.8"/>
    <n v="5"/>
    <n v="610000"/>
  </r>
  <r>
    <n v="16186"/>
    <x v="71"/>
    <x v="8"/>
    <x v="2"/>
    <x v="1"/>
    <s v="WR-V"/>
    <n v="4"/>
    <n v="34052"/>
    <x v="1"/>
    <s v="Diesel"/>
    <s v="Manual"/>
    <n v="25.5"/>
    <n v="1498"/>
    <n v="98.6"/>
    <n v="5"/>
    <n v="1005000"/>
  </r>
  <r>
    <n v="16187"/>
    <x v="13"/>
    <x v="6"/>
    <x v="2"/>
    <x v="0"/>
    <s v="Innova"/>
    <n v="4"/>
    <n v="52000"/>
    <x v="1"/>
    <s v="Diesel"/>
    <s v="Automatic"/>
    <n v="11.36"/>
    <n v="2755"/>
    <n v="171.5"/>
    <n v="7"/>
    <n v="1965000"/>
  </r>
  <r>
    <n v="16188"/>
    <x v="31"/>
    <x v="2"/>
    <x v="0"/>
    <x v="0"/>
    <s v="Figo"/>
    <n v="10"/>
    <n v="110000"/>
    <x v="0"/>
    <s v="Diesel"/>
    <s v="Manual"/>
    <n v="20"/>
    <n v="1399"/>
    <n v="68"/>
    <n v="5"/>
    <n v="250000"/>
  </r>
  <r>
    <n v="16189"/>
    <x v="8"/>
    <x v="1"/>
    <x v="0"/>
    <x v="0"/>
    <s v="Verna"/>
    <n v="7"/>
    <n v="43000"/>
    <x v="0"/>
    <s v="Petrol"/>
    <s v="Manual"/>
    <n v="17.43"/>
    <n v="1396"/>
    <n v="105.5"/>
    <n v="5"/>
    <n v="600000"/>
  </r>
  <r>
    <n v="16190"/>
    <x v="52"/>
    <x v="14"/>
    <x v="0"/>
    <x v="0"/>
    <s v="A6"/>
    <n v="7"/>
    <n v="44000"/>
    <x v="1"/>
    <s v="Diesel"/>
    <s v="Automatic"/>
    <n v="17.68"/>
    <n v="1968"/>
    <n v="174.33"/>
    <n v="5"/>
    <n v="1751000"/>
  </r>
  <r>
    <n v="16192"/>
    <x v="34"/>
    <x v="7"/>
    <x v="1"/>
    <x v="0"/>
    <s v="Polo"/>
    <n v="5"/>
    <n v="29000"/>
    <x v="1"/>
    <s v="Petrol"/>
    <s v="Automatic"/>
    <n v="17.21"/>
    <n v="1197"/>
    <n v="103.5"/>
    <n v="5"/>
    <n v="665000"/>
  </r>
  <r>
    <n v="16193"/>
    <x v="14"/>
    <x v="0"/>
    <x v="1"/>
    <x v="1"/>
    <s v="Baleno"/>
    <n v="5"/>
    <n v="34114"/>
    <x v="1"/>
    <s v="Petrol"/>
    <s v="Manual"/>
    <n v="21.01"/>
    <n v="1197"/>
    <n v="81.8"/>
    <n v="5"/>
    <n v="639000"/>
  </r>
  <r>
    <n v="16194"/>
    <x v="1"/>
    <x v="1"/>
    <x v="0"/>
    <x v="0"/>
    <s v="Grand"/>
    <n v="7"/>
    <n v="34400"/>
    <x v="1"/>
    <s v="Petrol"/>
    <s v="Automatic"/>
    <n v="18.899999999999999"/>
    <n v="1197"/>
    <n v="82"/>
    <n v="5"/>
    <n v="515000"/>
  </r>
  <r>
    <n v="16196"/>
    <x v="4"/>
    <x v="0"/>
    <x v="1"/>
    <x v="1"/>
    <s v="Wagon R"/>
    <n v="5"/>
    <n v="45800"/>
    <x v="1"/>
    <s v="Petrol"/>
    <s v="Automatic"/>
    <n v="21.79"/>
    <n v="998"/>
    <n v="67.05"/>
    <n v="5"/>
    <n v="455000"/>
  </r>
  <r>
    <n v="16197"/>
    <x v="32"/>
    <x v="0"/>
    <x v="2"/>
    <x v="1"/>
    <s v="Vitara"/>
    <n v="2"/>
    <n v="26000"/>
    <x v="1"/>
    <s v="Diesel"/>
    <s v="Manual"/>
    <n v="24.3"/>
    <n v="1248"/>
    <n v="88.5"/>
    <n v="5"/>
    <n v="875000"/>
  </r>
  <r>
    <n v="16198"/>
    <x v="46"/>
    <x v="0"/>
    <x v="2"/>
    <x v="0"/>
    <s v="Ertiga"/>
    <n v="3"/>
    <n v="12998"/>
    <x v="1"/>
    <s v="Petrol"/>
    <s v="Manual"/>
    <n v="17.5"/>
    <n v="1373"/>
    <n v="91.1"/>
    <n v="7"/>
    <n v="899000"/>
  </r>
  <r>
    <n v="16199"/>
    <x v="15"/>
    <x v="0"/>
    <x v="0"/>
    <x v="0"/>
    <s v="Swift Dzire"/>
    <n v="10"/>
    <n v="70000"/>
    <x v="0"/>
    <s v="Petrol"/>
    <s v="Manual"/>
    <n v="17.5"/>
    <n v="1298"/>
    <n v="85.8"/>
    <n v="5"/>
    <n v="240000"/>
  </r>
  <r>
    <n v="16200"/>
    <x v="5"/>
    <x v="1"/>
    <x v="0"/>
    <x v="0"/>
    <s v="i10"/>
    <n v="10"/>
    <n v="45854"/>
    <x v="1"/>
    <s v="Petrol"/>
    <s v="Automatic"/>
    <n v="16.95"/>
    <n v="1197"/>
    <n v="78.900000000000006"/>
    <n v="5"/>
    <n v="330000"/>
  </r>
  <r>
    <n v="16201"/>
    <x v="53"/>
    <x v="5"/>
    <x v="0"/>
    <x v="0"/>
    <s v="E-Class"/>
    <n v="10"/>
    <n v="56000"/>
    <x v="1"/>
    <s v="Diesel"/>
    <s v="Automatic"/>
    <n v="14.21"/>
    <n v="2143"/>
    <n v="203"/>
    <n v="5"/>
    <n v="1235000"/>
  </r>
  <r>
    <n v="16202"/>
    <x v="15"/>
    <x v="0"/>
    <x v="0"/>
    <x v="0"/>
    <s v="Swift Dzire"/>
    <n v="10"/>
    <n v="86000"/>
    <x v="0"/>
    <s v="Diesel"/>
    <s v="Manual"/>
    <n v="19.3"/>
    <n v="1248"/>
    <n v="73.900000000000006"/>
    <n v="5"/>
    <n v="420000"/>
  </r>
  <r>
    <n v="16203"/>
    <x v="11"/>
    <x v="0"/>
    <x v="2"/>
    <x v="1"/>
    <s v="Ciaz"/>
    <n v="4"/>
    <n v="55000"/>
    <x v="1"/>
    <s v="Diesel"/>
    <s v="Manual"/>
    <n v="26.21"/>
    <n v="1248"/>
    <n v="88.5"/>
    <n v="5"/>
    <n v="675000"/>
  </r>
  <r>
    <n v="16206"/>
    <x v="18"/>
    <x v="8"/>
    <x v="1"/>
    <x v="0"/>
    <s v="City"/>
    <n v="5"/>
    <n v="19117"/>
    <x v="1"/>
    <s v="Petrol"/>
    <s v="Manual"/>
    <n v="17.399999999999999"/>
    <n v="1497"/>
    <n v="117.3"/>
    <n v="5"/>
    <n v="765000"/>
  </r>
  <r>
    <n v="16207"/>
    <x v="46"/>
    <x v="0"/>
    <x v="1"/>
    <x v="1"/>
    <s v="Ertiga"/>
    <n v="5"/>
    <n v="37000"/>
    <x v="0"/>
    <s v="Diesel"/>
    <s v="Manual"/>
    <n v="24.52"/>
    <n v="1248"/>
    <n v="88.5"/>
    <n v="7"/>
    <n v="810000"/>
  </r>
  <r>
    <n v="16208"/>
    <x v="17"/>
    <x v="1"/>
    <x v="2"/>
    <x v="1"/>
    <s v="Creta"/>
    <n v="4"/>
    <n v="35000"/>
    <x v="0"/>
    <s v="Diesel"/>
    <s v="Manual"/>
    <n v="21.38"/>
    <n v="1396"/>
    <n v="88.7"/>
    <n v="5"/>
    <n v="890000"/>
  </r>
  <r>
    <n v="16209"/>
    <x v="7"/>
    <x v="0"/>
    <x v="1"/>
    <x v="1"/>
    <s v="Swift"/>
    <n v="5"/>
    <n v="47350"/>
    <x v="0"/>
    <s v="Diesel"/>
    <s v="Manual"/>
    <n v="25.2"/>
    <n v="1248"/>
    <n v="74"/>
    <n v="5"/>
    <n v="640000"/>
  </r>
  <r>
    <n v="16210"/>
    <x v="32"/>
    <x v="0"/>
    <x v="2"/>
    <x v="1"/>
    <s v="Vitara"/>
    <n v="4"/>
    <n v="44000"/>
    <x v="1"/>
    <s v="Diesel"/>
    <s v="Manual"/>
    <n v="24.3"/>
    <n v="1248"/>
    <n v="88.5"/>
    <n v="5"/>
    <n v="950000"/>
  </r>
  <r>
    <n v="16211"/>
    <x v="23"/>
    <x v="1"/>
    <x v="2"/>
    <x v="1"/>
    <s v="Santro"/>
    <n v="2"/>
    <n v="10000"/>
    <x v="0"/>
    <s v="Petrol"/>
    <s v="Manual"/>
    <n v="20.3"/>
    <n v="1086"/>
    <n v="68"/>
    <n v="5"/>
    <n v="450000"/>
  </r>
  <r>
    <n v="16212"/>
    <x v="7"/>
    <x v="0"/>
    <x v="0"/>
    <x v="1"/>
    <s v="Swift"/>
    <n v="6"/>
    <n v="70000"/>
    <x v="0"/>
    <s v="Diesel"/>
    <s v="Manual"/>
    <n v="28.4"/>
    <n v="1248"/>
    <n v="74"/>
    <n v="5"/>
    <n v="500000"/>
  </r>
  <r>
    <n v="16213"/>
    <x v="2"/>
    <x v="1"/>
    <x v="2"/>
    <x v="0"/>
    <s v="i20"/>
    <n v="3"/>
    <n v="5436"/>
    <x v="1"/>
    <s v="Petrol"/>
    <s v="Manual"/>
    <n v="18.600000000000001"/>
    <n v="1197"/>
    <n v="81.83"/>
    <n v="5"/>
    <n v="875000"/>
  </r>
  <r>
    <n v="16214"/>
    <x v="28"/>
    <x v="9"/>
    <x v="2"/>
    <x v="0"/>
    <s v="Scorpio"/>
    <n v="2"/>
    <n v="30000"/>
    <x v="1"/>
    <s v="Diesel"/>
    <s v="Manual"/>
    <n v="16.36"/>
    <n v="2179"/>
    <n v="120"/>
    <n v="7"/>
    <n v="1300000"/>
  </r>
  <r>
    <n v="16215"/>
    <x v="38"/>
    <x v="13"/>
    <x v="0"/>
    <x v="0"/>
    <n v="5"/>
    <n v="10"/>
    <n v="71000"/>
    <x v="1"/>
    <s v="Diesel"/>
    <s v="Automatic"/>
    <n v="16.73"/>
    <n v="2495"/>
    <n v="218"/>
    <n v="5"/>
    <n v="1750000"/>
  </r>
  <r>
    <n v="16217"/>
    <x v="0"/>
    <x v="0"/>
    <x v="1"/>
    <x v="1"/>
    <s v="Alto"/>
    <n v="5"/>
    <n v="25000"/>
    <x v="0"/>
    <s v="Petrol"/>
    <s v="Manual"/>
    <n v="22.74"/>
    <n v="796"/>
    <n v="47.3"/>
    <n v="5"/>
    <n v="290000"/>
  </r>
  <r>
    <n v="16218"/>
    <x v="90"/>
    <x v="1"/>
    <x v="2"/>
    <x v="0"/>
    <s v="Tucson"/>
    <n v="3"/>
    <n v="12000"/>
    <x v="1"/>
    <s v="Petrol"/>
    <s v="Automatic"/>
    <n v="12.95"/>
    <n v="1999"/>
    <n v="152.88"/>
    <n v="5"/>
    <n v="1765000"/>
  </r>
  <r>
    <n v="16219"/>
    <x v="18"/>
    <x v="8"/>
    <x v="0"/>
    <x v="1"/>
    <s v="City"/>
    <n v="7"/>
    <n v="100000"/>
    <x v="0"/>
    <s v="Diesel"/>
    <s v="Manual"/>
    <n v="26"/>
    <n v="1498"/>
    <n v="98.6"/>
    <n v="5"/>
    <n v="550000"/>
  </r>
  <r>
    <n v="16220"/>
    <x v="9"/>
    <x v="3"/>
    <x v="2"/>
    <x v="0"/>
    <s v="Duster"/>
    <n v="2"/>
    <n v="7131"/>
    <x v="1"/>
    <s v="Petrol"/>
    <s v="Automatic"/>
    <n v="14.99"/>
    <n v="1498"/>
    <n v="104.5"/>
    <n v="5"/>
    <n v="1099000"/>
  </r>
  <r>
    <n v="16221"/>
    <x v="69"/>
    <x v="0"/>
    <x v="2"/>
    <x v="1"/>
    <s v="Dzire VXI"/>
    <n v="4"/>
    <n v="30500"/>
    <x v="1"/>
    <s v="Petrol"/>
    <s v="Automatic"/>
    <n v="24.12"/>
    <n v="1197"/>
    <n v="88.5"/>
    <n v="5"/>
    <n v="675000"/>
  </r>
  <r>
    <n v="16222"/>
    <x v="2"/>
    <x v="1"/>
    <x v="2"/>
    <x v="0"/>
    <s v="i20"/>
    <n v="3"/>
    <n v="20000"/>
    <x v="1"/>
    <s v="Petrol"/>
    <s v="Automatic"/>
    <n v="17.399999999999999"/>
    <n v="1197"/>
    <n v="81.86"/>
    <n v="5"/>
    <n v="795000"/>
  </r>
  <r>
    <n v="16223"/>
    <x v="0"/>
    <x v="0"/>
    <x v="0"/>
    <x v="1"/>
    <s v="Alto"/>
    <n v="6"/>
    <n v="15000"/>
    <x v="0"/>
    <s v="Petrol"/>
    <s v="Manual"/>
    <n v="22.74"/>
    <n v="796"/>
    <n v="47.3"/>
    <n v="5"/>
    <n v="295000"/>
  </r>
  <r>
    <n v="16224"/>
    <x v="22"/>
    <x v="8"/>
    <x v="0"/>
    <x v="1"/>
    <s v="Amaze"/>
    <n v="6"/>
    <n v="63000"/>
    <x v="1"/>
    <s v="Diesel"/>
    <s v="Manual"/>
    <n v="25.8"/>
    <n v="1498"/>
    <n v="98.6"/>
    <n v="5"/>
    <n v="455000"/>
  </r>
  <r>
    <n v="16225"/>
    <x v="63"/>
    <x v="13"/>
    <x v="1"/>
    <x v="1"/>
    <s v="X1"/>
    <n v="5"/>
    <n v="55000"/>
    <x v="1"/>
    <s v="Diesel"/>
    <s v="Automatic"/>
    <n v="20.68"/>
    <n v="1995"/>
    <n v="188"/>
    <n v="5"/>
    <n v="2050000"/>
  </r>
  <r>
    <n v="16228"/>
    <x v="38"/>
    <x v="13"/>
    <x v="2"/>
    <x v="0"/>
    <n v="5"/>
    <n v="3"/>
    <n v="23000"/>
    <x v="1"/>
    <s v="Diesel"/>
    <s v="Automatic"/>
    <n v="18.59"/>
    <n v="2993"/>
    <n v="261.49"/>
    <n v="5"/>
    <n v="5150000"/>
  </r>
  <r>
    <n v="16230"/>
    <x v="27"/>
    <x v="10"/>
    <x v="2"/>
    <x v="1"/>
    <s v="RediGO"/>
    <n v="4"/>
    <n v="40000"/>
    <x v="0"/>
    <s v="Petrol"/>
    <s v="Manual"/>
    <n v="22.7"/>
    <n v="799"/>
    <n v="53.64"/>
    <n v="5"/>
    <n v="280000"/>
  </r>
  <r>
    <n v="16231"/>
    <x v="31"/>
    <x v="2"/>
    <x v="1"/>
    <x v="0"/>
    <s v="Figo"/>
    <n v="5"/>
    <n v="30000"/>
    <x v="0"/>
    <s v="Petrol"/>
    <s v="Manual"/>
    <n v="18.16"/>
    <n v="1196"/>
    <n v="86.8"/>
    <n v="5"/>
    <n v="550000"/>
  </r>
  <r>
    <n v="16232"/>
    <x v="11"/>
    <x v="0"/>
    <x v="1"/>
    <x v="1"/>
    <s v="Ciaz"/>
    <n v="5"/>
    <n v="35000"/>
    <x v="0"/>
    <s v="Diesel"/>
    <s v="Manual"/>
    <n v="28.09"/>
    <n v="1248"/>
    <n v="88.5"/>
    <n v="5"/>
    <n v="750000"/>
  </r>
  <r>
    <n v="16233"/>
    <x v="23"/>
    <x v="1"/>
    <x v="2"/>
    <x v="1"/>
    <s v="Santro"/>
    <n v="2"/>
    <n v="6932"/>
    <x v="1"/>
    <s v="Petrol"/>
    <s v="Automatic"/>
    <n v="20.3"/>
    <n v="1086"/>
    <n v="68.069999999999993"/>
    <n v="5"/>
    <n v="650000"/>
  </r>
  <r>
    <n v="16234"/>
    <x v="42"/>
    <x v="8"/>
    <x v="0"/>
    <x v="0"/>
    <s v="Jazz"/>
    <n v="12"/>
    <n v="53000"/>
    <x v="1"/>
    <s v="Petrol"/>
    <s v="Manual"/>
    <n v="16"/>
    <n v="1198"/>
    <n v="90"/>
    <n v="5"/>
    <n v="225000"/>
  </r>
  <r>
    <n v="16237"/>
    <x v="0"/>
    <x v="0"/>
    <x v="0"/>
    <x v="1"/>
    <s v="Alto"/>
    <n v="8"/>
    <n v="50000"/>
    <x v="0"/>
    <s v="Petrol"/>
    <s v="Manual"/>
    <n v="20.92"/>
    <n v="998"/>
    <n v="67.099999999999994"/>
    <n v="5"/>
    <n v="210000"/>
  </r>
  <r>
    <n v="16238"/>
    <x v="14"/>
    <x v="0"/>
    <x v="1"/>
    <x v="1"/>
    <s v="Baleno"/>
    <n v="5"/>
    <n v="38953"/>
    <x v="1"/>
    <s v="Petrol"/>
    <s v="Manual"/>
    <n v="21.01"/>
    <n v="1197"/>
    <n v="81.8"/>
    <n v="5"/>
    <n v="611000"/>
  </r>
  <r>
    <n v="16240"/>
    <x v="22"/>
    <x v="8"/>
    <x v="2"/>
    <x v="0"/>
    <s v="Amaze"/>
    <n v="3"/>
    <n v="17362"/>
    <x v="1"/>
    <s v="Petrol"/>
    <s v="Manual"/>
    <n v="18.600000000000001"/>
    <n v="1199"/>
    <n v="88.76"/>
    <n v="5"/>
    <n v="825000"/>
  </r>
  <r>
    <n v="16241"/>
    <x v="8"/>
    <x v="1"/>
    <x v="0"/>
    <x v="1"/>
    <s v="Verna"/>
    <n v="6"/>
    <n v="56000"/>
    <x v="1"/>
    <s v="Diesel"/>
    <s v="Manual"/>
    <n v="23.9"/>
    <n v="1582"/>
    <n v="126.2"/>
    <n v="5"/>
    <n v="585000"/>
  </r>
  <r>
    <n v="16242"/>
    <x v="16"/>
    <x v="7"/>
    <x v="0"/>
    <x v="1"/>
    <s v="Vento"/>
    <n v="9"/>
    <n v="98078"/>
    <x v="1"/>
    <s v="Diesel"/>
    <s v="Manual"/>
    <n v="20.54"/>
    <n v="1598"/>
    <n v="103.6"/>
    <n v="5"/>
    <n v="451000"/>
  </r>
  <r>
    <n v="16243"/>
    <x v="34"/>
    <x v="7"/>
    <x v="0"/>
    <x v="0"/>
    <s v="Polo"/>
    <n v="6"/>
    <n v="7000"/>
    <x v="1"/>
    <s v="Petrol"/>
    <s v="Manual"/>
    <n v="16.2"/>
    <n v="1199"/>
    <n v="74"/>
    <n v="5"/>
    <n v="615000"/>
  </r>
  <r>
    <n v="16244"/>
    <x v="5"/>
    <x v="1"/>
    <x v="0"/>
    <x v="1"/>
    <s v="i10"/>
    <n v="10"/>
    <n v="68000"/>
    <x v="1"/>
    <s v="Petrol"/>
    <s v="Manual"/>
    <n v="20.36"/>
    <n v="1197"/>
    <n v="78.900000000000006"/>
    <n v="5"/>
    <n v="286000"/>
  </r>
  <r>
    <n v="16246"/>
    <x v="7"/>
    <x v="0"/>
    <x v="0"/>
    <x v="1"/>
    <s v="Swift"/>
    <n v="8"/>
    <n v="130000"/>
    <x v="0"/>
    <s v="Diesel"/>
    <s v="Manual"/>
    <n v="22.9"/>
    <n v="1248"/>
    <n v="74"/>
    <n v="5"/>
    <n v="420000"/>
  </r>
  <r>
    <n v="16247"/>
    <x v="31"/>
    <x v="2"/>
    <x v="0"/>
    <x v="0"/>
    <s v="Figo"/>
    <n v="7"/>
    <n v="105000"/>
    <x v="0"/>
    <s v="Petrol"/>
    <s v="Manual"/>
    <n v="15.6"/>
    <n v="1196"/>
    <n v="70.02"/>
    <n v="5"/>
    <n v="285000"/>
  </r>
  <r>
    <n v="16248"/>
    <x v="21"/>
    <x v="3"/>
    <x v="2"/>
    <x v="1"/>
    <s v="KWID"/>
    <n v="4"/>
    <n v="8905"/>
    <x v="1"/>
    <s v="Petrol"/>
    <s v="Manual"/>
    <n v="25.17"/>
    <n v="799"/>
    <n v="53.3"/>
    <n v="5"/>
    <n v="349000"/>
  </r>
  <r>
    <n v="16250"/>
    <x v="31"/>
    <x v="2"/>
    <x v="2"/>
    <x v="1"/>
    <s v="Figo"/>
    <n v="4"/>
    <n v="80000"/>
    <x v="0"/>
    <s v="Diesel"/>
    <s v="Manual"/>
    <n v="25.83"/>
    <n v="1498"/>
    <n v="99"/>
    <n v="5"/>
    <n v="520000"/>
  </r>
  <r>
    <n v="16252"/>
    <x v="13"/>
    <x v="6"/>
    <x v="0"/>
    <x v="0"/>
    <s v="Innova"/>
    <n v="12"/>
    <n v="180000"/>
    <x v="0"/>
    <s v="Diesel"/>
    <s v="Manual"/>
    <n v="12.8"/>
    <n v="2494"/>
    <n v="102"/>
    <n v="7"/>
    <n v="430000"/>
  </r>
  <r>
    <n v="16254"/>
    <x v="16"/>
    <x v="7"/>
    <x v="0"/>
    <x v="0"/>
    <s v="Vento"/>
    <n v="8"/>
    <n v="40000"/>
    <x v="1"/>
    <s v="Petrol"/>
    <s v="Manual"/>
    <n v="15.04"/>
    <n v="1598"/>
    <n v="103.6"/>
    <n v="5"/>
    <n v="385000"/>
  </r>
  <r>
    <n v="16255"/>
    <x v="55"/>
    <x v="13"/>
    <x v="0"/>
    <x v="0"/>
    <s v="Z4"/>
    <n v="11"/>
    <n v="5022"/>
    <x v="1"/>
    <s v="Petrol"/>
    <s v="Automatic"/>
    <n v="10.37"/>
    <n v="2979"/>
    <n v="306"/>
    <n v="2"/>
    <n v="3100000"/>
  </r>
  <r>
    <n v="16256"/>
    <x v="18"/>
    <x v="8"/>
    <x v="0"/>
    <x v="0"/>
    <s v="City"/>
    <n v="11"/>
    <n v="54000"/>
    <x v="1"/>
    <s v="Petrol"/>
    <s v="Manual"/>
    <n v="17.399999999999999"/>
    <n v="1497"/>
    <n v="117.3"/>
    <n v="5"/>
    <n v="375000"/>
  </r>
  <r>
    <n v="16261"/>
    <x v="7"/>
    <x v="0"/>
    <x v="0"/>
    <x v="0"/>
    <s v="Swift"/>
    <n v="7"/>
    <n v="98145"/>
    <x v="1"/>
    <s v="Petrol"/>
    <s v="Manual"/>
    <n v="18.600000000000001"/>
    <n v="1197"/>
    <n v="85.8"/>
    <n v="5"/>
    <n v="380000"/>
  </r>
  <r>
    <n v="16262"/>
    <x v="46"/>
    <x v="0"/>
    <x v="0"/>
    <x v="1"/>
    <s v="Ertiga"/>
    <n v="9"/>
    <n v="50000"/>
    <x v="0"/>
    <s v="Diesel"/>
    <s v="Manual"/>
    <n v="20.77"/>
    <n v="1248"/>
    <n v="88.76"/>
    <n v="7"/>
    <n v="600000"/>
  </r>
  <r>
    <n v="16263"/>
    <x v="2"/>
    <x v="1"/>
    <x v="2"/>
    <x v="1"/>
    <s v="i20"/>
    <n v="3"/>
    <n v="40000"/>
    <x v="0"/>
    <s v="Diesel"/>
    <s v="Manual"/>
    <n v="22.54"/>
    <n v="1396"/>
    <n v="88.73"/>
    <n v="5"/>
    <n v="620000"/>
  </r>
  <r>
    <n v="16265"/>
    <x v="4"/>
    <x v="0"/>
    <x v="0"/>
    <x v="1"/>
    <s v="Wagon R"/>
    <n v="7"/>
    <n v="71000"/>
    <x v="1"/>
    <s v="CNG"/>
    <s v="Manual"/>
    <n v="26.2"/>
    <n v="998"/>
    <n v="58.2"/>
    <n v="5"/>
    <n v="370000"/>
  </r>
  <r>
    <n v="16266"/>
    <x v="27"/>
    <x v="10"/>
    <x v="2"/>
    <x v="1"/>
    <s v="RediGO"/>
    <n v="4"/>
    <n v="15000"/>
    <x v="0"/>
    <s v="Petrol"/>
    <s v="Manual"/>
    <n v="22.7"/>
    <n v="799"/>
    <n v="53.64"/>
    <n v="5"/>
    <n v="250000"/>
  </r>
  <r>
    <n v="16267"/>
    <x v="58"/>
    <x v="13"/>
    <x v="2"/>
    <x v="0"/>
    <s v="X5"/>
    <n v="2"/>
    <n v="10351"/>
    <x v="1"/>
    <s v="Diesel"/>
    <s v="Automatic"/>
    <n v="13.38"/>
    <n v="2993"/>
    <n v="265"/>
    <n v="5"/>
    <n v="8100000"/>
  </r>
  <r>
    <n v="16268"/>
    <x v="7"/>
    <x v="0"/>
    <x v="0"/>
    <x v="1"/>
    <s v="Swift"/>
    <n v="9"/>
    <n v="80000"/>
    <x v="0"/>
    <s v="Diesel"/>
    <s v="Manual"/>
    <n v="22.9"/>
    <n v="1248"/>
    <n v="74"/>
    <n v="5"/>
    <n v="485000"/>
  </r>
  <r>
    <n v="16269"/>
    <x v="46"/>
    <x v="0"/>
    <x v="2"/>
    <x v="0"/>
    <s v="Ertiga"/>
    <n v="3"/>
    <n v="13158"/>
    <x v="1"/>
    <s v="Petrol"/>
    <s v="Manual"/>
    <n v="17.5"/>
    <n v="1373"/>
    <n v="91.1"/>
    <n v="7"/>
    <n v="950000"/>
  </r>
  <r>
    <n v="16271"/>
    <x v="7"/>
    <x v="0"/>
    <x v="0"/>
    <x v="1"/>
    <s v="Swift"/>
    <n v="8"/>
    <n v="54000"/>
    <x v="1"/>
    <s v="Diesel"/>
    <s v="Manual"/>
    <n v="22.9"/>
    <n v="1248"/>
    <n v="74"/>
    <n v="5"/>
    <n v="445000"/>
  </r>
  <r>
    <n v="16272"/>
    <x v="8"/>
    <x v="1"/>
    <x v="2"/>
    <x v="0"/>
    <s v="Verna"/>
    <n v="3"/>
    <n v="12000"/>
    <x v="1"/>
    <s v="Petrol"/>
    <s v="Automatic"/>
    <n v="15.92"/>
    <n v="1591"/>
    <n v="121.3"/>
    <n v="5"/>
    <n v="1200000"/>
  </r>
  <r>
    <n v="16273"/>
    <x v="7"/>
    <x v="0"/>
    <x v="0"/>
    <x v="1"/>
    <s v="Swift"/>
    <n v="8"/>
    <n v="225000"/>
    <x v="0"/>
    <s v="Diesel"/>
    <s v="Manual"/>
    <n v="22.9"/>
    <n v="1248"/>
    <n v="74"/>
    <n v="5"/>
    <n v="450000"/>
  </r>
  <r>
    <n v="16274"/>
    <x v="2"/>
    <x v="1"/>
    <x v="2"/>
    <x v="0"/>
    <s v="i20"/>
    <n v="3"/>
    <n v="25000"/>
    <x v="1"/>
    <s v="Petrol"/>
    <s v="Manual"/>
    <n v="17.190000000000001"/>
    <n v="1197"/>
    <n v="81.86"/>
    <n v="5"/>
    <n v="750000"/>
  </r>
  <r>
    <n v="16275"/>
    <x v="18"/>
    <x v="8"/>
    <x v="2"/>
    <x v="0"/>
    <s v="City"/>
    <n v="4"/>
    <n v="27000"/>
    <x v="0"/>
    <s v="Petrol"/>
    <s v="Automatic"/>
    <n v="18"/>
    <n v="1497"/>
    <n v="117.6"/>
    <n v="5"/>
    <n v="1100000"/>
  </r>
  <r>
    <n v="16276"/>
    <x v="23"/>
    <x v="1"/>
    <x v="0"/>
    <x v="0"/>
    <s v="Santro"/>
    <n v="12"/>
    <n v="120000"/>
    <x v="0"/>
    <s v="Petrol"/>
    <s v="Manual"/>
    <n v="17.8"/>
    <n v="1086"/>
    <n v="63"/>
    <n v="5"/>
    <n v="90000"/>
  </r>
  <r>
    <n v="16280"/>
    <x v="61"/>
    <x v="18"/>
    <x v="1"/>
    <x v="0"/>
    <s v="D-Max"/>
    <n v="5"/>
    <n v="80000"/>
    <x v="0"/>
    <s v="Diesel"/>
    <s v="Manual"/>
    <n v="12.4"/>
    <n v="2499"/>
    <n v="134"/>
    <n v="5"/>
    <n v="1050000"/>
  </r>
  <r>
    <n v="16281"/>
    <x v="4"/>
    <x v="0"/>
    <x v="2"/>
    <x v="1"/>
    <s v="Wagon R"/>
    <n v="4"/>
    <n v="50000"/>
    <x v="0"/>
    <s v="Petrol"/>
    <s v="Manual"/>
    <n v="20.51"/>
    <n v="998"/>
    <n v="67.040000000000006"/>
    <n v="5"/>
    <n v="315000"/>
  </r>
  <r>
    <n v="16282"/>
    <x v="38"/>
    <x v="13"/>
    <x v="0"/>
    <x v="0"/>
    <n v="5"/>
    <n v="7"/>
    <n v="75000"/>
    <x v="1"/>
    <s v="Diesel"/>
    <s v="Automatic"/>
    <n v="11.5"/>
    <n v="2993"/>
    <n v="235"/>
    <n v="5"/>
    <n v="3100000"/>
  </r>
  <r>
    <n v="16283"/>
    <x v="2"/>
    <x v="1"/>
    <x v="2"/>
    <x v="0"/>
    <s v="i20"/>
    <n v="4"/>
    <n v="37015"/>
    <x v="1"/>
    <s v="Petrol"/>
    <s v="Manual"/>
    <n v="18.600000000000001"/>
    <n v="1197"/>
    <n v="81.83"/>
    <n v="5"/>
    <n v="695000"/>
  </r>
  <r>
    <n v="16284"/>
    <x v="0"/>
    <x v="0"/>
    <x v="2"/>
    <x v="1"/>
    <s v="Alto"/>
    <n v="3"/>
    <n v="20000"/>
    <x v="0"/>
    <s v="Petrol"/>
    <s v="Manual"/>
    <n v="24.7"/>
    <n v="796"/>
    <n v="47.3"/>
    <n v="5"/>
    <n v="280000"/>
  </r>
  <r>
    <n v="16285"/>
    <x v="64"/>
    <x v="20"/>
    <x v="0"/>
    <x v="1"/>
    <s v="Rapid"/>
    <n v="7"/>
    <n v="20353"/>
    <x v="1"/>
    <s v="Diesel"/>
    <s v="Manual"/>
    <n v="20.5"/>
    <n v="1598"/>
    <n v="103.5"/>
    <n v="5"/>
    <n v="521000"/>
  </r>
  <r>
    <n v="16286"/>
    <x v="21"/>
    <x v="3"/>
    <x v="2"/>
    <x v="1"/>
    <s v="KWID"/>
    <n v="4"/>
    <n v="35000"/>
    <x v="1"/>
    <s v="Petrol"/>
    <s v="Automatic"/>
    <n v="24.04"/>
    <n v="999"/>
    <n v="67"/>
    <n v="5"/>
    <n v="435000"/>
  </r>
  <r>
    <n v="16287"/>
    <x v="3"/>
    <x v="2"/>
    <x v="2"/>
    <x v="1"/>
    <s v="Ecosport"/>
    <n v="2"/>
    <n v="11000"/>
    <x v="1"/>
    <s v="Diesel"/>
    <s v="Manual"/>
    <n v="22.77"/>
    <n v="1498"/>
    <n v="98.59"/>
    <n v="5"/>
    <n v="945000"/>
  </r>
  <r>
    <n v="16288"/>
    <x v="26"/>
    <x v="0"/>
    <x v="2"/>
    <x v="1"/>
    <s v="Ignis"/>
    <n v="3"/>
    <n v="25000"/>
    <x v="0"/>
    <s v="Petrol"/>
    <s v="Manual"/>
    <n v="20.89"/>
    <n v="1197"/>
    <n v="81.8"/>
    <n v="5"/>
    <n v="492000"/>
  </r>
  <r>
    <n v="16290"/>
    <x v="40"/>
    <x v="2"/>
    <x v="1"/>
    <x v="0"/>
    <s v="Endeavour"/>
    <n v="5"/>
    <n v="38000"/>
    <x v="1"/>
    <s v="Diesel"/>
    <s v="Automatic"/>
    <n v="12.62"/>
    <n v="2198"/>
    <n v="158"/>
    <n v="7"/>
    <n v="2250000"/>
  </r>
  <r>
    <n v="16291"/>
    <x v="93"/>
    <x v="20"/>
    <x v="2"/>
    <x v="0"/>
    <s v="Octavia"/>
    <n v="3"/>
    <n v="55000"/>
    <x v="1"/>
    <s v="Diesel"/>
    <s v="Automatic"/>
    <n v="19.5"/>
    <n v="1968"/>
    <n v="141"/>
    <n v="5"/>
    <n v="2000000"/>
  </r>
  <r>
    <n v="16294"/>
    <x v="32"/>
    <x v="0"/>
    <x v="2"/>
    <x v="1"/>
    <s v="Vitara"/>
    <n v="4"/>
    <n v="52000"/>
    <x v="1"/>
    <s v="Diesel"/>
    <s v="Manual"/>
    <n v="24.3"/>
    <n v="1248"/>
    <n v="88.5"/>
    <n v="5"/>
    <n v="695000"/>
  </r>
  <r>
    <n v="16295"/>
    <x v="38"/>
    <x v="13"/>
    <x v="1"/>
    <x v="0"/>
    <n v="5"/>
    <n v="5"/>
    <n v="42000"/>
    <x v="1"/>
    <s v="Diesel"/>
    <s v="Automatic"/>
    <n v="18.12"/>
    <n v="1995"/>
    <n v="190"/>
    <n v="5"/>
    <n v="2675000"/>
  </r>
  <r>
    <n v="16296"/>
    <x v="18"/>
    <x v="8"/>
    <x v="0"/>
    <x v="0"/>
    <s v="City"/>
    <n v="6"/>
    <n v="23000"/>
    <x v="1"/>
    <s v="Petrol"/>
    <s v="Automatic"/>
    <n v="18"/>
    <n v="1497"/>
    <n v="117.3"/>
    <n v="5"/>
    <n v="800000"/>
  </r>
  <r>
    <n v="16297"/>
    <x v="17"/>
    <x v="1"/>
    <x v="0"/>
    <x v="0"/>
    <s v="Creta"/>
    <n v="6"/>
    <n v="97247"/>
    <x v="1"/>
    <s v="Diesel"/>
    <s v="Manual"/>
    <n v="19.670000000000002"/>
    <n v="1582"/>
    <n v="126.2"/>
    <n v="5"/>
    <n v="950000"/>
  </r>
  <r>
    <n v="16298"/>
    <x v="66"/>
    <x v="20"/>
    <x v="0"/>
    <x v="0"/>
    <s v="Superb"/>
    <n v="11"/>
    <n v="54000"/>
    <x v="1"/>
    <s v="Petrol"/>
    <s v="Automatic"/>
    <n v="13.7"/>
    <n v="1798"/>
    <n v="157.75"/>
    <n v="5"/>
    <n v="449000"/>
  </r>
  <r>
    <n v="16300"/>
    <x v="12"/>
    <x v="5"/>
    <x v="1"/>
    <x v="0"/>
    <s v="C-Class"/>
    <n v="5"/>
    <n v="29052"/>
    <x v="1"/>
    <s v="Petrol"/>
    <s v="Automatic"/>
    <n v="14.74"/>
    <n v="1991"/>
    <n v="184"/>
    <n v="5"/>
    <n v="2800000"/>
  </r>
  <r>
    <n v="16301"/>
    <x v="14"/>
    <x v="0"/>
    <x v="2"/>
    <x v="1"/>
    <s v="Baleno"/>
    <n v="3"/>
    <n v="38000"/>
    <x v="0"/>
    <s v="Petrol"/>
    <s v="Manual"/>
    <n v="21.4"/>
    <n v="1197"/>
    <n v="83.1"/>
    <n v="5"/>
    <n v="515000"/>
  </r>
  <r>
    <n v="16302"/>
    <x v="57"/>
    <x v="16"/>
    <x v="0"/>
    <x v="0"/>
    <s v="XF"/>
    <n v="6"/>
    <n v="34000"/>
    <x v="1"/>
    <s v="Diesel"/>
    <s v="Automatic"/>
    <n v="16.36"/>
    <n v="2179"/>
    <n v="187.7"/>
    <n v="5"/>
    <n v="2350000"/>
  </r>
  <r>
    <n v="16304"/>
    <x v="34"/>
    <x v="7"/>
    <x v="0"/>
    <x v="0"/>
    <s v="Polo"/>
    <n v="6"/>
    <n v="20000"/>
    <x v="1"/>
    <s v="Petrol"/>
    <s v="Manual"/>
    <n v="16.47"/>
    <n v="1198"/>
    <n v="74"/>
    <n v="5"/>
    <n v="499000"/>
  </r>
  <r>
    <n v="16305"/>
    <x v="22"/>
    <x v="8"/>
    <x v="0"/>
    <x v="1"/>
    <s v="Amaze"/>
    <n v="6"/>
    <n v="39600"/>
    <x v="1"/>
    <s v="Diesel"/>
    <s v="Manual"/>
    <n v="25.8"/>
    <n v="1498"/>
    <n v="98.6"/>
    <n v="5"/>
    <n v="490000"/>
  </r>
  <r>
    <n v="16306"/>
    <x v="52"/>
    <x v="14"/>
    <x v="1"/>
    <x v="0"/>
    <s v="A6"/>
    <n v="5"/>
    <n v="35000"/>
    <x v="1"/>
    <s v="Diesel"/>
    <s v="Automatic"/>
    <n v="17.68"/>
    <n v="1968"/>
    <n v="174.33"/>
    <n v="5"/>
    <n v="3125000"/>
  </r>
  <r>
    <n v="16307"/>
    <x v="34"/>
    <x v="7"/>
    <x v="1"/>
    <x v="0"/>
    <s v="Polo"/>
    <n v="5"/>
    <n v="59000"/>
    <x v="1"/>
    <s v="Petrol"/>
    <s v="Manual"/>
    <n v="15.26"/>
    <n v="1598"/>
    <n v="103.5"/>
    <n v="5"/>
    <n v="650000"/>
  </r>
  <r>
    <n v="16308"/>
    <x v="5"/>
    <x v="1"/>
    <x v="1"/>
    <x v="0"/>
    <s v="i10"/>
    <n v="5"/>
    <n v="35000"/>
    <x v="0"/>
    <s v="Petrol"/>
    <s v="Manual"/>
    <n v="19.809999999999999"/>
    <n v="1086"/>
    <n v="68.05"/>
    <n v="5"/>
    <n v="350000"/>
  </r>
  <r>
    <n v="16309"/>
    <x v="1"/>
    <x v="1"/>
    <x v="0"/>
    <x v="0"/>
    <s v="Grand"/>
    <n v="7"/>
    <n v="40000"/>
    <x v="1"/>
    <s v="Petrol"/>
    <s v="Manual"/>
    <n v="18.899999999999999"/>
    <n v="1197"/>
    <n v="82"/>
    <n v="5"/>
    <n v="495000"/>
  </r>
  <r>
    <n v="16311"/>
    <x v="28"/>
    <x v="9"/>
    <x v="0"/>
    <x v="0"/>
    <s v="Scorpio"/>
    <n v="6"/>
    <n v="35000"/>
    <x v="1"/>
    <s v="Diesel"/>
    <s v="Manual"/>
    <n v="15.4"/>
    <n v="2179"/>
    <n v="120"/>
    <n v="7"/>
    <n v="875000"/>
  </r>
  <r>
    <n v="16312"/>
    <x v="9"/>
    <x v="3"/>
    <x v="1"/>
    <x v="0"/>
    <s v="Duster"/>
    <n v="5"/>
    <n v="70000"/>
    <x v="1"/>
    <s v="Diesel"/>
    <s v="Manual"/>
    <n v="19.87"/>
    <n v="1461"/>
    <n v="83.8"/>
    <n v="5"/>
    <n v="600000"/>
  </r>
  <r>
    <n v="16313"/>
    <x v="12"/>
    <x v="5"/>
    <x v="0"/>
    <x v="0"/>
    <s v="C-Class"/>
    <n v="15"/>
    <n v="45000"/>
    <x v="1"/>
    <s v="Diesel"/>
    <s v="Automatic"/>
    <n v="14.84"/>
    <n v="2143"/>
    <n v="170"/>
    <n v="5"/>
    <n v="425000"/>
  </r>
  <r>
    <n v="16317"/>
    <x v="46"/>
    <x v="0"/>
    <x v="0"/>
    <x v="0"/>
    <s v="Ertiga"/>
    <n v="8"/>
    <n v="15000"/>
    <x v="0"/>
    <s v="Petrol"/>
    <s v="Manual"/>
    <n v="16.02"/>
    <n v="1373"/>
    <n v="93.7"/>
    <n v="7"/>
    <n v="550000"/>
  </r>
  <r>
    <n v="16319"/>
    <x v="41"/>
    <x v="9"/>
    <x v="1"/>
    <x v="0"/>
    <s v="KUV"/>
    <n v="5"/>
    <n v="25000"/>
    <x v="0"/>
    <s v="Petrol"/>
    <s v="Manual"/>
    <n v="18.149999999999999"/>
    <n v="1198"/>
    <n v="82"/>
    <n v="6"/>
    <n v="500000"/>
  </r>
  <r>
    <n v="16320"/>
    <x v="9"/>
    <x v="3"/>
    <x v="0"/>
    <x v="0"/>
    <s v="Duster"/>
    <n v="6"/>
    <n v="100000"/>
    <x v="0"/>
    <s v="Diesel"/>
    <s v="Manual"/>
    <n v="19.010000000000002"/>
    <n v="1461"/>
    <n v="108.45"/>
    <n v="5"/>
    <n v="470000"/>
  </r>
  <r>
    <n v="16321"/>
    <x v="24"/>
    <x v="9"/>
    <x v="0"/>
    <x v="0"/>
    <s v="XUV500"/>
    <n v="6"/>
    <n v="40000"/>
    <x v="0"/>
    <s v="Diesel"/>
    <s v="Manual"/>
    <n v="15.1"/>
    <n v="2179"/>
    <n v="140"/>
    <n v="7"/>
    <n v="950000"/>
  </r>
  <r>
    <n v="16322"/>
    <x v="16"/>
    <x v="7"/>
    <x v="0"/>
    <x v="0"/>
    <s v="Vento"/>
    <n v="9"/>
    <n v="79324"/>
    <x v="1"/>
    <s v="Petrol"/>
    <s v="Manual"/>
    <n v="15.04"/>
    <n v="1598"/>
    <n v="103.6"/>
    <n v="5"/>
    <n v="490000"/>
  </r>
  <r>
    <n v="16323"/>
    <x v="32"/>
    <x v="0"/>
    <x v="2"/>
    <x v="1"/>
    <s v="Vitara"/>
    <n v="2"/>
    <n v="20000"/>
    <x v="0"/>
    <s v="Diesel"/>
    <s v="Manual"/>
    <n v="24.3"/>
    <n v="1248"/>
    <n v="88.5"/>
    <n v="5"/>
    <n v="750000"/>
  </r>
  <r>
    <n v="16324"/>
    <x v="42"/>
    <x v="8"/>
    <x v="1"/>
    <x v="1"/>
    <s v="Jazz"/>
    <n v="5"/>
    <n v="90000"/>
    <x v="0"/>
    <s v="Diesel"/>
    <s v="Manual"/>
    <n v="27.3"/>
    <n v="1498"/>
    <n v="98.6"/>
    <n v="5"/>
    <n v="545000"/>
  </r>
  <r>
    <n v="16327"/>
    <x v="4"/>
    <x v="0"/>
    <x v="0"/>
    <x v="0"/>
    <s v="Wagon R"/>
    <n v="12"/>
    <n v="55000"/>
    <x v="1"/>
    <s v="Petrol"/>
    <s v="Manual"/>
    <n v="18.899999999999999"/>
    <n v="998"/>
    <n v="67.099999999999994"/>
    <n v="5"/>
    <n v="160000"/>
  </r>
  <r>
    <n v="16328"/>
    <x v="9"/>
    <x v="3"/>
    <x v="0"/>
    <x v="0"/>
    <s v="Duster"/>
    <n v="8"/>
    <n v="110000"/>
    <x v="0"/>
    <s v="Diesel"/>
    <s v="Manual"/>
    <n v="19.87"/>
    <n v="1461"/>
    <n v="83.8"/>
    <n v="5"/>
    <n v="415000"/>
  </r>
  <r>
    <n v="16329"/>
    <x v="13"/>
    <x v="6"/>
    <x v="0"/>
    <x v="0"/>
    <s v="Innova"/>
    <n v="7"/>
    <n v="69000"/>
    <x v="1"/>
    <s v="Diesel"/>
    <s v="Manual"/>
    <n v="12.99"/>
    <n v="2494"/>
    <n v="100"/>
    <n v="7"/>
    <n v="895000"/>
  </r>
  <r>
    <n v="16330"/>
    <x v="2"/>
    <x v="1"/>
    <x v="0"/>
    <x v="1"/>
    <s v="i20"/>
    <n v="6"/>
    <n v="24000"/>
    <x v="1"/>
    <s v="Diesel"/>
    <s v="Manual"/>
    <n v="23"/>
    <n v="1396"/>
    <n v="90"/>
    <n v="5"/>
    <n v="660000"/>
  </r>
  <r>
    <n v="16331"/>
    <x v="0"/>
    <x v="0"/>
    <x v="2"/>
    <x v="1"/>
    <s v="Alto"/>
    <n v="4"/>
    <n v="61000"/>
    <x v="1"/>
    <s v="CNG"/>
    <s v="Manual"/>
    <n v="33.44"/>
    <n v="796"/>
    <n v="40.299999999999997"/>
    <n v="4"/>
    <n v="340000"/>
  </r>
  <r>
    <n v="16332"/>
    <x v="0"/>
    <x v="0"/>
    <x v="0"/>
    <x v="1"/>
    <s v="Alto"/>
    <n v="7"/>
    <n v="64531"/>
    <x v="1"/>
    <s v="Petrol"/>
    <s v="Manual"/>
    <n v="23.95"/>
    <n v="998"/>
    <n v="67.05"/>
    <n v="5"/>
    <n v="355000"/>
  </r>
  <r>
    <n v="16333"/>
    <x v="9"/>
    <x v="3"/>
    <x v="2"/>
    <x v="0"/>
    <s v="Duster"/>
    <n v="3"/>
    <n v="40000"/>
    <x v="0"/>
    <s v="Diesel"/>
    <s v="Manual"/>
    <n v="20"/>
    <n v="1461"/>
    <n v="83.8"/>
    <n v="5"/>
    <n v="900000"/>
  </r>
  <r>
    <n v="16334"/>
    <x v="4"/>
    <x v="0"/>
    <x v="0"/>
    <x v="0"/>
    <s v="Wagon R"/>
    <n v="6"/>
    <n v="57000"/>
    <x v="1"/>
    <s v="Petrol"/>
    <s v="Manual"/>
    <n v="18.899999999999999"/>
    <n v="998"/>
    <n v="67.099999999999994"/>
    <n v="5"/>
    <n v="425000"/>
  </r>
  <r>
    <n v="16335"/>
    <x v="110"/>
    <x v="19"/>
    <x v="0"/>
    <x v="0"/>
    <s v="Panamera"/>
    <n v="8"/>
    <n v="25000"/>
    <x v="1"/>
    <s v="Diesel"/>
    <s v="Automatic"/>
    <n v="7.5"/>
    <n v="4806"/>
    <n v="394.3"/>
    <n v="4"/>
    <n v="6500000"/>
  </r>
  <r>
    <n v="16336"/>
    <x v="34"/>
    <x v="7"/>
    <x v="2"/>
    <x v="0"/>
    <s v="Polo"/>
    <n v="4"/>
    <n v="55000"/>
    <x v="1"/>
    <s v="Petrol"/>
    <s v="Manual"/>
    <n v="16.2"/>
    <n v="1199"/>
    <n v="74"/>
    <n v="5"/>
    <n v="675000"/>
  </r>
  <r>
    <n v="16337"/>
    <x v="90"/>
    <x v="1"/>
    <x v="2"/>
    <x v="0"/>
    <s v="Tucson"/>
    <n v="4"/>
    <n v="44000"/>
    <x v="0"/>
    <s v="Diesel"/>
    <s v="Manual"/>
    <n v="18.420000000000002"/>
    <n v="1995"/>
    <n v="182.46"/>
    <n v="5"/>
    <n v="1500000"/>
  </r>
  <r>
    <n v="16338"/>
    <x v="21"/>
    <x v="3"/>
    <x v="2"/>
    <x v="1"/>
    <s v="KWID"/>
    <n v="4"/>
    <n v="35000"/>
    <x v="1"/>
    <s v="Petrol"/>
    <s v="Automatic"/>
    <n v="24.04"/>
    <n v="999"/>
    <n v="67"/>
    <n v="5"/>
    <n v="405000"/>
  </r>
  <r>
    <n v="16339"/>
    <x v="24"/>
    <x v="9"/>
    <x v="0"/>
    <x v="0"/>
    <s v="XUV500"/>
    <n v="6"/>
    <n v="120000"/>
    <x v="0"/>
    <s v="Diesel"/>
    <s v="Manual"/>
    <n v="16"/>
    <n v="2179"/>
    <n v="140"/>
    <n v="7"/>
    <n v="945000"/>
  </r>
  <r>
    <n v="16340"/>
    <x v="0"/>
    <x v="0"/>
    <x v="1"/>
    <x v="1"/>
    <s v="Alto"/>
    <n v="5"/>
    <n v="50000"/>
    <x v="0"/>
    <s v="Petrol"/>
    <s v="Manual"/>
    <n v="22.74"/>
    <n v="796"/>
    <n v="47.3"/>
    <n v="5"/>
    <n v="250000"/>
  </r>
  <r>
    <n v="16341"/>
    <x v="48"/>
    <x v="9"/>
    <x v="2"/>
    <x v="0"/>
    <s v="Thar"/>
    <n v="4"/>
    <n v="25000"/>
    <x v="0"/>
    <s v="Diesel"/>
    <s v="Manual"/>
    <n v="16.55"/>
    <n v="2498"/>
    <n v="105"/>
    <n v="6"/>
    <n v="700000"/>
  </r>
  <r>
    <n v="16342"/>
    <x v="34"/>
    <x v="7"/>
    <x v="2"/>
    <x v="0"/>
    <s v="Polo"/>
    <n v="2"/>
    <n v="20000"/>
    <x v="0"/>
    <s v="Petrol"/>
    <s v="Manual"/>
    <n v="18.78"/>
    <n v="999"/>
    <n v="75"/>
    <n v="5"/>
    <n v="550000"/>
  </r>
  <r>
    <n v="16344"/>
    <x v="2"/>
    <x v="1"/>
    <x v="0"/>
    <x v="0"/>
    <s v="i20"/>
    <n v="12"/>
    <n v="50000"/>
    <x v="0"/>
    <s v="Petrol"/>
    <s v="Manual"/>
    <n v="17"/>
    <n v="1197"/>
    <n v="80"/>
    <n v="5"/>
    <n v="280000"/>
  </r>
  <r>
    <n v="16345"/>
    <x v="7"/>
    <x v="0"/>
    <x v="0"/>
    <x v="1"/>
    <s v="Swift"/>
    <n v="11"/>
    <n v="91000"/>
    <x v="1"/>
    <s v="Petrol"/>
    <s v="Manual"/>
    <n v="22"/>
    <n v="1197"/>
    <n v="81.8"/>
    <n v="5"/>
    <n v="265000"/>
  </r>
  <r>
    <n v="16346"/>
    <x v="64"/>
    <x v="20"/>
    <x v="0"/>
    <x v="1"/>
    <s v="Rapid"/>
    <n v="7"/>
    <n v="52135"/>
    <x v="1"/>
    <s v="Diesel"/>
    <s v="Manual"/>
    <n v="20.5"/>
    <n v="1598"/>
    <n v="103.5"/>
    <n v="5"/>
    <n v="610000"/>
  </r>
  <r>
    <n v="16348"/>
    <x v="22"/>
    <x v="8"/>
    <x v="0"/>
    <x v="1"/>
    <s v="Amaze"/>
    <n v="6"/>
    <n v="48000"/>
    <x v="1"/>
    <s v="Diesel"/>
    <s v="Manual"/>
    <n v="25.8"/>
    <n v="1498"/>
    <n v="98.6"/>
    <n v="5"/>
    <n v="450000"/>
  </r>
  <r>
    <n v="16349"/>
    <x v="31"/>
    <x v="2"/>
    <x v="0"/>
    <x v="0"/>
    <s v="Figo"/>
    <n v="8"/>
    <n v="87000"/>
    <x v="1"/>
    <s v="Diesel"/>
    <s v="Manual"/>
    <n v="20"/>
    <n v="1399"/>
    <n v="68"/>
    <n v="5"/>
    <n v="415000"/>
  </r>
  <r>
    <n v="16350"/>
    <x v="47"/>
    <x v="11"/>
    <x v="0"/>
    <x v="0"/>
    <s v="Safari"/>
    <n v="9"/>
    <n v="77450"/>
    <x v="1"/>
    <s v="Diesel"/>
    <s v="Manual"/>
    <n v="13.93"/>
    <n v="2179"/>
    <n v="138.03"/>
    <n v="7"/>
    <n v="349000"/>
  </r>
  <r>
    <n v="16351"/>
    <x v="3"/>
    <x v="2"/>
    <x v="0"/>
    <x v="1"/>
    <s v="Ecosport"/>
    <n v="8"/>
    <n v="88000"/>
    <x v="1"/>
    <s v="Diesel"/>
    <s v="Manual"/>
    <n v="22.7"/>
    <n v="1498"/>
    <n v="89.84"/>
    <n v="5"/>
    <n v="460000"/>
  </r>
  <r>
    <n v="16352"/>
    <x v="42"/>
    <x v="8"/>
    <x v="1"/>
    <x v="0"/>
    <s v="Jazz"/>
    <n v="5"/>
    <n v="46774"/>
    <x v="1"/>
    <s v="Petrol"/>
    <s v="Manual"/>
    <n v="18.7"/>
    <n v="1199"/>
    <n v="88.7"/>
    <n v="5"/>
    <n v="600000"/>
  </r>
  <r>
    <n v="16353"/>
    <x v="12"/>
    <x v="5"/>
    <x v="0"/>
    <x v="0"/>
    <s v="C-Class"/>
    <n v="11"/>
    <n v="45000"/>
    <x v="1"/>
    <s v="Diesel"/>
    <s v="Automatic"/>
    <n v="14.84"/>
    <n v="2143"/>
    <n v="170"/>
    <n v="5"/>
    <n v="740000"/>
  </r>
  <r>
    <n v="16354"/>
    <x v="24"/>
    <x v="9"/>
    <x v="0"/>
    <x v="0"/>
    <s v="XUV500"/>
    <n v="6"/>
    <n v="50000"/>
    <x v="0"/>
    <s v="Diesel"/>
    <s v="Manual"/>
    <n v="15.1"/>
    <n v="2179"/>
    <n v="140"/>
    <n v="7"/>
    <n v="800000"/>
  </r>
  <r>
    <n v="16356"/>
    <x v="11"/>
    <x v="0"/>
    <x v="2"/>
    <x v="1"/>
    <s v="Ciaz"/>
    <n v="3"/>
    <n v="50000"/>
    <x v="0"/>
    <s v="Diesel"/>
    <s v="Manual"/>
    <n v="28.09"/>
    <n v="1248"/>
    <n v="88.5"/>
    <n v="5"/>
    <n v="702000"/>
  </r>
  <r>
    <n v="16357"/>
    <x v="5"/>
    <x v="1"/>
    <x v="0"/>
    <x v="1"/>
    <s v="i10"/>
    <n v="11"/>
    <n v="60000"/>
    <x v="0"/>
    <s v="Petrol"/>
    <s v="Manual"/>
    <n v="20.36"/>
    <n v="1197"/>
    <n v="78.900000000000006"/>
    <n v="5"/>
    <n v="275000"/>
  </r>
  <r>
    <n v="16359"/>
    <x v="0"/>
    <x v="0"/>
    <x v="0"/>
    <x v="1"/>
    <s v="Alto"/>
    <n v="8"/>
    <n v="52000"/>
    <x v="1"/>
    <s v="Petrol"/>
    <s v="Manual"/>
    <n v="22.74"/>
    <n v="796"/>
    <n v="47.3"/>
    <n v="5"/>
    <n v="236000"/>
  </r>
  <r>
    <n v="16360"/>
    <x v="64"/>
    <x v="20"/>
    <x v="0"/>
    <x v="0"/>
    <s v="Rapid"/>
    <n v="6"/>
    <n v="33000"/>
    <x v="1"/>
    <s v="Petrol"/>
    <s v="Automatic"/>
    <n v="14.3"/>
    <n v="1598"/>
    <n v="103.52"/>
    <n v="5"/>
    <n v="575000"/>
  </r>
  <r>
    <n v="16361"/>
    <x v="28"/>
    <x v="9"/>
    <x v="0"/>
    <x v="0"/>
    <s v="Scorpio"/>
    <n v="7"/>
    <n v="213000"/>
    <x v="0"/>
    <s v="Diesel"/>
    <s v="Manual"/>
    <n v="14"/>
    <n v="2523"/>
    <n v="75"/>
    <n v="8"/>
    <n v="450000"/>
  </r>
  <r>
    <n v="16362"/>
    <x v="7"/>
    <x v="0"/>
    <x v="2"/>
    <x v="1"/>
    <s v="Swift"/>
    <n v="3"/>
    <n v="40000"/>
    <x v="1"/>
    <s v="Diesel"/>
    <s v="Manual"/>
    <n v="25.2"/>
    <n v="1248"/>
    <n v="74"/>
    <n v="5"/>
    <n v="725000"/>
  </r>
  <r>
    <n v="16363"/>
    <x v="5"/>
    <x v="1"/>
    <x v="0"/>
    <x v="0"/>
    <s v="i10"/>
    <n v="13"/>
    <n v="57000"/>
    <x v="1"/>
    <s v="Petrol"/>
    <s v="Manual"/>
    <n v="19.809999999999999"/>
    <n v="1086"/>
    <n v="68.05"/>
    <n v="5"/>
    <n v="190000"/>
  </r>
  <r>
    <n v="16364"/>
    <x v="56"/>
    <x v="13"/>
    <x v="2"/>
    <x v="0"/>
    <n v="6"/>
    <n v="2"/>
    <n v="9651"/>
    <x v="1"/>
    <s v="Diesel"/>
    <s v="Automatic"/>
    <n v="17.09"/>
    <n v="2993"/>
    <n v="261.39999999999998"/>
    <n v="4"/>
    <n v="6475000"/>
  </r>
  <r>
    <n v="16365"/>
    <x v="9"/>
    <x v="3"/>
    <x v="0"/>
    <x v="1"/>
    <s v="Duster"/>
    <n v="7"/>
    <n v="57000"/>
    <x v="1"/>
    <s v="Diesel"/>
    <s v="Manual"/>
    <n v="20.46"/>
    <n v="1461"/>
    <n v="83.8"/>
    <n v="5"/>
    <n v="740000"/>
  </r>
  <r>
    <n v="16367"/>
    <x v="34"/>
    <x v="7"/>
    <x v="0"/>
    <x v="0"/>
    <s v="Polo"/>
    <n v="9"/>
    <n v="58700"/>
    <x v="1"/>
    <s v="Petrol"/>
    <s v="Manual"/>
    <n v="16.47"/>
    <n v="1198"/>
    <n v="73.900000000000006"/>
    <n v="5"/>
    <n v="299000"/>
  </r>
  <r>
    <n v="16368"/>
    <x v="0"/>
    <x v="0"/>
    <x v="0"/>
    <x v="1"/>
    <s v="Alto"/>
    <n v="6"/>
    <n v="30000"/>
    <x v="0"/>
    <s v="Petrol"/>
    <s v="Manual"/>
    <n v="22.74"/>
    <n v="796"/>
    <n v="47.3"/>
    <n v="5"/>
    <n v="230000"/>
  </r>
  <r>
    <n v="16371"/>
    <x v="31"/>
    <x v="2"/>
    <x v="0"/>
    <x v="0"/>
    <s v="Figo"/>
    <n v="10"/>
    <n v="110000"/>
    <x v="0"/>
    <s v="Diesel"/>
    <s v="Manual"/>
    <n v="20"/>
    <n v="1399"/>
    <n v="68"/>
    <n v="5"/>
    <n v="200000"/>
  </r>
  <r>
    <n v="16372"/>
    <x v="34"/>
    <x v="7"/>
    <x v="0"/>
    <x v="0"/>
    <s v="Polo"/>
    <n v="11"/>
    <n v="50000"/>
    <x v="1"/>
    <s v="Petrol"/>
    <s v="Manual"/>
    <n v="16.47"/>
    <n v="1198"/>
    <n v="73.900000000000006"/>
    <n v="5"/>
    <n v="395000"/>
  </r>
  <r>
    <n v="16373"/>
    <x v="93"/>
    <x v="20"/>
    <x v="0"/>
    <x v="0"/>
    <s v="Octavia"/>
    <n v="6"/>
    <n v="81000"/>
    <x v="1"/>
    <s v="Petrol"/>
    <s v="Automatic"/>
    <n v="14.7"/>
    <n v="1798"/>
    <n v="177.5"/>
    <n v="5"/>
    <n v="1275000"/>
  </r>
  <r>
    <n v="16374"/>
    <x v="7"/>
    <x v="0"/>
    <x v="2"/>
    <x v="1"/>
    <s v="Swift"/>
    <n v="3"/>
    <n v="41000"/>
    <x v="0"/>
    <s v="Petrol"/>
    <s v="Manual"/>
    <n v="22"/>
    <n v="1197"/>
    <n v="81.8"/>
    <n v="5"/>
    <n v="574000"/>
  </r>
  <r>
    <n v="16375"/>
    <x v="8"/>
    <x v="1"/>
    <x v="0"/>
    <x v="0"/>
    <s v="Verna"/>
    <n v="7"/>
    <n v="43000"/>
    <x v="1"/>
    <s v="Petrol"/>
    <s v="Automatic"/>
    <n v="17.100000000000001"/>
    <n v="1591"/>
    <n v="121.4"/>
    <n v="5"/>
    <n v="690000"/>
  </r>
  <r>
    <n v="16376"/>
    <x v="11"/>
    <x v="0"/>
    <x v="2"/>
    <x v="1"/>
    <s v="Ciaz"/>
    <n v="4"/>
    <n v="38629"/>
    <x v="1"/>
    <s v="Diesel"/>
    <s v="Manual"/>
    <n v="28.09"/>
    <n v="1248"/>
    <n v="88.5"/>
    <n v="5"/>
    <n v="725000"/>
  </r>
  <r>
    <n v="16377"/>
    <x v="28"/>
    <x v="9"/>
    <x v="0"/>
    <x v="0"/>
    <s v="Scorpio"/>
    <n v="9"/>
    <n v="85000"/>
    <x v="1"/>
    <s v="Diesel"/>
    <s v="Manual"/>
    <n v="12.05"/>
    <n v="2179"/>
    <n v="120"/>
    <n v="7"/>
    <n v="599000"/>
  </r>
  <r>
    <n v="16378"/>
    <x v="80"/>
    <x v="13"/>
    <x v="0"/>
    <x v="0"/>
    <n v="7"/>
    <n v="11"/>
    <n v="71000"/>
    <x v="1"/>
    <s v="Diesel"/>
    <s v="Automatic"/>
    <n v="16.46"/>
    <n v="2993"/>
    <n v="258"/>
    <n v="5"/>
    <n v="1950000"/>
  </r>
  <r>
    <n v="16380"/>
    <x v="59"/>
    <x v="17"/>
    <x v="2"/>
    <x v="0"/>
    <s v="Hector"/>
    <n v="2"/>
    <n v="35803"/>
    <x v="1"/>
    <s v="Diesel"/>
    <s v="Manual"/>
    <n v="17.41"/>
    <n v="1956"/>
    <n v="167.68"/>
    <n v="5"/>
    <n v="2075000"/>
  </r>
  <r>
    <n v="16381"/>
    <x v="1"/>
    <x v="1"/>
    <x v="2"/>
    <x v="0"/>
    <s v="Grand"/>
    <n v="4"/>
    <n v="47961"/>
    <x v="1"/>
    <s v="Petrol"/>
    <s v="Manual"/>
    <n v="18.899999999999999"/>
    <n v="1197"/>
    <n v="81.86"/>
    <n v="5"/>
    <n v="550000"/>
  </r>
  <r>
    <n v="16382"/>
    <x v="11"/>
    <x v="0"/>
    <x v="2"/>
    <x v="1"/>
    <s v="Ciaz"/>
    <n v="3"/>
    <n v="11113"/>
    <x v="1"/>
    <s v="Petrol"/>
    <s v="Manual"/>
    <n v="20.65"/>
    <n v="1462"/>
    <n v="103.25"/>
    <n v="5"/>
    <n v="1015000"/>
  </r>
  <r>
    <n v="16383"/>
    <x v="27"/>
    <x v="10"/>
    <x v="2"/>
    <x v="1"/>
    <s v="RediGO"/>
    <n v="4"/>
    <n v="80000"/>
    <x v="0"/>
    <s v="Petrol"/>
    <s v="Manual"/>
    <n v="22.7"/>
    <n v="799"/>
    <n v="53.64"/>
    <n v="5"/>
    <n v="259000"/>
  </r>
  <r>
    <n v="16384"/>
    <x v="18"/>
    <x v="8"/>
    <x v="0"/>
    <x v="0"/>
    <s v="City"/>
    <n v="6"/>
    <n v="42000"/>
    <x v="0"/>
    <s v="Petrol"/>
    <s v="Manual"/>
    <n v="17.399999999999999"/>
    <n v="1497"/>
    <n v="117.3"/>
    <n v="5"/>
    <n v="550000"/>
  </r>
  <r>
    <n v="16386"/>
    <x v="1"/>
    <x v="1"/>
    <x v="0"/>
    <x v="0"/>
    <s v="Grand"/>
    <n v="6"/>
    <n v="69000"/>
    <x v="1"/>
    <s v="Petrol"/>
    <s v="Automatic"/>
    <n v="18.899999999999999"/>
    <n v="1197"/>
    <n v="82"/>
    <n v="5"/>
    <n v="485000"/>
  </r>
  <r>
    <n v="16388"/>
    <x v="4"/>
    <x v="0"/>
    <x v="0"/>
    <x v="1"/>
    <s v="Wagon R"/>
    <n v="6"/>
    <n v="90000"/>
    <x v="0"/>
    <s v="Petrol"/>
    <s v="Manual"/>
    <n v="20.51"/>
    <n v="998"/>
    <n v="67.040000000000006"/>
    <n v="5"/>
    <n v="350000"/>
  </r>
  <r>
    <n v="16389"/>
    <x v="3"/>
    <x v="2"/>
    <x v="1"/>
    <x v="0"/>
    <s v="Ecosport"/>
    <n v="5"/>
    <n v="33000"/>
    <x v="1"/>
    <s v="Petrol"/>
    <s v="Manual"/>
    <n v="15.85"/>
    <n v="1499"/>
    <n v="110.4"/>
    <n v="5"/>
    <n v="550000"/>
  </r>
  <r>
    <n v="16390"/>
    <x v="18"/>
    <x v="8"/>
    <x v="0"/>
    <x v="0"/>
    <s v="City"/>
    <n v="6"/>
    <n v="15000"/>
    <x v="0"/>
    <s v="Petrol"/>
    <s v="Manual"/>
    <n v="17.399999999999999"/>
    <n v="1497"/>
    <n v="117.3"/>
    <n v="5"/>
    <n v="875000"/>
  </r>
  <r>
    <n v="16391"/>
    <x v="24"/>
    <x v="9"/>
    <x v="1"/>
    <x v="0"/>
    <s v="XUV500"/>
    <n v="5"/>
    <n v="72000"/>
    <x v="1"/>
    <s v="Diesel"/>
    <s v="Manual"/>
    <n v="16"/>
    <n v="2179"/>
    <n v="140"/>
    <n v="7"/>
    <n v="1245000"/>
  </r>
  <r>
    <n v="16393"/>
    <x v="7"/>
    <x v="0"/>
    <x v="2"/>
    <x v="1"/>
    <s v="Swift"/>
    <n v="2"/>
    <n v="30000"/>
    <x v="1"/>
    <s v="Diesel"/>
    <s v="Automatic"/>
    <n v="28.4"/>
    <n v="1248"/>
    <n v="74"/>
    <n v="5"/>
    <n v="875000"/>
  </r>
  <r>
    <n v="16395"/>
    <x v="7"/>
    <x v="0"/>
    <x v="2"/>
    <x v="1"/>
    <s v="Swift"/>
    <n v="4"/>
    <n v="75000"/>
    <x v="0"/>
    <s v="Petrol"/>
    <s v="Manual"/>
    <n v="20.399999999999999"/>
    <n v="1197"/>
    <n v="83.11"/>
    <n v="5"/>
    <n v="475000"/>
  </r>
  <r>
    <n v="16396"/>
    <x v="32"/>
    <x v="0"/>
    <x v="2"/>
    <x v="1"/>
    <s v="Vitara"/>
    <n v="3"/>
    <n v="30000"/>
    <x v="0"/>
    <s v="Diesel"/>
    <s v="Manual"/>
    <n v="24.3"/>
    <n v="1248"/>
    <n v="88.5"/>
    <n v="5"/>
    <n v="711000"/>
  </r>
  <r>
    <n v="16397"/>
    <x v="18"/>
    <x v="8"/>
    <x v="2"/>
    <x v="0"/>
    <s v="City"/>
    <n v="4"/>
    <n v="25000"/>
    <x v="0"/>
    <s v="Petrol"/>
    <s v="Automatic"/>
    <n v="18"/>
    <n v="1497"/>
    <n v="117.6"/>
    <n v="5"/>
    <n v="1050000"/>
  </r>
  <r>
    <n v="16398"/>
    <x v="31"/>
    <x v="2"/>
    <x v="2"/>
    <x v="0"/>
    <s v="Figo"/>
    <n v="4"/>
    <n v="40000"/>
    <x v="0"/>
    <s v="Petrol"/>
    <s v="Manual"/>
    <n v="18.12"/>
    <n v="1196"/>
    <n v="86.8"/>
    <n v="5"/>
    <n v="500000"/>
  </r>
  <r>
    <n v="16399"/>
    <x v="7"/>
    <x v="0"/>
    <x v="2"/>
    <x v="1"/>
    <s v="Swift"/>
    <n v="3"/>
    <n v="59311"/>
    <x v="1"/>
    <s v="Diesel"/>
    <s v="Manual"/>
    <n v="28.4"/>
    <n v="1248"/>
    <n v="74"/>
    <n v="5"/>
    <n v="800000"/>
  </r>
  <r>
    <n v="16400"/>
    <x v="2"/>
    <x v="1"/>
    <x v="0"/>
    <x v="1"/>
    <s v="i20"/>
    <n v="9"/>
    <n v="77000"/>
    <x v="0"/>
    <s v="Diesel"/>
    <s v="Manual"/>
    <n v="23"/>
    <n v="1396"/>
    <n v="90"/>
    <n v="5"/>
    <n v="359000"/>
  </r>
  <r>
    <n v="16402"/>
    <x v="0"/>
    <x v="0"/>
    <x v="0"/>
    <x v="1"/>
    <s v="Alto"/>
    <n v="7"/>
    <n v="53000"/>
    <x v="1"/>
    <s v="Petrol"/>
    <s v="Manual"/>
    <n v="23.95"/>
    <n v="998"/>
    <n v="67.05"/>
    <n v="5"/>
    <n v="290000"/>
  </r>
  <r>
    <n v="16403"/>
    <x v="7"/>
    <x v="0"/>
    <x v="0"/>
    <x v="0"/>
    <s v="Swift"/>
    <n v="13"/>
    <n v="80000"/>
    <x v="0"/>
    <s v="Petrol"/>
    <s v="Manual"/>
    <n v="16.100000000000001"/>
    <n v="1298"/>
    <n v="88.2"/>
    <n v="5"/>
    <n v="220000"/>
  </r>
  <r>
    <n v="16404"/>
    <x v="46"/>
    <x v="0"/>
    <x v="2"/>
    <x v="1"/>
    <s v="Ertiga"/>
    <n v="3"/>
    <n v="56000"/>
    <x v="1"/>
    <s v="CNG"/>
    <s v="Manual"/>
    <n v="26.08"/>
    <n v="1462"/>
    <n v="91.19"/>
    <n v="7"/>
    <n v="900000"/>
  </r>
  <r>
    <n v="16407"/>
    <x v="2"/>
    <x v="1"/>
    <x v="2"/>
    <x v="0"/>
    <s v="i20"/>
    <n v="3"/>
    <n v="30000"/>
    <x v="1"/>
    <s v="Petrol"/>
    <s v="Manual"/>
    <n v="18.600000000000001"/>
    <n v="1197"/>
    <n v="81.86"/>
    <n v="5"/>
    <n v="850000"/>
  </r>
  <r>
    <n v="16409"/>
    <x v="27"/>
    <x v="10"/>
    <x v="2"/>
    <x v="1"/>
    <s v="RediGO"/>
    <n v="4"/>
    <n v="28100"/>
    <x v="1"/>
    <s v="Petrol"/>
    <s v="Manual"/>
    <n v="22.7"/>
    <n v="799"/>
    <n v="53.64"/>
    <n v="5"/>
    <n v="270000"/>
  </r>
  <r>
    <n v="16411"/>
    <x v="8"/>
    <x v="1"/>
    <x v="2"/>
    <x v="1"/>
    <s v="Verna"/>
    <n v="4"/>
    <n v="56100"/>
    <x v="1"/>
    <s v="Diesel"/>
    <s v="Manual"/>
    <n v="24"/>
    <n v="1396"/>
    <n v="88.76"/>
    <n v="5"/>
    <n v="750000"/>
  </r>
  <r>
    <n v="16412"/>
    <x v="17"/>
    <x v="1"/>
    <x v="2"/>
    <x v="1"/>
    <s v="Creta"/>
    <n v="2"/>
    <n v="40000"/>
    <x v="0"/>
    <s v="Diesel"/>
    <s v="Manual"/>
    <n v="22.1"/>
    <n v="1396"/>
    <n v="88.7"/>
    <n v="5"/>
    <n v="1100000"/>
  </r>
  <r>
    <n v="16414"/>
    <x v="72"/>
    <x v="0"/>
    <x v="2"/>
    <x v="0"/>
    <s v="XL6"/>
    <n v="2"/>
    <n v="20000"/>
    <x v="0"/>
    <s v="Petrol"/>
    <s v="Manual"/>
    <n v="19.010000000000002"/>
    <n v="1462"/>
    <n v="103.2"/>
    <n v="6"/>
    <n v="1000000"/>
  </r>
  <r>
    <n v="16415"/>
    <x v="13"/>
    <x v="6"/>
    <x v="0"/>
    <x v="0"/>
    <s v="Innova"/>
    <n v="7"/>
    <n v="44000"/>
    <x v="1"/>
    <s v="Diesel"/>
    <s v="Manual"/>
    <n v="12.99"/>
    <n v="2494"/>
    <n v="100.6"/>
    <n v="7"/>
    <n v="1550000"/>
  </r>
  <r>
    <n v="16416"/>
    <x v="92"/>
    <x v="13"/>
    <x v="0"/>
    <x v="0"/>
    <s v="X3"/>
    <n v="7"/>
    <n v="65000"/>
    <x v="1"/>
    <s v="Diesel"/>
    <s v="Automatic"/>
    <n v="16.09"/>
    <n v="1995"/>
    <n v="184"/>
    <n v="5"/>
    <n v="2025000"/>
  </r>
  <r>
    <n v="16419"/>
    <x v="0"/>
    <x v="0"/>
    <x v="0"/>
    <x v="0"/>
    <s v="Alto"/>
    <n v="13"/>
    <n v="60000"/>
    <x v="0"/>
    <s v="Petrol"/>
    <s v="Manual"/>
    <n v="19.7"/>
    <n v="796"/>
    <n v="46.3"/>
    <n v="5"/>
    <n v="91000"/>
  </r>
  <r>
    <n v="16420"/>
    <x v="29"/>
    <x v="9"/>
    <x v="2"/>
    <x v="0"/>
    <s v="Marazzo"/>
    <n v="2"/>
    <n v="50000"/>
    <x v="0"/>
    <s v="Diesel"/>
    <s v="Manual"/>
    <n v="17.3"/>
    <n v="1497"/>
    <n v="121"/>
    <n v="8"/>
    <n v="1450000"/>
  </r>
  <r>
    <n v="16422"/>
    <x v="34"/>
    <x v="7"/>
    <x v="0"/>
    <x v="0"/>
    <s v="Polo"/>
    <n v="7"/>
    <n v="40000"/>
    <x v="1"/>
    <s v="Petrol"/>
    <s v="Manual"/>
    <n v="16.47"/>
    <n v="1198"/>
    <n v="74"/>
    <n v="5"/>
    <n v="575000"/>
  </r>
  <r>
    <n v="16424"/>
    <x v="8"/>
    <x v="1"/>
    <x v="2"/>
    <x v="0"/>
    <s v="Verna"/>
    <n v="4"/>
    <n v="20000"/>
    <x v="1"/>
    <s v="Petrol"/>
    <s v="Manual"/>
    <n v="17.010000000000002"/>
    <n v="1591"/>
    <n v="121.3"/>
    <n v="5"/>
    <n v="875000"/>
  </r>
  <r>
    <n v="16426"/>
    <x v="7"/>
    <x v="0"/>
    <x v="2"/>
    <x v="1"/>
    <s v="Swift"/>
    <n v="3"/>
    <n v="50000"/>
    <x v="0"/>
    <s v="Diesel"/>
    <s v="Manual"/>
    <n v="28.4"/>
    <n v="1248"/>
    <n v="74"/>
    <n v="5"/>
    <n v="700000"/>
  </r>
  <r>
    <n v="16427"/>
    <x v="5"/>
    <x v="1"/>
    <x v="0"/>
    <x v="1"/>
    <s v="i10"/>
    <n v="9"/>
    <n v="75750"/>
    <x v="1"/>
    <s v="Petrol"/>
    <s v="Manual"/>
    <n v="20.36"/>
    <n v="1197"/>
    <n v="78.900000000000006"/>
    <n v="5"/>
    <n v="325000"/>
  </r>
  <r>
    <n v="16428"/>
    <x v="20"/>
    <x v="6"/>
    <x v="2"/>
    <x v="0"/>
    <s v="Fortuner"/>
    <n v="2"/>
    <n v="33000"/>
    <x v="1"/>
    <s v="Diesel"/>
    <s v="Automatic"/>
    <n v="12.9"/>
    <n v="2755"/>
    <n v="174.5"/>
    <n v="7"/>
    <n v="3300000"/>
  </r>
  <r>
    <n v="16429"/>
    <x v="1"/>
    <x v="1"/>
    <x v="1"/>
    <x v="0"/>
    <s v="Grand"/>
    <n v="5"/>
    <n v="29000"/>
    <x v="1"/>
    <s v="Petrol"/>
    <s v="Manual"/>
    <n v="18.899999999999999"/>
    <n v="1197"/>
    <n v="82"/>
    <n v="5"/>
    <n v="525000"/>
  </r>
  <r>
    <n v="16431"/>
    <x v="9"/>
    <x v="3"/>
    <x v="2"/>
    <x v="0"/>
    <s v="Duster"/>
    <n v="4"/>
    <n v="60000"/>
    <x v="0"/>
    <s v="Diesel"/>
    <s v="Manual"/>
    <n v="19.87"/>
    <n v="1461"/>
    <n v="83.8"/>
    <n v="5"/>
    <n v="850000"/>
  </r>
  <r>
    <n v="16433"/>
    <x v="15"/>
    <x v="0"/>
    <x v="0"/>
    <x v="0"/>
    <s v="Swift Dzire"/>
    <n v="10"/>
    <n v="80930"/>
    <x v="1"/>
    <s v="Petrol"/>
    <s v="Manual"/>
    <n v="17.5"/>
    <n v="1197"/>
    <n v="85.8"/>
    <n v="5"/>
    <n v="400000"/>
  </r>
  <r>
    <n v="16434"/>
    <x v="28"/>
    <x v="9"/>
    <x v="2"/>
    <x v="0"/>
    <s v="Scorpio"/>
    <n v="4"/>
    <n v="68000"/>
    <x v="1"/>
    <s v="Diesel"/>
    <s v="Manual"/>
    <n v="15.4"/>
    <n v="1997"/>
    <n v="120"/>
    <n v="7"/>
    <n v="985000"/>
  </r>
  <r>
    <n v="16435"/>
    <x v="46"/>
    <x v="0"/>
    <x v="1"/>
    <x v="1"/>
    <s v="Ertiga"/>
    <n v="5"/>
    <n v="110000"/>
    <x v="0"/>
    <s v="Diesel"/>
    <s v="Manual"/>
    <n v="24.52"/>
    <n v="1248"/>
    <n v="88.5"/>
    <n v="7"/>
    <n v="850000"/>
  </r>
  <r>
    <n v="16436"/>
    <x v="50"/>
    <x v="15"/>
    <x v="2"/>
    <x v="0"/>
    <s v="Rover"/>
    <n v="2"/>
    <n v="4000"/>
    <x v="1"/>
    <s v="Diesel"/>
    <s v="Automatic"/>
    <n v="12.83"/>
    <n v="2179"/>
    <n v="147.5"/>
    <n v="7"/>
    <n v="4750000"/>
  </r>
  <r>
    <n v="16439"/>
    <x v="51"/>
    <x v="0"/>
    <x v="0"/>
    <x v="0"/>
    <s v="Eeco"/>
    <n v="11"/>
    <n v="22000"/>
    <x v="0"/>
    <s v="Petrol"/>
    <s v="Manual"/>
    <n v="15.37"/>
    <n v="1196"/>
    <n v="73"/>
    <n v="5"/>
    <n v="130000"/>
  </r>
  <r>
    <n v="16440"/>
    <x v="21"/>
    <x v="3"/>
    <x v="2"/>
    <x v="1"/>
    <s v="KWID"/>
    <n v="2"/>
    <n v="8500"/>
    <x v="0"/>
    <s v="Petrol"/>
    <s v="Manual"/>
    <n v="23.01"/>
    <n v="999"/>
    <n v="67"/>
    <n v="5"/>
    <n v="440000"/>
  </r>
  <r>
    <n v="16443"/>
    <x v="22"/>
    <x v="8"/>
    <x v="2"/>
    <x v="0"/>
    <s v="Amaze"/>
    <n v="3"/>
    <n v="20833"/>
    <x v="1"/>
    <s v="Petrol"/>
    <s v="Manual"/>
    <n v="18.600000000000001"/>
    <n v="1199"/>
    <n v="88.76"/>
    <n v="5"/>
    <n v="825000"/>
  </r>
  <r>
    <n v="16445"/>
    <x v="8"/>
    <x v="1"/>
    <x v="0"/>
    <x v="0"/>
    <s v="Verna"/>
    <n v="6"/>
    <n v="71000"/>
    <x v="1"/>
    <s v="Petrol"/>
    <s v="Manual"/>
    <n v="17.100000000000001"/>
    <n v="1591"/>
    <n v="121.3"/>
    <n v="5"/>
    <n v="635000"/>
  </r>
  <r>
    <n v="16446"/>
    <x v="38"/>
    <x v="13"/>
    <x v="0"/>
    <x v="0"/>
    <n v="5"/>
    <n v="6"/>
    <n v="25000"/>
    <x v="1"/>
    <s v="Diesel"/>
    <s v="Automatic"/>
    <n v="18.12"/>
    <n v="1995"/>
    <n v="190"/>
    <n v="5"/>
    <n v="2499000"/>
  </r>
  <r>
    <n v="16447"/>
    <x v="36"/>
    <x v="0"/>
    <x v="2"/>
    <x v="1"/>
    <s v="Celerio"/>
    <n v="4"/>
    <n v="49600"/>
    <x v="0"/>
    <s v="Petrol"/>
    <s v="Manual"/>
    <n v="23.1"/>
    <n v="998"/>
    <n v="67.040000000000006"/>
    <n v="5"/>
    <n v="390000"/>
  </r>
  <r>
    <n v="16448"/>
    <x v="22"/>
    <x v="8"/>
    <x v="0"/>
    <x v="0"/>
    <s v="Amaze"/>
    <n v="7"/>
    <n v="81747"/>
    <x v="1"/>
    <s v="Petrol"/>
    <s v="Manual"/>
    <n v="18.600000000000001"/>
    <n v="1199"/>
    <n v="88.76"/>
    <n v="5"/>
    <n v="400000"/>
  </r>
  <r>
    <n v="16449"/>
    <x v="0"/>
    <x v="0"/>
    <x v="0"/>
    <x v="1"/>
    <s v="Alto"/>
    <n v="6"/>
    <n v="32900"/>
    <x v="0"/>
    <s v="Petrol"/>
    <s v="Manual"/>
    <n v="23.95"/>
    <n v="998"/>
    <n v="67.099999999999994"/>
    <n v="5"/>
    <n v="350000"/>
  </r>
  <r>
    <n v="16450"/>
    <x v="46"/>
    <x v="0"/>
    <x v="2"/>
    <x v="1"/>
    <s v="Ertiga"/>
    <n v="2"/>
    <n v="34000"/>
    <x v="1"/>
    <s v="CNG"/>
    <s v="Manual"/>
    <n v="26.8"/>
    <n v="1462"/>
    <n v="103"/>
    <n v="7"/>
    <n v="925000"/>
  </r>
  <r>
    <n v="16453"/>
    <x v="63"/>
    <x v="13"/>
    <x v="0"/>
    <x v="0"/>
    <s v="X1"/>
    <n v="6"/>
    <n v="45000"/>
    <x v="1"/>
    <s v="Diesel"/>
    <s v="Automatic"/>
    <n v="17.05"/>
    <n v="1995"/>
    <n v="184"/>
    <n v="5"/>
    <n v="1300000"/>
  </r>
  <r>
    <n v="16454"/>
    <x v="5"/>
    <x v="1"/>
    <x v="0"/>
    <x v="1"/>
    <s v="i10"/>
    <n v="7"/>
    <n v="82000"/>
    <x v="1"/>
    <s v="Petrol"/>
    <s v="Manual"/>
    <n v="20.36"/>
    <n v="1197"/>
    <n v="78.900000000000006"/>
    <n v="5"/>
    <n v="385000"/>
  </r>
  <r>
    <n v="16455"/>
    <x v="31"/>
    <x v="2"/>
    <x v="0"/>
    <x v="0"/>
    <s v="Figo"/>
    <n v="11"/>
    <n v="63500"/>
    <x v="0"/>
    <s v="Petrol"/>
    <s v="Manual"/>
    <n v="15.6"/>
    <n v="1196"/>
    <n v="70"/>
    <n v="5"/>
    <n v="240000"/>
  </r>
  <r>
    <n v="16456"/>
    <x v="5"/>
    <x v="1"/>
    <x v="0"/>
    <x v="0"/>
    <s v="i10"/>
    <n v="8"/>
    <n v="72000"/>
    <x v="1"/>
    <s v="Petrol"/>
    <s v="Manual"/>
    <n v="19.809999999999999"/>
    <n v="1086"/>
    <n v="68.05"/>
    <n v="5"/>
    <n v="265000"/>
  </r>
  <r>
    <n v="16461"/>
    <x v="2"/>
    <x v="1"/>
    <x v="0"/>
    <x v="1"/>
    <s v="i20"/>
    <n v="9"/>
    <n v="43000"/>
    <x v="1"/>
    <s v="Diesel"/>
    <s v="Manual"/>
    <n v="22.54"/>
    <n v="1396"/>
    <n v="88.76"/>
    <n v="5"/>
    <n v="400000"/>
  </r>
  <r>
    <n v="16462"/>
    <x v="43"/>
    <x v="13"/>
    <x v="0"/>
    <x v="0"/>
    <n v="3"/>
    <n v="7"/>
    <n v="41000"/>
    <x v="1"/>
    <s v="Diesel"/>
    <s v="Automatic"/>
    <n v="18.88"/>
    <n v="1995"/>
    <n v="184"/>
    <n v="5"/>
    <n v="1650000"/>
  </r>
  <r>
    <n v="16465"/>
    <x v="8"/>
    <x v="1"/>
    <x v="0"/>
    <x v="0"/>
    <s v="Verna"/>
    <n v="10"/>
    <n v="46000"/>
    <x v="1"/>
    <s v="Petrol"/>
    <s v="Manual"/>
    <n v="17.010000000000002"/>
    <n v="1591"/>
    <n v="121.3"/>
    <n v="5"/>
    <n v="495000"/>
  </r>
  <r>
    <n v="16466"/>
    <x v="4"/>
    <x v="0"/>
    <x v="0"/>
    <x v="1"/>
    <s v="Wagon R"/>
    <n v="8"/>
    <n v="40000"/>
    <x v="1"/>
    <s v="Petrol"/>
    <s v="Manual"/>
    <n v="20.51"/>
    <n v="998"/>
    <n v="67.040000000000006"/>
    <n v="5"/>
    <n v="385000"/>
  </r>
  <r>
    <n v="16467"/>
    <x v="2"/>
    <x v="1"/>
    <x v="2"/>
    <x v="0"/>
    <s v="i20"/>
    <n v="2"/>
    <n v="25000"/>
    <x v="1"/>
    <s v="Petrol"/>
    <s v="Manual"/>
    <n v="18.600000000000001"/>
    <n v="1197"/>
    <n v="81.83"/>
    <n v="5"/>
    <n v="795000"/>
  </r>
  <r>
    <n v="16468"/>
    <x v="12"/>
    <x v="5"/>
    <x v="0"/>
    <x v="0"/>
    <s v="C-Class"/>
    <n v="12"/>
    <n v="56000"/>
    <x v="1"/>
    <s v="Petrol"/>
    <s v="Automatic"/>
    <n v="11.74"/>
    <n v="1796"/>
    <n v="186"/>
    <n v="5"/>
    <n v="649000"/>
  </r>
  <r>
    <n v="16469"/>
    <x v="17"/>
    <x v="1"/>
    <x v="1"/>
    <x v="0"/>
    <s v="Creta"/>
    <n v="5"/>
    <n v="70000"/>
    <x v="1"/>
    <s v="Diesel"/>
    <s v="Automatic"/>
    <n v="17.010000000000002"/>
    <n v="1582"/>
    <n v="126.2"/>
    <n v="5"/>
    <n v="1150000"/>
  </r>
  <r>
    <n v="16470"/>
    <x v="15"/>
    <x v="0"/>
    <x v="0"/>
    <x v="1"/>
    <s v="Swift Dzire"/>
    <n v="7"/>
    <n v="89504"/>
    <x v="1"/>
    <s v="Diesel"/>
    <s v="Manual"/>
    <n v="23.4"/>
    <n v="1248"/>
    <n v="74"/>
    <n v="5"/>
    <n v="595000"/>
  </r>
  <r>
    <n v="16473"/>
    <x v="0"/>
    <x v="0"/>
    <x v="2"/>
    <x v="1"/>
    <s v="Alto"/>
    <n v="4"/>
    <n v="30000"/>
    <x v="0"/>
    <s v="Petrol"/>
    <s v="Manual"/>
    <n v="23.95"/>
    <n v="998"/>
    <n v="67.05"/>
    <n v="5"/>
    <n v="360000"/>
  </r>
  <r>
    <n v="16474"/>
    <x v="16"/>
    <x v="7"/>
    <x v="0"/>
    <x v="0"/>
    <s v="Vento"/>
    <n v="9"/>
    <n v="57500"/>
    <x v="1"/>
    <s v="Petrol"/>
    <s v="Automatic"/>
    <n v="14.4"/>
    <n v="1598"/>
    <n v="103.6"/>
    <n v="5"/>
    <n v="350000"/>
  </r>
  <r>
    <n v="16475"/>
    <x v="34"/>
    <x v="7"/>
    <x v="1"/>
    <x v="1"/>
    <s v="Polo"/>
    <n v="5"/>
    <n v="63000"/>
    <x v="1"/>
    <s v="Diesel"/>
    <s v="Manual"/>
    <n v="20.14"/>
    <n v="1498"/>
    <n v="88"/>
    <n v="5"/>
    <n v="655000"/>
  </r>
  <r>
    <n v="16477"/>
    <x v="18"/>
    <x v="8"/>
    <x v="2"/>
    <x v="1"/>
    <s v="City"/>
    <n v="2"/>
    <n v="9000"/>
    <x v="0"/>
    <s v="Diesel"/>
    <s v="Manual"/>
    <n v="25.6"/>
    <n v="1498"/>
    <n v="97.9"/>
    <n v="5"/>
    <n v="1300000"/>
  </r>
  <r>
    <n v="16479"/>
    <x v="39"/>
    <x v="8"/>
    <x v="0"/>
    <x v="0"/>
    <s v="CR-V"/>
    <n v="7"/>
    <n v="59000"/>
    <x v="1"/>
    <s v="Petrol"/>
    <s v="Manual"/>
    <n v="13.7"/>
    <n v="1997"/>
    <n v="153.86000000000001"/>
    <n v="5"/>
    <n v="1525000"/>
  </r>
  <r>
    <n v="16480"/>
    <x v="20"/>
    <x v="6"/>
    <x v="0"/>
    <x v="0"/>
    <s v="Fortuner"/>
    <n v="10"/>
    <n v="91000"/>
    <x v="1"/>
    <s v="Diesel"/>
    <s v="Manual"/>
    <n v="11.5"/>
    <n v="2982"/>
    <n v="171"/>
    <n v="7"/>
    <n v="1175000"/>
  </r>
  <r>
    <n v="16481"/>
    <x v="0"/>
    <x v="0"/>
    <x v="1"/>
    <x v="1"/>
    <s v="Alto"/>
    <n v="5"/>
    <n v="68000"/>
    <x v="1"/>
    <s v="Petrol"/>
    <s v="Manual"/>
    <n v="23.95"/>
    <n v="998"/>
    <n v="67.05"/>
    <n v="5"/>
    <n v="325000"/>
  </r>
  <r>
    <n v="16482"/>
    <x v="17"/>
    <x v="1"/>
    <x v="2"/>
    <x v="0"/>
    <s v="Creta"/>
    <n v="4"/>
    <n v="20000"/>
    <x v="0"/>
    <s v="Petrol"/>
    <s v="Manual"/>
    <n v="13"/>
    <n v="1591"/>
    <n v="121.3"/>
    <n v="5"/>
    <n v="1035000"/>
  </r>
  <r>
    <n v="16485"/>
    <x v="2"/>
    <x v="1"/>
    <x v="0"/>
    <x v="0"/>
    <s v="i20"/>
    <n v="8"/>
    <n v="70000"/>
    <x v="0"/>
    <s v="Petrol"/>
    <s v="Manual"/>
    <n v="18.5"/>
    <n v="1197"/>
    <n v="82.9"/>
    <n v="5"/>
    <n v="330000"/>
  </r>
  <r>
    <n v="16486"/>
    <x v="7"/>
    <x v="0"/>
    <x v="2"/>
    <x v="1"/>
    <s v="Swift"/>
    <n v="3"/>
    <n v="45000"/>
    <x v="1"/>
    <s v="Petrol"/>
    <s v="Automatic"/>
    <n v="22"/>
    <n v="1197"/>
    <n v="81.8"/>
    <n v="5"/>
    <n v="645000"/>
  </r>
  <r>
    <n v="16487"/>
    <x v="51"/>
    <x v="0"/>
    <x v="0"/>
    <x v="1"/>
    <s v="Eeco"/>
    <n v="8"/>
    <n v="72000"/>
    <x v="1"/>
    <s v="CNG"/>
    <s v="Manual"/>
    <n v="20.88"/>
    <n v="1196"/>
    <n v="61.7"/>
    <n v="5"/>
    <n v="325000"/>
  </r>
  <r>
    <n v="16488"/>
    <x v="32"/>
    <x v="0"/>
    <x v="2"/>
    <x v="1"/>
    <s v="Vitara"/>
    <n v="3"/>
    <n v="25000"/>
    <x v="0"/>
    <s v="Diesel"/>
    <s v="Manual"/>
    <n v="24.3"/>
    <n v="1248"/>
    <n v="88.5"/>
    <n v="5"/>
    <n v="985000"/>
  </r>
  <r>
    <n v="16489"/>
    <x v="9"/>
    <x v="3"/>
    <x v="1"/>
    <x v="0"/>
    <s v="Duster"/>
    <n v="5"/>
    <n v="50000"/>
    <x v="0"/>
    <s v="Diesel"/>
    <s v="Automatic"/>
    <n v="19.600000000000001"/>
    <n v="1461"/>
    <n v="108.45"/>
    <n v="5"/>
    <n v="1050000"/>
  </r>
  <r>
    <n v="16490"/>
    <x v="12"/>
    <x v="5"/>
    <x v="0"/>
    <x v="0"/>
    <s v="C-Class"/>
    <n v="11"/>
    <n v="75900"/>
    <x v="1"/>
    <s v="Diesel"/>
    <s v="Automatic"/>
    <n v="14.84"/>
    <n v="2143"/>
    <n v="170"/>
    <n v="5"/>
    <n v="850000"/>
  </r>
  <r>
    <n v="16491"/>
    <x v="9"/>
    <x v="3"/>
    <x v="0"/>
    <x v="0"/>
    <s v="Duster"/>
    <n v="6"/>
    <n v="68000"/>
    <x v="1"/>
    <s v="Diesel"/>
    <s v="Manual"/>
    <n v="19.87"/>
    <n v="1461"/>
    <n v="83.8"/>
    <n v="5"/>
    <n v="497000"/>
  </r>
  <r>
    <n v="16492"/>
    <x v="2"/>
    <x v="1"/>
    <x v="2"/>
    <x v="1"/>
    <s v="i20"/>
    <n v="4"/>
    <n v="68678"/>
    <x v="1"/>
    <s v="Diesel"/>
    <s v="Manual"/>
    <n v="21.19"/>
    <n v="1396"/>
    <n v="88.76"/>
    <n v="5"/>
    <n v="751000"/>
  </r>
  <r>
    <n v="16493"/>
    <x v="53"/>
    <x v="5"/>
    <x v="0"/>
    <x v="0"/>
    <s v="E-Class"/>
    <n v="6"/>
    <n v="33000"/>
    <x v="1"/>
    <s v="Diesel"/>
    <s v="Automatic"/>
    <n v="13"/>
    <n v="2143"/>
    <n v="201.1"/>
    <n v="5"/>
    <n v="2450000"/>
  </r>
  <r>
    <n v="16494"/>
    <x v="5"/>
    <x v="1"/>
    <x v="1"/>
    <x v="0"/>
    <s v="i10"/>
    <n v="5"/>
    <n v="25166"/>
    <x v="1"/>
    <s v="Petrol"/>
    <s v="Manual"/>
    <n v="19.809999999999999"/>
    <n v="1086"/>
    <n v="68.05"/>
    <n v="5"/>
    <n v="375000"/>
  </r>
  <r>
    <n v="16495"/>
    <x v="53"/>
    <x v="5"/>
    <x v="0"/>
    <x v="0"/>
    <s v="E-Class"/>
    <n v="9"/>
    <n v="50000"/>
    <x v="1"/>
    <s v="Petrol"/>
    <s v="Manual"/>
    <n v="12.3"/>
    <n v="1796"/>
    <n v="185"/>
    <n v="5"/>
    <n v="1349000"/>
  </r>
  <r>
    <n v="16497"/>
    <x v="18"/>
    <x v="8"/>
    <x v="0"/>
    <x v="0"/>
    <s v="City"/>
    <n v="12"/>
    <n v="65000"/>
    <x v="1"/>
    <s v="Petrol"/>
    <s v="Manual"/>
    <n v="17"/>
    <n v="1497"/>
    <n v="118"/>
    <n v="5"/>
    <n v="275000"/>
  </r>
  <r>
    <n v="16498"/>
    <x v="86"/>
    <x v="25"/>
    <x v="0"/>
    <x v="0"/>
    <s v="Continental"/>
    <n v="10"/>
    <n v="30000"/>
    <x v="1"/>
    <s v="Petrol"/>
    <s v="Automatic"/>
    <n v="8.6"/>
    <n v="5998"/>
    <n v="552"/>
    <n v="4"/>
    <n v="8100000"/>
  </r>
  <r>
    <n v="16500"/>
    <x v="9"/>
    <x v="3"/>
    <x v="0"/>
    <x v="1"/>
    <s v="Duster"/>
    <n v="8"/>
    <n v="61000"/>
    <x v="0"/>
    <s v="Diesel"/>
    <s v="Manual"/>
    <n v="20.46"/>
    <n v="1461"/>
    <n v="83.8"/>
    <n v="5"/>
    <n v="675000"/>
  </r>
  <r>
    <n v="16501"/>
    <x v="11"/>
    <x v="0"/>
    <x v="0"/>
    <x v="1"/>
    <s v="Ciaz"/>
    <n v="6"/>
    <n v="50000"/>
    <x v="0"/>
    <s v="Petrol"/>
    <s v="Manual"/>
    <n v="20.73"/>
    <n v="1373"/>
    <n v="91.1"/>
    <n v="5"/>
    <n v="700000"/>
  </r>
  <r>
    <n v="16503"/>
    <x v="18"/>
    <x v="8"/>
    <x v="0"/>
    <x v="0"/>
    <s v="City"/>
    <n v="12"/>
    <n v="80661"/>
    <x v="1"/>
    <s v="Petrol"/>
    <s v="Manual"/>
    <n v="17"/>
    <n v="1497"/>
    <n v="118"/>
    <n v="5"/>
    <n v="390000"/>
  </r>
  <r>
    <n v="16504"/>
    <x v="41"/>
    <x v="9"/>
    <x v="1"/>
    <x v="0"/>
    <s v="KUV"/>
    <n v="5"/>
    <n v="70000"/>
    <x v="0"/>
    <s v="Petrol"/>
    <s v="Manual"/>
    <n v="18.149999999999999"/>
    <n v="1198"/>
    <n v="82"/>
    <n v="6"/>
    <n v="275000"/>
  </r>
  <r>
    <n v="16505"/>
    <x v="13"/>
    <x v="6"/>
    <x v="0"/>
    <x v="0"/>
    <s v="Innova"/>
    <n v="8"/>
    <n v="160000"/>
    <x v="1"/>
    <s v="Diesel"/>
    <s v="Manual"/>
    <n v="12.99"/>
    <n v="2494"/>
    <n v="100"/>
    <n v="8"/>
    <n v="1175000"/>
  </r>
  <r>
    <n v="16507"/>
    <x v="18"/>
    <x v="8"/>
    <x v="0"/>
    <x v="0"/>
    <s v="City"/>
    <n v="6"/>
    <n v="51000"/>
    <x v="1"/>
    <s v="Petrol"/>
    <s v="Manual"/>
    <n v="17.8"/>
    <n v="1497"/>
    <n v="117.3"/>
    <n v="5"/>
    <n v="525000"/>
  </r>
  <r>
    <n v="16508"/>
    <x v="1"/>
    <x v="1"/>
    <x v="2"/>
    <x v="0"/>
    <s v="Grand"/>
    <n v="3"/>
    <n v="35000"/>
    <x v="0"/>
    <s v="Petrol"/>
    <s v="Automatic"/>
    <n v="18.899999999999999"/>
    <n v="1197"/>
    <n v="81.86"/>
    <n v="5"/>
    <n v="550000"/>
  </r>
  <r>
    <n v="16509"/>
    <x v="53"/>
    <x v="5"/>
    <x v="0"/>
    <x v="0"/>
    <s v="E-Class"/>
    <n v="10"/>
    <n v="55000"/>
    <x v="1"/>
    <s v="Diesel"/>
    <s v="Automatic"/>
    <n v="14.21"/>
    <n v="2143"/>
    <n v="203"/>
    <n v="5"/>
    <n v="1299000"/>
  </r>
  <r>
    <n v="16510"/>
    <x v="7"/>
    <x v="0"/>
    <x v="0"/>
    <x v="0"/>
    <s v="Swift"/>
    <n v="11"/>
    <n v="27284"/>
    <x v="1"/>
    <s v="Petrol"/>
    <s v="Manual"/>
    <n v="16.100000000000001"/>
    <n v="1197"/>
    <n v="85"/>
    <n v="5"/>
    <n v="291000"/>
  </r>
  <r>
    <n v="16512"/>
    <x v="46"/>
    <x v="0"/>
    <x v="2"/>
    <x v="0"/>
    <s v="Ertiga"/>
    <n v="2"/>
    <n v="9001"/>
    <x v="1"/>
    <s v="Petrol"/>
    <s v="Automatic"/>
    <n v="18.690000000000001"/>
    <n v="1462"/>
    <n v="103"/>
    <n v="7"/>
    <n v="1059000"/>
  </r>
  <r>
    <n v="16513"/>
    <x v="23"/>
    <x v="1"/>
    <x v="0"/>
    <x v="0"/>
    <s v="Santro"/>
    <n v="13"/>
    <n v="80000"/>
    <x v="0"/>
    <s v="Petrol"/>
    <s v="Manual"/>
    <n v="17.920000000000002"/>
    <n v="1086"/>
    <n v="62.1"/>
    <n v="5"/>
    <n v="120000"/>
  </r>
  <r>
    <n v="16514"/>
    <x v="28"/>
    <x v="9"/>
    <x v="0"/>
    <x v="0"/>
    <s v="Scorpio"/>
    <n v="14"/>
    <n v="74000"/>
    <x v="1"/>
    <s v="Diesel"/>
    <s v="Manual"/>
    <n v="13.5"/>
    <n v="2179"/>
    <n v="115"/>
    <n v="5"/>
    <n v="275000"/>
  </r>
  <r>
    <n v="16515"/>
    <x v="52"/>
    <x v="14"/>
    <x v="0"/>
    <x v="0"/>
    <s v="A6"/>
    <n v="9"/>
    <n v="90000"/>
    <x v="0"/>
    <s v="Diesel"/>
    <s v="Automatic"/>
    <n v="17.68"/>
    <n v="1968"/>
    <n v="174.33"/>
    <n v="5"/>
    <n v="1250000"/>
  </r>
  <r>
    <n v="16517"/>
    <x v="13"/>
    <x v="6"/>
    <x v="1"/>
    <x v="0"/>
    <s v="Innova"/>
    <n v="5"/>
    <n v="70000"/>
    <x v="1"/>
    <s v="Diesel"/>
    <s v="Manual"/>
    <n v="12.99"/>
    <n v="2494"/>
    <n v="100.6"/>
    <n v="7"/>
    <n v="945000"/>
  </r>
  <r>
    <n v="16518"/>
    <x v="2"/>
    <x v="1"/>
    <x v="2"/>
    <x v="1"/>
    <s v="i20"/>
    <n v="4"/>
    <n v="110000"/>
    <x v="0"/>
    <s v="Diesel"/>
    <s v="Manual"/>
    <n v="22.54"/>
    <n v="1396"/>
    <n v="88.73"/>
    <n v="5"/>
    <n v="800000"/>
  </r>
  <r>
    <n v="16520"/>
    <x v="32"/>
    <x v="0"/>
    <x v="2"/>
    <x v="1"/>
    <s v="Vitara"/>
    <n v="3"/>
    <n v="20180"/>
    <x v="1"/>
    <s v="Diesel"/>
    <s v="Automatic"/>
    <n v="24.3"/>
    <n v="1248"/>
    <n v="88.5"/>
    <n v="5"/>
    <n v="975000"/>
  </r>
  <r>
    <n v="16521"/>
    <x v="7"/>
    <x v="0"/>
    <x v="0"/>
    <x v="0"/>
    <s v="Swift"/>
    <n v="9"/>
    <n v="79000"/>
    <x v="1"/>
    <s v="Diesel"/>
    <s v="Manual"/>
    <n v="17.8"/>
    <n v="1248"/>
    <n v="75"/>
    <n v="5"/>
    <n v="369000"/>
  </r>
  <r>
    <n v="16522"/>
    <x v="15"/>
    <x v="0"/>
    <x v="0"/>
    <x v="0"/>
    <s v="Swift Dzire"/>
    <n v="10"/>
    <n v="170000"/>
    <x v="0"/>
    <s v="Diesel"/>
    <s v="Manual"/>
    <n v="19.3"/>
    <n v="1248"/>
    <n v="73.900000000000006"/>
    <n v="5"/>
    <n v="270000"/>
  </r>
  <r>
    <n v="16523"/>
    <x v="47"/>
    <x v="11"/>
    <x v="0"/>
    <x v="0"/>
    <s v="Safari"/>
    <n v="6"/>
    <n v="50000"/>
    <x v="0"/>
    <s v="Diesel"/>
    <s v="Manual"/>
    <n v="14"/>
    <n v="2179"/>
    <n v="138.1"/>
    <n v="7"/>
    <n v="625000"/>
  </r>
  <r>
    <n v="16525"/>
    <x v="17"/>
    <x v="1"/>
    <x v="2"/>
    <x v="1"/>
    <s v="Creta"/>
    <n v="2"/>
    <n v="65972"/>
    <x v="0"/>
    <s v="Diesel"/>
    <s v="Manual"/>
    <n v="20.5"/>
    <n v="1582"/>
    <n v="126.2"/>
    <n v="5"/>
    <n v="1360000"/>
  </r>
  <r>
    <n v="16527"/>
    <x v="32"/>
    <x v="0"/>
    <x v="1"/>
    <x v="1"/>
    <s v="Vitara"/>
    <n v="5"/>
    <n v="65000"/>
    <x v="1"/>
    <s v="Diesel"/>
    <s v="Manual"/>
    <n v="24.3"/>
    <n v="1248"/>
    <n v="88.5"/>
    <n v="5"/>
    <n v="751000"/>
  </r>
  <r>
    <n v="16528"/>
    <x v="21"/>
    <x v="3"/>
    <x v="1"/>
    <x v="1"/>
    <s v="KWID"/>
    <n v="5"/>
    <n v="26957"/>
    <x v="1"/>
    <s v="Petrol"/>
    <s v="Manual"/>
    <n v="25.17"/>
    <n v="799"/>
    <n v="53.3"/>
    <n v="5"/>
    <n v="365000"/>
  </r>
  <r>
    <n v="16530"/>
    <x v="18"/>
    <x v="8"/>
    <x v="0"/>
    <x v="0"/>
    <s v="City"/>
    <n v="13"/>
    <n v="91000"/>
    <x v="1"/>
    <s v="Petrol"/>
    <s v="Manual"/>
    <n v="16"/>
    <n v="1493"/>
    <n v="106"/>
    <n v="5"/>
    <n v="235000"/>
  </r>
  <r>
    <n v="16531"/>
    <x v="14"/>
    <x v="0"/>
    <x v="2"/>
    <x v="1"/>
    <s v="Baleno"/>
    <n v="2"/>
    <n v="10000"/>
    <x v="0"/>
    <s v="Petrol"/>
    <s v="Manual"/>
    <n v="21.01"/>
    <n v="1197"/>
    <n v="81.8"/>
    <n v="5"/>
    <n v="550000"/>
  </r>
  <r>
    <n v="16533"/>
    <x v="7"/>
    <x v="0"/>
    <x v="0"/>
    <x v="1"/>
    <s v="Swift"/>
    <n v="7"/>
    <n v="25000"/>
    <x v="0"/>
    <s v="Diesel"/>
    <s v="Manual"/>
    <n v="25.2"/>
    <n v="1248"/>
    <n v="74"/>
    <n v="5"/>
    <n v="405000"/>
  </r>
  <r>
    <n v="16534"/>
    <x v="1"/>
    <x v="1"/>
    <x v="1"/>
    <x v="0"/>
    <s v="Grand"/>
    <n v="5"/>
    <n v="20000"/>
    <x v="1"/>
    <s v="Petrol"/>
    <s v="Manual"/>
    <n v="18.899999999999999"/>
    <n v="1197"/>
    <n v="82"/>
    <n v="5"/>
    <n v="500000"/>
  </r>
  <r>
    <n v="16536"/>
    <x v="2"/>
    <x v="1"/>
    <x v="0"/>
    <x v="0"/>
    <s v="i20"/>
    <n v="8"/>
    <n v="50000"/>
    <x v="0"/>
    <s v="Petrol"/>
    <s v="Manual"/>
    <n v="18.5"/>
    <n v="1197"/>
    <n v="82.85"/>
    <n v="5"/>
    <n v="425000"/>
  </r>
  <r>
    <n v="16537"/>
    <x v="22"/>
    <x v="8"/>
    <x v="1"/>
    <x v="0"/>
    <s v="Amaze"/>
    <n v="5"/>
    <n v="40000"/>
    <x v="1"/>
    <s v="Petrol"/>
    <s v="Manual"/>
    <n v="18"/>
    <n v="1198"/>
    <n v="86.7"/>
    <n v="5"/>
    <n v="475000"/>
  </r>
  <r>
    <n v="16538"/>
    <x v="0"/>
    <x v="0"/>
    <x v="0"/>
    <x v="0"/>
    <s v="Alto"/>
    <n v="13"/>
    <n v="110000"/>
    <x v="0"/>
    <s v="Petrol"/>
    <s v="Manual"/>
    <n v="19.7"/>
    <n v="796"/>
    <n v="46.3"/>
    <n v="5"/>
    <n v="120000"/>
  </r>
  <r>
    <n v="16539"/>
    <x v="71"/>
    <x v="8"/>
    <x v="2"/>
    <x v="1"/>
    <s v="WR-V"/>
    <n v="4"/>
    <n v="62736"/>
    <x v="1"/>
    <s v="Diesel"/>
    <s v="Manual"/>
    <n v="25.5"/>
    <n v="1498"/>
    <n v="98.6"/>
    <n v="5"/>
    <n v="785000"/>
  </r>
  <r>
    <n v="16540"/>
    <x v="2"/>
    <x v="1"/>
    <x v="0"/>
    <x v="0"/>
    <s v="i20"/>
    <n v="7"/>
    <n v="48100"/>
    <x v="1"/>
    <s v="Petrol"/>
    <s v="Manual"/>
    <n v="18.600000000000001"/>
    <n v="1197"/>
    <n v="81.83"/>
    <n v="5"/>
    <n v="495000"/>
  </r>
  <r>
    <n v="16541"/>
    <x v="32"/>
    <x v="0"/>
    <x v="2"/>
    <x v="1"/>
    <s v="Vitara"/>
    <n v="2"/>
    <n v="15000"/>
    <x v="0"/>
    <s v="Diesel"/>
    <s v="Automatic"/>
    <n v="24.3"/>
    <n v="1248"/>
    <n v="88.5"/>
    <n v="5"/>
    <n v="942000"/>
  </r>
  <r>
    <n v="16543"/>
    <x v="46"/>
    <x v="0"/>
    <x v="0"/>
    <x v="1"/>
    <s v="Ertiga"/>
    <n v="8"/>
    <n v="55000"/>
    <x v="1"/>
    <s v="Diesel"/>
    <s v="Manual"/>
    <n v="24.2"/>
    <n v="1498"/>
    <n v="93.87"/>
    <n v="7"/>
    <n v="550000"/>
  </r>
  <r>
    <n v="16544"/>
    <x v="2"/>
    <x v="1"/>
    <x v="0"/>
    <x v="0"/>
    <s v="i20"/>
    <n v="7"/>
    <n v="49000"/>
    <x v="1"/>
    <s v="Petrol"/>
    <s v="Manual"/>
    <n v="17"/>
    <n v="1197"/>
    <n v="80"/>
    <n v="5"/>
    <n v="552000"/>
  </r>
  <r>
    <n v="16545"/>
    <x v="49"/>
    <x v="11"/>
    <x v="2"/>
    <x v="0"/>
    <s v="Hexa"/>
    <n v="3"/>
    <n v="10000"/>
    <x v="0"/>
    <s v="Diesel"/>
    <s v="Manual"/>
    <n v="17.600000000000001"/>
    <n v="2179"/>
    <n v="147.94"/>
    <n v="7"/>
    <n v="1100000"/>
  </r>
  <r>
    <n v="16546"/>
    <x v="15"/>
    <x v="0"/>
    <x v="0"/>
    <x v="0"/>
    <s v="Swift Dzire"/>
    <n v="13"/>
    <n v="115000"/>
    <x v="0"/>
    <s v="Diesel"/>
    <s v="Manual"/>
    <n v="19.3"/>
    <n v="1248"/>
    <n v="73.900000000000006"/>
    <n v="5"/>
    <n v="350000"/>
  </r>
  <r>
    <n v="16547"/>
    <x v="5"/>
    <x v="1"/>
    <x v="0"/>
    <x v="1"/>
    <s v="i10"/>
    <n v="8"/>
    <n v="45000"/>
    <x v="0"/>
    <s v="Petrol"/>
    <s v="Manual"/>
    <n v="20.36"/>
    <n v="1197"/>
    <n v="78.900000000000006"/>
    <n v="5"/>
    <n v="280000"/>
  </r>
  <r>
    <n v="16548"/>
    <x v="0"/>
    <x v="0"/>
    <x v="0"/>
    <x v="1"/>
    <s v="Alto"/>
    <n v="11"/>
    <n v="425785"/>
    <x v="1"/>
    <s v="Petrol"/>
    <s v="Manual"/>
    <n v="23.95"/>
    <n v="998"/>
    <n v="67.05"/>
    <n v="5"/>
    <n v="195000"/>
  </r>
  <r>
    <n v="16549"/>
    <x v="7"/>
    <x v="0"/>
    <x v="2"/>
    <x v="1"/>
    <s v="Swift"/>
    <n v="2"/>
    <n v="7000"/>
    <x v="0"/>
    <s v="Petrol"/>
    <s v="Manual"/>
    <n v="21.21"/>
    <n v="1197"/>
    <n v="81.8"/>
    <n v="5"/>
    <n v="610000"/>
  </r>
  <r>
    <n v="16550"/>
    <x v="32"/>
    <x v="0"/>
    <x v="2"/>
    <x v="1"/>
    <s v="Vitara"/>
    <n v="4"/>
    <n v="45000"/>
    <x v="1"/>
    <s v="Diesel"/>
    <s v="Manual"/>
    <n v="24.3"/>
    <n v="1248"/>
    <n v="88.5"/>
    <n v="5"/>
    <n v="750000"/>
  </r>
  <r>
    <n v="16552"/>
    <x v="7"/>
    <x v="0"/>
    <x v="0"/>
    <x v="0"/>
    <s v="Swift"/>
    <n v="8"/>
    <n v="51200"/>
    <x v="1"/>
    <s v="Petrol"/>
    <s v="Manual"/>
    <n v="16.100000000000001"/>
    <n v="1197"/>
    <n v="85"/>
    <n v="5"/>
    <n v="470000"/>
  </r>
  <r>
    <n v="16553"/>
    <x v="9"/>
    <x v="3"/>
    <x v="1"/>
    <x v="0"/>
    <s v="Duster"/>
    <n v="5"/>
    <n v="140000"/>
    <x v="1"/>
    <s v="Diesel"/>
    <s v="Manual"/>
    <n v="19.87"/>
    <n v="1461"/>
    <n v="83.8"/>
    <n v="5"/>
    <n v="680000"/>
  </r>
  <r>
    <n v="16554"/>
    <x v="53"/>
    <x v="5"/>
    <x v="0"/>
    <x v="0"/>
    <s v="E-Class"/>
    <n v="9"/>
    <n v="23000"/>
    <x v="1"/>
    <s v="Petrol"/>
    <s v="Automatic"/>
    <n v="10.93"/>
    <n v="3498"/>
    <n v="272"/>
    <n v="2"/>
    <n v="1996000"/>
  </r>
  <r>
    <n v="16555"/>
    <x v="7"/>
    <x v="0"/>
    <x v="2"/>
    <x v="1"/>
    <s v="Swift"/>
    <n v="3"/>
    <n v="25000"/>
    <x v="1"/>
    <s v="Petrol"/>
    <s v="Automatic"/>
    <n v="22"/>
    <n v="1197"/>
    <n v="81.8"/>
    <n v="5"/>
    <n v="645000"/>
  </r>
  <r>
    <n v="16556"/>
    <x v="32"/>
    <x v="0"/>
    <x v="2"/>
    <x v="1"/>
    <s v="Vitara"/>
    <n v="2"/>
    <n v="31000"/>
    <x v="1"/>
    <s v="Diesel"/>
    <s v="Manual"/>
    <n v="24.3"/>
    <n v="1248"/>
    <n v="88.5"/>
    <n v="5"/>
    <n v="900000"/>
  </r>
  <r>
    <n v="16557"/>
    <x v="2"/>
    <x v="1"/>
    <x v="0"/>
    <x v="0"/>
    <s v="i20"/>
    <n v="11"/>
    <n v="70000"/>
    <x v="0"/>
    <s v="Petrol"/>
    <s v="Manual"/>
    <n v="17"/>
    <n v="1197"/>
    <n v="80"/>
    <n v="5"/>
    <n v="200000"/>
  </r>
  <r>
    <n v="16558"/>
    <x v="8"/>
    <x v="1"/>
    <x v="1"/>
    <x v="1"/>
    <s v="Verna"/>
    <n v="5"/>
    <n v="35000"/>
    <x v="0"/>
    <s v="Diesel"/>
    <s v="Manual"/>
    <n v="24.8"/>
    <n v="1396"/>
    <n v="88.7"/>
    <n v="5"/>
    <n v="655000"/>
  </r>
  <r>
    <n v="16561"/>
    <x v="77"/>
    <x v="1"/>
    <x v="0"/>
    <x v="0"/>
    <s v="Elantra"/>
    <n v="6"/>
    <n v="50000"/>
    <x v="1"/>
    <s v="Petrol"/>
    <s v="Automatic"/>
    <n v="14.62"/>
    <n v="1999"/>
    <n v="149.91999999999999"/>
    <n v="5"/>
    <n v="850000"/>
  </r>
  <r>
    <n v="16562"/>
    <x v="47"/>
    <x v="11"/>
    <x v="0"/>
    <x v="0"/>
    <s v="Safari"/>
    <n v="9"/>
    <n v="72000"/>
    <x v="1"/>
    <s v="Diesel"/>
    <s v="Manual"/>
    <n v="13.93"/>
    <n v="2179"/>
    <n v="138.1"/>
    <n v="7"/>
    <n v="450000"/>
  </r>
  <r>
    <n v="16563"/>
    <x v="17"/>
    <x v="1"/>
    <x v="2"/>
    <x v="1"/>
    <s v="Creta"/>
    <n v="4"/>
    <n v="70000"/>
    <x v="0"/>
    <s v="Diesel"/>
    <s v="Manual"/>
    <n v="21.38"/>
    <n v="1396"/>
    <n v="88.7"/>
    <n v="5"/>
    <n v="830000"/>
  </r>
  <r>
    <n v="16565"/>
    <x v="15"/>
    <x v="0"/>
    <x v="0"/>
    <x v="0"/>
    <s v="Swift Dzire"/>
    <n v="9"/>
    <n v="120000"/>
    <x v="0"/>
    <s v="Diesel"/>
    <s v="Manual"/>
    <n v="19.3"/>
    <n v="1248"/>
    <n v="73.900000000000006"/>
    <n v="5"/>
    <n v="300000"/>
  </r>
  <r>
    <n v="16566"/>
    <x v="94"/>
    <x v="23"/>
    <x v="2"/>
    <x v="0"/>
    <s v="Compass"/>
    <n v="4"/>
    <n v="43726"/>
    <x v="1"/>
    <s v="Diesel"/>
    <s v="Manual"/>
    <n v="17.100000000000001"/>
    <n v="1956"/>
    <n v="173"/>
    <n v="5"/>
    <n v="1625000"/>
  </r>
  <r>
    <n v="16568"/>
    <x v="4"/>
    <x v="0"/>
    <x v="0"/>
    <x v="0"/>
    <s v="Wagon R"/>
    <n v="10"/>
    <n v="97319"/>
    <x v="0"/>
    <s v="Petrol"/>
    <s v="Manual"/>
    <n v="18.899999999999999"/>
    <n v="998"/>
    <n v="67.099999999999994"/>
    <n v="5"/>
    <n v="300000"/>
  </r>
  <r>
    <n v="16569"/>
    <x v="47"/>
    <x v="11"/>
    <x v="0"/>
    <x v="0"/>
    <s v="Safari"/>
    <n v="6"/>
    <n v="145000"/>
    <x v="0"/>
    <s v="Diesel"/>
    <s v="Manual"/>
    <n v="14"/>
    <n v="2179"/>
    <n v="138.1"/>
    <n v="7"/>
    <n v="550000"/>
  </r>
  <r>
    <n v="16570"/>
    <x v="28"/>
    <x v="9"/>
    <x v="0"/>
    <x v="0"/>
    <s v="Scorpio"/>
    <n v="6"/>
    <n v="48000"/>
    <x v="1"/>
    <s v="Diesel"/>
    <s v="Manual"/>
    <n v="15.4"/>
    <n v="2179"/>
    <n v="120"/>
    <n v="8"/>
    <n v="850000"/>
  </r>
  <r>
    <n v="16571"/>
    <x v="93"/>
    <x v="20"/>
    <x v="2"/>
    <x v="0"/>
    <s v="Octavia"/>
    <n v="3"/>
    <n v="29454"/>
    <x v="1"/>
    <s v="Petrol"/>
    <s v="Automatic"/>
    <n v="15.1"/>
    <n v="1798"/>
    <n v="178"/>
    <n v="5"/>
    <n v="2195000"/>
  </r>
  <r>
    <n v="16572"/>
    <x v="2"/>
    <x v="1"/>
    <x v="2"/>
    <x v="1"/>
    <s v="i20"/>
    <n v="3"/>
    <n v="35000"/>
    <x v="0"/>
    <s v="Diesel"/>
    <s v="Manual"/>
    <n v="22.54"/>
    <n v="1396"/>
    <n v="88.73"/>
    <n v="5"/>
    <n v="700000"/>
  </r>
  <r>
    <n v="16573"/>
    <x v="18"/>
    <x v="8"/>
    <x v="2"/>
    <x v="0"/>
    <s v="City"/>
    <n v="4"/>
    <n v="19000"/>
    <x v="0"/>
    <s v="Petrol"/>
    <s v="Manual"/>
    <n v="17.8"/>
    <n v="1497"/>
    <n v="117.3"/>
    <n v="5"/>
    <n v="850000"/>
  </r>
  <r>
    <n v="16574"/>
    <x v="0"/>
    <x v="0"/>
    <x v="0"/>
    <x v="1"/>
    <s v="Alto"/>
    <n v="6"/>
    <n v="49000"/>
    <x v="1"/>
    <s v="Petrol"/>
    <s v="Manual"/>
    <n v="22.74"/>
    <n v="796"/>
    <n v="47.3"/>
    <n v="5"/>
    <n v="235000"/>
  </r>
  <r>
    <n v="16575"/>
    <x v="8"/>
    <x v="1"/>
    <x v="0"/>
    <x v="1"/>
    <s v="Verna"/>
    <n v="12"/>
    <n v="78666"/>
    <x v="1"/>
    <s v="Diesel"/>
    <s v="Manual"/>
    <n v="22.32"/>
    <n v="1582"/>
    <n v="126.32"/>
    <n v="5"/>
    <n v="160000"/>
  </r>
  <r>
    <n v="16576"/>
    <x v="5"/>
    <x v="1"/>
    <x v="1"/>
    <x v="0"/>
    <s v="i10"/>
    <n v="5"/>
    <n v="44633"/>
    <x v="1"/>
    <s v="Petrol"/>
    <s v="Manual"/>
    <n v="19.809999999999999"/>
    <n v="1086"/>
    <n v="68.099999999999994"/>
    <n v="5"/>
    <n v="450000"/>
  </r>
  <r>
    <n v="16577"/>
    <x v="2"/>
    <x v="1"/>
    <x v="0"/>
    <x v="0"/>
    <s v="i20"/>
    <n v="11"/>
    <n v="80000"/>
    <x v="1"/>
    <s v="Petrol"/>
    <s v="Manual"/>
    <n v="18.600000000000001"/>
    <n v="1197"/>
    <n v="81.83"/>
    <n v="5"/>
    <n v="425000"/>
  </r>
  <r>
    <n v="16578"/>
    <x v="1"/>
    <x v="1"/>
    <x v="2"/>
    <x v="0"/>
    <s v="Grand"/>
    <n v="4"/>
    <n v="29945"/>
    <x v="1"/>
    <s v="Petrol"/>
    <s v="Automatic"/>
    <n v="18.899999999999999"/>
    <n v="1197"/>
    <n v="81.86"/>
    <n v="5"/>
    <n v="625000"/>
  </r>
  <r>
    <n v="16579"/>
    <x v="1"/>
    <x v="1"/>
    <x v="0"/>
    <x v="0"/>
    <s v="Grand"/>
    <n v="8"/>
    <n v="31178"/>
    <x v="1"/>
    <s v="Petrol"/>
    <s v="Automatic"/>
    <n v="18.899999999999999"/>
    <n v="1197"/>
    <n v="81.86"/>
    <n v="5"/>
    <n v="400000"/>
  </r>
  <r>
    <n v="16580"/>
    <x v="17"/>
    <x v="1"/>
    <x v="2"/>
    <x v="0"/>
    <s v="Creta"/>
    <n v="4"/>
    <n v="19543"/>
    <x v="0"/>
    <s v="Petrol"/>
    <s v="Manual"/>
    <n v="13"/>
    <n v="1591"/>
    <n v="121.3"/>
    <n v="5"/>
    <n v="1100000"/>
  </r>
  <r>
    <n v="16581"/>
    <x v="11"/>
    <x v="0"/>
    <x v="2"/>
    <x v="1"/>
    <s v="Ciaz"/>
    <n v="4"/>
    <n v="26000"/>
    <x v="1"/>
    <s v="Petrol"/>
    <s v="Manual"/>
    <n v="20.73"/>
    <n v="1373"/>
    <n v="91.1"/>
    <n v="5"/>
    <n v="740000"/>
  </r>
  <r>
    <n v="16582"/>
    <x v="34"/>
    <x v="7"/>
    <x v="1"/>
    <x v="0"/>
    <s v="Polo"/>
    <n v="5"/>
    <n v="29000"/>
    <x v="1"/>
    <s v="Petrol"/>
    <s v="Automatic"/>
    <n v="17.21"/>
    <n v="1197"/>
    <n v="103.5"/>
    <n v="5"/>
    <n v="795000"/>
  </r>
  <r>
    <n v="16583"/>
    <x v="8"/>
    <x v="1"/>
    <x v="0"/>
    <x v="0"/>
    <s v="Verna"/>
    <n v="8"/>
    <n v="48000"/>
    <x v="1"/>
    <s v="Petrol"/>
    <s v="Manual"/>
    <n v="17.010000000000002"/>
    <n v="1591"/>
    <n v="121.3"/>
    <n v="5"/>
    <n v="510000"/>
  </r>
  <r>
    <n v="16584"/>
    <x v="17"/>
    <x v="1"/>
    <x v="1"/>
    <x v="0"/>
    <s v="Creta"/>
    <n v="5"/>
    <n v="48000"/>
    <x v="1"/>
    <s v="Petrol"/>
    <s v="Manual"/>
    <n v="15.8"/>
    <n v="1591"/>
    <n v="121.3"/>
    <n v="5"/>
    <n v="840000"/>
  </r>
  <r>
    <n v="16586"/>
    <x v="14"/>
    <x v="0"/>
    <x v="2"/>
    <x v="1"/>
    <s v="Baleno"/>
    <n v="3"/>
    <n v="50000"/>
    <x v="0"/>
    <s v="Petrol"/>
    <s v="Automatic"/>
    <n v="21.4"/>
    <n v="1197"/>
    <n v="83.1"/>
    <n v="5"/>
    <n v="600000"/>
  </r>
  <r>
    <n v="16587"/>
    <x v="5"/>
    <x v="1"/>
    <x v="0"/>
    <x v="1"/>
    <s v="i10"/>
    <n v="10"/>
    <n v="68000"/>
    <x v="0"/>
    <s v="Petrol"/>
    <s v="Manual"/>
    <n v="20.36"/>
    <n v="1197"/>
    <n v="78.900000000000006"/>
    <n v="5"/>
    <n v="250000"/>
  </r>
  <r>
    <n v="16588"/>
    <x v="31"/>
    <x v="2"/>
    <x v="1"/>
    <x v="0"/>
    <s v="Figo"/>
    <n v="5"/>
    <n v="27000"/>
    <x v="1"/>
    <s v="Petrol"/>
    <s v="Automatic"/>
    <n v="17.010000000000002"/>
    <n v="1499"/>
    <n v="110.4"/>
    <n v="5"/>
    <n v="535000"/>
  </r>
  <r>
    <n v="16591"/>
    <x v="8"/>
    <x v="1"/>
    <x v="0"/>
    <x v="0"/>
    <s v="Verna"/>
    <n v="9"/>
    <n v="68000"/>
    <x v="0"/>
    <s v="Petrol"/>
    <s v="Manual"/>
    <n v="17.010000000000002"/>
    <n v="1591"/>
    <n v="121.3"/>
    <n v="5"/>
    <n v="410000"/>
  </r>
  <r>
    <n v="16592"/>
    <x v="13"/>
    <x v="6"/>
    <x v="1"/>
    <x v="0"/>
    <s v="Innova"/>
    <n v="5"/>
    <n v="61667"/>
    <x v="1"/>
    <s v="Diesel"/>
    <s v="Automatic"/>
    <n v="11.36"/>
    <n v="2755"/>
    <n v="171.5"/>
    <n v="7"/>
    <n v="1895000"/>
  </r>
  <r>
    <n v="16593"/>
    <x v="25"/>
    <x v="9"/>
    <x v="2"/>
    <x v="0"/>
    <s v="KUV100"/>
    <n v="3"/>
    <n v="15000"/>
    <x v="0"/>
    <s v="Petrol"/>
    <s v="Manual"/>
    <n v="18.149999999999999"/>
    <n v="1198"/>
    <n v="82"/>
    <n v="5"/>
    <n v="470000"/>
  </r>
  <r>
    <n v="16594"/>
    <x v="36"/>
    <x v="0"/>
    <x v="1"/>
    <x v="1"/>
    <s v="Celerio"/>
    <n v="5"/>
    <n v="18540"/>
    <x v="1"/>
    <s v="Petrol"/>
    <s v="Automatic"/>
    <n v="23.1"/>
    <n v="998"/>
    <n v="67.040000000000006"/>
    <n v="5"/>
    <n v="429000"/>
  </r>
  <r>
    <n v="16595"/>
    <x v="38"/>
    <x v="13"/>
    <x v="2"/>
    <x v="0"/>
    <n v="5"/>
    <n v="3"/>
    <n v="16000"/>
    <x v="1"/>
    <s v="Diesel"/>
    <s v="Automatic"/>
    <n v="18.59"/>
    <n v="2993"/>
    <n v="261.49"/>
    <n v="5"/>
    <n v="5800000"/>
  </r>
  <r>
    <n v="16596"/>
    <x v="2"/>
    <x v="1"/>
    <x v="0"/>
    <x v="1"/>
    <s v="i20"/>
    <n v="6"/>
    <n v="48000"/>
    <x v="0"/>
    <s v="Diesel"/>
    <s v="Manual"/>
    <n v="22.54"/>
    <n v="1396"/>
    <n v="88.73"/>
    <n v="5"/>
    <n v="635000"/>
  </r>
  <r>
    <n v="16597"/>
    <x v="13"/>
    <x v="6"/>
    <x v="2"/>
    <x v="0"/>
    <s v="Innova"/>
    <n v="4"/>
    <n v="36639"/>
    <x v="1"/>
    <s v="Diesel"/>
    <s v="Automatic"/>
    <n v="13.68"/>
    <n v="2393"/>
    <n v="147.51"/>
    <n v="8"/>
    <n v="1650000"/>
  </r>
  <r>
    <n v="16598"/>
    <x v="66"/>
    <x v="20"/>
    <x v="0"/>
    <x v="0"/>
    <s v="Superb"/>
    <n v="12"/>
    <n v="98000"/>
    <x v="1"/>
    <s v="Diesel"/>
    <s v="Automatic"/>
    <n v="17.2"/>
    <n v="1968"/>
    <n v="138.03"/>
    <n v="5"/>
    <n v="350000"/>
  </r>
  <r>
    <n v="16599"/>
    <x v="7"/>
    <x v="0"/>
    <x v="2"/>
    <x v="1"/>
    <s v="Swift"/>
    <n v="3"/>
    <n v="18000"/>
    <x v="1"/>
    <s v="Diesel"/>
    <s v="Automatic"/>
    <n v="28.4"/>
    <n v="1248"/>
    <n v="74"/>
    <n v="5"/>
    <n v="835000"/>
  </r>
  <r>
    <n v="16600"/>
    <x v="0"/>
    <x v="0"/>
    <x v="1"/>
    <x v="1"/>
    <s v="Alto"/>
    <n v="5"/>
    <n v="143000"/>
    <x v="0"/>
    <s v="Petrol"/>
    <s v="Manual"/>
    <n v="22.74"/>
    <n v="796"/>
    <n v="47.3"/>
    <n v="5"/>
    <n v="170000"/>
  </r>
  <r>
    <n v="16601"/>
    <x v="25"/>
    <x v="9"/>
    <x v="2"/>
    <x v="1"/>
    <s v="KUV100"/>
    <n v="3"/>
    <n v="40000"/>
    <x v="0"/>
    <s v="Diesel"/>
    <s v="Manual"/>
    <n v="25.32"/>
    <n v="1198"/>
    <n v="77"/>
    <n v="5"/>
    <n v="680000"/>
  </r>
  <r>
    <n v="16602"/>
    <x v="4"/>
    <x v="0"/>
    <x v="0"/>
    <x v="0"/>
    <s v="Wagon R"/>
    <n v="10"/>
    <n v="78562"/>
    <x v="1"/>
    <s v="Petrol"/>
    <s v="Manual"/>
    <n v="18.899999999999999"/>
    <n v="998"/>
    <n v="67.099999999999994"/>
    <n v="5"/>
    <n v="260000"/>
  </r>
  <r>
    <n v="16603"/>
    <x v="18"/>
    <x v="8"/>
    <x v="0"/>
    <x v="0"/>
    <s v="City"/>
    <n v="6"/>
    <n v="54000"/>
    <x v="1"/>
    <s v="Petrol"/>
    <s v="Automatic"/>
    <n v="18"/>
    <n v="1497"/>
    <n v="117.3"/>
    <n v="5"/>
    <n v="795000"/>
  </r>
  <r>
    <n v="16605"/>
    <x v="0"/>
    <x v="0"/>
    <x v="0"/>
    <x v="1"/>
    <s v="Alto"/>
    <n v="8"/>
    <n v="80000"/>
    <x v="0"/>
    <s v="Petrol"/>
    <s v="Manual"/>
    <n v="22.74"/>
    <n v="796"/>
    <n v="47.3"/>
    <n v="5"/>
    <n v="250000"/>
  </r>
  <r>
    <n v="16606"/>
    <x v="15"/>
    <x v="0"/>
    <x v="2"/>
    <x v="1"/>
    <s v="Swift Dzire"/>
    <n v="4"/>
    <n v="41000"/>
    <x v="1"/>
    <s v="Diesel"/>
    <s v="Manual"/>
    <n v="26.59"/>
    <n v="1248"/>
    <n v="74"/>
    <n v="5"/>
    <n v="470000"/>
  </r>
  <r>
    <n v="16607"/>
    <x v="34"/>
    <x v="7"/>
    <x v="0"/>
    <x v="1"/>
    <s v="Polo"/>
    <n v="6"/>
    <n v="63000"/>
    <x v="1"/>
    <s v="Diesel"/>
    <s v="Manual"/>
    <n v="20.14"/>
    <n v="1498"/>
    <n v="88"/>
    <n v="5"/>
    <n v="650000"/>
  </r>
  <r>
    <n v="16608"/>
    <x v="10"/>
    <x v="4"/>
    <x v="2"/>
    <x v="0"/>
    <s v="Cooper"/>
    <n v="3"/>
    <n v="8000"/>
    <x v="0"/>
    <s v="Petrol"/>
    <s v="Automatic"/>
    <n v="17.329999999999998"/>
    <n v="1998"/>
    <n v="189.08"/>
    <n v="4"/>
    <n v="3200000"/>
  </r>
  <r>
    <n v="16609"/>
    <x v="11"/>
    <x v="0"/>
    <x v="2"/>
    <x v="1"/>
    <s v="Ciaz"/>
    <n v="4"/>
    <n v="44000"/>
    <x v="1"/>
    <s v="Diesel"/>
    <s v="Manual"/>
    <n v="26.21"/>
    <n v="1248"/>
    <n v="88.5"/>
    <n v="5"/>
    <n v="815000"/>
  </r>
  <r>
    <n v="16610"/>
    <x v="0"/>
    <x v="0"/>
    <x v="0"/>
    <x v="0"/>
    <s v="Alto"/>
    <n v="9"/>
    <n v="65535"/>
    <x v="1"/>
    <s v="Petrol"/>
    <s v="Manual"/>
    <n v="19.7"/>
    <n v="796"/>
    <n v="46.3"/>
    <n v="5"/>
    <n v="275000"/>
  </r>
  <r>
    <n v="16612"/>
    <x v="2"/>
    <x v="1"/>
    <x v="2"/>
    <x v="1"/>
    <s v="i20"/>
    <n v="4"/>
    <n v="35000"/>
    <x v="1"/>
    <s v="Diesel"/>
    <s v="Manual"/>
    <n v="22.54"/>
    <n v="1396"/>
    <n v="88.73"/>
    <n v="5"/>
    <n v="580000"/>
  </r>
  <r>
    <n v="16613"/>
    <x v="20"/>
    <x v="6"/>
    <x v="2"/>
    <x v="0"/>
    <s v="Fortuner"/>
    <n v="2"/>
    <n v="22600"/>
    <x v="1"/>
    <s v="Diesel"/>
    <s v="Manual"/>
    <n v="14.24"/>
    <n v="2755"/>
    <n v="174.5"/>
    <n v="7"/>
    <n v="3300000"/>
  </r>
  <r>
    <n v="16615"/>
    <x v="33"/>
    <x v="11"/>
    <x v="2"/>
    <x v="1"/>
    <s v="Tiago"/>
    <n v="4"/>
    <n v="50000"/>
    <x v="0"/>
    <s v="Petrol"/>
    <s v="Manual"/>
    <n v="23.84"/>
    <n v="1199"/>
    <n v="84"/>
    <n v="5"/>
    <n v="390000"/>
  </r>
  <r>
    <n v="16616"/>
    <x v="14"/>
    <x v="0"/>
    <x v="2"/>
    <x v="1"/>
    <s v="Baleno"/>
    <n v="4"/>
    <n v="34676"/>
    <x v="1"/>
    <s v="Petrol"/>
    <s v="Manual"/>
    <n v="21.4"/>
    <n v="1197"/>
    <n v="83.1"/>
    <n v="5"/>
    <n v="710000"/>
  </r>
  <r>
    <n v="16617"/>
    <x v="47"/>
    <x v="11"/>
    <x v="0"/>
    <x v="0"/>
    <s v="Safari"/>
    <n v="8"/>
    <n v="68192"/>
    <x v="1"/>
    <s v="Diesel"/>
    <s v="Manual"/>
    <n v="14.1"/>
    <n v="2179"/>
    <n v="147.94"/>
    <n v="7"/>
    <n v="550000"/>
  </r>
  <r>
    <n v="16618"/>
    <x v="7"/>
    <x v="0"/>
    <x v="0"/>
    <x v="1"/>
    <s v="Swift"/>
    <n v="6"/>
    <n v="50000"/>
    <x v="0"/>
    <s v="Petrol"/>
    <s v="Manual"/>
    <n v="20.399999999999999"/>
    <n v="1197"/>
    <n v="81.8"/>
    <n v="5"/>
    <n v="435000"/>
  </r>
  <r>
    <n v="16619"/>
    <x v="40"/>
    <x v="2"/>
    <x v="2"/>
    <x v="0"/>
    <s v="Endeavour"/>
    <n v="4"/>
    <n v="40000"/>
    <x v="1"/>
    <s v="Diesel"/>
    <s v="Automatic"/>
    <n v="10.91"/>
    <n v="3198"/>
    <n v="197"/>
    <n v="7"/>
    <n v="2850000"/>
  </r>
  <r>
    <n v="16620"/>
    <x v="64"/>
    <x v="20"/>
    <x v="0"/>
    <x v="0"/>
    <s v="Rapid"/>
    <n v="7"/>
    <n v="50900"/>
    <x v="1"/>
    <s v="Petrol"/>
    <s v="Manual"/>
    <n v="15"/>
    <n v="1598"/>
    <n v="103.5"/>
    <n v="5"/>
    <n v="400000"/>
  </r>
  <r>
    <n v="16621"/>
    <x v="4"/>
    <x v="0"/>
    <x v="0"/>
    <x v="0"/>
    <s v="Wagon R"/>
    <n v="8"/>
    <n v="48000"/>
    <x v="1"/>
    <s v="Petrol"/>
    <s v="Manual"/>
    <n v="18.899999999999999"/>
    <n v="998"/>
    <n v="67.099999999999994"/>
    <n v="5"/>
    <n v="325000"/>
  </r>
  <r>
    <n v="16624"/>
    <x v="22"/>
    <x v="8"/>
    <x v="2"/>
    <x v="0"/>
    <s v="Amaze"/>
    <n v="2"/>
    <n v="2200"/>
    <x v="1"/>
    <s v="Petrol"/>
    <s v="Automatic"/>
    <n v="18.100000000000001"/>
    <n v="1199"/>
    <n v="88.7"/>
    <n v="5"/>
    <n v="790000"/>
  </r>
  <r>
    <n v="16625"/>
    <x v="38"/>
    <x v="13"/>
    <x v="0"/>
    <x v="0"/>
    <n v="5"/>
    <n v="9"/>
    <n v="79000"/>
    <x v="1"/>
    <s v="Diesel"/>
    <s v="Automatic"/>
    <n v="16.73"/>
    <n v="2495"/>
    <n v="218"/>
    <n v="5"/>
    <n v="1800000"/>
  </r>
  <r>
    <n v="16626"/>
    <x v="53"/>
    <x v="5"/>
    <x v="0"/>
    <x v="0"/>
    <s v="E-Class"/>
    <n v="11"/>
    <n v="126436"/>
    <x v="1"/>
    <s v="Diesel"/>
    <s v="Automatic"/>
    <n v="14.21"/>
    <n v="2143"/>
    <n v="203"/>
    <n v="5"/>
    <n v="1230000"/>
  </r>
  <r>
    <n v="16627"/>
    <x v="23"/>
    <x v="1"/>
    <x v="0"/>
    <x v="0"/>
    <s v="Santro"/>
    <n v="9"/>
    <n v="106346"/>
    <x v="1"/>
    <s v="Petrol"/>
    <s v="Manual"/>
    <n v="17.920000000000002"/>
    <n v="1086"/>
    <n v="62.1"/>
    <n v="5"/>
    <n v="220000"/>
  </r>
  <r>
    <n v="16628"/>
    <x v="13"/>
    <x v="6"/>
    <x v="0"/>
    <x v="0"/>
    <s v="Innova"/>
    <n v="8"/>
    <n v="76000"/>
    <x v="1"/>
    <s v="Diesel"/>
    <s v="Manual"/>
    <n v="12.99"/>
    <n v="2494"/>
    <n v="100.6"/>
    <n v="8"/>
    <n v="995000"/>
  </r>
  <r>
    <n v="16629"/>
    <x v="44"/>
    <x v="14"/>
    <x v="0"/>
    <x v="0"/>
    <s v="A4"/>
    <n v="10"/>
    <n v="70000"/>
    <x v="1"/>
    <s v="Diesel"/>
    <s v="Automatic"/>
    <n v="16.55"/>
    <n v="1968"/>
    <n v="140"/>
    <n v="5"/>
    <n v="1099000"/>
  </r>
  <r>
    <n v="16630"/>
    <x v="2"/>
    <x v="1"/>
    <x v="0"/>
    <x v="1"/>
    <s v="i20"/>
    <n v="9"/>
    <n v="73000"/>
    <x v="1"/>
    <s v="Diesel"/>
    <s v="Manual"/>
    <n v="23"/>
    <n v="1396"/>
    <n v="90"/>
    <n v="5"/>
    <n v="395000"/>
  </r>
  <r>
    <n v="16631"/>
    <x v="38"/>
    <x v="13"/>
    <x v="2"/>
    <x v="1"/>
    <n v="5"/>
    <n v="3"/>
    <n v="10002"/>
    <x v="1"/>
    <s v="Diesel"/>
    <s v="Automatic"/>
    <n v="22.48"/>
    <n v="1995"/>
    <n v="187.74"/>
    <n v="5"/>
    <n v="4000000"/>
  </r>
  <r>
    <n v="16632"/>
    <x v="7"/>
    <x v="0"/>
    <x v="2"/>
    <x v="1"/>
    <s v="Swift"/>
    <n v="3"/>
    <n v="28000"/>
    <x v="1"/>
    <s v="Diesel"/>
    <s v="Manual"/>
    <n v="28.4"/>
    <n v="1248"/>
    <n v="74"/>
    <n v="5"/>
    <n v="800000"/>
  </r>
  <r>
    <n v="16633"/>
    <x v="36"/>
    <x v="0"/>
    <x v="2"/>
    <x v="1"/>
    <s v="Celerio"/>
    <n v="3"/>
    <n v="21000"/>
    <x v="0"/>
    <s v="Petrol"/>
    <s v="Automatic"/>
    <n v="23.1"/>
    <n v="998"/>
    <n v="67.040000000000006"/>
    <n v="5"/>
    <n v="510000"/>
  </r>
  <r>
    <n v="16635"/>
    <x v="64"/>
    <x v="20"/>
    <x v="0"/>
    <x v="1"/>
    <s v="Rapid"/>
    <n v="7"/>
    <n v="49000"/>
    <x v="1"/>
    <s v="Diesel"/>
    <s v="Manual"/>
    <n v="20.5"/>
    <n v="1598"/>
    <n v="103.5"/>
    <n v="5"/>
    <n v="625000"/>
  </r>
  <r>
    <n v="16636"/>
    <x v="2"/>
    <x v="1"/>
    <x v="0"/>
    <x v="0"/>
    <s v="i20"/>
    <n v="6"/>
    <n v="47000"/>
    <x v="1"/>
    <s v="Petrol"/>
    <s v="Manual"/>
    <n v="18.5"/>
    <n v="1197"/>
    <n v="82.85"/>
    <n v="5"/>
    <n v="540000"/>
  </r>
  <r>
    <n v="16637"/>
    <x v="64"/>
    <x v="20"/>
    <x v="2"/>
    <x v="1"/>
    <s v="Rapid"/>
    <n v="2"/>
    <n v="35000"/>
    <x v="0"/>
    <s v="Diesel"/>
    <s v="Automatic"/>
    <n v="21.72"/>
    <n v="1498"/>
    <n v="108.6"/>
    <n v="5"/>
    <n v="1000000"/>
  </r>
  <r>
    <n v="16638"/>
    <x v="67"/>
    <x v="11"/>
    <x v="2"/>
    <x v="1"/>
    <s v="Nexon"/>
    <n v="3"/>
    <n v="43000"/>
    <x v="1"/>
    <s v="Diesel"/>
    <s v="Manual"/>
    <n v="21.5"/>
    <n v="1497"/>
    <n v="108.5"/>
    <n v="5"/>
    <n v="895000"/>
  </r>
  <r>
    <n v="16639"/>
    <x v="0"/>
    <x v="0"/>
    <x v="2"/>
    <x v="1"/>
    <s v="Alto"/>
    <n v="4"/>
    <n v="35000"/>
    <x v="0"/>
    <s v="Petrol"/>
    <s v="Manual"/>
    <n v="24.7"/>
    <n v="796"/>
    <n v="47.3"/>
    <n v="5"/>
    <n v="280000"/>
  </r>
  <r>
    <n v="16640"/>
    <x v="56"/>
    <x v="13"/>
    <x v="2"/>
    <x v="0"/>
    <n v="6"/>
    <n v="3"/>
    <n v="24000"/>
    <x v="1"/>
    <s v="Diesel"/>
    <s v="Automatic"/>
    <n v="17.09"/>
    <n v="2993"/>
    <n v="261.39999999999998"/>
    <n v="4"/>
    <n v="6000000"/>
  </r>
  <r>
    <n v="16641"/>
    <x v="13"/>
    <x v="6"/>
    <x v="2"/>
    <x v="0"/>
    <s v="Innova"/>
    <n v="4"/>
    <n v="110000"/>
    <x v="1"/>
    <s v="Diesel"/>
    <s v="Automatic"/>
    <n v="11.36"/>
    <n v="2755"/>
    <n v="171.5"/>
    <n v="7"/>
    <n v="1600000"/>
  </r>
  <r>
    <n v="16642"/>
    <x v="43"/>
    <x v="13"/>
    <x v="0"/>
    <x v="1"/>
    <n v="3"/>
    <n v="6"/>
    <n v="35000"/>
    <x v="1"/>
    <s v="Diesel"/>
    <s v="Automatic"/>
    <n v="22.69"/>
    <n v="1995"/>
    <n v="190"/>
    <n v="5"/>
    <n v="1545000"/>
  </r>
  <r>
    <n v="16643"/>
    <x v="13"/>
    <x v="6"/>
    <x v="0"/>
    <x v="0"/>
    <s v="Innova"/>
    <n v="7"/>
    <n v="78000"/>
    <x v="1"/>
    <s v="Diesel"/>
    <s v="Manual"/>
    <n v="12.99"/>
    <n v="2494"/>
    <n v="100.6"/>
    <n v="7"/>
    <n v="965000"/>
  </r>
  <r>
    <n v="16644"/>
    <x v="31"/>
    <x v="2"/>
    <x v="1"/>
    <x v="1"/>
    <s v="Figo"/>
    <n v="5"/>
    <n v="70000"/>
    <x v="0"/>
    <s v="Diesel"/>
    <s v="Manual"/>
    <n v="25.83"/>
    <n v="1498"/>
    <n v="99"/>
    <n v="5"/>
    <n v="270000"/>
  </r>
  <r>
    <n v="16645"/>
    <x v="26"/>
    <x v="0"/>
    <x v="2"/>
    <x v="1"/>
    <s v="Ignis"/>
    <n v="3"/>
    <n v="14188"/>
    <x v="1"/>
    <s v="Petrol"/>
    <s v="Manual"/>
    <n v="20.89"/>
    <n v="1197"/>
    <n v="81.8"/>
    <n v="5"/>
    <n v="470000"/>
  </r>
  <r>
    <n v="16646"/>
    <x v="14"/>
    <x v="0"/>
    <x v="2"/>
    <x v="1"/>
    <s v="Baleno"/>
    <n v="4"/>
    <n v="65000"/>
    <x v="0"/>
    <s v="Petrol"/>
    <s v="Manual"/>
    <n v="21.4"/>
    <n v="1197"/>
    <n v="83.1"/>
    <n v="5"/>
    <n v="520000"/>
  </r>
  <r>
    <n v="16647"/>
    <x v="15"/>
    <x v="0"/>
    <x v="2"/>
    <x v="1"/>
    <s v="Swift Dzire"/>
    <n v="3"/>
    <n v="70000"/>
    <x v="0"/>
    <s v="Diesel"/>
    <s v="Manual"/>
    <n v="28.4"/>
    <n v="1248"/>
    <n v="74.02"/>
    <n v="5"/>
    <n v="641000"/>
  </r>
  <r>
    <n v="16648"/>
    <x v="15"/>
    <x v="0"/>
    <x v="2"/>
    <x v="1"/>
    <s v="Swift Dzire"/>
    <n v="4"/>
    <n v="21000"/>
    <x v="1"/>
    <s v="Petrol"/>
    <s v="Manual"/>
    <n v="20.85"/>
    <n v="1197"/>
    <n v="83.14"/>
    <n v="5"/>
    <n v="650000"/>
  </r>
  <r>
    <n v="16649"/>
    <x v="23"/>
    <x v="1"/>
    <x v="0"/>
    <x v="0"/>
    <s v="Santro"/>
    <n v="11"/>
    <n v="74000"/>
    <x v="1"/>
    <s v="Petrol"/>
    <s v="Manual"/>
    <n v="17.920000000000002"/>
    <n v="1086"/>
    <n v="62.1"/>
    <n v="5"/>
    <n v="265000"/>
  </r>
  <r>
    <n v="16651"/>
    <x v="24"/>
    <x v="9"/>
    <x v="0"/>
    <x v="0"/>
    <s v="XUV500"/>
    <n v="6"/>
    <n v="39838"/>
    <x v="1"/>
    <s v="Diesel"/>
    <s v="Manual"/>
    <n v="16"/>
    <n v="2179"/>
    <n v="140"/>
    <n v="7"/>
    <n v="1095000"/>
  </r>
  <r>
    <n v="16653"/>
    <x v="6"/>
    <x v="1"/>
    <x v="2"/>
    <x v="0"/>
    <s v="Venue"/>
    <n v="1"/>
    <n v="6500"/>
    <x v="1"/>
    <s v="Petrol"/>
    <s v="Manual"/>
    <n v="18.27"/>
    <n v="998"/>
    <n v="118.35"/>
    <n v="5"/>
    <n v="949000"/>
  </r>
  <r>
    <n v="16654"/>
    <x v="21"/>
    <x v="3"/>
    <x v="2"/>
    <x v="1"/>
    <s v="KWID"/>
    <n v="3"/>
    <n v="40000"/>
    <x v="0"/>
    <s v="Petrol"/>
    <s v="Automatic"/>
    <n v="24.04"/>
    <n v="999"/>
    <n v="67"/>
    <n v="5"/>
    <n v="300000"/>
  </r>
  <r>
    <n v="16655"/>
    <x v="18"/>
    <x v="8"/>
    <x v="2"/>
    <x v="0"/>
    <s v="City"/>
    <n v="4"/>
    <n v="40000"/>
    <x v="0"/>
    <s v="Petrol"/>
    <s v="Manual"/>
    <n v="17.8"/>
    <n v="1497"/>
    <n v="117.3"/>
    <n v="5"/>
    <n v="840000"/>
  </r>
  <r>
    <n v="16656"/>
    <x v="67"/>
    <x v="11"/>
    <x v="2"/>
    <x v="1"/>
    <s v="Nexon"/>
    <n v="4"/>
    <n v="95000"/>
    <x v="1"/>
    <s v="Diesel"/>
    <s v="Manual"/>
    <n v="21.5"/>
    <n v="1497"/>
    <n v="108.5"/>
    <n v="5"/>
    <n v="825000"/>
  </r>
  <r>
    <n v="16657"/>
    <x v="3"/>
    <x v="2"/>
    <x v="2"/>
    <x v="0"/>
    <s v="Ecosport"/>
    <n v="2"/>
    <n v="14000"/>
    <x v="1"/>
    <s v="Petrol"/>
    <s v="Automatic"/>
    <n v="14.7"/>
    <n v="1496"/>
    <n v="120.69"/>
    <n v="5"/>
    <n v="980000"/>
  </r>
  <r>
    <n v="16658"/>
    <x v="12"/>
    <x v="5"/>
    <x v="1"/>
    <x v="0"/>
    <s v="C-Class"/>
    <n v="5"/>
    <n v="28000"/>
    <x v="1"/>
    <s v="Diesel"/>
    <s v="Automatic"/>
    <n v="14.84"/>
    <n v="2143"/>
    <n v="170"/>
    <n v="5"/>
    <n v="2500000"/>
  </r>
  <r>
    <n v="16660"/>
    <x v="0"/>
    <x v="0"/>
    <x v="0"/>
    <x v="1"/>
    <s v="Alto"/>
    <n v="9"/>
    <n v="70000"/>
    <x v="0"/>
    <s v="Petrol"/>
    <s v="Manual"/>
    <n v="20.92"/>
    <n v="998"/>
    <n v="67.099999999999994"/>
    <n v="5"/>
    <n v="231000"/>
  </r>
  <r>
    <n v="16661"/>
    <x v="94"/>
    <x v="23"/>
    <x v="2"/>
    <x v="0"/>
    <s v="Compass"/>
    <n v="3"/>
    <n v="67000"/>
    <x v="1"/>
    <s v="Diesel"/>
    <s v="Manual"/>
    <n v="17.100000000000001"/>
    <n v="1956"/>
    <n v="170"/>
    <n v="5"/>
    <n v="1950000"/>
  </r>
  <r>
    <n v="16663"/>
    <x v="2"/>
    <x v="1"/>
    <x v="2"/>
    <x v="0"/>
    <s v="i20"/>
    <n v="3"/>
    <n v="5000"/>
    <x v="0"/>
    <s v="Petrol"/>
    <s v="Manual"/>
    <n v="18.600000000000001"/>
    <n v="1197"/>
    <n v="81.86"/>
    <n v="5"/>
    <n v="815000"/>
  </r>
  <r>
    <n v="16665"/>
    <x v="24"/>
    <x v="9"/>
    <x v="2"/>
    <x v="0"/>
    <s v="XUV500"/>
    <n v="2"/>
    <n v="20000"/>
    <x v="0"/>
    <s v="Diesel"/>
    <s v="Manual"/>
    <n v="15.1"/>
    <n v="2179"/>
    <n v="152.87"/>
    <n v="7"/>
    <n v="1667000"/>
  </r>
  <r>
    <n v="16666"/>
    <x v="4"/>
    <x v="0"/>
    <x v="2"/>
    <x v="1"/>
    <s v="Wagon R"/>
    <n v="4"/>
    <n v="43000"/>
    <x v="1"/>
    <s v="CNG"/>
    <s v="Manual"/>
    <n v="26.2"/>
    <n v="998"/>
    <n v="58.2"/>
    <n v="5"/>
    <n v="399000"/>
  </r>
  <r>
    <n v="16667"/>
    <x v="8"/>
    <x v="1"/>
    <x v="2"/>
    <x v="0"/>
    <s v="Verna"/>
    <n v="3"/>
    <n v="26000"/>
    <x v="1"/>
    <s v="Petrol"/>
    <s v="Automatic"/>
    <n v="17"/>
    <n v="1591"/>
    <n v="121.3"/>
    <n v="5"/>
    <n v="1040000"/>
  </r>
  <r>
    <n v="16669"/>
    <x v="11"/>
    <x v="0"/>
    <x v="0"/>
    <x v="1"/>
    <s v="Ciaz"/>
    <n v="6"/>
    <n v="30000"/>
    <x v="0"/>
    <s v="Petrol"/>
    <s v="Manual"/>
    <n v="20.73"/>
    <n v="1373"/>
    <n v="91.1"/>
    <n v="5"/>
    <n v="600000"/>
  </r>
  <r>
    <n v="16673"/>
    <x v="7"/>
    <x v="0"/>
    <x v="2"/>
    <x v="1"/>
    <s v="Swift"/>
    <n v="4"/>
    <n v="25000"/>
    <x v="1"/>
    <s v="Petrol"/>
    <s v="Manual"/>
    <n v="20.399999999999999"/>
    <n v="1197"/>
    <n v="81.8"/>
    <n v="5"/>
    <n v="625000"/>
  </r>
  <r>
    <n v="16674"/>
    <x v="8"/>
    <x v="1"/>
    <x v="2"/>
    <x v="1"/>
    <s v="Verna"/>
    <n v="4"/>
    <n v="100000"/>
    <x v="0"/>
    <s v="Diesel"/>
    <s v="Manual"/>
    <n v="23.9"/>
    <n v="1582"/>
    <n v="126.2"/>
    <n v="5"/>
    <n v="839000"/>
  </r>
  <r>
    <n v="16675"/>
    <x v="24"/>
    <x v="9"/>
    <x v="1"/>
    <x v="0"/>
    <s v="XUV500"/>
    <n v="5"/>
    <n v="15000"/>
    <x v="1"/>
    <s v="Diesel"/>
    <s v="Automatic"/>
    <n v="16"/>
    <n v="2179"/>
    <n v="140"/>
    <n v="7"/>
    <n v="1620000"/>
  </r>
  <r>
    <n v="16677"/>
    <x v="1"/>
    <x v="1"/>
    <x v="0"/>
    <x v="1"/>
    <s v="Grand"/>
    <n v="7"/>
    <n v="89000"/>
    <x v="1"/>
    <s v="Diesel"/>
    <s v="Manual"/>
    <n v="24"/>
    <n v="1120"/>
    <n v="70"/>
    <n v="5"/>
    <n v="425000"/>
  </r>
  <r>
    <n v="16678"/>
    <x v="2"/>
    <x v="1"/>
    <x v="2"/>
    <x v="0"/>
    <s v="i20"/>
    <n v="3"/>
    <n v="10114"/>
    <x v="1"/>
    <s v="Petrol"/>
    <s v="Manual"/>
    <n v="18.600000000000001"/>
    <n v="1197"/>
    <n v="81.86"/>
    <n v="5"/>
    <n v="690000"/>
  </r>
  <r>
    <n v="16679"/>
    <x v="24"/>
    <x v="9"/>
    <x v="0"/>
    <x v="0"/>
    <s v="XUV500"/>
    <n v="8"/>
    <n v="60000"/>
    <x v="0"/>
    <s v="Diesel"/>
    <s v="Manual"/>
    <n v="15.1"/>
    <n v="2179"/>
    <n v="140"/>
    <n v="7"/>
    <n v="500000"/>
  </r>
  <r>
    <n v="16680"/>
    <x v="0"/>
    <x v="0"/>
    <x v="2"/>
    <x v="1"/>
    <s v="Alto"/>
    <n v="1"/>
    <n v="5000"/>
    <x v="0"/>
    <s v="Petrol"/>
    <s v="Manual"/>
    <n v="22.05"/>
    <n v="796"/>
    <n v="47.3"/>
    <n v="5"/>
    <n v="320000"/>
  </r>
  <r>
    <n v="16681"/>
    <x v="36"/>
    <x v="0"/>
    <x v="2"/>
    <x v="1"/>
    <s v="Celerio"/>
    <n v="3"/>
    <n v="20000"/>
    <x v="0"/>
    <s v="Petrol"/>
    <s v="Manual"/>
    <n v="21.63"/>
    <n v="998"/>
    <n v="67"/>
    <n v="5"/>
    <n v="585000"/>
  </r>
  <r>
    <n v="16682"/>
    <x v="14"/>
    <x v="0"/>
    <x v="2"/>
    <x v="0"/>
    <s v="Baleno"/>
    <n v="4"/>
    <n v="21000"/>
    <x v="1"/>
    <s v="Petrol"/>
    <s v="Automatic"/>
    <n v="19.559999999999999"/>
    <n v="1197"/>
    <n v="81.8"/>
    <n v="5"/>
    <n v="680000"/>
  </r>
  <r>
    <n v="16683"/>
    <x v="32"/>
    <x v="0"/>
    <x v="1"/>
    <x v="1"/>
    <s v="Vitara"/>
    <n v="5"/>
    <n v="36355"/>
    <x v="1"/>
    <s v="Diesel"/>
    <s v="Manual"/>
    <n v="24.3"/>
    <n v="1248"/>
    <n v="88.5"/>
    <n v="5"/>
    <n v="765000"/>
  </r>
  <r>
    <n v="16684"/>
    <x v="73"/>
    <x v="3"/>
    <x v="2"/>
    <x v="0"/>
    <s v="Triber"/>
    <n v="1"/>
    <n v="4500"/>
    <x v="0"/>
    <s v="Petrol"/>
    <s v="Manual"/>
    <n v="20"/>
    <n v="999"/>
    <n v="71"/>
    <n v="7"/>
    <n v="770000"/>
  </r>
  <r>
    <n v="16685"/>
    <x v="7"/>
    <x v="0"/>
    <x v="1"/>
    <x v="1"/>
    <s v="Swift"/>
    <n v="5"/>
    <n v="70000"/>
    <x v="0"/>
    <s v="Diesel"/>
    <s v="Manual"/>
    <n v="25.2"/>
    <n v="1248"/>
    <n v="74"/>
    <n v="5"/>
    <n v="497000"/>
  </r>
  <r>
    <n v="16686"/>
    <x v="50"/>
    <x v="15"/>
    <x v="0"/>
    <x v="0"/>
    <s v="Rover"/>
    <n v="9"/>
    <n v="66000"/>
    <x v="1"/>
    <s v="Diesel"/>
    <s v="Automatic"/>
    <n v="12.35"/>
    <n v="2179"/>
    <n v="187.74"/>
    <n v="5"/>
    <n v="1450000"/>
  </r>
  <r>
    <n v="16688"/>
    <x v="22"/>
    <x v="8"/>
    <x v="2"/>
    <x v="0"/>
    <s v="Amaze"/>
    <n v="2"/>
    <n v="8700"/>
    <x v="0"/>
    <s v="Petrol"/>
    <s v="Manual"/>
    <n v="19.5"/>
    <n v="1199"/>
    <n v="88.76"/>
    <n v="5"/>
    <n v="750000"/>
  </r>
  <r>
    <n v="16689"/>
    <x v="8"/>
    <x v="1"/>
    <x v="0"/>
    <x v="0"/>
    <s v="Verna"/>
    <n v="11"/>
    <n v="100000"/>
    <x v="0"/>
    <s v="Petrol"/>
    <s v="Manual"/>
    <n v="16.2"/>
    <n v="1599"/>
    <n v="103.2"/>
    <n v="5"/>
    <n v="300000"/>
  </r>
  <r>
    <n v="16690"/>
    <x v="11"/>
    <x v="0"/>
    <x v="2"/>
    <x v="1"/>
    <s v="Ciaz"/>
    <n v="4"/>
    <n v="26000"/>
    <x v="1"/>
    <s v="Petrol"/>
    <s v="Manual"/>
    <n v="20.73"/>
    <n v="1373"/>
    <n v="91.1"/>
    <n v="5"/>
    <n v="740000"/>
  </r>
  <r>
    <n v="16691"/>
    <x v="0"/>
    <x v="0"/>
    <x v="0"/>
    <x v="0"/>
    <s v="Alto"/>
    <n v="13"/>
    <n v="30000"/>
    <x v="0"/>
    <s v="Petrol"/>
    <s v="Manual"/>
    <n v="19.7"/>
    <n v="796"/>
    <n v="46.3"/>
    <n v="5"/>
    <n v="200000"/>
  </r>
  <r>
    <n v="16693"/>
    <x v="18"/>
    <x v="8"/>
    <x v="0"/>
    <x v="0"/>
    <s v="City"/>
    <n v="8"/>
    <n v="55243"/>
    <x v="1"/>
    <s v="Petrol"/>
    <s v="Manual"/>
    <n v="17"/>
    <n v="1497"/>
    <n v="118"/>
    <n v="5"/>
    <n v="560000"/>
  </r>
  <r>
    <n v="16694"/>
    <x v="1"/>
    <x v="1"/>
    <x v="0"/>
    <x v="0"/>
    <s v="Grand"/>
    <n v="6"/>
    <n v="25000"/>
    <x v="0"/>
    <s v="Petrol"/>
    <s v="Manual"/>
    <n v="18.899999999999999"/>
    <n v="1197"/>
    <n v="82"/>
    <n v="5"/>
    <n v="500000"/>
  </r>
  <r>
    <n v="16695"/>
    <x v="8"/>
    <x v="1"/>
    <x v="0"/>
    <x v="1"/>
    <s v="Verna"/>
    <n v="8"/>
    <n v="35212"/>
    <x v="1"/>
    <s v="Diesel"/>
    <s v="Manual"/>
    <n v="25"/>
    <n v="1493"/>
    <n v="113.42"/>
    <n v="5"/>
    <n v="500000"/>
  </r>
  <r>
    <n v="16698"/>
    <x v="91"/>
    <x v="11"/>
    <x v="2"/>
    <x v="0"/>
    <s v="Harrier"/>
    <n v="2"/>
    <n v="21655"/>
    <x v="1"/>
    <s v="Diesel"/>
    <s v="Manual"/>
    <n v="17"/>
    <n v="1956"/>
    <n v="138.1"/>
    <n v="5"/>
    <n v="1660000"/>
  </r>
  <r>
    <n v="16699"/>
    <x v="15"/>
    <x v="0"/>
    <x v="0"/>
    <x v="0"/>
    <s v="Swift Dzire"/>
    <n v="8"/>
    <n v="46100"/>
    <x v="1"/>
    <s v="Petrol"/>
    <s v="Manual"/>
    <n v="19.100000000000001"/>
    <n v="1197"/>
    <n v="85.8"/>
    <n v="5"/>
    <n v="475000"/>
  </r>
  <r>
    <n v="16700"/>
    <x v="31"/>
    <x v="2"/>
    <x v="0"/>
    <x v="0"/>
    <s v="Figo"/>
    <n v="10"/>
    <n v="40000"/>
    <x v="1"/>
    <s v="Petrol"/>
    <s v="Manual"/>
    <n v="15.6"/>
    <n v="1196"/>
    <n v="70"/>
    <n v="5"/>
    <n v="355000"/>
  </r>
  <r>
    <n v="16701"/>
    <x v="88"/>
    <x v="26"/>
    <x v="2"/>
    <x v="0"/>
    <s v="Kicks"/>
    <n v="2"/>
    <n v="10000"/>
    <x v="0"/>
    <s v="Petrol"/>
    <s v="Manual"/>
    <n v="14.23"/>
    <n v="1498"/>
    <n v="104.55"/>
    <n v="5"/>
    <n v="950000"/>
  </r>
  <r>
    <n v="16702"/>
    <x v="67"/>
    <x v="11"/>
    <x v="2"/>
    <x v="1"/>
    <s v="Nexon"/>
    <n v="3"/>
    <n v="31000"/>
    <x v="1"/>
    <s v="Diesel"/>
    <s v="Automatic"/>
    <n v="21.5"/>
    <n v="1497"/>
    <n v="108.5"/>
    <n v="5"/>
    <n v="845000"/>
  </r>
  <r>
    <n v="16704"/>
    <x v="79"/>
    <x v="5"/>
    <x v="0"/>
    <x v="0"/>
    <s v="GL-Class"/>
    <n v="7"/>
    <n v="87000"/>
    <x v="1"/>
    <s v="Diesel"/>
    <s v="Automatic"/>
    <n v="11.3"/>
    <n v="2987"/>
    <n v="254.8"/>
    <n v="7"/>
    <n v="3500000"/>
  </r>
  <r>
    <n v="16705"/>
    <x v="18"/>
    <x v="8"/>
    <x v="1"/>
    <x v="1"/>
    <s v="City"/>
    <n v="5"/>
    <n v="34000"/>
    <x v="0"/>
    <s v="Diesel"/>
    <s v="Manual"/>
    <n v="26"/>
    <n v="1498"/>
    <n v="98.6"/>
    <n v="5"/>
    <n v="1025000"/>
  </r>
  <r>
    <n v="16706"/>
    <x v="19"/>
    <x v="9"/>
    <x v="0"/>
    <x v="0"/>
    <s v="Bolero"/>
    <n v="6"/>
    <n v="66274"/>
    <x v="1"/>
    <s v="Diesel"/>
    <s v="Manual"/>
    <n v="13.6"/>
    <n v="2523"/>
    <n v="63"/>
    <n v="7"/>
    <n v="478000"/>
  </r>
  <r>
    <n v="16707"/>
    <x v="15"/>
    <x v="0"/>
    <x v="0"/>
    <x v="0"/>
    <s v="Swift Dzire"/>
    <n v="11"/>
    <n v="133000"/>
    <x v="1"/>
    <s v="Diesel"/>
    <s v="Manual"/>
    <n v="19.3"/>
    <n v="1248"/>
    <n v="73.900000000000006"/>
    <n v="5"/>
    <n v="340000"/>
  </r>
  <r>
    <n v="16708"/>
    <x v="16"/>
    <x v="7"/>
    <x v="2"/>
    <x v="0"/>
    <s v="Vento"/>
    <n v="4"/>
    <n v="16219"/>
    <x v="1"/>
    <s v="Petrol"/>
    <s v="Manual"/>
    <n v="17.690000000000001"/>
    <n v="999"/>
    <n v="108.62"/>
    <n v="5"/>
    <n v="845000"/>
  </r>
  <r>
    <n v="16709"/>
    <x v="33"/>
    <x v="11"/>
    <x v="2"/>
    <x v="1"/>
    <s v="Tiago"/>
    <n v="2"/>
    <n v="10000"/>
    <x v="0"/>
    <s v="Petrol"/>
    <s v="Manual"/>
    <n v="23.84"/>
    <n v="1199"/>
    <n v="84"/>
    <n v="5"/>
    <n v="510000"/>
  </r>
  <r>
    <n v="16710"/>
    <x v="1"/>
    <x v="1"/>
    <x v="2"/>
    <x v="0"/>
    <s v="Grand"/>
    <n v="4"/>
    <n v="56169"/>
    <x v="1"/>
    <s v="Petrol"/>
    <s v="Manual"/>
    <n v="18.899999999999999"/>
    <n v="1197"/>
    <n v="82"/>
    <n v="5"/>
    <n v="550000"/>
  </r>
  <r>
    <n v="16711"/>
    <x v="14"/>
    <x v="0"/>
    <x v="1"/>
    <x v="1"/>
    <s v="Baleno"/>
    <n v="5"/>
    <n v="90000"/>
    <x v="0"/>
    <s v="Diesel"/>
    <s v="Manual"/>
    <n v="27.39"/>
    <n v="1248"/>
    <n v="74"/>
    <n v="5"/>
    <n v="590000"/>
  </r>
  <r>
    <n v="16712"/>
    <x v="4"/>
    <x v="0"/>
    <x v="0"/>
    <x v="1"/>
    <s v="Wagon R"/>
    <n v="7"/>
    <n v="31692"/>
    <x v="1"/>
    <s v="Petrol"/>
    <s v="Manual"/>
    <n v="20.51"/>
    <n v="998"/>
    <n v="67.040000000000006"/>
    <n v="5"/>
    <n v="330000"/>
  </r>
  <r>
    <n v="16713"/>
    <x v="66"/>
    <x v="20"/>
    <x v="0"/>
    <x v="0"/>
    <s v="Superb"/>
    <n v="11"/>
    <n v="74000"/>
    <x v="1"/>
    <s v="Petrol"/>
    <s v="Automatic"/>
    <n v="13.7"/>
    <n v="1798"/>
    <n v="157.75"/>
    <n v="5"/>
    <n v="365000"/>
  </r>
  <r>
    <n v="16714"/>
    <x v="7"/>
    <x v="0"/>
    <x v="2"/>
    <x v="1"/>
    <s v="Swift"/>
    <n v="3"/>
    <n v="80000"/>
    <x v="0"/>
    <s v="Diesel"/>
    <s v="Manual"/>
    <n v="28.4"/>
    <n v="1248"/>
    <n v="74"/>
    <n v="5"/>
    <n v="675000"/>
  </r>
  <r>
    <n v="16716"/>
    <x v="1"/>
    <x v="1"/>
    <x v="2"/>
    <x v="0"/>
    <s v="Grand"/>
    <n v="2"/>
    <n v="5000"/>
    <x v="0"/>
    <s v="Petrol"/>
    <s v="Manual"/>
    <n v="18.899999999999999"/>
    <n v="1197"/>
    <n v="81.86"/>
    <n v="5"/>
    <n v="590000"/>
  </r>
  <r>
    <n v="16718"/>
    <x v="13"/>
    <x v="6"/>
    <x v="2"/>
    <x v="0"/>
    <s v="Innova"/>
    <n v="3"/>
    <n v="68600"/>
    <x v="1"/>
    <s v="Diesel"/>
    <s v="Manual"/>
    <n v="13.68"/>
    <n v="2393"/>
    <n v="147.51"/>
    <n v="8"/>
    <n v="1721000"/>
  </r>
  <r>
    <n v="16719"/>
    <x v="44"/>
    <x v="14"/>
    <x v="0"/>
    <x v="0"/>
    <s v="A4"/>
    <n v="8"/>
    <n v="45000"/>
    <x v="1"/>
    <s v="Diesel"/>
    <s v="Automatic"/>
    <n v="17.11"/>
    <n v="1968"/>
    <n v="174.33"/>
    <n v="5"/>
    <n v="1725000"/>
  </r>
  <r>
    <n v="16720"/>
    <x v="16"/>
    <x v="7"/>
    <x v="2"/>
    <x v="1"/>
    <s v="Vento"/>
    <n v="2"/>
    <n v="15000"/>
    <x v="0"/>
    <s v="Diesel"/>
    <s v="Manual"/>
    <n v="22.27"/>
    <n v="1498"/>
    <n v="108.6"/>
    <n v="5"/>
    <n v="900000"/>
  </r>
  <r>
    <n v="16722"/>
    <x v="5"/>
    <x v="1"/>
    <x v="0"/>
    <x v="0"/>
    <s v="i10"/>
    <n v="10"/>
    <n v="51359"/>
    <x v="1"/>
    <s v="Petrol"/>
    <s v="Manual"/>
    <n v="19.809999999999999"/>
    <n v="1086"/>
    <n v="68.05"/>
    <n v="5"/>
    <n v="320000"/>
  </r>
  <r>
    <n v="16723"/>
    <x v="64"/>
    <x v="20"/>
    <x v="0"/>
    <x v="1"/>
    <s v="Rapid"/>
    <n v="9"/>
    <n v="79000"/>
    <x v="1"/>
    <s v="Diesel"/>
    <s v="Manual"/>
    <n v="20.5"/>
    <n v="1598"/>
    <n v="103.5"/>
    <n v="5"/>
    <n v="460000"/>
  </r>
  <r>
    <n v="16724"/>
    <x v="51"/>
    <x v="0"/>
    <x v="0"/>
    <x v="0"/>
    <s v="Eeco"/>
    <n v="9"/>
    <n v="65000"/>
    <x v="1"/>
    <s v="Petrol"/>
    <s v="Manual"/>
    <n v="15.37"/>
    <n v="1196"/>
    <n v="73"/>
    <n v="5"/>
    <n v="175000"/>
  </r>
  <r>
    <n v="16725"/>
    <x v="12"/>
    <x v="5"/>
    <x v="0"/>
    <x v="0"/>
    <s v="C-Class"/>
    <n v="9"/>
    <n v="50000"/>
    <x v="1"/>
    <s v="Diesel"/>
    <s v="Automatic"/>
    <n v="19.71"/>
    <n v="2143"/>
    <n v="201.15"/>
    <n v="5"/>
    <n v="1180000"/>
  </r>
  <r>
    <n v="16726"/>
    <x v="67"/>
    <x v="11"/>
    <x v="2"/>
    <x v="1"/>
    <s v="Nexon"/>
    <n v="3"/>
    <n v="42388"/>
    <x v="1"/>
    <s v="Diesel"/>
    <s v="Manual"/>
    <n v="21.5"/>
    <n v="1497"/>
    <n v="108.5"/>
    <n v="5"/>
    <n v="895000"/>
  </r>
  <r>
    <n v="16728"/>
    <x v="36"/>
    <x v="0"/>
    <x v="0"/>
    <x v="1"/>
    <s v="Celerio"/>
    <n v="6"/>
    <n v="50000"/>
    <x v="0"/>
    <s v="Petrol"/>
    <s v="Manual"/>
    <n v="23.1"/>
    <n v="998"/>
    <n v="67.040000000000006"/>
    <n v="5"/>
    <n v="350000"/>
  </r>
  <r>
    <n v="16729"/>
    <x v="32"/>
    <x v="0"/>
    <x v="2"/>
    <x v="1"/>
    <s v="Vitara"/>
    <n v="3"/>
    <n v="9000"/>
    <x v="1"/>
    <s v="Diesel"/>
    <s v="Manual"/>
    <n v="24.3"/>
    <n v="1248"/>
    <n v="88.5"/>
    <n v="5"/>
    <n v="960000"/>
  </r>
  <r>
    <n v="16733"/>
    <x v="15"/>
    <x v="0"/>
    <x v="1"/>
    <x v="1"/>
    <s v="Swift Dzire"/>
    <n v="5"/>
    <n v="40000"/>
    <x v="0"/>
    <s v="Diesel"/>
    <s v="Manual"/>
    <n v="26.59"/>
    <n v="1248"/>
    <n v="74"/>
    <n v="5"/>
    <n v="650000"/>
  </r>
  <r>
    <n v="16734"/>
    <x v="1"/>
    <x v="1"/>
    <x v="1"/>
    <x v="0"/>
    <s v="Grand"/>
    <n v="5"/>
    <n v="15000"/>
    <x v="0"/>
    <s v="Petrol"/>
    <s v="Manual"/>
    <n v="18.899999999999999"/>
    <n v="1197"/>
    <n v="82"/>
    <n v="5"/>
    <n v="390000"/>
  </r>
  <r>
    <n v="16735"/>
    <x v="0"/>
    <x v="0"/>
    <x v="0"/>
    <x v="0"/>
    <s v="Alto"/>
    <n v="12"/>
    <n v="70000"/>
    <x v="0"/>
    <s v="Petrol"/>
    <s v="Manual"/>
    <n v="19.7"/>
    <n v="796"/>
    <n v="46.3"/>
    <n v="5"/>
    <n v="130000"/>
  </r>
  <r>
    <n v="16736"/>
    <x v="0"/>
    <x v="0"/>
    <x v="2"/>
    <x v="1"/>
    <s v="Alto"/>
    <n v="3"/>
    <n v="25000"/>
    <x v="0"/>
    <s v="Petrol"/>
    <s v="Manual"/>
    <n v="23.95"/>
    <n v="998"/>
    <n v="67.05"/>
    <n v="5"/>
    <n v="385000"/>
  </r>
  <r>
    <n v="16737"/>
    <x v="8"/>
    <x v="1"/>
    <x v="0"/>
    <x v="0"/>
    <s v="Verna"/>
    <n v="7"/>
    <n v="70000"/>
    <x v="0"/>
    <s v="Petrol"/>
    <s v="Manual"/>
    <n v="17.010000000000002"/>
    <n v="1591"/>
    <n v="121.3"/>
    <n v="5"/>
    <n v="450000"/>
  </r>
  <r>
    <n v="16738"/>
    <x v="7"/>
    <x v="0"/>
    <x v="2"/>
    <x v="1"/>
    <s v="Swift"/>
    <n v="3"/>
    <n v="26000"/>
    <x v="0"/>
    <s v="Petrol"/>
    <s v="Manual"/>
    <n v="22"/>
    <n v="1197"/>
    <n v="81.8"/>
    <n v="5"/>
    <n v="610000"/>
  </r>
  <r>
    <n v="16739"/>
    <x v="42"/>
    <x v="8"/>
    <x v="0"/>
    <x v="1"/>
    <s v="Jazz"/>
    <n v="6"/>
    <n v="40000"/>
    <x v="1"/>
    <s v="Diesel"/>
    <s v="Manual"/>
    <n v="27.3"/>
    <n v="1498"/>
    <n v="98.6"/>
    <n v="5"/>
    <n v="665000"/>
  </r>
  <r>
    <n v="16741"/>
    <x v="1"/>
    <x v="1"/>
    <x v="2"/>
    <x v="0"/>
    <s v="Grand"/>
    <n v="3"/>
    <n v="30000"/>
    <x v="0"/>
    <s v="Petrol"/>
    <s v="Manual"/>
    <n v="18.899999999999999"/>
    <n v="1197"/>
    <n v="81.86"/>
    <n v="5"/>
    <n v="450000"/>
  </r>
  <r>
    <n v="16743"/>
    <x v="14"/>
    <x v="0"/>
    <x v="2"/>
    <x v="1"/>
    <s v="Baleno"/>
    <n v="2"/>
    <n v="8800"/>
    <x v="0"/>
    <s v="Petrol"/>
    <s v="Manual"/>
    <n v="21.4"/>
    <n v="1197"/>
    <n v="83.1"/>
    <n v="5"/>
    <n v="675000"/>
  </r>
  <r>
    <n v="16745"/>
    <x v="23"/>
    <x v="1"/>
    <x v="0"/>
    <x v="0"/>
    <s v="Santro"/>
    <n v="12"/>
    <n v="40000"/>
    <x v="1"/>
    <s v="Petrol"/>
    <s v="Manual"/>
    <n v="17.920000000000002"/>
    <n v="1086"/>
    <n v="62.1"/>
    <n v="5"/>
    <n v="266000"/>
  </r>
  <r>
    <n v="16746"/>
    <x v="8"/>
    <x v="1"/>
    <x v="0"/>
    <x v="1"/>
    <s v="Verna"/>
    <n v="7"/>
    <n v="90000"/>
    <x v="0"/>
    <s v="Diesel"/>
    <s v="Manual"/>
    <n v="22.32"/>
    <n v="1582"/>
    <n v="126.32"/>
    <n v="5"/>
    <n v="590000"/>
  </r>
  <r>
    <n v="16747"/>
    <x v="65"/>
    <x v="2"/>
    <x v="2"/>
    <x v="0"/>
    <s v="Freestyle"/>
    <n v="2"/>
    <n v="17000"/>
    <x v="0"/>
    <s v="Petrol"/>
    <s v="Manual"/>
    <n v="19"/>
    <n v="1194"/>
    <n v="94.68"/>
    <n v="5"/>
    <n v="630000"/>
  </r>
  <r>
    <n v="16748"/>
    <x v="7"/>
    <x v="0"/>
    <x v="0"/>
    <x v="1"/>
    <s v="Swift"/>
    <n v="8"/>
    <n v="106000"/>
    <x v="0"/>
    <s v="Diesel"/>
    <s v="Manual"/>
    <n v="22.9"/>
    <n v="1248"/>
    <n v="74"/>
    <n v="5"/>
    <n v="350000"/>
  </r>
  <r>
    <n v="16749"/>
    <x v="43"/>
    <x v="13"/>
    <x v="2"/>
    <x v="1"/>
    <n v="3"/>
    <n v="4"/>
    <n v="72000"/>
    <x v="1"/>
    <s v="Diesel"/>
    <s v="Automatic"/>
    <n v="21.76"/>
    <n v="1995"/>
    <n v="188"/>
    <n v="5"/>
    <n v="3300000"/>
  </r>
  <r>
    <n v="16750"/>
    <x v="42"/>
    <x v="8"/>
    <x v="0"/>
    <x v="0"/>
    <s v="Jazz"/>
    <n v="11"/>
    <n v="56161"/>
    <x v="1"/>
    <s v="Petrol"/>
    <s v="Manual"/>
    <n v="16"/>
    <n v="1198"/>
    <n v="90"/>
    <n v="5"/>
    <n v="319000"/>
  </r>
  <r>
    <n v="16751"/>
    <x v="31"/>
    <x v="2"/>
    <x v="0"/>
    <x v="0"/>
    <s v="Figo"/>
    <n v="10"/>
    <n v="35000"/>
    <x v="0"/>
    <s v="Diesel"/>
    <s v="Manual"/>
    <n v="20"/>
    <n v="1399"/>
    <n v="68"/>
    <n v="5"/>
    <n v="300000"/>
  </r>
  <r>
    <n v="16752"/>
    <x v="3"/>
    <x v="2"/>
    <x v="0"/>
    <x v="1"/>
    <s v="Ecosport"/>
    <n v="6"/>
    <n v="100000"/>
    <x v="0"/>
    <s v="Diesel"/>
    <s v="Manual"/>
    <n v="22.77"/>
    <n v="1498"/>
    <n v="98.59"/>
    <n v="5"/>
    <n v="700000"/>
  </r>
  <r>
    <n v="16753"/>
    <x v="7"/>
    <x v="0"/>
    <x v="0"/>
    <x v="1"/>
    <s v="Swift"/>
    <n v="8"/>
    <n v="67000"/>
    <x v="1"/>
    <s v="Diesel"/>
    <s v="Manual"/>
    <n v="28.4"/>
    <n v="1248"/>
    <n v="74"/>
    <n v="5"/>
    <n v="300000"/>
  </r>
  <r>
    <n v="16754"/>
    <x v="7"/>
    <x v="0"/>
    <x v="2"/>
    <x v="1"/>
    <s v="Swift"/>
    <n v="4"/>
    <n v="28000"/>
    <x v="1"/>
    <s v="Petrol"/>
    <s v="Manual"/>
    <n v="20.399999999999999"/>
    <n v="1197"/>
    <n v="81.8"/>
    <n v="5"/>
    <n v="629000"/>
  </r>
  <r>
    <n v="16755"/>
    <x v="18"/>
    <x v="8"/>
    <x v="0"/>
    <x v="0"/>
    <s v="City"/>
    <n v="15"/>
    <n v="38000"/>
    <x v="0"/>
    <s v="Petrol"/>
    <s v="Manual"/>
    <n v="16.899999999999999"/>
    <n v="1497"/>
    <n v="100"/>
    <n v="5"/>
    <n v="200000"/>
  </r>
  <r>
    <n v="16757"/>
    <x v="7"/>
    <x v="0"/>
    <x v="2"/>
    <x v="1"/>
    <s v="Swift"/>
    <n v="4"/>
    <n v="5000"/>
    <x v="0"/>
    <s v="Petrol"/>
    <s v="Manual"/>
    <n v="20.399999999999999"/>
    <n v="1197"/>
    <n v="81.8"/>
    <n v="5"/>
    <n v="570000"/>
  </r>
  <r>
    <n v="16758"/>
    <x v="46"/>
    <x v="0"/>
    <x v="2"/>
    <x v="1"/>
    <s v="Ertiga"/>
    <n v="4"/>
    <n v="50000"/>
    <x v="0"/>
    <s v="Diesel"/>
    <s v="Manual"/>
    <n v="24.52"/>
    <n v="1248"/>
    <n v="88.5"/>
    <n v="7"/>
    <n v="800000"/>
  </r>
  <r>
    <n v="16760"/>
    <x v="14"/>
    <x v="0"/>
    <x v="1"/>
    <x v="1"/>
    <s v="Baleno"/>
    <n v="5"/>
    <n v="20000"/>
    <x v="0"/>
    <s v="Petrol"/>
    <s v="Manual"/>
    <n v="21.4"/>
    <n v="1197"/>
    <n v="83.1"/>
    <n v="5"/>
    <n v="599000"/>
  </r>
  <r>
    <n v="16761"/>
    <x v="21"/>
    <x v="3"/>
    <x v="2"/>
    <x v="1"/>
    <s v="KWID"/>
    <n v="4"/>
    <n v="20000"/>
    <x v="0"/>
    <s v="Petrol"/>
    <s v="Manual"/>
    <n v="25.17"/>
    <n v="799"/>
    <n v="53.3"/>
    <n v="5"/>
    <n v="300000"/>
  </r>
  <r>
    <n v="16762"/>
    <x v="13"/>
    <x v="6"/>
    <x v="0"/>
    <x v="0"/>
    <s v="Innova"/>
    <n v="12"/>
    <n v="180000"/>
    <x v="0"/>
    <s v="Diesel"/>
    <s v="Manual"/>
    <n v="12.8"/>
    <n v="2494"/>
    <n v="102"/>
    <n v="8"/>
    <n v="400000"/>
  </r>
  <r>
    <n v="16763"/>
    <x v="58"/>
    <x v="13"/>
    <x v="0"/>
    <x v="0"/>
    <s v="X5"/>
    <n v="7"/>
    <n v="60000"/>
    <x v="1"/>
    <s v="Diesel"/>
    <s v="Automatic"/>
    <n v="15.97"/>
    <n v="2993"/>
    <n v="258"/>
    <n v="5"/>
    <n v="3350000"/>
  </r>
  <r>
    <n v="16764"/>
    <x v="64"/>
    <x v="20"/>
    <x v="0"/>
    <x v="1"/>
    <s v="Rapid"/>
    <n v="7"/>
    <n v="70000"/>
    <x v="1"/>
    <s v="Diesel"/>
    <s v="Manual"/>
    <n v="20.5"/>
    <n v="1598"/>
    <n v="103.5"/>
    <n v="5"/>
    <n v="525000"/>
  </r>
  <r>
    <n v="16766"/>
    <x v="28"/>
    <x v="9"/>
    <x v="0"/>
    <x v="0"/>
    <s v="Scorpio"/>
    <n v="7"/>
    <n v="69000"/>
    <x v="1"/>
    <s v="Diesel"/>
    <s v="Automatic"/>
    <n v="11.79"/>
    <n v="2179"/>
    <n v="120"/>
    <n v="7"/>
    <n v="650000"/>
  </r>
  <r>
    <n v="16767"/>
    <x v="64"/>
    <x v="20"/>
    <x v="1"/>
    <x v="1"/>
    <s v="Rapid"/>
    <n v="5"/>
    <n v="60000"/>
    <x v="0"/>
    <s v="Diesel"/>
    <s v="Automatic"/>
    <n v="21.66"/>
    <n v="1498"/>
    <n v="103.52"/>
    <n v="5"/>
    <n v="850000"/>
  </r>
  <r>
    <n v="16768"/>
    <x v="11"/>
    <x v="0"/>
    <x v="0"/>
    <x v="1"/>
    <s v="Ciaz"/>
    <n v="7"/>
    <n v="120000"/>
    <x v="0"/>
    <s v="Diesel"/>
    <s v="Manual"/>
    <n v="26.21"/>
    <n v="1248"/>
    <n v="88.5"/>
    <n v="5"/>
    <n v="580000"/>
  </r>
  <r>
    <n v="16769"/>
    <x v="1"/>
    <x v="1"/>
    <x v="0"/>
    <x v="0"/>
    <s v="Grand"/>
    <n v="6"/>
    <n v="50215"/>
    <x v="1"/>
    <s v="Petrol"/>
    <s v="Manual"/>
    <n v="18.899999999999999"/>
    <n v="1197"/>
    <n v="81.86"/>
    <n v="5"/>
    <n v="450000"/>
  </r>
  <r>
    <n v="16770"/>
    <x v="6"/>
    <x v="1"/>
    <x v="2"/>
    <x v="1"/>
    <s v="Venue"/>
    <n v="2"/>
    <n v="18700"/>
    <x v="0"/>
    <s v="Diesel"/>
    <s v="Manual"/>
    <n v="23.7"/>
    <n v="1396"/>
    <n v="88.7"/>
    <n v="5"/>
    <n v="1045000"/>
  </r>
  <r>
    <n v="16771"/>
    <x v="23"/>
    <x v="1"/>
    <x v="0"/>
    <x v="0"/>
    <s v="Santro"/>
    <n v="7"/>
    <n v="35000"/>
    <x v="0"/>
    <s v="Petrol"/>
    <s v="Manual"/>
    <n v="17.920000000000002"/>
    <n v="1086"/>
    <n v="62.1"/>
    <n v="5"/>
    <n v="300000"/>
  </r>
  <r>
    <n v="16772"/>
    <x v="11"/>
    <x v="0"/>
    <x v="1"/>
    <x v="1"/>
    <s v="Ciaz"/>
    <n v="5"/>
    <n v="100000"/>
    <x v="0"/>
    <s v="Diesel"/>
    <s v="Manual"/>
    <n v="28.09"/>
    <n v="1248"/>
    <n v="88.5"/>
    <n v="5"/>
    <n v="660000"/>
  </r>
  <r>
    <n v="16773"/>
    <x v="49"/>
    <x v="11"/>
    <x v="2"/>
    <x v="0"/>
    <s v="Hexa"/>
    <n v="4"/>
    <n v="41723"/>
    <x v="1"/>
    <s v="Diesel"/>
    <s v="Manual"/>
    <n v="17.600000000000001"/>
    <n v="2179"/>
    <n v="153.86000000000001"/>
    <n v="7"/>
    <n v="1350000"/>
  </r>
  <r>
    <n v="16774"/>
    <x v="13"/>
    <x v="6"/>
    <x v="0"/>
    <x v="0"/>
    <s v="Innova"/>
    <n v="10"/>
    <n v="68830"/>
    <x v="1"/>
    <s v="Diesel"/>
    <s v="Manual"/>
    <n v="12.8"/>
    <n v="2494"/>
    <n v="102"/>
    <n v="7"/>
    <n v="685000"/>
  </r>
  <r>
    <n v="16776"/>
    <x v="52"/>
    <x v="14"/>
    <x v="0"/>
    <x v="0"/>
    <s v="A6"/>
    <n v="10"/>
    <n v="110000"/>
    <x v="0"/>
    <s v="Diesel"/>
    <s v="Automatic"/>
    <n v="17.68"/>
    <n v="1968"/>
    <n v="174.33"/>
    <n v="5"/>
    <n v="1100000"/>
  </r>
  <r>
    <n v="16777"/>
    <x v="8"/>
    <x v="1"/>
    <x v="2"/>
    <x v="0"/>
    <s v="Verna"/>
    <n v="2"/>
    <n v="5630"/>
    <x v="1"/>
    <s v="Petrol"/>
    <s v="Manual"/>
    <n v="17"/>
    <n v="1591"/>
    <n v="121.3"/>
    <n v="5"/>
    <n v="975000"/>
  </r>
  <r>
    <n v="16779"/>
    <x v="2"/>
    <x v="1"/>
    <x v="0"/>
    <x v="1"/>
    <s v="i20"/>
    <n v="6"/>
    <n v="109555"/>
    <x v="1"/>
    <s v="Diesel"/>
    <s v="Manual"/>
    <n v="22.54"/>
    <n v="1396"/>
    <n v="88.73"/>
    <n v="5"/>
    <n v="655000"/>
  </r>
  <r>
    <n v="16781"/>
    <x v="8"/>
    <x v="1"/>
    <x v="0"/>
    <x v="0"/>
    <s v="Verna"/>
    <n v="12"/>
    <n v="90000"/>
    <x v="0"/>
    <s v="Diesel"/>
    <s v="Manual"/>
    <n v="18.100000000000001"/>
    <n v="1493"/>
    <n v="110"/>
    <n v="5"/>
    <n v="290000"/>
  </r>
  <r>
    <n v="16782"/>
    <x v="22"/>
    <x v="8"/>
    <x v="0"/>
    <x v="1"/>
    <s v="Amaze"/>
    <n v="8"/>
    <n v="75000"/>
    <x v="1"/>
    <s v="Diesel"/>
    <s v="Manual"/>
    <n v="25.8"/>
    <n v="1498"/>
    <n v="98.6"/>
    <n v="5"/>
    <n v="390000"/>
  </r>
  <r>
    <n v="16785"/>
    <x v="46"/>
    <x v="0"/>
    <x v="2"/>
    <x v="0"/>
    <s v="Ertiga"/>
    <n v="2"/>
    <n v="8000"/>
    <x v="1"/>
    <s v="Petrol"/>
    <s v="Automatic"/>
    <n v="17.989999999999998"/>
    <n v="1462"/>
    <n v="103.26"/>
    <n v="7"/>
    <n v="1099000"/>
  </r>
  <r>
    <n v="16786"/>
    <x v="11"/>
    <x v="0"/>
    <x v="2"/>
    <x v="1"/>
    <s v="Ciaz"/>
    <n v="4"/>
    <n v="40000"/>
    <x v="0"/>
    <s v="Diesel"/>
    <s v="Manual"/>
    <n v="28.09"/>
    <n v="1248"/>
    <n v="88.5"/>
    <n v="5"/>
    <n v="800000"/>
  </r>
  <r>
    <n v="16787"/>
    <x v="20"/>
    <x v="6"/>
    <x v="0"/>
    <x v="0"/>
    <s v="Fortuner"/>
    <n v="6"/>
    <n v="120000"/>
    <x v="1"/>
    <s v="Diesel"/>
    <s v="Manual"/>
    <n v="12.55"/>
    <n v="2982"/>
    <n v="168.5"/>
    <n v="7"/>
    <n v="2150000"/>
  </r>
  <r>
    <n v="16788"/>
    <x v="89"/>
    <x v="5"/>
    <x v="0"/>
    <x v="0"/>
    <s v="S-Class"/>
    <n v="14"/>
    <n v="47200"/>
    <x v="1"/>
    <s v="Petrol"/>
    <s v="Automatic"/>
    <n v="10.130000000000001"/>
    <n v="3498"/>
    <n v="364.9"/>
    <n v="5"/>
    <n v="625000"/>
  </r>
  <r>
    <n v="16789"/>
    <x v="26"/>
    <x v="0"/>
    <x v="2"/>
    <x v="1"/>
    <s v="Ignis"/>
    <n v="3"/>
    <n v="50000"/>
    <x v="0"/>
    <s v="Petrol"/>
    <s v="Manual"/>
    <n v="20.89"/>
    <n v="1197"/>
    <n v="81.8"/>
    <n v="5"/>
    <n v="450000"/>
  </r>
  <r>
    <n v="16790"/>
    <x v="23"/>
    <x v="1"/>
    <x v="0"/>
    <x v="0"/>
    <s v="Santro"/>
    <n v="8"/>
    <n v="76945"/>
    <x v="1"/>
    <s v="Petrol"/>
    <s v="Manual"/>
    <n v="17.920000000000002"/>
    <n v="1086"/>
    <n v="62.1"/>
    <n v="5"/>
    <n v="350000"/>
  </r>
  <r>
    <n v="16791"/>
    <x v="0"/>
    <x v="0"/>
    <x v="0"/>
    <x v="1"/>
    <s v="Alto"/>
    <n v="7"/>
    <n v="110000"/>
    <x v="0"/>
    <s v="Petrol"/>
    <s v="Manual"/>
    <n v="20.92"/>
    <n v="998"/>
    <n v="67.099999999999994"/>
    <n v="5"/>
    <n v="200000"/>
  </r>
  <r>
    <n v="16793"/>
    <x v="18"/>
    <x v="8"/>
    <x v="2"/>
    <x v="0"/>
    <s v="City"/>
    <n v="4"/>
    <n v="53000"/>
    <x v="1"/>
    <s v="Petrol"/>
    <s v="Automatic"/>
    <n v="18"/>
    <n v="1497"/>
    <n v="117.6"/>
    <n v="5"/>
    <n v="1095000"/>
  </r>
  <r>
    <n v="16794"/>
    <x v="7"/>
    <x v="0"/>
    <x v="2"/>
    <x v="1"/>
    <s v="Swift"/>
    <n v="4"/>
    <n v="62904"/>
    <x v="1"/>
    <s v="Diesel"/>
    <s v="Manual"/>
    <n v="28.4"/>
    <n v="1248"/>
    <n v="74"/>
    <n v="5"/>
    <n v="700000"/>
  </r>
  <r>
    <n v="16795"/>
    <x v="8"/>
    <x v="1"/>
    <x v="0"/>
    <x v="1"/>
    <s v="Verna"/>
    <n v="9"/>
    <n v="58000"/>
    <x v="1"/>
    <s v="Diesel"/>
    <s v="Manual"/>
    <n v="22.32"/>
    <n v="1582"/>
    <n v="126.32"/>
    <n v="5"/>
    <n v="625000"/>
  </r>
  <r>
    <n v="16796"/>
    <x v="16"/>
    <x v="7"/>
    <x v="2"/>
    <x v="1"/>
    <s v="Vento"/>
    <n v="4"/>
    <n v="49000"/>
    <x v="1"/>
    <s v="Diesel"/>
    <s v="Automatic"/>
    <n v="22.15"/>
    <n v="1498"/>
    <n v="108.6"/>
    <n v="5"/>
    <n v="950000"/>
  </r>
  <r>
    <n v="16797"/>
    <x v="24"/>
    <x v="9"/>
    <x v="2"/>
    <x v="0"/>
    <s v="XUV500"/>
    <n v="4"/>
    <n v="54212"/>
    <x v="1"/>
    <s v="Diesel"/>
    <s v="Manual"/>
    <n v="16"/>
    <n v="2179"/>
    <n v="140"/>
    <n v="7"/>
    <n v="1350000"/>
  </r>
  <r>
    <n v="16799"/>
    <x v="22"/>
    <x v="8"/>
    <x v="2"/>
    <x v="0"/>
    <s v="Amaze"/>
    <n v="2"/>
    <n v="8760"/>
    <x v="1"/>
    <s v="Petrol"/>
    <s v="Automatic"/>
    <n v="19"/>
    <n v="1199"/>
    <n v="88.76"/>
    <n v="5"/>
    <n v="800000"/>
  </r>
  <r>
    <n v="16801"/>
    <x v="9"/>
    <x v="3"/>
    <x v="0"/>
    <x v="0"/>
    <s v="Duster"/>
    <n v="8"/>
    <n v="62000"/>
    <x v="1"/>
    <s v="Diesel"/>
    <s v="Manual"/>
    <n v="19.87"/>
    <n v="1461"/>
    <n v="83.8"/>
    <n v="5"/>
    <n v="395000"/>
  </r>
  <r>
    <n v="16802"/>
    <x v="21"/>
    <x v="3"/>
    <x v="2"/>
    <x v="1"/>
    <s v="KWID"/>
    <n v="4"/>
    <n v="40000"/>
    <x v="0"/>
    <s v="Petrol"/>
    <s v="Automatic"/>
    <n v="24.04"/>
    <n v="999"/>
    <n v="67"/>
    <n v="5"/>
    <n v="350000"/>
  </r>
  <r>
    <n v="16803"/>
    <x v="15"/>
    <x v="0"/>
    <x v="1"/>
    <x v="1"/>
    <s v="Swift Dzire"/>
    <n v="5"/>
    <n v="70000"/>
    <x v="0"/>
    <s v="Diesel"/>
    <s v="Automatic"/>
    <n v="26.59"/>
    <n v="1248"/>
    <n v="74"/>
    <n v="5"/>
    <n v="675000"/>
  </r>
  <r>
    <n v="16804"/>
    <x v="11"/>
    <x v="0"/>
    <x v="2"/>
    <x v="1"/>
    <s v="Ciaz"/>
    <n v="3"/>
    <n v="40000"/>
    <x v="0"/>
    <s v="Diesel"/>
    <s v="Manual"/>
    <n v="28.09"/>
    <n v="1248"/>
    <n v="88.5"/>
    <n v="5"/>
    <n v="800000"/>
  </r>
  <r>
    <n v="16805"/>
    <x v="5"/>
    <x v="1"/>
    <x v="0"/>
    <x v="0"/>
    <s v="i10"/>
    <n v="11"/>
    <n v="70000"/>
    <x v="0"/>
    <s v="Petrol"/>
    <s v="Manual"/>
    <n v="19.809999999999999"/>
    <n v="1086"/>
    <n v="68.05"/>
    <n v="5"/>
    <n v="170000"/>
  </r>
  <r>
    <n v="16806"/>
    <x v="17"/>
    <x v="1"/>
    <x v="0"/>
    <x v="1"/>
    <s v="Creta"/>
    <n v="6"/>
    <n v="52000"/>
    <x v="1"/>
    <s v="Diesel"/>
    <s v="Manual"/>
    <n v="21.38"/>
    <n v="1396"/>
    <n v="88.7"/>
    <n v="5"/>
    <n v="925000"/>
  </r>
  <r>
    <n v="16807"/>
    <x v="2"/>
    <x v="1"/>
    <x v="0"/>
    <x v="1"/>
    <s v="i20"/>
    <n v="6"/>
    <n v="80131"/>
    <x v="1"/>
    <s v="Diesel"/>
    <s v="Manual"/>
    <n v="22.54"/>
    <n v="1396"/>
    <n v="88.73"/>
    <n v="5"/>
    <n v="625000"/>
  </r>
  <r>
    <n v="16808"/>
    <x v="36"/>
    <x v="0"/>
    <x v="1"/>
    <x v="1"/>
    <s v="Celerio"/>
    <n v="5"/>
    <n v="41944"/>
    <x v="1"/>
    <s v="Petrol"/>
    <s v="Automatic"/>
    <n v="23.1"/>
    <n v="998"/>
    <n v="67.040000000000006"/>
    <n v="5"/>
    <n v="485000"/>
  </r>
  <r>
    <n v="16809"/>
    <x v="77"/>
    <x v="1"/>
    <x v="1"/>
    <x v="0"/>
    <s v="Elantra"/>
    <n v="5"/>
    <n v="28000"/>
    <x v="1"/>
    <s v="Petrol"/>
    <s v="Automatic"/>
    <n v="14.62"/>
    <n v="1999"/>
    <n v="149.91999999999999"/>
    <n v="5"/>
    <n v="1525000"/>
  </r>
  <r>
    <n v="16810"/>
    <x v="32"/>
    <x v="0"/>
    <x v="2"/>
    <x v="1"/>
    <s v="Vitara"/>
    <n v="4"/>
    <n v="20000"/>
    <x v="1"/>
    <s v="Diesel"/>
    <s v="Manual"/>
    <n v="24.3"/>
    <n v="1248"/>
    <n v="88.5"/>
    <n v="5"/>
    <n v="800000"/>
  </r>
  <r>
    <n v="16811"/>
    <x v="60"/>
    <x v="8"/>
    <x v="0"/>
    <x v="0"/>
    <s v="Civic"/>
    <n v="11"/>
    <n v="60000"/>
    <x v="0"/>
    <s v="Petrol"/>
    <s v="Manual"/>
    <n v="13.5"/>
    <n v="1799"/>
    <n v="130"/>
    <n v="5"/>
    <n v="275000"/>
  </r>
  <r>
    <n v="16812"/>
    <x v="46"/>
    <x v="0"/>
    <x v="2"/>
    <x v="1"/>
    <s v="Ertiga"/>
    <n v="4"/>
    <n v="68000"/>
    <x v="1"/>
    <s v="Diesel"/>
    <s v="Manual"/>
    <n v="24.52"/>
    <n v="1248"/>
    <n v="88.5"/>
    <n v="7"/>
    <n v="900000"/>
  </r>
  <r>
    <n v="16814"/>
    <x v="8"/>
    <x v="1"/>
    <x v="0"/>
    <x v="1"/>
    <s v="Verna"/>
    <n v="7"/>
    <n v="89000"/>
    <x v="1"/>
    <s v="Diesel"/>
    <s v="Automatic"/>
    <n v="22.32"/>
    <n v="1582"/>
    <n v="126.32"/>
    <n v="5"/>
    <n v="550000"/>
  </r>
  <r>
    <n v="16815"/>
    <x v="7"/>
    <x v="0"/>
    <x v="0"/>
    <x v="1"/>
    <s v="Swift"/>
    <n v="7"/>
    <n v="90000"/>
    <x v="0"/>
    <s v="Diesel"/>
    <s v="Manual"/>
    <n v="25.2"/>
    <n v="1248"/>
    <n v="74"/>
    <n v="5"/>
    <n v="390000"/>
  </r>
  <r>
    <n v="16816"/>
    <x v="19"/>
    <x v="9"/>
    <x v="0"/>
    <x v="0"/>
    <s v="Bolero"/>
    <n v="11"/>
    <n v="47000"/>
    <x v="1"/>
    <s v="Diesel"/>
    <s v="Manual"/>
    <n v="14"/>
    <n v="2523"/>
    <n v="83"/>
    <n v="7"/>
    <n v="545000"/>
  </r>
  <r>
    <n v="16817"/>
    <x v="57"/>
    <x v="16"/>
    <x v="0"/>
    <x v="0"/>
    <s v="XF"/>
    <n v="7"/>
    <n v="28000"/>
    <x v="1"/>
    <s v="Diesel"/>
    <s v="Automatic"/>
    <n v="16.36"/>
    <n v="2179"/>
    <n v="187.7"/>
    <n v="5"/>
    <n v="3190000"/>
  </r>
  <r>
    <n v="16818"/>
    <x v="3"/>
    <x v="2"/>
    <x v="2"/>
    <x v="0"/>
    <s v="Ecosport"/>
    <n v="4"/>
    <n v="63000"/>
    <x v="1"/>
    <s v="Petrol"/>
    <s v="Manual"/>
    <n v="15.9"/>
    <n v="1496"/>
    <n v="120.69"/>
    <n v="5"/>
    <n v="865000"/>
  </r>
  <r>
    <n v="16819"/>
    <x v="18"/>
    <x v="8"/>
    <x v="0"/>
    <x v="1"/>
    <s v="City"/>
    <n v="7"/>
    <n v="67000"/>
    <x v="1"/>
    <s v="Diesel"/>
    <s v="Manual"/>
    <n v="26"/>
    <n v="1498"/>
    <n v="98.6"/>
    <n v="5"/>
    <n v="549000"/>
  </r>
  <r>
    <n v="16820"/>
    <x v="31"/>
    <x v="2"/>
    <x v="1"/>
    <x v="0"/>
    <s v="Figo"/>
    <n v="5"/>
    <n v="49392"/>
    <x v="1"/>
    <s v="Petrol"/>
    <s v="Manual"/>
    <n v="18.16"/>
    <n v="1196"/>
    <n v="86.8"/>
    <n v="5"/>
    <n v="575000"/>
  </r>
  <r>
    <n v="16821"/>
    <x v="71"/>
    <x v="8"/>
    <x v="2"/>
    <x v="1"/>
    <s v="WR-V"/>
    <n v="4"/>
    <n v="65000"/>
    <x v="0"/>
    <s v="Diesel"/>
    <s v="Manual"/>
    <n v="25.5"/>
    <n v="1498"/>
    <n v="98.6"/>
    <n v="5"/>
    <n v="800000"/>
  </r>
  <r>
    <n v="16823"/>
    <x v="17"/>
    <x v="1"/>
    <x v="2"/>
    <x v="0"/>
    <s v="Creta"/>
    <n v="4"/>
    <n v="50000"/>
    <x v="0"/>
    <s v="Diesel"/>
    <s v="Manual"/>
    <n v="19.670000000000002"/>
    <n v="1582"/>
    <n v="126.2"/>
    <n v="5"/>
    <n v="1200000"/>
  </r>
  <r>
    <n v="16824"/>
    <x v="7"/>
    <x v="0"/>
    <x v="0"/>
    <x v="0"/>
    <s v="Swift"/>
    <n v="9"/>
    <n v="90000"/>
    <x v="0"/>
    <s v="Petrol"/>
    <s v="Manual"/>
    <n v="18.600000000000001"/>
    <n v="1197"/>
    <n v="85.8"/>
    <n v="5"/>
    <n v="280000"/>
  </r>
  <r>
    <n v="16825"/>
    <x v="7"/>
    <x v="0"/>
    <x v="0"/>
    <x v="1"/>
    <s v="Swift"/>
    <n v="9"/>
    <n v="92000"/>
    <x v="1"/>
    <s v="Diesel"/>
    <s v="Manual"/>
    <n v="22.9"/>
    <n v="1248"/>
    <n v="74"/>
    <n v="5"/>
    <n v="525000"/>
  </r>
  <r>
    <n v="16826"/>
    <x v="48"/>
    <x v="9"/>
    <x v="2"/>
    <x v="0"/>
    <s v="Thar"/>
    <n v="4"/>
    <n v="60000"/>
    <x v="0"/>
    <s v="Diesel"/>
    <s v="Manual"/>
    <n v="16.55"/>
    <n v="2498"/>
    <n v="105"/>
    <n v="6"/>
    <n v="950000"/>
  </r>
  <r>
    <n v="16827"/>
    <x v="27"/>
    <x v="10"/>
    <x v="2"/>
    <x v="1"/>
    <s v="RediGO"/>
    <n v="4"/>
    <n v="17731"/>
    <x v="1"/>
    <s v="Petrol"/>
    <s v="Manual"/>
    <n v="22.7"/>
    <n v="799"/>
    <n v="53.64"/>
    <n v="5"/>
    <n v="270000"/>
  </r>
  <r>
    <n v="16828"/>
    <x v="20"/>
    <x v="6"/>
    <x v="0"/>
    <x v="0"/>
    <s v="Fortuner"/>
    <n v="10"/>
    <n v="85000"/>
    <x v="1"/>
    <s v="Diesel"/>
    <s v="Manual"/>
    <n v="11.5"/>
    <n v="2982"/>
    <n v="171"/>
    <n v="7"/>
    <n v="1100000"/>
  </r>
  <r>
    <n v="16829"/>
    <x v="32"/>
    <x v="0"/>
    <x v="2"/>
    <x v="1"/>
    <s v="Vitara"/>
    <n v="4"/>
    <n v="61326"/>
    <x v="1"/>
    <s v="Diesel"/>
    <s v="Manual"/>
    <n v="24.3"/>
    <n v="1248"/>
    <n v="88.5"/>
    <n v="5"/>
    <n v="985000"/>
  </r>
  <r>
    <n v="16830"/>
    <x v="36"/>
    <x v="0"/>
    <x v="2"/>
    <x v="1"/>
    <s v="Celerio"/>
    <n v="4"/>
    <n v="32000"/>
    <x v="0"/>
    <s v="Petrol"/>
    <s v="Manual"/>
    <n v="23.1"/>
    <n v="998"/>
    <n v="67.040000000000006"/>
    <n v="5"/>
    <n v="450000"/>
  </r>
  <r>
    <n v="16831"/>
    <x v="17"/>
    <x v="1"/>
    <x v="0"/>
    <x v="0"/>
    <s v="Creta"/>
    <n v="6"/>
    <n v="57000"/>
    <x v="0"/>
    <s v="Petrol"/>
    <s v="Automatic"/>
    <n v="13"/>
    <n v="1591"/>
    <n v="121.3"/>
    <n v="5"/>
    <n v="800000"/>
  </r>
  <r>
    <n v="16832"/>
    <x v="8"/>
    <x v="1"/>
    <x v="2"/>
    <x v="1"/>
    <s v="Verna"/>
    <n v="3"/>
    <n v="42700"/>
    <x v="0"/>
    <s v="Diesel"/>
    <s v="Manual"/>
    <n v="22"/>
    <n v="1582"/>
    <n v="126.2"/>
    <n v="5"/>
    <n v="860000"/>
  </r>
  <r>
    <n v="16834"/>
    <x v="46"/>
    <x v="0"/>
    <x v="0"/>
    <x v="0"/>
    <s v="Ertiga"/>
    <n v="7"/>
    <n v="35000"/>
    <x v="0"/>
    <s v="Petrol"/>
    <s v="Manual"/>
    <n v="17.5"/>
    <n v="1373"/>
    <n v="91.1"/>
    <n v="7"/>
    <n v="585000"/>
  </r>
  <r>
    <n v="16836"/>
    <x v="4"/>
    <x v="0"/>
    <x v="2"/>
    <x v="1"/>
    <s v="Wagon R"/>
    <n v="4"/>
    <n v="10000"/>
    <x v="0"/>
    <s v="Petrol"/>
    <s v="Automatic"/>
    <n v="20.51"/>
    <n v="998"/>
    <n v="67"/>
    <n v="5"/>
    <n v="400000"/>
  </r>
  <r>
    <n v="16838"/>
    <x v="60"/>
    <x v="8"/>
    <x v="0"/>
    <x v="0"/>
    <s v="Civic"/>
    <n v="13"/>
    <n v="110000"/>
    <x v="0"/>
    <s v="Petrol"/>
    <s v="Manual"/>
    <n v="13.5"/>
    <n v="1799"/>
    <n v="130"/>
    <n v="5"/>
    <n v="400000"/>
  </r>
  <r>
    <n v="16839"/>
    <x v="46"/>
    <x v="0"/>
    <x v="0"/>
    <x v="1"/>
    <s v="Ertiga"/>
    <n v="6"/>
    <n v="78368"/>
    <x v="1"/>
    <s v="Diesel"/>
    <s v="Manual"/>
    <n v="20.77"/>
    <n v="1248"/>
    <n v="88.76"/>
    <n v="7"/>
    <n v="785000"/>
  </r>
  <r>
    <n v="16841"/>
    <x v="2"/>
    <x v="1"/>
    <x v="0"/>
    <x v="0"/>
    <s v="i20"/>
    <n v="6"/>
    <n v="37924"/>
    <x v="1"/>
    <s v="Petrol"/>
    <s v="Manual"/>
    <n v="17"/>
    <n v="1197"/>
    <n v="80"/>
    <n v="5"/>
    <n v="550000"/>
  </r>
  <r>
    <n v="16842"/>
    <x v="3"/>
    <x v="2"/>
    <x v="0"/>
    <x v="1"/>
    <s v="Ecosport"/>
    <n v="7"/>
    <n v="104859"/>
    <x v="1"/>
    <s v="Diesel"/>
    <s v="Manual"/>
    <n v="22.7"/>
    <n v="1498"/>
    <n v="89.84"/>
    <n v="5"/>
    <n v="425000"/>
  </r>
  <r>
    <n v="16843"/>
    <x v="3"/>
    <x v="2"/>
    <x v="2"/>
    <x v="1"/>
    <s v="Ecosport"/>
    <n v="4"/>
    <n v="63000"/>
    <x v="1"/>
    <s v="Diesel"/>
    <s v="Manual"/>
    <n v="23"/>
    <n v="1498"/>
    <n v="98.96"/>
    <n v="5"/>
    <n v="831000"/>
  </r>
  <r>
    <n v="16844"/>
    <x v="35"/>
    <x v="12"/>
    <x v="2"/>
    <x v="0"/>
    <s v="Seltos"/>
    <n v="2"/>
    <n v="7100"/>
    <x v="1"/>
    <s v="Diesel"/>
    <s v="Automatic"/>
    <n v="17.8"/>
    <n v="1493"/>
    <n v="113.4"/>
    <n v="5"/>
    <n v="1950000"/>
  </r>
  <r>
    <n v="16845"/>
    <x v="42"/>
    <x v="8"/>
    <x v="2"/>
    <x v="0"/>
    <s v="Jazz"/>
    <n v="4"/>
    <n v="52377"/>
    <x v="1"/>
    <s v="Petrol"/>
    <s v="Automatic"/>
    <n v="19"/>
    <n v="1199"/>
    <n v="88.7"/>
    <n v="5"/>
    <n v="785000"/>
  </r>
  <r>
    <n v="16846"/>
    <x v="34"/>
    <x v="7"/>
    <x v="2"/>
    <x v="0"/>
    <s v="Polo"/>
    <n v="4"/>
    <n v="14000"/>
    <x v="1"/>
    <s v="Petrol"/>
    <s v="Manual"/>
    <n v="16.2"/>
    <n v="1199"/>
    <n v="74"/>
    <n v="5"/>
    <n v="750000"/>
  </r>
  <r>
    <n v="16847"/>
    <x v="34"/>
    <x v="7"/>
    <x v="1"/>
    <x v="1"/>
    <s v="Polo"/>
    <n v="5"/>
    <n v="70000"/>
    <x v="1"/>
    <s v="Diesel"/>
    <s v="Manual"/>
    <n v="22.07"/>
    <n v="1199"/>
    <n v="73.900000000000006"/>
    <n v="5"/>
    <n v="675000"/>
  </r>
  <r>
    <n v="16848"/>
    <x v="1"/>
    <x v="1"/>
    <x v="2"/>
    <x v="1"/>
    <s v="Grand"/>
    <n v="3"/>
    <n v="18000"/>
    <x v="1"/>
    <s v="Diesel"/>
    <s v="Manual"/>
    <n v="24"/>
    <n v="1120"/>
    <n v="70"/>
    <n v="5"/>
    <n v="685000"/>
  </r>
  <r>
    <n v="16850"/>
    <x v="8"/>
    <x v="1"/>
    <x v="2"/>
    <x v="0"/>
    <s v="Verna"/>
    <n v="2"/>
    <n v="7000"/>
    <x v="1"/>
    <s v="Diesel"/>
    <s v="Automatic"/>
    <n v="19.079999999999998"/>
    <n v="1582"/>
    <n v="126.2"/>
    <n v="5"/>
    <n v="1295000"/>
  </r>
  <r>
    <n v="16851"/>
    <x v="11"/>
    <x v="0"/>
    <x v="0"/>
    <x v="1"/>
    <s v="Ciaz"/>
    <n v="6"/>
    <n v="49000"/>
    <x v="1"/>
    <s v="Petrol"/>
    <s v="Manual"/>
    <n v="20.73"/>
    <n v="1373"/>
    <n v="91.1"/>
    <n v="5"/>
    <n v="635000"/>
  </r>
  <r>
    <n v="16853"/>
    <x v="18"/>
    <x v="8"/>
    <x v="0"/>
    <x v="1"/>
    <s v="City"/>
    <n v="7"/>
    <n v="62000"/>
    <x v="1"/>
    <s v="Diesel"/>
    <s v="Manual"/>
    <n v="26"/>
    <n v="1498"/>
    <n v="98.6"/>
    <n v="5"/>
    <n v="640000"/>
  </r>
  <r>
    <n v="16854"/>
    <x v="16"/>
    <x v="7"/>
    <x v="0"/>
    <x v="0"/>
    <s v="Vento"/>
    <n v="8"/>
    <n v="34000"/>
    <x v="0"/>
    <s v="Petrol"/>
    <s v="Manual"/>
    <n v="15.04"/>
    <n v="1598"/>
    <n v="103.6"/>
    <n v="5"/>
    <n v="400000"/>
  </r>
  <r>
    <n v="16855"/>
    <x v="71"/>
    <x v="8"/>
    <x v="2"/>
    <x v="1"/>
    <s v="WR-V"/>
    <n v="4"/>
    <n v="66000"/>
    <x v="1"/>
    <s v="Diesel"/>
    <s v="Manual"/>
    <n v="25.5"/>
    <n v="1498"/>
    <n v="98.6"/>
    <n v="5"/>
    <n v="725000"/>
  </r>
  <r>
    <n v="16856"/>
    <x v="21"/>
    <x v="3"/>
    <x v="2"/>
    <x v="1"/>
    <s v="KWID"/>
    <n v="4"/>
    <n v="35000"/>
    <x v="0"/>
    <s v="Petrol"/>
    <s v="Automatic"/>
    <n v="24.04"/>
    <n v="999"/>
    <n v="67"/>
    <n v="5"/>
    <n v="350000"/>
  </r>
  <r>
    <n v="16858"/>
    <x v="6"/>
    <x v="1"/>
    <x v="2"/>
    <x v="0"/>
    <s v="Venue"/>
    <n v="1"/>
    <n v="5000"/>
    <x v="0"/>
    <s v="Petrol"/>
    <s v="Manual"/>
    <n v="18.27"/>
    <n v="998"/>
    <n v="118.35"/>
    <n v="5"/>
    <n v="1050000"/>
  </r>
  <r>
    <n v="16860"/>
    <x v="2"/>
    <x v="1"/>
    <x v="0"/>
    <x v="1"/>
    <s v="i20"/>
    <n v="6"/>
    <n v="64000"/>
    <x v="0"/>
    <s v="Diesel"/>
    <s v="Manual"/>
    <n v="22.54"/>
    <n v="1396"/>
    <n v="88.73"/>
    <n v="5"/>
    <n v="620000"/>
  </r>
  <r>
    <n v="16861"/>
    <x v="64"/>
    <x v="20"/>
    <x v="0"/>
    <x v="1"/>
    <s v="Rapid"/>
    <n v="9"/>
    <n v="85600"/>
    <x v="1"/>
    <s v="Diesel"/>
    <s v="Manual"/>
    <n v="20.5"/>
    <n v="1598"/>
    <n v="103.5"/>
    <n v="5"/>
    <n v="475000"/>
  </r>
  <r>
    <n v="16863"/>
    <x v="13"/>
    <x v="6"/>
    <x v="0"/>
    <x v="0"/>
    <s v="Innova"/>
    <n v="8"/>
    <n v="77000"/>
    <x v="1"/>
    <s v="Diesel"/>
    <s v="Manual"/>
    <n v="12.8"/>
    <n v="2494"/>
    <n v="102"/>
    <n v="7"/>
    <n v="645000"/>
  </r>
  <r>
    <n v="16864"/>
    <x v="36"/>
    <x v="0"/>
    <x v="0"/>
    <x v="1"/>
    <s v="Celerio"/>
    <n v="6"/>
    <n v="57000"/>
    <x v="1"/>
    <s v="Petrol"/>
    <s v="Automatic"/>
    <n v="23.1"/>
    <n v="998"/>
    <n v="67.040000000000006"/>
    <n v="5"/>
    <n v="495000"/>
  </r>
  <r>
    <n v="16866"/>
    <x v="21"/>
    <x v="3"/>
    <x v="2"/>
    <x v="1"/>
    <s v="KWID"/>
    <n v="3"/>
    <n v="8627"/>
    <x v="1"/>
    <s v="Petrol"/>
    <s v="Manual"/>
    <n v="21.74"/>
    <n v="999"/>
    <n v="67"/>
    <n v="5"/>
    <n v="385000"/>
  </r>
  <r>
    <n v="16867"/>
    <x v="34"/>
    <x v="7"/>
    <x v="0"/>
    <x v="1"/>
    <s v="Polo"/>
    <n v="8"/>
    <n v="100000"/>
    <x v="0"/>
    <s v="Diesel"/>
    <s v="Manual"/>
    <n v="22.07"/>
    <n v="1199"/>
    <n v="73.900000000000006"/>
    <n v="5"/>
    <n v="290000"/>
  </r>
  <r>
    <n v="16868"/>
    <x v="51"/>
    <x v="0"/>
    <x v="2"/>
    <x v="0"/>
    <s v="Eeco"/>
    <n v="4"/>
    <n v="48000"/>
    <x v="1"/>
    <s v="CNG"/>
    <s v="Manual"/>
    <n v="15.1"/>
    <n v="1196"/>
    <n v="73"/>
    <n v="5"/>
    <n v="421000"/>
  </r>
  <r>
    <n v="16869"/>
    <x v="34"/>
    <x v="7"/>
    <x v="0"/>
    <x v="0"/>
    <s v="Polo"/>
    <n v="8"/>
    <n v="56000"/>
    <x v="1"/>
    <s v="Petrol"/>
    <s v="Manual"/>
    <n v="16.2"/>
    <n v="1199"/>
    <n v="74"/>
    <n v="5"/>
    <n v="385000"/>
  </r>
  <r>
    <n v="16873"/>
    <x v="13"/>
    <x v="6"/>
    <x v="0"/>
    <x v="0"/>
    <s v="Innova"/>
    <n v="13"/>
    <n v="193000"/>
    <x v="1"/>
    <s v="Diesel"/>
    <s v="Manual"/>
    <n v="12.8"/>
    <n v="2494"/>
    <n v="102"/>
    <n v="7"/>
    <n v="425000"/>
  </r>
  <r>
    <n v="16874"/>
    <x v="1"/>
    <x v="1"/>
    <x v="2"/>
    <x v="0"/>
    <s v="Grand"/>
    <n v="4"/>
    <n v="20000"/>
    <x v="0"/>
    <s v="Petrol"/>
    <s v="Manual"/>
    <n v="18.899999999999999"/>
    <n v="1197"/>
    <n v="82"/>
    <n v="5"/>
    <n v="500000"/>
  </r>
  <r>
    <n v="16875"/>
    <x v="3"/>
    <x v="2"/>
    <x v="2"/>
    <x v="1"/>
    <s v="Ecosport"/>
    <n v="3"/>
    <n v="6500"/>
    <x v="1"/>
    <s v="Diesel"/>
    <s v="Manual"/>
    <n v="22.77"/>
    <n v="1498"/>
    <n v="98.59"/>
    <n v="5"/>
    <n v="899000"/>
  </r>
  <r>
    <n v="16876"/>
    <x v="0"/>
    <x v="0"/>
    <x v="0"/>
    <x v="1"/>
    <s v="Alto"/>
    <n v="8"/>
    <n v="90000"/>
    <x v="0"/>
    <s v="CNG"/>
    <s v="Manual"/>
    <n v="30.46"/>
    <n v="796"/>
    <n v="47.3"/>
    <n v="5"/>
    <n v="185000"/>
  </r>
  <r>
    <n v="16877"/>
    <x v="34"/>
    <x v="7"/>
    <x v="2"/>
    <x v="0"/>
    <s v="Polo"/>
    <n v="4"/>
    <n v="37450"/>
    <x v="1"/>
    <s v="Petrol"/>
    <s v="Automatic"/>
    <n v="17.21"/>
    <n v="1197"/>
    <n v="103.5"/>
    <n v="5"/>
    <n v="895000"/>
  </r>
  <r>
    <n v="16878"/>
    <x v="18"/>
    <x v="8"/>
    <x v="1"/>
    <x v="1"/>
    <s v="City"/>
    <n v="5"/>
    <n v="88102"/>
    <x v="1"/>
    <s v="Diesel"/>
    <s v="Manual"/>
    <n v="26"/>
    <n v="1498"/>
    <n v="98.6"/>
    <n v="5"/>
    <n v="685000"/>
  </r>
  <r>
    <n v="16879"/>
    <x v="18"/>
    <x v="8"/>
    <x v="0"/>
    <x v="0"/>
    <s v="City"/>
    <n v="11"/>
    <n v="47000"/>
    <x v="1"/>
    <s v="Petrol"/>
    <s v="Manual"/>
    <n v="17"/>
    <n v="1497"/>
    <n v="118"/>
    <n v="5"/>
    <n v="325000"/>
  </r>
  <r>
    <n v="16880"/>
    <x v="4"/>
    <x v="0"/>
    <x v="0"/>
    <x v="1"/>
    <s v="Wagon R"/>
    <n v="9"/>
    <n v="37623"/>
    <x v="1"/>
    <s v="Petrol"/>
    <s v="Manual"/>
    <n v="20.51"/>
    <n v="998"/>
    <n v="67.040000000000006"/>
    <n v="5"/>
    <n v="296000"/>
  </r>
  <r>
    <n v="16881"/>
    <x v="22"/>
    <x v="8"/>
    <x v="0"/>
    <x v="0"/>
    <s v="Amaze"/>
    <n v="7"/>
    <n v="49000"/>
    <x v="1"/>
    <s v="Petrol"/>
    <s v="Manual"/>
    <n v="18"/>
    <n v="1198"/>
    <n v="86.7"/>
    <n v="5"/>
    <n v="495000"/>
  </r>
  <r>
    <n v="16882"/>
    <x v="2"/>
    <x v="1"/>
    <x v="0"/>
    <x v="1"/>
    <s v="i20"/>
    <n v="9"/>
    <n v="69000"/>
    <x v="1"/>
    <s v="Diesel"/>
    <s v="Manual"/>
    <n v="21.9"/>
    <n v="1396"/>
    <n v="88.76"/>
    <n v="5"/>
    <n v="460000"/>
  </r>
  <r>
    <n v="16883"/>
    <x v="51"/>
    <x v="0"/>
    <x v="0"/>
    <x v="0"/>
    <s v="Eeco"/>
    <n v="10"/>
    <n v="100000"/>
    <x v="0"/>
    <s v="Petrol"/>
    <s v="Manual"/>
    <n v="15.37"/>
    <n v="1196"/>
    <n v="73"/>
    <n v="7"/>
    <n v="150000"/>
  </r>
  <r>
    <n v="16884"/>
    <x v="8"/>
    <x v="1"/>
    <x v="0"/>
    <x v="1"/>
    <s v="Verna"/>
    <n v="8"/>
    <n v="90000"/>
    <x v="1"/>
    <s v="Diesel"/>
    <s v="Manual"/>
    <n v="22.32"/>
    <n v="1582"/>
    <n v="126.32"/>
    <n v="5"/>
    <n v="525000"/>
  </r>
  <r>
    <n v="16885"/>
    <x v="15"/>
    <x v="0"/>
    <x v="0"/>
    <x v="0"/>
    <s v="Swift Dzire"/>
    <n v="8"/>
    <n v="60855"/>
    <x v="1"/>
    <s v="Petrol"/>
    <s v="Manual"/>
    <n v="19.100000000000001"/>
    <n v="1197"/>
    <n v="85.8"/>
    <n v="5"/>
    <n v="500000"/>
  </r>
  <r>
    <n v="16886"/>
    <x v="15"/>
    <x v="0"/>
    <x v="0"/>
    <x v="0"/>
    <s v="Swift Dzire"/>
    <n v="8"/>
    <n v="86300"/>
    <x v="0"/>
    <s v="Petrol"/>
    <s v="Manual"/>
    <n v="19.100000000000001"/>
    <n v="1197"/>
    <n v="85.8"/>
    <n v="5"/>
    <n v="440000"/>
  </r>
  <r>
    <n v="16887"/>
    <x v="2"/>
    <x v="1"/>
    <x v="0"/>
    <x v="1"/>
    <s v="i20"/>
    <n v="6"/>
    <n v="78000"/>
    <x v="1"/>
    <s v="Diesel"/>
    <s v="Manual"/>
    <n v="22.54"/>
    <n v="1396"/>
    <n v="88.73"/>
    <n v="5"/>
    <n v="650000"/>
  </r>
  <r>
    <n v="16888"/>
    <x v="5"/>
    <x v="1"/>
    <x v="0"/>
    <x v="1"/>
    <s v="i10"/>
    <n v="10"/>
    <n v="50000"/>
    <x v="1"/>
    <s v="Petrol"/>
    <s v="Manual"/>
    <n v="20.36"/>
    <n v="1197"/>
    <n v="78.900000000000006"/>
    <n v="5"/>
    <n v="210000"/>
  </r>
  <r>
    <n v="16889"/>
    <x v="4"/>
    <x v="0"/>
    <x v="0"/>
    <x v="1"/>
    <s v="Wagon R"/>
    <n v="6"/>
    <n v="42100"/>
    <x v="1"/>
    <s v="CNG"/>
    <s v="Manual"/>
    <n v="26.6"/>
    <n v="998"/>
    <n v="58.16"/>
    <n v="5"/>
    <n v="375000"/>
  </r>
  <r>
    <n v="16890"/>
    <x v="0"/>
    <x v="0"/>
    <x v="0"/>
    <x v="1"/>
    <s v="Alto"/>
    <n v="6"/>
    <n v="35000"/>
    <x v="0"/>
    <s v="Petrol"/>
    <s v="Manual"/>
    <n v="22.74"/>
    <n v="796"/>
    <n v="47.3"/>
    <n v="5"/>
    <n v="300000"/>
  </r>
  <r>
    <n v="16891"/>
    <x v="13"/>
    <x v="6"/>
    <x v="0"/>
    <x v="0"/>
    <s v="Innova"/>
    <n v="13"/>
    <n v="143448"/>
    <x v="1"/>
    <s v="Diesel"/>
    <s v="Manual"/>
    <n v="12.8"/>
    <n v="2494"/>
    <n v="102"/>
    <n v="7"/>
    <n v="700000"/>
  </r>
  <r>
    <n v="16892"/>
    <x v="33"/>
    <x v="11"/>
    <x v="2"/>
    <x v="1"/>
    <s v="Tiago"/>
    <n v="4"/>
    <n v="39543"/>
    <x v="1"/>
    <s v="Diesel"/>
    <s v="Manual"/>
    <n v="27.28"/>
    <n v="1047"/>
    <n v="69"/>
    <n v="5"/>
    <n v="485000"/>
  </r>
  <r>
    <n v="16893"/>
    <x v="21"/>
    <x v="3"/>
    <x v="1"/>
    <x v="1"/>
    <s v="KWID"/>
    <n v="5"/>
    <n v="46000"/>
    <x v="1"/>
    <s v="Petrol"/>
    <s v="Manual"/>
    <n v="25.17"/>
    <n v="799"/>
    <n v="53.3"/>
    <n v="5"/>
    <n v="315000"/>
  </r>
  <r>
    <n v="16894"/>
    <x v="36"/>
    <x v="0"/>
    <x v="1"/>
    <x v="1"/>
    <s v="Celerio"/>
    <n v="5"/>
    <n v="51000"/>
    <x v="1"/>
    <s v="Petrol"/>
    <s v="Automatic"/>
    <n v="23.1"/>
    <n v="998"/>
    <n v="67.040000000000006"/>
    <n v="5"/>
    <n v="435000"/>
  </r>
  <r>
    <n v="16895"/>
    <x v="24"/>
    <x v="9"/>
    <x v="0"/>
    <x v="0"/>
    <s v="XUV500"/>
    <n v="6"/>
    <n v="80000"/>
    <x v="0"/>
    <s v="Diesel"/>
    <s v="Manual"/>
    <n v="16"/>
    <n v="2179"/>
    <n v="140"/>
    <n v="7"/>
    <n v="1100000"/>
  </r>
  <r>
    <n v="16896"/>
    <x v="2"/>
    <x v="1"/>
    <x v="0"/>
    <x v="0"/>
    <s v="i20"/>
    <n v="6"/>
    <n v="60000"/>
    <x v="1"/>
    <s v="Petrol"/>
    <s v="Manual"/>
    <n v="18.600000000000001"/>
    <n v="1197"/>
    <n v="81.83"/>
    <n v="5"/>
    <n v="500000"/>
  </r>
  <r>
    <n v="16899"/>
    <x v="2"/>
    <x v="1"/>
    <x v="2"/>
    <x v="0"/>
    <s v="i20"/>
    <n v="4"/>
    <n v="50000"/>
    <x v="0"/>
    <s v="Petrol"/>
    <s v="Manual"/>
    <n v="18.600000000000001"/>
    <n v="1197"/>
    <n v="81.83"/>
    <n v="5"/>
    <n v="655000"/>
  </r>
  <r>
    <n v="16900"/>
    <x v="3"/>
    <x v="2"/>
    <x v="2"/>
    <x v="1"/>
    <s v="Ecosport"/>
    <n v="3"/>
    <n v="40000"/>
    <x v="0"/>
    <s v="Diesel"/>
    <s v="Manual"/>
    <n v="23"/>
    <n v="1498"/>
    <n v="98.96"/>
    <n v="5"/>
    <n v="900000"/>
  </r>
  <r>
    <n v="16902"/>
    <x v="16"/>
    <x v="7"/>
    <x v="2"/>
    <x v="0"/>
    <s v="Vento"/>
    <n v="3"/>
    <n v="9965"/>
    <x v="1"/>
    <s v="Petrol"/>
    <s v="Manual"/>
    <n v="16.09"/>
    <n v="1598"/>
    <n v="103.2"/>
    <n v="5"/>
    <n v="915000"/>
  </r>
  <r>
    <n v="16903"/>
    <x v="19"/>
    <x v="9"/>
    <x v="0"/>
    <x v="0"/>
    <s v="Bolero"/>
    <n v="8"/>
    <n v="39000"/>
    <x v="0"/>
    <s v="Diesel"/>
    <s v="Manual"/>
    <n v="15.96"/>
    <n v="2523"/>
    <n v="62.1"/>
    <n v="7"/>
    <n v="530000"/>
  </r>
  <r>
    <n v="16904"/>
    <x v="13"/>
    <x v="6"/>
    <x v="1"/>
    <x v="0"/>
    <s v="Innova"/>
    <n v="5"/>
    <n v="35500"/>
    <x v="1"/>
    <s v="Diesel"/>
    <s v="Automatic"/>
    <n v="13.68"/>
    <n v="2393"/>
    <n v="147.51"/>
    <n v="7"/>
    <n v="1490000"/>
  </r>
  <r>
    <n v="16905"/>
    <x v="22"/>
    <x v="8"/>
    <x v="0"/>
    <x v="0"/>
    <s v="Amaze"/>
    <n v="8"/>
    <n v="70400"/>
    <x v="1"/>
    <s v="Petrol"/>
    <s v="Manual"/>
    <n v="18.600000000000001"/>
    <n v="1199"/>
    <n v="88.76"/>
    <n v="5"/>
    <n v="415000"/>
  </r>
  <r>
    <n v="16906"/>
    <x v="4"/>
    <x v="0"/>
    <x v="0"/>
    <x v="1"/>
    <s v="Wagon R"/>
    <n v="6"/>
    <n v="80000"/>
    <x v="0"/>
    <s v="CNG"/>
    <s v="Manual"/>
    <n v="26.6"/>
    <n v="998"/>
    <n v="58.16"/>
    <n v="5"/>
    <n v="300000"/>
  </r>
  <r>
    <n v="16907"/>
    <x v="51"/>
    <x v="0"/>
    <x v="0"/>
    <x v="0"/>
    <s v="Eeco"/>
    <n v="10"/>
    <n v="70000"/>
    <x v="1"/>
    <s v="Petrol"/>
    <s v="Manual"/>
    <n v="16.11"/>
    <n v="1196"/>
    <n v="72.42"/>
    <n v="5"/>
    <n v="275000"/>
  </r>
  <r>
    <n v="16908"/>
    <x v="7"/>
    <x v="0"/>
    <x v="0"/>
    <x v="1"/>
    <s v="Swift"/>
    <n v="9"/>
    <n v="120000"/>
    <x v="0"/>
    <s v="Diesel"/>
    <s v="Manual"/>
    <n v="22.9"/>
    <n v="1248"/>
    <n v="74"/>
    <n v="5"/>
    <n v="350000"/>
  </r>
  <r>
    <n v="16910"/>
    <x v="13"/>
    <x v="6"/>
    <x v="0"/>
    <x v="0"/>
    <s v="Innova"/>
    <n v="7"/>
    <n v="115000"/>
    <x v="1"/>
    <s v="Diesel"/>
    <s v="Manual"/>
    <n v="12.99"/>
    <n v="2494"/>
    <n v="100"/>
    <n v="7"/>
    <n v="1025000"/>
  </r>
  <r>
    <n v="16911"/>
    <x v="1"/>
    <x v="1"/>
    <x v="2"/>
    <x v="0"/>
    <s v="Grand"/>
    <n v="4"/>
    <n v="76000"/>
    <x v="1"/>
    <s v="Petrol"/>
    <s v="Automatic"/>
    <n v="18.899999999999999"/>
    <n v="1197"/>
    <n v="82"/>
    <n v="5"/>
    <n v="515000"/>
  </r>
  <r>
    <n v="16913"/>
    <x v="18"/>
    <x v="8"/>
    <x v="0"/>
    <x v="0"/>
    <s v="City"/>
    <n v="13"/>
    <n v="120000"/>
    <x v="0"/>
    <s v="Petrol"/>
    <s v="Manual"/>
    <n v="17.7"/>
    <n v="1497"/>
    <n v="78"/>
    <n v="5"/>
    <n v="400000"/>
  </r>
  <r>
    <n v="16914"/>
    <x v="34"/>
    <x v="7"/>
    <x v="2"/>
    <x v="0"/>
    <s v="Polo"/>
    <n v="2"/>
    <n v="7000"/>
    <x v="1"/>
    <s v="Petrol"/>
    <s v="Manual"/>
    <n v="18.78"/>
    <n v="999"/>
    <n v="75"/>
    <n v="5"/>
    <n v="730000"/>
  </r>
  <r>
    <n v="16915"/>
    <x v="11"/>
    <x v="0"/>
    <x v="1"/>
    <x v="1"/>
    <s v="Ciaz"/>
    <n v="5"/>
    <n v="45000"/>
    <x v="1"/>
    <s v="Petrol"/>
    <s v="Manual"/>
    <n v="20.73"/>
    <n v="1373"/>
    <n v="91.1"/>
    <n v="5"/>
    <n v="725000"/>
  </r>
  <r>
    <n v="16916"/>
    <x v="18"/>
    <x v="8"/>
    <x v="1"/>
    <x v="1"/>
    <s v="City"/>
    <n v="5"/>
    <n v="88000"/>
    <x v="1"/>
    <s v="Diesel"/>
    <s v="Manual"/>
    <n v="26"/>
    <n v="1498"/>
    <n v="98.6"/>
    <n v="5"/>
    <n v="650000"/>
  </r>
  <r>
    <n v="16917"/>
    <x v="32"/>
    <x v="0"/>
    <x v="2"/>
    <x v="1"/>
    <s v="Vitara"/>
    <n v="3"/>
    <n v="40000"/>
    <x v="0"/>
    <s v="Diesel"/>
    <s v="Manual"/>
    <n v="24.3"/>
    <n v="1248"/>
    <n v="88.5"/>
    <n v="5"/>
    <n v="800000"/>
  </r>
  <r>
    <n v="16919"/>
    <x v="65"/>
    <x v="2"/>
    <x v="2"/>
    <x v="1"/>
    <s v="Freestyle"/>
    <n v="2"/>
    <n v="30000"/>
    <x v="0"/>
    <s v="Diesel"/>
    <s v="Manual"/>
    <n v="24.4"/>
    <n v="1498"/>
    <n v="98.63"/>
    <n v="5"/>
    <n v="775000"/>
  </r>
  <r>
    <n v="16920"/>
    <x v="34"/>
    <x v="7"/>
    <x v="0"/>
    <x v="0"/>
    <s v="Polo"/>
    <n v="6"/>
    <n v="56084"/>
    <x v="1"/>
    <s v="Petrol"/>
    <s v="Automatic"/>
    <n v="17.21"/>
    <n v="1197"/>
    <n v="103.6"/>
    <n v="5"/>
    <n v="645000"/>
  </r>
  <r>
    <n v="16921"/>
    <x v="0"/>
    <x v="0"/>
    <x v="0"/>
    <x v="1"/>
    <s v="Alto"/>
    <n v="9"/>
    <n v="116006"/>
    <x v="1"/>
    <s v="Petrol"/>
    <s v="Manual"/>
    <n v="20.92"/>
    <n v="998"/>
    <n v="67.099999999999994"/>
    <n v="5"/>
    <n v="250000"/>
  </r>
  <r>
    <n v="16922"/>
    <x v="4"/>
    <x v="0"/>
    <x v="0"/>
    <x v="1"/>
    <s v="Wagon R"/>
    <n v="8"/>
    <n v="65000"/>
    <x v="1"/>
    <s v="Petrol"/>
    <s v="Manual"/>
    <n v="21.79"/>
    <n v="998"/>
    <n v="67.05"/>
    <n v="5"/>
    <n v="295000"/>
  </r>
  <r>
    <n v="16924"/>
    <x v="60"/>
    <x v="8"/>
    <x v="2"/>
    <x v="0"/>
    <s v="Civic"/>
    <n v="2"/>
    <n v="21000"/>
    <x v="1"/>
    <s v="Petrol"/>
    <s v="Automatic"/>
    <n v="16.5"/>
    <n v="1799"/>
    <n v="139.46"/>
    <n v="5"/>
    <n v="1670000"/>
  </r>
  <r>
    <n v="16925"/>
    <x v="15"/>
    <x v="0"/>
    <x v="0"/>
    <x v="0"/>
    <s v="Swift Dzire"/>
    <n v="10"/>
    <n v="180000"/>
    <x v="0"/>
    <s v="Diesel"/>
    <s v="Manual"/>
    <n v="19.3"/>
    <n v="1248"/>
    <n v="73.900000000000006"/>
    <n v="5"/>
    <n v="380000"/>
  </r>
  <r>
    <n v="16926"/>
    <x v="21"/>
    <x v="3"/>
    <x v="2"/>
    <x v="1"/>
    <s v="KWID"/>
    <n v="4"/>
    <n v="25000"/>
    <x v="0"/>
    <s v="Petrol"/>
    <s v="Manual"/>
    <n v="23.01"/>
    <n v="999"/>
    <n v="67"/>
    <n v="5"/>
    <n v="310000"/>
  </r>
  <r>
    <n v="16927"/>
    <x v="68"/>
    <x v="9"/>
    <x v="2"/>
    <x v="0"/>
    <s v="XUV300"/>
    <n v="2"/>
    <n v="25000"/>
    <x v="0"/>
    <s v="Diesel"/>
    <s v="Manual"/>
    <n v="20"/>
    <n v="1497"/>
    <n v="115"/>
    <n v="5"/>
    <n v="1079000"/>
  </r>
  <r>
    <n v="16928"/>
    <x v="13"/>
    <x v="6"/>
    <x v="0"/>
    <x v="0"/>
    <s v="Innova"/>
    <n v="6"/>
    <n v="71000"/>
    <x v="1"/>
    <s v="Diesel"/>
    <s v="Manual"/>
    <n v="12.99"/>
    <n v="2494"/>
    <n v="100.6"/>
    <n v="7"/>
    <n v="1275000"/>
  </r>
  <r>
    <n v="16929"/>
    <x v="51"/>
    <x v="0"/>
    <x v="1"/>
    <x v="0"/>
    <s v="Eeco"/>
    <n v="5"/>
    <n v="40000"/>
    <x v="1"/>
    <s v="Petrol"/>
    <s v="Manual"/>
    <n v="15.37"/>
    <n v="1196"/>
    <n v="72.42"/>
    <n v="7"/>
    <n v="365000"/>
  </r>
  <r>
    <n v="16931"/>
    <x v="24"/>
    <x v="9"/>
    <x v="2"/>
    <x v="0"/>
    <s v="XUV500"/>
    <n v="4"/>
    <n v="60000"/>
    <x v="1"/>
    <s v="Diesel"/>
    <s v="Manual"/>
    <n v="15.1"/>
    <n v="2179"/>
    <n v="152.87"/>
    <n v="7"/>
    <n v="1500000"/>
  </r>
  <r>
    <n v="16932"/>
    <x v="17"/>
    <x v="1"/>
    <x v="2"/>
    <x v="0"/>
    <s v="Creta"/>
    <n v="2"/>
    <n v="12000"/>
    <x v="0"/>
    <s v="Petrol"/>
    <s v="Manual"/>
    <n v="15.8"/>
    <n v="1591"/>
    <n v="121.3"/>
    <n v="5"/>
    <n v="1070000"/>
  </r>
  <r>
    <n v="16933"/>
    <x v="38"/>
    <x v="13"/>
    <x v="0"/>
    <x v="0"/>
    <n v="5"/>
    <n v="9"/>
    <n v="65000"/>
    <x v="1"/>
    <s v="Diesel"/>
    <s v="Automatic"/>
    <n v="11.5"/>
    <n v="2993"/>
    <n v="235"/>
    <n v="5"/>
    <n v="1855000"/>
  </r>
  <r>
    <n v="16934"/>
    <x v="3"/>
    <x v="2"/>
    <x v="0"/>
    <x v="1"/>
    <s v="Ecosport"/>
    <n v="7"/>
    <n v="58000"/>
    <x v="1"/>
    <s v="Diesel"/>
    <s v="Manual"/>
    <n v="22.7"/>
    <n v="1498"/>
    <n v="89.84"/>
    <n v="5"/>
    <n v="475000"/>
  </r>
  <r>
    <n v="16936"/>
    <x v="1"/>
    <x v="1"/>
    <x v="1"/>
    <x v="0"/>
    <s v="Grand"/>
    <n v="5"/>
    <n v="28000"/>
    <x v="1"/>
    <s v="Petrol"/>
    <s v="Manual"/>
    <n v="18.899999999999999"/>
    <n v="1197"/>
    <n v="82"/>
    <n v="5"/>
    <n v="495000"/>
  </r>
  <r>
    <n v="16937"/>
    <x v="32"/>
    <x v="0"/>
    <x v="2"/>
    <x v="1"/>
    <s v="Vitara"/>
    <n v="4"/>
    <n v="90000"/>
    <x v="0"/>
    <s v="Diesel"/>
    <s v="Manual"/>
    <n v="24.3"/>
    <n v="1248"/>
    <n v="88.5"/>
    <n v="5"/>
    <n v="850000"/>
  </r>
  <r>
    <n v="16938"/>
    <x v="15"/>
    <x v="0"/>
    <x v="1"/>
    <x v="1"/>
    <s v="Swift Dzire"/>
    <n v="5"/>
    <n v="73000"/>
    <x v="0"/>
    <s v="Petrol"/>
    <s v="Manual"/>
    <n v="20.85"/>
    <n v="1197"/>
    <n v="83.14"/>
    <n v="5"/>
    <n v="530000"/>
  </r>
  <r>
    <n v="16939"/>
    <x v="12"/>
    <x v="5"/>
    <x v="0"/>
    <x v="0"/>
    <s v="C-Class"/>
    <n v="9"/>
    <n v="64212"/>
    <x v="1"/>
    <s v="Diesel"/>
    <s v="Automatic"/>
    <n v="14.94"/>
    <n v="2143"/>
    <n v="204"/>
    <n v="5"/>
    <n v="1000000"/>
  </r>
  <r>
    <n v="16941"/>
    <x v="7"/>
    <x v="0"/>
    <x v="1"/>
    <x v="1"/>
    <s v="Swift"/>
    <n v="5"/>
    <n v="85263"/>
    <x v="1"/>
    <s v="Diesel"/>
    <s v="Manual"/>
    <n v="25.2"/>
    <n v="1248"/>
    <n v="74"/>
    <n v="5"/>
    <n v="550000"/>
  </r>
  <r>
    <n v="16945"/>
    <x v="52"/>
    <x v="14"/>
    <x v="0"/>
    <x v="0"/>
    <s v="A6"/>
    <n v="6"/>
    <n v="56227"/>
    <x v="1"/>
    <s v="Diesel"/>
    <s v="Automatic"/>
    <n v="17.68"/>
    <n v="1968"/>
    <n v="174.33"/>
    <n v="5"/>
    <n v="2675000"/>
  </r>
  <r>
    <n v="16946"/>
    <x v="0"/>
    <x v="0"/>
    <x v="1"/>
    <x v="1"/>
    <s v="Alto"/>
    <n v="5"/>
    <n v="2000"/>
    <x v="0"/>
    <s v="Petrol"/>
    <s v="Manual"/>
    <n v="22.74"/>
    <n v="796"/>
    <n v="47.3"/>
    <n v="5"/>
    <n v="220000"/>
  </r>
  <r>
    <n v="16947"/>
    <x v="0"/>
    <x v="0"/>
    <x v="1"/>
    <x v="1"/>
    <s v="Alto"/>
    <n v="5"/>
    <n v="31000"/>
    <x v="1"/>
    <s v="Petrol"/>
    <s v="Automatic"/>
    <n v="23.95"/>
    <n v="998"/>
    <n v="67.05"/>
    <n v="5"/>
    <n v="360000"/>
  </r>
  <r>
    <n v="16949"/>
    <x v="11"/>
    <x v="0"/>
    <x v="2"/>
    <x v="1"/>
    <s v="Ciaz"/>
    <n v="4"/>
    <n v="31869"/>
    <x v="1"/>
    <s v="Petrol"/>
    <s v="Manual"/>
    <n v="20.73"/>
    <n v="1373"/>
    <n v="91.1"/>
    <n v="5"/>
    <n v="690000"/>
  </r>
  <r>
    <n v="16951"/>
    <x v="0"/>
    <x v="0"/>
    <x v="2"/>
    <x v="1"/>
    <s v="Alto"/>
    <n v="4"/>
    <n v="23765"/>
    <x v="1"/>
    <s v="Petrol"/>
    <s v="Manual"/>
    <n v="23.95"/>
    <n v="998"/>
    <n v="67.05"/>
    <n v="5"/>
    <n v="400000"/>
  </r>
  <r>
    <n v="16953"/>
    <x v="15"/>
    <x v="0"/>
    <x v="0"/>
    <x v="0"/>
    <s v="Swift Dzire"/>
    <n v="8"/>
    <n v="64000"/>
    <x v="0"/>
    <s v="Petrol"/>
    <s v="Manual"/>
    <n v="19.100000000000001"/>
    <n v="1197"/>
    <n v="85.8"/>
    <n v="5"/>
    <n v="350000"/>
  </r>
  <r>
    <n v="16954"/>
    <x v="4"/>
    <x v="0"/>
    <x v="0"/>
    <x v="0"/>
    <s v="Wagon R"/>
    <n v="8"/>
    <n v="34000"/>
    <x v="1"/>
    <s v="Petrol"/>
    <s v="Manual"/>
    <n v="18.899999999999999"/>
    <n v="998"/>
    <n v="67.099999999999994"/>
    <n v="5"/>
    <n v="300000"/>
  </r>
  <r>
    <n v="16955"/>
    <x v="36"/>
    <x v="0"/>
    <x v="0"/>
    <x v="1"/>
    <s v="Celerio"/>
    <n v="7"/>
    <n v="52500"/>
    <x v="1"/>
    <s v="Petrol"/>
    <s v="Automatic"/>
    <n v="23.1"/>
    <n v="998"/>
    <n v="67.040000000000006"/>
    <n v="5"/>
    <n v="375000"/>
  </r>
  <r>
    <n v="16956"/>
    <x v="7"/>
    <x v="0"/>
    <x v="0"/>
    <x v="0"/>
    <s v="Swift"/>
    <n v="13"/>
    <n v="57000"/>
    <x v="1"/>
    <s v="Petrol"/>
    <s v="Manual"/>
    <n v="16.100000000000001"/>
    <n v="1298"/>
    <n v="88.2"/>
    <n v="5"/>
    <n v="205000"/>
  </r>
  <r>
    <n v="16957"/>
    <x v="2"/>
    <x v="1"/>
    <x v="2"/>
    <x v="1"/>
    <s v="i20"/>
    <n v="2"/>
    <n v="15000"/>
    <x v="1"/>
    <s v="Diesel"/>
    <s v="Manual"/>
    <n v="22.54"/>
    <n v="1396"/>
    <n v="88.76"/>
    <n v="5"/>
    <n v="975000"/>
  </r>
  <r>
    <n v="16962"/>
    <x v="24"/>
    <x v="9"/>
    <x v="2"/>
    <x v="0"/>
    <s v="XUV500"/>
    <n v="4"/>
    <n v="34000"/>
    <x v="1"/>
    <s v="Diesel"/>
    <s v="Manual"/>
    <n v="16"/>
    <n v="2179"/>
    <n v="140"/>
    <n v="7"/>
    <n v="1570000"/>
  </r>
  <r>
    <n v="16964"/>
    <x v="3"/>
    <x v="2"/>
    <x v="2"/>
    <x v="1"/>
    <s v="Ecosport"/>
    <n v="4"/>
    <n v="40000"/>
    <x v="0"/>
    <s v="Diesel"/>
    <s v="Manual"/>
    <n v="23"/>
    <n v="1498"/>
    <n v="98.96"/>
    <n v="5"/>
    <n v="885000"/>
  </r>
  <r>
    <n v="16965"/>
    <x v="11"/>
    <x v="0"/>
    <x v="1"/>
    <x v="1"/>
    <s v="Ciaz"/>
    <n v="5"/>
    <n v="63000"/>
    <x v="1"/>
    <s v="Diesel"/>
    <s v="Manual"/>
    <n v="28.09"/>
    <n v="1248"/>
    <n v="88.5"/>
    <n v="5"/>
    <n v="630000"/>
  </r>
  <r>
    <n v="16966"/>
    <x v="43"/>
    <x v="13"/>
    <x v="1"/>
    <x v="0"/>
    <n v="3"/>
    <n v="5"/>
    <n v="45000"/>
    <x v="1"/>
    <s v="Diesel"/>
    <s v="Automatic"/>
    <n v="19.59"/>
    <n v="1995"/>
    <n v="184"/>
    <n v="5"/>
    <n v="2690000"/>
  </r>
  <r>
    <n v="16968"/>
    <x v="53"/>
    <x v="5"/>
    <x v="0"/>
    <x v="0"/>
    <s v="E-Class"/>
    <n v="8"/>
    <n v="39500"/>
    <x v="1"/>
    <s v="Petrol"/>
    <s v="Automatic"/>
    <n v="10.93"/>
    <n v="2497"/>
    <n v="204"/>
    <n v="5"/>
    <n v="1850000"/>
  </r>
  <r>
    <n v="16969"/>
    <x v="5"/>
    <x v="1"/>
    <x v="0"/>
    <x v="1"/>
    <s v="i10"/>
    <n v="10"/>
    <n v="42000"/>
    <x v="0"/>
    <s v="Petrol"/>
    <s v="Manual"/>
    <n v="20.36"/>
    <n v="1197"/>
    <n v="78.900000000000006"/>
    <n v="5"/>
    <n v="230000"/>
  </r>
  <r>
    <n v="16970"/>
    <x v="18"/>
    <x v="8"/>
    <x v="0"/>
    <x v="0"/>
    <s v="City"/>
    <n v="14"/>
    <n v="70000"/>
    <x v="1"/>
    <s v="Petrol"/>
    <s v="Manual"/>
    <n v="17.7"/>
    <n v="1497"/>
    <n v="78"/>
    <n v="5"/>
    <n v="180000"/>
  </r>
  <r>
    <n v="16971"/>
    <x v="39"/>
    <x v="8"/>
    <x v="2"/>
    <x v="0"/>
    <s v="CR-V"/>
    <n v="2"/>
    <n v="20000"/>
    <x v="0"/>
    <s v="Diesel"/>
    <s v="Automatic"/>
    <n v="19.5"/>
    <n v="1597"/>
    <n v="118.3"/>
    <n v="7"/>
    <n v="3100000"/>
  </r>
  <r>
    <n v="16972"/>
    <x v="15"/>
    <x v="0"/>
    <x v="1"/>
    <x v="1"/>
    <s v="Swift Dzire"/>
    <n v="5"/>
    <n v="80000"/>
    <x v="0"/>
    <s v="Diesel"/>
    <s v="Manual"/>
    <n v="26.59"/>
    <n v="1248"/>
    <n v="74"/>
    <n v="5"/>
    <n v="450000"/>
  </r>
  <r>
    <n v="16974"/>
    <x v="12"/>
    <x v="5"/>
    <x v="0"/>
    <x v="0"/>
    <s v="C-Class"/>
    <n v="11"/>
    <n v="75000"/>
    <x v="1"/>
    <s v="Petrol"/>
    <s v="Automatic"/>
    <n v="11.7"/>
    <n v="1796"/>
    <n v="178"/>
    <n v="5"/>
    <n v="800000"/>
  </r>
  <r>
    <n v="16978"/>
    <x v="0"/>
    <x v="0"/>
    <x v="0"/>
    <x v="1"/>
    <s v="Alto"/>
    <n v="10"/>
    <n v="22900"/>
    <x v="1"/>
    <s v="Petrol"/>
    <s v="Manual"/>
    <n v="20.92"/>
    <n v="998"/>
    <n v="67.099999999999994"/>
    <n v="5"/>
    <n v="215000"/>
  </r>
  <r>
    <n v="16980"/>
    <x v="36"/>
    <x v="0"/>
    <x v="2"/>
    <x v="1"/>
    <s v="Celerio"/>
    <n v="3"/>
    <n v="20000"/>
    <x v="0"/>
    <s v="CNG"/>
    <s v="Manual"/>
    <n v="31.79"/>
    <n v="998"/>
    <n v="58.33"/>
    <n v="5"/>
    <n v="510000"/>
  </r>
  <r>
    <n v="16981"/>
    <x v="40"/>
    <x v="2"/>
    <x v="0"/>
    <x v="0"/>
    <s v="Endeavour"/>
    <n v="9"/>
    <n v="98000"/>
    <x v="1"/>
    <s v="Diesel"/>
    <s v="Manual"/>
    <n v="13.1"/>
    <n v="2499"/>
    <n v="141"/>
    <n v="7"/>
    <n v="875000"/>
  </r>
  <r>
    <n v="16982"/>
    <x v="18"/>
    <x v="8"/>
    <x v="0"/>
    <x v="0"/>
    <s v="City"/>
    <n v="7"/>
    <n v="75000"/>
    <x v="1"/>
    <s v="Petrol"/>
    <s v="Manual"/>
    <n v="17.399999999999999"/>
    <n v="1497"/>
    <n v="117.6"/>
    <n v="5"/>
    <n v="537000"/>
  </r>
  <r>
    <n v="16983"/>
    <x v="67"/>
    <x v="11"/>
    <x v="2"/>
    <x v="0"/>
    <s v="Nexon"/>
    <n v="3"/>
    <n v="60000"/>
    <x v="0"/>
    <s v="Petrol"/>
    <s v="Manual"/>
    <n v="17"/>
    <n v="1198"/>
    <n v="108.5"/>
    <n v="5"/>
    <n v="600000"/>
  </r>
  <r>
    <n v="16984"/>
    <x v="21"/>
    <x v="3"/>
    <x v="2"/>
    <x v="1"/>
    <s v="KWID"/>
    <n v="3"/>
    <n v="12500"/>
    <x v="0"/>
    <s v="Petrol"/>
    <s v="Automatic"/>
    <n v="24.04"/>
    <n v="999"/>
    <n v="67"/>
    <n v="5"/>
    <n v="345000"/>
  </r>
  <r>
    <n v="16985"/>
    <x v="32"/>
    <x v="0"/>
    <x v="1"/>
    <x v="1"/>
    <s v="Vitara"/>
    <n v="5"/>
    <n v="68000"/>
    <x v="1"/>
    <s v="Diesel"/>
    <s v="Manual"/>
    <n v="24.3"/>
    <n v="1248"/>
    <n v="88.5"/>
    <n v="5"/>
    <n v="660000"/>
  </r>
  <r>
    <n v="16986"/>
    <x v="2"/>
    <x v="1"/>
    <x v="0"/>
    <x v="1"/>
    <s v="i20"/>
    <n v="8"/>
    <n v="70000"/>
    <x v="0"/>
    <s v="Diesel"/>
    <s v="Manual"/>
    <n v="21.9"/>
    <n v="1396"/>
    <n v="88.76"/>
    <n v="5"/>
    <n v="310000"/>
  </r>
  <r>
    <n v="16987"/>
    <x v="8"/>
    <x v="1"/>
    <x v="2"/>
    <x v="1"/>
    <s v="Verna"/>
    <n v="4"/>
    <n v="36000"/>
    <x v="1"/>
    <s v="Diesel"/>
    <s v="Manual"/>
    <n v="23.9"/>
    <n v="1582"/>
    <n v="126.2"/>
    <n v="5"/>
    <n v="860000"/>
  </r>
  <r>
    <n v="16988"/>
    <x v="15"/>
    <x v="0"/>
    <x v="2"/>
    <x v="1"/>
    <s v="Swift Dzire"/>
    <n v="4"/>
    <n v="80000"/>
    <x v="0"/>
    <s v="Diesel"/>
    <s v="Manual"/>
    <n v="28.4"/>
    <n v="1248"/>
    <n v="74.02"/>
    <n v="5"/>
    <n v="650000"/>
  </r>
  <r>
    <n v="16990"/>
    <x v="64"/>
    <x v="20"/>
    <x v="2"/>
    <x v="1"/>
    <s v="Rapid"/>
    <n v="3"/>
    <n v="62600"/>
    <x v="1"/>
    <s v="Diesel"/>
    <s v="Automatic"/>
    <n v="21.72"/>
    <n v="1498"/>
    <n v="108.6"/>
    <n v="5"/>
    <n v="1045000"/>
  </r>
  <r>
    <n v="16991"/>
    <x v="1"/>
    <x v="1"/>
    <x v="2"/>
    <x v="0"/>
    <s v="Grand"/>
    <n v="4"/>
    <n v="55000"/>
    <x v="1"/>
    <s v="Petrol"/>
    <s v="Manual"/>
    <n v="18.899999999999999"/>
    <n v="1197"/>
    <n v="81.86"/>
    <n v="5"/>
    <n v="415000"/>
  </r>
  <r>
    <n v="16992"/>
    <x v="7"/>
    <x v="0"/>
    <x v="0"/>
    <x v="1"/>
    <s v="Swift"/>
    <n v="6"/>
    <n v="76448"/>
    <x v="1"/>
    <s v="Diesel"/>
    <s v="Manual"/>
    <n v="22.9"/>
    <n v="1248"/>
    <n v="74"/>
    <n v="5"/>
    <n v="405000"/>
  </r>
  <r>
    <n v="16993"/>
    <x v="11"/>
    <x v="0"/>
    <x v="0"/>
    <x v="1"/>
    <s v="Ciaz"/>
    <n v="7"/>
    <n v="48000"/>
    <x v="1"/>
    <s v="Petrol"/>
    <s v="Manual"/>
    <n v="20.73"/>
    <n v="1373"/>
    <n v="91.1"/>
    <n v="5"/>
    <n v="545000"/>
  </r>
  <r>
    <n v="16994"/>
    <x v="16"/>
    <x v="7"/>
    <x v="0"/>
    <x v="1"/>
    <s v="Vento"/>
    <n v="6"/>
    <n v="76000"/>
    <x v="1"/>
    <s v="Diesel"/>
    <s v="Manual"/>
    <n v="20.34"/>
    <n v="1498"/>
    <n v="103.2"/>
    <n v="5"/>
    <n v="575000"/>
  </r>
  <r>
    <n v="16995"/>
    <x v="22"/>
    <x v="8"/>
    <x v="2"/>
    <x v="1"/>
    <s v="Amaze"/>
    <n v="3"/>
    <n v="40000"/>
    <x v="0"/>
    <s v="Diesel"/>
    <s v="Manual"/>
    <n v="27.4"/>
    <n v="1498"/>
    <n v="98.63"/>
    <n v="5"/>
    <n v="750000"/>
  </r>
  <r>
    <n v="16996"/>
    <x v="2"/>
    <x v="1"/>
    <x v="0"/>
    <x v="0"/>
    <s v="i20"/>
    <n v="6"/>
    <n v="42000"/>
    <x v="0"/>
    <s v="Petrol"/>
    <s v="Manual"/>
    <n v="18.600000000000001"/>
    <n v="1197"/>
    <n v="81.83"/>
    <n v="5"/>
    <n v="430000"/>
  </r>
  <r>
    <n v="16999"/>
    <x v="42"/>
    <x v="8"/>
    <x v="1"/>
    <x v="0"/>
    <s v="Jazz"/>
    <n v="5"/>
    <n v="52062"/>
    <x v="1"/>
    <s v="Petrol"/>
    <s v="Manual"/>
    <n v="18.2"/>
    <n v="1199"/>
    <n v="88.7"/>
    <n v="5"/>
    <n v="675000"/>
  </r>
  <r>
    <n v="17000"/>
    <x v="3"/>
    <x v="2"/>
    <x v="0"/>
    <x v="1"/>
    <s v="Ecosport"/>
    <n v="7"/>
    <n v="56017"/>
    <x v="1"/>
    <s v="Diesel"/>
    <s v="Manual"/>
    <n v="22.7"/>
    <n v="1498"/>
    <n v="89.84"/>
    <n v="5"/>
    <n v="685000"/>
  </r>
  <r>
    <n v="17001"/>
    <x v="17"/>
    <x v="1"/>
    <x v="2"/>
    <x v="0"/>
    <s v="Creta"/>
    <n v="3"/>
    <n v="10000"/>
    <x v="0"/>
    <s v="Petrol"/>
    <s v="Manual"/>
    <n v="15.8"/>
    <n v="1591"/>
    <n v="121.3"/>
    <n v="5"/>
    <n v="995000"/>
  </r>
  <r>
    <n v="17002"/>
    <x v="12"/>
    <x v="5"/>
    <x v="0"/>
    <x v="0"/>
    <s v="C-Class"/>
    <n v="9"/>
    <n v="77000"/>
    <x v="1"/>
    <s v="Diesel"/>
    <s v="Automatic"/>
    <n v="14.84"/>
    <n v="2143"/>
    <n v="167.62"/>
    <n v="5"/>
    <n v="1450000"/>
  </r>
  <r>
    <n v="17004"/>
    <x v="46"/>
    <x v="0"/>
    <x v="1"/>
    <x v="1"/>
    <s v="Ertiga"/>
    <n v="5"/>
    <n v="135000"/>
    <x v="0"/>
    <s v="Diesel"/>
    <s v="Manual"/>
    <n v="24.52"/>
    <n v="1248"/>
    <n v="88.5"/>
    <n v="7"/>
    <n v="900000"/>
  </r>
  <r>
    <n v="17005"/>
    <x v="13"/>
    <x v="6"/>
    <x v="2"/>
    <x v="0"/>
    <s v="Innova"/>
    <n v="3"/>
    <n v="18000"/>
    <x v="0"/>
    <s v="Diesel"/>
    <s v="Manual"/>
    <n v="13.68"/>
    <n v="2393"/>
    <n v="147.80000000000001"/>
    <n v="8"/>
    <n v="1920000"/>
  </r>
  <r>
    <n v="17006"/>
    <x v="12"/>
    <x v="5"/>
    <x v="0"/>
    <x v="0"/>
    <s v="C-Class"/>
    <n v="12"/>
    <n v="66001"/>
    <x v="1"/>
    <s v="Petrol"/>
    <s v="Manual"/>
    <n v="11.7"/>
    <n v="1796"/>
    <n v="178"/>
    <n v="5"/>
    <n v="650000"/>
  </r>
  <r>
    <n v="17007"/>
    <x v="15"/>
    <x v="0"/>
    <x v="0"/>
    <x v="0"/>
    <s v="Swift Dzire"/>
    <n v="8"/>
    <n v="100000"/>
    <x v="0"/>
    <s v="Petrol"/>
    <s v="Manual"/>
    <n v="19.100000000000001"/>
    <n v="1197"/>
    <n v="85.8"/>
    <n v="5"/>
    <n v="390000"/>
  </r>
  <r>
    <n v="17008"/>
    <x v="18"/>
    <x v="8"/>
    <x v="2"/>
    <x v="0"/>
    <s v="City"/>
    <n v="2"/>
    <n v="9600"/>
    <x v="1"/>
    <s v="Petrol"/>
    <s v="Automatic"/>
    <n v="17.399999999999999"/>
    <n v="1497"/>
    <n v="117.6"/>
    <n v="5"/>
    <n v="1160000"/>
  </r>
  <r>
    <n v="17009"/>
    <x v="38"/>
    <x v="13"/>
    <x v="0"/>
    <x v="0"/>
    <n v="5"/>
    <n v="12"/>
    <n v="70000"/>
    <x v="1"/>
    <s v="Diesel"/>
    <s v="Automatic"/>
    <n v="11.5"/>
    <n v="2993"/>
    <n v="235"/>
    <n v="5"/>
    <n v="695000"/>
  </r>
  <r>
    <n v="17010"/>
    <x v="5"/>
    <x v="1"/>
    <x v="2"/>
    <x v="0"/>
    <s v="i10"/>
    <n v="4"/>
    <n v="9000"/>
    <x v="0"/>
    <s v="Petrol"/>
    <s v="Manual"/>
    <n v="19.809999999999999"/>
    <n v="1086"/>
    <n v="68.05"/>
    <n v="5"/>
    <n v="375000"/>
  </r>
  <r>
    <n v="17011"/>
    <x v="68"/>
    <x v="9"/>
    <x v="2"/>
    <x v="0"/>
    <s v="XUV300"/>
    <n v="2"/>
    <n v="13921"/>
    <x v="1"/>
    <s v="Petrol"/>
    <s v="Manual"/>
    <n v="17"/>
    <n v="1197"/>
    <n v="108.6"/>
    <n v="5"/>
    <n v="975000"/>
  </r>
  <r>
    <n v="17012"/>
    <x v="7"/>
    <x v="0"/>
    <x v="0"/>
    <x v="1"/>
    <s v="Swift"/>
    <n v="6"/>
    <n v="120000"/>
    <x v="0"/>
    <s v="Diesel"/>
    <s v="Manual"/>
    <n v="25.2"/>
    <n v="1248"/>
    <n v="74"/>
    <n v="5"/>
    <n v="580000"/>
  </r>
  <r>
    <n v="17013"/>
    <x v="32"/>
    <x v="0"/>
    <x v="2"/>
    <x v="1"/>
    <s v="Vitara"/>
    <n v="4"/>
    <n v="40000"/>
    <x v="0"/>
    <s v="Diesel"/>
    <s v="Manual"/>
    <n v="24.3"/>
    <n v="1248"/>
    <n v="88.5"/>
    <n v="5"/>
    <n v="720000"/>
  </r>
  <r>
    <n v="17014"/>
    <x v="36"/>
    <x v="0"/>
    <x v="1"/>
    <x v="1"/>
    <s v="Celerio"/>
    <n v="5"/>
    <n v="48129"/>
    <x v="1"/>
    <s v="CNG"/>
    <s v="Manual"/>
    <n v="31.79"/>
    <n v="998"/>
    <n v="58.2"/>
    <n v="5"/>
    <n v="411000"/>
  </r>
  <r>
    <n v="17015"/>
    <x v="15"/>
    <x v="0"/>
    <x v="1"/>
    <x v="0"/>
    <s v="Swift Dzire"/>
    <n v="5"/>
    <n v="189000"/>
    <x v="0"/>
    <s v="Petrol"/>
    <s v="Manual"/>
    <n v="19"/>
    <n v="1197"/>
    <n v="85.8"/>
    <n v="5"/>
    <n v="340000"/>
  </r>
  <r>
    <n v="17016"/>
    <x v="17"/>
    <x v="1"/>
    <x v="2"/>
    <x v="0"/>
    <s v="Creta"/>
    <n v="3"/>
    <n v="65000"/>
    <x v="1"/>
    <s v="Diesel"/>
    <s v="Automatic"/>
    <n v="17.010000000000002"/>
    <n v="1582"/>
    <n v="126.2"/>
    <n v="5"/>
    <n v="1421000"/>
  </r>
  <r>
    <n v="17018"/>
    <x v="73"/>
    <x v="3"/>
    <x v="2"/>
    <x v="0"/>
    <s v="Triber"/>
    <n v="2"/>
    <n v="11000"/>
    <x v="1"/>
    <s v="Petrol"/>
    <s v="Manual"/>
    <n v="20"/>
    <n v="999"/>
    <n v="72"/>
    <n v="7"/>
    <n v="725000"/>
  </r>
  <r>
    <n v="17019"/>
    <x v="20"/>
    <x v="6"/>
    <x v="2"/>
    <x v="0"/>
    <s v="Fortuner"/>
    <n v="4"/>
    <n v="150000"/>
    <x v="1"/>
    <s v="Diesel"/>
    <s v="Automatic"/>
    <n v="12.55"/>
    <n v="2982"/>
    <n v="168.5"/>
    <n v="7"/>
    <n v="2800000"/>
  </r>
  <r>
    <n v="17020"/>
    <x v="24"/>
    <x v="9"/>
    <x v="0"/>
    <x v="0"/>
    <s v="XUV500"/>
    <n v="7"/>
    <n v="178000"/>
    <x v="0"/>
    <s v="Diesel"/>
    <s v="Manual"/>
    <n v="15.1"/>
    <n v="2179"/>
    <n v="140"/>
    <n v="7"/>
    <n v="950000"/>
  </r>
  <r>
    <n v="17021"/>
    <x v="1"/>
    <x v="1"/>
    <x v="0"/>
    <x v="0"/>
    <s v="Grand"/>
    <n v="6"/>
    <n v="66916"/>
    <x v="1"/>
    <s v="Petrol"/>
    <s v="Automatic"/>
    <n v="18.899999999999999"/>
    <n v="1197"/>
    <n v="82"/>
    <n v="5"/>
    <n v="550000"/>
  </r>
  <r>
    <n v="17022"/>
    <x v="13"/>
    <x v="6"/>
    <x v="1"/>
    <x v="0"/>
    <s v="Innova"/>
    <n v="5"/>
    <n v="56875"/>
    <x v="1"/>
    <s v="Diesel"/>
    <s v="Manual"/>
    <n v="13.68"/>
    <n v="2393"/>
    <n v="147.80000000000001"/>
    <n v="7"/>
    <n v="1850000"/>
  </r>
  <r>
    <n v="17023"/>
    <x v="2"/>
    <x v="1"/>
    <x v="0"/>
    <x v="1"/>
    <s v="i20"/>
    <n v="7"/>
    <n v="70000"/>
    <x v="0"/>
    <s v="Diesel"/>
    <s v="Manual"/>
    <n v="22.54"/>
    <n v="1396"/>
    <n v="88.73"/>
    <n v="5"/>
    <n v="695000"/>
  </r>
  <r>
    <n v="17024"/>
    <x v="48"/>
    <x v="9"/>
    <x v="2"/>
    <x v="0"/>
    <s v="Thar"/>
    <n v="3"/>
    <n v="21219"/>
    <x v="1"/>
    <s v="Diesel"/>
    <s v="Manual"/>
    <n v="16.55"/>
    <n v="2498"/>
    <n v="105"/>
    <n v="6"/>
    <n v="995000"/>
  </r>
  <r>
    <n v="17026"/>
    <x v="7"/>
    <x v="0"/>
    <x v="2"/>
    <x v="1"/>
    <s v="Swift"/>
    <n v="2"/>
    <n v="11320"/>
    <x v="0"/>
    <s v="Petrol"/>
    <s v="Manual"/>
    <n v="21.21"/>
    <n v="1197"/>
    <n v="81.8"/>
    <n v="5"/>
    <n v="700000"/>
  </r>
  <r>
    <n v="17027"/>
    <x v="23"/>
    <x v="1"/>
    <x v="0"/>
    <x v="0"/>
    <s v="Santro"/>
    <n v="12"/>
    <n v="68000"/>
    <x v="0"/>
    <s v="Petrol"/>
    <s v="Manual"/>
    <n v="17.920000000000002"/>
    <n v="1086"/>
    <n v="62.1"/>
    <n v="5"/>
    <n v="215000"/>
  </r>
  <r>
    <n v="17028"/>
    <x v="34"/>
    <x v="7"/>
    <x v="0"/>
    <x v="0"/>
    <s v="Polo"/>
    <n v="7"/>
    <n v="53776"/>
    <x v="0"/>
    <s v="Petrol"/>
    <s v="Automatic"/>
    <n v="17.21"/>
    <n v="1197"/>
    <n v="103.6"/>
    <n v="5"/>
    <n v="650000"/>
  </r>
  <r>
    <n v="17029"/>
    <x v="16"/>
    <x v="7"/>
    <x v="0"/>
    <x v="0"/>
    <s v="Vento"/>
    <n v="11"/>
    <n v="59000"/>
    <x v="1"/>
    <s v="Petrol"/>
    <s v="Manual"/>
    <n v="16.09"/>
    <n v="1598"/>
    <n v="103.2"/>
    <n v="5"/>
    <n v="249000"/>
  </r>
  <r>
    <n v="17030"/>
    <x v="17"/>
    <x v="1"/>
    <x v="0"/>
    <x v="1"/>
    <s v="Creta"/>
    <n v="6"/>
    <n v="70000"/>
    <x v="0"/>
    <s v="Diesel"/>
    <s v="Manual"/>
    <n v="21.38"/>
    <n v="1396"/>
    <n v="88.7"/>
    <n v="5"/>
    <n v="800000"/>
  </r>
  <r>
    <n v="17031"/>
    <x v="46"/>
    <x v="0"/>
    <x v="0"/>
    <x v="0"/>
    <s v="Ertiga"/>
    <n v="6"/>
    <n v="77000"/>
    <x v="1"/>
    <s v="CNG"/>
    <s v="Manual"/>
    <n v="17.5"/>
    <n v="1373"/>
    <n v="80.459999999999994"/>
    <n v="7"/>
    <n v="645000"/>
  </r>
  <r>
    <n v="17033"/>
    <x v="79"/>
    <x v="5"/>
    <x v="2"/>
    <x v="0"/>
    <s v="GL-Class"/>
    <n v="4"/>
    <n v="38000"/>
    <x v="1"/>
    <s v="Diesel"/>
    <s v="Automatic"/>
    <n v="17.899999999999999"/>
    <n v="2143"/>
    <n v="170"/>
    <n v="5"/>
    <n v="2975000"/>
  </r>
  <r>
    <n v="17034"/>
    <x v="1"/>
    <x v="1"/>
    <x v="2"/>
    <x v="0"/>
    <s v="Grand"/>
    <n v="4"/>
    <n v="47000"/>
    <x v="1"/>
    <s v="Petrol"/>
    <s v="Manual"/>
    <n v="18.899999999999999"/>
    <n v="1197"/>
    <n v="81.86"/>
    <n v="5"/>
    <n v="555000"/>
  </r>
  <r>
    <n v="17035"/>
    <x v="46"/>
    <x v="0"/>
    <x v="0"/>
    <x v="1"/>
    <s v="Ertiga"/>
    <n v="6"/>
    <n v="70000"/>
    <x v="0"/>
    <s v="Diesel"/>
    <s v="Manual"/>
    <n v="20.77"/>
    <n v="1248"/>
    <n v="88.76"/>
    <n v="7"/>
    <n v="780000"/>
  </r>
  <r>
    <n v="17036"/>
    <x v="41"/>
    <x v="9"/>
    <x v="2"/>
    <x v="0"/>
    <s v="KUV"/>
    <n v="4"/>
    <n v="35000"/>
    <x v="0"/>
    <s v="Petrol"/>
    <s v="Manual"/>
    <n v="18.149999999999999"/>
    <n v="1198"/>
    <n v="82"/>
    <n v="5"/>
    <n v="350000"/>
  </r>
  <r>
    <n v="17037"/>
    <x v="15"/>
    <x v="0"/>
    <x v="2"/>
    <x v="1"/>
    <s v="Swift Dzire"/>
    <n v="2"/>
    <n v="10000"/>
    <x v="0"/>
    <s v="Petrol"/>
    <s v="Automatic"/>
    <n v="22"/>
    <n v="1197"/>
    <n v="81.8"/>
    <n v="5"/>
    <n v="660000"/>
  </r>
  <r>
    <n v="17038"/>
    <x v="66"/>
    <x v="20"/>
    <x v="2"/>
    <x v="0"/>
    <s v="Superb"/>
    <n v="4"/>
    <n v="8000"/>
    <x v="1"/>
    <s v="Petrol"/>
    <s v="Automatic"/>
    <n v="14.67"/>
    <n v="1798"/>
    <n v="177.46"/>
    <n v="5"/>
    <n v="2375000"/>
  </r>
  <r>
    <n v="17039"/>
    <x v="18"/>
    <x v="8"/>
    <x v="2"/>
    <x v="0"/>
    <s v="City"/>
    <n v="3"/>
    <n v="26000"/>
    <x v="1"/>
    <s v="Petrol"/>
    <s v="Automatic"/>
    <n v="18"/>
    <n v="1497"/>
    <n v="117.6"/>
    <n v="5"/>
    <n v="1125000"/>
  </r>
  <r>
    <n v="17042"/>
    <x v="13"/>
    <x v="6"/>
    <x v="1"/>
    <x v="0"/>
    <s v="Innova"/>
    <n v="5"/>
    <n v="85000"/>
    <x v="1"/>
    <s v="Diesel"/>
    <s v="Automatic"/>
    <n v="11.36"/>
    <n v="2755"/>
    <n v="171.5"/>
    <n v="7"/>
    <n v="1755000"/>
  </r>
  <r>
    <n v="17043"/>
    <x v="4"/>
    <x v="0"/>
    <x v="2"/>
    <x v="1"/>
    <s v="Wagon R"/>
    <n v="4"/>
    <n v="66628"/>
    <x v="1"/>
    <s v="CNG"/>
    <s v="Manual"/>
    <n v="26.6"/>
    <n v="998"/>
    <n v="58.16"/>
    <n v="5"/>
    <n v="415000"/>
  </r>
  <r>
    <n v="17044"/>
    <x v="4"/>
    <x v="0"/>
    <x v="0"/>
    <x v="0"/>
    <s v="Wagon R"/>
    <n v="11"/>
    <n v="81133"/>
    <x v="1"/>
    <s v="Petrol"/>
    <s v="Manual"/>
    <n v="18.899999999999999"/>
    <n v="1061"/>
    <n v="67"/>
    <n v="5"/>
    <n v="245000"/>
  </r>
  <r>
    <n v="17046"/>
    <x v="14"/>
    <x v="0"/>
    <x v="2"/>
    <x v="0"/>
    <s v="Baleno"/>
    <n v="1"/>
    <n v="2441"/>
    <x v="1"/>
    <s v="Petrol"/>
    <s v="Automatic"/>
    <n v="19.559999999999999"/>
    <n v="1197"/>
    <n v="81.8"/>
    <n v="5"/>
    <n v="875000"/>
  </r>
  <r>
    <n v="17047"/>
    <x v="22"/>
    <x v="8"/>
    <x v="2"/>
    <x v="0"/>
    <s v="Amaze"/>
    <n v="4"/>
    <n v="40000"/>
    <x v="0"/>
    <s v="Petrol"/>
    <s v="Manual"/>
    <n v="17.8"/>
    <n v="1198"/>
    <n v="86.7"/>
    <n v="5"/>
    <n v="500000"/>
  </r>
  <r>
    <n v="17048"/>
    <x v="79"/>
    <x v="5"/>
    <x v="2"/>
    <x v="0"/>
    <s v="GL-Class"/>
    <n v="3"/>
    <n v="10000"/>
    <x v="1"/>
    <s v="Diesel"/>
    <s v="Automatic"/>
    <n v="17.899999999999999"/>
    <n v="2143"/>
    <n v="170"/>
    <n v="5"/>
    <n v="4950000"/>
  </r>
  <r>
    <n v="17049"/>
    <x v="4"/>
    <x v="0"/>
    <x v="0"/>
    <x v="0"/>
    <s v="Wagon R"/>
    <n v="10"/>
    <n v="120000"/>
    <x v="0"/>
    <s v="Petrol"/>
    <s v="Manual"/>
    <n v="18.899999999999999"/>
    <n v="998"/>
    <n v="67.099999999999994"/>
    <n v="5"/>
    <n v="275000"/>
  </r>
  <r>
    <n v="17050"/>
    <x v="22"/>
    <x v="8"/>
    <x v="0"/>
    <x v="0"/>
    <s v="Amaze"/>
    <n v="6"/>
    <n v="42012"/>
    <x v="1"/>
    <s v="Petrol"/>
    <s v="Manual"/>
    <n v="18.600000000000001"/>
    <n v="1199"/>
    <n v="88.76"/>
    <n v="5"/>
    <n v="475000"/>
  </r>
  <r>
    <n v="17051"/>
    <x v="13"/>
    <x v="6"/>
    <x v="1"/>
    <x v="0"/>
    <s v="Innova"/>
    <n v="5"/>
    <n v="120000"/>
    <x v="1"/>
    <s v="Diesel"/>
    <s v="Automatic"/>
    <n v="11.36"/>
    <n v="2755"/>
    <n v="171.5"/>
    <n v="7"/>
    <n v="1685000"/>
  </r>
  <r>
    <n v="17053"/>
    <x v="2"/>
    <x v="1"/>
    <x v="0"/>
    <x v="1"/>
    <s v="i20"/>
    <n v="6"/>
    <n v="70000"/>
    <x v="0"/>
    <s v="Diesel"/>
    <s v="Manual"/>
    <n v="22.54"/>
    <n v="1396"/>
    <n v="88.73"/>
    <n v="5"/>
    <n v="650000"/>
  </r>
  <r>
    <n v="17054"/>
    <x v="9"/>
    <x v="3"/>
    <x v="0"/>
    <x v="0"/>
    <s v="Duster"/>
    <n v="8"/>
    <n v="54000"/>
    <x v="1"/>
    <s v="Diesel"/>
    <s v="Manual"/>
    <n v="19.64"/>
    <n v="1461"/>
    <n v="108.45"/>
    <n v="5"/>
    <n v="315000"/>
  </r>
  <r>
    <n v="17055"/>
    <x v="7"/>
    <x v="0"/>
    <x v="0"/>
    <x v="0"/>
    <s v="Swift"/>
    <n v="7"/>
    <n v="85195"/>
    <x v="1"/>
    <s v="Petrol"/>
    <s v="Manual"/>
    <n v="18.600000000000001"/>
    <n v="1197"/>
    <n v="85.8"/>
    <n v="5"/>
    <n v="450000"/>
  </r>
  <r>
    <n v="17056"/>
    <x v="0"/>
    <x v="0"/>
    <x v="0"/>
    <x v="1"/>
    <s v="Alto"/>
    <n v="8"/>
    <n v="25000"/>
    <x v="0"/>
    <s v="Petrol"/>
    <s v="Manual"/>
    <n v="22.74"/>
    <n v="796"/>
    <n v="47.3"/>
    <n v="5"/>
    <n v="210000"/>
  </r>
  <r>
    <n v="17057"/>
    <x v="73"/>
    <x v="3"/>
    <x v="2"/>
    <x v="0"/>
    <s v="Triber"/>
    <n v="2"/>
    <n v="15000"/>
    <x v="0"/>
    <s v="Petrol"/>
    <s v="Manual"/>
    <n v="20"/>
    <n v="999"/>
    <n v="72"/>
    <n v="7"/>
    <n v="654000"/>
  </r>
  <r>
    <n v="17060"/>
    <x v="100"/>
    <x v="0"/>
    <x v="2"/>
    <x v="1"/>
    <s v="Dzire ZXI"/>
    <n v="4"/>
    <n v="18767"/>
    <x v="1"/>
    <s v="Petrol"/>
    <s v="Manual"/>
    <n v="23.26"/>
    <n v="1197"/>
    <n v="88.5"/>
    <n v="5"/>
    <n v="760000"/>
  </r>
  <r>
    <n v="17061"/>
    <x v="16"/>
    <x v="7"/>
    <x v="0"/>
    <x v="1"/>
    <s v="Vento"/>
    <n v="8"/>
    <n v="57000"/>
    <x v="1"/>
    <s v="Diesel"/>
    <s v="Manual"/>
    <n v="22.27"/>
    <n v="1498"/>
    <n v="108.6"/>
    <n v="5"/>
    <n v="345000"/>
  </r>
  <r>
    <n v="17062"/>
    <x v="79"/>
    <x v="5"/>
    <x v="1"/>
    <x v="0"/>
    <s v="GL-Class"/>
    <n v="5"/>
    <n v="60696"/>
    <x v="1"/>
    <s v="Diesel"/>
    <s v="Automatic"/>
    <n v="11.3"/>
    <n v="2987"/>
    <n v="254.8"/>
    <n v="7"/>
    <n v="4500000"/>
  </r>
  <r>
    <n v="17063"/>
    <x v="11"/>
    <x v="0"/>
    <x v="2"/>
    <x v="1"/>
    <s v="Ciaz"/>
    <n v="4"/>
    <n v="27400"/>
    <x v="1"/>
    <s v="Petrol"/>
    <s v="Manual"/>
    <n v="20.73"/>
    <n v="1373"/>
    <n v="91.1"/>
    <n v="5"/>
    <n v="655000"/>
  </r>
  <r>
    <n v="17064"/>
    <x v="35"/>
    <x v="12"/>
    <x v="2"/>
    <x v="0"/>
    <s v="Seltos"/>
    <n v="2"/>
    <n v="15000"/>
    <x v="0"/>
    <s v="Petrol"/>
    <s v="Automatic"/>
    <n v="16.8"/>
    <n v="1497"/>
    <n v="113.4"/>
    <n v="5"/>
    <n v="1400000"/>
  </r>
  <r>
    <n v="17065"/>
    <x v="8"/>
    <x v="1"/>
    <x v="2"/>
    <x v="0"/>
    <s v="Verna"/>
    <n v="3"/>
    <n v="22000"/>
    <x v="1"/>
    <s v="Petrol"/>
    <s v="Manual"/>
    <n v="17"/>
    <n v="1591"/>
    <n v="121.3"/>
    <n v="5"/>
    <n v="910000"/>
  </r>
  <r>
    <n v="17066"/>
    <x v="13"/>
    <x v="6"/>
    <x v="0"/>
    <x v="0"/>
    <s v="Innova"/>
    <n v="6"/>
    <n v="50000"/>
    <x v="0"/>
    <s v="Diesel"/>
    <s v="Manual"/>
    <n v="12.99"/>
    <n v="2494"/>
    <n v="100.6"/>
    <n v="8"/>
    <n v="1400000"/>
  </r>
  <r>
    <n v="17067"/>
    <x v="7"/>
    <x v="0"/>
    <x v="0"/>
    <x v="0"/>
    <s v="Swift"/>
    <n v="7"/>
    <n v="44651"/>
    <x v="1"/>
    <s v="Petrol"/>
    <s v="Manual"/>
    <n v="16.100000000000001"/>
    <n v="1197"/>
    <n v="85"/>
    <n v="5"/>
    <n v="435000"/>
  </r>
  <r>
    <n v="17068"/>
    <x v="119"/>
    <x v="30"/>
    <x v="1"/>
    <x v="0"/>
    <s v="Gurkha"/>
    <n v="5"/>
    <n v="60000"/>
    <x v="0"/>
    <s v="Diesel"/>
    <s v="Manual"/>
    <n v="17"/>
    <n v="2596"/>
    <n v="80.8"/>
    <n v="5"/>
    <n v="700000"/>
  </r>
  <r>
    <n v="17069"/>
    <x v="20"/>
    <x v="6"/>
    <x v="2"/>
    <x v="0"/>
    <s v="Fortuner"/>
    <n v="1"/>
    <n v="6300"/>
    <x v="1"/>
    <s v="Diesel"/>
    <s v="Automatic"/>
    <n v="12.9"/>
    <n v="2755"/>
    <n v="174.5"/>
    <n v="7"/>
    <n v="3650000"/>
  </r>
  <r>
    <n v="17071"/>
    <x v="4"/>
    <x v="0"/>
    <x v="0"/>
    <x v="1"/>
    <s v="Wagon R"/>
    <n v="6"/>
    <n v="64000"/>
    <x v="1"/>
    <s v="CNG"/>
    <s v="Manual"/>
    <n v="26.2"/>
    <n v="998"/>
    <n v="58.2"/>
    <n v="5"/>
    <n v="390000"/>
  </r>
  <r>
    <n v="17072"/>
    <x v="15"/>
    <x v="0"/>
    <x v="0"/>
    <x v="1"/>
    <s v="Swift Dzire"/>
    <n v="8"/>
    <n v="90000"/>
    <x v="0"/>
    <s v="Diesel"/>
    <s v="Manual"/>
    <n v="23.4"/>
    <n v="1248"/>
    <n v="74"/>
    <n v="5"/>
    <n v="475000"/>
  </r>
  <r>
    <n v="17073"/>
    <x v="31"/>
    <x v="2"/>
    <x v="0"/>
    <x v="0"/>
    <s v="Figo"/>
    <n v="10"/>
    <n v="50000"/>
    <x v="0"/>
    <s v="Diesel"/>
    <s v="Manual"/>
    <n v="20"/>
    <n v="1399"/>
    <n v="68"/>
    <n v="5"/>
    <n v="250000"/>
  </r>
  <r>
    <n v="17075"/>
    <x v="5"/>
    <x v="1"/>
    <x v="0"/>
    <x v="0"/>
    <s v="i10"/>
    <n v="11"/>
    <n v="45000"/>
    <x v="0"/>
    <s v="Petrol"/>
    <s v="Manual"/>
    <n v="19.809999999999999"/>
    <n v="1086"/>
    <n v="68.05"/>
    <n v="5"/>
    <n v="155000"/>
  </r>
  <r>
    <n v="17076"/>
    <x v="14"/>
    <x v="0"/>
    <x v="2"/>
    <x v="1"/>
    <s v="Baleno"/>
    <n v="2"/>
    <n v="25000"/>
    <x v="0"/>
    <s v="Petrol"/>
    <s v="Manual"/>
    <n v="21.01"/>
    <n v="1197"/>
    <n v="81.8"/>
    <n v="5"/>
    <n v="700000"/>
  </r>
  <r>
    <n v="17077"/>
    <x v="50"/>
    <x v="15"/>
    <x v="1"/>
    <x v="0"/>
    <s v="Rover"/>
    <n v="5"/>
    <n v="104000"/>
    <x v="0"/>
    <s v="Diesel"/>
    <s v="Automatic"/>
    <n v="12.51"/>
    <n v="2179"/>
    <n v="187.7"/>
    <n v="7"/>
    <n v="2700000"/>
  </r>
  <r>
    <n v="17078"/>
    <x v="15"/>
    <x v="0"/>
    <x v="2"/>
    <x v="1"/>
    <s v="Swift Dzire"/>
    <n v="3"/>
    <n v="30000"/>
    <x v="1"/>
    <s v="Petrol"/>
    <s v="Manual"/>
    <n v="22"/>
    <n v="1197"/>
    <n v="81.8"/>
    <n v="5"/>
    <n v="740000"/>
  </r>
  <r>
    <n v="17079"/>
    <x v="17"/>
    <x v="1"/>
    <x v="1"/>
    <x v="0"/>
    <s v="Creta"/>
    <n v="5"/>
    <n v="55000"/>
    <x v="1"/>
    <s v="Diesel"/>
    <s v="Manual"/>
    <n v="19.670000000000002"/>
    <n v="1582"/>
    <n v="126.2"/>
    <n v="5"/>
    <n v="1115000"/>
  </r>
  <r>
    <n v="17080"/>
    <x v="42"/>
    <x v="8"/>
    <x v="0"/>
    <x v="1"/>
    <s v="Jazz"/>
    <n v="6"/>
    <n v="80000"/>
    <x v="0"/>
    <s v="Diesel"/>
    <s v="Manual"/>
    <n v="27.3"/>
    <n v="1498"/>
    <n v="98.6"/>
    <n v="5"/>
    <n v="600000"/>
  </r>
  <r>
    <n v="17082"/>
    <x v="7"/>
    <x v="0"/>
    <x v="2"/>
    <x v="1"/>
    <s v="Swift"/>
    <n v="3"/>
    <n v="54100"/>
    <x v="1"/>
    <s v="Diesel"/>
    <s v="Manual"/>
    <n v="22.9"/>
    <n v="1248"/>
    <n v="74"/>
    <n v="5"/>
    <n v="650000"/>
  </r>
  <r>
    <n v="17083"/>
    <x v="2"/>
    <x v="1"/>
    <x v="2"/>
    <x v="1"/>
    <s v="i20"/>
    <n v="4"/>
    <n v="35000"/>
    <x v="0"/>
    <s v="Diesel"/>
    <s v="Manual"/>
    <n v="22.54"/>
    <n v="1396"/>
    <n v="88.73"/>
    <n v="5"/>
    <n v="800000"/>
  </r>
  <r>
    <n v="17084"/>
    <x v="18"/>
    <x v="8"/>
    <x v="0"/>
    <x v="0"/>
    <s v="City"/>
    <n v="15"/>
    <n v="55000"/>
    <x v="1"/>
    <s v="Petrol"/>
    <s v="Manual"/>
    <n v="17.7"/>
    <n v="1497"/>
    <n v="78"/>
    <n v="5"/>
    <n v="120000"/>
  </r>
  <r>
    <n v="17085"/>
    <x v="23"/>
    <x v="1"/>
    <x v="2"/>
    <x v="1"/>
    <s v="Santro"/>
    <n v="2"/>
    <n v="5000"/>
    <x v="1"/>
    <s v="Petrol"/>
    <s v="Manual"/>
    <n v="20.3"/>
    <n v="1086"/>
    <n v="68"/>
    <n v="5"/>
    <n v="600000"/>
  </r>
  <r>
    <n v="17086"/>
    <x v="18"/>
    <x v="8"/>
    <x v="2"/>
    <x v="0"/>
    <s v="City"/>
    <n v="3"/>
    <n v="70000"/>
    <x v="0"/>
    <s v="Petrol"/>
    <s v="Manual"/>
    <n v="17.399999999999999"/>
    <n v="1497"/>
    <n v="117.3"/>
    <n v="5"/>
    <n v="800000"/>
  </r>
  <r>
    <n v="17087"/>
    <x v="5"/>
    <x v="1"/>
    <x v="0"/>
    <x v="1"/>
    <s v="i10"/>
    <n v="10"/>
    <n v="30215"/>
    <x v="1"/>
    <s v="Petrol"/>
    <s v="Manual"/>
    <n v="20.36"/>
    <n v="1197"/>
    <n v="78.900000000000006"/>
    <n v="5"/>
    <n v="264000"/>
  </r>
  <r>
    <n v="17088"/>
    <x v="27"/>
    <x v="10"/>
    <x v="2"/>
    <x v="1"/>
    <s v="RediGO"/>
    <n v="3"/>
    <n v="10400"/>
    <x v="0"/>
    <s v="Petrol"/>
    <s v="Manual"/>
    <n v="22.5"/>
    <n v="999"/>
    <n v="67"/>
    <n v="5"/>
    <n v="300000"/>
  </r>
  <r>
    <n v="17089"/>
    <x v="15"/>
    <x v="0"/>
    <x v="0"/>
    <x v="1"/>
    <s v="Swift Dzire"/>
    <n v="7"/>
    <n v="56930"/>
    <x v="1"/>
    <s v="Petrol"/>
    <s v="Manual"/>
    <n v="22"/>
    <n v="1197"/>
    <n v="81.8"/>
    <n v="5"/>
    <n v="460000"/>
  </r>
  <r>
    <n v="17090"/>
    <x v="44"/>
    <x v="14"/>
    <x v="0"/>
    <x v="0"/>
    <s v="A4"/>
    <n v="9"/>
    <n v="68370"/>
    <x v="1"/>
    <s v="Diesel"/>
    <s v="Automatic"/>
    <n v="17.11"/>
    <n v="1968"/>
    <n v="174.33"/>
    <n v="5"/>
    <n v="1345000"/>
  </r>
  <r>
    <n v="17091"/>
    <x v="14"/>
    <x v="0"/>
    <x v="2"/>
    <x v="1"/>
    <s v="Baleno"/>
    <n v="2"/>
    <n v="23000"/>
    <x v="0"/>
    <s v="Diesel"/>
    <s v="Manual"/>
    <n v="27.39"/>
    <n v="1248"/>
    <n v="74"/>
    <n v="5"/>
    <n v="850000"/>
  </r>
  <r>
    <n v="17092"/>
    <x v="41"/>
    <x v="9"/>
    <x v="1"/>
    <x v="1"/>
    <s v="KUV"/>
    <n v="5"/>
    <n v="50000"/>
    <x v="1"/>
    <s v="Diesel"/>
    <s v="Manual"/>
    <n v="25.32"/>
    <n v="1198"/>
    <n v="77"/>
    <n v="5"/>
    <n v="550000"/>
  </r>
  <r>
    <n v="17093"/>
    <x v="30"/>
    <x v="2"/>
    <x v="1"/>
    <x v="1"/>
    <s v="Aspire"/>
    <n v="5"/>
    <n v="130000"/>
    <x v="0"/>
    <s v="Diesel"/>
    <s v="Manual"/>
    <n v="25.83"/>
    <n v="1498"/>
    <n v="99"/>
    <n v="5"/>
    <n v="507000"/>
  </r>
  <r>
    <n v="17094"/>
    <x v="0"/>
    <x v="0"/>
    <x v="2"/>
    <x v="1"/>
    <s v="Alto"/>
    <n v="4"/>
    <n v="11614"/>
    <x v="2"/>
    <s v="Petrol"/>
    <s v="Manual"/>
    <n v="23.95"/>
    <n v="998"/>
    <n v="67.05"/>
    <n v="5"/>
    <n v="350000"/>
  </r>
  <r>
    <n v="17096"/>
    <x v="21"/>
    <x v="3"/>
    <x v="2"/>
    <x v="1"/>
    <s v="KWID"/>
    <n v="2"/>
    <n v="23000"/>
    <x v="1"/>
    <s v="Petrol"/>
    <s v="Manual"/>
    <n v="25.17"/>
    <n v="799"/>
    <n v="53.3"/>
    <n v="5"/>
    <n v="425000"/>
  </r>
  <r>
    <n v="17097"/>
    <x v="15"/>
    <x v="0"/>
    <x v="0"/>
    <x v="0"/>
    <s v="Swift Dzire"/>
    <n v="6"/>
    <n v="72000"/>
    <x v="1"/>
    <s v="Diesel"/>
    <s v="Manual"/>
    <n v="19.3"/>
    <n v="1248"/>
    <n v="73.900000000000006"/>
    <n v="5"/>
    <n v="475000"/>
  </r>
  <r>
    <n v="17100"/>
    <x v="2"/>
    <x v="1"/>
    <x v="1"/>
    <x v="0"/>
    <s v="i20"/>
    <n v="5"/>
    <n v="42472"/>
    <x v="1"/>
    <s v="Petrol"/>
    <s v="Manual"/>
    <n v="18.600000000000001"/>
    <n v="1197"/>
    <n v="81.83"/>
    <n v="5"/>
    <n v="590000"/>
  </r>
  <r>
    <n v="17101"/>
    <x v="19"/>
    <x v="9"/>
    <x v="2"/>
    <x v="1"/>
    <s v="Bolero"/>
    <n v="4"/>
    <n v="65000"/>
    <x v="1"/>
    <s v="Diesel"/>
    <s v="Manual"/>
    <n v="21"/>
    <n v="1498"/>
    <n v="74.959999999999994"/>
    <n v="7"/>
    <n v="675000"/>
  </r>
  <r>
    <n v="17102"/>
    <x v="36"/>
    <x v="0"/>
    <x v="1"/>
    <x v="1"/>
    <s v="Celerio"/>
    <n v="5"/>
    <n v="62000"/>
    <x v="1"/>
    <s v="Petrol"/>
    <s v="Automatic"/>
    <n v="23.1"/>
    <n v="998"/>
    <n v="67.040000000000006"/>
    <n v="5"/>
    <n v="470000"/>
  </r>
  <r>
    <n v="17103"/>
    <x v="22"/>
    <x v="8"/>
    <x v="0"/>
    <x v="1"/>
    <s v="Amaze"/>
    <n v="7"/>
    <n v="170000"/>
    <x v="0"/>
    <s v="Diesel"/>
    <s v="Manual"/>
    <n v="25.8"/>
    <n v="1498"/>
    <n v="98.6"/>
    <n v="5"/>
    <n v="450000"/>
  </r>
  <r>
    <n v="17104"/>
    <x v="64"/>
    <x v="20"/>
    <x v="2"/>
    <x v="0"/>
    <s v="Rapid"/>
    <n v="3"/>
    <n v="9570"/>
    <x v="1"/>
    <s v="Petrol"/>
    <s v="Automatic"/>
    <n v="14.3"/>
    <n v="1598"/>
    <n v="103.2"/>
    <n v="5"/>
    <n v="1195000"/>
  </r>
  <r>
    <n v="17105"/>
    <x v="80"/>
    <x v="13"/>
    <x v="0"/>
    <x v="0"/>
    <n v="7"/>
    <n v="13"/>
    <n v="68000"/>
    <x v="1"/>
    <s v="Petrol"/>
    <s v="Automatic"/>
    <n v="8.4499999999999993"/>
    <n v="2979"/>
    <n v="321"/>
    <n v="5"/>
    <n v="750000"/>
  </r>
  <r>
    <n v="17108"/>
    <x v="58"/>
    <x v="13"/>
    <x v="2"/>
    <x v="0"/>
    <s v="X5"/>
    <n v="3"/>
    <n v="15000"/>
    <x v="1"/>
    <s v="Diesel"/>
    <s v="Automatic"/>
    <n v="15.3"/>
    <n v="2993"/>
    <n v="258"/>
    <n v="5"/>
    <n v="6350000"/>
  </r>
  <r>
    <n v="17109"/>
    <x v="13"/>
    <x v="6"/>
    <x v="0"/>
    <x v="0"/>
    <s v="Innova"/>
    <n v="7"/>
    <n v="145000"/>
    <x v="0"/>
    <s v="Diesel"/>
    <s v="Manual"/>
    <n v="12.99"/>
    <n v="2494"/>
    <n v="100.6"/>
    <n v="7"/>
    <n v="930000"/>
  </r>
  <r>
    <n v="17110"/>
    <x v="36"/>
    <x v="0"/>
    <x v="0"/>
    <x v="1"/>
    <s v="Celerio"/>
    <n v="7"/>
    <n v="40860"/>
    <x v="1"/>
    <s v="Petrol"/>
    <s v="Manual"/>
    <n v="21.63"/>
    <n v="998"/>
    <n v="67.040000000000006"/>
    <n v="5"/>
    <n v="345000"/>
  </r>
  <r>
    <n v="17111"/>
    <x v="0"/>
    <x v="0"/>
    <x v="0"/>
    <x v="1"/>
    <s v="Alto"/>
    <n v="8"/>
    <n v="95011"/>
    <x v="1"/>
    <s v="Petrol"/>
    <s v="Manual"/>
    <n v="22.74"/>
    <n v="796"/>
    <n v="47.3"/>
    <n v="5"/>
    <n v="225000"/>
  </r>
  <r>
    <n v="17113"/>
    <x v="4"/>
    <x v="0"/>
    <x v="0"/>
    <x v="0"/>
    <s v="Wagon R"/>
    <n v="15"/>
    <n v="90000"/>
    <x v="0"/>
    <s v="Petrol"/>
    <s v="Manual"/>
    <n v="17.3"/>
    <n v="1061"/>
    <n v="64"/>
    <n v="5"/>
    <n v="80000"/>
  </r>
  <r>
    <n v="17114"/>
    <x v="5"/>
    <x v="1"/>
    <x v="0"/>
    <x v="0"/>
    <s v="i10"/>
    <n v="7"/>
    <n v="36971"/>
    <x v="1"/>
    <s v="Petrol"/>
    <s v="Manual"/>
    <n v="19.809999999999999"/>
    <n v="1086"/>
    <n v="68.05"/>
    <n v="5"/>
    <n v="310000"/>
  </r>
  <r>
    <n v="17115"/>
    <x v="17"/>
    <x v="1"/>
    <x v="0"/>
    <x v="1"/>
    <s v="Creta"/>
    <n v="6"/>
    <n v="35000"/>
    <x v="0"/>
    <s v="Diesel"/>
    <s v="Manual"/>
    <n v="21.38"/>
    <n v="1396"/>
    <n v="88.7"/>
    <n v="5"/>
    <n v="900000"/>
  </r>
  <r>
    <n v="17116"/>
    <x v="9"/>
    <x v="3"/>
    <x v="2"/>
    <x v="0"/>
    <s v="Duster"/>
    <n v="3"/>
    <n v="48133"/>
    <x v="1"/>
    <s v="Petrol"/>
    <s v="Automatic"/>
    <n v="14.99"/>
    <n v="1498"/>
    <n v="104.5"/>
    <n v="5"/>
    <n v="1155000"/>
  </r>
  <r>
    <n v="17117"/>
    <x v="31"/>
    <x v="2"/>
    <x v="1"/>
    <x v="1"/>
    <s v="Figo"/>
    <n v="5"/>
    <n v="26488"/>
    <x v="1"/>
    <s v="Diesel"/>
    <s v="Manual"/>
    <n v="25.83"/>
    <n v="1498"/>
    <n v="99"/>
    <n v="5"/>
    <n v="575000"/>
  </r>
  <r>
    <n v="17118"/>
    <x v="22"/>
    <x v="8"/>
    <x v="0"/>
    <x v="1"/>
    <s v="Amaze"/>
    <n v="6"/>
    <n v="71572"/>
    <x v="1"/>
    <s v="Diesel"/>
    <s v="Manual"/>
    <n v="25.8"/>
    <n v="1498"/>
    <n v="98.6"/>
    <n v="5"/>
    <n v="455000"/>
  </r>
  <r>
    <n v="17119"/>
    <x v="21"/>
    <x v="3"/>
    <x v="2"/>
    <x v="1"/>
    <s v="KWID"/>
    <n v="1"/>
    <n v="5000"/>
    <x v="0"/>
    <s v="Petrol"/>
    <s v="Automatic"/>
    <n v="24.04"/>
    <n v="999"/>
    <n v="67"/>
    <n v="5"/>
    <n v="472000"/>
  </r>
  <r>
    <n v="17120"/>
    <x v="11"/>
    <x v="0"/>
    <x v="2"/>
    <x v="1"/>
    <s v="Ciaz"/>
    <n v="4"/>
    <n v="110000"/>
    <x v="0"/>
    <s v="Diesel"/>
    <s v="Manual"/>
    <n v="28.09"/>
    <n v="1248"/>
    <n v="88.5"/>
    <n v="5"/>
    <n v="600000"/>
  </r>
  <r>
    <n v="17121"/>
    <x v="46"/>
    <x v="0"/>
    <x v="1"/>
    <x v="1"/>
    <s v="Ertiga"/>
    <n v="5"/>
    <n v="132000"/>
    <x v="0"/>
    <s v="Diesel"/>
    <s v="Manual"/>
    <n v="24.52"/>
    <n v="1248"/>
    <n v="88.5"/>
    <n v="7"/>
    <n v="800000"/>
  </r>
  <r>
    <n v="17123"/>
    <x v="31"/>
    <x v="2"/>
    <x v="0"/>
    <x v="0"/>
    <s v="Figo"/>
    <n v="10"/>
    <n v="60000"/>
    <x v="0"/>
    <s v="Diesel"/>
    <s v="Manual"/>
    <n v="20"/>
    <n v="1399"/>
    <n v="68"/>
    <n v="5"/>
    <n v="230000"/>
  </r>
  <r>
    <n v="17124"/>
    <x v="17"/>
    <x v="1"/>
    <x v="0"/>
    <x v="0"/>
    <s v="Creta"/>
    <n v="6"/>
    <n v="69000"/>
    <x v="1"/>
    <s v="Diesel"/>
    <s v="Automatic"/>
    <n v="17.010000000000002"/>
    <n v="1582"/>
    <n v="126.2"/>
    <n v="5"/>
    <n v="900000"/>
  </r>
  <r>
    <n v="17126"/>
    <x v="11"/>
    <x v="0"/>
    <x v="2"/>
    <x v="1"/>
    <s v="Ciaz"/>
    <n v="3"/>
    <n v="20360"/>
    <x v="1"/>
    <s v="Petrol"/>
    <s v="Automatic"/>
    <n v="20.28"/>
    <n v="1462"/>
    <n v="103.25"/>
    <n v="5"/>
    <n v="875000"/>
  </r>
  <r>
    <n v="17127"/>
    <x v="13"/>
    <x v="6"/>
    <x v="1"/>
    <x v="0"/>
    <s v="Innova"/>
    <n v="5"/>
    <n v="87000"/>
    <x v="0"/>
    <s v="Diesel"/>
    <s v="Manual"/>
    <n v="13.68"/>
    <n v="2393"/>
    <n v="147.80000000000001"/>
    <n v="7"/>
    <n v="1700000"/>
  </r>
  <r>
    <n v="17128"/>
    <x v="44"/>
    <x v="14"/>
    <x v="0"/>
    <x v="0"/>
    <s v="A4"/>
    <n v="10"/>
    <n v="100000"/>
    <x v="1"/>
    <s v="Diesel"/>
    <s v="Automatic"/>
    <n v="17.11"/>
    <n v="1968"/>
    <n v="174.33"/>
    <n v="5"/>
    <n v="780000"/>
  </r>
  <r>
    <n v="17129"/>
    <x v="1"/>
    <x v="1"/>
    <x v="2"/>
    <x v="0"/>
    <s v="Grand"/>
    <n v="3"/>
    <n v="11300"/>
    <x v="1"/>
    <s v="Petrol"/>
    <s v="Manual"/>
    <n v="18.899999999999999"/>
    <n v="1197"/>
    <n v="81.86"/>
    <n v="5"/>
    <n v="525000"/>
  </r>
  <r>
    <n v="17130"/>
    <x v="49"/>
    <x v="11"/>
    <x v="2"/>
    <x v="0"/>
    <s v="Hexa"/>
    <n v="2"/>
    <n v="42187"/>
    <x v="1"/>
    <s v="Diesel"/>
    <s v="Manual"/>
    <n v="17.600000000000001"/>
    <n v="2179"/>
    <n v="153.86000000000001"/>
    <n v="7"/>
    <n v="1495000"/>
  </r>
  <r>
    <n v="17131"/>
    <x v="1"/>
    <x v="1"/>
    <x v="0"/>
    <x v="0"/>
    <s v="Grand"/>
    <n v="8"/>
    <n v="23135"/>
    <x v="1"/>
    <s v="Petrol"/>
    <s v="Manual"/>
    <n v="18.899999999999999"/>
    <n v="1197"/>
    <n v="82"/>
    <n v="5"/>
    <n v="450000"/>
  </r>
  <r>
    <n v="17132"/>
    <x v="80"/>
    <x v="13"/>
    <x v="0"/>
    <x v="0"/>
    <n v="7"/>
    <n v="14"/>
    <n v="60000"/>
    <x v="1"/>
    <s v="Diesel"/>
    <s v="Automatic"/>
    <n v="14.49"/>
    <n v="2993"/>
    <n v="258"/>
    <n v="5"/>
    <n v="465000"/>
  </r>
  <r>
    <n v="17136"/>
    <x v="0"/>
    <x v="0"/>
    <x v="2"/>
    <x v="1"/>
    <s v="Alto"/>
    <n v="4"/>
    <n v="45000"/>
    <x v="1"/>
    <s v="CNG"/>
    <s v="Manual"/>
    <n v="33.44"/>
    <n v="796"/>
    <n v="40.299999999999997"/>
    <n v="4"/>
    <n v="290000"/>
  </r>
  <r>
    <n v="17137"/>
    <x v="46"/>
    <x v="0"/>
    <x v="0"/>
    <x v="1"/>
    <s v="Ertiga"/>
    <n v="7"/>
    <n v="120000"/>
    <x v="0"/>
    <s v="Diesel"/>
    <s v="Manual"/>
    <n v="20.77"/>
    <n v="1248"/>
    <n v="88.8"/>
    <n v="7"/>
    <n v="725000"/>
  </r>
  <r>
    <n v="17138"/>
    <x v="18"/>
    <x v="8"/>
    <x v="0"/>
    <x v="0"/>
    <s v="City"/>
    <n v="16"/>
    <n v="60000"/>
    <x v="0"/>
    <s v="Petrol"/>
    <s v="Manual"/>
    <n v="13"/>
    <n v="1493"/>
    <n v="100"/>
    <n v="5"/>
    <n v="225000"/>
  </r>
  <r>
    <n v="17140"/>
    <x v="13"/>
    <x v="6"/>
    <x v="0"/>
    <x v="0"/>
    <s v="Innova"/>
    <n v="7"/>
    <n v="50000"/>
    <x v="1"/>
    <s v="Diesel"/>
    <s v="Manual"/>
    <n v="12.8"/>
    <n v="2494"/>
    <n v="102"/>
    <n v="7"/>
    <n v="950000"/>
  </r>
  <r>
    <n v="17141"/>
    <x v="38"/>
    <x v="13"/>
    <x v="1"/>
    <x v="0"/>
    <n v="5"/>
    <n v="5"/>
    <n v="24000"/>
    <x v="1"/>
    <s v="Diesel"/>
    <s v="Automatic"/>
    <n v="18.12"/>
    <n v="1995"/>
    <n v="190"/>
    <n v="5"/>
    <n v="3800000"/>
  </r>
  <r>
    <n v="17142"/>
    <x v="51"/>
    <x v="0"/>
    <x v="2"/>
    <x v="0"/>
    <s v="Eeco"/>
    <n v="2"/>
    <n v="7557"/>
    <x v="1"/>
    <s v="Petrol"/>
    <s v="Manual"/>
    <n v="16.11"/>
    <n v="1196"/>
    <n v="72.42"/>
    <n v="5"/>
    <n v="450000"/>
  </r>
  <r>
    <n v="17145"/>
    <x v="31"/>
    <x v="2"/>
    <x v="0"/>
    <x v="0"/>
    <s v="Figo"/>
    <n v="6"/>
    <n v="120000"/>
    <x v="0"/>
    <s v="Diesel"/>
    <s v="Manual"/>
    <n v="20"/>
    <n v="1399"/>
    <n v="68.05"/>
    <n v="5"/>
    <n v="280000"/>
  </r>
  <r>
    <n v="17146"/>
    <x v="22"/>
    <x v="8"/>
    <x v="2"/>
    <x v="0"/>
    <s v="Amaze"/>
    <n v="3"/>
    <n v="20000"/>
    <x v="0"/>
    <s v="Petrol"/>
    <s v="Manual"/>
    <n v="17.8"/>
    <n v="1198"/>
    <n v="86.7"/>
    <n v="5"/>
    <n v="530000"/>
  </r>
  <r>
    <n v="17147"/>
    <x v="2"/>
    <x v="1"/>
    <x v="0"/>
    <x v="0"/>
    <s v="i20"/>
    <n v="6"/>
    <n v="44726"/>
    <x v="1"/>
    <s v="Petrol"/>
    <s v="Manual"/>
    <n v="18.600000000000001"/>
    <n v="1197"/>
    <n v="81.83"/>
    <n v="5"/>
    <n v="550000"/>
  </r>
  <r>
    <n v="17149"/>
    <x v="28"/>
    <x v="9"/>
    <x v="1"/>
    <x v="0"/>
    <s v="Scorpio"/>
    <n v="5"/>
    <n v="63452"/>
    <x v="1"/>
    <s v="Diesel"/>
    <s v="Manual"/>
    <n v="15.4"/>
    <n v="2179"/>
    <n v="120"/>
    <n v="7"/>
    <n v="1070000"/>
  </r>
  <r>
    <n v="17150"/>
    <x v="8"/>
    <x v="1"/>
    <x v="2"/>
    <x v="0"/>
    <s v="Verna"/>
    <n v="2"/>
    <n v="45000"/>
    <x v="1"/>
    <s v="Petrol"/>
    <s v="Automatic"/>
    <n v="17"/>
    <n v="1591"/>
    <n v="121.3"/>
    <n v="5"/>
    <n v="1225000"/>
  </r>
  <r>
    <n v="17151"/>
    <x v="11"/>
    <x v="0"/>
    <x v="0"/>
    <x v="1"/>
    <s v="Ciaz"/>
    <n v="6"/>
    <n v="48000"/>
    <x v="1"/>
    <s v="Diesel"/>
    <s v="Manual"/>
    <n v="26.21"/>
    <n v="1248"/>
    <n v="88.5"/>
    <n v="5"/>
    <n v="685000"/>
  </r>
  <r>
    <n v="17152"/>
    <x v="31"/>
    <x v="2"/>
    <x v="0"/>
    <x v="0"/>
    <s v="Figo"/>
    <n v="9"/>
    <n v="60000"/>
    <x v="1"/>
    <s v="Diesel"/>
    <s v="Manual"/>
    <n v="20"/>
    <n v="1399"/>
    <n v="68"/>
    <n v="5"/>
    <n v="220000"/>
  </r>
  <r>
    <n v="17153"/>
    <x v="28"/>
    <x v="9"/>
    <x v="0"/>
    <x v="0"/>
    <s v="Scorpio"/>
    <n v="12"/>
    <n v="65000"/>
    <x v="1"/>
    <s v="Diesel"/>
    <s v="Manual"/>
    <n v="12.05"/>
    <n v="2179"/>
    <n v="120"/>
    <n v="8"/>
    <n v="545000"/>
  </r>
  <r>
    <n v="17154"/>
    <x v="2"/>
    <x v="1"/>
    <x v="0"/>
    <x v="0"/>
    <s v="i20"/>
    <n v="6"/>
    <n v="42000"/>
    <x v="1"/>
    <s v="Petrol"/>
    <s v="Manual"/>
    <n v="18.600000000000001"/>
    <n v="1197"/>
    <n v="81.83"/>
    <n v="5"/>
    <n v="585000"/>
  </r>
  <r>
    <n v="17155"/>
    <x v="7"/>
    <x v="0"/>
    <x v="0"/>
    <x v="1"/>
    <s v="Swift"/>
    <n v="6"/>
    <n v="52000"/>
    <x v="1"/>
    <s v="Petrol"/>
    <s v="Manual"/>
    <n v="21.21"/>
    <n v="1197"/>
    <n v="81.8"/>
    <n v="5"/>
    <n v="448000"/>
  </r>
  <r>
    <n v="17156"/>
    <x v="18"/>
    <x v="8"/>
    <x v="0"/>
    <x v="0"/>
    <s v="City"/>
    <n v="7"/>
    <n v="30000"/>
    <x v="0"/>
    <s v="Petrol"/>
    <s v="Automatic"/>
    <n v="18"/>
    <n v="1497"/>
    <n v="117.3"/>
    <n v="5"/>
    <n v="825000"/>
  </r>
  <r>
    <n v="17158"/>
    <x v="2"/>
    <x v="1"/>
    <x v="0"/>
    <x v="1"/>
    <s v="i20"/>
    <n v="6"/>
    <n v="80000"/>
    <x v="0"/>
    <s v="Diesel"/>
    <s v="Manual"/>
    <n v="21.19"/>
    <n v="1396"/>
    <n v="88.73"/>
    <n v="5"/>
    <n v="430000"/>
  </r>
  <r>
    <n v="17160"/>
    <x v="38"/>
    <x v="13"/>
    <x v="0"/>
    <x v="0"/>
    <n v="5"/>
    <n v="7"/>
    <n v="76000"/>
    <x v="1"/>
    <s v="Diesel"/>
    <s v="Automatic"/>
    <n v="18.12"/>
    <n v="1995"/>
    <n v="190"/>
    <n v="5"/>
    <n v="2050000"/>
  </r>
  <r>
    <n v="17161"/>
    <x v="5"/>
    <x v="1"/>
    <x v="0"/>
    <x v="1"/>
    <s v="i10"/>
    <n v="7"/>
    <n v="57210"/>
    <x v="1"/>
    <s v="Petrol"/>
    <s v="Manual"/>
    <n v="20.36"/>
    <n v="1197"/>
    <n v="78.900000000000006"/>
    <n v="5"/>
    <n v="298000"/>
  </r>
  <r>
    <n v="17162"/>
    <x v="0"/>
    <x v="0"/>
    <x v="0"/>
    <x v="1"/>
    <s v="Alto"/>
    <n v="10"/>
    <n v="70000"/>
    <x v="0"/>
    <s v="Petrol"/>
    <s v="Manual"/>
    <n v="20.92"/>
    <n v="998"/>
    <n v="67.099999999999994"/>
    <n v="5"/>
    <n v="165000"/>
  </r>
  <r>
    <n v="17163"/>
    <x v="15"/>
    <x v="0"/>
    <x v="2"/>
    <x v="1"/>
    <s v="Swift Dzire"/>
    <n v="4"/>
    <n v="120000"/>
    <x v="0"/>
    <s v="Diesel"/>
    <s v="Manual"/>
    <n v="28.4"/>
    <n v="1248"/>
    <n v="74.02"/>
    <n v="5"/>
    <n v="547000"/>
  </r>
  <r>
    <n v="17164"/>
    <x v="36"/>
    <x v="0"/>
    <x v="2"/>
    <x v="1"/>
    <s v="Celerio"/>
    <n v="3"/>
    <n v="42000"/>
    <x v="1"/>
    <s v="Petrol"/>
    <s v="Manual"/>
    <n v="23.1"/>
    <n v="998"/>
    <n v="67.040000000000006"/>
    <n v="5"/>
    <n v="425000"/>
  </r>
  <r>
    <n v="17166"/>
    <x v="22"/>
    <x v="8"/>
    <x v="0"/>
    <x v="0"/>
    <s v="Amaze"/>
    <n v="8"/>
    <n v="55000"/>
    <x v="1"/>
    <s v="Petrol"/>
    <s v="Automatic"/>
    <n v="15.5"/>
    <n v="1198"/>
    <n v="86.7"/>
    <n v="5"/>
    <n v="425000"/>
  </r>
  <r>
    <n v="17167"/>
    <x v="36"/>
    <x v="0"/>
    <x v="2"/>
    <x v="1"/>
    <s v="Celerio"/>
    <n v="4"/>
    <n v="48300"/>
    <x v="0"/>
    <s v="Petrol"/>
    <s v="Automatic"/>
    <n v="23.1"/>
    <n v="998"/>
    <n v="67.040000000000006"/>
    <n v="5"/>
    <n v="420000"/>
  </r>
  <r>
    <n v="17168"/>
    <x v="23"/>
    <x v="1"/>
    <x v="0"/>
    <x v="0"/>
    <s v="Santro"/>
    <n v="8"/>
    <n v="60000"/>
    <x v="0"/>
    <s v="Petrol"/>
    <s v="Manual"/>
    <n v="17.920000000000002"/>
    <n v="1086"/>
    <n v="62.1"/>
    <n v="5"/>
    <n v="240000"/>
  </r>
  <r>
    <n v="17169"/>
    <x v="15"/>
    <x v="0"/>
    <x v="0"/>
    <x v="1"/>
    <s v="Swift Dzire"/>
    <n v="7"/>
    <n v="43000"/>
    <x v="1"/>
    <s v="Petrol"/>
    <s v="Manual"/>
    <n v="20.85"/>
    <n v="1197"/>
    <n v="83.14"/>
    <n v="5"/>
    <n v="395000"/>
  </r>
  <r>
    <n v="17170"/>
    <x v="4"/>
    <x v="0"/>
    <x v="1"/>
    <x v="1"/>
    <s v="Wagon R"/>
    <n v="5"/>
    <n v="18307"/>
    <x v="1"/>
    <s v="Petrol"/>
    <s v="Automatic"/>
    <n v="20.51"/>
    <n v="998"/>
    <n v="67"/>
    <n v="5"/>
    <n v="415000"/>
  </r>
  <r>
    <n v="17171"/>
    <x v="67"/>
    <x v="11"/>
    <x v="2"/>
    <x v="1"/>
    <s v="Nexon"/>
    <n v="2"/>
    <n v="20000"/>
    <x v="0"/>
    <s v="Diesel"/>
    <s v="Manual"/>
    <n v="21.5"/>
    <n v="1497"/>
    <n v="108.5"/>
    <n v="5"/>
    <n v="1000000"/>
  </r>
  <r>
    <n v="17172"/>
    <x v="2"/>
    <x v="1"/>
    <x v="0"/>
    <x v="1"/>
    <s v="i20"/>
    <n v="9"/>
    <n v="70000"/>
    <x v="1"/>
    <s v="Diesel"/>
    <s v="Manual"/>
    <n v="21.9"/>
    <n v="1396"/>
    <n v="88.76"/>
    <n v="5"/>
    <n v="470000"/>
  </r>
  <r>
    <n v="17173"/>
    <x v="1"/>
    <x v="1"/>
    <x v="0"/>
    <x v="0"/>
    <s v="Grand"/>
    <n v="6"/>
    <n v="63000"/>
    <x v="0"/>
    <s v="Petrol"/>
    <s v="Manual"/>
    <n v="18.899999999999999"/>
    <n v="1197"/>
    <n v="82"/>
    <n v="5"/>
    <n v="340000"/>
  </r>
  <r>
    <n v="17174"/>
    <x v="18"/>
    <x v="8"/>
    <x v="0"/>
    <x v="0"/>
    <s v="City"/>
    <n v="6"/>
    <n v="79000"/>
    <x v="1"/>
    <s v="Petrol"/>
    <s v="Manual"/>
    <n v="17.399999999999999"/>
    <n v="1497"/>
    <n v="117.3"/>
    <n v="5"/>
    <n v="700000"/>
  </r>
  <r>
    <n v="17176"/>
    <x v="31"/>
    <x v="2"/>
    <x v="0"/>
    <x v="0"/>
    <s v="Figo"/>
    <n v="10"/>
    <n v="80000"/>
    <x v="0"/>
    <s v="Diesel"/>
    <s v="Manual"/>
    <n v="20"/>
    <n v="1399"/>
    <n v="68"/>
    <n v="5"/>
    <n v="270000"/>
  </r>
  <r>
    <n v="17178"/>
    <x v="43"/>
    <x v="13"/>
    <x v="0"/>
    <x v="0"/>
    <n v="3"/>
    <n v="8"/>
    <n v="87000"/>
    <x v="1"/>
    <s v="Diesel"/>
    <s v="Automatic"/>
    <n v="18.88"/>
    <n v="1995"/>
    <n v="184"/>
    <n v="5"/>
    <n v="1175000"/>
  </r>
  <r>
    <n v="17179"/>
    <x v="15"/>
    <x v="0"/>
    <x v="0"/>
    <x v="1"/>
    <s v="Swift Dzire"/>
    <n v="6"/>
    <n v="85000"/>
    <x v="0"/>
    <s v="Diesel"/>
    <s v="Manual"/>
    <n v="26.59"/>
    <n v="1248"/>
    <n v="74"/>
    <n v="5"/>
    <n v="470000"/>
  </r>
  <r>
    <n v="17180"/>
    <x v="24"/>
    <x v="9"/>
    <x v="0"/>
    <x v="0"/>
    <s v="XUV500"/>
    <n v="8"/>
    <n v="113000"/>
    <x v="1"/>
    <s v="Diesel"/>
    <s v="Manual"/>
    <n v="16"/>
    <n v="2179"/>
    <n v="140"/>
    <n v="7"/>
    <n v="650000"/>
  </r>
  <r>
    <n v="17181"/>
    <x v="15"/>
    <x v="0"/>
    <x v="1"/>
    <x v="1"/>
    <s v="Swift Dzire"/>
    <n v="5"/>
    <n v="90000"/>
    <x v="1"/>
    <s v="Diesel"/>
    <s v="Automatic"/>
    <n v="26.59"/>
    <n v="1248"/>
    <n v="74"/>
    <n v="5"/>
    <n v="715000"/>
  </r>
  <r>
    <n v="17182"/>
    <x v="7"/>
    <x v="0"/>
    <x v="2"/>
    <x v="1"/>
    <s v="Swift"/>
    <n v="3"/>
    <n v="20000"/>
    <x v="1"/>
    <s v="Petrol"/>
    <s v="Manual"/>
    <n v="22"/>
    <n v="1197"/>
    <n v="81.8"/>
    <n v="5"/>
    <n v="645000"/>
  </r>
  <r>
    <n v="17183"/>
    <x v="4"/>
    <x v="0"/>
    <x v="0"/>
    <x v="1"/>
    <s v="Wagon R"/>
    <n v="14"/>
    <n v="39000"/>
    <x v="1"/>
    <s v="Petrol"/>
    <s v="Manual"/>
    <n v="21.79"/>
    <n v="998"/>
    <n v="67.05"/>
    <n v="5"/>
    <n v="135000"/>
  </r>
  <r>
    <n v="17184"/>
    <x v="8"/>
    <x v="1"/>
    <x v="2"/>
    <x v="0"/>
    <s v="Verna"/>
    <n v="3"/>
    <n v="15000"/>
    <x v="1"/>
    <s v="Petrol"/>
    <s v="Automatic"/>
    <n v="17"/>
    <n v="1591"/>
    <n v="121.3"/>
    <n v="5"/>
    <n v="1150000"/>
  </r>
  <r>
    <n v="17185"/>
    <x v="17"/>
    <x v="1"/>
    <x v="0"/>
    <x v="1"/>
    <s v="Creta"/>
    <n v="6"/>
    <n v="51000"/>
    <x v="1"/>
    <s v="Diesel"/>
    <s v="Manual"/>
    <n v="21.38"/>
    <n v="1396"/>
    <n v="88.7"/>
    <n v="5"/>
    <n v="875000"/>
  </r>
  <r>
    <n v="17186"/>
    <x v="43"/>
    <x v="13"/>
    <x v="2"/>
    <x v="0"/>
    <n v="3"/>
    <n v="4"/>
    <n v="33000"/>
    <x v="0"/>
    <s v="Petrol"/>
    <s v="Automatic"/>
    <n v="17.61"/>
    <n v="1998"/>
    <n v="184"/>
    <n v="5"/>
    <n v="2775000"/>
  </r>
  <r>
    <n v="17187"/>
    <x v="13"/>
    <x v="6"/>
    <x v="0"/>
    <x v="0"/>
    <s v="Innova"/>
    <n v="14"/>
    <n v="94000"/>
    <x v="1"/>
    <s v="Diesel"/>
    <s v="Manual"/>
    <n v="12.99"/>
    <n v="2494"/>
    <n v="100"/>
    <n v="7"/>
    <n v="411000"/>
  </r>
  <r>
    <n v="17188"/>
    <x v="2"/>
    <x v="1"/>
    <x v="0"/>
    <x v="0"/>
    <s v="i20"/>
    <n v="7"/>
    <n v="48000"/>
    <x v="1"/>
    <s v="Petrol"/>
    <s v="Manual"/>
    <n v="18.600000000000001"/>
    <n v="1197"/>
    <n v="81.83"/>
    <n v="5"/>
    <n v="490000"/>
  </r>
  <r>
    <n v="17189"/>
    <x v="76"/>
    <x v="6"/>
    <x v="0"/>
    <x v="0"/>
    <s v="Camry"/>
    <n v="9"/>
    <n v="83386"/>
    <x v="1"/>
    <s v="Petrol"/>
    <s v="Automatic"/>
    <n v="12.98"/>
    <n v="2494"/>
    <n v="178.3"/>
    <n v="5"/>
    <n v="750000"/>
  </r>
  <r>
    <n v="17190"/>
    <x v="34"/>
    <x v="7"/>
    <x v="0"/>
    <x v="0"/>
    <s v="Polo"/>
    <n v="7"/>
    <n v="35000"/>
    <x v="0"/>
    <s v="Petrol"/>
    <s v="Manual"/>
    <n v="16.47"/>
    <n v="1198"/>
    <n v="74"/>
    <n v="5"/>
    <n v="530000"/>
  </r>
  <r>
    <n v="17191"/>
    <x v="3"/>
    <x v="2"/>
    <x v="2"/>
    <x v="0"/>
    <s v="Ecosport"/>
    <n v="2"/>
    <n v="4015"/>
    <x v="0"/>
    <s v="Petrol"/>
    <s v="Manual"/>
    <n v="17"/>
    <n v="1497"/>
    <n v="121.31"/>
    <n v="5"/>
    <n v="946000"/>
  </r>
  <r>
    <n v="17194"/>
    <x v="1"/>
    <x v="1"/>
    <x v="2"/>
    <x v="0"/>
    <s v="Grand"/>
    <n v="3"/>
    <n v="8468"/>
    <x v="1"/>
    <s v="Petrol"/>
    <s v="Manual"/>
    <n v="18.899999999999999"/>
    <n v="1197"/>
    <n v="81.86"/>
    <n v="5"/>
    <n v="685000"/>
  </r>
  <r>
    <n v="17195"/>
    <x v="46"/>
    <x v="0"/>
    <x v="0"/>
    <x v="0"/>
    <s v="Ertiga"/>
    <n v="8"/>
    <n v="56600"/>
    <x v="0"/>
    <s v="Petrol"/>
    <s v="Manual"/>
    <n v="16.02"/>
    <n v="1373"/>
    <n v="93.7"/>
    <n v="7"/>
    <n v="475000"/>
  </r>
  <r>
    <n v="17199"/>
    <x v="16"/>
    <x v="7"/>
    <x v="0"/>
    <x v="0"/>
    <s v="Vento"/>
    <n v="8"/>
    <n v="67000"/>
    <x v="1"/>
    <s v="Petrol"/>
    <s v="Manual"/>
    <n v="15.04"/>
    <n v="1598"/>
    <n v="103.6"/>
    <n v="5"/>
    <n v="360000"/>
  </r>
  <r>
    <n v="17200"/>
    <x v="42"/>
    <x v="8"/>
    <x v="1"/>
    <x v="0"/>
    <s v="Jazz"/>
    <n v="5"/>
    <n v="14479"/>
    <x v="1"/>
    <s v="Petrol"/>
    <s v="Manual"/>
    <n v="18.7"/>
    <n v="1199"/>
    <n v="88.7"/>
    <n v="5"/>
    <n v="700000"/>
  </r>
  <r>
    <n v="17201"/>
    <x v="62"/>
    <x v="19"/>
    <x v="0"/>
    <x v="0"/>
    <s v="Cayenne"/>
    <n v="7"/>
    <n v="96000"/>
    <x v="0"/>
    <s v="Diesel"/>
    <s v="Automatic"/>
    <n v="16.12"/>
    <n v="2967"/>
    <n v="245"/>
    <n v="5"/>
    <n v="2800000"/>
  </r>
  <r>
    <n v="17202"/>
    <x v="23"/>
    <x v="1"/>
    <x v="0"/>
    <x v="0"/>
    <s v="Santro"/>
    <n v="11"/>
    <n v="32400"/>
    <x v="1"/>
    <s v="Petrol"/>
    <s v="Manual"/>
    <n v="17.920000000000002"/>
    <n v="1086"/>
    <n v="62.1"/>
    <n v="5"/>
    <n v="270000"/>
  </r>
  <r>
    <n v="17203"/>
    <x v="9"/>
    <x v="3"/>
    <x v="0"/>
    <x v="0"/>
    <s v="Duster"/>
    <n v="8"/>
    <n v="64000"/>
    <x v="1"/>
    <s v="Diesel"/>
    <s v="Manual"/>
    <n v="19.010000000000002"/>
    <n v="1461"/>
    <n v="108.45"/>
    <n v="5"/>
    <n v="370000"/>
  </r>
  <r>
    <n v="17204"/>
    <x v="18"/>
    <x v="8"/>
    <x v="0"/>
    <x v="0"/>
    <s v="City"/>
    <n v="15"/>
    <n v="75000"/>
    <x v="1"/>
    <s v="Petrol"/>
    <s v="Manual"/>
    <n v="16"/>
    <n v="1493"/>
    <n v="106"/>
    <n v="5"/>
    <n v="235000"/>
  </r>
  <r>
    <n v="17207"/>
    <x v="44"/>
    <x v="14"/>
    <x v="2"/>
    <x v="0"/>
    <s v="A4"/>
    <n v="4"/>
    <n v="38000"/>
    <x v="1"/>
    <s v="Diesel"/>
    <s v="Automatic"/>
    <n v="18.25"/>
    <n v="1968"/>
    <n v="187.74"/>
    <n v="5"/>
    <n v="2055000"/>
  </r>
  <r>
    <n v="17208"/>
    <x v="80"/>
    <x v="13"/>
    <x v="0"/>
    <x v="0"/>
    <n v="7"/>
    <n v="7"/>
    <n v="38000"/>
    <x v="1"/>
    <s v="Diesel"/>
    <s v="Automatic"/>
    <n v="17.66"/>
    <n v="2993"/>
    <n v="261.49"/>
    <n v="4"/>
    <n v="4700000"/>
  </r>
  <r>
    <n v="17209"/>
    <x v="38"/>
    <x v="13"/>
    <x v="0"/>
    <x v="0"/>
    <n v="5"/>
    <n v="7"/>
    <n v="38000"/>
    <x v="1"/>
    <s v="Diesel"/>
    <s v="Automatic"/>
    <n v="18.84"/>
    <n v="1995"/>
    <n v="184"/>
    <n v="5"/>
    <n v="2075000"/>
  </r>
  <r>
    <n v="17210"/>
    <x v="2"/>
    <x v="1"/>
    <x v="2"/>
    <x v="0"/>
    <s v="i20"/>
    <n v="4"/>
    <n v="16000"/>
    <x v="1"/>
    <s v="Petrol"/>
    <s v="Manual"/>
    <n v="18.5"/>
    <n v="1197"/>
    <n v="80"/>
    <n v="5"/>
    <n v="540000"/>
  </r>
  <r>
    <n v="17212"/>
    <x v="1"/>
    <x v="1"/>
    <x v="0"/>
    <x v="0"/>
    <s v="Grand"/>
    <n v="6"/>
    <n v="67000"/>
    <x v="1"/>
    <s v="Petrol"/>
    <s v="Automatic"/>
    <n v="18.899999999999999"/>
    <n v="1197"/>
    <n v="82"/>
    <n v="5"/>
    <n v="540000"/>
  </r>
  <r>
    <n v="17213"/>
    <x v="46"/>
    <x v="0"/>
    <x v="2"/>
    <x v="0"/>
    <s v="Ertiga"/>
    <n v="2"/>
    <n v="15439"/>
    <x v="1"/>
    <s v="Petrol"/>
    <s v="Manual"/>
    <n v="19.010000000000002"/>
    <n v="1462"/>
    <n v="103.26"/>
    <n v="7"/>
    <n v="980000"/>
  </r>
  <r>
    <n v="17214"/>
    <x v="0"/>
    <x v="0"/>
    <x v="0"/>
    <x v="1"/>
    <s v="Alto"/>
    <n v="7"/>
    <n v="10000"/>
    <x v="0"/>
    <s v="Petrol"/>
    <s v="Manual"/>
    <n v="22.74"/>
    <n v="796"/>
    <n v="47.3"/>
    <n v="5"/>
    <n v="320000"/>
  </r>
  <r>
    <n v="17215"/>
    <x v="5"/>
    <x v="1"/>
    <x v="1"/>
    <x v="1"/>
    <s v="i10"/>
    <n v="5"/>
    <n v="57000"/>
    <x v="1"/>
    <s v="Petrol"/>
    <s v="Manual"/>
    <n v="20.36"/>
    <n v="1197"/>
    <n v="78.900000000000006"/>
    <n v="5"/>
    <n v="375000"/>
  </r>
  <r>
    <n v="17216"/>
    <x v="2"/>
    <x v="1"/>
    <x v="0"/>
    <x v="1"/>
    <s v="i20"/>
    <n v="6"/>
    <n v="70000"/>
    <x v="0"/>
    <s v="Diesel"/>
    <s v="Manual"/>
    <n v="22.54"/>
    <n v="1396"/>
    <n v="88.73"/>
    <n v="5"/>
    <n v="440000"/>
  </r>
  <r>
    <n v="17219"/>
    <x v="2"/>
    <x v="1"/>
    <x v="0"/>
    <x v="1"/>
    <s v="i20"/>
    <n v="6"/>
    <n v="63239"/>
    <x v="1"/>
    <s v="Diesel"/>
    <s v="Manual"/>
    <n v="22.54"/>
    <n v="1396"/>
    <n v="88.73"/>
    <n v="5"/>
    <n v="650000"/>
  </r>
  <r>
    <n v="17220"/>
    <x v="7"/>
    <x v="0"/>
    <x v="2"/>
    <x v="1"/>
    <s v="Swift"/>
    <n v="4"/>
    <n v="30000"/>
    <x v="0"/>
    <s v="Petrol"/>
    <s v="Manual"/>
    <n v="20.399999999999999"/>
    <n v="1197"/>
    <n v="81.8"/>
    <n v="5"/>
    <n v="435000"/>
  </r>
  <r>
    <n v="17221"/>
    <x v="76"/>
    <x v="6"/>
    <x v="0"/>
    <x v="0"/>
    <s v="Camry"/>
    <n v="6"/>
    <n v="60000"/>
    <x v="1"/>
    <s v="Petrol"/>
    <s v="Automatic"/>
    <n v="19.16"/>
    <n v="2487"/>
    <n v="214.5"/>
    <n v="5"/>
    <n v="2350000"/>
  </r>
  <r>
    <n v="17222"/>
    <x v="1"/>
    <x v="1"/>
    <x v="0"/>
    <x v="0"/>
    <s v="Grand"/>
    <n v="6"/>
    <n v="25000"/>
    <x v="1"/>
    <s v="Petrol"/>
    <s v="Manual"/>
    <n v="18.899999999999999"/>
    <n v="1197"/>
    <n v="82"/>
    <n v="5"/>
    <n v="475000"/>
  </r>
  <r>
    <n v="17223"/>
    <x v="3"/>
    <x v="2"/>
    <x v="0"/>
    <x v="0"/>
    <s v="Ecosport"/>
    <n v="8"/>
    <n v="80150"/>
    <x v="1"/>
    <s v="Petrol"/>
    <s v="Manual"/>
    <n v="15.8"/>
    <n v="1499"/>
    <n v="110"/>
    <n v="5"/>
    <n v="500000"/>
  </r>
  <r>
    <n v="17224"/>
    <x v="46"/>
    <x v="0"/>
    <x v="0"/>
    <x v="1"/>
    <s v="Ertiga"/>
    <n v="9"/>
    <n v="140000"/>
    <x v="0"/>
    <s v="Diesel"/>
    <s v="Manual"/>
    <n v="20.77"/>
    <n v="1248"/>
    <n v="88.76"/>
    <n v="7"/>
    <n v="500000"/>
  </r>
  <r>
    <n v="17226"/>
    <x v="11"/>
    <x v="0"/>
    <x v="2"/>
    <x v="1"/>
    <s v="Ciaz"/>
    <n v="2"/>
    <n v="50000"/>
    <x v="0"/>
    <s v="Diesel"/>
    <s v="Manual"/>
    <n v="28.09"/>
    <n v="1248"/>
    <n v="88.5"/>
    <n v="5"/>
    <n v="825000"/>
  </r>
  <r>
    <n v="17227"/>
    <x v="36"/>
    <x v="0"/>
    <x v="2"/>
    <x v="1"/>
    <s v="Celerio"/>
    <n v="3"/>
    <n v="15000"/>
    <x v="1"/>
    <s v="Petrol"/>
    <s v="Automatic"/>
    <n v="21.63"/>
    <n v="998"/>
    <n v="67.040000000000006"/>
    <n v="5"/>
    <n v="570000"/>
  </r>
  <r>
    <n v="17228"/>
    <x v="14"/>
    <x v="0"/>
    <x v="2"/>
    <x v="1"/>
    <s v="Baleno"/>
    <n v="4"/>
    <n v="57000"/>
    <x v="0"/>
    <s v="Petrol"/>
    <s v="Manual"/>
    <n v="21.4"/>
    <n v="1197"/>
    <n v="83.1"/>
    <n v="5"/>
    <n v="625000"/>
  </r>
  <r>
    <n v="17230"/>
    <x v="4"/>
    <x v="0"/>
    <x v="2"/>
    <x v="1"/>
    <s v="Wagon R"/>
    <n v="3"/>
    <n v="27823"/>
    <x v="2"/>
    <s v="CNG"/>
    <s v="Manual"/>
    <n v="32.520000000000003"/>
    <n v="998"/>
    <n v="58.33"/>
    <n v="5"/>
    <n v="425000"/>
  </r>
  <r>
    <n v="17231"/>
    <x v="3"/>
    <x v="2"/>
    <x v="2"/>
    <x v="0"/>
    <s v="Ecosport"/>
    <n v="4"/>
    <n v="27000"/>
    <x v="0"/>
    <s v="Petrol"/>
    <s v="Manual"/>
    <n v="15.85"/>
    <n v="1499"/>
    <n v="110.4"/>
    <n v="5"/>
    <n v="870000"/>
  </r>
  <r>
    <n v="17232"/>
    <x v="46"/>
    <x v="0"/>
    <x v="2"/>
    <x v="0"/>
    <s v="Ertiga"/>
    <n v="4"/>
    <n v="49000"/>
    <x v="1"/>
    <s v="CNG"/>
    <s v="Manual"/>
    <n v="17.5"/>
    <n v="1373"/>
    <n v="80.459999999999994"/>
    <n v="7"/>
    <n v="825000"/>
  </r>
  <r>
    <n v="17234"/>
    <x v="46"/>
    <x v="0"/>
    <x v="2"/>
    <x v="0"/>
    <s v="Ertiga"/>
    <n v="2"/>
    <n v="15000"/>
    <x v="0"/>
    <s v="Petrol"/>
    <s v="Manual"/>
    <n v="19.34"/>
    <n v="1462"/>
    <n v="103"/>
    <n v="7"/>
    <n v="920000"/>
  </r>
  <r>
    <n v="17235"/>
    <x v="7"/>
    <x v="0"/>
    <x v="2"/>
    <x v="1"/>
    <s v="Swift"/>
    <n v="3"/>
    <n v="9500"/>
    <x v="1"/>
    <s v="Petrol"/>
    <s v="Manual"/>
    <n v="22"/>
    <n v="1197"/>
    <n v="81.8"/>
    <n v="5"/>
    <n v="799000"/>
  </r>
  <r>
    <n v="17236"/>
    <x v="18"/>
    <x v="8"/>
    <x v="0"/>
    <x v="0"/>
    <s v="City"/>
    <n v="13"/>
    <n v="100000"/>
    <x v="0"/>
    <s v="Petrol"/>
    <s v="Automatic"/>
    <n v="17"/>
    <n v="1497"/>
    <n v="118"/>
    <n v="5"/>
    <n v="200000"/>
  </r>
  <r>
    <n v="17237"/>
    <x v="37"/>
    <x v="10"/>
    <x v="2"/>
    <x v="1"/>
    <s v="GO"/>
    <n v="4"/>
    <n v="50000"/>
    <x v="0"/>
    <s v="Petrol"/>
    <s v="Manual"/>
    <n v="20.63"/>
    <n v="1198"/>
    <n v="67.06"/>
    <n v="5"/>
    <n v="315000"/>
  </r>
  <r>
    <n v="17238"/>
    <x v="40"/>
    <x v="2"/>
    <x v="2"/>
    <x v="0"/>
    <s v="Endeavour"/>
    <n v="3"/>
    <n v="41000"/>
    <x v="1"/>
    <s v="Diesel"/>
    <s v="Automatic"/>
    <n v="10.91"/>
    <n v="3198"/>
    <n v="197"/>
    <n v="7"/>
    <n v="3200000"/>
  </r>
  <r>
    <n v="17239"/>
    <x v="2"/>
    <x v="1"/>
    <x v="2"/>
    <x v="0"/>
    <s v="i20"/>
    <n v="2"/>
    <n v="13230"/>
    <x v="1"/>
    <s v="Petrol"/>
    <s v="Manual"/>
    <n v="18.600000000000001"/>
    <n v="1197"/>
    <n v="81.86"/>
    <n v="5"/>
    <n v="772000"/>
  </r>
  <r>
    <n v="17240"/>
    <x v="64"/>
    <x v="20"/>
    <x v="0"/>
    <x v="1"/>
    <s v="Rapid"/>
    <n v="7"/>
    <n v="50000"/>
    <x v="1"/>
    <s v="Diesel"/>
    <s v="Automatic"/>
    <n v="21.66"/>
    <n v="1498"/>
    <n v="103.52"/>
    <n v="5"/>
    <n v="580000"/>
  </r>
  <r>
    <n v="17241"/>
    <x v="94"/>
    <x v="23"/>
    <x v="2"/>
    <x v="0"/>
    <s v="Compass"/>
    <n v="3"/>
    <n v="67000"/>
    <x v="1"/>
    <s v="Diesel"/>
    <s v="Manual"/>
    <n v="17.100000000000001"/>
    <n v="1956"/>
    <n v="170"/>
    <n v="5"/>
    <n v="1740000"/>
  </r>
  <r>
    <n v="17242"/>
    <x v="24"/>
    <x v="9"/>
    <x v="0"/>
    <x v="0"/>
    <s v="XUV500"/>
    <n v="7"/>
    <n v="30000"/>
    <x v="0"/>
    <s v="Diesel"/>
    <s v="Manual"/>
    <n v="15.1"/>
    <n v="2179"/>
    <n v="140"/>
    <n v="7"/>
    <n v="950000"/>
  </r>
  <r>
    <n v="17243"/>
    <x v="2"/>
    <x v="1"/>
    <x v="1"/>
    <x v="0"/>
    <s v="i20"/>
    <n v="5"/>
    <n v="49000"/>
    <x v="1"/>
    <s v="Petrol"/>
    <s v="Manual"/>
    <n v="18.600000000000001"/>
    <n v="1197"/>
    <n v="81.83"/>
    <n v="5"/>
    <n v="695000"/>
  </r>
  <r>
    <n v="17244"/>
    <x v="19"/>
    <x v="9"/>
    <x v="0"/>
    <x v="0"/>
    <s v="Bolero"/>
    <n v="15"/>
    <n v="120000"/>
    <x v="0"/>
    <s v="Diesel"/>
    <s v="Manual"/>
    <n v="13.6"/>
    <n v="2523"/>
    <n v="63"/>
    <n v="7"/>
    <n v="240000"/>
  </r>
  <r>
    <n v="17245"/>
    <x v="34"/>
    <x v="7"/>
    <x v="2"/>
    <x v="0"/>
    <s v="Polo"/>
    <n v="4"/>
    <n v="55000"/>
    <x v="1"/>
    <s v="Petrol"/>
    <s v="Manual"/>
    <n v="16.2"/>
    <n v="1199"/>
    <n v="74"/>
    <n v="5"/>
    <n v="675000"/>
  </r>
  <r>
    <n v="17246"/>
    <x v="18"/>
    <x v="8"/>
    <x v="0"/>
    <x v="0"/>
    <s v="City"/>
    <n v="12"/>
    <n v="65000"/>
    <x v="1"/>
    <s v="Petrol"/>
    <s v="Manual"/>
    <n v="17"/>
    <n v="1497"/>
    <n v="118"/>
    <n v="5"/>
    <n v="299000"/>
  </r>
  <r>
    <n v="17247"/>
    <x v="29"/>
    <x v="9"/>
    <x v="2"/>
    <x v="0"/>
    <s v="Marazzo"/>
    <n v="2"/>
    <n v="5000"/>
    <x v="0"/>
    <s v="Diesel"/>
    <s v="Manual"/>
    <n v="17.3"/>
    <n v="1497"/>
    <n v="121"/>
    <n v="7"/>
    <n v="980000"/>
  </r>
  <r>
    <n v="17248"/>
    <x v="31"/>
    <x v="2"/>
    <x v="2"/>
    <x v="0"/>
    <s v="Figo"/>
    <n v="4"/>
    <n v="17000"/>
    <x v="1"/>
    <s v="Petrol"/>
    <s v="Manual"/>
    <n v="18.16"/>
    <n v="1196"/>
    <n v="86.8"/>
    <n v="5"/>
    <n v="485000"/>
  </r>
  <r>
    <n v="17249"/>
    <x v="31"/>
    <x v="2"/>
    <x v="0"/>
    <x v="0"/>
    <s v="Figo"/>
    <n v="11"/>
    <n v="35500"/>
    <x v="1"/>
    <s v="Petrol"/>
    <s v="Manual"/>
    <n v="15.6"/>
    <n v="1196"/>
    <n v="70"/>
    <n v="5"/>
    <n v="271000"/>
  </r>
  <r>
    <n v="17251"/>
    <x v="34"/>
    <x v="7"/>
    <x v="0"/>
    <x v="0"/>
    <s v="Polo"/>
    <n v="6"/>
    <n v="61500"/>
    <x v="1"/>
    <s v="Petrol"/>
    <s v="Manual"/>
    <n v="16.2"/>
    <n v="1199"/>
    <n v="74"/>
    <n v="5"/>
    <n v="498000"/>
  </r>
  <r>
    <n v="17252"/>
    <x v="0"/>
    <x v="0"/>
    <x v="0"/>
    <x v="0"/>
    <s v="Alto"/>
    <n v="10"/>
    <n v="59455"/>
    <x v="1"/>
    <s v="Petrol"/>
    <s v="Manual"/>
    <n v="19.7"/>
    <n v="796"/>
    <n v="46.3"/>
    <n v="5"/>
    <n v="175000"/>
  </r>
  <r>
    <n v="17253"/>
    <x v="7"/>
    <x v="0"/>
    <x v="0"/>
    <x v="1"/>
    <s v="Swift"/>
    <n v="9"/>
    <n v="110000"/>
    <x v="0"/>
    <s v="Diesel"/>
    <s v="Manual"/>
    <n v="22.9"/>
    <n v="1248"/>
    <n v="74"/>
    <n v="5"/>
    <n v="440000"/>
  </r>
  <r>
    <n v="17254"/>
    <x v="21"/>
    <x v="3"/>
    <x v="1"/>
    <x v="1"/>
    <s v="KWID"/>
    <n v="5"/>
    <n v="64000"/>
    <x v="0"/>
    <s v="Petrol"/>
    <s v="Manual"/>
    <n v="25.17"/>
    <n v="799"/>
    <n v="53.3"/>
    <n v="5"/>
    <n v="300000"/>
  </r>
  <r>
    <n v="17255"/>
    <x v="24"/>
    <x v="9"/>
    <x v="0"/>
    <x v="0"/>
    <s v="XUV500"/>
    <n v="8"/>
    <n v="105000"/>
    <x v="1"/>
    <s v="Diesel"/>
    <s v="Manual"/>
    <n v="16"/>
    <n v="2179"/>
    <n v="140"/>
    <n v="7"/>
    <n v="525000"/>
  </r>
  <r>
    <n v="17256"/>
    <x v="12"/>
    <x v="5"/>
    <x v="0"/>
    <x v="0"/>
    <s v="C-Class"/>
    <n v="7"/>
    <n v="149500"/>
    <x v="1"/>
    <s v="Diesel"/>
    <s v="Automatic"/>
    <n v="14.84"/>
    <n v="2143"/>
    <n v="170"/>
    <n v="5"/>
    <n v="1565000"/>
  </r>
  <r>
    <n v="17257"/>
    <x v="18"/>
    <x v="8"/>
    <x v="0"/>
    <x v="0"/>
    <s v="City"/>
    <n v="11"/>
    <n v="65000"/>
    <x v="1"/>
    <s v="Petrol"/>
    <s v="Manual"/>
    <n v="17"/>
    <n v="1497"/>
    <n v="118"/>
    <n v="5"/>
    <n v="295000"/>
  </r>
  <r>
    <n v="17259"/>
    <x v="1"/>
    <x v="1"/>
    <x v="2"/>
    <x v="0"/>
    <s v="Grand"/>
    <n v="4"/>
    <n v="5800"/>
    <x v="0"/>
    <s v="Petrol"/>
    <s v="Automatic"/>
    <n v="18.899999999999999"/>
    <n v="1197"/>
    <n v="82"/>
    <n v="5"/>
    <n v="525000"/>
  </r>
  <r>
    <n v="17260"/>
    <x v="5"/>
    <x v="1"/>
    <x v="0"/>
    <x v="0"/>
    <s v="i10"/>
    <n v="9"/>
    <n v="30000"/>
    <x v="1"/>
    <s v="Petrol"/>
    <s v="Automatic"/>
    <n v="16.95"/>
    <n v="1197"/>
    <n v="78.900000000000006"/>
    <n v="5"/>
    <n v="332000"/>
  </r>
  <r>
    <n v="17261"/>
    <x v="0"/>
    <x v="0"/>
    <x v="0"/>
    <x v="1"/>
    <s v="Alto"/>
    <n v="9"/>
    <n v="52865"/>
    <x v="1"/>
    <s v="Petrol"/>
    <s v="Manual"/>
    <n v="23.95"/>
    <n v="998"/>
    <n v="67.05"/>
    <n v="5"/>
    <n v="245000"/>
  </r>
  <r>
    <n v="17262"/>
    <x v="37"/>
    <x v="10"/>
    <x v="0"/>
    <x v="1"/>
    <s v="GO"/>
    <n v="6"/>
    <n v="450000"/>
    <x v="0"/>
    <s v="Petrol"/>
    <s v="Manual"/>
    <n v="20.63"/>
    <n v="1198"/>
    <n v="67"/>
    <n v="5"/>
    <n v="295000"/>
  </r>
  <r>
    <n v="17263"/>
    <x v="11"/>
    <x v="0"/>
    <x v="2"/>
    <x v="1"/>
    <s v="Ciaz"/>
    <n v="4"/>
    <n v="31000"/>
    <x v="1"/>
    <s v="Petrol"/>
    <s v="Manual"/>
    <n v="20.73"/>
    <n v="1373"/>
    <n v="91.1"/>
    <n v="5"/>
    <n v="785000"/>
  </r>
  <r>
    <n v="17264"/>
    <x v="35"/>
    <x v="12"/>
    <x v="2"/>
    <x v="0"/>
    <s v="Seltos"/>
    <n v="2"/>
    <n v="6000"/>
    <x v="1"/>
    <s v="Petrol"/>
    <s v="Manual"/>
    <n v="16.8"/>
    <n v="1497"/>
    <n v="113.4"/>
    <n v="5"/>
    <n v="1425000"/>
  </r>
  <r>
    <n v="17265"/>
    <x v="18"/>
    <x v="8"/>
    <x v="0"/>
    <x v="1"/>
    <s v="City"/>
    <n v="7"/>
    <n v="190000"/>
    <x v="0"/>
    <s v="Diesel"/>
    <s v="Manual"/>
    <n v="25.1"/>
    <n v="1498"/>
    <n v="98.6"/>
    <n v="5"/>
    <n v="550000"/>
  </r>
  <r>
    <n v="17266"/>
    <x v="3"/>
    <x v="2"/>
    <x v="2"/>
    <x v="0"/>
    <s v="Ecosport"/>
    <n v="3"/>
    <n v="25592"/>
    <x v="1"/>
    <s v="Petrol"/>
    <s v="Automatic"/>
    <n v="14.8"/>
    <n v="1497"/>
    <n v="121.36"/>
    <n v="5"/>
    <n v="1095000"/>
  </r>
  <r>
    <n v="17267"/>
    <x v="41"/>
    <x v="9"/>
    <x v="2"/>
    <x v="0"/>
    <s v="KUV"/>
    <n v="4"/>
    <n v="35000"/>
    <x v="0"/>
    <s v="Petrol"/>
    <s v="Manual"/>
    <n v="18.149999999999999"/>
    <n v="1198"/>
    <n v="82"/>
    <n v="5"/>
    <n v="350000"/>
  </r>
  <r>
    <n v="17269"/>
    <x v="1"/>
    <x v="1"/>
    <x v="2"/>
    <x v="0"/>
    <s v="Grand"/>
    <n v="4"/>
    <n v="12000"/>
    <x v="1"/>
    <s v="Petrol"/>
    <s v="Automatic"/>
    <n v="18.899999999999999"/>
    <n v="1197"/>
    <n v="82"/>
    <n v="5"/>
    <n v="625000"/>
  </r>
  <r>
    <n v="17271"/>
    <x v="46"/>
    <x v="0"/>
    <x v="1"/>
    <x v="1"/>
    <s v="Ertiga"/>
    <n v="5"/>
    <n v="56000"/>
    <x v="0"/>
    <s v="Diesel"/>
    <s v="Manual"/>
    <n v="24.52"/>
    <n v="1248"/>
    <n v="88.5"/>
    <n v="7"/>
    <n v="975000"/>
  </r>
  <r>
    <n v="17272"/>
    <x v="1"/>
    <x v="1"/>
    <x v="0"/>
    <x v="0"/>
    <s v="Grand"/>
    <n v="6"/>
    <n v="46900"/>
    <x v="1"/>
    <s v="Petrol"/>
    <s v="Automatic"/>
    <n v="18.899999999999999"/>
    <n v="1197"/>
    <n v="82"/>
    <n v="5"/>
    <n v="461000"/>
  </r>
  <r>
    <n v="17273"/>
    <x v="29"/>
    <x v="9"/>
    <x v="2"/>
    <x v="0"/>
    <s v="Marazzo"/>
    <n v="3"/>
    <n v="36000"/>
    <x v="1"/>
    <s v="Diesel"/>
    <s v="Manual"/>
    <n v="17.3"/>
    <n v="1497"/>
    <n v="121"/>
    <n v="7"/>
    <n v="1085000"/>
  </r>
  <r>
    <n v="17274"/>
    <x v="32"/>
    <x v="0"/>
    <x v="2"/>
    <x v="1"/>
    <s v="Vitara"/>
    <n v="2"/>
    <n v="23995"/>
    <x v="1"/>
    <s v="Diesel"/>
    <s v="Automatic"/>
    <n v="24.3"/>
    <n v="1248"/>
    <n v="88.5"/>
    <n v="5"/>
    <n v="1100000"/>
  </r>
  <r>
    <n v="17275"/>
    <x v="32"/>
    <x v="0"/>
    <x v="2"/>
    <x v="1"/>
    <s v="Vitara"/>
    <n v="4"/>
    <n v="76000"/>
    <x v="1"/>
    <s v="Diesel"/>
    <s v="Manual"/>
    <n v="24.3"/>
    <n v="1248"/>
    <n v="88.5"/>
    <n v="5"/>
    <n v="850000"/>
  </r>
  <r>
    <n v="17276"/>
    <x v="15"/>
    <x v="0"/>
    <x v="1"/>
    <x v="1"/>
    <s v="Swift Dzire"/>
    <n v="5"/>
    <n v="20000"/>
    <x v="0"/>
    <s v="Petrol"/>
    <s v="Manual"/>
    <n v="20.85"/>
    <n v="1197"/>
    <n v="83.14"/>
    <n v="5"/>
    <n v="575000"/>
  </r>
  <r>
    <n v="17278"/>
    <x v="32"/>
    <x v="0"/>
    <x v="2"/>
    <x v="1"/>
    <s v="Vitara"/>
    <n v="4"/>
    <n v="31343"/>
    <x v="1"/>
    <s v="Diesel"/>
    <s v="Manual"/>
    <n v="24.3"/>
    <n v="1248"/>
    <n v="88.5"/>
    <n v="5"/>
    <n v="925000"/>
  </r>
  <r>
    <n v="17279"/>
    <x v="10"/>
    <x v="4"/>
    <x v="0"/>
    <x v="0"/>
    <s v="Cooper"/>
    <n v="8"/>
    <n v="30000"/>
    <x v="1"/>
    <s v="Petrol"/>
    <s v="Automatic"/>
    <n v="13.6"/>
    <n v="1598"/>
    <n v="181"/>
    <n v="4"/>
    <n v="2300000"/>
  </r>
  <r>
    <n v="17283"/>
    <x v="46"/>
    <x v="0"/>
    <x v="0"/>
    <x v="1"/>
    <s v="Ertiga"/>
    <n v="7"/>
    <n v="35000"/>
    <x v="0"/>
    <s v="Diesel"/>
    <s v="Manual"/>
    <n v="20.77"/>
    <n v="1248"/>
    <n v="88.76"/>
    <n v="7"/>
    <n v="725000"/>
  </r>
  <r>
    <n v="17284"/>
    <x v="34"/>
    <x v="7"/>
    <x v="0"/>
    <x v="1"/>
    <s v="Polo"/>
    <n v="6"/>
    <n v="58000"/>
    <x v="1"/>
    <s v="Diesel"/>
    <s v="Manual"/>
    <n v="20.14"/>
    <n v="1498"/>
    <n v="88.8"/>
    <n v="5"/>
    <n v="625000"/>
  </r>
  <r>
    <n v="17286"/>
    <x v="13"/>
    <x v="6"/>
    <x v="0"/>
    <x v="0"/>
    <s v="Innova"/>
    <n v="9"/>
    <n v="90000"/>
    <x v="1"/>
    <s v="Diesel"/>
    <s v="Manual"/>
    <n v="12.99"/>
    <n v="2494"/>
    <n v="100"/>
    <n v="7"/>
    <n v="575000"/>
  </r>
  <r>
    <n v="17287"/>
    <x v="97"/>
    <x v="6"/>
    <x v="2"/>
    <x v="1"/>
    <s v="Glanza"/>
    <n v="2"/>
    <n v="10000"/>
    <x v="0"/>
    <s v="Petrol"/>
    <s v="Manual"/>
    <n v="21.01"/>
    <n v="1197"/>
    <n v="81.8"/>
    <n v="5"/>
    <n v="750000"/>
  </r>
  <r>
    <n v="17288"/>
    <x v="18"/>
    <x v="8"/>
    <x v="0"/>
    <x v="0"/>
    <s v="City"/>
    <n v="11"/>
    <n v="178000"/>
    <x v="0"/>
    <s v="Petrol"/>
    <s v="Manual"/>
    <n v="17"/>
    <n v="1497"/>
    <n v="118"/>
    <n v="5"/>
    <n v="260000"/>
  </r>
  <r>
    <n v="17290"/>
    <x v="18"/>
    <x v="8"/>
    <x v="1"/>
    <x v="0"/>
    <s v="City"/>
    <n v="5"/>
    <n v="70000"/>
    <x v="1"/>
    <s v="Petrol"/>
    <s v="Manual"/>
    <n v="17.8"/>
    <n v="1497"/>
    <n v="117.3"/>
    <n v="5"/>
    <n v="700000"/>
  </r>
  <r>
    <n v="17291"/>
    <x v="7"/>
    <x v="0"/>
    <x v="2"/>
    <x v="1"/>
    <s v="Swift"/>
    <n v="4"/>
    <n v="25000"/>
    <x v="1"/>
    <s v="Petrol"/>
    <s v="Manual"/>
    <n v="20.399999999999999"/>
    <n v="1197"/>
    <n v="81.8"/>
    <n v="5"/>
    <n v="415000"/>
  </r>
  <r>
    <n v="17292"/>
    <x v="1"/>
    <x v="1"/>
    <x v="2"/>
    <x v="1"/>
    <s v="Grand"/>
    <n v="4"/>
    <n v="50000"/>
    <x v="0"/>
    <s v="Diesel"/>
    <s v="Manual"/>
    <n v="24"/>
    <n v="1186"/>
    <n v="73.97"/>
    <n v="5"/>
    <n v="450000"/>
  </r>
  <r>
    <n v="17293"/>
    <x v="34"/>
    <x v="7"/>
    <x v="0"/>
    <x v="0"/>
    <s v="Polo"/>
    <n v="6"/>
    <n v="52000"/>
    <x v="1"/>
    <s v="Petrol"/>
    <s v="Automatic"/>
    <n v="17.21"/>
    <n v="1197"/>
    <n v="103.5"/>
    <n v="5"/>
    <n v="645000"/>
  </r>
  <r>
    <n v="17294"/>
    <x v="46"/>
    <x v="0"/>
    <x v="0"/>
    <x v="1"/>
    <s v="Ertiga"/>
    <n v="8"/>
    <n v="38000"/>
    <x v="0"/>
    <s v="Diesel"/>
    <s v="Manual"/>
    <n v="20.77"/>
    <n v="1248"/>
    <n v="88.8"/>
    <n v="7"/>
    <n v="650000"/>
  </r>
  <r>
    <n v="17295"/>
    <x v="1"/>
    <x v="1"/>
    <x v="1"/>
    <x v="0"/>
    <s v="Grand"/>
    <n v="5"/>
    <n v="32100"/>
    <x v="1"/>
    <s v="Petrol"/>
    <s v="Manual"/>
    <n v="18.899999999999999"/>
    <n v="1197"/>
    <n v="82"/>
    <n v="5"/>
    <n v="495000"/>
  </r>
  <r>
    <n v="17296"/>
    <x v="4"/>
    <x v="0"/>
    <x v="2"/>
    <x v="1"/>
    <s v="Wagon R"/>
    <n v="4"/>
    <n v="27500"/>
    <x v="0"/>
    <s v="Petrol"/>
    <s v="Manual"/>
    <n v="20.51"/>
    <n v="998"/>
    <n v="67.040000000000006"/>
    <n v="5"/>
    <n v="440000"/>
  </r>
  <r>
    <n v="17297"/>
    <x v="5"/>
    <x v="1"/>
    <x v="0"/>
    <x v="0"/>
    <s v="i10"/>
    <n v="12"/>
    <n v="70000"/>
    <x v="1"/>
    <s v="Petrol"/>
    <s v="Automatic"/>
    <n v="16.95"/>
    <n v="1197"/>
    <n v="78.900000000000006"/>
    <n v="5"/>
    <n v="225000"/>
  </r>
  <r>
    <n v="17298"/>
    <x v="2"/>
    <x v="1"/>
    <x v="0"/>
    <x v="0"/>
    <s v="i20"/>
    <n v="8"/>
    <n v="52000"/>
    <x v="1"/>
    <s v="Petrol"/>
    <s v="Manual"/>
    <n v="18.5"/>
    <n v="1197"/>
    <n v="82.9"/>
    <n v="5"/>
    <n v="345000"/>
  </r>
  <r>
    <n v="17299"/>
    <x v="31"/>
    <x v="2"/>
    <x v="0"/>
    <x v="0"/>
    <s v="Figo"/>
    <n v="10"/>
    <n v="76500"/>
    <x v="1"/>
    <s v="Diesel"/>
    <s v="Manual"/>
    <n v="20"/>
    <n v="1399"/>
    <n v="68.05"/>
    <n v="5"/>
    <n v="235000"/>
  </r>
  <r>
    <n v="17300"/>
    <x v="24"/>
    <x v="9"/>
    <x v="2"/>
    <x v="0"/>
    <s v="XUV500"/>
    <n v="3"/>
    <n v="9000"/>
    <x v="0"/>
    <s v="Diesel"/>
    <s v="Manual"/>
    <n v="15.1"/>
    <n v="2179"/>
    <n v="152.87"/>
    <n v="7"/>
    <n v="1625000"/>
  </r>
  <r>
    <n v="17301"/>
    <x v="15"/>
    <x v="0"/>
    <x v="0"/>
    <x v="0"/>
    <s v="Swift Dzire"/>
    <n v="9"/>
    <n v="76000"/>
    <x v="1"/>
    <s v="Diesel"/>
    <s v="Manual"/>
    <n v="19.3"/>
    <n v="1248"/>
    <n v="73.900000000000006"/>
    <n v="5"/>
    <n v="435000"/>
  </r>
  <r>
    <n v="17302"/>
    <x v="18"/>
    <x v="8"/>
    <x v="0"/>
    <x v="0"/>
    <s v="City"/>
    <n v="12"/>
    <n v="58000"/>
    <x v="1"/>
    <s v="Petrol"/>
    <s v="Manual"/>
    <n v="16.8"/>
    <n v="1497"/>
    <n v="116.4"/>
    <n v="5"/>
    <n v="260000"/>
  </r>
  <r>
    <n v="17303"/>
    <x v="1"/>
    <x v="1"/>
    <x v="2"/>
    <x v="1"/>
    <s v="Grand"/>
    <n v="4"/>
    <n v="50000"/>
    <x v="0"/>
    <s v="Diesel"/>
    <s v="Manual"/>
    <n v="24"/>
    <n v="1186"/>
    <n v="73.97"/>
    <n v="5"/>
    <n v="500000"/>
  </r>
  <r>
    <n v="17305"/>
    <x v="32"/>
    <x v="0"/>
    <x v="2"/>
    <x v="1"/>
    <s v="Vitara"/>
    <n v="3"/>
    <n v="20000"/>
    <x v="0"/>
    <s v="Diesel"/>
    <s v="Manual"/>
    <n v="24.3"/>
    <n v="1248"/>
    <n v="88.5"/>
    <n v="5"/>
    <n v="870000"/>
  </r>
  <r>
    <n v="17306"/>
    <x v="0"/>
    <x v="0"/>
    <x v="2"/>
    <x v="1"/>
    <s v="Alto"/>
    <n v="3"/>
    <n v="57000"/>
    <x v="1"/>
    <s v="Petrol"/>
    <s v="Manual"/>
    <n v="23.95"/>
    <n v="998"/>
    <n v="67.099999999999994"/>
    <n v="5"/>
    <n v="390000"/>
  </r>
  <r>
    <n v="17307"/>
    <x v="37"/>
    <x v="10"/>
    <x v="0"/>
    <x v="0"/>
    <s v="GO"/>
    <n v="6"/>
    <n v="70000"/>
    <x v="0"/>
    <s v="Petrol"/>
    <s v="Manual"/>
    <n v="19.440000000000001"/>
    <n v="1198"/>
    <n v="67"/>
    <n v="7"/>
    <n v="350000"/>
  </r>
  <r>
    <n v="17308"/>
    <x v="20"/>
    <x v="6"/>
    <x v="0"/>
    <x v="0"/>
    <s v="Fortuner"/>
    <n v="8"/>
    <n v="88251"/>
    <x v="1"/>
    <s v="Diesel"/>
    <s v="Automatic"/>
    <n v="12.55"/>
    <n v="2982"/>
    <n v="168.5"/>
    <n v="7"/>
    <n v="1490000"/>
  </r>
  <r>
    <n v="17309"/>
    <x v="0"/>
    <x v="0"/>
    <x v="0"/>
    <x v="1"/>
    <s v="Alto"/>
    <n v="6"/>
    <n v="40000"/>
    <x v="1"/>
    <s v="CNG"/>
    <s v="Manual"/>
    <n v="32.26"/>
    <n v="998"/>
    <n v="58.3"/>
    <n v="4"/>
    <n v="260000"/>
  </r>
  <r>
    <n v="17310"/>
    <x v="15"/>
    <x v="0"/>
    <x v="2"/>
    <x v="1"/>
    <s v="Swift Dzire"/>
    <n v="4"/>
    <n v="39500"/>
    <x v="1"/>
    <s v="Petrol"/>
    <s v="Automatic"/>
    <n v="22"/>
    <n v="1197"/>
    <n v="81.8"/>
    <n v="5"/>
    <n v="725000"/>
  </r>
  <r>
    <n v="17311"/>
    <x v="46"/>
    <x v="0"/>
    <x v="0"/>
    <x v="0"/>
    <s v="Ertiga"/>
    <n v="6"/>
    <n v="77100"/>
    <x v="1"/>
    <s v="Petrol"/>
    <s v="Manual"/>
    <n v="16.02"/>
    <n v="1373"/>
    <n v="93.7"/>
    <n v="7"/>
    <n v="550000"/>
  </r>
  <r>
    <n v="17313"/>
    <x v="13"/>
    <x v="6"/>
    <x v="2"/>
    <x v="0"/>
    <s v="Innova"/>
    <n v="4"/>
    <n v="57000"/>
    <x v="1"/>
    <s v="Diesel"/>
    <s v="Manual"/>
    <n v="13.68"/>
    <n v="2393"/>
    <n v="147.80000000000001"/>
    <n v="7"/>
    <n v="1390000"/>
  </r>
  <r>
    <n v="17314"/>
    <x v="34"/>
    <x v="7"/>
    <x v="0"/>
    <x v="0"/>
    <s v="Polo"/>
    <n v="7"/>
    <n v="56000"/>
    <x v="1"/>
    <s v="Petrol"/>
    <s v="Manual"/>
    <n v="16.47"/>
    <n v="1198"/>
    <n v="74"/>
    <n v="5"/>
    <n v="335000"/>
  </r>
  <r>
    <n v="17316"/>
    <x v="47"/>
    <x v="11"/>
    <x v="0"/>
    <x v="0"/>
    <s v="Safari"/>
    <n v="10"/>
    <n v="35000"/>
    <x v="0"/>
    <s v="Diesel"/>
    <s v="Manual"/>
    <n v="13.93"/>
    <n v="2179"/>
    <n v="138"/>
    <n v="7"/>
    <n v="675000"/>
  </r>
  <r>
    <n v="17317"/>
    <x v="42"/>
    <x v="8"/>
    <x v="2"/>
    <x v="0"/>
    <s v="Jazz"/>
    <n v="3"/>
    <n v="22000"/>
    <x v="1"/>
    <s v="Petrol"/>
    <s v="Automatic"/>
    <n v="18.2"/>
    <n v="1199"/>
    <n v="88.7"/>
    <n v="5"/>
    <n v="800000"/>
  </r>
  <r>
    <n v="17318"/>
    <x v="1"/>
    <x v="1"/>
    <x v="1"/>
    <x v="0"/>
    <s v="Grand"/>
    <n v="5"/>
    <n v="41473"/>
    <x v="1"/>
    <s v="Petrol"/>
    <s v="Manual"/>
    <n v="18.899999999999999"/>
    <n v="1197"/>
    <n v="82"/>
    <n v="5"/>
    <n v="550000"/>
  </r>
  <r>
    <n v="17319"/>
    <x v="24"/>
    <x v="9"/>
    <x v="0"/>
    <x v="0"/>
    <s v="XUV500"/>
    <n v="8"/>
    <n v="49100"/>
    <x v="0"/>
    <s v="Diesel"/>
    <s v="Manual"/>
    <n v="15.1"/>
    <n v="2179"/>
    <n v="140"/>
    <n v="7"/>
    <n v="800000"/>
  </r>
  <r>
    <n v="17320"/>
    <x v="71"/>
    <x v="8"/>
    <x v="2"/>
    <x v="1"/>
    <s v="WR-V"/>
    <n v="3"/>
    <n v="15000"/>
    <x v="0"/>
    <s v="Diesel"/>
    <s v="Manual"/>
    <n v="25.5"/>
    <n v="1498"/>
    <n v="98.6"/>
    <n v="5"/>
    <n v="790000"/>
  </r>
  <r>
    <n v="17321"/>
    <x v="31"/>
    <x v="2"/>
    <x v="1"/>
    <x v="1"/>
    <s v="Figo"/>
    <n v="5"/>
    <n v="97000"/>
    <x v="1"/>
    <s v="Diesel"/>
    <s v="Manual"/>
    <n v="25.83"/>
    <n v="1498"/>
    <n v="99"/>
    <n v="5"/>
    <n v="475000"/>
  </r>
  <r>
    <n v="17322"/>
    <x v="57"/>
    <x v="16"/>
    <x v="0"/>
    <x v="0"/>
    <s v="XF"/>
    <n v="6"/>
    <n v="49000"/>
    <x v="1"/>
    <s v="Diesel"/>
    <s v="Automatic"/>
    <n v="16.36"/>
    <n v="2179"/>
    <n v="187.7"/>
    <n v="5"/>
    <n v="2650000"/>
  </r>
  <r>
    <n v="17323"/>
    <x v="13"/>
    <x v="6"/>
    <x v="2"/>
    <x v="0"/>
    <s v="Innova"/>
    <n v="3"/>
    <n v="30000"/>
    <x v="1"/>
    <s v="Diesel"/>
    <s v="Automatic"/>
    <n v="11.36"/>
    <n v="2755"/>
    <n v="171.5"/>
    <n v="7"/>
    <n v="2250000"/>
  </r>
  <r>
    <n v="17324"/>
    <x v="34"/>
    <x v="7"/>
    <x v="0"/>
    <x v="0"/>
    <s v="Polo"/>
    <n v="6"/>
    <n v="43000"/>
    <x v="1"/>
    <s v="Petrol"/>
    <s v="Manual"/>
    <n v="17.239999999999998"/>
    <n v="1198"/>
    <n v="73.900000000000006"/>
    <n v="5"/>
    <n v="600000"/>
  </r>
  <r>
    <n v="17325"/>
    <x v="8"/>
    <x v="1"/>
    <x v="0"/>
    <x v="0"/>
    <s v="Verna"/>
    <n v="7"/>
    <n v="65694"/>
    <x v="1"/>
    <s v="Petrol"/>
    <s v="Manual"/>
    <n v="17.010000000000002"/>
    <n v="1591"/>
    <n v="121.3"/>
    <n v="5"/>
    <n v="510000"/>
  </r>
  <r>
    <n v="17326"/>
    <x v="7"/>
    <x v="0"/>
    <x v="2"/>
    <x v="1"/>
    <s v="Swift"/>
    <n v="2"/>
    <n v="18000"/>
    <x v="1"/>
    <s v="Petrol"/>
    <s v="Manual"/>
    <n v="21.21"/>
    <n v="1197"/>
    <n v="81.8"/>
    <n v="5"/>
    <n v="740000"/>
  </r>
  <r>
    <n v="17327"/>
    <x v="43"/>
    <x v="13"/>
    <x v="0"/>
    <x v="0"/>
    <n v="3"/>
    <n v="6"/>
    <n v="45833"/>
    <x v="1"/>
    <s v="Diesel"/>
    <s v="Automatic"/>
    <n v="19.59"/>
    <n v="1995"/>
    <n v="187.74"/>
    <n v="5"/>
    <n v="2700000"/>
  </r>
  <r>
    <n v="17328"/>
    <x v="15"/>
    <x v="0"/>
    <x v="2"/>
    <x v="1"/>
    <s v="Swift Dzire"/>
    <n v="2"/>
    <n v="10450"/>
    <x v="1"/>
    <s v="Diesel"/>
    <s v="Automatic"/>
    <n v="28.4"/>
    <n v="1248"/>
    <n v="74.02"/>
    <n v="5"/>
    <n v="850000"/>
  </r>
  <r>
    <n v="17329"/>
    <x v="3"/>
    <x v="2"/>
    <x v="2"/>
    <x v="1"/>
    <s v="Ecosport"/>
    <n v="2"/>
    <n v="11458"/>
    <x v="1"/>
    <s v="Diesel"/>
    <s v="Manual"/>
    <n v="21.7"/>
    <n v="1498"/>
    <n v="98.96"/>
    <n v="5"/>
    <n v="990000"/>
  </r>
  <r>
    <n v="17330"/>
    <x v="16"/>
    <x v="7"/>
    <x v="0"/>
    <x v="1"/>
    <s v="Vento"/>
    <n v="10"/>
    <n v="79000"/>
    <x v="1"/>
    <s v="Diesel"/>
    <s v="Manual"/>
    <n v="20.54"/>
    <n v="1598"/>
    <n v="103.6"/>
    <n v="5"/>
    <n v="349000"/>
  </r>
  <r>
    <n v="17331"/>
    <x v="10"/>
    <x v="4"/>
    <x v="2"/>
    <x v="0"/>
    <s v="Cooper"/>
    <n v="3"/>
    <n v="22000"/>
    <x v="1"/>
    <s v="Petrol"/>
    <s v="Automatic"/>
    <n v="17.329999999999998"/>
    <n v="1998"/>
    <n v="189.08"/>
    <n v="4"/>
    <n v="3875000"/>
  </r>
  <r>
    <n v="17332"/>
    <x v="34"/>
    <x v="7"/>
    <x v="1"/>
    <x v="1"/>
    <s v="Polo"/>
    <n v="5"/>
    <n v="63000"/>
    <x v="1"/>
    <s v="Diesel"/>
    <s v="Manual"/>
    <n v="20.14"/>
    <n v="1498"/>
    <n v="88"/>
    <n v="5"/>
    <n v="645000"/>
  </r>
  <r>
    <n v="17335"/>
    <x v="7"/>
    <x v="0"/>
    <x v="2"/>
    <x v="1"/>
    <s v="Swift"/>
    <n v="2"/>
    <n v="25000"/>
    <x v="0"/>
    <s v="Petrol"/>
    <s v="Manual"/>
    <n v="21.21"/>
    <n v="1197"/>
    <n v="81.8"/>
    <n v="5"/>
    <n v="475000"/>
  </r>
  <r>
    <n v="17336"/>
    <x v="89"/>
    <x v="5"/>
    <x v="0"/>
    <x v="0"/>
    <s v="S-Class"/>
    <n v="6"/>
    <n v="20000"/>
    <x v="1"/>
    <s v="Diesel"/>
    <s v="Automatic"/>
    <n v="13.5"/>
    <n v="2987"/>
    <n v="254.79"/>
    <n v="5"/>
    <n v="5675000"/>
  </r>
  <r>
    <n v="17338"/>
    <x v="15"/>
    <x v="0"/>
    <x v="2"/>
    <x v="1"/>
    <s v="Swift Dzire"/>
    <n v="4"/>
    <n v="23600"/>
    <x v="1"/>
    <s v="Diesel"/>
    <s v="Automatic"/>
    <n v="28.4"/>
    <n v="1248"/>
    <n v="74.02"/>
    <n v="5"/>
    <n v="775000"/>
  </r>
  <r>
    <n v="17339"/>
    <x v="27"/>
    <x v="10"/>
    <x v="2"/>
    <x v="1"/>
    <s v="RediGO"/>
    <n v="3"/>
    <n v="15000"/>
    <x v="0"/>
    <s v="Petrol"/>
    <s v="Manual"/>
    <n v="22.5"/>
    <n v="999"/>
    <n v="68"/>
    <n v="5"/>
    <n v="285000"/>
  </r>
  <r>
    <n v="17341"/>
    <x v="0"/>
    <x v="0"/>
    <x v="1"/>
    <x v="1"/>
    <s v="Alto"/>
    <n v="5"/>
    <n v="40000"/>
    <x v="0"/>
    <s v="Petrol"/>
    <s v="Manual"/>
    <n v="23.95"/>
    <n v="998"/>
    <n v="67.05"/>
    <n v="5"/>
    <n v="350000"/>
  </r>
  <r>
    <n v="17342"/>
    <x v="31"/>
    <x v="2"/>
    <x v="0"/>
    <x v="0"/>
    <s v="Figo"/>
    <n v="6"/>
    <n v="59000"/>
    <x v="1"/>
    <s v="Diesel"/>
    <s v="Manual"/>
    <n v="20"/>
    <n v="1399"/>
    <n v="68.05"/>
    <n v="5"/>
    <n v="410000"/>
  </r>
  <r>
    <n v="17343"/>
    <x v="11"/>
    <x v="0"/>
    <x v="2"/>
    <x v="1"/>
    <s v="Ciaz"/>
    <n v="2"/>
    <n v="20000"/>
    <x v="0"/>
    <s v="Petrol"/>
    <s v="Manual"/>
    <n v="21.56"/>
    <n v="1462"/>
    <n v="103.25"/>
    <n v="5"/>
    <n v="820000"/>
  </r>
  <r>
    <n v="17344"/>
    <x v="3"/>
    <x v="2"/>
    <x v="0"/>
    <x v="1"/>
    <s v="Ecosport"/>
    <n v="7"/>
    <n v="58100"/>
    <x v="1"/>
    <s v="Diesel"/>
    <s v="Manual"/>
    <n v="22.7"/>
    <n v="1498"/>
    <n v="89.84"/>
    <n v="5"/>
    <n v="450000"/>
  </r>
  <r>
    <n v="17346"/>
    <x v="30"/>
    <x v="2"/>
    <x v="0"/>
    <x v="1"/>
    <s v="Aspire"/>
    <n v="6"/>
    <n v="90000"/>
    <x v="0"/>
    <s v="Diesel"/>
    <s v="Manual"/>
    <n v="25.83"/>
    <n v="1498"/>
    <n v="99"/>
    <n v="5"/>
    <n v="480000"/>
  </r>
  <r>
    <n v="17347"/>
    <x v="1"/>
    <x v="1"/>
    <x v="2"/>
    <x v="1"/>
    <s v="Grand"/>
    <n v="4"/>
    <n v="11700"/>
    <x v="0"/>
    <s v="Diesel"/>
    <s v="Manual"/>
    <n v="24"/>
    <n v="1186"/>
    <n v="73.97"/>
    <n v="5"/>
    <n v="580000"/>
  </r>
  <r>
    <n v="17349"/>
    <x v="0"/>
    <x v="0"/>
    <x v="0"/>
    <x v="0"/>
    <s v="Alto"/>
    <n v="17"/>
    <n v="110000"/>
    <x v="0"/>
    <s v="Petrol"/>
    <s v="Manual"/>
    <n v="19.7"/>
    <n v="796"/>
    <n v="46.3"/>
    <n v="5"/>
    <n v="45000"/>
  </r>
  <r>
    <n v="17350"/>
    <x v="31"/>
    <x v="2"/>
    <x v="0"/>
    <x v="0"/>
    <s v="Figo"/>
    <n v="7"/>
    <n v="60000"/>
    <x v="1"/>
    <s v="Diesel"/>
    <s v="Manual"/>
    <n v="20"/>
    <n v="1399"/>
    <n v="68.05"/>
    <n v="5"/>
    <n v="210000"/>
  </r>
  <r>
    <n v="17351"/>
    <x v="5"/>
    <x v="1"/>
    <x v="0"/>
    <x v="1"/>
    <s v="i10"/>
    <n v="10"/>
    <n v="40300"/>
    <x v="1"/>
    <s v="Petrol"/>
    <s v="Manual"/>
    <n v="20.36"/>
    <n v="1197"/>
    <n v="78.900000000000006"/>
    <n v="5"/>
    <n v="335000"/>
  </r>
  <r>
    <n v="17352"/>
    <x v="15"/>
    <x v="0"/>
    <x v="0"/>
    <x v="1"/>
    <s v="Swift Dzire"/>
    <n v="7"/>
    <n v="59500"/>
    <x v="0"/>
    <s v="Diesel"/>
    <s v="Manual"/>
    <n v="23.4"/>
    <n v="1248"/>
    <n v="74"/>
    <n v="5"/>
    <n v="560000"/>
  </r>
  <r>
    <n v="17354"/>
    <x v="38"/>
    <x v="13"/>
    <x v="2"/>
    <x v="1"/>
    <n v="5"/>
    <n v="2"/>
    <n v="10500"/>
    <x v="1"/>
    <s v="Diesel"/>
    <s v="Automatic"/>
    <n v="22.48"/>
    <n v="1995"/>
    <n v="187.74"/>
    <n v="5"/>
    <n v="5000000"/>
  </r>
  <r>
    <n v="17355"/>
    <x v="22"/>
    <x v="8"/>
    <x v="0"/>
    <x v="1"/>
    <s v="Amaze"/>
    <n v="7"/>
    <n v="97000"/>
    <x v="0"/>
    <s v="Diesel"/>
    <s v="Manual"/>
    <n v="25.8"/>
    <n v="1498"/>
    <n v="98.6"/>
    <n v="5"/>
    <n v="400000"/>
  </r>
  <r>
    <n v="17356"/>
    <x v="44"/>
    <x v="14"/>
    <x v="0"/>
    <x v="0"/>
    <s v="A4"/>
    <n v="8"/>
    <n v="52000"/>
    <x v="1"/>
    <s v="Petrol"/>
    <s v="Automatic"/>
    <n v="15.64"/>
    <n v="1798"/>
    <n v="167.62"/>
    <n v="5"/>
    <n v="1400000"/>
  </r>
  <r>
    <n v="17357"/>
    <x v="25"/>
    <x v="9"/>
    <x v="2"/>
    <x v="1"/>
    <s v="KUV100"/>
    <n v="3"/>
    <n v="15000"/>
    <x v="0"/>
    <s v="Diesel"/>
    <s v="Manual"/>
    <n v="25.32"/>
    <n v="1198"/>
    <n v="77"/>
    <n v="6"/>
    <n v="500000"/>
  </r>
  <r>
    <n v="17358"/>
    <x v="46"/>
    <x v="0"/>
    <x v="0"/>
    <x v="1"/>
    <s v="Ertiga"/>
    <n v="8"/>
    <n v="81754"/>
    <x v="1"/>
    <s v="Diesel"/>
    <s v="Manual"/>
    <n v="20.77"/>
    <n v="1248"/>
    <n v="88.76"/>
    <n v="7"/>
    <n v="670000"/>
  </r>
  <r>
    <n v="17359"/>
    <x v="46"/>
    <x v="0"/>
    <x v="0"/>
    <x v="1"/>
    <s v="Ertiga"/>
    <n v="9"/>
    <n v="74675"/>
    <x v="1"/>
    <s v="Diesel"/>
    <s v="Manual"/>
    <n v="20.77"/>
    <n v="1248"/>
    <n v="88.76"/>
    <n v="7"/>
    <n v="499000"/>
  </r>
  <r>
    <n v="17360"/>
    <x v="69"/>
    <x v="0"/>
    <x v="0"/>
    <x v="1"/>
    <s v="Dzire VXI"/>
    <n v="7"/>
    <n v="51000"/>
    <x v="1"/>
    <s v="Petrol"/>
    <s v="Manual"/>
    <n v="23.26"/>
    <n v="1197"/>
    <n v="88.5"/>
    <n v="5"/>
    <n v="485000"/>
  </r>
  <r>
    <n v="17361"/>
    <x v="31"/>
    <x v="2"/>
    <x v="0"/>
    <x v="0"/>
    <s v="Figo"/>
    <n v="7"/>
    <n v="58481"/>
    <x v="1"/>
    <s v="Diesel"/>
    <s v="Manual"/>
    <n v="20"/>
    <n v="1399"/>
    <n v="68.05"/>
    <n v="5"/>
    <n v="435000"/>
  </r>
  <r>
    <n v="17362"/>
    <x v="18"/>
    <x v="8"/>
    <x v="0"/>
    <x v="0"/>
    <s v="City"/>
    <n v="13"/>
    <n v="62000"/>
    <x v="1"/>
    <s v="Petrol"/>
    <s v="Manual"/>
    <n v="17.7"/>
    <n v="1497"/>
    <n v="78"/>
    <n v="5"/>
    <n v="200000"/>
  </r>
  <r>
    <n v="17363"/>
    <x v="21"/>
    <x v="3"/>
    <x v="1"/>
    <x v="1"/>
    <s v="KWID"/>
    <n v="5"/>
    <n v="24000"/>
    <x v="1"/>
    <s v="Petrol"/>
    <s v="Manual"/>
    <n v="25.17"/>
    <n v="799"/>
    <n v="53.3"/>
    <n v="5"/>
    <n v="375000"/>
  </r>
  <r>
    <n v="17365"/>
    <x v="1"/>
    <x v="1"/>
    <x v="2"/>
    <x v="0"/>
    <s v="Grand"/>
    <n v="4"/>
    <n v="44800"/>
    <x v="0"/>
    <s v="Petrol"/>
    <s v="Manual"/>
    <n v="18.899999999999999"/>
    <n v="1197"/>
    <n v="81.86"/>
    <n v="5"/>
    <n v="445000"/>
  </r>
  <r>
    <n v="17366"/>
    <x v="91"/>
    <x v="11"/>
    <x v="2"/>
    <x v="0"/>
    <s v="Harrier"/>
    <n v="2"/>
    <n v="12750"/>
    <x v="1"/>
    <s v="Diesel"/>
    <s v="Manual"/>
    <n v="17"/>
    <n v="1956"/>
    <n v="138.1"/>
    <n v="5"/>
    <n v="1750000"/>
  </r>
  <r>
    <n v="17367"/>
    <x v="1"/>
    <x v="1"/>
    <x v="2"/>
    <x v="0"/>
    <s v="Grand"/>
    <n v="4"/>
    <n v="21065"/>
    <x v="1"/>
    <s v="Petrol"/>
    <s v="Manual"/>
    <n v="18.899999999999999"/>
    <n v="1197"/>
    <n v="81.86"/>
    <n v="5"/>
    <n v="575000"/>
  </r>
  <r>
    <n v="17368"/>
    <x v="8"/>
    <x v="1"/>
    <x v="2"/>
    <x v="0"/>
    <s v="Verna"/>
    <n v="3"/>
    <n v="16500"/>
    <x v="1"/>
    <s v="Petrol"/>
    <s v="Manual"/>
    <n v="17.43"/>
    <n v="1396"/>
    <n v="105.5"/>
    <n v="5"/>
    <n v="771000"/>
  </r>
  <r>
    <n v="17370"/>
    <x v="24"/>
    <x v="9"/>
    <x v="2"/>
    <x v="0"/>
    <s v="XUV500"/>
    <n v="4"/>
    <n v="30000"/>
    <x v="1"/>
    <s v="Diesel"/>
    <s v="Manual"/>
    <n v="16"/>
    <n v="2179"/>
    <n v="140"/>
    <n v="7"/>
    <n v="1475000"/>
  </r>
  <r>
    <n v="17372"/>
    <x v="33"/>
    <x v="11"/>
    <x v="2"/>
    <x v="1"/>
    <s v="Tiago"/>
    <n v="2"/>
    <n v="35000"/>
    <x v="0"/>
    <s v="Petrol"/>
    <s v="Manual"/>
    <n v="23.84"/>
    <n v="1199"/>
    <n v="84"/>
    <n v="5"/>
    <n v="434000"/>
  </r>
  <r>
    <n v="17373"/>
    <x v="7"/>
    <x v="0"/>
    <x v="0"/>
    <x v="0"/>
    <s v="Swift"/>
    <n v="11"/>
    <n v="88466"/>
    <x v="1"/>
    <s v="Petrol"/>
    <s v="Manual"/>
    <n v="18.600000000000001"/>
    <n v="1197"/>
    <n v="85.8"/>
    <n v="5"/>
    <n v="290000"/>
  </r>
  <r>
    <n v="17376"/>
    <x v="0"/>
    <x v="0"/>
    <x v="0"/>
    <x v="0"/>
    <s v="Alto"/>
    <n v="15"/>
    <n v="54171"/>
    <x v="1"/>
    <s v="Petrol"/>
    <s v="Manual"/>
    <n v="19.7"/>
    <n v="796"/>
    <n v="46.3"/>
    <n v="5"/>
    <n v="100000"/>
  </r>
  <r>
    <n v="17377"/>
    <x v="21"/>
    <x v="3"/>
    <x v="2"/>
    <x v="1"/>
    <s v="KWID"/>
    <n v="3"/>
    <n v="17500"/>
    <x v="0"/>
    <s v="Petrol"/>
    <s v="Manual"/>
    <n v="23.01"/>
    <n v="999"/>
    <n v="67"/>
    <n v="5"/>
    <n v="360000"/>
  </r>
  <r>
    <n v="17379"/>
    <x v="11"/>
    <x v="0"/>
    <x v="2"/>
    <x v="1"/>
    <s v="Ciaz"/>
    <n v="1"/>
    <n v="6003"/>
    <x v="2"/>
    <s v="Petrol"/>
    <s v="Manual"/>
    <n v="21.56"/>
    <n v="1462"/>
    <n v="103.25"/>
    <n v="5"/>
    <n v="875000"/>
  </r>
  <r>
    <n v="17383"/>
    <x v="16"/>
    <x v="7"/>
    <x v="0"/>
    <x v="0"/>
    <s v="Vento"/>
    <n v="9"/>
    <n v="37000"/>
    <x v="1"/>
    <s v="Petrol"/>
    <s v="Manual"/>
    <n v="15.04"/>
    <n v="1598"/>
    <n v="103.6"/>
    <n v="5"/>
    <n v="670000"/>
  </r>
  <r>
    <n v="17385"/>
    <x v="8"/>
    <x v="1"/>
    <x v="0"/>
    <x v="1"/>
    <s v="Verna"/>
    <n v="6"/>
    <n v="70000"/>
    <x v="0"/>
    <s v="Diesel"/>
    <s v="Manual"/>
    <n v="23.9"/>
    <n v="1582"/>
    <n v="126.2"/>
    <n v="5"/>
    <n v="625000"/>
  </r>
  <r>
    <n v="17386"/>
    <x v="11"/>
    <x v="0"/>
    <x v="1"/>
    <x v="1"/>
    <s v="Ciaz"/>
    <n v="5"/>
    <n v="110000"/>
    <x v="0"/>
    <s v="Diesel"/>
    <s v="Manual"/>
    <n v="28.09"/>
    <n v="1248"/>
    <n v="88.5"/>
    <n v="5"/>
    <n v="700000"/>
  </r>
  <r>
    <n v="17387"/>
    <x v="14"/>
    <x v="0"/>
    <x v="2"/>
    <x v="1"/>
    <s v="Baleno"/>
    <n v="2"/>
    <n v="14171"/>
    <x v="1"/>
    <s v="Petrol"/>
    <s v="Manual"/>
    <n v="21.01"/>
    <n v="1197"/>
    <n v="81.8"/>
    <n v="5"/>
    <n v="750000"/>
  </r>
  <r>
    <n v="17388"/>
    <x v="20"/>
    <x v="6"/>
    <x v="0"/>
    <x v="0"/>
    <s v="Fortuner"/>
    <n v="7"/>
    <n v="266007"/>
    <x v="1"/>
    <s v="Diesel"/>
    <s v="Automatic"/>
    <n v="12.55"/>
    <n v="2982"/>
    <n v="168.5"/>
    <n v="7"/>
    <n v="1300000"/>
  </r>
  <r>
    <n v="17389"/>
    <x v="43"/>
    <x v="13"/>
    <x v="0"/>
    <x v="0"/>
    <n v="3"/>
    <n v="9"/>
    <n v="76186"/>
    <x v="1"/>
    <s v="Petrol"/>
    <s v="Automatic"/>
    <n v="12.05"/>
    <n v="1995"/>
    <n v="154"/>
    <n v="5"/>
    <n v="1500000"/>
  </r>
  <r>
    <n v="17390"/>
    <x v="31"/>
    <x v="2"/>
    <x v="0"/>
    <x v="0"/>
    <s v="Figo"/>
    <n v="10"/>
    <n v="56000"/>
    <x v="1"/>
    <s v="Petrol"/>
    <s v="Manual"/>
    <n v="15.6"/>
    <n v="1196"/>
    <n v="70.02"/>
    <n v="5"/>
    <n v="370000"/>
  </r>
  <r>
    <n v="17391"/>
    <x v="0"/>
    <x v="0"/>
    <x v="2"/>
    <x v="1"/>
    <s v="Alto"/>
    <n v="4"/>
    <n v="35000"/>
    <x v="0"/>
    <s v="Petrol"/>
    <s v="Manual"/>
    <n v="24.7"/>
    <n v="796"/>
    <n v="47.3"/>
    <n v="5"/>
    <n v="240000"/>
  </r>
  <r>
    <n v="17392"/>
    <x v="66"/>
    <x v="20"/>
    <x v="0"/>
    <x v="0"/>
    <s v="Superb"/>
    <n v="8"/>
    <n v="55572"/>
    <x v="1"/>
    <s v="Petrol"/>
    <s v="Automatic"/>
    <n v="13.7"/>
    <n v="1798"/>
    <n v="157.75"/>
    <n v="5"/>
    <n v="1065000"/>
  </r>
  <r>
    <n v="17393"/>
    <x v="33"/>
    <x v="11"/>
    <x v="2"/>
    <x v="1"/>
    <s v="Tiago"/>
    <n v="2"/>
    <n v="20000"/>
    <x v="0"/>
    <s v="Petrol"/>
    <s v="Manual"/>
    <n v="23.84"/>
    <n v="1199"/>
    <n v="84"/>
    <n v="5"/>
    <n v="550000"/>
  </r>
  <r>
    <n v="17397"/>
    <x v="28"/>
    <x v="9"/>
    <x v="0"/>
    <x v="0"/>
    <s v="Scorpio"/>
    <n v="14"/>
    <n v="92000"/>
    <x v="1"/>
    <s v="Diesel"/>
    <s v="Manual"/>
    <n v="10.5"/>
    <n v="2179"/>
    <n v="120"/>
    <n v="7"/>
    <n v="295000"/>
  </r>
  <r>
    <n v="17399"/>
    <x v="4"/>
    <x v="0"/>
    <x v="0"/>
    <x v="1"/>
    <s v="Wagon R"/>
    <n v="7"/>
    <n v="39264"/>
    <x v="1"/>
    <s v="Petrol"/>
    <s v="Manual"/>
    <n v="20.51"/>
    <n v="998"/>
    <n v="67.06"/>
    <n v="5"/>
    <n v="450000"/>
  </r>
  <r>
    <n v="17400"/>
    <x v="3"/>
    <x v="2"/>
    <x v="0"/>
    <x v="1"/>
    <s v="Ecosport"/>
    <n v="8"/>
    <n v="57000"/>
    <x v="1"/>
    <s v="Diesel"/>
    <s v="Manual"/>
    <n v="22.7"/>
    <n v="1498"/>
    <n v="89.84"/>
    <n v="5"/>
    <n v="570000"/>
  </r>
  <r>
    <n v="17401"/>
    <x v="13"/>
    <x v="6"/>
    <x v="0"/>
    <x v="0"/>
    <s v="Innova"/>
    <n v="8"/>
    <n v="161823"/>
    <x v="1"/>
    <s v="Diesel"/>
    <s v="Manual"/>
    <n v="12.99"/>
    <n v="2494"/>
    <n v="100.6"/>
    <n v="8"/>
    <n v="790000"/>
  </r>
  <r>
    <n v="17402"/>
    <x v="1"/>
    <x v="1"/>
    <x v="2"/>
    <x v="0"/>
    <s v="Grand"/>
    <n v="2"/>
    <n v="9000"/>
    <x v="1"/>
    <s v="Petrol"/>
    <s v="Manual"/>
    <n v="18.899999999999999"/>
    <n v="1197"/>
    <n v="81.86"/>
    <n v="5"/>
    <n v="595000"/>
  </r>
  <r>
    <n v="17403"/>
    <x v="7"/>
    <x v="0"/>
    <x v="0"/>
    <x v="0"/>
    <s v="Swift"/>
    <n v="8"/>
    <n v="54000"/>
    <x v="1"/>
    <s v="Petrol"/>
    <s v="Manual"/>
    <n v="18.600000000000001"/>
    <n v="1197"/>
    <n v="85.8"/>
    <n v="5"/>
    <n v="340000"/>
  </r>
  <r>
    <n v="17405"/>
    <x v="11"/>
    <x v="0"/>
    <x v="1"/>
    <x v="1"/>
    <s v="Ciaz"/>
    <n v="5"/>
    <n v="135000"/>
    <x v="0"/>
    <s v="Diesel"/>
    <s v="Manual"/>
    <n v="28.09"/>
    <n v="1248"/>
    <n v="88.5"/>
    <n v="5"/>
    <n v="690000"/>
  </r>
  <r>
    <n v="17406"/>
    <x v="17"/>
    <x v="1"/>
    <x v="2"/>
    <x v="1"/>
    <s v="Creta"/>
    <n v="4"/>
    <n v="50000"/>
    <x v="0"/>
    <s v="Diesel"/>
    <s v="Manual"/>
    <n v="21.38"/>
    <n v="1396"/>
    <n v="88.7"/>
    <n v="5"/>
    <n v="870000"/>
  </r>
  <r>
    <n v="17407"/>
    <x v="4"/>
    <x v="0"/>
    <x v="0"/>
    <x v="0"/>
    <s v="Wagon R"/>
    <n v="13"/>
    <n v="80000"/>
    <x v="0"/>
    <s v="Petrol"/>
    <s v="Manual"/>
    <n v="18.899999999999999"/>
    <n v="998"/>
    <n v="67.099999999999994"/>
    <n v="5"/>
    <n v="120000"/>
  </r>
  <r>
    <n v="17409"/>
    <x v="26"/>
    <x v="0"/>
    <x v="2"/>
    <x v="1"/>
    <s v="Ignis"/>
    <n v="3"/>
    <n v="41000"/>
    <x v="0"/>
    <s v="Diesel"/>
    <s v="Manual"/>
    <n v="26.8"/>
    <n v="1248"/>
    <n v="74"/>
    <n v="5"/>
    <n v="575000"/>
  </r>
  <r>
    <n v="17413"/>
    <x v="15"/>
    <x v="0"/>
    <x v="0"/>
    <x v="1"/>
    <s v="Swift Dzire"/>
    <n v="7"/>
    <n v="57000"/>
    <x v="0"/>
    <s v="Diesel"/>
    <s v="Manual"/>
    <n v="23.4"/>
    <n v="1248"/>
    <n v="74"/>
    <n v="5"/>
    <n v="420000"/>
  </r>
  <r>
    <n v="17414"/>
    <x v="21"/>
    <x v="3"/>
    <x v="2"/>
    <x v="1"/>
    <s v="KWID"/>
    <n v="2"/>
    <n v="15000"/>
    <x v="0"/>
    <s v="Petrol"/>
    <s v="Manual"/>
    <n v="25.17"/>
    <n v="799"/>
    <n v="53.3"/>
    <n v="5"/>
    <n v="410000"/>
  </r>
  <r>
    <n v="17417"/>
    <x v="17"/>
    <x v="1"/>
    <x v="2"/>
    <x v="1"/>
    <s v="Creta"/>
    <n v="3"/>
    <n v="25000"/>
    <x v="0"/>
    <s v="Diesel"/>
    <s v="Manual"/>
    <n v="21.38"/>
    <n v="1396"/>
    <n v="88.7"/>
    <n v="5"/>
    <n v="1100000"/>
  </r>
  <r>
    <n v="17418"/>
    <x v="78"/>
    <x v="6"/>
    <x v="2"/>
    <x v="0"/>
    <s v="Yaris"/>
    <n v="3"/>
    <n v="25000"/>
    <x v="0"/>
    <s v="Petrol"/>
    <s v="Automatic"/>
    <n v="17.8"/>
    <n v="1496"/>
    <n v="105.5"/>
    <n v="5"/>
    <n v="1080000"/>
  </r>
  <r>
    <n v="17419"/>
    <x v="57"/>
    <x v="16"/>
    <x v="2"/>
    <x v="0"/>
    <s v="XF"/>
    <n v="2"/>
    <n v="14000"/>
    <x v="1"/>
    <s v="Diesel"/>
    <s v="Automatic"/>
    <n v="19.329999999999998"/>
    <n v="1999"/>
    <n v="177"/>
    <n v="5"/>
    <n v="4550000"/>
  </r>
  <r>
    <n v="17420"/>
    <x v="21"/>
    <x v="3"/>
    <x v="2"/>
    <x v="1"/>
    <s v="KWID"/>
    <n v="2"/>
    <n v="10000"/>
    <x v="0"/>
    <s v="Petrol"/>
    <s v="Manual"/>
    <n v="25.17"/>
    <n v="799"/>
    <n v="53.3"/>
    <n v="5"/>
    <n v="330000"/>
  </r>
  <r>
    <n v="17421"/>
    <x v="63"/>
    <x v="13"/>
    <x v="0"/>
    <x v="0"/>
    <s v="X1"/>
    <n v="10"/>
    <n v="210000"/>
    <x v="1"/>
    <s v="Diesel"/>
    <s v="Automatic"/>
    <n v="17.05"/>
    <n v="1995"/>
    <n v="184"/>
    <n v="5"/>
    <n v="800000"/>
  </r>
  <r>
    <n v="17422"/>
    <x v="3"/>
    <x v="2"/>
    <x v="2"/>
    <x v="1"/>
    <s v="Ecosport"/>
    <n v="2"/>
    <n v="13050"/>
    <x v="1"/>
    <s v="Diesel"/>
    <s v="Manual"/>
    <n v="22.77"/>
    <n v="1498"/>
    <n v="98.59"/>
    <n v="5"/>
    <n v="875000"/>
  </r>
  <r>
    <n v="17423"/>
    <x v="13"/>
    <x v="6"/>
    <x v="1"/>
    <x v="0"/>
    <s v="Innova"/>
    <n v="5"/>
    <n v="91771"/>
    <x v="1"/>
    <s v="Diesel"/>
    <s v="Manual"/>
    <n v="13.68"/>
    <n v="2393"/>
    <n v="147.80000000000001"/>
    <n v="7"/>
    <n v="1650000"/>
  </r>
  <r>
    <n v="17424"/>
    <x v="36"/>
    <x v="0"/>
    <x v="0"/>
    <x v="1"/>
    <s v="Celerio"/>
    <n v="7"/>
    <n v="41248"/>
    <x v="1"/>
    <s v="Petrol"/>
    <s v="Automatic"/>
    <n v="23.1"/>
    <n v="998"/>
    <n v="67.040000000000006"/>
    <n v="5"/>
    <n v="420000"/>
  </r>
  <r>
    <n v="17426"/>
    <x v="3"/>
    <x v="2"/>
    <x v="0"/>
    <x v="1"/>
    <s v="Ecosport"/>
    <n v="6"/>
    <n v="66000"/>
    <x v="1"/>
    <s v="Diesel"/>
    <s v="Manual"/>
    <n v="22.77"/>
    <n v="1498"/>
    <n v="98.59"/>
    <n v="5"/>
    <n v="775000"/>
  </r>
  <r>
    <n v="17427"/>
    <x v="18"/>
    <x v="8"/>
    <x v="2"/>
    <x v="0"/>
    <s v="City"/>
    <n v="2"/>
    <n v="10229"/>
    <x v="1"/>
    <s v="Petrol"/>
    <s v="Manual"/>
    <n v="17.399999999999999"/>
    <n v="1497"/>
    <n v="117.6"/>
    <n v="5"/>
    <n v="1100000"/>
  </r>
  <r>
    <n v="17429"/>
    <x v="6"/>
    <x v="1"/>
    <x v="2"/>
    <x v="0"/>
    <s v="Venue"/>
    <n v="2"/>
    <n v="11000"/>
    <x v="1"/>
    <s v="Petrol"/>
    <s v="Manual"/>
    <n v="18.27"/>
    <n v="998"/>
    <n v="118.35"/>
    <n v="5"/>
    <n v="1075000"/>
  </r>
  <r>
    <n v="17430"/>
    <x v="21"/>
    <x v="3"/>
    <x v="1"/>
    <x v="1"/>
    <s v="KWID"/>
    <n v="5"/>
    <n v="40500"/>
    <x v="1"/>
    <s v="Petrol"/>
    <s v="Manual"/>
    <n v="25.17"/>
    <n v="799"/>
    <n v="53.3"/>
    <n v="5"/>
    <n v="310000"/>
  </r>
  <r>
    <n v="17431"/>
    <x v="27"/>
    <x v="10"/>
    <x v="2"/>
    <x v="1"/>
    <s v="RediGO"/>
    <n v="4"/>
    <n v="35000"/>
    <x v="0"/>
    <s v="Petrol"/>
    <s v="Manual"/>
    <n v="22.5"/>
    <n v="999"/>
    <n v="67"/>
    <n v="5"/>
    <n v="250000"/>
  </r>
  <r>
    <n v="17432"/>
    <x v="24"/>
    <x v="9"/>
    <x v="0"/>
    <x v="0"/>
    <s v="XUV500"/>
    <n v="7"/>
    <n v="120000"/>
    <x v="0"/>
    <s v="Diesel"/>
    <s v="Manual"/>
    <n v="15.1"/>
    <n v="2179"/>
    <n v="140"/>
    <n v="7"/>
    <n v="560000"/>
  </r>
  <r>
    <n v="17433"/>
    <x v="45"/>
    <x v="11"/>
    <x v="2"/>
    <x v="1"/>
    <s v="Tigor"/>
    <n v="3"/>
    <n v="35000"/>
    <x v="0"/>
    <s v="Petrol"/>
    <s v="Manual"/>
    <n v="20.3"/>
    <n v="1199"/>
    <n v="84"/>
    <n v="5"/>
    <n v="500000"/>
  </r>
  <r>
    <n v="17436"/>
    <x v="19"/>
    <x v="9"/>
    <x v="0"/>
    <x v="0"/>
    <s v="Bolero"/>
    <n v="12"/>
    <n v="139000"/>
    <x v="1"/>
    <s v="Diesel"/>
    <s v="Manual"/>
    <n v="13.6"/>
    <n v="2523"/>
    <n v="63"/>
    <n v="7"/>
    <n v="385000"/>
  </r>
  <r>
    <n v="17439"/>
    <x v="24"/>
    <x v="9"/>
    <x v="1"/>
    <x v="0"/>
    <s v="XUV500"/>
    <n v="5"/>
    <n v="59000"/>
    <x v="1"/>
    <s v="Diesel"/>
    <s v="Automatic"/>
    <n v="16"/>
    <n v="2179"/>
    <n v="140"/>
    <n v="7"/>
    <n v="1185000"/>
  </r>
  <r>
    <n v="17440"/>
    <x v="8"/>
    <x v="1"/>
    <x v="0"/>
    <x v="0"/>
    <s v="Verna"/>
    <n v="7"/>
    <n v="32000"/>
    <x v="1"/>
    <s v="Petrol"/>
    <s v="Manual"/>
    <n v="17.010000000000002"/>
    <n v="1591"/>
    <n v="121.3"/>
    <n v="5"/>
    <n v="580000"/>
  </r>
  <r>
    <n v="17441"/>
    <x v="0"/>
    <x v="0"/>
    <x v="2"/>
    <x v="1"/>
    <s v="Alto"/>
    <n v="4"/>
    <n v="19369"/>
    <x v="1"/>
    <s v="Petrol"/>
    <s v="Manual"/>
    <n v="23.95"/>
    <n v="998"/>
    <n v="67.05"/>
    <n v="5"/>
    <n v="356000"/>
  </r>
  <r>
    <n v="17442"/>
    <x v="4"/>
    <x v="0"/>
    <x v="0"/>
    <x v="0"/>
    <s v="Wagon R"/>
    <n v="9"/>
    <n v="82088"/>
    <x v="0"/>
    <s v="Petrol"/>
    <s v="Manual"/>
    <n v="18.899999999999999"/>
    <n v="998"/>
    <n v="67.099999999999994"/>
    <n v="5"/>
    <n v="210000"/>
  </r>
  <r>
    <n v="17443"/>
    <x v="36"/>
    <x v="0"/>
    <x v="2"/>
    <x v="1"/>
    <s v="Celerio"/>
    <n v="3"/>
    <n v="22000"/>
    <x v="0"/>
    <s v="Petrol"/>
    <s v="Manual"/>
    <n v="23.1"/>
    <n v="998"/>
    <n v="67.040000000000006"/>
    <n v="5"/>
    <n v="450000"/>
  </r>
  <r>
    <n v="17444"/>
    <x v="2"/>
    <x v="1"/>
    <x v="0"/>
    <x v="1"/>
    <s v="i20"/>
    <n v="8"/>
    <n v="90000"/>
    <x v="0"/>
    <s v="Diesel"/>
    <s v="Manual"/>
    <n v="21.9"/>
    <n v="1396"/>
    <n v="88.76"/>
    <n v="5"/>
    <n v="300000"/>
  </r>
  <r>
    <n v="17446"/>
    <x v="31"/>
    <x v="2"/>
    <x v="0"/>
    <x v="0"/>
    <s v="Figo"/>
    <n v="6"/>
    <n v="96000"/>
    <x v="1"/>
    <s v="Diesel"/>
    <s v="Manual"/>
    <n v="20"/>
    <n v="1399"/>
    <n v="68.05"/>
    <n v="5"/>
    <n v="425000"/>
  </r>
  <r>
    <n v="17447"/>
    <x v="46"/>
    <x v="0"/>
    <x v="1"/>
    <x v="1"/>
    <s v="Ertiga"/>
    <n v="5"/>
    <n v="36700"/>
    <x v="1"/>
    <s v="Diesel"/>
    <s v="Manual"/>
    <n v="24.52"/>
    <n v="1248"/>
    <n v="88.5"/>
    <n v="7"/>
    <n v="895000"/>
  </r>
  <r>
    <n v="17448"/>
    <x v="5"/>
    <x v="1"/>
    <x v="0"/>
    <x v="1"/>
    <s v="i10"/>
    <n v="11"/>
    <n v="80000"/>
    <x v="0"/>
    <s v="Petrol"/>
    <s v="Manual"/>
    <n v="20.36"/>
    <n v="1197"/>
    <n v="78.900000000000006"/>
    <n v="5"/>
    <n v="230000"/>
  </r>
  <r>
    <n v="17450"/>
    <x v="18"/>
    <x v="8"/>
    <x v="0"/>
    <x v="0"/>
    <s v="City"/>
    <n v="8"/>
    <n v="68000"/>
    <x v="1"/>
    <s v="Petrol"/>
    <s v="Manual"/>
    <n v="16.8"/>
    <n v="1497"/>
    <n v="116.3"/>
    <n v="5"/>
    <n v="500000"/>
  </r>
  <r>
    <n v="17451"/>
    <x v="32"/>
    <x v="0"/>
    <x v="2"/>
    <x v="1"/>
    <s v="Vitara"/>
    <n v="1"/>
    <n v="50000"/>
    <x v="0"/>
    <s v="Diesel"/>
    <s v="Manual"/>
    <n v="24.3"/>
    <n v="1248"/>
    <n v="88.5"/>
    <n v="5"/>
    <n v="775000"/>
  </r>
  <r>
    <n v="17452"/>
    <x v="4"/>
    <x v="0"/>
    <x v="2"/>
    <x v="1"/>
    <s v="Wagon R"/>
    <n v="4"/>
    <n v="44000"/>
    <x v="1"/>
    <s v="Petrol"/>
    <s v="Manual"/>
    <n v="20.51"/>
    <n v="998"/>
    <n v="67.040000000000006"/>
    <n v="5"/>
    <n v="410000"/>
  </r>
  <r>
    <n v="17454"/>
    <x v="1"/>
    <x v="1"/>
    <x v="1"/>
    <x v="0"/>
    <s v="Grand"/>
    <n v="5"/>
    <n v="29000"/>
    <x v="1"/>
    <s v="Petrol"/>
    <s v="Manual"/>
    <n v="18.899999999999999"/>
    <n v="1197"/>
    <n v="82"/>
    <n v="5"/>
    <n v="495000"/>
  </r>
  <r>
    <n v="17457"/>
    <x v="7"/>
    <x v="0"/>
    <x v="0"/>
    <x v="1"/>
    <s v="Swift"/>
    <n v="9"/>
    <n v="49000"/>
    <x v="1"/>
    <s v="Petrol"/>
    <s v="Manual"/>
    <n v="21.21"/>
    <n v="1197"/>
    <n v="81.8"/>
    <n v="5"/>
    <n v="325000"/>
  </r>
  <r>
    <n v="17458"/>
    <x v="31"/>
    <x v="2"/>
    <x v="0"/>
    <x v="0"/>
    <s v="Figo"/>
    <n v="8"/>
    <n v="73000"/>
    <x v="1"/>
    <s v="Petrol"/>
    <s v="Manual"/>
    <n v="15.6"/>
    <n v="1196"/>
    <n v="70.02"/>
    <n v="5"/>
    <n v="299000"/>
  </r>
  <r>
    <n v="17459"/>
    <x v="34"/>
    <x v="7"/>
    <x v="0"/>
    <x v="0"/>
    <s v="Polo"/>
    <n v="10"/>
    <n v="61000"/>
    <x v="1"/>
    <s v="Petrol"/>
    <s v="Manual"/>
    <n v="16.47"/>
    <n v="1198"/>
    <n v="73.900000000000006"/>
    <n v="5"/>
    <n v="320000"/>
  </r>
  <r>
    <n v="17460"/>
    <x v="53"/>
    <x v="5"/>
    <x v="0"/>
    <x v="0"/>
    <s v="E-Class"/>
    <n v="11"/>
    <n v="85000"/>
    <x v="1"/>
    <s v="Diesel"/>
    <s v="Automatic"/>
    <n v="14.21"/>
    <n v="2143"/>
    <n v="203"/>
    <n v="5"/>
    <n v="975000"/>
  </r>
  <r>
    <n v="17461"/>
    <x v="4"/>
    <x v="0"/>
    <x v="1"/>
    <x v="1"/>
    <s v="Wagon R"/>
    <n v="5"/>
    <n v="14000"/>
    <x v="0"/>
    <s v="Petrol"/>
    <s v="Manual"/>
    <n v="20.51"/>
    <n v="998"/>
    <n v="67.040000000000006"/>
    <n v="5"/>
    <n v="440000"/>
  </r>
  <r>
    <n v="17462"/>
    <x v="1"/>
    <x v="1"/>
    <x v="2"/>
    <x v="0"/>
    <s v="Grand"/>
    <n v="3"/>
    <n v="5000"/>
    <x v="0"/>
    <s v="Petrol"/>
    <s v="Manual"/>
    <n v="18.899999999999999"/>
    <n v="1197"/>
    <n v="81.86"/>
    <n v="5"/>
    <n v="640000"/>
  </r>
  <r>
    <n v="17463"/>
    <x v="46"/>
    <x v="0"/>
    <x v="0"/>
    <x v="1"/>
    <s v="Ertiga"/>
    <n v="7"/>
    <n v="48000"/>
    <x v="1"/>
    <s v="CNG"/>
    <s v="Manual"/>
    <n v="22.8"/>
    <n v="1373"/>
    <n v="80.900000000000006"/>
    <n v="7"/>
    <n v="649000"/>
  </r>
  <r>
    <n v="17464"/>
    <x v="7"/>
    <x v="0"/>
    <x v="1"/>
    <x v="1"/>
    <s v="Swift"/>
    <n v="5"/>
    <n v="42000"/>
    <x v="1"/>
    <s v="Petrol"/>
    <s v="Manual"/>
    <n v="20.399999999999999"/>
    <n v="1197"/>
    <n v="83.11"/>
    <n v="5"/>
    <n v="525000"/>
  </r>
  <r>
    <n v="17465"/>
    <x v="24"/>
    <x v="9"/>
    <x v="2"/>
    <x v="0"/>
    <s v="XUV500"/>
    <n v="3"/>
    <n v="46000"/>
    <x v="1"/>
    <s v="Diesel"/>
    <s v="Manual"/>
    <n v="15.1"/>
    <n v="2179"/>
    <n v="152.87"/>
    <n v="7"/>
    <n v="1775000"/>
  </r>
  <r>
    <n v="17466"/>
    <x v="17"/>
    <x v="1"/>
    <x v="1"/>
    <x v="1"/>
    <s v="Creta"/>
    <n v="5"/>
    <n v="70000"/>
    <x v="1"/>
    <s v="Diesel"/>
    <s v="Manual"/>
    <n v="20.5"/>
    <n v="1582"/>
    <n v="126.2"/>
    <n v="5"/>
    <n v="1125000"/>
  </r>
  <r>
    <n v="17467"/>
    <x v="7"/>
    <x v="0"/>
    <x v="0"/>
    <x v="1"/>
    <s v="Swift"/>
    <n v="6"/>
    <n v="31000"/>
    <x v="1"/>
    <s v="Diesel"/>
    <s v="Manual"/>
    <n v="28.4"/>
    <n v="1248"/>
    <n v="74"/>
    <n v="5"/>
    <n v="521000"/>
  </r>
  <r>
    <n v="17468"/>
    <x v="0"/>
    <x v="0"/>
    <x v="0"/>
    <x v="1"/>
    <s v="Alto"/>
    <n v="7"/>
    <n v="60000"/>
    <x v="1"/>
    <s v="CNG"/>
    <s v="Manual"/>
    <n v="30.46"/>
    <n v="796"/>
    <n v="47.3"/>
    <n v="5"/>
    <n v="260000"/>
  </r>
  <r>
    <n v="17469"/>
    <x v="8"/>
    <x v="1"/>
    <x v="2"/>
    <x v="1"/>
    <s v="Verna"/>
    <n v="4"/>
    <n v="40000"/>
    <x v="0"/>
    <s v="Diesel"/>
    <s v="Automatic"/>
    <n v="22"/>
    <n v="1582"/>
    <n v="126.2"/>
    <n v="5"/>
    <n v="980000"/>
  </r>
  <r>
    <n v="17470"/>
    <x v="3"/>
    <x v="2"/>
    <x v="2"/>
    <x v="1"/>
    <s v="Ecosport"/>
    <n v="3"/>
    <n v="25000"/>
    <x v="0"/>
    <s v="Diesel"/>
    <s v="Manual"/>
    <n v="23"/>
    <n v="1498"/>
    <n v="98.96"/>
    <n v="5"/>
    <n v="950000"/>
  </r>
  <r>
    <n v="17471"/>
    <x v="11"/>
    <x v="0"/>
    <x v="1"/>
    <x v="1"/>
    <s v="Ciaz"/>
    <n v="5"/>
    <n v="49500"/>
    <x v="0"/>
    <s v="Diesel"/>
    <s v="Manual"/>
    <n v="28.09"/>
    <n v="1248"/>
    <n v="88.5"/>
    <n v="5"/>
    <n v="700000"/>
  </r>
  <r>
    <n v="17473"/>
    <x v="0"/>
    <x v="0"/>
    <x v="2"/>
    <x v="1"/>
    <s v="Alto"/>
    <n v="2"/>
    <n v="22987"/>
    <x v="2"/>
    <s v="Petrol"/>
    <s v="Manual"/>
    <n v="24.7"/>
    <n v="796"/>
    <n v="47.3"/>
    <n v="5"/>
    <n v="335000"/>
  </r>
  <r>
    <n v="17474"/>
    <x v="36"/>
    <x v="0"/>
    <x v="1"/>
    <x v="1"/>
    <s v="Celerio"/>
    <n v="5"/>
    <n v="30000"/>
    <x v="0"/>
    <s v="Petrol"/>
    <s v="Automatic"/>
    <n v="23.1"/>
    <n v="998"/>
    <n v="67.040000000000006"/>
    <n v="5"/>
    <n v="450000"/>
  </r>
  <r>
    <n v="17475"/>
    <x v="24"/>
    <x v="9"/>
    <x v="0"/>
    <x v="0"/>
    <s v="XUV500"/>
    <n v="7"/>
    <n v="220000"/>
    <x v="0"/>
    <s v="Diesel"/>
    <s v="Manual"/>
    <n v="15.1"/>
    <n v="2179"/>
    <n v="140"/>
    <n v="7"/>
    <n v="800000"/>
  </r>
  <r>
    <n v="17477"/>
    <x v="93"/>
    <x v="20"/>
    <x v="2"/>
    <x v="0"/>
    <s v="Octavia"/>
    <n v="4"/>
    <n v="48592"/>
    <x v="1"/>
    <s v="Diesel"/>
    <s v="Manual"/>
    <n v="18.7"/>
    <n v="1896"/>
    <n v="66"/>
    <n v="5"/>
    <n v="1675000"/>
  </r>
  <r>
    <n v="17479"/>
    <x v="3"/>
    <x v="2"/>
    <x v="0"/>
    <x v="1"/>
    <s v="Ecosport"/>
    <n v="8"/>
    <n v="68281"/>
    <x v="1"/>
    <s v="Diesel"/>
    <s v="Manual"/>
    <n v="22.7"/>
    <n v="1498"/>
    <n v="89.84"/>
    <n v="5"/>
    <n v="420000"/>
  </r>
  <r>
    <n v="17480"/>
    <x v="2"/>
    <x v="1"/>
    <x v="2"/>
    <x v="1"/>
    <s v="i20"/>
    <n v="3"/>
    <n v="38000"/>
    <x v="1"/>
    <s v="Diesel"/>
    <s v="Manual"/>
    <n v="22.54"/>
    <n v="1396"/>
    <n v="88.76"/>
    <n v="5"/>
    <n v="875000"/>
  </r>
  <r>
    <n v="17481"/>
    <x v="34"/>
    <x v="7"/>
    <x v="0"/>
    <x v="1"/>
    <s v="Polo"/>
    <n v="9"/>
    <n v="39000"/>
    <x v="1"/>
    <s v="Diesel"/>
    <s v="Manual"/>
    <n v="22.07"/>
    <n v="1199"/>
    <n v="73.900000000000006"/>
    <n v="5"/>
    <n v="365000"/>
  </r>
  <r>
    <n v="17482"/>
    <x v="18"/>
    <x v="8"/>
    <x v="0"/>
    <x v="0"/>
    <s v="City"/>
    <n v="10"/>
    <n v="85000"/>
    <x v="0"/>
    <s v="Petrol"/>
    <s v="Manual"/>
    <n v="17"/>
    <n v="1497"/>
    <n v="118"/>
    <n v="5"/>
    <n v="530000"/>
  </r>
  <r>
    <n v="17483"/>
    <x v="38"/>
    <x v="13"/>
    <x v="2"/>
    <x v="1"/>
    <n v="5"/>
    <n v="3"/>
    <n v="12000"/>
    <x v="1"/>
    <s v="Diesel"/>
    <s v="Automatic"/>
    <n v="22.48"/>
    <n v="1995"/>
    <n v="187.74"/>
    <n v="5"/>
    <n v="3900000"/>
  </r>
  <r>
    <n v="17484"/>
    <x v="79"/>
    <x v="5"/>
    <x v="1"/>
    <x v="0"/>
    <s v="GL-Class"/>
    <n v="5"/>
    <n v="40000"/>
    <x v="1"/>
    <s v="Diesel"/>
    <s v="Automatic"/>
    <n v="11.3"/>
    <n v="2987"/>
    <n v="254.8"/>
    <n v="7"/>
    <n v="4700000"/>
  </r>
  <r>
    <n v="17485"/>
    <x v="24"/>
    <x v="9"/>
    <x v="0"/>
    <x v="0"/>
    <s v="XUV500"/>
    <n v="8"/>
    <n v="81000"/>
    <x v="1"/>
    <s v="Diesel"/>
    <s v="Manual"/>
    <n v="15.1"/>
    <n v="2179"/>
    <n v="140"/>
    <n v="7"/>
    <n v="715000"/>
  </r>
  <r>
    <n v="17486"/>
    <x v="5"/>
    <x v="1"/>
    <x v="0"/>
    <x v="0"/>
    <s v="i10"/>
    <n v="13"/>
    <n v="51000"/>
    <x v="1"/>
    <s v="Petrol"/>
    <s v="Manual"/>
    <n v="19.809999999999999"/>
    <n v="1086"/>
    <n v="68.05"/>
    <n v="5"/>
    <n v="175000"/>
  </r>
  <r>
    <n v="17487"/>
    <x v="46"/>
    <x v="0"/>
    <x v="2"/>
    <x v="0"/>
    <s v="Ertiga"/>
    <n v="3"/>
    <n v="25000"/>
    <x v="1"/>
    <s v="CNG"/>
    <s v="Manual"/>
    <n v="17.5"/>
    <n v="1373"/>
    <n v="80.459999999999994"/>
    <n v="7"/>
    <n v="795000"/>
  </r>
  <r>
    <n v="17488"/>
    <x v="16"/>
    <x v="7"/>
    <x v="0"/>
    <x v="1"/>
    <s v="Vento"/>
    <n v="8"/>
    <n v="118000"/>
    <x v="1"/>
    <s v="Diesel"/>
    <s v="Manual"/>
    <n v="20.54"/>
    <n v="1598"/>
    <n v="103.5"/>
    <n v="5"/>
    <n v="540000"/>
  </r>
  <r>
    <n v="17489"/>
    <x v="64"/>
    <x v="20"/>
    <x v="0"/>
    <x v="0"/>
    <s v="Rapid"/>
    <n v="9"/>
    <n v="57000"/>
    <x v="1"/>
    <s v="Petrol"/>
    <s v="Manual"/>
    <n v="15"/>
    <n v="1598"/>
    <n v="103.5"/>
    <n v="5"/>
    <n v="295000"/>
  </r>
  <r>
    <n v="17491"/>
    <x v="20"/>
    <x v="6"/>
    <x v="2"/>
    <x v="0"/>
    <s v="Fortuner"/>
    <n v="4"/>
    <n v="100930"/>
    <x v="1"/>
    <s v="Diesel"/>
    <s v="Automatic"/>
    <n v="15.04"/>
    <n v="2755"/>
    <n v="174.5"/>
    <n v="7"/>
    <n v="2925000"/>
  </r>
  <r>
    <n v="17492"/>
    <x v="14"/>
    <x v="0"/>
    <x v="2"/>
    <x v="1"/>
    <s v="Baleno"/>
    <n v="1"/>
    <n v="7000"/>
    <x v="0"/>
    <s v="Petrol"/>
    <s v="Manual"/>
    <n v="21.01"/>
    <n v="1197"/>
    <n v="81.8"/>
    <n v="5"/>
    <n v="750000"/>
  </r>
  <r>
    <n v="17493"/>
    <x v="9"/>
    <x v="3"/>
    <x v="0"/>
    <x v="0"/>
    <s v="Duster"/>
    <n v="8"/>
    <n v="38000"/>
    <x v="0"/>
    <s v="Diesel"/>
    <s v="Manual"/>
    <n v="19.010000000000002"/>
    <n v="1461"/>
    <n v="108.45"/>
    <n v="5"/>
    <n v="580000"/>
  </r>
  <r>
    <n v="17494"/>
    <x v="2"/>
    <x v="1"/>
    <x v="0"/>
    <x v="0"/>
    <s v="i20"/>
    <n v="7"/>
    <n v="90000"/>
    <x v="0"/>
    <s v="Petrol"/>
    <s v="Manual"/>
    <n v="18.5"/>
    <n v="1197"/>
    <n v="82.85"/>
    <n v="5"/>
    <n v="535000"/>
  </r>
  <r>
    <n v="17495"/>
    <x v="32"/>
    <x v="0"/>
    <x v="1"/>
    <x v="1"/>
    <s v="Vitara"/>
    <n v="5"/>
    <n v="33254"/>
    <x v="1"/>
    <s v="Diesel"/>
    <s v="Manual"/>
    <n v="24.3"/>
    <n v="1248"/>
    <n v="88.5"/>
    <n v="5"/>
    <n v="825000"/>
  </r>
  <r>
    <n v="17497"/>
    <x v="7"/>
    <x v="0"/>
    <x v="2"/>
    <x v="1"/>
    <s v="Swift"/>
    <n v="2"/>
    <n v="11893"/>
    <x v="2"/>
    <s v="Petrol"/>
    <s v="Automatic"/>
    <n v="21.21"/>
    <n v="1197"/>
    <n v="81.8"/>
    <n v="5"/>
    <n v="660000"/>
  </r>
  <r>
    <n v="17498"/>
    <x v="3"/>
    <x v="2"/>
    <x v="0"/>
    <x v="1"/>
    <s v="Ecosport"/>
    <n v="6"/>
    <n v="36203"/>
    <x v="1"/>
    <s v="Diesel"/>
    <s v="Manual"/>
    <n v="22.77"/>
    <n v="1498"/>
    <n v="98.59"/>
    <n v="5"/>
    <n v="725000"/>
  </r>
  <r>
    <n v="17499"/>
    <x v="34"/>
    <x v="7"/>
    <x v="1"/>
    <x v="1"/>
    <s v="Polo"/>
    <n v="5"/>
    <n v="86400"/>
    <x v="1"/>
    <s v="Diesel"/>
    <s v="Manual"/>
    <n v="20.14"/>
    <n v="1498"/>
    <n v="88"/>
    <n v="5"/>
    <n v="565000"/>
  </r>
  <r>
    <n v="17500"/>
    <x v="1"/>
    <x v="1"/>
    <x v="0"/>
    <x v="0"/>
    <s v="Grand"/>
    <n v="7"/>
    <n v="70000"/>
    <x v="1"/>
    <s v="Petrol"/>
    <s v="Automatic"/>
    <n v="18.899999999999999"/>
    <n v="1197"/>
    <n v="82"/>
    <n v="5"/>
    <n v="430000"/>
  </r>
  <r>
    <n v="17501"/>
    <x v="3"/>
    <x v="2"/>
    <x v="1"/>
    <x v="0"/>
    <s v="Ecosport"/>
    <n v="5"/>
    <n v="47935"/>
    <x v="1"/>
    <s v="Petrol"/>
    <s v="Automatic"/>
    <n v="14.7"/>
    <n v="1496"/>
    <n v="120.69"/>
    <n v="5"/>
    <n v="865000"/>
  </r>
  <r>
    <n v="17503"/>
    <x v="8"/>
    <x v="1"/>
    <x v="2"/>
    <x v="0"/>
    <s v="Verna"/>
    <n v="2"/>
    <n v="15000"/>
    <x v="0"/>
    <s v="Petrol"/>
    <s v="Manual"/>
    <n v="17"/>
    <n v="1591"/>
    <n v="121.3"/>
    <n v="5"/>
    <n v="970000"/>
  </r>
  <r>
    <n v="17505"/>
    <x v="46"/>
    <x v="0"/>
    <x v="2"/>
    <x v="0"/>
    <s v="Ertiga"/>
    <n v="4"/>
    <n v="20000"/>
    <x v="0"/>
    <s v="Petrol"/>
    <s v="Manual"/>
    <n v="17.5"/>
    <n v="1373"/>
    <n v="91.1"/>
    <n v="7"/>
    <n v="750000"/>
  </r>
  <r>
    <n v="17509"/>
    <x v="2"/>
    <x v="1"/>
    <x v="0"/>
    <x v="0"/>
    <s v="i20"/>
    <n v="10"/>
    <n v="65000"/>
    <x v="1"/>
    <s v="Petrol"/>
    <s v="Manual"/>
    <n v="18.5"/>
    <n v="1197"/>
    <n v="80"/>
    <n v="5"/>
    <n v="300000"/>
  </r>
  <r>
    <n v="17512"/>
    <x v="38"/>
    <x v="13"/>
    <x v="0"/>
    <x v="0"/>
    <n v="5"/>
    <n v="11"/>
    <n v="48000"/>
    <x v="1"/>
    <s v="Diesel"/>
    <s v="Automatic"/>
    <n v="16.73"/>
    <n v="2495"/>
    <n v="218"/>
    <n v="5"/>
    <n v="1290000"/>
  </r>
  <r>
    <n v="17513"/>
    <x v="5"/>
    <x v="1"/>
    <x v="0"/>
    <x v="1"/>
    <s v="i10"/>
    <n v="10"/>
    <n v="83347"/>
    <x v="1"/>
    <s v="Petrol"/>
    <s v="Manual"/>
    <n v="20.36"/>
    <n v="1197"/>
    <n v="78.900000000000006"/>
    <n v="5"/>
    <n v="385000"/>
  </r>
  <r>
    <n v="17514"/>
    <x v="0"/>
    <x v="0"/>
    <x v="0"/>
    <x v="1"/>
    <s v="Alto"/>
    <n v="6"/>
    <n v="49000"/>
    <x v="1"/>
    <s v="Petrol"/>
    <s v="Manual"/>
    <n v="22.74"/>
    <n v="796"/>
    <n v="47.3"/>
    <n v="5"/>
    <n v="270000"/>
  </r>
  <r>
    <n v="17515"/>
    <x v="41"/>
    <x v="9"/>
    <x v="1"/>
    <x v="1"/>
    <s v="KUV"/>
    <n v="5"/>
    <n v="43405"/>
    <x v="2"/>
    <s v="Diesel"/>
    <s v="Manual"/>
    <n v="25.32"/>
    <n v="1198"/>
    <n v="77"/>
    <n v="5"/>
    <n v="475000"/>
  </r>
  <r>
    <n v="17516"/>
    <x v="3"/>
    <x v="2"/>
    <x v="2"/>
    <x v="1"/>
    <s v="Ecosport"/>
    <n v="3"/>
    <n v="60000"/>
    <x v="0"/>
    <s v="Diesel"/>
    <s v="Manual"/>
    <n v="23"/>
    <n v="1498"/>
    <n v="98.96"/>
    <n v="5"/>
    <n v="990000"/>
  </r>
  <r>
    <n v="17517"/>
    <x v="34"/>
    <x v="7"/>
    <x v="2"/>
    <x v="1"/>
    <s v="Polo"/>
    <n v="2"/>
    <n v="21000"/>
    <x v="1"/>
    <s v="Diesel"/>
    <s v="Manual"/>
    <n v="20.14"/>
    <n v="1498"/>
    <n v="88"/>
    <n v="5"/>
    <n v="865000"/>
  </r>
  <r>
    <n v="17518"/>
    <x v="0"/>
    <x v="0"/>
    <x v="1"/>
    <x v="1"/>
    <s v="Alto"/>
    <n v="5"/>
    <n v="77658"/>
    <x v="1"/>
    <s v="CNG"/>
    <s v="Manual"/>
    <n v="33.44"/>
    <n v="796"/>
    <n v="40.299999999999997"/>
    <n v="4"/>
    <n v="325000"/>
  </r>
  <r>
    <n v="17519"/>
    <x v="31"/>
    <x v="2"/>
    <x v="0"/>
    <x v="0"/>
    <s v="Figo"/>
    <n v="9"/>
    <n v="79000"/>
    <x v="1"/>
    <s v="Diesel"/>
    <s v="Manual"/>
    <n v="20"/>
    <n v="1399"/>
    <n v="68"/>
    <n v="5"/>
    <n v="365000"/>
  </r>
  <r>
    <n v="17521"/>
    <x v="18"/>
    <x v="8"/>
    <x v="0"/>
    <x v="0"/>
    <s v="City"/>
    <n v="13"/>
    <n v="122671"/>
    <x v="0"/>
    <s v="Petrol"/>
    <s v="Manual"/>
    <n v="17.7"/>
    <n v="1497"/>
    <n v="78"/>
    <n v="5"/>
    <n v="140000"/>
  </r>
  <r>
    <n v="17522"/>
    <x v="71"/>
    <x v="8"/>
    <x v="2"/>
    <x v="0"/>
    <s v="WR-V"/>
    <n v="4"/>
    <n v="22500"/>
    <x v="1"/>
    <s v="Petrol"/>
    <s v="Manual"/>
    <n v="17.5"/>
    <n v="1199"/>
    <n v="88.7"/>
    <n v="5"/>
    <n v="733000"/>
  </r>
  <r>
    <n v="17523"/>
    <x v="15"/>
    <x v="0"/>
    <x v="0"/>
    <x v="1"/>
    <s v="Swift Dzire"/>
    <n v="7"/>
    <n v="107000"/>
    <x v="1"/>
    <s v="Diesel"/>
    <s v="Manual"/>
    <n v="23.4"/>
    <n v="1248"/>
    <n v="74"/>
    <n v="5"/>
    <n v="285000"/>
  </r>
  <r>
    <n v="17524"/>
    <x v="7"/>
    <x v="0"/>
    <x v="0"/>
    <x v="1"/>
    <s v="Swift"/>
    <n v="10"/>
    <n v="100000"/>
    <x v="0"/>
    <s v="Diesel"/>
    <s v="Manual"/>
    <n v="22.9"/>
    <n v="1248"/>
    <n v="74"/>
    <n v="5"/>
    <n v="325000"/>
  </r>
  <r>
    <n v="17526"/>
    <x v="8"/>
    <x v="1"/>
    <x v="0"/>
    <x v="1"/>
    <s v="Verna"/>
    <n v="9"/>
    <n v="90000"/>
    <x v="0"/>
    <s v="Diesel"/>
    <s v="Manual"/>
    <n v="22.32"/>
    <n v="1582"/>
    <n v="126.3"/>
    <n v="5"/>
    <n v="630000"/>
  </r>
  <r>
    <n v="17527"/>
    <x v="18"/>
    <x v="8"/>
    <x v="0"/>
    <x v="1"/>
    <s v="City"/>
    <n v="7"/>
    <n v="62000"/>
    <x v="1"/>
    <s v="Diesel"/>
    <s v="Manual"/>
    <n v="26"/>
    <n v="1498"/>
    <n v="98.6"/>
    <n v="5"/>
    <n v="580000"/>
  </r>
  <r>
    <n v="17528"/>
    <x v="2"/>
    <x v="1"/>
    <x v="0"/>
    <x v="1"/>
    <s v="i20"/>
    <n v="11"/>
    <n v="78000"/>
    <x v="0"/>
    <s v="Diesel"/>
    <s v="Manual"/>
    <n v="23"/>
    <n v="1396"/>
    <n v="90"/>
    <n v="5"/>
    <n v="215000"/>
  </r>
  <r>
    <n v="17529"/>
    <x v="18"/>
    <x v="8"/>
    <x v="0"/>
    <x v="0"/>
    <s v="City"/>
    <n v="7"/>
    <n v="57762"/>
    <x v="1"/>
    <s v="Petrol"/>
    <s v="Manual"/>
    <n v="17.399999999999999"/>
    <n v="1497"/>
    <n v="117.6"/>
    <n v="5"/>
    <n v="550000"/>
  </r>
  <r>
    <n v="17530"/>
    <x v="1"/>
    <x v="1"/>
    <x v="0"/>
    <x v="0"/>
    <s v="Grand"/>
    <n v="7"/>
    <n v="39000"/>
    <x v="1"/>
    <s v="Petrol"/>
    <s v="Manual"/>
    <n v="18.899999999999999"/>
    <n v="1197"/>
    <n v="81.86"/>
    <n v="5"/>
    <n v="360000"/>
  </r>
  <r>
    <n v="17531"/>
    <x v="11"/>
    <x v="0"/>
    <x v="2"/>
    <x v="1"/>
    <s v="Ciaz"/>
    <n v="4"/>
    <n v="58000"/>
    <x v="1"/>
    <s v="Petrol"/>
    <s v="Manual"/>
    <n v="20.73"/>
    <n v="1373"/>
    <n v="91.1"/>
    <n v="5"/>
    <n v="725000"/>
  </r>
  <r>
    <n v="17532"/>
    <x v="5"/>
    <x v="1"/>
    <x v="0"/>
    <x v="0"/>
    <s v="i10"/>
    <n v="10"/>
    <n v="94000"/>
    <x v="0"/>
    <s v="Petrol"/>
    <s v="Manual"/>
    <n v="19.809999999999999"/>
    <n v="1086"/>
    <n v="68.05"/>
    <n v="5"/>
    <n v="222000"/>
  </r>
  <r>
    <n v="17533"/>
    <x v="2"/>
    <x v="1"/>
    <x v="0"/>
    <x v="0"/>
    <s v="i20"/>
    <n v="10"/>
    <n v="50000"/>
    <x v="1"/>
    <s v="Petrol"/>
    <s v="Manual"/>
    <n v="18.5"/>
    <n v="1197"/>
    <n v="80"/>
    <n v="5"/>
    <n v="275000"/>
  </r>
  <r>
    <n v="17534"/>
    <x v="18"/>
    <x v="8"/>
    <x v="0"/>
    <x v="0"/>
    <s v="City"/>
    <n v="15"/>
    <n v="89500"/>
    <x v="1"/>
    <s v="Petrol"/>
    <s v="Manual"/>
    <n v="17.7"/>
    <n v="1497"/>
    <n v="78"/>
    <n v="5"/>
    <n v="249000"/>
  </r>
  <r>
    <n v="17535"/>
    <x v="0"/>
    <x v="0"/>
    <x v="2"/>
    <x v="1"/>
    <s v="Alto"/>
    <n v="2"/>
    <n v="13413"/>
    <x v="1"/>
    <s v="Petrol"/>
    <s v="Automatic"/>
    <n v="23.95"/>
    <n v="998"/>
    <n v="67.05"/>
    <n v="5"/>
    <n v="485000"/>
  </r>
  <r>
    <n v="17536"/>
    <x v="31"/>
    <x v="2"/>
    <x v="0"/>
    <x v="0"/>
    <s v="Figo"/>
    <n v="9"/>
    <n v="106000"/>
    <x v="1"/>
    <s v="Diesel"/>
    <s v="Manual"/>
    <n v="20"/>
    <n v="1399"/>
    <n v="68"/>
    <n v="5"/>
    <n v="285000"/>
  </r>
  <r>
    <n v="17537"/>
    <x v="46"/>
    <x v="0"/>
    <x v="0"/>
    <x v="0"/>
    <s v="Ertiga"/>
    <n v="7"/>
    <n v="60000"/>
    <x v="0"/>
    <s v="Petrol"/>
    <s v="Manual"/>
    <n v="16.02"/>
    <n v="1373"/>
    <n v="93.7"/>
    <n v="7"/>
    <n v="650000"/>
  </r>
  <r>
    <n v="17538"/>
    <x v="14"/>
    <x v="0"/>
    <x v="2"/>
    <x v="1"/>
    <s v="Baleno"/>
    <n v="2"/>
    <n v="4300"/>
    <x v="1"/>
    <s v="Petrol"/>
    <s v="Automatic"/>
    <n v="21.4"/>
    <n v="1197"/>
    <n v="83.1"/>
    <n v="5"/>
    <n v="790000"/>
  </r>
  <r>
    <n v="17539"/>
    <x v="11"/>
    <x v="0"/>
    <x v="2"/>
    <x v="1"/>
    <s v="Ciaz"/>
    <n v="4"/>
    <n v="45185"/>
    <x v="1"/>
    <s v="Diesel"/>
    <s v="Manual"/>
    <n v="28.09"/>
    <n v="1248"/>
    <n v="88.5"/>
    <n v="5"/>
    <n v="875000"/>
  </r>
  <r>
    <n v="17540"/>
    <x v="51"/>
    <x v="0"/>
    <x v="2"/>
    <x v="0"/>
    <s v="Eeco"/>
    <n v="2"/>
    <n v="30000"/>
    <x v="0"/>
    <s v="Petrol"/>
    <s v="Manual"/>
    <n v="15.37"/>
    <n v="1196"/>
    <n v="73"/>
    <n v="7"/>
    <n v="370000"/>
  </r>
  <r>
    <n v="17541"/>
    <x v="24"/>
    <x v="9"/>
    <x v="0"/>
    <x v="0"/>
    <s v="XUV500"/>
    <n v="9"/>
    <n v="120442"/>
    <x v="1"/>
    <s v="Diesel"/>
    <s v="Manual"/>
    <n v="15.1"/>
    <n v="2179"/>
    <n v="140"/>
    <n v="7"/>
    <n v="825000"/>
  </r>
  <r>
    <n v="17542"/>
    <x v="4"/>
    <x v="0"/>
    <x v="0"/>
    <x v="1"/>
    <s v="Wagon R"/>
    <n v="6"/>
    <n v="25000"/>
    <x v="1"/>
    <s v="CNG"/>
    <s v="Manual"/>
    <n v="26.2"/>
    <n v="998"/>
    <n v="58.2"/>
    <n v="5"/>
    <n v="385000"/>
  </r>
  <r>
    <n v="17543"/>
    <x v="13"/>
    <x v="6"/>
    <x v="0"/>
    <x v="0"/>
    <s v="Innova"/>
    <n v="6"/>
    <n v="225000"/>
    <x v="0"/>
    <s v="Diesel"/>
    <s v="Manual"/>
    <n v="12.99"/>
    <n v="2494"/>
    <n v="100.6"/>
    <n v="7"/>
    <n v="1350000"/>
  </r>
  <r>
    <n v="17544"/>
    <x v="15"/>
    <x v="0"/>
    <x v="0"/>
    <x v="0"/>
    <s v="Swift Dzire"/>
    <n v="9"/>
    <n v="45000"/>
    <x v="1"/>
    <s v="Petrol"/>
    <s v="Manual"/>
    <n v="17.5"/>
    <n v="1298"/>
    <n v="85.8"/>
    <n v="5"/>
    <n v="340000"/>
  </r>
  <r>
    <n v="17545"/>
    <x v="21"/>
    <x v="3"/>
    <x v="2"/>
    <x v="1"/>
    <s v="KWID"/>
    <n v="4"/>
    <n v="25000"/>
    <x v="0"/>
    <s v="Petrol"/>
    <s v="Manual"/>
    <n v="23.01"/>
    <n v="999"/>
    <n v="67"/>
    <n v="5"/>
    <n v="330000"/>
  </r>
  <r>
    <n v="17547"/>
    <x v="27"/>
    <x v="10"/>
    <x v="2"/>
    <x v="1"/>
    <s v="RediGO"/>
    <n v="3"/>
    <n v="22500"/>
    <x v="1"/>
    <s v="Petrol"/>
    <s v="Manual"/>
    <n v="22.5"/>
    <n v="999"/>
    <n v="67"/>
    <n v="5"/>
    <n v="280000"/>
  </r>
  <r>
    <n v="17548"/>
    <x v="8"/>
    <x v="1"/>
    <x v="2"/>
    <x v="0"/>
    <s v="Verna"/>
    <n v="4"/>
    <n v="23000"/>
    <x v="1"/>
    <s v="Petrol"/>
    <s v="Automatic"/>
    <n v="17"/>
    <n v="1591"/>
    <n v="121.3"/>
    <n v="5"/>
    <n v="1050000"/>
  </r>
  <r>
    <n v="17549"/>
    <x v="9"/>
    <x v="3"/>
    <x v="0"/>
    <x v="1"/>
    <s v="Duster"/>
    <n v="8"/>
    <n v="250000"/>
    <x v="0"/>
    <s v="Diesel"/>
    <s v="Manual"/>
    <n v="20.45"/>
    <n v="1461"/>
    <n v="83.8"/>
    <n v="5"/>
    <n v="550000"/>
  </r>
  <r>
    <n v="17551"/>
    <x v="2"/>
    <x v="1"/>
    <x v="2"/>
    <x v="0"/>
    <s v="i20"/>
    <n v="3"/>
    <n v="30000"/>
    <x v="0"/>
    <s v="Petrol"/>
    <s v="Manual"/>
    <n v="18.600000000000001"/>
    <n v="1197"/>
    <n v="81.83"/>
    <n v="5"/>
    <n v="635000"/>
  </r>
  <r>
    <n v="17552"/>
    <x v="18"/>
    <x v="8"/>
    <x v="1"/>
    <x v="1"/>
    <s v="City"/>
    <n v="5"/>
    <n v="50000"/>
    <x v="1"/>
    <s v="Diesel"/>
    <s v="Manual"/>
    <n v="26"/>
    <n v="1498"/>
    <n v="98.6"/>
    <n v="5"/>
    <n v="825000"/>
  </r>
  <r>
    <n v="17553"/>
    <x v="49"/>
    <x v="11"/>
    <x v="2"/>
    <x v="0"/>
    <s v="Hexa"/>
    <n v="3"/>
    <n v="84523"/>
    <x v="1"/>
    <s v="Diesel"/>
    <s v="Manual"/>
    <n v="17.600000000000001"/>
    <n v="2179"/>
    <n v="153.86000000000001"/>
    <n v="7"/>
    <n v="1198000"/>
  </r>
  <r>
    <n v="17554"/>
    <x v="2"/>
    <x v="1"/>
    <x v="1"/>
    <x v="0"/>
    <s v="i20"/>
    <n v="5"/>
    <n v="50000"/>
    <x v="0"/>
    <s v="Petrol"/>
    <s v="Manual"/>
    <n v="18.600000000000001"/>
    <n v="1197"/>
    <n v="81.83"/>
    <n v="5"/>
    <n v="530000"/>
  </r>
  <r>
    <n v="17556"/>
    <x v="7"/>
    <x v="0"/>
    <x v="1"/>
    <x v="1"/>
    <s v="Swift"/>
    <n v="5"/>
    <n v="40000"/>
    <x v="0"/>
    <s v="Diesel"/>
    <s v="Manual"/>
    <n v="25.2"/>
    <n v="1248"/>
    <n v="74"/>
    <n v="5"/>
    <n v="630000"/>
  </r>
  <r>
    <n v="17557"/>
    <x v="2"/>
    <x v="1"/>
    <x v="2"/>
    <x v="0"/>
    <s v="i20"/>
    <n v="4"/>
    <n v="33181"/>
    <x v="2"/>
    <s v="Petrol"/>
    <s v="Manual"/>
    <n v="18.600000000000001"/>
    <n v="1197"/>
    <n v="81.83"/>
    <n v="5"/>
    <n v="625000"/>
  </r>
  <r>
    <n v="17558"/>
    <x v="9"/>
    <x v="3"/>
    <x v="0"/>
    <x v="0"/>
    <s v="Duster"/>
    <n v="8"/>
    <n v="90000"/>
    <x v="0"/>
    <s v="Diesel"/>
    <s v="Manual"/>
    <n v="19.010000000000002"/>
    <n v="1461"/>
    <n v="108.45"/>
    <n v="5"/>
    <n v="300000"/>
  </r>
  <r>
    <n v="17560"/>
    <x v="15"/>
    <x v="0"/>
    <x v="2"/>
    <x v="0"/>
    <s v="Swift Dzire"/>
    <n v="4"/>
    <n v="11437"/>
    <x v="1"/>
    <s v="Petrol"/>
    <s v="Automatic"/>
    <n v="18.5"/>
    <n v="1197"/>
    <n v="83.14"/>
    <n v="5"/>
    <n v="699000"/>
  </r>
  <r>
    <n v="17561"/>
    <x v="18"/>
    <x v="8"/>
    <x v="0"/>
    <x v="0"/>
    <s v="City"/>
    <n v="10"/>
    <n v="58000"/>
    <x v="1"/>
    <s v="Petrol"/>
    <s v="Manual"/>
    <n v="17"/>
    <n v="1497"/>
    <n v="118"/>
    <n v="5"/>
    <n v="455000"/>
  </r>
  <r>
    <n v="17562"/>
    <x v="36"/>
    <x v="0"/>
    <x v="0"/>
    <x v="1"/>
    <s v="Celerio"/>
    <n v="7"/>
    <n v="29000"/>
    <x v="1"/>
    <s v="Petrol"/>
    <s v="Automatic"/>
    <n v="23.1"/>
    <n v="998"/>
    <n v="67.040000000000006"/>
    <n v="5"/>
    <n v="465000"/>
  </r>
  <r>
    <n v="17565"/>
    <x v="7"/>
    <x v="0"/>
    <x v="0"/>
    <x v="0"/>
    <s v="Swift"/>
    <n v="12"/>
    <n v="100000"/>
    <x v="0"/>
    <s v="Petrol"/>
    <s v="Manual"/>
    <n v="16.100000000000001"/>
    <n v="1298"/>
    <n v="88.2"/>
    <n v="5"/>
    <n v="320000"/>
  </r>
  <r>
    <n v="17566"/>
    <x v="15"/>
    <x v="0"/>
    <x v="0"/>
    <x v="1"/>
    <s v="Swift Dzire"/>
    <n v="8"/>
    <n v="120000"/>
    <x v="0"/>
    <s v="Diesel"/>
    <s v="Manual"/>
    <n v="23.4"/>
    <n v="1248"/>
    <n v="74"/>
    <n v="5"/>
    <n v="350000"/>
  </r>
  <r>
    <n v="17567"/>
    <x v="0"/>
    <x v="0"/>
    <x v="2"/>
    <x v="1"/>
    <s v="Alto"/>
    <n v="3"/>
    <n v="59000"/>
    <x v="1"/>
    <s v="CNG"/>
    <s v="Manual"/>
    <n v="33.44"/>
    <n v="796"/>
    <n v="40.299999999999997"/>
    <n v="4"/>
    <n v="300000"/>
  </r>
  <r>
    <n v="17568"/>
    <x v="64"/>
    <x v="20"/>
    <x v="0"/>
    <x v="1"/>
    <s v="Rapid"/>
    <n v="7"/>
    <n v="80000"/>
    <x v="1"/>
    <s v="Diesel"/>
    <s v="Manual"/>
    <n v="21.14"/>
    <n v="1498"/>
    <n v="103.6"/>
    <n v="5"/>
    <n v="525000"/>
  </r>
  <r>
    <n v="17569"/>
    <x v="11"/>
    <x v="0"/>
    <x v="2"/>
    <x v="1"/>
    <s v="Ciaz"/>
    <n v="4"/>
    <n v="450003"/>
    <x v="1"/>
    <s v="Petrol"/>
    <s v="Manual"/>
    <n v="20.73"/>
    <n v="1373"/>
    <n v="91.1"/>
    <n v="5"/>
    <n v="690000"/>
  </r>
  <r>
    <n v="17571"/>
    <x v="16"/>
    <x v="7"/>
    <x v="0"/>
    <x v="1"/>
    <s v="Vento"/>
    <n v="8"/>
    <n v="100000"/>
    <x v="1"/>
    <s v="Diesel"/>
    <s v="Manual"/>
    <n v="20.34"/>
    <n v="1498"/>
    <n v="103.2"/>
    <n v="5"/>
    <n v="525000"/>
  </r>
  <r>
    <n v="17573"/>
    <x v="34"/>
    <x v="7"/>
    <x v="2"/>
    <x v="1"/>
    <s v="Polo"/>
    <n v="3"/>
    <n v="52000"/>
    <x v="1"/>
    <s v="Diesel"/>
    <s v="Manual"/>
    <n v="20.14"/>
    <n v="1498"/>
    <n v="88.8"/>
    <n v="5"/>
    <n v="775000"/>
  </r>
  <r>
    <n v="17574"/>
    <x v="32"/>
    <x v="0"/>
    <x v="2"/>
    <x v="1"/>
    <s v="Vitara"/>
    <n v="2"/>
    <n v="12509"/>
    <x v="2"/>
    <s v="Diesel"/>
    <s v="Manual"/>
    <n v="24.3"/>
    <n v="1248"/>
    <n v="88.5"/>
    <n v="5"/>
    <n v="875000"/>
  </r>
  <r>
    <n v="17577"/>
    <x v="13"/>
    <x v="6"/>
    <x v="1"/>
    <x v="0"/>
    <s v="Innova"/>
    <n v="5"/>
    <n v="57000"/>
    <x v="1"/>
    <s v="Petrol"/>
    <s v="Manual"/>
    <n v="11.4"/>
    <n v="1998"/>
    <n v="130.1"/>
    <n v="7"/>
    <n v="1450000"/>
  </r>
  <r>
    <n v="17578"/>
    <x v="13"/>
    <x v="6"/>
    <x v="0"/>
    <x v="0"/>
    <s v="Innova"/>
    <n v="6"/>
    <n v="113000"/>
    <x v="1"/>
    <s v="Diesel"/>
    <s v="Manual"/>
    <n v="12.99"/>
    <n v="2494"/>
    <n v="100.6"/>
    <n v="7"/>
    <n v="1125000"/>
  </r>
  <r>
    <n v="17579"/>
    <x v="7"/>
    <x v="0"/>
    <x v="0"/>
    <x v="1"/>
    <s v="Swift"/>
    <n v="9"/>
    <n v="112454"/>
    <x v="1"/>
    <s v="Diesel"/>
    <s v="Manual"/>
    <n v="22.9"/>
    <n v="1248"/>
    <n v="74"/>
    <n v="5"/>
    <n v="440000"/>
  </r>
  <r>
    <n v="17580"/>
    <x v="18"/>
    <x v="8"/>
    <x v="0"/>
    <x v="0"/>
    <s v="City"/>
    <n v="8"/>
    <n v="47000"/>
    <x v="1"/>
    <s v="Petrol"/>
    <s v="Manual"/>
    <n v="16.8"/>
    <n v="1497"/>
    <n v="116.3"/>
    <n v="5"/>
    <n v="445000"/>
  </r>
  <r>
    <n v="17581"/>
    <x v="46"/>
    <x v="0"/>
    <x v="0"/>
    <x v="1"/>
    <s v="Ertiga"/>
    <n v="7"/>
    <n v="42000"/>
    <x v="1"/>
    <s v="Diesel"/>
    <s v="Manual"/>
    <n v="20.77"/>
    <n v="1248"/>
    <n v="88.8"/>
    <n v="7"/>
    <n v="750000"/>
  </r>
  <r>
    <n v="17582"/>
    <x v="0"/>
    <x v="0"/>
    <x v="0"/>
    <x v="1"/>
    <s v="Alto"/>
    <n v="6"/>
    <n v="40000"/>
    <x v="0"/>
    <s v="Petrol"/>
    <s v="Manual"/>
    <n v="23.95"/>
    <n v="998"/>
    <n v="67.05"/>
    <n v="5"/>
    <n v="260000"/>
  </r>
  <r>
    <n v="17583"/>
    <x v="42"/>
    <x v="8"/>
    <x v="2"/>
    <x v="0"/>
    <s v="Jazz"/>
    <n v="4"/>
    <n v="41000"/>
    <x v="1"/>
    <s v="Petrol"/>
    <s v="Automatic"/>
    <n v="18.2"/>
    <n v="1199"/>
    <n v="88.7"/>
    <n v="5"/>
    <n v="725000"/>
  </r>
  <r>
    <n v="17584"/>
    <x v="89"/>
    <x v="5"/>
    <x v="0"/>
    <x v="0"/>
    <s v="S-Class"/>
    <n v="14"/>
    <n v="100000"/>
    <x v="1"/>
    <s v="Petrol"/>
    <s v="Automatic"/>
    <n v="7.81"/>
    <n v="5461"/>
    <n v="362.9"/>
    <n v="5"/>
    <n v="1285000"/>
  </r>
  <r>
    <n v="17585"/>
    <x v="11"/>
    <x v="0"/>
    <x v="2"/>
    <x v="1"/>
    <s v="Ciaz"/>
    <n v="2"/>
    <n v="8500"/>
    <x v="0"/>
    <s v="Petrol"/>
    <s v="Manual"/>
    <n v="21.56"/>
    <n v="1462"/>
    <n v="103.25"/>
    <n v="5"/>
    <n v="950000"/>
  </r>
  <r>
    <n v="17586"/>
    <x v="17"/>
    <x v="1"/>
    <x v="1"/>
    <x v="0"/>
    <s v="Creta"/>
    <n v="5"/>
    <n v="48000"/>
    <x v="1"/>
    <s v="Diesel"/>
    <s v="Automatic"/>
    <n v="17.010000000000002"/>
    <n v="1582"/>
    <n v="126.2"/>
    <n v="5"/>
    <n v="1175000"/>
  </r>
  <r>
    <n v="17588"/>
    <x v="18"/>
    <x v="8"/>
    <x v="2"/>
    <x v="0"/>
    <s v="City"/>
    <n v="4"/>
    <n v="27880"/>
    <x v="1"/>
    <s v="Petrol"/>
    <s v="Automatic"/>
    <n v="18.399999999999999"/>
    <n v="1498"/>
    <n v="119.3"/>
    <n v="5"/>
    <n v="1145000"/>
  </r>
  <r>
    <n v="17589"/>
    <x v="4"/>
    <x v="0"/>
    <x v="2"/>
    <x v="1"/>
    <s v="Wagon R"/>
    <n v="2"/>
    <n v="8401"/>
    <x v="1"/>
    <s v="Petrol"/>
    <s v="Automatic"/>
    <n v="21.79"/>
    <n v="998"/>
    <n v="67.05"/>
    <n v="5"/>
    <n v="545000"/>
  </r>
  <r>
    <n v="17591"/>
    <x v="7"/>
    <x v="0"/>
    <x v="0"/>
    <x v="0"/>
    <s v="Swift"/>
    <n v="12"/>
    <n v="108000"/>
    <x v="1"/>
    <s v="Diesel"/>
    <s v="Manual"/>
    <n v="17.8"/>
    <n v="1248"/>
    <n v="75"/>
    <n v="5"/>
    <n v="275000"/>
  </r>
  <r>
    <n v="17592"/>
    <x v="8"/>
    <x v="1"/>
    <x v="0"/>
    <x v="0"/>
    <s v="Verna"/>
    <n v="10"/>
    <n v="48000"/>
    <x v="0"/>
    <s v="Diesel"/>
    <s v="Manual"/>
    <n v="16.2"/>
    <n v="1493"/>
    <n v="110"/>
    <n v="5"/>
    <n v="325000"/>
  </r>
  <r>
    <n v="17593"/>
    <x v="2"/>
    <x v="1"/>
    <x v="0"/>
    <x v="1"/>
    <s v="i20"/>
    <n v="6"/>
    <n v="98000"/>
    <x v="1"/>
    <s v="Diesel"/>
    <s v="Manual"/>
    <n v="23"/>
    <n v="1396"/>
    <n v="90"/>
    <n v="5"/>
    <n v="625000"/>
  </r>
  <r>
    <n v="17594"/>
    <x v="19"/>
    <x v="9"/>
    <x v="2"/>
    <x v="0"/>
    <s v="Bolero"/>
    <n v="1"/>
    <n v="2000"/>
    <x v="0"/>
    <s v="Diesel"/>
    <s v="Manual"/>
    <n v="16.5"/>
    <n v="1493"/>
    <n v="62"/>
    <n v="7"/>
    <n v="800000"/>
  </r>
  <r>
    <n v="17595"/>
    <x v="3"/>
    <x v="2"/>
    <x v="1"/>
    <x v="0"/>
    <s v="Ecosport"/>
    <n v="5"/>
    <n v="41500"/>
    <x v="1"/>
    <s v="Petrol"/>
    <s v="Automatic"/>
    <n v="15.63"/>
    <n v="1499"/>
    <n v="110.4"/>
    <n v="5"/>
    <n v="649000"/>
  </r>
  <r>
    <n v="17596"/>
    <x v="31"/>
    <x v="2"/>
    <x v="0"/>
    <x v="0"/>
    <s v="Figo"/>
    <n v="7"/>
    <n v="42000"/>
    <x v="1"/>
    <s v="Diesel"/>
    <s v="Manual"/>
    <n v="20"/>
    <n v="1399"/>
    <n v="68.05"/>
    <n v="5"/>
    <n v="460000"/>
  </r>
  <r>
    <n v="17597"/>
    <x v="15"/>
    <x v="0"/>
    <x v="0"/>
    <x v="0"/>
    <s v="Swift Dzire"/>
    <n v="10"/>
    <n v="85000"/>
    <x v="1"/>
    <s v="Diesel"/>
    <s v="Manual"/>
    <n v="19.3"/>
    <n v="1248"/>
    <n v="73.900000000000006"/>
    <n v="5"/>
    <n v="340000"/>
  </r>
  <r>
    <n v="17598"/>
    <x v="46"/>
    <x v="0"/>
    <x v="1"/>
    <x v="1"/>
    <s v="Ertiga"/>
    <n v="5"/>
    <n v="86000"/>
    <x v="0"/>
    <s v="Diesel"/>
    <s v="Manual"/>
    <n v="24.52"/>
    <n v="1248"/>
    <n v="88.5"/>
    <n v="7"/>
    <n v="700000"/>
  </r>
  <r>
    <n v="17601"/>
    <x v="3"/>
    <x v="2"/>
    <x v="0"/>
    <x v="0"/>
    <s v="Ecosport"/>
    <n v="6"/>
    <n v="61087"/>
    <x v="1"/>
    <s v="Petrol"/>
    <s v="Automatic"/>
    <n v="15.63"/>
    <n v="1499"/>
    <n v="110.4"/>
    <n v="5"/>
    <n v="785000"/>
  </r>
  <r>
    <n v="17602"/>
    <x v="16"/>
    <x v="7"/>
    <x v="0"/>
    <x v="1"/>
    <s v="Vento"/>
    <n v="9"/>
    <n v="120000"/>
    <x v="0"/>
    <s v="Diesel"/>
    <s v="Manual"/>
    <n v="20.54"/>
    <n v="1598"/>
    <n v="103.6"/>
    <n v="5"/>
    <n v="450000"/>
  </r>
  <r>
    <n v="17603"/>
    <x v="30"/>
    <x v="2"/>
    <x v="2"/>
    <x v="1"/>
    <s v="Aspire"/>
    <n v="2"/>
    <n v="40000"/>
    <x v="0"/>
    <s v="Diesel"/>
    <s v="Manual"/>
    <n v="26.1"/>
    <n v="1498"/>
    <n v="99.23"/>
    <n v="5"/>
    <n v="700000"/>
  </r>
  <r>
    <n v="17604"/>
    <x v="64"/>
    <x v="20"/>
    <x v="0"/>
    <x v="1"/>
    <s v="Rapid"/>
    <n v="9"/>
    <n v="70000"/>
    <x v="0"/>
    <s v="Diesel"/>
    <s v="Manual"/>
    <n v="20.5"/>
    <n v="1598"/>
    <n v="103.5"/>
    <n v="5"/>
    <n v="450000"/>
  </r>
  <r>
    <n v="17605"/>
    <x v="44"/>
    <x v="14"/>
    <x v="0"/>
    <x v="0"/>
    <s v="A4"/>
    <n v="9"/>
    <n v="80000"/>
    <x v="1"/>
    <s v="Diesel"/>
    <s v="Automatic"/>
    <n v="17.11"/>
    <n v="1968"/>
    <n v="174.33"/>
    <n v="5"/>
    <n v="1400000"/>
  </r>
  <r>
    <n v="17607"/>
    <x v="78"/>
    <x v="6"/>
    <x v="2"/>
    <x v="0"/>
    <s v="Yaris"/>
    <n v="3"/>
    <n v="25017"/>
    <x v="1"/>
    <s v="Petrol"/>
    <s v="Automatic"/>
    <n v="17.8"/>
    <n v="1496"/>
    <n v="105.5"/>
    <n v="5"/>
    <n v="950000"/>
  </r>
  <r>
    <n v="17608"/>
    <x v="0"/>
    <x v="0"/>
    <x v="0"/>
    <x v="1"/>
    <s v="Alto"/>
    <n v="10"/>
    <n v="68000"/>
    <x v="1"/>
    <s v="Petrol"/>
    <s v="Manual"/>
    <n v="20.92"/>
    <n v="998"/>
    <n v="67.099999999999994"/>
    <n v="5"/>
    <n v="265000"/>
  </r>
  <r>
    <n v="17609"/>
    <x v="18"/>
    <x v="8"/>
    <x v="0"/>
    <x v="0"/>
    <s v="City"/>
    <n v="14"/>
    <n v="65000"/>
    <x v="1"/>
    <s v="Petrol"/>
    <s v="Manual"/>
    <n v="17.7"/>
    <n v="1497"/>
    <n v="78"/>
    <n v="5"/>
    <n v="110000"/>
  </r>
  <r>
    <n v="17610"/>
    <x v="12"/>
    <x v="5"/>
    <x v="0"/>
    <x v="0"/>
    <s v="C-Class"/>
    <n v="10"/>
    <n v="59000"/>
    <x v="1"/>
    <s v="Petrol"/>
    <s v="Automatic"/>
    <n v="11.74"/>
    <n v="1796"/>
    <n v="186"/>
    <n v="5"/>
    <n v="650000"/>
  </r>
  <r>
    <n v="17611"/>
    <x v="14"/>
    <x v="0"/>
    <x v="2"/>
    <x v="1"/>
    <s v="Baleno"/>
    <n v="4"/>
    <n v="9000"/>
    <x v="1"/>
    <s v="Petrol"/>
    <s v="Manual"/>
    <n v="21.4"/>
    <n v="1197"/>
    <n v="83.1"/>
    <n v="5"/>
    <n v="595000"/>
  </r>
  <r>
    <n v="17613"/>
    <x v="2"/>
    <x v="1"/>
    <x v="1"/>
    <x v="0"/>
    <s v="i20"/>
    <n v="5"/>
    <n v="49515"/>
    <x v="1"/>
    <s v="Petrol"/>
    <s v="Manual"/>
    <n v="18.5"/>
    <n v="1197"/>
    <n v="80"/>
    <n v="5"/>
    <n v="485000"/>
  </r>
  <r>
    <n v="17614"/>
    <x v="23"/>
    <x v="1"/>
    <x v="0"/>
    <x v="0"/>
    <s v="Santro"/>
    <n v="13"/>
    <n v="52000"/>
    <x v="1"/>
    <s v="Petrol"/>
    <s v="Manual"/>
    <n v="17.920000000000002"/>
    <n v="1086"/>
    <n v="62.1"/>
    <n v="5"/>
    <n v="235000"/>
  </r>
  <r>
    <n v="17616"/>
    <x v="18"/>
    <x v="8"/>
    <x v="1"/>
    <x v="1"/>
    <s v="City"/>
    <n v="5"/>
    <n v="68000"/>
    <x v="0"/>
    <s v="Diesel"/>
    <s v="Manual"/>
    <n v="26"/>
    <n v="1498"/>
    <n v="98.6"/>
    <n v="5"/>
    <n v="630000"/>
  </r>
  <r>
    <n v="17617"/>
    <x v="13"/>
    <x v="6"/>
    <x v="0"/>
    <x v="0"/>
    <s v="Innova"/>
    <n v="7"/>
    <n v="117306"/>
    <x v="1"/>
    <s v="Diesel"/>
    <s v="Manual"/>
    <n v="12.99"/>
    <n v="2494"/>
    <n v="100.6"/>
    <n v="7"/>
    <n v="800000"/>
  </r>
  <r>
    <n v="17618"/>
    <x v="33"/>
    <x v="11"/>
    <x v="2"/>
    <x v="1"/>
    <s v="Tiago"/>
    <n v="3"/>
    <n v="31000"/>
    <x v="1"/>
    <s v="Petrol"/>
    <s v="Manual"/>
    <n v="23.84"/>
    <n v="1199"/>
    <n v="84"/>
    <n v="5"/>
    <n v="475000"/>
  </r>
  <r>
    <n v="17619"/>
    <x v="14"/>
    <x v="0"/>
    <x v="2"/>
    <x v="1"/>
    <s v="Baleno"/>
    <n v="4"/>
    <n v="40000"/>
    <x v="1"/>
    <s v="Diesel"/>
    <s v="Manual"/>
    <n v="27.39"/>
    <n v="1248"/>
    <n v="74"/>
    <n v="5"/>
    <n v="725000"/>
  </r>
  <r>
    <n v="17620"/>
    <x v="0"/>
    <x v="0"/>
    <x v="2"/>
    <x v="1"/>
    <s v="Alto"/>
    <n v="3"/>
    <n v="30112"/>
    <x v="1"/>
    <s v="CNG"/>
    <s v="Manual"/>
    <n v="33.44"/>
    <n v="796"/>
    <n v="40.299999999999997"/>
    <n v="4"/>
    <n v="360000"/>
  </r>
  <r>
    <n v="17621"/>
    <x v="2"/>
    <x v="1"/>
    <x v="0"/>
    <x v="1"/>
    <s v="i20"/>
    <n v="6"/>
    <n v="18000"/>
    <x v="0"/>
    <s v="Diesel"/>
    <s v="Manual"/>
    <n v="21.19"/>
    <n v="1396"/>
    <n v="88.73"/>
    <n v="5"/>
    <n v="600000"/>
  </r>
  <r>
    <n v="17622"/>
    <x v="42"/>
    <x v="8"/>
    <x v="1"/>
    <x v="1"/>
    <s v="Jazz"/>
    <n v="5"/>
    <n v="44000"/>
    <x v="1"/>
    <s v="Diesel"/>
    <s v="Manual"/>
    <n v="27.3"/>
    <n v="1498"/>
    <n v="98.6"/>
    <n v="5"/>
    <n v="630000"/>
  </r>
  <r>
    <n v="17623"/>
    <x v="1"/>
    <x v="1"/>
    <x v="0"/>
    <x v="0"/>
    <s v="Grand"/>
    <n v="6"/>
    <n v="8700"/>
    <x v="1"/>
    <s v="Petrol"/>
    <s v="Manual"/>
    <n v="18.899999999999999"/>
    <n v="1197"/>
    <n v="82"/>
    <n v="5"/>
    <n v="475000"/>
  </r>
  <r>
    <n v="17624"/>
    <x v="21"/>
    <x v="3"/>
    <x v="1"/>
    <x v="1"/>
    <s v="KWID"/>
    <n v="5"/>
    <n v="47000"/>
    <x v="1"/>
    <s v="Petrol"/>
    <s v="Manual"/>
    <n v="25.17"/>
    <n v="799"/>
    <n v="53.3"/>
    <n v="5"/>
    <n v="225000"/>
  </r>
  <r>
    <n v="17625"/>
    <x v="76"/>
    <x v="6"/>
    <x v="0"/>
    <x v="0"/>
    <s v="Camry"/>
    <n v="7"/>
    <n v="100000"/>
    <x v="1"/>
    <s v="Petrol"/>
    <s v="Automatic"/>
    <n v="12.1"/>
    <n v="2362"/>
    <n v="164.7"/>
    <n v="5"/>
    <n v="1100000"/>
  </r>
  <r>
    <n v="17626"/>
    <x v="66"/>
    <x v="20"/>
    <x v="0"/>
    <x v="0"/>
    <s v="Superb"/>
    <n v="11"/>
    <n v="59000"/>
    <x v="1"/>
    <s v="Petrol"/>
    <s v="Automatic"/>
    <n v="13.7"/>
    <n v="1798"/>
    <n v="157.75"/>
    <n v="5"/>
    <n v="449000"/>
  </r>
  <r>
    <n v="17627"/>
    <x v="15"/>
    <x v="0"/>
    <x v="2"/>
    <x v="1"/>
    <s v="Swift Dzire"/>
    <n v="2"/>
    <n v="11000"/>
    <x v="1"/>
    <s v="Petrol"/>
    <s v="Manual"/>
    <n v="22"/>
    <n v="1197"/>
    <n v="81.8"/>
    <n v="5"/>
    <n v="645000"/>
  </r>
  <r>
    <n v="17628"/>
    <x v="3"/>
    <x v="2"/>
    <x v="2"/>
    <x v="1"/>
    <s v="Ecosport"/>
    <n v="2"/>
    <n v="36520"/>
    <x v="1"/>
    <s v="Diesel"/>
    <s v="Manual"/>
    <n v="22.77"/>
    <n v="1498"/>
    <n v="98.59"/>
    <n v="5"/>
    <n v="1090000"/>
  </r>
  <r>
    <n v="17629"/>
    <x v="15"/>
    <x v="0"/>
    <x v="0"/>
    <x v="1"/>
    <s v="Swift Dzire"/>
    <n v="8"/>
    <n v="90000"/>
    <x v="0"/>
    <s v="Diesel"/>
    <s v="Manual"/>
    <n v="23.4"/>
    <n v="1248"/>
    <n v="74"/>
    <n v="5"/>
    <n v="550000"/>
  </r>
  <r>
    <n v="17630"/>
    <x v="24"/>
    <x v="9"/>
    <x v="1"/>
    <x v="0"/>
    <s v="XUV500"/>
    <n v="5"/>
    <n v="67000"/>
    <x v="0"/>
    <s v="Diesel"/>
    <s v="Manual"/>
    <n v="16"/>
    <n v="2179"/>
    <n v="140"/>
    <n v="7"/>
    <n v="960000"/>
  </r>
  <r>
    <n v="17632"/>
    <x v="17"/>
    <x v="1"/>
    <x v="1"/>
    <x v="0"/>
    <s v="Creta"/>
    <n v="5"/>
    <n v="56000"/>
    <x v="0"/>
    <s v="Diesel"/>
    <s v="Manual"/>
    <n v="19.670000000000002"/>
    <n v="1582"/>
    <n v="126.2"/>
    <n v="5"/>
    <n v="875000"/>
  </r>
  <r>
    <n v="17633"/>
    <x v="46"/>
    <x v="0"/>
    <x v="0"/>
    <x v="1"/>
    <s v="Ertiga"/>
    <n v="8"/>
    <n v="94000"/>
    <x v="1"/>
    <s v="Diesel"/>
    <s v="Manual"/>
    <n v="20.77"/>
    <n v="1248"/>
    <n v="88.76"/>
    <n v="7"/>
    <n v="585000"/>
  </r>
  <r>
    <n v="17634"/>
    <x v="18"/>
    <x v="8"/>
    <x v="0"/>
    <x v="0"/>
    <s v="City"/>
    <n v="7"/>
    <n v="43000"/>
    <x v="1"/>
    <s v="Petrol"/>
    <s v="Automatic"/>
    <n v="18"/>
    <n v="1497"/>
    <n v="117.3"/>
    <n v="5"/>
    <n v="675000"/>
  </r>
  <r>
    <n v="17636"/>
    <x v="13"/>
    <x v="6"/>
    <x v="2"/>
    <x v="0"/>
    <s v="Innova"/>
    <n v="3"/>
    <n v="36000"/>
    <x v="0"/>
    <s v="Diesel"/>
    <s v="Manual"/>
    <n v="13.68"/>
    <n v="2393"/>
    <n v="147.80000000000001"/>
    <n v="7"/>
    <n v="2150000"/>
  </r>
  <r>
    <n v="17637"/>
    <x v="26"/>
    <x v="0"/>
    <x v="2"/>
    <x v="1"/>
    <s v="Ignis"/>
    <n v="2"/>
    <n v="7500"/>
    <x v="1"/>
    <s v="Petrol"/>
    <s v="Automatic"/>
    <n v="20.89"/>
    <n v="1197"/>
    <n v="81.8"/>
    <n v="5"/>
    <n v="625000"/>
  </r>
  <r>
    <n v="17638"/>
    <x v="2"/>
    <x v="1"/>
    <x v="2"/>
    <x v="0"/>
    <s v="i20"/>
    <n v="3"/>
    <n v="32000"/>
    <x v="1"/>
    <s v="Petrol"/>
    <s v="Manual"/>
    <n v="18.600000000000001"/>
    <n v="1197"/>
    <n v="81.83"/>
    <n v="5"/>
    <n v="690000"/>
  </r>
  <r>
    <n v="17639"/>
    <x v="64"/>
    <x v="20"/>
    <x v="1"/>
    <x v="1"/>
    <s v="Rapid"/>
    <n v="5"/>
    <n v="22500"/>
    <x v="0"/>
    <s v="Diesel"/>
    <s v="Manual"/>
    <n v="21.14"/>
    <n v="1498"/>
    <n v="103.52"/>
    <n v="5"/>
    <n v="600000"/>
  </r>
  <r>
    <n v="17640"/>
    <x v="11"/>
    <x v="0"/>
    <x v="1"/>
    <x v="1"/>
    <s v="Ciaz"/>
    <n v="5"/>
    <n v="72000"/>
    <x v="1"/>
    <s v="Diesel"/>
    <s v="Manual"/>
    <n v="28.09"/>
    <n v="1248"/>
    <n v="88.5"/>
    <n v="5"/>
    <n v="560000"/>
  </r>
  <r>
    <n v="17641"/>
    <x v="14"/>
    <x v="0"/>
    <x v="2"/>
    <x v="1"/>
    <s v="Baleno"/>
    <n v="4"/>
    <n v="50000"/>
    <x v="0"/>
    <s v="Diesel"/>
    <s v="Manual"/>
    <n v="27.39"/>
    <n v="1248"/>
    <n v="74"/>
    <n v="5"/>
    <n v="625000"/>
  </r>
  <r>
    <n v="17642"/>
    <x v="34"/>
    <x v="7"/>
    <x v="2"/>
    <x v="0"/>
    <s v="Polo"/>
    <n v="4"/>
    <n v="70000"/>
    <x v="0"/>
    <s v="Petrol"/>
    <s v="Automatic"/>
    <n v="17.21"/>
    <n v="1197"/>
    <n v="103.5"/>
    <n v="5"/>
    <n v="700000"/>
  </r>
  <r>
    <n v="17643"/>
    <x v="34"/>
    <x v="7"/>
    <x v="0"/>
    <x v="0"/>
    <s v="Polo"/>
    <n v="11"/>
    <n v="50000"/>
    <x v="1"/>
    <s v="Petrol"/>
    <s v="Manual"/>
    <n v="16.47"/>
    <n v="1198"/>
    <n v="73.900000000000006"/>
    <n v="5"/>
    <n v="395000"/>
  </r>
  <r>
    <n v="17645"/>
    <x v="15"/>
    <x v="0"/>
    <x v="2"/>
    <x v="1"/>
    <s v="Swift Dzire"/>
    <n v="3"/>
    <n v="40000"/>
    <x v="0"/>
    <s v="Diesel"/>
    <s v="Automatic"/>
    <n v="28.4"/>
    <n v="1248"/>
    <n v="74.02"/>
    <n v="5"/>
    <n v="700000"/>
  </r>
  <r>
    <n v="17646"/>
    <x v="13"/>
    <x v="6"/>
    <x v="0"/>
    <x v="0"/>
    <s v="Innova"/>
    <n v="8"/>
    <n v="139000"/>
    <x v="1"/>
    <s v="Diesel"/>
    <s v="Manual"/>
    <n v="12.99"/>
    <n v="2494"/>
    <n v="100"/>
    <n v="8"/>
    <n v="850000"/>
  </r>
  <r>
    <n v="17647"/>
    <x v="2"/>
    <x v="1"/>
    <x v="1"/>
    <x v="0"/>
    <s v="i20"/>
    <n v="5"/>
    <n v="60000"/>
    <x v="0"/>
    <s v="Petrol"/>
    <s v="Manual"/>
    <n v="17.190000000000001"/>
    <n v="1197"/>
    <n v="81.86"/>
    <n v="5"/>
    <n v="700000"/>
  </r>
  <r>
    <n v="17648"/>
    <x v="13"/>
    <x v="6"/>
    <x v="2"/>
    <x v="0"/>
    <s v="Innova"/>
    <n v="2"/>
    <n v="20000"/>
    <x v="1"/>
    <s v="Diesel"/>
    <s v="Automatic"/>
    <n v="13.68"/>
    <n v="2393"/>
    <n v="147.51"/>
    <n v="7"/>
    <n v="1835000"/>
  </r>
  <r>
    <n v="17649"/>
    <x v="4"/>
    <x v="0"/>
    <x v="0"/>
    <x v="0"/>
    <s v="Wagon R"/>
    <n v="9"/>
    <n v="65000"/>
    <x v="1"/>
    <s v="Petrol"/>
    <s v="Manual"/>
    <n v="18.899999999999999"/>
    <n v="998"/>
    <n v="67.099999999999994"/>
    <n v="5"/>
    <n v="276000"/>
  </r>
  <r>
    <n v="17650"/>
    <x v="20"/>
    <x v="6"/>
    <x v="0"/>
    <x v="0"/>
    <s v="Fortuner"/>
    <n v="6"/>
    <n v="59000"/>
    <x v="1"/>
    <s v="Diesel"/>
    <s v="Automatic"/>
    <n v="12.55"/>
    <n v="2982"/>
    <n v="168.5"/>
    <n v="7"/>
    <n v="1875000"/>
  </r>
  <r>
    <n v="17652"/>
    <x v="11"/>
    <x v="0"/>
    <x v="2"/>
    <x v="1"/>
    <s v="Ciaz"/>
    <n v="3"/>
    <n v="90000"/>
    <x v="0"/>
    <s v="Diesel"/>
    <s v="Manual"/>
    <n v="28.09"/>
    <n v="1248"/>
    <n v="88.5"/>
    <n v="5"/>
    <n v="800000"/>
  </r>
  <r>
    <n v="17654"/>
    <x v="36"/>
    <x v="0"/>
    <x v="2"/>
    <x v="1"/>
    <s v="Celerio"/>
    <n v="3"/>
    <n v="15000"/>
    <x v="0"/>
    <s v="Petrol"/>
    <s v="Manual"/>
    <n v="23.1"/>
    <n v="998"/>
    <n v="67.040000000000006"/>
    <n v="5"/>
    <n v="316000"/>
  </r>
  <r>
    <n v="17655"/>
    <x v="15"/>
    <x v="0"/>
    <x v="2"/>
    <x v="1"/>
    <s v="Swift Dzire"/>
    <n v="3"/>
    <n v="10000"/>
    <x v="0"/>
    <s v="Petrol"/>
    <s v="Automatic"/>
    <n v="21.21"/>
    <n v="1197"/>
    <n v="81.8"/>
    <n v="5"/>
    <n v="760000"/>
  </r>
  <r>
    <n v="17656"/>
    <x v="21"/>
    <x v="3"/>
    <x v="1"/>
    <x v="1"/>
    <s v="KWID"/>
    <n v="5"/>
    <n v="15000"/>
    <x v="0"/>
    <s v="Petrol"/>
    <s v="Manual"/>
    <n v="25.17"/>
    <n v="799"/>
    <n v="53.3"/>
    <n v="5"/>
    <n v="299000"/>
  </r>
  <r>
    <n v="17657"/>
    <x v="1"/>
    <x v="1"/>
    <x v="0"/>
    <x v="0"/>
    <s v="Grand"/>
    <n v="7"/>
    <n v="55738"/>
    <x v="1"/>
    <s v="Petrol"/>
    <s v="Automatic"/>
    <n v="18.899999999999999"/>
    <n v="1197"/>
    <n v="82"/>
    <n v="5"/>
    <n v="440000"/>
  </r>
  <r>
    <n v="17658"/>
    <x v="2"/>
    <x v="1"/>
    <x v="2"/>
    <x v="1"/>
    <s v="i20"/>
    <n v="1"/>
    <n v="15000"/>
    <x v="0"/>
    <s v="Petrol"/>
    <s v="Manual"/>
    <n v="20.350000000000001"/>
    <n v="1197"/>
    <n v="81.86"/>
    <n v="5"/>
    <n v="660000"/>
  </r>
  <r>
    <n v="17659"/>
    <x v="18"/>
    <x v="8"/>
    <x v="0"/>
    <x v="0"/>
    <s v="City"/>
    <n v="13"/>
    <n v="120000"/>
    <x v="0"/>
    <s v="Petrol"/>
    <s v="Manual"/>
    <n v="17.7"/>
    <n v="1497"/>
    <n v="78"/>
    <n v="5"/>
    <n v="130000"/>
  </r>
  <r>
    <n v="17660"/>
    <x v="60"/>
    <x v="8"/>
    <x v="2"/>
    <x v="0"/>
    <s v="Civic"/>
    <n v="2"/>
    <n v="16502"/>
    <x v="1"/>
    <s v="Petrol"/>
    <s v="Automatic"/>
    <n v="16.5"/>
    <n v="1799"/>
    <n v="139.46"/>
    <n v="5"/>
    <n v="2100000"/>
  </r>
  <r>
    <n v="17661"/>
    <x v="15"/>
    <x v="0"/>
    <x v="0"/>
    <x v="0"/>
    <s v="Swift Dzire"/>
    <n v="12"/>
    <n v="170000"/>
    <x v="0"/>
    <s v="Diesel"/>
    <s v="Manual"/>
    <n v="19.3"/>
    <n v="1248"/>
    <n v="73.900000000000006"/>
    <n v="5"/>
    <n v="250000"/>
  </r>
  <r>
    <n v="17662"/>
    <x v="21"/>
    <x v="3"/>
    <x v="1"/>
    <x v="1"/>
    <s v="KWID"/>
    <n v="5"/>
    <n v="26500"/>
    <x v="0"/>
    <s v="Petrol"/>
    <s v="Manual"/>
    <n v="25.17"/>
    <n v="799"/>
    <n v="53.3"/>
    <n v="5"/>
    <n v="360000"/>
  </r>
  <r>
    <n v="17664"/>
    <x v="18"/>
    <x v="8"/>
    <x v="0"/>
    <x v="1"/>
    <s v="City"/>
    <n v="7"/>
    <n v="68000"/>
    <x v="1"/>
    <s v="Diesel"/>
    <s v="Manual"/>
    <n v="26"/>
    <n v="1498"/>
    <n v="98.6"/>
    <n v="5"/>
    <n v="475000"/>
  </r>
  <r>
    <n v="17665"/>
    <x v="7"/>
    <x v="0"/>
    <x v="0"/>
    <x v="1"/>
    <s v="Swift"/>
    <n v="6"/>
    <n v="36967"/>
    <x v="1"/>
    <s v="Petrol"/>
    <s v="Manual"/>
    <n v="21.21"/>
    <n v="1197"/>
    <n v="81.8"/>
    <n v="5"/>
    <n v="462000"/>
  </r>
  <r>
    <n v="17667"/>
    <x v="18"/>
    <x v="8"/>
    <x v="0"/>
    <x v="0"/>
    <s v="City"/>
    <n v="6"/>
    <n v="24541"/>
    <x v="1"/>
    <s v="Petrol"/>
    <s v="Manual"/>
    <n v="16.8"/>
    <n v="1497"/>
    <n v="116.3"/>
    <n v="5"/>
    <n v="555000"/>
  </r>
  <r>
    <n v="17668"/>
    <x v="2"/>
    <x v="1"/>
    <x v="0"/>
    <x v="1"/>
    <s v="i20"/>
    <n v="7"/>
    <n v="69500"/>
    <x v="1"/>
    <s v="Diesel"/>
    <s v="Manual"/>
    <n v="21.9"/>
    <n v="1396"/>
    <n v="88.76"/>
    <n v="5"/>
    <n v="500000"/>
  </r>
  <r>
    <n v="17670"/>
    <x v="13"/>
    <x v="6"/>
    <x v="0"/>
    <x v="0"/>
    <s v="Innova"/>
    <n v="7"/>
    <n v="200000"/>
    <x v="0"/>
    <s v="Diesel"/>
    <s v="Manual"/>
    <n v="12.99"/>
    <n v="2494"/>
    <n v="100.6"/>
    <n v="7"/>
    <n v="690000"/>
  </r>
  <r>
    <n v="17671"/>
    <x v="16"/>
    <x v="7"/>
    <x v="2"/>
    <x v="0"/>
    <s v="Vento"/>
    <n v="4"/>
    <n v="37959"/>
    <x v="1"/>
    <s v="Petrol"/>
    <s v="Automatic"/>
    <n v="18.190000000000001"/>
    <n v="1197"/>
    <n v="103.2"/>
    <n v="5"/>
    <n v="850000"/>
  </r>
  <r>
    <n v="17672"/>
    <x v="12"/>
    <x v="5"/>
    <x v="2"/>
    <x v="0"/>
    <s v="C-Class"/>
    <n v="4"/>
    <n v="17000"/>
    <x v="1"/>
    <s v="Diesel"/>
    <s v="Automatic"/>
    <n v="19.27"/>
    <n v="2143"/>
    <n v="167.62"/>
    <n v="5"/>
    <n v="3350000"/>
  </r>
  <r>
    <n v="17673"/>
    <x v="3"/>
    <x v="2"/>
    <x v="0"/>
    <x v="1"/>
    <s v="Ecosport"/>
    <n v="8"/>
    <n v="60000"/>
    <x v="1"/>
    <s v="Diesel"/>
    <s v="Manual"/>
    <n v="22.7"/>
    <n v="1498"/>
    <n v="89.84"/>
    <n v="5"/>
    <n v="425000"/>
  </r>
  <r>
    <n v="17674"/>
    <x v="92"/>
    <x v="13"/>
    <x v="0"/>
    <x v="0"/>
    <s v="X3"/>
    <n v="7"/>
    <n v="66000"/>
    <x v="1"/>
    <s v="Diesel"/>
    <s v="Automatic"/>
    <n v="16.09"/>
    <n v="1995"/>
    <n v="184"/>
    <n v="5"/>
    <n v="2195000"/>
  </r>
  <r>
    <n v="17675"/>
    <x v="24"/>
    <x v="9"/>
    <x v="0"/>
    <x v="0"/>
    <s v="XUV500"/>
    <n v="7"/>
    <n v="137000"/>
    <x v="0"/>
    <s v="Diesel"/>
    <s v="Manual"/>
    <n v="15.1"/>
    <n v="2179"/>
    <n v="140"/>
    <n v="7"/>
    <n v="850000"/>
  </r>
  <r>
    <n v="17676"/>
    <x v="32"/>
    <x v="0"/>
    <x v="2"/>
    <x v="1"/>
    <s v="Vitara"/>
    <n v="4"/>
    <n v="68000"/>
    <x v="1"/>
    <s v="Diesel"/>
    <s v="Manual"/>
    <n v="24.3"/>
    <n v="1248"/>
    <n v="88.5"/>
    <n v="5"/>
    <n v="800000"/>
  </r>
  <r>
    <n v="17677"/>
    <x v="15"/>
    <x v="0"/>
    <x v="0"/>
    <x v="1"/>
    <s v="Swift Dzire"/>
    <n v="6"/>
    <n v="80000"/>
    <x v="0"/>
    <s v="Diesel"/>
    <s v="Manual"/>
    <n v="26.59"/>
    <n v="1248"/>
    <n v="74"/>
    <n v="5"/>
    <n v="575000"/>
  </r>
  <r>
    <n v="17678"/>
    <x v="15"/>
    <x v="0"/>
    <x v="0"/>
    <x v="1"/>
    <s v="Swift Dzire"/>
    <n v="6"/>
    <n v="69000"/>
    <x v="1"/>
    <s v="Diesel"/>
    <s v="Manual"/>
    <n v="26.59"/>
    <n v="1248"/>
    <n v="74"/>
    <n v="5"/>
    <n v="685000"/>
  </r>
  <r>
    <n v="17679"/>
    <x v="43"/>
    <x v="13"/>
    <x v="0"/>
    <x v="0"/>
    <n v="3"/>
    <n v="7"/>
    <n v="69000"/>
    <x v="1"/>
    <s v="Diesel"/>
    <s v="Automatic"/>
    <n v="18.88"/>
    <n v="1995"/>
    <n v="184"/>
    <n v="5"/>
    <n v="2145000"/>
  </r>
  <r>
    <n v="17680"/>
    <x v="17"/>
    <x v="1"/>
    <x v="1"/>
    <x v="0"/>
    <s v="Creta"/>
    <n v="5"/>
    <n v="50000"/>
    <x v="0"/>
    <s v="Diesel"/>
    <s v="Manual"/>
    <n v="19.670000000000002"/>
    <n v="1582"/>
    <n v="126.2"/>
    <n v="5"/>
    <n v="1000000"/>
  </r>
  <r>
    <n v="17681"/>
    <x v="90"/>
    <x v="1"/>
    <x v="2"/>
    <x v="0"/>
    <s v="Tucson"/>
    <n v="3"/>
    <n v="19500"/>
    <x v="1"/>
    <s v="Petrol"/>
    <s v="Automatic"/>
    <n v="12.95"/>
    <n v="1999"/>
    <n v="152.88"/>
    <n v="5"/>
    <n v="1785000"/>
  </r>
  <r>
    <n v="17682"/>
    <x v="34"/>
    <x v="7"/>
    <x v="0"/>
    <x v="0"/>
    <s v="Polo"/>
    <n v="6"/>
    <n v="64000"/>
    <x v="1"/>
    <s v="Petrol"/>
    <s v="Automatic"/>
    <n v="17.21"/>
    <n v="1197"/>
    <n v="103.6"/>
    <n v="5"/>
    <n v="650000"/>
  </r>
  <r>
    <n v="17683"/>
    <x v="2"/>
    <x v="1"/>
    <x v="2"/>
    <x v="1"/>
    <s v="i20"/>
    <n v="4"/>
    <n v="120000"/>
    <x v="0"/>
    <s v="Diesel"/>
    <s v="Manual"/>
    <n v="22.54"/>
    <n v="1396"/>
    <n v="88.73"/>
    <n v="5"/>
    <n v="650000"/>
  </r>
  <r>
    <n v="17684"/>
    <x v="34"/>
    <x v="7"/>
    <x v="0"/>
    <x v="0"/>
    <s v="Polo"/>
    <n v="6"/>
    <n v="50000"/>
    <x v="0"/>
    <s v="Petrol"/>
    <s v="Manual"/>
    <n v="16.2"/>
    <n v="1199"/>
    <n v="74"/>
    <n v="5"/>
    <n v="600000"/>
  </r>
  <r>
    <n v="17686"/>
    <x v="8"/>
    <x v="1"/>
    <x v="0"/>
    <x v="0"/>
    <s v="Verna"/>
    <n v="6"/>
    <n v="57000"/>
    <x v="1"/>
    <s v="Petrol"/>
    <s v="Manual"/>
    <n v="17.100000000000001"/>
    <n v="1591"/>
    <n v="121.3"/>
    <n v="5"/>
    <n v="649000"/>
  </r>
  <r>
    <n v="17687"/>
    <x v="11"/>
    <x v="0"/>
    <x v="2"/>
    <x v="1"/>
    <s v="Ciaz"/>
    <n v="4"/>
    <n v="25000"/>
    <x v="0"/>
    <s v="Diesel"/>
    <s v="Manual"/>
    <n v="28.09"/>
    <n v="1248"/>
    <n v="88.5"/>
    <n v="5"/>
    <n v="780000"/>
  </r>
  <r>
    <n v="17688"/>
    <x v="15"/>
    <x v="0"/>
    <x v="0"/>
    <x v="1"/>
    <s v="Swift Dzire"/>
    <n v="6"/>
    <n v="20000"/>
    <x v="0"/>
    <s v="Petrol"/>
    <s v="Manual"/>
    <n v="20.85"/>
    <n v="1197"/>
    <n v="83.14"/>
    <n v="5"/>
    <n v="450000"/>
  </r>
  <r>
    <n v="17689"/>
    <x v="11"/>
    <x v="0"/>
    <x v="2"/>
    <x v="1"/>
    <s v="Ciaz"/>
    <n v="3"/>
    <n v="90000"/>
    <x v="0"/>
    <s v="Diesel"/>
    <s v="Manual"/>
    <n v="28.09"/>
    <n v="1248"/>
    <n v="88.5"/>
    <n v="5"/>
    <n v="850000"/>
  </r>
  <r>
    <n v="17690"/>
    <x v="63"/>
    <x v="13"/>
    <x v="0"/>
    <x v="0"/>
    <s v="X1"/>
    <n v="9"/>
    <n v="91000"/>
    <x v="1"/>
    <s v="Diesel"/>
    <s v="Automatic"/>
    <n v="17.05"/>
    <n v="1995"/>
    <n v="184"/>
    <n v="5"/>
    <n v="1195000"/>
  </r>
  <r>
    <n v="17691"/>
    <x v="22"/>
    <x v="8"/>
    <x v="0"/>
    <x v="1"/>
    <s v="Amaze"/>
    <n v="8"/>
    <n v="48000"/>
    <x v="1"/>
    <s v="Diesel"/>
    <s v="Manual"/>
    <n v="25.8"/>
    <n v="1498"/>
    <n v="98.6"/>
    <n v="5"/>
    <n v="470000"/>
  </r>
  <r>
    <n v="17692"/>
    <x v="0"/>
    <x v="0"/>
    <x v="0"/>
    <x v="1"/>
    <s v="Alto"/>
    <n v="6"/>
    <n v="35000"/>
    <x v="0"/>
    <s v="Petrol"/>
    <s v="Manual"/>
    <n v="23.95"/>
    <n v="998"/>
    <n v="67.05"/>
    <n v="5"/>
    <n v="260000"/>
  </r>
  <r>
    <n v="17694"/>
    <x v="21"/>
    <x v="3"/>
    <x v="2"/>
    <x v="1"/>
    <s v="KWID"/>
    <n v="4"/>
    <n v="26233"/>
    <x v="1"/>
    <s v="Petrol"/>
    <s v="Manual"/>
    <n v="25.17"/>
    <n v="799"/>
    <n v="53.3"/>
    <n v="5"/>
    <n v="345000"/>
  </r>
  <r>
    <n v="17695"/>
    <x v="51"/>
    <x v="0"/>
    <x v="2"/>
    <x v="0"/>
    <s v="Eeco"/>
    <n v="2"/>
    <n v="13500"/>
    <x v="0"/>
    <s v="Petrol"/>
    <s v="Manual"/>
    <n v="15.37"/>
    <n v="1196"/>
    <n v="73"/>
    <n v="5"/>
    <n v="420000"/>
  </r>
  <r>
    <n v="17696"/>
    <x v="46"/>
    <x v="0"/>
    <x v="2"/>
    <x v="0"/>
    <s v="Ertiga"/>
    <n v="2"/>
    <n v="10000"/>
    <x v="0"/>
    <s v="Petrol"/>
    <s v="Manual"/>
    <n v="19.34"/>
    <n v="1462"/>
    <n v="103"/>
    <n v="7"/>
    <n v="940000"/>
  </r>
  <r>
    <n v="17697"/>
    <x v="42"/>
    <x v="8"/>
    <x v="2"/>
    <x v="0"/>
    <s v="Jazz"/>
    <n v="3"/>
    <n v="19000"/>
    <x v="1"/>
    <s v="Petrol"/>
    <s v="Manual"/>
    <n v="18.7"/>
    <n v="1199"/>
    <n v="88.7"/>
    <n v="5"/>
    <n v="655000"/>
  </r>
  <r>
    <n v="17698"/>
    <x v="17"/>
    <x v="1"/>
    <x v="1"/>
    <x v="0"/>
    <s v="Creta"/>
    <n v="5"/>
    <n v="22000"/>
    <x v="1"/>
    <s v="Petrol"/>
    <s v="Automatic"/>
    <n v="13"/>
    <n v="1591"/>
    <n v="121.3"/>
    <n v="5"/>
    <n v="1075000"/>
  </r>
  <r>
    <n v="17699"/>
    <x v="32"/>
    <x v="0"/>
    <x v="2"/>
    <x v="1"/>
    <s v="Vitara"/>
    <n v="4"/>
    <n v="35000"/>
    <x v="1"/>
    <s v="Diesel"/>
    <s v="Manual"/>
    <n v="24.3"/>
    <n v="1248"/>
    <n v="88.5"/>
    <n v="5"/>
    <n v="810000"/>
  </r>
  <r>
    <n v="17700"/>
    <x v="8"/>
    <x v="1"/>
    <x v="0"/>
    <x v="0"/>
    <s v="Verna"/>
    <n v="8"/>
    <n v="78125"/>
    <x v="1"/>
    <s v="Petrol"/>
    <s v="Manual"/>
    <n v="17.100000000000001"/>
    <n v="1591"/>
    <n v="121.3"/>
    <n v="5"/>
    <n v="450000"/>
  </r>
  <r>
    <n v="17701"/>
    <x v="64"/>
    <x v="20"/>
    <x v="0"/>
    <x v="1"/>
    <s v="Rapid"/>
    <n v="7"/>
    <n v="57118"/>
    <x v="1"/>
    <s v="Diesel"/>
    <s v="Automatic"/>
    <n v="21.66"/>
    <n v="1498"/>
    <n v="103.52"/>
    <n v="5"/>
    <n v="560000"/>
  </r>
  <r>
    <n v="17702"/>
    <x v="46"/>
    <x v="0"/>
    <x v="2"/>
    <x v="1"/>
    <s v="Ertiga"/>
    <n v="4"/>
    <n v="19000"/>
    <x v="1"/>
    <s v="Diesel"/>
    <s v="Manual"/>
    <n v="24.52"/>
    <n v="1248"/>
    <n v="88.5"/>
    <n v="7"/>
    <n v="925000"/>
  </r>
  <r>
    <n v="17703"/>
    <x v="64"/>
    <x v="20"/>
    <x v="0"/>
    <x v="1"/>
    <s v="Rapid"/>
    <n v="9"/>
    <n v="65000"/>
    <x v="1"/>
    <s v="Diesel"/>
    <s v="Manual"/>
    <n v="20.5"/>
    <n v="1598"/>
    <n v="103.5"/>
    <n v="5"/>
    <n v="248000"/>
  </r>
  <r>
    <n v="17704"/>
    <x v="1"/>
    <x v="1"/>
    <x v="2"/>
    <x v="0"/>
    <s v="Grand"/>
    <n v="3"/>
    <n v="42000"/>
    <x v="0"/>
    <s v="Petrol"/>
    <s v="Manual"/>
    <n v="18.899999999999999"/>
    <n v="1197"/>
    <n v="81.86"/>
    <n v="5"/>
    <n v="582000"/>
  </r>
  <r>
    <n v="17705"/>
    <x v="15"/>
    <x v="0"/>
    <x v="0"/>
    <x v="1"/>
    <s v="Swift Dzire"/>
    <n v="6"/>
    <n v="52000"/>
    <x v="0"/>
    <s v="Petrol"/>
    <s v="Manual"/>
    <n v="20.85"/>
    <n v="1197"/>
    <n v="83.14"/>
    <n v="5"/>
    <n v="440000"/>
  </r>
  <r>
    <n v="17706"/>
    <x v="8"/>
    <x v="1"/>
    <x v="0"/>
    <x v="0"/>
    <s v="Verna"/>
    <n v="10"/>
    <n v="78333"/>
    <x v="1"/>
    <s v="Diesel"/>
    <s v="Manual"/>
    <n v="16.2"/>
    <n v="1493"/>
    <n v="110"/>
    <n v="5"/>
    <n v="450000"/>
  </r>
  <r>
    <n v="17707"/>
    <x v="20"/>
    <x v="6"/>
    <x v="2"/>
    <x v="0"/>
    <s v="Fortuner"/>
    <n v="4"/>
    <n v="70000"/>
    <x v="0"/>
    <s v="Diesel"/>
    <s v="Manual"/>
    <n v="14.24"/>
    <n v="2755"/>
    <n v="174.5"/>
    <n v="7"/>
    <n v="2800000"/>
  </r>
  <r>
    <n v="17708"/>
    <x v="36"/>
    <x v="0"/>
    <x v="0"/>
    <x v="1"/>
    <s v="Celerio"/>
    <n v="6"/>
    <n v="43000"/>
    <x v="1"/>
    <s v="CNG"/>
    <s v="Manual"/>
    <n v="31.79"/>
    <n v="998"/>
    <n v="58.2"/>
    <n v="5"/>
    <n v="435000"/>
  </r>
  <r>
    <n v="17710"/>
    <x v="19"/>
    <x v="9"/>
    <x v="0"/>
    <x v="0"/>
    <s v="Bolero"/>
    <n v="11"/>
    <n v="35000"/>
    <x v="0"/>
    <s v="Diesel"/>
    <s v="Manual"/>
    <n v="13.6"/>
    <n v="2523"/>
    <n v="63"/>
    <n v="7"/>
    <n v="260000"/>
  </r>
  <r>
    <n v="17711"/>
    <x v="38"/>
    <x v="13"/>
    <x v="2"/>
    <x v="1"/>
    <n v="5"/>
    <n v="2"/>
    <n v="12000"/>
    <x v="1"/>
    <s v="Diesel"/>
    <s v="Automatic"/>
    <n v="22.48"/>
    <n v="1995"/>
    <n v="187.74"/>
    <n v="5"/>
    <n v="4900000"/>
  </r>
  <r>
    <n v="17713"/>
    <x v="43"/>
    <x v="13"/>
    <x v="1"/>
    <x v="1"/>
    <n v="3"/>
    <n v="5"/>
    <n v="49000"/>
    <x v="1"/>
    <s v="Diesel"/>
    <s v="Automatic"/>
    <n v="21.76"/>
    <n v="1995"/>
    <n v="188"/>
    <n v="5"/>
    <n v="2700000"/>
  </r>
  <r>
    <n v="17714"/>
    <x v="53"/>
    <x v="5"/>
    <x v="0"/>
    <x v="0"/>
    <s v="E-Class"/>
    <n v="7"/>
    <n v="62000"/>
    <x v="1"/>
    <s v="Petrol"/>
    <s v="Manual"/>
    <n v="12.3"/>
    <n v="1796"/>
    <n v="185"/>
    <n v="5"/>
    <n v="1650000"/>
  </r>
  <r>
    <n v="17715"/>
    <x v="34"/>
    <x v="7"/>
    <x v="1"/>
    <x v="1"/>
    <s v="Polo"/>
    <n v="5"/>
    <n v="25000"/>
    <x v="1"/>
    <s v="Diesel"/>
    <s v="Manual"/>
    <n v="20.14"/>
    <n v="1498"/>
    <n v="88"/>
    <n v="5"/>
    <n v="475000"/>
  </r>
  <r>
    <n v="17716"/>
    <x v="13"/>
    <x v="6"/>
    <x v="0"/>
    <x v="0"/>
    <s v="Innova"/>
    <n v="8"/>
    <n v="127000"/>
    <x v="1"/>
    <s v="Diesel"/>
    <s v="Manual"/>
    <n v="12.99"/>
    <n v="2494"/>
    <n v="100"/>
    <n v="7"/>
    <n v="980000"/>
  </r>
  <r>
    <n v="17717"/>
    <x v="2"/>
    <x v="1"/>
    <x v="2"/>
    <x v="0"/>
    <s v="i20"/>
    <n v="4"/>
    <n v="28056"/>
    <x v="1"/>
    <s v="Petrol"/>
    <s v="Manual"/>
    <n v="18.600000000000001"/>
    <n v="1197"/>
    <n v="81.83"/>
    <n v="5"/>
    <n v="576000"/>
  </r>
  <r>
    <n v="17718"/>
    <x v="34"/>
    <x v="7"/>
    <x v="1"/>
    <x v="0"/>
    <s v="Polo"/>
    <n v="5"/>
    <n v="43439"/>
    <x v="1"/>
    <s v="Petrol"/>
    <s v="Manual"/>
    <n v="16.2"/>
    <n v="1199"/>
    <n v="74"/>
    <n v="5"/>
    <n v="535000"/>
  </r>
  <r>
    <n v="17720"/>
    <x v="7"/>
    <x v="0"/>
    <x v="2"/>
    <x v="1"/>
    <s v="Swift"/>
    <n v="4"/>
    <n v="59844"/>
    <x v="1"/>
    <s v="Diesel"/>
    <s v="Automatic"/>
    <n v="28.4"/>
    <n v="1248"/>
    <n v="74"/>
    <n v="5"/>
    <n v="675000"/>
  </r>
  <r>
    <n v="17721"/>
    <x v="0"/>
    <x v="0"/>
    <x v="1"/>
    <x v="1"/>
    <s v="Alto"/>
    <n v="5"/>
    <n v="30000"/>
    <x v="0"/>
    <s v="Petrol"/>
    <s v="Manual"/>
    <n v="23.95"/>
    <n v="998"/>
    <n v="67.05"/>
    <n v="5"/>
    <n v="300000"/>
  </r>
  <r>
    <n v="17722"/>
    <x v="32"/>
    <x v="0"/>
    <x v="2"/>
    <x v="1"/>
    <s v="Vitara"/>
    <n v="3"/>
    <n v="20000"/>
    <x v="0"/>
    <s v="Diesel"/>
    <s v="Manual"/>
    <n v="24.3"/>
    <n v="1248"/>
    <n v="88.5"/>
    <n v="5"/>
    <n v="950000"/>
  </r>
  <r>
    <n v="17723"/>
    <x v="7"/>
    <x v="0"/>
    <x v="0"/>
    <x v="0"/>
    <s v="Swift"/>
    <n v="8"/>
    <n v="53000"/>
    <x v="1"/>
    <s v="Petrol"/>
    <s v="Manual"/>
    <n v="16.100000000000001"/>
    <n v="1197"/>
    <n v="85"/>
    <n v="5"/>
    <n v="390000"/>
  </r>
  <r>
    <n v="17724"/>
    <x v="60"/>
    <x v="8"/>
    <x v="0"/>
    <x v="0"/>
    <s v="Civic"/>
    <n v="13"/>
    <n v="90000"/>
    <x v="0"/>
    <s v="Petrol"/>
    <s v="Manual"/>
    <n v="13.5"/>
    <n v="1799"/>
    <n v="130"/>
    <n v="5"/>
    <n v="235000"/>
  </r>
  <r>
    <n v="17727"/>
    <x v="53"/>
    <x v="5"/>
    <x v="0"/>
    <x v="0"/>
    <s v="E-Class"/>
    <n v="6"/>
    <n v="50000"/>
    <x v="1"/>
    <s v="Diesel"/>
    <s v="Automatic"/>
    <n v="14.21"/>
    <n v="2143"/>
    <n v="203"/>
    <n v="5"/>
    <n v="2400000"/>
  </r>
  <r>
    <n v="17728"/>
    <x v="24"/>
    <x v="9"/>
    <x v="0"/>
    <x v="0"/>
    <s v="XUV500"/>
    <n v="9"/>
    <n v="74000"/>
    <x v="1"/>
    <s v="Diesel"/>
    <s v="Manual"/>
    <n v="16"/>
    <n v="2179"/>
    <n v="140"/>
    <n v="7"/>
    <n v="599000"/>
  </r>
  <r>
    <n v="17729"/>
    <x v="4"/>
    <x v="0"/>
    <x v="0"/>
    <x v="0"/>
    <s v="Wagon R"/>
    <n v="11"/>
    <n v="55000"/>
    <x v="1"/>
    <s v="Petrol"/>
    <s v="Manual"/>
    <n v="18.899999999999999"/>
    <n v="998"/>
    <n v="67.099999999999994"/>
    <n v="5"/>
    <n v="250000"/>
  </r>
  <r>
    <n v="17731"/>
    <x v="0"/>
    <x v="0"/>
    <x v="0"/>
    <x v="0"/>
    <s v="Alto"/>
    <n v="13"/>
    <n v="40000"/>
    <x v="0"/>
    <s v="Petrol"/>
    <s v="Manual"/>
    <n v="19.7"/>
    <n v="796"/>
    <n v="46.3"/>
    <n v="5"/>
    <n v="100000"/>
  </r>
  <r>
    <n v="17732"/>
    <x v="21"/>
    <x v="3"/>
    <x v="2"/>
    <x v="1"/>
    <s v="KWID"/>
    <n v="4"/>
    <n v="13000"/>
    <x v="1"/>
    <s v="Petrol"/>
    <s v="Manual"/>
    <n v="25.17"/>
    <n v="799"/>
    <n v="53.3"/>
    <n v="5"/>
    <n v="290000"/>
  </r>
  <r>
    <n v="17733"/>
    <x v="0"/>
    <x v="0"/>
    <x v="0"/>
    <x v="1"/>
    <s v="Alto"/>
    <n v="8"/>
    <n v="40000"/>
    <x v="0"/>
    <s v="Petrol"/>
    <s v="Manual"/>
    <n v="20.92"/>
    <n v="998"/>
    <n v="67.099999999999994"/>
    <n v="5"/>
    <n v="230000"/>
  </r>
  <r>
    <n v="17735"/>
    <x v="19"/>
    <x v="9"/>
    <x v="2"/>
    <x v="0"/>
    <s v="Bolero"/>
    <n v="3"/>
    <n v="30000"/>
    <x v="0"/>
    <s v="Diesel"/>
    <s v="Manual"/>
    <n v="15.96"/>
    <n v="2523"/>
    <n v="63"/>
    <n v="9"/>
    <n v="750000"/>
  </r>
  <r>
    <n v="17736"/>
    <x v="33"/>
    <x v="11"/>
    <x v="2"/>
    <x v="1"/>
    <s v="Tiago"/>
    <n v="4"/>
    <n v="31805"/>
    <x v="1"/>
    <s v="Petrol"/>
    <s v="Manual"/>
    <n v="23.84"/>
    <n v="1199"/>
    <n v="84"/>
    <n v="5"/>
    <n v="499000"/>
  </r>
  <r>
    <n v="17737"/>
    <x v="0"/>
    <x v="0"/>
    <x v="2"/>
    <x v="1"/>
    <s v="Alto"/>
    <n v="3"/>
    <n v="32875"/>
    <x v="2"/>
    <s v="Petrol"/>
    <s v="Manual"/>
    <n v="23.95"/>
    <n v="998"/>
    <n v="67.05"/>
    <n v="5"/>
    <n v="360000"/>
  </r>
  <r>
    <n v="17738"/>
    <x v="8"/>
    <x v="1"/>
    <x v="0"/>
    <x v="0"/>
    <s v="Verna"/>
    <n v="8"/>
    <n v="74832"/>
    <x v="1"/>
    <s v="Petrol"/>
    <s v="Manual"/>
    <n v="17.100000000000001"/>
    <n v="1591"/>
    <n v="121.3"/>
    <n v="5"/>
    <n v="550000"/>
  </r>
  <r>
    <n v="17739"/>
    <x v="3"/>
    <x v="2"/>
    <x v="2"/>
    <x v="0"/>
    <s v="Ecosport"/>
    <n v="4"/>
    <n v="26000"/>
    <x v="1"/>
    <s v="Petrol"/>
    <s v="Manual"/>
    <n v="15.9"/>
    <n v="1496"/>
    <n v="120.69"/>
    <n v="5"/>
    <n v="725000"/>
  </r>
  <r>
    <n v="17740"/>
    <x v="0"/>
    <x v="0"/>
    <x v="0"/>
    <x v="0"/>
    <s v="Alto"/>
    <n v="12"/>
    <n v="90000"/>
    <x v="0"/>
    <s v="Petrol"/>
    <s v="Manual"/>
    <n v="19.7"/>
    <n v="796"/>
    <n v="46.3"/>
    <n v="5"/>
    <n v="115000"/>
  </r>
  <r>
    <n v="17741"/>
    <x v="46"/>
    <x v="0"/>
    <x v="2"/>
    <x v="1"/>
    <s v="Ertiga"/>
    <n v="3"/>
    <n v="76000"/>
    <x v="1"/>
    <s v="Diesel"/>
    <s v="Manual"/>
    <n v="24.52"/>
    <n v="1248"/>
    <n v="88.5"/>
    <n v="7"/>
    <n v="960000"/>
  </r>
  <r>
    <n v="17742"/>
    <x v="5"/>
    <x v="1"/>
    <x v="0"/>
    <x v="1"/>
    <s v="i10"/>
    <n v="13"/>
    <n v="57390"/>
    <x v="1"/>
    <s v="Petrol"/>
    <s v="Manual"/>
    <n v="20.36"/>
    <n v="1197"/>
    <n v="78.900000000000006"/>
    <n v="5"/>
    <n v="125000"/>
  </r>
  <r>
    <n v="17744"/>
    <x v="42"/>
    <x v="8"/>
    <x v="2"/>
    <x v="0"/>
    <s v="Jazz"/>
    <n v="3"/>
    <n v="24265"/>
    <x v="1"/>
    <s v="Petrol"/>
    <s v="Manual"/>
    <n v="18.7"/>
    <n v="1199"/>
    <n v="88.7"/>
    <n v="5"/>
    <n v="635000"/>
  </r>
  <r>
    <n v="17745"/>
    <x v="0"/>
    <x v="0"/>
    <x v="0"/>
    <x v="1"/>
    <s v="Alto"/>
    <n v="11"/>
    <n v="9100"/>
    <x v="1"/>
    <s v="Petrol"/>
    <s v="Manual"/>
    <n v="23.95"/>
    <n v="998"/>
    <n v="67.05"/>
    <n v="5"/>
    <n v="210000"/>
  </r>
  <r>
    <n v="17749"/>
    <x v="93"/>
    <x v="20"/>
    <x v="2"/>
    <x v="0"/>
    <s v="Octavia"/>
    <n v="4"/>
    <n v="38981"/>
    <x v="1"/>
    <s v="Petrol"/>
    <s v="Automatic"/>
    <n v="15.1"/>
    <n v="1798"/>
    <n v="177"/>
    <n v="5"/>
    <n v="1780000"/>
  </r>
  <r>
    <n v="17750"/>
    <x v="54"/>
    <x v="14"/>
    <x v="2"/>
    <x v="0"/>
    <s v="Q7"/>
    <n v="4"/>
    <n v="54000"/>
    <x v="1"/>
    <s v="Diesel"/>
    <s v="Automatic"/>
    <n v="12.07"/>
    <n v="2967"/>
    <n v="241.4"/>
    <n v="7"/>
    <n v="6350000"/>
  </r>
  <r>
    <n v="17751"/>
    <x v="34"/>
    <x v="7"/>
    <x v="0"/>
    <x v="0"/>
    <s v="Polo"/>
    <n v="6"/>
    <n v="30171"/>
    <x v="1"/>
    <s v="Petrol"/>
    <s v="Automatic"/>
    <n v="17.21"/>
    <n v="1197"/>
    <n v="103.6"/>
    <n v="5"/>
    <n v="690000"/>
  </r>
  <r>
    <n v="17752"/>
    <x v="15"/>
    <x v="0"/>
    <x v="0"/>
    <x v="1"/>
    <s v="Swift Dzire"/>
    <n v="6"/>
    <n v="122000"/>
    <x v="0"/>
    <s v="Diesel"/>
    <s v="Manual"/>
    <n v="26.59"/>
    <n v="1248"/>
    <n v="74"/>
    <n v="5"/>
    <n v="700000"/>
  </r>
  <r>
    <n v="17753"/>
    <x v="5"/>
    <x v="1"/>
    <x v="0"/>
    <x v="0"/>
    <s v="i10"/>
    <n v="9"/>
    <n v="40000"/>
    <x v="0"/>
    <s v="Petrol"/>
    <s v="Manual"/>
    <n v="19.809999999999999"/>
    <n v="1086"/>
    <n v="68.05"/>
    <n v="5"/>
    <n v="350000"/>
  </r>
  <r>
    <n v="17754"/>
    <x v="15"/>
    <x v="0"/>
    <x v="1"/>
    <x v="1"/>
    <s v="Swift Dzire"/>
    <n v="5"/>
    <n v="101000"/>
    <x v="1"/>
    <s v="Diesel"/>
    <s v="Manual"/>
    <n v="23.4"/>
    <n v="1248"/>
    <n v="74"/>
    <n v="5"/>
    <n v="580000"/>
  </r>
  <r>
    <n v="17756"/>
    <x v="32"/>
    <x v="0"/>
    <x v="1"/>
    <x v="1"/>
    <s v="Vitara"/>
    <n v="5"/>
    <n v="50000"/>
    <x v="0"/>
    <s v="Diesel"/>
    <s v="Manual"/>
    <n v="24.3"/>
    <n v="1248"/>
    <n v="88.5"/>
    <n v="5"/>
    <n v="950000"/>
  </r>
  <r>
    <n v="17757"/>
    <x v="15"/>
    <x v="0"/>
    <x v="2"/>
    <x v="1"/>
    <s v="Swift Dzire"/>
    <n v="4"/>
    <n v="46000"/>
    <x v="1"/>
    <s v="Petrol"/>
    <s v="Automatic"/>
    <n v="21.21"/>
    <n v="1197"/>
    <n v="81.8"/>
    <n v="5"/>
    <n v="550000"/>
  </r>
  <r>
    <n v="17758"/>
    <x v="15"/>
    <x v="0"/>
    <x v="1"/>
    <x v="1"/>
    <s v="Swift Dzire"/>
    <n v="5"/>
    <n v="35000"/>
    <x v="0"/>
    <s v="Diesel"/>
    <s v="Manual"/>
    <n v="26.59"/>
    <n v="1248"/>
    <n v="74"/>
    <n v="5"/>
    <n v="570000"/>
  </r>
  <r>
    <n v="17759"/>
    <x v="93"/>
    <x v="20"/>
    <x v="2"/>
    <x v="0"/>
    <s v="Octavia"/>
    <n v="3"/>
    <n v="16985"/>
    <x v="1"/>
    <s v="Petrol"/>
    <s v="Automatic"/>
    <n v="15.1"/>
    <n v="1798"/>
    <n v="178"/>
    <n v="5"/>
    <n v="2190000"/>
  </r>
  <r>
    <n v="17760"/>
    <x v="8"/>
    <x v="1"/>
    <x v="0"/>
    <x v="0"/>
    <s v="Verna"/>
    <n v="8"/>
    <n v="50000"/>
    <x v="0"/>
    <s v="Petrol"/>
    <s v="Manual"/>
    <n v="17.100000000000001"/>
    <n v="1591"/>
    <n v="121.3"/>
    <n v="5"/>
    <n v="550000"/>
  </r>
  <r>
    <n v="17761"/>
    <x v="0"/>
    <x v="0"/>
    <x v="2"/>
    <x v="1"/>
    <s v="Alto"/>
    <n v="4"/>
    <n v="40000"/>
    <x v="0"/>
    <s v="Petrol"/>
    <s v="Manual"/>
    <n v="23.95"/>
    <n v="998"/>
    <n v="67.05"/>
    <n v="5"/>
    <n v="310000"/>
  </r>
  <r>
    <n v="17763"/>
    <x v="23"/>
    <x v="1"/>
    <x v="2"/>
    <x v="1"/>
    <s v="Santro"/>
    <n v="2"/>
    <n v="20000"/>
    <x v="0"/>
    <s v="Petrol"/>
    <s v="Manual"/>
    <n v="20.3"/>
    <n v="1086"/>
    <n v="68"/>
    <n v="5"/>
    <n v="420000"/>
  </r>
  <r>
    <n v="17764"/>
    <x v="28"/>
    <x v="9"/>
    <x v="2"/>
    <x v="0"/>
    <s v="Scorpio"/>
    <n v="4"/>
    <n v="68000"/>
    <x v="1"/>
    <s v="Diesel"/>
    <s v="Manual"/>
    <n v="15.4"/>
    <n v="2179"/>
    <n v="120"/>
    <n v="8"/>
    <n v="1269000"/>
  </r>
  <r>
    <n v="17765"/>
    <x v="16"/>
    <x v="7"/>
    <x v="0"/>
    <x v="1"/>
    <s v="Vento"/>
    <n v="6"/>
    <n v="72504"/>
    <x v="1"/>
    <s v="Diesel"/>
    <s v="Automatic"/>
    <n v="21.21"/>
    <n v="1498"/>
    <n v="103.2"/>
    <n v="5"/>
    <n v="625000"/>
  </r>
  <r>
    <n v="17766"/>
    <x v="36"/>
    <x v="0"/>
    <x v="0"/>
    <x v="1"/>
    <s v="Celerio"/>
    <n v="7"/>
    <n v="25000"/>
    <x v="0"/>
    <s v="Petrol"/>
    <s v="Automatic"/>
    <n v="23.1"/>
    <n v="998"/>
    <n v="67.040000000000006"/>
    <n v="5"/>
    <n v="298000"/>
  </r>
  <r>
    <n v="17768"/>
    <x v="34"/>
    <x v="7"/>
    <x v="0"/>
    <x v="0"/>
    <s v="Polo"/>
    <n v="7"/>
    <n v="25000"/>
    <x v="1"/>
    <s v="Petrol"/>
    <s v="Manual"/>
    <n v="16.47"/>
    <n v="1198"/>
    <n v="74"/>
    <n v="5"/>
    <n v="450000"/>
  </r>
  <r>
    <n v="17769"/>
    <x v="9"/>
    <x v="3"/>
    <x v="0"/>
    <x v="0"/>
    <s v="Duster"/>
    <n v="8"/>
    <n v="47163"/>
    <x v="1"/>
    <s v="Diesel"/>
    <s v="Manual"/>
    <n v="19.010000000000002"/>
    <n v="1461"/>
    <n v="108.45"/>
    <n v="5"/>
    <n v="625000"/>
  </r>
  <r>
    <n v="17770"/>
    <x v="0"/>
    <x v="0"/>
    <x v="0"/>
    <x v="0"/>
    <s v="Alto"/>
    <n v="13"/>
    <n v="50000"/>
    <x v="0"/>
    <s v="Petrol"/>
    <s v="Manual"/>
    <n v="19.7"/>
    <n v="796"/>
    <n v="46.3"/>
    <n v="5"/>
    <n v="110000"/>
  </r>
  <r>
    <n v="17771"/>
    <x v="7"/>
    <x v="0"/>
    <x v="2"/>
    <x v="1"/>
    <s v="Swift"/>
    <n v="4"/>
    <n v="80000"/>
    <x v="0"/>
    <s v="Diesel"/>
    <s v="Manual"/>
    <n v="25.2"/>
    <n v="1248"/>
    <n v="74"/>
    <n v="5"/>
    <n v="630000"/>
  </r>
  <r>
    <n v="17772"/>
    <x v="19"/>
    <x v="9"/>
    <x v="2"/>
    <x v="0"/>
    <s v="Bolero"/>
    <n v="4"/>
    <n v="68000"/>
    <x v="1"/>
    <s v="Diesel"/>
    <s v="Manual"/>
    <n v="16.5"/>
    <n v="1493"/>
    <n v="70"/>
    <n v="7"/>
    <n v="515000"/>
  </r>
  <r>
    <n v="17773"/>
    <x v="32"/>
    <x v="0"/>
    <x v="2"/>
    <x v="1"/>
    <s v="Vitara"/>
    <n v="1"/>
    <n v="16000"/>
    <x v="1"/>
    <s v="Diesel"/>
    <s v="Automatic"/>
    <n v="24.3"/>
    <n v="1248"/>
    <n v="88.5"/>
    <n v="5"/>
    <n v="1125000"/>
  </r>
  <r>
    <n v="17774"/>
    <x v="71"/>
    <x v="8"/>
    <x v="2"/>
    <x v="0"/>
    <s v="WR-V"/>
    <n v="2"/>
    <n v="23500"/>
    <x v="1"/>
    <s v="Petrol"/>
    <s v="Manual"/>
    <n v="17.5"/>
    <n v="1199"/>
    <n v="88.7"/>
    <n v="5"/>
    <n v="799000"/>
  </r>
  <r>
    <n v="17775"/>
    <x v="28"/>
    <x v="9"/>
    <x v="0"/>
    <x v="0"/>
    <s v="Scorpio"/>
    <n v="12"/>
    <n v="80000"/>
    <x v="1"/>
    <s v="Diesel"/>
    <s v="Manual"/>
    <n v="12.05"/>
    <n v="2179"/>
    <n v="120"/>
    <n v="7"/>
    <n v="525000"/>
  </r>
  <r>
    <n v="17776"/>
    <x v="2"/>
    <x v="1"/>
    <x v="2"/>
    <x v="1"/>
    <s v="i20"/>
    <n v="4"/>
    <n v="54000"/>
    <x v="0"/>
    <s v="Diesel"/>
    <s v="Manual"/>
    <n v="22.54"/>
    <n v="1396"/>
    <n v="88.73"/>
    <n v="5"/>
    <n v="600000"/>
  </r>
  <r>
    <n v="17777"/>
    <x v="34"/>
    <x v="7"/>
    <x v="0"/>
    <x v="1"/>
    <s v="Polo"/>
    <n v="6"/>
    <n v="54000"/>
    <x v="1"/>
    <s v="Diesel"/>
    <s v="Manual"/>
    <n v="20.14"/>
    <n v="1498"/>
    <n v="88.8"/>
    <n v="5"/>
    <n v="575000"/>
  </r>
  <r>
    <n v="17778"/>
    <x v="18"/>
    <x v="8"/>
    <x v="0"/>
    <x v="0"/>
    <s v="City"/>
    <n v="10"/>
    <n v="39000"/>
    <x v="1"/>
    <s v="Petrol"/>
    <s v="Manual"/>
    <n v="17"/>
    <n v="1497"/>
    <n v="118"/>
    <n v="5"/>
    <n v="350000"/>
  </r>
  <r>
    <n v="17781"/>
    <x v="7"/>
    <x v="0"/>
    <x v="0"/>
    <x v="1"/>
    <s v="Swift"/>
    <n v="8"/>
    <n v="60000"/>
    <x v="0"/>
    <s v="Diesel"/>
    <s v="Manual"/>
    <n v="22.9"/>
    <n v="1248"/>
    <n v="74"/>
    <n v="5"/>
    <n v="445000"/>
  </r>
  <r>
    <n v="17782"/>
    <x v="64"/>
    <x v="20"/>
    <x v="0"/>
    <x v="0"/>
    <s v="Rapid"/>
    <n v="9"/>
    <n v="91000"/>
    <x v="1"/>
    <s v="Petrol"/>
    <s v="Automatic"/>
    <n v="14.3"/>
    <n v="1598"/>
    <n v="103.52"/>
    <n v="5"/>
    <n v="525000"/>
  </r>
  <r>
    <n v="17783"/>
    <x v="12"/>
    <x v="5"/>
    <x v="0"/>
    <x v="0"/>
    <s v="C-Class"/>
    <n v="9"/>
    <n v="60000"/>
    <x v="1"/>
    <s v="Diesel"/>
    <s v="Automatic"/>
    <n v="15.8"/>
    <n v="2143"/>
    <n v="170"/>
    <n v="5"/>
    <n v="1125000"/>
  </r>
  <r>
    <n v="17784"/>
    <x v="8"/>
    <x v="1"/>
    <x v="2"/>
    <x v="1"/>
    <s v="Verna"/>
    <n v="3"/>
    <n v="32000"/>
    <x v="1"/>
    <s v="Diesel"/>
    <s v="Automatic"/>
    <n v="22"/>
    <n v="1582"/>
    <n v="126.2"/>
    <n v="5"/>
    <n v="1200000"/>
  </r>
  <r>
    <n v="17785"/>
    <x v="24"/>
    <x v="9"/>
    <x v="0"/>
    <x v="0"/>
    <s v="XUV500"/>
    <n v="7"/>
    <n v="66746"/>
    <x v="1"/>
    <s v="Diesel"/>
    <s v="Manual"/>
    <n v="15.1"/>
    <n v="2179"/>
    <n v="140"/>
    <n v="7"/>
    <n v="700000"/>
  </r>
  <r>
    <n v="17786"/>
    <x v="36"/>
    <x v="0"/>
    <x v="2"/>
    <x v="1"/>
    <s v="Celerio"/>
    <n v="2"/>
    <n v="7000"/>
    <x v="0"/>
    <s v="Petrol"/>
    <s v="Manual"/>
    <n v="23.1"/>
    <n v="998"/>
    <n v="67.040000000000006"/>
    <n v="5"/>
    <n v="510000"/>
  </r>
  <r>
    <n v="17787"/>
    <x v="7"/>
    <x v="0"/>
    <x v="0"/>
    <x v="1"/>
    <s v="Swift"/>
    <n v="9"/>
    <n v="76000"/>
    <x v="1"/>
    <s v="Diesel"/>
    <s v="Manual"/>
    <n v="22.9"/>
    <n v="1248"/>
    <n v="74"/>
    <n v="5"/>
    <n v="385000"/>
  </r>
  <r>
    <n v="17788"/>
    <x v="4"/>
    <x v="0"/>
    <x v="2"/>
    <x v="1"/>
    <s v="Wagon R"/>
    <n v="3"/>
    <n v="13500"/>
    <x v="0"/>
    <s v="Petrol"/>
    <s v="Manual"/>
    <n v="20.51"/>
    <n v="998"/>
    <n v="67.040000000000006"/>
    <n v="5"/>
    <n v="460000"/>
  </r>
  <r>
    <n v="17790"/>
    <x v="28"/>
    <x v="9"/>
    <x v="0"/>
    <x v="0"/>
    <s v="Scorpio"/>
    <n v="8"/>
    <n v="71000"/>
    <x v="1"/>
    <s v="Diesel"/>
    <s v="Manual"/>
    <n v="14"/>
    <n v="2523"/>
    <n v="75"/>
    <n v="8"/>
    <n v="519000"/>
  </r>
  <r>
    <n v="17791"/>
    <x v="0"/>
    <x v="0"/>
    <x v="2"/>
    <x v="1"/>
    <s v="Alto"/>
    <n v="4"/>
    <n v="26000"/>
    <x v="1"/>
    <s v="CNG"/>
    <s v="Manual"/>
    <n v="33.44"/>
    <n v="796"/>
    <n v="40.299999999999997"/>
    <n v="4"/>
    <n v="300000"/>
  </r>
  <r>
    <n v="17792"/>
    <x v="19"/>
    <x v="9"/>
    <x v="0"/>
    <x v="0"/>
    <s v="Bolero"/>
    <n v="8"/>
    <n v="110000"/>
    <x v="0"/>
    <s v="Diesel"/>
    <s v="Manual"/>
    <n v="15.96"/>
    <n v="2523"/>
    <n v="62.1"/>
    <n v="7"/>
    <n v="420000"/>
  </r>
  <r>
    <n v="17794"/>
    <x v="15"/>
    <x v="0"/>
    <x v="0"/>
    <x v="1"/>
    <s v="Swift Dzire"/>
    <n v="9"/>
    <n v="61907"/>
    <x v="0"/>
    <s v="Diesel"/>
    <s v="Manual"/>
    <n v="23.4"/>
    <n v="1248"/>
    <n v="74"/>
    <n v="5"/>
    <n v="350000"/>
  </r>
  <r>
    <n v="17795"/>
    <x v="7"/>
    <x v="0"/>
    <x v="0"/>
    <x v="1"/>
    <s v="Swift"/>
    <n v="10"/>
    <n v="150000"/>
    <x v="0"/>
    <s v="Diesel"/>
    <s v="Manual"/>
    <n v="22.9"/>
    <n v="1248"/>
    <n v="74"/>
    <n v="5"/>
    <n v="255000"/>
  </r>
  <r>
    <n v="17796"/>
    <x v="57"/>
    <x v="16"/>
    <x v="0"/>
    <x v="0"/>
    <s v="XF"/>
    <n v="6"/>
    <n v="50000"/>
    <x v="1"/>
    <s v="Diesel"/>
    <s v="Automatic"/>
    <n v="16.36"/>
    <n v="2179"/>
    <n v="187.7"/>
    <n v="5"/>
    <n v="2790000"/>
  </r>
  <r>
    <n v="17797"/>
    <x v="15"/>
    <x v="0"/>
    <x v="2"/>
    <x v="0"/>
    <s v="Swift Dzire"/>
    <n v="1"/>
    <n v="76165"/>
    <x v="1"/>
    <s v="Diesel"/>
    <s v="Manual"/>
    <n v="19.3"/>
    <n v="1248"/>
    <n v="73.900000000000006"/>
    <n v="5"/>
    <n v="350000"/>
  </r>
  <r>
    <n v="17798"/>
    <x v="32"/>
    <x v="0"/>
    <x v="2"/>
    <x v="1"/>
    <s v="Vitara"/>
    <n v="4"/>
    <n v="53100"/>
    <x v="1"/>
    <s v="Diesel"/>
    <s v="Manual"/>
    <n v="24.3"/>
    <n v="1248"/>
    <n v="88.5"/>
    <n v="5"/>
    <n v="885000"/>
  </r>
  <r>
    <n v="17800"/>
    <x v="6"/>
    <x v="1"/>
    <x v="2"/>
    <x v="1"/>
    <s v="Venue"/>
    <n v="2"/>
    <n v="20000"/>
    <x v="0"/>
    <s v="Diesel"/>
    <s v="Manual"/>
    <n v="23.7"/>
    <n v="1396"/>
    <n v="88.7"/>
    <n v="5"/>
    <n v="1050000"/>
  </r>
  <r>
    <n v="17801"/>
    <x v="16"/>
    <x v="7"/>
    <x v="0"/>
    <x v="1"/>
    <s v="Vento"/>
    <n v="9"/>
    <n v="63000"/>
    <x v="1"/>
    <s v="Diesel"/>
    <s v="Manual"/>
    <n v="20.54"/>
    <n v="1598"/>
    <n v="103.6"/>
    <n v="5"/>
    <n v="375000"/>
  </r>
  <r>
    <n v="17802"/>
    <x v="35"/>
    <x v="12"/>
    <x v="2"/>
    <x v="0"/>
    <s v="Seltos"/>
    <n v="2"/>
    <n v="10000"/>
    <x v="0"/>
    <s v="Petrol"/>
    <s v="Automatic"/>
    <n v="16.8"/>
    <n v="1353"/>
    <n v="138"/>
    <n v="5"/>
    <n v="1750000"/>
  </r>
  <r>
    <n v="17803"/>
    <x v="8"/>
    <x v="1"/>
    <x v="2"/>
    <x v="0"/>
    <s v="Verna"/>
    <n v="3"/>
    <n v="20000"/>
    <x v="0"/>
    <s v="Petrol"/>
    <s v="Manual"/>
    <n v="17"/>
    <n v="1591"/>
    <n v="121.3"/>
    <n v="5"/>
    <n v="1150000"/>
  </r>
  <r>
    <n v="17804"/>
    <x v="18"/>
    <x v="8"/>
    <x v="2"/>
    <x v="0"/>
    <s v="City"/>
    <n v="3"/>
    <n v="31000"/>
    <x v="1"/>
    <s v="Petrol"/>
    <s v="Manual"/>
    <n v="17.399999999999999"/>
    <n v="1497"/>
    <n v="117.3"/>
    <n v="5"/>
    <n v="900000"/>
  </r>
  <r>
    <n v="17805"/>
    <x v="7"/>
    <x v="0"/>
    <x v="0"/>
    <x v="1"/>
    <s v="Swift"/>
    <n v="6"/>
    <n v="30000"/>
    <x v="0"/>
    <s v="Diesel"/>
    <s v="Manual"/>
    <n v="25.2"/>
    <n v="1248"/>
    <n v="74"/>
    <n v="5"/>
    <n v="590000"/>
  </r>
  <r>
    <n v="17806"/>
    <x v="13"/>
    <x v="6"/>
    <x v="2"/>
    <x v="0"/>
    <s v="Innova"/>
    <n v="4"/>
    <n v="65000"/>
    <x v="1"/>
    <s v="Diesel"/>
    <s v="Manual"/>
    <n v="13.68"/>
    <n v="2393"/>
    <n v="147.51"/>
    <n v="7"/>
    <n v="1650000"/>
  </r>
  <r>
    <n v="17807"/>
    <x v="1"/>
    <x v="1"/>
    <x v="2"/>
    <x v="0"/>
    <s v="Grand"/>
    <n v="3"/>
    <n v="13000"/>
    <x v="1"/>
    <s v="Petrol"/>
    <s v="Manual"/>
    <n v="18.899999999999999"/>
    <n v="1197"/>
    <n v="81.86"/>
    <n v="5"/>
    <n v="499000"/>
  </r>
  <r>
    <n v="17808"/>
    <x v="13"/>
    <x v="6"/>
    <x v="1"/>
    <x v="0"/>
    <s v="Innova"/>
    <n v="5"/>
    <n v="90000"/>
    <x v="0"/>
    <s v="Diesel"/>
    <s v="Manual"/>
    <n v="13.68"/>
    <n v="2393"/>
    <n v="147.80000000000001"/>
    <n v="8"/>
    <n v="1750000"/>
  </r>
  <r>
    <n v="17809"/>
    <x v="5"/>
    <x v="1"/>
    <x v="0"/>
    <x v="1"/>
    <s v="i10"/>
    <n v="8"/>
    <n v="92000"/>
    <x v="1"/>
    <s v="Petrol"/>
    <s v="Manual"/>
    <n v="20.36"/>
    <n v="1197"/>
    <n v="78.900000000000006"/>
    <n v="5"/>
    <n v="395000"/>
  </r>
  <r>
    <n v="17813"/>
    <x v="49"/>
    <x v="11"/>
    <x v="2"/>
    <x v="0"/>
    <s v="Hexa"/>
    <n v="3"/>
    <n v="44000"/>
    <x v="1"/>
    <s v="Diesel"/>
    <s v="Automatic"/>
    <n v="17.600000000000001"/>
    <n v="2179"/>
    <n v="153.86000000000001"/>
    <n v="7"/>
    <n v="1400000"/>
  </r>
  <r>
    <n v="17815"/>
    <x v="46"/>
    <x v="0"/>
    <x v="2"/>
    <x v="0"/>
    <s v="Ertiga"/>
    <n v="3"/>
    <n v="21000"/>
    <x v="1"/>
    <s v="Petrol"/>
    <s v="Manual"/>
    <n v="16.02"/>
    <n v="1373"/>
    <n v="93.7"/>
    <n v="7"/>
    <n v="825000"/>
  </r>
  <r>
    <n v="17816"/>
    <x v="21"/>
    <x v="3"/>
    <x v="2"/>
    <x v="1"/>
    <s v="KWID"/>
    <n v="4"/>
    <n v="49000"/>
    <x v="1"/>
    <s v="Petrol"/>
    <s v="Manual"/>
    <n v="25.17"/>
    <n v="799"/>
    <n v="53.3"/>
    <n v="5"/>
    <n v="298000"/>
  </r>
  <r>
    <n v="17818"/>
    <x v="38"/>
    <x v="13"/>
    <x v="0"/>
    <x v="0"/>
    <n v="5"/>
    <n v="8"/>
    <n v="40500"/>
    <x v="1"/>
    <s v="Diesel"/>
    <s v="Automatic"/>
    <n v="18.12"/>
    <n v="1995"/>
    <n v="190"/>
    <n v="5"/>
    <n v="1745000"/>
  </r>
  <r>
    <n v="17819"/>
    <x v="36"/>
    <x v="0"/>
    <x v="2"/>
    <x v="1"/>
    <s v="Celerio"/>
    <n v="4"/>
    <n v="50000"/>
    <x v="0"/>
    <s v="Petrol"/>
    <s v="Automatic"/>
    <n v="23.1"/>
    <n v="998"/>
    <n v="67.040000000000006"/>
    <n v="5"/>
    <n v="410000"/>
  </r>
  <r>
    <n v="17820"/>
    <x v="34"/>
    <x v="7"/>
    <x v="0"/>
    <x v="0"/>
    <s v="Polo"/>
    <n v="9"/>
    <n v="58000"/>
    <x v="1"/>
    <s v="Petrol"/>
    <s v="Manual"/>
    <n v="18.78"/>
    <n v="999"/>
    <n v="75"/>
    <n v="5"/>
    <n v="319000"/>
  </r>
  <r>
    <n v="17821"/>
    <x v="46"/>
    <x v="0"/>
    <x v="0"/>
    <x v="1"/>
    <s v="Ertiga"/>
    <n v="6"/>
    <n v="120000"/>
    <x v="0"/>
    <s v="Diesel"/>
    <s v="Manual"/>
    <n v="20.77"/>
    <n v="1248"/>
    <n v="88.76"/>
    <n v="7"/>
    <n v="616000"/>
  </r>
  <r>
    <n v="17822"/>
    <x v="3"/>
    <x v="2"/>
    <x v="2"/>
    <x v="1"/>
    <s v="Ecosport"/>
    <n v="3"/>
    <n v="39000"/>
    <x v="1"/>
    <s v="Diesel"/>
    <s v="Manual"/>
    <n v="21.7"/>
    <n v="1498"/>
    <n v="98.96"/>
    <n v="5"/>
    <n v="1025000"/>
  </r>
  <r>
    <n v="17824"/>
    <x v="31"/>
    <x v="2"/>
    <x v="0"/>
    <x v="0"/>
    <s v="Figo"/>
    <n v="8"/>
    <n v="45500"/>
    <x v="1"/>
    <s v="Diesel"/>
    <s v="Manual"/>
    <n v="20"/>
    <n v="1399"/>
    <n v="68.05"/>
    <n v="5"/>
    <n v="375000"/>
  </r>
  <r>
    <n v="17825"/>
    <x v="0"/>
    <x v="0"/>
    <x v="0"/>
    <x v="0"/>
    <s v="Alto"/>
    <n v="15"/>
    <n v="72145"/>
    <x v="0"/>
    <s v="Petrol"/>
    <s v="Manual"/>
    <n v="19.7"/>
    <n v="796"/>
    <n v="46.3"/>
    <n v="5"/>
    <n v="65000"/>
  </r>
  <r>
    <n v="17826"/>
    <x v="13"/>
    <x v="6"/>
    <x v="0"/>
    <x v="0"/>
    <s v="Innova"/>
    <n v="6"/>
    <n v="70000"/>
    <x v="1"/>
    <s v="Diesel"/>
    <s v="Manual"/>
    <n v="12.99"/>
    <n v="2494"/>
    <n v="100"/>
    <n v="7"/>
    <n v="1250000"/>
  </r>
  <r>
    <n v="17827"/>
    <x v="7"/>
    <x v="0"/>
    <x v="0"/>
    <x v="1"/>
    <s v="Swift"/>
    <n v="6"/>
    <n v="38000"/>
    <x v="1"/>
    <s v="Petrol"/>
    <s v="Manual"/>
    <n v="21.21"/>
    <n v="1197"/>
    <n v="81.8"/>
    <n v="5"/>
    <n v="450000"/>
  </r>
  <r>
    <n v="17828"/>
    <x v="19"/>
    <x v="9"/>
    <x v="0"/>
    <x v="0"/>
    <s v="Bolero"/>
    <n v="6"/>
    <n v="30000"/>
    <x v="0"/>
    <s v="Diesel"/>
    <s v="Manual"/>
    <n v="15.96"/>
    <n v="2523"/>
    <n v="62.1"/>
    <n v="7"/>
    <n v="635000"/>
  </r>
  <r>
    <n v="17829"/>
    <x v="13"/>
    <x v="6"/>
    <x v="2"/>
    <x v="0"/>
    <s v="Innova"/>
    <n v="3"/>
    <n v="35311"/>
    <x v="1"/>
    <s v="Diesel"/>
    <s v="Manual"/>
    <n v="13.68"/>
    <n v="2393"/>
    <n v="147.51"/>
    <n v="8"/>
    <n v="1799000"/>
  </r>
  <r>
    <n v="17830"/>
    <x v="4"/>
    <x v="0"/>
    <x v="1"/>
    <x v="1"/>
    <s v="Wagon R"/>
    <n v="5"/>
    <n v="24000"/>
    <x v="1"/>
    <s v="Petrol"/>
    <s v="Manual"/>
    <n v="21.79"/>
    <n v="998"/>
    <n v="67.05"/>
    <n v="5"/>
    <n v="450000"/>
  </r>
  <r>
    <n v="17832"/>
    <x v="38"/>
    <x v="13"/>
    <x v="2"/>
    <x v="0"/>
    <n v="5"/>
    <n v="4"/>
    <n v="18000"/>
    <x v="1"/>
    <s v="Diesel"/>
    <s v="Automatic"/>
    <n v="18.12"/>
    <n v="1995"/>
    <n v="190"/>
    <n v="5"/>
    <n v="2999000"/>
  </r>
  <r>
    <n v="17833"/>
    <x v="42"/>
    <x v="8"/>
    <x v="2"/>
    <x v="0"/>
    <s v="Jazz"/>
    <n v="4"/>
    <n v="35000"/>
    <x v="0"/>
    <s v="Petrol"/>
    <s v="Automatic"/>
    <n v="19"/>
    <n v="1199"/>
    <n v="88.7"/>
    <n v="5"/>
    <n v="725000"/>
  </r>
  <r>
    <n v="17834"/>
    <x v="49"/>
    <x v="11"/>
    <x v="2"/>
    <x v="0"/>
    <s v="Hexa"/>
    <n v="3"/>
    <n v="69000"/>
    <x v="1"/>
    <s v="Diesel"/>
    <s v="Automatic"/>
    <n v="17.600000000000001"/>
    <n v="2179"/>
    <n v="153.86000000000001"/>
    <n v="7"/>
    <n v="1400000"/>
  </r>
  <r>
    <n v="17836"/>
    <x v="15"/>
    <x v="0"/>
    <x v="0"/>
    <x v="0"/>
    <s v="Swift Dzire"/>
    <n v="7"/>
    <n v="110000"/>
    <x v="0"/>
    <s v="Petrol"/>
    <s v="Manual"/>
    <n v="19"/>
    <n v="1197"/>
    <n v="85.8"/>
    <n v="5"/>
    <n v="191000"/>
  </r>
  <r>
    <n v="17837"/>
    <x v="21"/>
    <x v="3"/>
    <x v="2"/>
    <x v="1"/>
    <s v="KWID"/>
    <n v="4"/>
    <n v="60000"/>
    <x v="0"/>
    <s v="Petrol"/>
    <s v="Automatic"/>
    <n v="24.04"/>
    <n v="999"/>
    <n v="67"/>
    <n v="5"/>
    <n v="380000"/>
  </r>
  <r>
    <n v="17838"/>
    <x v="5"/>
    <x v="1"/>
    <x v="0"/>
    <x v="0"/>
    <s v="i10"/>
    <n v="8"/>
    <n v="19000"/>
    <x v="1"/>
    <s v="Petrol"/>
    <s v="Automatic"/>
    <n v="16.95"/>
    <n v="1197"/>
    <n v="78.900000000000006"/>
    <n v="5"/>
    <n v="374000"/>
  </r>
  <r>
    <n v="17839"/>
    <x v="3"/>
    <x v="2"/>
    <x v="2"/>
    <x v="0"/>
    <s v="Ecosport"/>
    <n v="3"/>
    <n v="11000"/>
    <x v="1"/>
    <s v="Petrol"/>
    <s v="Automatic"/>
    <n v="14.8"/>
    <n v="1497"/>
    <n v="121.36"/>
    <n v="5"/>
    <n v="1075000"/>
  </r>
  <r>
    <n v="17840"/>
    <x v="28"/>
    <x v="9"/>
    <x v="0"/>
    <x v="0"/>
    <s v="Scorpio"/>
    <n v="10"/>
    <n v="82000"/>
    <x v="1"/>
    <s v="Diesel"/>
    <s v="Manual"/>
    <n v="12.05"/>
    <n v="2179"/>
    <n v="120"/>
    <n v="8"/>
    <n v="525000"/>
  </r>
  <r>
    <n v="17841"/>
    <x v="3"/>
    <x v="2"/>
    <x v="2"/>
    <x v="0"/>
    <s v="Ecosport"/>
    <n v="2"/>
    <n v="19375"/>
    <x v="1"/>
    <s v="Petrol"/>
    <s v="Automatic"/>
    <n v="14.8"/>
    <n v="1497"/>
    <n v="121.36"/>
    <n v="5"/>
    <n v="1125000"/>
  </r>
  <r>
    <n v="17842"/>
    <x v="0"/>
    <x v="0"/>
    <x v="0"/>
    <x v="1"/>
    <s v="Alto"/>
    <n v="6"/>
    <n v="22000"/>
    <x v="1"/>
    <s v="Petrol"/>
    <s v="Manual"/>
    <n v="22.74"/>
    <n v="796"/>
    <n v="47.3"/>
    <n v="5"/>
    <n v="285000"/>
  </r>
  <r>
    <n v="17843"/>
    <x v="46"/>
    <x v="0"/>
    <x v="0"/>
    <x v="1"/>
    <s v="Ertiga"/>
    <n v="7"/>
    <n v="62462"/>
    <x v="1"/>
    <s v="CNG"/>
    <s v="Manual"/>
    <n v="22.8"/>
    <n v="1373"/>
    <n v="80.900000000000006"/>
    <n v="7"/>
    <n v="651000"/>
  </r>
  <r>
    <n v="17844"/>
    <x v="7"/>
    <x v="0"/>
    <x v="0"/>
    <x v="1"/>
    <s v="Swift"/>
    <n v="7"/>
    <n v="60000"/>
    <x v="0"/>
    <s v="Diesel"/>
    <s v="Manual"/>
    <n v="25.2"/>
    <n v="1248"/>
    <n v="74"/>
    <n v="5"/>
    <n v="365000"/>
  </r>
  <r>
    <n v="17845"/>
    <x v="34"/>
    <x v="7"/>
    <x v="0"/>
    <x v="0"/>
    <s v="Polo"/>
    <n v="7"/>
    <n v="62000"/>
    <x v="1"/>
    <s v="Petrol"/>
    <s v="Automatic"/>
    <n v="17.21"/>
    <n v="1197"/>
    <n v="103.6"/>
    <n v="5"/>
    <n v="525000"/>
  </r>
  <r>
    <n v="17846"/>
    <x v="18"/>
    <x v="8"/>
    <x v="0"/>
    <x v="0"/>
    <s v="City"/>
    <n v="6"/>
    <n v="31996"/>
    <x v="1"/>
    <s v="Petrol"/>
    <s v="Manual"/>
    <n v="17"/>
    <n v="1497"/>
    <n v="118"/>
    <n v="5"/>
    <n v="785000"/>
  </r>
  <r>
    <n v="17847"/>
    <x v="7"/>
    <x v="0"/>
    <x v="2"/>
    <x v="1"/>
    <s v="Swift"/>
    <n v="4"/>
    <n v="70000"/>
    <x v="0"/>
    <s v="Diesel"/>
    <s v="Manual"/>
    <n v="25.2"/>
    <n v="1248"/>
    <n v="74"/>
    <n v="5"/>
    <n v="600000"/>
  </r>
  <r>
    <n v="17848"/>
    <x v="1"/>
    <x v="1"/>
    <x v="0"/>
    <x v="0"/>
    <s v="Grand"/>
    <n v="7"/>
    <n v="50000"/>
    <x v="0"/>
    <s v="Petrol"/>
    <s v="Manual"/>
    <n v="18.899999999999999"/>
    <n v="1197"/>
    <n v="82"/>
    <n v="5"/>
    <n v="360000"/>
  </r>
  <r>
    <n v="17850"/>
    <x v="7"/>
    <x v="0"/>
    <x v="0"/>
    <x v="1"/>
    <s v="Swift"/>
    <n v="6"/>
    <n v="65000"/>
    <x v="1"/>
    <s v="Petrol"/>
    <s v="Manual"/>
    <n v="20.399999999999999"/>
    <n v="1197"/>
    <n v="81.8"/>
    <n v="5"/>
    <n v="510000"/>
  </r>
  <r>
    <n v="17851"/>
    <x v="67"/>
    <x v="11"/>
    <x v="2"/>
    <x v="1"/>
    <s v="Nexon"/>
    <n v="3"/>
    <n v="36000"/>
    <x v="0"/>
    <s v="Diesel"/>
    <s v="Manual"/>
    <n v="21.5"/>
    <n v="1497"/>
    <n v="108.5"/>
    <n v="5"/>
    <n v="1000000"/>
  </r>
  <r>
    <n v="17852"/>
    <x v="60"/>
    <x v="8"/>
    <x v="0"/>
    <x v="0"/>
    <s v="Civic"/>
    <n v="11"/>
    <n v="110000"/>
    <x v="0"/>
    <s v="Petrol"/>
    <s v="Manual"/>
    <n v="14.8"/>
    <n v="1799"/>
    <n v="130.19999999999999"/>
    <n v="5"/>
    <n v="215000"/>
  </r>
  <r>
    <n v="17853"/>
    <x v="7"/>
    <x v="0"/>
    <x v="1"/>
    <x v="1"/>
    <s v="Swift"/>
    <n v="5"/>
    <n v="29123"/>
    <x v="1"/>
    <s v="Diesel"/>
    <s v="Manual"/>
    <n v="25.2"/>
    <n v="1248"/>
    <n v="74"/>
    <n v="5"/>
    <n v="570000"/>
  </r>
  <r>
    <n v="17854"/>
    <x v="8"/>
    <x v="1"/>
    <x v="2"/>
    <x v="1"/>
    <s v="Verna"/>
    <n v="3"/>
    <n v="35000"/>
    <x v="0"/>
    <s v="Diesel"/>
    <s v="Manual"/>
    <n v="22"/>
    <n v="1582"/>
    <n v="126.2"/>
    <n v="5"/>
    <n v="960000"/>
  </r>
  <r>
    <n v="17856"/>
    <x v="33"/>
    <x v="11"/>
    <x v="2"/>
    <x v="1"/>
    <s v="Tiago"/>
    <n v="4"/>
    <n v="15000"/>
    <x v="0"/>
    <s v="Petrol"/>
    <s v="Manual"/>
    <n v="23.84"/>
    <n v="1199"/>
    <n v="84"/>
    <n v="5"/>
    <n v="425000"/>
  </r>
  <r>
    <n v="17858"/>
    <x v="18"/>
    <x v="8"/>
    <x v="0"/>
    <x v="1"/>
    <s v="City"/>
    <n v="6"/>
    <n v="71000"/>
    <x v="1"/>
    <s v="Diesel"/>
    <s v="Manual"/>
    <n v="26"/>
    <n v="1498"/>
    <n v="98.6"/>
    <n v="5"/>
    <n v="625000"/>
  </r>
  <r>
    <n v="17859"/>
    <x v="39"/>
    <x v="8"/>
    <x v="0"/>
    <x v="0"/>
    <s v="CR-V"/>
    <n v="8"/>
    <n v="82000"/>
    <x v="1"/>
    <s v="Petrol"/>
    <s v="Automatic"/>
    <n v="13.1"/>
    <n v="1997"/>
    <n v="141.1"/>
    <n v="5"/>
    <n v="890000"/>
  </r>
  <r>
    <n v="17860"/>
    <x v="60"/>
    <x v="8"/>
    <x v="0"/>
    <x v="0"/>
    <s v="Civic"/>
    <n v="13"/>
    <n v="66000"/>
    <x v="1"/>
    <s v="Petrol"/>
    <s v="Automatic"/>
    <n v="12.9"/>
    <n v="1799"/>
    <n v="130"/>
    <n v="5"/>
    <n v="290000"/>
  </r>
  <r>
    <n v="17864"/>
    <x v="38"/>
    <x v="13"/>
    <x v="0"/>
    <x v="0"/>
    <n v="5"/>
    <n v="9"/>
    <n v="72133"/>
    <x v="1"/>
    <s v="Diesel"/>
    <s v="Automatic"/>
    <n v="16.73"/>
    <n v="2993"/>
    <n v="218"/>
    <n v="5"/>
    <n v="1675000"/>
  </r>
  <r>
    <n v="17865"/>
    <x v="34"/>
    <x v="7"/>
    <x v="2"/>
    <x v="0"/>
    <s v="Polo"/>
    <n v="4"/>
    <n v="55000"/>
    <x v="1"/>
    <s v="Petrol"/>
    <s v="Manual"/>
    <n v="16.2"/>
    <n v="1199"/>
    <n v="74"/>
    <n v="5"/>
    <n v="675000"/>
  </r>
  <r>
    <n v="17866"/>
    <x v="14"/>
    <x v="0"/>
    <x v="2"/>
    <x v="1"/>
    <s v="Baleno"/>
    <n v="3"/>
    <n v="50000"/>
    <x v="1"/>
    <s v="Diesel"/>
    <s v="Manual"/>
    <n v="27.39"/>
    <n v="1248"/>
    <n v="74"/>
    <n v="5"/>
    <n v="760000"/>
  </r>
  <r>
    <n v="17867"/>
    <x v="0"/>
    <x v="0"/>
    <x v="0"/>
    <x v="1"/>
    <s v="Alto"/>
    <n v="7"/>
    <n v="30000"/>
    <x v="0"/>
    <s v="Petrol"/>
    <s v="Manual"/>
    <n v="22.74"/>
    <n v="796"/>
    <n v="47.3"/>
    <n v="5"/>
    <n v="200000"/>
  </r>
  <r>
    <n v="17868"/>
    <x v="33"/>
    <x v="11"/>
    <x v="2"/>
    <x v="1"/>
    <s v="Tiago"/>
    <n v="4"/>
    <n v="51171"/>
    <x v="1"/>
    <s v="Diesel"/>
    <s v="Manual"/>
    <n v="27.28"/>
    <n v="1047"/>
    <n v="69"/>
    <n v="5"/>
    <n v="400000"/>
  </r>
  <r>
    <n v="17871"/>
    <x v="11"/>
    <x v="0"/>
    <x v="2"/>
    <x v="1"/>
    <s v="Ciaz"/>
    <n v="1"/>
    <n v="5000"/>
    <x v="0"/>
    <s v="Diesel"/>
    <s v="Manual"/>
    <n v="26.32"/>
    <n v="1498"/>
    <n v="93.87"/>
    <n v="5"/>
    <n v="900000"/>
  </r>
  <r>
    <n v="17872"/>
    <x v="44"/>
    <x v="14"/>
    <x v="1"/>
    <x v="0"/>
    <s v="A4"/>
    <n v="5"/>
    <n v="30000"/>
    <x v="1"/>
    <s v="Petrol"/>
    <s v="Automatic"/>
    <n v="17.84"/>
    <n v="1395"/>
    <n v="147.51"/>
    <n v="5"/>
    <n v="1890000"/>
  </r>
  <r>
    <n v="17873"/>
    <x v="2"/>
    <x v="1"/>
    <x v="2"/>
    <x v="0"/>
    <s v="i20"/>
    <n v="2"/>
    <n v="10000"/>
    <x v="0"/>
    <s v="Petrol"/>
    <s v="Manual"/>
    <n v="18.600000000000001"/>
    <n v="1197"/>
    <n v="81.86"/>
    <n v="5"/>
    <n v="600000"/>
  </r>
  <r>
    <n v="17874"/>
    <x v="15"/>
    <x v="0"/>
    <x v="2"/>
    <x v="1"/>
    <s v="Swift Dzire"/>
    <n v="4"/>
    <n v="75000"/>
    <x v="1"/>
    <s v="Diesel"/>
    <s v="Manual"/>
    <n v="28.4"/>
    <n v="1248"/>
    <n v="74.02"/>
    <n v="5"/>
    <n v="395000"/>
  </r>
  <r>
    <n v="17875"/>
    <x v="64"/>
    <x v="20"/>
    <x v="2"/>
    <x v="0"/>
    <s v="Rapid"/>
    <n v="2"/>
    <n v="20000"/>
    <x v="0"/>
    <s v="Petrol"/>
    <s v="Automatic"/>
    <n v="14.84"/>
    <n v="1598"/>
    <n v="103.2"/>
    <n v="5"/>
    <n v="950000"/>
  </r>
  <r>
    <n v="17876"/>
    <x v="12"/>
    <x v="5"/>
    <x v="0"/>
    <x v="0"/>
    <s v="C-Class"/>
    <n v="8"/>
    <n v="60500"/>
    <x v="1"/>
    <s v="Diesel"/>
    <s v="Automatic"/>
    <n v="19.27"/>
    <n v="2143"/>
    <n v="170"/>
    <n v="5"/>
    <n v="1175000"/>
  </r>
  <r>
    <n v="17877"/>
    <x v="18"/>
    <x v="8"/>
    <x v="0"/>
    <x v="0"/>
    <s v="City"/>
    <n v="11"/>
    <n v="78000"/>
    <x v="1"/>
    <s v="Petrol"/>
    <s v="Manual"/>
    <n v="17"/>
    <n v="1497"/>
    <n v="118"/>
    <n v="5"/>
    <n v="340000"/>
  </r>
  <r>
    <n v="17878"/>
    <x v="38"/>
    <x v="13"/>
    <x v="0"/>
    <x v="0"/>
    <n v="5"/>
    <n v="9"/>
    <n v="32000"/>
    <x v="0"/>
    <s v="Diesel"/>
    <s v="Automatic"/>
    <n v="18.48"/>
    <n v="1995"/>
    <n v="177"/>
    <n v="5"/>
    <n v="1600000"/>
  </r>
  <r>
    <n v="17879"/>
    <x v="2"/>
    <x v="1"/>
    <x v="2"/>
    <x v="0"/>
    <s v="i20"/>
    <n v="4"/>
    <n v="50000"/>
    <x v="0"/>
    <s v="Petrol"/>
    <s v="Manual"/>
    <n v="18.600000000000001"/>
    <n v="1197"/>
    <n v="81.83"/>
    <n v="5"/>
    <n v="585000"/>
  </r>
  <r>
    <n v="17880"/>
    <x v="5"/>
    <x v="1"/>
    <x v="0"/>
    <x v="1"/>
    <s v="i10"/>
    <n v="11"/>
    <n v="25000"/>
    <x v="0"/>
    <s v="Petrol"/>
    <s v="Manual"/>
    <n v="20.36"/>
    <n v="1197"/>
    <n v="78.900000000000006"/>
    <n v="5"/>
    <n v="220000"/>
  </r>
  <r>
    <n v="17881"/>
    <x v="29"/>
    <x v="9"/>
    <x v="2"/>
    <x v="0"/>
    <s v="Marazzo"/>
    <n v="3"/>
    <n v="25000"/>
    <x v="0"/>
    <s v="Diesel"/>
    <s v="Manual"/>
    <n v="17.3"/>
    <n v="1497"/>
    <n v="121"/>
    <n v="8"/>
    <n v="1150000"/>
  </r>
  <r>
    <n v="17882"/>
    <x v="32"/>
    <x v="0"/>
    <x v="2"/>
    <x v="1"/>
    <s v="Vitara"/>
    <n v="3"/>
    <n v="34533"/>
    <x v="1"/>
    <s v="Diesel"/>
    <s v="Automatic"/>
    <n v="24.3"/>
    <n v="1248"/>
    <n v="88.5"/>
    <n v="5"/>
    <n v="950000"/>
  </r>
  <r>
    <n v="17883"/>
    <x v="43"/>
    <x v="13"/>
    <x v="0"/>
    <x v="0"/>
    <n v="3"/>
    <n v="8"/>
    <n v="46000"/>
    <x v="1"/>
    <s v="Diesel"/>
    <s v="Automatic"/>
    <n v="18.88"/>
    <n v="1995"/>
    <n v="184"/>
    <n v="5"/>
    <n v="1095000"/>
  </r>
  <r>
    <n v="17885"/>
    <x v="5"/>
    <x v="1"/>
    <x v="0"/>
    <x v="0"/>
    <s v="i10"/>
    <n v="7"/>
    <n v="45000"/>
    <x v="1"/>
    <s v="Petrol"/>
    <s v="Manual"/>
    <n v="19.809999999999999"/>
    <n v="1086"/>
    <n v="68.05"/>
    <n v="5"/>
    <n v="425000"/>
  </r>
  <r>
    <n v="17887"/>
    <x v="9"/>
    <x v="3"/>
    <x v="0"/>
    <x v="0"/>
    <s v="Duster"/>
    <n v="7"/>
    <n v="73000"/>
    <x v="1"/>
    <s v="Diesel"/>
    <s v="Manual"/>
    <n v="19.010000000000002"/>
    <n v="1461"/>
    <n v="108.45"/>
    <n v="5"/>
    <n v="635000"/>
  </r>
  <r>
    <n v="17888"/>
    <x v="36"/>
    <x v="0"/>
    <x v="1"/>
    <x v="1"/>
    <s v="Celerio"/>
    <n v="5"/>
    <n v="71000"/>
    <x v="1"/>
    <s v="Diesel"/>
    <s v="Manual"/>
    <n v="27.62"/>
    <n v="793"/>
    <n v="47"/>
    <n v="5"/>
    <n v="499000"/>
  </r>
  <r>
    <n v="17889"/>
    <x v="7"/>
    <x v="0"/>
    <x v="2"/>
    <x v="1"/>
    <s v="Swift"/>
    <n v="2"/>
    <n v="25000"/>
    <x v="0"/>
    <s v="Petrol"/>
    <s v="Manual"/>
    <n v="21.21"/>
    <n v="1197"/>
    <n v="81.8"/>
    <n v="5"/>
    <n v="500000"/>
  </r>
  <r>
    <n v="17890"/>
    <x v="93"/>
    <x v="20"/>
    <x v="0"/>
    <x v="0"/>
    <s v="Octavia"/>
    <n v="6"/>
    <n v="61348"/>
    <x v="1"/>
    <s v="Diesel"/>
    <s v="Automatic"/>
    <n v="19.3"/>
    <n v="1968"/>
    <n v="141"/>
    <n v="5"/>
    <n v="1000000"/>
  </r>
  <r>
    <n v="17891"/>
    <x v="22"/>
    <x v="8"/>
    <x v="0"/>
    <x v="0"/>
    <s v="Amaze"/>
    <n v="8"/>
    <n v="78000"/>
    <x v="1"/>
    <s v="Petrol"/>
    <s v="Automatic"/>
    <n v="15.5"/>
    <n v="1198"/>
    <n v="86.7"/>
    <n v="5"/>
    <n v="500000"/>
  </r>
  <r>
    <n v="17892"/>
    <x v="8"/>
    <x v="1"/>
    <x v="2"/>
    <x v="0"/>
    <s v="Verna"/>
    <n v="3"/>
    <n v="33000"/>
    <x v="1"/>
    <s v="Petrol"/>
    <s v="Manual"/>
    <n v="17.7"/>
    <n v="1497"/>
    <n v="113.42"/>
    <n v="5"/>
    <n v="1150000"/>
  </r>
  <r>
    <n v="17893"/>
    <x v="71"/>
    <x v="8"/>
    <x v="2"/>
    <x v="0"/>
    <s v="WR-V"/>
    <n v="4"/>
    <n v="80000"/>
    <x v="0"/>
    <s v="Petrol"/>
    <s v="Manual"/>
    <n v="17.5"/>
    <n v="1199"/>
    <n v="88.7"/>
    <n v="5"/>
    <n v="700000"/>
  </r>
  <r>
    <n v="17894"/>
    <x v="15"/>
    <x v="0"/>
    <x v="0"/>
    <x v="1"/>
    <s v="Swift Dzire"/>
    <n v="7"/>
    <n v="40000"/>
    <x v="0"/>
    <s v="Diesel"/>
    <s v="Manual"/>
    <n v="23.4"/>
    <n v="1248"/>
    <n v="74"/>
    <n v="5"/>
    <n v="550000"/>
  </r>
  <r>
    <n v="17895"/>
    <x v="17"/>
    <x v="1"/>
    <x v="2"/>
    <x v="0"/>
    <s v="Creta"/>
    <n v="4"/>
    <n v="50000"/>
    <x v="1"/>
    <s v="Petrol"/>
    <s v="Manual"/>
    <n v="13"/>
    <n v="1591"/>
    <n v="121.3"/>
    <n v="5"/>
    <n v="930000"/>
  </r>
  <r>
    <n v="17896"/>
    <x v="34"/>
    <x v="7"/>
    <x v="2"/>
    <x v="0"/>
    <s v="Polo"/>
    <n v="2"/>
    <n v="7121"/>
    <x v="1"/>
    <s v="Petrol"/>
    <s v="Automatic"/>
    <n v="17.21"/>
    <n v="1197"/>
    <n v="103.5"/>
    <n v="5"/>
    <n v="975000"/>
  </r>
  <r>
    <n v="17897"/>
    <x v="11"/>
    <x v="0"/>
    <x v="0"/>
    <x v="1"/>
    <s v="Ciaz"/>
    <n v="6"/>
    <n v="40000"/>
    <x v="0"/>
    <s v="Diesel"/>
    <s v="Manual"/>
    <n v="26.21"/>
    <n v="1248"/>
    <n v="88.5"/>
    <n v="5"/>
    <n v="800000"/>
  </r>
  <r>
    <n v="17898"/>
    <x v="13"/>
    <x v="6"/>
    <x v="2"/>
    <x v="0"/>
    <s v="Innova"/>
    <n v="4"/>
    <n v="45000"/>
    <x v="0"/>
    <s v="Diesel"/>
    <s v="Manual"/>
    <n v="13.68"/>
    <n v="2393"/>
    <n v="147.80000000000001"/>
    <n v="8"/>
    <n v="2025000"/>
  </r>
  <r>
    <n v="17899"/>
    <x v="32"/>
    <x v="0"/>
    <x v="1"/>
    <x v="1"/>
    <s v="Vitara"/>
    <n v="5"/>
    <n v="67000"/>
    <x v="1"/>
    <s v="Diesel"/>
    <s v="Manual"/>
    <n v="24.3"/>
    <n v="1248"/>
    <n v="88.5"/>
    <n v="5"/>
    <n v="780000"/>
  </r>
  <r>
    <n v="17901"/>
    <x v="4"/>
    <x v="0"/>
    <x v="0"/>
    <x v="0"/>
    <s v="Wagon R"/>
    <n v="11"/>
    <n v="65000"/>
    <x v="1"/>
    <s v="Petrol"/>
    <s v="Manual"/>
    <n v="18.899999999999999"/>
    <n v="998"/>
    <n v="67.099999999999994"/>
    <n v="5"/>
    <n v="110000"/>
  </r>
  <r>
    <n v="17902"/>
    <x v="8"/>
    <x v="1"/>
    <x v="0"/>
    <x v="1"/>
    <s v="Verna"/>
    <n v="10"/>
    <n v="57501"/>
    <x v="1"/>
    <s v="Diesel"/>
    <s v="Manual"/>
    <n v="22.32"/>
    <n v="1582"/>
    <n v="126.3"/>
    <n v="5"/>
    <n v="390000"/>
  </r>
  <r>
    <n v="17903"/>
    <x v="13"/>
    <x v="6"/>
    <x v="0"/>
    <x v="0"/>
    <s v="Innova"/>
    <n v="9"/>
    <n v="105000"/>
    <x v="1"/>
    <s v="Diesel"/>
    <s v="Manual"/>
    <n v="12.8"/>
    <n v="2494"/>
    <n v="102"/>
    <n v="7"/>
    <n v="749000"/>
  </r>
  <r>
    <n v="17904"/>
    <x v="34"/>
    <x v="7"/>
    <x v="0"/>
    <x v="1"/>
    <s v="Polo"/>
    <n v="7"/>
    <n v="50000"/>
    <x v="0"/>
    <s v="Diesel"/>
    <s v="Manual"/>
    <n v="20.14"/>
    <n v="1498"/>
    <n v="88.8"/>
    <n v="5"/>
    <n v="400000"/>
  </r>
  <r>
    <n v="17905"/>
    <x v="19"/>
    <x v="9"/>
    <x v="0"/>
    <x v="0"/>
    <s v="Bolero"/>
    <n v="7"/>
    <n v="140000"/>
    <x v="0"/>
    <s v="Diesel"/>
    <s v="Manual"/>
    <n v="15.96"/>
    <n v="2523"/>
    <n v="62.1"/>
    <n v="7"/>
    <n v="600000"/>
  </r>
  <r>
    <n v="17906"/>
    <x v="2"/>
    <x v="1"/>
    <x v="2"/>
    <x v="0"/>
    <s v="i20"/>
    <n v="4"/>
    <n v="18000"/>
    <x v="1"/>
    <s v="Petrol"/>
    <s v="Manual"/>
    <n v="18.600000000000001"/>
    <n v="1197"/>
    <n v="81.83"/>
    <n v="5"/>
    <n v="750000"/>
  </r>
  <r>
    <n v="17907"/>
    <x v="19"/>
    <x v="9"/>
    <x v="0"/>
    <x v="0"/>
    <s v="Bolero"/>
    <n v="8"/>
    <n v="65000"/>
    <x v="0"/>
    <s v="Diesel"/>
    <s v="Manual"/>
    <n v="15.96"/>
    <n v="2523"/>
    <n v="62.1"/>
    <n v="7"/>
    <n v="390000"/>
  </r>
  <r>
    <n v="17909"/>
    <x v="15"/>
    <x v="0"/>
    <x v="1"/>
    <x v="1"/>
    <s v="Swift Dzire"/>
    <n v="5"/>
    <n v="60000"/>
    <x v="0"/>
    <s v="Diesel"/>
    <s v="Manual"/>
    <n v="26.59"/>
    <n v="1248"/>
    <n v="74"/>
    <n v="5"/>
    <n v="530000"/>
  </r>
  <r>
    <n v="17910"/>
    <x v="7"/>
    <x v="0"/>
    <x v="0"/>
    <x v="1"/>
    <s v="Swift"/>
    <n v="9"/>
    <n v="120000"/>
    <x v="0"/>
    <s v="Diesel"/>
    <s v="Manual"/>
    <n v="22.9"/>
    <n v="1248"/>
    <n v="74"/>
    <n v="5"/>
    <n v="360000"/>
  </r>
  <r>
    <n v="17911"/>
    <x v="18"/>
    <x v="8"/>
    <x v="0"/>
    <x v="1"/>
    <s v="City"/>
    <n v="6"/>
    <n v="56000"/>
    <x v="0"/>
    <s v="Diesel"/>
    <s v="Manual"/>
    <n v="25.1"/>
    <n v="1498"/>
    <n v="98.6"/>
    <n v="5"/>
    <n v="690000"/>
  </r>
  <r>
    <n v="17912"/>
    <x v="2"/>
    <x v="1"/>
    <x v="0"/>
    <x v="1"/>
    <s v="i20"/>
    <n v="6"/>
    <n v="47000"/>
    <x v="1"/>
    <s v="Diesel"/>
    <s v="Manual"/>
    <n v="21.19"/>
    <n v="1396"/>
    <n v="88.73"/>
    <n v="5"/>
    <n v="675000"/>
  </r>
  <r>
    <n v="17913"/>
    <x v="5"/>
    <x v="1"/>
    <x v="1"/>
    <x v="0"/>
    <s v="i10"/>
    <n v="5"/>
    <n v="40000"/>
    <x v="0"/>
    <s v="Petrol"/>
    <s v="Manual"/>
    <n v="19.809999999999999"/>
    <n v="1086"/>
    <n v="68.05"/>
    <n v="5"/>
    <n v="350000"/>
  </r>
  <r>
    <n v="17914"/>
    <x v="2"/>
    <x v="1"/>
    <x v="0"/>
    <x v="0"/>
    <s v="i20"/>
    <n v="11"/>
    <n v="64000"/>
    <x v="1"/>
    <s v="Petrol"/>
    <s v="Manual"/>
    <n v="18.5"/>
    <n v="1197"/>
    <n v="80"/>
    <n v="5"/>
    <n v="375000"/>
  </r>
  <r>
    <n v="17915"/>
    <x v="7"/>
    <x v="0"/>
    <x v="2"/>
    <x v="1"/>
    <s v="Swift"/>
    <n v="2"/>
    <n v="5000"/>
    <x v="0"/>
    <s v="Petrol"/>
    <s v="Manual"/>
    <n v="21.21"/>
    <n v="1197"/>
    <n v="81.8"/>
    <n v="5"/>
    <n v="600000"/>
  </r>
  <r>
    <n v="17917"/>
    <x v="43"/>
    <x v="13"/>
    <x v="0"/>
    <x v="0"/>
    <n v="3"/>
    <n v="9"/>
    <n v="66000"/>
    <x v="1"/>
    <s v="Diesel"/>
    <s v="Automatic"/>
    <n v="16.07"/>
    <n v="1995"/>
    <n v="181"/>
    <n v="5"/>
    <n v="995000"/>
  </r>
  <r>
    <n v="17918"/>
    <x v="18"/>
    <x v="8"/>
    <x v="0"/>
    <x v="0"/>
    <s v="City"/>
    <n v="6"/>
    <n v="20000"/>
    <x v="0"/>
    <s v="Petrol"/>
    <s v="Automatic"/>
    <n v="18"/>
    <n v="1497"/>
    <n v="117.3"/>
    <n v="5"/>
    <n v="800000"/>
  </r>
  <r>
    <n v="17920"/>
    <x v="6"/>
    <x v="1"/>
    <x v="2"/>
    <x v="0"/>
    <s v="Venue"/>
    <n v="2"/>
    <n v="21000"/>
    <x v="1"/>
    <s v="Petrol"/>
    <s v="Automatic"/>
    <n v="18.149999999999999"/>
    <n v="998"/>
    <n v="118.35"/>
    <n v="5"/>
    <n v="1199000"/>
  </r>
  <r>
    <n v="17923"/>
    <x v="24"/>
    <x v="9"/>
    <x v="1"/>
    <x v="0"/>
    <s v="XUV500"/>
    <n v="5"/>
    <n v="35000"/>
    <x v="0"/>
    <s v="Diesel"/>
    <s v="Manual"/>
    <n v="16"/>
    <n v="2179"/>
    <n v="140"/>
    <n v="7"/>
    <n v="1135000"/>
  </r>
  <r>
    <n v="17924"/>
    <x v="16"/>
    <x v="7"/>
    <x v="0"/>
    <x v="0"/>
    <s v="Vento"/>
    <n v="8"/>
    <n v="49000"/>
    <x v="1"/>
    <s v="Petrol"/>
    <s v="Manual"/>
    <n v="16.09"/>
    <n v="1598"/>
    <n v="103.2"/>
    <n v="5"/>
    <n v="590000"/>
  </r>
  <r>
    <n v="17926"/>
    <x v="89"/>
    <x v="5"/>
    <x v="0"/>
    <x v="0"/>
    <s v="S-Class"/>
    <n v="9"/>
    <n v="58000"/>
    <x v="1"/>
    <s v="Diesel"/>
    <s v="Automatic"/>
    <n v="13.5"/>
    <n v="2987"/>
    <n v="254.79"/>
    <n v="5"/>
    <n v="2450000"/>
  </r>
  <r>
    <n v="17927"/>
    <x v="3"/>
    <x v="2"/>
    <x v="2"/>
    <x v="0"/>
    <s v="Ecosport"/>
    <n v="3"/>
    <n v="40000"/>
    <x v="0"/>
    <s v="Petrol"/>
    <s v="Manual"/>
    <n v="17"/>
    <n v="1497"/>
    <n v="121.31"/>
    <n v="5"/>
    <n v="860000"/>
  </r>
  <r>
    <n v="17929"/>
    <x v="36"/>
    <x v="0"/>
    <x v="2"/>
    <x v="1"/>
    <s v="Celerio"/>
    <n v="4"/>
    <n v="28960"/>
    <x v="1"/>
    <s v="Petrol"/>
    <s v="Automatic"/>
    <n v="23.1"/>
    <n v="998"/>
    <n v="67.040000000000006"/>
    <n v="5"/>
    <n v="475000"/>
  </r>
  <r>
    <n v="17930"/>
    <x v="16"/>
    <x v="7"/>
    <x v="0"/>
    <x v="0"/>
    <s v="Vento"/>
    <n v="8"/>
    <n v="80000"/>
    <x v="0"/>
    <s v="Petrol"/>
    <s v="Manual"/>
    <n v="15.04"/>
    <n v="1598"/>
    <n v="103.6"/>
    <n v="5"/>
    <n v="350000"/>
  </r>
  <r>
    <n v="17931"/>
    <x v="32"/>
    <x v="0"/>
    <x v="2"/>
    <x v="1"/>
    <s v="Vitara"/>
    <n v="3"/>
    <n v="30000"/>
    <x v="0"/>
    <s v="Diesel"/>
    <s v="Manual"/>
    <n v="24.3"/>
    <n v="1248"/>
    <n v="88.5"/>
    <n v="5"/>
    <n v="950000"/>
  </r>
  <r>
    <n v="17932"/>
    <x v="17"/>
    <x v="1"/>
    <x v="2"/>
    <x v="0"/>
    <s v="Creta"/>
    <n v="3"/>
    <n v="50000"/>
    <x v="0"/>
    <s v="Diesel"/>
    <s v="Manual"/>
    <n v="19.670000000000002"/>
    <n v="1582"/>
    <n v="126.2"/>
    <n v="5"/>
    <n v="1200000"/>
  </r>
  <r>
    <n v="17933"/>
    <x v="24"/>
    <x v="9"/>
    <x v="2"/>
    <x v="0"/>
    <s v="XUV500"/>
    <n v="4"/>
    <n v="51524"/>
    <x v="1"/>
    <s v="Diesel"/>
    <s v="Manual"/>
    <n v="16"/>
    <n v="1997"/>
    <n v="140"/>
    <n v="7"/>
    <n v="1285000"/>
  </r>
  <r>
    <n v="17934"/>
    <x v="47"/>
    <x v="11"/>
    <x v="0"/>
    <x v="0"/>
    <s v="Safari"/>
    <n v="8"/>
    <n v="110000"/>
    <x v="0"/>
    <s v="Diesel"/>
    <s v="Manual"/>
    <n v="14"/>
    <n v="2179"/>
    <n v="138.1"/>
    <n v="7"/>
    <n v="500000"/>
  </r>
  <r>
    <n v="17935"/>
    <x v="14"/>
    <x v="0"/>
    <x v="2"/>
    <x v="1"/>
    <s v="Baleno"/>
    <n v="4"/>
    <n v="40000"/>
    <x v="0"/>
    <s v="Petrol"/>
    <s v="Manual"/>
    <n v="21.4"/>
    <n v="1197"/>
    <n v="83.1"/>
    <n v="5"/>
    <n v="790000"/>
  </r>
  <r>
    <n v="17936"/>
    <x v="11"/>
    <x v="0"/>
    <x v="2"/>
    <x v="0"/>
    <s v="Ciaz"/>
    <n v="4"/>
    <n v="59000"/>
    <x v="1"/>
    <s v="Petrol"/>
    <s v="Automatic"/>
    <n v="19.12"/>
    <n v="1373"/>
    <n v="91.1"/>
    <n v="5"/>
    <n v="710000"/>
  </r>
  <r>
    <n v="17938"/>
    <x v="3"/>
    <x v="2"/>
    <x v="2"/>
    <x v="0"/>
    <s v="Ecosport"/>
    <n v="3"/>
    <n v="22506"/>
    <x v="1"/>
    <s v="Petrol"/>
    <s v="Manual"/>
    <n v="17"/>
    <n v="1497"/>
    <n v="121.31"/>
    <n v="5"/>
    <n v="945000"/>
  </r>
  <r>
    <n v="17939"/>
    <x v="8"/>
    <x v="1"/>
    <x v="1"/>
    <x v="0"/>
    <s v="Verna"/>
    <n v="5"/>
    <n v="40125"/>
    <x v="1"/>
    <s v="Petrol"/>
    <s v="Manual"/>
    <n v="17.010000000000002"/>
    <n v="1591"/>
    <n v="121.3"/>
    <n v="5"/>
    <n v="725000"/>
  </r>
  <r>
    <n v="17941"/>
    <x v="1"/>
    <x v="1"/>
    <x v="2"/>
    <x v="0"/>
    <s v="Grand"/>
    <n v="3"/>
    <n v="35000"/>
    <x v="0"/>
    <s v="Petrol"/>
    <s v="Manual"/>
    <n v="18.899999999999999"/>
    <n v="1197"/>
    <n v="81.86"/>
    <n v="5"/>
    <n v="450000"/>
  </r>
  <r>
    <n v="17942"/>
    <x v="23"/>
    <x v="1"/>
    <x v="2"/>
    <x v="1"/>
    <s v="Santro"/>
    <n v="2"/>
    <n v="10000"/>
    <x v="0"/>
    <s v="Petrol"/>
    <s v="Manual"/>
    <n v="20.3"/>
    <n v="1086"/>
    <n v="68"/>
    <n v="5"/>
    <n v="460000"/>
  </r>
  <r>
    <n v="17943"/>
    <x v="18"/>
    <x v="8"/>
    <x v="0"/>
    <x v="0"/>
    <s v="City"/>
    <n v="11"/>
    <n v="25000"/>
    <x v="0"/>
    <s v="Petrol"/>
    <s v="Automatic"/>
    <n v="16.8"/>
    <n v="1497"/>
    <n v="118"/>
    <n v="5"/>
    <n v="600000"/>
  </r>
  <r>
    <n v="17944"/>
    <x v="15"/>
    <x v="0"/>
    <x v="2"/>
    <x v="1"/>
    <s v="Swift Dzire"/>
    <n v="4"/>
    <n v="79224"/>
    <x v="1"/>
    <s v="Diesel"/>
    <s v="Automatic"/>
    <n v="28.4"/>
    <n v="1248"/>
    <n v="74.02"/>
    <n v="5"/>
    <n v="750000"/>
  </r>
  <r>
    <n v="17946"/>
    <x v="1"/>
    <x v="1"/>
    <x v="2"/>
    <x v="0"/>
    <s v="Grand"/>
    <n v="3"/>
    <n v="15918"/>
    <x v="1"/>
    <s v="Petrol"/>
    <s v="Automatic"/>
    <n v="18.899999999999999"/>
    <n v="1197"/>
    <n v="81.86"/>
    <n v="5"/>
    <n v="649000"/>
  </r>
  <r>
    <n v="17947"/>
    <x v="8"/>
    <x v="1"/>
    <x v="0"/>
    <x v="1"/>
    <s v="Verna"/>
    <n v="6"/>
    <n v="80730"/>
    <x v="1"/>
    <s v="Diesel"/>
    <s v="Manual"/>
    <n v="23.9"/>
    <n v="1582"/>
    <n v="126.2"/>
    <n v="5"/>
    <n v="625000"/>
  </r>
  <r>
    <n v="17948"/>
    <x v="64"/>
    <x v="20"/>
    <x v="0"/>
    <x v="1"/>
    <s v="Rapid"/>
    <n v="8"/>
    <n v="70000"/>
    <x v="0"/>
    <s v="Diesel"/>
    <s v="Manual"/>
    <n v="20.5"/>
    <n v="1598"/>
    <n v="103.6"/>
    <n v="5"/>
    <n v="400000"/>
  </r>
  <r>
    <n v="17949"/>
    <x v="31"/>
    <x v="2"/>
    <x v="0"/>
    <x v="0"/>
    <s v="Figo"/>
    <n v="6"/>
    <n v="67362"/>
    <x v="1"/>
    <s v="Diesel"/>
    <s v="Manual"/>
    <n v="20"/>
    <n v="1399"/>
    <n v="68.05"/>
    <n v="5"/>
    <n v="445000"/>
  </r>
  <r>
    <n v="17950"/>
    <x v="16"/>
    <x v="7"/>
    <x v="0"/>
    <x v="1"/>
    <s v="Vento"/>
    <n v="10"/>
    <n v="145000"/>
    <x v="0"/>
    <s v="Diesel"/>
    <s v="Manual"/>
    <n v="20.54"/>
    <n v="1598"/>
    <n v="103.6"/>
    <n v="5"/>
    <n v="200000"/>
  </r>
  <r>
    <n v="17952"/>
    <x v="2"/>
    <x v="1"/>
    <x v="0"/>
    <x v="1"/>
    <s v="i20"/>
    <n v="9"/>
    <n v="113000"/>
    <x v="0"/>
    <s v="Diesel"/>
    <s v="Manual"/>
    <n v="23"/>
    <n v="1396"/>
    <n v="90"/>
    <n v="5"/>
    <n v="450000"/>
  </r>
  <r>
    <n v="17953"/>
    <x v="28"/>
    <x v="9"/>
    <x v="0"/>
    <x v="0"/>
    <s v="Scorpio"/>
    <n v="6"/>
    <n v="110000"/>
    <x v="0"/>
    <s v="Diesel"/>
    <s v="Manual"/>
    <n v="15.4"/>
    <n v="1997"/>
    <n v="120"/>
    <n v="7"/>
    <n v="900000"/>
  </r>
  <r>
    <n v="17954"/>
    <x v="21"/>
    <x v="3"/>
    <x v="2"/>
    <x v="1"/>
    <s v="KWID"/>
    <n v="4"/>
    <n v="12000"/>
    <x v="1"/>
    <s v="Petrol"/>
    <s v="Manual"/>
    <n v="23.01"/>
    <n v="999"/>
    <n v="67"/>
    <n v="5"/>
    <n v="385000"/>
  </r>
  <r>
    <n v="17955"/>
    <x v="31"/>
    <x v="2"/>
    <x v="0"/>
    <x v="0"/>
    <s v="Figo"/>
    <n v="8"/>
    <n v="51000"/>
    <x v="1"/>
    <s v="Diesel"/>
    <s v="Manual"/>
    <n v="20"/>
    <n v="1399"/>
    <n v="68"/>
    <n v="5"/>
    <n v="345000"/>
  </r>
  <r>
    <n v="17956"/>
    <x v="0"/>
    <x v="0"/>
    <x v="2"/>
    <x v="1"/>
    <s v="Alto"/>
    <n v="3"/>
    <n v="31243"/>
    <x v="2"/>
    <s v="CNG"/>
    <s v="Manual"/>
    <n v="33.44"/>
    <n v="796"/>
    <n v="40.299999999999997"/>
    <n v="4"/>
    <n v="299000"/>
  </r>
  <r>
    <n v="17957"/>
    <x v="2"/>
    <x v="1"/>
    <x v="2"/>
    <x v="0"/>
    <s v="i20"/>
    <n v="1"/>
    <n v="20000"/>
    <x v="0"/>
    <s v="Petrol"/>
    <s v="Automatic"/>
    <n v="19.649999999999999"/>
    <n v="1197"/>
    <n v="86.8"/>
    <n v="5"/>
    <n v="700000"/>
  </r>
  <r>
    <n v="17959"/>
    <x v="15"/>
    <x v="0"/>
    <x v="0"/>
    <x v="1"/>
    <s v="Swift Dzire"/>
    <n v="6"/>
    <n v="35000"/>
    <x v="0"/>
    <s v="Petrol"/>
    <s v="Manual"/>
    <n v="20.85"/>
    <n v="1197"/>
    <n v="83.14"/>
    <n v="5"/>
    <n v="530000"/>
  </r>
  <r>
    <n v="17960"/>
    <x v="5"/>
    <x v="1"/>
    <x v="0"/>
    <x v="0"/>
    <s v="i10"/>
    <n v="11"/>
    <n v="70000"/>
    <x v="1"/>
    <s v="Petrol"/>
    <s v="Manual"/>
    <n v="19.809999999999999"/>
    <n v="1086"/>
    <n v="68.05"/>
    <n v="5"/>
    <n v="185000"/>
  </r>
  <r>
    <n v="17961"/>
    <x v="7"/>
    <x v="0"/>
    <x v="2"/>
    <x v="1"/>
    <s v="Swift"/>
    <n v="3"/>
    <n v="18000"/>
    <x v="0"/>
    <s v="Petrol"/>
    <s v="Manual"/>
    <n v="22"/>
    <n v="1197"/>
    <n v="81.8"/>
    <n v="5"/>
    <n v="580000"/>
  </r>
  <r>
    <n v="17962"/>
    <x v="33"/>
    <x v="11"/>
    <x v="2"/>
    <x v="1"/>
    <s v="Tiago"/>
    <n v="3"/>
    <n v="35505"/>
    <x v="1"/>
    <s v="Petrol"/>
    <s v="Manual"/>
    <n v="23.84"/>
    <n v="1199"/>
    <n v="84"/>
    <n v="5"/>
    <n v="545000"/>
  </r>
  <r>
    <n v="17963"/>
    <x v="12"/>
    <x v="5"/>
    <x v="0"/>
    <x v="0"/>
    <s v="C-Class"/>
    <n v="6"/>
    <n v="38000"/>
    <x v="1"/>
    <s v="Diesel"/>
    <s v="Automatic"/>
    <n v="19.27"/>
    <n v="2143"/>
    <n v="170"/>
    <n v="5"/>
    <n v="2399000"/>
  </r>
  <r>
    <n v="17964"/>
    <x v="116"/>
    <x v="22"/>
    <x v="1"/>
    <x v="0"/>
    <s v="RX"/>
    <n v="5"/>
    <n v="17272"/>
    <x v="1"/>
    <s v="Petrol"/>
    <s v="Automatic"/>
    <n v="18.8"/>
    <n v="3456"/>
    <n v="259"/>
    <n v="5"/>
    <n v="8000000"/>
  </r>
  <r>
    <n v="17965"/>
    <x v="2"/>
    <x v="1"/>
    <x v="1"/>
    <x v="1"/>
    <s v="i20"/>
    <n v="5"/>
    <n v="60000"/>
    <x v="0"/>
    <s v="Diesel"/>
    <s v="Manual"/>
    <n v="22.54"/>
    <n v="1396"/>
    <n v="88.73"/>
    <n v="5"/>
    <n v="700000"/>
  </r>
  <r>
    <n v="17966"/>
    <x v="13"/>
    <x v="6"/>
    <x v="0"/>
    <x v="0"/>
    <s v="Innova"/>
    <n v="6"/>
    <n v="160000"/>
    <x v="0"/>
    <s v="Diesel"/>
    <s v="Manual"/>
    <n v="12.99"/>
    <n v="2494"/>
    <n v="100.6"/>
    <n v="7"/>
    <n v="1400000"/>
  </r>
  <r>
    <n v="17967"/>
    <x v="0"/>
    <x v="0"/>
    <x v="0"/>
    <x v="0"/>
    <s v="Alto"/>
    <n v="11"/>
    <n v="70000"/>
    <x v="0"/>
    <s v="Petrol"/>
    <s v="Manual"/>
    <n v="19.7"/>
    <n v="796"/>
    <n v="46.3"/>
    <n v="5"/>
    <n v="135000"/>
  </r>
  <r>
    <n v="17969"/>
    <x v="0"/>
    <x v="0"/>
    <x v="0"/>
    <x v="1"/>
    <s v="Alto"/>
    <n v="9"/>
    <n v="90000"/>
    <x v="0"/>
    <s v="Petrol"/>
    <s v="Manual"/>
    <n v="20.92"/>
    <n v="998"/>
    <n v="67.099999999999994"/>
    <n v="5"/>
    <n v="230000"/>
  </r>
  <r>
    <n v="17971"/>
    <x v="0"/>
    <x v="0"/>
    <x v="0"/>
    <x v="0"/>
    <s v="Alto"/>
    <n v="15"/>
    <n v="56000"/>
    <x v="1"/>
    <s v="Petrol"/>
    <s v="Manual"/>
    <n v="19.7"/>
    <n v="796"/>
    <n v="46.3"/>
    <n v="5"/>
    <n v="175000"/>
  </r>
  <r>
    <n v="17972"/>
    <x v="24"/>
    <x v="9"/>
    <x v="0"/>
    <x v="0"/>
    <s v="XUV500"/>
    <n v="8"/>
    <n v="95000"/>
    <x v="1"/>
    <s v="Diesel"/>
    <s v="Manual"/>
    <n v="15.1"/>
    <n v="2179"/>
    <n v="140"/>
    <n v="7"/>
    <n v="825000"/>
  </r>
  <r>
    <n v="17973"/>
    <x v="1"/>
    <x v="1"/>
    <x v="0"/>
    <x v="1"/>
    <s v="Grand"/>
    <n v="7"/>
    <n v="46000"/>
    <x v="0"/>
    <s v="Diesel"/>
    <s v="Manual"/>
    <n v="24"/>
    <n v="1120"/>
    <n v="70"/>
    <n v="5"/>
    <n v="320000"/>
  </r>
  <r>
    <n v="17974"/>
    <x v="15"/>
    <x v="0"/>
    <x v="2"/>
    <x v="1"/>
    <s v="Swift Dzire"/>
    <n v="4"/>
    <n v="90000"/>
    <x v="0"/>
    <s v="Petrol"/>
    <s v="Automatic"/>
    <n v="21.21"/>
    <n v="1197"/>
    <n v="81.8"/>
    <n v="5"/>
    <n v="750000"/>
  </r>
  <r>
    <n v="17975"/>
    <x v="27"/>
    <x v="10"/>
    <x v="2"/>
    <x v="1"/>
    <s v="RediGO"/>
    <n v="3"/>
    <n v="18628"/>
    <x v="1"/>
    <s v="Petrol"/>
    <s v="Automatic"/>
    <n v="22.5"/>
    <n v="999"/>
    <n v="67"/>
    <n v="5"/>
    <n v="270000"/>
  </r>
  <r>
    <n v="17976"/>
    <x v="8"/>
    <x v="1"/>
    <x v="2"/>
    <x v="1"/>
    <s v="Verna"/>
    <n v="3"/>
    <n v="30000"/>
    <x v="0"/>
    <s v="Diesel"/>
    <s v="Automatic"/>
    <n v="22"/>
    <n v="1582"/>
    <n v="126.2"/>
    <n v="5"/>
    <n v="1200000"/>
  </r>
  <r>
    <n v="17979"/>
    <x v="48"/>
    <x v="9"/>
    <x v="1"/>
    <x v="0"/>
    <s v="Thar"/>
    <n v="5"/>
    <n v="5000"/>
    <x v="1"/>
    <s v="Diesel"/>
    <s v="Manual"/>
    <n v="16.55"/>
    <n v="2498"/>
    <n v="105"/>
    <n v="6"/>
    <n v="825000"/>
  </r>
  <r>
    <n v="17980"/>
    <x v="22"/>
    <x v="8"/>
    <x v="0"/>
    <x v="1"/>
    <s v="Amaze"/>
    <n v="6"/>
    <n v="92707"/>
    <x v="1"/>
    <s v="Diesel"/>
    <s v="Manual"/>
    <n v="25.8"/>
    <n v="1498"/>
    <n v="98.6"/>
    <n v="5"/>
    <n v="395000"/>
  </r>
  <r>
    <n v="17981"/>
    <x v="3"/>
    <x v="2"/>
    <x v="0"/>
    <x v="1"/>
    <s v="Ecosport"/>
    <n v="7"/>
    <n v="78000"/>
    <x v="1"/>
    <s v="Diesel"/>
    <s v="Manual"/>
    <n v="22.7"/>
    <n v="1498"/>
    <n v="89.84"/>
    <n v="5"/>
    <n v="425000"/>
  </r>
  <r>
    <n v="17982"/>
    <x v="48"/>
    <x v="9"/>
    <x v="2"/>
    <x v="0"/>
    <s v="Thar"/>
    <n v="3"/>
    <n v="40000"/>
    <x v="0"/>
    <s v="Diesel"/>
    <s v="Manual"/>
    <n v="16.55"/>
    <n v="2498"/>
    <n v="105"/>
    <n v="6"/>
    <n v="850000"/>
  </r>
  <r>
    <n v="17984"/>
    <x v="22"/>
    <x v="8"/>
    <x v="2"/>
    <x v="0"/>
    <s v="Amaze"/>
    <n v="2"/>
    <n v="15787"/>
    <x v="1"/>
    <s v="Petrol"/>
    <s v="Manual"/>
    <n v="18"/>
    <n v="1198"/>
    <n v="86.7"/>
    <n v="5"/>
    <n v="650000"/>
  </r>
  <r>
    <n v="17985"/>
    <x v="46"/>
    <x v="0"/>
    <x v="0"/>
    <x v="1"/>
    <s v="Ertiga"/>
    <n v="6"/>
    <n v="68532"/>
    <x v="1"/>
    <s v="CNG"/>
    <s v="Manual"/>
    <n v="22.8"/>
    <n v="1373"/>
    <n v="80.900000000000006"/>
    <n v="7"/>
    <n v="625000"/>
  </r>
  <r>
    <n v="17986"/>
    <x v="18"/>
    <x v="8"/>
    <x v="0"/>
    <x v="1"/>
    <s v="City"/>
    <n v="7"/>
    <n v="56664"/>
    <x v="1"/>
    <s v="Diesel"/>
    <s v="Manual"/>
    <n v="25.6"/>
    <n v="1498"/>
    <n v="97.9"/>
    <n v="5"/>
    <n v="591000"/>
  </r>
  <r>
    <n v="17989"/>
    <x v="20"/>
    <x v="6"/>
    <x v="2"/>
    <x v="0"/>
    <s v="Fortuner"/>
    <n v="1"/>
    <n v="29000"/>
    <x v="1"/>
    <s v="Diesel"/>
    <s v="Automatic"/>
    <n v="12.9"/>
    <n v="2755"/>
    <n v="174.5"/>
    <n v="7"/>
    <n v="3650000"/>
  </r>
  <r>
    <n v="17990"/>
    <x v="24"/>
    <x v="9"/>
    <x v="2"/>
    <x v="0"/>
    <s v="XUV500"/>
    <n v="4"/>
    <n v="112000"/>
    <x v="1"/>
    <s v="Diesel"/>
    <s v="Manual"/>
    <n v="16"/>
    <n v="2179"/>
    <n v="140"/>
    <n v="7"/>
    <n v="1250000"/>
  </r>
  <r>
    <n v="17991"/>
    <x v="9"/>
    <x v="3"/>
    <x v="0"/>
    <x v="0"/>
    <s v="Duster"/>
    <n v="7"/>
    <n v="179000"/>
    <x v="0"/>
    <s v="Diesel"/>
    <s v="Manual"/>
    <n v="19.010000000000002"/>
    <n v="1461"/>
    <n v="108.45"/>
    <n v="5"/>
    <n v="550000"/>
  </r>
  <r>
    <n v="17992"/>
    <x v="0"/>
    <x v="0"/>
    <x v="0"/>
    <x v="0"/>
    <s v="Alto"/>
    <n v="15"/>
    <n v="70000"/>
    <x v="0"/>
    <s v="Petrol"/>
    <s v="Manual"/>
    <n v="19.7"/>
    <n v="796"/>
    <n v="46.3"/>
    <n v="5"/>
    <n v="100000"/>
  </r>
  <r>
    <n v="17994"/>
    <x v="13"/>
    <x v="6"/>
    <x v="2"/>
    <x v="0"/>
    <s v="Innova"/>
    <n v="2"/>
    <n v="31000"/>
    <x v="1"/>
    <s v="Diesel"/>
    <s v="Manual"/>
    <n v="13.68"/>
    <n v="2393"/>
    <n v="147.51"/>
    <n v="7"/>
    <n v="2200000"/>
  </r>
  <r>
    <n v="17995"/>
    <x v="31"/>
    <x v="2"/>
    <x v="0"/>
    <x v="0"/>
    <s v="Figo"/>
    <n v="7"/>
    <n v="67700"/>
    <x v="1"/>
    <s v="Diesel"/>
    <s v="Manual"/>
    <n v="20"/>
    <n v="1399"/>
    <n v="68.05"/>
    <n v="5"/>
    <n v="285000"/>
  </r>
  <r>
    <n v="17999"/>
    <x v="2"/>
    <x v="1"/>
    <x v="0"/>
    <x v="1"/>
    <s v="i20"/>
    <n v="10"/>
    <n v="77590"/>
    <x v="1"/>
    <s v="Diesel"/>
    <s v="Manual"/>
    <n v="21.9"/>
    <n v="1396"/>
    <n v="90"/>
    <n v="5"/>
    <n v="420000"/>
  </r>
  <r>
    <n v="18000"/>
    <x v="18"/>
    <x v="8"/>
    <x v="2"/>
    <x v="0"/>
    <s v="City"/>
    <n v="4"/>
    <n v="54000"/>
    <x v="1"/>
    <s v="Petrol"/>
    <s v="Automatic"/>
    <n v="18"/>
    <n v="1497"/>
    <n v="117.3"/>
    <n v="5"/>
    <n v="940000"/>
  </r>
  <r>
    <n v="18001"/>
    <x v="48"/>
    <x v="9"/>
    <x v="2"/>
    <x v="0"/>
    <s v="Thar"/>
    <n v="3"/>
    <n v="45000"/>
    <x v="1"/>
    <s v="Diesel"/>
    <s v="Manual"/>
    <n v="16.55"/>
    <n v="2498"/>
    <n v="105"/>
    <n v="6"/>
    <n v="900000"/>
  </r>
  <r>
    <n v="18002"/>
    <x v="15"/>
    <x v="0"/>
    <x v="0"/>
    <x v="1"/>
    <s v="Swift Dzire"/>
    <n v="9"/>
    <n v="68600"/>
    <x v="0"/>
    <s v="Diesel"/>
    <s v="Manual"/>
    <n v="28.4"/>
    <n v="1248"/>
    <n v="74.02"/>
    <n v="5"/>
    <n v="360000"/>
  </r>
  <r>
    <n v="18003"/>
    <x v="11"/>
    <x v="0"/>
    <x v="2"/>
    <x v="1"/>
    <s v="Ciaz"/>
    <n v="4"/>
    <n v="47000"/>
    <x v="1"/>
    <s v="Diesel"/>
    <s v="Manual"/>
    <n v="28.09"/>
    <n v="1248"/>
    <n v="88.5"/>
    <n v="5"/>
    <n v="745000"/>
  </r>
  <r>
    <n v="18004"/>
    <x v="22"/>
    <x v="8"/>
    <x v="2"/>
    <x v="0"/>
    <s v="Amaze"/>
    <n v="4"/>
    <n v="33033"/>
    <x v="1"/>
    <s v="Petrol"/>
    <s v="Manual"/>
    <n v="17.8"/>
    <n v="1198"/>
    <n v="86.7"/>
    <n v="5"/>
    <n v="475000"/>
  </r>
  <r>
    <n v="18005"/>
    <x v="42"/>
    <x v="8"/>
    <x v="2"/>
    <x v="0"/>
    <s v="Jazz"/>
    <n v="2"/>
    <n v="12000"/>
    <x v="1"/>
    <s v="Petrol"/>
    <s v="Manual"/>
    <n v="18.7"/>
    <n v="1199"/>
    <n v="88.7"/>
    <n v="5"/>
    <n v="825000"/>
  </r>
  <r>
    <n v="18006"/>
    <x v="42"/>
    <x v="8"/>
    <x v="2"/>
    <x v="1"/>
    <s v="Jazz"/>
    <n v="3"/>
    <n v="19023"/>
    <x v="1"/>
    <s v="Diesel"/>
    <s v="Manual"/>
    <n v="27.3"/>
    <n v="1498"/>
    <n v="98.6"/>
    <n v="5"/>
    <n v="1010000"/>
  </r>
  <r>
    <n v="18007"/>
    <x v="80"/>
    <x v="13"/>
    <x v="0"/>
    <x v="0"/>
    <n v="7"/>
    <n v="10"/>
    <n v="70000"/>
    <x v="0"/>
    <s v="Diesel"/>
    <s v="Automatic"/>
    <n v="14.49"/>
    <n v="2993"/>
    <n v="258"/>
    <n v="5"/>
    <n v="1950000"/>
  </r>
  <r>
    <n v="18008"/>
    <x v="36"/>
    <x v="0"/>
    <x v="0"/>
    <x v="1"/>
    <s v="Celerio"/>
    <n v="7"/>
    <n v="29000"/>
    <x v="1"/>
    <s v="Petrol"/>
    <s v="Automatic"/>
    <n v="23.1"/>
    <n v="998"/>
    <n v="67.040000000000006"/>
    <n v="5"/>
    <n v="449000"/>
  </r>
  <r>
    <n v="18009"/>
    <x v="38"/>
    <x v="13"/>
    <x v="2"/>
    <x v="1"/>
    <n v="5"/>
    <n v="4"/>
    <n v="24000"/>
    <x v="1"/>
    <s v="Diesel"/>
    <s v="Automatic"/>
    <n v="22.48"/>
    <n v="1995"/>
    <n v="187.74"/>
    <n v="5"/>
    <n v="3100000"/>
  </r>
  <r>
    <n v="18010"/>
    <x v="38"/>
    <x v="13"/>
    <x v="0"/>
    <x v="0"/>
    <n v="5"/>
    <n v="8"/>
    <n v="43000"/>
    <x v="1"/>
    <s v="Diesel"/>
    <s v="Automatic"/>
    <n v="18.12"/>
    <n v="1995"/>
    <n v="190"/>
    <n v="5"/>
    <n v="2600000"/>
  </r>
  <r>
    <n v="18011"/>
    <x v="13"/>
    <x v="6"/>
    <x v="0"/>
    <x v="0"/>
    <s v="Innova"/>
    <n v="6"/>
    <n v="163000"/>
    <x v="1"/>
    <s v="Diesel"/>
    <s v="Manual"/>
    <n v="12.8"/>
    <n v="2494"/>
    <n v="102"/>
    <n v="7"/>
    <n v="1150000"/>
  </r>
  <r>
    <n v="18012"/>
    <x v="32"/>
    <x v="0"/>
    <x v="1"/>
    <x v="1"/>
    <s v="Vitara"/>
    <n v="5"/>
    <n v="69919"/>
    <x v="1"/>
    <s v="Diesel"/>
    <s v="Manual"/>
    <n v="24.3"/>
    <n v="1248"/>
    <n v="88.5"/>
    <n v="5"/>
    <n v="725000"/>
  </r>
  <r>
    <n v="18013"/>
    <x v="34"/>
    <x v="7"/>
    <x v="1"/>
    <x v="0"/>
    <s v="Polo"/>
    <n v="5"/>
    <n v="32555"/>
    <x v="1"/>
    <s v="Petrol"/>
    <s v="Automatic"/>
    <n v="17.21"/>
    <n v="1197"/>
    <n v="103.5"/>
    <n v="5"/>
    <n v="699000"/>
  </r>
  <r>
    <n v="18014"/>
    <x v="77"/>
    <x v="1"/>
    <x v="2"/>
    <x v="0"/>
    <s v="Elantra"/>
    <n v="3"/>
    <n v="22000"/>
    <x v="1"/>
    <s v="Petrol"/>
    <s v="Manual"/>
    <n v="14.59"/>
    <n v="1999"/>
    <n v="149.91999999999999"/>
    <n v="5"/>
    <n v="1125000"/>
  </r>
  <r>
    <n v="18017"/>
    <x v="28"/>
    <x v="9"/>
    <x v="0"/>
    <x v="0"/>
    <s v="Scorpio"/>
    <n v="6"/>
    <n v="100000"/>
    <x v="0"/>
    <s v="Diesel"/>
    <s v="Manual"/>
    <n v="15.4"/>
    <n v="2523"/>
    <n v="75"/>
    <n v="7"/>
    <n v="800000"/>
  </r>
  <r>
    <n v="18018"/>
    <x v="13"/>
    <x v="6"/>
    <x v="0"/>
    <x v="0"/>
    <s v="Innova"/>
    <n v="6"/>
    <n v="172000"/>
    <x v="1"/>
    <s v="Diesel"/>
    <s v="Manual"/>
    <n v="12.99"/>
    <n v="2494"/>
    <n v="100"/>
    <n v="7"/>
    <n v="1179000"/>
  </r>
  <r>
    <n v="18019"/>
    <x v="18"/>
    <x v="8"/>
    <x v="2"/>
    <x v="0"/>
    <s v="City"/>
    <n v="3"/>
    <n v="29000"/>
    <x v="1"/>
    <s v="Petrol"/>
    <s v="Manual"/>
    <n v="17.399999999999999"/>
    <n v="1497"/>
    <n v="117.6"/>
    <n v="5"/>
    <n v="849000"/>
  </r>
  <r>
    <n v="18020"/>
    <x v="42"/>
    <x v="8"/>
    <x v="1"/>
    <x v="1"/>
    <s v="Jazz"/>
    <n v="5"/>
    <n v="56214"/>
    <x v="1"/>
    <s v="Diesel"/>
    <s v="Manual"/>
    <n v="27.3"/>
    <n v="1498"/>
    <n v="98.6"/>
    <n v="5"/>
    <n v="450000"/>
  </r>
  <r>
    <n v="18021"/>
    <x v="2"/>
    <x v="1"/>
    <x v="2"/>
    <x v="0"/>
    <s v="i20"/>
    <n v="4"/>
    <n v="70650"/>
    <x v="0"/>
    <s v="Petrol"/>
    <s v="Manual"/>
    <n v="18.600000000000001"/>
    <n v="1197"/>
    <n v="81.83"/>
    <n v="5"/>
    <n v="600000"/>
  </r>
  <r>
    <n v="18022"/>
    <x v="2"/>
    <x v="1"/>
    <x v="2"/>
    <x v="1"/>
    <s v="i20"/>
    <n v="3"/>
    <n v="90000"/>
    <x v="0"/>
    <s v="Diesel"/>
    <s v="Manual"/>
    <n v="22.54"/>
    <n v="1396"/>
    <n v="88.76"/>
    <n v="5"/>
    <n v="650000"/>
  </r>
  <r>
    <n v="18023"/>
    <x v="43"/>
    <x v="13"/>
    <x v="1"/>
    <x v="0"/>
    <n v="3"/>
    <n v="5"/>
    <n v="57001"/>
    <x v="1"/>
    <s v="Diesel"/>
    <s v="Automatic"/>
    <n v="18.88"/>
    <n v="1995"/>
    <n v="184"/>
    <n v="5"/>
    <n v="2025000"/>
  </r>
  <r>
    <n v="18025"/>
    <x v="4"/>
    <x v="0"/>
    <x v="0"/>
    <x v="0"/>
    <s v="Wagon R"/>
    <n v="9"/>
    <n v="54000"/>
    <x v="1"/>
    <s v="Petrol"/>
    <s v="Manual"/>
    <n v="18.899999999999999"/>
    <n v="998"/>
    <n v="67.099999999999994"/>
    <n v="5"/>
    <n v="290000"/>
  </r>
  <r>
    <n v="18026"/>
    <x v="0"/>
    <x v="0"/>
    <x v="0"/>
    <x v="0"/>
    <s v="Alto"/>
    <n v="11"/>
    <n v="100000"/>
    <x v="0"/>
    <s v="Petrol"/>
    <s v="Manual"/>
    <n v="19.7"/>
    <n v="796"/>
    <n v="46.3"/>
    <n v="5"/>
    <n v="180000"/>
  </r>
  <r>
    <n v="18027"/>
    <x v="23"/>
    <x v="1"/>
    <x v="2"/>
    <x v="1"/>
    <s v="Santro"/>
    <n v="2"/>
    <n v="8000"/>
    <x v="0"/>
    <s v="Petrol"/>
    <s v="Manual"/>
    <n v="20.3"/>
    <n v="1086"/>
    <n v="68"/>
    <n v="5"/>
    <n v="500000"/>
  </r>
  <r>
    <n v="18029"/>
    <x v="19"/>
    <x v="9"/>
    <x v="0"/>
    <x v="0"/>
    <s v="Bolero"/>
    <n v="10"/>
    <n v="73625"/>
    <x v="1"/>
    <s v="Diesel"/>
    <s v="Manual"/>
    <n v="13.6"/>
    <n v="2523"/>
    <n v="63"/>
    <n v="7"/>
    <n v="378000"/>
  </r>
  <r>
    <n v="18031"/>
    <x v="12"/>
    <x v="5"/>
    <x v="0"/>
    <x v="0"/>
    <s v="C-Class"/>
    <n v="10"/>
    <n v="40000"/>
    <x v="1"/>
    <s v="Petrol"/>
    <s v="Automatic"/>
    <n v="11.74"/>
    <n v="1796"/>
    <n v="186"/>
    <n v="5"/>
    <n v="850000"/>
  </r>
  <r>
    <n v="18032"/>
    <x v="77"/>
    <x v="1"/>
    <x v="0"/>
    <x v="1"/>
    <s v="Elantra"/>
    <n v="9"/>
    <n v="90000"/>
    <x v="0"/>
    <s v="Diesel"/>
    <s v="Manual"/>
    <n v="22.7"/>
    <n v="1582"/>
    <n v="126.24"/>
    <n v="5"/>
    <n v="950000"/>
  </r>
  <r>
    <n v="18033"/>
    <x v="3"/>
    <x v="2"/>
    <x v="1"/>
    <x v="1"/>
    <s v="Ecosport"/>
    <n v="5"/>
    <n v="62131"/>
    <x v="1"/>
    <s v="Diesel"/>
    <s v="Manual"/>
    <n v="21.7"/>
    <n v="1498"/>
    <n v="98.96"/>
    <n v="5"/>
    <n v="590000"/>
  </r>
  <r>
    <n v="18034"/>
    <x v="34"/>
    <x v="7"/>
    <x v="2"/>
    <x v="1"/>
    <s v="Polo"/>
    <n v="2"/>
    <n v="23441"/>
    <x v="1"/>
    <s v="Diesel"/>
    <s v="Manual"/>
    <n v="20.14"/>
    <n v="1498"/>
    <n v="88.5"/>
    <n v="5"/>
    <n v="850000"/>
  </r>
  <r>
    <n v="18036"/>
    <x v="41"/>
    <x v="9"/>
    <x v="1"/>
    <x v="0"/>
    <s v="KUV"/>
    <n v="5"/>
    <n v="23521"/>
    <x v="1"/>
    <s v="Petrol"/>
    <s v="Manual"/>
    <n v="18.149999999999999"/>
    <n v="1198"/>
    <n v="82"/>
    <n v="6"/>
    <n v="450000"/>
  </r>
  <r>
    <n v="18037"/>
    <x v="3"/>
    <x v="2"/>
    <x v="0"/>
    <x v="1"/>
    <s v="Ecosport"/>
    <n v="6"/>
    <n v="55375"/>
    <x v="0"/>
    <s v="Diesel"/>
    <s v="Manual"/>
    <n v="22.77"/>
    <n v="1498"/>
    <n v="98.59"/>
    <n v="5"/>
    <n v="800000"/>
  </r>
  <r>
    <n v="18038"/>
    <x v="13"/>
    <x v="6"/>
    <x v="2"/>
    <x v="0"/>
    <s v="Innova"/>
    <n v="3"/>
    <n v="37000"/>
    <x v="1"/>
    <s v="Diesel"/>
    <s v="Automatic"/>
    <n v="11.36"/>
    <n v="2755"/>
    <n v="171.5"/>
    <n v="8"/>
    <n v="1950000"/>
  </r>
  <r>
    <n v="18040"/>
    <x v="5"/>
    <x v="1"/>
    <x v="0"/>
    <x v="1"/>
    <s v="i10"/>
    <n v="7"/>
    <n v="27123"/>
    <x v="1"/>
    <s v="Petrol"/>
    <s v="Manual"/>
    <n v="20.36"/>
    <n v="1197"/>
    <n v="78.900000000000006"/>
    <n v="5"/>
    <n v="300000"/>
  </r>
  <r>
    <n v="18041"/>
    <x v="1"/>
    <x v="1"/>
    <x v="0"/>
    <x v="0"/>
    <s v="Grand"/>
    <n v="6"/>
    <n v="29000"/>
    <x v="1"/>
    <s v="Petrol"/>
    <s v="Manual"/>
    <n v="18.899999999999999"/>
    <n v="1197"/>
    <n v="82"/>
    <n v="5"/>
    <n v="495000"/>
  </r>
  <r>
    <n v="18042"/>
    <x v="1"/>
    <x v="1"/>
    <x v="0"/>
    <x v="0"/>
    <s v="Grand"/>
    <n v="7"/>
    <n v="40000"/>
    <x v="0"/>
    <s v="Petrol"/>
    <s v="Manual"/>
    <n v="18.899999999999999"/>
    <n v="1197"/>
    <n v="82"/>
    <n v="5"/>
    <n v="500000"/>
  </r>
  <r>
    <n v="18043"/>
    <x v="7"/>
    <x v="0"/>
    <x v="2"/>
    <x v="1"/>
    <s v="Swift"/>
    <n v="3"/>
    <n v="16000"/>
    <x v="0"/>
    <s v="Petrol"/>
    <s v="Automatic"/>
    <n v="22"/>
    <n v="1197"/>
    <n v="81.8"/>
    <n v="5"/>
    <n v="620000"/>
  </r>
  <r>
    <n v="18044"/>
    <x v="0"/>
    <x v="0"/>
    <x v="0"/>
    <x v="1"/>
    <s v="Alto"/>
    <n v="7"/>
    <n v="20000"/>
    <x v="0"/>
    <s v="Petrol"/>
    <s v="Manual"/>
    <n v="23.95"/>
    <n v="998"/>
    <n v="67.05"/>
    <n v="5"/>
    <n v="270000"/>
  </r>
  <r>
    <n v="18045"/>
    <x v="46"/>
    <x v="0"/>
    <x v="0"/>
    <x v="1"/>
    <s v="Ertiga"/>
    <n v="6"/>
    <n v="40000"/>
    <x v="1"/>
    <s v="Diesel"/>
    <s v="Manual"/>
    <n v="24.52"/>
    <n v="1248"/>
    <n v="88.5"/>
    <n v="7"/>
    <n v="800000"/>
  </r>
  <r>
    <n v="18046"/>
    <x v="7"/>
    <x v="0"/>
    <x v="0"/>
    <x v="1"/>
    <s v="Swift"/>
    <n v="6"/>
    <n v="127000"/>
    <x v="1"/>
    <s v="Diesel"/>
    <s v="Manual"/>
    <n v="28.4"/>
    <n v="1248"/>
    <n v="74"/>
    <n v="5"/>
    <n v="585000"/>
  </r>
  <r>
    <n v="18049"/>
    <x v="77"/>
    <x v="1"/>
    <x v="1"/>
    <x v="1"/>
    <s v="Elantra"/>
    <n v="5"/>
    <n v="46000"/>
    <x v="1"/>
    <s v="Diesel"/>
    <s v="Automatic"/>
    <n v="22.7"/>
    <n v="1582"/>
    <n v="126.2"/>
    <n v="5"/>
    <n v="935000"/>
  </r>
  <r>
    <n v="18050"/>
    <x v="15"/>
    <x v="0"/>
    <x v="2"/>
    <x v="1"/>
    <s v="Swift Dzire"/>
    <n v="2"/>
    <n v="50000"/>
    <x v="0"/>
    <s v="Petrol"/>
    <s v="Manual"/>
    <n v="21.21"/>
    <n v="1197"/>
    <n v="81.8"/>
    <n v="5"/>
    <n v="630000"/>
  </r>
  <r>
    <n v="18051"/>
    <x v="15"/>
    <x v="0"/>
    <x v="0"/>
    <x v="1"/>
    <s v="Swift Dzire"/>
    <n v="7"/>
    <n v="87500"/>
    <x v="0"/>
    <s v="Diesel"/>
    <s v="Manual"/>
    <n v="23.4"/>
    <n v="1248"/>
    <n v="74"/>
    <n v="5"/>
    <n v="560000"/>
  </r>
  <r>
    <n v="18052"/>
    <x v="24"/>
    <x v="9"/>
    <x v="0"/>
    <x v="0"/>
    <s v="XUV500"/>
    <n v="9"/>
    <n v="120456"/>
    <x v="1"/>
    <s v="Diesel"/>
    <s v="Manual"/>
    <n v="15.1"/>
    <n v="2179"/>
    <n v="140"/>
    <n v="7"/>
    <n v="825000"/>
  </r>
  <r>
    <n v="18053"/>
    <x v="18"/>
    <x v="8"/>
    <x v="0"/>
    <x v="0"/>
    <s v="City"/>
    <n v="8"/>
    <n v="65000"/>
    <x v="1"/>
    <s v="Petrol"/>
    <s v="Manual"/>
    <n v="17"/>
    <n v="1497"/>
    <n v="118"/>
    <n v="5"/>
    <n v="500000"/>
  </r>
  <r>
    <n v="18054"/>
    <x v="52"/>
    <x v="14"/>
    <x v="0"/>
    <x v="0"/>
    <s v="A6"/>
    <n v="9"/>
    <n v="33000"/>
    <x v="1"/>
    <s v="Diesel"/>
    <s v="Automatic"/>
    <n v="17.68"/>
    <n v="1968"/>
    <n v="174.33"/>
    <n v="5"/>
    <n v="1850000"/>
  </r>
  <r>
    <n v="18055"/>
    <x v="11"/>
    <x v="0"/>
    <x v="1"/>
    <x v="1"/>
    <s v="Ciaz"/>
    <n v="5"/>
    <n v="49000"/>
    <x v="1"/>
    <s v="Diesel"/>
    <s v="Manual"/>
    <n v="26.21"/>
    <n v="1248"/>
    <n v="88.5"/>
    <n v="5"/>
    <n v="625000"/>
  </r>
  <r>
    <n v="18056"/>
    <x v="5"/>
    <x v="1"/>
    <x v="0"/>
    <x v="0"/>
    <s v="i10"/>
    <n v="8"/>
    <n v="83677"/>
    <x v="1"/>
    <s v="Petrol"/>
    <s v="Manual"/>
    <n v="19.809999999999999"/>
    <n v="1086"/>
    <n v="68.05"/>
    <n v="5"/>
    <n v="270000"/>
  </r>
  <r>
    <n v="18057"/>
    <x v="15"/>
    <x v="0"/>
    <x v="0"/>
    <x v="1"/>
    <s v="Swift Dzire"/>
    <n v="6"/>
    <n v="43290"/>
    <x v="2"/>
    <s v="Petrol"/>
    <s v="Manual"/>
    <n v="20.85"/>
    <n v="1197"/>
    <n v="83.14"/>
    <n v="5"/>
    <n v="585000"/>
  </r>
  <r>
    <n v="18058"/>
    <x v="2"/>
    <x v="1"/>
    <x v="0"/>
    <x v="1"/>
    <s v="i20"/>
    <n v="7"/>
    <n v="44000"/>
    <x v="0"/>
    <s v="Diesel"/>
    <s v="Manual"/>
    <n v="22.54"/>
    <n v="1396"/>
    <n v="88.73"/>
    <n v="5"/>
    <n v="460000"/>
  </r>
  <r>
    <n v="18059"/>
    <x v="46"/>
    <x v="0"/>
    <x v="1"/>
    <x v="1"/>
    <s v="Ertiga"/>
    <n v="5"/>
    <n v="25000"/>
    <x v="1"/>
    <s v="Diesel"/>
    <s v="Manual"/>
    <n v="24.52"/>
    <n v="1248"/>
    <n v="88.5"/>
    <n v="7"/>
    <n v="750000"/>
  </r>
  <r>
    <n v="18060"/>
    <x v="2"/>
    <x v="1"/>
    <x v="2"/>
    <x v="0"/>
    <s v="i20"/>
    <n v="4"/>
    <n v="35000"/>
    <x v="0"/>
    <s v="Petrol"/>
    <s v="Manual"/>
    <n v="18.600000000000001"/>
    <n v="1197"/>
    <n v="81.83"/>
    <n v="5"/>
    <n v="550000"/>
  </r>
  <r>
    <n v="18061"/>
    <x v="16"/>
    <x v="7"/>
    <x v="0"/>
    <x v="1"/>
    <s v="Vento"/>
    <n v="8"/>
    <n v="66000"/>
    <x v="1"/>
    <s v="Diesel"/>
    <s v="Manual"/>
    <n v="22.27"/>
    <n v="1498"/>
    <n v="108.6"/>
    <n v="5"/>
    <n v="390000"/>
  </r>
  <r>
    <n v="18062"/>
    <x v="8"/>
    <x v="1"/>
    <x v="0"/>
    <x v="0"/>
    <s v="Verna"/>
    <n v="6"/>
    <n v="75000"/>
    <x v="1"/>
    <s v="Petrol"/>
    <s v="Automatic"/>
    <n v="15.74"/>
    <n v="1591"/>
    <n v="121.3"/>
    <n v="5"/>
    <n v="700000"/>
  </r>
  <r>
    <n v="18063"/>
    <x v="10"/>
    <x v="4"/>
    <x v="0"/>
    <x v="0"/>
    <s v="Cooper"/>
    <n v="6"/>
    <n v="34000"/>
    <x v="1"/>
    <s v="Diesel"/>
    <s v="Automatic"/>
    <n v="16.600000000000001"/>
    <n v="1998"/>
    <n v="112"/>
    <n v="5"/>
    <n v="1875000"/>
  </r>
  <r>
    <n v="18064"/>
    <x v="36"/>
    <x v="0"/>
    <x v="0"/>
    <x v="1"/>
    <s v="Celerio"/>
    <n v="6"/>
    <n v="76400"/>
    <x v="1"/>
    <s v="Petrol"/>
    <s v="Automatic"/>
    <n v="23.1"/>
    <n v="998"/>
    <n v="67.040000000000006"/>
    <n v="5"/>
    <n v="435000"/>
  </r>
  <r>
    <n v="18065"/>
    <x v="2"/>
    <x v="1"/>
    <x v="0"/>
    <x v="0"/>
    <s v="i20"/>
    <n v="12"/>
    <n v="85000"/>
    <x v="1"/>
    <s v="Petrol"/>
    <s v="Manual"/>
    <n v="17"/>
    <n v="1197"/>
    <n v="80"/>
    <n v="5"/>
    <n v="275000"/>
  </r>
  <r>
    <n v="18067"/>
    <x v="53"/>
    <x v="5"/>
    <x v="0"/>
    <x v="0"/>
    <s v="E-Class"/>
    <n v="10"/>
    <n v="57000"/>
    <x v="1"/>
    <s v="Diesel"/>
    <s v="Automatic"/>
    <n v="14.21"/>
    <n v="2143"/>
    <n v="203"/>
    <n v="5"/>
    <n v="1045000"/>
  </r>
  <r>
    <n v="18068"/>
    <x v="51"/>
    <x v="0"/>
    <x v="2"/>
    <x v="0"/>
    <s v="Eeco"/>
    <n v="1"/>
    <n v="8200"/>
    <x v="0"/>
    <s v="Petrol"/>
    <s v="Manual"/>
    <n v="16.11"/>
    <n v="1196"/>
    <n v="72.42"/>
    <n v="5"/>
    <n v="410000"/>
  </r>
  <r>
    <n v="18069"/>
    <x v="2"/>
    <x v="1"/>
    <x v="0"/>
    <x v="1"/>
    <s v="i20"/>
    <n v="9"/>
    <n v="74508"/>
    <x v="1"/>
    <s v="Diesel"/>
    <s v="Manual"/>
    <n v="22.54"/>
    <n v="1396"/>
    <n v="88.73"/>
    <n v="5"/>
    <n v="435000"/>
  </r>
  <r>
    <n v="18072"/>
    <x v="13"/>
    <x v="6"/>
    <x v="2"/>
    <x v="0"/>
    <s v="Innova"/>
    <n v="4"/>
    <n v="36000"/>
    <x v="1"/>
    <s v="Diesel"/>
    <s v="Automatic"/>
    <n v="11.36"/>
    <n v="2755"/>
    <n v="171.5"/>
    <n v="7"/>
    <n v="1995000"/>
  </r>
  <r>
    <n v="18073"/>
    <x v="18"/>
    <x v="8"/>
    <x v="2"/>
    <x v="0"/>
    <s v="City"/>
    <n v="3"/>
    <n v="5925"/>
    <x v="1"/>
    <s v="Petrol"/>
    <s v="Manual"/>
    <n v="17.399999999999999"/>
    <n v="1497"/>
    <n v="117.6"/>
    <n v="5"/>
    <n v="1200000"/>
  </r>
  <r>
    <n v="18075"/>
    <x v="57"/>
    <x v="16"/>
    <x v="0"/>
    <x v="0"/>
    <s v="XF"/>
    <n v="6"/>
    <n v="80000"/>
    <x v="1"/>
    <s v="Diesel"/>
    <s v="Automatic"/>
    <n v="16.36"/>
    <n v="2179"/>
    <n v="187.7"/>
    <n v="5"/>
    <n v="2850000"/>
  </r>
  <r>
    <n v="18076"/>
    <x v="17"/>
    <x v="1"/>
    <x v="2"/>
    <x v="0"/>
    <s v="Creta"/>
    <n v="4"/>
    <n v="33000"/>
    <x v="1"/>
    <s v="Petrol"/>
    <s v="Manual"/>
    <n v="13"/>
    <n v="1591"/>
    <n v="121.3"/>
    <n v="5"/>
    <n v="1140000"/>
  </r>
  <r>
    <n v="18079"/>
    <x v="22"/>
    <x v="8"/>
    <x v="2"/>
    <x v="1"/>
    <s v="Amaze"/>
    <n v="3"/>
    <n v="3919"/>
    <x v="1"/>
    <s v="Diesel"/>
    <s v="Automatic"/>
    <n v="23.8"/>
    <n v="1498"/>
    <n v="78.900000000000006"/>
    <n v="5"/>
    <n v="895000"/>
  </r>
  <r>
    <n v="18080"/>
    <x v="33"/>
    <x v="11"/>
    <x v="2"/>
    <x v="1"/>
    <s v="Tiago"/>
    <n v="4"/>
    <n v="11300"/>
    <x v="1"/>
    <s v="Petrol"/>
    <s v="Automatic"/>
    <n v="23.84"/>
    <n v="1199"/>
    <n v="83.83"/>
    <n v="5"/>
    <n v="525000"/>
  </r>
  <r>
    <n v="18081"/>
    <x v="34"/>
    <x v="7"/>
    <x v="2"/>
    <x v="0"/>
    <s v="Polo"/>
    <n v="3"/>
    <n v="26193"/>
    <x v="1"/>
    <s v="Petrol"/>
    <s v="Automatic"/>
    <n v="17.21"/>
    <n v="1197"/>
    <n v="103.6"/>
    <n v="5"/>
    <n v="972000"/>
  </r>
  <r>
    <n v="18082"/>
    <x v="16"/>
    <x v="7"/>
    <x v="0"/>
    <x v="1"/>
    <s v="Vento"/>
    <n v="8"/>
    <n v="65000"/>
    <x v="1"/>
    <s v="Diesel"/>
    <s v="Manual"/>
    <n v="20.54"/>
    <n v="1598"/>
    <n v="103.6"/>
    <n v="5"/>
    <n v="385000"/>
  </r>
  <r>
    <n v="18083"/>
    <x v="1"/>
    <x v="1"/>
    <x v="2"/>
    <x v="0"/>
    <s v="Grand"/>
    <n v="3"/>
    <n v="25000"/>
    <x v="0"/>
    <s v="Petrol"/>
    <s v="Manual"/>
    <n v="18.899999999999999"/>
    <n v="1197"/>
    <n v="81.86"/>
    <n v="5"/>
    <n v="490000"/>
  </r>
  <r>
    <n v="18085"/>
    <x v="18"/>
    <x v="8"/>
    <x v="0"/>
    <x v="1"/>
    <s v="City"/>
    <n v="7"/>
    <n v="82911"/>
    <x v="1"/>
    <s v="Diesel"/>
    <s v="Manual"/>
    <n v="26"/>
    <n v="1498"/>
    <n v="98.6"/>
    <n v="5"/>
    <n v="580000"/>
  </r>
  <r>
    <n v="18086"/>
    <x v="18"/>
    <x v="8"/>
    <x v="0"/>
    <x v="0"/>
    <s v="City"/>
    <n v="11"/>
    <n v="65000"/>
    <x v="1"/>
    <s v="Petrol"/>
    <s v="Manual"/>
    <n v="17"/>
    <n v="1497"/>
    <n v="118"/>
    <n v="5"/>
    <n v="325000"/>
  </r>
  <r>
    <n v="18087"/>
    <x v="64"/>
    <x v="20"/>
    <x v="0"/>
    <x v="1"/>
    <s v="Rapid"/>
    <n v="9"/>
    <n v="78000"/>
    <x v="1"/>
    <s v="Diesel"/>
    <s v="Manual"/>
    <n v="20.5"/>
    <n v="1598"/>
    <n v="103.5"/>
    <n v="5"/>
    <n v="375000"/>
  </r>
  <r>
    <n v="18089"/>
    <x v="91"/>
    <x v="11"/>
    <x v="2"/>
    <x v="0"/>
    <s v="Harrier"/>
    <n v="2"/>
    <n v="22000"/>
    <x v="0"/>
    <s v="Diesel"/>
    <s v="Manual"/>
    <n v="17"/>
    <n v="1956"/>
    <n v="138.1"/>
    <n v="5"/>
    <n v="1500000"/>
  </r>
  <r>
    <n v="18090"/>
    <x v="17"/>
    <x v="1"/>
    <x v="1"/>
    <x v="0"/>
    <s v="Creta"/>
    <n v="5"/>
    <n v="43000"/>
    <x v="1"/>
    <s v="Petrol"/>
    <s v="Automatic"/>
    <n v="14.8"/>
    <n v="1591"/>
    <n v="121.3"/>
    <n v="5"/>
    <n v="1050000"/>
  </r>
  <r>
    <n v="18091"/>
    <x v="5"/>
    <x v="1"/>
    <x v="0"/>
    <x v="0"/>
    <s v="i10"/>
    <n v="13"/>
    <n v="78000"/>
    <x v="1"/>
    <s v="Petrol"/>
    <s v="Manual"/>
    <n v="19.809999999999999"/>
    <n v="1086"/>
    <n v="68.05"/>
    <n v="5"/>
    <n v="260000"/>
  </r>
  <r>
    <n v="18092"/>
    <x v="2"/>
    <x v="1"/>
    <x v="2"/>
    <x v="0"/>
    <s v="i20"/>
    <n v="4"/>
    <n v="60000"/>
    <x v="0"/>
    <s v="Petrol"/>
    <s v="Manual"/>
    <n v="17.190000000000001"/>
    <n v="1197"/>
    <n v="81.86"/>
    <n v="5"/>
    <n v="660000"/>
  </r>
  <r>
    <n v="18093"/>
    <x v="2"/>
    <x v="1"/>
    <x v="2"/>
    <x v="1"/>
    <s v="i20"/>
    <n v="2"/>
    <n v="15500"/>
    <x v="1"/>
    <s v="Diesel"/>
    <s v="Manual"/>
    <n v="22.54"/>
    <n v="1396"/>
    <n v="88.73"/>
    <n v="5"/>
    <n v="940000"/>
  </r>
  <r>
    <n v="18094"/>
    <x v="13"/>
    <x v="6"/>
    <x v="0"/>
    <x v="0"/>
    <s v="Innova"/>
    <n v="11"/>
    <n v="120000"/>
    <x v="0"/>
    <s v="Diesel"/>
    <s v="Manual"/>
    <n v="12.8"/>
    <n v="2494"/>
    <n v="102"/>
    <n v="8"/>
    <n v="650000"/>
  </r>
  <r>
    <n v="18095"/>
    <x v="22"/>
    <x v="8"/>
    <x v="0"/>
    <x v="0"/>
    <s v="Amaze"/>
    <n v="6"/>
    <n v="37000"/>
    <x v="1"/>
    <s v="Petrol"/>
    <s v="Manual"/>
    <n v="18"/>
    <n v="1198"/>
    <n v="86.7"/>
    <n v="5"/>
    <n v="475000"/>
  </r>
  <r>
    <n v="18097"/>
    <x v="16"/>
    <x v="7"/>
    <x v="0"/>
    <x v="1"/>
    <s v="Vento"/>
    <n v="9"/>
    <n v="120000"/>
    <x v="0"/>
    <s v="Diesel"/>
    <s v="Manual"/>
    <n v="20.54"/>
    <n v="1598"/>
    <n v="103.6"/>
    <n v="5"/>
    <n v="375000"/>
  </r>
  <r>
    <n v="18099"/>
    <x v="22"/>
    <x v="8"/>
    <x v="0"/>
    <x v="1"/>
    <s v="Amaze"/>
    <n v="8"/>
    <n v="64000"/>
    <x v="1"/>
    <s v="Diesel"/>
    <s v="Manual"/>
    <n v="25.8"/>
    <n v="1498"/>
    <n v="98.6"/>
    <n v="5"/>
    <n v="375000"/>
  </r>
  <r>
    <n v="18100"/>
    <x v="15"/>
    <x v="0"/>
    <x v="2"/>
    <x v="1"/>
    <s v="Swift Dzire"/>
    <n v="2"/>
    <n v="11000"/>
    <x v="0"/>
    <s v="Petrol"/>
    <s v="Manual"/>
    <n v="21.21"/>
    <n v="1197"/>
    <n v="81.8"/>
    <n v="5"/>
    <n v="600000"/>
  </r>
  <r>
    <n v="18101"/>
    <x v="95"/>
    <x v="5"/>
    <x v="0"/>
    <x v="0"/>
    <s v="CLS"/>
    <n v="8"/>
    <n v="52000"/>
    <x v="1"/>
    <s v="Diesel"/>
    <s v="Automatic"/>
    <n v="19.399999999999999"/>
    <n v="2143"/>
    <n v="204"/>
    <n v="4"/>
    <n v="1200000"/>
  </r>
  <r>
    <n v="18102"/>
    <x v="88"/>
    <x v="26"/>
    <x v="2"/>
    <x v="0"/>
    <s v="Kicks"/>
    <n v="2"/>
    <n v="6200"/>
    <x v="0"/>
    <s v="Diesel"/>
    <s v="Manual"/>
    <n v="19.39"/>
    <n v="1461"/>
    <n v="108"/>
    <n v="5"/>
    <n v="1450000"/>
  </r>
  <r>
    <n v="18103"/>
    <x v="18"/>
    <x v="8"/>
    <x v="2"/>
    <x v="0"/>
    <s v="City"/>
    <n v="3"/>
    <n v="41000"/>
    <x v="1"/>
    <s v="Petrol"/>
    <s v="Manual"/>
    <n v="17.399999999999999"/>
    <n v="1497"/>
    <n v="117.3"/>
    <n v="5"/>
    <n v="800000"/>
  </r>
  <r>
    <n v="18105"/>
    <x v="13"/>
    <x v="6"/>
    <x v="1"/>
    <x v="0"/>
    <s v="Innova"/>
    <n v="5"/>
    <n v="57000"/>
    <x v="1"/>
    <s v="Diesel"/>
    <s v="Automatic"/>
    <n v="13.68"/>
    <n v="2393"/>
    <n v="147.51"/>
    <n v="8"/>
    <n v="1700000"/>
  </r>
  <r>
    <n v="18106"/>
    <x v="64"/>
    <x v="20"/>
    <x v="0"/>
    <x v="1"/>
    <s v="Rapid"/>
    <n v="8"/>
    <n v="77000"/>
    <x v="1"/>
    <s v="Diesel"/>
    <s v="Manual"/>
    <n v="21.14"/>
    <n v="1498"/>
    <n v="103.52"/>
    <n v="5"/>
    <n v="425000"/>
  </r>
  <r>
    <n v="18107"/>
    <x v="44"/>
    <x v="14"/>
    <x v="0"/>
    <x v="0"/>
    <s v="A4"/>
    <n v="8"/>
    <n v="38672"/>
    <x v="1"/>
    <s v="Diesel"/>
    <s v="Automatic"/>
    <n v="15.2"/>
    <n v="1968"/>
    <n v="140.80000000000001"/>
    <n v="5"/>
    <n v="1285000"/>
  </r>
  <r>
    <n v="18108"/>
    <x v="24"/>
    <x v="9"/>
    <x v="2"/>
    <x v="0"/>
    <s v="XUV500"/>
    <n v="4"/>
    <n v="30000"/>
    <x v="1"/>
    <s v="Diesel"/>
    <s v="Manual"/>
    <n v="16"/>
    <n v="2179"/>
    <n v="140"/>
    <n v="7"/>
    <n v="1575000"/>
  </r>
  <r>
    <n v="18109"/>
    <x v="13"/>
    <x v="6"/>
    <x v="1"/>
    <x v="0"/>
    <s v="Innova"/>
    <n v="5"/>
    <n v="107000"/>
    <x v="1"/>
    <s v="Diesel"/>
    <s v="Manual"/>
    <n v="13.68"/>
    <n v="2393"/>
    <n v="147.80000000000001"/>
    <n v="7"/>
    <n v="1745000"/>
  </r>
  <r>
    <n v="18110"/>
    <x v="60"/>
    <x v="8"/>
    <x v="0"/>
    <x v="0"/>
    <s v="Civic"/>
    <n v="13"/>
    <n v="60000"/>
    <x v="0"/>
    <s v="Petrol"/>
    <s v="Manual"/>
    <n v="13.5"/>
    <n v="1799"/>
    <n v="130"/>
    <n v="5"/>
    <n v="350000"/>
  </r>
  <r>
    <n v="18111"/>
    <x v="2"/>
    <x v="1"/>
    <x v="0"/>
    <x v="1"/>
    <s v="i20"/>
    <n v="11"/>
    <n v="78500"/>
    <x v="0"/>
    <s v="Diesel"/>
    <s v="Manual"/>
    <n v="23"/>
    <n v="1396"/>
    <n v="90"/>
    <n v="5"/>
    <n v="200000"/>
  </r>
  <r>
    <n v="18113"/>
    <x v="30"/>
    <x v="2"/>
    <x v="1"/>
    <x v="0"/>
    <s v="Aspire"/>
    <n v="5"/>
    <n v="43652"/>
    <x v="1"/>
    <s v="Petrol"/>
    <s v="Manual"/>
    <n v="18.16"/>
    <n v="1196"/>
    <n v="86.8"/>
    <n v="5"/>
    <n v="430000"/>
  </r>
  <r>
    <n v="18114"/>
    <x v="13"/>
    <x v="6"/>
    <x v="0"/>
    <x v="0"/>
    <s v="Innova"/>
    <n v="9"/>
    <n v="120000"/>
    <x v="0"/>
    <s v="Diesel"/>
    <s v="Manual"/>
    <n v="12.99"/>
    <n v="2494"/>
    <n v="100"/>
    <n v="7"/>
    <n v="780000"/>
  </r>
  <r>
    <n v="18115"/>
    <x v="7"/>
    <x v="0"/>
    <x v="0"/>
    <x v="1"/>
    <s v="Swift"/>
    <n v="7"/>
    <n v="96000"/>
    <x v="0"/>
    <s v="Diesel"/>
    <s v="Manual"/>
    <n v="25.2"/>
    <n v="1248"/>
    <n v="74"/>
    <n v="5"/>
    <n v="480000"/>
  </r>
  <r>
    <n v="18116"/>
    <x v="5"/>
    <x v="1"/>
    <x v="0"/>
    <x v="0"/>
    <s v="i10"/>
    <n v="12"/>
    <n v="70000"/>
    <x v="1"/>
    <s v="Petrol"/>
    <s v="Automatic"/>
    <n v="16.95"/>
    <n v="1197"/>
    <n v="78.900000000000006"/>
    <n v="5"/>
    <n v="235000"/>
  </r>
  <r>
    <n v="18118"/>
    <x v="7"/>
    <x v="0"/>
    <x v="0"/>
    <x v="0"/>
    <s v="Swift"/>
    <n v="9"/>
    <n v="126000"/>
    <x v="0"/>
    <s v="Petrol"/>
    <s v="Manual"/>
    <n v="18.600000000000001"/>
    <n v="1197"/>
    <n v="85.8"/>
    <n v="5"/>
    <n v="315000"/>
  </r>
  <r>
    <n v="18119"/>
    <x v="8"/>
    <x v="1"/>
    <x v="0"/>
    <x v="1"/>
    <s v="Verna"/>
    <n v="8"/>
    <n v="80000"/>
    <x v="0"/>
    <s v="Diesel"/>
    <s v="Manual"/>
    <n v="22.32"/>
    <n v="1582"/>
    <n v="126.32"/>
    <n v="5"/>
    <n v="800000"/>
  </r>
  <r>
    <n v="18120"/>
    <x v="63"/>
    <x v="13"/>
    <x v="0"/>
    <x v="0"/>
    <s v="X1"/>
    <n v="9"/>
    <n v="53000"/>
    <x v="0"/>
    <s v="Diesel"/>
    <s v="Automatic"/>
    <n v="17.05"/>
    <n v="1995"/>
    <n v="184"/>
    <n v="5"/>
    <n v="1150000"/>
  </r>
  <r>
    <n v="18121"/>
    <x v="1"/>
    <x v="1"/>
    <x v="1"/>
    <x v="1"/>
    <s v="Grand"/>
    <n v="5"/>
    <n v="33500"/>
    <x v="1"/>
    <s v="Diesel"/>
    <s v="Manual"/>
    <n v="24"/>
    <n v="1120"/>
    <n v="70"/>
    <n v="5"/>
    <n v="365000"/>
  </r>
  <r>
    <n v="18124"/>
    <x v="28"/>
    <x v="9"/>
    <x v="0"/>
    <x v="0"/>
    <s v="Scorpio"/>
    <n v="6"/>
    <n v="120000"/>
    <x v="0"/>
    <s v="Diesel"/>
    <s v="Manual"/>
    <n v="15.4"/>
    <n v="1997"/>
    <n v="120"/>
    <n v="7"/>
    <n v="900000"/>
  </r>
  <r>
    <n v="18125"/>
    <x v="18"/>
    <x v="8"/>
    <x v="0"/>
    <x v="1"/>
    <s v="City"/>
    <n v="7"/>
    <n v="68000"/>
    <x v="1"/>
    <s v="Diesel"/>
    <s v="Manual"/>
    <n v="26"/>
    <n v="1498"/>
    <n v="98.6"/>
    <n v="5"/>
    <n v="505000"/>
  </r>
  <r>
    <n v="18126"/>
    <x v="47"/>
    <x v="11"/>
    <x v="1"/>
    <x v="0"/>
    <s v="Safari"/>
    <n v="5"/>
    <n v="66000"/>
    <x v="0"/>
    <s v="Diesel"/>
    <s v="Manual"/>
    <n v="14.1"/>
    <n v="2179"/>
    <n v="153.86000000000001"/>
    <n v="7"/>
    <n v="900000"/>
  </r>
  <r>
    <n v="18127"/>
    <x v="23"/>
    <x v="1"/>
    <x v="0"/>
    <x v="0"/>
    <s v="Santro"/>
    <n v="12"/>
    <n v="110000"/>
    <x v="0"/>
    <s v="LPG"/>
    <s v="Manual"/>
    <n v="13.45"/>
    <n v="1086"/>
    <n v="62.1"/>
    <n v="5"/>
    <n v="200000"/>
  </r>
  <r>
    <n v="18128"/>
    <x v="22"/>
    <x v="8"/>
    <x v="0"/>
    <x v="1"/>
    <s v="Amaze"/>
    <n v="6"/>
    <n v="119621"/>
    <x v="1"/>
    <s v="Diesel"/>
    <s v="Manual"/>
    <n v="25.8"/>
    <n v="1498"/>
    <n v="98.6"/>
    <n v="5"/>
    <n v="410000"/>
  </r>
  <r>
    <n v="18129"/>
    <x v="89"/>
    <x v="5"/>
    <x v="0"/>
    <x v="0"/>
    <s v="S-Class"/>
    <n v="6"/>
    <n v="19500"/>
    <x v="1"/>
    <s v="Diesel"/>
    <s v="Automatic"/>
    <n v="13.5"/>
    <n v="2987"/>
    <n v="254.79"/>
    <n v="5"/>
    <n v="5700000"/>
  </r>
  <r>
    <n v="18130"/>
    <x v="46"/>
    <x v="0"/>
    <x v="0"/>
    <x v="0"/>
    <s v="Ertiga"/>
    <n v="7"/>
    <n v="46000"/>
    <x v="1"/>
    <s v="Petrol"/>
    <s v="Manual"/>
    <n v="19.010000000000002"/>
    <n v="1462"/>
    <n v="103.26"/>
    <n v="7"/>
    <n v="595000"/>
  </r>
  <r>
    <n v="18131"/>
    <x v="65"/>
    <x v="2"/>
    <x v="2"/>
    <x v="0"/>
    <s v="Freestyle"/>
    <n v="3"/>
    <n v="30000"/>
    <x v="0"/>
    <s v="Petrol"/>
    <s v="Manual"/>
    <n v="19"/>
    <n v="1194"/>
    <n v="94.68"/>
    <n v="5"/>
    <n v="680000"/>
  </r>
  <r>
    <n v="18132"/>
    <x v="0"/>
    <x v="0"/>
    <x v="0"/>
    <x v="1"/>
    <s v="Alto"/>
    <n v="8"/>
    <n v="35000"/>
    <x v="0"/>
    <s v="Petrol"/>
    <s v="Manual"/>
    <n v="22.74"/>
    <n v="796"/>
    <n v="47.3"/>
    <n v="5"/>
    <n v="185000"/>
  </r>
  <r>
    <n v="18135"/>
    <x v="11"/>
    <x v="0"/>
    <x v="1"/>
    <x v="1"/>
    <s v="Ciaz"/>
    <n v="5"/>
    <n v="35000"/>
    <x v="0"/>
    <s v="Diesel"/>
    <s v="Manual"/>
    <n v="28.09"/>
    <n v="1248"/>
    <n v="88.5"/>
    <n v="5"/>
    <n v="680000"/>
  </r>
  <r>
    <n v="18136"/>
    <x v="0"/>
    <x v="0"/>
    <x v="1"/>
    <x v="1"/>
    <s v="Alto"/>
    <n v="5"/>
    <n v="28000"/>
    <x v="1"/>
    <s v="Petrol"/>
    <s v="Manual"/>
    <n v="23.95"/>
    <n v="998"/>
    <n v="67.05"/>
    <n v="5"/>
    <n v="360000"/>
  </r>
  <r>
    <n v="18137"/>
    <x v="18"/>
    <x v="8"/>
    <x v="0"/>
    <x v="1"/>
    <s v="City"/>
    <n v="6"/>
    <n v="90000"/>
    <x v="0"/>
    <s v="Diesel"/>
    <s v="Manual"/>
    <n v="26"/>
    <n v="1498"/>
    <n v="98.6"/>
    <n v="5"/>
    <n v="620000"/>
  </r>
  <r>
    <n v="18138"/>
    <x v="24"/>
    <x v="9"/>
    <x v="0"/>
    <x v="0"/>
    <s v="XUV500"/>
    <n v="7"/>
    <n v="90000"/>
    <x v="0"/>
    <s v="Diesel"/>
    <s v="Manual"/>
    <n v="15.1"/>
    <n v="2179"/>
    <n v="140"/>
    <n v="7"/>
    <n v="780000"/>
  </r>
  <r>
    <n v="18139"/>
    <x v="7"/>
    <x v="0"/>
    <x v="0"/>
    <x v="0"/>
    <s v="Swift"/>
    <n v="11"/>
    <n v="36000"/>
    <x v="0"/>
    <s v="Petrol"/>
    <s v="Manual"/>
    <n v="16.600000000000001"/>
    <n v="1197"/>
    <n v="85"/>
    <n v="5"/>
    <n v="350000"/>
  </r>
  <r>
    <n v="18140"/>
    <x v="50"/>
    <x v="15"/>
    <x v="0"/>
    <x v="0"/>
    <s v="Rover"/>
    <n v="8"/>
    <n v="89000"/>
    <x v="1"/>
    <s v="Diesel"/>
    <s v="Automatic"/>
    <n v="12.7"/>
    <n v="2179"/>
    <n v="187.7"/>
    <n v="5"/>
    <n v="2600000"/>
  </r>
  <r>
    <n v="18141"/>
    <x v="0"/>
    <x v="0"/>
    <x v="2"/>
    <x v="1"/>
    <s v="Alto"/>
    <n v="4"/>
    <n v="50000"/>
    <x v="0"/>
    <s v="Petrol"/>
    <s v="Manual"/>
    <n v="24.7"/>
    <n v="796"/>
    <n v="47.3"/>
    <n v="5"/>
    <n v="290000"/>
  </r>
  <r>
    <n v="18142"/>
    <x v="37"/>
    <x v="10"/>
    <x v="1"/>
    <x v="1"/>
    <s v="GO"/>
    <n v="5"/>
    <n v="36583"/>
    <x v="1"/>
    <s v="Petrol"/>
    <s v="Manual"/>
    <n v="20.63"/>
    <n v="1198"/>
    <n v="67"/>
    <n v="5"/>
    <n v="240000"/>
  </r>
  <r>
    <n v="18143"/>
    <x v="24"/>
    <x v="9"/>
    <x v="0"/>
    <x v="0"/>
    <s v="XUV500"/>
    <n v="9"/>
    <n v="74000"/>
    <x v="1"/>
    <s v="Diesel"/>
    <s v="Manual"/>
    <n v="15.1"/>
    <n v="2179"/>
    <n v="140"/>
    <n v="7"/>
    <n v="825000"/>
  </r>
  <r>
    <n v="18144"/>
    <x v="13"/>
    <x v="6"/>
    <x v="0"/>
    <x v="0"/>
    <s v="Innova"/>
    <n v="10"/>
    <n v="95000"/>
    <x v="0"/>
    <s v="Diesel"/>
    <s v="Manual"/>
    <n v="12.8"/>
    <n v="2494"/>
    <n v="102"/>
    <n v="8"/>
    <n v="1200000"/>
  </r>
  <r>
    <n v="18145"/>
    <x v="36"/>
    <x v="0"/>
    <x v="2"/>
    <x v="1"/>
    <s v="Celerio"/>
    <n v="3"/>
    <n v="39472"/>
    <x v="1"/>
    <s v="Petrol"/>
    <s v="Automatic"/>
    <n v="21.63"/>
    <n v="998"/>
    <n v="67.040000000000006"/>
    <n v="5"/>
    <n v="464000"/>
  </r>
  <r>
    <n v="18148"/>
    <x v="14"/>
    <x v="0"/>
    <x v="2"/>
    <x v="1"/>
    <s v="Baleno"/>
    <n v="4"/>
    <n v="70000"/>
    <x v="0"/>
    <s v="Diesel"/>
    <s v="Manual"/>
    <n v="27.39"/>
    <n v="1248"/>
    <n v="74"/>
    <n v="5"/>
    <n v="820000"/>
  </r>
  <r>
    <n v="18150"/>
    <x v="15"/>
    <x v="0"/>
    <x v="0"/>
    <x v="0"/>
    <s v="Swift Dzire"/>
    <n v="10"/>
    <n v="120000"/>
    <x v="0"/>
    <s v="Diesel"/>
    <s v="Manual"/>
    <n v="19.3"/>
    <n v="1248"/>
    <n v="73.900000000000006"/>
    <n v="5"/>
    <n v="421000"/>
  </r>
  <r>
    <n v="18151"/>
    <x v="64"/>
    <x v="20"/>
    <x v="2"/>
    <x v="1"/>
    <s v="Rapid"/>
    <n v="3"/>
    <n v="19000"/>
    <x v="1"/>
    <s v="Diesel"/>
    <s v="Automatic"/>
    <n v="21.72"/>
    <n v="1498"/>
    <n v="108.6"/>
    <n v="5"/>
    <n v="960000"/>
  </r>
  <r>
    <n v="18152"/>
    <x v="36"/>
    <x v="0"/>
    <x v="2"/>
    <x v="1"/>
    <s v="Celerio"/>
    <n v="4"/>
    <n v="17210"/>
    <x v="1"/>
    <s v="Petrol"/>
    <s v="Automatic"/>
    <n v="23.1"/>
    <n v="998"/>
    <n v="67.040000000000006"/>
    <n v="5"/>
    <n v="468000"/>
  </r>
  <r>
    <n v="18153"/>
    <x v="0"/>
    <x v="0"/>
    <x v="0"/>
    <x v="0"/>
    <s v="Alto"/>
    <n v="15"/>
    <n v="100785"/>
    <x v="0"/>
    <s v="Petrol"/>
    <s v="Manual"/>
    <n v="19.7"/>
    <n v="796"/>
    <n v="46.3"/>
    <n v="5"/>
    <n v="65000"/>
  </r>
  <r>
    <n v="18154"/>
    <x v="18"/>
    <x v="8"/>
    <x v="0"/>
    <x v="0"/>
    <s v="City"/>
    <n v="22"/>
    <n v="70000"/>
    <x v="0"/>
    <s v="Petrol"/>
    <s v="Manual"/>
    <n v="13"/>
    <n v="1493"/>
    <n v="100"/>
    <n v="5"/>
    <n v="70000"/>
  </r>
  <r>
    <n v="18157"/>
    <x v="13"/>
    <x v="6"/>
    <x v="0"/>
    <x v="0"/>
    <s v="Innova"/>
    <n v="6"/>
    <n v="95000"/>
    <x v="1"/>
    <s v="Diesel"/>
    <s v="Manual"/>
    <n v="12.8"/>
    <n v="2494"/>
    <n v="102"/>
    <n v="7"/>
    <n v="1175000"/>
  </r>
  <r>
    <n v="18158"/>
    <x v="47"/>
    <x v="11"/>
    <x v="0"/>
    <x v="0"/>
    <s v="Safari"/>
    <n v="7"/>
    <n v="151037"/>
    <x v="1"/>
    <s v="Diesel"/>
    <s v="Manual"/>
    <n v="14"/>
    <n v="2179"/>
    <n v="138.1"/>
    <n v="7"/>
    <n v="725000"/>
  </r>
  <r>
    <n v="18161"/>
    <x v="21"/>
    <x v="3"/>
    <x v="2"/>
    <x v="1"/>
    <s v="KWID"/>
    <n v="4"/>
    <n v="15000"/>
    <x v="0"/>
    <s v="Petrol"/>
    <s v="Manual"/>
    <n v="23.01"/>
    <n v="999"/>
    <n v="67"/>
    <n v="5"/>
    <n v="370000"/>
  </r>
  <r>
    <n v="18162"/>
    <x v="18"/>
    <x v="8"/>
    <x v="2"/>
    <x v="0"/>
    <s v="City"/>
    <n v="4"/>
    <n v="29000"/>
    <x v="1"/>
    <s v="Petrol"/>
    <s v="Manual"/>
    <n v="17.399999999999999"/>
    <n v="1497"/>
    <n v="117.6"/>
    <n v="5"/>
    <n v="790000"/>
  </r>
  <r>
    <n v="18163"/>
    <x v="8"/>
    <x v="1"/>
    <x v="0"/>
    <x v="1"/>
    <s v="Verna"/>
    <n v="10"/>
    <n v="110000"/>
    <x v="0"/>
    <s v="Diesel"/>
    <s v="Manual"/>
    <n v="22.32"/>
    <n v="1582"/>
    <n v="126.3"/>
    <n v="5"/>
    <n v="530000"/>
  </r>
  <r>
    <n v="18164"/>
    <x v="76"/>
    <x v="6"/>
    <x v="1"/>
    <x v="0"/>
    <s v="Camry"/>
    <n v="5"/>
    <n v="85000"/>
    <x v="1"/>
    <s v="Electric"/>
    <s v="Automatic"/>
    <n v="19.16"/>
    <n v="2494"/>
    <n v="157.69999999999999"/>
    <n v="5"/>
    <n v="1865000"/>
  </r>
  <r>
    <n v="18165"/>
    <x v="2"/>
    <x v="1"/>
    <x v="2"/>
    <x v="0"/>
    <s v="i20"/>
    <n v="4"/>
    <n v="11577"/>
    <x v="1"/>
    <s v="Petrol"/>
    <s v="Manual"/>
    <n v="18.600000000000001"/>
    <n v="1197"/>
    <n v="81.83"/>
    <n v="5"/>
    <n v="685000"/>
  </r>
  <r>
    <n v="18166"/>
    <x v="2"/>
    <x v="1"/>
    <x v="0"/>
    <x v="0"/>
    <s v="i20"/>
    <n v="8"/>
    <n v="64321"/>
    <x v="2"/>
    <s v="Petrol"/>
    <s v="Manual"/>
    <n v="18.5"/>
    <n v="1197"/>
    <n v="82.85"/>
    <n v="5"/>
    <n v="430000"/>
  </r>
  <r>
    <n v="18167"/>
    <x v="49"/>
    <x v="11"/>
    <x v="2"/>
    <x v="0"/>
    <s v="Hexa"/>
    <n v="4"/>
    <n v="21000"/>
    <x v="0"/>
    <s v="Diesel"/>
    <s v="Automatic"/>
    <n v="17.600000000000001"/>
    <n v="2179"/>
    <n v="153.86000000000001"/>
    <n v="7"/>
    <n v="1450000"/>
  </r>
  <r>
    <n v="18168"/>
    <x v="36"/>
    <x v="0"/>
    <x v="1"/>
    <x v="1"/>
    <s v="Celerio"/>
    <n v="5"/>
    <n v="67000"/>
    <x v="1"/>
    <s v="Petrol"/>
    <s v="Automatic"/>
    <n v="23.1"/>
    <n v="998"/>
    <n v="67.040000000000006"/>
    <n v="5"/>
    <n v="415000"/>
  </r>
  <r>
    <n v="18169"/>
    <x v="17"/>
    <x v="1"/>
    <x v="2"/>
    <x v="0"/>
    <s v="Creta"/>
    <n v="4"/>
    <n v="25500"/>
    <x v="1"/>
    <s v="Petrol"/>
    <s v="Automatic"/>
    <n v="13"/>
    <n v="1591"/>
    <n v="121.3"/>
    <n v="5"/>
    <n v="1090000"/>
  </r>
  <r>
    <n v="18171"/>
    <x v="51"/>
    <x v="0"/>
    <x v="2"/>
    <x v="1"/>
    <s v="Eeco"/>
    <n v="3"/>
    <n v="14917"/>
    <x v="1"/>
    <s v="CNG"/>
    <s v="Manual"/>
    <n v="21.94"/>
    <n v="1196"/>
    <n v="61.7"/>
    <n v="5"/>
    <n v="475000"/>
  </r>
  <r>
    <n v="18172"/>
    <x v="17"/>
    <x v="1"/>
    <x v="2"/>
    <x v="0"/>
    <s v="Creta"/>
    <n v="4"/>
    <n v="50000"/>
    <x v="0"/>
    <s v="Petrol"/>
    <s v="Automatic"/>
    <n v="13"/>
    <n v="1591"/>
    <n v="121.3"/>
    <n v="5"/>
    <n v="1100000"/>
  </r>
  <r>
    <n v="18173"/>
    <x v="2"/>
    <x v="1"/>
    <x v="1"/>
    <x v="1"/>
    <s v="i20"/>
    <n v="5"/>
    <n v="106000"/>
    <x v="0"/>
    <s v="Diesel"/>
    <s v="Manual"/>
    <n v="21.19"/>
    <n v="1396"/>
    <n v="88.73"/>
    <n v="5"/>
    <n v="675000"/>
  </r>
  <r>
    <n v="18175"/>
    <x v="0"/>
    <x v="0"/>
    <x v="2"/>
    <x v="1"/>
    <s v="Alto"/>
    <n v="1"/>
    <n v="5000"/>
    <x v="0"/>
    <s v="Petrol"/>
    <s v="Manual"/>
    <n v="22.05"/>
    <n v="796"/>
    <n v="47.3"/>
    <n v="5"/>
    <n v="400000"/>
  </r>
  <r>
    <n v="18176"/>
    <x v="7"/>
    <x v="0"/>
    <x v="2"/>
    <x v="1"/>
    <s v="Swift"/>
    <n v="4"/>
    <n v="11707"/>
    <x v="1"/>
    <s v="Petrol"/>
    <s v="Manual"/>
    <n v="21.21"/>
    <n v="1197"/>
    <n v="81.8"/>
    <n v="5"/>
    <n v="650000"/>
  </r>
  <r>
    <n v="18177"/>
    <x v="0"/>
    <x v="0"/>
    <x v="2"/>
    <x v="1"/>
    <s v="Alto"/>
    <n v="3"/>
    <n v="58000"/>
    <x v="1"/>
    <s v="CNG"/>
    <s v="Manual"/>
    <n v="33.44"/>
    <n v="796"/>
    <n v="40.299999999999997"/>
    <n v="4"/>
    <n v="350000"/>
  </r>
  <r>
    <n v="18178"/>
    <x v="34"/>
    <x v="7"/>
    <x v="2"/>
    <x v="0"/>
    <s v="Polo"/>
    <n v="3"/>
    <n v="7000"/>
    <x v="1"/>
    <s v="Petrol"/>
    <s v="Manual"/>
    <n v="16.47"/>
    <n v="1198"/>
    <n v="74"/>
    <n v="5"/>
    <n v="745000"/>
  </r>
  <r>
    <n v="18179"/>
    <x v="1"/>
    <x v="1"/>
    <x v="1"/>
    <x v="0"/>
    <s v="Grand"/>
    <n v="5"/>
    <n v="45500"/>
    <x v="1"/>
    <s v="Petrol"/>
    <s v="Manual"/>
    <n v="18.899999999999999"/>
    <n v="1197"/>
    <n v="82"/>
    <n v="5"/>
    <n v="420000"/>
  </r>
  <r>
    <n v="18180"/>
    <x v="15"/>
    <x v="0"/>
    <x v="2"/>
    <x v="1"/>
    <s v="Swift Dzire"/>
    <n v="3"/>
    <n v="70000"/>
    <x v="0"/>
    <s v="Diesel"/>
    <s v="Manual"/>
    <n v="23.4"/>
    <n v="1248"/>
    <n v="74"/>
    <n v="5"/>
    <n v="515000"/>
  </r>
  <r>
    <n v="18182"/>
    <x v="33"/>
    <x v="11"/>
    <x v="2"/>
    <x v="1"/>
    <s v="Tiago"/>
    <n v="4"/>
    <n v="30000"/>
    <x v="0"/>
    <s v="Petrol"/>
    <s v="Manual"/>
    <n v="23.84"/>
    <n v="1199"/>
    <n v="84"/>
    <n v="5"/>
    <n v="400000"/>
  </r>
  <r>
    <n v="18183"/>
    <x v="48"/>
    <x v="9"/>
    <x v="2"/>
    <x v="0"/>
    <s v="Thar"/>
    <n v="4"/>
    <n v="42000"/>
    <x v="1"/>
    <s v="Diesel"/>
    <s v="Manual"/>
    <n v="16.55"/>
    <n v="2498"/>
    <n v="105"/>
    <n v="6"/>
    <n v="795000"/>
  </r>
  <r>
    <n v="18184"/>
    <x v="25"/>
    <x v="9"/>
    <x v="2"/>
    <x v="1"/>
    <s v="KUV100"/>
    <n v="3"/>
    <n v="30000"/>
    <x v="0"/>
    <s v="Diesel"/>
    <s v="Manual"/>
    <n v="25.32"/>
    <n v="1198"/>
    <n v="77"/>
    <n v="6"/>
    <n v="500000"/>
  </r>
  <r>
    <n v="18185"/>
    <x v="36"/>
    <x v="0"/>
    <x v="2"/>
    <x v="1"/>
    <s v="Celerio"/>
    <n v="4"/>
    <n v="60000"/>
    <x v="0"/>
    <s v="Petrol"/>
    <s v="Manual"/>
    <n v="23.1"/>
    <n v="998"/>
    <n v="67.040000000000006"/>
    <n v="5"/>
    <n v="400000"/>
  </r>
  <r>
    <n v="18186"/>
    <x v="12"/>
    <x v="5"/>
    <x v="0"/>
    <x v="0"/>
    <s v="C-Class"/>
    <n v="10"/>
    <n v="22800"/>
    <x v="1"/>
    <s v="Petrol"/>
    <s v="Automatic"/>
    <n v="11.74"/>
    <n v="1796"/>
    <n v="186"/>
    <n v="5"/>
    <n v="1350000"/>
  </r>
  <r>
    <n v="18187"/>
    <x v="8"/>
    <x v="1"/>
    <x v="0"/>
    <x v="0"/>
    <s v="Verna"/>
    <n v="8"/>
    <n v="80000"/>
    <x v="0"/>
    <s v="Petrol"/>
    <s v="Manual"/>
    <n v="17.010000000000002"/>
    <n v="1591"/>
    <n v="121.3"/>
    <n v="5"/>
    <n v="375000"/>
  </r>
  <r>
    <n v="18188"/>
    <x v="13"/>
    <x v="6"/>
    <x v="0"/>
    <x v="0"/>
    <s v="Innova"/>
    <n v="8"/>
    <n v="90000"/>
    <x v="0"/>
    <s v="Diesel"/>
    <s v="Manual"/>
    <n v="12.99"/>
    <n v="2494"/>
    <n v="100"/>
    <n v="7"/>
    <n v="1300000"/>
  </r>
  <r>
    <n v="18189"/>
    <x v="31"/>
    <x v="2"/>
    <x v="0"/>
    <x v="0"/>
    <s v="Figo"/>
    <n v="9"/>
    <n v="80000"/>
    <x v="0"/>
    <s v="Diesel"/>
    <s v="Manual"/>
    <n v="20"/>
    <n v="1399"/>
    <n v="68"/>
    <n v="5"/>
    <n v="240000"/>
  </r>
  <r>
    <n v="18190"/>
    <x v="0"/>
    <x v="0"/>
    <x v="0"/>
    <x v="1"/>
    <s v="Alto"/>
    <n v="6"/>
    <n v="15200"/>
    <x v="1"/>
    <s v="Petrol"/>
    <s v="Manual"/>
    <n v="22.74"/>
    <n v="796"/>
    <n v="47.3"/>
    <n v="5"/>
    <n v="260000"/>
  </r>
  <r>
    <n v="18191"/>
    <x v="24"/>
    <x v="9"/>
    <x v="2"/>
    <x v="0"/>
    <s v="XUV500"/>
    <n v="3"/>
    <n v="29890"/>
    <x v="1"/>
    <s v="Diesel"/>
    <s v="Manual"/>
    <n v="15.1"/>
    <n v="2179"/>
    <n v="152.87"/>
    <n v="7"/>
    <n v="1265000"/>
  </r>
  <r>
    <n v="18192"/>
    <x v="13"/>
    <x v="6"/>
    <x v="0"/>
    <x v="0"/>
    <s v="Innova"/>
    <n v="6"/>
    <n v="113000"/>
    <x v="1"/>
    <s v="Diesel"/>
    <s v="Manual"/>
    <n v="12.99"/>
    <n v="2494"/>
    <n v="100.6"/>
    <n v="7"/>
    <n v="1150000"/>
  </r>
  <r>
    <n v="18193"/>
    <x v="41"/>
    <x v="9"/>
    <x v="1"/>
    <x v="1"/>
    <s v="KUV"/>
    <n v="5"/>
    <n v="57589"/>
    <x v="1"/>
    <s v="Diesel"/>
    <s v="Manual"/>
    <n v="25.32"/>
    <n v="1198"/>
    <n v="77"/>
    <n v="6"/>
    <n v="551000"/>
  </r>
  <r>
    <n v="18196"/>
    <x v="18"/>
    <x v="8"/>
    <x v="0"/>
    <x v="0"/>
    <s v="City"/>
    <n v="7"/>
    <n v="35000"/>
    <x v="0"/>
    <s v="Petrol"/>
    <s v="Manual"/>
    <n v="17.399999999999999"/>
    <n v="1497"/>
    <n v="117.3"/>
    <n v="5"/>
    <n v="500000"/>
  </r>
  <r>
    <n v="18197"/>
    <x v="1"/>
    <x v="1"/>
    <x v="0"/>
    <x v="0"/>
    <s v="Grand"/>
    <n v="7"/>
    <n v="35000"/>
    <x v="1"/>
    <s v="Petrol"/>
    <s v="Manual"/>
    <n v="18.899999999999999"/>
    <n v="1197"/>
    <n v="82"/>
    <n v="5"/>
    <n v="475000"/>
  </r>
  <r>
    <n v="18198"/>
    <x v="14"/>
    <x v="0"/>
    <x v="1"/>
    <x v="1"/>
    <s v="Baleno"/>
    <n v="5"/>
    <n v="70000"/>
    <x v="0"/>
    <s v="Diesel"/>
    <s v="Manual"/>
    <n v="27.39"/>
    <n v="1248"/>
    <n v="74"/>
    <n v="5"/>
    <n v="650000"/>
  </r>
  <r>
    <n v="18199"/>
    <x v="17"/>
    <x v="1"/>
    <x v="2"/>
    <x v="0"/>
    <s v="Creta"/>
    <n v="3"/>
    <n v="40000"/>
    <x v="1"/>
    <s v="Diesel"/>
    <s v="Manual"/>
    <n v="19.670000000000002"/>
    <n v="1582"/>
    <n v="126.2"/>
    <n v="5"/>
    <n v="1275000"/>
  </r>
  <r>
    <n v="18201"/>
    <x v="19"/>
    <x v="9"/>
    <x v="0"/>
    <x v="0"/>
    <s v="Bolero"/>
    <n v="8"/>
    <n v="120000"/>
    <x v="0"/>
    <s v="Diesel"/>
    <s v="Manual"/>
    <n v="15.96"/>
    <n v="2523"/>
    <n v="62.1"/>
    <n v="7"/>
    <n v="510000"/>
  </r>
  <r>
    <n v="18202"/>
    <x v="5"/>
    <x v="1"/>
    <x v="0"/>
    <x v="1"/>
    <s v="i10"/>
    <n v="8"/>
    <n v="80000"/>
    <x v="1"/>
    <s v="Petrol"/>
    <s v="Manual"/>
    <n v="20.36"/>
    <n v="1197"/>
    <n v="78.900000000000006"/>
    <n v="5"/>
    <n v="255000"/>
  </r>
  <r>
    <n v="18204"/>
    <x v="44"/>
    <x v="14"/>
    <x v="0"/>
    <x v="0"/>
    <s v="A4"/>
    <n v="8"/>
    <n v="60000"/>
    <x v="1"/>
    <s v="Diesel"/>
    <s v="Automatic"/>
    <n v="16.55"/>
    <n v="1968"/>
    <n v="147.51"/>
    <n v="5"/>
    <n v="1550000"/>
  </r>
  <r>
    <n v="18205"/>
    <x v="60"/>
    <x v="8"/>
    <x v="0"/>
    <x v="0"/>
    <s v="Civic"/>
    <n v="11"/>
    <n v="77000"/>
    <x v="1"/>
    <s v="Petrol"/>
    <s v="Manual"/>
    <n v="13.5"/>
    <n v="1799"/>
    <n v="130"/>
    <n v="5"/>
    <n v="320000"/>
  </r>
  <r>
    <n v="18206"/>
    <x v="0"/>
    <x v="0"/>
    <x v="0"/>
    <x v="0"/>
    <s v="Alto"/>
    <n v="15"/>
    <n v="80000"/>
    <x v="0"/>
    <s v="Petrol"/>
    <s v="Manual"/>
    <n v="19.7"/>
    <n v="796"/>
    <n v="46.3"/>
    <n v="5"/>
    <n v="100000"/>
  </r>
  <r>
    <n v="18207"/>
    <x v="0"/>
    <x v="0"/>
    <x v="0"/>
    <x v="1"/>
    <s v="Alto"/>
    <n v="8"/>
    <n v="8333"/>
    <x v="0"/>
    <s v="Petrol"/>
    <s v="Manual"/>
    <n v="20.92"/>
    <n v="998"/>
    <n v="67.099999999999994"/>
    <n v="5"/>
    <n v="270000"/>
  </r>
  <r>
    <n v="18208"/>
    <x v="2"/>
    <x v="1"/>
    <x v="0"/>
    <x v="0"/>
    <s v="i20"/>
    <n v="7"/>
    <n v="46000"/>
    <x v="1"/>
    <s v="Petrol"/>
    <s v="Manual"/>
    <n v="18.5"/>
    <n v="1197"/>
    <n v="82.9"/>
    <n v="5"/>
    <n v="451000"/>
  </r>
  <r>
    <n v="18209"/>
    <x v="1"/>
    <x v="1"/>
    <x v="0"/>
    <x v="0"/>
    <s v="Grand"/>
    <n v="6"/>
    <n v="35372"/>
    <x v="1"/>
    <s v="Petrol"/>
    <s v="Manual"/>
    <n v="18.899999999999999"/>
    <n v="1197"/>
    <n v="81.86"/>
    <n v="5"/>
    <n v="425000"/>
  </r>
  <r>
    <n v="18210"/>
    <x v="52"/>
    <x v="14"/>
    <x v="0"/>
    <x v="0"/>
    <s v="A6"/>
    <n v="7"/>
    <n v="52000"/>
    <x v="1"/>
    <s v="Diesel"/>
    <s v="Automatic"/>
    <n v="17.68"/>
    <n v="1968"/>
    <n v="174.33"/>
    <n v="5"/>
    <n v="1799000"/>
  </r>
  <r>
    <n v="18211"/>
    <x v="20"/>
    <x v="6"/>
    <x v="0"/>
    <x v="0"/>
    <s v="Fortuner"/>
    <n v="8"/>
    <n v="100000"/>
    <x v="1"/>
    <s v="Diesel"/>
    <s v="Manual"/>
    <n v="12.55"/>
    <n v="2982"/>
    <n v="168.5"/>
    <n v="7"/>
    <n v="1250000"/>
  </r>
  <r>
    <n v="18212"/>
    <x v="5"/>
    <x v="1"/>
    <x v="0"/>
    <x v="1"/>
    <s v="i10"/>
    <n v="11"/>
    <n v="60000"/>
    <x v="0"/>
    <s v="Petrol"/>
    <s v="Manual"/>
    <n v="20.36"/>
    <n v="1197"/>
    <n v="78.900000000000006"/>
    <n v="5"/>
    <n v="235000"/>
  </r>
  <r>
    <n v="18214"/>
    <x v="5"/>
    <x v="1"/>
    <x v="0"/>
    <x v="1"/>
    <s v="i10"/>
    <n v="10"/>
    <n v="49000"/>
    <x v="1"/>
    <s v="Petrol"/>
    <s v="Manual"/>
    <n v="20.36"/>
    <n v="1197"/>
    <n v="78.900000000000006"/>
    <n v="5"/>
    <n v="249000"/>
  </r>
  <r>
    <n v="18215"/>
    <x v="18"/>
    <x v="8"/>
    <x v="0"/>
    <x v="0"/>
    <s v="City"/>
    <n v="10"/>
    <n v="80000"/>
    <x v="0"/>
    <s v="Petrol"/>
    <s v="Manual"/>
    <n v="17"/>
    <n v="1497"/>
    <n v="118"/>
    <n v="5"/>
    <n v="550000"/>
  </r>
  <r>
    <n v="18216"/>
    <x v="14"/>
    <x v="0"/>
    <x v="2"/>
    <x v="1"/>
    <s v="Baleno"/>
    <n v="3"/>
    <n v="4000"/>
    <x v="1"/>
    <s v="Petrol"/>
    <s v="Manual"/>
    <n v="21.4"/>
    <n v="1197"/>
    <n v="83.1"/>
    <n v="5"/>
    <n v="645000"/>
  </r>
  <r>
    <n v="18217"/>
    <x v="24"/>
    <x v="9"/>
    <x v="2"/>
    <x v="0"/>
    <s v="XUV500"/>
    <n v="4"/>
    <n v="80000"/>
    <x v="0"/>
    <s v="Diesel"/>
    <s v="Automatic"/>
    <n v="16"/>
    <n v="2179"/>
    <n v="140"/>
    <n v="7"/>
    <n v="1300000"/>
  </r>
  <r>
    <n v="18218"/>
    <x v="18"/>
    <x v="8"/>
    <x v="0"/>
    <x v="0"/>
    <s v="City"/>
    <n v="11"/>
    <n v="106000"/>
    <x v="1"/>
    <s v="Petrol"/>
    <s v="Automatic"/>
    <n v="16.8"/>
    <n v="1497"/>
    <n v="118"/>
    <n v="5"/>
    <n v="385000"/>
  </r>
  <r>
    <n v="18219"/>
    <x v="17"/>
    <x v="1"/>
    <x v="2"/>
    <x v="0"/>
    <s v="Creta"/>
    <n v="3"/>
    <n v="12000"/>
    <x v="0"/>
    <s v="Petrol"/>
    <s v="Manual"/>
    <n v="15.29"/>
    <n v="1591"/>
    <n v="121.3"/>
    <n v="5"/>
    <n v="940000"/>
  </r>
  <r>
    <n v="18222"/>
    <x v="49"/>
    <x v="11"/>
    <x v="2"/>
    <x v="0"/>
    <s v="Hexa"/>
    <n v="3"/>
    <n v="20000"/>
    <x v="0"/>
    <s v="Diesel"/>
    <s v="Manual"/>
    <n v="17.600000000000001"/>
    <n v="2179"/>
    <n v="153.86000000000001"/>
    <n v="7"/>
    <n v="1200000"/>
  </r>
  <r>
    <n v="18223"/>
    <x v="16"/>
    <x v="7"/>
    <x v="0"/>
    <x v="1"/>
    <s v="Vento"/>
    <n v="10"/>
    <n v="69988"/>
    <x v="1"/>
    <s v="Diesel"/>
    <s v="Manual"/>
    <n v="20.54"/>
    <n v="1598"/>
    <n v="103.6"/>
    <n v="5"/>
    <n v="349000"/>
  </r>
  <r>
    <n v="18225"/>
    <x v="14"/>
    <x v="0"/>
    <x v="2"/>
    <x v="1"/>
    <s v="Baleno"/>
    <n v="2"/>
    <n v="15000"/>
    <x v="0"/>
    <s v="Petrol"/>
    <s v="Automatic"/>
    <n v="21.4"/>
    <n v="1197"/>
    <n v="83.1"/>
    <n v="5"/>
    <n v="770000"/>
  </r>
  <r>
    <n v="18226"/>
    <x v="38"/>
    <x v="13"/>
    <x v="2"/>
    <x v="1"/>
    <n v="5"/>
    <n v="4"/>
    <n v="12500"/>
    <x v="1"/>
    <s v="Diesel"/>
    <s v="Automatic"/>
    <n v="22.48"/>
    <n v="1995"/>
    <n v="187.74"/>
    <n v="5"/>
    <n v="4175000"/>
  </r>
  <r>
    <n v="18227"/>
    <x v="46"/>
    <x v="0"/>
    <x v="2"/>
    <x v="0"/>
    <s v="Ertiga"/>
    <n v="2"/>
    <n v="8400"/>
    <x v="1"/>
    <s v="Petrol"/>
    <s v="Manual"/>
    <n v="19.010000000000002"/>
    <n v="1462"/>
    <n v="103.26"/>
    <n v="7"/>
    <n v="1075000"/>
  </r>
  <r>
    <n v="18228"/>
    <x v="24"/>
    <x v="9"/>
    <x v="0"/>
    <x v="0"/>
    <s v="XUV500"/>
    <n v="9"/>
    <n v="80000"/>
    <x v="0"/>
    <s v="Diesel"/>
    <s v="Manual"/>
    <n v="15.1"/>
    <n v="2179"/>
    <n v="140"/>
    <n v="7"/>
    <n v="875000"/>
  </r>
  <r>
    <n v="18229"/>
    <x v="2"/>
    <x v="1"/>
    <x v="2"/>
    <x v="1"/>
    <s v="i20"/>
    <n v="2"/>
    <n v="16000"/>
    <x v="1"/>
    <s v="Diesel"/>
    <s v="Manual"/>
    <n v="22.54"/>
    <n v="1396"/>
    <n v="88.73"/>
    <n v="5"/>
    <n v="861000"/>
  </r>
  <r>
    <n v="18230"/>
    <x v="11"/>
    <x v="0"/>
    <x v="1"/>
    <x v="1"/>
    <s v="Ciaz"/>
    <n v="5"/>
    <n v="103000"/>
    <x v="0"/>
    <s v="Diesel"/>
    <s v="Manual"/>
    <n v="28.09"/>
    <n v="1248"/>
    <n v="88.5"/>
    <n v="5"/>
    <n v="745000"/>
  </r>
  <r>
    <n v="18231"/>
    <x v="13"/>
    <x v="6"/>
    <x v="2"/>
    <x v="0"/>
    <s v="Innova"/>
    <n v="4"/>
    <n v="47000"/>
    <x v="1"/>
    <s v="Diesel"/>
    <s v="Manual"/>
    <n v="13.68"/>
    <n v="2393"/>
    <n v="147.51"/>
    <n v="7"/>
    <n v="1750000"/>
  </r>
  <r>
    <n v="18232"/>
    <x v="21"/>
    <x v="3"/>
    <x v="2"/>
    <x v="1"/>
    <s v="KWID"/>
    <n v="4"/>
    <n v="18000"/>
    <x v="0"/>
    <s v="Petrol"/>
    <s v="Manual"/>
    <n v="25.17"/>
    <n v="799"/>
    <n v="53.3"/>
    <n v="5"/>
    <n v="350000"/>
  </r>
  <r>
    <n v="18233"/>
    <x v="94"/>
    <x v="23"/>
    <x v="2"/>
    <x v="0"/>
    <s v="Compass"/>
    <n v="4"/>
    <n v="44000"/>
    <x v="1"/>
    <s v="Diesel"/>
    <s v="Manual"/>
    <n v="16.3"/>
    <n v="1956"/>
    <n v="170"/>
    <n v="5"/>
    <n v="1599000"/>
  </r>
  <r>
    <n v="18234"/>
    <x v="9"/>
    <x v="3"/>
    <x v="0"/>
    <x v="1"/>
    <s v="Duster"/>
    <n v="6"/>
    <n v="120000"/>
    <x v="0"/>
    <s v="Diesel"/>
    <s v="Manual"/>
    <n v="20.45"/>
    <n v="1461"/>
    <n v="83.8"/>
    <n v="5"/>
    <n v="600000"/>
  </r>
  <r>
    <n v="18235"/>
    <x v="13"/>
    <x v="6"/>
    <x v="0"/>
    <x v="0"/>
    <s v="Innova"/>
    <n v="8"/>
    <n v="106000"/>
    <x v="1"/>
    <s v="Diesel"/>
    <s v="Manual"/>
    <n v="12.99"/>
    <n v="2494"/>
    <n v="100.6"/>
    <n v="8"/>
    <n v="950000"/>
  </r>
  <r>
    <n v="18236"/>
    <x v="15"/>
    <x v="0"/>
    <x v="2"/>
    <x v="1"/>
    <s v="Swift Dzire"/>
    <n v="4"/>
    <n v="3700"/>
    <x v="1"/>
    <s v="Petrol"/>
    <s v="Automatic"/>
    <n v="21.21"/>
    <n v="1197"/>
    <n v="81.8"/>
    <n v="5"/>
    <n v="745000"/>
  </r>
  <r>
    <n v="18237"/>
    <x v="42"/>
    <x v="8"/>
    <x v="1"/>
    <x v="0"/>
    <s v="Jazz"/>
    <n v="5"/>
    <n v="20040"/>
    <x v="1"/>
    <s v="Petrol"/>
    <s v="Automatic"/>
    <n v="19"/>
    <n v="1199"/>
    <n v="88.7"/>
    <n v="5"/>
    <n v="645000"/>
  </r>
  <r>
    <n v="18238"/>
    <x v="13"/>
    <x v="6"/>
    <x v="0"/>
    <x v="0"/>
    <s v="Innova"/>
    <n v="14"/>
    <n v="118000"/>
    <x v="1"/>
    <s v="Diesel"/>
    <s v="Manual"/>
    <n v="12.8"/>
    <n v="2494"/>
    <n v="102"/>
    <n v="7"/>
    <n v="450000"/>
  </r>
  <r>
    <n v="18239"/>
    <x v="49"/>
    <x v="11"/>
    <x v="2"/>
    <x v="0"/>
    <s v="Hexa"/>
    <n v="4"/>
    <n v="30000"/>
    <x v="0"/>
    <s v="Diesel"/>
    <s v="Manual"/>
    <n v="17.600000000000001"/>
    <n v="2179"/>
    <n v="153.86000000000001"/>
    <n v="7"/>
    <n v="1330000"/>
  </r>
  <r>
    <n v="18240"/>
    <x v="78"/>
    <x v="6"/>
    <x v="2"/>
    <x v="0"/>
    <s v="Yaris"/>
    <n v="3"/>
    <n v="25000"/>
    <x v="0"/>
    <s v="Petrol"/>
    <s v="Manual"/>
    <n v="17.100000000000001"/>
    <n v="1496"/>
    <n v="105.5"/>
    <n v="5"/>
    <n v="1050000"/>
  </r>
  <r>
    <n v="18241"/>
    <x v="8"/>
    <x v="1"/>
    <x v="0"/>
    <x v="0"/>
    <s v="Verna"/>
    <n v="12"/>
    <n v="74475"/>
    <x v="1"/>
    <s v="Diesel"/>
    <s v="Manual"/>
    <n v="16.8"/>
    <n v="1493"/>
    <n v="110"/>
    <n v="5"/>
    <n v="260000"/>
  </r>
  <r>
    <n v="18242"/>
    <x v="8"/>
    <x v="1"/>
    <x v="2"/>
    <x v="0"/>
    <s v="Verna"/>
    <n v="3"/>
    <n v="28246"/>
    <x v="1"/>
    <s v="Petrol"/>
    <s v="Manual"/>
    <n v="17.7"/>
    <n v="1497"/>
    <n v="113.42"/>
    <n v="5"/>
    <n v="885000"/>
  </r>
  <r>
    <n v="18244"/>
    <x v="28"/>
    <x v="9"/>
    <x v="2"/>
    <x v="0"/>
    <s v="Scorpio"/>
    <n v="4"/>
    <n v="68500"/>
    <x v="1"/>
    <s v="Diesel"/>
    <s v="Manual"/>
    <n v="15.4"/>
    <n v="2179"/>
    <n v="120"/>
    <n v="7"/>
    <n v="1270000"/>
  </r>
  <r>
    <n v="18245"/>
    <x v="18"/>
    <x v="8"/>
    <x v="0"/>
    <x v="0"/>
    <s v="City"/>
    <n v="6"/>
    <n v="85118"/>
    <x v="1"/>
    <s v="Petrol"/>
    <s v="Automatic"/>
    <n v="18"/>
    <n v="1497"/>
    <n v="117.3"/>
    <n v="5"/>
    <n v="660000"/>
  </r>
  <r>
    <n v="18247"/>
    <x v="93"/>
    <x v="20"/>
    <x v="2"/>
    <x v="0"/>
    <s v="Octavia"/>
    <n v="3"/>
    <n v="29000"/>
    <x v="1"/>
    <s v="Diesel"/>
    <s v="Automatic"/>
    <n v="19.5"/>
    <n v="1968"/>
    <n v="141"/>
    <n v="5"/>
    <n v="2175000"/>
  </r>
  <r>
    <n v="18248"/>
    <x v="0"/>
    <x v="0"/>
    <x v="0"/>
    <x v="1"/>
    <s v="Alto"/>
    <n v="6"/>
    <n v="16000"/>
    <x v="1"/>
    <s v="Petrol"/>
    <s v="Automatic"/>
    <n v="23.95"/>
    <n v="998"/>
    <n v="67.05"/>
    <n v="5"/>
    <n v="388000"/>
  </r>
  <r>
    <n v="18251"/>
    <x v="18"/>
    <x v="8"/>
    <x v="2"/>
    <x v="0"/>
    <s v="City"/>
    <n v="3"/>
    <n v="20000"/>
    <x v="1"/>
    <s v="Petrol"/>
    <s v="Manual"/>
    <n v="17.8"/>
    <n v="1498"/>
    <n v="119.35"/>
    <n v="5"/>
    <n v="870000"/>
  </r>
  <r>
    <n v="18252"/>
    <x v="4"/>
    <x v="0"/>
    <x v="0"/>
    <x v="0"/>
    <s v="Wagon R"/>
    <n v="9"/>
    <n v="40000"/>
    <x v="0"/>
    <s v="Petrol"/>
    <s v="Manual"/>
    <n v="18.899999999999999"/>
    <n v="998"/>
    <n v="67.099999999999994"/>
    <n v="5"/>
    <n v="240000"/>
  </r>
  <r>
    <n v="18253"/>
    <x v="24"/>
    <x v="9"/>
    <x v="2"/>
    <x v="0"/>
    <s v="XUV500"/>
    <n v="3"/>
    <n v="29000"/>
    <x v="1"/>
    <s v="Diesel"/>
    <s v="Manual"/>
    <n v="15.1"/>
    <n v="2179"/>
    <n v="152.87"/>
    <n v="7"/>
    <n v="1240000"/>
  </r>
  <r>
    <n v="18255"/>
    <x v="22"/>
    <x v="8"/>
    <x v="0"/>
    <x v="1"/>
    <s v="Amaze"/>
    <n v="8"/>
    <n v="42000"/>
    <x v="1"/>
    <s v="Diesel"/>
    <s v="Manual"/>
    <n v="25.8"/>
    <n v="1498"/>
    <n v="98.6"/>
    <n v="5"/>
    <n v="475000"/>
  </r>
  <r>
    <n v="18256"/>
    <x v="43"/>
    <x v="13"/>
    <x v="2"/>
    <x v="1"/>
    <n v="3"/>
    <n v="4"/>
    <n v="20000"/>
    <x v="0"/>
    <s v="Diesel"/>
    <s v="Automatic"/>
    <n v="22.69"/>
    <n v="1995"/>
    <n v="190"/>
    <n v="5"/>
    <n v="3000000"/>
  </r>
  <r>
    <n v="18257"/>
    <x v="4"/>
    <x v="0"/>
    <x v="0"/>
    <x v="1"/>
    <s v="Wagon R"/>
    <n v="9"/>
    <n v="58700"/>
    <x v="1"/>
    <s v="Petrol"/>
    <s v="Manual"/>
    <n v="21.79"/>
    <n v="998"/>
    <n v="67.05"/>
    <n v="5"/>
    <n v="355000"/>
  </r>
  <r>
    <n v="18258"/>
    <x v="20"/>
    <x v="6"/>
    <x v="2"/>
    <x v="0"/>
    <s v="Fortuner"/>
    <n v="4"/>
    <n v="55000"/>
    <x v="1"/>
    <s v="Diesel"/>
    <s v="Automatic"/>
    <n v="15.04"/>
    <n v="2755"/>
    <n v="174.5"/>
    <n v="7"/>
    <n v="2800000"/>
  </r>
  <r>
    <n v="18259"/>
    <x v="24"/>
    <x v="9"/>
    <x v="0"/>
    <x v="0"/>
    <s v="XUV500"/>
    <n v="6"/>
    <n v="50000"/>
    <x v="0"/>
    <s v="Diesel"/>
    <s v="Manual"/>
    <n v="15.1"/>
    <n v="2179"/>
    <n v="140"/>
    <n v="7"/>
    <n v="675000"/>
  </r>
  <r>
    <n v="18260"/>
    <x v="43"/>
    <x v="13"/>
    <x v="2"/>
    <x v="0"/>
    <n v="3"/>
    <n v="3"/>
    <n v="70000"/>
    <x v="1"/>
    <s v="Petrol"/>
    <s v="Automatic"/>
    <n v="15.34"/>
    <n v="1998"/>
    <n v="248"/>
    <n v="5"/>
    <n v="3400000"/>
  </r>
  <r>
    <n v="18261"/>
    <x v="7"/>
    <x v="0"/>
    <x v="1"/>
    <x v="1"/>
    <s v="Swift"/>
    <n v="5"/>
    <n v="46000"/>
    <x v="0"/>
    <s v="Petrol"/>
    <s v="Manual"/>
    <n v="20.399999999999999"/>
    <n v="1197"/>
    <n v="81.8"/>
    <n v="5"/>
    <n v="380000"/>
  </r>
  <r>
    <n v="18262"/>
    <x v="93"/>
    <x v="20"/>
    <x v="0"/>
    <x v="0"/>
    <s v="Octavia"/>
    <n v="12"/>
    <n v="200000"/>
    <x v="0"/>
    <s v="Diesel"/>
    <s v="Manual"/>
    <n v="18.7"/>
    <n v="1896"/>
    <n v="66"/>
    <n v="5"/>
    <n v="290000"/>
  </r>
  <r>
    <n v="18263"/>
    <x v="0"/>
    <x v="0"/>
    <x v="2"/>
    <x v="1"/>
    <s v="Alto"/>
    <n v="1"/>
    <n v="7000"/>
    <x v="0"/>
    <s v="Petrol"/>
    <s v="Manual"/>
    <n v="22.05"/>
    <n v="796"/>
    <n v="47.3"/>
    <n v="5"/>
    <n v="365000"/>
  </r>
  <r>
    <n v="18265"/>
    <x v="67"/>
    <x v="11"/>
    <x v="2"/>
    <x v="1"/>
    <s v="Nexon"/>
    <n v="3"/>
    <n v="69000"/>
    <x v="1"/>
    <s v="Diesel"/>
    <s v="Manual"/>
    <n v="21.5"/>
    <n v="1497"/>
    <n v="108.5"/>
    <n v="5"/>
    <n v="790000"/>
  </r>
  <r>
    <n v="18266"/>
    <x v="2"/>
    <x v="1"/>
    <x v="0"/>
    <x v="1"/>
    <s v="i20"/>
    <n v="6"/>
    <n v="94532"/>
    <x v="1"/>
    <s v="Diesel"/>
    <s v="Manual"/>
    <n v="22.54"/>
    <n v="1396"/>
    <n v="88.73"/>
    <n v="5"/>
    <n v="685000"/>
  </r>
  <r>
    <n v="18267"/>
    <x v="20"/>
    <x v="6"/>
    <x v="0"/>
    <x v="0"/>
    <s v="Fortuner"/>
    <n v="7"/>
    <n v="95000"/>
    <x v="1"/>
    <s v="Diesel"/>
    <s v="Automatic"/>
    <n v="12.55"/>
    <n v="2982"/>
    <n v="168.5"/>
    <n v="7"/>
    <n v="1449000"/>
  </r>
  <r>
    <n v="18268"/>
    <x v="49"/>
    <x v="11"/>
    <x v="2"/>
    <x v="0"/>
    <s v="Hexa"/>
    <n v="3"/>
    <n v="34000"/>
    <x v="1"/>
    <s v="Diesel"/>
    <s v="Automatic"/>
    <n v="17.600000000000001"/>
    <n v="2179"/>
    <n v="153.86000000000001"/>
    <n v="7"/>
    <n v="1490000"/>
  </r>
  <r>
    <n v="18269"/>
    <x v="30"/>
    <x v="2"/>
    <x v="1"/>
    <x v="1"/>
    <s v="Aspire"/>
    <n v="5"/>
    <n v="111000"/>
    <x v="0"/>
    <s v="Diesel"/>
    <s v="Manual"/>
    <n v="25.83"/>
    <n v="1498"/>
    <n v="99"/>
    <n v="5"/>
    <n v="550000"/>
  </r>
  <r>
    <n v="18270"/>
    <x v="38"/>
    <x v="13"/>
    <x v="0"/>
    <x v="0"/>
    <n v="5"/>
    <n v="7"/>
    <n v="70400"/>
    <x v="1"/>
    <s v="Diesel"/>
    <s v="Automatic"/>
    <n v="18.84"/>
    <n v="1995"/>
    <n v="184"/>
    <n v="5"/>
    <n v="2150000"/>
  </r>
  <r>
    <n v="18271"/>
    <x v="0"/>
    <x v="0"/>
    <x v="2"/>
    <x v="1"/>
    <s v="Alto"/>
    <n v="3"/>
    <n v="25000"/>
    <x v="0"/>
    <s v="Petrol"/>
    <s v="Manual"/>
    <n v="24.7"/>
    <n v="796"/>
    <n v="47.3"/>
    <n v="5"/>
    <n v="300000"/>
  </r>
  <r>
    <n v="18272"/>
    <x v="7"/>
    <x v="0"/>
    <x v="1"/>
    <x v="1"/>
    <s v="Swift"/>
    <n v="5"/>
    <n v="30000"/>
    <x v="0"/>
    <s v="Petrol"/>
    <s v="Manual"/>
    <n v="21.21"/>
    <n v="1197"/>
    <n v="81.8"/>
    <n v="5"/>
    <n v="450000"/>
  </r>
  <r>
    <n v="18273"/>
    <x v="40"/>
    <x v="2"/>
    <x v="2"/>
    <x v="0"/>
    <s v="Endeavour"/>
    <n v="4"/>
    <n v="43000"/>
    <x v="1"/>
    <s v="Diesel"/>
    <s v="Automatic"/>
    <n v="10.91"/>
    <n v="3198"/>
    <n v="197"/>
    <n v="7"/>
    <n v="2875000"/>
  </r>
  <r>
    <n v="18274"/>
    <x v="3"/>
    <x v="2"/>
    <x v="0"/>
    <x v="1"/>
    <s v="Ecosport"/>
    <n v="6"/>
    <n v="52000"/>
    <x v="1"/>
    <s v="Diesel"/>
    <s v="Manual"/>
    <n v="22.77"/>
    <n v="1498"/>
    <n v="98.59"/>
    <n v="5"/>
    <n v="795000"/>
  </r>
  <r>
    <n v="18275"/>
    <x v="24"/>
    <x v="9"/>
    <x v="1"/>
    <x v="0"/>
    <s v="XUV500"/>
    <n v="5"/>
    <n v="99000"/>
    <x v="1"/>
    <s v="Diesel"/>
    <s v="Automatic"/>
    <n v="16"/>
    <n v="2179"/>
    <n v="140"/>
    <n v="7"/>
    <n v="1175000"/>
  </r>
  <r>
    <n v="18276"/>
    <x v="4"/>
    <x v="0"/>
    <x v="0"/>
    <x v="0"/>
    <s v="Wagon R"/>
    <n v="9"/>
    <n v="50000"/>
    <x v="0"/>
    <s v="Petrol"/>
    <s v="Manual"/>
    <n v="18.899999999999999"/>
    <n v="998"/>
    <n v="67.099999999999994"/>
    <n v="5"/>
    <n v="230000"/>
  </r>
  <r>
    <n v="18278"/>
    <x v="31"/>
    <x v="2"/>
    <x v="0"/>
    <x v="0"/>
    <s v="Figo"/>
    <n v="9"/>
    <n v="32000"/>
    <x v="1"/>
    <s v="Petrol"/>
    <s v="Manual"/>
    <n v="15.6"/>
    <n v="1196"/>
    <n v="70.02"/>
    <n v="5"/>
    <n v="315000"/>
  </r>
  <r>
    <n v="18279"/>
    <x v="7"/>
    <x v="0"/>
    <x v="0"/>
    <x v="1"/>
    <s v="Swift"/>
    <n v="7"/>
    <n v="70000"/>
    <x v="0"/>
    <s v="Diesel"/>
    <s v="Manual"/>
    <n v="25.2"/>
    <n v="1248"/>
    <n v="74"/>
    <n v="5"/>
    <n v="400000"/>
  </r>
  <r>
    <n v="18280"/>
    <x v="0"/>
    <x v="0"/>
    <x v="0"/>
    <x v="1"/>
    <s v="Alto"/>
    <n v="8"/>
    <n v="60000"/>
    <x v="0"/>
    <s v="Petrol"/>
    <s v="Manual"/>
    <n v="20.92"/>
    <n v="998"/>
    <n v="67.099999999999994"/>
    <n v="5"/>
    <n v="210000"/>
  </r>
  <r>
    <n v="18282"/>
    <x v="26"/>
    <x v="0"/>
    <x v="2"/>
    <x v="1"/>
    <s v="Ignis"/>
    <n v="4"/>
    <n v="35318"/>
    <x v="1"/>
    <s v="Petrol"/>
    <s v="Manual"/>
    <n v="20.89"/>
    <n v="1197"/>
    <n v="81.8"/>
    <n v="5"/>
    <n v="465000"/>
  </r>
  <r>
    <n v="18284"/>
    <x v="13"/>
    <x v="6"/>
    <x v="2"/>
    <x v="0"/>
    <s v="Innova"/>
    <n v="4"/>
    <n v="47000"/>
    <x v="1"/>
    <s v="Diesel"/>
    <s v="Automatic"/>
    <n v="11.36"/>
    <n v="2755"/>
    <n v="171.5"/>
    <n v="7"/>
    <n v="1745000"/>
  </r>
  <r>
    <n v="18285"/>
    <x v="7"/>
    <x v="0"/>
    <x v="0"/>
    <x v="1"/>
    <s v="Swift"/>
    <n v="6"/>
    <n v="47529"/>
    <x v="1"/>
    <s v="Petrol"/>
    <s v="Manual"/>
    <n v="21.21"/>
    <n v="1197"/>
    <n v="81.8"/>
    <n v="5"/>
    <n v="635000"/>
  </r>
  <r>
    <n v="18286"/>
    <x v="51"/>
    <x v="0"/>
    <x v="0"/>
    <x v="0"/>
    <s v="Eeco"/>
    <n v="6"/>
    <n v="49000"/>
    <x v="1"/>
    <s v="CNG"/>
    <s v="Manual"/>
    <n v="15.1"/>
    <n v="1196"/>
    <n v="73"/>
    <n v="5"/>
    <n v="375000"/>
  </r>
  <r>
    <n v="18287"/>
    <x v="18"/>
    <x v="8"/>
    <x v="0"/>
    <x v="0"/>
    <s v="City"/>
    <n v="8"/>
    <n v="56000"/>
    <x v="1"/>
    <s v="Petrol"/>
    <s v="Manual"/>
    <n v="16.8"/>
    <n v="1497"/>
    <n v="116.4"/>
    <n v="5"/>
    <n v="495000"/>
  </r>
  <r>
    <n v="18288"/>
    <x v="45"/>
    <x v="11"/>
    <x v="2"/>
    <x v="1"/>
    <s v="Tigor"/>
    <n v="2"/>
    <n v="5000"/>
    <x v="0"/>
    <s v="Petrol"/>
    <s v="Manual"/>
    <n v="20.3"/>
    <n v="1199"/>
    <n v="83.81"/>
    <n v="5"/>
    <n v="740000"/>
  </r>
  <r>
    <n v="18289"/>
    <x v="13"/>
    <x v="6"/>
    <x v="2"/>
    <x v="0"/>
    <s v="Innova"/>
    <n v="4"/>
    <n v="61000"/>
    <x v="1"/>
    <s v="Diesel"/>
    <s v="Automatic"/>
    <n v="11.36"/>
    <n v="2755"/>
    <n v="171.5"/>
    <n v="7"/>
    <n v="1445000"/>
  </r>
  <r>
    <n v="18290"/>
    <x v="8"/>
    <x v="1"/>
    <x v="1"/>
    <x v="1"/>
    <s v="Verna"/>
    <n v="5"/>
    <n v="52000"/>
    <x v="1"/>
    <s v="Diesel"/>
    <s v="Manual"/>
    <n v="23.9"/>
    <n v="1582"/>
    <n v="126.32"/>
    <n v="5"/>
    <n v="875000"/>
  </r>
  <r>
    <n v="18291"/>
    <x v="4"/>
    <x v="0"/>
    <x v="0"/>
    <x v="1"/>
    <s v="Wagon R"/>
    <n v="8"/>
    <n v="67370"/>
    <x v="1"/>
    <s v="CNG"/>
    <s v="Manual"/>
    <n v="26.6"/>
    <n v="998"/>
    <n v="58.16"/>
    <n v="5"/>
    <n v="270000"/>
  </r>
  <r>
    <n v="18292"/>
    <x v="4"/>
    <x v="0"/>
    <x v="0"/>
    <x v="1"/>
    <s v="Wagon R"/>
    <n v="7"/>
    <n v="65000"/>
    <x v="0"/>
    <s v="Petrol"/>
    <s v="Manual"/>
    <n v="20.51"/>
    <n v="998"/>
    <n v="67.040000000000006"/>
    <n v="5"/>
    <n v="350000"/>
  </r>
  <r>
    <n v="18294"/>
    <x v="18"/>
    <x v="8"/>
    <x v="2"/>
    <x v="0"/>
    <s v="City"/>
    <n v="4"/>
    <n v="27000"/>
    <x v="1"/>
    <s v="Petrol"/>
    <s v="Manual"/>
    <n v="17.8"/>
    <n v="1497"/>
    <n v="117.3"/>
    <n v="5"/>
    <n v="875000"/>
  </r>
  <r>
    <n v="18295"/>
    <x v="15"/>
    <x v="0"/>
    <x v="0"/>
    <x v="0"/>
    <s v="Swift Dzire"/>
    <n v="9"/>
    <n v="52000"/>
    <x v="1"/>
    <s v="Diesel"/>
    <s v="Manual"/>
    <n v="19.3"/>
    <n v="1248"/>
    <n v="73.900000000000006"/>
    <n v="5"/>
    <n v="510000"/>
  </r>
  <r>
    <n v="18298"/>
    <x v="17"/>
    <x v="1"/>
    <x v="1"/>
    <x v="0"/>
    <s v="Creta"/>
    <n v="5"/>
    <n v="60000"/>
    <x v="0"/>
    <s v="Diesel"/>
    <s v="Manual"/>
    <n v="19.670000000000002"/>
    <n v="1582"/>
    <n v="126.2"/>
    <n v="5"/>
    <n v="880000"/>
  </r>
  <r>
    <n v="18300"/>
    <x v="79"/>
    <x v="5"/>
    <x v="0"/>
    <x v="0"/>
    <s v="GL-Class"/>
    <n v="8"/>
    <n v="51000"/>
    <x v="1"/>
    <s v="Diesel"/>
    <s v="Automatic"/>
    <n v="12"/>
    <n v="2987"/>
    <n v="221.3"/>
    <n v="7"/>
    <n v="3100000"/>
  </r>
  <r>
    <n v="18301"/>
    <x v="4"/>
    <x v="0"/>
    <x v="0"/>
    <x v="0"/>
    <s v="Wagon R"/>
    <n v="9"/>
    <n v="35000"/>
    <x v="0"/>
    <s v="Petrol"/>
    <s v="Manual"/>
    <n v="18.899999999999999"/>
    <n v="998"/>
    <n v="67.099999999999994"/>
    <n v="5"/>
    <n v="300000"/>
  </r>
  <r>
    <n v="18302"/>
    <x v="11"/>
    <x v="0"/>
    <x v="2"/>
    <x v="1"/>
    <s v="Ciaz"/>
    <n v="4"/>
    <n v="70000"/>
    <x v="1"/>
    <s v="Diesel"/>
    <s v="Manual"/>
    <n v="28.09"/>
    <n v="1248"/>
    <n v="88.5"/>
    <n v="5"/>
    <n v="795000"/>
  </r>
  <r>
    <n v="18303"/>
    <x v="34"/>
    <x v="7"/>
    <x v="0"/>
    <x v="1"/>
    <s v="Polo"/>
    <n v="6"/>
    <n v="60942"/>
    <x v="1"/>
    <s v="Diesel"/>
    <s v="Manual"/>
    <n v="20.14"/>
    <n v="1498"/>
    <n v="88"/>
    <n v="5"/>
    <n v="560000"/>
  </r>
  <r>
    <n v="18304"/>
    <x v="17"/>
    <x v="1"/>
    <x v="1"/>
    <x v="0"/>
    <s v="Creta"/>
    <n v="5"/>
    <n v="46432"/>
    <x v="1"/>
    <s v="Petrol"/>
    <s v="Manual"/>
    <n v="15.8"/>
    <n v="1591"/>
    <n v="121.3"/>
    <n v="5"/>
    <n v="945000"/>
  </r>
  <r>
    <n v="18305"/>
    <x v="6"/>
    <x v="1"/>
    <x v="2"/>
    <x v="0"/>
    <s v="Venue"/>
    <n v="2"/>
    <n v="6500"/>
    <x v="0"/>
    <s v="Petrol"/>
    <s v="Automatic"/>
    <n v="18.149999999999999"/>
    <n v="998"/>
    <n v="118.35"/>
    <n v="5"/>
    <n v="1100000"/>
  </r>
  <r>
    <n v="18306"/>
    <x v="8"/>
    <x v="1"/>
    <x v="2"/>
    <x v="0"/>
    <s v="Verna"/>
    <n v="3"/>
    <n v="16000"/>
    <x v="1"/>
    <s v="Petrol"/>
    <s v="Automatic"/>
    <n v="17"/>
    <n v="1591"/>
    <n v="121.3"/>
    <n v="5"/>
    <n v="1125000"/>
  </r>
  <r>
    <n v="18307"/>
    <x v="28"/>
    <x v="9"/>
    <x v="0"/>
    <x v="0"/>
    <s v="Scorpio"/>
    <n v="8"/>
    <n v="54000"/>
    <x v="0"/>
    <s v="Diesel"/>
    <s v="Manual"/>
    <n v="14"/>
    <n v="2523"/>
    <n v="75"/>
    <n v="7"/>
    <n v="525000"/>
  </r>
  <r>
    <n v="18308"/>
    <x v="17"/>
    <x v="1"/>
    <x v="1"/>
    <x v="0"/>
    <s v="Creta"/>
    <n v="5"/>
    <n v="108000"/>
    <x v="0"/>
    <s v="Diesel"/>
    <s v="Manual"/>
    <n v="19.670000000000002"/>
    <n v="1582"/>
    <n v="126.2"/>
    <n v="5"/>
    <n v="1115000"/>
  </r>
  <r>
    <n v="18309"/>
    <x v="5"/>
    <x v="1"/>
    <x v="0"/>
    <x v="0"/>
    <s v="i10"/>
    <n v="9"/>
    <n v="49000"/>
    <x v="1"/>
    <s v="Petrol"/>
    <s v="Automatic"/>
    <n v="16.95"/>
    <n v="1197"/>
    <n v="78.900000000000006"/>
    <n v="5"/>
    <n v="315000"/>
  </r>
  <r>
    <n v="18310"/>
    <x v="7"/>
    <x v="0"/>
    <x v="2"/>
    <x v="1"/>
    <s v="Swift"/>
    <n v="3"/>
    <n v="26000"/>
    <x v="1"/>
    <s v="Petrol"/>
    <s v="Automatic"/>
    <n v="22"/>
    <n v="1197"/>
    <n v="81.8"/>
    <n v="5"/>
    <n v="675000"/>
  </r>
  <r>
    <n v="18312"/>
    <x v="67"/>
    <x v="11"/>
    <x v="2"/>
    <x v="0"/>
    <s v="Nexon"/>
    <n v="4"/>
    <n v="20000"/>
    <x v="0"/>
    <s v="Petrol"/>
    <s v="Manual"/>
    <n v="17"/>
    <n v="1198"/>
    <n v="108.5"/>
    <n v="5"/>
    <n v="650000"/>
  </r>
  <r>
    <n v="18313"/>
    <x v="8"/>
    <x v="1"/>
    <x v="0"/>
    <x v="1"/>
    <s v="Verna"/>
    <n v="9"/>
    <n v="58000"/>
    <x v="1"/>
    <s v="Diesel"/>
    <s v="Manual"/>
    <n v="22.32"/>
    <n v="1582"/>
    <n v="126.32"/>
    <n v="5"/>
    <n v="619000"/>
  </r>
  <r>
    <n v="18314"/>
    <x v="40"/>
    <x v="2"/>
    <x v="2"/>
    <x v="0"/>
    <s v="Endeavour"/>
    <n v="3"/>
    <n v="49000"/>
    <x v="1"/>
    <s v="Diesel"/>
    <s v="Automatic"/>
    <n v="10.91"/>
    <n v="3198"/>
    <n v="197"/>
    <n v="7"/>
    <n v="3150000"/>
  </r>
  <r>
    <n v="18315"/>
    <x v="14"/>
    <x v="0"/>
    <x v="2"/>
    <x v="1"/>
    <s v="Baleno"/>
    <n v="4"/>
    <n v="60000"/>
    <x v="0"/>
    <s v="Petrol"/>
    <s v="Manual"/>
    <n v="21.1"/>
    <n v="998"/>
    <n v="100.5"/>
    <n v="5"/>
    <n v="650000"/>
  </r>
  <r>
    <n v="18316"/>
    <x v="15"/>
    <x v="0"/>
    <x v="0"/>
    <x v="1"/>
    <s v="Swift Dzire"/>
    <n v="6"/>
    <n v="120000"/>
    <x v="0"/>
    <s v="Petrol"/>
    <s v="Manual"/>
    <n v="20.85"/>
    <n v="1197"/>
    <n v="83.14"/>
    <n v="5"/>
    <n v="385000"/>
  </r>
  <r>
    <n v="18318"/>
    <x v="12"/>
    <x v="5"/>
    <x v="1"/>
    <x v="0"/>
    <s v="C-Class"/>
    <n v="5"/>
    <n v="25000"/>
    <x v="0"/>
    <s v="Diesel"/>
    <s v="Automatic"/>
    <n v="19.27"/>
    <n v="2143"/>
    <n v="170"/>
    <n v="5"/>
    <n v="2500000"/>
  </r>
  <r>
    <n v="18321"/>
    <x v="24"/>
    <x v="9"/>
    <x v="0"/>
    <x v="0"/>
    <s v="XUV500"/>
    <n v="9"/>
    <n v="74000"/>
    <x v="1"/>
    <s v="Diesel"/>
    <s v="Manual"/>
    <n v="15.1"/>
    <n v="2179"/>
    <n v="140"/>
    <n v="7"/>
    <n v="775000"/>
  </r>
  <r>
    <n v="18323"/>
    <x v="15"/>
    <x v="0"/>
    <x v="2"/>
    <x v="1"/>
    <s v="Swift Dzire"/>
    <n v="4"/>
    <n v="70000"/>
    <x v="0"/>
    <s v="Diesel"/>
    <s v="Manual"/>
    <n v="28.4"/>
    <n v="1248"/>
    <n v="74.02"/>
    <n v="5"/>
    <n v="650000"/>
  </r>
  <r>
    <n v="18324"/>
    <x v="4"/>
    <x v="0"/>
    <x v="2"/>
    <x v="1"/>
    <s v="Wagon R"/>
    <n v="3"/>
    <n v="77000"/>
    <x v="1"/>
    <s v="CNG"/>
    <s v="Manual"/>
    <n v="26.6"/>
    <n v="998"/>
    <n v="58.16"/>
    <n v="5"/>
    <n v="485000"/>
  </r>
  <r>
    <n v="18325"/>
    <x v="15"/>
    <x v="0"/>
    <x v="0"/>
    <x v="1"/>
    <s v="Swift Dzire"/>
    <n v="7"/>
    <n v="57028"/>
    <x v="1"/>
    <s v="Petrol"/>
    <s v="Manual"/>
    <n v="21.21"/>
    <n v="1197"/>
    <n v="81.8"/>
    <n v="5"/>
    <n v="460000"/>
  </r>
  <r>
    <n v="18326"/>
    <x v="12"/>
    <x v="5"/>
    <x v="0"/>
    <x v="0"/>
    <s v="C-Class"/>
    <n v="15"/>
    <n v="100000"/>
    <x v="1"/>
    <s v="Diesel"/>
    <s v="Manual"/>
    <n v="15.8"/>
    <n v="2148"/>
    <n v="170"/>
    <n v="5"/>
    <n v="675000"/>
  </r>
  <r>
    <n v="18327"/>
    <x v="16"/>
    <x v="7"/>
    <x v="0"/>
    <x v="0"/>
    <s v="Vento"/>
    <n v="11"/>
    <n v="55000"/>
    <x v="1"/>
    <s v="Petrol"/>
    <s v="Manual"/>
    <n v="15.04"/>
    <n v="1598"/>
    <n v="103.6"/>
    <n v="5"/>
    <n v="375000"/>
  </r>
  <r>
    <n v="18328"/>
    <x v="0"/>
    <x v="0"/>
    <x v="0"/>
    <x v="0"/>
    <s v="Alto"/>
    <n v="12"/>
    <n v="86240"/>
    <x v="1"/>
    <s v="Petrol"/>
    <s v="Manual"/>
    <n v="19.7"/>
    <n v="796"/>
    <n v="46.3"/>
    <n v="5"/>
    <n v="210000"/>
  </r>
  <r>
    <n v="18331"/>
    <x v="1"/>
    <x v="1"/>
    <x v="2"/>
    <x v="0"/>
    <s v="Grand"/>
    <n v="4"/>
    <n v="10000"/>
    <x v="1"/>
    <s v="Petrol"/>
    <s v="Automatic"/>
    <n v="18.899999999999999"/>
    <n v="1197"/>
    <n v="82"/>
    <n v="5"/>
    <n v="585000"/>
  </r>
  <r>
    <n v="18332"/>
    <x v="0"/>
    <x v="0"/>
    <x v="2"/>
    <x v="1"/>
    <s v="Alto"/>
    <n v="1"/>
    <n v="5000"/>
    <x v="0"/>
    <s v="Petrol"/>
    <s v="Manual"/>
    <n v="22.05"/>
    <n v="796"/>
    <n v="47.3"/>
    <n v="5"/>
    <n v="290000"/>
  </r>
  <r>
    <n v="18333"/>
    <x v="34"/>
    <x v="7"/>
    <x v="1"/>
    <x v="0"/>
    <s v="Polo"/>
    <n v="5"/>
    <n v="40000"/>
    <x v="0"/>
    <s v="Petrol"/>
    <s v="Automatic"/>
    <n v="17.21"/>
    <n v="1197"/>
    <n v="103.5"/>
    <n v="5"/>
    <n v="740000"/>
  </r>
  <r>
    <n v="18334"/>
    <x v="8"/>
    <x v="1"/>
    <x v="0"/>
    <x v="0"/>
    <s v="Verna"/>
    <n v="6"/>
    <n v="54068"/>
    <x v="1"/>
    <s v="Petrol"/>
    <s v="Manual"/>
    <n v="17.100000000000001"/>
    <n v="1591"/>
    <n v="121.3"/>
    <n v="5"/>
    <n v="671000"/>
  </r>
  <r>
    <n v="18336"/>
    <x v="34"/>
    <x v="7"/>
    <x v="0"/>
    <x v="0"/>
    <s v="Polo"/>
    <n v="11"/>
    <n v="51000"/>
    <x v="1"/>
    <s v="Petrol"/>
    <s v="Manual"/>
    <n v="16.47"/>
    <n v="1198"/>
    <n v="73.900000000000006"/>
    <n v="5"/>
    <n v="275000"/>
  </r>
  <r>
    <n v="18337"/>
    <x v="12"/>
    <x v="5"/>
    <x v="2"/>
    <x v="0"/>
    <s v="C-Class"/>
    <n v="4"/>
    <n v="32057"/>
    <x v="1"/>
    <s v="Diesel"/>
    <s v="Automatic"/>
    <n v="14.84"/>
    <n v="2143"/>
    <n v="170"/>
    <n v="5"/>
    <n v="3350000"/>
  </r>
  <r>
    <n v="18338"/>
    <x v="94"/>
    <x v="23"/>
    <x v="2"/>
    <x v="0"/>
    <s v="Compass"/>
    <n v="4"/>
    <n v="28025"/>
    <x v="1"/>
    <s v="Diesel"/>
    <s v="Manual"/>
    <n v="17.100000000000001"/>
    <n v="1956"/>
    <n v="170"/>
    <n v="5"/>
    <n v="1880000"/>
  </r>
  <r>
    <n v="18339"/>
    <x v="7"/>
    <x v="0"/>
    <x v="2"/>
    <x v="1"/>
    <s v="Swift"/>
    <n v="2"/>
    <n v="5000"/>
    <x v="0"/>
    <s v="Petrol"/>
    <s v="Manual"/>
    <n v="21.21"/>
    <n v="1197"/>
    <n v="81.8"/>
    <n v="5"/>
    <n v="550000"/>
  </r>
  <r>
    <n v="18340"/>
    <x v="15"/>
    <x v="0"/>
    <x v="0"/>
    <x v="0"/>
    <s v="Swift Dzire"/>
    <n v="11"/>
    <n v="52000"/>
    <x v="0"/>
    <s v="Petrol"/>
    <s v="Manual"/>
    <n v="17.5"/>
    <n v="1298"/>
    <n v="85.8"/>
    <n v="5"/>
    <n v="250000"/>
  </r>
  <r>
    <n v="18341"/>
    <x v="14"/>
    <x v="0"/>
    <x v="2"/>
    <x v="1"/>
    <s v="Baleno"/>
    <n v="3"/>
    <n v="14000"/>
    <x v="1"/>
    <s v="Petrol"/>
    <s v="Manual"/>
    <n v="21.4"/>
    <n v="1197"/>
    <n v="83.1"/>
    <n v="5"/>
    <n v="731000"/>
  </r>
  <r>
    <n v="18342"/>
    <x v="4"/>
    <x v="0"/>
    <x v="0"/>
    <x v="1"/>
    <s v="Wagon R"/>
    <n v="15"/>
    <n v="37000"/>
    <x v="1"/>
    <s v="Petrol"/>
    <s v="Manual"/>
    <n v="21.79"/>
    <n v="998"/>
    <n v="67.05"/>
    <n v="5"/>
    <n v="135000"/>
  </r>
  <r>
    <n v="18343"/>
    <x v="7"/>
    <x v="0"/>
    <x v="0"/>
    <x v="1"/>
    <s v="Swift"/>
    <n v="8"/>
    <n v="54540"/>
    <x v="1"/>
    <s v="Diesel"/>
    <s v="Manual"/>
    <n v="28.4"/>
    <n v="1248"/>
    <n v="74"/>
    <n v="5"/>
    <n v="430000"/>
  </r>
  <r>
    <n v="18344"/>
    <x v="2"/>
    <x v="1"/>
    <x v="0"/>
    <x v="0"/>
    <s v="i20"/>
    <n v="6"/>
    <n v="90000"/>
    <x v="0"/>
    <s v="Petrol"/>
    <s v="Manual"/>
    <n v="18.600000000000001"/>
    <n v="1197"/>
    <n v="81.83"/>
    <n v="5"/>
    <n v="490000"/>
  </r>
  <r>
    <n v="18346"/>
    <x v="30"/>
    <x v="2"/>
    <x v="1"/>
    <x v="1"/>
    <s v="Aspire"/>
    <n v="5"/>
    <n v="80000"/>
    <x v="0"/>
    <s v="Diesel"/>
    <s v="Manual"/>
    <n v="26.1"/>
    <n v="1498"/>
    <n v="99.23"/>
    <n v="5"/>
    <n v="600000"/>
  </r>
  <r>
    <n v="18347"/>
    <x v="8"/>
    <x v="1"/>
    <x v="2"/>
    <x v="0"/>
    <s v="Verna"/>
    <n v="4"/>
    <n v="50000"/>
    <x v="0"/>
    <s v="Petrol"/>
    <s v="Manual"/>
    <n v="17.010000000000002"/>
    <n v="1591"/>
    <n v="121.3"/>
    <n v="5"/>
    <n v="950000"/>
  </r>
  <r>
    <n v="18348"/>
    <x v="114"/>
    <x v="12"/>
    <x v="2"/>
    <x v="0"/>
    <s v="Carnival"/>
    <n v="1"/>
    <n v="8800"/>
    <x v="1"/>
    <s v="Diesel"/>
    <s v="Automatic"/>
    <n v="14.11"/>
    <n v="2199"/>
    <n v="197.2"/>
    <n v="7"/>
    <n v="3200000"/>
  </r>
  <r>
    <n v="18349"/>
    <x v="1"/>
    <x v="1"/>
    <x v="0"/>
    <x v="0"/>
    <s v="Grand"/>
    <n v="7"/>
    <n v="65000"/>
    <x v="1"/>
    <s v="Petrol"/>
    <s v="Automatic"/>
    <n v="18.899999999999999"/>
    <n v="1197"/>
    <n v="81.86"/>
    <n v="5"/>
    <n v="485000"/>
  </r>
  <r>
    <n v="18352"/>
    <x v="36"/>
    <x v="0"/>
    <x v="1"/>
    <x v="1"/>
    <s v="Celerio"/>
    <n v="5"/>
    <n v="39500"/>
    <x v="1"/>
    <s v="Diesel"/>
    <s v="Manual"/>
    <n v="27.62"/>
    <n v="793"/>
    <n v="47"/>
    <n v="5"/>
    <n v="430000"/>
  </r>
  <r>
    <n v="18353"/>
    <x v="18"/>
    <x v="8"/>
    <x v="2"/>
    <x v="0"/>
    <s v="City"/>
    <n v="4"/>
    <n v="22000"/>
    <x v="1"/>
    <s v="Petrol"/>
    <s v="Manual"/>
    <n v="17.399999999999999"/>
    <n v="1497"/>
    <n v="117.3"/>
    <n v="5"/>
    <n v="825000"/>
  </r>
  <r>
    <n v="18354"/>
    <x v="9"/>
    <x v="3"/>
    <x v="0"/>
    <x v="0"/>
    <s v="Duster"/>
    <n v="8"/>
    <n v="75000"/>
    <x v="1"/>
    <s v="Diesel"/>
    <s v="Manual"/>
    <n v="19.600000000000001"/>
    <n v="1461"/>
    <n v="108.45"/>
    <n v="5"/>
    <n v="550000"/>
  </r>
  <r>
    <n v="18355"/>
    <x v="4"/>
    <x v="0"/>
    <x v="0"/>
    <x v="0"/>
    <s v="Wagon R"/>
    <n v="16"/>
    <n v="96000"/>
    <x v="1"/>
    <s v="Petrol"/>
    <s v="Manual"/>
    <n v="18.899999999999999"/>
    <n v="998"/>
    <n v="67.099999999999994"/>
    <n v="5"/>
    <n v="185000"/>
  </r>
  <r>
    <n v="18356"/>
    <x v="0"/>
    <x v="0"/>
    <x v="0"/>
    <x v="0"/>
    <s v="Alto"/>
    <n v="15"/>
    <n v="75000"/>
    <x v="1"/>
    <s v="Petrol"/>
    <s v="Manual"/>
    <n v="19.7"/>
    <n v="796"/>
    <n v="46.3"/>
    <n v="5"/>
    <n v="105000"/>
  </r>
  <r>
    <n v="18358"/>
    <x v="18"/>
    <x v="8"/>
    <x v="0"/>
    <x v="0"/>
    <s v="City"/>
    <n v="11"/>
    <n v="90000"/>
    <x v="0"/>
    <s v="Petrol"/>
    <s v="Automatic"/>
    <n v="16.8"/>
    <n v="1497"/>
    <n v="118"/>
    <n v="5"/>
    <n v="328000"/>
  </r>
  <r>
    <n v="18359"/>
    <x v="13"/>
    <x v="6"/>
    <x v="0"/>
    <x v="0"/>
    <s v="Innova"/>
    <n v="8"/>
    <n v="80000"/>
    <x v="0"/>
    <s v="Diesel"/>
    <s v="Manual"/>
    <n v="12.99"/>
    <n v="2494"/>
    <n v="100"/>
    <n v="7"/>
    <n v="1300000"/>
  </r>
  <r>
    <n v="18361"/>
    <x v="15"/>
    <x v="0"/>
    <x v="0"/>
    <x v="1"/>
    <s v="Swift Dzire"/>
    <n v="6"/>
    <n v="38000"/>
    <x v="1"/>
    <s v="Petrol"/>
    <s v="Manual"/>
    <n v="21.21"/>
    <n v="1197"/>
    <n v="81.8"/>
    <n v="5"/>
    <n v="530000"/>
  </r>
  <r>
    <n v="18364"/>
    <x v="42"/>
    <x v="8"/>
    <x v="2"/>
    <x v="0"/>
    <s v="Jazz"/>
    <n v="4"/>
    <n v="41615"/>
    <x v="1"/>
    <s v="Petrol"/>
    <s v="Manual"/>
    <n v="18.7"/>
    <n v="1199"/>
    <n v="88.7"/>
    <n v="5"/>
    <n v="611000"/>
  </r>
  <r>
    <n v="18365"/>
    <x v="32"/>
    <x v="0"/>
    <x v="2"/>
    <x v="1"/>
    <s v="Vitara"/>
    <n v="3"/>
    <n v="30000"/>
    <x v="0"/>
    <s v="Diesel"/>
    <s v="Manual"/>
    <n v="24.3"/>
    <n v="1248"/>
    <n v="88.5"/>
    <n v="5"/>
    <n v="750000"/>
  </r>
  <r>
    <n v="18366"/>
    <x v="17"/>
    <x v="1"/>
    <x v="2"/>
    <x v="0"/>
    <s v="Creta"/>
    <n v="4"/>
    <n v="27000"/>
    <x v="1"/>
    <s v="Petrol"/>
    <s v="Manual"/>
    <n v="15.29"/>
    <n v="1591"/>
    <n v="121.3"/>
    <n v="5"/>
    <n v="1035000"/>
  </r>
  <r>
    <n v="18367"/>
    <x v="35"/>
    <x v="12"/>
    <x v="2"/>
    <x v="1"/>
    <s v="Seltos"/>
    <n v="1"/>
    <n v="1600"/>
    <x v="1"/>
    <s v="Diesel"/>
    <s v="Manual"/>
    <n v="20.8"/>
    <n v="1493"/>
    <n v="113.4"/>
    <n v="5"/>
    <n v="1925000"/>
  </r>
  <r>
    <n v="18368"/>
    <x v="43"/>
    <x v="13"/>
    <x v="0"/>
    <x v="0"/>
    <n v="3"/>
    <n v="10"/>
    <n v="51048"/>
    <x v="1"/>
    <s v="Diesel"/>
    <s v="Automatic"/>
    <n v="13.2"/>
    <n v="1995"/>
    <n v="170"/>
    <n v="5"/>
    <n v="815000"/>
  </r>
  <r>
    <n v="18369"/>
    <x v="0"/>
    <x v="0"/>
    <x v="2"/>
    <x v="1"/>
    <s v="Alto"/>
    <n v="2"/>
    <n v="8000"/>
    <x v="1"/>
    <s v="Petrol"/>
    <s v="Automatic"/>
    <n v="23.95"/>
    <n v="998"/>
    <n v="67.05"/>
    <n v="5"/>
    <n v="415000"/>
  </r>
  <r>
    <n v="18371"/>
    <x v="4"/>
    <x v="0"/>
    <x v="2"/>
    <x v="1"/>
    <s v="Wagon R"/>
    <n v="2"/>
    <n v="22000"/>
    <x v="1"/>
    <s v="CNG"/>
    <s v="Manual"/>
    <n v="26.6"/>
    <n v="998"/>
    <n v="58.16"/>
    <n v="5"/>
    <n v="517000"/>
  </r>
  <r>
    <n v="18372"/>
    <x v="7"/>
    <x v="0"/>
    <x v="0"/>
    <x v="1"/>
    <s v="Swift"/>
    <n v="6"/>
    <n v="70000"/>
    <x v="0"/>
    <s v="Diesel"/>
    <s v="Manual"/>
    <n v="25.2"/>
    <n v="1248"/>
    <n v="74"/>
    <n v="5"/>
    <n v="525000"/>
  </r>
  <r>
    <n v="18373"/>
    <x v="43"/>
    <x v="13"/>
    <x v="0"/>
    <x v="0"/>
    <n v="3"/>
    <n v="10"/>
    <n v="41000"/>
    <x v="1"/>
    <s v="Diesel"/>
    <s v="Automatic"/>
    <n v="16.07"/>
    <n v="1995"/>
    <n v="181"/>
    <n v="5"/>
    <n v="1700000"/>
  </r>
  <r>
    <n v="18374"/>
    <x v="20"/>
    <x v="6"/>
    <x v="0"/>
    <x v="0"/>
    <s v="Fortuner"/>
    <n v="8"/>
    <n v="92000"/>
    <x v="1"/>
    <s v="Diesel"/>
    <s v="Manual"/>
    <n v="12.55"/>
    <n v="2982"/>
    <n v="168.5"/>
    <n v="7"/>
    <n v="1511000"/>
  </r>
  <r>
    <n v="18375"/>
    <x v="52"/>
    <x v="14"/>
    <x v="2"/>
    <x v="0"/>
    <s v="A6"/>
    <n v="4"/>
    <n v="23000"/>
    <x v="1"/>
    <s v="Diesel"/>
    <s v="Automatic"/>
    <n v="18.53"/>
    <n v="1968"/>
    <n v="187.74"/>
    <n v="5"/>
    <n v="3150000"/>
  </r>
  <r>
    <n v="18376"/>
    <x v="31"/>
    <x v="2"/>
    <x v="0"/>
    <x v="0"/>
    <s v="Figo"/>
    <n v="7"/>
    <n v="110000"/>
    <x v="0"/>
    <s v="Diesel"/>
    <s v="Manual"/>
    <n v="20"/>
    <n v="1399"/>
    <n v="68.05"/>
    <n v="5"/>
    <n v="275000"/>
  </r>
  <r>
    <n v="18377"/>
    <x v="24"/>
    <x v="9"/>
    <x v="0"/>
    <x v="0"/>
    <s v="XUV500"/>
    <n v="8"/>
    <n v="58000"/>
    <x v="1"/>
    <s v="Diesel"/>
    <s v="Manual"/>
    <n v="15.1"/>
    <n v="2179"/>
    <n v="140"/>
    <n v="7"/>
    <n v="550000"/>
  </r>
  <r>
    <n v="18378"/>
    <x v="22"/>
    <x v="8"/>
    <x v="0"/>
    <x v="1"/>
    <s v="Amaze"/>
    <n v="6"/>
    <n v="120000"/>
    <x v="0"/>
    <s v="Diesel"/>
    <s v="Manual"/>
    <n v="25.8"/>
    <n v="1498"/>
    <n v="98.6"/>
    <n v="5"/>
    <n v="450000"/>
  </r>
  <r>
    <n v="18379"/>
    <x v="17"/>
    <x v="1"/>
    <x v="2"/>
    <x v="0"/>
    <s v="Creta"/>
    <n v="3"/>
    <n v="47800"/>
    <x v="0"/>
    <s v="Petrol"/>
    <s v="Automatic"/>
    <n v="14.8"/>
    <n v="1591"/>
    <n v="121.3"/>
    <n v="5"/>
    <n v="1215000"/>
  </r>
  <r>
    <n v="18380"/>
    <x v="2"/>
    <x v="1"/>
    <x v="0"/>
    <x v="0"/>
    <s v="i20"/>
    <n v="6"/>
    <n v="27000"/>
    <x v="0"/>
    <s v="Petrol"/>
    <s v="Manual"/>
    <n v="17.190000000000001"/>
    <n v="1197"/>
    <n v="81.86"/>
    <n v="5"/>
    <n v="502000"/>
  </r>
  <r>
    <n v="18382"/>
    <x v="52"/>
    <x v="14"/>
    <x v="0"/>
    <x v="0"/>
    <s v="A6"/>
    <n v="10"/>
    <n v="68000"/>
    <x v="1"/>
    <s v="Diesel"/>
    <s v="Automatic"/>
    <n v="17.68"/>
    <n v="1968"/>
    <n v="174.33"/>
    <n v="5"/>
    <n v="1600000"/>
  </r>
  <r>
    <n v="18384"/>
    <x v="7"/>
    <x v="0"/>
    <x v="1"/>
    <x v="1"/>
    <s v="Swift"/>
    <n v="5"/>
    <n v="58000"/>
    <x v="1"/>
    <s v="Petrol"/>
    <s v="Manual"/>
    <n v="20.399999999999999"/>
    <n v="1197"/>
    <n v="81.8"/>
    <n v="5"/>
    <n v="490000"/>
  </r>
  <r>
    <n v="18385"/>
    <x v="24"/>
    <x v="9"/>
    <x v="0"/>
    <x v="0"/>
    <s v="XUV500"/>
    <n v="6"/>
    <n v="80000"/>
    <x v="0"/>
    <s v="Diesel"/>
    <s v="Manual"/>
    <n v="15.1"/>
    <n v="2179"/>
    <n v="140"/>
    <n v="7"/>
    <n v="925000"/>
  </r>
  <r>
    <n v="18386"/>
    <x v="14"/>
    <x v="0"/>
    <x v="1"/>
    <x v="1"/>
    <s v="Baleno"/>
    <n v="5"/>
    <n v="40000"/>
    <x v="0"/>
    <s v="Petrol"/>
    <s v="Manual"/>
    <n v="21.4"/>
    <n v="1197"/>
    <n v="83.1"/>
    <n v="5"/>
    <n v="550000"/>
  </r>
  <r>
    <n v="18387"/>
    <x v="13"/>
    <x v="6"/>
    <x v="2"/>
    <x v="0"/>
    <s v="Innova"/>
    <n v="3"/>
    <n v="79774"/>
    <x v="0"/>
    <s v="Diesel"/>
    <s v="Manual"/>
    <n v="13.68"/>
    <n v="2393"/>
    <n v="147.80000000000001"/>
    <n v="7"/>
    <n v="1280000"/>
  </r>
  <r>
    <n v="18388"/>
    <x v="46"/>
    <x v="0"/>
    <x v="2"/>
    <x v="0"/>
    <s v="Ertiga"/>
    <n v="4"/>
    <n v="27000"/>
    <x v="1"/>
    <s v="CNG"/>
    <s v="Manual"/>
    <n v="17.5"/>
    <n v="1373"/>
    <n v="80.459999999999994"/>
    <n v="7"/>
    <n v="811000"/>
  </r>
  <r>
    <n v="18390"/>
    <x v="34"/>
    <x v="7"/>
    <x v="0"/>
    <x v="0"/>
    <s v="Polo"/>
    <n v="6"/>
    <n v="47700"/>
    <x v="1"/>
    <s v="Petrol"/>
    <s v="Automatic"/>
    <n v="17.21"/>
    <n v="1197"/>
    <n v="103.5"/>
    <n v="5"/>
    <n v="695000"/>
  </r>
  <r>
    <n v="18391"/>
    <x v="26"/>
    <x v="0"/>
    <x v="2"/>
    <x v="1"/>
    <s v="Ignis"/>
    <n v="3"/>
    <n v="38000"/>
    <x v="0"/>
    <s v="Petrol"/>
    <s v="Manual"/>
    <n v="20.89"/>
    <n v="1197"/>
    <n v="81.8"/>
    <n v="5"/>
    <n v="509000"/>
  </r>
  <r>
    <n v="18392"/>
    <x v="22"/>
    <x v="8"/>
    <x v="0"/>
    <x v="1"/>
    <s v="Amaze"/>
    <n v="7"/>
    <n v="120000"/>
    <x v="0"/>
    <s v="Diesel"/>
    <s v="Manual"/>
    <n v="25.8"/>
    <n v="1498"/>
    <n v="98.6"/>
    <n v="5"/>
    <n v="300000"/>
  </r>
  <r>
    <n v="18394"/>
    <x v="79"/>
    <x v="5"/>
    <x v="0"/>
    <x v="0"/>
    <s v="GL-Class"/>
    <n v="8"/>
    <n v="153000"/>
    <x v="1"/>
    <s v="Diesel"/>
    <s v="Automatic"/>
    <n v="12"/>
    <n v="2987"/>
    <n v="224"/>
    <n v="7"/>
    <n v="2600000"/>
  </r>
  <r>
    <n v="18395"/>
    <x v="11"/>
    <x v="0"/>
    <x v="1"/>
    <x v="1"/>
    <s v="Ciaz"/>
    <n v="5"/>
    <n v="55000"/>
    <x v="0"/>
    <s v="Petrol"/>
    <s v="Manual"/>
    <n v="20.73"/>
    <n v="1373"/>
    <n v="91.1"/>
    <n v="5"/>
    <n v="650000"/>
  </r>
  <r>
    <n v="18396"/>
    <x v="43"/>
    <x v="13"/>
    <x v="0"/>
    <x v="0"/>
    <n v="3"/>
    <n v="13"/>
    <n v="96000"/>
    <x v="0"/>
    <s v="Petrol"/>
    <s v="Automatic"/>
    <n v="10.9"/>
    <n v="2497"/>
    <n v="215"/>
    <n v="5"/>
    <n v="1600000"/>
  </r>
  <r>
    <n v="18397"/>
    <x v="36"/>
    <x v="0"/>
    <x v="0"/>
    <x v="1"/>
    <s v="Celerio"/>
    <n v="6"/>
    <n v="110000"/>
    <x v="0"/>
    <s v="Petrol"/>
    <s v="Manual"/>
    <n v="23.1"/>
    <n v="998"/>
    <n v="67.040000000000006"/>
    <n v="5"/>
    <n v="240000"/>
  </r>
  <r>
    <n v="18398"/>
    <x v="64"/>
    <x v="20"/>
    <x v="0"/>
    <x v="0"/>
    <s v="Rapid"/>
    <n v="7"/>
    <n v="65000"/>
    <x v="1"/>
    <s v="Petrol"/>
    <s v="Manual"/>
    <n v="15"/>
    <n v="1598"/>
    <n v="103.5"/>
    <n v="5"/>
    <n v="575000"/>
  </r>
  <r>
    <n v="18399"/>
    <x v="11"/>
    <x v="0"/>
    <x v="0"/>
    <x v="1"/>
    <s v="Ciaz"/>
    <n v="7"/>
    <n v="120000"/>
    <x v="0"/>
    <s v="Diesel"/>
    <s v="Manual"/>
    <n v="26.21"/>
    <n v="1248"/>
    <n v="88.5"/>
    <n v="5"/>
    <n v="560000"/>
  </r>
  <r>
    <n v="18400"/>
    <x v="15"/>
    <x v="0"/>
    <x v="2"/>
    <x v="1"/>
    <s v="Swift Dzire"/>
    <n v="3"/>
    <n v="58100"/>
    <x v="1"/>
    <s v="Diesel"/>
    <s v="Manual"/>
    <n v="28.4"/>
    <n v="1248"/>
    <n v="74.02"/>
    <n v="5"/>
    <n v="790000"/>
  </r>
  <r>
    <n v="18401"/>
    <x v="4"/>
    <x v="0"/>
    <x v="1"/>
    <x v="1"/>
    <s v="Wagon R"/>
    <n v="5"/>
    <n v="50000"/>
    <x v="0"/>
    <s v="CNG"/>
    <s v="Manual"/>
    <n v="26.6"/>
    <n v="998"/>
    <n v="58.16"/>
    <n v="5"/>
    <n v="320000"/>
  </r>
  <r>
    <n v="18403"/>
    <x v="93"/>
    <x v="20"/>
    <x v="2"/>
    <x v="0"/>
    <s v="Octavia"/>
    <n v="3"/>
    <n v="63500"/>
    <x v="1"/>
    <s v="Diesel"/>
    <s v="Automatic"/>
    <n v="19.5"/>
    <n v="1968"/>
    <n v="141"/>
    <n v="5"/>
    <n v="1950000"/>
  </r>
  <r>
    <n v="18404"/>
    <x v="1"/>
    <x v="1"/>
    <x v="0"/>
    <x v="0"/>
    <s v="Grand"/>
    <n v="7"/>
    <n v="23113"/>
    <x v="1"/>
    <s v="Petrol"/>
    <s v="Manual"/>
    <n v="18.899999999999999"/>
    <n v="1197"/>
    <n v="81.86"/>
    <n v="5"/>
    <n v="425000"/>
  </r>
  <r>
    <n v="18405"/>
    <x v="23"/>
    <x v="1"/>
    <x v="0"/>
    <x v="0"/>
    <s v="Santro"/>
    <n v="6"/>
    <n v="76300"/>
    <x v="1"/>
    <s v="Petrol"/>
    <s v="Manual"/>
    <n v="17.920000000000002"/>
    <n v="1086"/>
    <n v="62.1"/>
    <n v="5"/>
    <n v="349000"/>
  </r>
  <r>
    <n v="18407"/>
    <x v="17"/>
    <x v="1"/>
    <x v="2"/>
    <x v="0"/>
    <s v="Creta"/>
    <n v="4"/>
    <n v="47000"/>
    <x v="1"/>
    <s v="Diesel"/>
    <s v="Manual"/>
    <n v="19.670000000000002"/>
    <n v="1582"/>
    <n v="126.2"/>
    <n v="5"/>
    <n v="1115000"/>
  </r>
  <r>
    <n v="18408"/>
    <x v="26"/>
    <x v="0"/>
    <x v="2"/>
    <x v="1"/>
    <s v="Ignis"/>
    <n v="4"/>
    <n v="32334"/>
    <x v="1"/>
    <s v="Petrol"/>
    <s v="Automatic"/>
    <n v="20.89"/>
    <n v="1197"/>
    <n v="81.8"/>
    <n v="5"/>
    <n v="550000"/>
  </r>
  <r>
    <n v="18409"/>
    <x v="5"/>
    <x v="1"/>
    <x v="0"/>
    <x v="1"/>
    <s v="i10"/>
    <n v="13"/>
    <n v="67000"/>
    <x v="1"/>
    <s v="Petrol"/>
    <s v="Manual"/>
    <n v="20.36"/>
    <n v="1197"/>
    <n v="78.900000000000006"/>
    <n v="5"/>
    <n v="180000"/>
  </r>
  <r>
    <n v="18411"/>
    <x v="34"/>
    <x v="7"/>
    <x v="0"/>
    <x v="0"/>
    <s v="Polo"/>
    <n v="7"/>
    <n v="20000"/>
    <x v="1"/>
    <s v="Petrol"/>
    <s v="Manual"/>
    <n v="16.47"/>
    <n v="1198"/>
    <n v="73.900000000000006"/>
    <n v="5"/>
    <n v="650000"/>
  </r>
  <r>
    <n v="18413"/>
    <x v="9"/>
    <x v="3"/>
    <x v="1"/>
    <x v="0"/>
    <s v="Duster"/>
    <n v="5"/>
    <n v="80000"/>
    <x v="0"/>
    <s v="Diesel"/>
    <s v="Manual"/>
    <n v="19.87"/>
    <n v="1461"/>
    <n v="83.8"/>
    <n v="5"/>
    <n v="950000"/>
  </r>
  <r>
    <n v="18418"/>
    <x v="0"/>
    <x v="0"/>
    <x v="0"/>
    <x v="0"/>
    <s v="Alto"/>
    <n v="14"/>
    <n v="69000"/>
    <x v="1"/>
    <s v="Petrol"/>
    <s v="Manual"/>
    <n v="19.7"/>
    <n v="796"/>
    <n v="46.3"/>
    <n v="5"/>
    <n v="178000"/>
  </r>
  <r>
    <n v="18420"/>
    <x v="15"/>
    <x v="0"/>
    <x v="2"/>
    <x v="1"/>
    <s v="Swift Dzire"/>
    <n v="4"/>
    <n v="40000"/>
    <x v="0"/>
    <s v="Petrol"/>
    <s v="Manual"/>
    <n v="20.85"/>
    <n v="1197"/>
    <n v="83.14"/>
    <n v="5"/>
    <n v="580000"/>
  </r>
  <r>
    <n v="18421"/>
    <x v="43"/>
    <x v="13"/>
    <x v="0"/>
    <x v="0"/>
    <n v="3"/>
    <n v="11"/>
    <n v="60000"/>
    <x v="0"/>
    <s v="Diesel"/>
    <s v="Automatic"/>
    <n v="13.2"/>
    <n v="1995"/>
    <n v="170"/>
    <n v="5"/>
    <n v="900000"/>
  </r>
  <r>
    <n v="18422"/>
    <x v="64"/>
    <x v="20"/>
    <x v="0"/>
    <x v="1"/>
    <s v="Rapid"/>
    <n v="9"/>
    <n v="110000"/>
    <x v="1"/>
    <s v="Diesel"/>
    <s v="Manual"/>
    <n v="20.5"/>
    <n v="1598"/>
    <n v="103.5"/>
    <n v="5"/>
    <n v="440000"/>
  </r>
  <r>
    <n v="18423"/>
    <x v="22"/>
    <x v="8"/>
    <x v="1"/>
    <x v="0"/>
    <s v="Amaze"/>
    <n v="5"/>
    <n v="40000"/>
    <x v="0"/>
    <s v="Petrol"/>
    <s v="Automatic"/>
    <n v="15.5"/>
    <n v="1198"/>
    <n v="86.7"/>
    <n v="5"/>
    <n v="400000"/>
  </r>
  <r>
    <n v="18424"/>
    <x v="20"/>
    <x v="6"/>
    <x v="2"/>
    <x v="0"/>
    <s v="Fortuner"/>
    <n v="4"/>
    <n v="69403"/>
    <x v="1"/>
    <s v="Diesel"/>
    <s v="Manual"/>
    <n v="14.24"/>
    <n v="2755"/>
    <n v="174.5"/>
    <n v="7"/>
    <n v="2800000"/>
  </r>
  <r>
    <n v="18425"/>
    <x v="3"/>
    <x v="2"/>
    <x v="1"/>
    <x v="1"/>
    <s v="Ecosport"/>
    <n v="5"/>
    <n v="125000"/>
    <x v="0"/>
    <s v="Diesel"/>
    <s v="Manual"/>
    <n v="22.77"/>
    <n v="1498"/>
    <n v="98.59"/>
    <n v="5"/>
    <n v="725000"/>
  </r>
  <r>
    <n v="18426"/>
    <x v="2"/>
    <x v="1"/>
    <x v="1"/>
    <x v="0"/>
    <s v="i20"/>
    <n v="5"/>
    <n v="19000"/>
    <x v="0"/>
    <s v="Petrol"/>
    <s v="Manual"/>
    <n v="18.600000000000001"/>
    <n v="1197"/>
    <n v="81.83"/>
    <n v="5"/>
    <n v="550000"/>
  </r>
  <r>
    <n v="18427"/>
    <x v="24"/>
    <x v="9"/>
    <x v="0"/>
    <x v="0"/>
    <s v="XUV500"/>
    <n v="6"/>
    <n v="37000"/>
    <x v="1"/>
    <s v="Diesel"/>
    <s v="Manual"/>
    <n v="16"/>
    <n v="2179"/>
    <n v="140"/>
    <n v="7"/>
    <n v="1170000"/>
  </r>
  <r>
    <n v="18428"/>
    <x v="13"/>
    <x v="6"/>
    <x v="1"/>
    <x v="0"/>
    <s v="Innova"/>
    <n v="5"/>
    <n v="70000"/>
    <x v="0"/>
    <s v="Diesel"/>
    <s v="Manual"/>
    <n v="13.68"/>
    <n v="2393"/>
    <n v="147.80000000000001"/>
    <n v="7"/>
    <n v="1600000"/>
  </r>
  <r>
    <n v="18429"/>
    <x v="15"/>
    <x v="0"/>
    <x v="0"/>
    <x v="0"/>
    <s v="Swift Dzire"/>
    <n v="9"/>
    <n v="37801"/>
    <x v="1"/>
    <s v="Petrol"/>
    <s v="Manual"/>
    <n v="17.5"/>
    <n v="1298"/>
    <n v="85.8"/>
    <n v="5"/>
    <n v="500000"/>
  </r>
  <r>
    <n v="18432"/>
    <x v="5"/>
    <x v="1"/>
    <x v="0"/>
    <x v="1"/>
    <s v="i10"/>
    <n v="11"/>
    <n v="52000"/>
    <x v="1"/>
    <s v="Petrol"/>
    <s v="Manual"/>
    <n v="20.36"/>
    <n v="1197"/>
    <n v="78.900000000000006"/>
    <n v="5"/>
    <n v="310000"/>
  </r>
  <r>
    <n v="18433"/>
    <x v="2"/>
    <x v="1"/>
    <x v="2"/>
    <x v="0"/>
    <s v="i20"/>
    <n v="3"/>
    <n v="11000"/>
    <x v="1"/>
    <s v="Petrol"/>
    <s v="Manual"/>
    <n v="18.600000000000001"/>
    <n v="1197"/>
    <n v="81.83"/>
    <n v="5"/>
    <n v="795000"/>
  </r>
  <r>
    <n v="18434"/>
    <x v="8"/>
    <x v="1"/>
    <x v="2"/>
    <x v="0"/>
    <s v="Verna"/>
    <n v="4"/>
    <n v="50000"/>
    <x v="0"/>
    <s v="Petrol"/>
    <s v="Manual"/>
    <n v="17.010000000000002"/>
    <n v="1591"/>
    <n v="121.3"/>
    <n v="5"/>
    <n v="675000"/>
  </r>
  <r>
    <n v="18437"/>
    <x v="46"/>
    <x v="0"/>
    <x v="0"/>
    <x v="1"/>
    <s v="Ertiga"/>
    <n v="8"/>
    <n v="120000"/>
    <x v="0"/>
    <s v="Diesel"/>
    <s v="Manual"/>
    <n v="20.77"/>
    <n v="1248"/>
    <n v="88.76"/>
    <n v="7"/>
    <n v="600000"/>
  </r>
  <r>
    <n v="18438"/>
    <x v="47"/>
    <x v="11"/>
    <x v="0"/>
    <x v="0"/>
    <s v="Safari"/>
    <n v="8"/>
    <n v="120000"/>
    <x v="0"/>
    <s v="Diesel"/>
    <s v="Manual"/>
    <n v="14"/>
    <n v="2179"/>
    <n v="138.1"/>
    <n v="7"/>
    <n v="480000"/>
  </r>
  <r>
    <n v="18439"/>
    <x v="33"/>
    <x v="11"/>
    <x v="2"/>
    <x v="1"/>
    <s v="Tiago"/>
    <n v="2"/>
    <n v="15000"/>
    <x v="0"/>
    <s v="Petrol"/>
    <s v="Manual"/>
    <n v="23.84"/>
    <n v="1199"/>
    <n v="84"/>
    <n v="5"/>
    <n v="500000"/>
  </r>
  <r>
    <n v="18440"/>
    <x v="37"/>
    <x v="10"/>
    <x v="0"/>
    <x v="0"/>
    <s v="GO"/>
    <n v="6"/>
    <n v="110000"/>
    <x v="0"/>
    <s v="Petrol"/>
    <s v="Manual"/>
    <n v="19.440000000000001"/>
    <n v="1198"/>
    <n v="67"/>
    <n v="7"/>
    <n v="280000"/>
  </r>
  <r>
    <n v="18442"/>
    <x v="2"/>
    <x v="1"/>
    <x v="0"/>
    <x v="1"/>
    <s v="i20"/>
    <n v="8"/>
    <n v="33000"/>
    <x v="1"/>
    <s v="Diesel"/>
    <s v="Manual"/>
    <n v="21.9"/>
    <n v="1396"/>
    <n v="88.76"/>
    <n v="5"/>
    <n v="425000"/>
  </r>
  <r>
    <n v="18443"/>
    <x v="113"/>
    <x v="22"/>
    <x v="2"/>
    <x v="0"/>
    <s v="NX"/>
    <n v="3"/>
    <n v="7622"/>
    <x v="1"/>
    <s v="Petrol"/>
    <s v="Automatic"/>
    <n v="18.32"/>
    <n v="2499"/>
    <n v="194.3"/>
    <n v="5"/>
    <n v="6400000"/>
  </r>
  <r>
    <n v="18444"/>
    <x v="2"/>
    <x v="1"/>
    <x v="2"/>
    <x v="0"/>
    <s v="i20"/>
    <n v="4"/>
    <n v="50000"/>
    <x v="0"/>
    <s v="Petrol"/>
    <s v="Manual"/>
    <n v="18.600000000000001"/>
    <n v="1197"/>
    <n v="81.83"/>
    <n v="5"/>
    <n v="546000"/>
  </r>
  <r>
    <n v="18445"/>
    <x v="8"/>
    <x v="1"/>
    <x v="0"/>
    <x v="1"/>
    <s v="Verna"/>
    <n v="9"/>
    <n v="61000"/>
    <x v="1"/>
    <s v="Diesel"/>
    <s v="Manual"/>
    <n v="22.32"/>
    <n v="1582"/>
    <n v="126.32"/>
    <n v="5"/>
    <n v="390000"/>
  </r>
  <r>
    <n v="18446"/>
    <x v="1"/>
    <x v="1"/>
    <x v="2"/>
    <x v="0"/>
    <s v="Grand"/>
    <n v="3"/>
    <n v="1700"/>
    <x v="1"/>
    <s v="Petrol"/>
    <s v="Manual"/>
    <n v="18.899999999999999"/>
    <n v="1197"/>
    <n v="81.86"/>
    <n v="5"/>
    <n v="665000"/>
  </r>
  <r>
    <n v="18447"/>
    <x v="64"/>
    <x v="20"/>
    <x v="0"/>
    <x v="0"/>
    <s v="Rapid"/>
    <n v="7"/>
    <n v="54500"/>
    <x v="1"/>
    <s v="Petrol"/>
    <s v="Automatic"/>
    <n v="14.3"/>
    <n v="1598"/>
    <n v="103.6"/>
    <n v="5"/>
    <n v="495000"/>
  </r>
  <r>
    <n v="18448"/>
    <x v="23"/>
    <x v="1"/>
    <x v="0"/>
    <x v="0"/>
    <s v="Santro"/>
    <n v="14"/>
    <n v="80000"/>
    <x v="0"/>
    <s v="Petrol"/>
    <s v="Manual"/>
    <n v="17.8"/>
    <n v="1086"/>
    <n v="63"/>
    <n v="5"/>
    <n v="110000"/>
  </r>
  <r>
    <n v="18449"/>
    <x v="2"/>
    <x v="1"/>
    <x v="0"/>
    <x v="0"/>
    <s v="i20"/>
    <n v="11"/>
    <n v="56660"/>
    <x v="0"/>
    <s v="Petrol"/>
    <s v="Manual"/>
    <n v="18.5"/>
    <n v="1197"/>
    <n v="80"/>
    <n v="5"/>
    <n v="340000"/>
  </r>
  <r>
    <n v="18450"/>
    <x v="4"/>
    <x v="0"/>
    <x v="0"/>
    <x v="1"/>
    <s v="Wagon R"/>
    <n v="6"/>
    <n v="40000"/>
    <x v="0"/>
    <s v="Petrol"/>
    <s v="Manual"/>
    <n v="20.51"/>
    <n v="998"/>
    <n v="67.040000000000006"/>
    <n v="5"/>
    <n v="400000"/>
  </r>
  <r>
    <n v="18451"/>
    <x v="7"/>
    <x v="0"/>
    <x v="2"/>
    <x v="1"/>
    <s v="Swift"/>
    <n v="4"/>
    <n v="28000"/>
    <x v="1"/>
    <s v="Diesel"/>
    <s v="Manual"/>
    <n v="25.2"/>
    <n v="1248"/>
    <n v="74"/>
    <n v="5"/>
    <n v="710000"/>
  </r>
  <r>
    <n v="18452"/>
    <x v="18"/>
    <x v="8"/>
    <x v="1"/>
    <x v="1"/>
    <s v="City"/>
    <n v="5"/>
    <n v="62000"/>
    <x v="1"/>
    <s v="Diesel"/>
    <s v="Manual"/>
    <n v="26"/>
    <n v="1498"/>
    <n v="98.6"/>
    <n v="5"/>
    <n v="615000"/>
  </r>
  <r>
    <n v="18453"/>
    <x v="13"/>
    <x v="6"/>
    <x v="0"/>
    <x v="0"/>
    <s v="Innova"/>
    <n v="12"/>
    <n v="110000"/>
    <x v="0"/>
    <s v="Diesel"/>
    <s v="Manual"/>
    <n v="12.8"/>
    <n v="2494"/>
    <n v="102"/>
    <n v="8"/>
    <n v="625000"/>
  </r>
  <r>
    <n v="18454"/>
    <x v="34"/>
    <x v="7"/>
    <x v="2"/>
    <x v="0"/>
    <s v="Polo"/>
    <n v="3"/>
    <n v="16000"/>
    <x v="1"/>
    <s v="Petrol"/>
    <s v="Manual"/>
    <n v="16.2"/>
    <n v="1199"/>
    <n v="74"/>
    <n v="5"/>
    <n v="635000"/>
  </r>
  <r>
    <n v="18455"/>
    <x v="16"/>
    <x v="7"/>
    <x v="0"/>
    <x v="0"/>
    <s v="Vento"/>
    <n v="8"/>
    <n v="44000"/>
    <x v="0"/>
    <s v="Petrol"/>
    <s v="Manual"/>
    <n v="15.04"/>
    <n v="1598"/>
    <n v="103.6"/>
    <n v="5"/>
    <n v="550000"/>
  </r>
  <r>
    <n v="18456"/>
    <x v="18"/>
    <x v="8"/>
    <x v="1"/>
    <x v="0"/>
    <s v="City"/>
    <n v="5"/>
    <n v="80634"/>
    <x v="1"/>
    <s v="Petrol"/>
    <s v="Automatic"/>
    <n v="18"/>
    <n v="1497"/>
    <n v="117.3"/>
    <n v="5"/>
    <n v="770000"/>
  </r>
  <r>
    <n v="18457"/>
    <x v="18"/>
    <x v="8"/>
    <x v="0"/>
    <x v="0"/>
    <s v="City"/>
    <n v="13"/>
    <n v="110000"/>
    <x v="0"/>
    <s v="Petrol"/>
    <s v="Manual"/>
    <n v="17"/>
    <n v="1497"/>
    <n v="118"/>
    <n v="5"/>
    <n v="175000"/>
  </r>
  <r>
    <n v="18458"/>
    <x v="0"/>
    <x v="0"/>
    <x v="2"/>
    <x v="1"/>
    <s v="Alto"/>
    <n v="1"/>
    <n v="10000"/>
    <x v="0"/>
    <s v="Petrol"/>
    <s v="Manual"/>
    <n v="22.05"/>
    <n v="796"/>
    <n v="47.3"/>
    <n v="5"/>
    <n v="350000"/>
  </r>
  <r>
    <n v="18459"/>
    <x v="5"/>
    <x v="1"/>
    <x v="1"/>
    <x v="0"/>
    <s v="i10"/>
    <n v="5"/>
    <n v="25000"/>
    <x v="1"/>
    <s v="Petrol"/>
    <s v="Manual"/>
    <n v="19.809999999999999"/>
    <n v="1086"/>
    <n v="68.05"/>
    <n v="5"/>
    <n v="395000"/>
  </r>
  <r>
    <n v="18460"/>
    <x v="43"/>
    <x v="13"/>
    <x v="0"/>
    <x v="0"/>
    <n v="3"/>
    <n v="7"/>
    <n v="40000"/>
    <x v="0"/>
    <s v="Diesel"/>
    <s v="Automatic"/>
    <n v="18.88"/>
    <n v="1995"/>
    <n v="184"/>
    <n v="5"/>
    <n v="2250000"/>
  </r>
  <r>
    <n v="18461"/>
    <x v="15"/>
    <x v="0"/>
    <x v="2"/>
    <x v="1"/>
    <s v="Swift Dzire"/>
    <n v="4"/>
    <n v="42000"/>
    <x v="1"/>
    <s v="Petrol"/>
    <s v="Manual"/>
    <n v="22"/>
    <n v="1197"/>
    <n v="81.8"/>
    <n v="5"/>
    <n v="575000"/>
  </r>
  <r>
    <n v="18462"/>
    <x v="33"/>
    <x v="11"/>
    <x v="2"/>
    <x v="1"/>
    <s v="Tiago"/>
    <n v="2"/>
    <n v="16000"/>
    <x v="0"/>
    <s v="Petrol"/>
    <s v="Manual"/>
    <n v="23.84"/>
    <n v="1199"/>
    <n v="84"/>
    <n v="5"/>
    <n v="539000"/>
  </r>
  <r>
    <n v="18465"/>
    <x v="8"/>
    <x v="1"/>
    <x v="0"/>
    <x v="0"/>
    <s v="Verna"/>
    <n v="11"/>
    <n v="25000"/>
    <x v="0"/>
    <s v="Diesel"/>
    <s v="Manual"/>
    <n v="16.2"/>
    <n v="1493"/>
    <n v="110"/>
    <n v="5"/>
    <n v="300000"/>
  </r>
  <r>
    <n v="18467"/>
    <x v="36"/>
    <x v="0"/>
    <x v="2"/>
    <x v="1"/>
    <s v="Celerio"/>
    <n v="4"/>
    <n v="54202"/>
    <x v="2"/>
    <s v="Petrol"/>
    <s v="Automatic"/>
    <n v="23.1"/>
    <n v="998"/>
    <n v="67.040000000000006"/>
    <n v="5"/>
    <n v="435000"/>
  </r>
  <r>
    <n v="18468"/>
    <x v="34"/>
    <x v="7"/>
    <x v="0"/>
    <x v="0"/>
    <s v="Polo"/>
    <n v="6"/>
    <n v="7000"/>
    <x v="1"/>
    <s v="Petrol"/>
    <s v="Manual"/>
    <n v="16.47"/>
    <n v="1198"/>
    <n v="74"/>
    <n v="5"/>
    <n v="625000"/>
  </r>
  <r>
    <n v="18469"/>
    <x v="3"/>
    <x v="2"/>
    <x v="0"/>
    <x v="0"/>
    <s v="Ecosport"/>
    <n v="7"/>
    <n v="74300"/>
    <x v="1"/>
    <s v="Petrol"/>
    <s v="Automatic"/>
    <n v="16.5"/>
    <n v="1499"/>
    <n v="110"/>
    <n v="5"/>
    <n v="649000"/>
  </r>
  <r>
    <n v="18471"/>
    <x v="7"/>
    <x v="0"/>
    <x v="1"/>
    <x v="1"/>
    <s v="Swift"/>
    <n v="5"/>
    <n v="110000"/>
    <x v="0"/>
    <s v="Diesel"/>
    <s v="Manual"/>
    <n v="25.2"/>
    <n v="1248"/>
    <n v="74"/>
    <n v="5"/>
    <n v="530000"/>
  </r>
  <r>
    <n v="18472"/>
    <x v="34"/>
    <x v="7"/>
    <x v="2"/>
    <x v="0"/>
    <s v="Polo"/>
    <n v="4"/>
    <n v="59894"/>
    <x v="1"/>
    <s v="Petrol"/>
    <s v="Manual"/>
    <n v="16.2"/>
    <n v="1199"/>
    <n v="74"/>
    <n v="5"/>
    <n v="543000"/>
  </r>
  <r>
    <n v="18473"/>
    <x v="22"/>
    <x v="8"/>
    <x v="0"/>
    <x v="1"/>
    <s v="Amaze"/>
    <n v="6"/>
    <n v="77000"/>
    <x v="1"/>
    <s v="Diesel"/>
    <s v="Manual"/>
    <n v="25.8"/>
    <n v="1498"/>
    <n v="98.6"/>
    <n v="5"/>
    <n v="465000"/>
  </r>
  <r>
    <n v="18474"/>
    <x v="2"/>
    <x v="1"/>
    <x v="0"/>
    <x v="0"/>
    <s v="i20"/>
    <n v="10"/>
    <n v="40434"/>
    <x v="1"/>
    <s v="Petrol"/>
    <s v="Manual"/>
    <n v="17"/>
    <n v="1197"/>
    <n v="80"/>
    <n v="5"/>
    <n v="450000"/>
  </r>
  <r>
    <n v="18475"/>
    <x v="64"/>
    <x v="20"/>
    <x v="0"/>
    <x v="0"/>
    <s v="Rapid"/>
    <n v="6"/>
    <n v="100000"/>
    <x v="1"/>
    <s v="Petrol"/>
    <s v="Manual"/>
    <n v="15"/>
    <n v="1598"/>
    <n v="103.52"/>
    <n v="5"/>
    <n v="485000"/>
  </r>
  <r>
    <n v="18476"/>
    <x v="1"/>
    <x v="1"/>
    <x v="2"/>
    <x v="0"/>
    <s v="Grand"/>
    <n v="2"/>
    <n v="13900"/>
    <x v="0"/>
    <s v="Petrol"/>
    <s v="Manual"/>
    <n v="18.899999999999999"/>
    <n v="1197"/>
    <n v="81.86"/>
    <n v="5"/>
    <n v="590000"/>
  </r>
  <r>
    <n v="18477"/>
    <x v="18"/>
    <x v="8"/>
    <x v="0"/>
    <x v="0"/>
    <s v="City"/>
    <n v="13"/>
    <n v="43639"/>
    <x v="1"/>
    <s v="Petrol"/>
    <s v="Automatic"/>
    <n v="12"/>
    <n v="1493"/>
    <n v="100"/>
    <n v="5"/>
    <n v="300000"/>
  </r>
  <r>
    <n v="18478"/>
    <x v="0"/>
    <x v="0"/>
    <x v="0"/>
    <x v="1"/>
    <s v="Alto"/>
    <n v="10"/>
    <n v="72000"/>
    <x v="1"/>
    <s v="Petrol"/>
    <s v="Manual"/>
    <n v="20.92"/>
    <n v="998"/>
    <n v="67.099999999999994"/>
    <n v="5"/>
    <n v="260000"/>
  </r>
  <r>
    <n v="18480"/>
    <x v="31"/>
    <x v="2"/>
    <x v="0"/>
    <x v="0"/>
    <s v="Figo"/>
    <n v="8"/>
    <n v="60000"/>
    <x v="0"/>
    <s v="Diesel"/>
    <s v="Manual"/>
    <n v="20"/>
    <n v="1399"/>
    <n v="68.099999999999994"/>
    <n v="5"/>
    <n v="250000"/>
  </r>
  <r>
    <n v="18481"/>
    <x v="5"/>
    <x v="1"/>
    <x v="0"/>
    <x v="1"/>
    <s v="i10"/>
    <n v="8"/>
    <n v="25981"/>
    <x v="1"/>
    <s v="Petrol"/>
    <s v="Manual"/>
    <n v="20.36"/>
    <n v="1197"/>
    <n v="78.900000000000006"/>
    <n v="5"/>
    <n v="399000"/>
  </r>
  <r>
    <n v="18482"/>
    <x v="34"/>
    <x v="7"/>
    <x v="0"/>
    <x v="1"/>
    <s v="Polo"/>
    <n v="6"/>
    <n v="58111"/>
    <x v="1"/>
    <s v="Diesel"/>
    <s v="Manual"/>
    <n v="20.14"/>
    <n v="1498"/>
    <n v="88"/>
    <n v="5"/>
    <n v="635000"/>
  </r>
  <r>
    <n v="18483"/>
    <x v="57"/>
    <x v="16"/>
    <x v="1"/>
    <x v="0"/>
    <s v="XF"/>
    <n v="5"/>
    <n v="28000"/>
    <x v="1"/>
    <s v="Diesel"/>
    <s v="Automatic"/>
    <n v="19.329999999999998"/>
    <n v="1999"/>
    <n v="177"/>
    <n v="5"/>
    <n v="2950000"/>
  </r>
  <r>
    <n v="18484"/>
    <x v="17"/>
    <x v="1"/>
    <x v="0"/>
    <x v="0"/>
    <s v="Creta"/>
    <n v="6"/>
    <n v="60000"/>
    <x v="1"/>
    <s v="Diesel"/>
    <s v="Manual"/>
    <n v="19.670000000000002"/>
    <n v="1582"/>
    <n v="126.2"/>
    <n v="5"/>
    <n v="910000"/>
  </r>
  <r>
    <n v="18486"/>
    <x v="5"/>
    <x v="1"/>
    <x v="0"/>
    <x v="1"/>
    <s v="i10"/>
    <n v="9"/>
    <n v="50000"/>
    <x v="0"/>
    <s v="Petrol"/>
    <s v="Manual"/>
    <n v="20.36"/>
    <n v="1197"/>
    <n v="78.900000000000006"/>
    <n v="5"/>
    <n v="350000"/>
  </r>
  <r>
    <n v="18488"/>
    <x v="64"/>
    <x v="20"/>
    <x v="0"/>
    <x v="0"/>
    <s v="Rapid"/>
    <n v="7"/>
    <n v="142000"/>
    <x v="0"/>
    <s v="Petrol"/>
    <s v="Manual"/>
    <n v="15"/>
    <n v="1598"/>
    <n v="103.52"/>
    <n v="5"/>
    <n v="570000"/>
  </r>
  <r>
    <n v="18489"/>
    <x v="0"/>
    <x v="0"/>
    <x v="0"/>
    <x v="1"/>
    <s v="Alto"/>
    <n v="6"/>
    <n v="39949"/>
    <x v="1"/>
    <s v="Petrol"/>
    <s v="Automatic"/>
    <n v="23.95"/>
    <n v="998"/>
    <n v="67.05"/>
    <n v="5"/>
    <n v="375000"/>
  </r>
  <r>
    <n v="18490"/>
    <x v="0"/>
    <x v="0"/>
    <x v="0"/>
    <x v="0"/>
    <s v="Alto"/>
    <n v="10"/>
    <n v="19600"/>
    <x v="0"/>
    <s v="Petrol"/>
    <s v="Manual"/>
    <n v="19.7"/>
    <n v="796"/>
    <n v="46.3"/>
    <n v="5"/>
    <n v="190000"/>
  </r>
  <r>
    <n v="18491"/>
    <x v="38"/>
    <x v="13"/>
    <x v="1"/>
    <x v="0"/>
    <n v="5"/>
    <n v="5"/>
    <n v="45000"/>
    <x v="1"/>
    <s v="Diesel"/>
    <s v="Automatic"/>
    <n v="14.69"/>
    <n v="2993"/>
    <n v="258"/>
    <n v="5"/>
    <n v="3590000"/>
  </r>
  <r>
    <n v="18492"/>
    <x v="66"/>
    <x v="20"/>
    <x v="0"/>
    <x v="0"/>
    <s v="Superb"/>
    <n v="11"/>
    <n v="95000"/>
    <x v="1"/>
    <s v="Petrol"/>
    <s v="Manual"/>
    <n v="13.1"/>
    <n v="1798"/>
    <n v="157.80000000000001"/>
    <n v="5"/>
    <n v="300000"/>
  </r>
  <r>
    <n v="18493"/>
    <x v="2"/>
    <x v="1"/>
    <x v="2"/>
    <x v="0"/>
    <s v="i20"/>
    <n v="2"/>
    <n v="18000"/>
    <x v="0"/>
    <s v="Petrol"/>
    <s v="Manual"/>
    <n v="18.600000000000001"/>
    <n v="1197"/>
    <n v="81.86"/>
    <n v="5"/>
    <n v="700000"/>
  </r>
  <r>
    <n v="18495"/>
    <x v="13"/>
    <x v="6"/>
    <x v="2"/>
    <x v="0"/>
    <s v="Innova"/>
    <n v="3"/>
    <n v="44000"/>
    <x v="1"/>
    <s v="Diesel"/>
    <s v="Automatic"/>
    <n v="11.36"/>
    <n v="2755"/>
    <n v="171.5"/>
    <n v="7"/>
    <n v="2099000"/>
  </r>
  <r>
    <n v="18496"/>
    <x v="1"/>
    <x v="1"/>
    <x v="2"/>
    <x v="0"/>
    <s v="Grand"/>
    <n v="4"/>
    <n v="37712"/>
    <x v="1"/>
    <s v="Petrol"/>
    <s v="Automatic"/>
    <n v="18.899999999999999"/>
    <n v="1197"/>
    <n v="81.86"/>
    <n v="5"/>
    <n v="600000"/>
  </r>
  <r>
    <n v="18498"/>
    <x v="15"/>
    <x v="0"/>
    <x v="0"/>
    <x v="1"/>
    <s v="Swift Dzire"/>
    <n v="6"/>
    <n v="58904"/>
    <x v="1"/>
    <s v="Petrol"/>
    <s v="Manual"/>
    <n v="22"/>
    <n v="1197"/>
    <n v="81.8"/>
    <n v="5"/>
    <n v="475000"/>
  </r>
  <r>
    <n v="18499"/>
    <x v="1"/>
    <x v="1"/>
    <x v="2"/>
    <x v="0"/>
    <s v="Grand"/>
    <n v="2"/>
    <n v="15000"/>
    <x v="1"/>
    <s v="Petrol"/>
    <s v="Manual"/>
    <n v="18.899999999999999"/>
    <n v="1197"/>
    <n v="81.86"/>
    <n v="5"/>
    <n v="550000"/>
  </r>
  <r>
    <n v="18500"/>
    <x v="93"/>
    <x v="20"/>
    <x v="2"/>
    <x v="0"/>
    <s v="Octavia"/>
    <n v="3"/>
    <n v="17000"/>
    <x v="1"/>
    <s v="Petrol"/>
    <s v="Automatic"/>
    <n v="15.1"/>
    <n v="1798"/>
    <n v="178"/>
    <n v="5"/>
    <n v="1949000"/>
  </r>
  <r>
    <n v="18501"/>
    <x v="11"/>
    <x v="0"/>
    <x v="2"/>
    <x v="1"/>
    <s v="Ciaz"/>
    <n v="4"/>
    <n v="44771"/>
    <x v="1"/>
    <s v="Petrol"/>
    <s v="Manual"/>
    <n v="28.09"/>
    <n v="1373"/>
    <n v="91.1"/>
    <n v="5"/>
    <n v="800000"/>
  </r>
  <r>
    <n v="18502"/>
    <x v="64"/>
    <x v="20"/>
    <x v="0"/>
    <x v="0"/>
    <s v="Rapid"/>
    <n v="8"/>
    <n v="42605"/>
    <x v="1"/>
    <s v="Petrol"/>
    <s v="Manual"/>
    <n v="15"/>
    <n v="1598"/>
    <n v="103.5"/>
    <n v="5"/>
    <n v="520000"/>
  </r>
  <r>
    <n v="18503"/>
    <x v="2"/>
    <x v="1"/>
    <x v="1"/>
    <x v="0"/>
    <s v="i20"/>
    <n v="5"/>
    <n v="50000"/>
    <x v="1"/>
    <s v="Petrol"/>
    <s v="Manual"/>
    <n v="18.600000000000001"/>
    <n v="1197"/>
    <n v="81.83"/>
    <n v="5"/>
    <n v="530000"/>
  </r>
  <r>
    <n v="18504"/>
    <x v="49"/>
    <x v="11"/>
    <x v="2"/>
    <x v="0"/>
    <s v="Hexa"/>
    <n v="4"/>
    <n v="60000"/>
    <x v="0"/>
    <s v="Diesel"/>
    <s v="Automatic"/>
    <n v="17.600000000000001"/>
    <n v="2179"/>
    <n v="153.86000000000001"/>
    <n v="7"/>
    <n v="1350000"/>
  </r>
  <r>
    <n v="18505"/>
    <x v="7"/>
    <x v="0"/>
    <x v="0"/>
    <x v="1"/>
    <s v="Swift"/>
    <n v="11"/>
    <n v="78000"/>
    <x v="1"/>
    <s v="Diesel"/>
    <s v="Manual"/>
    <n v="28.4"/>
    <n v="1248"/>
    <n v="74"/>
    <n v="5"/>
    <n v="255000"/>
  </r>
  <r>
    <n v="18506"/>
    <x v="28"/>
    <x v="9"/>
    <x v="0"/>
    <x v="0"/>
    <s v="Scorpio"/>
    <n v="7"/>
    <n v="98000"/>
    <x v="1"/>
    <s v="Diesel"/>
    <s v="Manual"/>
    <n v="12.05"/>
    <n v="2179"/>
    <n v="120"/>
    <n v="8"/>
    <n v="745000"/>
  </r>
  <r>
    <n v="18507"/>
    <x v="13"/>
    <x v="6"/>
    <x v="0"/>
    <x v="0"/>
    <s v="Innova"/>
    <n v="7"/>
    <n v="146000"/>
    <x v="0"/>
    <s v="Diesel"/>
    <s v="Manual"/>
    <n v="12.99"/>
    <n v="2494"/>
    <n v="100.6"/>
    <n v="7"/>
    <n v="1000000"/>
  </r>
  <r>
    <n v="18508"/>
    <x v="76"/>
    <x v="6"/>
    <x v="0"/>
    <x v="0"/>
    <s v="Camry"/>
    <n v="6"/>
    <n v="64000"/>
    <x v="1"/>
    <s v="Electric"/>
    <s v="Automatic"/>
    <n v="19.16"/>
    <n v="2494"/>
    <n v="157.69999999999999"/>
    <n v="5"/>
    <n v="1699000"/>
  </r>
  <r>
    <n v="18509"/>
    <x v="7"/>
    <x v="0"/>
    <x v="1"/>
    <x v="1"/>
    <s v="Swift"/>
    <n v="5"/>
    <n v="100000"/>
    <x v="0"/>
    <s v="Diesel"/>
    <s v="Manual"/>
    <n v="25.2"/>
    <n v="1248"/>
    <n v="74"/>
    <n v="5"/>
    <n v="600000"/>
  </r>
  <r>
    <n v="18510"/>
    <x v="2"/>
    <x v="1"/>
    <x v="0"/>
    <x v="1"/>
    <s v="i20"/>
    <n v="7"/>
    <n v="69000"/>
    <x v="1"/>
    <s v="Diesel"/>
    <s v="Manual"/>
    <n v="22.54"/>
    <n v="1396"/>
    <n v="88.73"/>
    <n v="5"/>
    <n v="599000"/>
  </r>
  <r>
    <n v="18511"/>
    <x v="22"/>
    <x v="8"/>
    <x v="1"/>
    <x v="1"/>
    <s v="Amaze"/>
    <n v="5"/>
    <n v="30685"/>
    <x v="1"/>
    <s v="Diesel"/>
    <s v="Manual"/>
    <n v="24.7"/>
    <n v="1498"/>
    <n v="98.63"/>
    <n v="5"/>
    <n v="725000"/>
  </r>
  <r>
    <n v="18513"/>
    <x v="8"/>
    <x v="1"/>
    <x v="0"/>
    <x v="0"/>
    <s v="Verna"/>
    <n v="7"/>
    <n v="10000"/>
    <x v="0"/>
    <s v="Petrol"/>
    <s v="Manual"/>
    <n v="17.43"/>
    <n v="1396"/>
    <n v="105.5"/>
    <n v="5"/>
    <n v="600000"/>
  </r>
  <r>
    <n v="18514"/>
    <x v="15"/>
    <x v="0"/>
    <x v="0"/>
    <x v="0"/>
    <s v="Swift Dzire"/>
    <n v="9"/>
    <n v="170000"/>
    <x v="0"/>
    <s v="Diesel"/>
    <s v="Manual"/>
    <n v="19.3"/>
    <n v="1248"/>
    <n v="73.900000000000006"/>
    <n v="5"/>
    <n v="450000"/>
  </r>
  <r>
    <n v="18515"/>
    <x v="11"/>
    <x v="0"/>
    <x v="1"/>
    <x v="1"/>
    <s v="Ciaz"/>
    <n v="5"/>
    <n v="62563"/>
    <x v="1"/>
    <s v="Diesel"/>
    <s v="Manual"/>
    <n v="28.09"/>
    <n v="1248"/>
    <n v="88.5"/>
    <n v="5"/>
    <n v="750000"/>
  </r>
  <r>
    <n v="18516"/>
    <x v="2"/>
    <x v="1"/>
    <x v="2"/>
    <x v="0"/>
    <s v="i20"/>
    <n v="4"/>
    <n v="49000"/>
    <x v="1"/>
    <s v="Petrol"/>
    <s v="Manual"/>
    <n v="18.600000000000001"/>
    <n v="1197"/>
    <n v="81.83"/>
    <n v="5"/>
    <n v="664000"/>
  </r>
  <r>
    <n v="18517"/>
    <x v="57"/>
    <x v="16"/>
    <x v="0"/>
    <x v="0"/>
    <s v="XF"/>
    <n v="6"/>
    <n v="49400"/>
    <x v="1"/>
    <s v="Diesel"/>
    <s v="Automatic"/>
    <n v="19.329999999999998"/>
    <n v="1999"/>
    <n v="177"/>
    <n v="5"/>
    <n v="2700000"/>
  </r>
  <r>
    <n v="18520"/>
    <x v="13"/>
    <x v="6"/>
    <x v="0"/>
    <x v="0"/>
    <s v="Innova"/>
    <n v="10"/>
    <n v="129238"/>
    <x v="1"/>
    <s v="Diesel"/>
    <s v="Manual"/>
    <n v="12.8"/>
    <n v="2494"/>
    <n v="102"/>
    <n v="7"/>
    <n v="925000"/>
  </r>
  <r>
    <n v="18521"/>
    <x v="15"/>
    <x v="0"/>
    <x v="2"/>
    <x v="1"/>
    <s v="Swift Dzire"/>
    <n v="3"/>
    <n v="120000"/>
    <x v="0"/>
    <s v="Diesel"/>
    <s v="Manual"/>
    <n v="28.4"/>
    <n v="1248"/>
    <n v="74.02"/>
    <n v="5"/>
    <n v="600000"/>
  </r>
  <r>
    <n v="18522"/>
    <x v="7"/>
    <x v="0"/>
    <x v="0"/>
    <x v="0"/>
    <s v="Swift"/>
    <n v="12"/>
    <n v="98206"/>
    <x v="1"/>
    <s v="Diesel"/>
    <s v="Manual"/>
    <n v="17.8"/>
    <n v="1248"/>
    <n v="75"/>
    <n v="5"/>
    <n v="335000"/>
  </r>
  <r>
    <n v="18523"/>
    <x v="32"/>
    <x v="0"/>
    <x v="2"/>
    <x v="1"/>
    <s v="Vitara"/>
    <n v="4"/>
    <n v="22000"/>
    <x v="1"/>
    <s v="Diesel"/>
    <s v="Manual"/>
    <n v="24.3"/>
    <n v="1248"/>
    <n v="88.5"/>
    <n v="5"/>
    <n v="955000"/>
  </r>
  <r>
    <n v="18524"/>
    <x v="94"/>
    <x v="23"/>
    <x v="2"/>
    <x v="0"/>
    <s v="Compass"/>
    <n v="4"/>
    <n v="59500"/>
    <x v="1"/>
    <s v="Diesel"/>
    <s v="Manual"/>
    <n v="17.100000000000001"/>
    <n v="1956"/>
    <n v="170"/>
    <n v="5"/>
    <n v="1365000"/>
  </r>
  <r>
    <n v="18525"/>
    <x v="77"/>
    <x v="1"/>
    <x v="0"/>
    <x v="0"/>
    <s v="Elantra"/>
    <n v="9"/>
    <n v="78000"/>
    <x v="1"/>
    <s v="Diesel"/>
    <s v="Automatic"/>
    <n v="19.5"/>
    <n v="1582"/>
    <n v="126.24"/>
    <n v="5"/>
    <n v="745000"/>
  </r>
  <r>
    <n v="18526"/>
    <x v="92"/>
    <x v="13"/>
    <x v="0"/>
    <x v="0"/>
    <s v="X3"/>
    <n v="7"/>
    <n v="65000"/>
    <x v="1"/>
    <s v="Diesel"/>
    <s v="Automatic"/>
    <n v="18.559999999999999"/>
    <n v="1995"/>
    <n v="187.7"/>
    <n v="5"/>
    <n v="1725000"/>
  </r>
  <r>
    <n v="18528"/>
    <x v="3"/>
    <x v="2"/>
    <x v="2"/>
    <x v="1"/>
    <s v="Ecosport"/>
    <n v="3"/>
    <n v="32387"/>
    <x v="1"/>
    <s v="Diesel"/>
    <s v="Manual"/>
    <n v="22.77"/>
    <n v="1498"/>
    <n v="98.59"/>
    <n v="5"/>
    <n v="965000"/>
  </r>
  <r>
    <n v="18529"/>
    <x v="7"/>
    <x v="0"/>
    <x v="0"/>
    <x v="1"/>
    <s v="Swift"/>
    <n v="8"/>
    <n v="80000"/>
    <x v="0"/>
    <s v="Diesel"/>
    <s v="Manual"/>
    <n v="22.9"/>
    <n v="1248"/>
    <n v="74"/>
    <n v="5"/>
    <n v="350000"/>
  </r>
  <r>
    <n v="18530"/>
    <x v="15"/>
    <x v="0"/>
    <x v="0"/>
    <x v="1"/>
    <s v="Swift Dzire"/>
    <n v="8"/>
    <n v="45000"/>
    <x v="1"/>
    <s v="Diesel"/>
    <s v="Manual"/>
    <n v="28.4"/>
    <n v="1248"/>
    <n v="74.02"/>
    <n v="5"/>
    <n v="625000"/>
  </r>
  <r>
    <n v="18531"/>
    <x v="11"/>
    <x v="0"/>
    <x v="2"/>
    <x v="1"/>
    <s v="Ciaz"/>
    <n v="2"/>
    <n v="10000"/>
    <x v="1"/>
    <s v="Petrol"/>
    <s v="Automatic"/>
    <n v="20.28"/>
    <n v="1462"/>
    <n v="103.25"/>
    <n v="5"/>
    <n v="910000"/>
  </r>
  <r>
    <n v="18532"/>
    <x v="58"/>
    <x v="13"/>
    <x v="1"/>
    <x v="0"/>
    <s v="X5"/>
    <n v="5"/>
    <n v="48000"/>
    <x v="1"/>
    <s v="Diesel"/>
    <s v="Automatic"/>
    <n v="15.97"/>
    <n v="2993"/>
    <n v="258"/>
    <n v="5"/>
    <n v="4495000"/>
  </r>
  <r>
    <n v="18533"/>
    <x v="3"/>
    <x v="2"/>
    <x v="1"/>
    <x v="0"/>
    <s v="Ecosport"/>
    <n v="5"/>
    <n v="40000"/>
    <x v="1"/>
    <s v="Petrol"/>
    <s v="Automatic"/>
    <n v="15.63"/>
    <n v="1499"/>
    <n v="110.4"/>
    <n v="5"/>
    <n v="775000"/>
  </r>
  <r>
    <n v="18535"/>
    <x v="4"/>
    <x v="0"/>
    <x v="0"/>
    <x v="1"/>
    <s v="Wagon R"/>
    <n v="8"/>
    <n v="63000"/>
    <x v="1"/>
    <s v="Petrol"/>
    <s v="Manual"/>
    <n v="21.79"/>
    <n v="998"/>
    <n v="67.05"/>
    <n v="5"/>
    <n v="330000"/>
  </r>
  <r>
    <n v="18536"/>
    <x v="8"/>
    <x v="1"/>
    <x v="0"/>
    <x v="0"/>
    <s v="Verna"/>
    <n v="6"/>
    <n v="28789"/>
    <x v="1"/>
    <s v="Petrol"/>
    <s v="Manual"/>
    <n v="17.010000000000002"/>
    <n v="1591"/>
    <n v="121.3"/>
    <n v="5"/>
    <n v="625000"/>
  </r>
  <r>
    <n v="18537"/>
    <x v="11"/>
    <x v="0"/>
    <x v="0"/>
    <x v="1"/>
    <s v="Ciaz"/>
    <n v="6"/>
    <n v="45000"/>
    <x v="1"/>
    <s v="Petrol"/>
    <s v="Manual"/>
    <n v="20.73"/>
    <n v="1373"/>
    <n v="91.1"/>
    <n v="5"/>
    <n v="540000"/>
  </r>
  <r>
    <n v="18538"/>
    <x v="8"/>
    <x v="1"/>
    <x v="0"/>
    <x v="0"/>
    <s v="Verna"/>
    <n v="8"/>
    <n v="60000"/>
    <x v="0"/>
    <s v="Petrol"/>
    <s v="Manual"/>
    <n v="17.010000000000002"/>
    <n v="1591"/>
    <n v="121.3"/>
    <n v="5"/>
    <n v="420000"/>
  </r>
  <r>
    <n v="18539"/>
    <x v="21"/>
    <x v="3"/>
    <x v="2"/>
    <x v="1"/>
    <s v="KWID"/>
    <n v="4"/>
    <n v="36628"/>
    <x v="1"/>
    <s v="Petrol"/>
    <s v="Manual"/>
    <n v="23.01"/>
    <n v="999"/>
    <n v="67"/>
    <n v="5"/>
    <n v="420000"/>
  </r>
  <r>
    <n v="18540"/>
    <x v="9"/>
    <x v="3"/>
    <x v="0"/>
    <x v="0"/>
    <s v="Duster"/>
    <n v="9"/>
    <n v="103500"/>
    <x v="1"/>
    <s v="Diesel"/>
    <s v="Manual"/>
    <n v="19.010000000000002"/>
    <n v="1461"/>
    <n v="108.45"/>
    <n v="5"/>
    <n v="475000"/>
  </r>
  <r>
    <n v="18541"/>
    <x v="7"/>
    <x v="0"/>
    <x v="0"/>
    <x v="1"/>
    <s v="Swift"/>
    <n v="7"/>
    <n v="53800"/>
    <x v="0"/>
    <s v="Diesel"/>
    <s v="Manual"/>
    <n v="25.2"/>
    <n v="1248"/>
    <n v="74"/>
    <n v="5"/>
    <n v="585000"/>
  </r>
  <r>
    <n v="18542"/>
    <x v="66"/>
    <x v="20"/>
    <x v="0"/>
    <x v="0"/>
    <s v="Superb"/>
    <n v="7"/>
    <n v="59000"/>
    <x v="1"/>
    <s v="Diesel"/>
    <s v="Automatic"/>
    <n v="17.2"/>
    <n v="1968"/>
    <n v="138.03"/>
    <n v="5"/>
    <n v="1250000"/>
  </r>
  <r>
    <n v="18543"/>
    <x v="18"/>
    <x v="8"/>
    <x v="0"/>
    <x v="0"/>
    <s v="City"/>
    <n v="12"/>
    <n v="61000"/>
    <x v="1"/>
    <s v="Petrol"/>
    <s v="Automatic"/>
    <n v="16.8"/>
    <n v="1497"/>
    <n v="118"/>
    <n v="5"/>
    <n v="310000"/>
  </r>
  <r>
    <n v="18544"/>
    <x v="44"/>
    <x v="14"/>
    <x v="0"/>
    <x v="0"/>
    <s v="A4"/>
    <n v="9"/>
    <n v="80000"/>
    <x v="1"/>
    <s v="Diesel"/>
    <s v="Automatic"/>
    <n v="16.55"/>
    <n v="1968"/>
    <n v="140"/>
    <n v="5"/>
    <n v="1475000"/>
  </r>
  <r>
    <n v="18546"/>
    <x v="38"/>
    <x v="13"/>
    <x v="0"/>
    <x v="0"/>
    <n v="5"/>
    <n v="8"/>
    <n v="72000"/>
    <x v="0"/>
    <s v="Diesel"/>
    <s v="Automatic"/>
    <n v="17.09"/>
    <n v="1995"/>
    <n v="218"/>
    <n v="5"/>
    <n v="2000000"/>
  </r>
  <r>
    <n v="18547"/>
    <x v="1"/>
    <x v="1"/>
    <x v="0"/>
    <x v="0"/>
    <s v="Grand"/>
    <n v="6"/>
    <n v="21000"/>
    <x v="1"/>
    <s v="Petrol"/>
    <s v="Manual"/>
    <n v="18.899999999999999"/>
    <n v="1197"/>
    <n v="82"/>
    <n v="5"/>
    <n v="505000"/>
  </r>
  <r>
    <n v="18548"/>
    <x v="77"/>
    <x v="1"/>
    <x v="0"/>
    <x v="0"/>
    <s v="Elantra"/>
    <n v="7"/>
    <n v="77000"/>
    <x v="1"/>
    <s v="Diesel"/>
    <s v="Automatic"/>
    <n v="19.5"/>
    <n v="1582"/>
    <n v="126.24"/>
    <n v="5"/>
    <n v="795000"/>
  </r>
  <r>
    <n v="18549"/>
    <x v="14"/>
    <x v="0"/>
    <x v="2"/>
    <x v="1"/>
    <s v="Baleno"/>
    <n v="4"/>
    <n v="26000"/>
    <x v="1"/>
    <s v="Petrol"/>
    <s v="Manual"/>
    <n v="21.4"/>
    <n v="1197"/>
    <n v="83.1"/>
    <n v="5"/>
    <n v="785000"/>
  </r>
  <r>
    <n v="18551"/>
    <x v="15"/>
    <x v="0"/>
    <x v="0"/>
    <x v="0"/>
    <s v="Swift Dzire"/>
    <n v="7"/>
    <n v="60000"/>
    <x v="0"/>
    <s v="Petrol"/>
    <s v="Manual"/>
    <n v="19.100000000000001"/>
    <n v="1197"/>
    <n v="85.8"/>
    <n v="5"/>
    <n v="560000"/>
  </r>
  <r>
    <n v="18552"/>
    <x v="2"/>
    <x v="1"/>
    <x v="0"/>
    <x v="0"/>
    <s v="i20"/>
    <n v="11"/>
    <n v="120000"/>
    <x v="0"/>
    <s v="Petrol"/>
    <s v="Manual"/>
    <n v="17"/>
    <n v="1197"/>
    <n v="80"/>
    <n v="5"/>
    <n v="325000"/>
  </r>
  <r>
    <n v="18554"/>
    <x v="31"/>
    <x v="2"/>
    <x v="0"/>
    <x v="0"/>
    <s v="Figo"/>
    <n v="10"/>
    <n v="35000"/>
    <x v="0"/>
    <s v="Petrol"/>
    <s v="Manual"/>
    <n v="15.6"/>
    <n v="1196"/>
    <n v="70"/>
    <n v="5"/>
    <n v="175000"/>
  </r>
  <r>
    <n v="18555"/>
    <x v="0"/>
    <x v="0"/>
    <x v="0"/>
    <x v="0"/>
    <s v="Alto"/>
    <n v="15"/>
    <n v="110000"/>
    <x v="0"/>
    <s v="Petrol"/>
    <s v="Manual"/>
    <n v="19.7"/>
    <n v="796"/>
    <n v="46.3"/>
    <n v="5"/>
    <n v="125000"/>
  </r>
  <r>
    <n v="18556"/>
    <x v="17"/>
    <x v="1"/>
    <x v="0"/>
    <x v="1"/>
    <s v="Creta"/>
    <n v="6"/>
    <n v="40000"/>
    <x v="1"/>
    <s v="Diesel"/>
    <s v="Manual"/>
    <n v="21.38"/>
    <n v="1396"/>
    <n v="88.7"/>
    <n v="5"/>
    <n v="860000"/>
  </r>
  <r>
    <n v="18557"/>
    <x v="3"/>
    <x v="2"/>
    <x v="0"/>
    <x v="1"/>
    <s v="Ecosport"/>
    <n v="6"/>
    <n v="55524"/>
    <x v="1"/>
    <s v="Diesel"/>
    <s v="Manual"/>
    <n v="22.77"/>
    <n v="1498"/>
    <n v="98.59"/>
    <n v="5"/>
    <n v="745000"/>
  </r>
  <r>
    <n v="18559"/>
    <x v="2"/>
    <x v="1"/>
    <x v="2"/>
    <x v="1"/>
    <s v="i20"/>
    <n v="4"/>
    <n v="52000"/>
    <x v="0"/>
    <s v="Diesel"/>
    <s v="Manual"/>
    <n v="22.54"/>
    <n v="1396"/>
    <n v="88.73"/>
    <n v="5"/>
    <n v="550000"/>
  </r>
  <r>
    <n v="18561"/>
    <x v="13"/>
    <x v="6"/>
    <x v="0"/>
    <x v="0"/>
    <s v="Innova"/>
    <n v="11"/>
    <n v="120000"/>
    <x v="0"/>
    <s v="Diesel"/>
    <s v="Manual"/>
    <n v="12.8"/>
    <n v="2494"/>
    <n v="102"/>
    <n v="8"/>
    <n v="500000"/>
  </r>
  <r>
    <n v="18562"/>
    <x v="31"/>
    <x v="2"/>
    <x v="0"/>
    <x v="0"/>
    <s v="Figo"/>
    <n v="9"/>
    <n v="70000"/>
    <x v="0"/>
    <s v="Diesel"/>
    <s v="Manual"/>
    <n v="20"/>
    <n v="1399"/>
    <n v="68"/>
    <n v="5"/>
    <n v="225000"/>
  </r>
  <r>
    <n v="18564"/>
    <x v="36"/>
    <x v="0"/>
    <x v="0"/>
    <x v="1"/>
    <s v="Celerio"/>
    <n v="6"/>
    <n v="40000"/>
    <x v="1"/>
    <s v="Petrol"/>
    <s v="Manual"/>
    <n v="21.63"/>
    <n v="998"/>
    <n v="67.040000000000006"/>
    <n v="5"/>
    <n v="335000"/>
  </r>
  <r>
    <n v="18566"/>
    <x v="3"/>
    <x v="2"/>
    <x v="1"/>
    <x v="1"/>
    <s v="Ecosport"/>
    <n v="5"/>
    <n v="66000"/>
    <x v="0"/>
    <s v="Diesel"/>
    <s v="Manual"/>
    <n v="22.77"/>
    <n v="1498"/>
    <n v="98.59"/>
    <n v="5"/>
    <n v="800000"/>
  </r>
  <r>
    <n v="18567"/>
    <x v="51"/>
    <x v="0"/>
    <x v="1"/>
    <x v="0"/>
    <s v="Eeco"/>
    <n v="5"/>
    <n v="37000"/>
    <x v="1"/>
    <s v="CNG"/>
    <s v="Manual"/>
    <n v="15.1"/>
    <n v="1196"/>
    <n v="73"/>
    <n v="5"/>
    <n v="285000"/>
  </r>
  <r>
    <n v="18568"/>
    <x v="4"/>
    <x v="0"/>
    <x v="2"/>
    <x v="1"/>
    <s v="Wagon R"/>
    <n v="4"/>
    <n v="16000"/>
    <x v="0"/>
    <s v="Petrol"/>
    <s v="Manual"/>
    <n v="20.51"/>
    <n v="998"/>
    <n v="67.040000000000006"/>
    <n v="5"/>
    <n v="425000"/>
  </r>
  <r>
    <n v="18570"/>
    <x v="24"/>
    <x v="9"/>
    <x v="0"/>
    <x v="0"/>
    <s v="XUV500"/>
    <n v="6"/>
    <n v="140000"/>
    <x v="1"/>
    <s v="Diesel"/>
    <s v="Manual"/>
    <n v="16"/>
    <n v="2179"/>
    <n v="140"/>
    <n v="7"/>
    <n v="1050000"/>
  </r>
  <r>
    <n v="18571"/>
    <x v="7"/>
    <x v="0"/>
    <x v="0"/>
    <x v="1"/>
    <s v="Swift"/>
    <n v="9"/>
    <n v="40000"/>
    <x v="0"/>
    <s v="Diesel"/>
    <s v="Manual"/>
    <n v="22.9"/>
    <n v="1248"/>
    <n v="74"/>
    <n v="5"/>
    <n v="430000"/>
  </r>
  <r>
    <n v="18572"/>
    <x v="4"/>
    <x v="0"/>
    <x v="0"/>
    <x v="1"/>
    <s v="Wagon R"/>
    <n v="6"/>
    <n v="65000"/>
    <x v="1"/>
    <s v="Petrol"/>
    <s v="Automatic"/>
    <n v="21.79"/>
    <n v="998"/>
    <n v="67.05"/>
    <n v="5"/>
    <n v="550000"/>
  </r>
  <r>
    <n v="18573"/>
    <x v="80"/>
    <x v="13"/>
    <x v="0"/>
    <x v="0"/>
    <n v="7"/>
    <n v="14"/>
    <n v="85000"/>
    <x v="1"/>
    <s v="Diesel"/>
    <s v="Automatic"/>
    <n v="16.46"/>
    <n v="2993"/>
    <n v="258"/>
    <n v="5"/>
    <n v="1050000"/>
  </r>
  <r>
    <n v="18576"/>
    <x v="2"/>
    <x v="1"/>
    <x v="0"/>
    <x v="0"/>
    <s v="i20"/>
    <n v="7"/>
    <n v="40000"/>
    <x v="1"/>
    <s v="Petrol"/>
    <s v="Automatic"/>
    <n v="15"/>
    <n v="1396"/>
    <n v="98.6"/>
    <n v="5"/>
    <n v="540000"/>
  </r>
  <r>
    <n v="18577"/>
    <x v="11"/>
    <x v="0"/>
    <x v="0"/>
    <x v="1"/>
    <s v="Ciaz"/>
    <n v="6"/>
    <n v="130000"/>
    <x v="0"/>
    <s v="Diesel"/>
    <s v="Manual"/>
    <n v="28.09"/>
    <n v="1248"/>
    <n v="88.5"/>
    <n v="5"/>
    <n v="750000"/>
  </r>
  <r>
    <n v="18578"/>
    <x v="13"/>
    <x v="6"/>
    <x v="0"/>
    <x v="0"/>
    <s v="Innova"/>
    <n v="10"/>
    <n v="66000"/>
    <x v="1"/>
    <s v="Diesel"/>
    <s v="Manual"/>
    <n v="12.8"/>
    <n v="2494"/>
    <n v="102"/>
    <n v="7"/>
    <n v="750000"/>
  </r>
  <r>
    <n v="18579"/>
    <x v="34"/>
    <x v="7"/>
    <x v="0"/>
    <x v="1"/>
    <s v="Polo"/>
    <n v="9"/>
    <n v="55252"/>
    <x v="1"/>
    <s v="Diesel"/>
    <s v="Manual"/>
    <n v="22.07"/>
    <n v="1199"/>
    <n v="73.900000000000006"/>
    <n v="5"/>
    <n v="375000"/>
  </r>
  <r>
    <n v="18580"/>
    <x v="11"/>
    <x v="0"/>
    <x v="1"/>
    <x v="1"/>
    <s v="Ciaz"/>
    <n v="5"/>
    <n v="80000"/>
    <x v="1"/>
    <s v="Diesel"/>
    <s v="Manual"/>
    <n v="28.09"/>
    <n v="1248"/>
    <n v="88.5"/>
    <n v="5"/>
    <n v="720000"/>
  </r>
  <r>
    <n v="18581"/>
    <x v="3"/>
    <x v="2"/>
    <x v="1"/>
    <x v="1"/>
    <s v="Ecosport"/>
    <n v="5"/>
    <n v="76000"/>
    <x v="0"/>
    <s v="Diesel"/>
    <s v="Manual"/>
    <n v="22.77"/>
    <n v="1498"/>
    <n v="98.59"/>
    <n v="5"/>
    <n v="725000"/>
  </r>
  <r>
    <n v="18582"/>
    <x v="9"/>
    <x v="3"/>
    <x v="1"/>
    <x v="0"/>
    <s v="Duster"/>
    <n v="5"/>
    <n v="40000"/>
    <x v="0"/>
    <s v="Diesel"/>
    <s v="Manual"/>
    <n v="19.87"/>
    <n v="1461"/>
    <n v="83.8"/>
    <n v="5"/>
    <n v="575000"/>
  </r>
  <r>
    <n v="18584"/>
    <x v="1"/>
    <x v="1"/>
    <x v="0"/>
    <x v="0"/>
    <s v="Grand"/>
    <n v="6"/>
    <n v="16560"/>
    <x v="0"/>
    <s v="Petrol"/>
    <s v="Manual"/>
    <n v="18.899999999999999"/>
    <n v="1197"/>
    <n v="82"/>
    <n v="5"/>
    <n v="340000"/>
  </r>
  <r>
    <n v="18586"/>
    <x v="18"/>
    <x v="8"/>
    <x v="0"/>
    <x v="1"/>
    <s v="City"/>
    <n v="6"/>
    <n v="90000"/>
    <x v="0"/>
    <s v="Diesel"/>
    <s v="Manual"/>
    <n v="25.1"/>
    <n v="1498"/>
    <n v="98.6"/>
    <n v="5"/>
    <n v="650000"/>
  </r>
  <r>
    <n v="18587"/>
    <x v="7"/>
    <x v="0"/>
    <x v="0"/>
    <x v="0"/>
    <s v="Swift"/>
    <n v="13"/>
    <n v="110000"/>
    <x v="0"/>
    <s v="Diesel"/>
    <s v="Manual"/>
    <n v="17.8"/>
    <n v="1248"/>
    <n v="75"/>
    <n v="5"/>
    <n v="125000"/>
  </r>
  <r>
    <n v="18588"/>
    <x v="7"/>
    <x v="0"/>
    <x v="0"/>
    <x v="0"/>
    <s v="Swift"/>
    <n v="9"/>
    <n v="43000"/>
    <x v="0"/>
    <s v="Petrol"/>
    <s v="Manual"/>
    <n v="18.600000000000001"/>
    <n v="1197"/>
    <n v="85.8"/>
    <n v="5"/>
    <n v="400000"/>
  </r>
  <r>
    <n v="18589"/>
    <x v="2"/>
    <x v="1"/>
    <x v="2"/>
    <x v="0"/>
    <s v="i20"/>
    <n v="3"/>
    <n v="25000"/>
    <x v="0"/>
    <s v="Petrol"/>
    <s v="Manual"/>
    <n v="18.600000000000001"/>
    <n v="1197"/>
    <n v="81.83"/>
    <n v="5"/>
    <n v="770000"/>
  </r>
  <r>
    <n v="18590"/>
    <x v="15"/>
    <x v="0"/>
    <x v="0"/>
    <x v="0"/>
    <s v="Swift Dzire"/>
    <n v="7"/>
    <n v="90000"/>
    <x v="1"/>
    <s v="Diesel"/>
    <s v="Manual"/>
    <n v="19.3"/>
    <n v="1248"/>
    <n v="73.900000000000006"/>
    <n v="5"/>
    <n v="410000"/>
  </r>
  <r>
    <n v="18592"/>
    <x v="43"/>
    <x v="13"/>
    <x v="0"/>
    <x v="0"/>
    <n v="3"/>
    <n v="7"/>
    <n v="118000"/>
    <x v="1"/>
    <s v="Diesel"/>
    <s v="Automatic"/>
    <n v="19.62"/>
    <n v="1995"/>
    <n v="187.74"/>
    <n v="5"/>
    <n v="2000000"/>
  </r>
  <r>
    <n v="18593"/>
    <x v="77"/>
    <x v="1"/>
    <x v="0"/>
    <x v="1"/>
    <s v="Elantra"/>
    <n v="8"/>
    <n v="77000"/>
    <x v="0"/>
    <s v="Diesel"/>
    <s v="Manual"/>
    <n v="22.7"/>
    <n v="1582"/>
    <n v="126.24"/>
    <n v="5"/>
    <n v="600000"/>
  </r>
  <r>
    <n v="18596"/>
    <x v="34"/>
    <x v="7"/>
    <x v="2"/>
    <x v="0"/>
    <s v="Polo"/>
    <n v="2"/>
    <n v="45000"/>
    <x v="1"/>
    <s v="Petrol"/>
    <s v="Manual"/>
    <n v="17.739999999999998"/>
    <n v="999"/>
    <n v="75.099999999999994"/>
    <n v="5"/>
    <n v="650000"/>
  </r>
  <r>
    <n v="18597"/>
    <x v="17"/>
    <x v="1"/>
    <x v="0"/>
    <x v="0"/>
    <s v="Creta"/>
    <n v="6"/>
    <n v="79828"/>
    <x v="1"/>
    <s v="Diesel"/>
    <s v="Automatic"/>
    <n v="17.010000000000002"/>
    <n v="1582"/>
    <n v="126.2"/>
    <n v="5"/>
    <n v="1060000"/>
  </r>
  <r>
    <n v="18598"/>
    <x v="14"/>
    <x v="0"/>
    <x v="2"/>
    <x v="1"/>
    <s v="Baleno"/>
    <n v="2"/>
    <n v="7801"/>
    <x v="1"/>
    <s v="Petrol"/>
    <s v="Manual"/>
    <n v="21.01"/>
    <n v="1197"/>
    <n v="81.8"/>
    <n v="5"/>
    <n v="800000"/>
  </r>
  <r>
    <n v="18600"/>
    <x v="71"/>
    <x v="8"/>
    <x v="2"/>
    <x v="1"/>
    <s v="WR-V"/>
    <n v="4"/>
    <n v="33456"/>
    <x v="1"/>
    <s v="Diesel"/>
    <s v="Manual"/>
    <n v="25.5"/>
    <n v="1498"/>
    <n v="98.6"/>
    <n v="5"/>
    <n v="850000"/>
  </r>
  <r>
    <n v="18601"/>
    <x v="18"/>
    <x v="8"/>
    <x v="0"/>
    <x v="1"/>
    <s v="City"/>
    <n v="6"/>
    <n v="87000"/>
    <x v="1"/>
    <s v="Diesel"/>
    <s v="Manual"/>
    <n v="26"/>
    <n v="1498"/>
    <n v="98.6"/>
    <n v="5"/>
    <n v="525000"/>
  </r>
  <r>
    <n v="18602"/>
    <x v="7"/>
    <x v="0"/>
    <x v="0"/>
    <x v="0"/>
    <s v="Swift"/>
    <n v="8"/>
    <n v="68000"/>
    <x v="1"/>
    <s v="Diesel"/>
    <s v="Manual"/>
    <n v="17.8"/>
    <n v="1248"/>
    <n v="75"/>
    <n v="5"/>
    <n v="395000"/>
  </r>
  <r>
    <n v="18603"/>
    <x v="7"/>
    <x v="0"/>
    <x v="0"/>
    <x v="1"/>
    <s v="Swift"/>
    <n v="10"/>
    <n v="22000"/>
    <x v="1"/>
    <s v="Diesel"/>
    <s v="Manual"/>
    <n v="28.4"/>
    <n v="1248"/>
    <n v="74"/>
    <n v="5"/>
    <n v="425000"/>
  </r>
  <r>
    <n v="18604"/>
    <x v="64"/>
    <x v="20"/>
    <x v="2"/>
    <x v="1"/>
    <s v="Rapid"/>
    <n v="4"/>
    <n v="105000"/>
    <x v="1"/>
    <s v="Diesel"/>
    <s v="Automatic"/>
    <n v="21.72"/>
    <n v="1498"/>
    <n v="108.6"/>
    <n v="5"/>
    <n v="875000"/>
  </r>
  <r>
    <n v="18605"/>
    <x v="24"/>
    <x v="9"/>
    <x v="1"/>
    <x v="0"/>
    <s v="XUV500"/>
    <n v="5"/>
    <n v="46100"/>
    <x v="0"/>
    <s v="Diesel"/>
    <s v="Manual"/>
    <n v="16"/>
    <n v="2179"/>
    <n v="140"/>
    <n v="7"/>
    <n v="1050000"/>
  </r>
  <r>
    <n v="18606"/>
    <x v="21"/>
    <x v="3"/>
    <x v="2"/>
    <x v="1"/>
    <s v="KWID"/>
    <n v="3"/>
    <n v="16000"/>
    <x v="1"/>
    <s v="Petrol"/>
    <s v="Automatic"/>
    <n v="24.04"/>
    <n v="999"/>
    <n v="67"/>
    <n v="5"/>
    <n v="465000"/>
  </r>
  <r>
    <n v="18607"/>
    <x v="21"/>
    <x v="3"/>
    <x v="2"/>
    <x v="1"/>
    <s v="KWID"/>
    <n v="1"/>
    <n v="10000"/>
    <x v="0"/>
    <s v="Petrol"/>
    <s v="Manual"/>
    <n v="23.01"/>
    <n v="999"/>
    <n v="67"/>
    <n v="5"/>
    <n v="470000"/>
  </r>
  <r>
    <n v="18608"/>
    <x v="14"/>
    <x v="0"/>
    <x v="2"/>
    <x v="1"/>
    <s v="Baleno"/>
    <n v="3"/>
    <n v="10001"/>
    <x v="1"/>
    <s v="Petrol"/>
    <s v="Automatic"/>
    <n v="21.4"/>
    <n v="1197"/>
    <n v="83.1"/>
    <n v="5"/>
    <n v="759000"/>
  </r>
  <r>
    <n v="18609"/>
    <x v="23"/>
    <x v="1"/>
    <x v="0"/>
    <x v="0"/>
    <s v="Santro"/>
    <n v="10"/>
    <n v="49000"/>
    <x v="1"/>
    <s v="Petrol"/>
    <s v="Manual"/>
    <n v="17.920000000000002"/>
    <n v="1086"/>
    <n v="62.1"/>
    <n v="5"/>
    <n v="195000"/>
  </r>
  <r>
    <n v="18610"/>
    <x v="46"/>
    <x v="0"/>
    <x v="0"/>
    <x v="1"/>
    <s v="Ertiga"/>
    <n v="6"/>
    <n v="94000"/>
    <x v="1"/>
    <s v="Diesel"/>
    <s v="Manual"/>
    <n v="25.47"/>
    <n v="1248"/>
    <n v="88.5"/>
    <n v="7"/>
    <n v="699000"/>
  </r>
  <r>
    <n v="18611"/>
    <x v="14"/>
    <x v="0"/>
    <x v="1"/>
    <x v="1"/>
    <s v="Baleno"/>
    <n v="5"/>
    <n v="26208"/>
    <x v="1"/>
    <s v="Petrol"/>
    <s v="Manual"/>
    <n v="21.01"/>
    <n v="1197"/>
    <n v="81.8"/>
    <n v="5"/>
    <n v="575000"/>
  </r>
  <r>
    <n v="18612"/>
    <x v="56"/>
    <x v="13"/>
    <x v="2"/>
    <x v="0"/>
    <n v="6"/>
    <n v="3"/>
    <n v="11000"/>
    <x v="1"/>
    <s v="Diesel"/>
    <s v="Automatic"/>
    <n v="17.09"/>
    <n v="2993"/>
    <n v="261.39999999999998"/>
    <n v="4"/>
    <n v="5600000"/>
  </r>
  <r>
    <n v="18613"/>
    <x v="22"/>
    <x v="8"/>
    <x v="2"/>
    <x v="1"/>
    <s v="Amaze"/>
    <n v="3"/>
    <n v="78000"/>
    <x v="1"/>
    <s v="Diesel"/>
    <s v="Manual"/>
    <n v="24.7"/>
    <n v="1498"/>
    <n v="98.63"/>
    <n v="5"/>
    <n v="600000"/>
  </r>
  <r>
    <n v="18614"/>
    <x v="0"/>
    <x v="0"/>
    <x v="0"/>
    <x v="1"/>
    <s v="Alto"/>
    <n v="9"/>
    <n v="52000"/>
    <x v="1"/>
    <s v="Petrol"/>
    <s v="Manual"/>
    <n v="24.7"/>
    <n v="796"/>
    <n v="47.3"/>
    <n v="5"/>
    <n v="195000"/>
  </r>
  <r>
    <n v="18616"/>
    <x v="46"/>
    <x v="0"/>
    <x v="0"/>
    <x v="1"/>
    <s v="Ertiga"/>
    <n v="6"/>
    <n v="75000"/>
    <x v="1"/>
    <s v="Diesel"/>
    <s v="Manual"/>
    <n v="25.47"/>
    <n v="1248"/>
    <n v="88.5"/>
    <n v="7"/>
    <n v="650000"/>
  </r>
  <r>
    <n v="18617"/>
    <x v="1"/>
    <x v="1"/>
    <x v="2"/>
    <x v="0"/>
    <s v="Grand"/>
    <n v="3"/>
    <n v="58000"/>
    <x v="0"/>
    <s v="Petrol"/>
    <s v="Automatic"/>
    <n v="18.899999999999999"/>
    <n v="1197"/>
    <n v="81.86"/>
    <n v="5"/>
    <n v="440000"/>
  </r>
  <r>
    <n v="18618"/>
    <x v="36"/>
    <x v="0"/>
    <x v="0"/>
    <x v="1"/>
    <s v="Celerio"/>
    <n v="6"/>
    <n v="52000"/>
    <x v="1"/>
    <s v="Petrol"/>
    <s v="Automatic"/>
    <n v="23.1"/>
    <n v="998"/>
    <n v="67.040000000000006"/>
    <n v="5"/>
    <n v="450000"/>
  </r>
  <r>
    <n v="18619"/>
    <x v="20"/>
    <x v="6"/>
    <x v="0"/>
    <x v="0"/>
    <s v="Fortuner"/>
    <n v="10"/>
    <n v="158000"/>
    <x v="1"/>
    <s v="Diesel"/>
    <s v="Manual"/>
    <n v="11.5"/>
    <n v="2982"/>
    <n v="171"/>
    <n v="7"/>
    <n v="1050000"/>
  </r>
  <r>
    <n v="18621"/>
    <x v="32"/>
    <x v="0"/>
    <x v="1"/>
    <x v="1"/>
    <s v="Vitara"/>
    <n v="5"/>
    <n v="20000"/>
    <x v="1"/>
    <s v="Diesel"/>
    <s v="Manual"/>
    <n v="24.3"/>
    <n v="1248"/>
    <n v="88.5"/>
    <n v="5"/>
    <n v="850000"/>
  </r>
  <r>
    <n v="18624"/>
    <x v="11"/>
    <x v="0"/>
    <x v="0"/>
    <x v="1"/>
    <s v="Ciaz"/>
    <n v="6"/>
    <n v="41348"/>
    <x v="1"/>
    <s v="Diesel"/>
    <s v="Manual"/>
    <n v="26.21"/>
    <n v="1248"/>
    <n v="88.5"/>
    <n v="5"/>
    <n v="650000"/>
  </r>
  <r>
    <n v="18625"/>
    <x v="34"/>
    <x v="7"/>
    <x v="1"/>
    <x v="0"/>
    <s v="Polo"/>
    <n v="5"/>
    <n v="49000"/>
    <x v="1"/>
    <s v="Petrol"/>
    <s v="Manual"/>
    <n v="16.2"/>
    <n v="1199"/>
    <n v="74"/>
    <n v="5"/>
    <n v="575000"/>
  </r>
  <r>
    <n v="18626"/>
    <x v="33"/>
    <x v="11"/>
    <x v="2"/>
    <x v="1"/>
    <s v="Tiago"/>
    <n v="4"/>
    <n v="25000"/>
    <x v="0"/>
    <s v="Petrol"/>
    <s v="Automatic"/>
    <n v="23.84"/>
    <n v="1199"/>
    <n v="83.83"/>
    <n v="5"/>
    <n v="520000"/>
  </r>
  <r>
    <n v="18627"/>
    <x v="43"/>
    <x v="13"/>
    <x v="0"/>
    <x v="0"/>
    <n v="3"/>
    <n v="7"/>
    <n v="88000"/>
    <x v="1"/>
    <s v="Diesel"/>
    <s v="Automatic"/>
    <n v="18.88"/>
    <n v="1995"/>
    <n v="184"/>
    <n v="5"/>
    <n v="2250000"/>
  </r>
  <r>
    <n v="18628"/>
    <x v="38"/>
    <x v="13"/>
    <x v="2"/>
    <x v="1"/>
    <n v="5"/>
    <n v="4"/>
    <n v="32000"/>
    <x v="1"/>
    <s v="Diesel"/>
    <s v="Automatic"/>
    <n v="22.48"/>
    <n v="1995"/>
    <n v="187.74"/>
    <n v="5"/>
    <n v="3150000"/>
  </r>
  <r>
    <n v="18629"/>
    <x v="32"/>
    <x v="0"/>
    <x v="1"/>
    <x v="1"/>
    <s v="Vitara"/>
    <n v="5"/>
    <n v="20000"/>
    <x v="0"/>
    <s v="Diesel"/>
    <s v="Manual"/>
    <n v="24.3"/>
    <n v="1248"/>
    <n v="88.5"/>
    <n v="5"/>
    <n v="900000"/>
  </r>
  <r>
    <n v="18630"/>
    <x v="42"/>
    <x v="8"/>
    <x v="2"/>
    <x v="1"/>
    <s v="Jazz"/>
    <n v="3"/>
    <n v="15000"/>
    <x v="1"/>
    <s v="Diesel"/>
    <s v="Manual"/>
    <n v="27.3"/>
    <n v="1498"/>
    <n v="98.6"/>
    <n v="5"/>
    <n v="700000"/>
  </r>
  <r>
    <n v="18631"/>
    <x v="7"/>
    <x v="0"/>
    <x v="2"/>
    <x v="1"/>
    <s v="Swift"/>
    <n v="3"/>
    <n v="18600"/>
    <x v="0"/>
    <s v="Petrol"/>
    <s v="Manual"/>
    <n v="22"/>
    <n v="1197"/>
    <n v="81.8"/>
    <n v="5"/>
    <n v="520000"/>
  </r>
  <r>
    <n v="18632"/>
    <x v="44"/>
    <x v="14"/>
    <x v="0"/>
    <x v="0"/>
    <s v="A4"/>
    <n v="9"/>
    <n v="85250"/>
    <x v="1"/>
    <s v="Diesel"/>
    <s v="Automatic"/>
    <n v="16.55"/>
    <n v="1968"/>
    <n v="140"/>
    <n v="5"/>
    <n v="1295000"/>
  </r>
  <r>
    <n v="18633"/>
    <x v="14"/>
    <x v="0"/>
    <x v="2"/>
    <x v="1"/>
    <s v="Baleno"/>
    <n v="3"/>
    <n v="60000"/>
    <x v="0"/>
    <s v="Petrol"/>
    <s v="Manual"/>
    <n v="21.4"/>
    <n v="1197"/>
    <n v="83.1"/>
    <n v="5"/>
    <n v="710000"/>
  </r>
  <r>
    <n v="18634"/>
    <x v="50"/>
    <x v="15"/>
    <x v="0"/>
    <x v="0"/>
    <s v="Rover"/>
    <n v="7"/>
    <n v="61000"/>
    <x v="1"/>
    <s v="Diesel"/>
    <s v="Automatic"/>
    <n v="12.65"/>
    <n v="2993"/>
    <n v="296"/>
    <n v="5"/>
    <n v="5700000"/>
  </r>
  <r>
    <n v="18635"/>
    <x v="34"/>
    <x v="7"/>
    <x v="2"/>
    <x v="0"/>
    <s v="Polo"/>
    <n v="4"/>
    <n v="26000"/>
    <x v="1"/>
    <s v="Petrol"/>
    <s v="Manual"/>
    <n v="16.47"/>
    <n v="1198"/>
    <n v="74"/>
    <n v="5"/>
    <n v="680000"/>
  </r>
  <r>
    <n v="18636"/>
    <x v="34"/>
    <x v="7"/>
    <x v="1"/>
    <x v="1"/>
    <s v="Polo"/>
    <n v="5"/>
    <n v="72000"/>
    <x v="1"/>
    <s v="Diesel"/>
    <s v="Manual"/>
    <n v="20.14"/>
    <n v="1498"/>
    <n v="88"/>
    <n v="5"/>
    <n v="650000"/>
  </r>
  <r>
    <n v="18637"/>
    <x v="8"/>
    <x v="1"/>
    <x v="0"/>
    <x v="0"/>
    <s v="Verna"/>
    <n v="6"/>
    <n v="72600"/>
    <x v="0"/>
    <s v="Petrol"/>
    <s v="Manual"/>
    <n v="17.010000000000002"/>
    <n v="1591"/>
    <n v="121.4"/>
    <n v="5"/>
    <n v="525000"/>
  </r>
  <r>
    <n v="18638"/>
    <x v="21"/>
    <x v="3"/>
    <x v="1"/>
    <x v="1"/>
    <s v="KWID"/>
    <n v="5"/>
    <n v="14183"/>
    <x v="1"/>
    <s v="Petrol"/>
    <s v="Manual"/>
    <n v="22.3"/>
    <n v="799"/>
    <n v="53.26"/>
    <n v="5"/>
    <n v="395000"/>
  </r>
  <r>
    <n v="18641"/>
    <x v="7"/>
    <x v="0"/>
    <x v="0"/>
    <x v="1"/>
    <s v="Swift"/>
    <n v="7"/>
    <n v="14800"/>
    <x v="1"/>
    <s v="Petrol"/>
    <s v="Manual"/>
    <n v="21.21"/>
    <n v="1197"/>
    <n v="81.8"/>
    <n v="5"/>
    <n v="495000"/>
  </r>
  <r>
    <n v="18642"/>
    <x v="38"/>
    <x v="13"/>
    <x v="2"/>
    <x v="0"/>
    <n v="5"/>
    <n v="1"/>
    <n v="15000"/>
    <x v="1"/>
    <s v="Diesel"/>
    <s v="Automatic"/>
    <n v="18.59"/>
    <n v="2993"/>
    <n v="261.49"/>
    <n v="5"/>
    <n v="5400000"/>
  </r>
  <r>
    <n v="18643"/>
    <x v="5"/>
    <x v="1"/>
    <x v="0"/>
    <x v="1"/>
    <s v="i10"/>
    <n v="11"/>
    <n v="90000"/>
    <x v="0"/>
    <s v="Petrol"/>
    <s v="Manual"/>
    <n v="20.36"/>
    <n v="1197"/>
    <n v="78.900000000000006"/>
    <n v="5"/>
    <n v="150000"/>
  </r>
  <r>
    <n v="18644"/>
    <x v="57"/>
    <x v="16"/>
    <x v="0"/>
    <x v="0"/>
    <s v="XF"/>
    <n v="9"/>
    <n v="105000"/>
    <x v="1"/>
    <s v="Diesel"/>
    <s v="Automatic"/>
    <n v="14.74"/>
    <n v="2993"/>
    <n v="270.89999999999998"/>
    <n v="5"/>
    <n v="1900000"/>
  </r>
  <r>
    <n v="18645"/>
    <x v="18"/>
    <x v="8"/>
    <x v="1"/>
    <x v="0"/>
    <s v="City"/>
    <n v="5"/>
    <n v="77694"/>
    <x v="1"/>
    <s v="Petrol"/>
    <s v="Manual"/>
    <n v="17.8"/>
    <n v="1497"/>
    <n v="117.3"/>
    <n v="5"/>
    <n v="795000"/>
  </r>
  <r>
    <n v="18647"/>
    <x v="20"/>
    <x v="6"/>
    <x v="1"/>
    <x v="0"/>
    <s v="Fortuner"/>
    <n v="5"/>
    <n v="32000"/>
    <x v="1"/>
    <s v="Diesel"/>
    <s v="Manual"/>
    <n v="14.24"/>
    <n v="2755"/>
    <n v="174.5"/>
    <n v="7"/>
    <n v="2600000"/>
  </r>
  <r>
    <n v="18649"/>
    <x v="60"/>
    <x v="8"/>
    <x v="0"/>
    <x v="0"/>
    <s v="Civic"/>
    <n v="12"/>
    <n v="76000"/>
    <x v="1"/>
    <s v="Petrol"/>
    <s v="Automatic"/>
    <n v="13.9"/>
    <n v="1799"/>
    <n v="130.19999999999999"/>
    <n v="5"/>
    <n v="325000"/>
  </r>
  <r>
    <n v="18651"/>
    <x v="22"/>
    <x v="8"/>
    <x v="2"/>
    <x v="1"/>
    <s v="Amaze"/>
    <n v="3"/>
    <n v="60000"/>
    <x v="0"/>
    <s v="Diesel"/>
    <s v="Manual"/>
    <n v="25.8"/>
    <n v="1498"/>
    <n v="98.6"/>
    <n v="5"/>
    <n v="667000"/>
  </r>
  <r>
    <n v="18652"/>
    <x v="64"/>
    <x v="20"/>
    <x v="2"/>
    <x v="0"/>
    <s v="Rapid"/>
    <n v="3"/>
    <n v="17000"/>
    <x v="1"/>
    <s v="Petrol"/>
    <s v="Manual"/>
    <n v="15"/>
    <n v="1598"/>
    <n v="103.5"/>
    <n v="5"/>
    <n v="775000"/>
  </r>
  <r>
    <n v="18654"/>
    <x v="4"/>
    <x v="0"/>
    <x v="0"/>
    <x v="1"/>
    <s v="Wagon R"/>
    <n v="10"/>
    <n v="90000"/>
    <x v="0"/>
    <s v="CNG"/>
    <s v="Manual"/>
    <n v="26.2"/>
    <n v="998"/>
    <n v="58.2"/>
    <n v="5"/>
    <n v="280000"/>
  </r>
  <r>
    <n v="18655"/>
    <x v="52"/>
    <x v="14"/>
    <x v="1"/>
    <x v="0"/>
    <s v="A6"/>
    <n v="5"/>
    <n v="35000"/>
    <x v="1"/>
    <s v="Diesel"/>
    <s v="Automatic"/>
    <n v="18.53"/>
    <n v="1968"/>
    <n v="187.74"/>
    <n v="5"/>
    <n v="3125000"/>
  </r>
  <r>
    <n v="18656"/>
    <x v="46"/>
    <x v="0"/>
    <x v="1"/>
    <x v="1"/>
    <s v="Ertiga"/>
    <n v="5"/>
    <n v="57000"/>
    <x v="1"/>
    <s v="Diesel"/>
    <s v="Manual"/>
    <n v="24.52"/>
    <n v="1248"/>
    <n v="88.5"/>
    <n v="7"/>
    <n v="590000"/>
  </r>
  <r>
    <n v="18657"/>
    <x v="60"/>
    <x v="8"/>
    <x v="0"/>
    <x v="0"/>
    <s v="Civic"/>
    <n v="13"/>
    <n v="90000"/>
    <x v="0"/>
    <s v="Petrol"/>
    <s v="Automatic"/>
    <n v="12.9"/>
    <n v="1799"/>
    <n v="130"/>
    <n v="5"/>
    <n v="500000"/>
  </r>
  <r>
    <n v="18658"/>
    <x v="19"/>
    <x v="9"/>
    <x v="0"/>
    <x v="0"/>
    <s v="Bolero"/>
    <n v="10"/>
    <n v="75000"/>
    <x v="1"/>
    <s v="Diesel"/>
    <s v="Manual"/>
    <n v="13.6"/>
    <n v="2523"/>
    <n v="63"/>
    <n v="7"/>
    <n v="350000"/>
  </r>
  <r>
    <n v="18660"/>
    <x v="17"/>
    <x v="1"/>
    <x v="0"/>
    <x v="1"/>
    <s v="Creta"/>
    <n v="6"/>
    <n v="59000"/>
    <x v="1"/>
    <s v="Diesel"/>
    <s v="Manual"/>
    <n v="20.5"/>
    <n v="1582"/>
    <n v="126.2"/>
    <n v="5"/>
    <n v="790000"/>
  </r>
  <r>
    <n v="18661"/>
    <x v="4"/>
    <x v="0"/>
    <x v="0"/>
    <x v="0"/>
    <s v="Wagon R"/>
    <n v="12"/>
    <n v="26000"/>
    <x v="0"/>
    <s v="Petrol"/>
    <s v="Manual"/>
    <n v="18.899999999999999"/>
    <n v="998"/>
    <n v="67.099999999999994"/>
    <n v="5"/>
    <n v="150000"/>
  </r>
  <r>
    <n v="18663"/>
    <x v="23"/>
    <x v="1"/>
    <x v="0"/>
    <x v="0"/>
    <s v="Santro"/>
    <n v="14"/>
    <n v="44000"/>
    <x v="1"/>
    <s v="Petrol"/>
    <s v="Manual"/>
    <n v="17.920000000000002"/>
    <n v="1086"/>
    <n v="62.1"/>
    <n v="5"/>
    <n v="245000"/>
  </r>
  <r>
    <n v="18665"/>
    <x v="8"/>
    <x v="1"/>
    <x v="2"/>
    <x v="1"/>
    <s v="Verna"/>
    <n v="2"/>
    <n v="28000"/>
    <x v="0"/>
    <s v="Diesel"/>
    <s v="Manual"/>
    <n v="22"/>
    <n v="1582"/>
    <n v="126.2"/>
    <n v="5"/>
    <n v="1080000"/>
  </r>
  <r>
    <n v="18667"/>
    <x v="7"/>
    <x v="0"/>
    <x v="2"/>
    <x v="1"/>
    <s v="Swift"/>
    <n v="4"/>
    <n v="19000"/>
    <x v="1"/>
    <s v="Petrol"/>
    <s v="Manual"/>
    <n v="20.399999999999999"/>
    <n v="1197"/>
    <n v="81.8"/>
    <n v="5"/>
    <n v="625000"/>
  </r>
  <r>
    <n v="18668"/>
    <x v="50"/>
    <x v="15"/>
    <x v="0"/>
    <x v="0"/>
    <s v="Rover"/>
    <n v="8"/>
    <n v="51000"/>
    <x v="1"/>
    <s v="Diesel"/>
    <s v="Automatic"/>
    <n v="12.7"/>
    <n v="2179"/>
    <n v="187.7"/>
    <n v="5"/>
    <n v="4900000"/>
  </r>
  <r>
    <n v="18669"/>
    <x v="15"/>
    <x v="0"/>
    <x v="0"/>
    <x v="1"/>
    <s v="Swift Dzire"/>
    <n v="9"/>
    <n v="112000"/>
    <x v="0"/>
    <s v="Diesel"/>
    <s v="Manual"/>
    <n v="23.4"/>
    <n v="1248"/>
    <n v="74"/>
    <n v="5"/>
    <n v="550000"/>
  </r>
  <r>
    <n v="18670"/>
    <x v="32"/>
    <x v="0"/>
    <x v="2"/>
    <x v="1"/>
    <s v="Vitara"/>
    <n v="4"/>
    <n v="61000"/>
    <x v="1"/>
    <s v="Diesel"/>
    <s v="Manual"/>
    <n v="24.3"/>
    <n v="1248"/>
    <n v="88.5"/>
    <n v="5"/>
    <n v="945000"/>
  </r>
  <r>
    <n v="18671"/>
    <x v="11"/>
    <x v="0"/>
    <x v="1"/>
    <x v="1"/>
    <s v="Ciaz"/>
    <n v="5"/>
    <n v="60000"/>
    <x v="1"/>
    <s v="Diesel"/>
    <s v="Manual"/>
    <n v="28.09"/>
    <n v="1248"/>
    <n v="88.5"/>
    <n v="5"/>
    <n v="730000"/>
  </r>
  <r>
    <n v="18672"/>
    <x v="14"/>
    <x v="0"/>
    <x v="2"/>
    <x v="1"/>
    <s v="Baleno"/>
    <n v="3"/>
    <n v="15000"/>
    <x v="1"/>
    <s v="Petrol"/>
    <s v="Automatic"/>
    <n v="21.4"/>
    <n v="1197"/>
    <n v="83.1"/>
    <n v="5"/>
    <n v="775000"/>
  </r>
  <r>
    <n v="18673"/>
    <x v="1"/>
    <x v="1"/>
    <x v="0"/>
    <x v="0"/>
    <s v="Grand"/>
    <n v="7"/>
    <n v="24000"/>
    <x v="1"/>
    <s v="Petrol"/>
    <s v="Automatic"/>
    <n v="18.899999999999999"/>
    <n v="1197"/>
    <n v="81.86"/>
    <n v="5"/>
    <n v="455000"/>
  </r>
  <r>
    <n v="18674"/>
    <x v="13"/>
    <x v="6"/>
    <x v="2"/>
    <x v="0"/>
    <s v="Innova"/>
    <n v="4"/>
    <n v="43000"/>
    <x v="0"/>
    <s v="Diesel"/>
    <s v="Manual"/>
    <n v="13.68"/>
    <n v="2393"/>
    <n v="147.80000000000001"/>
    <n v="7"/>
    <n v="1375000"/>
  </r>
  <r>
    <n v="18675"/>
    <x v="2"/>
    <x v="1"/>
    <x v="2"/>
    <x v="0"/>
    <s v="i20"/>
    <n v="4"/>
    <n v="34004"/>
    <x v="1"/>
    <s v="Petrol"/>
    <s v="Manual"/>
    <n v="18.600000000000001"/>
    <n v="1197"/>
    <n v="81.83"/>
    <n v="5"/>
    <n v="690000"/>
  </r>
  <r>
    <n v="18676"/>
    <x v="78"/>
    <x v="6"/>
    <x v="2"/>
    <x v="0"/>
    <s v="Yaris"/>
    <n v="3"/>
    <n v="17000"/>
    <x v="1"/>
    <s v="Petrol"/>
    <s v="Manual"/>
    <n v="17.18"/>
    <n v="1496"/>
    <n v="105.94"/>
    <n v="5"/>
    <n v="1025000"/>
  </r>
  <r>
    <n v="18678"/>
    <x v="1"/>
    <x v="1"/>
    <x v="0"/>
    <x v="0"/>
    <s v="Grand"/>
    <n v="6"/>
    <n v="19526"/>
    <x v="1"/>
    <s v="Petrol"/>
    <s v="Manual"/>
    <n v="18.899999999999999"/>
    <n v="1197"/>
    <n v="81.86"/>
    <n v="5"/>
    <n v="540000"/>
  </r>
  <r>
    <n v="18679"/>
    <x v="13"/>
    <x v="6"/>
    <x v="0"/>
    <x v="0"/>
    <s v="Innova"/>
    <n v="11"/>
    <n v="195000"/>
    <x v="0"/>
    <s v="Diesel"/>
    <s v="Manual"/>
    <n v="12.8"/>
    <n v="2494"/>
    <n v="102"/>
    <n v="8"/>
    <n v="480000"/>
  </r>
  <r>
    <n v="18680"/>
    <x v="15"/>
    <x v="0"/>
    <x v="2"/>
    <x v="1"/>
    <s v="Swift Dzire"/>
    <n v="3"/>
    <n v="14506"/>
    <x v="1"/>
    <s v="Petrol"/>
    <s v="Automatic"/>
    <n v="22"/>
    <n v="1197"/>
    <n v="81.8"/>
    <n v="5"/>
    <n v="765000"/>
  </r>
  <r>
    <n v="18681"/>
    <x v="14"/>
    <x v="0"/>
    <x v="2"/>
    <x v="1"/>
    <s v="Baleno"/>
    <n v="2"/>
    <n v="25000"/>
    <x v="0"/>
    <s v="Petrol"/>
    <s v="Manual"/>
    <n v="21.4"/>
    <n v="1197"/>
    <n v="83.1"/>
    <n v="5"/>
    <n v="736000"/>
  </r>
  <r>
    <n v="18682"/>
    <x v="4"/>
    <x v="0"/>
    <x v="0"/>
    <x v="1"/>
    <s v="Wagon R"/>
    <n v="7"/>
    <n v="70000"/>
    <x v="0"/>
    <s v="Petrol"/>
    <s v="Manual"/>
    <n v="20.51"/>
    <n v="998"/>
    <n v="67.040000000000006"/>
    <n v="5"/>
    <n v="325000"/>
  </r>
  <r>
    <n v="18685"/>
    <x v="34"/>
    <x v="7"/>
    <x v="0"/>
    <x v="0"/>
    <s v="Polo"/>
    <n v="10"/>
    <n v="63000"/>
    <x v="1"/>
    <s v="Petrol"/>
    <s v="Manual"/>
    <n v="16.47"/>
    <n v="1198"/>
    <n v="73.900000000000006"/>
    <n v="5"/>
    <n v="250000"/>
  </r>
  <r>
    <n v="18686"/>
    <x v="15"/>
    <x v="0"/>
    <x v="1"/>
    <x v="1"/>
    <s v="Swift Dzire"/>
    <n v="5"/>
    <n v="63581"/>
    <x v="1"/>
    <s v="Petrol"/>
    <s v="Manual"/>
    <n v="20.85"/>
    <n v="1197"/>
    <n v="83.14"/>
    <n v="5"/>
    <n v="575000"/>
  </r>
  <r>
    <n v="18687"/>
    <x v="21"/>
    <x v="3"/>
    <x v="2"/>
    <x v="1"/>
    <s v="KWID"/>
    <n v="3"/>
    <n v="25000"/>
    <x v="0"/>
    <s v="Petrol"/>
    <s v="Manual"/>
    <n v="25.17"/>
    <n v="799"/>
    <n v="53.3"/>
    <n v="5"/>
    <n v="330000"/>
  </r>
  <r>
    <n v="18689"/>
    <x v="5"/>
    <x v="1"/>
    <x v="0"/>
    <x v="1"/>
    <s v="i10"/>
    <n v="11"/>
    <n v="100000"/>
    <x v="1"/>
    <s v="Petrol"/>
    <s v="Manual"/>
    <n v="20.36"/>
    <n v="1197"/>
    <n v="78.900000000000006"/>
    <n v="5"/>
    <n v="170000"/>
  </r>
  <r>
    <n v="18690"/>
    <x v="64"/>
    <x v="20"/>
    <x v="0"/>
    <x v="1"/>
    <s v="Rapid"/>
    <n v="8"/>
    <n v="85500"/>
    <x v="0"/>
    <s v="Diesel"/>
    <s v="Manual"/>
    <n v="20.5"/>
    <n v="1598"/>
    <n v="103.5"/>
    <n v="5"/>
    <n v="270000"/>
  </r>
  <r>
    <n v="18691"/>
    <x v="34"/>
    <x v="7"/>
    <x v="1"/>
    <x v="0"/>
    <s v="Polo"/>
    <n v="5"/>
    <n v="78000"/>
    <x v="1"/>
    <s v="Petrol"/>
    <s v="Automatic"/>
    <n v="17.21"/>
    <n v="1197"/>
    <n v="103.5"/>
    <n v="5"/>
    <n v="725000"/>
  </r>
  <r>
    <n v="18692"/>
    <x v="46"/>
    <x v="0"/>
    <x v="0"/>
    <x v="1"/>
    <s v="Ertiga"/>
    <n v="6"/>
    <n v="35020"/>
    <x v="1"/>
    <s v="Diesel"/>
    <s v="Manual"/>
    <n v="24.2"/>
    <n v="1498"/>
    <n v="93.87"/>
    <n v="7"/>
    <n v="740000"/>
  </r>
  <r>
    <n v="18693"/>
    <x v="5"/>
    <x v="1"/>
    <x v="0"/>
    <x v="0"/>
    <s v="i10"/>
    <n v="11"/>
    <n v="68000"/>
    <x v="1"/>
    <s v="Petrol"/>
    <s v="Automatic"/>
    <n v="16.95"/>
    <n v="1197"/>
    <n v="78.900000000000006"/>
    <n v="5"/>
    <n v="325000"/>
  </r>
  <r>
    <n v="18694"/>
    <x v="1"/>
    <x v="1"/>
    <x v="2"/>
    <x v="0"/>
    <s v="Grand"/>
    <n v="2"/>
    <n v="10000"/>
    <x v="0"/>
    <s v="Petrol"/>
    <s v="Manual"/>
    <n v="18.899999999999999"/>
    <n v="1197"/>
    <n v="81.86"/>
    <n v="5"/>
    <n v="540000"/>
  </r>
  <r>
    <n v="18695"/>
    <x v="4"/>
    <x v="0"/>
    <x v="0"/>
    <x v="0"/>
    <s v="Wagon R"/>
    <n v="12"/>
    <n v="20000"/>
    <x v="0"/>
    <s v="Petrol"/>
    <s v="Manual"/>
    <n v="18.899999999999999"/>
    <n v="1061"/>
    <n v="67"/>
    <n v="5"/>
    <n v="200000"/>
  </r>
  <r>
    <n v="18696"/>
    <x v="26"/>
    <x v="0"/>
    <x v="2"/>
    <x v="1"/>
    <s v="Ignis"/>
    <n v="3"/>
    <n v="10503"/>
    <x v="2"/>
    <s v="Petrol"/>
    <s v="Automatic"/>
    <n v="20.89"/>
    <n v="1197"/>
    <n v="81.8"/>
    <n v="5"/>
    <n v="535000"/>
  </r>
  <r>
    <n v="18697"/>
    <x v="18"/>
    <x v="8"/>
    <x v="2"/>
    <x v="0"/>
    <s v="City"/>
    <n v="4"/>
    <n v="12729"/>
    <x v="1"/>
    <s v="Petrol"/>
    <s v="Manual"/>
    <n v="17.14"/>
    <n v="1497"/>
    <n v="117.6"/>
    <n v="5"/>
    <n v="1138000"/>
  </r>
  <r>
    <n v="18698"/>
    <x v="41"/>
    <x v="9"/>
    <x v="1"/>
    <x v="1"/>
    <s v="KUV"/>
    <n v="5"/>
    <n v="72643"/>
    <x v="1"/>
    <s v="Diesel"/>
    <s v="Manual"/>
    <n v="25.32"/>
    <n v="1198"/>
    <n v="77"/>
    <n v="5"/>
    <n v="475000"/>
  </r>
  <r>
    <n v="18699"/>
    <x v="4"/>
    <x v="0"/>
    <x v="0"/>
    <x v="1"/>
    <s v="Wagon R"/>
    <n v="6"/>
    <n v="25000"/>
    <x v="0"/>
    <s v="Petrol"/>
    <s v="Manual"/>
    <n v="20.51"/>
    <n v="998"/>
    <n v="67.06"/>
    <n v="5"/>
    <n v="375000"/>
  </r>
  <r>
    <n v="18700"/>
    <x v="18"/>
    <x v="8"/>
    <x v="0"/>
    <x v="0"/>
    <s v="City"/>
    <n v="15"/>
    <n v="89000"/>
    <x v="1"/>
    <s v="Petrol"/>
    <s v="Manual"/>
    <n v="17.7"/>
    <n v="1497"/>
    <n v="78"/>
    <n v="5"/>
    <n v="135000"/>
  </r>
  <r>
    <n v="18701"/>
    <x v="17"/>
    <x v="1"/>
    <x v="2"/>
    <x v="0"/>
    <s v="Creta"/>
    <n v="4"/>
    <n v="7900"/>
    <x v="1"/>
    <s v="Petrol"/>
    <s v="Manual"/>
    <n v="15.29"/>
    <n v="1591"/>
    <n v="121.3"/>
    <n v="5"/>
    <n v="1175000"/>
  </r>
  <r>
    <n v="18702"/>
    <x v="12"/>
    <x v="5"/>
    <x v="2"/>
    <x v="0"/>
    <s v="C-Class"/>
    <n v="4"/>
    <n v="45425"/>
    <x v="1"/>
    <s v="Diesel"/>
    <s v="Automatic"/>
    <n v="19.27"/>
    <n v="2143"/>
    <n v="167.62"/>
    <n v="5"/>
    <n v="3375000"/>
  </r>
  <r>
    <n v="18703"/>
    <x v="34"/>
    <x v="7"/>
    <x v="0"/>
    <x v="1"/>
    <s v="Polo"/>
    <n v="6"/>
    <n v="95000"/>
    <x v="1"/>
    <s v="Diesel"/>
    <s v="Manual"/>
    <n v="20.14"/>
    <n v="1498"/>
    <n v="88.8"/>
    <n v="5"/>
    <n v="555000"/>
  </r>
  <r>
    <n v="18704"/>
    <x v="8"/>
    <x v="1"/>
    <x v="0"/>
    <x v="1"/>
    <s v="Verna"/>
    <n v="9"/>
    <n v="100000"/>
    <x v="0"/>
    <s v="Diesel"/>
    <s v="Manual"/>
    <n v="22.32"/>
    <n v="1582"/>
    <n v="126.3"/>
    <n v="5"/>
    <n v="400000"/>
  </r>
  <r>
    <n v="18705"/>
    <x v="1"/>
    <x v="1"/>
    <x v="2"/>
    <x v="0"/>
    <s v="Grand"/>
    <n v="2"/>
    <n v="10000"/>
    <x v="0"/>
    <s v="Petrol"/>
    <s v="Manual"/>
    <n v="18.899999999999999"/>
    <n v="1197"/>
    <n v="81.86"/>
    <n v="5"/>
    <n v="530000"/>
  </r>
  <r>
    <n v="18706"/>
    <x v="0"/>
    <x v="0"/>
    <x v="0"/>
    <x v="1"/>
    <s v="Alto"/>
    <n v="9"/>
    <n v="25000"/>
    <x v="0"/>
    <s v="Petrol"/>
    <s v="Manual"/>
    <n v="20.92"/>
    <n v="998"/>
    <n v="67.099999999999994"/>
    <n v="5"/>
    <n v="270000"/>
  </r>
  <r>
    <n v="18707"/>
    <x v="16"/>
    <x v="7"/>
    <x v="0"/>
    <x v="1"/>
    <s v="Vento"/>
    <n v="8"/>
    <n v="110000"/>
    <x v="0"/>
    <s v="Diesel"/>
    <s v="Manual"/>
    <n v="20.54"/>
    <n v="1598"/>
    <n v="103.6"/>
    <n v="5"/>
    <n v="350000"/>
  </r>
  <r>
    <n v="18708"/>
    <x v="42"/>
    <x v="8"/>
    <x v="2"/>
    <x v="0"/>
    <s v="Jazz"/>
    <n v="4"/>
    <n v="30000"/>
    <x v="1"/>
    <s v="Petrol"/>
    <s v="Manual"/>
    <n v="18.7"/>
    <n v="1199"/>
    <n v="88.7"/>
    <n v="5"/>
    <n v="550000"/>
  </r>
  <r>
    <n v="18709"/>
    <x v="103"/>
    <x v="14"/>
    <x v="0"/>
    <x v="0"/>
    <s v="A8"/>
    <n v="11"/>
    <n v="30000"/>
    <x v="1"/>
    <s v="Petrol"/>
    <s v="Automatic"/>
    <n v="8.5"/>
    <n v="4163"/>
    <n v="349.5"/>
    <n v="5"/>
    <n v="2200000"/>
  </r>
  <r>
    <n v="18711"/>
    <x v="46"/>
    <x v="0"/>
    <x v="2"/>
    <x v="1"/>
    <s v="Ertiga"/>
    <n v="4"/>
    <n v="63000"/>
    <x v="0"/>
    <s v="Diesel"/>
    <s v="Manual"/>
    <n v="24.52"/>
    <n v="1248"/>
    <n v="88.5"/>
    <n v="7"/>
    <n v="750000"/>
  </r>
  <r>
    <n v="18713"/>
    <x v="9"/>
    <x v="3"/>
    <x v="1"/>
    <x v="0"/>
    <s v="Duster"/>
    <n v="5"/>
    <n v="43811"/>
    <x v="1"/>
    <s v="Diesel"/>
    <s v="Manual"/>
    <n v="19.87"/>
    <n v="1461"/>
    <n v="83.8"/>
    <n v="5"/>
    <n v="890000"/>
  </r>
  <r>
    <n v="18714"/>
    <x v="2"/>
    <x v="1"/>
    <x v="0"/>
    <x v="1"/>
    <s v="i20"/>
    <n v="6"/>
    <n v="56490"/>
    <x v="1"/>
    <s v="Diesel"/>
    <s v="Manual"/>
    <n v="22.54"/>
    <n v="1396"/>
    <n v="88.73"/>
    <n v="5"/>
    <n v="525000"/>
  </r>
  <r>
    <n v="18715"/>
    <x v="0"/>
    <x v="0"/>
    <x v="0"/>
    <x v="1"/>
    <s v="Alto"/>
    <n v="7"/>
    <n v="19000"/>
    <x v="1"/>
    <s v="Petrol"/>
    <s v="Manual"/>
    <n v="22.74"/>
    <n v="796"/>
    <n v="47.3"/>
    <n v="5"/>
    <n v="325000"/>
  </r>
  <r>
    <n v="18716"/>
    <x v="2"/>
    <x v="1"/>
    <x v="0"/>
    <x v="0"/>
    <s v="i20"/>
    <n v="11"/>
    <n v="100000"/>
    <x v="0"/>
    <s v="Petrol"/>
    <s v="Manual"/>
    <n v="17"/>
    <n v="1197"/>
    <n v="80"/>
    <n v="5"/>
    <n v="200000"/>
  </r>
  <r>
    <n v="18717"/>
    <x v="34"/>
    <x v="7"/>
    <x v="0"/>
    <x v="1"/>
    <s v="Polo"/>
    <n v="7"/>
    <n v="78000"/>
    <x v="1"/>
    <s v="Diesel"/>
    <s v="Manual"/>
    <n v="20.14"/>
    <n v="1498"/>
    <n v="88.8"/>
    <n v="5"/>
    <n v="450000"/>
  </r>
  <r>
    <n v="18718"/>
    <x v="18"/>
    <x v="8"/>
    <x v="0"/>
    <x v="0"/>
    <s v="City"/>
    <n v="9"/>
    <n v="58000"/>
    <x v="1"/>
    <s v="Petrol"/>
    <s v="Manual"/>
    <n v="17"/>
    <n v="1497"/>
    <n v="118"/>
    <n v="5"/>
    <n v="575000"/>
  </r>
  <r>
    <n v="18724"/>
    <x v="4"/>
    <x v="0"/>
    <x v="0"/>
    <x v="0"/>
    <s v="Wagon R"/>
    <n v="12"/>
    <n v="70000"/>
    <x v="0"/>
    <s v="Petrol"/>
    <s v="Manual"/>
    <n v="18.899999999999999"/>
    <n v="1061"/>
    <n v="67"/>
    <n v="5"/>
    <n v="134000"/>
  </r>
  <r>
    <n v="18725"/>
    <x v="1"/>
    <x v="1"/>
    <x v="1"/>
    <x v="0"/>
    <s v="Grand"/>
    <n v="5"/>
    <n v="27471"/>
    <x v="1"/>
    <s v="Petrol"/>
    <s v="Automatic"/>
    <n v="18.899999999999999"/>
    <n v="1197"/>
    <n v="82"/>
    <n v="5"/>
    <n v="480000"/>
  </r>
  <r>
    <n v="18727"/>
    <x v="13"/>
    <x v="6"/>
    <x v="0"/>
    <x v="0"/>
    <s v="Innova"/>
    <n v="8"/>
    <n v="75000"/>
    <x v="1"/>
    <s v="Diesel"/>
    <s v="Manual"/>
    <n v="12.8"/>
    <n v="2494"/>
    <n v="102"/>
    <n v="7"/>
    <n v="650000"/>
  </r>
  <r>
    <n v="18728"/>
    <x v="34"/>
    <x v="7"/>
    <x v="0"/>
    <x v="1"/>
    <s v="Polo"/>
    <n v="9"/>
    <n v="104233"/>
    <x v="1"/>
    <s v="Diesel"/>
    <s v="Manual"/>
    <n v="22.07"/>
    <n v="1199"/>
    <n v="73.900000000000006"/>
    <n v="5"/>
    <n v="380000"/>
  </r>
  <r>
    <n v="18731"/>
    <x v="46"/>
    <x v="0"/>
    <x v="0"/>
    <x v="0"/>
    <s v="Ertiga"/>
    <n v="7"/>
    <n v="51000"/>
    <x v="1"/>
    <s v="Petrol"/>
    <s v="Manual"/>
    <n v="16.02"/>
    <n v="1373"/>
    <n v="93.7"/>
    <n v="7"/>
    <n v="625000"/>
  </r>
  <r>
    <n v="18733"/>
    <x v="5"/>
    <x v="1"/>
    <x v="0"/>
    <x v="1"/>
    <s v="i10"/>
    <n v="8"/>
    <n v="71236"/>
    <x v="1"/>
    <s v="Petrol"/>
    <s v="Manual"/>
    <n v="20.36"/>
    <n v="1197"/>
    <n v="78.900000000000006"/>
    <n v="5"/>
    <n v="310000"/>
  </r>
  <r>
    <n v="18735"/>
    <x v="11"/>
    <x v="0"/>
    <x v="2"/>
    <x v="0"/>
    <s v="Ciaz"/>
    <n v="3"/>
    <n v="21052"/>
    <x v="2"/>
    <s v="Petrol"/>
    <s v="Automatic"/>
    <n v="19.12"/>
    <n v="1373"/>
    <n v="91.1"/>
    <n v="5"/>
    <n v="885000"/>
  </r>
  <r>
    <n v="18736"/>
    <x v="16"/>
    <x v="7"/>
    <x v="0"/>
    <x v="0"/>
    <s v="Vento"/>
    <n v="7"/>
    <n v="68000"/>
    <x v="0"/>
    <s v="Petrol"/>
    <s v="Manual"/>
    <n v="15.04"/>
    <n v="1598"/>
    <n v="103.2"/>
    <n v="5"/>
    <n v="440000"/>
  </r>
  <r>
    <n v="18737"/>
    <x v="4"/>
    <x v="0"/>
    <x v="2"/>
    <x v="1"/>
    <s v="Wagon R"/>
    <n v="3"/>
    <n v="40000"/>
    <x v="0"/>
    <s v="Petrol"/>
    <s v="Manual"/>
    <n v="20.51"/>
    <n v="998"/>
    <n v="67.040000000000006"/>
    <n v="5"/>
    <n v="430000"/>
  </r>
  <r>
    <n v="18738"/>
    <x v="32"/>
    <x v="0"/>
    <x v="1"/>
    <x v="1"/>
    <s v="Vitara"/>
    <n v="5"/>
    <n v="90000"/>
    <x v="0"/>
    <s v="Diesel"/>
    <s v="Manual"/>
    <n v="24.3"/>
    <n v="1248"/>
    <n v="88.5"/>
    <n v="5"/>
    <n v="735000"/>
  </r>
  <r>
    <n v="18739"/>
    <x v="104"/>
    <x v="18"/>
    <x v="2"/>
    <x v="0"/>
    <s v="MUX"/>
    <n v="4"/>
    <n v="47000"/>
    <x v="1"/>
    <s v="Diesel"/>
    <s v="Automatic"/>
    <n v="13.8"/>
    <n v="2999"/>
    <n v="175"/>
    <n v="7"/>
    <n v="1900000"/>
  </r>
  <r>
    <n v="18740"/>
    <x v="1"/>
    <x v="1"/>
    <x v="2"/>
    <x v="0"/>
    <s v="Grand"/>
    <n v="4"/>
    <n v="9687"/>
    <x v="1"/>
    <s v="Petrol"/>
    <s v="Manual"/>
    <n v="18.899999999999999"/>
    <n v="1197"/>
    <n v="82"/>
    <n v="5"/>
    <n v="560000"/>
  </r>
  <r>
    <n v="18741"/>
    <x v="15"/>
    <x v="0"/>
    <x v="0"/>
    <x v="1"/>
    <s v="Swift Dzire"/>
    <n v="8"/>
    <n v="80000"/>
    <x v="0"/>
    <s v="Diesel"/>
    <s v="Manual"/>
    <n v="23.4"/>
    <n v="1248"/>
    <n v="74"/>
    <n v="5"/>
    <n v="400000"/>
  </r>
  <r>
    <n v="18742"/>
    <x v="36"/>
    <x v="0"/>
    <x v="1"/>
    <x v="1"/>
    <s v="Celerio"/>
    <n v="5"/>
    <n v="25000"/>
    <x v="0"/>
    <s v="Petrol"/>
    <s v="Automatic"/>
    <n v="23.1"/>
    <n v="998"/>
    <n v="67.040000000000006"/>
    <n v="5"/>
    <n v="480000"/>
  </r>
  <r>
    <n v="18743"/>
    <x v="12"/>
    <x v="5"/>
    <x v="1"/>
    <x v="0"/>
    <s v="C-Class"/>
    <n v="5"/>
    <n v="44000"/>
    <x v="1"/>
    <s v="Diesel"/>
    <s v="Automatic"/>
    <n v="19.27"/>
    <n v="2143"/>
    <n v="167.62"/>
    <n v="5"/>
    <n v="2675000"/>
  </r>
  <r>
    <n v="18744"/>
    <x v="67"/>
    <x v="11"/>
    <x v="2"/>
    <x v="0"/>
    <s v="Nexon"/>
    <n v="2"/>
    <n v="20000"/>
    <x v="0"/>
    <s v="Petrol"/>
    <s v="Manual"/>
    <n v="17"/>
    <n v="1198"/>
    <n v="108.5"/>
    <n v="5"/>
    <n v="675000"/>
  </r>
  <r>
    <n v="18745"/>
    <x v="15"/>
    <x v="0"/>
    <x v="1"/>
    <x v="1"/>
    <s v="Swift Dzire"/>
    <n v="5"/>
    <n v="50000"/>
    <x v="1"/>
    <s v="Diesel"/>
    <s v="Manual"/>
    <n v="26.59"/>
    <n v="1248"/>
    <n v="74"/>
    <n v="5"/>
    <n v="655000"/>
  </r>
  <r>
    <n v="18748"/>
    <x v="16"/>
    <x v="7"/>
    <x v="0"/>
    <x v="0"/>
    <s v="Vento"/>
    <n v="9"/>
    <n v="56527"/>
    <x v="1"/>
    <s v="Petrol"/>
    <s v="Manual"/>
    <n v="15.04"/>
    <n v="1598"/>
    <n v="103.6"/>
    <n v="5"/>
    <n v="500000"/>
  </r>
  <r>
    <n v="18749"/>
    <x v="69"/>
    <x v="0"/>
    <x v="2"/>
    <x v="1"/>
    <s v="Dzire VXI"/>
    <n v="1"/>
    <n v="10000"/>
    <x v="0"/>
    <s v="Petrol"/>
    <s v="Manual"/>
    <n v="23.26"/>
    <n v="1197"/>
    <n v="88.5"/>
    <n v="5"/>
    <n v="550000"/>
  </r>
  <r>
    <n v="18750"/>
    <x v="18"/>
    <x v="8"/>
    <x v="1"/>
    <x v="0"/>
    <s v="City"/>
    <n v="5"/>
    <n v="56210"/>
    <x v="1"/>
    <s v="Petrol"/>
    <s v="Manual"/>
    <n v="17.8"/>
    <n v="1497"/>
    <n v="117.3"/>
    <n v="5"/>
    <n v="715000"/>
  </r>
  <r>
    <n v="18753"/>
    <x v="0"/>
    <x v="0"/>
    <x v="0"/>
    <x v="0"/>
    <s v="Alto"/>
    <n v="12"/>
    <n v="80000"/>
    <x v="0"/>
    <s v="Petrol"/>
    <s v="Manual"/>
    <n v="19.7"/>
    <n v="796"/>
    <n v="46.3"/>
    <n v="5"/>
    <n v="215000"/>
  </r>
  <r>
    <n v="18754"/>
    <x v="78"/>
    <x v="6"/>
    <x v="2"/>
    <x v="0"/>
    <s v="Yaris"/>
    <n v="3"/>
    <n v="17000"/>
    <x v="1"/>
    <s v="Petrol"/>
    <s v="Manual"/>
    <n v="17.18"/>
    <n v="1496"/>
    <n v="105.94"/>
    <n v="5"/>
    <n v="1000000"/>
  </r>
  <r>
    <n v="18755"/>
    <x v="42"/>
    <x v="8"/>
    <x v="0"/>
    <x v="0"/>
    <s v="Jazz"/>
    <n v="9"/>
    <n v="57000"/>
    <x v="1"/>
    <s v="Petrol"/>
    <s v="Manual"/>
    <n v="16.7"/>
    <n v="1198"/>
    <n v="88.8"/>
    <n v="5"/>
    <n v="325000"/>
  </r>
  <r>
    <n v="18758"/>
    <x v="3"/>
    <x v="2"/>
    <x v="2"/>
    <x v="1"/>
    <s v="Ecosport"/>
    <n v="3"/>
    <n v="30000"/>
    <x v="0"/>
    <s v="Diesel"/>
    <s v="Manual"/>
    <n v="23"/>
    <n v="1498"/>
    <n v="98.96"/>
    <n v="5"/>
    <n v="765000"/>
  </r>
  <r>
    <n v="18759"/>
    <x v="34"/>
    <x v="7"/>
    <x v="2"/>
    <x v="1"/>
    <s v="Polo"/>
    <n v="3"/>
    <n v="36000"/>
    <x v="1"/>
    <s v="Diesel"/>
    <s v="Manual"/>
    <n v="20.14"/>
    <n v="1498"/>
    <n v="88"/>
    <n v="5"/>
    <n v="790000"/>
  </r>
  <r>
    <n v="18760"/>
    <x v="2"/>
    <x v="1"/>
    <x v="2"/>
    <x v="0"/>
    <s v="i20"/>
    <n v="2"/>
    <n v="16000"/>
    <x v="1"/>
    <s v="Petrol"/>
    <s v="Manual"/>
    <n v="18.600000000000001"/>
    <n v="1197"/>
    <n v="81.83"/>
    <n v="5"/>
    <n v="660000"/>
  </r>
  <r>
    <n v="18761"/>
    <x v="53"/>
    <x v="5"/>
    <x v="0"/>
    <x v="0"/>
    <s v="E-Class"/>
    <n v="15"/>
    <n v="78000"/>
    <x v="1"/>
    <s v="Petrol"/>
    <s v="Automatic"/>
    <n v="10.5"/>
    <n v="1796"/>
    <n v="157.69999999999999"/>
    <n v="5"/>
    <n v="500000"/>
  </r>
  <r>
    <n v="18762"/>
    <x v="15"/>
    <x v="0"/>
    <x v="2"/>
    <x v="1"/>
    <s v="Swift Dzire"/>
    <n v="4"/>
    <n v="35000"/>
    <x v="1"/>
    <s v="Diesel"/>
    <s v="Automatic"/>
    <n v="28.4"/>
    <n v="1248"/>
    <n v="74"/>
    <n v="5"/>
    <n v="825000"/>
  </r>
  <r>
    <n v="18763"/>
    <x v="9"/>
    <x v="3"/>
    <x v="2"/>
    <x v="0"/>
    <s v="Duster"/>
    <n v="4"/>
    <n v="40000"/>
    <x v="0"/>
    <s v="Petrol"/>
    <s v="Automatic"/>
    <n v="14.99"/>
    <n v="1498"/>
    <n v="104.5"/>
    <n v="5"/>
    <n v="900000"/>
  </r>
  <r>
    <n v="18764"/>
    <x v="22"/>
    <x v="8"/>
    <x v="0"/>
    <x v="0"/>
    <s v="Amaze"/>
    <n v="8"/>
    <n v="28802"/>
    <x v="1"/>
    <s v="Petrol"/>
    <s v="Automatic"/>
    <n v="15.5"/>
    <n v="1198"/>
    <n v="86.7"/>
    <n v="5"/>
    <n v="450000"/>
  </r>
  <r>
    <n v="18765"/>
    <x v="5"/>
    <x v="1"/>
    <x v="0"/>
    <x v="1"/>
    <s v="i10"/>
    <n v="11"/>
    <n v="40685"/>
    <x v="1"/>
    <s v="Petrol"/>
    <s v="Manual"/>
    <n v="20.36"/>
    <n v="1197"/>
    <n v="78.900000000000006"/>
    <n v="5"/>
    <n v="270000"/>
  </r>
  <r>
    <n v="18766"/>
    <x v="42"/>
    <x v="8"/>
    <x v="0"/>
    <x v="0"/>
    <s v="Jazz"/>
    <n v="6"/>
    <n v="55937"/>
    <x v="1"/>
    <s v="Petrol"/>
    <s v="Manual"/>
    <n v="18.7"/>
    <n v="1199"/>
    <n v="88.7"/>
    <n v="5"/>
    <n v="635000"/>
  </r>
  <r>
    <n v="18767"/>
    <x v="66"/>
    <x v="20"/>
    <x v="0"/>
    <x v="0"/>
    <s v="Superb"/>
    <n v="9"/>
    <n v="81131"/>
    <x v="1"/>
    <s v="Diesel"/>
    <s v="Manual"/>
    <n v="17.2"/>
    <n v="1968"/>
    <n v="138.1"/>
    <n v="5"/>
    <n v="630000"/>
  </r>
  <r>
    <n v="18768"/>
    <x v="39"/>
    <x v="8"/>
    <x v="0"/>
    <x v="0"/>
    <s v="CR-V"/>
    <n v="17"/>
    <n v="87000"/>
    <x v="1"/>
    <s v="Petrol"/>
    <s v="Automatic"/>
    <n v="13.7"/>
    <n v="1997"/>
    <n v="153.86000000000001"/>
    <n v="5"/>
    <n v="450000"/>
  </r>
  <r>
    <n v="18769"/>
    <x v="36"/>
    <x v="0"/>
    <x v="1"/>
    <x v="1"/>
    <s v="Celerio"/>
    <n v="5"/>
    <n v="40775"/>
    <x v="1"/>
    <s v="Petrol"/>
    <s v="Manual"/>
    <n v="23.1"/>
    <n v="998"/>
    <n v="67.040000000000006"/>
    <n v="5"/>
    <n v="445000"/>
  </r>
  <r>
    <n v="18770"/>
    <x v="52"/>
    <x v="14"/>
    <x v="0"/>
    <x v="0"/>
    <s v="A6"/>
    <n v="8"/>
    <n v="45000"/>
    <x v="1"/>
    <s v="Diesel"/>
    <s v="Automatic"/>
    <n v="17.68"/>
    <n v="1968"/>
    <n v="174.33"/>
    <n v="5"/>
    <n v="1390000"/>
  </r>
  <r>
    <n v="18771"/>
    <x v="67"/>
    <x v="11"/>
    <x v="2"/>
    <x v="1"/>
    <s v="Nexon"/>
    <n v="3"/>
    <n v="70000"/>
    <x v="0"/>
    <s v="Diesel"/>
    <s v="Manual"/>
    <n v="21.5"/>
    <n v="1497"/>
    <n v="108.5"/>
    <n v="5"/>
    <n v="733000"/>
  </r>
  <r>
    <n v="18772"/>
    <x v="53"/>
    <x v="5"/>
    <x v="2"/>
    <x v="0"/>
    <s v="E-Class"/>
    <n v="3"/>
    <n v="25550"/>
    <x v="1"/>
    <s v="Diesel"/>
    <s v="Automatic"/>
    <n v="10"/>
    <n v="2148"/>
    <n v="170"/>
    <n v="5"/>
    <n v="4450000"/>
  </r>
  <r>
    <n v="18773"/>
    <x v="17"/>
    <x v="1"/>
    <x v="2"/>
    <x v="1"/>
    <s v="Creta"/>
    <n v="4"/>
    <n v="100000"/>
    <x v="0"/>
    <s v="Diesel"/>
    <s v="Manual"/>
    <n v="21.38"/>
    <n v="1396"/>
    <n v="88.7"/>
    <n v="5"/>
    <n v="800000"/>
  </r>
  <r>
    <n v="18775"/>
    <x v="7"/>
    <x v="0"/>
    <x v="1"/>
    <x v="1"/>
    <s v="Swift"/>
    <n v="5"/>
    <n v="50000"/>
    <x v="1"/>
    <s v="Diesel"/>
    <s v="Manual"/>
    <n v="25.2"/>
    <n v="1248"/>
    <n v="74"/>
    <n v="5"/>
    <n v="640000"/>
  </r>
  <r>
    <n v="18776"/>
    <x v="6"/>
    <x v="1"/>
    <x v="2"/>
    <x v="1"/>
    <s v="Venue"/>
    <n v="2"/>
    <n v="9500"/>
    <x v="1"/>
    <s v="Diesel"/>
    <s v="Manual"/>
    <n v="23.7"/>
    <n v="1396"/>
    <n v="88.7"/>
    <n v="5"/>
    <n v="1075000"/>
  </r>
  <r>
    <n v="18777"/>
    <x v="13"/>
    <x v="6"/>
    <x v="0"/>
    <x v="0"/>
    <s v="Innova"/>
    <n v="6"/>
    <n v="70000"/>
    <x v="0"/>
    <s v="Diesel"/>
    <s v="Manual"/>
    <n v="12.99"/>
    <n v="2494"/>
    <n v="100.6"/>
    <n v="7"/>
    <n v="1500000"/>
  </r>
  <r>
    <n v="18778"/>
    <x v="2"/>
    <x v="1"/>
    <x v="0"/>
    <x v="0"/>
    <s v="i20"/>
    <n v="8"/>
    <n v="74947"/>
    <x v="1"/>
    <s v="Petrol"/>
    <s v="Manual"/>
    <n v="18.5"/>
    <n v="1197"/>
    <n v="82.9"/>
    <n v="5"/>
    <n v="495000"/>
  </r>
  <r>
    <n v="18779"/>
    <x v="1"/>
    <x v="1"/>
    <x v="0"/>
    <x v="0"/>
    <s v="Grand"/>
    <n v="6"/>
    <n v="5000"/>
    <x v="0"/>
    <s v="Petrol"/>
    <s v="Manual"/>
    <n v="18.899999999999999"/>
    <n v="1197"/>
    <n v="82"/>
    <n v="5"/>
    <n v="399000"/>
  </r>
  <r>
    <n v="18780"/>
    <x v="81"/>
    <x v="0"/>
    <x v="2"/>
    <x v="1"/>
    <s v="S-Presso"/>
    <n v="1"/>
    <n v="5000"/>
    <x v="0"/>
    <s v="Petrol"/>
    <s v="Manual"/>
    <n v="21.7"/>
    <n v="998"/>
    <n v="67"/>
    <n v="5"/>
    <n v="550000"/>
  </r>
  <r>
    <n v="18781"/>
    <x v="1"/>
    <x v="1"/>
    <x v="1"/>
    <x v="0"/>
    <s v="Grand"/>
    <n v="5"/>
    <n v="45000"/>
    <x v="1"/>
    <s v="Petrol"/>
    <s v="Manual"/>
    <n v="18.899999999999999"/>
    <n v="1197"/>
    <n v="82"/>
    <n v="5"/>
    <n v="550000"/>
  </r>
  <r>
    <n v="18782"/>
    <x v="2"/>
    <x v="1"/>
    <x v="1"/>
    <x v="1"/>
    <s v="i20"/>
    <n v="5"/>
    <n v="64500"/>
    <x v="0"/>
    <s v="Diesel"/>
    <s v="Manual"/>
    <n v="22.54"/>
    <n v="1396"/>
    <n v="88.73"/>
    <n v="5"/>
    <n v="749000"/>
  </r>
  <r>
    <n v="18783"/>
    <x v="15"/>
    <x v="0"/>
    <x v="0"/>
    <x v="1"/>
    <s v="Swift Dzire"/>
    <n v="6"/>
    <n v="70000"/>
    <x v="0"/>
    <s v="Diesel"/>
    <s v="Manual"/>
    <n v="26.59"/>
    <n v="1248"/>
    <n v="74"/>
    <n v="5"/>
    <n v="500000"/>
  </r>
  <r>
    <n v="18784"/>
    <x v="13"/>
    <x v="6"/>
    <x v="2"/>
    <x v="0"/>
    <s v="Innova"/>
    <n v="4"/>
    <n v="54226"/>
    <x v="1"/>
    <s v="Diesel"/>
    <s v="Manual"/>
    <n v="13.68"/>
    <n v="2393"/>
    <n v="147.80000000000001"/>
    <n v="7"/>
    <n v="1700000"/>
  </r>
  <r>
    <n v="18787"/>
    <x v="67"/>
    <x v="11"/>
    <x v="2"/>
    <x v="0"/>
    <s v="Nexon"/>
    <n v="2"/>
    <n v="10000"/>
    <x v="0"/>
    <s v="Petrol"/>
    <s v="Automatic"/>
    <n v="17"/>
    <n v="1198"/>
    <n v="108.5"/>
    <n v="5"/>
    <n v="700000"/>
  </r>
  <r>
    <n v="18788"/>
    <x v="57"/>
    <x v="16"/>
    <x v="0"/>
    <x v="0"/>
    <s v="XF"/>
    <n v="9"/>
    <n v="110000"/>
    <x v="1"/>
    <s v="Diesel"/>
    <s v="Automatic"/>
    <n v="14.74"/>
    <n v="2993"/>
    <n v="270.89999999999998"/>
    <n v="5"/>
    <n v="2250000"/>
  </r>
  <r>
    <n v="18790"/>
    <x v="4"/>
    <x v="0"/>
    <x v="0"/>
    <x v="1"/>
    <s v="Wagon R"/>
    <n v="7"/>
    <n v="67532"/>
    <x v="1"/>
    <s v="CNG"/>
    <s v="Manual"/>
    <n v="26.6"/>
    <n v="998"/>
    <n v="58.16"/>
    <n v="5"/>
    <n v="315000"/>
  </r>
  <r>
    <n v="18793"/>
    <x v="52"/>
    <x v="14"/>
    <x v="0"/>
    <x v="0"/>
    <s v="A6"/>
    <n v="11"/>
    <n v="86000"/>
    <x v="1"/>
    <s v="Diesel"/>
    <s v="Automatic"/>
    <n v="12.4"/>
    <n v="2698"/>
    <n v="179.5"/>
    <n v="5"/>
    <n v="1100000"/>
  </r>
  <r>
    <n v="18794"/>
    <x v="16"/>
    <x v="7"/>
    <x v="0"/>
    <x v="1"/>
    <s v="Vento"/>
    <n v="8"/>
    <n v="100000"/>
    <x v="1"/>
    <s v="Diesel"/>
    <s v="Manual"/>
    <n v="20.34"/>
    <n v="1498"/>
    <n v="103.2"/>
    <n v="5"/>
    <n v="399000"/>
  </r>
  <r>
    <n v="18796"/>
    <x v="1"/>
    <x v="1"/>
    <x v="2"/>
    <x v="0"/>
    <s v="Grand"/>
    <n v="2"/>
    <n v="1200"/>
    <x v="1"/>
    <s v="Petrol"/>
    <s v="Manual"/>
    <n v="18.899999999999999"/>
    <n v="1197"/>
    <n v="81.86"/>
    <n v="5"/>
    <n v="611000"/>
  </r>
  <r>
    <n v="18797"/>
    <x v="7"/>
    <x v="0"/>
    <x v="2"/>
    <x v="1"/>
    <s v="Swift"/>
    <n v="3"/>
    <n v="15000"/>
    <x v="0"/>
    <s v="Petrol"/>
    <s v="Manual"/>
    <n v="22"/>
    <n v="1197"/>
    <n v="81.8"/>
    <n v="5"/>
    <n v="729000"/>
  </r>
  <r>
    <n v="18798"/>
    <x v="8"/>
    <x v="1"/>
    <x v="2"/>
    <x v="0"/>
    <s v="Verna"/>
    <n v="4"/>
    <n v="32200"/>
    <x v="1"/>
    <s v="Petrol"/>
    <s v="Automatic"/>
    <n v="17.100000000000001"/>
    <n v="1591"/>
    <n v="121.4"/>
    <n v="5"/>
    <n v="945000"/>
  </r>
  <r>
    <n v="18799"/>
    <x v="34"/>
    <x v="7"/>
    <x v="1"/>
    <x v="0"/>
    <s v="Polo"/>
    <n v="5"/>
    <n v="31000"/>
    <x v="1"/>
    <s v="Petrol"/>
    <s v="Manual"/>
    <n v="16.47"/>
    <n v="1198"/>
    <n v="74"/>
    <n v="5"/>
    <n v="685000"/>
  </r>
  <r>
    <n v="18800"/>
    <x v="7"/>
    <x v="0"/>
    <x v="0"/>
    <x v="1"/>
    <s v="Swift"/>
    <n v="8"/>
    <n v="90000"/>
    <x v="1"/>
    <s v="Diesel"/>
    <s v="Manual"/>
    <n v="22.9"/>
    <n v="1248"/>
    <n v="74"/>
    <n v="5"/>
    <n v="525000"/>
  </r>
  <r>
    <n v="18801"/>
    <x v="18"/>
    <x v="8"/>
    <x v="0"/>
    <x v="0"/>
    <s v="City"/>
    <n v="11"/>
    <n v="90000"/>
    <x v="0"/>
    <s v="Petrol"/>
    <s v="Manual"/>
    <n v="17"/>
    <n v="1497"/>
    <n v="118"/>
    <n v="5"/>
    <n v="300000"/>
  </r>
  <r>
    <n v="18802"/>
    <x v="36"/>
    <x v="0"/>
    <x v="1"/>
    <x v="1"/>
    <s v="Celerio"/>
    <n v="5"/>
    <n v="100000"/>
    <x v="0"/>
    <s v="Petrol"/>
    <s v="Automatic"/>
    <n v="23.1"/>
    <n v="998"/>
    <n v="67.040000000000006"/>
    <n v="5"/>
    <n v="400000"/>
  </r>
  <r>
    <n v="18805"/>
    <x v="31"/>
    <x v="2"/>
    <x v="0"/>
    <x v="0"/>
    <s v="Figo"/>
    <n v="8"/>
    <n v="46584"/>
    <x v="1"/>
    <s v="Petrol"/>
    <s v="Manual"/>
    <n v="15.6"/>
    <n v="1196"/>
    <n v="70"/>
    <n v="5"/>
    <n v="325000"/>
  </r>
  <r>
    <n v="18807"/>
    <x v="11"/>
    <x v="0"/>
    <x v="1"/>
    <x v="1"/>
    <s v="Ciaz"/>
    <n v="5"/>
    <n v="62000"/>
    <x v="1"/>
    <s v="Diesel"/>
    <s v="Manual"/>
    <n v="28.09"/>
    <n v="1248"/>
    <n v="88.5"/>
    <n v="5"/>
    <n v="725000"/>
  </r>
  <r>
    <n v="18809"/>
    <x v="8"/>
    <x v="1"/>
    <x v="0"/>
    <x v="0"/>
    <s v="Verna"/>
    <n v="8"/>
    <n v="81000"/>
    <x v="1"/>
    <s v="Petrol"/>
    <s v="Automatic"/>
    <n v="17.100000000000001"/>
    <n v="1591"/>
    <n v="121.4"/>
    <n v="5"/>
    <n v="425000"/>
  </r>
  <r>
    <n v="18810"/>
    <x v="11"/>
    <x v="0"/>
    <x v="2"/>
    <x v="0"/>
    <s v="Ciaz"/>
    <n v="3"/>
    <n v="33000"/>
    <x v="1"/>
    <s v="Petrol"/>
    <s v="Automatic"/>
    <n v="19.12"/>
    <n v="1373"/>
    <n v="91.1"/>
    <n v="5"/>
    <n v="945000"/>
  </r>
  <r>
    <n v="18813"/>
    <x v="22"/>
    <x v="8"/>
    <x v="2"/>
    <x v="0"/>
    <s v="Amaze"/>
    <n v="2"/>
    <n v="18005"/>
    <x v="1"/>
    <s v="Petrol"/>
    <s v="Automatic"/>
    <n v="18.100000000000001"/>
    <n v="1199"/>
    <n v="88.7"/>
    <n v="5"/>
    <n v="785000"/>
  </r>
  <r>
    <n v="18814"/>
    <x v="5"/>
    <x v="1"/>
    <x v="0"/>
    <x v="1"/>
    <s v="i10"/>
    <n v="9"/>
    <n v="15000"/>
    <x v="0"/>
    <s v="Petrol"/>
    <s v="Manual"/>
    <n v="20.36"/>
    <n v="1197"/>
    <n v="78.900000000000006"/>
    <n v="5"/>
    <n v="220000"/>
  </r>
  <r>
    <n v="18815"/>
    <x v="38"/>
    <x v="13"/>
    <x v="1"/>
    <x v="0"/>
    <n v="5"/>
    <n v="5"/>
    <n v="48530"/>
    <x v="1"/>
    <s v="Diesel"/>
    <s v="Automatic"/>
    <n v="18.12"/>
    <n v="1995"/>
    <n v="190"/>
    <n v="5"/>
    <n v="3375000"/>
  </r>
  <r>
    <n v="18817"/>
    <x v="18"/>
    <x v="8"/>
    <x v="0"/>
    <x v="0"/>
    <s v="City"/>
    <n v="12"/>
    <n v="63000"/>
    <x v="0"/>
    <s v="Petrol"/>
    <s v="Manual"/>
    <n v="17"/>
    <n v="1497"/>
    <n v="118"/>
    <n v="5"/>
    <n v="260000"/>
  </r>
  <r>
    <n v="18819"/>
    <x v="50"/>
    <x v="15"/>
    <x v="0"/>
    <x v="0"/>
    <s v="Rover"/>
    <n v="6"/>
    <n v="56000"/>
    <x v="1"/>
    <s v="Diesel"/>
    <s v="Automatic"/>
    <n v="12.7"/>
    <n v="2179"/>
    <n v="187.7"/>
    <n v="5"/>
    <n v="3700000"/>
  </r>
  <r>
    <n v="18820"/>
    <x v="0"/>
    <x v="0"/>
    <x v="0"/>
    <x v="1"/>
    <s v="Alto"/>
    <n v="8"/>
    <n v="32000"/>
    <x v="1"/>
    <s v="Petrol"/>
    <s v="Manual"/>
    <n v="23.95"/>
    <n v="998"/>
    <n v="67.05"/>
    <n v="5"/>
    <n v="240000"/>
  </r>
  <r>
    <n v="18821"/>
    <x v="14"/>
    <x v="0"/>
    <x v="2"/>
    <x v="1"/>
    <s v="Baleno"/>
    <n v="4"/>
    <n v="54000"/>
    <x v="1"/>
    <s v="Petrol"/>
    <s v="Manual"/>
    <n v="21.4"/>
    <n v="1197"/>
    <n v="83.1"/>
    <n v="5"/>
    <n v="580000"/>
  </r>
  <r>
    <n v="18822"/>
    <x v="2"/>
    <x v="1"/>
    <x v="0"/>
    <x v="1"/>
    <s v="i20"/>
    <n v="9"/>
    <n v="53000"/>
    <x v="1"/>
    <s v="Diesel"/>
    <s v="Manual"/>
    <n v="21.9"/>
    <n v="1396"/>
    <n v="90"/>
    <n v="5"/>
    <n v="385000"/>
  </r>
  <r>
    <n v="18824"/>
    <x v="28"/>
    <x v="9"/>
    <x v="2"/>
    <x v="0"/>
    <s v="Scorpio"/>
    <n v="4"/>
    <n v="110000"/>
    <x v="0"/>
    <s v="Diesel"/>
    <s v="Manual"/>
    <n v="15.4"/>
    <n v="1997"/>
    <n v="120"/>
    <n v="7"/>
    <n v="800000"/>
  </r>
  <r>
    <n v="18825"/>
    <x v="32"/>
    <x v="0"/>
    <x v="2"/>
    <x v="1"/>
    <s v="Vitara"/>
    <n v="4"/>
    <n v="45000"/>
    <x v="1"/>
    <s v="Diesel"/>
    <s v="Manual"/>
    <n v="24.3"/>
    <n v="1248"/>
    <n v="88.5"/>
    <n v="5"/>
    <n v="945000"/>
  </r>
  <r>
    <n v="18826"/>
    <x v="5"/>
    <x v="1"/>
    <x v="0"/>
    <x v="1"/>
    <s v="i10"/>
    <n v="12"/>
    <n v="80000"/>
    <x v="0"/>
    <s v="Petrol"/>
    <s v="Manual"/>
    <n v="20.36"/>
    <n v="1197"/>
    <n v="78.900000000000006"/>
    <n v="5"/>
    <n v="130000"/>
  </r>
  <r>
    <n v="18827"/>
    <x v="37"/>
    <x v="10"/>
    <x v="0"/>
    <x v="0"/>
    <s v="GO"/>
    <n v="6"/>
    <n v="27000"/>
    <x v="1"/>
    <s v="Petrol"/>
    <s v="Manual"/>
    <n v="19.440000000000001"/>
    <n v="1198"/>
    <n v="67"/>
    <n v="7"/>
    <n v="295000"/>
  </r>
  <r>
    <n v="18828"/>
    <x v="20"/>
    <x v="6"/>
    <x v="2"/>
    <x v="0"/>
    <s v="Fortuner"/>
    <n v="4"/>
    <n v="20000"/>
    <x v="0"/>
    <s v="Diesel"/>
    <s v="Automatic"/>
    <n v="15.04"/>
    <n v="2755"/>
    <n v="174.5"/>
    <n v="7"/>
    <n v="3300000"/>
  </r>
  <r>
    <n v="18829"/>
    <x v="20"/>
    <x v="6"/>
    <x v="2"/>
    <x v="0"/>
    <s v="Fortuner"/>
    <n v="3"/>
    <n v="65000"/>
    <x v="1"/>
    <s v="Diesel"/>
    <s v="Automatic"/>
    <n v="12.9"/>
    <n v="2755"/>
    <n v="174.5"/>
    <n v="7"/>
    <n v="2800000"/>
  </r>
  <r>
    <n v="18830"/>
    <x v="2"/>
    <x v="1"/>
    <x v="0"/>
    <x v="1"/>
    <s v="i20"/>
    <n v="8"/>
    <n v="65000"/>
    <x v="1"/>
    <s v="Diesel"/>
    <s v="Manual"/>
    <n v="21.9"/>
    <n v="1396"/>
    <n v="88.76"/>
    <n v="5"/>
    <n v="475000"/>
  </r>
  <r>
    <n v="18831"/>
    <x v="31"/>
    <x v="2"/>
    <x v="0"/>
    <x v="0"/>
    <s v="Figo"/>
    <n v="8"/>
    <n v="97358"/>
    <x v="1"/>
    <s v="Diesel"/>
    <s v="Manual"/>
    <n v="20"/>
    <n v="1399"/>
    <n v="68.05"/>
    <n v="5"/>
    <n v="365000"/>
  </r>
  <r>
    <n v="18832"/>
    <x v="28"/>
    <x v="9"/>
    <x v="0"/>
    <x v="0"/>
    <s v="Scorpio"/>
    <n v="8"/>
    <n v="40000"/>
    <x v="0"/>
    <s v="Diesel"/>
    <s v="Manual"/>
    <n v="14"/>
    <n v="2523"/>
    <n v="75"/>
    <n v="8"/>
    <n v="550000"/>
  </r>
  <r>
    <n v="18834"/>
    <x v="0"/>
    <x v="0"/>
    <x v="0"/>
    <x v="0"/>
    <s v="Alto"/>
    <n v="14"/>
    <n v="60000"/>
    <x v="0"/>
    <s v="Petrol"/>
    <s v="Manual"/>
    <n v="19.7"/>
    <n v="796"/>
    <n v="46.3"/>
    <n v="5"/>
    <n v="80000"/>
  </r>
  <r>
    <n v="18836"/>
    <x v="4"/>
    <x v="0"/>
    <x v="2"/>
    <x v="1"/>
    <s v="Wagon R"/>
    <n v="3"/>
    <n v="57000"/>
    <x v="1"/>
    <s v="CNG"/>
    <s v="Manual"/>
    <n v="32.520000000000003"/>
    <n v="998"/>
    <n v="58.33"/>
    <n v="5"/>
    <n v="435000"/>
  </r>
  <r>
    <n v="18837"/>
    <x v="14"/>
    <x v="0"/>
    <x v="2"/>
    <x v="0"/>
    <s v="Baleno"/>
    <n v="4"/>
    <n v="43318"/>
    <x v="1"/>
    <s v="Petrol"/>
    <s v="Automatic"/>
    <n v="19.559999999999999"/>
    <n v="1197"/>
    <n v="81.8"/>
    <n v="5"/>
    <n v="750000"/>
  </r>
  <r>
    <n v="18838"/>
    <x v="0"/>
    <x v="0"/>
    <x v="1"/>
    <x v="1"/>
    <s v="Alto"/>
    <n v="5"/>
    <n v="6800"/>
    <x v="0"/>
    <s v="Petrol"/>
    <s v="Manual"/>
    <n v="24.7"/>
    <n v="796"/>
    <n v="47.3"/>
    <n v="5"/>
    <n v="300000"/>
  </r>
  <r>
    <n v="18839"/>
    <x v="17"/>
    <x v="1"/>
    <x v="2"/>
    <x v="0"/>
    <s v="Creta"/>
    <n v="4"/>
    <n v="32000"/>
    <x v="1"/>
    <s v="Petrol"/>
    <s v="Automatic"/>
    <n v="13"/>
    <n v="1591"/>
    <n v="121.3"/>
    <n v="5"/>
    <n v="1125000"/>
  </r>
  <r>
    <n v="18840"/>
    <x v="0"/>
    <x v="0"/>
    <x v="0"/>
    <x v="1"/>
    <s v="Alto"/>
    <n v="10"/>
    <n v="32000"/>
    <x v="1"/>
    <s v="Petrol"/>
    <s v="Manual"/>
    <n v="20.92"/>
    <n v="998"/>
    <n v="67.099999999999994"/>
    <n v="5"/>
    <n v="200000"/>
  </r>
  <r>
    <n v="18841"/>
    <x v="38"/>
    <x v="13"/>
    <x v="0"/>
    <x v="0"/>
    <n v="5"/>
    <n v="10"/>
    <n v="63000"/>
    <x v="1"/>
    <s v="Diesel"/>
    <s v="Automatic"/>
    <n v="18.48"/>
    <n v="1995"/>
    <n v="177"/>
    <n v="5"/>
    <n v="1590000"/>
  </r>
  <r>
    <n v="18842"/>
    <x v="13"/>
    <x v="6"/>
    <x v="2"/>
    <x v="0"/>
    <s v="Innova"/>
    <n v="2"/>
    <n v="38000"/>
    <x v="0"/>
    <s v="Diesel"/>
    <s v="Manual"/>
    <n v="13.68"/>
    <n v="2393"/>
    <n v="147.80000000000001"/>
    <n v="8"/>
    <n v="1700000"/>
  </r>
  <r>
    <n v="18843"/>
    <x v="2"/>
    <x v="1"/>
    <x v="2"/>
    <x v="1"/>
    <s v="i20"/>
    <n v="3"/>
    <n v="32300"/>
    <x v="0"/>
    <s v="Diesel"/>
    <s v="Manual"/>
    <n v="21.19"/>
    <n v="1396"/>
    <n v="88.73"/>
    <n v="5"/>
    <n v="800000"/>
  </r>
  <r>
    <n v="18844"/>
    <x v="8"/>
    <x v="1"/>
    <x v="2"/>
    <x v="1"/>
    <s v="Verna"/>
    <n v="3"/>
    <n v="69000"/>
    <x v="1"/>
    <s v="Diesel"/>
    <s v="Manual"/>
    <n v="22"/>
    <n v="1582"/>
    <n v="126.2"/>
    <n v="5"/>
    <n v="1200000"/>
  </r>
  <r>
    <n v="18845"/>
    <x v="2"/>
    <x v="1"/>
    <x v="1"/>
    <x v="1"/>
    <s v="i20"/>
    <n v="5"/>
    <n v="57000"/>
    <x v="0"/>
    <s v="Diesel"/>
    <s v="Manual"/>
    <n v="22.54"/>
    <n v="1396"/>
    <n v="88.73"/>
    <n v="5"/>
    <n v="530000"/>
  </r>
  <r>
    <n v="18846"/>
    <x v="18"/>
    <x v="8"/>
    <x v="1"/>
    <x v="1"/>
    <s v="City"/>
    <n v="5"/>
    <n v="46000"/>
    <x v="1"/>
    <s v="Diesel"/>
    <s v="Manual"/>
    <n v="26"/>
    <n v="1498"/>
    <n v="98.6"/>
    <n v="5"/>
    <n v="650000"/>
  </r>
  <r>
    <n v="18847"/>
    <x v="46"/>
    <x v="0"/>
    <x v="2"/>
    <x v="0"/>
    <s v="Ertiga"/>
    <n v="4"/>
    <n v="40000"/>
    <x v="0"/>
    <s v="Petrol"/>
    <s v="Automatic"/>
    <n v="17.03"/>
    <n v="1373"/>
    <n v="91.1"/>
    <n v="7"/>
    <n v="720000"/>
  </r>
  <r>
    <n v="18848"/>
    <x v="5"/>
    <x v="1"/>
    <x v="0"/>
    <x v="1"/>
    <s v="i10"/>
    <n v="11"/>
    <n v="70000"/>
    <x v="0"/>
    <s v="Petrol"/>
    <s v="Manual"/>
    <n v="20.36"/>
    <n v="1197"/>
    <n v="78.900000000000006"/>
    <n v="5"/>
    <n v="300000"/>
  </r>
  <r>
    <n v="18849"/>
    <x v="0"/>
    <x v="0"/>
    <x v="2"/>
    <x v="1"/>
    <s v="Alto"/>
    <n v="4"/>
    <n v="20920"/>
    <x v="1"/>
    <s v="Petrol"/>
    <s v="Manual"/>
    <n v="24.7"/>
    <n v="796"/>
    <n v="47.3"/>
    <n v="5"/>
    <n v="310000"/>
  </r>
  <r>
    <n v="18850"/>
    <x v="77"/>
    <x v="1"/>
    <x v="2"/>
    <x v="0"/>
    <s v="Elantra"/>
    <n v="3"/>
    <n v="40000"/>
    <x v="1"/>
    <s v="Petrol"/>
    <s v="Automatic"/>
    <n v="14.62"/>
    <n v="1999"/>
    <n v="149.91999999999999"/>
    <n v="5"/>
    <n v="1600000"/>
  </r>
  <r>
    <n v="18851"/>
    <x v="24"/>
    <x v="9"/>
    <x v="0"/>
    <x v="0"/>
    <s v="XUV500"/>
    <n v="6"/>
    <n v="85000"/>
    <x v="0"/>
    <s v="Diesel"/>
    <s v="Manual"/>
    <n v="16"/>
    <n v="2179"/>
    <n v="140"/>
    <n v="7"/>
    <n v="1300000"/>
  </r>
  <r>
    <n v="18852"/>
    <x v="43"/>
    <x v="13"/>
    <x v="0"/>
    <x v="0"/>
    <n v="3"/>
    <n v="10"/>
    <n v="75100"/>
    <x v="1"/>
    <s v="Diesel"/>
    <s v="Automatic"/>
    <n v="13.2"/>
    <n v="1995"/>
    <n v="170"/>
    <n v="5"/>
    <n v="1025000"/>
  </r>
  <r>
    <n v="18853"/>
    <x v="8"/>
    <x v="1"/>
    <x v="0"/>
    <x v="0"/>
    <s v="Verna"/>
    <n v="10"/>
    <n v="54000"/>
    <x v="1"/>
    <s v="Petrol"/>
    <s v="Manual"/>
    <n v="17.100000000000001"/>
    <n v="1591"/>
    <n v="121.3"/>
    <n v="5"/>
    <n v="451000"/>
  </r>
  <r>
    <n v="18854"/>
    <x v="24"/>
    <x v="9"/>
    <x v="0"/>
    <x v="0"/>
    <s v="XUV500"/>
    <n v="6"/>
    <n v="86000"/>
    <x v="1"/>
    <s v="Diesel"/>
    <s v="Manual"/>
    <n v="16"/>
    <n v="2179"/>
    <n v="140"/>
    <n v="7"/>
    <n v="1175000"/>
  </r>
  <r>
    <n v="18855"/>
    <x v="9"/>
    <x v="3"/>
    <x v="0"/>
    <x v="0"/>
    <s v="Duster"/>
    <n v="7"/>
    <n v="80000"/>
    <x v="0"/>
    <s v="Diesel"/>
    <s v="Manual"/>
    <n v="19.010000000000002"/>
    <n v="1461"/>
    <n v="108.45"/>
    <n v="5"/>
    <n v="710000"/>
  </r>
  <r>
    <n v="18856"/>
    <x v="17"/>
    <x v="1"/>
    <x v="2"/>
    <x v="0"/>
    <s v="Creta"/>
    <n v="4"/>
    <n v="33000"/>
    <x v="1"/>
    <s v="Petrol"/>
    <s v="Manual"/>
    <n v="15.8"/>
    <n v="1591"/>
    <n v="121.3"/>
    <n v="5"/>
    <n v="1140000"/>
  </r>
  <r>
    <n v="18858"/>
    <x v="17"/>
    <x v="1"/>
    <x v="0"/>
    <x v="1"/>
    <s v="Creta"/>
    <n v="6"/>
    <n v="51000"/>
    <x v="1"/>
    <s v="Diesel"/>
    <s v="Manual"/>
    <n v="21.38"/>
    <n v="1396"/>
    <n v="88.7"/>
    <n v="5"/>
    <n v="910000"/>
  </r>
  <r>
    <n v="18859"/>
    <x v="8"/>
    <x v="1"/>
    <x v="0"/>
    <x v="0"/>
    <s v="Verna"/>
    <n v="6"/>
    <n v="31500"/>
    <x v="0"/>
    <s v="Petrol"/>
    <s v="Manual"/>
    <n v="17.010000000000002"/>
    <n v="1591"/>
    <n v="121.3"/>
    <n v="5"/>
    <n v="600000"/>
  </r>
  <r>
    <n v="18860"/>
    <x v="42"/>
    <x v="8"/>
    <x v="0"/>
    <x v="1"/>
    <s v="Jazz"/>
    <n v="6"/>
    <n v="35380"/>
    <x v="1"/>
    <s v="Diesel"/>
    <s v="Manual"/>
    <n v="27.3"/>
    <n v="1498"/>
    <n v="98.6"/>
    <n v="5"/>
    <n v="660000"/>
  </r>
  <r>
    <n v="18861"/>
    <x v="13"/>
    <x v="6"/>
    <x v="0"/>
    <x v="0"/>
    <s v="Innova"/>
    <n v="8"/>
    <n v="95000"/>
    <x v="1"/>
    <s v="Diesel"/>
    <s v="Manual"/>
    <n v="12.99"/>
    <n v="2494"/>
    <n v="100.6"/>
    <n v="8"/>
    <n v="925000"/>
  </r>
  <r>
    <n v="18862"/>
    <x v="34"/>
    <x v="7"/>
    <x v="0"/>
    <x v="1"/>
    <s v="Polo"/>
    <n v="6"/>
    <n v="62000"/>
    <x v="1"/>
    <s v="Diesel"/>
    <s v="Manual"/>
    <n v="20.14"/>
    <n v="1498"/>
    <n v="88"/>
    <n v="5"/>
    <n v="675000"/>
  </r>
  <r>
    <n v="18865"/>
    <x v="63"/>
    <x v="13"/>
    <x v="2"/>
    <x v="1"/>
    <s v="X1"/>
    <n v="2"/>
    <n v="15000"/>
    <x v="1"/>
    <s v="Diesel"/>
    <s v="Automatic"/>
    <n v="20.68"/>
    <n v="1995"/>
    <n v="188"/>
    <n v="5"/>
    <n v="3250000"/>
  </r>
  <r>
    <n v="18866"/>
    <x v="18"/>
    <x v="8"/>
    <x v="1"/>
    <x v="0"/>
    <s v="City"/>
    <n v="5"/>
    <n v="27000"/>
    <x v="0"/>
    <s v="Petrol"/>
    <s v="Manual"/>
    <n v="17.8"/>
    <n v="1497"/>
    <n v="117.3"/>
    <n v="5"/>
    <n v="650000"/>
  </r>
  <r>
    <n v="18867"/>
    <x v="15"/>
    <x v="0"/>
    <x v="0"/>
    <x v="1"/>
    <s v="Swift Dzire"/>
    <n v="8"/>
    <n v="70000"/>
    <x v="0"/>
    <s v="Diesel"/>
    <s v="Manual"/>
    <n v="23.4"/>
    <n v="1248"/>
    <n v="74"/>
    <n v="5"/>
    <n v="600000"/>
  </r>
  <r>
    <n v="18869"/>
    <x v="51"/>
    <x v="0"/>
    <x v="2"/>
    <x v="0"/>
    <s v="Eeco"/>
    <n v="2"/>
    <n v="1500"/>
    <x v="0"/>
    <s v="Petrol"/>
    <s v="Manual"/>
    <n v="15.37"/>
    <n v="1196"/>
    <n v="73"/>
    <n v="5"/>
    <n v="380000"/>
  </r>
  <r>
    <n v="18870"/>
    <x v="42"/>
    <x v="8"/>
    <x v="1"/>
    <x v="0"/>
    <s v="Jazz"/>
    <n v="5"/>
    <n v="44480"/>
    <x v="1"/>
    <s v="Petrol"/>
    <s v="Automatic"/>
    <n v="19"/>
    <n v="1199"/>
    <n v="88.7"/>
    <n v="5"/>
    <n v="625000"/>
  </r>
  <r>
    <n v="18871"/>
    <x v="22"/>
    <x v="8"/>
    <x v="0"/>
    <x v="0"/>
    <s v="Amaze"/>
    <n v="8"/>
    <n v="57000"/>
    <x v="1"/>
    <s v="Petrol"/>
    <s v="Automatic"/>
    <n v="18.100000000000001"/>
    <n v="1199"/>
    <n v="88.7"/>
    <n v="5"/>
    <n v="425000"/>
  </r>
  <r>
    <n v="18872"/>
    <x v="53"/>
    <x v="5"/>
    <x v="0"/>
    <x v="0"/>
    <s v="E-Class"/>
    <n v="17"/>
    <n v="126000"/>
    <x v="1"/>
    <s v="Diesel"/>
    <s v="Automatic"/>
    <n v="11"/>
    <n v="2987"/>
    <n v="198.5"/>
    <n v="5"/>
    <n v="315000"/>
  </r>
  <r>
    <n v="18873"/>
    <x v="36"/>
    <x v="0"/>
    <x v="2"/>
    <x v="1"/>
    <s v="Celerio"/>
    <n v="4"/>
    <n v="20000"/>
    <x v="0"/>
    <s v="Petrol"/>
    <s v="Automatic"/>
    <n v="23.1"/>
    <n v="998"/>
    <n v="67.040000000000006"/>
    <n v="5"/>
    <n v="450000"/>
  </r>
  <r>
    <n v="18874"/>
    <x v="18"/>
    <x v="8"/>
    <x v="0"/>
    <x v="0"/>
    <s v="City"/>
    <n v="6"/>
    <n v="90000"/>
    <x v="0"/>
    <s v="Petrol"/>
    <s v="Automatic"/>
    <n v="18"/>
    <n v="1497"/>
    <n v="117.3"/>
    <n v="5"/>
    <n v="750000"/>
  </r>
  <r>
    <n v="18875"/>
    <x v="18"/>
    <x v="8"/>
    <x v="0"/>
    <x v="0"/>
    <s v="City"/>
    <n v="11"/>
    <n v="80000"/>
    <x v="0"/>
    <s v="Petrol"/>
    <s v="Automatic"/>
    <n v="16.8"/>
    <n v="1497"/>
    <n v="118"/>
    <n v="5"/>
    <n v="400000"/>
  </r>
  <r>
    <n v="18877"/>
    <x v="42"/>
    <x v="8"/>
    <x v="0"/>
    <x v="0"/>
    <s v="Jazz"/>
    <n v="6"/>
    <n v="19567"/>
    <x v="1"/>
    <s v="Petrol"/>
    <s v="Manual"/>
    <n v="18.7"/>
    <n v="1199"/>
    <n v="88.7"/>
    <n v="5"/>
    <n v="575000"/>
  </r>
  <r>
    <n v="18879"/>
    <x v="14"/>
    <x v="0"/>
    <x v="1"/>
    <x v="1"/>
    <s v="Baleno"/>
    <n v="5"/>
    <n v="60000"/>
    <x v="0"/>
    <s v="Petrol"/>
    <s v="Manual"/>
    <n v="21.4"/>
    <n v="1197"/>
    <n v="83.1"/>
    <n v="5"/>
    <n v="500000"/>
  </r>
  <r>
    <n v="18881"/>
    <x v="36"/>
    <x v="0"/>
    <x v="0"/>
    <x v="1"/>
    <s v="Celerio"/>
    <n v="7"/>
    <n v="39800"/>
    <x v="1"/>
    <s v="Petrol"/>
    <s v="Automatic"/>
    <n v="23.1"/>
    <n v="998"/>
    <n v="67.040000000000006"/>
    <n v="5"/>
    <n v="375000"/>
  </r>
  <r>
    <n v="18882"/>
    <x v="5"/>
    <x v="1"/>
    <x v="0"/>
    <x v="0"/>
    <s v="i10"/>
    <n v="9"/>
    <n v="58500"/>
    <x v="1"/>
    <s v="Petrol"/>
    <s v="Automatic"/>
    <n v="16.95"/>
    <n v="1197"/>
    <n v="78.900000000000006"/>
    <n v="5"/>
    <n v="325000"/>
  </r>
  <r>
    <n v="18886"/>
    <x v="26"/>
    <x v="0"/>
    <x v="2"/>
    <x v="1"/>
    <s v="Ignis"/>
    <n v="3"/>
    <n v="33000"/>
    <x v="1"/>
    <s v="Petrol"/>
    <s v="Manual"/>
    <n v="20.89"/>
    <n v="1197"/>
    <n v="81.8"/>
    <n v="5"/>
    <n v="550000"/>
  </r>
  <r>
    <n v="18887"/>
    <x v="67"/>
    <x v="11"/>
    <x v="2"/>
    <x v="1"/>
    <s v="Nexon"/>
    <n v="3"/>
    <n v="12000"/>
    <x v="1"/>
    <s v="Diesel"/>
    <s v="Manual"/>
    <n v="21.5"/>
    <n v="1497"/>
    <n v="108.5"/>
    <n v="5"/>
    <n v="821000"/>
  </r>
  <r>
    <n v="18888"/>
    <x v="0"/>
    <x v="0"/>
    <x v="0"/>
    <x v="0"/>
    <s v="Alto"/>
    <n v="16"/>
    <n v="91000"/>
    <x v="1"/>
    <s v="Petrol"/>
    <s v="Manual"/>
    <n v="19.7"/>
    <n v="796"/>
    <n v="46.3"/>
    <n v="5"/>
    <n v="125000"/>
  </r>
  <r>
    <n v="18890"/>
    <x v="0"/>
    <x v="0"/>
    <x v="2"/>
    <x v="1"/>
    <s v="Alto"/>
    <n v="4"/>
    <n v="9000"/>
    <x v="1"/>
    <s v="Petrol"/>
    <s v="Manual"/>
    <n v="23.95"/>
    <n v="998"/>
    <n v="67.05"/>
    <n v="5"/>
    <n v="335000"/>
  </r>
  <r>
    <n v="18891"/>
    <x v="36"/>
    <x v="0"/>
    <x v="0"/>
    <x v="1"/>
    <s v="Celerio"/>
    <n v="7"/>
    <n v="26000"/>
    <x v="1"/>
    <s v="Petrol"/>
    <s v="Automatic"/>
    <n v="23.1"/>
    <n v="998"/>
    <n v="67.040000000000006"/>
    <n v="5"/>
    <n v="460000"/>
  </r>
  <r>
    <n v="18892"/>
    <x v="12"/>
    <x v="5"/>
    <x v="0"/>
    <x v="0"/>
    <s v="C-Class"/>
    <n v="6"/>
    <n v="35000"/>
    <x v="1"/>
    <s v="Petrol"/>
    <s v="Automatic"/>
    <n v="14.74"/>
    <n v="1991"/>
    <n v="181.04"/>
    <n v="5"/>
    <n v="2250000"/>
  </r>
  <r>
    <n v="18893"/>
    <x v="21"/>
    <x v="3"/>
    <x v="1"/>
    <x v="1"/>
    <s v="KWID"/>
    <n v="5"/>
    <n v="40087"/>
    <x v="1"/>
    <s v="Petrol"/>
    <s v="Manual"/>
    <n v="23.01"/>
    <n v="999"/>
    <n v="67"/>
    <n v="5"/>
    <n v="310000"/>
  </r>
  <r>
    <n v="18894"/>
    <x v="21"/>
    <x v="3"/>
    <x v="2"/>
    <x v="1"/>
    <s v="KWID"/>
    <n v="3"/>
    <n v="50000"/>
    <x v="0"/>
    <s v="Petrol"/>
    <s v="Manual"/>
    <n v="25.17"/>
    <n v="799"/>
    <n v="53.3"/>
    <n v="5"/>
    <n v="300000"/>
  </r>
  <r>
    <n v="18896"/>
    <x v="46"/>
    <x v="0"/>
    <x v="1"/>
    <x v="1"/>
    <s v="Ertiga"/>
    <n v="5"/>
    <n v="48782"/>
    <x v="1"/>
    <s v="Diesel"/>
    <s v="Manual"/>
    <n v="20.77"/>
    <n v="1248"/>
    <n v="88.8"/>
    <n v="7"/>
    <n v="890000"/>
  </r>
  <r>
    <n v="18897"/>
    <x v="32"/>
    <x v="0"/>
    <x v="2"/>
    <x v="1"/>
    <s v="Vitara"/>
    <n v="4"/>
    <n v="70000"/>
    <x v="0"/>
    <s v="Diesel"/>
    <s v="Manual"/>
    <n v="24.3"/>
    <n v="1248"/>
    <n v="88.5"/>
    <n v="5"/>
    <n v="680000"/>
  </r>
  <r>
    <n v="18898"/>
    <x v="15"/>
    <x v="0"/>
    <x v="2"/>
    <x v="1"/>
    <s v="Swift Dzire"/>
    <n v="1"/>
    <n v="18000"/>
    <x v="1"/>
    <s v="Petrol"/>
    <s v="Manual"/>
    <n v="21.21"/>
    <n v="1197"/>
    <n v="81.8"/>
    <n v="5"/>
    <n v="800000"/>
  </r>
  <r>
    <n v="18900"/>
    <x v="31"/>
    <x v="2"/>
    <x v="0"/>
    <x v="1"/>
    <s v="Figo"/>
    <n v="6"/>
    <n v="100000"/>
    <x v="0"/>
    <s v="Diesel"/>
    <s v="Manual"/>
    <n v="25.83"/>
    <n v="1498"/>
    <n v="99"/>
    <n v="5"/>
    <n v="400000"/>
  </r>
  <r>
    <n v="18901"/>
    <x v="36"/>
    <x v="0"/>
    <x v="1"/>
    <x v="1"/>
    <s v="Celerio"/>
    <n v="5"/>
    <n v="27521"/>
    <x v="1"/>
    <s v="Petrol"/>
    <s v="Automatic"/>
    <n v="23.1"/>
    <n v="998"/>
    <n v="67.040000000000006"/>
    <n v="5"/>
    <n v="455000"/>
  </r>
  <r>
    <n v="18902"/>
    <x v="15"/>
    <x v="0"/>
    <x v="0"/>
    <x v="0"/>
    <s v="Swift Dzire"/>
    <n v="12"/>
    <n v="40000"/>
    <x v="0"/>
    <s v="Petrol"/>
    <s v="Manual"/>
    <n v="17.5"/>
    <n v="1197"/>
    <n v="85.8"/>
    <n v="5"/>
    <n v="290000"/>
  </r>
  <r>
    <n v="18903"/>
    <x v="66"/>
    <x v="20"/>
    <x v="2"/>
    <x v="0"/>
    <s v="Superb"/>
    <n v="3"/>
    <n v="37000"/>
    <x v="1"/>
    <s v="Diesel"/>
    <s v="Automatic"/>
    <n v="18.190000000000001"/>
    <n v="1968"/>
    <n v="174.5"/>
    <n v="5"/>
    <n v="2499000"/>
  </r>
  <r>
    <n v="18904"/>
    <x v="20"/>
    <x v="6"/>
    <x v="2"/>
    <x v="0"/>
    <s v="Fortuner"/>
    <n v="3"/>
    <n v="68000"/>
    <x v="1"/>
    <s v="Diesel"/>
    <s v="Automatic"/>
    <n v="15.04"/>
    <n v="2755"/>
    <n v="174.5"/>
    <n v="7"/>
    <n v="3000000"/>
  </r>
  <r>
    <n v="18905"/>
    <x v="22"/>
    <x v="8"/>
    <x v="0"/>
    <x v="1"/>
    <s v="Amaze"/>
    <n v="8"/>
    <n v="70000"/>
    <x v="0"/>
    <s v="Diesel"/>
    <s v="Manual"/>
    <n v="25.8"/>
    <n v="1498"/>
    <n v="98.6"/>
    <n v="5"/>
    <n v="400000"/>
  </r>
  <r>
    <n v="18908"/>
    <x v="17"/>
    <x v="1"/>
    <x v="2"/>
    <x v="0"/>
    <s v="Creta"/>
    <n v="4"/>
    <n v="90000"/>
    <x v="0"/>
    <s v="Petrol"/>
    <s v="Manual"/>
    <n v="15.29"/>
    <n v="1591"/>
    <n v="121.3"/>
    <n v="5"/>
    <n v="1180000"/>
  </r>
  <r>
    <n v="18909"/>
    <x v="60"/>
    <x v="8"/>
    <x v="2"/>
    <x v="0"/>
    <s v="Civic"/>
    <n v="2"/>
    <n v="1923"/>
    <x v="1"/>
    <s v="Petrol"/>
    <s v="Automatic"/>
    <n v="16.5"/>
    <n v="1799"/>
    <n v="139.46"/>
    <n v="5"/>
    <n v="2200000"/>
  </r>
  <r>
    <n v="18910"/>
    <x v="34"/>
    <x v="7"/>
    <x v="1"/>
    <x v="0"/>
    <s v="Polo"/>
    <n v="5"/>
    <n v="24000"/>
    <x v="1"/>
    <s v="Petrol"/>
    <s v="Automatic"/>
    <n v="17.2"/>
    <n v="1197"/>
    <n v="103.6"/>
    <n v="5"/>
    <n v="700000"/>
  </r>
  <r>
    <n v="18911"/>
    <x v="18"/>
    <x v="8"/>
    <x v="0"/>
    <x v="0"/>
    <s v="City"/>
    <n v="7"/>
    <n v="60568"/>
    <x v="1"/>
    <s v="Petrol"/>
    <s v="Manual"/>
    <n v="17.399999999999999"/>
    <n v="1497"/>
    <n v="117.6"/>
    <n v="5"/>
    <n v="650000"/>
  </r>
  <r>
    <n v="18912"/>
    <x v="4"/>
    <x v="0"/>
    <x v="1"/>
    <x v="1"/>
    <s v="Wagon R"/>
    <n v="5"/>
    <n v="29000"/>
    <x v="0"/>
    <s v="Petrol"/>
    <s v="Automatic"/>
    <n v="20.51"/>
    <n v="998"/>
    <n v="67"/>
    <n v="5"/>
    <n v="365000"/>
  </r>
  <r>
    <n v="18913"/>
    <x v="67"/>
    <x v="11"/>
    <x v="2"/>
    <x v="0"/>
    <s v="Nexon"/>
    <n v="3"/>
    <n v="23962"/>
    <x v="1"/>
    <s v="Petrol"/>
    <s v="Automatic"/>
    <n v="17"/>
    <n v="1198"/>
    <n v="108.5"/>
    <n v="5"/>
    <n v="875000"/>
  </r>
  <r>
    <n v="18918"/>
    <x v="11"/>
    <x v="0"/>
    <x v="2"/>
    <x v="1"/>
    <s v="Ciaz"/>
    <n v="3"/>
    <n v="27000"/>
    <x v="1"/>
    <s v="Diesel"/>
    <s v="Manual"/>
    <n v="28.09"/>
    <n v="1248"/>
    <n v="88.5"/>
    <n v="5"/>
    <n v="965000"/>
  </r>
  <r>
    <n v="18919"/>
    <x v="14"/>
    <x v="0"/>
    <x v="2"/>
    <x v="1"/>
    <s v="Baleno"/>
    <n v="4"/>
    <n v="55000"/>
    <x v="1"/>
    <s v="Diesel"/>
    <s v="Manual"/>
    <n v="27.39"/>
    <n v="1248"/>
    <n v="74"/>
    <n v="5"/>
    <n v="675000"/>
  </r>
  <r>
    <n v="18920"/>
    <x v="32"/>
    <x v="0"/>
    <x v="2"/>
    <x v="1"/>
    <s v="Vitara"/>
    <n v="3"/>
    <n v="28900"/>
    <x v="1"/>
    <s v="Diesel"/>
    <s v="Automatic"/>
    <n v="24.3"/>
    <n v="1248"/>
    <n v="88.5"/>
    <n v="5"/>
    <n v="895000"/>
  </r>
  <r>
    <n v="18921"/>
    <x v="64"/>
    <x v="20"/>
    <x v="0"/>
    <x v="1"/>
    <s v="Rapid"/>
    <n v="7"/>
    <n v="72000"/>
    <x v="1"/>
    <s v="Diesel"/>
    <s v="Manual"/>
    <n v="20.5"/>
    <n v="1598"/>
    <n v="103.5"/>
    <n v="5"/>
    <n v="485000"/>
  </r>
  <r>
    <n v="18923"/>
    <x v="36"/>
    <x v="0"/>
    <x v="0"/>
    <x v="1"/>
    <s v="Celerio"/>
    <n v="6"/>
    <n v="15000"/>
    <x v="1"/>
    <s v="Petrol"/>
    <s v="Manual"/>
    <n v="23.1"/>
    <n v="998"/>
    <n v="67.040000000000006"/>
    <n v="5"/>
    <n v="475000"/>
  </r>
  <r>
    <n v="18928"/>
    <x v="9"/>
    <x v="3"/>
    <x v="0"/>
    <x v="1"/>
    <s v="Duster"/>
    <n v="6"/>
    <n v="66000"/>
    <x v="1"/>
    <s v="Diesel"/>
    <s v="Manual"/>
    <n v="20.46"/>
    <n v="1461"/>
    <n v="83.8"/>
    <n v="5"/>
    <n v="625000"/>
  </r>
  <r>
    <n v="18929"/>
    <x v="7"/>
    <x v="0"/>
    <x v="0"/>
    <x v="0"/>
    <s v="Swift"/>
    <n v="13"/>
    <n v="73000"/>
    <x v="1"/>
    <s v="Diesel"/>
    <s v="Manual"/>
    <n v="17.8"/>
    <n v="1248"/>
    <n v="75"/>
    <n v="5"/>
    <n v="250000"/>
  </r>
  <r>
    <n v="18930"/>
    <x v="18"/>
    <x v="8"/>
    <x v="1"/>
    <x v="0"/>
    <s v="City"/>
    <n v="5"/>
    <n v="49590"/>
    <x v="1"/>
    <s v="Petrol"/>
    <s v="Manual"/>
    <n v="17.8"/>
    <n v="1497"/>
    <n v="117.3"/>
    <n v="5"/>
    <n v="725000"/>
  </r>
  <r>
    <n v="18933"/>
    <x v="28"/>
    <x v="9"/>
    <x v="0"/>
    <x v="0"/>
    <s v="Scorpio"/>
    <n v="15"/>
    <n v="122524"/>
    <x v="1"/>
    <s v="Diesel"/>
    <s v="Manual"/>
    <n v="12.05"/>
    <n v="2179"/>
    <n v="120"/>
    <n v="8"/>
    <n v="265000"/>
  </r>
  <r>
    <n v="18934"/>
    <x v="64"/>
    <x v="20"/>
    <x v="0"/>
    <x v="0"/>
    <s v="Rapid"/>
    <n v="9"/>
    <n v="100000"/>
    <x v="0"/>
    <s v="Petrol"/>
    <s v="Manual"/>
    <n v="15"/>
    <n v="1598"/>
    <n v="103.6"/>
    <n v="5"/>
    <n v="300000"/>
  </r>
  <r>
    <n v="18935"/>
    <x v="2"/>
    <x v="1"/>
    <x v="0"/>
    <x v="1"/>
    <s v="i20"/>
    <n v="6"/>
    <n v="50000"/>
    <x v="0"/>
    <s v="Diesel"/>
    <s v="Manual"/>
    <n v="22.54"/>
    <n v="1396"/>
    <n v="88.73"/>
    <n v="5"/>
    <n v="680000"/>
  </r>
  <r>
    <n v="18936"/>
    <x v="60"/>
    <x v="8"/>
    <x v="0"/>
    <x v="0"/>
    <s v="Civic"/>
    <n v="12"/>
    <n v="66000"/>
    <x v="1"/>
    <s v="Petrol"/>
    <s v="Manual"/>
    <n v="13.5"/>
    <n v="1799"/>
    <n v="130"/>
    <n v="5"/>
    <n v="275000"/>
  </r>
  <r>
    <n v="18937"/>
    <x v="5"/>
    <x v="1"/>
    <x v="0"/>
    <x v="1"/>
    <s v="i10"/>
    <n v="11"/>
    <n v="80000"/>
    <x v="0"/>
    <s v="Petrol"/>
    <s v="Manual"/>
    <n v="20.36"/>
    <n v="1197"/>
    <n v="78.900000000000006"/>
    <n v="5"/>
    <n v="180000"/>
  </r>
  <r>
    <n v="18938"/>
    <x v="15"/>
    <x v="0"/>
    <x v="0"/>
    <x v="1"/>
    <s v="Swift Dzire"/>
    <n v="6"/>
    <n v="20000"/>
    <x v="0"/>
    <s v="Petrol"/>
    <s v="Manual"/>
    <n v="20.85"/>
    <n v="1197"/>
    <n v="83.14"/>
    <n v="5"/>
    <n v="520000"/>
  </r>
  <r>
    <n v="18939"/>
    <x v="34"/>
    <x v="7"/>
    <x v="2"/>
    <x v="0"/>
    <s v="Polo"/>
    <n v="4"/>
    <n v="28000"/>
    <x v="1"/>
    <s v="Petrol"/>
    <s v="Automatic"/>
    <n v="17.21"/>
    <n v="1197"/>
    <n v="103.6"/>
    <n v="5"/>
    <n v="860000"/>
  </r>
  <r>
    <n v="18940"/>
    <x v="8"/>
    <x v="1"/>
    <x v="0"/>
    <x v="1"/>
    <s v="Verna"/>
    <n v="10"/>
    <n v="47000"/>
    <x v="1"/>
    <s v="Diesel"/>
    <s v="Automatic"/>
    <n v="22.32"/>
    <n v="1582"/>
    <n v="126.32"/>
    <n v="5"/>
    <n v="450000"/>
  </r>
  <r>
    <n v="18941"/>
    <x v="36"/>
    <x v="0"/>
    <x v="2"/>
    <x v="1"/>
    <s v="Celerio"/>
    <n v="2"/>
    <n v="50000"/>
    <x v="0"/>
    <s v="CNG"/>
    <s v="Manual"/>
    <n v="31.79"/>
    <n v="998"/>
    <n v="58.33"/>
    <n v="5"/>
    <n v="390000"/>
  </r>
  <r>
    <n v="18942"/>
    <x v="36"/>
    <x v="0"/>
    <x v="0"/>
    <x v="1"/>
    <s v="Celerio"/>
    <n v="6"/>
    <n v="50000"/>
    <x v="0"/>
    <s v="Petrol"/>
    <s v="Automatic"/>
    <n v="23.1"/>
    <n v="998"/>
    <n v="67.040000000000006"/>
    <n v="5"/>
    <n v="400000"/>
  </r>
  <r>
    <n v="18944"/>
    <x v="44"/>
    <x v="14"/>
    <x v="2"/>
    <x v="0"/>
    <s v="A4"/>
    <n v="4"/>
    <n v="28049"/>
    <x v="1"/>
    <s v="Diesel"/>
    <s v="Automatic"/>
    <n v="18.25"/>
    <n v="1968"/>
    <n v="187.74"/>
    <n v="5"/>
    <n v="3100000"/>
  </r>
  <r>
    <n v="18945"/>
    <x v="31"/>
    <x v="2"/>
    <x v="2"/>
    <x v="0"/>
    <s v="Figo"/>
    <n v="3"/>
    <n v="43266"/>
    <x v="1"/>
    <s v="Petrol"/>
    <s v="Manual"/>
    <n v="18.16"/>
    <n v="1196"/>
    <n v="86.8"/>
    <n v="5"/>
    <n v="620000"/>
  </r>
  <r>
    <n v="18946"/>
    <x v="14"/>
    <x v="0"/>
    <x v="2"/>
    <x v="1"/>
    <s v="Baleno"/>
    <n v="4"/>
    <n v="27232"/>
    <x v="1"/>
    <s v="Petrol"/>
    <s v="Manual"/>
    <n v="21.1"/>
    <n v="998"/>
    <n v="100.5"/>
    <n v="5"/>
    <n v="695000"/>
  </r>
  <r>
    <n v="18947"/>
    <x v="32"/>
    <x v="0"/>
    <x v="2"/>
    <x v="1"/>
    <s v="Vitara"/>
    <n v="3"/>
    <n v="51000"/>
    <x v="1"/>
    <s v="Diesel"/>
    <s v="Manual"/>
    <n v="24.3"/>
    <n v="1248"/>
    <n v="88.5"/>
    <n v="5"/>
    <n v="799000"/>
  </r>
  <r>
    <n v="18948"/>
    <x v="2"/>
    <x v="1"/>
    <x v="0"/>
    <x v="0"/>
    <s v="i20"/>
    <n v="7"/>
    <n v="100000"/>
    <x v="0"/>
    <s v="Petrol"/>
    <s v="Manual"/>
    <n v="18.600000000000001"/>
    <n v="1197"/>
    <n v="81.83"/>
    <n v="5"/>
    <n v="515000"/>
  </r>
  <r>
    <n v="18949"/>
    <x v="17"/>
    <x v="1"/>
    <x v="2"/>
    <x v="0"/>
    <s v="Creta"/>
    <n v="4"/>
    <n v="7900"/>
    <x v="1"/>
    <s v="Petrol"/>
    <s v="Manual"/>
    <n v="15.29"/>
    <n v="1591"/>
    <n v="121.3"/>
    <n v="5"/>
    <n v="1175000"/>
  </r>
  <r>
    <n v="18950"/>
    <x v="8"/>
    <x v="1"/>
    <x v="1"/>
    <x v="1"/>
    <s v="Verna"/>
    <n v="5"/>
    <n v="78000"/>
    <x v="1"/>
    <s v="Diesel"/>
    <s v="Manual"/>
    <n v="23.9"/>
    <n v="1582"/>
    <n v="126.2"/>
    <n v="5"/>
    <n v="751000"/>
  </r>
  <r>
    <n v="18951"/>
    <x v="0"/>
    <x v="0"/>
    <x v="0"/>
    <x v="1"/>
    <s v="Alto"/>
    <n v="7"/>
    <n v="60000"/>
    <x v="1"/>
    <s v="Petrol"/>
    <s v="Manual"/>
    <n v="22.74"/>
    <n v="796"/>
    <n v="47.3"/>
    <n v="5"/>
    <n v="265000"/>
  </r>
  <r>
    <n v="18952"/>
    <x v="44"/>
    <x v="14"/>
    <x v="0"/>
    <x v="0"/>
    <s v="A4"/>
    <n v="9"/>
    <n v="40000"/>
    <x v="1"/>
    <s v="Diesel"/>
    <s v="Automatic"/>
    <n v="17.11"/>
    <n v="1968"/>
    <n v="174.33"/>
    <n v="5"/>
    <n v="1265000"/>
  </r>
  <r>
    <n v="18953"/>
    <x v="15"/>
    <x v="0"/>
    <x v="1"/>
    <x v="1"/>
    <s v="Swift Dzire"/>
    <n v="5"/>
    <n v="80000"/>
    <x v="0"/>
    <s v="Diesel"/>
    <s v="Manual"/>
    <n v="26.59"/>
    <n v="1248"/>
    <n v="74"/>
    <n v="5"/>
    <n v="550000"/>
  </r>
  <r>
    <n v="18954"/>
    <x v="0"/>
    <x v="0"/>
    <x v="0"/>
    <x v="0"/>
    <s v="Alto"/>
    <n v="11"/>
    <n v="70000"/>
    <x v="1"/>
    <s v="Petrol"/>
    <s v="Manual"/>
    <n v="19.7"/>
    <n v="796"/>
    <n v="46.3"/>
    <n v="5"/>
    <n v="245000"/>
  </r>
  <r>
    <n v="18955"/>
    <x v="89"/>
    <x v="5"/>
    <x v="0"/>
    <x v="0"/>
    <s v="S-Class"/>
    <n v="9"/>
    <n v="63000"/>
    <x v="1"/>
    <s v="Petrol"/>
    <s v="Automatic"/>
    <n v="13"/>
    <n v="2987"/>
    <n v="210"/>
    <n v="5"/>
    <n v="1999000"/>
  </r>
  <r>
    <n v="18956"/>
    <x v="11"/>
    <x v="0"/>
    <x v="2"/>
    <x v="1"/>
    <s v="Ciaz"/>
    <n v="4"/>
    <n v="21000"/>
    <x v="1"/>
    <s v="Petrol"/>
    <s v="Manual"/>
    <n v="20.73"/>
    <n v="1373"/>
    <n v="91.1"/>
    <n v="5"/>
    <n v="725000"/>
  </r>
  <r>
    <n v="18957"/>
    <x v="2"/>
    <x v="1"/>
    <x v="2"/>
    <x v="0"/>
    <s v="i20"/>
    <n v="3"/>
    <n v="28061"/>
    <x v="1"/>
    <s v="Petrol"/>
    <s v="Automatic"/>
    <n v="15"/>
    <n v="1396"/>
    <n v="100"/>
    <n v="5"/>
    <n v="825000"/>
  </r>
  <r>
    <n v="18958"/>
    <x v="2"/>
    <x v="1"/>
    <x v="0"/>
    <x v="1"/>
    <s v="i20"/>
    <n v="6"/>
    <n v="58000"/>
    <x v="1"/>
    <s v="Diesel"/>
    <s v="Manual"/>
    <n v="22.54"/>
    <n v="1396"/>
    <n v="88.73"/>
    <n v="5"/>
    <n v="490000"/>
  </r>
  <r>
    <n v="18959"/>
    <x v="3"/>
    <x v="2"/>
    <x v="0"/>
    <x v="0"/>
    <s v="Ecosport"/>
    <n v="7"/>
    <n v="61000"/>
    <x v="1"/>
    <s v="Petrol"/>
    <s v="Manual"/>
    <n v="15.8"/>
    <n v="1499"/>
    <n v="110"/>
    <n v="5"/>
    <n v="530000"/>
  </r>
  <r>
    <n v="18960"/>
    <x v="32"/>
    <x v="0"/>
    <x v="2"/>
    <x v="1"/>
    <s v="Vitara"/>
    <n v="4"/>
    <n v="30000"/>
    <x v="0"/>
    <s v="Diesel"/>
    <s v="Manual"/>
    <n v="24.3"/>
    <n v="1248"/>
    <n v="88.5"/>
    <n v="5"/>
    <n v="850000"/>
  </r>
  <r>
    <n v="18961"/>
    <x v="0"/>
    <x v="0"/>
    <x v="0"/>
    <x v="1"/>
    <s v="Alto"/>
    <n v="6"/>
    <n v="70000"/>
    <x v="0"/>
    <s v="Petrol"/>
    <s v="Manual"/>
    <n v="23.95"/>
    <n v="998"/>
    <n v="67.099999999999994"/>
    <n v="5"/>
    <n v="300000"/>
  </r>
  <r>
    <n v="18963"/>
    <x v="15"/>
    <x v="0"/>
    <x v="2"/>
    <x v="1"/>
    <s v="Swift Dzire"/>
    <n v="4"/>
    <n v="35000"/>
    <x v="0"/>
    <s v="Petrol"/>
    <s v="Manual"/>
    <n v="21.21"/>
    <n v="1197"/>
    <n v="81.8"/>
    <n v="5"/>
    <n v="700000"/>
  </r>
  <r>
    <n v="18964"/>
    <x v="36"/>
    <x v="0"/>
    <x v="0"/>
    <x v="1"/>
    <s v="Celerio"/>
    <n v="6"/>
    <n v="40000"/>
    <x v="0"/>
    <s v="Petrol"/>
    <s v="Automatic"/>
    <n v="23.1"/>
    <n v="998"/>
    <n v="67.040000000000006"/>
    <n v="5"/>
    <n v="400000"/>
  </r>
  <r>
    <n v="18965"/>
    <x v="80"/>
    <x v="13"/>
    <x v="0"/>
    <x v="0"/>
    <n v="7"/>
    <n v="7"/>
    <n v="48000"/>
    <x v="1"/>
    <s v="Diesel"/>
    <s v="Automatic"/>
    <n v="16.46"/>
    <n v="2993"/>
    <n v="258"/>
    <n v="5"/>
    <n v="3350000"/>
  </r>
  <r>
    <n v="18966"/>
    <x v="20"/>
    <x v="6"/>
    <x v="0"/>
    <x v="0"/>
    <s v="Fortuner"/>
    <n v="10"/>
    <n v="140000"/>
    <x v="1"/>
    <s v="Diesel"/>
    <s v="Manual"/>
    <n v="11.5"/>
    <n v="2982"/>
    <n v="171"/>
    <n v="7"/>
    <n v="925000"/>
  </r>
  <r>
    <n v="18967"/>
    <x v="37"/>
    <x v="10"/>
    <x v="0"/>
    <x v="0"/>
    <s v="GO"/>
    <n v="6"/>
    <n v="56000"/>
    <x v="1"/>
    <s v="Petrol"/>
    <s v="Manual"/>
    <n v="19.440000000000001"/>
    <n v="1198"/>
    <n v="67"/>
    <n v="7"/>
    <n v="395000"/>
  </r>
  <r>
    <n v="18968"/>
    <x v="3"/>
    <x v="2"/>
    <x v="1"/>
    <x v="0"/>
    <s v="Ecosport"/>
    <n v="5"/>
    <n v="20000"/>
    <x v="0"/>
    <s v="Petrol"/>
    <s v="Manual"/>
    <n v="15.85"/>
    <n v="1499"/>
    <n v="110.4"/>
    <n v="5"/>
    <n v="620000"/>
  </r>
  <r>
    <n v="18969"/>
    <x v="2"/>
    <x v="1"/>
    <x v="0"/>
    <x v="0"/>
    <s v="i20"/>
    <n v="9"/>
    <n v="80000"/>
    <x v="1"/>
    <s v="Petrol"/>
    <s v="Manual"/>
    <n v="17"/>
    <n v="1197"/>
    <n v="80"/>
    <n v="5"/>
    <n v="350000"/>
  </r>
  <r>
    <n v="18970"/>
    <x v="0"/>
    <x v="0"/>
    <x v="0"/>
    <x v="1"/>
    <s v="Alto"/>
    <n v="7"/>
    <n v="30000"/>
    <x v="0"/>
    <s v="Petrol"/>
    <s v="Manual"/>
    <n v="23.95"/>
    <n v="998"/>
    <n v="67.05"/>
    <n v="5"/>
    <n v="250000"/>
  </r>
  <r>
    <n v="18972"/>
    <x v="2"/>
    <x v="1"/>
    <x v="2"/>
    <x v="0"/>
    <s v="i20"/>
    <n v="3"/>
    <n v="12000"/>
    <x v="1"/>
    <s v="Petrol"/>
    <s v="Automatic"/>
    <n v="17.399999999999999"/>
    <n v="1197"/>
    <n v="81.86"/>
    <n v="5"/>
    <n v="890000"/>
  </r>
  <r>
    <n v="18973"/>
    <x v="16"/>
    <x v="7"/>
    <x v="2"/>
    <x v="0"/>
    <s v="Vento"/>
    <n v="4"/>
    <n v="23000"/>
    <x v="1"/>
    <s v="Petrol"/>
    <s v="Automatic"/>
    <n v="18.190000000000001"/>
    <n v="1197"/>
    <n v="103.2"/>
    <n v="5"/>
    <n v="840000"/>
  </r>
  <r>
    <n v="18974"/>
    <x v="0"/>
    <x v="0"/>
    <x v="0"/>
    <x v="1"/>
    <s v="Alto"/>
    <n v="11"/>
    <n v="80000"/>
    <x v="1"/>
    <s v="Petrol"/>
    <s v="Manual"/>
    <n v="20.92"/>
    <n v="998"/>
    <n v="67.099999999999994"/>
    <n v="5"/>
    <n v="160000"/>
  </r>
  <r>
    <n v="18975"/>
    <x v="13"/>
    <x v="6"/>
    <x v="2"/>
    <x v="0"/>
    <s v="Innova"/>
    <n v="3"/>
    <n v="80000"/>
    <x v="1"/>
    <s v="Diesel"/>
    <s v="Automatic"/>
    <n v="11.36"/>
    <n v="2755"/>
    <n v="171.5"/>
    <n v="7"/>
    <n v="2225000"/>
  </r>
  <r>
    <n v="18976"/>
    <x v="4"/>
    <x v="0"/>
    <x v="2"/>
    <x v="1"/>
    <s v="Wagon R"/>
    <n v="4"/>
    <n v="66807"/>
    <x v="1"/>
    <s v="CNG"/>
    <s v="Manual"/>
    <n v="26.2"/>
    <n v="998"/>
    <n v="58.2"/>
    <n v="5"/>
    <n v="410000"/>
  </r>
  <r>
    <n v="18978"/>
    <x v="27"/>
    <x v="10"/>
    <x v="1"/>
    <x v="1"/>
    <s v="RediGO"/>
    <n v="5"/>
    <n v="64968"/>
    <x v="1"/>
    <s v="Petrol"/>
    <s v="Manual"/>
    <n v="22.7"/>
    <n v="799"/>
    <n v="53.64"/>
    <n v="5"/>
    <n v="250000"/>
  </r>
  <r>
    <n v="18979"/>
    <x v="80"/>
    <x v="13"/>
    <x v="0"/>
    <x v="0"/>
    <n v="7"/>
    <n v="8"/>
    <n v="63000"/>
    <x v="1"/>
    <s v="Diesel"/>
    <s v="Automatic"/>
    <n v="14.49"/>
    <n v="2993"/>
    <n v="258"/>
    <n v="5"/>
    <n v="2250000"/>
  </r>
  <r>
    <n v="18981"/>
    <x v="31"/>
    <x v="2"/>
    <x v="0"/>
    <x v="0"/>
    <s v="Figo"/>
    <n v="7"/>
    <n v="63000"/>
    <x v="1"/>
    <s v="Diesel"/>
    <s v="Manual"/>
    <n v="20"/>
    <n v="1399"/>
    <n v="68.05"/>
    <n v="5"/>
    <n v="450000"/>
  </r>
  <r>
    <n v="18982"/>
    <x v="28"/>
    <x v="9"/>
    <x v="0"/>
    <x v="0"/>
    <s v="Scorpio"/>
    <n v="7"/>
    <n v="155000"/>
    <x v="0"/>
    <s v="Diesel"/>
    <s v="Manual"/>
    <n v="12.05"/>
    <n v="2179"/>
    <n v="120"/>
    <n v="8"/>
    <n v="590000"/>
  </r>
  <r>
    <n v="18983"/>
    <x v="2"/>
    <x v="1"/>
    <x v="2"/>
    <x v="0"/>
    <s v="i20"/>
    <n v="2"/>
    <n v="14000"/>
    <x v="1"/>
    <s v="Petrol"/>
    <s v="Manual"/>
    <n v="18.600000000000001"/>
    <n v="1197"/>
    <n v="81.83"/>
    <n v="5"/>
    <n v="880000"/>
  </r>
  <r>
    <n v="18984"/>
    <x v="16"/>
    <x v="7"/>
    <x v="0"/>
    <x v="1"/>
    <s v="Vento"/>
    <n v="10"/>
    <n v="42722"/>
    <x v="1"/>
    <s v="Diesel"/>
    <s v="Manual"/>
    <n v="20.54"/>
    <n v="1598"/>
    <n v="103.6"/>
    <n v="5"/>
    <n v="525000"/>
  </r>
  <r>
    <n v="18985"/>
    <x v="52"/>
    <x v="14"/>
    <x v="0"/>
    <x v="0"/>
    <s v="A6"/>
    <n v="8"/>
    <n v="68800"/>
    <x v="1"/>
    <s v="Diesel"/>
    <s v="Automatic"/>
    <n v="17.68"/>
    <n v="1968"/>
    <n v="174.33"/>
    <n v="5"/>
    <n v="1775000"/>
  </r>
  <r>
    <n v="18986"/>
    <x v="14"/>
    <x v="0"/>
    <x v="2"/>
    <x v="1"/>
    <s v="Baleno"/>
    <n v="3"/>
    <n v="13422"/>
    <x v="1"/>
    <s v="Petrol"/>
    <s v="Automatic"/>
    <n v="21.4"/>
    <n v="1197"/>
    <n v="83.1"/>
    <n v="5"/>
    <n v="793000"/>
  </r>
  <r>
    <n v="18987"/>
    <x v="46"/>
    <x v="0"/>
    <x v="0"/>
    <x v="1"/>
    <s v="Ertiga"/>
    <n v="7"/>
    <n v="70000"/>
    <x v="0"/>
    <s v="Diesel"/>
    <s v="Manual"/>
    <n v="20.77"/>
    <n v="1248"/>
    <n v="88.76"/>
    <n v="7"/>
    <n v="500000"/>
  </r>
  <r>
    <n v="18988"/>
    <x v="11"/>
    <x v="0"/>
    <x v="2"/>
    <x v="1"/>
    <s v="Ciaz"/>
    <n v="2"/>
    <n v="11564"/>
    <x v="1"/>
    <s v="Petrol"/>
    <s v="Manual"/>
    <n v="20.73"/>
    <n v="1373"/>
    <n v="91.1"/>
    <n v="5"/>
    <n v="895000"/>
  </r>
  <r>
    <n v="18989"/>
    <x v="22"/>
    <x v="8"/>
    <x v="1"/>
    <x v="1"/>
    <s v="Amaze"/>
    <n v="5"/>
    <n v="56964"/>
    <x v="1"/>
    <s v="Diesel"/>
    <s v="Manual"/>
    <n v="25.8"/>
    <n v="1498"/>
    <n v="98.6"/>
    <n v="5"/>
    <n v="525000"/>
  </r>
  <r>
    <n v="18990"/>
    <x v="28"/>
    <x v="9"/>
    <x v="2"/>
    <x v="0"/>
    <s v="Scorpio"/>
    <n v="3"/>
    <n v="57000"/>
    <x v="1"/>
    <s v="Diesel"/>
    <s v="Manual"/>
    <n v="15.4"/>
    <n v="1997"/>
    <n v="120"/>
    <n v="7"/>
    <n v="1035000"/>
  </r>
  <r>
    <n v="18991"/>
    <x v="7"/>
    <x v="0"/>
    <x v="0"/>
    <x v="1"/>
    <s v="Swift"/>
    <n v="6"/>
    <n v="54000"/>
    <x v="1"/>
    <s v="Diesel"/>
    <s v="Manual"/>
    <n v="28.4"/>
    <n v="1248"/>
    <n v="74"/>
    <n v="5"/>
    <n v="585000"/>
  </r>
  <r>
    <n v="18992"/>
    <x v="12"/>
    <x v="5"/>
    <x v="0"/>
    <x v="0"/>
    <s v="C-Class"/>
    <n v="9"/>
    <n v="60000"/>
    <x v="0"/>
    <s v="Petrol"/>
    <s v="Automatic"/>
    <n v="11.74"/>
    <n v="1796"/>
    <n v="186"/>
    <n v="5"/>
    <n v="1060000"/>
  </r>
  <r>
    <n v="18993"/>
    <x v="52"/>
    <x v="14"/>
    <x v="0"/>
    <x v="0"/>
    <s v="A6"/>
    <n v="7"/>
    <n v="73000"/>
    <x v="1"/>
    <s v="Diesel"/>
    <s v="Automatic"/>
    <n v="17.68"/>
    <n v="1968"/>
    <n v="174.33"/>
    <n v="5"/>
    <n v="1750000"/>
  </r>
  <r>
    <n v="18994"/>
    <x v="2"/>
    <x v="1"/>
    <x v="0"/>
    <x v="1"/>
    <s v="i20"/>
    <n v="11"/>
    <n v="67000"/>
    <x v="1"/>
    <s v="Petrol"/>
    <s v="Manual"/>
    <n v="20.350000000000001"/>
    <n v="1197"/>
    <n v="81.86"/>
    <n v="5"/>
    <n v="395000"/>
  </r>
  <r>
    <n v="18996"/>
    <x v="8"/>
    <x v="1"/>
    <x v="0"/>
    <x v="1"/>
    <s v="Verna"/>
    <n v="9"/>
    <n v="72000"/>
    <x v="1"/>
    <s v="Diesel"/>
    <s v="Manual"/>
    <n v="22.32"/>
    <n v="1582"/>
    <n v="126.32"/>
    <n v="5"/>
    <n v="350000"/>
  </r>
  <r>
    <n v="18999"/>
    <x v="47"/>
    <x v="11"/>
    <x v="0"/>
    <x v="0"/>
    <s v="Safari"/>
    <n v="8"/>
    <n v="90000"/>
    <x v="1"/>
    <s v="Diesel"/>
    <s v="Manual"/>
    <n v="14"/>
    <n v="2179"/>
    <n v="138.1"/>
    <n v="7"/>
    <n v="490000"/>
  </r>
  <r>
    <n v="19000"/>
    <x v="4"/>
    <x v="0"/>
    <x v="0"/>
    <x v="0"/>
    <s v="Wagon R"/>
    <n v="10"/>
    <n v="70000"/>
    <x v="0"/>
    <s v="Petrol"/>
    <s v="Manual"/>
    <n v="18.899999999999999"/>
    <n v="998"/>
    <n v="67.099999999999994"/>
    <n v="5"/>
    <n v="185000"/>
  </r>
  <r>
    <n v="19001"/>
    <x v="18"/>
    <x v="8"/>
    <x v="1"/>
    <x v="0"/>
    <s v="City"/>
    <n v="5"/>
    <n v="50000"/>
    <x v="0"/>
    <s v="Petrol"/>
    <s v="Manual"/>
    <n v="17.8"/>
    <n v="1497"/>
    <n v="117.3"/>
    <n v="5"/>
    <n v="600000"/>
  </r>
  <r>
    <n v="19002"/>
    <x v="4"/>
    <x v="0"/>
    <x v="0"/>
    <x v="0"/>
    <s v="Wagon R"/>
    <n v="11"/>
    <n v="80000"/>
    <x v="0"/>
    <s v="Petrol"/>
    <s v="Manual"/>
    <n v="18.899999999999999"/>
    <n v="998"/>
    <n v="67.099999999999994"/>
    <n v="5"/>
    <n v="163000"/>
  </r>
  <r>
    <n v="19003"/>
    <x v="26"/>
    <x v="0"/>
    <x v="2"/>
    <x v="1"/>
    <s v="Ignis"/>
    <n v="4"/>
    <n v="32000"/>
    <x v="1"/>
    <s v="Diesel"/>
    <s v="Manual"/>
    <n v="26.8"/>
    <n v="1248"/>
    <n v="74"/>
    <n v="5"/>
    <n v="545000"/>
  </r>
  <r>
    <n v="19005"/>
    <x v="8"/>
    <x v="1"/>
    <x v="0"/>
    <x v="1"/>
    <s v="Verna"/>
    <n v="9"/>
    <n v="70000"/>
    <x v="0"/>
    <s v="Diesel"/>
    <s v="Manual"/>
    <n v="23.5"/>
    <n v="1396"/>
    <n v="88.7"/>
    <n v="5"/>
    <n v="475000"/>
  </r>
  <r>
    <n v="19006"/>
    <x v="3"/>
    <x v="2"/>
    <x v="0"/>
    <x v="1"/>
    <s v="Ecosport"/>
    <n v="6"/>
    <n v="57000"/>
    <x v="1"/>
    <s v="Diesel"/>
    <s v="Manual"/>
    <n v="22.7"/>
    <n v="1498"/>
    <n v="89.84"/>
    <n v="5"/>
    <n v="735000"/>
  </r>
  <r>
    <n v="19008"/>
    <x v="2"/>
    <x v="1"/>
    <x v="0"/>
    <x v="1"/>
    <s v="i20"/>
    <n v="6"/>
    <n v="52000"/>
    <x v="1"/>
    <s v="Diesel"/>
    <s v="Manual"/>
    <n v="21.19"/>
    <n v="1396"/>
    <n v="88.73"/>
    <n v="5"/>
    <n v="600000"/>
  </r>
  <r>
    <n v="19010"/>
    <x v="8"/>
    <x v="1"/>
    <x v="0"/>
    <x v="1"/>
    <s v="Verna"/>
    <n v="9"/>
    <n v="60795"/>
    <x v="1"/>
    <s v="Diesel"/>
    <s v="Manual"/>
    <n v="22.32"/>
    <n v="1582"/>
    <n v="126.3"/>
    <n v="5"/>
    <n v="635000"/>
  </r>
  <r>
    <n v="19011"/>
    <x v="36"/>
    <x v="0"/>
    <x v="2"/>
    <x v="1"/>
    <s v="Celerio"/>
    <n v="2"/>
    <n v="23400"/>
    <x v="1"/>
    <s v="Petrol"/>
    <s v="Manual"/>
    <n v="21.63"/>
    <n v="998"/>
    <n v="67.05"/>
    <n v="5"/>
    <n v="515000"/>
  </r>
  <r>
    <n v="19012"/>
    <x v="0"/>
    <x v="0"/>
    <x v="2"/>
    <x v="1"/>
    <s v="Alto"/>
    <n v="3"/>
    <n v="35112"/>
    <x v="1"/>
    <s v="Petrol"/>
    <s v="Manual"/>
    <n v="24.7"/>
    <n v="796"/>
    <n v="47.3"/>
    <n v="5"/>
    <n v="359000"/>
  </r>
  <r>
    <n v="19014"/>
    <x v="41"/>
    <x v="9"/>
    <x v="2"/>
    <x v="0"/>
    <s v="KUV"/>
    <n v="4"/>
    <n v="17000"/>
    <x v="1"/>
    <s v="Petrol"/>
    <s v="Manual"/>
    <n v="18.149999999999999"/>
    <n v="1198"/>
    <n v="82"/>
    <n v="6"/>
    <n v="729000"/>
  </r>
  <r>
    <n v="19015"/>
    <x v="66"/>
    <x v="20"/>
    <x v="0"/>
    <x v="0"/>
    <s v="Superb"/>
    <n v="7"/>
    <n v="36803"/>
    <x v="1"/>
    <s v="Petrol"/>
    <s v="Automatic"/>
    <n v="13.7"/>
    <n v="1798"/>
    <n v="157.75"/>
    <n v="5"/>
    <n v="1125000"/>
  </r>
  <r>
    <n v="19016"/>
    <x v="12"/>
    <x v="5"/>
    <x v="0"/>
    <x v="0"/>
    <s v="C-Class"/>
    <n v="8"/>
    <n v="66000"/>
    <x v="1"/>
    <s v="Diesel"/>
    <s v="Automatic"/>
    <n v="14.84"/>
    <n v="2143"/>
    <n v="167.62"/>
    <n v="5"/>
    <n v="1475000"/>
  </r>
  <r>
    <n v="19017"/>
    <x v="0"/>
    <x v="0"/>
    <x v="0"/>
    <x v="1"/>
    <s v="Alto"/>
    <n v="8"/>
    <n v="90000"/>
    <x v="0"/>
    <s v="Petrol"/>
    <s v="Manual"/>
    <n v="20.92"/>
    <n v="998"/>
    <n v="67.099999999999994"/>
    <n v="5"/>
    <n v="220000"/>
  </r>
  <r>
    <n v="19018"/>
    <x v="1"/>
    <x v="1"/>
    <x v="0"/>
    <x v="1"/>
    <s v="Grand"/>
    <n v="7"/>
    <n v="73000"/>
    <x v="1"/>
    <s v="Diesel"/>
    <s v="Manual"/>
    <n v="24"/>
    <n v="1120"/>
    <n v="70"/>
    <n v="5"/>
    <n v="335000"/>
  </r>
  <r>
    <n v="19019"/>
    <x v="43"/>
    <x v="13"/>
    <x v="0"/>
    <x v="1"/>
    <n v="3"/>
    <n v="10"/>
    <n v="32000"/>
    <x v="1"/>
    <s v="Diesel"/>
    <s v="Automatic"/>
    <n v="22.69"/>
    <n v="1995"/>
    <n v="190"/>
    <n v="5"/>
    <n v="880000"/>
  </r>
  <r>
    <n v="19021"/>
    <x v="53"/>
    <x v="5"/>
    <x v="0"/>
    <x v="0"/>
    <s v="E-Class"/>
    <n v="6"/>
    <n v="57000"/>
    <x v="1"/>
    <s v="Diesel"/>
    <s v="Automatic"/>
    <n v="13"/>
    <n v="2143"/>
    <n v="201.1"/>
    <n v="5"/>
    <n v="2850000"/>
  </r>
  <r>
    <n v="19022"/>
    <x v="51"/>
    <x v="0"/>
    <x v="2"/>
    <x v="0"/>
    <s v="Eeco"/>
    <n v="3"/>
    <n v="20000"/>
    <x v="0"/>
    <s v="Petrol"/>
    <s v="Manual"/>
    <n v="15.37"/>
    <n v="1196"/>
    <n v="73"/>
    <n v="5"/>
    <n v="350000"/>
  </r>
  <r>
    <n v="19023"/>
    <x v="18"/>
    <x v="8"/>
    <x v="0"/>
    <x v="0"/>
    <s v="City"/>
    <n v="12"/>
    <n v="120000"/>
    <x v="0"/>
    <s v="Petrol"/>
    <s v="Manual"/>
    <n v="17"/>
    <n v="1497"/>
    <n v="118"/>
    <n v="5"/>
    <n v="350000"/>
  </r>
  <r>
    <n v="19024"/>
    <x v="36"/>
    <x v="0"/>
    <x v="2"/>
    <x v="1"/>
    <s v="Celerio"/>
    <n v="4"/>
    <n v="31000"/>
    <x v="1"/>
    <s v="Petrol"/>
    <s v="Manual"/>
    <n v="21.63"/>
    <n v="998"/>
    <n v="67.040000000000006"/>
    <n v="5"/>
    <n v="499000"/>
  </r>
  <r>
    <n v="19025"/>
    <x v="12"/>
    <x v="5"/>
    <x v="0"/>
    <x v="0"/>
    <s v="C-Class"/>
    <n v="9"/>
    <n v="65000"/>
    <x v="1"/>
    <s v="Petrol"/>
    <s v="Automatic"/>
    <n v="11.7"/>
    <n v="1796"/>
    <n v="178"/>
    <n v="5"/>
    <n v="1225000"/>
  </r>
  <r>
    <n v="19026"/>
    <x v="31"/>
    <x v="2"/>
    <x v="0"/>
    <x v="0"/>
    <s v="Figo"/>
    <n v="9"/>
    <n v="40000"/>
    <x v="1"/>
    <s v="Diesel"/>
    <s v="Manual"/>
    <n v="20"/>
    <n v="1399"/>
    <n v="68"/>
    <n v="5"/>
    <n v="395000"/>
  </r>
  <r>
    <n v="19028"/>
    <x v="51"/>
    <x v="0"/>
    <x v="2"/>
    <x v="0"/>
    <s v="Eeco"/>
    <n v="3"/>
    <n v="36000"/>
    <x v="1"/>
    <s v="CNG"/>
    <s v="Manual"/>
    <n v="15.1"/>
    <n v="1196"/>
    <n v="73"/>
    <n v="5"/>
    <n v="435000"/>
  </r>
  <r>
    <n v="19029"/>
    <x v="34"/>
    <x v="7"/>
    <x v="0"/>
    <x v="0"/>
    <s v="Polo"/>
    <n v="8"/>
    <n v="54000"/>
    <x v="1"/>
    <s v="Petrol"/>
    <s v="Automatic"/>
    <n v="17.2"/>
    <n v="1197"/>
    <n v="103.6"/>
    <n v="5"/>
    <n v="525000"/>
  </r>
  <r>
    <n v="19030"/>
    <x v="4"/>
    <x v="0"/>
    <x v="0"/>
    <x v="0"/>
    <s v="Wagon R"/>
    <n v="16"/>
    <n v="50000"/>
    <x v="0"/>
    <s v="Petrol"/>
    <s v="Manual"/>
    <n v="18.899999999999999"/>
    <n v="998"/>
    <n v="67.099999999999994"/>
    <n v="5"/>
    <n v="75000"/>
  </r>
  <r>
    <n v="19031"/>
    <x v="21"/>
    <x v="3"/>
    <x v="1"/>
    <x v="1"/>
    <s v="KWID"/>
    <n v="5"/>
    <n v="23500"/>
    <x v="1"/>
    <s v="Petrol"/>
    <s v="Manual"/>
    <n v="25.17"/>
    <n v="799"/>
    <n v="53.3"/>
    <n v="5"/>
    <n v="375000"/>
  </r>
  <r>
    <n v="19032"/>
    <x v="0"/>
    <x v="0"/>
    <x v="0"/>
    <x v="0"/>
    <s v="Alto"/>
    <n v="11"/>
    <n v="40000"/>
    <x v="1"/>
    <s v="Petrol"/>
    <s v="Manual"/>
    <n v="19.7"/>
    <n v="796"/>
    <n v="46.3"/>
    <n v="5"/>
    <n v="265000"/>
  </r>
  <r>
    <n v="19033"/>
    <x v="26"/>
    <x v="0"/>
    <x v="2"/>
    <x v="1"/>
    <s v="Ignis"/>
    <n v="3"/>
    <n v="15833"/>
    <x v="1"/>
    <s v="Petrol"/>
    <s v="Automatic"/>
    <n v="20.89"/>
    <n v="1197"/>
    <n v="81.8"/>
    <n v="5"/>
    <n v="625000"/>
  </r>
  <r>
    <n v="19034"/>
    <x v="7"/>
    <x v="0"/>
    <x v="2"/>
    <x v="1"/>
    <s v="Swift"/>
    <n v="3"/>
    <n v="43071"/>
    <x v="1"/>
    <s v="Diesel"/>
    <s v="Manual"/>
    <n v="28.4"/>
    <n v="1248"/>
    <n v="74"/>
    <n v="5"/>
    <n v="750000"/>
  </r>
  <r>
    <n v="19035"/>
    <x v="46"/>
    <x v="0"/>
    <x v="0"/>
    <x v="1"/>
    <s v="Ertiga"/>
    <n v="6"/>
    <n v="150000"/>
    <x v="0"/>
    <s v="Diesel"/>
    <s v="Manual"/>
    <n v="20.77"/>
    <n v="1248"/>
    <n v="88.76"/>
    <n v="7"/>
    <n v="530000"/>
  </r>
  <r>
    <n v="19036"/>
    <x v="16"/>
    <x v="7"/>
    <x v="1"/>
    <x v="0"/>
    <s v="Vento"/>
    <n v="5"/>
    <n v="39428"/>
    <x v="1"/>
    <s v="Petrol"/>
    <s v="Automatic"/>
    <n v="16.93"/>
    <n v="1197"/>
    <n v="103.2"/>
    <n v="5"/>
    <n v="651000"/>
  </r>
  <r>
    <n v="19037"/>
    <x v="16"/>
    <x v="7"/>
    <x v="0"/>
    <x v="0"/>
    <s v="Vento"/>
    <n v="8"/>
    <n v="44000"/>
    <x v="1"/>
    <s v="Petrol"/>
    <s v="Manual"/>
    <n v="15.04"/>
    <n v="1598"/>
    <n v="103.6"/>
    <n v="5"/>
    <n v="395000"/>
  </r>
  <r>
    <n v="19038"/>
    <x v="42"/>
    <x v="8"/>
    <x v="1"/>
    <x v="0"/>
    <s v="Jazz"/>
    <n v="5"/>
    <n v="40000"/>
    <x v="0"/>
    <s v="Petrol"/>
    <s v="Automatic"/>
    <n v="19"/>
    <n v="1199"/>
    <n v="88.7"/>
    <n v="5"/>
    <n v="650000"/>
  </r>
  <r>
    <n v="19039"/>
    <x v="0"/>
    <x v="0"/>
    <x v="1"/>
    <x v="1"/>
    <s v="Alto"/>
    <n v="5"/>
    <n v="78950"/>
    <x v="1"/>
    <s v="CNG"/>
    <s v="Manual"/>
    <n v="30.46"/>
    <n v="796"/>
    <n v="47.3"/>
    <n v="5"/>
    <n v="299000"/>
  </r>
  <r>
    <n v="19040"/>
    <x v="21"/>
    <x v="3"/>
    <x v="0"/>
    <x v="1"/>
    <s v="KWID"/>
    <n v="6"/>
    <n v="30000"/>
    <x v="0"/>
    <s v="Petrol"/>
    <s v="Manual"/>
    <n v="25.17"/>
    <n v="799"/>
    <n v="53.3"/>
    <n v="5"/>
    <n v="315000"/>
  </r>
  <r>
    <n v="19042"/>
    <x v="17"/>
    <x v="1"/>
    <x v="2"/>
    <x v="0"/>
    <s v="Creta"/>
    <n v="3"/>
    <n v="40000"/>
    <x v="0"/>
    <s v="Diesel"/>
    <s v="Automatic"/>
    <n v="17.010000000000002"/>
    <n v="1582"/>
    <n v="126.2"/>
    <n v="5"/>
    <n v="1250000"/>
  </r>
  <r>
    <n v="19043"/>
    <x v="60"/>
    <x v="8"/>
    <x v="0"/>
    <x v="0"/>
    <s v="Civic"/>
    <n v="15"/>
    <n v="100000"/>
    <x v="0"/>
    <s v="Petrol"/>
    <s v="Manual"/>
    <n v="13.5"/>
    <n v="1799"/>
    <n v="130"/>
    <n v="5"/>
    <n v="120000"/>
  </r>
  <r>
    <n v="19044"/>
    <x v="16"/>
    <x v="7"/>
    <x v="2"/>
    <x v="1"/>
    <s v="Vento"/>
    <n v="3"/>
    <n v="26300"/>
    <x v="1"/>
    <s v="Diesel"/>
    <s v="Manual"/>
    <n v="22.27"/>
    <n v="1498"/>
    <n v="108.6"/>
    <n v="5"/>
    <n v="1100000"/>
  </r>
  <r>
    <n v="19045"/>
    <x v="7"/>
    <x v="0"/>
    <x v="0"/>
    <x v="0"/>
    <s v="Swift"/>
    <n v="8"/>
    <n v="63000"/>
    <x v="0"/>
    <s v="Petrol"/>
    <s v="Manual"/>
    <n v="18.600000000000001"/>
    <n v="1197"/>
    <n v="85.8"/>
    <n v="5"/>
    <n v="428000"/>
  </r>
  <r>
    <n v="19046"/>
    <x v="3"/>
    <x v="2"/>
    <x v="0"/>
    <x v="0"/>
    <s v="Ecosport"/>
    <n v="6"/>
    <n v="53000"/>
    <x v="1"/>
    <s v="Petrol"/>
    <s v="Automatic"/>
    <n v="14.7"/>
    <n v="1496"/>
    <n v="120.69"/>
    <n v="5"/>
    <n v="625000"/>
  </r>
  <r>
    <n v="19047"/>
    <x v="18"/>
    <x v="8"/>
    <x v="0"/>
    <x v="0"/>
    <s v="City"/>
    <n v="7"/>
    <n v="45000"/>
    <x v="1"/>
    <s v="Petrol"/>
    <s v="Manual"/>
    <n v="17.8"/>
    <n v="1497"/>
    <n v="117.3"/>
    <n v="5"/>
    <n v="690000"/>
  </r>
  <r>
    <n v="19048"/>
    <x v="8"/>
    <x v="1"/>
    <x v="0"/>
    <x v="1"/>
    <s v="Verna"/>
    <n v="9"/>
    <n v="70000"/>
    <x v="0"/>
    <s v="Diesel"/>
    <s v="Manual"/>
    <n v="22.32"/>
    <n v="1582"/>
    <n v="126.32"/>
    <n v="5"/>
    <n v="600000"/>
  </r>
  <r>
    <n v="19049"/>
    <x v="12"/>
    <x v="5"/>
    <x v="0"/>
    <x v="0"/>
    <s v="C-Class"/>
    <n v="7"/>
    <n v="35000"/>
    <x v="1"/>
    <s v="Diesel"/>
    <s v="Automatic"/>
    <n v="11.78"/>
    <n v="2143"/>
    <n v="167.62"/>
    <n v="5"/>
    <n v="1795000"/>
  </r>
  <r>
    <n v="19050"/>
    <x v="36"/>
    <x v="0"/>
    <x v="2"/>
    <x v="1"/>
    <s v="Celerio"/>
    <n v="3"/>
    <n v="13000"/>
    <x v="0"/>
    <s v="Petrol"/>
    <s v="Manual"/>
    <n v="23.1"/>
    <n v="998"/>
    <n v="67.040000000000006"/>
    <n v="5"/>
    <n v="415000"/>
  </r>
  <r>
    <n v="19051"/>
    <x v="2"/>
    <x v="1"/>
    <x v="0"/>
    <x v="0"/>
    <s v="i20"/>
    <n v="10"/>
    <n v="42000"/>
    <x v="1"/>
    <s v="Petrol"/>
    <s v="Automatic"/>
    <n v="15"/>
    <n v="1396"/>
    <n v="100"/>
    <n v="5"/>
    <n v="485000"/>
  </r>
  <r>
    <n v="19053"/>
    <x v="28"/>
    <x v="9"/>
    <x v="0"/>
    <x v="0"/>
    <s v="Scorpio"/>
    <n v="15"/>
    <n v="132087"/>
    <x v="0"/>
    <s v="Diesel"/>
    <s v="Manual"/>
    <n v="10.5"/>
    <n v="2179"/>
    <n v="120"/>
    <n v="7"/>
    <n v="396000"/>
  </r>
  <r>
    <n v="19055"/>
    <x v="18"/>
    <x v="8"/>
    <x v="0"/>
    <x v="0"/>
    <s v="City"/>
    <n v="6"/>
    <n v="15500"/>
    <x v="0"/>
    <s v="Petrol"/>
    <s v="Manual"/>
    <n v="17.399999999999999"/>
    <n v="1497"/>
    <n v="117.3"/>
    <n v="5"/>
    <n v="830000"/>
  </r>
  <r>
    <n v="19056"/>
    <x v="42"/>
    <x v="8"/>
    <x v="1"/>
    <x v="0"/>
    <s v="Jazz"/>
    <n v="5"/>
    <n v="30412"/>
    <x v="1"/>
    <s v="Petrol"/>
    <s v="Manual"/>
    <n v="18.7"/>
    <n v="1199"/>
    <n v="88.7"/>
    <n v="5"/>
    <n v="525000"/>
  </r>
  <r>
    <n v="19057"/>
    <x v="60"/>
    <x v="8"/>
    <x v="0"/>
    <x v="0"/>
    <s v="Civic"/>
    <n v="12"/>
    <n v="79000"/>
    <x v="1"/>
    <s v="Petrol"/>
    <s v="Manual"/>
    <n v="13.5"/>
    <n v="1799"/>
    <n v="130"/>
    <n v="5"/>
    <n v="275000"/>
  </r>
  <r>
    <n v="19058"/>
    <x v="42"/>
    <x v="8"/>
    <x v="0"/>
    <x v="0"/>
    <s v="Jazz"/>
    <n v="6"/>
    <n v="67000"/>
    <x v="1"/>
    <s v="Petrol"/>
    <s v="Manual"/>
    <n v="18.7"/>
    <n v="1199"/>
    <n v="88.7"/>
    <n v="5"/>
    <n v="525000"/>
  </r>
  <r>
    <n v="19059"/>
    <x v="1"/>
    <x v="1"/>
    <x v="2"/>
    <x v="0"/>
    <s v="Grand"/>
    <n v="3"/>
    <n v="20000"/>
    <x v="0"/>
    <s v="Petrol"/>
    <s v="Manual"/>
    <n v="18.899999999999999"/>
    <n v="1197"/>
    <n v="81.86"/>
    <n v="5"/>
    <n v="520000"/>
  </r>
  <r>
    <n v="19060"/>
    <x v="44"/>
    <x v="14"/>
    <x v="0"/>
    <x v="0"/>
    <s v="A4"/>
    <n v="9"/>
    <n v="80000"/>
    <x v="1"/>
    <s v="Diesel"/>
    <s v="Automatic"/>
    <n v="17.11"/>
    <n v="1968"/>
    <n v="174.33"/>
    <n v="5"/>
    <n v="1100000"/>
  </r>
  <r>
    <n v="19061"/>
    <x v="5"/>
    <x v="1"/>
    <x v="0"/>
    <x v="0"/>
    <s v="i10"/>
    <n v="13"/>
    <n v="120000"/>
    <x v="0"/>
    <s v="Petrol"/>
    <s v="Manual"/>
    <n v="19.809999999999999"/>
    <n v="1086"/>
    <n v="68.05"/>
    <n v="5"/>
    <n v="105000"/>
  </r>
  <r>
    <n v="19062"/>
    <x v="5"/>
    <x v="1"/>
    <x v="0"/>
    <x v="1"/>
    <s v="i10"/>
    <n v="10"/>
    <n v="66381"/>
    <x v="1"/>
    <s v="Petrol"/>
    <s v="Manual"/>
    <n v="20.36"/>
    <n v="1197"/>
    <n v="78.900000000000006"/>
    <n v="5"/>
    <n v="270000"/>
  </r>
  <r>
    <n v="19063"/>
    <x v="34"/>
    <x v="7"/>
    <x v="0"/>
    <x v="0"/>
    <s v="Polo"/>
    <n v="8"/>
    <n v="37000"/>
    <x v="1"/>
    <s v="Petrol"/>
    <s v="Manual"/>
    <n v="16.47"/>
    <n v="1198"/>
    <n v="73.900000000000006"/>
    <n v="5"/>
    <n v="361000"/>
  </r>
  <r>
    <n v="19064"/>
    <x v="11"/>
    <x v="0"/>
    <x v="2"/>
    <x v="0"/>
    <s v="Ciaz"/>
    <n v="3"/>
    <n v="10900"/>
    <x v="0"/>
    <s v="Petrol"/>
    <s v="Automatic"/>
    <n v="19.12"/>
    <n v="1373"/>
    <n v="91.1"/>
    <n v="5"/>
    <n v="920000"/>
  </r>
  <r>
    <n v="19067"/>
    <x v="2"/>
    <x v="1"/>
    <x v="0"/>
    <x v="1"/>
    <s v="i20"/>
    <n v="11"/>
    <n v="110000"/>
    <x v="0"/>
    <s v="Diesel"/>
    <s v="Manual"/>
    <n v="23"/>
    <n v="1396"/>
    <n v="90"/>
    <n v="5"/>
    <n v="225000"/>
  </r>
  <r>
    <n v="19068"/>
    <x v="13"/>
    <x v="6"/>
    <x v="2"/>
    <x v="0"/>
    <s v="Innova"/>
    <n v="4"/>
    <n v="43458"/>
    <x v="1"/>
    <s v="Diesel"/>
    <s v="Manual"/>
    <n v="12.99"/>
    <n v="2494"/>
    <n v="100"/>
    <n v="8"/>
    <n v="1670000"/>
  </r>
  <r>
    <n v="19071"/>
    <x v="4"/>
    <x v="0"/>
    <x v="0"/>
    <x v="0"/>
    <s v="Wagon R"/>
    <n v="13"/>
    <n v="80000"/>
    <x v="0"/>
    <s v="Petrol"/>
    <s v="Manual"/>
    <n v="18.899999999999999"/>
    <n v="998"/>
    <n v="67.099999999999994"/>
    <n v="5"/>
    <n v="150000"/>
  </r>
  <r>
    <n v="19072"/>
    <x v="13"/>
    <x v="6"/>
    <x v="2"/>
    <x v="0"/>
    <s v="Innova"/>
    <n v="3"/>
    <n v="38000"/>
    <x v="1"/>
    <s v="Diesel"/>
    <s v="Manual"/>
    <n v="13.68"/>
    <n v="2393"/>
    <n v="147.80000000000001"/>
    <n v="8"/>
    <n v="1991000"/>
  </r>
  <r>
    <n v="19073"/>
    <x v="31"/>
    <x v="2"/>
    <x v="0"/>
    <x v="0"/>
    <s v="Figo"/>
    <n v="10"/>
    <n v="75000"/>
    <x v="1"/>
    <s v="Diesel"/>
    <s v="Manual"/>
    <n v="18.5"/>
    <n v="1399"/>
    <n v="68"/>
    <n v="5"/>
    <n v="230000"/>
  </r>
  <r>
    <n v="19074"/>
    <x v="1"/>
    <x v="1"/>
    <x v="1"/>
    <x v="0"/>
    <s v="Grand"/>
    <n v="5"/>
    <n v="35000"/>
    <x v="0"/>
    <s v="Petrol"/>
    <s v="Manual"/>
    <n v="18.899999999999999"/>
    <n v="1197"/>
    <n v="82"/>
    <n v="5"/>
    <n v="465000"/>
  </r>
  <r>
    <n v="19075"/>
    <x v="11"/>
    <x v="0"/>
    <x v="2"/>
    <x v="1"/>
    <s v="Ciaz"/>
    <n v="4"/>
    <n v="26765"/>
    <x v="1"/>
    <s v="Petrol"/>
    <s v="Manual"/>
    <n v="20.73"/>
    <n v="1373"/>
    <n v="91.1"/>
    <n v="5"/>
    <n v="747000"/>
  </r>
  <r>
    <n v="19076"/>
    <x v="16"/>
    <x v="7"/>
    <x v="2"/>
    <x v="0"/>
    <s v="Vento"/>
    <n v="2"/>
    <n v="62000"/>
    <x v="0"/>
    <s v="Petrol"/>
    <s v="Manual"/>
    <n v="16.09"/>
    <n v="1598"/>
    <n v="103.2"/>
    <n v="5"/>
    <n v="780000"/>
  </r>
  <r>
    <n v="19077"/>
    <x v="2"/>
    <x v="1"/>
    <x v="2"/>
    <x v="0"/>
    <s v="i20"/>
    <n v="2"/>
    <n v="30000"/>
    <x v="0"/>
    <s v="Petrol"/>
    <s v="Manual"/>
    <n v="18.600000000000001"/>
    <n v="1197"/>
    <n v="81.86"/>
    <n v="5"/>
    <n v="590000"/>
  </r>
  <r>
    <n v="19078"/>
    <x v="22"/>
    <x v="8"/>
    <x v="2"/>
    <x v="0"/>
    <s v="Amaze"/>
    <n v="4"/>
    <n v="53000"/>
    <x v="1"/>
    <s v="Petrol"/>
    <s v="Automatic"/>
    <n v="18.100000000000001"/>
    <n v="1199"/>
    <n v="88.7"/>
    <n v="5"/>
    <n v="575000"/>
  </r>
  <r>
    <n v="19080"/>
    <x v="32"/>
    <x v="0"/>
    <x v="2"/>
    <x v="1"/>
    <s v="Vitara"/>
    <n v="2"/>
    <n v="16000"/>
    <x v="1"/>
    <s v="Diesel"/>
    <s v="Manual"/>
    <n v="24.3"/>
    <n v="1248"/>
    <n v="88.5"/>
    <n v="5"/>
    <n v="825000"/>
  </r>
  <r>
    <n v="19082"/>
    <x v="28"/>
    <x v="9"/>
    <x v="0"/>
    <x v="0"/>
    <s v="Scorpio"/>
    <n v="11"/>
    <n v="120000"/>
    <x v="0"/>
    <s v="Diesel"/>
    <s v="Automatic"/>
    <n v="11.79"/>
    <n v="2179"/>
    <n v="120"/>
    <n v="8"/>
    <n v="515000"/>
  </r>
  <r>
    <n v="19083"/>
    <x v="2"/>
    <x v="1"/>
    <x v="0"/>
    <x v="0"/>
    <s v="i20"/>
    <n v="9"/>
    <n v="63872"/>
    <x v="1"/>
    <s v="Petrol"/>
    <s v="Manual"/>
    <n v="18.5"/>
    <n v="1197"/>
    <n v="80"/>
    <n v="5"/>
    <n v="350000"/>
  </r>
  <r>
    <n v="19084"/>
    <x v="9"/>
    <x v="3"/>
    <x v="0"/>
    <x v="0"/>
    <s v="Duster"/>
    <n v="8"/>
    <n v="51399"/>
    <x v="1"/>
    <s v="Diesel"/>
    <s v="Manual"/>
    <n v="19.010000000000002"/>
    <n v="1461"/>
    <n v="108.45"/>
    <n v="5"/>
    <n v="749000"/>
  </r>
  <r>
    <n v="19085"/>
    <x v="15"/>
    <x v="0"/>
    <x v="1"/>
    <x v="1"/>
    <s v="Swift Dzire"/>
    <n v="5"/>
    <n v="46000"/>
    <x v="1"/>
    <s v="Diesel"/>
    <s v="Manual"/>
    <n v="23.4"/>
    <n v="1248"/>
    <n v="74"/>
    <n v="5"/>
    <n v="715000"/>
  </r>
  <r>
    <n v="19087"/>
    <x v="0"/>
    <x v="0"/>
    <x v="2"/>
    <x v="1"/>
    <s v="Alto"/>
    <n v="3"/>
    <n v="7377"/>
    <x v="1"/>
    <s v="Petrol"/>
    <s v="Automatic"/>
    <n v="23.95"/>
    <n v="998"/>
    <n v="67.099999999999994"/>
    <n v="5"/>
    <n v="399000"/>
  </r>
  <r>
    <n v="19089"/>
    <x v="28"/>
    <x v="9"/>
    <x v="2"/>
    <x v="0"/>
    <s v="Scorpio"/>
    <n v="4"/>
    <n v="105679"/>
    <x v="0"/>
    <s v="Diesel"/>
    <s v="Manual"/>
    <n v="15.4"/>
    <n v="2523"/>
    <n v="75"/>
    <n v="7"/>
    <n v="900000"/>
  </r>
  <r>
    <n v="19091"/>
    <x v="43"/>
    <x v="13"/>
    <x v="1"/>
    <x v="1"/>
    <n v="3"/>
    <n v="5"/>
    <n v="33000"/>
    <x v="1"/>
    <s v="Diesel"/>
    <s v="Automatic"/>
    <n v="21.76"/>
    <n v="1995"/>
    <n v="188"/>
    <n v="5"/>
    <n v="2550000"/>
  </r>
  <r>
    <n v="19092"/>
    <x v="15"/>
    <x v="0"/>
    <x v="2"/>
    <x v="1"/>
    <s v="Swift Dzire"/>
    <n v="3"/>
    <n v="20000"/>
    <x v="0"/>
    <s v="Petrol"/>
    <s v="Manual"/>
    <n v="21.21"/>
    <n v="1197"/>
    <n v="81.8"/>
    <n v="5"/>
    <n v="815000"/>
  </r>
  <r>
    <n v="19094"/>
    <x v="15"/>
    <x v="0"/>
    <x v="1"/>
    <x v="1"/>
    <s v="Swift Dzire"/>
    <n v="5"/>
    <n v="63581"/>
    <x v="1"/>
    <s v="Petrol"/>
    <s v="Manual"/>
    <n v="20.85"/>
    <n v="1197"/>
    <n v="83.14"/>
    <n v="5"/>
    <n v="570000"/>
  </r>
  <r>
    <n v="19095"/>
    <x v="14"/>
    <x v="0"/>
    <x v="2"/>
    <x v="0"/>
    <s v="Baleno"/>
    <n v="2"/>
    <n v="14000"/>
    <x v="1"/>
    <s v="Petrol"/>
    <s v="Automatic"/>
    <n v="19.559999999999999"/>
    <n v="1197"/>
    <n v="81.8"/>
    <n v="5"/>
    <n v="875000"/>
  </r>
  <r>
    <n v="19096"/>
    <x v="7"/>
    <x v="0"/>
    <x v="0"/>
    <x v="1"/>
    <s v="Swift"/>
    <n v="7"/>
    <n v="12000"/>
    <x v="1"/>
    <s v="Diesel"/>
    <s v="Manual"/>
    <n v="28.4"/>
    <n v="1248"/>
    <n v="74"/>
    <n v="5"/>
    <n v="595000"/>
  </r>
  <r>
    <n v="19098"/>
    <x v="21"/>
    <x v="3"/>
    <x v="2"/>
    <x v="1"/>
    <s v="KWID"/>
    <n v="4"/>
    <n v="12500"/>
    <x v="1"/>
    <s v="Petrol"/>
    <s v="Automatic"/>
    <n v="24.04"/>
    <n v="999"/>
    <n v="67"/>
    <n v="5"/>
    <n v="445000"/>
  </r>
  <r>
    <n v="19099"/>
    <x v="21"/>
    <x v="3"/>
    <x v="2"/>
    <x v="1"/>
    <s v="KWID"/>
    <n v="3"/>
    <n v="28000"/>
    <x v="0"/>
    <s v="Petrol"/>
    <s v="Manual"/>
    <n v="23.01"/>
    <n v="999"/>
    <n v="67"/>
    <n v="5"/>
    <n v="420000"/>
  </r>
  <r>
    <n v="19102"/>
    <x v="18"/>
    <x v="8"/>
    <x v="0"/>
    <x v="0"/>
    <s v="City"/>
    <n v="9"/>
    <n v="70000"/>
    <x v="0"/>
    <s v="Petrol"/>
    <s v="Manual"/>
    <n v="16.8"/>
    <n v="1497"/>
    <n v="116.3"/>
    <n v="5"/>
    <n v="625000"/>
  </r>
  <r>
    <n v="19103"/>
    <x v="9"/>
    <x v="3"/>
    <x v="1"/>
    <x v="0"/>
    <s v="Duster"/>
    <n v="5"/>
    <n v="80000"/>
    <x v="0"/>
    <s v="Diesel"/>
    <s v="Manual"/>
    <n v="19.87"/>
    <n v="1461"/>
    <n v="83.8"/>
    <n v="5"/>
    <n v="935000"/>
  </r>
  <r>
    <n v="19104"/>
    <x v="64"/>
    <x v="20"/>
    <x v="0"/>
    <x v="1"/>
    <s v="Rapid"/>
    <n v="6"/>
    <n v="49000"/>
    <x v="1"/>
    <s v="Diesel"/>
    <s v="Manual"/>
    <n v="21.14"/>
    <n v="1498"/>
    <n v="103.52"/>
    <n v="5"/>
    <n v="550000"/>
  </r>
  <r>
    <n v="19105"/>
    <x v="33"/>
    <x v="11"/>
    <x v="1"/>
    <x v="1"/>
    <s v="Tiago"/>
    <n v="5"/>
    <n v="27000"/>
    <x v="1"/>
    <s v="Petrol"/>
    <s v="Manual"/>
    <n v="23.84"/>
    <n v="1199"/>
    <n v="84.48"/>
    <n v="5"/>
    <n v="385000"/>
  </r>
  <r>
    <n v="19106"/>
    <x v="2"/>
    <x v="1"/>
    <x v="0"/>
    <x v="0"/>
    <s v="i20"/>
    <n v="10"/>
    <n v="53541"/>
    <x v="1"/>
    <s v="Petrol"/>
    <s v="Manual"/>
    <n v="18.5"/>
    <n v="1197"/>
    <n v="80"/>
    <n v="5"/>
    <n v="425000"/>
  </r>
  <r>
    <n v="19107"/>
    <x v="5"/>
    <x v="1"/>
    <x v="0"/>
    <x v="1"/>
    <s v="i10"/>
    <n v="9"/>
    <n v="32000"/>
    <x v="1"/>
    <s v="Petrol"/>
    <s v="Manual"/>
    <n v="20.36"/>
    <n v="1197"/>
    <n v="78.900000000000006"/>
    <n v="5"/>
    <n v="275000"/>
  </r>
  <r>
    <n v="19109"/>
    <x v="8"/>
    <x v="1"/>
    <x v="0"/>
    <x v="1"/>
    <s v="Verna"/>
    <n v="7"/>
    <n v="61950"/>
    <x v="1"/>
    <s v="Diesel"/>
    <s v="Manual"/>
    <n v="22.32"/>
    <n v="1582"/>
    <n v="126.32"/>
    <n v="5"/>
    <n v="550000"/>
  </r>
  <r>
    <n v="19110"/>
    <x v="1"/>
    <x v="1"/>
    <x v="2"/>
    <x v="0"/>
    <s v="Grand"/>
    <n v="3"/>
    <n v="15000"/>
    <x v="0"/>
    <s v="Petrol"/>
    <s v="Manual"/>
    <n v="18.899999999999999"/>
    <n v="1197"/>
    <n v="81.86"/>
    <n v="5"/>
    <n v="465000"/>
  </r>
  <r>
    <n v="19111"/>
    <x v="22"/>
    <x v="8"/>
    <x v="0"/>
    <x v="0"/>
    <s v="Amaze"/>
    <n v="8"/>
    <n v="30000"/>
    <x v="1"/>
    <s v="Petrol"/>
    <s v="Automatic"/>
    <n v="15.5"/>
    <n v="1198"/>
    <n v="86.7"/>
    <n v="5"/>
    <n v="460000"/>
  </r>
  <r>
    <n v="19114"/>
    <x v="4"/>
    <x v="0"/>
    <x v="0"/>
    <x v="0"/>
    <s v="Wagon R"/>
    <n v="13"/>
    <n v="108000"/>
    <x v="0"/>
    <s v="LPG"/>
    <s v="Manual"/>
    <n v="17.3"/>
    <n v="1061"/>
    <n v="57.5"/>
    <n v="5"/>
    <n v="175000"/>
  </r>
  <r>
    <n v="19115"/>
    <x v="15"/>
    <x v="0"/>
    <x v="1"/>
    <x v="1"/>
    <s v="Swift Dzire"/>
    <n v="5"/>
    <n v="24000"/>
    <x v="0"/>
    <s v="Petrol"/>
    <s v="Manual"/>
    <n v="20.85"/>
    <n v="1197"/>
    <n v="83.14"/>
    <n v="5"/>
    <n v="520000"/>
  </r>
  <r>
    <n v="19116"/>
    <x v="15"/>
    <x v="0"/>
    <x v="0"/>
    <x v="1"/>
    <s v="Swift Dzire"/>
    <n v="6"/>
    <n v="57250"/>
    <x v="1"/>
    <s v="Petrol"/>
    <s v="Manual"/>
    <n v="20.85"/>
    <n v="1197"/>
    <n v="83.14"/>
    <n v="5"/>
    <n v="415000"/>
  </r>
  <r>
    <n v="19117"/>
    <x v="32"/>
    <x v="0"/>
    <x v="1"/>
    <x v="1"/>
    <s v="Vitara"/>
    <n v="5"/>
    <n v="27000"/>
    <x v="1"/>
    <s v="Diesel"/>
    <s v="Manual"/>
    <n v="24.3"/>
    <n v="1248"/>
    <n v="88.5"/>
    <n v="5"/>
    <n v="875000"/>
  </r>
  <r>
    <n v="19118"/>
    <x v="36"/>
    <x v="0"/>
    <x v="2"/>
    <x v="1"/>
    <s v="Celerio"/>
    <n v="3"/>
    <n v="47000"/>
    <x v="1"/>
    <s v="Petrol"/>
    <s v="Automatic"/>
    <n v="21.63"/>
    <n v="998"/>
    <n v="67.05"/>
    <n v="5"/>
    <n v="525000"/>
  </r>
  <r>
    <n v="19119"/>
    <x v="46"/>
    <x v="0"/>
    <x v="1"/>
    <x v="0"/>
    <s v="Ertiga"/>
    <n v="5"/>
    <n v="10000"/>
    <x v="0"/>
    <s v="Petrol"/>
    <s v="Manual"/>
    <n v="17.5"/>
    <n v="1373"/>
    <n v="91.1"/>
    <n v="7"/>
    <n v="750000"/>
  </r>
  <r>
    <n v="19120"/>
    <x v="94"/>
    <x v="23"/>
    <x v="2"/>
    <x v="0"/>
    <s v="Compass"/>
    <n v="2"/>
    <n v="32280"/>
    <x v="1"/>
    <s v="Diesel"/>
    <s v="Manual"/>
    <n v="17.100000000000001"/>
    <n v="1956"/>
    <n v="170.63"/>
    <n v="5"/>
    <n v="1875000"/>
  </r>
  <r>
    <n v="19121"/>
    <x v="14"/>
    <x v="0"/>
    <x v="2"/>
    <x v="1"/>
    <s v="Baleno"/>
    <n v="4"/>
    <n v="18263"/>
    <x v="1"/>
    <s v="Petrol"/>
    <s v="Manual"/>
    <n v="21.4"/>
    <n v="1197"/>
    <n v="83.1"/>
    <n v="5"/>
    <n v="567000"/>
  </r>
  <r>
    <n v="19124"/>
    <x v="7"/>
    <x v="0"/>
    <x v="0"/>
    <x v="1"/>
    <s v="Swift"/>
    <n v="7"/>
    <n v="130000"/>
    <x v="0"/>
    <s v="Diesel"/>
    <s v="Manual"/>
    <n v="25.2"/>
    <n v="1248"/>
    <n v="74"/>
    <n v="5"/>
    <n v="500000"/>
  </r>
  <r>
    <n v="19126"/>
    <x v="34"/>
    <x v="7"/>
    <x v="0"/>
    <x v="1"/>
    <s v="Polo"/>
    <n v="9"/>
    <n v="67000"/>
    <x v="1"/>
    <s v="Diesel"/>
    <s v="Manual"/>
    <n v="22.07"/>
    <n v="1199"/>
    <n v="73.900000000000006"/>
    <n v="5"/>
    <n v="465000"/>
  </r>
  <r>
    <n v="19128"/>
    <x v="24"/>
    <x v="9"/>
    <x v="0"/>
    <x v="0"/>
    <s v="XUV500"/>
    <n v="6"/>
    <n v="64000"/>
    <x v="1"/>
    <s v="Diesel"/>
    <s v="Manual"/>
    <n v="16"/>
    <n v="1997"/>
    <n v="140"/>
    <n v="7"/>
    <n v="945000"/>
  </r>
  <r>
    <n v="19129"/>
    <x v="22"/>
    <x v="8"/>
    <x v="2"/>
    <x v="0"/>
    <s v="Amaze"/>
    <n v="3"/>
    <n v="10000"/>
    <x v="0"/>
    <s v="Petrol"/>
    <s v="Automatic"/>
    <n v="19"/>
    <n v="1199"/>
    <n v="88.76"/>
    <n v="5"/>
    <n v="725000"/>
  </r>
  <r>
    <n v="19130"/>
    <x v="19"/>
    <x v="9"/>
    <x v="0"/>
    <x v="0"/>
    <s v="Bolero"/>
    <n v="12"/>
    <n v="97000"/>
    <x v="0"/>
    <s v="Diesel"/>
    <s v="Manual"/>
    <n v="13.6"/>
    <n v="2523"/>
    <n v="63"/>
    <n v="7"/>
    <n v="198000"/>
  </r>
  <r>
    <n v="19131"/>
    <x v="1"/>
    <x v="1"/>
    <x v="2"/>
    <x v="0"/>
    <s v="Grand"/>
    <n v="2"/>
    <n v="15000"/>
    <x v="0"/>
    <s v="Petrol"/>
    <s v="Manual"/>
    <n v="18.899999999999999"/>
    <n v="1197"/>
    <n v="81.86"/>
    <n v="5"/>
    <n v="525000"/>
  </r>
  <r>
    <n v="19132"/>
    <x v="31"/>
    <x v="2"/>
    <x v="0"/>
    <x v="0"/>
    <s v="Figo"/>
    <n v="10"/>
    <n v="69000"/>
    <x v="1"/>
    <s v="Petrol"/>
    <s v="Manual"/>
    <n v="15.6"/>
    <n v="1196"/>
    <n v="70"/>
    <n v="5"/>
    <n v="235000"/>
  </r>
  <r>
    <n v="19133"/>
    <x v="8"/>
    <x v="1"/>
    <x v="0"/>
    <x v="1"/>
    <s v="Verna"/>
    <n v="9"/>
    <n v="50000"/>
    <x v="1"/>
    <s v="Diesel"/>
    <s v="Manual"/>
    <n v="22.32"/>
    <n v="1582"/>
    <n v="126.3"/>
    <n v="5"/>
    <n v="565000"/>
  </r>
  <r>
    <n v="19134"/>
    <x v="7"/>
    <x v="0"/>
    <x v="1"/>
    <x v="1"/>
    <s v="Swift"/>
    <n v="5"/>
    <n v="120000"/>
    <x v="0"/>
    <s v="Petrol"/>
    <s v="Manual"/>
    <n v="20.399999999999999"/>
    <n v="1197"/>
    <n v="81.8"/>
    <n v="5"/>
    <n v="500000"/>
  </r>
  <r>
    <n v="19135"/>
    <x v="22"/>
    <x v="8"/>
    <x v="0"/>
    <x v="1"/>
    <s v="Amaze"/>
    <n v="7"/>
    <n v="110000"/>
    <x v="0"/>
    <s v="Diesel"/>
    <s v="Manual"/>
    <n v="25.8"/>
    <n v="1498"/>
    <n v="98.6"/>
    <n v="5"/>
    <n v="265000"/>
  </r>
  <r>
    <n v="19136"/>
    <x v="4"/>
    <x v="0"/>
    <x v="0"/>
    <x v="1"/>
    <s v="Wagon R"/>
    <n v="8"/>
    <n v="76221"/>
    <x v="1"/>
    <s v="CNG"/>
    <s v="Manual"/>
    <n v="26.2"/>
    <n v="998"/>
    <n v="58.2"/>
    <n v="5"/>
    <n v="315000"/>
  </r>
  <r>
    <n v="19139"/>
    <x v="19"/>
    <x v="9"/>
    <x v="0"/>
    <x v="0"/>
    <s v="Bolero"/>
    <n v="7"/>
    <n v="30000"/>
    <x v="0"/>
    <s v="Diesel"/>
    <s v="Manual"/>
    <n v="15.96"/>
    <n v="2523"/>
    <n v="62.1"/>
    <n v="7"/>
    <n v="575000"/>
  </r>
  <r>
    <n v="19140"/>
    <x v="28"/>
    <x v="9"/>
    <x v="0"/>
    <x v="0"/>
    <s v="Scorpio"/>
    <n v="10"/>
    <n v="120000"/>
    <x v="0"/>
    <s v="Diesel"/>
    <s v="Manual"/>
    <n v="12.05"/>
    <n v="2179"/>
    <n v="120"/>
    <n v="8"/>
    <n v="480000"/>
  </r>
  <r>
    <n v="19141"/>
    <x v="3"/>
    <x v="2"/>
    <x v="0"/>
    <x v="0"/>
    <s v="Ecosport"/>
    <n v="6"/>
    <n v="40000"/>
    <x v="1"/>
    <s v="Petrol"/>
    <s v="Manual"/>
    <n v="18.88"/>
    <n v="999"/>
    <n v="123.37"/>
    <n v="5"/>
    <n v="635000"/>
  </r>
  <r>
    <n v="19142"/>
    <x v="5"/>
    <x v="1"/>
    <x v="0"/>
    <x v="0"/>
    <s v="i10"/>
    <n v="9"/>
    <n v="35000"/>
    <x v="1"/>
    <s v="Petrol"/>
    <s v="Automatic"/>
    <n v="19.2"/>
    <n v="1197"/>
    <n v="80"/>
    <n v="5"/>
    <n v="350000"/>
  </r>
  <r>
    <n v="19143"/>
    <x v="20"/>
    <x v="6"/>
    <x v="2"/>
    <x v="0"/>
    <s v="Fortuner"/>
    <n v="4"/>
    <n v="34000"/>
    <x v="1"/>
    <s v="Diesel"/>
    <s v="Automatic"/>
    <n v="15.04"/>
    <n v="2755"/>
    <n v="174.5"/>
    <n v="7"/>
    <n v="3200000"/>
  </r>
  <r>
    <n v="19145"/>
    <x v="7"/>
    <x v="0"/>
    <x v="0"/>
    <x v="0"/>
    <s v="Swift"/>
    <n v="14"/>
    <n v="75000"/>
    <x v="1"/>
    <s v="Petrol"/>
    <s v="Manual"/>
    <n v="16.100000000000001"/>
    <n v="1298"/>
    <n v="88.2"/>
    <n v="5"/>
    <n v="165000"/>
  </r>
  <r>
    <n v="19147"/>
    <x v="22"/>
    <x v="8"/>
    <x v="0"/>
    <x v="0"/>
    <s v="Amaze"/>
    <n v="6"/>
    <n v="59962"/>
    <x v="1"/>
    <s v="Petrol"/>
    <s v="Manual"/>
    <n v="18"/>
    <n v="1198"/>
    <n v="86.7"/>
    <n v="5"/>
    <n v="389000"/>
  </r>
  <r>
    <n v="19149"/>
    <x v="40"/>
    <x v="2"/>
    <x v="2"/>
    <x v="0"/>
    <s v="Endeavour"/>
    <n v="4"/>
    <n v="50000"/>
    <x v="0"/>
    <s v="Diesel"/>
    <s v="Automatic"/>
    <n v="10.91"/>
    <n v="3198"/>
    <n v="197"/>
    <n v="7"/>
    <n v="2750000"/>
  </r>
  <r>
    <n v="19150"/>
    <x v="15"/>
    <x v="0"/>
    <x v="2"/>
    <x v="1"/>
    <s v="Swift Dzire"/>
    <n v="3"/>
    <n v="50000"/>
    <x v="0"/>
    <s v="Diesel"/>
    <s v="Manual"/>
    <n v="28.4"/>
    <n v="1248"/>
    <n v="74.02"/>
    <n v="5"/>
    <n v="600000"/>
  </r>
  <r>
    <n v="19152"/>
    <x v="1"/>
    <x v="1"/>
    <x v="0"/>
    <x v="0"/>
    <s v="Grand"/>
    <n v="7"/>
    <n v="34400"/>
    <x v="1"/>
    <s v="Petrol"/>
    <s v="Manual"/>
    <n v="18.899999999999999"/>
    <n v="1197"/>
    <n v="82"/>
    <n v="5"/>
    <n v="495000"/>
  </r>
  <r>
    <n v="19153"/>
    <x v="0"/>
    <x v="0"/>
    <x v="1"/>
    <x v="1"/>
    <s v="Alto"/>
    <n v="5"/>
    <n v="35000"/>
    <x v="0"/>
    <s v="Petrol"/>
    <s v="Manual"/>
    <n v="23.95"/>
    <n v="998"/>
    <n v="67.05"/>
    <n v="5"/>
    <n v="300000"/>
  </r>
  <r>
    <n v="19156"/>
    <x v="17"/>
    <x v="1"/>
    <x v="2"/>
    <x v="0"/>
    <s v="Creta"/>
    <n v="4"/>
    <n v="24000"/>
    <x v="1"/>
    <s v="Petrol"/>
    <s v="Manual"/>
    <n v="15.8"/>
    <n v="1591"/>
    <n v="121.3"/>
    <n v="5"/>
    <n v="1055000"/>
  </r>
  <r>
    <n v="19157"/>
    <x v="33"/>
    <x v="11"/>
    <x v="2"/>
    <x v="1"/>
    <s v="Tiago"/>
    <n v="4"/>
    <n v="36812"/>
    <x v="1"/>
    <s v="Diesel"/>
    <s v="Manual"/>
    <n v="27.28"/>
    <n v="1047"/>
    <n v="69"/>
    <n v="5"/>
    <n v="545000"/>
  </r>
  <r>
    <n v="19158"/>
    <x v="15"/>
    <x v="0"/>
    <x v="2"/>
    <x v="1"/>
    <s v="Swift Dzire"/>
    <n v="3"/>
    <n v="33000"/>
    <x v="1"/>
    <s v="Petrol"/>
    <s v="Manual"/>
    <n v="22"/>
    <n v="1197"/>
    <n v="81.8"/>
    <n v="5"/>
    <n v="650000"/>
  </r>
  <r>
    <n v="19159"/>
    <x v="42"/>
    <x v="8"/>
    <x v="0"/>
    <x v="0"/>
    <s v="Jazz"/>
    <n v="6"/>
    <n v="64000"/>
    <x v="0"/>
    <s v="Petrol"/>
    <s v="Manual"/>
    <n v="18.7"/>
    <n v="1199"/>
    <n v="88.7"/>
    <n v="5"/>
    <n v="570000"/>
  </r>
  <r>
    <n v="19160"/>
    <x v="34"/>
    <x v="7"/>
    <x v="1"/>
    <x v="0"/>
    <s v="Polo"/>
    <n v="5"/>
    <n v="80000"/>
    <x v="1"/>
    <s v="Petrol"/>
    <s v="Automatic"/>
    <n v="17.21"/>
    <n v="1197"/>
    <n v="103.5"/>
    <n v="5"/>
    <n v="615000"/>
  </r>
  <r>
    <n v="19161"/>
    <x v="1"/>
    <x v="1"/>
    <x v="2"/>
    <x v="1"/>
    <s v="Grand"/>
    <n v="4"/>
    <n v="45000"/>
    <x v="1"/>
    <s v="Diesel"/>
    <s v="Manual"/>
    <n v="24"/>
    <n v="1120"/>
    <n v="70"/>
    <n v="5"/>
    <n v="525000"/>
  </r>
  <r>
    <n v="19162"/>
    <x v="7"/>
    <x v="0"/>
    <x v="2"/>
    <x v="1"/>
    <s v="Swift"/>
    <n v="4"/>
    <n v="54114"/>
    <x v="1"/>
    <s v="Diesel"/>
    <s v="Manual"/>
    <n v="28.4"/>
    <n v="1248"/>
    <n v="74"/>
    <n v="5"/>
    <n v="596000"/>
  </r>
  <r>
    <n v="19163"/>
    <x v="11"/>
    <x v="0"/>
    <x v="2"/>
    <x v="1"/>
    <s v="Ciaz"/>
    <n v="4"/>
    <n v="55000"/>
    <x v="1"/>
    <s v="Diesel"/>
    <s v="Manual"/>
    <n v="26.21"/>
    <n v="1248"/>
    <n v="88.5"/>
    <n v="5"/>
    <n v="715000"/>
  </r>
  <r>
    <n v="19164"/>
    <x v="14"/>
    <x v="0"/>
    <x v="2"/>
    <x v="1"/>
    <s v="Baleno"/>
    <n v="4"/>
    <n v="42000"/>
    <x v="0"/>
    <s v="Diesel"/>
    <s v="Manual"/>
    <n v="27.39"/>
    <n v="1248"/>
    <n v="74"/>
    <n v="5"/>
    <n v="700000"/>
  </r>
  <r>
    <n v="19167"/>
    <x v="15"/>
    <x v="0"/>
    <x v="0"/>
    <x v="1"/>
    <s v="Swift Dzire"/>
    <n v="6"/>
    <n v="90000"/>
    <x v="0"/>
    <s v="Diesel"/>
    <s v="Manual"/>
    <n v="26.59"/>
    <n v="1248"/>
    <n v="74"/>
    <n v="5"/>
    <n v="650000"/>
  </r>
  <r>
    <n v="19169"/>
    <x v="15"/>
    <x v="0"/>
    <x v="2"/>
    <x v="1"/>
    <s v="Swift Dzire"/>
    <n v="2"/>
    <n v="15000"/>
    <x v="0"/>
    <s v="Petrol"/>
    <s v="Manual"/>
    <n v="21.21"/>
    <n v="1197"/>
    <n v="81.8"/>
    <n v="5"/>
    <n v="610000"/>
  </r>
  <r>
    <n v="19171"/>
    <x v="42"/>
    <x v="8"/>
    <x v="0"/>
    <x v="0"/>
    <s v="Jazz"/>
    <n v="12"/>
    <n v="87000"/>
    <x v="1"/>
    <s v="Petrol"/>
    <s v="Manual"/>
    <n v="16"/>
    <n v="1198"/>
    <n v="90"/>
    <n v="5"/>
    <n v="335000"/>
  </r>
  <r>
    <n v="19172"/>
    <x v="64"/>
    <x v="20"/>
    <x v="0"/>
    <x v="1"/>
    <s v="Rapid"/>
    <n v="8"/>
    <n v="90000"/>
    <x v="1"/>
    <s v="Diesel"/>
    <s v="Manual"/>
    <n v="20.5"/>
    <n v="1598"/>
    <n v="103.5"/>
    <n v="5"/>
    <n v="400000"/>
  </r>
  <r>
    <n v="19173"/>
    <x v="38"/>
    <x v="13"/>
    <x v="0"/>
    <x v="0"/>
    <n v="5"/>
    <n v="11"/>
    <n v="79000"/>
    <x v="1"/>
    <s v="Diesel"/>
    <s v="Automatic"/>
    <n v="16.73"/>
    <n v="1995"/>
    <n v="218"/>
    <n v="5"/>
    <n v="1750000"/>
  </r>
  <r>
    <n v="19174"/>
    <x v="32"/>
    <x v="0"/>
    <x v="1"/>
    <x v="1"/>
    <s v="Vitara"/>
    <n v="5"/>
    <n v="47000"/>
    <x v="0"/>
    <s v="Diesel"/>
    <s v="Manual"/>
    <n v="24.3"/>
    <n v="1248"/>
    <n v="88.5"/>
    <n v="5"/>
    <n v="870000"/>
  </r>
  <r>
    <n v="19175"/>
    <x v="13"/>
    <x v="6"/>
    <x v="0"/>
    <x v="0"/>
    <s v="Innova"/>
    <n v="6"/>
    <n v="56212"/>
    <x v="1"/>
    <s v="Diesel"/>
    <s v="Manual"/>
    <n v="12.99"/>
    <n v="2494"/>
    <n v="100"/>
    <n v="7"/>
    <n v="1200000"/>
  </r>
  <r>
    <n v="19177"/>
    <x v="9"/>
    <x v="3"/>
    <x v="0"/>
    <x v="0"/>
    <s v="Duster"/>
    <n v="8"/>
    <n v="90000"/>
    <x v="0"/>
    <s v="Diesel"/>
    <s v="Manual"/>
    <n v="19.010000000000002"/>
    <n v="1461"/>
    <n v="108.45"/>
    <n v="5"/>
    <n v="360000"/>
  </r>
  <r>
    <n v="19178"/>
    <x v="16"/>
    <x v="7"/>
    <x v="0"/>
    <x v="1"/>
    <s v="Vento"/>
    <n v="10"/>
    <n v="68000"/>
    <x v="1"/>
    <s v="Diesel"/>
    <s v="Manual"/>
    <n v="20.54"/>
    <n v="1598"/>
    <n v="103.6"/>
    <n v="5"/>
    <n v="335000"/>
  </r>
  <r>
    <n v="19179"/>
    <x v="18"/>
    <x v="8"/>
    <x v="0"/>
    <x v="0"/>
    <s v="City"/>
    <n v="11"/>
    <n v="68000"/>
    <x v="1"/>
    <s v="Petrol"/>
    <s v="Manual"/>
    <n v="17"/>
    <n v="1497"/>
    <n v="118"/>
    <n v="5"/>
    <n v="315000"/>
  </r>
  <r>
    <n v="19180"/>
    <x v="42"/>
    <x v="8"/>
    <x v="2"/>
    <x v="0"/>
    <s v="Jazz"/>
    <n v="3"/>
    <n v="30000"/>
    <x v="0"/>
    <s v="Petrol"/>
    <s v="Manual"/>
    <n v="18.7"/>
    <n v="1199"/>
    <n v="88.7"/>
    <n v="5"/>
    <n v="650000"/>
  </r>
  <r>
    <n v="19181"/>
    <x v="13"/>
    <x v="6"/>
    <x v="0"/>
    <x v="0"/>
    <s v="Innova"/>
    <n v="8"/>
    <n v="200000"/>
    <x v="0"/>
    <s v="Diesel"/>
    <s v="Manual"/>
    <n v="12.99"/>
    <n v="2494"/>
    <n v="100.6"/>
    <n v="7"/>
    <n v="750000"/>
  </r>
  <r>
    <n v="19182"/>
    <x v="12"/>
    <x v="5"/>
    <x v="2"/>
    <x v="0"/>
    <s v="C-Class"/>
    <n v="4"/>
    <n v="70000"/>
    <x v="1"/>
    <s v="Diesel"/>
    <s v="Automatic"/>
    <n v="14.94"/>
    <n v="2143"/>
    <n v="204"/>
    <n v="5"/>
    <n v="2700000"/>
  </r>
  <r>
    <n v="19184"/>
    <x v="18"/>
    <x v="8"/>
    <x v="2"/>
    <x v="0"/>
    <s v="City"/>
    <n v="3"/>
    <n v="10000"/>
    <x v="0"/>
    <s v="Petrol"/>
    <s v="Automatic"/>
    <n v="18"/>
    <n v="1497"/>
    <n v="117.6"/>
    <n v="5"/>
    <n v="1150000"/>
  </r>
  <r>
    <n v="19185"/>
    <x v="0"/>
    <x v="0"/>
    <x v="2"/>
    <x v="1"/>
    <s v="Alto"/>
    <n v="3"/>
    <n v="15000"/>
    <x v="0"/>
    <s v="Petrol"/>
    <s v="Manual"/>
    <n v="24.7"/>
    <n v="796"/>
    <n v="47.3"/>
    <n v="5"/>
    <n v="250000"/>
  </r>
  <r>
    <n v="19186"/>
    <x v="31"/>
    <x v="2"/>
    <x v="0"/>
    <x v="0"/>
    <s v="Figo"/>
    <n v="10"/>
    <n v="56000"/>
    <x v="1"/>
    <s v="Petrol"/>
    <s v="Manual"/>
    <n v="15.6"/>
    <n v="1196"/>
    <n v="70.02"/>
    <n v="5"/>
    <n v="364000"/>
  </r>
  <r>
    <n v="19187"/>
    <x v="36"/>
    <x v="0"/>
    <x v="1"/>
    <x v="1"/>
    <s v="Celerio"/>
    <n v="5"/>
    <n v="29330"/>
    <x v="1"/>
    <s v="Petrol"/>
    <s v="Automatic"/>
    <n v="23.1"/>
    <n v="998"/>
    <n v="67.040000000000006"/>
    <n v="5"/>
    <n v="451000"/>
  </r>
  <r>
    <n v="19188"/>
    <x v="11"/>
    <x v="0"/>
    <x v="0"/>
    <x v="1"/>
    <s v="Ciaz"/>
    <n v="6"/>
    <n v="45000"/>
    <x v="1"/>
    <s v="Diesel"/>
    <s v="Manual"/>
    <n v="28.09"/>
    <n v="1248"/>
    <n v="88.5"/>
    <n v="5"/>
    <n v="536000"/>
  </r>
  <r>
    <n v="19189"/>
    <x v="75"/>
    <x v="23"/>
    <x v="2"/>
    <x v="0"/>
    <s v="Wrangler"/>
    <n v="2"/>
    <n v="32000"/>
    <x v="1"/>
    <s v="Petrol"/>
    <s v="Automatic"/>
    <n v="9.5"/>
    <n v="3604"/>
    <n v="280"/>
    <n v="5"/>
    <n v="5600000"/>
  </r>
  <r>
    <n v="19190"/>
    <x v="32"/>
    <x v="0"/>
    <x v="2"/>
    <x v="1"/>
    <s v="Vitara"/>
    <n v="4"/>
    <n v="32000"/>
    <x v="1"/>
    <s v="Diesel"/>
    <s v="Manual"/>
    <n v="24.3"/>
    <n v="1248"/>
    <n v="88.5"/>
    <n v="5"/>
    <n v="725000"/>
  </r>
  <r>
    <n v="19191"/>
    <x v="14"/>
    <x v="0"/>
    <x v="2"/>
    <x v="1"/>
    <s v="Baleno"/>
    <n v="4"/>
    <n v="25000"/>
    <x v="0"/>
    <s v="Petrol"/>
    <s v="Manual"/>
    <n v="21.4"/>
    <n v="1197"/>
    <n v="83.1"/>
    <n v="5"/>
    <n v="550000"/>
  </r>
  <r>
    <n v="19192"/>
    <x v="31"/>
    <x v="2"/>
    <x v="0"/>
    <x v="0"/>
    <s v="Figo"/>
    <n v="8"/>
    <n v="63000"/>
    <x v="1"/>
    <s v="Diesel"/>
    <s v="Manual"/>
    <n v="20"/>
    <n v="1399"/>
    <n v="68.05"/>
    <n v="5"/>
    <n v="345000"/>
  </r>
  <r>
    <n v="19193"/>
    <x v="26"/>
    <x v="0"/>
    <x v="2"/>
    <x v="1"/>
    <s v="Ignis"/>
    <n v="3"/>
    <n v="5000"/>
    <x v="0"/>
    <s v="Petrol"/>
    <s v="Automatic"/>
    <n v="20.89"/>
    <n v="1197"/>
    <n v="81.8"/>
    <n v="5"/>
    <n v="570000"/>
  </r>
  <r>
    <n v="19194"/>
    <x v="7"/>
    <x v="0"/>
    <x v="0"/>
    <x v="1"/>
    <s v="Swift"/>
    <n v="6"/>
    <n v="75000"/>
    <x v="1"/>
    <s v="Diesel"/>
    <s v="Manual"/>
    <n v="25.2"/>
    <n v="1248"/>
    <n v="74"/>
    <n v="5"/>
    <n v="400000"/>
  </r>
  <r>
    <n v="19195"/>
    <x v="15"/>
    <x v="0"/>
    <x v="0"/>
    <x v="1"/>
    <s v="Swift Dzire"/>
    <n v="6"/>
    <n v="70000"/>
    <x v="0"/>
    <s v="Petrol"/>
    <s v="Manual"/>
    <n v="20.85"/>
    <n v="1197"/>
    <n v="83.14"/>
    <n v="5"/>
    <n v="590000"/>
  </r>
  <r>
    <n v="19196"/>
    <x v="0"/>
    <x v="0"/>
    <x v="0"/>
    <x v="1"/>
    <s v="Alto"/>
    <n v="8"/>
    <n v="50000"/>
    <x v="0"/>
    <s v="Petrol"/>
    <s v="Manual"/>
    <n v="22.74"/>
    <n v="796"/>
    <n v="47.3"/>
    <n v="5"/>
    <n v="280000"/>
  </r>
  <r>
    <n v="19197"/>
    <x v="0"/>
    <x v="0"/>
    <x v="0"/>
    <x v="1"/>
    <s v="Alto"/>
    <n v="9"/>
    <n v="15000"/>
    <x v="0"/>
    <s v="Petrol"/>
    <s v="Manual"/>
    <n v="20.92"/>
    <n v="998"/>
    <n v="67.099999999999994"/>
    <n v="5"/>
    <n v="220000"/>
  </r>
  <r>
    <n v="19198"/>
    <x v="8"/>
    <x v="1"/>
    <x v="2"/>
    <x v="1"/>
    <s v="Verna"/>
    <n v="3"/>
    <n v="28000"/>
    <x v="0"/>
    <s v="Diesel"/>
    <s v="Manual"/>
    <n v="22"/>
    <n v="1582"/>
    <n v="126.2"/>
    <n v="5"/>
    <n v="1250000"/>
  </r>
  <r>
    <n v="19199"/>
    <x v="17"/>
    <x v="1"/>
    <x v="2"/>
    <x v="0"/>
    <s v="Creta"/>
    <n v="4"/>
    <n v="40000"/>
    <x v="0"/>
    <s v="Diesel"/>
    <s v="Manual"/>
    <n v="19.670000000000002"/>
    <n v="1582"/>
    <n v="126.2"/>
    <n v="5"/>
    <n v="1250000"/>
  </r>
  <r>
    <n v="19200"/>
    <x v="16"/>
    <x v="7"/>
    <x v="2"/>
    <x v="1"/>
    <s v="Vento"/>
    <n v="4"/>
    <n v="80000"/>
    <x v="0"/>
    <s v="Diesel"/>
    <s v="Manual"/>
    <n v="20.64"/>
    <n v="1498"/>
    <n v="108.49"/>
    <n v="5"/>
    <n v="900000"/>
  </r>
  <r>
    <n v="19201"/>
    <x v="24"/>
    <x v="9"/>
    <x v="0"/>
    <x v="0"/>
    <s v="XUV500"/>
    <n v="6"/>
    <n v="42561"/>
    <x v="1"/>
    <s v="Diesel"/>
    <s v="Manual"/>
    <n v="16"/>
    <n v="2179"/>
    <n v="140"/>
    <n v="7"/>
    <n v="975000"/>
  </r>
  <r>
    <n v="19203"/>
    <x v="15"/>
    <x v="0"/>
    <x v="1"/>
    <x v="1"/>
    <s v="Swift Dzire"/>
    <n v="5"/>
    <n v="70666"/>
    <x v="1"/>
    <s v="Petrol"/>
    <s v="Manual"/>
    <n v="20.85"/>
    <n v="1197"/>
    <n v="83.14"/>
    <n v="5"/>
    <n v="630000"/>
  </r>
  <r>
    <n v="19205"/>
    <x v="17"/>
    <x v="1"/>
    <x v="2"/>
    <x v="0"/>
    <s v="Creta"/>
    <n v="3"/>
    <n v="18000"/>
    <x v="0"/>
    <s v="Petrol"/>
    <s v="Manual"/>
    <n v="15.8"/>
    <n v="1591"/>
    <n v="121.3"/>
    <n v="5"/>
    <n v="1150000"/>
  </r>
  <r>
    <n v="19206"/>
    <x v="67"/>
    <x v="11"/>
    <x v="2"/>
    <x v="1"/>
    <s v="Nexon"/>
    <n v="3"/>
    <n v="43000"/>
    <x v="1"/>
    <s v="Diesel"/>
    <s v="Manual"/>
    <n v="21.5"/>
    <n v="1497"/>
    <n v="108.5"/>
    <n v="5"/>
    <n v="895000"/>
  </r>
  <r>
    <n v="19207"/>
    <x v="27"/>
    <x v="10"/>
    <x v="1"/>
    <x v="1"/>
    <s v="RediGO"/>
    <n v="5"/>
    <n v="11169"/>
    <x v="1"/>
    <s v="Petrol"/>
    <s v="Manual"/>
    <n v="22.7"/>
    <n v="799"/>
    <n v="53.64"/>
    <n v="5"/>
    <n v="250000"/>
  </r>
  <r>
    <n v="19208"/>
    <x v="3"/>
    <x v="2"/>
    <x v="2"/>
    <x v="1"/>
    <s v="Ecosport"/>
    <n v="4"/>
    <n v="93456"/>
    <x v="1"/>
    <s v="Diesel"/>
    <s v="Manual"/>
    <n v="22.77"/>
    <n v="1498"/>
    <n v="98.59"/>
    <n v="5"/>
    <n v="825000"/>
  </r>
  <r>
    <n v="19209"/>
    <x v="24"/>
    <x v="9"/>
    <x v="0"/>
    <x v="0"/>
    <s v="XUV500"/>
    <n v="6"/>
    <n v="90000"/>
    <x v="0"/>
    <s v="Diesel"/>
    <s v="Manual"/>
    <n v="15.1"/>
    <n v="2179"/>
    <n v="140"/>
    <n v="7"/>
    <n v="800000"/>
  </r>
  <r>
    <n v="19210"/>
    <x v="21"/>
    <x v="3"/>
    <x v="2"/>
    <x v="1"/>
    <s v="KWID"/>
    <n v="4"/>
    <n v="15335"/>
    <x v="1"/>
    <s v="Petrol"/>
    <s v="Manual"/>
    <n v="23.01"/>
    <n v="999"/>
    <n v="67"/>
    <n v="5"/>
    <n v="380000"/>
  </r>
  <r>
    <n v="19211"/>
    <x v="17"/>
    <x v="1"/>
    <x v="2"/>
    <x v="1"/>
    <s v="Creta"/>
    <n v="4"/>
    <n v="40000"/>
    <x v="0"/>
    <s v="Diesel"/>
    <s v="Manual"/>
    <n v="21.38"/>
    <n v="1396"/>
    <n v="88.7"/>
    <n v="5"/>
    <n v="900000"/>
  </r>
  <r>
    <n v="19212"/>
    <x v="51"/>
    <x v="0"/>
    <x v="2"/>
    <x v="0"/>
    <s v="Eeco"/>
    <n v="4"/>
    <n v="55000"/>
    <x v="0"/>
    <s v="Petrol"/>
    <s v="Manual"/>
    <n v="15.37"/>
    <n v="1196"/>
    <n v="73"/>
    <n v="5"/>
    <n v="345000"/>
  </r>
  <r>
    <n v="19213"/>
    <x v="77"/>
    <x v="1"/>
    <x v="0"/>
    <x v="0"/>
    <s v="Elantra"/>
    <n v="6"/>
    <n v="68486"/>
    <x v="1"/>
    <s v="Petrol"/>
    <s v="Automatic"/>
    <n v="14.5"/>
    <n v="1797"/>
    <n v="147.5"/>
    <n v="5"/>
    <n v="760000"/>
  </r>
  <r>
    <n v="19214"/>
    <x v="21"/>
    <x v="3"/>
    <x v="2"/>
    <x v="1"/>
    <s v="KWID"/>
    <n v="4"/>
    <n v="25000"/>
    <x v="1"/>
    <s v="Petrol"/>
    <s v="Manual"/>
    <n v="23.01"/>
    <n v="999"/>
    <n v="67"/>
    <n v="5"/>
    <n v="390000"/>
  </r>
  <r>
    <n v="19215"/>
    <x v="13"/>
    <x v="6"/>
    <x v="0"/>
    <x v="0"/>
    <s v="Innova"/>
    <n v="13"/>
    <n v="176905"/>
    <x v="1"/>
    <s v="Diesel"/>
    <s v="Manual"/>
    <n v="12.99"/>
    <n v="2494"/>
    <n v="100.6"/>
    <n v="7"/>
    <n v="510000"/>
  </r>
  <r>
    <n v="19216"/>
    <x v="39"/>
    <x v="8"/>
    <x v="0"/>
    <x v="0"/>
    <s v="CR-V"/>
    <n v="11"/>
    <n v="120000"/>
    <x v="1"/>
    <s v="Petrol"/>
    <s v="Manual"/>
    <n v="11.1"/>
    <n v="2354"/>
    <n v="158.80000000000001"/>
    <n v="5"/>
    <n v="395000"/>
  </r>
  <r>
    <n v="19219"/>
    <x v="5"/>
    <x v="1"/>
    <x v="0"/>
    <x v="1"/>
    <s v="i10"/>
    <n v="8"/>
    <n v="35000"/>
    <x v="1"/>
    <s v="Petrol"/>
    <s v="Manual"/>
    <n v="20.36"/>
    <n v="1197"/>
    <n v="78.900000000000006"/>
    <n v="5"/>
    <n v="400000"/>
  </r>
  <r>
    <n v="19221"/>
    <x v="23"/>
    <x v="1"/>
    <x v="0"/>
    <x v="0"/>
    <s v="Santro"/>
    <n v="10"/>
    <n v="64000"/>
    <x v="1"/>
    <s v="Petrol"/>
    <s v="Manual"/>
    <n v="17.920000000000002"/>
    <n v="1086"/>
    <n v="62.1"/>
    <n v="5"/>
    <n v="275000"/>
  </r>
  <r>
    <n v="19222"/>
    <x v="64"/>
    <x v="20"/>
    <x v="2"/>
    <x v="1"/>
    <s v="Rapid"/>
    <n v="4"/>
    <n v="123000"/>
    <x v="1"/>
    <s v="Diesel"/>
    <s v="Automatic"/>
    <n v="21.72"/>
    <n v="1498"/>
    <n v="108.6"/>
    <n v="5"/>
    <n v="749000"/>
  </r>
  <r>
    <n v="19223"/>
    <x v="3"/>
    <x v="2"/>
    <x v="2"/>
    <x v="1"/>
    <s v="Ecosport"/>
    <n v="1"/>
    <n v="90000"/>
    <x v="0"/>
    <s v="Diesel"/>
    <s v="Manual"/>
    <n v="21.7"/>
    <n v="1498"/>
    <n v="98.96"/>
    <n v="5"/>
    <n v="525000"/>
  </r>
  <r>
    <n v="19224"/>
    <x v="1"/>
    <x v="1"/>
    <x v="0"/>
    <x v="0"/>
    <s v="Grand"/>
    <n v="8"/>
    <n v="71719"/>
    <x v="1"/>
    <s v="Petrol"/>
    <s v="Manual"/>
    <n v="18.899999999999999"/>
    <n v="1197"/>
    <n v="82"/>
    <n v="5"/>
    <n v="230000"/>
  </r>
  <r>
    <n v="19225"/>
    <x v="2"/>
    <x v="1"/>
    <x v="0"/>
    <x v="1"/>
    <s v="i20"/>
    <n v="10"/>
    <n v="32241"/>
    <x v="1"/>
    <s v="Diesel"/>
    <s v="Manual"/>
    <n v="21.9"/>
    <n v="1396"/>
    <n v="90"/>
    <n v="5"/>
    <n v="465000"/>
  </r>
  <r>
    <n v="19228"/>
    <x v="22"/>
    <x v="8"/>
    <x v="0"/>
    <x v="0"/>
    <s v="Amaze"/>
    <n v="8"/>
    <n v="35000"/>
    <x v="1"/>
    <s v="Petrol"/>
    <s v="Manual"/>
    <n v="18"/>
    <n v="1198"/>
    <n v="86.7"/>
    <n v="5"/>
    <n v="525000"/>
  </r>
  <r>
    <n v="19229"/>
    <x v="47"/>
    <x v="11"/>
    <x v="0"/>
    <x v="0"/>
    <s v="Safari"/>
    <n v="15"/>
    <n v="70000"/>
    <x v="0"/>
    <s v="Diesel"/>
    <s v="Manual"/>
    <n v="13.93"/>
    <n v="2956"/>
    <n v="138.1"/>
    <n v="7"/>
    <n v="300000"/>
  </r>
  <r>
    <n v="19230"/>
    <x v="2"/>
    <x v="1"/>
    <x v="1"/>
    <x v="0"/>
    <s v="i20"/>
    <n v="5"/>
    <n v="35000"/>
    <x v="0"/>
    <s v="Petrol"/>
    <s v="Manual"/>
    <n v="18.600000000000001"/>
    <n v="1197"/>
    <n v="81.83"/>
    <n v="5"/>
    <n v="580000"/>
  </r>
  <r>
    <n v="19231"/>
    <x v="15"/>
    <x v="0"/>
    <x v="0"/>
    <x v="1"/>
    <s v="Swift Dzire"/>
    <n v="6"/>
    <n v="70000"/>
    <x v="1"/>
    <s v="Diesel"/>
    <s v="Manual"/>
    <n v="28.4"/>
    <n v="1248"/>
    <n v="74.02"/>
    <n v="5"/>
    <n v="590000"/>
  </r>
  <r>
    <n v="19232"/>
    <x v="28"/>
    <x v="9"/>
    <x v="0"/>
    <x v="0"/>
    <s v="Scorpio"/>
    <n v="7"/>
    <n v="90000"/>
    <x v="0"/>
    <s v="Diesel"/>
    <s v="Manual"/>
    <n v="13.5"/>
    <n v="2179"/>
    <n v="115"/>
    <n v="5"/>
    <n v="650000"/>
  </r>
  <r>
    <n v="19234"/>
    <x v="4"/>
    <x v="0"/>
    <x v="1"/>
    <x v="1"/>
    <s v="Wagon R"/>
    <n v="5"/>
    <n v="20012"/>
    <x v="1"/>
    <s v="Petrol"/>
    <s v="Manual"/>
    <n v="21.79"/>
    <n v="998"/>
    <n v="67.05"/>
    <n v="5"/>
    <n v="400000"/>
  </r>
  <r>
    <n v="19235"/>
    <x v="47"/>
    <x v="11"/>
    <x v="0"/>
    <x v="0"/>
    <s v="Safari"/>
    <n v="6"/>
    <n v="65000"/>
    <x v="1"/>
    <s v="Diesel"/>
    <s v="Manual"/>
    <n v="14"/>
    <n v="2179"/>
    <n v="138.1"/>
    <n v="7"/>
    <n v="775000"/>
  </r>
  <r>
    <n v="19236"/>
    <x v="42"/>
    <x v="8"/>
    <x v="2"/>
    <x v="0"/>
    <s v="Jazz"/>
    <n v="3"/>
    <n v="72000"/>
    <x v="1"/>
    <s v="Petrol"/>
    <s v="Manual"/>
    <n v="18.7"/>
    <n v="1199"/>
    <n v="88.7"/>
    <n v="5"/>
    <n v="540000"/>
  </r>
  <r>
    <n v="19237"/>
    <x v="18"/>
    <x v="8"/>
    <x v="2"/>
    <x v="0"/>
    <s v="City"/>
    <n v="4"/>
    <n v="25000"/>
    <x v="1"/>
    <s v="Petrol"/>
    <s v="Automatic"/>
    <n v="18"/>
    <n v="1497"/>
    <n v="117.6"/>
    <n v="5"/>
    <n v="985000"/>
  </r>
  <r>
    <n v="19238"/>
    <x v="44"/>
    <x v="14"/>
    <x v="2"/>
    <x v="0"/>
    <s v="A4"/>
    <n v="4"/>
    <n v="25829"/>
    <x v="1"/>
    <s v="Diesel"/>
    <s v="Automatic"/>
    <n v="18.25"/>
    <n v="1968"/>
    <n v="187.74"/>
    <n v="5"/>
    <n v="3250000"/>
  </r>
  <r>
    <n v="19239"/>
    <x v="36"/>
    <x v="0"/>
    <x v="2"/>
    <x v="1"/>
    <s v="Celerio"/>
    <n v="4"/>
    <n v="15000"/>
    <x v="1"/>
    <s v="Petrol"/>
    <s v="Automatic"/>
    <n v="21.63"/>
    <n v="998"/>
    <n v="67.05"/>
    <n v="5"/>
    <n v="540000"/>
  </r>
  <r>
    <n v="19240"/>
    <x v="92"/>
    <x v="13"/>
    <x v="2"/>
    <x v="0"/>
    <s v="X3"/>
    <n v="4"/>
    <n v="40000"/>
    <x v="0"/>
    <s v="Diesel"/>
    <s v="Automatic"/>
    <n v="18.559999999999999"/>
    <n v="1995"/>
    <n v="190"/>
    <n v="5"/>
    <n v="3750000"/>
  </r>
  <r>
    <n v="19241"/>
    <x v="66"/>
    <x v="20"/>
    <x v="0"/>
    <x v="0"/>
    <s v="Superb"/>
    <n v="8"/>
    <n v="75000"/>
    <x v="1"/>
    <s v="Petrol"/>
    <s v="Manual"/>
    <n v="13.14"/>
    <n v="1798"/>
    <n v="157.80000000000001"/>
    <n v="5"/>
    <n v="499000"/>
  </r>
  <r>
    <n v="19242"/>
    <x v="7"/>
    <x v="0"/>
    <x v="0"/>
    <x v="1"/>
    <s v="Swift"/>
    <n v="10"/>
    <n v="22813"/>
    <x v="1"/>
    <s v="Diesel"/>
    <s v="Manual"/>
    <n v="22.9"/>
    <n v="1248"/>
    <n v="74"/>
    <n v="5"/>
    <n v="450000"/>
  </r>
  <r>
    <n v="19243"/>
    <x v="14"/>
    <x v="0"/>
    <x v="1"/>
    <x v="1"/>
    <s v="Baleno"/>
    <n v="5"/>
    <n v="50000"/>
    <x v="0"/>
    <s v="Petrol"/>
    <s v="Automatic"/>
    <n v="21.4"/>
    <n v="1197"/>
    <n v="83.1"/>
    <n v="5"/>
    <n v="650000"/>
  </r>
  <r>
    <n v="19246"/>
    <x v="24"/>
    <x v="9"/>
    <x v="2"/>
    <x v="0"/>
    <s v="XUV500"/>
    <n v="4"/>
    <n v="25000"/>
    <x v="1"/>
    <s v="Diesel"/>
    <s v="Manual"/>
    <n v="16"/>
    <n v="2179"/>
    <n v="140"/>
    <n v="7"/>
    <n v="1500000"/>
  </r>
  <r>
    <n v="19247"/>
    <x v="2"/>
    <x v="1"/>
    <x v="0"/>
    <x v="0"/>
    <s v="i20"/>
    <n v="11"/>
    <n v="64000"/>
    <x v="1"/>
    <s v="Petrol"/>
    <s v="Manual"/>
    <n v="18.5"/>
    <n v="1197"/>
    <n v="80"/>
    <n v="5"/>
    <n v="375000"/>
  </r>
  <r>
    <n v="19248"/>
    <x v="24"/>
    <x v="9"/>
    <x v="0"/>
    <x v="0"/>
    <s v="XUV500"/>
    <n v="6"/>
    <n v="35000"/>
    <x v="0"/>
    <s v="Diesel"/>
    <s v="Manual"/>
    <n v="15.1"/>
    <n v="2179"/>
    <n v="140"/>
    <n v="7"/>
    <n v="1080000"/>
  </r>
  <r>
    <n v="19249"/>
    <x v="46"/>
    <x v="0"/>
    <x v="2"/>
    <x v="1"/>
    <s v="Ertiga"/>
    <n v="1"/>
    <n v="7400"/>
    <x v="1"/>
    <s v="CNG"/>
    <s v="Manual"/>
    <n v="26.08"/>
    <n v="1462"/>
    <n v="91.19"/>
    <n v="7"/>
    <n v="950000"/>
  </r>
  <r>
    <n v="19250"/>
    <x v="68"/>
    <x v="9"/>
    <x v="2"/>
    <x v="0"/>
    <s v="XUV300"/>
    <n v="2"/>
    <n v="30000"/>
    <x v="0"/>
    <s v="Petrol"/>
    <s v="Manual"/>
    <n v="17"/>
    <n v="1197"/>
    <n v="108.6"/>
    <n v="5"/>
    <n v="900000"/>
  </r>
  <r>
    <n v="19251"/>
    <x v="90"/>
    <x v="1"/>
    <x v="1"/>
    <x v="0"/>
    <s v="Tucson"/>
    <n v="5"/>
    <n v="120000"/>
    <x v="0"/>
    <s v="Diesel"/>
    <s v="Automatic"/>
    <n v="16.38"/>
    <n v="1995"/>
    <n v="182.46"/>
    <n v="5"/>
    <n v="1680000"/>
  </r>
  <r>
    <n v="19253"/>
    <x v="18"/>
    <x v="8"/>
    <x v="0"/>
    <x v="0"/>
    <s v="City"/>
    <n v="13"/>
    <n v="130000"/>
    <x v="0"/>
    <s v="Petrol"/>
    <s v="Manual"/>
    <n v="17.7"/>
    <n v="1497"/>
    <n v="78"/>
    <n v="5"/>
    <n v="140000"/>
  </r>
  <r>
    <n v="19254"/>
    <x v="18"/>
    <x v="8"/>
    <x v="1"/>
    <x v="0"/>
    <s v="City"/>
    <n v="5"/>
    <n v="72560"/>
    <x v="1"/>
    <s v="Petrol"/>
    <s v="Manual"/>
    <n v="17.8"/>
    <n v="1497"/>
    <n v="117.3"/>
    <n v="5"/>
    <n v="475000"/>
  </r>
  <r>
    <n v="19256"/>
    <x v="4"/>
    <x v="0"/>
    <x v="0"/>
    <x v="0"/>
    <s v="Wagon R"/>
    <n v="10"/>
    <n v="40000"/>
    <x v="0"/>
    <s v="Petrol"/>
    <s v="Manual"/>
    <n v="18.899999999999999"/>
    <n v="998"/>
    <n v="67.099999999999994"/>
    <n v="5"/>
    <n v="350000"/>
  </r>
  <r>
    <n v="19257"/>
    <x v="34"/>
    <x v="7"/>
    <x v="0"/>
    <x v="0"/>
    <s v="Polo"/>
    <n v="6"/>
    <n v="39000"/>
    <x v="1"/>
    <s v="Petrol"/>
    <s v="Automatic"/>
    <n v="17.21"/>
    <n v="1197"/>
    <n v="103.6"/>
    <n v="5"/>
    <n v="650000"/>
  </r>
  <r>
    <n v="19258"/>
    <x v="9"/>
    <x v="3"/>
    <x v="0"/>
    <x v="1"/>
    <s v="Duster"/>
    <n v="9"/>
    <n v="49083"/>
    <x v="1"/>
    <s v="Diesel"/>
    <s v="Manual"/>
    <n v="20.45"/>
    <n v="1461"/>
    <n v="83.8"/>
    <n v="5"/>
    <n v="645000"/>
  </r>
  <r>
    <n v="19259"/>
    <x v="34"/>
    <x v="7"/>
    <x v="0"/>
    <x v="0"/>
    <s v="Polo"/>
    <n v="10"/>
    <n v="49000"/>
    <x v="1"/>
    <s v="Petrol"/>
    <s v="Manual"/>
    <n v="16.47"/>
    <n v="1198"/>
    <n v="73.900000000000006"/>
    <n v="5"/>
    <n v="285000"/>
  </r>
  <r>
    <n v="19260"/>
    <x v="11"/>
    <x v="0"/>
    <x v="1"/>
    <x v="0"/>
    <s v="Ciaz"/>
    <n v="5"/>
    <n v="15000"/>
    <x v="0"/>
    <s v="Petrol"/>
    <s v="Automatic"/>
    <n v="19.12"/>
    <n v="1373"/>
    <n v="91.1"/>
    <n v="5"/>
    <n v="725000"/>
  </r>
  <r>
    <n v="19261"/>
    <x v="52"/>
    <x v="14"/>
    <x v="2"/>
    <x v="0"/>
    <s v="A6"/>
    <n v="3"/>
    <n v="5333"/>
    <x v="1"/>
    <s v="Petrol"/>
    <s v="Automatic"/>
    <n v="13.53"/>
    <n v="1984"/>
    <n v="177.01"/>
    <n v="5"/>
    <n v="4595000"/>
  </r>
  <r>
    <n v="19262"/>
    <x v="43"/>
    <x v="13"/>
    <x v="0"/>
    <x v="0"/>
    <n v="3"/>
    <n v="8"/>
    <n v="54251"/>
    <x v="1"/>
    <s v="Diesel"/>
    <s v="Automatic"/>
    <n v="18.88"/>
    <n v="1995"/>
    <n v="184"/>
    <n v="5"/>
    <n v="1250000"/>
  </r>
  <r>
    <n v="19263"/>
    <x v="20"/>
    <x v="6"/>
    <x v="0"/>
    <x v="0"/>
    <s v="Fortuner"/>
    <n v="9"/>
    <n v="148400"/>
    <x v="1"/>
    <s v="Diesel"/>
    <s v="Automatic"/>
    <n v="12.55"/>
    <n v="2982"/>
    <n v="168.5"/>
    <n v="7"/>
    <n v="1325000"/>
  </r>
  <r>
    <n v="19264"/>
    <x v="2"/>
    <x v="1"/>
    <x v="2"/>
    <x v="0"/>
    <s v="i20"/>
    <n v="4"/>
    <n v="16334"/>
    <x v="1"/>
    <s v="Petrol"/>
    <s v="Manual"/>
    <n v="18.600000000000001"/>
    <n v="1197"/>
    <n v="81.83"/>
    <n v="5"/>
    <n v="725000"/>
  </r>
  <r>
    <n v="19265"/>
    <x v="18"/>
    <x v="8"/>
    <x v="0"/>
    <x v="1"/>
    <s v="City"/>
    <n v="6"/>
    <n v="67897"/>
    <x v="1"/>
    <s v="Diesel"/>
    <s v="Manual"/>
    <n v="26"/>
    <n v="1498"/>
    <n v="98.6"/>
    <n v="5"/>
    <n v="635000"/>
  </r>
  <r>
    <n v="19266"/>
    <x v="34"/>
    <x v="7"/>
    <x v="0"/>
    <x v="0"/>
    <s v="Polo"/>
    <n v="10"/>
    <n v="21000"/>
    <x v="1"/>
    <s v="Petrol"/>
    <s v="Manual"/>
    <n v="16.47"/>
    <n v="1198"/>
    <n v="73.900000000000006"/>
    <n v="5"/>
    <n v="285000"/>
  </r>
  <r>
    <n v="19267"/>
    <x v="18"/>
    <x v="8"/>
    <x v="1"/>
    <x v="0"/>
    <s v="City"/>
    <n v="5"/>
    <n v="45904"/>
    <x v="1"/>
    <s v="Petrol"/>
    <s v="Automatic"/>
    <n v="18"/>
    <n v="1497"/>
    <n v="117.3"/>
    <n v="5"/>
    <n v="875000"/>
  </r>
  <r>
    <n v="19268"/>
    <x v="40"/>
    <x v="2"/>
    <x v="2"/>
    <x v="0"/>
    <s v="Endeavour"/>
    <n v="4"/>
    <n v="49000"/>
    <x v="1"/>
    <s v="Diesel"/>
    <s v="Automatic"/>
    <n v="10.91"/>
    <n v="3198"/>
    <n v="197"/>
    <n v="7"/>
    <n v="3050000"/>
  </r>
  <r>
    <n v="19269"/>
    <x v="21"/>
    <x v="3"/>
    <x v="1"/>
    <x v="1"/>
    <s v="KWID"/>
    <n v="5"/>
    <n v="39920"/>
    <x v="1"/>
    <s v="Petrol"/>
    <s v="Manual"/>
    <n v="25.17"/>
    <n v="799"/>
    <n v="53.3"/>
    <n v="5"/>
    <n v="335000"/>
  </r>
  <r>
    <n v="19270"/>
    <x v="18"/>
    <x v="8"/>
    <x v="2"/>
    <x v="0"/>
    <s v="City"/>
    <n v="4"/>
    <n v="30000"/>
    <x v="0"/>
    <s v="Petrol"/>
    <s v="Manual"/>
    <n v="17.8"/>
    <n v="1497"/>
    <n v="117.3"/>
    <n v="5"/>
    <n v="850000"/>
  </r>
  <r>
    <n v="19271"/>
    <x v="39"/>
    <x v="8"/>
    <x v="0"/>
    <x v="0"/>
    <s v="CR-V"/>
    <n v="14"/>
    <n v="99500"/>
    <x v="1"/>
    <s v="Petrol"/>
    <s v="Automatic"/>
    <n v="10.1"/>
    <n v="2354"/>
    <n v="152"/>
    <n v="5"/>
    <n v="355000"/>
  </r>
  <r>
    <n v="19272"/>
    <x v="0"/>
    <x v="0"/>
    <x v="1"/>
    <x v="1"/>
    <s v="Alto"/>
    <n v="5"/>
    <n v="67100"/>
    <x v="1"/>
    <s v="Petrol"/>
    <s v="Manual"/>
    <n v="22.74"/>
    <n v="796"/>
    <n v="47.3"/>
    <n v="5"/>
    <n v="275000"/>
  </r>
  <r>
    <n v="19273"/>
    <x v="77"/>
    <x v="1"/>
    <x v="0"/>
    <x v="1"/>
    <s v="Elantra"/>
    <n v="6"/>
    <n v="59000"/>
    <x v="1"/>
    <s v="Diesel"/>
    <s v="Automatic"/>
    <n v="22.7"/>
    <n v="1582"/>
    <n v="126.2"/>
    <n v="5"/>
    <n v="875000"/>
  </r>
  <r>
    <n v="19274"/>
    <x v="15"/>
    <x v="0"/>
    <x v="2"/>
    <x v="1"/>
    <s v="Swift Dzire"/>
    <n v="3"/>
    <n v="12000"/>
    <x v="0"/>
    <s v="Petrol"/>
    <s v="Automatic"/>
    <n v="22"/>
    <n v="1197"/>
    <n v="81.8"/>
    <n v="5"/>
    <n v="800000"/>
  </r>
  <r>
    <n v="19275"/>
    <x v="36"/>
    <x v="0"/>
    <x v="2"/>
    <x v="1"/>
    <s v="Celerio"/>
    <n v="2"/>
    <n v="5000"/>
    <x v="1"/>
    <s v="Petrol"/>
    <s v="Manual"/>
    <n v="23.1"/>
    <n v="998"/>
    <n v="67.040000000000006"/>
    <n v="5"/>
    <n v="440000"/>
  </r>
  <r>
    <n v="19277"/>
    <x v="15"/>
    <x v="0"/>
    <x v="0"/>
    <x v="1"/>
    <s v="Swift Dzire"/>
    <n v="7"/>
    <n v="70000"/>
    <x v="0"/>
    <s v="Diesel"/>
    <s v="Manual"/>
    <n v="23.4"/>
    <n v="1248"/>
    <n v="74"/>
    <n v="5"/>
    <n v="575000"/>
  </r>
  <r>
    <n v="19278"/>
    <x v="13"/>
    <x v="6"/>
    <x v="2"/>
    <x v="0"/>
    <s v="Innova"/>
    <n v="2"/>
    <n v="6500"/>
    <x v="1"/>
    <s v="Diesel"/>
    <s v="Manual"/>
    <n v="13.68"/>
    <n v="2393"/>
    <n v="147.80000000000001"/>
    <n v="7"/>
    <n v="2150000"/>
  </r>
  <r>
    <n v="19279"/>
    <x v="15"/>
    <x v="0"/>
    <x v="0"/>
    <x v="1"/>
    <s v="Swift Dzire"/>
    <n v="6"/>
    <n v="140000"/>
    <x v="0"/>
    <s v="Diesel"/>
    <s v="Manual"/>
    <n v="26.59"/>
    <n v="1248"/>
    <n v="74"/>
    <n v="5"/>
    <n v="560000"/>
  </r>
  <r>
    <n v="19280"/>
    <x v="0"/>
    <x v="0"/>
    <x v="0"/>
    <x v="0"/>
    <s v="Alto"/>
    <n v="12"/>
    <n v="90000"/>
    <x v="0"/>
    <s v="Petrol"/>
    <s v="Manual"/>
    <n v="19.7"/>
    <n v="796"/>
    <n v="46.3"/>
    <n v="5"/>
    <n v="110000"/>
  </r>
  <r>
    <n v="19281"/>
    <x v="0"/>
    <x v="0"/>
    <x v="0"/>
    <x v="1"/>
    <s v="Alto"/>
    <n v="9"/>
    <n v="70000"/>
    <x v="0"/>
    <s v="Petrol"/>
    <s v="Manual"/>
    <n v="22.74"/>
    <n v="796"/>
    <n v="47.3"/>
    <n v="5"/>
    <n v="150000"/>
  </r>
  <r>
    <n v="19282"/>
    <x v="1"/>
    <x v="1"/>
    <x v="2"/>
    <x v="0"/>
    <s v="Grand"/>
    <n v="2"/>
    <n v="80000"/>
    <x v="0"/>
    <s v="Petrol"/>
    <s v="Automatic"/>
    <n v="18.899999999999999"/>
    <n v="1197"/>
    <n v="81.86"/>
    <n v="5"/>
    <n v="510000"/>
  </r>
  <r>
    <n v="19283"/>
    <x v="32"/>
    <x v="0"/>
    <x v="2"/>
    <x v="1"/>
    <s v="Vitara"/>
    <n v="3"/>
    <n v="34879"/>
    <x v="1"/>
    <s v="Diesel"/>
    <s v="Automatic"/>
    <n v="24.3"/>
    <n v="1248"/>
    <n v="88.5"/>
    <n v="5"/>
    <n v="1090000"/>
  </r>
  <r>
    <n v="19284"/>
    <x v="66"/>
    <x v="20"/>
    <x v="2"/>
    <x v="0"/>
    <s v="Superb"/>
    <n v="4"/>
    <n v="34890"/>
    <x v="1"/>
    <s v="Petrol"/>
    <s v="Manual"/>
    <n v="13.14"/>
    <n v="1798"/>
    <n v="157.80000000000001"/>
    <n v="5"/>
    <n v="1885000"/>
  </r>
  <r>
    <n v="19285"/>
    <x v="2"/>
    <x v="1"/>
    <x v="0"/>
    <x v="1"/>
    <s v="i20"/>
    <n v="7"/>
    <n v="66000"/>
    <x v="0"/>
    <s v="Diesel"/>
    <s v="Manual"/>
    <n v="22.54"/>
    <n v="1396"/>
    <n v="88.73"/>
    <n v="5"/>
    <n v="600000"/>
  </r>
  <r>
    <n v="19287"/>
    <x v="8"/>
    <x v="1"/>
    <x v="0"/>
    <x v="0"/>
    <s v="Verna"/>
    <n v="11"/>
    <n v="50000"/>
    <x v="0"/>
    <s v="Diesel"/>
    <s v="Manual"/>
    <n v="16.2"/>
    <n v="1493"/>
    <n v="110"/>
    <n v="5"/>
    <n v="400000"/>
  </r>
  <r>
    <n v="19288"/>
    <x v="46"/>
    <x v="0"/>
    <x v="0"/>
    <x v="1"/>
    <s v="Ertiga"/>
    <n v="7"/>
    <n v="59789"/>
    <x v="1"/>
    <s v="CNG"/>
    <s v="Manual"/>
    <n v="22.8"/>
    <n v="1373"/>
    <n v="80.900000000000006"/>
    <n v="7"/>
    <n v="611000"/>
  </r>
  <r>
    <n v="19289"/>
    <x v="16"/>
    <x v="7"/>
    <x v="0"/>
    <x v="0"/>
    <s v="Vento"/>
    <n v="6"/>
    <n v="52000"/>
    <x v="0"/>
    <s v="Petrol"/>
    <s v="Manual"/>
    <n v="15.04"/>
    <n v="1598"/>
    <n v="103.2"/>
    <n v="5"/>
    <n v="510000"/>
  </r>
  <r>
    <n v="19290"/>
    <x v="41"/>
    <x v="9"/>
    <x v="2"/>
    <x v="1"/>
    <s v="KUV"/>
    <n v="4"/>
    <n v="5000"/>
    <x v="0"/>
    <s v="Diesel"/>
    <s v="Manual"/>
    <n v="25.32"/>
    <n v="1198"/>
    <n v="77"/>
    <n v="6"/>
    <n v="550000"/>
  </r>
  <r>
    <n v="19291"/>
    <x v="24"/>
    <x v="9"/>
    <x v="1"/>
    <x v="0"/>
    <s v="XUV500"/>
    <n v="5"/>
    <n v="100000"/>
    <x v="0"/>
    <s v="Diesel"/>
    <s v="Manual"/>
    <n v="16"/>
    <n v="1997"/>
    <n v="140"/>
    <n v="7"/>
    <n v="925000"/>
  </r>
  <r>
    <n v="19292"/>
    <x v="22"/>
    <x v="8"/>
    <x v="2"/>
    <x v="0"/>
    <s v="Amaze"/>
    <n v="4"/>
    <n v="22345"/>
    <x v="1"/>
    <s v="Petrol"/>
    <s v="Manual"/>
    <n v="17.8"/>
    <n v="1198"/>
    <n v="86.7"/>
    <n v="5"/>
    <n v="580000"/>
  </r>
  <r>
    <n v="19293"/>
    <x v="7"/>
    <x v="0"/>
    <x v="2"/>
    <x v="1"/>
    <s v="Swift"/>
    <n v="3"/>
    <n v="17000"/>
    <x v="1"/>
    <s v="Petrol"/>
    <s v="Automatic"/>
    <n v="21.21"/>
    <n v="1197"/>
    <n v="81.8"/>
    <n v="5"/>
    <n v="765000"/>
  </r>
  <r>
    <n v="19294"/>
    <x v="17"/>
    <x v="1"/>
    <x v="2"/>
    <x v="0"/>
    <s v="Creta"/>
    <n v="4"/>
    <n v="80000"/>
    <x v="0"/>
    <s v="Diesel"/>
    <s v="Manual"/>
    <n v="19.670000000000002"/>
    <n v="1582"/>
    <n v="126.2"/>
    <n v="5"/>
    <n v="1150000"/>
  </r>
  <r>
    <n v="19298"/>
    <x v="46"/>
    <x v="0"/>
    <x v="2"/>
    <x v="1"/>
    <s v="Ertiga"/>
    <n v="4"/>
    <n v="20564"/>
    <x v="1"/>
    <s v="CNG"/>
    <s v="Manual"/>
    <n v="26.8"/>
    <n v="1462"/>
    <n v="103"/>
    <n v="7"/>
    <n v="812000"/>
  </r>
  <r>
    <n v="19299"/>
    <x v="48"/>
    <x v="9"/>
    <x v="2"/>
    <x v="0"/>
    <s v="Thar"/>
    <n v="2"/>
    <n v="25000"/>
    <x v="0"/>
    <s v="Diesel"/>
    <s v="Manual"/>
    <n v="16.55"/>
    <n v="2498"/>
    <n v="105"/>
    <n v="6"/>
    <n v="950000"/>
  </r>
  <r>
    <n v="19300"/>
    <x v="53"/>
    <x v="5"/>
    <x v="0"/>
    <x v="0"/>
    <s v="E-Class"/>
    <n v="11"/>
    <n v="140000"/>
    <x v="0"/>
    <s v="Diesel"/>
    <s v="Automatic"/>
    <n v="11.5"/>
    <n v="2987"/>
    <n v="210"/>
    <n v="5"/>
    <n v="2200000"/>
  </r>
  <r>
    <n v="19302"/>
    <x v="48"/>
    <x v="9"/>
    <x v="2"/>
    <x v="0"/>
    <s v="Thar"/>
    <n v="2"/>
    <n v="12551"/>
    <x v="1"/>
    <s v="Diesel"/>
    <s v="Manual"/>
    <n v="16.55"/>
    <n v="2498"/>
    <n v="105"/>
    <n v="6"/>
    <n v="1025000"/>
  </r>
  <r>
    <n v="19304"/>
    <x v="30"/>
    <x v="2"/>
    <x v="1"/>
    <x v="1"/>
    <s v="Aspire"/>
    <n v="5"/>
    <n v="91245"/>
    <x v="1"/>
    <s v="Diesel"/>
    <s v="Manual"/>
    <n v="25.83"/>
    <n v="1498"/>
    <n v="99"/>
    <n v="5"/>
    <n v="340000"/>
  </r>
  <r>
    <n v="19306"/>
    <x v="4"/>
    <x v="0"/>
    <x v="1"/>
    <x v="1"/>
    <s v="Wagon R"/>
    <n v="5"/>
    <n v="74844"/>
    <x v="1"/>
    <s v="CNG"/>
    <s v="Manual"/>
    <n v="33.54"/>
    <n v="998"/>
    <n v="67.040000000000006"/>
    <n v="5"/>
    <n v="390000"/>
  </r>
  <r>
    <n v="19309"/>
    <x v="41"/>
    <x v="9"/>
    <x v="2"/>
    <x v="0"/>
    <s v="KUV"/>
    <n v="3"/>
    <n v="50000"/>
    <x v="0"/>
    <s v="CNG"/>
    <s v="Manual"/>
    <n v="18.149999999999999"/>
    <n v="1198"/>
    <n v="82"/>
    <n v="6"/>
    <n v="400000"/>
  </r>
  <r>
    <n v="19310"/>
    <x v="1"/>
    <x v="1"/>
    <x v="0"/>
    <x v="1"/>
    <s v="Grand"/>
    <n v="6"/>
    <n v="110000"/>
    <x v="0"/>
    <s v="Diesel"/>
    <s v="Manual"/>
    <n v="24"/>
    <n v="1120"/>
    <n v="70"/>
    <n v="5"/>
    <n v="325000"/>
  </r>
  <r>
    <n v="19311"/>
    <x v="7"/>
    <x v="0"/>
    <x v="0"/>
    <x v="1"/>
    <s v="Swift"/>
    <n v="8"/>
    <n v="80000"/>
    <x v="0"/>
    <s v="Diesel"/>
    <s v="Manual"/>
    <n v="22.9"/>
    <n v="1248"/>
    <n v="74"/>
    <n v="5"/>
    <n v="350000"/>
  </r>
  <r>
    <n v="19312"/>
    <x v="23"/>
    <x v="1"/>
    <x v="0"/>
    <x v="0"/>
    <s v="Santro"/>
    <n v="9"/>
    <n v="120000"/>
    <x v="0"/>
    <s v="Petrol"/>
    <s v="Manual"/>
    <n v="17.920000000000002"/>
    <n v="1086"/>
    <n v="62.1"/>
    <n v="5"/>
    <n v="250000"/>
  </r>
  <r>
    <n v="19313"/>
    <x v="66"/>
    <x v="20"/>
    <x v="2"/>
    <x v="0"/>
    <s v="Superb"/>
    <n v="3"/>
    <n v="23247"/>
    <x v="1"/>
    <s v="Diesel"/>
    <s v="Automatic"/>
    <n v="18.190000000000001"/>
    <n v="1968"/>
    <n v="174.5"/>
    <n v="5"/>
    <n v="2800000"/>
  </r>
  <r>
    <n v="19314"/>
    <x v="1"/>
    <x v="1"/>
    <x v="2"/>
    <x v="0"/>
    <s v="Grand"/>
    <n v="4"/>
    <n v="32000"/>
    <x v="0"/>
    <s v="Petrol"/>
    <s v="Manual"/>
    <n v="18.899999999999999"/>
    <n v="1197"/>
    <n v="81.86"/>
    <n v="5"/>
    <n v="530000"/>
  </r>
  <r>
    <n v="19315"/>
    <x v="36"/>
    <x v="0"/>
    <x v="2"/>
    <x v="1"/>
    <s v="Celerio"/>
    <n v="4"/>
    <n v="44000"/>
    <x v="0"/>
    <s v="Petrol"/>
    <s v="Manual"/>
    <n v="23.1"/>
    <n v="998"/>
    <n v="67.040000000000006"/>
    <n v="5"/>
    <n v="410000"/>
  </r>
  <r>
    <n v="19317"/>
    <x v="18"/>
    <x v="8"/>
    <x v="0"/>
    <x v="0"/>
    <s v="City"/>
    <n v="6"/>
    <n v="57530"/>
    <x v="1"/>
    <s v="Petrol"/>
    <s v="Automatic"/>
    <n v="18"/>
    <n v="1497"/>
    <n v="117.3"/>
    <n v="5"/>
    <n v="725000"/>
  </r>
  <r>
    <n v="19318"/>
    <x v="13"/>
    <x v="6"/>
    <x v="2"/>
    <x v="0"/>
    <s v="Innova"/>
    <n v="4"/>
    <n v="101564"/>
    <x v="1"/>
    <s v="Petrol"/>
    <s v="Manual"/>
    <n v="11.25"/>
    <n v="2694"/>
    <n v="163.69999999999999"/>
    <n v="7"/>
    <n v="1225000"/>
  </r>
  <r>
    <n v="19319"/>
    <x v="2"/>
    <x v="1"/>
    <x v="2"/>
    <x v="0"/>
    <s v="i20"/>
    <n v="3"/>
    <n v="25000"/>
    <x v="0"/>
    <s v="Petrol"/>
    <s v="Manual"/>
    <n v="17.190000000000001"/>
    <n v="1197"/>
    <n v="81.86"/>
    <n v="5"/>
    <n v="690000"/>
  </r>
  <r>
    <n v="19320"/>
    <x v="18"/>
    <x v="8"/>
    <x v="0"/>
    <x v="1"/>
    <s v="City"/>
    <n v="7"/>
    <n v="110000"/>
    <x v="0"/>
    <s v="Diesel"/>
    <s v="Manual"/>
    <n v="26"/>
    <n v="1498"/>
    <n v="98.6"/>
    <n v="5"/>
    <n v="500000"/>
  </r>
  <r>
    <n v="19321"/>
    <x v="8"/>
    <x v="1"/>
    <x v="2"/>
    <x v="1"/>
    <s v="Verna"/>
    <n v="3"/>
    <n v="60000"/>
    <x v="0"/>
    <s v="Diesel"/>
    <s v="Automatic"/>
    <n v="22"/>
    <n v="1582"/>
    <n v="126.2"/>
    <n v="5"/>
    <n v="1100000"/>
  </r>
  <r>
    <n v="19322"/>
    <x v="15"/>
    <x v="0"/>
    <x v="0"/>
    <x v="0"/>
    <s v="Swift Dzire"/>
    <n v="8"/>
    <n v="45529"/>
    <x v="1"/>
    <s v="Petrol"/>
    <s v="Manual"/>
    <n v="19.100000000000001"/>
    <n v="1197"/>
    <n v="85.8"/>
    <n v="5"/>
    <n v="425000"/>
  </r>
  <r>
    <n v="19323"/>
    <x v="13"/>
    <x v="6"/>
    <x v="0"/>
    <x v="0"/>
    <s v="Innova"/>
    <n v="9"/>
    <n v="60000"/>
    <x v="1"/>
    <s v="Diesel"/>
    <s v="Manual"/>
    <n v="12.99"/>
    <n v="2494"/>
    <n v="100"/>
    <n v="8"/>
    <n v="590000"/>
  </r>
  <r>
    <n v="19324"/>
    <x v="7"/>
    <x v="0"/>
    <x v="2"/>
    <x v="1"/>
    <s v="Swift"/>
    <n v="2"/>
    <n v="19587"/>
    <x v="1"/>
    <s v="Petrol"/>
    <s v="Automatic"/>
    <n v="22"/>
    <n v="1197"/>
    <n v="81.8"/>
    <n v="5"/>
    <n v="800000"/>
  </r>
  <r>
    <n v="19325"/>
    <x v="18"/>
    <x v="8"/>
    <x v="0"/>
    <x v="0"/>
    <s v="City"/>
    <n v="14"/>
    <n v="77000"/>
    <x v="1"/>
    <s v="Petrol"/>
    <s v="Manual"/>
    <n v="16.899999999999999"/>
    <n v="1497"/>
    <n v="100"/>
    <n v="5"/>
    <n v="300000"/>
  </r>
  <r>
    <n v="19327"/>
    <x v="63"/>
    <x v="13"/>
    <x v="0"/>
    <x v="0"/>
    <s v="X1"/>
    <n v="9"/>
    <n v="78000"/>
    <x v="0"/>
    <s v="Diesel"/>
    <s v="Automatic"/>
    <n v="17.05"/>
    <n v="1995"/>
    <n v="184"/>
    <n v="5"/>
    <n v="951000"/>
  </r>
  <r>
    <n v="19328"/>
    <x v="34"/>
    <x v="7"/>
    <x v="0"/>
    <x v="1"/>
    <s v="Polo"/>
    <n v="6"/>
    <n v="64979"/>
    <x v="1"/>
    <s v="Diesel"/>
    <s v="Manual"/>
    <n v="20.14"/>
    <n v="1498"/>
    <n v="88.8"/>
    <n v="5"/>
    <n v="595000"/>
  </r>
  <r>
    <n v="19329"/>
    <x v="2"/>
    <x v="1"/>
    <x v="0"/>
    <x v="1"/>
    <s v="i20"/>
    <n v="6"/>
    <n v="60000"/>
    <x v="1"/>
    <s v="Diesel"/>
    <s v="Manual"/>
    <n v="22.54"/>
    <n v="1396"/>
    <n v="88.73"/>
    <n v="5"/>
    <n v="560000"/>
  </r>
  <r>
    <n v="19330"/>
    <x v="23"/>
    <x v="1"/>
    <x v="0"/>
    <x v="0"/>
    <s v="Santro"/>
    <n v="12"/>
    <n v="60000"/>
    <x v="0"/>
    <s v="Petrol"/>
    <s v="Manual"/>
    <n v="17.920000000000002"/>
    <n v="1086"/>
    <n v="62.1"/>
    <n v="5"/>
    <n v="125000"/>
  </r>
  <r>
    <n v="19333"/>
    <x v="13"/>
    <x v="6"/>
    <x v="0"/>
    <x v="0"/>
    <s v="Innova"/>
    <n v="9"/>
    <n v="75000"/>
    <x v="1"/>
    <s v="Diesel"/>
    <s v="Manual"/>
    <n v="12.99"/>
    <n v="2494"/>
    <n v="100"/>
    <n v="7"/>
    <n v="840000"/>
  </r>
  <r>
    <n v="19334"/>
    <x v="0"/>
    <x v="0"/>
    <x v="2"/>
    <x v="1"/>
    <s v="Alto"/>
    <n v="4"/>
    <n v="150000"/>
    <x v="0"/>
    <s v="Petrol"/>
    <s v="Manual"/>
    <n v="24.7"/>
    <n v="796"/>
    <n v="47.3"/>
    <n v="5"/>
    <n v="320000"/>
  </r>
  <r>
    <n v="19336"/>
    <x v="64"/>
    <x v="20"/>
    <x v="2"/>
    <x v="1"/>
    <s v="Rapid"/>
    <n v="3"/>
    <n v="55000"/>
    <x v="1"/>
    <s v="Diesel"/>
    <s v="Manual"/>
    <n v="21.14"/>
    <n v="1498"/>
    <n v="103.52"/>
    <n v="5"/>
    <n v="890000"/>
  </r>
  <r>
    <n v="19337"/>
    <x v="42"/>
    <x v="8"/>
    <x v="0"/>
    <x v="1"/>
    <s v="Jazz"/>
    <n v="6"/>
    <n v="60000"/>
    <x v="1"/>
    <s v="Diesel"/>
    <s v="Manual"/>
    <n v="27.3"/>
    <n v="1498"/>
    <n v="98.6"/>
    <n v="5"/>
    <n v="695000"/>
  </r>
  <r>
    <n v="19338"/>
    <x v="106"/>
    <x v="5"/>
    <x v="2"/>
    <x v="0"/>
    <s v="GLS"/>
    <n v="3"/>
    <n v="15000"/>
    <x v="1"/>
    <s v="Diesel"/>
    <s v="Automatic"/>
    <n v="11"/>
    <n v="2987"/>
    <n v="258"/>
    <n v="7"/>
    <n v="8000000"/>
  </r>
  <r>
    <n v="19339"/>
    <x v="8"/>
    <x v="1"/>
    <x v="0"/>
    <x v="0"/>
    <s v="Verna"/>
    <n v="7"/>
    <n v="106000"/>
    <x v="1"/>
    <s v="Petrol"/>
    <s v="Manual"/>
    <n v="17.010000000000002"/>
    <n v="1591"/>
    <n v="121.3"/>
    <n v="5"/>
    <n v="675000"/>
  </r>
  <r>
    <n v="19340"/>
    <x v="2"/>
    <x v="1"/>
    <x v="2"/>
    <x v="1"/>
    <s v="i20"/>
    <n v="3"/>
    <n v="25000"/>
    <x v="1"/>
    <s v="Diesel"/>
    <s v="Manual"/>
    <n v="22.54"/>
    <n v="1396"/>
    <n v="88.76"/>
    <n v="5"/>
    <n v="750000"/>
  </r>
  <r>
    <n v="19341"/>
    <x v="52"/>
    <x v="14"/>
    <x v="0"/>
    <x v="0"/>
    <s v="A6"/>
    <n v="7"/>
    <n v="33000"/>
    <x v="1"/>
    <s v="Diesel"/>
    <s v="Automatic"/>
    <n v="17.68"/>
    <n v="1968"/>
    <n v="174.33"/>
    <n v="5"/>
    <n v="1775000"/>
  </r>
  <r>
    <n v="19343"/>
    <x v="69"/>
    <x v="0"/>
    <x v="0"/>
    <x v="1"/>
    <s v="Dzire VXI"/>
    <n v="12"/>
    <n v="44000"/>
    <x v="1"/>
    <s v="Petrol"/>
    <s v="Manual"/>
    <n v="23.26"/>
    <n v="1197"/>
    <n v="88.5"/>
    <n v="5"/>
    <n v="265000"/>
  </r>
  <r>
    <n v="19344"/>
    <x v="94"/>
    <x v="23"/>
    <x v="2"/>
    <x v="0"/>
    <s v="Compass"/>
    <n v="3"/>
    <n v="60000"/>
    <x v="1"/>
    <s v="Diesel"/>
    <s v="Manual"/>
    <n v="17.100000000000001"/>
    <n v="1956"/>
    <n v="170"/>
    <n v="5"/>
    <n v="1745000"/>
  </r>
  <r>
    <n v="19345"/>
    <x v="64"/>
    <x v="20"/>
    <x v="0"/>
    <x v="1"/>
    <s v="Rapid"/>
    <n v="9"/>
    <n v="74000"/>
    <x v="1"/>
    <s v="Diesel"/>
    <s v="Manual"/>
    <n v="20.5"/>
    <n v="1598"/>
    <n v="103.5"/>
    <n v="5"/>
    <n v="351000"/>
  </r>
  <r>
    <n v="19346"/>
    <x v="34"/>
    <x v="7"/>
    <x v="0"/>
    <x v="0"/>
    <s v="Polo"/>
    <n v="7"/>
    <n v="18520"/>
    <x v="1"/>
    <s v="Petrol"/>
    <s v="Manual"/>
    <n v="16.2"/>
    <n v="1199"/>
    <n v="74"/>
    <n v="5"/>
    <n v="465000"/>
  </r>
  <r>
    <n v="19348"/>
    <x v="17"/>
    <x v="1"/>
    <x v="1"/>
    <x v="1"/>
    <s v="Creta"/>
    <n v="5"/>
    <n v="110000"/>
    <x v="0"/>
    <s v="Diesel"/>
    <s v="Manual"/>
    <n v="21.38"/>
    <n v="1396"/>
    <n v="88.7"/>
    <n v="5"/>
    <n v="850000"/>
  </r>
  <r>
    <n v="19349"/>
    <x v="44"/>
    <x v="14"/>
    <x v="0"/>
    <x v="0"/>
    <s v="A4"/>
    <n v="8"/>
    <n v="58000"/>
    <x v="1"/>
    <s v="Diesel"/>
    <s v="Automatic"/>
    <n v="15.2"/>
    <n v="1968"/>
    <n v="140.80000000000001"/>
    <n v="5"/>
    <n v="1350000"/>
  </r>
  <r>
    <n v="19350"/>
    <x v="3"/>
    <x v="2"/>
    <x v="0"/>
    <x v="1"/>
    <s v="Ecosport"/>
    <n v="8"/>
    <n v="120000"/>
    <x v="0"/>
    <s v="Diesel"/>
    <s v="Manual"/>
    <n v="22.77"/>
    <n v="1498"/>
    <n v="98.59"/>
    <n v="5"/>
    <n v="675000"/>
  </r>
  <r>
    <n v="19351"/>
    <x v="7"/>
    <x v="0"/>
    <x v="0"/>
    <x v="0"/>
    <s v="Swift"/>
    <n v="9"/>
    <n v="84000"/>
    <x v="1"/>
    <s v="Petrol"/>
    <s v="Manual"/>
    <n v="18.600000000000001"/>
    <n v="1197"/>
    <n v="85.8"/>
    <n v="5"/>
    <n v="385000"/>
  </r>
  <r>
    <n v="19354"/>
    <x v="13"/>
    <x v="6"/>
    <x v="0"/>
    <x v="0"/>
    <s v="Innova"/>
    <n v="9"/>
    <n v="121000"/>
    <x v="1"/>
    <s v="Diesel"/>
    <s v="Manual"/>
    <n v="12.8"/>
    <n v="2494"/>
    <n v="102"/>
    <n v="8"/>
    <n v="750000"/>
  </r>
  <r>
    <n v="19355"/>
    <x v="33"/>
    <x v="11"/>
    <x v="2"/>
    <x v="1"/>
    <s v="Tiago"/>
    <n v="3"/>
    <n v="18000"/>
    <x v="1"/>
    <s v="Petrol"/>
    <s v="Automatic"/>
    <n v="23.84"/>
    <n v="1199"/>
    <n v="83.83"/>
    <n v="5"/>
    <n v="520000"/>
  </r>
  <r>
    <n v="19356"/>
    <x v="21"/>
    <x v="3"/>
    <x v="2"/>
    <x v="1"/>
    <s v="KWID"/>
    <n v="4"/>
    <n v="20000"/>
    <x v="0"/>
    <s v="Petrol"/>
    <s v="Automatic"/>
    <n v="24.04"/>
    <n v="999"/>
    <n v="67"/>
    <n v="5"/>
    <n v="375000"/>
  </r>
  <r>
    <n v="19357"/>
    <x v="11"/>
    <x v="0"/>
    <x v="2"/>
    <x v="0"/>
    <s v="Ciaz"/>
    <n v="3"/>
    <n v="47000"/>
    <x v="0"/>
    <s v="Petrol"/>
    <s v="Automatic"/>
    <n v="19.12"/>
    <n v="1373"/>
    <n v="91.1"/>
    <n v="5"/>
    <n v="760000"/>
  </r>
  <r>
    <n v="19358"/>
    <x v="21"/>
    <x v="3"/>
    <x v="2"/>
    <x v="1"/>
    <s v="KWID"/>
    <n v="2"/>
    <n v="13000"/>
    <x v="1"/>
    <s v="Petrol"/>
    <s v="Manual"/>
    <n v="23.01"/>
    <n v="999"/>
    <n v="67"/>
    <n v="5"/>
    <n v="445000"/>
  </r>
  <r>
    <n v="19359"/>
    <x v="1"/>
    <x v="1"/>
    <x v="1"/>
    <x v="0"/>
    <s v="Grand"/>
    <n v="5"/>
    <n v="45898"/>
    <x v="1"/>
    <s v="Petrol"/>
    <s v="Manual"/>
    <n v="18.899999999999999"/>
    <n v="1197"/>
    <n v="82"/>
    <n v="5"/>
    <n v="575000"/>
  </r>
  <r>
    <n v="19360"/>
    <x v="2"/>
    <x v="1"/>
    <x v="2"/>
    <x v="0"/>
    <s v="i20"/>
    <n v="4"/>
    <n v="25000"/>
    <x v="0"/>
    <s v="Petrol"/>
    <s v="Manual"/>
    <n v="18.600000000000001"/>
    <n v="1197"/>
    <n v="81.83"/>
    <n v="5"/>
    <n v="650000"/>
  </r>
  <r>
    <n v="19361"/>
    <x v="64"/>
    <x v="20"/>
    <x v="0"/>
    <x v="1"/>
    <s v="Rapid"/>
    <n v="7"/>
    <n v="61000"/>
    <x v="1"/>
    <s v="Diesel"/>
    <s v="Manual"/>
    <n v="20.5"/>
    <n v="1598"/>
    <n v="103.5"/>
    <n v="5"/>
    <n v="475000"/>
  </r>
  <r>
    <n v="19363"/>
    <x v="69"/>
    <x v="0"/>
    <x v="0"/>
    <x v="1"/>
    <s v="Dzire VXI"/>
    <n v="10"/>
    <n v="48000"/>
    <x v="1"/>
    <s v="Petrol"/>
    <s v="Manual"/>
    <n v="23.26"/>
    <n v="1197"/>
    <n v="88.5"/>
    <n v="5"/>
    <n v="266000"/>
  </r>
  <r>
    <n v="19364"/>
    <x v="34"/>
    <x v="7"/>
    <x v="1"/>
    <x v="0"/>
    <s v="Polo"/>
    <n v="5"/>
    <n v="40000"/>
    <x v="1"/>
    <s v="Petrol"/>
    <s v="Automatic"/>
    <n v="17.21"/>
    <n v="1197"/>
    <n v="103.5"/>
    <n v="5"/>
    <n v="565000"/>
  </r>
  <r>
    <n v="19365"/>
    <x v="7"/>
    <x v="0"/>
    <x v="2"/>
    <x v="1"/>
    <s v="Swift"/>
    <n v="3"/>
    <n v="19000"/>
    <x v="1"/>
    <s v="Petrol"/>
    <s v="Manual"/>
    <n v="22"/>
    <n v="1197"/>
    <n v="81.8"/>
    <n v="5"/>
    <n v="582000"/>
  </r>
  <r>
    <n v="19366"/>
    <x v="32"/>
    <x v="0"/>
    <x v="2"/>
    <x v="1"/>
    <s v="Vitara"/>
    <n v="4"/>
    <n v="68000"/>
    <x v="1"/>
    <s v="Diesel"/>
    <s v="Manual"/>
    <n v="24.3"/>
    <n v="1248"/>
    <n v="88.5"/>
    <n v="5"/>
    <n v="975000"/>
  </r>
  <r>
    <n v="19367"/>
    <x v="21"/>
    <x v="3"/>
    <x v="2"/>
    <x v="1"/>
    <s v="KWID"/>
    <n v="2"/>
    <n v="18000"/>
    <x v="1"/>
    <s v="Petrol"/>
    <s v="Manual"/>
    <n v="23.01"/>
    <n v="999"/>
    <n v="67"/>
    <n v="5"/>
    <n v="470000"/>
  </r>
  <r>
    <n v="19368"/>
    <x v="0"/>
    <x v="0"/>
    <x v="0"/>
    <x v="1"/>
    <s v="Alto"/>
    <n v="6"/>
    <n v="25000"/>
    <x v="0"/>
    <s v="Petrol"/>
    <s v="Manual"/>
    <n v="23.95"/>
    <n v="998"/>
    <n v="67.05"/>
    <n v="5"/>
    <n v="360000"/>
  </r>
  <r>
    <n v="19369"/>
    <x v="7"/>
    <x v="0"/>
    <x v="0"/>
    <x v="1"/>
    <s v="Swift"/>
    <n v="6"/>
    <n v="31200"/>
    <x v="0"/>
    <s v="Petrol"/>
    <s v="Manual"/>
    <n v="20.399999999999999"/>
    <n v="1197"/>
    <n v="81.8"/>
    <n v="5"/>
    <n v="400000"/>
  </r>
  <r>
    <n v="19370"/>
    <x v="18"/>
    <x v="8"/>
    <x v="2"/>
    <x v="0"/>
    <s v="City"/>
    <n v="4"/>
    <n v="39744"/>
    <x v="1"/>
    <s v="Petrol"/>
    <s v="Automatic"/>
    <n v="17.399999999999999"/>
    <n v="1497"/>
    <n v="117.6"/>
    <n v="5"/>
    <n v="950000"/>
  </r>
  <r>
    <n v="19373"/>
    <x v="3"/>
    <x v="2"/>
    <x v="2"/>
    <x v="1"/>
    <s v="Ecosport"/>
    <n v="2"/>
    <n v="14000"/>
    <x v="1"/>
    <s v="Diesel"/>
    <s v="Manual"/>
    <n v="23"/>
    <n v="1498"/>
    <n v="98.96"/>
    <n v="5"/>
    <n v="1240000"/>
  </r>
  <r>
    <n v="19375"/>
    <x v="51"/>
    <x v="0"/>
    <x v="2"/>
    <x v="0"/>
    <s v="Eeco"/>
    <n v="2"/>
    <n v="17000"/>
    <x v="1"/>
    <s v="Petrol"/>
    <s v="Manual"/>
    <n v="15.37"/>
    <n v="1196"/>
    <n v="73"/>
    <n v="5"/>
    <n v="465000"/>
  </r>
  <r>
    <n v="19377"/>
    <x v="4"/>
    <x v="0"/>
    <x v="0"/>
    <x v="0"/>
    <s v="Wagon R"/>
    <n v="13"/>
    <n v="110000"/>
    <x v="0"/>
    <s v="Petrol"/>
    <s v="Manual"/>
    <n v="18.899999999999999"/>
    <n v="1061"/>
    <n v="67"/>
    <n v="5"/>
    <n v="120000"/>
  </r>
  <r>
    <n v="19378"/>
    <x v="47"/>
    <x v="11"/>
    <x v="0"/>
    <x v="0"/>
    <s v="Safari"/>
    <n v="7"/>
    <n v="151048"/>
    <x v="1"/>
    <s v="Diesel"/>
    <s v="Manual"/>
    <n v="14"/>
    <n v="2179"/>
    <n v="138.1"/>
    <n v="7"/>
    <n v="775000"/>
  </r>
  <r>
    <n v="19379"/>
    <x v="14"/>
    <x v="0"/>
    <x v="1"/>
    <x v="1"/>
    <s v="Baleno"/>
    <n v="5"/>
    <n v="35000"/>
    <x v="1"/>
    <s v="Petrol"/>
    <s v="Automatic"/>
    <n v="21.4"/>
    <n v="1197"/>
    <n v="83.1"/>
    <n v="5"/>
    <n v="750000"/>
  </r>
  <r>
    <n v="19380"/>
    <x v="13"/>
    <x v="6"/>
    <x v="0"/>
    <x v="0"/>
    <s v="Innova"/>
    <n v="6"/>
    <n v="270000"/>
    <x v="0"/>
    <s v="Diesel"/>
    <s v="Manual"/>
    <n v="12.99"/>
    <n v="2494"/>
    <n v="100.6"/>
    <n v="7"/>
    <n v="1300000"/>
  </r>
  <r>
    <n v="19381"/>
    <x v="1"/>
    <x v="1"/>
    <x v="1"/>
    <x v="0"/>
    <s v="Grand"/>
    <n v="5"/>
    <n v="19000"/>
    <x v="1"/>
    <s v="Petrol"/>
    <s v="Manual"/>
    <n v="18.899999999999999"/>
    <n v="1197"/>
    <n v="82"/>
    <n v="5"/>
    <n v="465000"/>
  </r>
  <r>
    <n v="19382"/>
    <x v="1"/>
    <x v="1"/>
    <x v="2"/>
    <x v="0"/>
    <s v="Grand"/>
    <n v="3"/>
    <n v="18000"/>
    <x v="0"/>
    <s v="Petrol"/>
    <s v="Manual"/>
    <n v="18.899999999999999"/>
    <n v="1197"/>
    <n v="81.86"/>
    <n v="5"/>
    <n v="515000"/>
  </r>
  <r>
    <n v="19384"/>
    <x v="38"/>
    <x v="13"/>
    <x v="2"/>
    <x v="0"/>
    <n v="5"/>
    <n v="2"/>
    <n v="4000"/>
    <x v="1"/>
    <s v="Diesel"/>
    <s v="Automatic"/>
    <n v="18.12"/>
    <n v="1995"/>
    <n v="190"/>
    <n v="5"/>
    <n v="5295000"/>
  </r>
  <r>
    <n v="19385"/>
    <x v="53"/>
    <x v="5"/>
    <x v="0"/>
    <x v="0"/>
    <s v="E-Class"/>
    <n v="10"/>
    <n v="50000"/>
    <x v="1"/>
    <s v="Diesel"/>
    <s v="Automatic"/>
    <n v="14.21"/>
    <n v="2143"/>
    <n v="203"/>
    <n v="5"/>
    <n v="1450000"/>
  </r>
  <r>
    <n v="19387"/>
    <x v="2"/>
    <x v="1"/>
    <x v="0"/>
    <x v="0"/>
    <s v="i20"/>
    <n v="11"/>
    <n v="99250"/>
    <x v="0"/>
    <s v="Petrol"/>
    <s v="Manual"/>
    <n v="17"/>
    <n v="1197"/>
    <n v="80"/>
    <n v="5"/>
    <n v="325000"/>
  </r>
  <r>
    <n v="19388"/>
    <x v="18"/>
    <x v="8"/>
    <x v="0"/>
    <x v="1"/>
    <s v="City"/>
    <n v="6"/>
    <n v="63595"/>
    <x v="1"/>
    <s v="Diesel"/>
    <s v="Manual"/>
    <n v="26"/>
    <n v="1498"/>
    <n v="98.6"/>
    <n v="5"/>
    <n v="440000"/>
  </r>
  <r>
    <n v="19389"/>
    <x v="24"/>
    <x v="9"/>
    <x v="0"/>
    <x v="0"/>
    <s v="XUV500"/>
    <n v="6"/>
    <n v="45737"/>
    <x v="1"/>
    <s v="Diesel"/>
    <s v="Manual"/>
    <n v="16"/>
    <n v="2179"/>
    <n v="140"/>
    <n v="7"/>
    <n v="1280000"/>
  </r>
  <r>
    <n v="19390"/>
    <x v="67"/>
    <x v="11"/>
    <x v="2"/>
    <x v="1"/>
    <s v="Nexon"/>
    <n v="3"/>
    <n v="18000"/>
    <x v="0"/>
    <s v="Diesel"/>
    <s v="Automatic"/>
    <n v="21.5"/>
    <n v="1497"/>
    <n v="108.5"/>
    <n v="5"/>
    <n v="1030000"/>
  </r>
  <r>
    <n v="19391"/>
    <x v="2"/>
    <x v="1"/>
    <x v="0"/>
    <x v="0"/>
    <s v="i20"/>
    <n v="6"/>
    <n v="50000"/>
    <x v="1"/>
    <s v="Petrol"/>
    <s v="Automatic"/>
    <n v="15"/>
    <n v="1396"/>
    <n v="98.6"/>
    <n v="5"/>
    <n v="400000"/>
  </r>
  <r>
    <n v="19392"/>
    <x v="7"/>
    <x v="0"/>
    <x v="2"/>
    <x v="1"/>
    <s v="Swift"/>
    <n v="4"/>
    <n v="50000"/>
    <x v="0"/>
    <s v="Diesel"/>
    <s v="Manual"/>
    <n v="28.4"/>
    <n v="1248"/>
    <n v="74"/>
    <n v="5"/>
    <n v="500000"/>
  </r>
  <r>
    <n v="19393"/>
    <x v="3"/>
    <x v="2"/>
    <x v="0"/>
    <x v="1"/>
    <s v="Ecosport"/>
    <n v="6"/>
    <n v="131100"/>
    <x v="0"/>
    <s v="Diesel"/>
    <s v="Manual"/>
    <n v="22.77"/>
    <n v="1498"/>
    <n v="98.59"/>
    <n v="5"/>
    <n v="600000"/>
  </r>
  <r>
    <n v="19395"/>
    <x v="9"/>
    <x v="3"/>
    <x v="0"/>
    <x v="1"/>
    <s v="Duster"/>
    <n v="7"/>
    <n v="180000"/>
    <x v="0"/>
    <s v="Diesel"/>
    <s v="Manual"/>
    <n v="20.45"/>
    <n v="1461"/>
    <n v="83.8"/>
    <n v="5"/>
    <n v="500000"/>
  </r>
  <r>
    <n v="19396"/>
    <x v="4"/>
    <x v="0"/>
    <x v="2"/>
    <x v="1"/>
    <s v="Wagon R"/>
    <n v="3"/>
    <n v="4500"/>
    <x v="1"/>
    <s v="Petrol"/>
    <s v="Manual"/>
    <n v="20.51"/>
    <n v="998"/>
    <n v="67.040000000000006"/>
    <n v="5"/>
    <n v="480000"/>
  </r>
  <r>
    <n v="19397"/>
    <x v="38"/>
    <x v="13"/>
    <x v="0"/>
    <x v="0"/>
    <n v="5"/>
    <n v="7"/>
    <n v="43000"/>
    <x v="1"/>
    <s v="Diesel"/>
    <s v="Automatic"/>
    <n v="18.12"/>
    <n v="1995"/>
    <n v="190"/>
    <n v="5"/>
    <n v="2325000"/>
  </r>
  <r>
    <n v="19399"/>
    <x v="8"/>
    <x v="1"/>
    <x v="0"/>
    <x v="1"/>
    <s v="Verna"/>
    <n v="13"/>
    <n v="11400"/>
    <x v="1"/>
    <s v="Diesel"/>
    <s v="Manual"/>
    <n v="22.32"/>
    <n v="1582"/>
    <n v="126.32"/>
    <n v="5"/>
    <n v="170000"/>
  </r>
  <r>
    <n v="19400"/>
    <x v="5"/>
    <x v="1"/>
    <x v="0"/>
    <x v="0"/>
    <s v="i10"/>
    <n v="10"/>
    <n v="67000"/>
    <x v="1"/>
    <s v="Petrol"/>
    <s v="Manual"/>
    <n v="19.809999999999999"/>
    <n v="1086"/>
    <n v="68.05"/>
    <n v="5"/>
    <n v="225000"/>
  </r>
  <r>
    <n v="19401"/>
    <x v="32"/>
    <x v="0"/>
    <x v="2"/>
    <x v="1"/>
    <s v="Vitara"/>
    <n v="2"/>
    <n v="27200"/>
    <x v="1"/>
    <s v="Diesel"/>
    <s v="Automatic"/>
    <n v="24.3"/>
    <n v="1248"/>
    <n v="88.5"/>
    <n v="5"/>
    <n v="1111000"/>
  </r>
  <r>
    <n v="19402"/>
    <x v="4"/>
    <x v="0"/>
    <x v="0"/>
    <x v="0"/>
    <s v="Wagon R"/>
    <n v="8"/>
    <n v="67000"/>
    <x v="0"/>
    <s v="LPG"/>
    <s v="Manual"/>
    <n v="14.6"/>
    <n v="998"/>
    <n v="61.6"/>
    <n v="5"/>
    <n v="275000"/>
  </r>
  <r>
    <n v="19403"/>
    <x v="22"/>
    <x v="8"/>
    <x v="0"/>
    <x v="1"/>
    <s v="Amaze"/>
    <n v="7"/>
    <n v="65000"/>
    <x v="1"/>
    <s v="Diesel"/>
    <s v="Manual"/>
    <n v="25.8"/>
    <n v="1498"/>
    <n v="98.6"/>
    <n v="5"/>
    <n v="375000"/>
  </r>
  <r>
    <n v="19404"/>
    <x v="46"/>
    <x v="0"/>
    <x v="0"/>
    <x v="1"/>
    <s v="Ertiga"/>
    <n v="7"/>
    <n v="25000"/>
    <x v="0"/>
    <s v="Diesel"/>
    <s v="Manual"/>
    <n v="20.77"/>
    <n v="1248"/>
    <n v="88.76"/>
    <n v="7"/>
    <n v="530000"/>
  </r>
  <r>
    <n v="19405"/>
    <x v="34"/>
    <x v="7"/>
    <x v="0"/>
    <x v="0"/>
    <s v="Polo"/>
    <n v="7"/>
    <n v="63000"/>
    <x v="1"/>
    <s v="Petrol"/>
    <s v="Automatic"/>
    <n v="17.2"/>
    <n v="1197"/>
    <n v="103.6"/>
    <n v="5"/>
    <n v="675000"/>
  </r>
  <r>
    <n v="19407"/>
    <x v="63"/>
    <x v="13"/>
    <x v="2"/>
    <x v="1"/>
    <s v="X1"/>
    <n v="3"/>
    <n v="39000"/>
    <x v="1"/>
    <s v="Diesel"/>
    <s v="Automatic"/>
    <n v="20.68"/>
    <n v="1995"/>
    <n v="188"/>
    <n v="5"/>
    <n v="2900000"/>
  </r>
  <r>
    <n v="19408"/>
    <x v="8"/>
    <x v="1"/>
    <x v="0"/>
    <x v="0"/>
    <s v="Verna"/>
    <n v="6"/>
    <n v="120000"/>
    <x v="0"/>
    <s v="Diesel"/>
    <s v="Automatic"/>
    <n v="19.079999999999998"/>
    <n v="1582"/>
    <n v="126.2"/>
    <n v="5"/>
    <n v="650000"/>
  </r>
  <r>
    <n v="19411"/>
    <x v="16"/>
    <x v="7"/>
    <x v="0"/>
    <x v="0"/>
    <s v="Vento"/>
    <n v="7"/>
    <n v="52000"/>
    <x v="1"/>
    <s v="Petrol"/>
    <s v="Automatic"/>
    <n v="16.93"/>
    <n v="1197"/>
    <n v="103.2"/>
    <n v="5"/>
    <n v="645000"/>
  </r>
  <r>
    <n v="19412"/>
    <x v="46"/>
    <x v="0"/>
    <x v="1"/>
    <x v="1"/>
    <s v="Ertiga"/>
    <n v="5"/>
    <n v="30000"/>
    <x v="0"/>
    <s v="Diesel"/>
    <s v="Manual"/>
    <n v="24.52"/>
    <n v="1248"/>
    <n v="88.5"/>
    <n v="7"/>
    <n v="875000"/>
  </r>
  <r>
    <n v="19413"/>
    <x v="32"/>
    <x v="0"/>
    <x v="1"/>
    <x v="1"/>
    <s v="Vitara"/>
    <n v="5"/>
    <n v="75510"/>
    <x v="1"/>
    <s v="Diesel"/>
    <s v="Manual"/>
    <n v="24.3"/>
    <n v="1248"/>
    <n v="88.5"/>
    <n v="5"/>
    <n v="825000"/>
  </r>
  <r>
    <n v="19416"/>
    <x v="19"/>
    <x v="9"/>
    <x v="0"/>
    <x v="0"/>
    <s v="Bolero"/>
    <n v="8"/>
    <n v="150000"/>
    <x v="0"/>
    <s v="Diesel"/>
    <s v="Manual"/>
    <n v="13.6"/>
    <n v="2523"/>
    <n v="63"/>
    <n v="8"/>
    <n v="330000"/>
  </r>
  <r>
    <n v="19418"/>
    <x v="9"/>
    <x v="3"/>
    <x v="0"/>
    <x v="0"/>
    <s v="Duster"/>
    <n v="8"/>
    <n v="80000"/>
    <x v="0"/>
    <s v="Diesel"/>
    <s v="Manual"/>
    <n v="19.64"/>
    <n v="1461"/>
    <n v="108.45"/>
    <n v="5"/>
    <n v="367000"/>
  </r>
  <r>
    <n v="19419"/>
    <x v="24"/>
    <x v="9"/>
    <x v="2"/>
    <x v="0"/>
    <s v="XUV500"/>
    <n v="2"/>
    <n v="15000"/>
    <x v="0"/>
    <s v="Diesel"/>
    <s v="Manual"/>
    <n v="15.1"/>
    <n v="2179"/>
    <n v="152.87"/>
    <n v="7"/>
    <n v="1250000"/>
  </r>
  <r>
    <n v="19421"/>
    <x v="21"/>
    <x v="3"/>
    <x v="2"/>
    <x v="1"/>
    <s v="KWID"/>
    <n v="4"/>
    <n v="10000"/>
    <x v="0"/>
    <s v="Petrol"/>
    <s v="Manual"/>
    <n v="25.17"/>
    <n v="799"/>
    <n v="53.3"/>
    <n v="5"/>
    <n v="280000"/>
  </r>
  <r>
    <n v="19422"/>
    <x v="15"/>
    <x v="0"/>
    <x v="1"/>
    <x v="1"/>
    <s v="Swift Dzire"/>
    <n v="5"/>
    <n v="35000"/>
    <x v="1"/>
    <s v="Petrol"/>
    <s v="Manual"/>
    <n v="22"/>
    <n v="1197"/>
    <n v="81.8"/>
    <n v="5"/>
    <n v="550000"/>
  </r>
  <r>
    <n v="19423"/>
    <x v="4"/>
    <x v="0"/>
    <x v="0"/>
    <x v="0"/>
    <s v="Wagon R"/>
    <n v="15"/>
    <n v="60000"/>
    <x v="0"/>
    <s v="Petrol"/>
    <s v="Manual"/>
    <n v="18.899999999999999"/>
    <n v="998"/>
    <n v="67.099999999999994"/>
    <n v="5"/>
    <n v="80000"/>
  </r>
  <r>
    <n v="19425"/>
    <x v="4"/>
    <x v="0"/>
    <x v="0"/>
    <x v="1"/>
    <s v="Wagon R"/>
    <n v="7"/>
    <n v="83521"/>
    <x v="1"/>
    <s v="CNG"/>
    <s v="Manual"/>
    <n v="32.520000000000003"/>
    <n v="998"/>
    <n v="58.33"/>
    <n v="5"/>
    <n v="335000"/>
  </r>
  <r>
    <n v="19426"/>
    <x v="7"/>
    <x v="0"/>
    <x v="1"/>
    <x v="0"/>
    <s v="Swift"/>
    <n v="5"/>
    <n v="45000"/>
    <x v="0"/>
    <s v="Diesel"/>
    <s v="Manual"/>
    <n v="17.8"/>
    <n v="1248"/>
    <n v="75"/>
    <n v="5"/>
    <n v="250000"/>
  </r>
  <r>
    <n v="19427"/>
    <x v="15"/>
    <x v="0"/>
    <x v="0"/>
    <x v="0"/>
    <s v="Swift Dzire"/>
    <n v="9"/>
    <n v="66000"/>
    <x v="1"/>
    <s v="Petrol"/>
    <s v="Manual"/>
    <n v="17.5"/>
    <n v="1298"/>
    <n v="85.8"/>
    <n v="5"/>
    <n v="425000"/>
  </r>
  <r>
    <n v="19428"/>
    <x v="52"/>
    <x v="14"/>
    <x v="1"/>
    <x v="0"/>
    <s v="A6"/>
    <n v="5"/>
    <n v="27000"/>
    <x v="1"/>
    <s v="Petrol"/>
    <s v="Automatic"/>
    <n v="15.26"/>
    <n v="1798"/>
    <n v="187.74"/>
    <n v="5"/>
    <n v="3000000"/>
  </r>
  <r>
    <n v="19429"/>
    <x v="5"/>
    <x v="1"/>
    <x v="0"/>
    <x v="0"/>
    <s v="i10"/>
    <n v="8"/>
    <n v="35000"/>
    <x v="0"/>
    <s v="Petrol"/>
    <s v="Manual"/>
    <n v="19.809999999999999"/>
    <n v="1086"/>
    <n v="68.05"/>
    <n v="5"/>
    <n v="360000"/>
  </r>
  <r>
    <n v="19432"/>
    <x v="7"/>
    <x v="0"/>
    <x v="0"/>
    <x v="0"/>
    <s v="Swift"/>
    <n v="12"/>
    <n v="53000"/>
    <x v="1"/>
    <s v="Petrol"/>
    <s v="Manual"/>
    <n v="16.100000000000001"/>
    <n v="1298"/>
    <n v="88.2"/>
    <n v="5"/>
    <n v="225000"/>
  </r>
  <r>
    <n v="19433"/>
    <x v="18"/>
    <x v="8"/>
    <x v="2"/>
    <x v="0"/>
    <s v="City"/>
    <n v="4"/>
    <n v="10000"/>
    <x v="0"/>
    <s v="Petrol"/>
    <s v="Automatic"/>
    <n v="18"/>
    <n v="1497"/>
    <n v="117.3"/>
    <n v="5"/>
    <n v="1000000"/>
  </r>
  <r>
    <n v="19434"/>
    <x v="4"/>
    <x v="0"/>
    <x v="0"/>
    <x v="1"/>
    <s v="Wagon R"/>
    <n v="6"/>
    <n v="50000"/>
    <x v="0"/>
    <s v="CNG"/>
    <s v="Manual"/>
    <n v="26.6"/>
    <n v="998"/>
    <n v="58.16"/>
    <n v="5"/>
    <n v="450000"/>
  </r>
  <r>
    <n v="19435"/>
    <x v="18"/>
    <x v="8"/>
    <x v="0"/>
    <x v="1"/>
    <s v="City"/>
    <n v="7"/>
    <n v="220000"/>
    <x v="1"/>
    <s v="Diesel"/>
    <s v="Manual"/>
    <n v="26"/>
    <n v="1498"/>
    <n v="98.6"/>
    <n v="5"/>
    <n v="550000"/>
  </r>
  <r>
    <n v="19436"/>
    <x v="5"/>
    <x v="1"/>
    <x v="0"/>
    <x v="1"/>
    <s v="i10"/>
    <n v="10"/>
    <n v="39000"/>
    <x v="0"/>
    <s v="Petrol"/>
    <s v="Manual"/>
    <n v="20.36"/>
    <n v="1197"/>
    <n v="78.900000000000006"/>
    <n v="5"/>
    <n v="240000"/>
  </r>
  <r>
    <n v="19437"/>
    <x v="21"/>
    <x v="3"/>
    <x v="2"/>
    <x v="1"/>
    <s v="KWID"/>
    <n v="3"/>
    <n v="30000"/>
    <x v="1"/>
    <s v="Petrol"/>
    <s v="Manual"/>
    <n v="23.01"/>
    <n v="999"/>
    <n v="67"/>
    <n v="5"/>
    <n v="410000"/>
  </r>
  <r>
    <n v="19438"/>
    <x v="21"/>
    <x v="3"/>
    <x v="1"/>
    <x v="1"/>
    <s v="KWID"/>
    <n v="5"/>
    <n v="28000"/>
    <x v="1"/>
    <s v="Petrol"/>
    <s v="Manual"/>
    <n v="25.17"/>
    <n v="799"/>
    <n v="53.3"/>
    <n v="5"/>
    <n v="285000"/>
  </r>
  <r>
    <n v="19439"/>
    <x v="43"/>
    <x v="13"/>
    <x v="0"/>
    <x v="0"/>
    <n v="3"/>
    <n v="25"/>
    <n v="50000"/>
    <x v="0"/>
    <s v="Petrol"/>
    <s v="Automatic"/>
    <n v="11.9"/>
    <n v="1995"/>
    <n v="154"/>
    <n v="5"/>
    <n v="1000000"/>
  </r>
  <r>
    <n v="19440"/>
    <x v="18"/>
    <x v="8"/>
    <x v="0"/>
    <x v="1"/>
    <s v="City"/>
    <n v="7"/>
    <n v="110000"/>
    <x v="0"/>
    <s v="Diesel"/>
    <s v="Manual"/>
    <n v="26"/>
    <n v="1498"/>
    <n v="98.6"/>
    <n v="5"/>
    <n v="490000"/>
  </r>
  <r>
    <n v="19441"/>
    <x v="4"/>
    <x v="0"/>
    <x v="0"/>
    <x v="1"/>
    <s v="Wagon R"/>
    <n v="8"/>
    <n v="64000"/>
    <x v="1"/>
    <s v="CNG"/>
    <s v="Manual"/>
    <n v="26.2"/>
    <n v="998"/>
    <n v="58.2"/>
    <n v="5"/>
    <n v="255000"/>
  </r>
  <r>
    <n v="19442"/>
    <x v="4"/>
    <x v="0"/>
    <x v="0"/>
    <x v="0"/>
    <s v="Wagon R"/>
    <n v="9"/>
    <n v="70000"/>
    <x v="0"/>
    <s v="Petrol"/>
    <s v="Manual"/>
    <n v="18.899999999999999"/>
    <n v="998"/>
    <n v="67.099999999999994"/>
    <n v="5"/>
    <n v="220000"/>
  </r>
  <r>
    <n v="19443"/>
    <x v="50"/>
    <x v="15"/>
    <x v="1"/>
    <x v="0"/>
    <s v="Rover"/>
    <n v="5"/>
    <n v="114000"/>
    <x v="1"/>
    <s v="Diesel"/>
    <s v="Automatic"/>
    <n v="12.51"/>
    <n v="2179"/>
    <n v="187.7"/>
    <n v="7"/>
    <n v="2900000"/>
  </r>
  <r>
    <n v="19445"/>
    <x v="7"/>
    <x v="0"/>
    <x v="1"/>
    <x v="1"/>
    <s v="Swift"/>
    <n v="5"/>
    <n v="10000"/>
    <x v="1"/>
    <s v="Petrol"/>
    <s v="Manual"/>
    <n v="22"/>
    <n v="1197"/>
    <n v="81.8"/>
    <n v="5"/>
    <n v="465000"/>
  </r>
  <r>
    <n v="19446"/>
    <x v="5"/>
    <x v="1"/>
    <x v="0"/>
    <x v="0"/>
    <s v="i10"/>
    <n v="12"/>
    <n v="100000"/>
    <x v="0"/>
    <s v="Petrol"/>
    <s v="Manual"/>
    <n v="19.809999999999999"/>
    <n v="1086"/>
    <n v="68.05"/>
    <n v="5"/>
    <n v="210000"/>
  </r>
  <r>
    <n v="19447"/>
    <x v="4"/>
    <x v="0"/>
    <x v="0"/>
    <x v="1"/>
    <s v="Wagon R"/>
    <n v="7"/>
    <n v="68000"/>
    <x v="0"/>
    <s v="Petrol"/>
    <s v="Manual"/>
    <n v="20.51"/>
    <n v="998"/>
    <n v="67.040000000000006"/>
    <n v="5"/>
    <n v="250000"/>
  </r>
  <r>
    <n v="19448"/>
    <x v="7"/>
    <x v="0"/>
    <x v="0"/>
    <x v="0"/>
    <s v="Swift"/>
    <n v="7"/>
    <n v="72597"/>
    <x v="2"/>
    <s v="Petrol"/>
    <s v="Manual"/>
    <n v="18.600000000000001"/>
    <n v="1197"/>
    <n v="85.8"/>
    <n v="5"/>
    <n v="365000"/>
  </r>
  <r>
    <n v="19450"/>
    <x v="77"/>
    <x v="1"/>
    <x v="0"/>
    <x v="0"/>
    <s v="Elantra"/>
    <n v="8"/>
    <n v="50000"/>
    <x v="0"/>
    <s v="Petrol"/>
    <s v="Manual"/>
    <n v="16.3"/>
    <n v="1797"/>
    <n v="147.5"/>
    <n v="5"/>
    <n v="900000"/>
  </r>
  <r>
    <n v="19452"/>
    <x v="13"/>
    <x v="6"/>
    <x v="0"/>
    <x v="0"/>
    <s v="Innova"/>
    <n v="7"/>
    <n v="140000"/>
    <x v="1"/>
    <s v="Diesel"/>
    <s v="Manual"/>
    <n v="12.99"/>
    <n v="2494"/>
    <n v="100.6"/>
    <n v="8"/>
    <n v="1100000"/>
  </r>
  <r>
    <n v="19454"/>
    <x v="44"/>
    <x v="14"/>
    <x v="0"/>
    <x v="0"/>
    <s v="A4"/>
    <n v="9"/>
    <n v="40000"/>
    <x v="0"/>
    <s v="Diesel"/>
    <s v="Automatic"/>
    <n v="15.2"/>
    <n v="1968"/>
    <n v="140.80000000000001"/>
    <n v="5"/>
    <n v="1195000"/>
  </r>
  <r>
    <n v="19455"/>
    <x v="13"/>
    <x v="6"/>
    <x v="1"/>
    <x v="0"/>
    <s v="Innova"/>
    <n v="5"/>
    <n v="70000"/>
    <x v="1"/>
    <s v="Diesel"/>
    <s v="Manual"/>
    <n v="13.68"/>
    <n v="2393"/>
    <n v="147.80000000000001"/>
    <n v="8"/>
    <n v="1640000"/>
  </r>
  <r>
    <n v="19456"/>
    <x v="40"/>
    <x v="2"/>
    <x v="0"/>
    <x v="0"/>
    <s v="Endeavour"/>
    <n v="9"/>
    <n v="60000"/>
    <x v="0"/>
    <s v="Diesel"/>
    <s v="Manual"/>
    <n v="13.1"/>
    <n v="2499"/>
    <n v="141"/>
    <n v="7"/>
    <n v="1000000"/>
  </r>
  <r>
    <n v="19457"/>
    <x v="17"/>
    <x v="1"/>
    <x v="2"/>
    <x v="1"/>
    <s v="Creta"/>
    <n v="3"/>
    <n v="20000"/>
    <x v="0"/>
    <s v="Diesel"/>
    <s v="Manual"/>
    <n v="21.38"/>
    <n v="1396"/>
    <n v="88.7"/>
    <n v="5"/>
    <n v="1000000"/>
  </r>
  <r>
    <n v="19458"/>
    <x v="5"/>
    <x v="1"/>
    <x v="0"/>
    <x v="1"/>
    <s v="i10"/>
    <n v="12"/>
    <n v="65000"/>
    <x v="1"/>
    <s v="Petrol"/>
    <s v="Manual"/>
    <n v="20.36"/>
    <n v="1197"/>
    <n v="78.900000000000006"/>
    <n v="5"/>
    <n v="290000"/>
  </r>
  <r>
    <n v="19459"/>
    <x v="21"/>
    <x v="3"/>
    <x v="0"/>
    <x v="1"/>
    <s v="KWID"/>
    <n v="6"/>
    <n v="35000"/>
    <x v="0"/>
    <s v="Petrol"/>
    <s v="Manual"/>
    <n v="25.17"/>
    <n v="799"/>
    <n v="53.3"/>
    <n v="5"/>
    <n v="265000"/>
  </r>
  <r>
    <n v="19461"/>
    <x v="34"/>
    <x v="7"/>
    <x v="0"/>
    <x v="0"/>
    <s v="Polo"/>
    <n v="6"/>
    <n v="55000"/>
    <x v="1"/>
    <s v="Petrol"/>
    <s v="Manual"/>
    <n v="16.2"/>
    <n v="1199"/>
    <n v="74"/>
    <n v="5"/>
    <n v="499000"/>
  </r>
  <r>
    <n v="19462"/>
    <x v="51"/>
    <x v="0"/>
    <x v="0"/>
    <x v="0"/>
    <s v="Eeco"/>
    <n v="6"/>
    <n v="58000"/>
    <x v="1"/>
    <s v="Petrol"/>
    <s v="Manual"/>
    <n v="15.37"/>
    <n v="1196"/>
    <n v="73"/>
    <n v="5"/>
    <n v="375000"/>
  </r>
  <r>
    <n v="19463"/>
    <x v="13"/>
    <x v="6"/>
    <x v="1"/>
    <x v="0"/>
    <s v="Innova"/>
    <n v="5"/>
    <n v="90000"/>
    <x v="1"/>
    <s v="Diesel"/>
    <s v="Manual"/>
    <n v="12.99"/>
    <n v="2494"/>
    <n v="100.6"/>
    <n v="7"/>
    <n v="945000"/>
  </r>
  <r>
    <n v="19464"/>
    <x v="44"/>
    <x v="14"/>
    <x v="0"/>
    <x v="0"/>
    <s v="A4"/>
    <n v="7"/>
    <n v="80000"/>
    <x v="1"/>
    <s v="Diesel"/>
    <s v="Automatic"/>
    <n v="16.55"/>
    <n v="1968"/>
    <n v="147.51"/>
    <n v="5"/>
    <n v="1350000"/>
  </r>
  <r>
    <n v="19465"/>
    <x v="1"/>
    <x v="1"/>
    <x v="2"/>
    <x v="1"/>
    <s v="Grand"/>
    <n v="2"/>
    <n v="13800"/>
    <x v="1"/>
    <s v="Petrol"/>
    <s v="Manual"/>
    <n v="20.7"/>
    <n v="1197"/>
    <n v="81.86"/>
    <n v="5"/>
    <n v="695000"/>
  </r>
  <r>
    <n v="19466"/>
    <x v="46"/>
    <x v="0"/>
    <x v="0"/>
    <x v="1"/>
    <s v="Ertiga"/>
    <n v="8"/>
    <n v="53080"/>
    <x v="1"/>
    <s v="Diesel"/>
    <s v="Manual"/>
    <n v="25.47"/>
    <n v="1248"/>
    <n v="88.5"/>
    <n v="7"/>
    <n v="475000"/>
  </r>
  <r>
    <n v="19467"/>
    <x v="1"/>
    <x v="1"/>
    <x v="0"/>
    <x v="0"/>
    <s v="Grand"/>
    <n v="7"/>
    <n v="90000"/>
    <x v="1"/>
    <s v="Petrol"/>
    <s v="Manual"/>
    <n v="18.899999999999999"/>
    <n v="1197"/>
    <n v="82"/>
    <n v="5"/>
    <n v="400000"/>
  </r>
  <r>
    <n v="19469"/>
    <x v="67"/>
    <x v="11"/>
    <x v="2"/>
    <x v="1"/>
    <s v="Nexon"/>
    <n v="3"/>
    <n v="30000"/>
    <x v="0"/>
    <s v="Diesel"/>
    <s v="Manual"/>
    <n v="21.5"/>
    <n v="1497"/>
    <n v="108.5"/>
    <n v="5"/>
    <n v="728000"/>
  </r>
  <r>
    <n v="19470"/>
    <x v="36"/>
    <x v="0"/>
    <x v="2"/>
    <x v="1"/>
    <s v="Celerio"/>
    <n v="4"/>
    <n v="50000"/>
    <x v="0"/>
    <s v="Petrol"/>
    <s v="Manual"/>
    <n v="23.1"/>
    <n v="998"/>
    <n v="67.040000000000006"/>
    <n v="5"/>
    <n v="500000"/>
  </r>
  <r>
    <n v="19471"/>
    <x v="31"/>
    <x v="2"/>
    <x v="0"/>
    <x v="0"/>
    <s v="Figo"/>
    <n v="10"/>
    <n v="90000"/>
    <x v="0"/>
    <s v="Diesel"/>
    <s v="Manual"/>
    <n v="20"/>
    <n v="1399"/>
    <n v="68"/>
    <n v="5"/>
    <n v="200000"/>
  </r>
  <r>
    <n v="19474"/>
    <x v="3"/>
    <x v="2"/>
    <x v="0"/>
    <x v="0"/>
    <s v="Ecosport"/>
    <n v="6"/>
    <n v="46000"/>
    <x v="0"/>
    <s v="Petrol"/>
    <s v="Manual"/>
    <n v="15.85"/>
    <n v="1499"/>
    <n v="110.4"/>
    <n v="5"/>
    <n v="700000"/>
  </r>
  <r>
    <n v="19475"/>
    <x v="13"/>
    <x v="6"/>
    <x v="0"/>
    <x v="0"/>
    <s v="Innova"/>
    <n v="10"/>
    <n v="50000"/>
    <x v="0"/>
    <s v="Diesel"/>
    <s v="Manual"/>
    <n v="12.8"/>
    <n v="2494"/>
    <n v="102"/>
    <n v="7"/>
    <n v="640000"/>
  </r>
  <r>
    <n v="19477"/>
    <x v="11"/>
    <x v="0"/>
    <x v="2"/>
    <x v="1"/>
    <s v="Ciaz"/>
    <n v="4"/>
    <n v="45166"/>
    <x v="1"/>
    <s v="Petrol"/>
    <s v="Manual"/>
    <n v="20.65"/>
    <n v="1462"/>
    <n v="103.25"/>
    <n v="5"/>
    <n v="825000"/>
  </r>
  <r>
    <n v="19479"/>
    <x v="5"/>
    <x v="1"/>
    <x v="0"/>
    <x v="0"/>
    <s v="i10"/>
    <n v="12"/>
    <n v="8500"/>
    <x v="1"/>
    <s v="Petrol"/>
    <s v="Automatic"/>
    <n v="19.2"/>
    <n v="1197"/>
    <n v="80"/>
    <n v="5"/>
    <n v="275000"/>
  </r>
  <r>
    <n v="19481"/>
    <x v="94"/>
    <x v="23"/>
    <x v="2"/>
    <x v="0"/>
    <s v="Compass"/>
    <n v="3"/>
    <n v="70000"/>
    <x v="0"/>
    <s v="Diesel"/>
    <s v="Manual"/>
    <n v="16.3"/>
    <n v="1956"/>
    <n v="170"/>
    <n v="5"/>
    <n v="1750000"/>
  </r>
  <r>
    <n v="19482"/>
    <x v="4"/>
    <x v="0"/>
    <x v="2"/>
    <x v="1"/>
    <s v="Wagon R"/>
    <n v="3"/>
    <n v="45000"/>
    <x v="0"/>
    <s v="CNG"/>
    <s v="Manual"/>
    <n v="26.6"/>
    <n v="998"/>
    <n v="58.16"/>
    <n v="5"/>
    <n v="420000"/>
  </r>
  <r>
    <n v="19484"/>
    <x v="38"/>
    <x v="13"/>
    <x v="2"/>
    <x v="1"/>
    <n v="5"/>
    <n v="4"/>
    <n v="30000"/>
    <x v="1"/>
    <s v="Diesel"/>
    <s v="Automatic"/>
    <n v="22.48"/>
    <n v="1995"/>
    <n v="187.74"/>
    <n v="5"/>
    <n v="3975000"/>
  </r>
  <r>
    <n v="19485"/>
    <x v="44"/>
    <x v="14"/>
    <x v="0"/>
    <x v="0"/>
    <s v="A4"/>
    <n v="9"/>
    <n v="79000"/>
    <x v="1"/>
    <s v="Diesel"/>
    <s v="Automatic"/>
    <n v="15.2"/>
    <n v="1968"/>
    <n v="140.80000000000001"/>
    <n v="5"/>
    <n v="1250000"/>
  </r>
  <r>
    <n v="19486"/>
    <x v="64"/>
    <x v="20"/>
    <x v="0"/>
    <x v="1"/>
    <s v="Rapid"/>
    <n v="9"/>
    <n v="75200"/>
    <x v="1"/>
    <s v="Diesel"/>
    <s v="Manual"/>
    <n v="20.5"/>
    <n v="1598"/>
    <n v="103.5"/>
    <n v="5"/>
    <n v="285000"/>
  </r>
  <r>
    <n v="19487"/>
    <x v="1"/>
    <x v="1"/>
    <x v="2"/>
    <x v="0"/>
    <s v="Grand"/>
    <n v="4"/>
    <n v="60000"/>
    <x v="0"/>
    <s v="Petrol"/>
    <s v="Manual"/>
    <n v="18.899999999999999"/>
    <n v="1197"/>
    <n v="82"/>
    <n v="5"/>
    <n v="350000"/>
  </r>
  <r>
    <n v="19488"/>
    <x v="47"/>
    <x v="11"/>
    <x v="0"/>
    <x v="0"/>
    <s v="Safari"/>
    <n v="11"/>
    <n v="120000"/>
    <x v="0"/>
    <s v="Diesel"/>
    <s v="Manual"/>
    <n v="13.93"/>
    <n v="2179"/>
    <n v="138.1"/>
    <n v="7"/>
    <n v="300000"/>
  </r>
  <r>
    <n v="19489"/>
    <x v="33"/>
    <x v="11"/>
    <x v="2"/>
    <x v="1"/>
    <s v="Tiago"/>
    <n v="4"/>
    <n v="30000"/>
    <x v="0"/>
    <s v="Petrol"/>
    <s v="Manual"/>
    <n v="23.84"/>
    <n v="1199"/>
    <n v="84"/>
    <n v="5"/>
    <n v="350000"/>
  </r>
  <r>
    <n v="19491"/>
    <x v="28"/>
    <x v="9"/>
    <x v="0"/>
    <x v="0"/>
    <s v="Scorpio"/>
    <n v="7"/>
    <n v="110000"/>
    <x v="0"/>
    <s v="Diesel"/>
    <s v="Manual"/>
    <n v="12.05"/>
    <n v="2179"/>
    <n v="120"/>
    <n v="9"/>
    <n v="550000"/>
  </r>
  <r>
    <n v="19492"/>
    <x v="18"/>
    <x v="8"/>
    <x v="0"/>
    <x v="0"/>
    <s v="City"/>
    <n v="9"/>
    <n v="54311"/>
    <x v="1"/>
    <s v="Petrol"/>
    <s v="Manual"/>
    <n v="16.8"/>
    <n v="1497"/>
    <n v="116.3"/>
    <n v="5"/>
    <n v="465000"/>
  </r>
  <r>
    <n v="19493"/>
    <x v="4"/>
    <x v="0"/>
    <x v="0"/>
    <x v="1"/>
    <s v="Wagon R"/>
    <n v="6"/>
    <n v="21321"/>
    <x v="1"/>
    <s v="Petrol"/>
    <s v="Manual"/>
    <n v="20.51"/>
    <n v="998"/>
    <n v="67.040000000000006"/>
    <n v="5"/>
    <n v="386000"/>
  </r>
  <r>
    <n v="19494"/>
    <x v="7"/>
    <x v="0"/>
    <x v="1"/>
    <x v="1"/>
    <s v="Swift"/>
    <n v="5"/>
    <n v="50000"/>
    <x v="0"/>
    <s v="Diesel"/>
    <s v="Manual"/>
    <n v="25.2"/>
    <n v="1248"/>
    <n v="74"/>
    <n v="5"/>
    <n v="520000"/>
  </r>
  <r>
    <n v="19497"/>
    <x v="8"/>
    <x v="1"/>
    <x v="1"/>
    <x v="1"/>
    <s v="Verna"/>
    <n v="5"/>
    <n v="70000"/>
    <x v="0"/>
    <s v="Diesel"/>
    <s v="Manual"/>
    <n v="23.9"/>
    <n v="1582"/>
    <n v="126.2"/>
    <n v="5"/>
    <n v="850000"/>
  </r>
  <r>
    <n v="19498"/>
    <x v="47"/>
    <x v="11"/>
    <x v="0"/>
    <x v="0"/>
    <s v="Safari"/>
    <n v="10"/>
    <n v="120000"/>
    <x v="0"/>
    <s v="Diesel"/>
    <s v="Manual"/>
    <n v="13.93"/>
    <n v="2179"/>
    <n v="138"/>
    <n v="7"/>
    <n v="250000"/>
  </r>
  <r>
    <n v="19499"/>
    <x v="3"/>
    <x v="2"/>
    <x v="0"/>
    <x v="1"/>
    <s v="Ecosport"/>
    <n v="6"/>
    <n v="70000"/>
    <x v="0"/>
    <s v="Diesel"/>
    <s v="Manual"/>
    <n v="22.77"/>
    <n v="1498"/>
    <n v="98.59"/>
    <n v="5"/>
    <n v="740000"/>
  </r>
  <r>
    <n v="19502"/>
    <x v="3"/>
    <x v="2"/>
    <x v="2"/>
    <x v="0"/>
    <s v="Ecosport"/>
    <n v="2"/>
    <n v="10000"/>
    <x v="0"/>
    <s v="Petrol"/>
    <s v="Manual"/>
    <n v="17"/>
    <n v="1497"/>
    <n v="121.36"/>
    <n v="5"/>
    <n v="1040000"/>
  </r>
  <r>
    <n v="19503"/>
    <x v="9"/>
    <x v="3"/>
    <x v="0"/>
    <x v="1"/>
    <s v="Duster"/>
    <n v="7"/>
    <n v="77000"/>
    <x v="1"/>
    <s v="Diesel"/>
    <s v="Manual"/>
    <n v="20.45"/>
    <n v="1461"/>
    <n v="83.8"/>
    <n v="5"/>
    <n v="450000"/>
  </r>
  <r>
    <n v="19504"/>
    <x v="2"/>
    <x v="1"/>
    <x v="0"/>
    <x v="0"/>
    <s v="i20"/>
    <n v="8"/>
    <n v="120000"/>
    <x v="0"/>
    <s v="Petrol"/>
    <s v="Manual"/>
    <n v="18.5"/>
    <n v="1197"/>
    <n v="82.85"/>
    <n v="5"/>
    <n v="300000"/>
  </r>
  <r>
    <n v="19505"/>
    <x v="1"/>
    <x v="1"/>
    <x v="0"/>
    <x v="0"/>
    <s v="Grand"/>
    <n v="6"/>
    <n v="30000"/>
    <x v="0"/>
    <s v="Petrol"/>
    <s v="Manual"/>
    <n v="18.899999999999999"/>
    <n v="1197"/>
    <n v="82"/>
    <n v="5"/>
    <n v="450000"/>
  </r>
  <r>
    <n v="19507"/>
    <x v="13"/>
    <x v="6"/>
    <x v="0"/>
    <x v="0"/>
    <s v="Innova"/>
    <n v="12"/>
    <n v="74000"/>
    <x v="1"/>
    <s v="Diesel"/>
    <s v="Manual"/>
    <n v="12.99"/>
    <n v="2494"/>
    <n v="100"/>
    <n v="8"/>
    <n v="595000"/>
  </r>
  <r>
    <n v="19508"/>
    <x v="15"/>
    <x v="0"/>
    <x v="0"/>
    <x v="1"/>
    <s v="Swift Dzire"/>
    <n v="6"/>
    <n v="90000"/>
    <x v="0"/>
    <s v="Diesel"/>
    <s v="Manual"/>
    <n v="26.59"/>
    <n v="1248"/>
    <n v="74"/>
    <n v="5"/>
    <n v="370000"/>
  </r>
  <r>
    <n v="19509"/>
    <x v="48"/>
    <x v="9"/>
    <x v="2"/>
    <x v="0"/>
    <s v="Thar"/>
    <n v="4"/>
    <n v="43000"/>
    <x v="1"/>
    <s v="Diesel"/>
    <s v="Manual"/>
    <n v="16.55"/>
    <n v="2498"/>
    <n v="105"/>
    <n v="6"/>
    <n v="795000"/>
  </r>
  <r>
    <n v="19510"/>
    <x v="64"/>
    <x v="20"/>
    <x v="0"/>
    <x v="0"/>
    <s v="Rapid"/>
    <n v="6"/>
    <n v="22000"/>
    <x v="1"/>
    <s v="Petrol"/>
    <s v="Automatic"/>
    <n v="14.3"/>
    <n v="1598"/>
    <n v="103.52"/>
    <n v="5"/>
    <n v="585000"/>
  </r>
  <r>
    <n v="19511"/>
    <x v="42"/>
    <x v="8"/>
    <x v="0"/>
    <x v="1"/>
    <s v="Jazz"/>
    <n v="6"/>
    <n v="90000"/>
    <x v="0"/>
    <s v="Diesel"/>
    <s v="Manual"/>
    <n v="27.3"/>
    <n v="1498"/>
    <n v="98.6"/>
    <n v="5"/>
    <n v="640000"/>
  </r>
  <r>
    <n v="19513"/>
    <x v="53"/>
    <x v="5"/>
    <x v="2"/>
    <x v="0"/>
    <s v="E-Class"/>
    <n v="3"/>
    <n v="25000"/>
    <x v="1"/>
    <s v="Diesel"/>
    <s v="Automatic"/>
    <n v="10"/>
    <n v="2148"/>
    <n v="170"/>
    <n v="5"/>
    <n v="4450000"/>
  </r>
  <r>
    <n v="19514"/>
    <x v="18"/>
    <x v="8"/>
    <x v="0"/>
    <x v="0"/>
    <s v="City"/>
    <n v="10"/>
    <n v="28147"/>
    <x v="1"/>
    <s v="Petrol"/>
    <s v="Manual"/>
    <n v="17"/>
    <n v="1497"/>
    <n v="118"/>
    <n v="5"/>
    <n v="500000"/>
  </r>
  <r>
    <n v="19515"/>
    <x v="1"/>
    <x v="1"/>
    <x v="2"/>
    <x v="0"/>
    <s v="Grand"/>
    <n v="3"/>
    <n v="30000"/>
    <x v="0"/>
    <s v="Petrol"/>
    <s v="Manual"/>
    <n v="18.899999999999999"/>
    <n v="1197"/>
    <n v="81.86"/>
    <n v="5"/>
    <n v="456000"/>
  </r>
  <r>
    <n v="19516"/>
    <x v="78"/>
    <x v="6"/>
    <x v="2"/>
    <x v="0"/>
    <s v="Yaris"/>
    <n v="3"/>
    <n v="41000"/>
    <x v="1"/>
    <s v="Petrol"/>
    <s v="Automatic"/>
    <n v="17.8"/>
    <n v="1496"/>
    <n v="105.5"/>
    <n v="5"/>
    <n v="975000"/>
  </r>
  <r>
    <n v="19517"/>
    <x v="0"/>
    <x v="0"/>
    <x v="0"/>
    <x v="1"/>
    <s v="Alto"/>
    <n v="10"/>
    <n v="41000"/>
    <x v="1"/>
    <s v="Petrol"/>
    <s v="Manual"/>
    <n v="20.92"/>
    <n v="998"/>
    <n v="67.099999999999994"/>
    <n v="5"/>
    <n v="215000"/>
  </r>
  <r>
    <n v="19518"/>
    <x v="15"/>
    <x v="0"/>
    <x v="2"/>
    <x v="1"/>
    <s v="Swift Dzire"/>
    <n v="4"/>
    <n v="30798"/>
    <x v="1"/>
    <s v="Diesel"/>
    <s v="Automatic"/>
    <n v="28.4"/>
    <n v="1248"/>
    <n v="74.02"/>
    <n v="5"/>
    <n v="835000"/>
  </r>
  <r>
    <n v="19519"/>
    <x v="36"/>
    <x v="0"/>
    <x v="0"/>
    <x v="1"/>
    <s v="Celerio"/>
    <n v="6"/>
    <n v="60000"/>
    <x v="0"/>
    <s v="Petrol"/>
    <s v="Manual"/>
    <n v="23.1"/>
    <n v="998"/>
    <n v="67.040000000000006"/>
    <n v="5"/>
    <n v="385000"/>
  </r>
  <r>
    <n v="19520"/>
    <x v="16"/>
    <x v="7"/>
    <x v="0"/>
    <x v="0"/>
    <s v="Vento"/>
    <n v="6"/>
    <n v="45000"/>
    <x v="1"/>
    <s v="Petrol"/>
    <s v="Automatic"/>
    <n v="16.93"/>
    <n v="1197"/>
    <n v="103.2"/>
    <n v="5"/>
    <n v="655000"/>
  </r>
  <r>
    <n v="19521"/>
    <x v="50"/>
    <x v="15"/>
    <x v="1"/>
    <x v="0"/>
    <s v="Rover"/>
    <n v="5"/>
    <n v="128000"/>
    <x v="1"/>
    <s v="Diesel"/>
    <s v="Automatic"/>
    <n v="12.63"/>
    <n v="2179"/>
    <n v="147.5"/>
    <n v="5"/>
    <n v="2675000"/>
  </r>
  <r>
    <n v="19522"/>
    <x v="2"/>
    <x v="1"/>
    <x v="2"/>
    <x v="0"/>
    <s v="i20"/>
    <n v="3"/>
    <n v="10000"/>
    <x v="0"/>
    <s v="Petrol"/>
    <s v="Manual"/>
    <n v="18.600000000000001"/>
    <n v="1197"/>
    <n v="81.83"/>
    <n v="5"/>
    <n v="750000"/>
  </r>
  <r>
    <n v="19523"/>
    <x v="16"/>
    <x v="7"/>
    <x v="0"/>
    <x v="0"/>
    <s v="Vento"/>
    <n v="7"/>
    <n v="95000"/>
    <x v="1"/>
    <s v="Petrol"/>
    <s v="Automatic"/>
    <n v="16.93"/>
    <n v="1197"/>
    <n v="103.6"/>
    <n v="5"/>
    <n v="625000"/>
  </r>
  <r>
    <n v="19524"/>
    <x v="5"/>
    <x v="1"/>
    <x v="0"/>
    <x v="1"/>
    <s v="i10"/>
    <n v="9"/>
    <n v="64000"/>
    <x v="1"/>
    <s v="Petrol"/>
    <s v="Manual"/>
    <n v="20.36"/>
    <n v="1197"/>
    <n v="78.900000000000006"/>
    <n v="5"/>
    <n v="395000"/>
  </r>
  <r>
    <n v="19525"/>
    <x v="37"/>
    <x v="10"/>
    <x v="0"/>
    <x v="1"/>
    <s v="GO"/>
    <n v="7"/>
    <n v="40000"/>
    <x v="0"/>
    <s v="Petrol"/>
    <s v="Manual"/>
    <n v="20.63"/>
    <n v="1198"/>
    <n v="67"/>
    <n v="5"/>
    <n v="225000"/>
  </r>
  <r>
    <n v="19527"/>
    <x v="13"/>
    <x v="6"/>
    <x v="2"/>
    <x v="0"/>
    <s v="Innova"/>
    <n v="3"/>
    <n v="21265"/>
    <x v="0"/>
    <s v="Diesel"/>
    <s v="Automatic"/>
    <n v="11.36"/>
    <n v="2755"/>
    <n v="171.5"/>
    <n v="7"/>
    <n v="2350000"/>
  </r>
  <r>
    <n v="19528"/>
    <x v="0"/>
    <x v="0"/>
    <x v="0"/>
    <x v="1"/>
    <s v="Alto"/>
    <n v="7"/>
    <n v="44000"/>
    <x v="1"/>
    <s v="CNG"/>
    <s v="Manual"/>
    <n v="30.46"/>
    <n v="796"/>
    <n v="47.3"/>
    <n v="5"/>
    <n v="275000"/>
  </r>
  <r>
    <n v="19529"/>
    <x v="21"/>
    <x v="3"/>
    <x v="2"/>
    <x v="1"/>
    <s v="KWID"/>
    <n v="4"/>
    <n v="29847"/>
    <x v="1"/>
    <s v="Petrol"/>
    <s v="Automatic"/>
    <n v="24.04"/>
    <n v="999"/>
    <n v="67"/>
    <n v="5"/>
    <n v="485000"/>
  </r>
  <r>
    <n v="19530"/>
    <x v="0"/>
    <x v="0"/>
    <x v="2"/>
    <x v="1"/>
    <s v="Alto"/>
    <n v="4"/>
    <n v="12706"/>
    <x v="1"/>
    <s v="Petrol"/>
    <s v="Manual"/>
    <n v="24.7"/>
    <n v="796"/>
    <n v="47.3"/>
    <n v="5"/>
    <n v="313000"/>
  </r>
  <r>
    <n v="19531"/>
    <x v="7"/>
    <x v="0"/>
    <x v="2"/>
    <x v="1"/>
    <s v="Swift"/>
    <n v="3"/>
    <n v="25000"/>
    <x v="0"/>
    <s v="Petrol"/>
    <s v="Automatic"/>
    <n v="22"/>
    <n v="1197"/>
    <n v="81.8"/>
    <n v="5"/>
    <n v="590000"/>
  </r>
  <r>
    <n v="19533"/>
    <x v="22"/>
    <x v="8"/>
    <x v="0"/>
    <x v="1"/>
    <s v="Amaze"/>
    <n v="6"/>
    <n v="28000"/>
    <x v="1"/>
    <s v="Diesel"/>
    <s v="Manual"/>
    <n v="25.8"/>
    <n v="1498"/>
    <n v="98.6"/>
    <n v="5"/>
    <n v="525000"/>
  </r>
  <r>
    <n v="19534"/>
    <x v="21"/>
    <x v="3"/>
    <x v="2"/>
    <x v="1"/>
    <s v="KWID"/>
    <n v="2"/>
    <n v="2700"/>
    <x v="1"/>
    <s v="Petrol"/>
    <s v="Manual"/>
    <n v="25.17"/>
    <n v="799"/>
    <n v="53.3"/>
    <n v="5"/>
    <n v="395000"/>
  </r>
  <r>
    <n v="19535"/>
    <x v="46"/>
    <x v="0"/>
    <x v="1"/>
    <x v="1"/>
    <s v="Ertiga"/>
    <n v="5"/>
    <n v="56829"/>
    <x v="1"/>
    <s v="Diesel"/>
    <s v="Manual"/>
    <n v="20.77"/>
    <n v="1248"/>
    <n v="88.8"/>
    <n v="7"/>
    <n v="895000"/>
  </r>
  <r>
    <n v="19536"/>
    <x v="1"/>
    <x v="1"/>
    <x v="1"/>
    <x v="0"/>
    <s v="Grand"/>
    <n v="5"/>
    <n v="9229"/>
    <x v="1"/>
    <s v="Petrol"/>
    <s v="Manual"/>
    <n v="18.899999999999999"/>
    <n v="1197"/>
    <n v="82"/>
    <n v="5"/>
    <n v="545000"/>
  </r>
  <r>
    <n v="19537"/>
    <x v="5"/>
    <x v="1"/>
    <x v="0"/>
    <x v="0"/>
    <s v="i10"/>
    <n v="9"/>
    <n v="10723"/>
    <x v="1"/>
    <s v="Petrol"/>
    <s v="Manual"/>
    <n v="19.809999999999999"/>
    <n v="1086"/>
    <n v="68.05"/>
    <n v="5"/>
    <n v="250000"/>
  </r>
  <r>
    <n v="19540"/>
    <x v="46"/>
    <x v="0"/>
    <x v="2"/>
    <x v="0"/>
    <s v="Ertiga"/>
    <n v="2"/>
    <n v="18000"/>
    <x v="1"/>
    <s v="Petrol"/>
    <s v="Manual"/>
    <n v="17.5"/>
    <n v="1373"/>
    <n v="91.1"/>
    <n v="7"/>
    <n v="925000"/>
  </r>
  <r>
    <n v="19541"/>
    <x v="64"/>
    <x v="20"/>
    <x v="0"/>
    <x v="1"/>
    <s v="Rapid"/>
    <n v="6"/>
    <n v="67000"/>
    <x v="1"/>
    <s v="Diesel"/>
    <s v="Manual"/>
    <n v="21.14"/>
    <n v="1498"/>
    <n v="103.52"/>
    <n v="5"/>
    <n v="425000"/>
  </r>
  <r>
    <n v="19542"/>
    <x v="24"/>
    <x v="9"/>
    <x v="1"/>
    <x v="0"/>
    <s v="XUV500"/>
    <n v="5"/>
    <n v="3800000"/>
    <x v="1"/>
    <s v="Diesel"/>
    <s v="Manual"/>
    <n v="16"/>
    <n v="2179"/>
    <n v="140"/>
    <n v="7"/>
    <n v="1225000"/>
  </r>
  <r>
    <n v="19543"/>
    <x v="18"/>
    <x v="8"/>
    <x v="2"/>
    <x v="0"/>
    <s v="City"/>
    <n v="2"/>
    <n v="13000"/>
    <x v="1"/>
    <s v="Petrol"/>
    <s v="Automatic"/>
    <n v="18"/>
    <n v="1497"/>
    <n v="117.6"/>
    <n v="5"/>
    <n v="12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MILEAGE"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7">
  <location ref="A3:B6" firstHeaderRow="1" firstDataRow="1" firstDataCol="1"/>
  <pivotFields count="16">
    <pivotField dataField="1" showAll="0"/>
    <pivotField showAll="0"/>
    <pivotField showAll="0">
      <items count="32">
        <item x="14"/>
        <item x="25"/>
        <item x="13"/>
        <item x="10"/>
        <item x="27"/>
        <item x="30"/>
        <item x="2"/>
        <item x="8"/>
        <item x="1"/>
        <item x="18"/>
        <item x="16"/>
        <item x="23"/>
        <item x="12"/>
        <item x="15"/>
        <item x="22"/>
        <item x="9"/>
        <item x="0"/>
        <item x="24"/>
        <item x="28"/>
        <item x="5"/>
        <item x="17"/>
        <item x="4"/>
        <item x="26"/>
        <item x="19"/>
        <item x="3"/>
        <item x="29"/>
        <item x="20"/>
        <item x="11"/>
        <item x="6"/>
        <item x="7"/>
        <item x="21"/>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sr.no" fld="0" subtotal="count" baseField="3" baseItem="0"/>
  </dataFields>
  <formats count="6">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fieldPosition="0">
        <references count="1">
          <reference field="4" count="0"/>
        </references>
      </pivotArea>
    </format>
    <format dxfId="1">
      <pivotArea dataOnly="0" labelOnly="1" grandRow="1" outline="0" fieldPosition="0"/>
    </format>
    <format dxfId="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4" count="1" selected="0">
            <x v="0"/>
          </reference>
        </references>
      </pivotArea>
    </chartFormat>
    <chartFormat chart="7" format="1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CAR AGE"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6">
  <location ref="A3:B7" firstHeaderRow="1" firstDataRow="1" firstDataCol="1"/>
  <pivotFields count="16">
    <pivotField dataField="1" showAll="0"/>
    <pivotField showAll="0"/>
    <pivotField showAll="0">
      <items count="32">
        <item x="14"/>
        <item x="25"/>
        <item x="13"/>
        <item x="10"/>
        <item x="27"/>
        <item x="30"/>
        <item x="2"/>
        <item x="8"/>
        <item x="1"/>
        <item x="18"/>
        <item x="16"/>
        <item x="23"/>
        <item x="12"/>
        <item x="15"/>
        <item x="22"/>
        <item x="9"/>
        <item x="0"/>
        <item x="24"/>
        <item x="28"/>
        <item x="5"/>
        <item x="17"/>
        <item x="4"/>
        <item x="26"/>
        <item x="19"/>
        <item x="3"/>
        <item x="29"/>
        <item x="20"/>
        <item x="11"/>
        <item x="6"/>
        <item x="7"/>
        <item x="21"/>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sr.no" fld="0" subtotal="count" baseField="2"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3" format="17"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3" count="1" selected="0">
            <x v="0"/>
          </reference>
        </references>
      </pivotArea>
    </chartFormat>
    <chartFormat chart="3" format="19">
      <pivotArea type="data" outline="0" fieldPosition="0">
        <references count="2">
          <reference field="4294967294" count="1" selected="0">
            <x v="0"/>
          </reference>
          <reference field="3" count="1" selected="0">
            <x v="1"/>
          </reference>
        </references>
      </pivotArea>
    </chartFormat>
    <chartFormat chart="3" format="20">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SELLER"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3">
  <location ref="A3:B7" firstHeaderRow="1" firstDataRow="1" firstDataCol="1"/>
  <pivotFields count="16">
    <pivotField showAll="0"/>
    <pivotField showAll="0"/>
    <pivotField showAll="0">
      <items count="32">
        <item x="14"/>
        <item x="25"/>
        <item x="13"/>
        <item x="10"/>
        <item x="27"/>
        <item x="30"/>
        <item x="2"/>
        <item x="8"/>
        <item x="1"/>
        <item x="18"/>
        <item x="16"/>
        <item x="23"/>
        <item x="12"/>
        <item x="15"/>
        <item x="22"/>
        <item x="9"/>
        <item x="0"/>
        <item x="24"/>
        <item x="28"/>
        <item x="5"/>
        <item x="17"/>
        <item x="4"/>
        <item x="26"/>
        <item x="19"/>
        <item x="3"/>
        <item x="29"/>
        <item x="20"/>
        <item x="11"/>
        <item x="6"/>
        <item x="7"/>
        <item x="21"/>
        <item t="default"/>
      </items>
    </pivotField>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dataField="1" showAll="0"/>
  </pivotFields>
  <rowFields count="1">
    <field x="8"/>
  </rowFields>
  <rowItems count="4">
    <i>
      <x/>
    </i>
    <i>
      <x v="1"/>
    </i>
    <i>
      <x v="2"/>
    </i>
    <i t="grand">
      <x/>
    </i>
  </rowItems>
  <colItems count="1">
    <i/>
  </colItems>
  <dataFields count="1">
    <dataField name="Count of selling_price" fld="15" subtotal="count" baseField="1" baseItem="0"/>
  </dataFields>
  <chartFormats count="1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8" count="1" selected="0">
            <x v="0"/>
          </reference>
        </references>
      </pivotArea>
    </chartFormat>
    <chartFormat chart="2" format="3">
      <pivotArea type="data" outline="0" fieldPosition="0">
        <references count="2">
          <reference field="4294967294" count="1" selected="0">
            <x v="0"/>
          </reference>
          <reference field="8" count="1" selected="0">
            <x v="1"/>
          </reference>
        </references>
      </pivotArea>
    </chartFormat>
    <chartFormat chart="2" format="4">
      <pivotArea type="data" outline="0" fieldPosition="0">
        <references count="2">
          <reference field="4294967294" count="1" selected="0">
            <x v="0"/>
          </reference>
          <reference field="8" count="1" selected="0">
            <x v="2"/>
          </reference>
        </references>
      </pivotArea>
    </chartFormat>
    <chartFormat chart="5"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8" count="1" selected="0">
            <x v="0"/>
          </reference>
        </references>
      </pivotArea>
    </chartFormat>
    <chartFormat chart="7" format="3">
      <pivotArea type="data" outline="0" fieldPosition="0">
        <references count="2">
          <reference field="4294967294" count="1" selected="0">
            <x v="0"/>
          </reference>
          <reference field="8" count="1" selected="0">
            <x v="1"/>
          </reference>
        </references>
      </pivotArea>
    </chartFormat>
    <chartFormat chart="7" format="4">
      <pivotArea type="data" outline="0" fieldPosition="0">
        <references count="2">
          <reference field="4294967294" count="1" selected="0">
            <x v="0"/>
          </reference>
          <reference field="8" count="1" selected="0">
            <x v="2"/>
          </reference>
        </references>
      </pivotArea>
    </chartFormat>
    <chartFormat chart="5" format="1">
      <pivotArea type="data" outline="0" fieldPosition="0">
        <references count="2">
          <reference field="4294967294" count="1" selected="0">
            <x v="0"/>
          </reference>
          <reference field="8" count="1" selected="0">
            <x v="2"/>
          </reference>
        </references>
      </pivotArea>
    </chartFormat>
    <chartFormat chart="5" format="2">
      <pivotArea type="data" outline="0" fieldPosition="0">
        <references count="2">
          <reference field="4294967294" count="1" selected="0">
            <x v="0"/>
          </reference>
          <reference field="8" count="1" selected="0">
            <x v="0"/>
          </reference>
        </references>
      </pivotArea>
    </chartFormat>
    <chartFormat chart="5" format="3">
      <pivotArea type="data" outline="0" fieldPosition="0">
        <references count="2">
          <reference field="4294967294" count="1" selected="0">
            <x v="0"/>
          </reference>
          <reference field="8"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8" count="1" selected="0">
            <x v="0"/>
          </reference>
        </references>
      </pivotArea>
    </chartFormat>
    <chartFormat chart="11" format="12">
      <pivotArea type="data" outline="0" fieldPosition="0">
        <references count="2">
          <reference field="4294967294" count="1" selected="0">
            <x v="0"/>
          </reference>
          <reference field="8" count="1" selected="0">
            <x v="1"/>
          </reference>
        </references>
      </pivotArea>
    </chartFormat>
    <chartFormat chart="11" format="1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MAXTOP 10 PRICING"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2">
  <location ref="A3:B14" firstHeaderRow="1" firstDataRow="1" firstDataCol="1"/>
  <pivotFields count="16">
    <pivotField showAll="0"/>
    <pivotField axis="axisRow" showAll="0" measureFilter="1" sortType="ascending">
      <items count="121">
        <item x="44"/>
        <item x="52"/>
        <item x="103"/>
        <item x="54"/>
        <item x="86"/>
        <item x="43"/>
        <item x="38"/>
        <item x="56"/>
        <item x="80"/>
        <item x="63"/>
        <item x="92"/>
        <item x="99"/>
        <item x="58"/>
        <item x="55"/>
        <item x="37"/>
        <item x="27"/>
        <item x="96"/>
        <item x="105"/>
        <item x="119"/>
        <item x="30"/>
        <item x="3"/>
        <item x="40"/>
        <item x="31"/>
        <item x="65"/>
        <item x="22"/>
        <item x="18"/>
        <item x="60"/>
        <item x="87"/>
        <item x="39"/>
        <item x="42"/>
        <item x="71"/>
        <item x="83"/>
        <item x="17"/>
        <item x="77"/>
        <item x="1"/>
        <item x="5"/>
        <item x="2"/>
        <item x="23"/>
        <item x="90"/>
        <item x="6"/>
        <item x="8"/>
        <item x="61"/>
        <item x="104"/>
        <item x="102"/>
        <item x="108"/>
        <item x="57"/>
        <item x="94"/>
        <item x="75"/>
        <item x="114"/>
        <item x="35"/>
        <item x="50"/>
        <item x="74"/>
        <item x="113"/>
        <item x="116"/>
        <item x="111"/>
        <item x="19"/>
        <item x="41"/>
        <item x="25"/>
        <item x="29"/>
        <item x="28"/>
        <item x="48"/>
        <item x="68"/>
        <item x="24"/>
        <item x="0"/>
        <item x="14"/>
        <item x="36"/>
        <item x="11"/>
        <item x="82"/>
        <item x="69"/>
        <item x="100"/>
        <item x="51"/>
        <item x="46"/>
        <item x="26"/>
        <item x="81"/>
        <item x="7"/>
        <item x="15"/>
        <item x="32"/>
        <item x="4"/>
        <item x="72"/>
        <item x="85"/>
        <item x="118"/>
        <item x="115"/>
        <item x="12"/>
        <item x="95"/>
        <item x="53"/>
        <item x="79"/>
        <item x="106"/>
        <item x="89"/>
        <item x="59"/>
        <item x="10"/>
        <item x="88"/>
        <item x="107"/>
        <item x="62"/>
        <item x="98"/>
        <item x="110"/>
        <item x="9"/>
        <item x="21"/>
        <item x="73"/>
        <item x="117"/>
        <item x="93"/>
        <item x="64"/>
        <item x="66"/>
        <item x="112"/>
        <item x="91"/>
        <item x="49"/>
        <item x="67"/>
        <item x="47"/>
        <item x="33"/>
        <item x="45"/>
        <item x="76"/>
        <item x="20"/>
        <item x="97"/>
        <item x="13"/>
        <item x="78"/>
        <item x="34"/>
        <item x="16"/>
        <item x="70"/>
        <item x="84"/>
        <item x="109"/>
        <item x="101"/>
        <item t="default"/>
      </items>
      <autoSortScope>
        <pivotArea dataOnly="0" outline="0" fieldPosition="0">
          <references count="1">
            <reference field="4294967294" count="1" selected="0">
              <x v="0"/>
            </reference>
          </references>
        </pivotArea>
      </autoSortScope>
    </pivotField>
    <pivotField showAll="0">
      <items count="32">
        <item x="14"/>
        <item x="25"/>
        <item x="13"/>
        <item x="10"/>
        <item x="27"/>
        <item x="30"/>
        <item x="2"/>
        <item x="8"/>
        <item x="1"/>
        <item x="18"/>
        <item x="16"/>
        <item x="23"/>
        <item x="12"/>
        <item x="15"/>
        <item x="22"/>
        <item x="9"/>
        <item x="0"/>
        <item x="24"/>
        <item x="28"/>
        <item x="5"/>
        <item x="17"/>
        <item x="4"/>
        <item x="26"/>
        <item x="19"/>
        <item x="3"/>
        <item x="29"/>
        <item x="20"/>
        <item x="11"/>
        <item x="6"/>
        <item x="7"/>
        <item x="2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11">
    <i>
      <x v="12"/>
    </i>
    <i>
      <x v="117"/>
    </i>
    <i>
      <x v="13"/>
    </i>
    <i>
      <x v="8"/>
    </i>
    <i>
      <x v="50"/>
    </i>
    <i>
      <x v="92"/>
    </i>
    <i>
      <x v="87"/>
    </i>
    <i>
      <x v="4"/>
    </i>
    <i>
      <x v="98"/>
    </i>
    <i>
      <x v="17"/>
    </i>
    <i t="grand">
      <x/>
    </i>
  </rowItems>
  <colItems count="1">
    <i/>
  </colItems>
  <dataFields count="1">
    <dataField name="Max of selling_price" fld="15" subtotal="max" baseField="1" baseItem="0"/>
  </dataFields>
  <chartFormats count="3">
    <chartFormat chart="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MINTOP10 PRICING"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A3:B14" firstHeaderRow="1" firstDataRow="1" firstDataCol="1"/>
  <pivotFields count="16">
    <pivotField showAll="0"/>
    <pivotField axis="axisRow" showAll="0" measureFilter="1" sortType="ascending">
      <items count="121">
        <item x="44"/>
        <item x="52"/>
        <item x="103"/>
        <item x="54"/>
        <item x="86"/>
        <item x="43"/>
        <item x="38"/>
        <item x="56"/>
        <item x="80"/>
        <item x="63"/>
        <item x="92"/>
        <item x="99"/>
        <item x="58"/>
        <item x="55"/>
        <item x="37"/>
        <item x="27"/>
        <item x="96"/>
        <item x="105"/>
        <item x="119"/>
        <item x="30"/>
        <item x="3"/>
        <item x="40"/>
        <item x="31"/>
        <item x="65"/>
        <item x="22"/>
        <item x="18"/>
        <item x="60"/>
        <item x="87"/>
        <item x="39"/>
        <item x="42"/>
        <item x="71"/>
        <item x="83"/>
        <item x="17"/>
        <item x="77"/>
        <item x="1"/>
        <item x="5"/>
        <item x="2"/>
        <item x="23"/>
        <item x="90"/>
        <item x="6"/>
        <item x="8"/>
        <item x="61"/>
        <item x="104"/>
        <item x="102"/>
        <item x="108"/>
        <item x="57"/>
        <item x="94"/>
        <item x="75"/>
        <item x="114"/>
        <item x="35"/>
        <item x="50"/>
        <item x="74"/>
        <item x="113"/>
        <item x="116"/>
        <item x="111"/>
        <item x="19"/>
        <item x="41"/>
        <item x="25"/>
        <item x="29"/>
        <item x="28"/>
        <item x="48"/>
        <item x="68"/>
        <item x="24"/>
        <item x="0"/>
        <item x="14"/>
        <item x="36"/>
        <item x="11"/>
        <item x="82"/>
        <item x="69"/>
        <item x="100"/>
        <item x="51"/>
        <item x="46"/>
        <item x="26"/>
        <item x="81"/>
        <item x="7"/>
        <item x="15"/>
        <item x="32"/>
        <item x="4"/>
        <item x="72"/>
        <item x="85"/>
        <item x="118"/>
        <item x="115"/>
        <item x="12"/>
        <item x="95"/>
        <item x="53"/>
        <item x="79"/>
        <item x="106"/>
        <item x="89"/>
        <item x="59"/>
        <item x="10"/>
        <item x="88"/>
        <item x="107"/>
        <item x="62"/>
        <item x="98"/>
        <item x="110"/>
        <item x="9"/>
        <item x="21"/>
        <item x="73"/>
        <item x="117"/>
        <item x="93"/>
        <item x="64"/>
        <item x="66"/>
        <item x="112"/>
        <item x="91"/>
        <item x="49"/>
        <item x="67"/>
        <item x="47"/>
        <item x="33"/>
        <item x="45"/>
        <item x="76"/>
        <item x="20"/>
        <item x="97"/>
        <item x="13"/>
        <item x="78"/>
        <item x="34"/>
        <item x="16"/>
        <item x="70"/>
        <item x="84"/>
        <item x="109"/>
        <item x="101"/>
        <item t="default"/>
      </items>
      <autoSortScope>
        <pivotArea dataOnly="0" outline="0" fieldPosition="0">
          <references count="1">
            <reference field="4294967294" count="1" selected="0">
              <x v="0"/>
            </reference>
          </references>
        </pivotArea>
      </autoSortScope>
    </pivotField>
    <pivotField showAll="0">
      <items count="32">
        <item x="14"/>
        <item x="25"/>
        <item x="13"/>
        <item x="10"/>
        <item x="27"/>
        <item x="30"/>
        <item x="2"/>
        <item x="8"/>
        <item x="1"/>
        <item x="18"/>
        <item x="16"/>
        <item x="23"/>
        <item x="12"/>
        <item x="15"/>
        <item x="22"/>
        <item x="9"/>
        <item x="0"/>
        <item x="24"/>
        <item x="28"/>
        <item x="5"/>
        <item x="17"/>
        <item x="4"/>
        <item x="26"/>
        <item x="19"/>
        <item x="3"/>
        <item x="29"/>
        <item x="20"/>
        <item x="11"/>
        <item x="6"/>
        <item x="7"/>
        <item x="2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11">
    <i>
      <x v="11"/>
    </i>
    <i>
      <x v="81"/>
    </i>
    <i>
      <x v="4"/>
    </i>
    <i>
      <x v="86"/>
    </i>
    <i>
      <x v="93"/>
    </i>
    <i>
      <x v="80"/>
    </i>
    <i>
      <x v="79"/>
    </i>
    <i>
      <x v="53"/>
    </i>
    <i>
      <x v="98"/>
    </i>
    <i>
      <x v="17"/>
    </i>
    <i t="grand">
      <x/>
    </i>
  </rowItems>
  <colItems count="1">
    <i/>
  </colItems>
  <dataFields count="1">
    <dataField name="Min of selling_price" fld="15" subtotal="min" baseField="1" baseItem="0"/>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rand" sourceName="brand">
  <pivotTables>
    <pivotTable tabId="2" name="MILEAGE"/>
    <pivotTable tabId="5" name="CAR AGE"/>
    <pivotTable tabId="8" name="MINTOP10 PRICING"/>
    <pivotTable tabId="7" name="MAXTOP 10 PRICING"/>
    <pivotTable tabId="6" name="SELLER"/>
  </pivotTables>
  <data>
    <tabular pivotCacheId="1914108095">
      <items count="31">
        <i x="14" s="1"/>
        <i x="25" s="1"/>
        <i x="13" s="1"/>
        <i x="10" s="1"/>
        <i x="27" s="1"/>
        <i x="30" s="1"/>
        <i x="2" s="1"/>
        <i x="8" s="1"/>
        <i x="1" s="1"/>
        <i x="18" s="1"/>
        <i x="16" s="1"/>
        <i x="23" s="1"/>
        <i x="12" s="1"/>
        <i x="15" s="1"/>
        <i x="22" s="1"/>
        <i x="9" s="1"/>
        <i x="0" s="1"/>
        <i x="24" s="1"/>
        <i x="28" s="1"/>
        <i x="5" s="1"/>
        <i x="17" s="1"/>
        <i x="4" s="1"/>
        <i x="26" s="1"/>
        <i x="19" s="1"/>
        <i x="3" s="1"/>
        <i x="29" s="1"/>
        <i x="20" s="1"/>
        <i x="11" s="1"/>
        <i x="6" s="1"/>
        <i x="7" s="1"/>
        <i x="2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rand" cache="Slicer_brand" caption="brand" columnCount="2" rowHeight="247650"/>
</slicers>
</file>

<file path=xl/tables/table1.xml><?xml version="1.0" encoding="utf-8"?>
<table xmlns="http://schemas.openxmlformats.org/spreadsheetml/2006/main" id="1" name="Table1" displayName="Table1" ref="A1:P15412" totalsRowShown="0">
  <autoFilter ref="A1:P15412"/>
  <tableColumns count="16">
    <tableColumn id="1" name="sr.no"/>
    <tableColumn id="2" name="car_name"/>
    <tableColumn id="3" name="brand">
      <calculatedColumnFormula>LEFT(B2,FIND(" ", B2)-1)</calculatedColumnFormula>
    </tableColumn>
    <tableColumn id="4" name="age">
      <calculatedColumnFormula>IF(G2&gt;5,"above 5years",IF(G2&lt;5,"below 5years",IF(G2=5,"5years",0)))</calculatedColumnFormula>
    </tableColumn>
    <tableColumn id="5" name="mileage category">
      <calculatedColumnFormula>IF(L2&lt;=20,"mileage below 20km",IF(L2&gt;=20," mileage above 20km",0))</calculatedColumnFormula>
    </tableColumn>
    <tableColumn id="6" name="model"/>
    <tableColumn id="7" name="vehicle_age"/>
    <tableColumn id="8" name="km_driven"/>
    <tableColumn id="9" name="seller_type"/>
    <tableColumn id="10" name="fuel_type"/>
    <tableColumn id="11" name="transmission_type"/>
    <tableColumn id="12" name="mileage"/>
    <tableColumn id="13" name="engine"/>
    <tableColumn id="14" name="max_power"/>
    <tableColumn id="15" name="seats"/>
    <tableColumn id="16" name="selling_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Q1" sqref="Q1"/>
    </sheetView>
  </sheetViews>
  <sheetFormatPr defaultRowHeight="14"/>
  <cols>
    <col min="1" max="1" width="18" bestFit="1" customWidth="1"/>
    <col min="2" max="2" width="13" bestFit="1" customWidth="1"/>
    <col min="3" max="3" width="8.75" customWidth="1"/>
    <col min="4" max="4" width="9.9140625" customWidth="1"/>
    <col min="5" max="5" width="7.25" customWidth="1"/>
    <col min="6" max="6" width="10.08203125" customWidth="1"/>
    <col min="7" max="7" width="13.25" customWidth="1"/>
    <col min="8" max="8" width="10.33203125" customWidth="1"/>
    <col min="9" max="9" width="12.9140625" customWidth="1"/>
    <col min="10" max="10" width="8.58203125" customWidth="1"/>
    <col min="11" max="11" width="10.33203125" customWidth="1"/>
    <col min="12" max="12" width="11.75" customWidth="1"/>
    <col min="13" max="13" width="9.25" customWidth="1"/>
    <col min="14" max="15" width="9.33203125" customWidth="1"/>
    <col min="16" max="78" width="3" bestFit="1" customWidth="1"/>
    <col min="79" max="782" width="4" bestFit="1" customWidth="1"/>
    <col min="783" max="7803" width="5" bestFit="1" customWidth="1"/>
    <col min="7804" max="15412" width="6" bestFit="1" customWidth="1"/>
    <col min="15413" max="15414" width="10.58203125" bestFit="1" customWidth="1"/>
  </cols>
  <sheetData>
    <row r="3" spans="1:2">
      <c r="A3" s="7" t="s">
        <v>265</v>
      </c>
      <c r="B3" s="8" t="s">
        <v>266</v>
      </c>
    </row>
    <row r="4" spans="1:2">
      <c r="A4" s="9" t="s">
        <v>262</v>
      </c>
      <c r="B4" s="10">
        <v>7053</v>
      </c>
    </row>
    <row r="5" spans="1:2">
      <c r="A5" s="9" t="s">
        <v>263</v>
      </c>
      <c r="B5" s="10">
        <v>8358</v>
      </c>
    </row>
    <row r="6" spans="1:2">
      <c r="A6" s="9" t="s">
        <v>264</v>
      </c>
      <c r="B6" s="10">
        <v>15411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4" sqref="A4"/>
    </sheetView>
  </sheetViews>
  <sheetFormatPr defaultRowHeight="14"/>
  <cols>
    <col min="1" max="1" width="12.9140625" bestFit="1" customWidth="1"/>
    <col min="2" max="2" width="13" bestFit="1" customWidth="1"/>
  </cols>
  <sheetData>
    <row r="3" spans="1:2">
      <c r="A3" s="1" t="s">
        <v>265</v>
      </c>
      <c r="B3" t="s">
        <v>266</v>
      </c>
    </row>
    <row r="4" spans="1:2">
      <c r="A4" s="2" t="s">
        <v>267</v>
      </c>
      <c r="B4" s="6">
        <v>2117</v>
      </c>
    </row>
    <row r="5" spans="1:2">
      <c r="A5" s="2" t="s">
        <v>268</v>
      </c>
      <c r="B5" s="6">
        <v>7745</v>
      </c>
    </row>
    <row r="6" spans="1:2">
      <c r="A6" s="2" t="s">
        <v>269</v>
      </c>
      <c r="B6" s="6">
        <v>5549</v>
      </c>
    </row>
    <row r="7" spans="1:2">
      <c r="A7" s="2" t="s">
        <v>264</v>
      </c>
      <c r="B7" s="6">
        <v>15411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E23" sqref="E23"/>
    </sheetView>
  </sheetViews>
  <sheetFormatPr defaultRowHeight="14"/>
  <cols>
    <col min="1" max="1" width="14.58203125" bestFit="1" customWidth="1"/>
    <col min="2" max="2" width="19.33203125" bestFit="1" customWidth="1"/>
  </cols>
  <sheetData>
    <row r="3" spans="1:2">
      <c r="A3" s="1" t="s">
        <v>265</v>
      </c>
      <c r="B3" t="s">
        <v>270</v>
      </c>
    </row>
    <row r="4" spans="1:2">
      <c r="A4" s="2" t="s">
        <v>23</v>
      </c>
      <c r="B4" s="6">
        <v>9539</v>
      </c>
    </row>
    <row r="5" spans="1:2">
      <c r="A5" s="2" t="s">
        <v>14</v>
      </c>
      <c r="B5" s="6">
        <v>5699</v>
      </c>
    </row>
    <row r="6" spans="1:2">
      <c r="A6" s="2" t="s">
        <v>72</v>
      </c>
      <c r="B6" s="6">
        <v>173</v>
      </c>
    </row>
    <row r="7" spans="1:2">
      <c r="A7" s="2" t="s">
        <v>264</v>
      </c>
      <c r="B7" s="6">
        <v>15411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B4" sqref="B4"/>
    </sheetView>
  </sheetViews>
  <sheetFormatPr defaultRowHeight="14"/>
  <cols>
    <col min="1" max="1" width="20.4140625" bestFit="1" customWidth="1"/>
    <col min="2" max="2" width="17.58203125" bestFit="1" customWidth="1"/>
  </cols>
  <sheetData>
    <row r="3" spans="1:2">
      <c r="A3" s="1" t="s">
        <v>265</v>
      </c>
      <c r="B3" t="s">
        <v>271</v>
      </c>
    </row>
    <row r="4" spans="1:2">
      <c r="A4" s="2" t="s">
        <v>134</v>
      </c>
      <c r="B4" s="6">
        <v>8100000</v>
      </c>
    </row>
    <row r="5" spans="1:2">
      <c r="A5" s="2" t="s">
        <v>185</v>
      </c>
      <c r="B5" s="6">
        <v>8195000</v>
      </c>
    </row>
    <row r="6" spans="1:2">
      <c r="A6" s="2" t="s">
        <v>129</v>
      </c>
      <c r="B6" s="6">
        <v>8250000</v>
      </c>
    </row>
    <row r="7" spans="1:2">
      <c r="A7" s="2" t="s">
        <v>178</v>
      </c>
      <c r="B7" s="6">
        <v>8500000</v>
      </c>
    </row>
    <row r="8" spans="1:2">
      <c r="A8" s="2" t="s">
        <v>119</v>
      </c>
      <c r="B8" s="6">
        <v>9200000</v>
      </c>
    </row>
    <row r="9" spans="1:2">
      <c r="A9" s="2" t="s">
        <v>142</v>
      </c>
      <c r="B9" s="6">
        <v>11100000</v>
      </c>
    </row>
    <row r="10" spans="1:2">
      <c r="A10" s="2" t="s">
        <v>195</v>
      </c>
      <c r="B10" s="6">
        <v>13000000</v>
      </c>
    </row>
    <row r="11" spans="1:2">
      <c r="A11" s="2" t="s">
        <v>189</v>
      </c>
      <c r="B11" s="6">
        <v>14500000</v>
      </c>
    </row>
    <row r="12" spans="1:2">
      <c r="A12" s="2" t="s">
        <v>252</v>
      </c>
      <c r="B12" s="6">
        <v>24200000</v>
      </c>
    </row>
    <row r="13" spans="1:2">
      <c r="A13" s="2" t="s">
        <v>228</v>
      </c>
      <c r="B13" s="6">
        <v>39500000</v>
      </c>
    </row>
    <row r="14" spans="1:2">
      <c r="A14" s="2" t="s">
        <v>264</v>
      </c>
      <c r="B14" s="6">
        <v>39500000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B4" sqref="B4"/>
    </sheetView>
  </sheetViews>
  <sheetFormatPr defaultRowHeight="14"/>
  <cols>
    <col min="1" max="1" width="18.58203125" bestFit="1" customWidth="1"/>
    <col min="2" max="2" width="17.08203125" bestFit="1" customWidth="1"/>
  </cols>
  <sheetData>
    <row r="3" spans="1:2">
      <c r="A3" s="1" t="s">
        <v>265</v>
      </c>
      <c r="B3" t="s">
        <v>272</v>
      </c>
    </row>
    <row r="4" spans="1:2">
      <c r="A4" s="2" t="s">
        <v>216</v>
      </c>
      <c r="B4" s="6">
        <v>4950000</v>
      </c>
    </row>
    <row r="5" spans="1:2">
      <c r="A5" s="2" t="s">
        <v>248</v>
      </c>
      <c r="B5" s="6">
        <v>5100000</v>
      </c>
    </row>
    <row r="6" spans="1:2">
      <c r="A6" s="2" t="s">
        <v>189</v>
      </c>
      <c r="B6" s="6">
        <v>5200000</v>
      </c>
    </row>
    <row r="7" spans="1:2">
      <c r="A7" s="2" t="s">
        <v>230</v>
      </c>
      <c r="B7" s="6">
        <v>5375000</v>
      </c>
    </row>
    <row r="8" spans="1:2">
      <c r="A8" s="2" t="s">
        <v>214</v>
      </c>
      <c r="B8" s="6">
        <v>5975000</v>
      </c>
    </row>
    <row r="9" spans="1:2">
      <c r="A9" s="2" t="s">
        <v>254</v>
      </c>
      <c r="B9" s="6">
        <v>6000000</v>
      </c>
    </row>
    <row r="10" spans="1:2">
      <c r="A10" s="2" t="s">
        <v>187</v>
      </c>
      <c r="B10" s="6">
        <v>6200000</v>
      </c>
    </row>
    <row r="11" spans="1:2">
      <c r="A11" s="2" t="s">
        <v>250</v>
      </c>
      <c r="B11" s="6">
        <v>6200000</v>
      </c>
    </row>
    <row r="12" spans="1:2">
      <c r="A12" s="2" t="s">
        <v>252</v>
      </c>
      <c r="B12" s="6">
        <v>24200000</v>
      </c>
    </row>
    <row r="13" spans="1:2">
      <c r="A13" s="2" t="s">
        <v>228</v>
      </c>
      <c r="B13" s="6">
        <v>39500000</v>
      </c>
    </row>
    <row r="14" spans="1:2">
      <c r="A14" s="2" t="s">
        <v>264</v>
      </c>
      <c r="B14" s="6">
        <v>4950000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6"/>
  <sheetViews>
    <sheetView showGridLines="0" tabSelected="1" zoomScale="80" zoomScaleNormal="80" workbookViewId="0">
      <selection activeCell="J1" sqref="J1"/>
    </sheetView>
  </sheetViews>
  <sheetFormatPr defaultColWidth="8.9140625" defaultRowHeight="14"/>
  <cols>
    <col min="1" max="16384" width="8.9140625" style="4"/>
  </cols>
  <sheetData>
    <row r="1" spans="1:36" ht="28">
      <c r="A1" s="3"/>
      <c r="B1" s="3"/>
      <c r="C1" s="3"/>
      <c r="D1" s="3"/>
      <c r="E1" s="3"/>
      <c r="F1" s="3"/>
      <c r="G1" s="3"/>
      <c r="H1" s="3"/>
      <c r="I1" s="3"/>
      <c r="J1" s="3"/>
      <c r="K1" s="3"/>
      <c r="L1" s="3"/>
      <c r="M1" s="3"/>
      <c r="N1" s="3"/>
      <c r="O1" s="3"/>
      <c r="P1" s="3"/>
      <c r="Q1" s="3"/>
      <c r="R1" s="3"/>
      <c r="S1" s="11"/>
      <c r="T1" s="11"/>
      <c r="U1" s="11"/>
      <c r="V1" s="11"/>
      <c r="W1" s="11"/>
      <c r="X1" s="11"/>
      <c r="Y1" s="11"/>
      <c r="Z1" s="11"/>
      <c r="AA1" s="11"/>
      <c r="AB1" s="11"/>
      <c r="AC1" s="11"/>
      <c r="AD1" s="11"/>
      <c r="AE1" s="11"/>
      <c r="AF1" s="11"/>
      <c r="AG1" s="11"/>
      <c r="AH1" s="11"/>
      <c r="AI1" s="11"/>
      <c r="AJ1" s="11"/>
    </row>
    <row r="6" spans="1:36">
      <c r="H6" s="5"/>
    </row>
  </sheetData>
  <mergeCells count="1">
    <mergeCell ref="S1:AJ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412"/>
  <sheetViews>
    <sheetView topLeftCell="C15388" workbookViewId="0">
      <selection activeCell="G12" sqref="G12"/>
    </sheetView>
  </sheetViews>
  <sheetFormatPr defaultRowHeight="14"/>
  <cols>
    <col min="2" max="3" width="16.75" customWidth="1"/>
    <col min="4" max="4" width="20.25" customWidth="1"/>
    <col min="5" max="5" width="23.9140625" customWidth="1"/>
    <col min="7" max="7" width="12.58203125" customWidth="1"/>
    <col min="8" max="8" width="13.33203125" customWidth="1"/>
    <col min="9" max="9" width="12" customWidth="1"/>
    <col min="10" max="10" width="10.4140625" customWidth="1"/>
    <col min="11" max="11" width="18.08203125" customWidth="1"/>
    <col min="12" max="12" width="9.58203125" customWidth="1"/>
    <col min="14" max="14" width="14.08203125" customWidth="1"/>
    <col min="16" max="16" width="13.4140625" customWidth="1"/>
  </cols>
  <sheetData>
    <row r="1" spans="1:16">
      <c r="A1" t="s">
        <v>260</v>
      </c>
      <c r="B1" t="s">
        <v>0</v>
      </c>
      <c r="C1" t="s">
        <v>273</v>
      </c>
      <c r="D1" t="s">
        <v>261</v>
      </c>
      <c r="E1" t="s">
        <v>259</v>
      </c>
      <c r="F1" t="s">
        <v>1</v>
      </c>
      <c r="G1" t="s">
        <v>2</v>
      </c>
      <c r="H1" t="s">
        <v>3</v>
      </c>
      <c r="I1" t="s">
        <v>4</v>
      </c>
      <c r="J1" t="s">
        <v>5</v>
      </c>
      <c r="K1" t="s">
        <v>6</v>
      </c>
      <c r="L1" t="s">
        <v>7</v>
      </c>
      <c r="M1" t="s">
        <v>8</v>
      </c>
      <c r="N1" t="s">
        <v>9</v>
      </c>
      <c r="O1" t="s">
        <v>10</v>
      </c>
      <c r="P1" t="s">
        <v>11</v>
      </c>
    </row>
    <row r="2" spans="1:16">
      <c r="A2">
        <v>0</v>
      </c>
      <c r="B2" t="s">
        <v>12</v>
      </c>
      <c r="C2" t="str">
        <f>LEFT(B2,FIND(" ", B2)-1)</f>
        <v>Maruti</v>
      </c>
      <c r="D2" t="str">
        <f>IF(G2&gt;5,"above 5years",IF(G2&lt;5,"below 5years",IF(G2=5,"5years",0)))</f>
        <v>above 5years</v>
      </c>
      <c r="E2" t="str">
        <f>IF(L2&lt;=20,"mileage below 20km",IF(L2&gt;=20," mileage above 20km",0))</f>
        <v>mileage below 20km</v>
      </c>
      <c r="F2" t="s">
        <v>13</v>
      </c>
      <c r="G2">
        <v>9</v>
      </c>
      <c r="H2">
        <v>120000</v>
      </c>
      <c r="I2" t="s">
        <v>14</v>
      </c>
      <c r="J2" t="s">
        <v>15</v>
      </c>
      <c r="K2" t="s">
        <v>16</v>
      </c>
      <c r="L2">
        <v>19.7</v>
      </c>
      <c r="M2">
        <v>796</v>
      </c>
      <c r="N2">
        <v>46.3</v>
      </c>
      <c r="O2">
        <v>5</v>
      </c>
      <c r="P2">
        <v>120000</v>
      </c>
    </row>
    <row r="3" spans="1:16">
      <c r="A3">
        <v>1</v>
      </c>
      <c r="B3" t="s">
        <v>17</v>
      </c>
      <c r="C3" t="str">
        <f t="shared" ref="C3:C66" si="0">LEFT(B3,FIND(" ", B3)-1)</f>
        <v>Hyundai</v>
      </c>
      <c r="D3" t="str">
        <f t="shared" ref="D3:D66" si="1">IF(G3&gt;5,"above 5years",IF(G3&lt;5,"below 5years",IF(G3=5,"5years",0)))</f>
        <v>5years</v>
      </c>
      <c r="E3" t="str">
        <f t="shared" ref="E3:E66" si="2">IF(L3&lt;=20,"mileage below 20km",IF(L3&gt;=20," mileage above 20km",0))</f>
        <v>mileage below 20km</v>
      </c>
      <c r="F3" t="s">
        <v>18</v>
      </c>
      <c r="G3">
        <v>5</v>
      </c>
      <c r="H3">
        <v>20000</v>
      </c>
      <c r="I3" t="s">
        <v>14</v>
      </c>
      <c r="J3" t="s">
        <v>15</v>
      </c>
      <c r="K3" t="s">
        <v>16</v>
      </c>
      <c r="L3">
        <v>18.899999999999999</v>
      </c>
      <c r="M3">
        <v>1197</v>
      </c>
      <c r="N3">
        <v>82</v>
      </c>
      <c r="O3">
        <v>5</v>
      </c>
      <c r="P3">
        <v>550000</v>
      </c>
    </row>
    <row r="4" spans="1:16">
      <c r="A4">
        <v>2</v>
      </c>
      <c r="B4" t="s">
        <v>19</v>
      </c>
      <c r="C4" t="str">
        <f t="shared" si="0"/>
        <v>Hyundai</v>
      </c>
      <c r="D4" t="str">
        <f t="shared" si="1"/>
        <v>above 5years</v>
      </c>
      <c r="E4" t="str">
        <f t="shared" si="2"/>
        <v>mileage below 20km</v>
      </c>
      <c r="F4" t="s">
        <v>20</v>
      </c>
      <c r="G4">
        <v>11</v>
      </c>
      <c r="H4">
        <v>60000</v>
      </c>
      <c r="I4" t="s">
        <v>14</v>
      </c>
      <c r="J4" t="s">
        <v>15</v>
      </c>
      <c r="K4" t="s">
        <v>16</v>
      </c>
      <c r="L4">
        <v>17</v>
      </c>
      <c r="M4">
        <v>1197</v>
      </c>
      <c r="N4">
        <v>80</v>
      </c>
      <c r="O4">
        <v>5</v>
      </c>
      <c r="P4">
        <v>215000</v>
      </c>
    </row>
    <row r="5" spans="1:16">
      <c r="A5">
        <v>3</v>
      </c>
      <c r="B5" t="s">
        <v>12</v>
      </c>
      <c r="C5" t="str">
        <f t="shared" si="0"/>
        <v>Maruti</v>
      </c>
      <c r="D5" t="str">
        <f t="shared" si="1"/>
        <v>above 5years</v>
      </c>
      <c r="E5" t="str">
        <f t="shared" si="2"/>
        <v xml:space="preserve"> mileage above 20km</v>
      </c>
      <c r="F5" t="s">
        <v>13</v>
      </c>
      <c r="G5">
        <v>9</v>
      </c>
      <c r="H5">
        <v>37000</v>
      </c>
      <c r="I5" t="s">
        <v>14</v>
      </c>
      <c r="J5" t="s">
        <v>15</v>
      </c>
      <c r="K5" t="s">
        <v>16</v>
      </c>
      <c r="L5">
        <v>20.92</v>
      </c>
      <c r="M5">
        <v>998</v>
      </c>
      <c r="N5">
        <v>67.099999999999994</v>
      </c>
      <c r="O5">
        <v>5</v>
      </c>
      <c r="P5">
        <v>226000</v>
      </c>
    </row>
    <row r="6" spans="1:16">
      <c r="A6">
        <v>4</v>
      </c>
      <c r="B6" t="s">
        <v>21</v>
      </c>
      <c r="C6" t="str">
        <f t="shared" si="0"/>
        <v>Ford</v>
      </c>
      <c r="D6" t="str">
        <f t="shared" si="1"/>
        <v>above 5years</v>
      </c>
      <c r="E6" t="str">
        <f t="shared" si="2"/>
        <v xml:space="preserve"> mileage above 20km</v>
      </c>
      <c r="F6" t="s">
        <v>22</v>
      </c>
      <c r="G6">
        <v>6</v>
      </c>
      <c r="H6">
        <v>30000</v>
      </c>
      <c r="I6" t="s">
        <v>23</v>
      </c>
      <c r="J6" t="s">
        <v>24</v>
      </c>
      <c r="K6" t="s">
        <v>16</v>
      </c>
      <c r="L6">
        <v>22.77</v>
      </c>
      <c r="M6">
        <v>1498</v>
      </c>
      <c r="N6">
        <v>98.59</v>
      </c>
      <c r="O6">
        <v>5</v>
      </c>
      <c r="P6">
        <v>570000</v>
      </c>
    </row>
    <row r="7" spans="1:16">
      <c r="A7">
        <v>5</v>
      </c>
      <c r="B7" t="s">
        <v>25</v>
      </c>
      <c r="C7" t="str">
        <f t="shared" si="0"/>
        <v>Maruti</v>
      </c>
      <c r="D7" t="str">
        <f t="shared" si="1"/>
        <v>above 5years</v>
      </c>
      <c r="E7" t="str">
        <f t="shared" si="2"/>
        <v>mileage below 20km</v>
      </c>
      <c r="F7" t="s">
        <v>26</v>
      </c>
      <c r="G7">
        <v>8</v>
      </c>
      <c r="H7">
        <v>35000</v>
      </c>
      <c r="I7" t="s">
        <v>14</v>
      </c>
      <c r="J7" t="s">
        <v>15</v>
      </c>
      <c r="K7" t="s">
        <v>16</v>
      </c>
      <c r="L7">
        <v>18.899999999999999</v>
      </c>
      <c r="M7">
        <v>998</v>
      </c>
      <c r="N7">
        <v>67.099999999999994</v>
      </c>
      <c r="O7">
        <v>5</v>
      </c>
      <c r="P7">
        <v>350000</v>
      </c>
    </row>
    <row r="8" spans="1:16">
      <c r="A8">
        <v>6</v>
      </c>
      <c r="B8" t="s">
        <v>27</v>
      </c>
      <c r="C8" t="str">
        <f t="shared" si="0"/>
        <v>Hyundai</v>
      </c>
      <c r="D8" t="str">
        <f t="shared" si="1"/>
        <v>above 5years</v>
      </c>
      <c r="E8" t="str">
        <f t="shared" si="2"/>
        <v xml:space="preserve"> mileage above 20km</v>
      </c>
      <c r="F8" t="s">
        <v>28</v>
      </c>
      <c r="G8">
        <v>8</v>
      </c>
      <c r="H8">
        <v>40000</v>
      </c>
      <c r="I8" t="s">
        <v>23</v>
      </c>
      <c r="J8" t="s">
        <v>15</v>
      </c>
      <c r="K8" t="s">
        <v>16</v>
      </c>
      <c r="L8">
        <v>20.36</v>
      </c>
      <c r="M8">
        <v>1197</v>
      </c>
      <c r="N8">
        <v>78.900000000000006</v>
      </c>
      <c r="O8">
        <v>5</v>
      </c>
      <c r="P8">
        <v>315000</v>
      </c>
    </row>
    <row r="9" spans="1:16">
      <c r="A9">
        <v>7</v>
      </c>
      <c r="B9" t="s">
        <v>25</v>
      </c>
      <c r="C9" t="str">
        <f t="shared" si="0"/>
        <v>Maruti</v>
      </c>
      <c r="D9" t="str">
        <f t="shared" si="1"/>
        <v>below 5years</v>
      </c>
      <c r="E9" t="str">
        <f t="shared" si="2"/>
        <v xml:space="preserve"> mileage above 20km</v>
      </c>
      <c r="F9" t="s">
        <v>26</v>
      </c>
      <c r="G9">
        <v>3</v>
      </c>
      <c r="H9">
        <v>17512</v>
      </c>
      <c r="I9" t="s">
        <v>23</v>
      </c>
      <c r="J9" t="s">
        <v>15</v>
      </c>
      <c r="K9" t="s">
        <v>16</v>
      </c>
      <c r="L9">
        <v>20.51</v>
      </c>
      <c r="M9">
        <v>998</v>
      </c>
      <c r="N9">
        <v>67.040000000000006</v>
      </c>
      <c r="O9">
        <v>5</v>
      </c>
      <c r="P9">
        <v>410000</v>
      </c>
    </row>
    <row r="10" spans="1:16">
      <c r="A10">
        <v>8</v>
      </c>
      <c r="B10" t="s">
        <v>29</v>
      </c>
      <c r="C10" t="str">
        <f t="shared" si="0"/>
        <v>Hyundai</v>
      </c>
      <c r="D10" t="str">
        <f t="shared" si="1"/>
        <v>below 5years</v>
      </c>
      <c r="E10" t="str">
        <f t="shared" si="2"/>
        <v>mileage below 20km</v>
      </c>
      <c r="F10" t="s">
        <v>30</v>
      </c>
      <c r="G10">
        <v>2</v>
      </c>
      <c r="H10">
        <v>20000</v>
      </c>
      <c r="I10" t="s">
        <v>14</v>
      </c>
      <c r="J10" t="s">
        <v>15</v>
      </c>
      <c r="K10" t="s">
        <v>31</v>
      </c>
      <c r="L10">
        <v>18.149999999999999</v>
      </c>
      <c r="M10">
        <v>998</v>
      </c>
      <c r="N10">
        <v>118.35</v>
      </c>
      <c r="O10">
        <v>5</v>
      </c>
      <c r="P10">
        <v>1050000</v>
      </c>
    </row>
    <row r="11" spans="1:16">
      <c r="A11">
        <v>12</v>
      </c>
      <c r="B11" t="s">
        <v>32</v>
      </c>
      <c r="C11" t="str">
        <f t="shared" si="0"/>
        <v>Maruti</v>
      </c>
      <c r="D11" t="str">
        <f t="shared" si="1"/>
        <v>below 5years</v>
      </c>
      <c r="E11" t="str">
        <f t="shared" si="2"/>
        <v>mileage below 20km</v>
      </c>
      <c r="F11" t="s">
        <v>33</v>
      </c>
      <c r="G11">
        <v>4</v>
      </c>
      <c r="H11">
        <v>28321</v>
      </c>
      <c r="I11" t="s">
        <v>23</v>
      </c>
      <c r="J11" t="s">
        <v>15</v>
      </c>
      <c r="K11" t="s">
        <v>16</v>
      </c>
      <c r="L11">
        <v>16.600000000000001</v>
      </c>
      <c r="M11">
        <v>1197</v>
      </c>
      <c r="N11">
        <v>85</v>
      </c>
      <c r="O11">
        <v>5</v>
      </c>
      <c r="P11">
        <v>511000</v>
      </c>
    </row>
    <row r="12" spans="1:16">
      <c r="A12">
        <v>14</v>
      </c>
      <c r="B12" t="s">
        <v>34</v>
      </c>
      <c r="C12" t="str">
        <f t="shared" si="0"/>
        <v>Hyundai</v>
      </c>
      <c r="D12" t="str">
        <f t="shared" si="1"/>
        <v>above 5years</v>
      </c>
      <c r="E12" t="str">
        <f t="shared" si="2"/>
        <v xml:space="preserve"> mileage above 20km</v>
      </c>
      <c r="F12" t="s">
        <v>35</v>
      </c>
      <c r="G12">
        <v>8</v>
      </c>
      <c r="H12">
        <v>65278</v>
      </c>
      <c r="I12" t="s">
        <v>23</v>
      </c>
      <c r="J12" t="s">
        <v>24</v>
      </c>
      <c r="K12" t="s">
        <v>16</v>
      </c>
      <c r="L12">
        <v>22.32</v>
      </c>
      <c r="M12">
        <v>1582</v>
      </c>
      <c r="N12">
        <v>126.32</v>
      </c>
      <c r="O12">
        <v>5</v>
      </c>
      <c r="P12">
        <v>425000</v>
      </c>
    </row>
    <row r="13" spans="1:16">
      <c r="A13">
        <v>15</v>
      </c>
      <c r="B13" t="s">
        <v>36</v>
      </c>
      <c r="C13" t="str">
        <f t="shared" si="0"/>
        <v>Renault</v>
      </c>
      <c r="D13" t="str">
        <f t="shared" si="1"/>
        <v>5years</v>
      </c>
      <c r="E13" t="str">
        <f t="shared" si="2"/>
        <v>mileage below 20km</v>
      </c>
      <c r="F13" t="s">
        <v>37</v>
      </c>
      <c r="G13">
        <v>5</v>
      </c>
      <c r="H13">
        <v>50000</v>
      </c>
      <c r="I13" t="s">
        <v>14</v>
      </c>
      <c r="J13" t="s">
        <v>24</v>
      </c>
      <c r="K13" t="s">
        <v>16</v>
      </c>
      <c r="L13">
        <v>19.64</v>
      </c>
      <c r="M13">
        <v>1461</v>
      </c>
      <c r="N13">
        <v>108.45</v>
      </c>
      <c r="O13">
        <v>5</v>
      </c>
      <c r="P13">
        <v>750000</v>
      </c>
    </row>
    <row r="14" spans="1:16">
      <c r="A14">
        <v>16</v>
      </c>
      <c r="B14" t="s">
        <v>38</v>
      </c>
      <c r="C14" t="str">
        <f t="shared" si="0"/>
        <v>Mini</v>
      </c>
      <c r="D14" t="str">
        <f t="shared" si="1"/>
        <v>below 5years</v>
      </c>
      <c r="E14" t="str">
        <f t="shared" si="2"/>
        <v>mileage below 20km</v>
      </c>
      <c r="F14" t="s">
        <v>39</v>
      </c>
      <c r="G14">
        <v>4</v>
      </c>
      <c r="H14">
        <v>6000</v>
      </c>
      <c r="I14" t="s">
        <v>23</v>
      </c>
      <c r="J14" t="s">
        <v>15</v>
      </c>
      <c r="K14" t="s">
        <v>31</v>
      </c>
      <c r="L14">
        <v>14.41</v>
      </c>
      <c r="M14">
        <v>1998</v>
      </c>
      <c r="N14">
        <v>189.08</v>
      </c>
      <c r="O14">
        <v>5</v>
      </c>
      <c r="P14">
        <v>3250000</v>
      </c>
    </row>
    <row r="15" spans="1:16">
      <c r="A15">
        <v>17</v>
      </c>
      <c r="B15" t="s">
        <v>40</v>
      </c>
      <c r="C15" t="str">
        <f t="shared" si="0"/>
        <v>Maruti</v>
      </c>
      <c r="D15" t="str">
        <f t="shared" si="1"/>
        <v>5years</v>
      </c>
      <c r="E15" t="str">
        <f t="shared" si="2"/>
        <v xml:space="preserve"> mileage above 20km</v>
      </c>
      <c r="F15" t="s">
        <v>41</v>
      </c>
      <c r="G15">
        <v>5</v>
      </c>
      <c r="H15">
        <v>76000</v>
      </c>
      <c r="I15" t="s">
        <v>23</v>
      </c>
      <c r="J15" t="s">
        <v>24</v>
      </c>
      <c r="K15" t="s">
        <v>16</v>
      </c>
      <c r="L15">
        <v>28.09</v>
      </c>
      <c r="M15">
        <v>1248</v>
      </c>
      <c r="N15">
        <v>88.5</v>
      </c>
      <c r="O15">
        <v>5</v>
      </c>
      <c r="P15">
        <v>650000</v>
      </c>
    </row>
    <row r="16" spans="1:16">
      <c r="A16">
        <v>18</v>
      </c>
      <c r="B16" t="s">
        <v>32</v>
      </c>
      <c r="C16" t="str">
        <f t="shared" si="0"/>
        <v>Maruti</v>
      </c>
      <c r="D16" t="str">
        <f t="shared" si="1"/>
        <v>5years</v>
      </c>
      <c r="E16" t="str">
        <f t="shared" si="2"/>
        <v xml:space="preserve"> mileage above 20km</v>
      </c>
      <c r="F16" t="s">
        <v>33</v>
      </c>
      <c r="G16">
        <v>5</v>
      </c>
      <c r="H16">
        <v>20000</v>
      </c>
      <c r="I16" t="s">
        <v>14</v>
      </c>
      <c r="J16" t="s">
        <v>24</v>
      </c>
      <c r="K16" t="s">
        <v>16</v>
      </c>
      <c r="L16">
        <v>25.2</v>
      </c>
      <c r="M16">
        <v>1248</v>
      </c>
      <c r="N16">
        <v>74</v>
      </c>
      <c r="O16">
        <v>5</v>
      </c>
      <c r="P16">
        <v>627000</v>
      </c>
    </row>
    <row r="17" spans="1:16">
      <c r="A17">
        <v>19</v>
      </c>
      <c r="B17" t="s">
        <v>42</v>
      </c>
      <c r="C17" t="str">
        <f t="shared" si="0"/>
        <v>Mercedes-Benz</v>
      </c>
      <c r="D17" t="str">
        <f t="shared" si="1"/>
        <v>above 5years</v>
      </c>
      <c r="E17" t="str">
        <f t="shared" si="2"/>
        <v>mileage below 20km</v>
      </c>
      <c r="F17" t="s">
        <v>43</v>
      </c>
      <c r="G17">
        <v>7</v>
      </c>
      <c r="H17">
        <v>65000</v>
      </c>
      <c r="I17" t="s">
        <v>23</v>
      </c>
      <c r="J17" t="s">
        <v>24</v>
      </c>
      <c r="K17" t="s">
        <v>31</v>
      </c>
      <c r="L17">
        <v>19.27</v>
      </c>
      <c r="M17">
        <v>2143</v>
      </c>
      <c r="N17">
        <v>170</v>
      </c>
      <c r="O17">
        <v>5</v>
      </c>
      <c r="P17">
        <v>1425000</v>
      </c>
    </row>
    <row r="18" spans="1:16">
      <c r="A18">
        <v>20</v>
      </c>
      <c r="B18" t="s">
        <v>32</v>
      </c>
      <c r="C18" t="str">
        <f t="shared" si="0"/>
        <v>Maruti</v>
      </c>
      <c r="D18" t="str">
        <f t="shared" si="1"/>
        <v>above 5years</v>
      </c>
      <c r="E18" t="str">
        <f t="shared" si="2"/>
        <v xml:space="preserve"> mileage above 20km</v>
      </c>
      <c r="F18" t="s">
        <v>33</v>
      </c>
      <c r="G18">
        <v>7</v>
      </c>
      <c r="H18">
        <v>62200</v>
      </c>
      <c r="I18" t="s">
        <v>23</v>
      </c>
      <c r="J18" t="s">
        <v>24</v>
      </c>
      <c r="K18" t="s">
        <v>16</v>
      </c>
      <c r="L18">
        <v>28.4</v>
      </c>
      <c r="M18">
        <v>1248</v>
      </c>
      <c r="N18">
        <v>74</v>
      </c>
      <c r="O18">
        <v>5</v>
      </c>
      <c r="P18">
        <v>425000</v>
      </c>
    </row>
    <row r="19" spans="1:16">
      <c r="A19">
        <v>21</v>
      </c>
      <c r="B19" t="s">
        <v>44</v>
      </c>
      <c r="C19" t="str">
        <f t="shared" si="0"/>
        <v>Toyota</v>
      </c>
      <c r="D19" t="str">
        <f t="shared" si="1"/>
        <v>above 5years</v>
      </c>
      <c r="E19" t="str">
        <f t="shared" si="2"/>
        <v>mileage below 20km</v>
      </c>
      <c r="F19" t="s">
        <v>45</v>
      </c>
      <c r="G19">
        <v>8</v>
      </c>
      <c r="H19">
        <v>110000</v>
      </c>
      <c r="I19" t="s">
        <v>14</v>
      </c>
      <c r="J19" t="s">
        <v>24</v>
      </c>
      <c r="K19" t="s">
        <v>16</v>
      </c>
      <c r="L19">
        <v>12.99</v>
      </c>
      <c r="M19">
        <v>2494</v>
      </c>
      <c r="N19">
        <v>100.6</v>
      </c>
      <c r="O19">
        <v>8</v>
      </c>
      <c r="P19">
        <v>605000</v>
      </c>
    </row>
    <row r="20" spans="1:16">
      <c r="A20">
        <v>22</v>
      </c>
      <c r="B20" t="s">
        <v>46</v>
      </c>
      <c r="C20" t="str">
        <f t="shared" si="0"/>
        <v>Maruti</v>
      </c>
      <c r="D20" t="str">
        <f t="shared" si="1"/>
        <v>above 5years</v>
      </c>
      <c r="E20" t="str">
        <f t="shared" si="2"/>
        <v xml:space="preserve"> mileage above 20km</v>
      </c>
      <c r="F20" t="s">
        <v>47</v>
      </c>
      <c r="G20">
        <v>6</v>
      </c>
      <c r="H20">
        <v>20000</v>
      </c>
      <c r="I20" t="s">
        <v>14</v>
      </c>
      <c r="J20" t="s">
        <v>15</v>
      </c>
      <c r="K20" t="s">
        <v>16</v>
      </c>
      <c r="L20">
        <v>21.4</v>
      </c>
      <c r="M20">
        <v>1197</v>
      </c>
      <c r="N20">
        <v>83.1</v>
      </c>
      <c r="O20">
        <v>5</v>
      </c>
      <c r="P20">
        <v>600000</v>
      </c>
    </row>
    <row r="21" spans="1:16">
      <c r="A21">
        <v>23</v>
      </c>
      <c r="B21" t="s">
        <v>48</v>
      </c>
      <c r="C21" t="str">
        <f t="shared" si="0"/>
        <v>Maruti</v>
      </c>
      <c r="D21" t="str">
        <f t="shared" si="1"/>
        <v>5years</v>
      </c>
      <c r="E21" t="str">
        <f t="shared" si="2"/>
        <v xml:space="preserve"> mileage above 20km</v>
      </c>
      <c r="F21" t="s">
        <v>49</v>
      </c>
      <c r="G21">
        <v>5</v>
      </c>
      <c r="H21">
        <v>40000</v>
      </c>
      <c r="I21" t="s">
        <v>14</v>
      </c>
      <c r="J21" t="s">
        <v>15</v>
      </c>
      <c r="K21" t="s">
        <v>16</v>
      </c>
      <c r="L21">
        <v>20.85</v>
      </c>
      <c r="M21">
        <v>1197</v>
      </c>
      <c r="N21">
        <v>83.14</v>
      </c>
      <c r="O21">
        <v>5</v>
      </c>
      <c r="P21">
        <v>575000</v>
      </c>
    </row>
    <row r="22" spans="1:16">
      <c r="A22">
        <v>25</v>
      </c>
      <c r="B22" t="s">
        <v>50</v>
      </c>
      <c r="C22" t="str">
        <f t="shared" si="0"/>
        <v>Volkswagen</v>
      </c>
      <c r="D22" t="str">
        <f t="shared" si="1"/>
        <v>above 5years</v>
      </c>
      <c r="E22" t="str">
        <f t="shared" si="2"/>
        <v>mileage below 20km</v>
      </c>
      <c r="F22" t="s">
        <v>51</v>
      </c>
      <c r="G22">
        <v>8</v>
      </c>
      <c r="H22">
        <v>47000</v>
      </c>
      <c r="I22" t="s">
        <v>23</v>
      </c>
      <c r="J22" t="s">
        <v>15</v>
      </c>
      <c r="K22" t="s">
        <v>16</v>
      </c>
      <c r="L22">
        <v>16.09</v>
      </c>
      <c r="M22">
        <v>1598</v>
      </c>
      <c r="N22">
        <v>103.2</v>
      </c>
      <c r="O22">
        <v>5</v>
      </c>
      <c r="P22">
        <v>425000</v>
      </c>
    </row>
    <row r="23" spans="1:16">
      <c r="A23">
        <v>26</v>
      </c>
      <c r="B23" t="s">
        <v>12</v>
      </c>
      <c r="C23" t="str">
        <f t="shared" si="0"/>
        <v>Maruti</v>
      </c>
      <c r="D23" t="str">
        <f t="shared" si="1"/>
        <v>above 5years</v>
      </c>
      <c r="E23" t="str">
        <f t="shared" si="2"/>
        <v xml:space="preserve"> mileage above 20km</v>
      </c>
      <c r="F23" t="s">
        <v>13</v>
      </c>
      <c r="G23">
        <v>8</v>
      </c>
      <c r="H23">
        <v>25000</v>
      </c>
      <c r="I23" t="s">
        <v>23</v>
      </c>
      <c r="J23" t="s">
        <v>15</v>
      </c>
      <c r="K23" t="s">
        <v>16</v>
      </c>
      <c r="L23">
        <v>20.92</v>
      </c>
      <c r="M23">
        <v>998</v>
      </c>
      <c r="N23">
        <v>67.099999999999994</v>
      </c>
      <c r="O23">
        <v>5</v>
      </c>
      <c r="P23">
        <v>230000</v>
      </c>
    </row>
    <row r="24" spans="1:16">
      <c r="A24">
        <v>27</v>
      </c>
      <c r="B24" t="s">
        <v>52</v>
      </c>
      <c r="C24" t="str">
        <f t="shared" si="0"/>
        <v>Hyundai</v>
      </c>
      <c r="D24" t="str">
        <f t="shared" si="1"/>
        <v>below 5years</v>
      </c>
      <c r="E24" t="str">
        <f t="shared" si="2"/>
        <v>mileage below 20km</v>
      </c>
      <c r="F24" t="s">
        <v>53</v>
      </c>
      <c r="G24">
        <v>2</v>
      </c>
      <c r="H24">
        <v>15000</v>
      </c>
      <c r="I24" t="s">
        <v>14</v>
      </c>
      <c r="J24" t="s">
        <v>24</v>
      </c>
      <c r="K24" t="s">
        <v>16</v>
      </c>
      <c r="L24">
        <v>19.670000000000002</v>
      </c>
      <c r="M24">
        <v>1582</v>
      </c>
      <c r="N24">
        <v>126.2</v>
      </c>
      <c r="O24">
        <v>5</v>
      </c>
      <c r="P24">
        <v>1225000</v>
      </c>
    </row>
    <row r="25" spans="1:16">
      <c r="A25">
        <v>29</v>
      </c>
      <c r="B25" t="s">
        <v>54</v>
      </c>
      <c r="C25" t="str">
        <f t="shared" si="0"/>
        <v>Honda</v>
      </c>
      <c r="D25" t="str">
        <f t="shared" si="1"/>
        <v>above 5years</v>
      </c>
      <c r="E25" t="str">
        <f t="shared" si="2"/>
        <v>mileage below 20km</v>
      </c>
      <c r="F25" t="s">
        <v>55</v>
      </c>
      <c r="G25">
        <v>6</v>
      </c>
      <c r="H25">
        <v>50000</v>
      </c>
      <c r="I25" t="s">
        <v>14</v>
      </c>
      <c r="J25" t="s">
        <v>15</v>
      </c>
      <c r="K25" t="s">
        <v>16</v>
      </c>
      <c r="L25">
        <v>17.399999999999999</v>
      </c>
      <c r="M25">
        <v>1497</v>
      </c>
      <c r="N25">
        <v>117.3</v>
      </c>
      <c r="O25">
        <v>5</v>
      </c>
      <c r="P25">
        <v>750000</v>
      </c>
    </row>
    <row r="26" spans="1:16">
      <c r="A26">
        <v>30</v>
      </c>
      <c r="B26" t="s">
        <v>56</v>
      </c>
      <c r="C26" t="str">
        <f t="shared" si="0"/>
        <v>Mahindra</v>
      </c>
      <c r="D26" t="str">
        <f t="shared" si="1"/>
        <v>above 5years</v>
      </c>
      <c r="E26" t="str">
        <f t="shared" si="2"/>
        <v>mileage below 20km</v>
      </c>
      <c r="F26" t="s">
        <v>57</v>
      </c>
      <c r="G26">
        <v>10</v>
      </c>
      <c r="H26">
        <v>25000</v>
      </c>
      <c r="I26" t="s">
        <v>14</v>
      </c>
      <c r="J26" t="s">
        <v>24</v>
      </c>
      <c r="K26" t="s">
        <v>16</v>
      </c>
      <c r="L26">
        <v>13.6</v>
      </c>
      <c r="M26">
        <v>2523</v>
      </c>
      <c r="N26">
        <v>63</v>
      </c>
      <c r="O26">
        <v>7</v>
      </c>
      <c r="P26">
        <v>350000</v>
      </c>
    </row>
    <row r="27" spans="1:16">
      <c r="A27">
        <v>31</v>
      </c>
      <c r="B27" t="s">
        <v>48</v>
      </c>
      <c r="C27" t="str">
        <f t="shared" si="0"/>
        <v>Maruti</v>
      </c>
      <c r="D27" t="str">
        <f t="shared" si="1"/>
        <v>above 5years</v>
      </c>
      <c r="E27" t="str">
        <f t="shared" si="2"/>
        <v xml:space="preserve"> mileage above 20km</v>
      </c>
      <c r="F27" t="s">
        <v>49</v>
      </c>
      <c r="G27">
        <v>6</v>
      </c>
      <c r="H27">
        <v>90000</v>
      </c>
      <c r="I27" t="s">
        <v>14</v>
      </c>
      <c r="J27" t="s">
        <v>24</v>
      </c>
      <c r="K27" t="s">
        <v>16</v>
      </c>
      <c r="L27">
        <v>26.59</v>
      </c>
      <c r="M27">
        <v>1248</v>
      </c>
      <c r="N27">
        <v>74</v>
      </c>
      <c r="O27">
        <v>5</v>
      </c>
      <c r="P27">
        <v>600000</v>
      </c>
    </row>
    <row r="28" spans="1:16">
      <c r="A28">
        <v>32</v>
      </c>
      <c r="B28" t="s">
        <v>48</v>
      </c>
      <c r="C28" t="str">
        <f t="shared" si="0"/>
        <v>Maruti</v>
      </c>
      <c r="D28" t="str">
        <f t="shared" si="1"/>
        <v>above 5years</v>
      </c>
      <c r="E28" t="str">
        <f t="shared" si="2"/>
        <v xml:space="preserve"> mileage above 20km</v>
      </c>
      <c r="F28" t="s">
        <v>49</v>
      </c>
      <c r="G28">
        <v>8</v>
      </c>
      <c r="H28">
        <v>45000</v>
      </c>
      <c r="I28" t="s">
        <v>23</v>
      </c>
      <c r="J28" t="s">
        <v>24</v>
      </c>
      <c r="K28" t="s">
        <v>16</v>
      </c>
      <c r="L28">
        <v>26.59</v>
      </c>
      <c r="M28">
        <v>1248</v>
      </c>
      <c r="N28">
        <v>74</v>
      </c>
      <c r="O28">
        <v>5</v>
      </c>
      <c r="P28">
        <v>390000</v>
      </c>
    </row>
    <row r="29" spans="1:16">
      <c r="A29">
        <v>33</v>
      </c>
      <c r="B29" t="s">
        <v>54</v>
      </c>
      <c r="C29" t="str">
        <f t="shared" si="0"/>
        <v>Honda</v>
      </c>
      <c r="D29" t="str">
        <f t="shared" si="1"/>
        <v>above 5years</v>
      </c>
      <c r="E29" t="str">
        <f t="shared" si="2"/>
        <v>mileage below 20km</v>
      </c>
      <c r="F29" t="s">
        <v>55</v>
      </c>
      <c r="G29">
        <v>14</v>
      </c>
      <c r="H29">
        <v>77253</v>
      </c>
      <c r="I29" t="s">
        <v>23</v>
      </c>
      <c r="J29" t="s">
        <v>15</v>
      </c>
      <c r="K29" t="s">
        <v>16</v>
      </c>
      <c r="L29">
        <v>17.7</v>
      </c>
      <c r="M29">
        <v>1497</v>
      </c>
      <c r="N29">
        <v>78</v>
      </c>
      <c r="O29">
        <v>5</v>
      </c>
      <c r="P29">
        <v>145000</v>
      </c>
    </row>
    <row r="30" spans="1:16">
      <c r="A30">
        <v>34</v>
      </c>
      <c r="B30" t="s">
        <v>19</v>
      </c>
      <c r="C30" t="str">
        <f t="shared" si="0"/>
        <v>Hyundai</v>
      </c>
      <c r="D30" t="str">
        <f t="shared" si="1"/>
        <v>below 5years</v>
      </c>
      <c r="E30" t="str">
        <f t="shared" si="2"/>
        <v>mileage below 20km</v>
      </c>
      <c r="F30" t="s">
        <v>20</v>
      </c>
      <c r="G30">
        <v>3</v>
      </c>
      <c r="H30">
        <v>25000</v>
      </c>
      <c r="I30" t="s">
        <v>14</v>
      </c>
      <c r="J30" t="s">
        <v>15</v>
      </c>
      <c r="K30" t="s">
        <v>16</v>
      </c>
      <c r="L30">
        <v>17.190000000000001</v>
      </c>
      <c r="M30">
        <v>1197</v>
      </c>
      <c r="N30">
        <v>81.86</v>
      </c>
      <c r="O30">
        <v>5</v>
      </c>
      <c r="P30">
        <v>700000</v>
      </c>
    </row>
    <row r="31" spans="1:16">
      <c r="A31">
        <v>35</v>
      </c>
      <c r="B31" t="s">
        <v>58</v>
      </c>
      <c r="C31" t="str">
        <f t="shared" si="0"/>
        <v>Toyota</v>
      </c>
      <c r="D31" t="str">
        <f t="shared" si="1"/>
        <v>above 5years</v>
      </c>
      <c r="E31" t="str">
        <f t="shared" si="2"/>
        <v>mileage below 20km</v>
      </c>
      <c r="F31" t="s">
        <v>59</v>
      </c>
      <c r="G31">
        <v>8</v>
      </c>
      <c r="H31">
        <v>110000</v>
      </c>
      <c r="I31" t="s">
        <v>14</v>
      </c>
      <c r="J31" t="s">
        <v>24</v>
      </c>
      <c r="K31" t="s">
        <v>16</v>
      </c>
      <c r="L31">
        <v>13</v>
      </c>
      <c r="M31">
        <v>2982</v>
      </c>
      <c r="N31">
        <v>168.5</v>
      </c>
      <c r="O31">
        <v>7</v>
      </c>
      <c r="P31">
        <v>1150000</v>
      </c>
    </row>
    <row r="32" spans="1:16">
      <c r="A32">
        <v>36</v>
      </c>
      <c r="B32" t="s">
        <v>60</v>
      </c>
      <c r="C32" t="str">
        <f t="shared" si="0"/>
        <v>Renault</v>
      </c>
      <c r="D32" t="str">
        <f t="shared" si="1"/>
        <v>below 5years</v>
      </c>
      <c r="E32" t="str">
        <f t="shared" si="2"/>
        <v xml:space="preserve"> mileage above 20km</v>
      </c>
      <c r="F32" t="s">
        <v>61</v>
      </c>
      <c r="G32">
        <v>4</v>
      </c>
      <c r="H32">
        <v>30000</v>
      </c>
      <c r="I32" t="s">
        <v>14</v>
      </c>
      <c r="J32" t="s">
        <v>15</v>
      </c>
      <c r="K32" t="s">
        <v>16</v>
      </c>
      <c r="L32">
        <v>23.01</v>
      </c>
      <c r="M32">
        <v>999</v>
      </c>
      <c r="N32">
        <v>67</v>
      </c>
      <c r="O32">
        <v>5</v>
      </c>
      <c r="P32">
        <v>340000</v>
      </c>
    </row>
    <row r="33" spans="1:16">
      <c r="A33">
        <v>37</v>
      </c>
      <c r="B33" t="s">
        <v>62</v>
      </c>
      <c r="C33" t="str">
        <f t="shared" si="0"/>
        <v>Honda</v>
      </c>
      <c r="D33" t="str">
        <f t="shared" si="1"/>
        <v>5years</v>
      </c>
      <c r="E33" t="str">
        <f t="shared" si="2"/>
        <v>mileage below 20km</v>
      </c>
      <c r="F33" t="s">
        <v>63</v>
      </c>
      <c r="G33">
        <v>5</v>
      </c>
      <c r="H33">
        <v>39993</v>
      </c>
      <c r="I33" t="s">
        <v>23</v>
      </c>
      <c r="J33" t="s">
        <v>15</v>
      </c>
      <c r="K33" t="s">
        <v>16</v>
      </c>
      <c r="L33">
        <v>18.600000000000001</v>
      </c>
      <c r="M33">
        <v>1199</v>
      </c>
      <c r="N33">
        <v>88.76</v>
      </c>
      <c r="O33">
        <v>5</v>
      </c>
      <c r="P33">
        <v>465000</v>
      </c>
    </row>
    <row r="34" spans="1:16">
      <c r="A34">
        <v>38</v>
      </c>
      <c r="B34" t="s">
        <v>64</v>
      </c>
      <c r="C34" t="str">
        <f t="shared" si="0"/>
        <v>Hyundai</v>
      </c>
      <c r="D34" t="str">
        <f t="shared" si="1"/>
        <v>above 5years</v>
      </c>
      <c r="E34" t="str">
        <f t="shared" si="2"/>
        <v>mileage below 20km</v>
      </c>
      <c r="F34" t="s">
        <v>65</v>
      </c>
      <c r="G34">
        <v>12</v>
      </c>
      <c r="H34">
        <v>80000</v>
      </c>
      <c r="I34" t="s">
        <v>14</v>
      </c>
      <c r="J34" t="s">
        <v>15</v>
      </c>
      <c r="K34" t="s">
        <v>16</v>
      </c>
      <c r="L34">
        <v>17.920000000000002</v>
      </c>
      <c r="M34">
        <v>1086</v>
      </c>
      <c r="N34">
        <v>62.1</v>
      </c>
      <c r="O34">
        <v>5</v>
      </c>
      <c r="P34">
        <v>125000</v>
      </c>
    </row>
    <row r="35" spans="1:16">
      <c r="A35">
        <v>39</v>
      </c>
      <c r="B35" t="s">
        <v>66</v>
      </c>
      <c r="C35" t="str">
        <f t="shared" si="0"/>
        <v>Mahindra</v>
      </c>
      <c r="D35" t="str">
        <f t="shared" si="1"/>
        <v>above 5years</v>
      </c>
      <c r="E35" t="str">
        <f t="shared" si="2"/>
        <v>mileage below 20km</v>
      </c>
      <c r="F35" t="s">
        <v>67</v>
      </c>
      <c r="G35">
        <v>9</v>
      </c>
      <c r="H35">
        <v>185000</v>
      </c>
      <c r="I35" t="s">
        <v>14</v>
      </c>
      <c r="J35" t="s">
        <v>24</v>
      </c>
      <c r="K35" t="s">
        <v>16</v>
      </c>
      <c r="L35">
        <v>15.1</v>
      </c>
      <c r="M35">
        <v>2179</v>
      </c>
      <c r="N35">
        <v>140</v>
      </c>
      <c r="O35">
        <v>7</v>
      </c>
      <c r="P35">
        <v>600000</v>
      </c>
    </row>
    <row r="36" spans="1:16">
      <c r="A36">
        <v>40</v>
      </c>
      <c r="B36" t="s">
        <v>48</v>
      </c>
      <c r="C36" t="str">
        <f t="shared" si="0"/>
        <v>Maruti</v>
      </c>
      <c r="D36" t="str">
        <f t="shared" si="1"/>
        <v>above 5years</v>
      </c>
      <c r="E36" t="str">
        <f t="shared" si="2"/>
        <v xml:space="preserve"> mileage above 20km</v>
      </c>
      <c r="F36" t="s">
        <v>49</v>
      </c>
      <c r="G36">
        <v>8</v>
      </c>
      <c r="H36">
        <v>90000</v>
      </c>
      <c r="I36" t="s">
        <v>14</v>
      </c>
      <c r="J36" t="s">
        <v>24</v>
      </c>
      <c r="K36" t="s">
        <v>16</v>
      </c>
      <c r="L36">
        <v>23.4</v>
      </c>
      <c r="M36">
        <v>1248</v>
      </c>
      <c r="N36">
        <v>74</v>
      </c>
      <c r="O36">
        <v>5</v>
      </c>
      <c r="P36">
        <v>380000</v>
      </c>
    </row>
    <row r="37" spans="1:16">
      <c r="A37">
        <v>44</v>
      </c>
      <c r="B37" t="s">
        <v>19</v>
      </c>
      <c r="C37" t="str">
        <f t="shared" si="0"/>
        <v>Hyundai</v>
      </c>
      <c r="D37" t="str">
        <f t="shared" si="1"/>
        <v>below 5years</v>
      </c>
      <c r="E37" t="str">
        <f t="shared" si="2"/>
        <v xml:space="preserve"> mileage above 20km</v>
      </c>
      <c r="F37" t="s">
        <v>20</v>
      </c>
      <c r="G37">
        <v>3</v>
      </c>
      <c r="H37">
        <v>15000</v>
      </c>
      <c r="I37" t="s">
        <v>14</v>
      </c>
      <c r="J37" t="s">
        <v>24</v>
      </c>
      <c r="K37" t="s">
        <v>16</v>
      </c>
      <c r="L37">
        <v>22.54</v>
      </c>
      <c r="M37">
        <v>1396</v>
      </c>
      <c r="N37">
        <v>88.73</v>
      </c>
      <c r="O37">
        <v>5</v>
      </c>
      <c r="P37">
        <v>850000</v>
      </c>
    </row>
    <row r="38" spans="1:16">
      <c r="A38">
        <v>45</v>
      </c>
      <c r="B38" t="s">
        <v>19</v>
      </c>
      <c r="C38" t="str">
        <f t="shared" si="0"/>
        <v>Hyundai</v>
      </c>
      <c r="D38" t="str">
        <f t="shared" si="1"/>
        <v>below 5years</v>
      </c>
      <c r="E38" t="str">
        <f t="shared" si="2"/>
        <v>mileage below 20km</v>
      </c>
      <c r="F38" t="s">
        <v>20</v>
      </c>
      <c r="G38">
        <v>3</v>
      </c>
      <c r="H38">
        <v>40000</v>
      </c>
      <c r="I38" t="s">
        <v>14</v>
      </c>
      <c r="J38" t="s">
        <v>15</v>
      </c>
      <c r="K38" t="s">
        <v>16</v>
      </c>
      <c r="L38">
        <v>18.600000000000001</v>
      </c>
      <c r="M38">
        <v>1197</v>
      </c>
      <c r="N38">
        <v>81.83</v>
      </c>
      <c r="O38">
        <v>5</v>
      </c>
      <c r="P38">
        <v>598000</v>
      </c>
    </row>
    <row r="39" spans="1:16">
      <c r="A39">
        <v>46</v>
      </c>
      <c r="B39" t="s">
        <v>54</v>
      </c>
      <c r="C39" t="str">
        <f t="shared" si="0"/>
        <v>Honda</v>
      </c>
      <c r="D39" t="str">
        <f t="shared" si="1"/>
        <v>above 5years</v>
      </c>
      <c r="E39" t="str">
        <f t="shared" si="2"/>
        <v>mileage below 20km</v>
      </c>
      <c r="F39" t="s">
        <v>55</v>
      </c>
      <c r="G39">
        <v>6</v>
      </c>
      <c r="H39">
        <v>31180</v>
      </c>
      <c r="I39" t="s">
        <v>23</v>
      </c>
      <c r="J39" t="s">
        <v>15</v>
      </c>
      <c r="K39" t="s">
        <v>31</v>
      </c>
      <c r="L39">
        <v>18</v>
      </c>
      <c r="M39">
        <v>1497</v>
      </c>
      <c r="N39">
        <v>117.3</v>
      </c>
      <c r="O39">
        <v>5</v>
      </c>
      <c r="P39">
        <v>700000</v>
      </c>
    </row>
    <row r="40" spans="1:16">
      <c r="A40">
        <v>50</v>
      </c>
      <c r="B40" t="s">
        <v>48</v>
      </c>
      <c r="C40" t="str">
        <f t="shared" si="0"/>
        <v>Maruti</v>
      </c>
      <c r="D40" t="str">
        <f t="shared" si="1"/>
        <v>above 5years</v>
      </c>
      <c r="E40" t="str">
        <f t="shared" si="2"/>
        <v xml:space="preserve"> mileage above 20km</v>
      </c>
      <c r="F40" t="s">
        <v>49</v>
      </c>
      <c r="G40">
        <v>7</v>
      </c>
      <c r="H40">
        <v>56000</v>
      </c>
      <c r="I40" t="s">
        <v>23</v>
      </c>
      <c r="J40" t="s">
        <v>24</v>
      </c>
      <c r="K40" t="s">
        <v>16</v>
      </c>
      <c r="L40">
        <v>23.4</v>
      </c>
      <c r="M40">
        <v>1248</v>
      </c>
      <c r="N40">
        <v>74</v>
      </c>
      <c r="O40">
        <v>5</v>
      </c>
      <c r="P40">
        <v>410000</v>
      </c>
    </row>
    <row r="41" spans="1:16">
      <c r="A41">
        <v>53</v>
      </c>
      <c r="B41" t="s">
        <v>46</v>
      </c>
      <c r="C41" t="str">
        <f t="shared" si="0"/>
        <v>Maruti</v>
      </c>
      <c r="D41" t="str">
        <f t="shared" si="1"/>
        <v>5years</v>
      </c>
      <c r="E41" t="str">
        <f t="shared" si="2"/>
        <v xml:space="preserve"> mileage above 20km</v>
      </c>
      <c r="F41" t="s">
        <v>47</v>
      </c>
      <c r="G41">
        <v>5</v>
      </c>
      <c r="H41">
        <v>52427</v>
      </c>
      <c r="I41" t="s">
        <v>23</v>
      </c>
      <c r="J41" t="s">
        <v>15</v>
      </c>
      <c r="K41" t="s">
        <v>31</v>
      </c>
      <c r="L41">
        <v>21.4</v>
      </c>
      <c r="M41">
        <v>1197</v>
      </c>
      <c r="N41">
        <v>83.1</v>
      </c>
      <c r="O41">
        <v>5</v>
      </c>
      <c r="P41">
        <v>590000</v>
      </c>
    </row>
    <row r="42" spans="1:16">
      <c r="A42">
        <v>54</v>
      </c>
      <c r="B42" t="s">
        <v>56</v>
      </c>
      <c r="C42" t="str">
        <f t="shared" si="0"/>
        <v>Mahindra</v>
      </c>
      <c r="D42" t="str">
        <f t="shared" si="1"/>
        <v>below 5years</v>
      </c>
      <c r="E42" t="str">
        <f t="shared" si="2"/>
        <v xml:space="preserve"> mileage above 20km</v>
      </c>
      <c r="F42" t="s">
        <v>57</v>
      </c>
      <c r="G42">
        <v>1</v>
      </c>
      <c r="H42">
        <v>40000</v>
      </c>
      <c r="I42" t="s">
        <v>14</v>
      </c>
      <c r="J42" t="s">
        <v>24</v>
      </c>
      <c r="K42" t="s">
        <v>16</v>
      </c>
      <c r="L42">
        <v>21</v>
      </c>
      <c r="M42">
        <v>1498</v>
      </c>
      <c r="N42">
        <v>74.959999999999994</v>
      </c>
      <c r="O42">
        <v>7</v>
      </c>
      <c r="P42">
        <v>850000</v>
      </c>
    </row>
    <row r="43" spans="1:16">
      <c r="A43">
        <v>56</v>
      </c>
      <c r="B43" t="s">
        <v>68</v>
      </c>
      <c r="C43" t="str">
        <f t="shared" si="0"/>
        <v>Mahindra</v>
      </c>
      <c r="D43" t="str">
        <f t="shared" si="1"/>
        <v>below 5years</v>
      </c>
      <c r="E43" t="str">
        <f t="shared" si="2"/>
        <v>mileage below 20km</v>
      </c>
      <c r="F43" t="s">
        <v>69</v>
      </c>
      <c r="G43">
        <v>3</v>
      </c>
      <c r="H43">
        <v>17000</v>
      </c>
      <c r="I43" t="s">
        <v>14</v>
      </c>
      <c r="J43" t="s">
        <v>15</v>
      </c>
      <c r="K43" t="s">
        <v>16</v>
      </c>
      <c r="L43">
        <v>18.149999999999999</v>
      </c>
      <c r="M43">
        <v>1198</v>
      </c>
      <c r="N43">
        <v>82</v>
      </c>
      <c r="O43">
        <v>5</v>
      </c>
      <c r="P43">
        <v>550000</v>
      </c>
    </row>
    <row r="44" spans="1:16">
      <c r="A44">
        <v>58</v>
      </c>
      <c r="B44" t="s">
        <v>46</v>
      </c>
      <c r="C44" t="str">
        <f t="shared" si="0"/>
        <v>Maruti</v>
      </c>
      <c r="D44" t="str">
        <f t="shared" si="1"/>
        <v>5years</v>
      </c>
      <c r="E44" t="str">
        <f t="shared" si="2"/>
        <v>mileage below 20km</v>
      </c>
      <c r="F44" t="s">
        <v>47</v>
      </c>
      <c r="G44">
        <v>5</v>
      </c>
      <c r="H44">
        <v>22000</v>
      </c>
      <c r="I44" t="s">
        <v>23</v>
      </c>
      <c r="J44" t="s">
        <v>15</v>
      </c>
      <c r="K44" t="s">
        <v>16</v>
      </c>
      <c r="L44">
        <v>15.4</v>
      </c>
      <c r="M44">
        <v>1590</v>
      </c>
      <c r="N44">
        <v>94</v>
      </c>
      <c r="O44">
        <v>5</v>
      </c>
      <c r="P44">
        <v>625000</v>
      </c>
    </row>
    <row r="45" spans="1:16">
      <c r="A45">
        <v>59</v>
      </c>
      <c r="B45" t="s">
        <v>48</v>
      </c>
      <c r="C45" t="str">
        <f t="shared" si="0"/>
        <v>Maruti</v>
      </c>
      <c r="D45" t="str">
        <f t="shared" si="1"/>
        <v>5years</v>
      </c>
      <c r="E45" t="str">
        <f t="shared" si="2"/>
        <v xml:space="preserve"> mileage above 20km</v>
      </c>
      <c r="F45" t="s">
        <v>49</v>
      </c>
      <c r="G45">
        <v>5</v>
      </c>
      <c r="H45">
        <v>54000</v>
      </c>
      <c r="I45" t="s">
        <v>14</v>
      </c>
      <c r="J45" t="s">
        <v>15</v>
      </c>
      <c r="K45" t="s">
        <v>16</v>
      </c>
      <c r="L45">
        <v>20.85</v>
      </c>
      <c r="M45">
        <v>1197</v>
      </c>
      <c r="N45">
        <v>83.14</v>
      </c>
      <c r="O45">
        <v>5</v>
      </c>
      <c r="P45">
        <v>600000</v>
      </c>
    </row>
    <row r="46" spans="1:16">
      <c r="A46">
        <v>60</v>
      </c>
      <c r="B46" t="s">
        <v>25</v>
      </c>
      <c r="C46" t="str">
        <f t="shared" si="0"/>
        <v>Maruti</v>
      </c>
      <c r="D46" t="str">
        <f t="shared" si="1"/>
        <v>below 5years</v>
      </c>
      <c r="E46" t="str">
        <f t="shared" si="2"/>
        <v xml:space="preserve"> mileage above 20km</v>
      </c>
      <c r="F46" t="s">
        <v>26</v>
      </c>
      <c r="G46">
        <v>2</v>
      </c>
      <c r="H46">
        <v>10000</v>
      </c>
      <c r="I46" t="s">
        <v>14</v>
      </c>
      <c r="J46" t="s">
        <v>15</v>
      </c>
      <c r="K46" t="s">
        <v>16</v>
      </c>
      <c r="L46">
        <v>20.51</v>
      </c>
      <c r="M46">
        <v>998</v>
      </c>
      <c r="N46">
        <v>67.040000000000006</v>
      </c>
      <c r="O46">
        <v>5</v>
      </c>
      <c r="P46">
        <v>445000</v>
      </c>
    </row>
    <row r="47" spans="1:16">
      <c r="A47">
        <v>61</v>
      </c>
      <c r="B47" t="s">
        <v>70</v>
      </c>
      <c r="C47" t="str">
        <f t="shared" si="0"/>
        <v>Maruti</v>
      </c>
      <c r="D47" t="str">
        <f t="shared" si="1"/>
        <v>below 5years</v>
      </c>
      <c r="E47" t="str">
        <f t="shared" si="2"/>
        <v xml:space="preserve"> mileage above 20km</v>
      </c>
      <c r="F47" t="s">
        <v>71</v>
      </c>
      <c r="G47">
        <v>2</v>
      </c>
      <c r="H47">
        <v>20000</v>
      </c>
      <c r="I47" t="s">
        <v>14</v>
      </c>
      <c r="J47" t="s">
        <v>15</v>
      </c>
      <c r="K47" t="s">
        <v>16</v>
      </c>
      <c r="L47">
        <v>20.89</v>
      </c>
      <c r="M47">
        <v>1197</v>
      </c>
      <c r="N47">
        <v>81.8</v>
      </c>
      <c r="O47">
        <v>5</v>
      </c>
      <c r="P47">
        <v>530000</v>
      </c>
    </row>
    <row r="48" spans="1:16">
      <c r="A48">
        <v>63</v>
      </c>
      <c r="B48" t="s">
        <v>25</v>
      </c>
      <c r="C48" t="str">
        <f t="shared" si="0"/>
        <v>Maruti</v>
      </c>
      <c r="D48" t="str">
        <f t="shared" si="1"/>
        <v>below 5years</v>
      </c>
      <c r="E48" t="str">
        <f t="shared" si="2"/>
        <v xml:space="preserve"> mileage above 20km</v>
      </c>
      <c r="F48" t="s">
        <v>26</v>
      </c>
      <c r="G48">
        <v>3</v>
      </c>
      <c r="H48">
        <v>53237</v>
      </c>
      <c r="I48" t="s">
        <v>72</v>
      </c>
      <c r="J48" t="s">
        <v>73</v>
      </c>
      <c r="K48" t="s">
        <v>16</v>
      </c>
      <c r="L48">
        <v>26.6</v>
      </c>
      <c r="M48">
        <v>998</v>
      </c>
      <c r="N48">
        <v>58.16</v>
      </c>
      <c r="O48">
        <v>5</v>
      </c>
      <c r="P48">
        <v>410000</v>
      </c>
    </row>
    <row r="49" spans="1:16">
      <c r="A49">
        <v>64</v>
      </c>
      <c r="B49" t="s">
        <v>74</v>
      </c>
      <c r="C49" t="str">
        <f t="shared" si="0"/>
        <v>Datsun</v>
      </c>
      <c r="D49" t="str">
        <f t="shared" si="1"/>
        <v>below 5years</v>
      </c>
      <c r="E49" t="str">
        <f t="shared" si="2"/>
        <v xml:space="preserve"> mileage above 20km</v>
      </c>
      <c r="F49" t="s">
        <v>75</v>
      </c>
      <c r="G49">
        <v>3</v>
      </c>
      <c r="H49">
        <v>27263</v>
      </c>
      <c r="I49" t="s">
        <v>14</v>
      </c>
      <c r="J49" t="s">
        <v>15</v>
      </c>
      <c r="K49" t="s">
        <v>16</v>
      </c>
      <c r="L49">
        <v>22.5</v>
      </c>
      <c r="M49">
        <v>999</v>
      </c>
      <c r="N49">
        <v>68</v>
      </c>
      <c r="O49">
        <v>5</v>
      </c>
      <c r="P49">
        <v>350000</v>
      </c>
    </row>
    <row r="50" spans="1:16">
      <c r="A50">
        <v>66</v>
      </c>
      <c r="B50" t="s">
        <v>34</v>
      </c>
      <c r="C50" t="str">
        <f t="shared" si="0"/>
        <v>Hyundai</v>
      </c>
      <c r="D50" t="str">
        <f t="shared" si="1"/>
        <v>above 5years</v>
      </c>
      <c r="E50" t="str">
        <f t="shared" si="2"/>
        <v xml:space="preserve"> mileage above 20km</v>
      </c>
      <c r="F50" t="s">
        <v>35</v>
      </c>
      <c r="G50">
        <v>7</v>
      </c>
      <c r="H50">
        <v>110000</v>
      </c>
      <c r="I50" t="s">
        <v>14</v>
      </c>
      <c r="J50" t="s">
        <v>24</v>
      </c>
      <c r="K50" t="s">
        <v>16</v>
      </c>
      <c r="L50">
        <v>22.32</v>
      </c>
      <c r="M50">
        <v>1582</v>
      </c>
      <c r="N50">
        <v>126.3</v>
      </c>
      <c r="O50">
        <v>5</v>
      </c>
      <c r="P50">
        <v>520000</v>
      </c>
    </row>
    <row r="51" spans="1:16">
      <c r="A51">
        <v>67</v>
      </c>
      <c r="B51" t="s">
        <v>19</v>
      </c>
      <c r="C51" t="str">
        <f t="shared" si="0"/>
        <v>Hyundai</v>
      </c>
      <c r="D51" t="str">
        <f t="shared" si="1"/>
        <v>5years</v>
      </c>
      <c r="E51" t="str">
        <f t="shared" si="2"/>
        <v xml:space="preserve"> mileage above 20km</v>
      </c>
      <c r="F51" t="s">
        <v>20</v>
      </c>
      <c r="G51">
        <v>5</v>
      </c>
      <c r="H51">
        <v>70000</v>
      </c>
      <c r="I51" t="s">
        <v>14</v>
      </c>
      <c r="J51" t="s">
        <v>24</v>
      </c>
      <c r="K51" t="s">
        <v>16</v>
      </c>
      <c r="L51">
        <v>22.54</v>
      </c>
      <c r="M51">
        <v>1396</v>
      </c>
      <c r="N51">
        <v>88.73</v>
      </c>
      <c r="O51">
        <v>5</v>
      </c>
      <c r="P51">
        <v>750000</v>
      </c>
    </row>
    <row r="52" spans="1:16">
      <c r="A52">
        <v>68</v>
      </c>
      <c r="B52" t="s">
        <v>48</v>
      </c>
      <c r="C52" t="str">
        <f t="shared" si="0"/>
        <v>Maruti</v>
      </c>
      <c r="D52" t="str">
        <f t="shared" si="1"/>
        <v>below 5years</v>
      </c>
      <c r="E52" t="str">
        <f t="shared" si="2"/>
        <v xml:space="preserve"> mileage above 20km</v>
      </c>
      <c r="F52" t="s">
        <v>49</v>
      </c>
      <c r="G52">
        <v>4</v>
      </c>
      <c r="H52">
        <v>70000</v>
      </c>
      <c r="I52" t="s">
        <v>14</v>
      </c>
      <c r="J52" t="s">
        <v>24</v>
      </c>
      <c r="K52" t="s">
        <v>16</v>
      </c>
      <c r="L52">
        <v>26.59</v>
      </c>
      <c r="M52">
        <v>1248</v>
      </c>
      <c r="N52">
        <v>74</v>
      </c>
      <c r="O52">
        <v>5</v>
      </c>
      <c r="P52">
        <v>560000</v>
      </c>
    </row>
    <row r="53" spans="1:16">
      <c r="A53">
        <v>71</v>
      </c>
      <c r="B53" t="s">
        <v>19</v>
      </c>
      <c r="C53" t="str">
        <f t="shared" si="0"/>
        <v>Hyundai</v>
      </c>
      <c r="D53" t="str">
        <f t="shared" si="1"/>
        <v>below 5years</v>
      </c>
      <c r="E53" t="str">
        <f t="shared" si="2"/>
        <v>mileage below 20km</v>
      </c>
      <c r="F53" t="s">
        <v>20</v>
      </c>
      <c r="G53">
        <v>2</v>
      </c>
      <c r="H53">
        <v>39000</v>
      </c>
      <c r="I53" t="s">
        <v>23</v>
      </c>
      <c r="J53" t="s">
        <v>15</v>
      </c>
      <c r="K53" t="s">
        <v>16</v>
      </c>
      <c r="L53">
        <v>18.600000000000001</v>
      </c>
      <c r="M53">
        <v>1197</v>
      </c>
      <c r="N53">
        <v>81.83</v>
      </c>
      <c r="O53">
        <v>5</v>
      </c>
      <c r="P53">
        <v>655000</v>
      </c>
    </row>
    <row r="54" spans="1:16">
      <c r="A54">
        <v>72</v>
      </c>
      <c r="B54" t="s">
        <v>64</v>
      </c>
      <c r="C54" t="str">
        <f t="shared" si="0"/>
        <v>Hyundai</v>
      </c>
      <c r="D54" t="str">
        <f t="shared" si="1"/>
        <v>above 5years</v>
      </c>
      <c r="E54" t="str">
        <f t="shared" si="2"/>
        <v>mileage below 20km</v>
      </c>
      <c r="F54" t="s">
        <v>65</v>
      </c>
      <c r="G54">
        <v>14</v>
      </c>
      <c r="H54">
        <v>56000</v>
      </c>
      <c r="I54" t="s">
        <v>23</v>
      </c>
      <c r="J54" t="s">
        <v>15</v>
      </c>
      <c r="K54" t="s">
        <v>16</v>
      </c>
      <c r="L54">
        <v>17.8</v>
      </c>
      <c r="M54">
        <v>1086</v>
      </c>
      <c r="N54">
        <v>63</v>
      </c>
      <c r="O54">
        <v>5</v>
      </c>
      <c r="P54">
        <v>125000</v>
      </c>
    </row>
    <row r="55" spans="1:16">
      <c r="A55">
        <v>75</v>
      </c>
      <c r="B55" t="s">
        <v>19</v>
      </c>
      <c r="C55" t="str">
        <f t="shared" si="0"/>
        <v>Hyundai</v>
      </c>
      <c r="D55" t="str">
        <f t="shared" si="1"/>
        <v>below 5years</v>
      </c>
      <c r="E55" t="str">
        <f t="shared" si="2"/>
        <v>mileage below 20km</v>
      </c>
      <c r="F55" t="s">
        <v>20</v>
      </c>
      <c r="G55">
        <v>3</v>
      </c>
      <c r="H55">
        <v>34000</v>
      </c>
      <c r="I55" t="s">
        <v>14</v>
      </c>
      <c r="J55" t="s">
        <v>15</v>
      </c>
      <c r="K55" t="s">
        <v>16</v>
      </c>
      <c r="L55">
        <v>18.600000000000001</v>
      </c>
      <c r="M55">
        <v>1197</v>
      </c>
      <c r="N55">
        <v>81.83</v>
      </c>
      <c r="O55">
        <v>5</v>
      </c>
      <c r="P55">
        <v>550000</v>
      </c>
    </row>
    <row r="56" spans="1:16">
      <c r="A56">
        <v>76</v>
      </c>
      <c r="B56" t="s">
        <v>76</v>
      </c>
      <c r="C56" t="str">
        <f t="shared" si="0"/>
        <v>Mahindra</v>
      </c>
      <c r="D56" t="str">
        <f t="shared" si="1"/>
        <v>below 5years</v>
      </c>
      <c r="E56" t="str">
        <f t="shared" si="2"/>
        <v>mileage below 20km</v>
      </c>
      <c r="F56" t="s">
        <v>77</v>
      </c>
      <c r="G56">
        <v>4</v>
      </c>
      <c r="H56">
        <v>50000</v>
      </c>
      <c r="I56" t="s">
        <v>14</v>
      </c>
      <c r="J56" t="s">
        <v>24</v>
      </c>
      <c r="K56" t="s">
        <v>16</v>
      </c>
      <c r="L56">
        <v>15.4</v>
      </c>
      <c r="M56">
        <v>1997</v>
      </c>
      <c r="N56">
        <v>120</v>
      </c>
      <c r="O56">
        <v>7</v>
      </c>
      <c r="P56">
        <v>1150000</v>
      </c>
    </row>
    <row r="57" spans="1:16">
      <c r="A57">
        <v>77</v>
      </c>
      <c r="B57" t="s">
        <v>50</v>
      </c>
      <c r="C57" t="str">
        <f t="shared" si="0"/>
        <v>Volkswagen</v>
      </c>
      <c r="D57" t="str">
        <f t="shared" si="1"/>
        <v>above 5years</v>
      </c>
      <c r="E57" t="str">
        <f t="shared" si="2"/>
        <v xml:space="preserve"> mileage above 20km</v>
      </c>
      <c r="F57" t="s">
        <v>51</v>
      </c>
      <c r="G57">
        <v>9</v>
      </c>
      <c r="H57">
        <v>77400</v>
      </c>
      <c r="I57" t="s">
        <v>14</v>
      </c>
      <c r="J57" t="s">
        <v>24</v>
      </c>
      <c r="K57" t="s">
        <v>16</v>
      </c>
      <c r="L57">
        <v>20.54</v>
      </c>
      <c r="M57">
        <v>1598</v>
      </c>
      <c r="N57">
        <v>103.6</v>
      </c>
      <c r="O57">
        <v>5</v>
      </c>
      <c r="P57">
        <v>500000</v>
      </c>
    </row>
    <row r="58" spans="1:16">
      <c r="A58">
        <v>78</v>
      </c>
      <c r="B58" t="s">
        <v>78</v>
      </c>
      <c r="C58" t="str">
        <f t="shared" si="0"/>
        <v>Mahindra</v>
      </c>
      <c r="D58" t="str">
        <f t="shared" si="1"/>
        <v>below 5years</v>
      </c>
      <c r="E58" t="str">
        <f t="shared" si="2"/>
        <v>mileage below 20km</v>
      </c>
      <c r="F58" t="s">
        <v>79</v>
      </c>
      <c r="G58">
        <v>2</v>
      </c>
      <c r="H58">
        <v>36000</v>
      </c>
      <c r="I58" t="s">
        <v>14</v>
      </c>
      <c r="J58" t="s">
        <v>24</v>
      </c>
      <c r="K58" t="s">
        <v>16</v>
      </c>
      <c r="L58">
        <v>17.3</v>
      </c>
      <c r="M58">
        <v>1497</v>
      </c>
      <c r="N58">
        <v>121</v>
      </c>
      <c r="O58">
        <v>7</v>
      </c>
      <c r="P58">
        <v>990000</v>
      </c>
    </row>
    <row r="59" spans="1:16">
      <c r="A59">
        <v>79</v>
      </c>
      <c r="B59" t="s">
        <v>34</v>
      </c>
      <c r="C59" t="str">
        <f t="shared" si="0"/>
        <v>Hyundai</v>
      </c>
      <c r="D59" t="str">
        <f t="shared" si="1"/>
        <v>above 5years</v>
      </c>
      <c r="E59" t="str">
        <f t="shared" si="2"/>
        <v xml:space="preserve"> mileage above 20km</v>
      </c>
      <c r="F59" t="s">
        <v>35</v>
      </c>
      <c r="G59">
        <v>8</v>
      </c>
      <c r="H59">
        <v>47876</v>
      </c>
      <c r="I59" t="s">
        <v>23</v>
      </c>
      <c r="J59" t="s">
        <v>24</v>
      </c>
      <c r="K59" t="s">
        <v>16</v>
      </c>
      <c r="L59">
        <v>25</v>
      </c>
      <c r="M59">
        <v>1493</v>
      </c>
      <c r="N59">
        <v>113.42</v>
      </c>
      <c r="O59">
        <v>5</v>
      </c>
      <c r="P59">
        <v>551000</v>
      </c>
    </row>
    <row r="60" spans="1:16">
      <c r="A60">
        <v>80</v>
      </c>
      <c r="B60" t="s">
        <v>66</v>
      </c>
      <c r="C60" t="str">
        <f t="shared" si="0"/>
        <v>Mahindra</v>
      </c>
      <c r="D60" t="str">
        <f t="shared" si="1"/>
        <v>below 5years</v>
      </c>
      <c r="E60" t="str">
        <f t="shared" si="2"/>
        <v>mileage below 20km</v>
      </c>
      <c r="F60" t="s">
        <v>67</v>
      </c>
      <c r="G60">
        <v>3</v>
      </c>
      <c r="H60">
        <v>21500</v>
      </c>
      <c r="I60" t="s">
        <v>14</v>
      </c>
      <c r="J60" t="s">
        <v>24</v>
      </c>
      <c r="K60" t="s">
        <v>31</v>
      </c>
      <c r="L60">
        <v>15.1</v>
      </c>
      <c r="M60">
        <v>2179</v>
      </c>
      <c r="N60">
        <v>152.87</v>
      </c>
      <c r="O60">
        <v>7</v>
      </c>
      <c r="P60">
        <v>1650000</v>
      </c>
    </row>
    <row r="61" spans="1:16">
      <c r="A61">
        <v>81</v>
      </c>
      <c r="B61" t="s">
        <v>17</v>
      </c>
      <c r="C61" t="str">
        <f t="shared" si="0"/>
        <v>Hyundai</v>
      </c>
      <c r="D61" t="str">
        <f t="shared" si="1"/>
        <v>above 5years</v>
      </c>
      <c r="E61" t="str">
        <f t="shared" si="2"/>
        <v xml:space="preserve"> mileage above 20km</v>
      </c>
      <c r="F61" t="s">
        <v>18</v>
      </c>
      <c r="G61">
        <v>6</v>
      </c>
      <c r="H61">
        <v>75000</v>
      </c>
      <c r="I61" t="s">
        <v>23</v>
      </c>
      <c r="J61" t="s">
        <v>24</v>
      </c>
      <c r="K61" t="s">
        <v>16</v>
      </c>
      <c r="L61">
        <v>24</v>
      </c>
      <c r="M61">
        <v>1120</v>
      </c>
      <c r="N61">
        <v>70</v>
      </c>
      <c r="O61">
        <v>5</v>
      </c>
      <c r="P61">
        <v>350000</v>
      </c>
    </row>
    <row r="62" spans="1:16">
      <c r="A62">
        <v>82</v>
      </c>
      <c r="B62" t="s">
        <v>80</v>
      </c>
      <c r="C62" t="str">
        <f t="shared" si="0"/>
        <v>Ford</v>
      </c>
      <c r="D62" t="str">
        <f t="shared" si="1"/>
        <v>below 5years</v>
      </c>
      <c r="E62" t="str">
        <f t="shared" si="2"/>
        <v>mileage below 20km</v>
      </c>
      <c r="F62" t="s">
        <v>81</v>
      </c>
      <c r="G62">
        <v>4</v>
      </c>
      <c r="H62">
        <v>58000</v>
      </c>
      <c r="I62" t="s">
        <v>23</v>
      </c>
      <c r="J62" t="s">
        <v>15</v>
      </c>
      <c r="K62" t="s">
        <v>16</v>
      </c>
      <c r="L62">
        <v>18.16</v>
      </c>
      <c r="M62">
        <v>1196</v>
      </c>
      <c r="N62">
        <v>86.8</v>
      </c>
      <c r="O62">
        <v>5</v>
      </c>
      <c r="P62">
        <v>500000</v>
      </c>
    </row>
    <row r="63" spans="1:16">
      <c r="A63">
        <v>83</v>
      </c>
      <c r="B63" t="s">
        <v>48</v>
      </c>
      <c r="C63" t="str">
        <f t="shared" si="0"/>
        <v>Maruti</v>
      </c>
      <c r="D63" t="str">
        <f t="shared" si="1"/>
        <v>below 5years</v>
      </c>
      <c r="E63" t="str">
        <f t="shared" si="2"/>
        <v xml:space="preserve"> mileage above 20km</v>
      </c>
      <c r="F63" t="s">
        <v>49</v>
      </c>
      <c r="G63">
        <v>3</v>
      </c>
      <c r="H63">
        <v>30000</v>
      </c>
      <c r="I63" t="s">
        <v>14</v>
      </c>
      <c r="J63" t="s">
        <v>15</v>
      </c>
      <c r="K63" t="s">
        <v>16</v>
      </c>
      <c r="L63">
        <v>21.21</v>
      </c>
      <c r="M63">
        <v>1197</v>
      </c>
      <c r="N63">
        <v>81.8</v>
      </c>
      <c r="O63">
        <v>5</v>
      </c>
      <c r="P63">
        <v>575000</v>
      </c>
    </row>
    <row r="64" spans="1:16">
      <c r="A64">
        <v>84</v>
      </c>
      <c r="B64" t="s">
        <v>17</v>
      </c>
      <c r="C64" t="str">
        <f t="shared" si="0"/>
        <v>Hyundai</v>
      </c>
      <c r="D64" t="str">
        <f t="shared" si="1"/>
        <v>below 5years</v>
      </c>
      <c r="E64" t="str">
        <f t="shared" si="2"/>
        <v xml:space="preserve"> mileage above 20km</v>
      </c>
      <c r="F64" t="s">
        <v>18</v>
      </c>
      <c r="G64">
        <v>3</v>
      </c>
      <c r="H64">
        <v>50000</v>
      </c>
      <c r="I64" t="s">
        <v>14</v>
      </c>
      <c r="J64" t="s">
        <v>24</v>
      </c>
      <c r="K64" t="s">
        <v>16</v>
      </c>
      <c r="L64">
        <v>24</v>
      </c>
      <c r="M64">
        <v>1186</v>
      </c>
      <c r="N64">
        <v>73.97</v>
      </c>
      <c r="O64">
        <v>5</v>
      </c>
      <c r="P64">
        <v>545000</v>
      </c>
    </row>
    <row r="65" spans="1:16">
      <c r="A65">
        <v>85</v>
      </c>
      <c r="B65" t="s">
        <v>82</v>
      </c>
      <c r="C65" t="str">
        <f t="shared" si="0"/>
        <v>Ford</v>
      </c>
      <c r="D65" t="str">
        <f t="shared" si="1"/>
        <v>below 5years</v>
      </c>
      <c r="E65" t="str">
        <f t="shared" si="2"/>
        <v>mileage below 20km</v>
      </c>
      <c r="F65" t="s">
        <v>83</v>
      </c>
      <c r="G65">
        <v>4</v>
      </c>
      <c r="H65">
        <v>19093</v>
      </c>
      <c r="I65" t="s">
        <v>72</v>
      </c>
      <c r="J65" t="s">
        <v>15</v>
      </c>
      <c r="K65" t="s">
        <v>16</v>
      </c>
      <c r="L65">
        <v>18.16</v>
      </c>
      <c r="M65">
        <v>1196</v>
      </c>
      <c r="N65">
        <v>86.8</v>
      </c>
      <c r="O65">
        <v>5</v>
      </c>
      <c r="P65">
        <v>525000</v>
      </c>
    </row>
    <row r="66" spans="1:16">
      <c r="A66">
        <v>86</v>
      </c>
      <c r="B66" t="s">
        <v>62</v>
      </c>
      <c r="C66" t="str">
        <f t="shared" si="0"/>
        <v>Honda</v>
      </c>
      <c r="D66" t="str">
        <f t="shared" si="1"/>
        <v>above 5years</v>
      </c>
      <c r="E66" t="str">
        <f t="shared" si="2"/>
        <v>mileage below 20km</v>
      </c>
      <c r="F66" t="s">
        <v>63</v>
      </c>
      <c r="G66">
        <v>7</v>
      </c>
      <c r="H66">
        <v>50000</v>
      </c>
      <c r="I66" t="s">
        <v>14</v>
      </c>
      <c r="J66" t="s">
        <v>15</v>
      </c>
      <c r="K66" t="s">
        <v>16</v>
      </c>
      <c r="L66">
        <v>18</v>
      </c>
      <c r="M66">
        <v>1198</v>
      </c>
      <c r="N66">
        <v>86.7</v>
      </c>
      <c r="O66">
        <v>5</v>
      </c>
      <c r="P66">
        <v>400000</v>
      </c>
    </row>
    <row r="67" spans="1:16">
      <c r="A67">
        <v>87</v>
      </c>
      <c r="B67" t="s">
        <v>25</v>
      </c>
      <c r="C67" t="str">
        <f t="shared" ref="C67:C130" si="3">LEFT(B67,FIND(" ", B67)-1)</f>
        <v>Maruti</v>
      </c>
      <c r="D67" t="str">
        <f t="shared" ref="D67:D130" si="4">IF(G67&gt;5,"above 5years",IF(G67&lt;5,"below 5years",IF(G67=5,"5years",0)))</f>
        <v>above 5years</v>
      </c>
      <c r="E67" t="str">
        <f t="shared" ref="E67:E130" si="5">IF(L67&lt;=20,"mileage below 20km",IF(L67&gt;=20," mileage above 20km",0))</f>
        <v>mileage below 20km</v>
      </c>
      <c r="F67" t="s">
        <v>26</v>
      </c>
      <c r="G67">
        <v>15</v>
      </c>
      <c r="H67">
        <v>37000</v>
      </c>
      <c r="I67" t="s">
        <v>23</v>
      </c>
      <c r="J67" t="s">
        <v>15</v>
      </c>
      <c r="K67" t="s">
        <v>16</v>
      </c>
      <c r="L67">
        <v>14</v>
      </c>
      <c r="M67">
        <v>1061</v>
      </c>
      <c r="N67">
        <v>64</v>
      </c>
      <c r="O67">
        <v>5</v>
      </c>
      <c r="P67">
        <v>155000</v>
      </c>
    </row>
    <row r="68" spans="1:16">
      <c r="A68">
        <v>89</v>
      </c>
      <c r="B68" t="s">
        <v>48</v>
      </c>
      <c r="C68" t="str">
        <f t="shared" si="3"/>
        <v>Maruti</v>
      </c>
      <c r="D68" t="str">
        <f t="shared" si="4"/>
        <v>5years</v>
      </c>
      <c r="E68" t="str">
        <f t="shared" si="5"/>
        <v xml:space="preserve"> mileage above 20km</v>
      </c>
      <c r="F68" t="s">
        <v>49</v>
      </c>
      <c r="G68">
        <v>5</v>
      </c>
      <c r="H68">
        <v>47000</v>
      </c>
      <c r="I68" t="s">
        <v>23</v>
      </c>
      <c r="J68" t="s">
        <v>24</v>
      </c>
      <c r="K68" t="s">
        <v>16</v>
      </c>
      <c r="L68">
        <v>26.59</v>
      </c>
      <c r="M68">
        <v>1248</v>
      </c>
      <c r="N68">
        <v>74</v>
      </c>
      <c r="O68">
        <v>5</v>
      </c>
      <c r="P68">
        <v>545000</v>
      </c>
    </row>
    <row r="69" spans="1:16">
      <c r="A69">
        <v>90</v>
      </c>
      <c r="B69" t="s">
        <v>54</v>
      </c>
      <c r="C69" t="str">
        <f t="shared" si="3"/>
        <v>Honda</v>
      </c>
      <c r="D69" t="str">
        <f t="shared" si="4"/>
        <v>above 5years</v>
      </c>
      <c r="E69" t="str">
        <f t="shared" si="5"/>
        <v>mileage below 20km</v>
      </c>
      <c r="F69" t="s">
        <v>55</v>
      </c>
      <c r="G69">
        <v>8</v>
      </c>
      <c r="H69">
        <v>70000</v>
      </c>
      <c r="I69" t="s">
        <v>14</v>
      </c>
      <c r="J69" t="s">
        <v>15</v>
      </c>
      <c r="K69" t="s">
        <v>16</v>
      </c>
      <c r="L69">
        <v>16.8</v>
      </c>
      <c r="M69">
        <v>1497</v>
      </c>
      <c r="N69">
        <v>116.3</v>
      </c>
      <c r="O69">
        <v>5</v>
      </c>
      <c r="P69">
        <v>545000</v>
      </c>
    </row>
    <row r="70" spans="1:16">
      <c r="A70">
        <v>91</v>
      </c>
      <c r="B70" t="s">
        <v>60</v>
      </c>
      <c r="C70" t="str">
        <f t="shared" si="3"/>
        <v>Renault</v>
      </c>
      <c r="D70" t="str">
        <f t="shared" si="4"/>
        <v>5years</v>
      </c>
      <c r="E70" t="str">
        <f t="shared" si="5"/>
        <v xml:space="preserve"> mileage above 20km</v>
      </c>
      <c r="F70" t="s">
        <v>61</v>
      </c>
      <c r="G70">
        <v>5</v>
      </c>
      <c r="H70">
        <v>25000</v>
      </c>
      <c r="I70" t="s">
        <v>14</v>
      </c>
      <c r="J70" t="s">
        <v>15</v>
      </c>
      <c r="K70" t="s">
        <v>16</v>
      </c>
      <c r="L70">
        <v>25.17</v>
      </c>
      <c r="M70">
        <v>799</v>
      </c>
      <c r="N70">
        <v>53.3</v>
      </c>
      <c r="O70">
        <v>5</v>
      </c>
      <c r="P70">
        <v>240000</v>
      </c>
    </row>
    <row r="71" spans="1:16">
      <c r="A71">
        <v>92</v>
      </c>
      <c r="B71" t="s">
        <v>84</v>
      </c>
      <c r="C71" t="str">
        <f t="shared" si="3"/>
        <v>Maruti</v>
      </c>
      <c r="D71" t="str">
        <f t="shared" si="4"/>
        <v>below 5years</v>
      </c>
      <c r="E71" t="str">
        <f t="shared" si="5"/>
        <v xml:space="preserve"> mileage above 20km</v>
      </c>
      <c r="F71" t="s">
        <v>85</v>
      </c>
      <c r="G71">
        <v>3</v>
      </c>
      <c r="H71">
        <v>26000</v>
      </c>
      <c r="I71" t="s">
        <v>23</v>
      </c>
      <c r="J71" t="s">
        <v>24</v>
      </c>
      <c r="K71" t="s">
        <v>16</v>
      </c>
      <c r="L71">
        <v>24.3</v>
      </c>
      <c r="M71">
        <v>1248</v>
      </c>
      <c r="N71">
        <v>88.5</v>
      </c>
      <c r="O71">
        <v>5</v>
      </c>
      <c r="P71">
        <v>725000</v>
      </c>
    </row>
    <row r="72" spans="1:16">
      <c r="A72">
        <v>93</v>
      </c>
      <c r="B72" t="s">
        <v>80</v>
      </c>
      <c r="C72" t="str">
        <f t="shared" si="3"/>
        <v>Ford</v>
      </c>
      <c r="D72" t="str">
        <f t="shared" si="4"/>
        <v>below 5years</v>
      </c>
      <c r="E72" t="str">
        <f t="shared" si="5"/>
        <v>mileage below 20km</v>
      </c>
      <c r="F72" t="s">
        <v>81</v>
      </c>
      <c r="G72">
        <v>4</v>
      </c>
      <c r="H72">
        <v>30000</v>
      </c>
      <c r="I72" t="s">
        <v>14</v>
      </c>
      <c r="J72" t="s">
        <v>15</v>
      </c>
      <c r="K72" t="s">
        <v>16</v>
      </c>
      <c r="L72">
        <v>18.16</v>
      </c>
      <c r="M72">
        <v>1196</v>
      </c>
      <c r="N72">
        <v>86.8</v>
      </c>
      <c r="O72">
        <v>5</v>
      </c>
      <c r="P72">
        <v>480000</v>
      </c>
    </row>
    <row r="73" spans="1:16">
      <c r="A73">
        <v>94</v>
      </c>
      <c r="B73" t="s">
        <v>19</v>
      </c>
      <c r="C73" t="str">
        <f t="shared" si="3"/>
        <v>Hyundai</v>
      </c>
      <c r="D73" t="str">
        <f t="shared" si="4"/>
        <v>above 5years</v>
      </c>
      <c r="E73" t="str">
        <f t="shared" si="5"/>
        <v>mileage below 20km</v>
      </c>
      <c r="F73" t="s">
        <v>20</v>
      </c>
      <c r="G73">
        <v>8</v>
      </c>
      <c r="H73">
        <v>15000</v>
      </c>
      <c r="I73" t="s">
        <v>14</v>
      </c>
      <c r="J73" t="s">
        <v>15</v>
      </c>
      <c r="K73" t="s">
        <v>16</v>
      </c>
      <c r="L73">
        <v>18.5</v>
      </c>
      <c r="M73">
        <v>1197</v>
      </c>
      <c r="N73">
        <v>82.9</v>
      </c>
      <c r="O73">
        <v>5</v>
      </c>
      <c r="P73">
        <v>375000</v>
      </c>
    </row>
    <row r="74" spans="1:16">
      <c r="A74">
        <v>95</v>
      </c>
      <c r="B74" t="s">
        <v>32</v>
      </c>
      <c r="C74" t="str">
        <f t="shared" si="3"/>
        <v>Maruti</v>
      </c>
      <c r="D74" t="str">
        <f t="shared" si="4"/>
        <v>above 5years</v>
      </c>
      <c r="E74" t="str">
        <f t="shared" si="5"/>
        <v>mileage below 20km</v>
      </c>
      <c r="F74" t="s">
        <v>33</v>
      </c>
      <c r="G74">
        <v>10</v>
      </c>
      <c r="H74">
        <v>160000</v>
      </c>
      <c r="I74" t="s">
        <v>14</v>
      </c>
      <c r="J74" t="s">
        <v>24</v>
      </c>
      <c r="K74" t="s">
        <v>16</v>
      </c>
      <c r="L74">
        <v>17.8</v>
      </c>
      <c r="M74">
        <v>1248</v>
      </c>
      <c r="N74">
        <v>75</v>
      </c>
      <c r="O74">
        <v>5</v>
      </c>
      <c r="P74">
        <v>225000</v>
      </c>
    </row>
    <row r="75" spans="1:16">
      <c r="A75">
        <v>96</v>
      </c>
      <c r="B75" t="s">
        <v>86</v>
      </c>
      <c r="C75" t="str">
        <f t="shared" si="3"/>
        <v>Tata</v>
      </c>
      <c r="D75" t="str">
        <f t="shared" si="4"/>
        <v>below 5years</v>
      </c>
      <c r="E75" t="str">
        <f t="shared" si="5"/>
        <v xml:space="preserve"> mileage above 20km</v>
      </c>
      <c r="F75" t="s">
        <v>87</v>
      </c>
      <c r="G75">
        <v>4</v>
      </c>
      <c r="H75">
        <v>32100</v>
      </c>
      <c r="I75" t="s">
        <v>14</v>
      </c>
      <c r="J75" t="s">
        <v>15</v>
      </c>
      <c r="K75" t="s">
        <v>16</v>
      </c>
      <c r="L75">
        <v>23.84</v>
      </c>
      <c r="M75">
        <v>1199</v>
      </c>
      <c r="N75">
        <v>84</v>
      </c>
      <c r="O75">
        <v>5</v>
      </c>
      <c r="P75">
        <v>400000</v>
      </c>
    </row>
    <row r="76" spans="1:16">
      <c r="A76">
        <v>97</v>
      </c>
      <c r="B76" t="s">
        <v>19</v>
      </c>
      <c r="C76" t="str">
        <f t="shared" si="3"/>
        <v>Hyundai</v>
      </c>
      <c r="D76" t="str">
        <f t="shared" si="4"/>
        <v>5years</v>
      </c>
      <c r="E76" t="str">
        <f t="shared" si="5"/>
        <v>mileage below 20km</v>
      </c>
      <c r="F76" t="s">
        <v>20</v>
      </c>
      <c r="G76">
        <v>5</v>
      </c>
      <c r="H76">
        <v>22000</v>
      </c>
      <c r="I76" t="s">
        <v>23</v>
      </c>
      <c r="J76" t="s">
        <v>15</v>
      </c>
      <c r="K76" t="s">
        <v>16</v>
      </c>
      <c r="L76">
        <v>18.5</v>
      </c>
      <c r="M76">
        <v>1197</v>
      </c>
      <c r="N76">
        <v>82.9</v>
      </c>
      <c r="O76">
        <v>5</v>
      </c>
      <c r="P76">
        <v>550000</v>
      </c>
    </row>
    <row r="77" spans="1:16">
      <c r="A77">
        <v>98</v>
      </c>
      <c r="B77" t="s">
        <v>76</v>
      </c>
      <c r="C77" t="str">
        <f t="shared" si="3"/>
        <v>Mahindra</v>
      </c>
      <c r="D77" t="str">
        <f t="shared" si="4"/>
        <v>5years</v>
      </c>
      <c r="E77" t="str">
        <f t="shared" si="5"/>
        <v>mileage below 20km</v>
      </c>
      <c r="F77" t="s">
        <v>77</v>
      </c>
      <c r="G77">
        <v>5</v>
      </c>
      <c r="H77">
        <v>44000</v>
      </c>
      <c r="I77" t="s">
        <v>23</v>
      </c>
      <c r="J77" t="s">
        <v>24</v>
      </c>
      <c r="K77" t="s">
        <v>16</v>
      </c>
      <c r="L77">
        <v>15.4</v>
      </c>
      <c r="M77">
        <v>2179</v>
      </c>
      <c r="N77">
        <v>120</v>
      </c>
      <c r="O77">
        <v>7</v>
      </c>
      <c r="P77">
        <v>1050000</v>
      </c>
    </row>
    <row r="78" spans="1:16">
      <c r="A78">
        <v>99</v>
      </c>
      <c r="B78" t="s">
        <v>88</v>
      </c>
      <c r="C78" t="str">
        <f t="shared" si="3"/>
        <v>Volkswagen</v>
      </c>
      <c r="D78" t="str">
        <f t="shared" si="4"/>
        <v>5years</v>
      </c>
      <c r="E78" t="str">
        <f t="shared" si="5"/>
        <v>mileage below 20km</v>
      </c>
      <c r="F78" t="s">
        <v>89</v>
      </c>
      <c r="G78">
        <v>5</v>
      </c>
      <c r="H78">
        <v>78000</v>
      </c>
      <c r="I78" t="s">
        <v>23</v>
      </c>
      <c r="J78" t="s">
        <v>15</v>
      </c>
      <c r="K78" t="s">
        <v>16</v>
      </c>
      <c r="L78">
        <v>18.78</v>
      </c>
      <c r="M78">
        <v>1198</v>
      </c>
      <c r="N78">
        <v>74</v>
      </c>
      <c r="O78">
        <v>5</v>
      </c>
      <c r="P78">
        <v>450000</v>
      </c>
    </row>
    <row r="79" spans="1:16">
      <c r="A79">
        <v>100</v>
      </c>
      <c r="B79" t="s">
        <v>42</v>
      </c>
      <c r="C79" t="str">
        <f t="shared" si="3"/>
        <v>Mercedes-Benz</v>
      </c>
      <c r="D79" t="str">
        <f t="shared" si="4"/>
        <v>above 5years</v>
      </c>
      <c r="E79" t="str">
        <f t="shared" si="5"/>
        <v>mileage below 20km</v>
      </c>
      <c r="F79" t="s">
        <v>43</v>
      </c>
      <c r="G79">
        <v>9</v>
      </c>
      <c r="H79">
        <v>74352</v>
      </c>
      <c r="I79" t="s">
        <v>23</v>
      </c>
      <c r="J79" t="s">
        <v>15</v>
      </c>
      <c r="K79" t="s">
        <v>31</v>
      </c>
      <c r="L79">
        <v>11.74</v>
      </c>
      <c r="M79">
        <v>1796</v>
      </c>
      <c r="N79">
        <v>186</v>
      </c>
      <c r="O79">
        <v>5</v>
      </c>
      <c r="P79">
        <v>775000</v>
      </c>
    </row>
    <row r="80" spans="1:16">
      <c r="A80">
        <v>101</v>
      </c>
      <c r="B80" t="s">
        <v>25</v>
      </c>
      <c r="C80" t="str">
        <f t="shared" si="3"/>
        <v>Maruti</v>
      </c>
      <c r="D80" t="str">
        <f t="shared" si="4"/>
        <v>above 5years</v>
      </c>
      <c r="E80" t="str">
        <f t="shared" si="5"/>
        <v xml:space="preserve"> mileage above 20km</v>
      </c>
      <c r="F80" t="s">
        <v>26</v>
      </c>
      <c r="G80">
        <v>7</v>
      </c>
      <c r="H80">
        <v>37000</v>
      </c>
      <c r="I80" t="s">
        <v>14</v>
      </c>
      <c r="J80" t="s">
        <v>15</v>
      </c>
      <c r="K80" t="s">
        <v>16</v>
      </c>
      <c r="L80">
        <v>20.51</v>
      </c>
      <c r="M80">
        <v>998</v>
      </c>
      <c r="N80">
        <v>67.040000000000006</v>
      </c>
      <c r="O80">
        <v>5</v>
      </c>
      <c r="P80">
        <v>350000</v>
      </c>
    </row>
    <row r="81" spans="1:16">
      <c r="A81">
        <v>102</v>
      </c>
      <c r="B81" t="s">
        <v>54</v>
      </c>
      <c r="C81" t="str">
        <f t="shared" si="3"/>
        <v>Honda</v>
      </c>
      <c r="D81" t="str">
        <f t="shared" si="4"/>
        <v>above 5years</v>
      </c>
      <c r="E81" t="str">
        <f t="shared" si="5"/>
        <v xml:space="preserve"> mileage above 20km</v>
      </c>
      <c r="F81" t="s">
        <v>55</v>
      </c>
      <c r="G81">
        <v>7</v>
      </c>
      <c r="H81">
        <v>69000</v>
      </c>
      <c r="I81" t="s">
        <v>23</v>
      </c>
      <c r="J81" t="s">
        <v>24</v>
      </c>
      <c r="K81" t="s">
        <v>16</v>
      </c>
      <c r="L81">
        <v>25.1</v>
      </c>
      <c r="M81">
        <v>1498</v>
      </c>
      <c r="N81">
        <v>98.6</v>
      </c>
      <c r="O81">
        <v>5</v>
      </c>
      <c r="P81">
        <v>550000</v>
      </c>
    </row>
    <row r="82" spans="1:16">
      <c r="A82">
        <v>103</v>
      </c>
      <c r="B82" t="s">
        <v>90</v>
      </c>
      <c r="C82" t="str">
        <f t="shared" si="3"/>
        <v>Kia</v>
      </c>
      <c r="D82" t="str">
        <f t="shared" si="4"/>
        <v>below 5years</v>
      </c>
      <c r="E82" t="str">
        <f t="shared" si="5"/>
        <v>mileage below 20km</v>
      </c>
      <c r="F82" t="s">
        <v>91</v>
      </c>
      <c r="G82">
        <v>2</v>
      </c>
      <c r="H82">
        <v>12120</v>
      </c>
      <c r="I82" t="s">
        <v>14</v>
      </c>
      <c r="J82" t="s">
        <v>15</v>
      </c>
      <c r="K82" t="s">
        <v>16</v>
      </c>
      <c r="L82">
        <v>16.8</v>
      </c>
      <c r="M82">
        <v>1497</v>
      </c>
      <c r="N82">
        <v>113.4</v>
      </c>
      <c r="O82">
        <v>5</v>
      </c>
      <c r="P82">
        <v>1080000</v>
      </c>
    </row>
    <row r="83" spans="1:16">
      <c r="A83">
        <v>104</v>
      </c>
      <c r="B83" t="s">
        <v>46</v>
      </c>
      <c r="C83" t="str">
        <f t="shared" si="3"/>
        <v>Maruti</v>
      </c>
      <c r="D83" t="str">
        <f t="shared" si="4"/>
        <v>5years</v>
      </c>
      <c r="E83" t="str">
        <f t="shared" si="5"/>
        <v xml:space="preserve"> mileage above 20km</v>
      </c>
      <c r="F83" t="s">
        <v>47</v>
      </c>
      <c r="G83">
        <v>5</v>
      </c>
      <c r="H83">
        <v>52000</v>
      </c>
      <c r="I83" t="s">
        <v>23</v>
      </c>
      <c r="J83" t="s">
        <v>15</v>
      </c>
      <c r="K83" t="s">
        <v>16</v>
      </c>
      <c r="L83">
        <v>21.01</v>
      </c>
      <c r="M83">
        <v>1197</v>
      </c>
      <c r="N83">
        <v>81.8</v>
      </c>
      <c r="O83">
        <v>5</v>
      </c>
      <c r="P83">
        <v>575000</v>
      </c>
    </row>
    <row r="84" spans="1:16">
      <c r="A84">
        <v>105</v>
      </c>
      <c r="B84" t="s">
        <v>44</v>
      </c>
      <c r="C84" t="str">
        <f t="shared" si="3"/>
        <v>Toyota</v>
      </c>
      <c r="D84" t="str">
        <f t="shared" si="4"/>
        <v>5years</v>
      </c>
      <c r="E84" t="str">
        <f t="shared" si="5"/>
        <v>mileage below 20km</v>
      </c>
      <c r="F84" t="s">
        <v>45</v>
      </c>
      <c r="G84">
        <v>5</v>
      </c>
      <c r="H84">
        <v>120000</v>
      </c>
      <c r="I84" t="s">
        <v>14</v>
      </c>
      <c r="J84" t="s">
        <v>24</v>
      </c>
      <c r="K84" t="s">
        <v>16</v>
      </c>
      <c r="L84">
        <v>12.99</v>
      </c>
      <c r="M84">
        <v>2494</v>
      </c>
      <c r="N84">
        <v>100.6</v>
      </c>
      <c r="O84">
        <v>8</v>
      </c>
      <c r="P84">
        <v>950000</v>
      </c>
    </row>
    <row r="85" spans="1:16">
      <c r="A85">
        <v>106</v>
      </c>
      <c r="B85" t="s">
        <v>12</v>
      </c>
      <c r="C85" t="str">
        <f t="shared" si="3"/>
        <v>Maruti</v>
      </c>
      <c r="D85" t="str">
        <f t="shared" si="4"/>
        <v>above 5years</v>
      </c>
      <c r="E85" t="str">
        <f t="shared" si="5"/>
        <v xml:space="preserve"> mileage above 20km</v>
      </c>
      <c r="F85" t="s">
        <v>13</v>
      </c>
      <c r="G85">
        <v>8</v>
      </c>
      <c r="H85">
        <v>55000</v>
      </c>
      <c r="I85" t="s">
        <v>14</v>
      </c>
      <c r="J85" t="s">
        <v>15</v>
      </c>
      <c r="K85" t="s">
        <v>16</v>
      </c>
      <c r="L85">
        <v>22.74</v>
      </c>
      <c r="M85">
        <v>796</v>
      </c>
      <c r="N85">
        <v>47.3</v>
      </c>
      <c r="O85">
        <v>5</v>
      </c>
      <c r="P85">
        <v>230000</v>
      </c>
    </row>
    <row r="86" spans="1:16">
      <c r="A86">
        <v>107</v>
      </c>
      <c r="B86" t="s">
        <v>19</v>
      </c>
      <c r="C86" t="str">
        <f t="shared" si="3"/>
        <v>Hyundai</v>
      </c>
      <c r="D86" t="str">
        <f t="shared" si="4"/>
        <v>above 5years</v>
      </c>
      <c r="E86" t="str">
        <f t="shared" si="5"/>
        <v xml:space="preserve"> mileage above 20km</v>
      </c>
      <c r="F86" t="s">
        <v>20</v>
      </c>
      <c r="G86">
        <v>10</v>
      </c>
      <c r="H86">
        <v>160000</v>
      </c>
      <c r="I86" t="s">
        <v>14</v>
      </c>
      <c r="J86" t="s">
        <v>24</v>
      </c>
      <c r="K86" t="s">
        <v>16</v>
      </c>
      <c r="L86">
        <v>21.9</v>
      </c>
      <c r="M86">
        <v>1396</v>
      </c>
      <c r="N86">
        <v>90</v>
      </c>
      <c r="O86">
        <v>5</v>
      </c>
      <c r="P86">
        <v>270000</v>
      </c>
    </row>
    <row r="87" spans="1:16">
      <c r="A87">
        <v>109</v>
      </c>
      <c r="B87" t="s">
        <v>82</v>
      </c>
      <c r="C87" t="str">
        <f t="shared" si="3"/>
        <v>Ford</v>
      </c>
      <c r="D87" t="str">
        <f t="shared" si="4"/>
        <v>above 5years</v>
      </c>
      <c r="E87" t="str">
        <f t="shared" si="5"/>
        <v>mileage below 20km</v>
      </c>
      <c r="F87" t="s">
        <v>83</v>
      </c>
      <c r="G87">
        <v>10</v>
      </c>
      <c r="H87">
        <v>40000</v>
      </c>
      <c r="I87" t="s">
        <v>14</v>
      </c>
      <c r="J87" t="s">
        <v>15</v>
      </c>
      <c r="K87" t="s">
        <v>16</v>
      </c>
      <c r="L87">
        <v>15.6</v>
      </c>
      <c r="M87">
        <v>1196</v>
      </c>
      <c r="N87">
        <v>70</v>
      </c>
      <c r="O87">
        <v>5</v>
      </c>
      <c r="P87">
        <v>130000</v>
      </c>
    </row>
    <row r="88" spans="1:16">
      <c r="A88">
        <v>110</v>
      </c>
      <c r="B88" t="s">
        <v>48</v>
      </c>
      <c r="C88" t="str">
        <f t="shared" si="3"/>
        <v>Maruti</v>
      </c>
      <c r="D88" t="str">
        <f t="shared" si="4"/>
        <v>above 5years</v>
      </c>
      <c r="E88" t="str">
        <f t="shared" si="5"/>
        <v>mileage below 20km</v>
      </c>
      <c r="F88" t="s">
        <v>49</v>
      </c>
      <c r="G88">
        <v>9</v>
      </c>
      <c r="H88">
        <v>46000</v>
      </c>
      <c r="I88" t="s">
        <v>23</v>
      </c>
      <c r="J88" t="s">
        <v>15</v>
      </c>
      <c r="K88" t="s">
        <v>16</v>
      </c>
      <c r="L88">
        <v>19.100000000000001</v>
      </c>
      <c r="M88">
        <v>1197</v>
      </c>
      <c r="N88">
        <v>85.8</v>
      </c>
      <c r="O88">
        <v>5</v>
      </c>
      <c r="P88">
        <v>370000</v>
      </c>
    </row>
    <row r="89" spans="1:16">
      <c r="A89">
        <v>111</v>
      </c>
      <c r="B89" t="s">
        <v>46</v>
      </c>
      <c r="C89" t="str">
        <f t="shared" si="3"/>
        <v>Maruti</v>
      </c>
      <c r="D89" t="str">
        <f t="shared" si="4"/>
        <v>below 5years</v>
      </c>
      <c r="E89" t="str">
        <f t="shared" si="5"/>
        <v xml:space="preserve"> mileage above 20km</v>
      </c>
      <c r="F89" t="s">
        <v>47</v>
      </c>
      <c r="G89">
        <v>4</v>
      </c>
      <c r="H89">
        <v>25000</v>
      </c>
      <c r="I89" t="s">
        <v>23</v>
      </c>
      <c r="J89" t="s">
        <v>15</v>
      </c>
      <c r="K89" t="s">
        <v>16</v>
      </c>
      <c r="L89">
        <v>21.4</v>
      </c>
      <c r="M89">
        <v>1197</v>
      </c>
      <c r="N89">
        <v>83.1</v>
      </c>
      <c r="O89">
        <v>5</v>
      </c>
      <c r="P89">
        <v>570000</v>
      </c>
    </row>
    <row r="90" spans="1:16">
      <c r="A90">
        <v>113</v>
      </c>
      <c r="B90" t="s">
        <v>88</v>
      </c>
      <c r="C90" t="str">
        <f t="shared" si="3"/>
        <v>Volkswagen</v>
      </c>
      <c r="D90" t="str">
        <f t="shared" si="4"/>
        <v>above 5years</v>
      </c>
      <c r="E90" t="str">
        <f t="shared" si="5"/>
        <v xml:space="preserve"> mileage above 20km</v>
      </c>
      <c r="F90" t="s">
        <v>89</v>
      </c>
      <c r="G90">
        <v>8</v>
      </c>
      <c r="H90">
        <v>90000</v>
      </c>
      <c r="I90" t="s">
        <v>23</v>
      </c>
      <c r="J90" t="s">
        <v>24</v>
      </c>
      <c r="K90" t="s">
        <v>16</v>
      </c>
      <c r="L90">
        <v>22.07</v>
      </c>
      <c r="M90">
        <v>1199</v>
      </c>
      <c r="N90">
        <v>73.900000000000006</v>
      </c>
      <c r="O90">
        <v>5</v>
      </c>
      <c r="P90">
        <v>365000</v>
      </c>
    </row>
    <row r="91" spans="1:16">
      <c r="A91">
        <v>114</v>
      </c>
      <c r="B91" t="s">
        <v>19</v>
      </c>
      <c r="C91" t="str">
        <f t="shared" si="3"/>
        <v>Hyundai</v>
      </c>
      <c r="D91" t="str">
        <f t="shared" si="4"/>
        <v>above 5years</v>
      </c>
      <c r="E91" t="str">
        <f t="shared" si="5"/>
        <v>mileage below 20km</v>
      </c>
      <c r="F91" t="s">
        <v>20</v>
      </c>
      <c r="G91">
        <v>9</v>
      </c>
      <c r="H91">
        <v>49566</v>
      </c>
      <c r="I91" t="s">
        <v>23</v>
      </c>
      <c r="J91" t="s">
        <v>15</v>
      </c>
      <c r="K91" t="s">
        <v>16</v>
      </c>
      <c r="L91">
        <v>18.5</v>
      </c>
      <c r="M91">
        <v>1197</v>
      </c>
      <c r="N91">
        <v>82.85</v>
      </c>
      <c r="O91">
        <v>5</v>
      </c>
      <c r="P91">
        <v>280000</v>
      </c>
    </row>
    <row r="92" spans="1:16">
      <c r="A92">
        <v>115</v>
      </c>
      <c r="B92" t="s">
        <v>34</v>
      </c>
      <c r="C92" t="str">
        <f t="shared" si="3"/>
        <v>Hyundai</v>
      </c>
      <c r="D92" t="str">
        <f t="shared" si="4"/>
        <v>below 5years</v>
      </c>
      <c r="E92" t="str">
        <f t="shared" si="5"/>
        <v xml:space="preserve"> mileage above 20km</v>
      </c>
      <c r="F92" t="s">
        <v>35</v>
      </c>
      <c r="G92">
        <v>3</v>
      </c>
      <c r="H92">
        <v>14000</v>
      </c>
      <c r="I92" t="s">
        <v>23</v>
      </c>
      <c r="J92" t="s">
        <v>24</v>
      </c>
      <c r="K92" t="s">
        <v>31</v>
      </c>
      <c r="L92">
        <v>22</v>
      </c>
      <c r="M92">
        <v>1582</v>
      </c>
      <c r="N92">
        <v>126.2</v>
      </c>
      <c r="O92">
        <v>5</v>
      </c>
      <c r="P92">
        <v>1250000</v>
      </c>
    </row>
    <row r="93" spans="1:16">
      <c r="A93">
        <v>116</v>
      </c>
      <c r="B93" t="s">
        <v>19</v>
      </c>
      <c r="C93" t="str">
        <f t="shared" si="3"/>
        <v>Hyundai</v>
      </c>
      <c r="D93" t="str">
        <f t="shared" si="4"/>
        <v>5years</v>
      </c>
      <c r="E93" t="str">
        <f t="shared" si="5"/>
        <v>mileage below 20km</v>
      </c>
      <c r="F93" t="s">
        <v>20</v>
      </c>
      <c r="G93">
        <v>5</v>
      </c>
      <c r="H93">
        <v>11000</v>
      </c>
      <c r="I93" t="s">
        <v>23</v>
      </c>
      <c r="J93" t="s">
        <v>15</v>
      </c>
      <c r="K93" t="s">
        <v>16</v>
      </c>
      <c r="L93">
        <v>18.600000000000001</v>
      </c>
      <c r="M93">
        <v>1197</v>
      </c>
      <c r="N93">
        <v>81.83</v>
      </c>
      <c r="O93">
        <v>5</v>
      </c>
      <c r="P93">
        <v>590000</v>
      </c>
    </row>
    <row r="94" spans="1:16">
      <c r="A94">
        <v>117</v>
      </c>
      <c r="B94" t="s">
        <v>92</v>
      </c>
      <c r="C94" t="str">
        <f t="shared" si="3"/>
        <v>Maruti</v>
      </c>
      <c r="D94" t="str">
        <f t="shared" si="4"/>
        <v>below 5years</v>
      </c>
      <c r="E94" t="str">
        <f t="shared" si="5"/>
        <v xml:space="preserve"> mileage above 20km</v>
      </c>
      <c r="F94" t="s">
        <v>93</v>
      </c>
      <c r="G94">
        <v>3</v>
      </c>
      <c r="H94">
        <v>5000</v>
      </c>
      <c r="I94" t="s">
        <v>14</v>
      </c>
      <c r="J94" t="s">
        <v>15</v>
      </c>
      <c r="K94" t="s">
        <v>31</v>
      </c>
      <c r="L94">
        <v>23.1</v>
      </c>
      <c r="M94">
        <v>998</v>
      </c>
      <c r="N94">
        <v>67.040000000000006</v>
      </c>
      <c r="O94">
        <v>5</v>
      </c>
      <c r="P94">
        <v>475000</v>
      </c>
    </row>
    <row r="95" spans="1:16">
      <c r="A95">
        <v>118</v>
      </c>
      <c r="B95" t="s">
        <v>21</v>
      </c>
      <c r="C95" t="str">
        <f t="shared" si="3"/>
        <v>Ford</v>
      </c>
      <c r="D95" t="str">
        <f t="shared" si="4"/>
        <v>below 5years</v>
      </c>
      <c r="E95" t="str">
        <f t="shared" si="5"/>
        <v xml:space="preserve"> mileage above 20km</v>
      </c>
      <c r="F95" t="s">
        <v>22</v>
      </c>
      <c r="G95">
        <v>4</v>
      </c>
      <c r="H95">
        <v>55000</v>
      </c>
      <c r="I95" t="s">
        <v>23</v>
      </c>
      <c r="J95" t="s">
        <v>24</v>
      </c>
      <c r="K95" t="s">
        <v>16</v>
      </c>
      <c r="L95">
        <v>23</v>
      </c>
      <c r="M95">
        <v>1498</v>
      </c>
      <c r="N95">
        <v>98.96</v>
      </c>
      <c r="O95">
        <v>5</v>
      </c>
      <c r="P95">
        <v>685000</v>
      </c>
    </row>
    <row r="96" spans="1:16">
      <c r="A96">
        <v>119</v>
      </c>
      <c r="B96" t="s">
        <v>34</v>
      </c>
      <c r="C96" t="str">
        <f t="shared" si="3"/>
        <v>Hyundai</v>
      </c>
      <c r="D96" t="str">
        <f t="shared" si="4"/>
        <v>above 5years</v>
      </c>
      <c r="E96" t="str">
        <f t="shared" si="5"/>
        <v>mileage below 20km</v>
      </c>
      <c r="F96" t="s">
        <v>35</v>
      </c>
      <c r="G96">
        <v>9</v>
      </c>
      <c r="H96">
        <v>65000</v>
      </c>
      <c r="I96" t="s">
        <v>23</v>
      </c>
      <c r="J96" t="s">
        <v>24</v>
      </c>
      <c r="K96" t="s">
        <v>31</v>
      </c>
      <c r="L96">
        <v>19.079999999999998</v>
      </c>
      <c r="M96">
        <v>1582</v>
      </c>
      <c r="N96">
        <v>126.32</v>
      </c>
      <c r="O96">
        <v>5</v>
      </c>
      <c r="P96">
        <v>380000</v>
      </c>
    </row>
    <row r="97" spans="1:16">
      <c r="A97">
        <v>120</v>
      </c>
      <c r="B97" t="s">
        <v>60</v>
      </c>
      <c r="C97" t="str">
        <f t="shared" si="3"/>
        <v>Renault</v>
      </c>
      <c r="D97" t="str">
        <f t="shared" si="4"/>
        <v>below 5years</v>
      </c>
      <c r="E97" t="str">
        <f t="shared" si="5"/>
        <v xml:space="preserve"> mileage above 20km</v>
      </c>
      <c r="F97" t="s">
        <v>61</v>
      </c>
      <c r="G97">
        <v>3</v>
      </c>
      <c r="H97">
        <v>22000</v>
      </c>
      <c r="I97" t="s">
        <v>14</v>
      </c>
      <c r="J97" t="s">
        <v>15</v>
      </c>
      <c r="K97" t="s">
        <v>16</v>
      </c>
      <c r="L97">
        <v>23.01</v>
      </c>
      <c r="M97">
        <v>999</v>
      </c>
      <c r="N97">
        <v>67</v>
      </c>
      <c r="O97">
        <v>5</v>
      </c>
      <c r="P97">
        <v>330000</v>
      </c>
    </row>
    <row r="98" spans="1:16">
      <c r="A98">
        <v>121</v>
      </c>
      <c r="B98" t="s">
        <v>46</v>
      </c>
      <c r="C98" t="str">
        <f t="shared" si="3"/>
        <v>Maruti</v>
      </c>
      <c r="D98" t="str">
        <f t="shared" si="4"/>
        <v>below 5years</v>
      </c>
      <c r="E98" t="str">
        <f t="shared" si="5"/>
        <v xml:space="preserve"> mileage above 20km</v>
      </c>
      <c r="F98" t="s">
        <v>47</v>
      </c>
      <c r="G98">
        <v>3</v>
      </c>
      <c r="H98">
        <v>7671</v>
      </c>
      <c r="I98" t="s">
        <v>72</v>
      </c>
      <c r="J98" t="s">
        <v>15</v>
      </c>
      <c r="K98" t="s">
        <v>16</v>
      </c>
      <c r="L98">
        <v>21.01</v>
      </c>
      <c r="M98">
        <v>1197</v>
      </c>
      <c r="N98">
        <v>81.8</v>
      </c>
      <c r="O98">
        <v>5</v>
      </c>
      <c r="P98">
        <v>650000</v>
      </c>
    </row>
    <row r="99" spans="1:16">
      <c r="A99">
        <v>122</v>
      </c>
      <c r="B99" t="s">
        <v>25</v>
      </c>
      <c r="C99" t="str">
        <f t="shared" si="3"/>
        <v>Maruti</v>
      </c>
      <c r="D99" t="str">
        <f t="shared" si="4"/>
        <v>5years</v>
      </c>
      <c r="E99" t="str">
        <f t="shared" si="5"/>
        <v xml:space="preserve"> mileage above 20km</v>
      </c>
      <c r="F99" t="s">
        <v>26</v>
      </c>
      <c r="G99">
        <v>5</v>
      </c>
      <c r="H99">
        <v>66000</v>
      </c>
      <c r="I99" t="s">
        <v>14</v>
      </c>
      <c r="J99" t="s">
        <v>15</v>
      </c>
      <c r="K99" t="s">
        <v>16</v>
      </c>
      <c r="L99">
        <v>20.51</v>
      </c>
      <c r="M99">
        <v>998</v>
      </c>
      <c r="N99">
        <v>67.040000000000006</v>
      </c>
      <c r="O99">
        <v>5</v>
      </c>
      <c r="P99">
        <v>325000</v>
      </c>
    </row>
    <row r="100" spans="1:16">
      <c r="A100">
        <v>123</v>
      </c>
      <c r="B100" t="s">
        <v>48</v>
      </c>
      <c r="C100" t="str">
        <f t="shared" si="3"/>
        <v>Maruti</v>
      </c>
      <c r="D100" t="str">
        <f t="shared" si="4"/>
        <v>below 5years</v>
      </c>
      <c r="E100" t="str">
        <f t="shared" si="5"/>
        <v xml:space="preserve"> mileage above 20km</v>
      </c>
      <c r="F100" t="s">
        <v>49</v>
      </c>
      <c r="G100">
        <v>3</v>
      </c>
      <c r="H100">
        <v>45156</v>
      </c>
      <c r="I100" t="s">
        <v>23</v>
      </c>
      <c r="J100" t="s">
        <v>15</v>
      </c>
      <c r="K100" t="s">
        <v>31</v>
      </c>
      <c r="L100">
        <v>21.21</v>
      </c>
      <c r="M100">
        <v>1197</v>
      </c>
      <c r="N100">
        <v>81.8</v>
      </c>
      <c r="O100">
        <v>5</v>
      </c>
      <c r="P100">
        <v>640000</v>
      </c>
    </row>
    <row r="101" spans="1:16">
      <c r="A101">
        <v>124</v>
      </c>
      <c r="B101" t="s">
        <v>29</v>
      </c>
      <c r="C101" t="str">
        <f t="shared" si="3"/>
        <v>Hyundai</v>
      </c>
      <c r="D101" t="str">
        <f t="shared" si="4"/>
        <v>below 5years</v>
      </c>
      <c r="E101" t="str">
        <f t="shared" si="5"/>
        <v>mileage below 20km</v>
      </c>
      <c r="F101" t="s">
        <v>30</v>
      </c>
      <c r="G101">
        <v>2</v>
      </c>
      <c r="H101">
        <v>25000</v>
      </c>
      <c r="I101" t="s">
        <v>14</v>
      </c>
      <c r="J101" t="s">
        <v>15</v>
      </c>
      <c r="K101" t="s">
        <v>16</v>
      </c>
      <c r="L101">
        <v>18.27</v>
      </c>
      <c r="M101">
        <v>998</v>
      </c>
      <c r="N101">
        <v>118.35</v>
      </c>
      <c r="O101">
        <v>5</v>
      </c>
      <c r="P101">
        <v>949000</v>
      </c>
    </row>
    <row r="102" spans="1:16">
      <c r="A102">
        <v>126</v>
      </c>
      <c r="B102" t="s">
        <v>34</v>
      </c>
      <c r="C102" t="str">
        <f t="shared" si="3"/>
        <v>Hyundai</v>
      </c>
      <c r="D102" t="str">
        <f t="shared" si="4"/>
        <v>above 5years</v>
      </c>
      <c r="E102" t="str">
        <f t="shared" si="5"/>
        <v xml:space="preserve"> mileage above 20km</v>
      </c>
      <c r="F102" t="s">
        <v>35</v>
      </c>
      <c r="G102">
        <v>6</v>
      </c>
      <c r="H102">
        <v>120000</v>
      </c>
      <c r="I102" t="s">
        <v>14</v>
      </c>
      <c r="J102" t="s">
        <v>24</v>
      </c>
      <c r="K102" t="s">
        <v>16</v>
      </c>
      <c r="L102">
        <v>23.9</v>
      </c>
      <c r="M102">
        <v>1582</v>
      </c>
      <c r="N102">
        <v>126.2</v>
      </c>
      <c r="O102">
        <v>5</v>
      </c>
      <c r="P102">
        <v>660000</v>
      </c>
    </row>
    <row r="103" spans="1:16">
      <c r="A103">
        <v>127</v>
      </c>
      <c r="B103" t="s">
        <v>32</v>
      </c>
      <c r="C103" t="str">
        <f t="shared" si="3"/>
        <v>Maruti</v>
      </c>
      <c r="D103" t="str">
        <f t="shared" si="4"/>
        <v>above 5years</v>
      </c>
      <c r="E103" t="str">
        <f t="shared" si="5"/>
        <v>mileage below 20km</v>
      </c>
      <c r="F103" t="s">
        <v>33</v>
      </c>
      <c r="G103">
        <v>7</v>
      </c>
      <c r="H103">
        <v>28000</v>
      </c>
      <c r="I103" t="s">
        <v>23</v>
      </c>
      <c r="J103" t="s">
        <v>15</v>
      </c>
      <c r="K103" t="s">
        <v>16</v>
      </c>
      <c r="L103">
        <v>16.100000000000001</v>
      </c>
      <c r="M103">
        <v>1197</v>
      </c>
      <c r="N103">
        <v>85</v>
      </c>
      <c r="O103">
        <v>5</v>
      </c>
      <c r="P103">
        <v>435000</v>
      </c>
    </row>
    <row r="104" spans="1:16">
      <c r="A104">
        <v>128</v>
      </c>
      <c r="B104" t="s">
        <v>19</v>
      </c>
      <c r="C104" t="str">
        <f t="shared" si="3"/>
        <v>Hyundai</v>
      </c>
      <c r="D104" t="str">
        <f t="shared" si="4"/>
        <v>above 5years</v>
      </c>
      <c r="E104" t="str">
        <f t="shared" si="5"/>
        <v xml:space="preserve"> mileage above 20km</v>
      </c>
      <c r="F104" t="s">
        <v>20</v>
      </c>
      <c r="G104">
        <v>8</v>
      </c>
      <c r="H104">
        <v>55000</v>
      </c>
      <c r="I104" t="s">
        <v>23</v>
      </c>
      <c r="J104" t="s">
        <v>24</v>
      </c>
      <c r="K104" t="s">
        <v>16</v>
      </c>
      <c r="L104">
        <v>21.9</v>
      </c>
      <c r="M104">
        <v>1396</v>
      </c>
      <c r="N104">
        <v>88.76</v>
      </c>
      <c r="O104">
        <v>5</v>
      </c>
      <c r="P104">
        <v>385000</v>
      </c>
    </row>
    <row r="105" spans="1:16">
      <c r="A105">
        <v>130</v>
      </c>
      <c r="B105" t="s">
        <v>34</v>
      </c>
      <c r="C105" t="str">
        <f t="shared" si="3"/>
        <v>Hyundai</v>
      </c>
      <c r="D105" t="str">
        <f t="shared" si="4"/>
        <v>below 5years</v>
      </c>
      <c r="E105" t="str">
        <f t="shared" si="5"/>
        <v xml:space="preserve"> mileage above 20km</v>
      </c>
      <c r="F105" t="s">
        <v>35</v>
      </c>
      <c r="G105">
        <v>2</v>
      </c>
      <c r="H105">
        <v>14000</v>
      </c>
      <c r="I105" t="s">
        <v>23</v>
      </c>
      <c r="J105" t="s">
        <v>24</v>
      </c>
      <c r="K105" t="s">
        <v>31</v>
      </c>
      <c r="L105">
        <v>22</v>
      </c>
      <c r="M105">
        <v>1582</v>
      </c>
      <c r="N105">
        <v>126.2</v>
      </c>
      <c r="O105">
        <v>5</v>
      </c>
      <c r="P105">
        <v>1250000</v>
      </c>
    </row>
    <row r="106" spans="1:16">
      <c r="A106">
        <v>132</v>
      </c>
      <c r="B106" t="s">
        <v>25</v>
      </c>
      <c r="C106" t="str">
        <f t="shared" si="3"/>
        <v>Maruti</v>
      </c>
      <c r="D106" t="str">
        <f t="shared" si="4"/>
        <v>above 5years</v>
      </c>
      <c r="E106" t="str">
        <f t="shared" si="5"/>
        <v>mileage below 20km</v>
      </c>
      <c r="F106" t="s">
        <v>26</v>
      </c>
      <c r="G106">
        <v>12</v>
      </c>
      <c r="H106">
        <v>98780</v>
      </c>
      <c r="I106" t="s">
        <v>23</v>
      </c>
      <c r="J106" t="s">
        <v>15</v>
      </c>
      <c r="K106" t="s">
        <v>16</v>
      </c>
      <c r="L106">
        <v>18.899999999999999</v>
      </c>
      <c r="M106">
        <v>998</v>
      </c>
      <c r="N106">
        <v>67.099999999999994</v>
      </c>
      <c r="O106">
        <v>5</v>
      </c>
      <c r="P106">
        <v>155000</v>
      </c>
    </row>
    <row r="107" spans="1:16">
      <c r="A107">
        <v>133</v>
      </c>
      <c r="B107" t="s">
        <v>32</v>
      </c>
      <c r="C107" t="str">
        <f t="shared" si="3"/>
        <v>Maruti</v>
      </c>
      <c r="D107" t="str">
        <f t="shared" si="4"/>
        <v>above 5years</v>
      </c>
      <c r="E107" t="str">
        <f t="shared" si="5"/>
        <v xml:space="preserve"> mileage above 20km</v>
      </c>
      <c r="F107" t="s">
        <v>33</v>
      </c>
      <c r="G107">
        <v>6</v>
      </c>
      <c r="H107">
        <v>58000</v>
      </c>
      <c r="I107" t="s">
        <v>23</v>
      </c>
      <c r="J107" t="s">
        <v>24</v>
      </c>
      <c r="K107" t="s">
        <v>16</v>
      </c>
      <c r="L107">
        <v>25.2</v>
      </c>
      <c r="M107">
        <v>1248</v>
      </c>
      <c r="N107">
        <v>74</v>
      </c>
      <c r="O107">
        <v>5</v>
      </c>
      <c r="P107">
        <v>415000</v>
      </c>
    </row>
    <row r="108" spans="1:16">
      <c r="A108">
        <v>134</v>
      </c>
      <c r="B108" t="s">
        <v>12</v>
      </c>
      <c r="C108" t="str">
        <f t="shared" si="3"/>
        <v>Maruti</v>
      </c>
      <c r="D108" t="str">
        <f t="shared" si="4"/>
        <v>above 5years</v>
      </c>
      <c r="E108" t="str">
        <f t="shared" si="5"/>
        <v xml:space="preserve"> mileage above 20km</v>
      </c>
      <c r="F108" t="s">
        <v>13</v>
      </c>
      <c r="G108">
        <v>10</v>
      </c>
      <c r="H108">
        <v>30000</v>
      </c>
      <c r="I108" t="s">
        <v>14</v>
      </c>
      <c r="J108" t="s">
        <v>15</v>
      </c>
      <c r="K108" t="s">
        <v>16</v>
      </c>
      <c r="L108">
        <v>20.92</v>
      </c>
      <c r="M108">
        <v>998</v>
      </c>
      <c r="N108">
        <v>67.099999999999994</v>
      </c>
      <c r="O108">
        <v>5</v>
      </c>
      <c r="P108">
        <v>251000</v>
      </c>
    </row>
    <row r="109" spans="1:16">
      <c r="A109">
        <v>135</v>
      </c>
      <c r="B109" t="s">
        <v>76</v>
      </c>
      <c r="C109" t="str">
        <f t="shared" si="3"/>
        <v>Mahindra</v>
      </c>
      <c r="D109" t="str">
        <f t="shared" si="4"/>
        <v>5years</v>
      </c>
      <c r="E109" t="str">
        <f t="shared" si="5"/>
        <v>mileage below 20km</v>
      </c>
      <c r="F109" t="s">
        <v>77</v>
      </c>
      <c r="G109">
        <v>5</v>
      </c>
      <c r="H109">
        <v>46400</v>
      </c>
      <c r="I109" t="s">
        <v>23</v>
      </c>
      <c r="J109" t="s">
        <v>24</v>
      </c>
      <c r="K109" t="s">
        <v>16</v>
      </c>
      <c r="L109">
        <v>15.4</v>
      </c>
      <c r="M109">
        <v>2179</v>
      </c>
      <c r="N109">
        <v>120</v>
      </c>
      <c r="O109">
        <v>7</v>
      </c>
      <c r="P109">
        <v>1150000</v>
      </c>
    </row>
    <row r="110" spans="1:16">
      <c r="A110">
        <v>136</v>
      </c>
      <c r="B110" t="s">
        <v>27</v>
      </c>
      <c r="C110" t="str">
        <f t="shared" si="3"/>
        <v>Hyundai</v>
      </c>
      <c r="D110" t="str">
        <f t="shared" si="4"/>
        <v>above 5years</v>
      </c>
      <c r="E110" t="str">
        <f t="shared" si="5"/>
        <v>mileage below 20km</v>
      </c>
      <c r="F110" t="s">
        <v>28</v>
      </c>
      <c r="G110">
        <v>7</v>
      </c>
      <c r="H110">
        <v>32111</v>
      </c>
      <c r="I110" t="s">
        <v>72</v>
      </c>
      <c r="J110" t="s">
        <v>15</v>
      </c>
      <c r="K110" t="s">
        <v>16</v>
      </c>
      <c r="L110">
        <v>19.809999999999999</v>
      </c>
      <c r="M110">
        <v>1086</v>
      </c>
      <c r="N110">
        <v>68.05</v>
      </c>
      <c r="O110">
        <v>5</v>
      </c>
      <c r="P110">
        <v>310000</v>
      </c>
    </row>
    <row r="111" spans="1:16">
      <c r="A111">
        <v>137</v>
      </c>
      <c r="B111" t="s">
        <v>94</v>
      </c>
      <c r="C111" t="str">
        <f t="shared" si="3"/>
        <v>Datsun</v>
      </c>
      <c r="D111" t="str">
        <f t="shared" si="4"/>
        <v>above 5years</v>
      </c>
      <c r="E111" t="str">
        <f t="shared" si="5"/>
        <v>mileage below 20km</v>
      </c>
      <c r="F111" t="s">
        <v>95</v>
      </c>
      <c r="G111">
        <v>6</v>
      </c>
      <c r="H111">
        <v>35000</v>
      </c>
      <c r="I111" t="s">
        <v>14</v>
      </c>
      <c r="J111" t="s">
        <v>15</v>
      </c>
      <c r="K111" t="s">
        <v>16</v>
      </c>
      <c r="L111">
        <v>19.440000000000001</v>
      </c>
      <c r="M111">
        <v>1198</v>
      </c>
      <c r="N111">
        <v>67</v>
      </c>
      <c r="O111">
        <v>7</v>
      </c>
      <c r="P111">
        <v>350000</v>
      </c>
    </row>
    <row r="112" spans="1:16">
      <c r="A112">
        <v>138</v>
      </c>
      <c r="B112" t="s">
        <v>76</v>
      </c>
      <c r="C112" t="str">
        <f t="shared" si="3"/>
        <v>Mahindra</v>
      </c>
      <c r="D112" t="str">
        <f t="shared" si="4"/>
        <v>below 5years</v>
      </c>
      <c r="E112" t="str">
        <f t="shared" si="5"/>
        <v>mileage below 20km</v>
      </c>
      <c r="F112" t="s">
        <v>77</v>
      </c>
      <c r="G112">
        <v>4</v>
      </c>
      <c r="H112">
        <v>30000</v>
      </c>
      <c r="I112" t="s">
        <v>23</v>
      </c>
      <c r="J112" t="s">
        <v>24</v>
      </c>
      <c r="K112" t="s">
        <v>16</v>
      </c>
      <c r="L112">
        <v>15.4</v>
      </c>
      <c r="M112">
        <v>1997</v>
      </c>
      <c r="N112">
        <v>120</v>
      </c>
      <c r="O112">
        <v>7</v>
      </c>
      <c r="P112">
        <v>1125000</v>
      </c>
    </row>
    <row r="113" spans="1:16">
      <c r="A113">
        <v>139</v>
      </c>
      <c r="B113" t="s">
        <v>96</v>
      </c>
      <c r="C113" t="str">
        <f t="shared" si="3"/>
        <v>BMW</v>
      </c>
      <c r="D113" t="str">
        <f t="shared" si="4"/>
        <v>5years</v>
      </c>
      <c r="E113" t="str">
        <f t="shared" si="5"/>
        <v>mileage below 20km</v>
      </c>
      <c r="F113">
        <v>5</v>
      </c>
      <c r="G113">
        <v>5</v>
      </c>
      <c r="H113">
        <v>63000</v>
      </c>
      <c r="I113" t="s">
        <v>23</v>
      </c>
      <c r="J113" t="s">
        <v>24</v>
      </c>
      <c r="K113" t="s">
        <v>31</v>
      </c>
      <c r="L113">
        <v>18.59</v>
      </c>
      <c r="M113">
        <v>2993</v>
      </c>
      <c r="N113">
        <v>261.49</v>
      </c>
      <c r="O113">
        <v>5</v>
      </c>
      <c r="P113">
        <v>2600000</v>
      </c>
    </row>
    <row r="114" spans="1:16">
      <c r="A114">
        <v>141</v>
      </c>
      <c r="B114" t="s">
        <v>94</v>
      </c>
      <c r="C114" t="str">
        <f t="shared" si="3"/>
        <v>Datsun</v>
      </c>
      <c r="D114" t="str">
        <f t="shared" si="4"/>
        <v>below 5years</v>
      </c>
      <c r="E114" t="str">
        <f t="shared" si="5"/>
        <v xml:space="preserve"> mileage above 20km</v>
      </c>
      <c r="F114" t="s">
        <v>95</v>
      </c>
      <c r="G114">
        <v>3</v>
      </c>
      <c r="H114">
        <v>10000</v>
      </c>
      <c r="I114" t="s">
        <v>14</v>
      </c>
      <c r="J114" t="s">
        <v>15</v>
      </c>
      <c r="K114" t="s">
        <v>16</v>
      </c>
      <c r="L114">
        <v>20.62</v>
      </c>
      <c r="M114">
        <v>1198</v>
      </c>
      <c r="N114">
        <v>67</v>
      </c>
      <c r="O114">
        <v>7</v>
      </c>
      <c r="P114">
        <v>480000</v>
      </c>
    </row>
    <row r="115" spans="1:16">
      <c r="A115">
        <v>142</v>
      </c>
      <c r="B115" t="s">
        <v>48</v>
      </c>
      <c r="C115" t="str">
        <f t="shared" si="3"/>
        <v>Maruti</v>
      </c>
      <c r="D115" t="str">
        <f t="shared" si="4"/>
        <v>below 5years</v>
      </c>
      <c r="E115" t="str">
        <f t="shared" si="5"/>
        <v xml:space="preserve"> mileage above 20km</v>
      </c>
      <c r="F115" t="s">
        <v>49</v>
      </c>
      <c r="G115">
        <v>4</v>
      </c>
      <c r="H115">
        <v>25000</v>
      </c>
      <c r="I115" t="s">
        <v>14</v>
      </c>
      <c r="J115" t="s">
        <v>24</v>
      </c>
      <c r="K115" t="s">
        <v>31</v>
      </c>
      <c r="L115">
        <v>28.4</v>
      </c>
      <c r="M115">
        <v>1248</v>
      </c>
      <c r="N115">
        <v>74.02</v>
      </c>
      <c r="O115">
        <v>5</v>
      </c>
      <c r="P115">
        <v>850000</v>
      </c>
    </row>
    <row r="116" spans="1:16">
      <c r="A116">
        <v>143</v>
      </c>
      <c r="B116" t="s">
        <v>52</v>
      </c>
      <c r="C116" t="str">
        <f t="shared" si="3"/>
        <v>Hyundai</v>
      </c>
      <c r="D116" t="str">
        <f t="shared" si="4"/>
        <v>below 5years</v>
      </c>
      <c r="E116" t="str">
        <f t="shared" si="5"/>
        <v>mileage below 20km</v>
      </c>
      <c r="F116" t="s">
        <v>53</v>
      </c>
      <c r="G116">
        <v>4</v>
      </c>
      <c r="H116">
        <v>102000</v>
      </c>
      <c r="I116" t="s">
        <v>23</v>
      </c>
      <c r="J116" t="s">
        <v>24</v>
      </c>
      <c r="K116" t="s">
        <v>31</v>
      </c>
      <c r="L116">
        <v>17.010000000000002</v>
      </c>
      <c r="M116">
        <v>1582</v>
      </c>
      <c r="N116">
        <v>126.2</v>
      </c>
      <c r="O116">
        <v>5</v>
      </c>
      <c r="P116">
        <v>1100000</v>
      </c>
    </row>
    <row r="117" spans="1:16">
      <c r="A117">
        <v>144</v>
      </c>
      <c r="B117" t="s">
        <v>32</v>
      </c>
      <c r="C117" t="str">
        <f t="shared" si="3"/>
        <v>Maruti</v>
      </c>
      <c r="D117" t="str">
        <f t="shared" si="4"/>
        <v>below 5years</v>
      </c>
      <c r="E117" t="str">
        <f t="shared" si="5"/>
        <v xml:space="preserve"> mileage above 20km</v>
      </c>
      <c r="F117" t="s">
        <v>33</v>
      </c>
      <c r="G117">
        <v>3</v>
      </c>
      <c r="H117">
        <v>35000</v>
      </c>
      <c r="I117" t="s">
        <v>23</v>
      </c>
      <c r="J117" t="s">
        <v>15</v>
      </c>
      <c r="K117" t="s">
        <v>16</v>
      </c>
      <c r="L117">
        <v>22</v>
      </c>
      <c r="M117">
        <v>1197</v>
      </c>
      <c r="N117">
        <v>81.8</v>
      </c>
      <c r="O117">
        <v>5</v>
      </c>
      <c r="P117">
        <v>575000</v>
      </c>
    </row>
    <row r="118" spans="1:16">
      <c r="A118">
        <v>145</v>
      </c>
      <c r="B118" t="s">
        <v>48</v>
      </c>
      <c r="C118" t="str">
        <f t="shared" si="3"/>
        <v>Maruti</v>
      </c>
      <c r="D118" t="str">
        <f t="shared" si="4"/>
        <v>above 5years</v>
      </c>
      <c r="E118" t="str">
        <f t="shared" si="5"/>
        <v>mileage below 20km</v>
      </c>
      <c r="F118" t="s">
        <v>49</v>
      </c>
      <c r="G118">
        <v>9</v>
      </c>
      <c r="H118">
        <v>49948</v>
      </c>
      <c r="I118" t="s">
        <v>23</v>
      </c>
      <c r="J118" t="s">
        <v>15</v>
      </c>
      <c r="K118" t="s">
        <v>16</v>
      </c>
      <c r="L118">
        <v>17.5</v>
      </c>
      <c r="M118">
        <v>1298</v>
      </c>
      <c r="N118">
        <v>85.8</v>
      </c>
      <c r="O118">
        <v>5</v>
      </c>
      <c r="P118">
        <v>340000</v>
      </c>
    </row>
    <row r="119" spans="1:16">
      <c r="A119">
        <v>147</v>
      </c>
      <c r="B119" t="s">
        <v>21</v>
      </c>
      <c r="C119" t="str">
        <f t="shared" si="3"/>
        <v>Ford</v>
      </c>
      <c r="D119" t="str">
        <f t="shared" si="4"/>
        <v>below 5years</v>
      </c>
      <c r="E119" t="str">
        <f t="shared" si="5"/>
        <v xml:space="preserve"> mileage above 20km</v>
      </c>
      <c r="F119" t="s">
        <v>22</v>
      </c>
      <c r="G119">
        <v>3</v>
      </c>
      <c r="H119">
        <v>55000</v>
      </c>
      <c r="I119" t="s">
        <v>14</v>
      </c>
      <c r="J119" t="s">
        <v>24</v>
      </c>
      <c r="K119" t="s">
        <v>16</v>
      </c>
      <c r="L119">
        <v>23</v>
      </c>
      <c r="M119">
        <v>1498</v>
      </c>
      <c r="N119">
        <v>98.96</v>
      </c>
      <c r="O119">
        <v>5</v>
      </c>
      <c r="P119">
        <v>925000</v>
      </c>
    </row>
    <row r="120" spans="1:16">
      <c r="A120">
        <v>148</v>
      </c>
      <c r="B120" t="s">
        <v>17</v>
      </c>
      <c r="C120" t="str">
        <f t="shared" si="3"/>
        <v>Hyundai</v>
      </c>
      <c r="D120" t="str">
        <f t="shared" si="4"/>
        <v>above 5years</v>
      </c>
      <c r="E120" t="str">
        <f t="shared" si="5"/>
        <v>mileage below 20km</v>
      </c>
      <c r="F120" t="s">
        <v>18</v>
      </c>
      <c r="G120">
        <v>6</v>
      </c>
      <c r="H120">
        <v>36000</v>
      </c>
      <c r="I120" t="s">
        <v>23</v>
      </c>
      <c r="J120" t="s">
        <v>15</v>
      </c>
      <c r="K120" t="s">
        <v>16</v>
      </c>
      <c r="L120">
        <v>18.899999999999999</v>
      </c>
      <c r="M120">
        <v>1197</v>
      </c>
      <c r="N120">
        <v>82</v>
      </c>
      <c r="O120">
        <v>5</v>
      </c>
      <c r="P120">
        <v>400000</v>
      </c>
    </row>
    <row r="121" spans="1:16">
      <c r="A121">
        <v>150</v>
      </c>
      <c r="B121" t="s">
        <v>54</v>
      </c>
      <c r="C121" t="str">
        <f t="shared" si="3"/>
        <v>Honda</v>
      </c>
      <c r="D121" t="str">
        <f t="shared" si="4"/>
        <v>5years</v>
      </c>
      <c r="E121" t="str">
        <f t="shared" si="5"/>
        <v>mileage below 20km</v>
      </c>
      <c r="F121" t="s">
        <v>55</v>
      </c>
      <c r="G121">
        <v>5</v>
      </c>
      <c r="H121">
        <v>49625</v>
      </c>
      <c r="I121" t="s">
        <v>23</v>
      </c>
      <c r="J121" t="s">
        <v>15</v>
      </c>
      <c r="K121" t="s">
        <v>16</v>
      </c>
      <c r="L121">
        <v>17.8</v>
      </c>
      <c r="M121">
        <v>1497</v>
      </c>
      <c r="N121">
        <v>117.3</v>
      </c>
      <c r="O121">
        <v>5</v>
      </c>
      <c r="P121">
        <v>725000</v>
      </c>
    </row>
    <row r="122" spans="1:16">
      <c r="A122">
        <v>151</v>
      </c>
      <c r="B122" t="s">
        <v>48</v>
      </c>
      <c r="C122" t="str">
        <f t="shared" si="3"/>
        <v>Maruti</v>
      </c>
      <c r="D122" t="str">
        <f t="shared" si="4"/>
        <v>above 5years</v>
      </c>
      <c r="E122" t="str">
        <f t="shared" si="5"/>
        <v xml:space="preserve"> mileage above 20km</v>
      </c>
      <c r="F122" t="s">
        <v>49</v>
      </c>
      <c r="G122">
        <v>7</v>
      </c>
      <c r="H122">
        <v>35000</v>
      </c>
      <c r="I122" t="s">
        <v>14</v>
      </c>
      <c r="J122" t="s">
        <v>24</v>
      </c>
      <c r="K122" t="s">
        <v>16</v>
      </c>
      <c r="L122">
        <v>23.4</v>
      </c>
      <c r="M122">
        <v>1248</v>
      </c>
      <c r="N122">
        <v>74</v>
      </c>
      <c r="O122">
        <v>5</v>
      </c>
      <c r="P122">
        <v>600000</v>
      </c>
    </row>
    <row r="123" spans="1:16">
      <c r="A123">
        <v>152</v>
      </c>
      <c r="B123" t="s">
        <v>76</v>
      </c>
      <c r="C123" t="str">
        <f t="shared" si="3"/>
        <v>Mahindra</v>
      </c>
      <c r="D123" t="str">
        <f t="shared" si="4"/>
        <v>above 5years</v>
      </c>
      <c r="E123" t="str">
        <f t="shared" si="5"/>
        <v>mileage below 20km</v>
      </c>
      <c r="F123" t="s">
        <v>77</v>
      </c>
      <c r="G123">
        <v>8</v>
      </c>
      <c r="H123">
        <v>95000</v>
      </c>
      <c r="I123" t="s">
        <v>14</v>
      </c>
      <c r="J123" t="s">
        <v>24</v>
      </c>
      <c r="K123" t="s">
        <v>16</v>
      </c>
      <c r="L123">
        <v>12.05</v>
      </c>
      <c r="M123">
        <v>2179</v>
      </c>
      <c r="N123">
        <v>120</v>
      </c>
      <c r="O123">
        <v>8</v>
      </c>
      <c r="P123">
        <v>550000</v>
      </c>
    </row>
    <row r="124" spans="1:16">
      <c r="A124">
        <v>153</v>
      </c>
      <c r="B124" t="s">
        <v>80</v>
      </c>
      <c r="C124" t="str">
        <f t="shared" si="3"/>
        <v>Ford</v>
      </c>
      <c r="D124" t="str">
        <f t="shared" si="4"/>
        <v>below 5years</v>
      </c>
      <c r="E124" t="str">
        <f t="shared" si="5"/>
        <v xml:space="preserve"> mileage above 20km</v>
      </c>
      <c r="F124" t="s">
        <v>81</v>
      </c>
      <c r="G124">
        <v>4</v>
      </c>
      <c r="H124">
        <v>36000</v>
      </c>
      <c r="I124" t="s">
        <v>23</v>
      </c>
      <c r="J124" t="s">
        <v>24</v>
      </c>
      <c r="K124" t="s">
        <v>16</v>
      </c>
      <c r="L124">
        <v>25.83</v>
      </c>
      <c r="M124">
        <v>1498</v>
      </c>
      <c r="N124">
        <v>99</v>
      </c>
      <c r="O124">
        <v>5</v>
      </c>
      <c r="P124">
        <v>585000</v>
      </c>
    </row>
    <row r="125" spans="1:16">
      <c r="A125">
        <v>154</v>
      </c>
      <c r="B125" t="s">
        <v>25</v>
      </c>
      <c r="C125" t="str">
        <f t="shared" si="3"/>
        <v>Maruti</v>
      </c>
      <c r="D125" t="str">
        <f t="shared" si="4"/>
        <v>below 5years</v>
      </c>
      <c r="E125" t="str">
        <f t="shared" si="5"/>
        <v xml:space="preserve"> mileage above 20km</v>
      </c>
      <c r="F125" t="s">
        <v>26</v>
      </c>
      <c r="G125">
        <v>2</v>
      </c>
      <c r="H125">
        <v>50000</v>
      </c>
      <c r="I125" t="s">
        <v>14</v>
      </c>
      <c r="J125" t="s">
        <v>15</v>
      </c>
      <c r="K125" t="s">
        <v>16</v>
      </c>
      <c r="L125">
        <v>21.79</v>
      </c>
      <c r="M125">
        <v>998</v>
      </c>
      <c r="N125">
        <v>67.05</v>
      </c>
      <c r="O125">
        <v>5</v>
      </c>
      <c r="P125">
        <v>411000</v>
      </c>
    </row>
    <row r="126" spans="1:16">
      <c r="A126">
        <v>155</v>
      </c>
      <c r="B126" t="s">
        <v>48</v>
      </c>
      <c r="C126" t="str">
        <f t="shared" si="3"/>
        <v>Maruti</v>
      </c>
      <c r="D126" t="str">
        <f t="shared" si="4"/>
        <v>above 5years</v>
      </c>
      <c r="E126" t="str">
        <f t="shared" si="5"/>
        <v xml:space="preserve"> mileage above 20km</v>
      </c>
      <c r="F126" t="s">
        <v>49</v>
      </c>
      <c r="G126">
        <v>6</v>
      </c>
      <c r="H126">
        <v>26500</v>
      </c>
      <c r="I126" t="s">
        <v>14</v>
      </c>
      <c r="J126" t="s">
        <v>15</v>
      </c>
      <c r="K126" t="s">
        <v>16</v>
      </c>
      <c r="L126">
        <v>20.85</v>
      </c>
      <c r="M126">
        <v>1197</v>
      </c>
      <c r="N126">
        <v>83.14</v>
      </c>
      <c r="O126">
        <v>5</v>
      </c>
      <c r="P126">
        <v>450000</v>
      </c>
    </row>
    <row r="127" spans="1:16">
      <c r="A127">
        <v>156</v>
      </c>
      <c r="B127" t="s">
        <v>97</v>
      </c>
      <c r="C127" t="str">
        <f t="shared" si="3"/>
        <v>Honda</v>
      </c>
      <c r="D127" t="str">
        <f t="shared" si="4"/>
        <v>above 5years</v>
      </c>
      <c r="E127" t="str">
        <f t="shared" si="5"/>
        <v>mileage below 20km</v>
      </c>
      <c r="F127" t="s">
        <v>98</v>
      </c>
      <c r="G127">
        <v>6</v>
      </c>
      <c r="H127">
        <v>80000</v>
      </c>
      <c r="I127" t="s">
        <v>23</v>
      </c>
      <c r="J127" t="s">
        <v>15</v>
      </c>
      <c r="K127" t="s">
        <v>31</v>
      </c>
      <c r="L127">
        <v>13.7</v>
      </c>
      <c r="M127">
        <v>1997</v>
      </c>
      <c r="N127">
        <v>153.86000000000001</v>
      </c>
      <c r="O127">
        <v>5</v>
      </c>
      <c r="P127">
        <v>1290000</v>
      </c>
    </row>
    <row r="128" spans="1:16">
      <c r="A128">
        <v>157</v>
      </c>
      <c r="B128" t="s">
        <v>88</v>
      </c>
      <c r="C128" t="str">
        <f t="shared" si="3"/>
        <v>Volkswagen</v>
      </c>
      <c r="D128" t="str">
        <f t="shared" si="4"/>
        <v>above 5years</v>
      </c>
      <c r="E128" t="str">
        <f t="shared" si="5"/>
        <v>mileage below 20km</v>
      </c>
      <c r="F128" t="s">
        <v>89</v>
      </c>
      <c r="G128">
        <v>6</v>
      </c>
      <c r="H128">
        <v>46000</v>
      </c>
      <c r="I128" t="s">
        <v>23</v>
      </c>
      <c r="J128" t="s">
        <v>15</v>
      </c>
      <c r="K128" t="s">
        <v>16</v>
      </c>
      <c r="L128">
        <v>16.47</v>
      </c>
      <c r="M128">
        <v>1198</v>
      </c>
      <c r="N128">
        <v>74</v>
      </c>
      <c r="O128">
        <v>5</v>
      </c>
      <c r="P128">
        <v>455000</v>
      </c>
    </row>
    <row r="129" spans="1:16">
      <c r="A129">
        <v>158</v>
      </c>
      <c r="B129" t="s">
        <v>17</v>
      </c>
      <c r="C129" t="str">
        <f t="shared" si="3"/>
        <v>Hyundai</v>
      </c>
      <c r="D129" t="str">
        <f t="shared" si="4"/>
        <v>below 5years</v>
      </c>
      <c r="E129" t="str">
        <f t="shared" si="5"/>
        <v xml:space="preserve"> mileage above 20km</v>
      </c>
      <c r="F129" t="s">
        <v>18</v>
      </c>
      <c r="G129">
        <v>2</v>
      </c>
      <c r="H129">
        <v>9000</v>
      </c>
      <c r="I129" t="s">
        <v>14</v>
      </c>
      <c r="J129" t="s">
        <v>15</v>
      </c>
      <c r="K129" t="s">
        <v>16</v>
      </c>
      <c r="L129">
        <v>20.7</v>
      </c>
      <c r="M129">
        <v>1197</v>
      </c>
      <c r="N129">
        <v>81.86</v>
      </c>
      <c r="O129">
        <v>5</v>
      </c>
      <c r="P129">
        <v>710000</v>
      </c>
    </row>
    <row r="130" spans="1:16">
      <c r="A130">
        <v>161</v>
      </c>
      <c r="B130" t="s">
        <v>54</v>
      </c>
      <c r="C130" t="str">
        <f t="shared" si="3"/>
        <v>Honda</v>
      </c>
      <c r="D130" t="str">
        <f t="shared" si="4"/>
        <v>5years</v>
      </c>
      <c r="E130" t="str">
        <f t="shared" si="5"/>
        <v>mileage below 20km</v>
      </c>
      <c r="F130" t="s">
        <v>55</v>
      </c>
      <c r="G130">
        <v>5</v>
      </c>
      <c r="H130">
        <v>53000</v>
      </c>
      <c r="I130" t="s">
        <v>23</v>
      </c>
      <c r="J130" t="s">
        <v>15</v>
      </c>
      <c r="K130" t="s">
        <v>16</v>
      </c>
      <c r="L130">
        <v>16.8</v>
      </c>
      <c r="M130">
        <v>1497</v>
      </c>
      <c r="N130">
        <v>116.3</v>
      </c>
      <c r="O130">
        <v>5</v>
      </c>
      <c r="P130">
        <v>770000</v>
      </c>
    </row>
    <row r="131" spans="1:16">
      <c r="A131">
        <v>164</v>
      </c>
      <c r="B131" t="s">
        <v>99</v>
      </c>
      <c r="C131" t="str">
        <f t="shared" ref="C131:C194" si="6">LEFT(B131,FIND(" ", B131)-1)</f>
        <v>Ford</v>
      </c>
      <c r="D131" t="str">
        <f t="shared" ref="D131:D194" si="7">IF(G131&gt;5,"above 5years",IF(G131&lt;5,"below 5years",IF(G131=5,"5years",0)))</f>
        <v>below 5years</v>
      </c>
      <c r="E131" t="str">
        <f t="shared" ref="E131:E194" si="8">IF(L131&lt;=20,"mileage below 20km",IF(L131&gt;=20," mileage above 20km",0))</f>
        <v>mileage below 20km</v>
      </c>
      <c r="F131" t="s">
        <v>100</v>
      </c>
      <c r="G131">
        <v>3</v>
      </c>
      <c r="H131">
        <v>11387</v>
      </c>
      <c r="I131" t="s">
        <v>14</v>
      </c>
      <c r="J131" t="s">
        <v>24</v>
      </c>
      <c r="K131" t="s">
        <v>31</v>
      </c>
      <c r="L131">
        <v>10.91</v>
      </c>
      <c r="M131">
        <v>3198</v>
      </c>
      <c r="N131">
        <v>197</v>
      </c>
      <c r="O131">
        <v>7</v>
      </c>
      <c r="P131">
        <v>2900000</v>
      </c>
    </row>
    <row r="132" spans="1:16">
      <c r="A132">
        <v>165</v>
      </c>
      <c r="B132" t="s">
        <v>62</v>
      </c>
      <c r="C132" t="str">
        <f t="shared" si="6"/>
        <v>Honda</v>
      </c>
      <c r="D132" t="str">
        <f t="shared" si="7"/>
        <v>below 5years</v>
      </c>
      <c r="E132" t="str">
        <f t="shared" si="8"/>
        <v xml:space="preserve"> mileage above 20km</v>
      </c>
      <c r="F132" t="s">
        <v>63</v>
      </c>
      <c r="G132">
        <v>3</v>
      </c>
      <c r="H132">
        <v>50000</v>
      </c>
      <c r="I132" t="s">
        <v>14</v>
      </c>
      <c r="J132" t="s">
        <v>24</v>
      </c>
      <c r="K132" t="s">
        <v>16</v>
      </c>
      <c r="L132">
        <v>25.8</v>
      </c>
      <c r="M132">
        <v>1498</v>
      </c>
      <c r="N132">
        <v>98.6</v>
      </c>
      <c r="O132">
        <v>5</v>
      </c>
      <c r="P132">
        <v>720000</v>
      </c>
    </row>
    <row r="133" spans="1:16">
      <c r="A133">
        <v>166</v>
      </c>
      <c r="B133" t="s">
        <v>101</v>
      </c>
      <c r="C133" t="str">
        <f t="shared" si="6"/>
        <v>Mahindra</v>
      </c>
      <c r="D133" t="str">
        <f t="shared" si="7"/>
        <v>5years</v>
      </c>
      <c r="E133" t="str">
        <f t="shared" si="8"/>
        <v xml:space="preserve"> mileage above 20km</v>
      </c>
      <c r="F133" t="s">
        <v>102</v>
      </c>
      <c r="G133">
        <v>5</v>
      </c>
      <c r="H133">
        <v>52000</v>
      </c>
      <c r="I133" t="s">
        <v>23</v>
      </c>
      <c r="J133" t="s">
        <v>24</v>
      </c>
      <c r="K133" t="s">
        <v>16</v>
      </c>
      <c r="L133">
        <v>25.32</v>
      </c>
      <c r="M133">
        <v>1198</v>
      </c>
      <c r="N133">
        <v>77</v>
      </c>
      <c r="O133">
        <v>5</v>
      </c>
      <c r="P133">
        <v>375000</v>
      </c>
    </row>
    <row r="134" spans="1:16">
      <c r="A134">
        <v>168</v>
      </c>
      <c r="B134" t="s">
        <v>94</v>
      </c>
      <c r="C134" t="str">
        <f t="shared" si="6"/>
        <v>Datsun</v>
      </c>
      <c r="D134" t="str">
        <f t="shared" si="7"/>
        <v>above 5years</v>
      </c>
      <c r="E134" t="str">
        <f t="shared" si="8"/>
        <v>mileage below 20km</v>
      </c>
      <c r="F134" t="s">
        <v>95</v>
      </c>
      <c r="G134">
        <v>6</v>
      </c>
      <c r="H134">
        <v>35000</v>
      </c>
      <c r="I134" t="s">
        <v>14</v>
      </c>
      <c r="J134" t="s">
        <v>15</v>
      </c>
      <c r="K134" t="s">
        <v>16</v>
      </c>
      <c r="L134">
        <v>19.440000000000001</v>
      </c>
      <c r="M134">
        <v>1198</v>
      </c>
      <c r="N134">
        <v>67</v>
      </c>
      <c r="O134">
        <v>7</v>
      </c>
      <c r="P134">
        <v>400000</v>
      </c>
    </row>
    <row r="135" spans="1:16">
      <c r="A135">
        <v>169</v>
      </c>
      <c r="B135" t="s">
        <v>36</v>
      </c>
      <c r="C135" t="str">
        <f t="shared" si="6"/>
        <v>Renault</v>
      </c>
      <c r="D135" t="str">
        <f t="shared" si="7"/>
        <v>above 5years</v>
      </c>
      <c r="E135" t="str">
        <f t="shared" si="8"/>
        <v>mileage below 20km</v>
      </c>
      <c r="F135" t="s">
        <v>37</v>
      </c>
      <c r="G135">
        <v>6</v>
      </c>
      <c r="H135">
        <v>48000</v>
      </c>
      <c r="I135" t="s">
        <v>14</v>
      </c>
      <c r="J135" t="s">
        <v>24</v>
      </c>
      <c r="K135" t="s">
        <v>16</v>
      </c>
      <c r="L135">
        <v>19.87</v>
      </c>
      <c r="M135">
        <v>1461</v>
      </c>
      <c r="N135">
        <v>83.8</v>
      </c>
      <c r="O135">
        <v>5</v>
      </c>
      <c r="P135">
        <v>600000</v>
      </c>
    </row>
    <row r="136" spans="1:16">
      <c r="A136">
        <v>170</v>
      </c>
      <c r="B136" t="s">
        <v>103</v>
      </c>
      <c r="C136" t="str">
        <f t="shared" si="6"/>
        <v>Honda</v>
      </c>
      <c r="D136" t="str">
        <f t="shared" si="7"/>
        <v>below 5years</v>
      </c>
      <c r="E136" t="str">
        <f t="shared" si="8"/>
        <v>mileage below 20km</v>
      </c>
      <c r="F136" t="s">
        <v>104</v>
      </c>
      <c r="G136">
        <v>3</v>
      </c>
      <c r="H136">
        <v>18000</v>
      </c>
      <c r="I136" t="s">
        <v>14</v>
      </c>
      <c r="J136" t="s">
        <v>15</v>
      </c>
      <c r="K136" t="s">
        <v>16</v>
      </c>
      <c r="L136">
        <v>18.7</v>
      </c>
      <c r="M136">
        <v>1199</v>
      </c>
      <c r="N136">
        <v>88.7</v>
      </c>
      <c r="O136">
        <v>5</v>
      </c>
      <c r="P136">
        <v>600000</v>
      </c>
    </row>
    <row r="137" spans="1:16">
      <c r="A137">
        <v>171</v>
      </c>
      <c r="B137" t="s">
        <v>25</v>
      </c>
      <c r="C137" t="str">
        <f t="shared" si="6"/>
        <v>Maruti</v>
      </c>
      <c r="D137" t="str">
        <f t="shared" si="7"/>
        <v>above 5years</v>
      </c>
      <c r="E137" t="str">
        <f t="shared" si="8"/>
        <v>mileage below 20km</v>
      </c>
      <c r="F137" t="s">
        <v>26</v>
      </c>
      <c r="G137">
        <v>9</v>
      </c>
      <c r="H137">
        <v>57413</v>
      </c>
      <c r="I137" t="s">
        <v>14</v>
      </c>
      <c r="J137" t="s">
        <v>105</v>
      </c>
      <c r="K137" t="s">
        <v>16</v>
      </c>
      <c r="L137">
        <v>14.4</v>
      </c>
      <c r="M137">
        <v>998</v>
      </c>
      <c r="N137">
        <v>61.7</v>
      </c>
      <c r="O137">
        <v>5</v>
      </c>
      <c r="P137">
        <v>270000</v>
      </c>
    </row>
    <row r="138" spans="1:16">
      <c r="A138">
        <v>172</v>
      </c>
      <c r="B138" t="s">
        <v>19</v>
      </c>
      <c r="C138" t="str">
        <f t="shared" si="6"/>
        <v>Hyundai</v>
      </c>
      <c r="D138" t="str">
        <f t="shared" si="7"/>
        <v>above 5years</v>
      </c>
      <c r="E138" t="str">
        <f t="shared" si="8"/>
        <v>mileage below 20km</v>
      </c>
      <c r="F138" t="s">
        <v>20</v>
      </c>
      <c r="G138">
        <v>6</v>
      </c>
      <c r="H138">
        <v>30000</v>
      </c>
      <c r="I138" t="s">
        <v>14</v>
      </c>
      <c r="J138" t="s">
        <v>15</v>
      </c>
      <c r="K138" t="s">
        <v>16</v>
      </c>
      <c r="L138">
        <v>18.600000000000001</v>
      </c>
      <c r="M138">
        <v>1197</v>
      </c>
      <c r="N138">
        <v>81.83</v>
      </c>
      <c r="O138">
        <v>5</v>
      </c>
      <c r="P138">
        <v>500000</v>
      </c>
    </row>
    <row r="139" spans="1:16">
      <c r="A139">
        <v>173</v>
      </c>
      <c r="B139" t="s">
        <v>34</v>
      </c>
      <c r="C139" t="str">
        <f t="shared" si="6"/>
        <v>Hyundai</v>
      </c>
      <c r="D139" t="str">
        <f t="shared" si="7"/>
        <v>above 5years</v>
      </c>
      <c r="E139" t="str">
        <f t="shared" si="8"/>
        <v xml:space="preserve"> mileage above 20km</v>
      </c>
      <c r="F139" t="s">
        <v>35</v>
      </c>
      <c r="G139">
        <v>6</v>
      </c>
      <c r="H139">
        <v>55000</v>
      </c>
      <c r="I139" t="s">
        <v>23</v>
      </c>
      <c r="J139" t="s">
        <v>24</v>
      </c>
      <c r="K139" t="s">
        <v>16</v>
      </c>
      <c r="L139">
        <v>23.9</v>
      </c>
      <c r="M139">
        <v>1582</v>
      </c>
      <c r="N139">
        <v>126.2</v>
      </c>
      <c r="O139">
        <v>5</v>
      </c>
      <c r="P139">
        <v>650000</v>
      </c>
    </row>
    <row r="140" spans="1:16">
      <c r="A140">
        <v>176</v>
      </c>
      <c r="B140" t="s">
        <v>32</v>
      </c>
      <c r="C140" t="str">
        <f t="shared" si="6"/>
        <v>Maruti</v>
      </c>
      <c r="D140" t="str">
        <f t="shared" si="7"/>
        <v>below 5years</v>
      </c>
      <c r="E140" t="str">
        <f t="shared" si="8"/>
        <v xml:space="preserve"> mileage above 20km</v>
      </c>
      <c r="F140" t="s">
        <v>33</v>
      </c>
      <c r="G140">
        <v>3</v>
      </c>
      <c r="H140">
        <v>10000</v>
      </c>
      <c r="I140" t="s">
        <v>14</v>
      </c>
      <c r="J140" t="s">
        <v>15</v>
      </c>
      <c r="K140" t="s">
        <v>31</v>
      </c>
      <c r="L140">
        <v>21.21</v>
      </c>
      <c r="M140">
        <v>1197</v>
      </c>
      <c r="N140">
        <v>81.8</v>
      </c>
      <c r="O140">
        <v>5</v>
      </c>
      <c r="P140">
        <v>660000</v>
      </c>
    </row>
    <row r="141" spans="1:16">
      <c r="A141">
        <v>178</v>
      </c>
      <c r="B141" t="s">
        <v>106</v>
      </c>
      <c r="C141" t="str">
        <f t="shared" si="6"/>
        <v>BMW</v>
      </c>
      <c r="D141" t="str">
        <f t="shared" si="7"/>
        <v>5years</v>
      </c>
      <c r="E141" t="str">
        <f t="shared" si="8"/>
        <v xml:space="preserve"> mileage above 20km</v>
      </c>
      <c r="F141">
        <v>3</v>
      </c>
      <c r="G141">
        <v>5</v>
      </c>
      <c r="H141">
        <v>68000</v>
      </c>
      <c r="I141" t="s">
        <v>23</v>
      </c>
      <c r="J141" t="s">
        <v>24</v>
      </c>
      <c r="K141" t="s">
        <v>31</v>
      </c>
      <c r="L141">
        <v>22.69</v>
      </c>
      <c r="M141">
        <v>1995</v>
      </c>
      <c r="N141">
        <v>190</v>
      </c>
      <c r="O141">
        <v>5</v>
      </c>
      <c r="P141">
        <v>2090000</v>
      </c>
    </row>
    <row r="142" spans="1:16">
      <c r="A142">
        <v>180</v>
      </c>
      <c r="B142" t="s">
        <v>90</v>
      </c>
      <c r="C142" t="str">
        <f t="shared" si="6"/>
        <v>Kia</v>
      </c>
      <c r="D142" t="str">
        <f t="shared" si="7"/>
        <v>below 5years</v>
      </c>
      <c r="E142" t="str">
        <f t="shared" si="8"/>
        <v>mileage below 20km</v>
      </c>
      <c r="F142" t="s">
        <v>91</v>
      </c>
      <c r="G142">
        <v>1</v>
      </c>
      <c r="H142">
        <v>8000</v>
      </c>
      <c r="I142" t="s">
        <v>23</v>
      </c>
      <c r="J142" t="s">
        <v>15</v>
      </c>
      <c r="K142" t="s">
        <v>16</v>
      </c>
      <c r="L142">
        <v>16.8</v>
      </c>
      <c r="M142">
        <v>1497</v>
      </c>
      <c r="N142">
        <v>113.4</v>
      </c>
      <c r="O142">
        <v>5</v>
      </c>
      <c r="P142">
        <v>1275000</v>
      </c>
    </row>
    <row r="143" spans="1:16">
      <c r="A143">
        <v>182</v>
      </c>
      <c r="B143" t="s">
        <v>32</v>
      </c>
      <c r="C143" t="str">
        <f t="shared" si="6"/>
        <v>Maruti</v>
      </c>
      <c r="D143" t="str">
        <f t="shared" si="7"/>
        <v>above 5years</v>
      </c>
      <c r="E143" t="str">
        <f t="shared" si="8"/>
        <v xml:space="preserve"> mileage above 20km</v>
      </c>
      <c r="F143" t="s">
        <v>33</v>
      </c>
      <c r="G143">
        <v>6</v>
      </c>
      <c r="H143">
        <v>65000</v>
      </c>
      <c r="I143" t="s">
        <v>23</v>
      </c>
      <c r="J143" t="s">
        <v>24</v>
      </c>
      <c r="K143" t="s">
        <v>16</v>
      </c>
      <c r="L143">
        <v>28.4</v>
      </c>
      <c r="M143">
        <v>1248</v>
      </c>
      <c r="N143">
        <v>74</v>
      </c>
      <c r="O143">
        <v>5</v>
      </c>
      <c r="P143">
        <v>495000</v>
      </c>
    </row>
    <row r="144" spans="1:16">
      <c r="A144">
        <v>186</v>
      </c>
      <c r="B144" t="s">
        <v>17</v>
      </c>
      <c r="C144" t="str">
        <f t="shared" si="6"/>
        <v>Hyundai</v>
      </c>
      <c r="D144" t="str">
        <f t="shared" si="7"/>
        <v>5years</v>
      </c>
      <c r="E144" t="str">
        <f t="shared" si="8"/>
        <v>mileage below 20km</v>
      </c>
      <c r="F144" t="s">
        <v>18</v>
      </c>
      <c r="G144">
        <v>5</v>
      </c>
      <c r="H144">
        <v>25000</v>
      </c>
      <c r="I144" t="s">
        <v>14</v>
      </c>
      <c r="J144" t="s">
        <v>15</v>
      </c>
      <c r="K144" t="s">
        <v>16</v>
      </c>
      <c r="L144">
        <v>18.899999999999999</v>
      </c>
      <c r="M144">
        <v>1197</v>
      </c>
      <c r="N144">
        <v>82</v>
      </c>
      <c r="O144">
        <v>5</v>
      </c>
      <c r="P144">
        <v>475000</v>
      </c>
    </row>
    <row r="145" spans="1:16">
      <c r="A145">
        <v>189</v>
      </c>
      <c r="B145" t="s">
        <v>40</v>
      </c>
      <c r="C145" t="str">
        <f t="shared" si="6"/>
        <v>Maruti</v>
      </c>
      <c r="D145" t="str">
        <f t="shared" si="7"/>
        <v>above 5years</v>
      </c>
      <c r="E145" t="str">
        <f t="shared" si="8"/>
        <v xml:space="preserve"> mileage above 20km</v>
      </c>
      <c r="F145" t="s">
        <v>41</v>
      </c>
      <c r="G145">
        <v>6</v>
      </c>
      <c r="H145">
        <v>70000</v>
      </c>
      <c r="I145" t="s">
        <v>14</v>
      </c>
      <c r="J145" t="s">
        <v>15</v>
      </c>
      <c r="K145" t="s">
        <v>16</v>
      </c>
      <c r="L145">
        <v>20.73</v>
      </c>
      <c r="M145">
        <v>1373</v>
      </c>
      <c r="N145">
        <v>91.1</v>
      </c>
      <c r="O145">
        <v>5</v>
      </c>
      <c r="P145">
        <v>530000</v>
      </c>
    </row>
    <row r="146" spans="1:16">
      <c r="A146">
        <v>190</v>
      </c>
      <c r="B146" t="s">
        <v>86</v>
      </c>
      <c r="C146" t="str">
        <f t="shared" si="6"/>
        <v>Tata</v>
      </c>
      <c r="D146" t="str">
        <f t="shared" si="7"/>
        <v>5years</v>
      </c>
      <c r="E146" t="str">
        <f t="shared" si="8"/>
        <v xml:space="preserve"> mileage above 20km</v>
      </c>
      <c r="F146" t="s">
        <v>87</v>
      </c>
      <c r="G146">
        <v>5</v>
      </c>
      <c r="H146">
        <v>9500</v>
      </c>
      <c r="I146" t="s">
        <v>14</v>
      </c>
      <c r="J146" t="s">
        <v>15</v>
      </c>
      <c r="K146" t="s">
        <v>16</v>
      </c>
      <c r="L146">
        <v>23.84</v>
      </c>
      <c r="M146">
        <v>1199</v>
      </c>
      <c r="N146">
        <v>84</v>
      </c>
      <c r="O146">
        <v>5</v>
      </c>
      <c r="P146">
        <v>530000</v>
      </c>
    </row>
    <row r="147" spans="1:16">
      <c r="A147">
        <v>191</v>
      </c>
      <c r="B147" t="s">
        <v>34</v>
      </c>
      <c r="C147" t="str">
        <f t="shared" si="6"/>
        <v>Hyundai</v>
      </c>
      <c r="D147" t="str">
        <f t="shared" si="7"/>
        <v>above 5years</v>
      </c>
      <c r="E147" t="str">
        <f t="shared" si="8"/>
        <v>mileage below 20km</v>
      </c>
      <c r="F147" t="s">
        <v>35</v>
      </c>
      <c r="G147">
        <v>6</v>
      </c>
      <c r="H147">
        <v>9100</v>
      </c>
      <c r="I147" t="s">
        <v>14</v>
      </c>
      <c r="J147" t="s">
        <v>15</v>
      </c>
      <c r="K147" t="s">
        <v>16</v>
      </c>
      <c r="L147">
        <v>17.010000000000002</v>
      </c>
      <c r="M147">
        <v>1591</v>
      </c>
      <c r="N147">
        <v>121.3</v>
      </c>
      <c r="O147">
        <v>5</v>
      </c>
      <c r="P147">
        <v>650000</v>
      </c>
    </row>
    <row r="148" spans="1:16">
      <c r="A148">
        <v>193</v>
      </c>
      <c r="B148" t="s">
        <v>54</v>
      </c>
      <c r="C148" t="str">
        <f t="shared" si="6"/>
        <v>Honda</v>
      </c>
      <c r="D148" t="str">
        <f t="shared" si="7"/>
        <v>above 5years</v>
      </c>
      <c r="E148" t="str">
        <f t="shared" si="8"/>
        <v>mileage below 20km</v>
      </c>
      <c r="F148" t="s">
        <v>55</v>
      </c>
      <c r="G148">
        <v>11</v>
      </c>
      <c r="H148">
        <v>86000</v>
      </c>
      <c r="I148" t="s">
        <v>23</v>
      </c>
      <c r="J148" t="s">
        <v>15</v>
      </c>
      <c r="K148" t="s">
        <v>16</v>
      </c>
      <c r="L148">
        <v>17</v>
      </c>
      <c r="M148">
        <v>1497</v>
      </c>
      <c r="N148">
        <v>118</v>
      </c>
      <c r="O148">
        <v>5</v>
      </c>
      <c r="P148">
        <v>335000</v>
      </c>
    </row>
    <row r="149" spans="1:16">
      <c r="A149">
        <v>195</v>
      </c>
      <c r="B149" t="s">
        <v>107</v>
      </c>
      <c r="C149" t="str">
        <f t="shared" si="6"/>
        <v>Audi</v>
      </c>
      <c r="D149" t="str">
        <f t="shared" si="7"/>
        <v>above 5years</v>
      </c>
      <c r="E149" t="str">
        <f t="shared" si="8"/>
        <v>mileage below 20km</v>
      </c>
      <c r="F149" t="s">
        <v>108</v>
      </c>
      <c r="G149">
        <v>8</v>
      </c>
      <c r="H149">
        <v>78000</v>
      </c>
      <c r="I149" t="s">
        <v>23</v>
      </c>
      <c r="J149" t="s">
        <v>24</v>
      </c>
      <c r="K149" t="s">
        <v>31</v>
      </c>
      <c r="L149">
        <v>16.55</v>
      </c>
      <c r="M149">
        <v>1968</v>
      </c>
      <c r="N149">
        <v>147.51</v>
      </c>
      <c r="O149">
        <v>5</v>
      </c>
      <c r="P149">
        <v>1290000</v>
      </c>
    </row>
    <row r="150" spans="1:16">
      <c r="A150">
        <v>196</v>
      </c>
      <c r="B150" t="s">
        <v>82</v>
      </c>
      <c r="C150" t="str">
        <f t="shared" si="6"/>
        <v>Ford</v>
      </c>
      <c r="D150" t="str">
        <f t="shared" si="7"/>
        <v>above 5years</v>
      </c>
      <c r="E150" t="str">
        <f t="shared" si="8"/>
        <v>mileage below 20km</v>
      </c>
      <c r="F150" t="s">
        <v>83</v>
      </c>
      <c r="G150">
        <v>10</v>
      </c>
      <c r="H150">
        <v>60000</v>
      </c>
      <c r="I150" t="s">
        <v>14</v>
      </c>
      <c r="J150" t="s">
        <v>24</v>
      </c>
      <c r="K150" t="s">
        <v>16</v>
      </c>
      <c r="L150">
        <v>20</v>
      </c>
      <c r="M150">
        <v>1399</v>
      </c>
      <c r="N150">
        <v>68</v>
      </c>
      <c r="O150">
        <v>5</v>
      </c>
      <c r="P150">
        <v>300000</v>
      </c>
    </row>
    <row r="151" spans="1:16">
      <c r="A151">
        <v>197</v>
      </c>
      <c r="B151" t="s">
        <v>25</v>
      </c>
      <c r="C151" t="str">
        <f t="shared" si="6"/>
        <v>Maruti</v>
      </c>
      <c r="D151" t="str">
        <f t="shared" si="7"/>
        <v>below 5years</v>
      </c>
      <c r="E151" t="str">
        <f t="shared" si="8"/>
        <v xml:space="preserve"> mileage above 20km</v>
      </c>
      <c r="F151" t="s">
        <v>26</v>
      </c>
      <c r="G151">
        <v>2</v>
      </c>
      <c r="H151">
        <v>7883</v>
      </c>
      <c r="I151" t="s">
        <v>72</v>
      </c>
      <c r="J151" t="s">
        <v>15</v>
      </c>
      <c r="K151" t="s">
        <v>31</v>
      </c>
      <c r="L151">
        <v>21.5</v>
      </c>
      <c r="M151">
        <v>1197</v>
      </c>
      <c r="N151">
        <v>81.8</v>
      </c>
      <c r="O151">
        <v>5</v>
      </c>
      <c r="P151">
        <v>550000</v>
      </c>
    </row>
    <row r="152" spans="1:16">
      <c r="A152">
        <v>198</v>
      </c>
      <c r="B152" t="s">
        <v>48</v>
      </c>
      <c r="C152" t="str">
        <f t="shared" si="6"/>
        <v>Maruti</v>
      </c>
      <c r="D152" t="str">
        <f t="shared" si="7"/>
        <v>above 5years</v>
      </c>
      <c r="E152" t="str">
        <f t="shared" si="8"/>
        <v xml:space="preserve"> mileage above 20km</v>
      </c>
      <c r="F152" t="s">
        <v>49</v>
      </c>
      <c r="G152">
        <v>8</v>
      </c>
      <c r="H152">
        <v>50205</v>
      </c>
      <c r="I152" t="s">
        <v>72</v>
      </c>
      <c r="J152" t="s">
        <v>24</v>
      </c>
      <c r="K152" t="s">
        <v>16</v>
      </c>
      <c r="L152">
        <v>23.4</v>
      </c>
      <c r="M152">
        <v>1248</v>
      </c>
      <c r="N152">
        <v>74</v>
      </c>
      <c r="O152">
        <v>5</v>
      </c>
      <c r="P152">
        <v>390000</v>
      </c>
    </row>
    <row r="153" spans="1:16">
      <c r="A153">
        <v>199</v>
      </c>
      <c r="B153" t="s">
        <v>56</v>
      </c>
      <c r="C153" t="str">
        <f t="shared" si="6"/>
        <v>Mahindra</v>
      </c>
      <c r="D153" t="str">
        <f t="shared" si="7"/>
        <v>above 5years</v>
      </c>
      <c r="E153" t="str">
        <f t="shared" si="8"/>
        <v>mileage below 20km</v>
      </c>
      <c r="F153" t="s">
        <v>57</v>
      </c>
      <c r="G153">
        <v>13</v>
      </c>
      <c r="H153">
        <v>220000</v>
      </c>
      <c r="I153" t="s">
        <v>14</v>
      </c>
      <c r="J153" t="s">
        <v>24</v>
      </c>
      <c r="K153" t="s">
        <v>16</v>
      </c>
      <c r="L153">
        <v>13.6</v>
      </c>
      <c r="M153">
        <v>2523</v>
      </c>
      <c r="N153">
        <v>63</v>
      </c>
      <c r="O153">
        <v>7</v>
      </c>
      <c r="P153">
        <v>260000</v>
      </c>
    </row>
    <row r="154" spans="1:16">
      <c r="A154">
        <v>200</v>
      </c>
      <c r="B154" t="s">
        <v>109</v>
      </c>
      <c r="C154" t="str">
        <f t="shared" si="6"/>
        <v>Tata</v>
      </c>
      <c r="D154" t="str">
        <f t="shared" si="7"/>
        <v>below 5years</v>
      </c>
      <c r="E154" t="str">
        <f t="shared" si="8"/>
        <v xml:space="preserve"> mileage above 20km</v>
      </c>
      <c r="F154" t="s">
        <v>110</v>
      </c>
      <c r="G154">
        <v>4</v>
      </c>
      <c r="H154">
        <v>58000</v>
      </c>
      <c r="I154" t="s">
        <v>23</v>
      </c>
      <c r="J154" t="s">
        <v>24</v>
      </c>
      <c r="K154" t="s">
        <v>16</v>
      </c>
      <c r="L154">
        <v>24.7</v>
      </c>
      <c r="M154">
        <v>1047</v>
      </c>
      <c r="N154">
        <v>69</v>
      </c>
      <c r="O154">
        <v>5</v>
      </c>
      <c r="P154">
        <v>395000</v>
      </c>
    </row>
    <row r="155" spans="1:16">
      <c r="A155">
        <v>201</v>
      </c>
      <c r="B155" t="s">
        <v>76</v>
      </c>
      <c r="C155" t="str">
        <f t="shared" si="6"/>
        <v>Mahindra</v>
      </c>
      <c r="D155" t="str">
        <f t="shared" si="7"/>
        <v>above 5years</v>
      </c>
      <c r="E155" t="str">
        <f t="shared" si="8"/>
        <v>mileage below 20km</v>
      </c>
      <c r="F155" t="s">
        <v>77</v>
      </c>
      <c r="G155">
        <v>9</v>
      </c>
      <c r="H155">
        <v>170000</v>
      </c>
      <c r="I155" t="s">
        <v>14</v>
      </c>
      <c r="J155" t="s">
        <v>24</v>
      </c>
      <c r="K155" t="s">
        <v>16</v>
      </c>
      <c r="L155">
        <v>12.05</v>
      </c>
      <c r="M155">
        <v>2179</v>
      </c>
      <c r="N155">
        <v>120</v>
      </c>
      <c r="O155">
        <v>8</v>
      </c>
      <c r="P155">
        <v>550000</v>
      </c>
    </row>
    <row r="156" spans="1:16">
      <c r="A156">
        <v>202</v>
      </c>
      <c r="B156" t="s">
        <v>48</v>
      </c>
      <c r="C156" t="str">
        <f t="shared" si="6"/>
        <v>Maruti</v>
      </c>
      <c r="D156" t="str">
        <f t="shared" si="7"/>
        <v>below 5years</v>
      </c>
      <c r="E156" t="str">
        <f t="shared" si="8"/>
        <v xml:space="preserve"> mileage above 20km</v>
      </c>
      <c r="F156" t="s">
        <v>49</v>
      </c>
      <c r="G156">
        <v>3</v>
      </c>
      <c r="H156">
        <v>15000</v>
      </c>
      <c r="I156" t="s">
        <v>14</v>
      </c>
      <c r="J156" t="s">
        <v>15</v>
      </c>
      <c r="K156" t="s">
        <v>16</v>
      </c>
      <c r="L156">
        <v>22</v>
      </c>
      <c r="M156">
        <v>1197</v>
      </c>
      <c r="N156">
        <v>81.8</v>
      </c>
      <c r="O156">
        <v>5</v>
      </c>
      <c r="P156">
        <v>650000</v>
      </c>
    </row>
    <row r="157" spans="1:16">
      <c r="A157">
        <v>203</v>
      </c>
      <c r="B157" t="s">
        <v>32</v>
      </c>
      <c r="C157" t="str">
        <f t="shared" si="6"/>
        <v>Maruti</v>
      </c>
      <c r="D157" t="str">
        <f t="shared" si="7"/>
        <v>5years</v>
      </c>
      <c r="E157" t="str">
        <f t="shared" si="8"/>
        <v xml:space="preserve"> mileage above 20km</v>
      </c>
      <c r="F157" t="s">
        <v>33</v>
      </c>
      <c r="G157">
        <v>5</v>
      </c>
      <c r="H157">
        <v>71245</v>
      </c>
      <c r="I157" t="s">
        <v>23</v>
      </c>
      <c r="J157" t="s">
        <v>24</v>
      </c>
      <c r="K157" t="s">
        <v>16</v>
      </c>
      <c r="L157">
        <v>28.4</v>
      </c>
      <c r="M157">
        <v>1248</v>
      </c>
      <c r="N157">
        <v>74</v>
      </c>
      <c r="O157">
        <v>5</v>
      </c>
      <c r="P157">
        <v>375000</v>
      </c>
    </row>
    <row r="158" spans="1:16">
      <c r="A158">
        <v>207</v>
      </c>
      <c r="B158" t="s">
        <v>90</v>
      </c>
      <c r="C158" t="str">
        <f t="shared" si="6"/>
        <v>Kia</v>
      </c>
      <c r="D158" t="str">
        <f t="shared" si="7"/>
        <v>below 5years</v>
      </c>
      <c r="E158" t="str">
        <f t="shared" si="8"/>
        <v>mileage below 20km</v>
      </c>
      <c r="F158" t="s">
        <v>91</v>
      </c>
      <c r="G158">
        <v>2</v>
      </c>
      <c r="H158">
        <v>7000</v>
      </c>
      <c r="I158" t="s">
        <v>14</v>
      </c>
      <c r="J158" t="s">
        <v>15</v>
      </c>
      <c r="K158" t="s">
        <v>16</v>
      </c>
      <c r="L158">
        <v>16.100000000000001</v>
      </c>
      <c r="M158">
        <v>1353</v>
      </c>
      <c r="N158">
        <v>138</v>
      </c>
      <c r="O158">
        <v>5</v>
      </c>
      <c r="P158">
        <v>1300000</v>
      </c>
    </row>
    <row r="159" spans="1:16">
      <c r="A159">
        <v>208</v>
      </c>
      <c r="B159" t="s">
        <v>12</v>
      </c>
      <c r="C159" t="str">
        <f t="shared" si="6"/>
        <v>Maruti</v>
      </c>
      <c r="D159" t="str">
        <f t="shared" si="7"/>
        <v>below 5years</v>
      </c>
      <c r="E159" t="str">
        <f t="shared" si="8"/>
        <v xml:space="preserve"> mileage above 20km</v>
      </c>
      <c r="F159" t="s">
        <v>13</v>
      </c>
      <c r="G159">
        <v>3</v>
      </c>
      <c r="H159">
        <v>20000</v>
      </c>
      <c r="I159" t="s">
        <v>14</v>
      </c>
      <c r="J159" t="s">
        <v>15</v>
      </c>
      <c r="K159" t="s">
        <v>16</v>
      </c>
      <c r="L159">
        <v>23.95</v>
      </c>
      <c r="M159">
        <v>998</v>
      </c>
      <c r="N159">
        <v>67.05</v>
      </c>
      <c r="O159">
        <v>5</v>
      </c>
      <c r="P159">
        <v>360000</v>
      </c>
    </row>
    <row r="160" spans="1:16">
      <c r="A160">
        <v>209</v>
      </c>
      <c r="B160" t="s">
        <v>92</v>
      </c>
      <c r="C160" t="str">
        <f t="shared" si="6"/>
        <v>Maruti</v>
      </c>
      <c r="D160" t="str">
        <f t="shared" si="7"/>
        <v>below 5years</v>
      </c>
      <c r="E160" t="str">
        <f t="shared" si="8"/>
        <v xml:space="preserve"> mileage above 20km</v>
      </c>
      <c r="F160" t="s">
        <v>93</v>
      </c>
      <c r="G160">
        <v>1</v>
      </c>
      <c r="H160">
        <v>8700</v>
      </c>
      <c r="I160" t="s">
        <v>14</v>
      </c>
      <c r="J160" t="s">
        <v>15</v>
      </c>
      <c r="K160" t="s">
        <v>16</v>
      </c>
      <c r="L160">
        <v>21.63</v>
      </c>
      <c r="M160">
        <v>998</v>
      </c>
      <c r="N160">
        <v>67.040000000000006</v>
      </c>
      <c r="O160">
        <v>5</v>
      </c>
      <c r="P160">
        <v>505000</v>
      </c>
    </row>
    <row r="161" spans="1:16">
      <c r="A161">
        <v>210</v>
      </c>
      <c r="B161" t="s">
        <v>12</v>
      </c>
      <c r="C161" t="str">
        <f t="shared" si="6"/>
        <v>Maruti</v>
      </c>
      <c r="D161" t="str">
        <f t="shared" si="7"/>
        <v>below 5years</v>
      </c>
      <c r="E161" t="str">
        <f t="shared" si="8"/>
        <v xml:space="preserve"> mileage above 20km</v>
      </c>
      <c r="F161" t="s">
        <v>13</v>
      </c>
      <c r="G161">
        <v>2</v>
      </c>
      <c r="H161">
        <v>25000</v>
      </c>
      <c r="I161" t="s">
        <v>14</v>
      </c>
      <c r="J161" t="s">
        <v>15</v>
      </c>
      <c r="K161" t="s">
        <v>16</v>
      </c>
      <c r="L161">
        <v>24.7</v>
      </c>
      <c r="M161">
        <v>796</v>
      </c>
      <c r="N161">
        <v>47.3</v>
      </c>
      <c r="O161">
        <v>5</v>
      </c>
      <c r="P161">
        <v>310000</v>
      </c>
    </row>
    <row r="162" spans="1:16">
      <c r="A162">
        <v>211</v>
      </c>
      <c r="B162" t="s">
        <v>19</v>
      </c>
      <c r="C162" t="str">
        <f t="shared" si="6"/>
        <v>Hyundai</v>
      </c>
      <c r="D162" t="str">
        <f t="shared" si="7"/>
        <v>above 5years</v>
      </c>
      <c r="E162" t="str">
        <f t="shared" si="8"/>
        <v>mileage below 20km</v>
      </c>
      <c r="F162" t="s">
        <v>20</v>
      </c>
      <c r="G162">
        <v>6</v>
      </c>
      <c r="H162">
        <v>42000</v>
      </c>
      <c r="I162" t="s">
        <v>23</v>
      </c>
      <c r="J162" t="s">
        <v>15</v>
      </c>
      <c r="K162" t="s">
        <v>16</v>
      </c>
      <c r="L162">
        <v>18.600000000000001</v>
      </c>
      <c r="M162">
        <v>1197</v>
      </c>
      <c r="N162">
        <v>81.86</v>
      </c>
      <c r="O162">
        <v>5</v>
      </c>
      <c r="P162">
        <v>545000</v>
      </c>
    </row>
    <row r="163" spans="1:16">
      <c r="A163">
        <v>214</v>
      </c>
      <c r="B163" t="s">
        <v>56</v>
      </c>
      <c r="C163" t="str">
        <f t="shared" si="6"/>
        <v>Mahindra</v>
      </c>
      <c r="D163" t="str">
        <f t="shared" si="7"/>
        <v>above 5years</v>
      </c>
      <c r="E163" t="str">
        <f t="shared" si="8"/>
        <v>mileage below 20km</v>
      </c>
      <c r="F163" t="s">
        <v>57</v>
      </c>
      <c r="G163">
        <v>15</v>
      </c>
      <c r="H163">
        <v>120000</v>
      </c>
      <c r="I163" t="s">
        <v>14</v>
      </c>
      <c r="J163" t="s">
        <v>24</v>
      </c>
      <c r="K163" t="s">
        <v>16</v>
      </c>
      <c r="L163">
        <v>13.6</v>
      </c>
      <c r="M163">
        <v>2523</v>
      </c>
      <c r="N163">
        <v>63</v>
      </c>
      <c r="O163">
        <v>7</v>
      </c>
      <c r="P163">
        <v>150000</v>
      </c>
    </row>
    <row r="164" spans="1:16">
      <c r="A164">
        <v>215</v>
      </c>
      <c r="B164" t="s">
        <v>46</v>
      </c>
      <c r="C164" t="str">
        <f t="shared" si="6"/>
        <v>Maruti</v>
      </c>
      <c r="D164" t="str">
        <f t="shared" si="7"/>
        <v>below 5years</v>
      </c>
      <c r="E164" t="str">
        <f t="shared" si="8"/>
        <v xml:space="preserve"> mileage above 20km</v>
      </c>
      <c r="F164" t="s">
        <v>47</v>
      </c>
      <c r="G164">
        <v>3</v>
      </c>
      <c r="H164">
        <v>50000</v>
      </c>
      <c r="I164" t="s">
        <v>14</v>
      </c>
      <c r="J164" t="s">
        <v>15</v>
      </c>
      <c r="K164" t="s">
        <v>16</v>
      </c>
      <c r="L164">
        <v>21.4</v>
      </c>
      <c r="M164">
        <v>1197</v>
      </c>
      <c r="N164">
        <v>83.1</v>
      </c>
      <c r="O164">
        <v>5</v>
      </c>
      <c r="P164">
        <v>580000</v>
      </c>
    </row>
    <row r="165" spans="1:16">
      <c r="A165">
        <v>216</v>
      </c>
      <c r="B165" t="s">
        <v>25</v>
      </c>
      <c r="C165" t="str">
        <f t="shared" si="6"/>
        <v>Maruti</v>
      </c>
      <c r="D165" t="str">
        <f t="shared" si="7"/>
        <v>above 5years</v>
      </c>
      <c r="E165" t="str">
        <f t="shared" si="8"/>
        <v>mileage below 20km</v>
      </c>
      <c r="F165" t="s">
        <v>26</v>
      </c>
      <c r="G165">
        <v>10</v>
      </c>
      <c r="H165">
        <v>58000</v>
      </c>
      <c r="I165" t="s">
        <v>14</v>
      </c>
      <c r="J165" t="s">
        <v>15</v>
      </c>
      <c r="K165" t="s">
        <v>16</v>
      </c>
      <c r="L165">
        <v>18.899999999999999</v>
      </c>
      <c r="M165">
        <v>998</v>
      </c>
      <c r="N165">
        <v>67.099999999999994</v>
      </c>
      <c r="O165">
        <v>5</v>
      </c>
      <c r="P165">
        <v>250000</v>
      </c>
    </row>
    <row r="166" spans="1:16">
      <c r="A166">
        <v>217</v>
      </c>
      <c r="B166" t="s">
        <v>34</v>
      </c>
      <c r="C166" t="str">
        <f t="shared" si="6"/>
        <v>Hyundai</v>
      </c>
      <c r="D166" t="str">
        <f t="shared" si="7"/>
        <v>below 5years</v>
      </c>
      <c r="E166" t="str">
        <f t="shared" si="8"/>
        <v>mileage below 20km</v>
      </c>
      <c r="F166" t="s">
        <v>35</v>
      </c>
      <c r="G166">
        <v>4</v>
      </c>
      <c r="H166">
        <v>36000</v>
      </c>
      <c r="I166" t="s">
        <v>14</v>
      </c>
      <c r="J166" t="s">
        <v>15</v>
      </c>
      <c r="K166" t="s">
        <v>16</v>
      </c>
      <c r="L166">
        <v>17.43</v>
      </c>
      <c r="M166">
        <v>1396</v>
      </c>
      <c r="N166">
        <v>105.5</v>
      </c>
      <c r="O166">
        <v>5</v>
      </c>
      <c r="P166">
        <v>650000</v>
      </c>
    </row>
    <row r="167" spans="1:16">
      <c r="A167">
        <v>220</v>
      </c>
      <c r="B167" t="s">
        <v>111</v>
      </c>
      <c r="C167" t="str">
        <f t="shared" si="6"/>
        <v>Maruti</v>
      </c>
      <c r="D167" t="str">
        <f t="shared" si="7"/>
        <v>below 5years</v>
      </c>
      <c r="E167" t="str">
        <f t="shared" si="8"/>
        <v xml:space="preserve"> mileage above 20km</v>
      </c>
      <c r="F167" t="s">
        <v>112</v>
      </c>
      <c r="G167">
        <v>3</v>
      </c>
      <c r="H167">
        <v>30000</v>
      </c>
      <c r="I167" t="s">
        <v>14</v>
      </c>
      <c r="J167" t="s">
        <v>24</v>
      </c>
      <c r="K167" t="s">
        <v>16</v>
      </c>
      <c r="L167">
        <v>25.47</v>
      </c>
      <c r="M167">
        <v>1248</v>
      </c>
      <c r="N167">
        <v>88.5</v>
      </c>
      <c r="O167">
        <v>7</v>
      </c>
      <c r="P167">
        <v>410000</v>
      </c>
    </row>
    <row r="168" spans="1:16">
      <c r="A168">
        <v>221</v>
      </c>
      <c r="B168" t="s">
        <v>21</v>
      </c>
      <c r="C168" t="str">
        <f t="shared" si="6"/>
        <v>Ford</v>
      </c>
      <c r="D168" t="str">
        <f t="shared" si="7"/>
        <v>above 5years</v>
      </c>
      <c r="E168" t="str">
        <f t="shared" si="8"/>
        <v xml:space="preserve"> mileage above 20km</v>
      </c>
      <c r="F168" t="s">
        <v>22</v>
      </c>
      <c r="G168">
        <v>6</v>
      </c>
      <c r="H168">
        <v>162828</v>
      </c>
      <c r="I168" t="s">
        <v>23</v>
      </c>
      <c r="J168" t="s">
        <v>24</v>
      </c>
      <c r="K168" t="s">
        <v>16</v>
      </c>
      <c r="L168">
        <v>22.77</v>
      </c>
      <c r="M168">
        <v>1498</v>
      </c>
      <c r="N168">
        <v>98.59</v>
      </c>
      <c r="O168">
        <v>5</v>
      </c>
      <c r="P168">
        <v>531000</v>
      </c>
    </row>
    <row r="169" spans="1:16">
      <c r="A169">
        <v>222</v>
      </c>
      <c r="B169" t="s">
        <v>21</v>
      </c>
      <c r="C169" t="str">
        <f t="shared" si="6"/>
        <v>Ford</v>
      </c>
      <c r="D169" t="str">
        <f t="shared" si="7"/>
        <v>below 5years</v>
      </c>
      <c r="E169" t="str">
        <f t="shared" si="8"/>
        <v xml:space="preserve"> mileage above 20km</v>
      </c>
      <c r="F169" t="s">
        <v>22</v>
      </c>
      <c r="G169">
        <v>3</v>
      </c>
      <c r="H169">
        <v>7500</v>
      </c>
      <c r="I169" t="s">
        <v>14</v>
      </c>
      <c r="J169" t="s">
        <v>24</v>
      </c>
      <c r="K169" t="s">
        <v>16</v>
      </c>
      <c r="L169">
        <v>23</v>
      </c>
      <c r="M169">
        <v>1498</v>
      </c>
      <c r="N169">
        <v>98.96</v>
      </c>
      <c r="O169">
        <v>5</v>
      </c>
      <c r="P169">
        <v>890000</v>
      </c>
    </row>
    <row r="170" spans="1:16">
      <c r="A170">
        <v>223</v>
      </c>
      <c r="B170" t="s">
        <v>113</v>
      </c>
      <c r="C170" t="str">
        <f t="shared" si="6"/>
        <v>Tata</v>
      </c>
      <c r="D170" t="str">
        <f t="shared" si="7"/>
        <v>5years</v>
      </c>
      <c r="E170" t="str">
        <f t="shared" si="8"/>
        <v>mileage below 20km</v>
      </c>
      <c r="F170" t="s">
        <v>114</v>
      </c>
      <c r="G170">
        <v>5</v>
      </c>
      <c r="H170">
        <v>47227</v>
      </c>
      <c r="I170" t="s">
        <v>23</v>
      </c>
      <c r="J170" t="s">
        <v>24</v>
      </c>
      <c r="K170" t="s">
        <v>16</v>
      </c>
      <c r="L170">
        <v>14</v>
      </c>
      <c r="M170">
        <v>2179</v>
      </c>
      <c r="N170">
        <v>138.1</v>
      </c>
      <c r="O170">
        <v>7</v>
      </c>
      <c r="P170">
        <v>775000</v>
      </c>
    </row>
    <row r="171" spans="1:16">
      <c r="A171">
        <v>224</v>
      </c>
      <c r="B171" t="s">
        <v>25</v>
      </c>
      <c r="C171" t="str">
        <f t="shared" si="6"/>
        <v>Maruti</v>
      </c>
      <c r="D171" t="str">
        <f t="shared" si="7"/>
        <v>below 5years</v>
      </c>
      <c r="E171" t="str">
        <f t="shared" si="8"/>
        <v xml:space="preserve"> mileage above 20km</v>
      </c>
      <c r="F171" t="s">
        <v>26</v>
      </c>
      <c r="G171">
        <v>3</v>
      </c>
      <c r="H171">
        <v>52000</v>
      </c>
      <c r="I171" t="s">
        <v>23</v>
      </c>
      <c r="J171" t="s">
        <v>73</v>
      </c>
      <c r="K171" t="s">
        <v>16</v>
      </c>
      <c r="L171">
        <v>33.54</v>
      </c>
      <c r="M171">
        <v>998</v>
      </c>
      <c r="N171">
        <v>67.040000000000006</v>
      </c>
      <c r="O171">
        <v>5</v>
      </c>
      <c r="P171">
        <v>435000</v>
      </c>
    </row>
    <row r="172" spans="1:16">
      <c r="A172">
        <v>225</v>
      </c>
      <c r="B172" t="s">
        <v>82</v>
      </c>
      <c r="C172" t="str">
        <f t="shared" si="6"/>
        <v>Ford</v>
      </c>
      <c r="D172" t="str">
        <f t="shared" si="7"/>
        <v>above 5years</v>
      </c>
      <c r="E172" t="str">
        <f t="shared" si="8"/>
        <v>mileage below 20km</v>
      </c>
      <c r="F172" t="s">
        <v>83</v>
      </c>
      <c r="G172">
        <v>9</v>
      </c>
      <c r="H172">
        <v>74000</v>
      </c>
      <c r="I172" t="s">
        <v>23</v>
      </c>
      <c r="J172" t="s">
        <v>24</v>
      </c>
      <c r="K172" t="s">
        <v>16</v>
      </c>
      <c r="L172">
        <v>20</v>
      </c>
      <c r="M172">
        <v>1399</v>
      </c>
      <c r="N172">
        <v>68.05</v>
      </c>
      <c r="O172">
        <v>5</v>
      </c>
      <c r="P172">
        <v>185000</v>
      </c>
    </row>
    <row r="173" spans="1:16">
      <c r="A173">
        <v>226</v>
      </c>
      <c r="B173" t="s">
        <v>56</v>
      </c>
      <c r="C173" t="str">
        <f t="shared" si="6"/>
        <v>Mahindra</v>
      </c>
      <c r="D173" t="str">
        <f t="shared" si="7"/>
        <v>above 5years</v>
      </c>
      <c r="E173" t="str">
        <f t="shared" si="8"/>
        <v>mileage below 20km</v>
      </c>
      <c r="F173" t="s">
        <v>57</v>
      </c>
      <c r="G173">
        <v>10</v>
      </c>
      <c r="H173">
        <v>47000</v>
      </c>
      <c r="I173" t="s">
        <v>23</v>
      </c>
      <c r="J173" t="s">
        <v>24</v>
      </c>
      <c r="K173" t="s">
        <v>16</v>
      </c>
      <c r="L173">
        <v>15.96</v>
      </c>
      <c r="M173">
        <v>2523</v>
      </c>
      <c r="N173">
        <v>62.1</v>
      </c>
      <c r="O173">
        <v>7</v>
      </c>
      <c r="P173">
        <v>440000</v>
      </c>
    </row>
    <row r="174" spans="1:16">
      <c r="A174">
        <v>227</v>
      </c>
      <c r="B174" t="s">
        <v>19</v>
      </c>
      <c r="C174" t="str">
        <f t="shared" si="6"/>
        <v>Hyundai</v>
      </c>
      <c r="D174" t="str">
        <f t="shared" si="7"/>
        <v>above 5years</v>
      </c>
      <c r="E174" t="str">
        <f t="shared" si="8"/>
        <v>mileage below 20km</v>
      </c>
      <c r="F174" t="s">
        <v>20</v>
      </c>
      <c r="G174">
        <v>6</v>
      </c>
      <c r="H174">
        <v>50000</v>
      </c>
      <c r="I174" t="s">
        <v>14</v>
      </c>
      <c r="J174" t="s">
        <v>15</v>
      </c>
      <c r="K174" t="s">
        <v>16</v>
      </c>
      <c r="L174">
        <v>18.600000000000001</v>
      </c>
      <c r="M174">
        <v>1197</v>
      </c>
      <c r="N174">
        <v>81.83</v>
      </c>
      <c r="O174">
        <v>5</v>
      </c>
      <c r="P174">
        <v>450000</v>
      </c>
    </row>
    <row r="175" spans="1:16">
      <c r="A175">
        <v>228</v>
      </c>
      <c r="B175" t="s">
        <v>46</v>
      </c>
      <c r="C175" t="str">
        <f t="shared" si="6"/>
        <v>Maruti</v>
      </c>
      <c r="D175" t="str">
        <f t="shared" si="7"/>
        <v>below 5years</v>
      </c>
      <c r="E175" t="str">
        <f t="shared" si="8"/>
        <v xml:space="preserve"> mileage above 20km</v>
      </c>
      <c r="F175" t="s">
        <v>47</v>
      </c>
      <c r="G175">
        <v>4</v>
      </c>
      <c r="H175">
        <v>100000</v>
      </c>
      <c r="I175" t="s">
        <v>14</v>
      </c>
      <c r="J175" t="s">
        <v>15</v>
      </c>
      <c r="K175" t="s">
        <v>16</v>
      </c>
      <c r="L175">
        <v>21.4</v>
      </c>
      <c r="M175">
        <v>1197</v>
      </c>
      <c r="N175">
        <v>83.1</v>
      </c>
      <c r="O175">
        <v>5</v>
      </c>
      <c r="P175">
        <v>600000</v>
      </c>
    </row>
    <row r="176" spans="1:16">
      <c r="A176">
        <v>229</v>
      </c>
      <c r="B176" t="s">
        <v>92</v>
      </c>
      <c r="C176" t="str">
        <f t="shared" si="6"/>
        <v>Maruti</v>
      </c>
      <c r="D176" t="str">
        <f t="shared" si="7"/>
        <v>above 5years</v>
      </c>
      <c r="E176" t="str">
        <f t="shared" si="8"/>
        <v xml:space="preserve"> mileage above 20km</v>
      </c>
      <c r="F176" t="s">
        <v>93</v>
      </c>
      <c r="G176">
        <v>7</v>
      </c>
      <c r="H176">
        <v>35000</v>
      </c>
      <c r="I176" t="s">
        <v>14</v>
      </c>
      <c r="J176" t="s">
        <v>15</v>
      </c>
      <c r="K176" t="s">
        <v>16</v>
      </c>
      <c r="L176">
        <v>23.1</v>
      </c>
      <c r="M176">
        <v>998</v>
      </c>
      <c r="N176">
        <v>67.040000000000006</v>
      </c>
      <c r="O176">
        <v>5</v>
      </c>
      <c r="P176">
        <v>320000</v>
      </c>
    </row>
    <row r="177" spans="1:16">
      <c r="A177">
        <v>230</v>
      </c>
      <c r="B177" t="s">
        <v>19</v>
      </c>
      <c r="C177" t="str">
        <f t="shared" si="6"/>
        <v>Hyundai</v>
      </c>
      <c r="D177" t="str">
        <f t="shared" si="7"/>
        <v>5years</v>
      </c>
      <c r="E177" t="str">
        <f t="shared" si="8"/>
        <v xml:space="preserve"> mileage above 20km</v>
      </c>
      <c r="F177" t="s">
        <v>20</v>
      </c>
      <c r="G177">
        <v>5</v>
      </c>
      <c r="H177">
        <v>50000</v>
      </c>
      <c r="I177" t="s">
        <v>14</v>
      </c>
      <c r="J177" t="s">
        <v>24</v>
      </c>
      <c r="K177" t="s">
        <v>16</v>
      </c>
      <c r="L177">
        <v>21.19</v>
      </c>
      <c r="M177">
        <v>1396</v>
      </c>
      <c r="N177">
        <v>88.73</v>
      </c>
      <c r="O177">
        <v>5</v>
      </c>
      <c r="P177">
        <v>700000</v>
      </c>
    </row>
    <row r="178" spans="1:16">
      <c r="A178">
        <v>231</v>
      </c>
      <c r="B178" t="s">
        <v>80</v>
      </c>
      <c r="C178" t="str">
        <f t="shared" si="6"/>
        <v>Ford</v>
      </c>
      <c r="D178" t="str">
        <f t="shared" si="7"/>
        <v>below 5years</v>
      </c>
      <c r="E178" t="str">
        <f t="shared" si="8"/>
        <v>mileage below 20km</v>
      </c>
      <c r="F178" t="s">
        <v>81</v>
      </c>
      <c r="G178">
        <v>3</v>
      </c>
      <c r="H178">
        <v>10000</v>
      </c>
      <c r="I178" t="s">
        <v>14</v>
      </c>
      <c r="J178" t="s">
        <v>15</v>
      </c>
      <c r="K178" t="s">
        <v>16</v>
      </c>
      <c r="L178">
        <v>18.16</v>
      </c>
      <c r="M178">
        <v>1196</v>
      </c>
      <c r="N178">
        <v>86.8</v>
      </c>
      <c r="O178">
        <v>5</v>
      </c>
      <c r="P178">
        <v>630000</v>
      </c>
    </row>
    <row r="179" spans="1:16">
      <c r="A179">
        <v>232</v>
      </c>
      <c r="B179" t="s">
        <v>12</v>
      </c>
      <c r="C179" t="str">
        <f t="shared" si="6"/>
        <v>Maruti</v>
      </c>
      <c r="D179" t="str">
        <f t="shared" si="7"/>
        <v>5years</v>
      </c>
      <c r="E179" t="str">
        <f t="shared" si="8"/>
        <v xml:space="preserve"> mileage above 20km</v>
      </c>
      <c r="F179" t="s">
        <v>13</v>
      </c>
      <c r="G179">
        <v>5</v>
      </c>
      <c r="H179">
        <v>10370</v>
      </c>
      <c r="I179" t="s">
        <v>14</v>
      </c>
      <c r="J179" t="s">
        <v>15</v>
      </c>
      <c r="K179" t="s">
        <v>16</v>
      </c>
      <c r="L179">
        <v>22.74</v>
      </c>
      <c r="M179">
        <v>796</v>
      </c>
      <c r="N179">
        <v>47.3</v>
      </c>
      <c r="O179">
        <v>5</v>
      </c>
      <c r="P179">
        <v>320000</v>
      </c>
    </row>
    <row r="180" spans="1:16">
      <c r="A180">
        <v>233</v>
      </c>
      <c r="B180" t="s">
        <v>54</v>
      </c>
      <c r="C180" t="str">
        <f t="shared" si="6"/>
        <v>Honda</v>
      </c>
      <c r="D180" t="str">
        <f t="shared" si="7"/>
        <v>above 5years</v>
      </c>
      <c r="E180" t="str">
        <f t="shared" si="8"/>
        <v>mileage below 20km</v>
      </c>
      <c r="F180" t="s">
        <v>55</v>
      </c>
      <c r="G180">
        <v>8</v>
      </c>
      <c r="H180">
        <v>62000</v>
      </c>
      <c r="I180" t="s">
        <v>23</v>
      </c>
      <c r="J180" t="s">
        <v>15</v>
      </c>
      <c r="K180" t="s">
        <v>16</v>
      </c>
      <c r="L180">
        <v>16.8</v>
      </c>
      <c r="M180">
        <v>1497</v>
      </c>
      <c r="N180">
        <v>116.3</v>
      </c>
      <c r="O180">
        <v>5</v>
      </c>
      <c r="P180">
        <v>465000</v>
      </c>
    </row>
    <row r="181" spans="1:16">
      <c r="A181">
        <v>236</v>
      </c>
      <c r="B181" t="s">
        <v>19</v>
      </c>
      <c r="C181" t="str">
        <f t="shared" si="6"/>
        <v>Hyundai</v>
      </c>
      <c r="D181" t="str">
        <f t="shared" si="7"/>
        <v>5years</v>
      </c>
      <c r="E181" t="str">
        <f t="shared" si="8"/>
        <v>mileage below 20km</v>
      </c>
      <c r="F181" t="s">
        <v>20</v>
      </c>
      <c r="G181">
        <v>5</v>
      </c>
      <c r="H181">
        <v>40000</v>
      </c>
      <c r="I181" t="s">
        <v>14</v>
      </c>
      <c r="J181" t="s">
        <v>15</v>
      </c>
      <c r="K181" t="s">
        <v>16</v>
      </c>
      <c r="L181">
        <v>18.600000000000001</v>
      </c>
      <c r="M181">
        <v>1197</v>
      </c>
      <c r="N181">
        <v>81.83</v>
      </c>
      <c r="O181">
        <v>5</v>
      </c>
      <c r="P181">
        <v>550000</v>
      </c>
    </row>
    <row r="182" spans="1:16">
      <c r="A182">
        <v>237</v>
      </c>
      <c r="B182" t="s">
        <v>32</v>
      </c>
      <c r="C182" t="str">
        <f t="shared" si="6"/>
        <v>Maruti</v>
      </c>
      <c r="D182" t="str">
        <f t="shared" si="7"/>
        <v>below 5years</v>
      </c>
      <c r="E182" t="str">
        <f t="shared" si="8"/>
        <v xml:space="preserve"> mileage above 20km</v>
      </c>
      <c r="F182" t="s">
        <v>33</v>
      </c>
      <c r="G182">
        <v>4</v>
      </c>
      <c r="H182">
        <v>60000</v>
      </c>
      <c r="I182" t="s">
        <v>14</v>
      </c>
      <c r="J182" t="s">
        <v>15</v>
      </c>
      <c r="K182" t="s">
        <v>16</v>
      </c>
      <c r="L182">
        <v>22</v>
      </c>
      <c r="M182">
        <v>1197</v>
      </c>
      <c r="N182">
        <v>81.8</v>
      </c>
      <c r="O182">
        <v>5</v>
      </c>
      <c r="P182">
        <v>445000</v>
      </c>
    </row>
    <row r="183" spans="1:16">
      <c r="A183">
        <v>238</v>
      </c>
      <c r="B183" t="s">
        <v>113</v>
      </c>
      <c r="C183" t="str">
        <f t="shared" si="6"/>
        <v>Tata</v>
      </c>
      <c r="D183" t="str">
        <f t="shared" si="7"/>
        <v>above 5years</v>
      </c>
      <c r="E183" t="str">
        <f t="shared" si="8"/>
        <v>mileage below 20km</v>
      </c>
      <c r="F183" t="s">
        <v>114</v>
      </c>
      <c r="G183">
        <v>8</v>
      </c>
      <c r="H183">
        <v>67231</v>
      </c>
      <c r="I183" t="s">
        <v>23</v>
      </c>
      <c r="J183" t="s">
        <v>24</v>
      </c>
      <c r="K183" t="s">
        <v>16</v>
      </c>
      <c r="L183">
        <v>14</v>
      </c>
      <c r="M183">
        <v>2179</v>
      </c>
      <c r="N183">
        <v>138.1</v>
      </c>
      <c r="O183">
        <v>7</v>
      </c>
      <c r="P183">
        <v>705000</v>
      </c>
    </row>
    <row r="184" spans="1:16">
      <c r="A184">
        <v>239</v>
      </c>
      <c r="B184" t="s">
        <v>25</v>
      </c>
      <c r="C184" t="str">
        <f t="shared" si="6"/>
        <v>Maruti</v>
      </c>
      <c r="D184" t="str">
        <f t="shared" si="7"/>
        <v>above 5years</v>
      </c>
      <c r="E184" t="str">
        <f t="shared" si="8"/>
        <v xml:space="preserve"> mileage above 20km</v>
      </c>
      <c r="F184" t="s">
        <v>26</v>
      </c>
      <c r="G184">
        <v>8</v>
      </c>
      <c r="H184">
        <v>64000</v>
      </c>
      <c r="I184" t="s">
        <v>23</v>
      </c>
      <c r="J184" t="s">
        <v>73</v>
      </c>
      <c r="K184" t="s">
        <v>16</v>
      </c>
      <c r="L184">
        <v>33.54</v>
      </c>
      <c r="M184">
        <v>998</v>
      </c>
      <c r="N184">
        <v>67.040000000000006</v>
      </c>
      <c r="O184">
        <v>5</v>
      </c>
      <c r="P184">
        <v>270000</v>
      </c>
    </row>
    <row r="185" spans="1:16">
      <c r="A185">
        <v>241</v>
      </c>
      <c r="B185" t="s">
        <v>54</v>
      </c>
      <c r="C185" t="str">
        <f t="shared" si="6"/>
        <v>Honda</v>
      </c>
      <c r="D185" t="str">
        <f t="shared" si="7"/>
        <v>above 5years</v>
      </c>
      <c r="E185" t="str">
        <f t="shared" si="8"/>
        <v xml:space="preserve"> mileage above 20km</v>
      </c>
      <c r="F185" t="s">
        <v>55</v>
      </c>
      <c r="G185">
        <v>7</v>
      </c>
      <c r="H185">
        <v>63000</v>
      </c>
      <c r="I185" t="s">
        <v>23</v>
      </c>
      <c r="J185" t="s">
        <v>24</v>
      </c>
      <c r="K185" t="s">
        <v>16</v>
      </c>
      <c r="L185">
        <v>26</v>
      </c>
      <c r="M185">
        <v>1498</v>
      </c>
      <c r="N185">
        <v>98.6</v>
      </c>
      <c r="O185">
        <v>5</v>
      </c>
      <c r="P185">
        <v>475000</v>
      </c>
    </row>
    <row r="186" spans="1:16">
      <c r="A186">
        <v>242</v>
      </c>
      <c r="B186" t="s">
        <v>58</v>
      </c>
      <c r="C186" t="str">
        <f t="shared" si="6"/>
        <v>Toyota</v>
      </c>
      <c r="D186" t="str">
        <f t="shared" si="7"/>
        <v>above 5years</v>
      </c>
      <c r="E186" t="str">
        <f t="shared" si="8"/>
        <v>mileage below 20km</v>
      </c>
      <c r="F186" t="s">
        <v>59</v>
      </c>
      <c r="G186">
        <v>6</v>
      </c>
      <c r="H186">
        <v>80000</v>
      </c>
      <c r="I186" t="s">
        <v>14</v>
      </c>
      <c r="J186" t="s">
        <v>24</v>
      </c>
      <c r="K186" t="s">
        <v>16</v>
      </c>
      <c r="L186">
        <v>12.55</v>
      </c>
      <c r="M186">
        <v>2982</v>
      </c>
      <c r="N186">
        <v>168.5</v>
      </c>
      <c r="O186">
        <v>7</v>
      </c>
      <c r="P186">
        <v>1755000</v>
      </c>
    </row>
    <row r="187" spans="1:16">
      <c r="A187">
        <v>243</v>
      </c>
      <c r="B187" t="s">
        <v>54</v>
      </c>
      <c r="C187" t="str">
        <f t="shared" si="6"/>
        <v>Honda</v>
      </c>
      <c r="D187" t="str">
        <f t="shared" si="7"/>
        <v>above 5years</v>
      </c>
      <c r="E187" t="str">
        <f t="shared" si="8"/>
        <v>mileage below 20km</v>
      </c>
      <c r="F187" t="s">
        <v>55</v>
      </c>
      <c r="G187">
        <v>10</v>
      </c>
      <c r="H187">
        <v>55000</v>
      </c>
      <c r="I187" t="s">
        <v>23</v>
      </c>
      <c r="J187" t="s">
        <v>15</v>
      </c>
      <c r="K187" t="s">
        <v>16</v>
      </c>
      <c r="L187">
        <v>16.899999999999999</v>
      </c>
      <c r="M187">
        <v>1497</v>
      </c>
      <c r="N187">
        <v>100</v>
      </c>
      <c r="O187">
        <v>5</v>
      </c>
      <c r="P187">
        <v>350000</v>
      </c>
    </row>
    <row r="188" spans="1:16">
      <c r="A188">
        <v>244</v>
      </c>
      <c r="B188" t="s">
        <v>19</v>
      </c>
      <c r="C188" t="str">
        <f t="shared" si="6"/>
        <v>Hyundai</v>
      </c>
      <c r="D188" t="str">
        <f t="shared" si="7"/>
        <v>5years</v>
      </c>
      <c r="E188" t="str">
        <f t="shared" si="8"/>
        <v>mileage below 20km</v>
      </c>
      <c r="F188" t="s">
        <v>20</v>
      </c>
      <c r="G188">
        <v>5</v>
      </c>
      <c r="H188">
        <v>11000</v>
      </c>
      <c r="I188" t="s">
        <v>23</v>
      </c>
      <c r="J188" t="s">
        <v>15</v>
      </c>
      <c r="K188" t="s">
        <v>16</v>
      </c>
      <c r="L188">
        <v>18.600000000000001</v>
      </c>
      <c r="M188">
        <v>1197</v>
      </c>
      <c r="N188">
        <v>81.83</v>
      </c>
      <c r="O188">
        <v>5</v>
      </c>
      <c r="P188">
        <v>575000</v>
      </c>
    </row>
    <row r="189" spans="1:16">
      <c r="A189">
        <v>246</v>
      </c>
      <c r="B189" t="s">
        <v>60</v>
      </c>
      <c r="C189" t="str">
        <f t="shared" si="6"/>
        <v>Renault</v>
      </c>
      <c r="D189" t="str">
        <f t="shared" si="7"/>
        <v>below 5years</v>
      </c>
      <c r="E189" t="str">
        <f t="shared" si="8"/>
        <v xml:space="preserve"> mileage above 20km</v>
      </c>
      <c r="F189" t="s">
        <v>61</v>
      </c>
      <c r="G189">
        <v>4</v>
      </c>
      <c r="H189">
        <v>17000</v>
      </c>
      <c r="I189" t="s">
        <v>14</v>
      </c>
      <c r="J189" t="s">
        <v>15</v>
      </c>
      <c r="K189" t="s">
        <v>16</v>
      </c>
      <c r="L189">
        <v>23.01</v>
      </c>
      <c r="M189">
        <v>999</v>
      </c>
      <c r="N189">
        <v>67</v>
      </c>
      <c r="O189">
        <v>5</v>
      </c>
      <c r="P189">
        <v>360000</v>
      </c>
    </row>
    <row r="190" spans="1:16">
      <c r="A190">
        <v>247</v>
      </c>
      <c r="B190" t="s">
        <v>12</v>
      </c>
      <c r="C190" t="str">
        <f t="shared" si="6"/>
        <v>Maruti</v>
      </c>
      <c r="D190" t="str">
        <f t="shared" si="7"/>
        <v>below 5years</v>
      </c>
      <c r="E190" t="str">
        <f t="shared" si="8"/>
        <v xml:space="preserve"> mileage above 20km</v>
      </c>
      <c r="F190" t="s">
        <v>13</v>
      </c>
      <c r="G190">
        <v>4</v>
      </c>
      <c r="H190">
        <v>25000</v>
      </c>
      <c r="I190" t="s">
        <v>14</v>
      </c>
      <c r="J190" t="s">
        <v>15</v>
      </c>
      <c r="K190" t="s">
        <v>16</v>
      </c>
      <c r="L190">
        <v>24.7</v>
      </c>
      <c r="M190">
        <v>796</v>
      </c>
      <c r="N190">
        <v>47.3</v>
      </c>
      <c r="O190">
        <v>5</v>
      </c>
      <c r="P190">
        <v>275000</v>
      </c>
    </row>
    <row r="191" spans="1:16">
      <c r="A191">
        <v>248</v>
      </c>
      <c r="B191" t="s">
        <v>94</v>
      </c>
      <c r="C191" t="str">
        <f t="shared" si="6"/>
        <v>Datsun</v>
      </c>
      <c r="D191" t="str">
        <f t="shared" si="7"/>
        <v>5years</v>
      </c>
      <c r="E191" t="str">
        <f t="shared" si="8"/>
        <v>mileage below 20km</v>
      </c>
      <c r="F191" t="s">
        <v>95</v>
      </c>
      <c r="G191">
        <v>5</v>
      </c>
      <c r="H191">
        <v>33350</v>
      </c>
      <c r="I191" t="s">
        <v>14</v>
      </c>
      <c r="J191" t="s">
        <v>15</v>
      </c>
      <c r="K191" t="s">
        <v>16</v>
      </c>
      <c r="L191">
        <v>19.440000000000001</v>
      </c>
      <c r="M191">
        <v>1198</v>
      </c>
      <c r="N191">
        <v>67</v>
      </c>
      <c r="O191">
        <v>7</v>
      </c>
      <c r="P191">
        <v>320000</v>
      </c>
    </row>
    <row r="192" spans="1:16">
      <c r="A192">
        <v>250</v>
      </c>
      <c r="B192" t="s">
        <v>17</v>
      </c>
      <c r="C192" t="str">
        <f t="shared" si="6"/>
        <v>Hyundai</v>
      </c>
      <c r="D192" t="str">
        <f t="shared" si="7"/>
        <v>above 5years</v>
      </c>
      <c r="E192" t="str">
        <f t="shared" si="8"/>
        <v>mileage below 20km</v>
      </c>
      <c r="F192" t="s">
        <v>18</v>
      </c>
      <c r="G192">
        <v>6</v>
      </c>
      <c r="H192">
        <v>62000</v>
      </c>
      <c r="I192" t="s">
        <v>23</v>
      </c>
      <c r="J192" t="s">
        <v>15</v>
      </c>
      <c r="K192" t="s">
        <v>16</v>
      </c>
      <c r="L192">
        <v>18.899999999999999</v>
      </c>
      <c r="M192">
        <v>1197</v>
      </c>
      <c r="N192">
        <v>82</v>
      </c>
      <c r="O192">
        <v>5</v>
      </c>
      <c r="P192">
        <v>370000</v>
      </c>
    </row>
    <row r="193" spans="1:16">
      <c r="A193">
        <v>252</v>
      </c>
      <c r="B193" t="s">
        <v>48</v>
      </c>
      <c r="C193" t="str">
        <f t="shared" si="6"/>
        <v>Maruti</v>
      </c>
      <c r="D193" t="str">
        <f t="shared" si="7"/>
        <v>above 5years</v>
      </c>
      <c r="E193" t="str">
        <f t="shared" si="8"/>
        <v>mileage below 20km</v>
      </c>
      <c r="F193" t="s">
        <v>49</v>
      </c>
      <c r="G193">
        <v>12</v>
      </c>
      <c r="H193">
        <v>59000</v>
      </c>
      <c r="I193" t="s">
        <v>14</v>
      </c>
      <c r="J193" t="s">
        <v>15</v>
      </c>
      <c r="K193" t="s">
        <v>16</v>
      </c>
      <c r="L193">
        <v>17.5</v>
      </c>
      <c r="M193">
        <v>1298</v>
      </c>
      <c r="N193">
        <v>85.8</v>
      </c>
      <c r="O193">
        <v>5</v>
      </c>
      <c r="P193">
        <v>275000</v>
      </c>
    </row>
    <row r="194" spans="1:16">
      <c r="A194">
        <v>254</v>
      </c>
      <c r="B194" t="s">
        <v>54</v>
      </c>
      <c r="C194" t="str">
        <f t="shared" si="6"/>
        <v>Honda</v>
      </c>
      <c r="D194" t="str">
        <f t="shared" si="7"/>
        <v>above 5years</v>
      </c>
      <c r="E194" t="str">
        <f t="shared" si="8"/>
        <v>mileage below 20km</v>
      </c>
      <c r="F194" t="s">
        <v>55</v>
      </c>
      <c r="G194">
        <v>7</v>
      </c>
      <c r="H194">
        <v>86113</v>
      </c>
      <c r="I194" t="s">
        <v>23</v>
      </c>
      <c r="J194" t="s">
        <v>15</v>
      </c>
      <c r="K194" t="s">
        <v>16</v>
      </c>
      <c r="L194">
        <v>17.399999999999999</v>
      </c>
      <c r="M194">
        <v>1497</v>
      </c>
      <c r="N194">
        <v>117.3</v>
      </c>
      <c r="O194">
        <v>5</v>
      </c>
      <c r="P194">
        <v>550000</v>
      </c>
    </row>
    <row r="195" spans="1:16">
      <c r="A195">
        <v>256</v>
      </c>
      <c r="B195" t="s">
        <v>48</v>
      </c>
      <c r="C195" t="str">
        <f t="shared" ref="C195:C258" si="9">LEFT(B195,FIND(" ", B195)-1)</f>
        <v>Maruti</v>
      </c>
      <c r="D195" t="str">
        <f t="shared" ref="D195:D258" si="10">IF(G195&gt;5,"above 5years",IF(G195&lt;5,"below 5years",IF(G195=5,"5years",0)))</f>
        <v>below 5years</v>
      </c>
      <c r="E195" t="str">
        <f t="shared" ref="E195:E258" si="11">IF(L195&lt;=20,"mileage below 20km",IF(L195&gt;=20," mileage above 20km",0))</f>
        <v xml:space="preserve"> mileage above 20km</v>
      </c>
      <c r="F195" t="s">
        <v>49</v>
      </c>
      <c r="G195">
        <v>3</v>
      </c>
      <c r="H195">
        <v>10000</v>
      </c>
      <c r="I195" t="s">
        <v>14</v>
      </c>
      <c r="J195" t="s">
        <v>24</v>
      </c>
      <c r="K195" t="s">
        <v>16</v>
      </c>
      <c r="L195">
        <v>28.4</v>
      </c>
      <c r="M195">
        <v>1248</v>
      </c>
      <c r="N195">
        <v>74.02</v>
      </c>
      <c r="O195">
        <v>5</v>
      </c>
      <c r="P195">
        <v>750000</v>
      </c>
    </row>
    <row r="196" spans="1:16">
      <c r="A196">
        <v>258</v>
      </c>
      <c r="B196" t="s">
        <v>25</v>
      </c>
      <c r="C196" t="str">
        <f t="shared" si="9"/>
        <v>Maruti</v>
      </c>
      <c r="D196" t="str">
        <f t="shared" si="10"/>
        <v>above 5years</v>
      </c>
      <c r="E196" t="str">
        <f t="shared" si="11"/>
        <v xml:space="preserve"> mileage above 20km</v>
      </c>
      <c r="F196" t="s">
        <v>26</v>
      </c>
      <c r="G196">
        <v>6</v>
      </c>
      <c r="H196">
        <v>92537</v>
      </c>
      <c r="I196" t="s">
        <v>14</v>
      </c>
      <c r="J196" t="s">
        <v>15</v>
      </c>
      <c r="K196" t="s">
        <v>16</v>
      </c>
      <c r="L196">
        <v>20.51</v>
      </c>
      <c r="M196">
        <v>998</v>
      </c>
      <c r="N196">
        <v>67.040000000000006</v>
      </c>
      <c r="O196">
        <v>5</v>
      </c>
      <c r="P196">
        <v>272000</v>
      </c>
    </row>
    <row r="197" spans="1:16">
      <c r="A197">
        <v>259</v>
      </c>
      <c r="B197" t="s">
        <v>40</v>
      </c>
      <c r="C197" t="str">
        <f t="shared" si="9"/>
        <v>Maruti</v>
      </c>
      <c r="D197" t="str">
        <f t="shared" si="10"/>
        <v>below 5years</v>
      </c>
      <c r="E197" t="str">
        <f t="shared" si="11"/>
        <v xml:space="preserve"> mileage above 20km</v>
      </c>
      <c r="F197" t="s">
        <v>41</v>
      </c>
      <c r="G197">
        <v>2</v>
      </c>
      <c r="H197">
        <v>27645</v>
      </c>
      <c r="I197" t="s">
        <v>23</v>
      </c>
      <c r="J197" t="s">
        <v>24</v>
      </c>
      <c r="K197" t="s">
        <v>16</v>
      </c>
      <c r="L197">
        <v>28.09</v>
      </c>
      <c r="M197">
        <v>1248</v>
      </c>
      <c r="N197">
        <v>88.5</v>
      </c>
      <c r="O197">
        <v>5</v>
      </c>
      <c r="P197">
        <v>951000</v>
      </c>
    </row>
    <row r="198" spans="1:16">
      <c r="A198">
        <v>260</v>
      </c>
      <c r="B198" t="s">
        <v>12</v>
      </c>
      <c r="C198" t="str">
        <f t="shared" si="9"/>
        <v>Maruti</v>
      </c>
      <c r="D198" t="str">
        <f t="shared" si="10"/>
        <v>above 5years</v>
      </c>
      <c r="E198" t="str">
        <f t="shared" si="11"/>
        <v xml:space="preserve"> mileage above 20km</v>
      </c>
      <c r="F198" t="s">
        <v>13</v>
      </c>
      <c r="G198">
        <v>8</v>
      </c>
      <c r="H198">
        <v>46242</v>
      </c>
      <c r="I198" t="s">
        <v>14</v>
      </c>
      <c r="J198" t="s">
        <v>15</v>
      </c>
      <c r="K198" t="s">
        <v>16</v>
      </c>
      <c r="L198">
        <v>20.92</v>
      </c>
      <c r="M198">
        <v>998</v>
      </c>
      <c r="N198">
        <v>67.099999999999994</v>
      </c>
      <c r="O198">
        <v>5</v>
      </c>
      <c r="P198">
        <v>280000</v>
      </c>
    </row>
    <row r="199" spans="1:16">
      <c r="A199">
        <v>261</v>
      </c>
      <c r="B199" t="s">
        <v>54</v>
      </c>
      <c r="C199" t="str">
        <f t="shared" si="9"/>
        <v>Honda</v>
      </c>
      <c r="D199" t="str">
        <f t="shared" si="10"/>
        <v>above 5years</v>
      </c>
      <c r="E199" t="str">
        <f t="shared" si="11"/>
        <v>mileage below 20km</v>
      </c>
      <c r="F199" t="s">
        <v>55</v>
      </c>
      <c r="G199">
        <v>8</v>
      </c>
      <c r="H199">
        <v>70000</v>
      </c>
      <c r="I199" t="s">
        <v>14</v>
      </c>
      <c r="J199" t="s">
        <v>15</v>
      </c>
      <c r="K199" t="s">
        <v>16</v>
      </c>
      <c r="L199">
        <v>16.8</v>
      </c>
      <c r="M199">
        <v>1497</v>
      </c>
      <c r="N199">
        <v>116.3</v>
      </c>
      <c r="O199">
        <v>5</v>
      </c>
      <c r="P199">
        <v>545000</v>
      </c>
    </row>
    <row r="200" spans="1:16">
      <c r="A200">
        <v>262</v>
      </c>
      <c r="B200" t="s">
        <v>60</v>
      </c>
      <c r="C200" t="str">
        <f t="shared" si="9"/>
        <v>Renault</v>
      </c>
      <c r="D200" t="str">
        <f t="shared" si="10"/>
        <v>below 5years</v>
      </c>
      <c r="E200" t="str">
        <f t="shared" si="11"/>
        <v xml:space="preserve"> mileage above 20km</v>
      </c>
      <c r="F200" t="s">
        <v>61</v>
      </c>
      <c r="G200">
        <v>1</v>
      </c>
      <c r="H200">
        <v>6000</v>
      </c>
      <c r="I200" t="s">
        <v>14</v>
      </c>
      <c r="J200" t="s">
        <v>15</v>
      </c>
      <c r="K200" t="s">
        <v>16</v>
      </c>
      <c r="L200">
        <v>22.3</v>
      </c>
      <c r="M200">
        <v>799</v>
      </c>
      <c r="N200">
        <v>53.26</v>
      </c>
      <c r="O200">
        <v>5</v>
      </c>
      <c r="P200">
        <v>450000</v>
      </c>
    </row>
    <row r="201" spans="1:16">
      <c r="A201">
        <v>263</v>
      </c>
      <c r="B201" t="s">
        <v>19</v>
      </c>
      <c r="C201" t="str">
        <f t="shared" si="9"/>
        <v>Hyundai</v>
      </c>
      <c r="D201" t="str">
        <f t="shared" si="10"/>
        <v>below 5years</v>
      </c>
      <c r="E201" t="str">
        <f t="shared" si="11"/>
        <v>mileage below 20km</v>
      </c>
      <c r="F201" t="s">
        <v>20</v>
      </c>
      <c r="G201">
        <v>4</v>
      </c>
      <c r="H201">
        <v>64000</v>
      </c>
      <c r="I201" t="s">
        <v>23</v>
      </c>
      <c r="J201" t="s">
        <v>15</v>
      </c>
      <c r="K201" t="s">
        <v>16</v>
      </c>
      <c r="L201">
        <v>18.600000000000001</v>
      </c>
      <c r="M201">
        <v>1197</v>
      </c>
      <c r="N201">
        <v>81.83</v>
      </c>
      <c r="O201">
        <v>5</v>
      </c>
      <c r="P201">
        <v>480000</v>
      </c>
    </row>
    <row r="202" spans="1:16">
      <c r="A202">
        <v>264</v>
      </c>
      <c r="B202" t="s">
        <v>76</v>
      </c>
      <c r="C202" t="str">
        <f t="shared" si="9"/>
        <v>Mahindra</v>
      </c>
      <c r="D202" t="str">
        <f t="shared" si="10"/>
        <v>below 5years</v>
      </c>
      <c r="E202" t="str">
        <f t="shared" si="11"/>
        <v>mileage below 20km</v>
      </c>
      <c r="F202" t="s">
        <v>77</v>
      </c>
      <c r="G202">
        <v>4</v>
      </c>
      <c r="H202">
        <v>93000</v>
      </c>
      <c r="I202" t="s">
        <v>23</v>
      </c>
      <c r="J202" t="s">
        <v>24</v>
      </c>
      <c r="K202" t="s">
        <v>16</v>
      </c>
      <c r="L202">
        <v>15.4</v>
      </c>
      <c r="M202">
        <v>1997</v>
      </c>
      <c r="N202">
        <v>120</v>
      </c>
      <c r="O202">
        <v>7</v>
      </c>
      <c r="P202">
        <v>1060000</v>
      </c>
    </row>
    <row r="203" spans="1:16">
      <c r="A203">
        <v>265</v>
      </c>
      <c r="B203" t="s">
        <v>12</v>
      </c>
      <c r="C203" t="str">
        <f t="shared" si="9"/>
        <v>Maruti</v>
      </c>
      <c r="D203" t="str">
        <f t="shared" si="10"/>
        <v>above 5years</v>
      </c>
      <c r="E203" t="str">
        <f t="shared" si="11"/>
        <v xml:space="preserve"> mileage above 20km</v>
      </c>
      <c r="F203" t="s">
        <v>13</v>
      </c>
      <c r="G203">
        <v>8</v>
      </c>
      <c r="H203">
        <v>26200</v>
      </c>
      <c r="I203" t="s">
        <v>23</v>
      </c>
      <c r="J203" t="s">
        <v>15</v>
      </c>
      <c r="K203" t="s">
        <v>16</v>
      </c>
      <c r="L203">
        <v>22.74</v>
      </c>
      <c r="M203">
        <v>796</v>
      </c>
      <c r="N203">
        <v>47.3</v>
      </c>
      <c r="O203">
        <v>5</v>
      </c>
      <c r="P203">
        <v>235000</v>
      </c>
    </row>
    <row r="204" spans="1:16">
      <c r="A204">
        <v>266</v>
      </c>
      <c r="B204" t="s">
        <v>46</v>
      </c>
      <c r="C204" t="str">
        <f t="shared" si="9"/>
        <v>Maruti</v>
      </c>
      <c r="D204" t="str">
        <f t="shared" si="10"/>
        <v>below 5years</v>
      </c>
      <c r="E204" t="str">
        <f t="shared" si="11"/>
        <v xml:space="preserve"> mileage above 20km</v>
      </c>
      <c r="F204" t="s">
        <v>47</v>
      </c>
      <c r="G204">
        <v>4</v>
      </c>
      <c r="H204">
        <v>25000</v>
      </c>
      <c r="I204" t="s">
        <v>14</v>
      </c>
      <c r="J204" t="s">
        <v>15</v>
      </c>
      <c r="K204" t="s">
        <v>16</v>
      </c>
      <c r="L204">
        <v>21.4</v>
      </c>
      <c r="M204">
        <v>1197</v>
      </c>
      <c r="N204">
        <v>83.1</v>
      </c>
      <c r="O204">
        <v>5</v>
      </c>
      <c r="P204">
        <v>590000</v>
      </c>
    </row>
    <row r="205" spans="1:16">
      <c r="A205">
        <v>269</v>
      </c>
      <c r="B205" t="s">
        <v>58</v>
      </c>
      <c r="C205" t="str">
        <f t="shared" si="9"/>
        <v>Toyota</v>
      </c>
      <c r="D205" t="str">
        <f t="shared" si="10"/>
        <v>below 5years</v>
      </c>
      <c r="E205" t="str">
        <f t="shared" si="11"/>
        <v>mileage below 20km</v>
      </c>
      <c r="F205" t="s">
        <v>59</v>
      </c>
      <c r="G205">
        <v>3</v>
      </c>
      <c r="H205">
        <v>50000</v>
      </c>
      <c r="I205" t="s">
        <v>23</v>
      </c>
      <c r="J205" t="s">
        <v>24</v>
      </c>
      <c r="K205" t="s">
        <v>31</v>
      </c>
      <c r="L205">
        <v>12.9</v>
      </c>
      <c r="M205">
        <v>2755</v>
      </c>
      <c r="N205">
        <v>174.5</v>
      </c>
      <c r="O205">
        <v>7</v>
      </c>
      <c r="P205">
        <v>2950000</v>
      </c>
    </row>
    <row r="206" spans="1:16">
      <c r="A206">
        <v>270</v>
      </c>
      <c r="B206" t="s">
        <v>64</v>
      </c>
      <c r="C206" t="str">
        <f t="shared" si="9"/>
        <v>Hyundai</v>
      </c>
      <c r="D206" t="str">
        <f t="shared" si="10"/>
        <v>above 5years</v>
      </c>
      <c r="E206" t="str">
        <f t="shared" si="11"/>
        <v>mileage below 20km</v>
      </c>
      <c r="F206" t="s">
        <v>65</v>
      </c>
      <c r="G206">
        <v>13</v>
      </c>
      <c r="H206">
        <v>80000</v>
      </c>
      <c r="I206" t="s">
        <v>14</v>
      </c>
      <c r="J206" t="s">
        <v>15</v>
      </c>
      <c r="K206" t="s">
        <v>16</v>
      </c>
      <c r="L206">
        <v>17.920000000000002</v>
      </c>
      <c r="M206">
        <v>1086</v>
      </c>
      <c r="N206">
        <v>62.1</v>
      </c>
      <c r="O206">
        <v>5</v>
      </c>
      <c r="P206">
        <v>110000</v>
      </c>
    </row>
    <row r="207" spans="1:16">
      <c r="A207">
        <v>271</v>
      </c>
      <c r="B207" t="s">
        <v>76</v>
      </c>
      <c r="C207" t="str">
        <f t="shared" si="9"/>
        <v>Mahindra</v>
      </c>
      <c r="D207" t="str">
        <f t="shared" si="10"/>
        <v>above 5years</v>
      </c>
      <c r="E207" t="str">
        <f t="shared" si="11"/>
        <v>mileage below 20km</v>
      </c>
      <c r="F207" t="s">
        <v>77</v>
      </c>
      <c r="G207">
        <v>14</v>
      </c>
      <c r="H207">
        <v>110000</v>
      </c>
      <c r="I207" t="s">
        <v>14</v>
      </c>
      <c r="J207" t="s">
        <v>24</v>
      </c>
      <c r="K207" t="s">
        <v>16</v>
      </c>
      <c r="L207">
        <v>13.5</v>
      </c>
      <c r="M207">
        <v>2179</v>
      </c>
      <c r="N207">
        <v>115</v>
      </c>
      <c r="O207">
        <v>5</v>
      </c>
      <c r="P207">
        <v>280000</v>
      </c>
    </row>
    <row r="208" spans="1:16">
      <c r="A208">
        <v>272</v>
      </c>
      <c r="B208" t="s">
        <v>107</v>
      </c>
      <c r="C208" t="str">
        <f t="shared" si="9"/>
        <v>Audi</v>
      </c>
      <c r="D208" t="str">
        <f t="shared" si="10"/>
        <v>5years</v>
      </c>
      <c r="E208" t="str">
        <f t="shared" si="11"/>
        <v>mileage below 20km</v>
      </c>
      <c r="F208" t="s">
        <v>108</v>
      </c>
      <c r="G208">
        <v>5</v>
      </c>
      <c r="H208">
        <v>55000</v>
      </c>
      <c r="I208" t="s">
        <v>23</v>
      </c>
      <c r="J208" t="s">
        <v>15</v>
      </c>
      <c r="K208" t="s">
        <v>31</v>
      </c>
      <c r="L208">
        <v>17.84</v>
      </c>
      <c r="M208">
        <v>1395</v>
      </c>
      <c r="N208">
        <v>147.51</v>
      </c>
      <c r="O208">
        <v>5</v>
      </c>
      <c r="P208">
        <v>1851000</v>
      </c>
    </row>
    <row r="209" spans="1:16">
      <c r="A209">
        <v>273</v>
      </c>
      <c r="B209" t="s">
        <v>54</v>
      </c>
      <c r="C209" t="str">
        <f t="shared" si="9"/>
        <v>Honda</v>
      </c>
      <c r="D209" t="str">
        <f t="shared" si="10"/>
        <v>below 5years</v>
      </c>
      <c r="E209" t="str">
        <f t="shared" si="11"/>
        <v>mileage below 20km</v>
      </c>
      <c r="F209" t="s">
        <v>55</v>
      </c>
      <c r="G209">
        <v>3</v>
      </c>
      <c r="H209">
        <v>25000</v>
      </c>
      <c r="I209" t="s">
        <v>14</v>
      </c>
      <c r="J209" t="s">
        <v>15</v>
      </c>
      <c r="K209" t="s">
        <v>16</v>
      </c>
      <c r="L209">
        <v>17.399999999999999</v>
      </c>
      <c r="M209">
        <v>1497</v>
      </c>
      <c r="N209">
        <v>117.3</v>
      </c>
      <c r="O209">
        <v>5</v>
      </c>
      <c r="P209">
        <v>750000</v>
      </c>
    </row>
    <row r="210" spans="1:16">
      <c r="A210">
        <v>274</v>
      </c>
      <c r="B210" t="s">
        <v>17</v>
      </c>
      <c r="C210" t="str">
        <f t="shared" si="9"/>
        <v>Hyundai</v>
      </c>
      <c r="D210" t="str">
        <f t="shared" si="10"/>
        <v>above 5years</v>
      </c>
      <c r="E210" t="str">
        <f t="shared" si="11"/>
        <v>mileage below 20km</v>
      </c>
      <c r="F210" t="s">
        <v>18</v>
      </c>
      <c r="G210">
        <v>6</v>
      </c>
      <c r="H210">
        <v>36000</v>
      </c>
      <c r="I210" t="s">
        <v>23</v>
      </c>
      <c r="J210" t="s">
        <v>15</v>
      </c>
      <c r="K210" t="s">
        <v>16</v>
      </c>
      <c r="L210">
        <v>18.899999999999999</v>
      </c>
      <c r="M210">
        <v>1197</v>
      </c>
      <c r="N210">
        <v>81.86</v>
      </c>
      <c r="O210">
        <v>5</v>
      </c>
      <c r="P210">
        <v>400000</v>
      </c>
    </row>
    <row r="211" spans="1:16">
      <c r="A211">
        <v>275</v>
      </c>
      <c r="B211" t="s">
        <v>48</v>
      </c>
      <c r="C211" t="str">
        <f t="shared" si="9"/>
        <v>Maruti</v>
      </c>
      <c r="D211" t="str">
        <f t="shared" si="10"/>
        <v>above 5years</v>
      </c>
      <c r="E211" t="str">
        <f t="shared" si="11"/>
        <v xml:space="preserve"> mileage above 20km</v>
      </c>
      <c r="F211" t="s">
        <v>49</v>
      </c>
      <c r="G211">
        <v>6</v>
      </c>
      <c r="H211">
        <v>40000</v>
      </c>
      <c r="I211" t="s">
        <v>14</v>
      </c>
      <c r="J211" t="s">
        <v>24</v>
      </c>
      <c r="K211" t="s">
        <v>16</v>
      </c>
      <c r="L211">
        <v>26.59</v>
      </c>
      <c r="M211">
        <v>1248</v>
      </c>
      <c r="N211">
        <v>74</v>
      </c>
      <c r="O211">
        <v>5</v>
      </c>
      <c r="P211">
        <v>530000</v>
      </c>
    </row>
    <row r="212" spans="1:16">
      <c r="A212">
        <v>276</v>
      </c>
      <c r="B212" t="s">
        <v>115</v>
      </c>
      <c r="C212" t="str">
        <f t="shared" si="9"/>
        <v>Mahindra</v>
      </c>
      <c r="D212" t="str">
        <f t="shared" si="10"/>
        <v>below 5years</v>
      </c>
      <c r="E212" t="str">
        <f t="shared" si="11"/>
        <v>mileage below 20km</v>
      </c>
      <c r="F212" t="s">
        <v>116</v>
      </c>
      <c r="G212">
        <v>3</v>
      </c>
      <c r="H212">
        <v>25000</v>
      </c>
      <c r="I212" t="s">
        <v>14</v>
      </c>
      <c r="J212" t="s">
        <v>24</v>
      </c>
      <c r="K212" t="s">
        <v>16</v>
      </c>
      <c r="L212">
        <v>16.55</v>
      </c>
      <c r="M212">
        <v>2498</v>
      </c>
      <c r="N212">
        <v>105</v>
      </c>
      <c r="O212">
        <v>6</v>
      </c>
      <c r="P212">
        <v>870000</v>
      </c>
    </row>
    <row r="213" spans="1:16">
      <c r="A213">
        <v>277</v>
      </c>
      <c r="B213" t="s">
        <v>60</v>
      </c>
      <c r="C213" t="str">
        <f t="shared" si="9"/>
        <v>Renault</v>
      </c>
      <c r="D213" t="str">
        <f t="shared" si="10"/>
        <v>below 5years</v>
      </c>
      <c r="E213" t="str">
        <f t="shared" si="11"/>
        <v xml:space="preserve"> mileage above 20km</v>
      </c>
      <c r="F213" t="s">
        <v>61</v>
      </c>
      <c r="G213">
        <v>3</v>
      </c>
      <c r="H213">
        <v>30038</v>
      </c>
      <c r="I213" t="s">
        <v>23</v>
      </c>
      <c r="J213" t="s">
        <v>15</v>
      </c>
      <c r="K213" t="s">
        <v>16</v>
      </c>
      <c r="L213">
        <v>25.17</v>
      </c>
      <c r="M213">
        <v>799</v>
      </c>
      <c r="N213">
        <v>53.3</v>
      </c>
      <c r="O213">
        <v>5</v>
      </c>
      <c r="P213">
        <v>295000</v>
      </c>
    </row>
    <row r="214" spans="1:16">
      <c r="A214">
        <v>278</v>
      </c>
      <c r="B214" t="s">
        <v>86</v>
      </c>
      <c r="C214" t="str">
        <f t="shared" si="9"/>
        <v>Tata</v>
      </c>
      <c r="D214" t="str">
        <f t="shared" si="10"/>
        <v>below 5years</v>
      </c>
      <c r="E214" t="str">
        <f t="shared" si="11"/>
        <v xml:space="preserve"> mileage above 20km</v>
      </c>
      <c r="F214" t="s">
        <v>87</v>
      </c>
      <c r="G214">
        <v>4</v>
      </c>
      <c r="H214">
        <v>53000</v>
      </c>
      <c r="I214" t="s">
        <v>14</v>
      </c>
      <c r="J214" t="s">
        <v>24</v>
      </c>
      <c r="K214" t="s">
        <v>16</v>
      </c>
      <c r="L214">
        <v>27.28</v>
      </c>
      <c r="M214">
        <v>1047</v>
      </c>
      <c r="N214">
        <v>69</v>
      </c>
      <c r="O214">
        <v>5</v>
      </c>
      <c r="P214">
        <v>370000</v>
      </c>
    </row>
    <row r="215" spans="1:16">
      <c r="A215">
        <v>279</v>
      </c>
      <c r="B215" t="s">
        <v>32</v>
      </c>
      <c r="C215" t="str">
        <f t="shared" si="9"/>
        <v>Maruti</v>
      </c>
      <c r="D215" t="str">
        <f t="shared" si="10"/>
        <v>below 5years</v>
      </c>
      <c r="E215" t="str">
        <f t="shared" si="11"/>
        <v xml:space="preserve"> mileage above 20km</v>
      </c>
      <c r="F215" t="s">
        <v>33</v>
      </c>
      <c r="G215">
        <v>3</v>
      </c>
      <c r="H215">
        <v>5000</v>
      </c>
      <c r="I215" t="s">
        <v>14</v>
      </c>
      <c r="J215" t="s">
        <v>15</v>
      </c>
      <c r="K215" t="s">
        <v>16</v>
      </c>
      <c r="L215">
        <v>21.21</v>
      </c>
      <c r="M215">
        <v>1197</v>
      </c>
      <c r="N215">
        <v>81.8</v>
      </c>
      <c r="O215">
        <v>5</v>
      </c>
      <c r="P215">
        <v>530000</v>
      </c>
    </row>
    <row r="216" spans="1:16">
      <c r="A216">
        <v>281</v>
      </c>
      <c r="B216" t="s">
        <v>60</v>
      </c>
      <c r="C216" t="str">
        <f t="shared" si="9"/>
        <v>Renault</v>
      </c>
      <c r="D216" t="str">
        <f t="shared" si="10"/>
        <v>below 5years</v>
      </c>
      <c r="E216" t="str">
        <f t="shared" si="11"/>
        <v xml:space="preserve"> mileage above 20km</v>
      </c>
      <c r="F216" t="s">
        <v>61</v>
      </c>
      <c r="G216">
        <v>4</v>
      </c>
      <c r="H216">
        <v>35000</v>
      </c>
      <c r="I216" t="s">
        <v>14</v>
      </c>
      <c r="J216" t="s">
        <v>15</v>
      </c>
      <c r="K216" t="s">
        <v>31</v>
      </c>
      <c r="L216">
        <v>24.04</v>
      </c>
      <c r="M216">
        <v>999</v>
      </c>
      <c r="N216">
        <v>67</v>
      </c>
      <c r="O216">
        <v>5</v>
      </c>
      <c r="P216">
        <v>350000</v>
      </c>
    </row>
    <row r="217" spans="1:16">
      <c r="A217">
        <v>282</v>
      </c>
      <c r="B217" t="s">
        <v>21</v>
      </c>
      <c r="C217" t="str">
        <f t="shared" si="9"/>
        <v>Ford</v>
      </c>
      <c r="D217" t="str">
        <f t="shared" si="10"/>
        <v>above 5years</v>
      </c>
      <c r="E217" t="str">
        <f t="shared" si="11"/>
        <v xml:space="preserve"> mileage above 20km</v>
      </c>
      <c r="F217" t="s">
        <v>22</v>
      </c>
      <c r="G217">
        <v>8</v>
      </c>
      <c r="H217">
        <v>62000</v>
      </c>
      <c r="I217" t="s">
        <v>23</v>
      </c>
      <c r="J217" t="s">
        <v>24</v>
      </c>
      <c r="K217" t="s">
        <v>16</v>
      </c>
      <c r="L217">
        <v>22.7</v>
      </c>
      <c r="M217">
        <v>1498</v>
      </c>
      <c r="N217">
        <v>89.84</v>
      </c>
      <c r="O217">
        <v>5</v>
      </c>
      <c r="P217">
        <v>470000</v>
      </c>
    </row>
    <row r="218" spans="1:16">
      <c r="A218">
        <v>283</v>
      </c>
      <c r="B218" t="s">
        <v>80</v>
      </c>
      <c r="C218" t="str">
        <f t="shared" si="9"/>
        <v>Ford</v>
      </c>
      <c r="D218" t="str">
        <f t="shared" si="10"/>
        <v>above 5years</v>
      </c>
      <c r="E218" t="str">
        <f t="shared" si="11"/>
        <v xml:space="preserve"> mileage above 20km</v>
      </c>
      <c r="F218" t="s">
        <v>81</v>
      </c>
      <c r="G218">
        <v>6</v>
      </c>
      <c r="H218">
        <v>42000</v>
      </c>
      <c r="I218" t="s">
        <v>14</v>
      </c>
      <c r="J218" t="s">
        <v>24</v>
      </c>
      <c r="K218" t="s">
        <v>16</v>
      </c>
      <c r="L218">
        <v>25.83</v>
      </c>
      <c r="M218">
        <v>1498</v>
      </c>
      <c r="N218">
        <v>99</v>
      </c>
      <c r="O218">
        <v>5</v>
      </c>
      <c r="P218">
        <v>390000</v>
      </c>
    </row>
    <row r="219" spans="1:16">
      <c r="A219">
        <v>285</v>
      </c>
      <c r="B219" t="s">
        <v>76</v>
      </c>
      <c r="C219" t="str">
        <f t="shared" si="9"/>
        <v>Mahindra</v>
      </c>
      <c r="D219" t="str">
        <f t="shared" si="10"/>
        <v>above 5years</v>
      </c>
      <c r="E219" t="str">
        <f t="shared" si="11"/>
        <v>mileage below 20km</v>
      </c>
      <c r="F219" t="s">
        <v>77</v>
      </c>
      <c r="G219">
        <v>6</v>
      </c>
      <c r="H219">
        <v>80000</v>
      </c>
      <c r="I219" t="s">
        <v>14</v>
      </c>
      <c r="J219" t="s">
        <v>24</v>
      </c>
      <c r="K219" t="s">
        <v>16</v>
      </c>
      <c r="L219">
        <v>15.4</v>
      </c>
      <c r="M219">
        <v>2179</v>
      </c>
      <c r="N219">
        <v>120</v>
      </c>
      <c r="O219">
        <v>7</v>
      </c>
      <c r="P219">
        <v>920000</v>
      </c>
    </row>
    <row r="220" spans="1:16">
      <c r="A220">
        <v>286</v>
      </c>
      <c r="B220" t="s">
        <v>66</v>
      </c>
      <c r="C220" t="str">
        <f t="shared" si="9"/>
        <v>Mahindra</v>
      </c>
      <c r="D220" t="str">
        <f t="shared" si="10"/>
        <v>above 5years</v>
      </c>
      <c r="E220" t="str">
        <f t="shared" si="11"/>
        <v>mileage below 20km</v>
      </c>
      <c r="F220" t="s">
        <v>67</v>
      </c>
      <c r="G220">
        <v>8</v>
      </c>
      <c r="H220">
        <v>60000</v>
      </c>
      <c r="I220" t="s">
        <v>14</v>
      </c>
      <c r="J220" t="s">
        <v>24</v>
      </c>
      <c r="K220" t="s">
        <v>16</v>
      </c>
      <c r="L220">
        <v>15.1</v>
      </c>
      <c r="M220">
        <v>2179</v>
      </c>
      <c r="N220">
        <v>140</v>
      </c>
      <c r="O220">
        <v>7</v>
      </c>
      <c r="P220">
        <v>550000</v>
      </c>
    </row>
    <row r="221" spans="1:16">
      <c r="A221">
        <v>287</v>
      </c>
      <c r="B221" t="s">
        <v>34</v>
      </c>
      <c r="C221" t="str">
        <f t="shared" si="9"/>
        <v>Hyundai</v>
      </c>
      <c r="D221" t="str">
        <f t="shared" si="10"/>
        <v>above 5years</v>
      </c>
      <c r="E221" t="str">
        <f t="shared" si="11"/>
        <v xml:space="preserve"> mileage above 20km</v>
      </c>
      <c r="F221" t="s">
        <v>35</v>
      </c>
      <c r="G221">
        <v>7</v>
      </c>
      <c r="H221">
        <v>45000</v>
      </c>
      <c r="I221" t="s">
        <v>14</v>
      </c>
      <c r="J221" t="s">
        <v>24</v>
      </c>
      <c r="K221" t="s">
        <v>16</v>
      </c>
      <c r="L221">
        <v>22.32</v>
      </c>
      <c r="M221">
        <v>1582</v>
      </c>
      <c r="N221">
        <v>126.32</v>
      </c>
      <c r="O221">
        <v>5</v>
      </c>
      <c r="P221">
        <v>635000</v>
      </c>
    </row>
    <row r="222" spans="1:16">
      <c r="A222">
        <v>288</v>
      </c>
      <c r="B222" t="s">
        <v>66</v>
      </c>
      <c r="C222" t="str">
        <f t="shared" si="9"/>
        <v>Mahindra</v>
      </c>
      <c r="D222" t="str">
        <f t="shared" si="10"/>
        <v>below 5years</v>
      </c>
      <c r="E222" t="str">
        <f t="shared" si="11"/>
        <v>mileage below 20km</v>
      </c>
      <c r="F222" t="s">
        <v>67</v>
      </c>
      <c r="G222">
        <v>4</v>
      </c>
      <c r="H222">
        <v>50000</v>
      </c>
      <c r="I222" t="s">
        <v>23</v>
      </c>
      <c r="J222" t="s">
        <v>24</v>
      </c>
      <c r="K222" t="s">
        <v>31</v>
      </c>
      <c r="L222">
        <v>16</v>
      </c>
      <c r="M222">
        <v>2179</v>
      </c>
      <c r="N222">
        <v>140</v>
      </c>
      <c r="O222">
        <v>7</v>
      </c>
      <c r="P222">
        <v>1250000</v>
      </c>
    </row>
    <row r="223" spans="1:16">
      <c r="A223">
        <v>289</v>
      </c>
      <c r="B223" t="s">
        <v>12</v>
      </c>
      <c r="C223" t="str">
        <f t="shared" si="9"/>
        <v>Maruti</v>
      </c>
      <c r="D223" t="str">
        <f t="shared" si="10"/>
        <v>below 5years</v>
      </c>
      <c r="E223" t="str">
        <f t="shared" si="11"/>
        <v xml:space="preserve"> mileage above 20km</v>
      </c>
      <c r="F223" t="s">
        <v>13</v>
      </c>
      <c r="G223">
        <v>3</v>
      </c>
      <c r="H223">
        <v>12000</v>
      </c>
      <c r="I223" t="s">
        <v>14</v>
      </c>
      <c r="J223" t="s">
        <v>15</v>
      </c>
      <c r="K223" t="s">
        <v>16</v>
      </c>
      <c r="L223">
        <v>24.7</v>
      </c>
      <c r="M223">
        <v>796</v>
      </c>
      <c r="N223">
        <v>47.3</v>
      </c>
      <c r="O223">
        <v>5</v>
      </c>
      <c r="P223">
        <v>300000</v>
      </c>
    </row>
    <row r="224" spans="1:16">
      <c r="A224">
        <v>290</v>
      </c>
      <c r="B224" t="s">
        <v>54</v>
      </c>
      <c r="C224" t="str">
        <f t="shared" si="9"/>
        <v>Honda</v>
      </c>
      <c r="D224" t="str">
        <f t="shared" si="10"/>
        <v>below 5years</v>
      </c>
      <c r="E224" t="str">
        <f t="shared" si="11"/>
        <v>mileage below 20km</v>
      </c>
      <c r="F224" t="s">
        <v>55</v>
      </c>
      <c r="G224">
        <v>3</v>
      </c>
      <c r="H224">
        <v>12000</v>
      </c>
      <c r="I224" t="s">
        <v>14</v>
      </c>
      <c r="J224" t="s">
        <v>15</v>
      </c>
      <c r="K224" t="s">
        <v>31</v>
      </c>
      <c r="L224">
        <v>18</v>
      </c>
      <c r="M224">
        <v>1497</v>
      </c>
      <c r="N224">
        <v>117.6</v>
      </c>
      <c r="O224">
        <v>5</v>
      </c>
      <c r="P224">
        <v>960000</v>
      </c>
    </row>
    <row r="225" spans="1:16">
      <c r="A225">
        <v>291</v>
      </c>
      <c r="B225" t="s">
        <v>84</v>
      </c>
      <c r="C225" t="str">
        <f t="shared" si="9"/>
        <v>Maruti</v>
      </c>
      <c r="D225" t="str">
        <f t="shared" si="10"/>
        <v>below 5years</v>
      </c>
      <c r="E225" t="str">
        <f t="shared" si="11"/>
        <v xml:space="preserve"> mileage above 20km</v>
      </c>
      <c r="F225" t="s">
        <v>85</v>
      </c>
      <c r="G225">
        <v>3</v>
      </c>
      <c r="H225">
        <v>15000</v>
      </c>
      <c r="I225" t="s">
        <v>14</v>
      </c>
      <c r="J225" t="s">
        <v>24</v>
      </c>
      <c r="K225" t="s">
        <v>16</v>
      </c>
      <c r="L225">
        <v>24.3</v>
      </c>
      <c r="M225">
        <v>1248</v>
      </c>
      <c r="N225">
        <v>88.5</v>
      </c>
      <c r="O225">
        <v>5</v>
      </c>
      <c r="P225">
        <v>750000</v>
      </c>
    </row>
    <row r="226" spans="1:16">
      <c r="A226">
        <v>292</v>
      </c>
      <c r="B226" t="s">
        <v>88</v>
      </c>
      <c r="C226" t="str">
        <f t="shared" si="9"/>
        <v>Volkswagen</v>
      </c>
      <c r="D226" t="str">
        <f t="shared" si="10"/>
        <v>above 5years</v>
      </c>
      <c r="E226" t="str">
        <f t="shared" si="11"/>
        <v>mileage below 20km</v>
      </c>
      <c r="F226" t="s">
        <v>89</v>
      </c>
      <c r="G226">
        <v>10</v>
      </c>
      <c r="H226">
        <v>63000</v>
      </c>
      <c r="I226" t="s">
        <v>23</v>
      </c>
      <c r="J226" t="s">
        <v>15</v>
      </c>
      <c r="K226" t="s">
        <v>16</v>
      </c>
      <c r="L226">
        <v>16.47</v>
      </c>
      <c r="M226">
        <v>1198</v>
      </c>
      <c r="N226">
        <v>73.900000000000006</v>
      </c>
      <c r="O226">
        <v>5</v>
      </c>
      <c r="P226">
        <v>249000</v>
      </c>
    </row>
    <row r="227" spans="1:16">
      <c r="A227">
        <v>293</v>
      </c>
      <c r="B227" t="s">
        <v>117</v>
      </c>
      <c r="C227" t="str">
        <f t="shared" si="9"/>
        <v>Tata</v>
      </c>
      <c r="D227" t="str">
        <f t="shared" si="10"/>
        <v>below 5years</v>
      </c>
      <c r="E227" t="str">
        <f t="shared" si="11"/>
        <v>mileage below 20km</v>
      </c>
      <c r="F227" t="s">
        <v>118</v>
      </c>
      <c r="G227">
        <v>3</v>
      </c>
      <c r="H227">
        <v>30000</v>
      </c>
      <c r="I227" t="s">
        <v>14</v>
      </c>
      <c r="J227" t="s">
        <v>24</v>
      </c>
      <c r="K227" t="s">
        <v>16</v>
      </c>
      <c r="L227">
        <v>17.600000000000001</v>
      </c>
      <c r="M227">
        <v>2179</v>
      </c>
      <c r="N227">
        <v>153.86000000000001</v>
      </c>
      <c r="O227">
        <v>7</v>
      </c>
      <c r="P227">
        <v>1400000</v>
      </c>
    </row>
    <row r="228" spans="1:16">
      <c r="A228">
        <v>294</v>
      </c>
      <c r="B228" t="s">
        <v>82</v>
      </c>
      <c r="C228" t="str">
        <f t="shared" si="9"/>
        <v>Ford</v>
      </c>
      <c r="D228" t="str">
        <f t="shared" si="10"/>
        <v>above 5years</v>
      </c>
      <c r="E228" t="str">
        <f t="shared" si="11"/>
        <v>mileage below 20km</v>
      </c>
      <c r="F228" t="s">
        <v>83</v>
      </c>
      <c r="G228">
        <v>10</v>
      </c>
      <c r="H228">
        <v>160800</v>
      </c>
      <c r="I228" t="s">
        <v>14</v>
      </c>
      <c r="J228" t="s">
        <v>24</v>
      </c>
      <c r="K228" t="s">
        <v>16</v>
      </c>
      <c r="L228">
        <v>20</v>
      </c>
      <c r="M228">
        <v>1399</v>
      </c>
      <c r="N228">
        <v>68</v>
      </c>
      <c r="O228">
        <v>5</v>
      </c>
      <c r="P228">
        <v>250000</v>
      </c>
    </row>
    <row r="229" spans="1:16">
      <c r="A229">
        <v>295</v>
      </c>
      <c r="B229" t="s">
        <v>34</v>
      </c>
      <c r="C229" t="str">
        <f t="shared" si="9"/>
        <v>Hyundai</v>
      </c>
      <c r="D229" t="str">
        <f t="shared" si="10"/>
        <v>above 5years</v>
      </c>
      <c r="E229" t="str">
        <f t="shared" si="11"/>
        <v xml:space="preserve"> mileage above 20km</v>
      </c>
      <c r="F229" t="s">
        <v>35</v>
      </c>
      <c r="G229">
        <v>7</v>
      </c>
      <c r="H229">
        <v>120000</v>
      </c>
      <c r="I229" t="s">
        <v>14</v>
      </c>
      <c r="J229" t="s">
        <v>24</v>
      </c>
      <c r="K229" t="s">
        <v>16</v>
      </c>
      <c r="L229">
        <v>22.32</v>
      </c>
      <c r="M229">
        <v>1582</v>
      </c>
      <c r="N229">
        <v>126.32</v>
      </c>
      <c r="O229">
        <v>5</v>
      </c>
      <c r="P229">
        <v>610000</v>
      </c>
    </row>
    <row r="230" spans="1:16">
      <c r="A230">
        <v>297</v>
      </c>
      <c r="B230" t="s">
        <v>21</v>
      </c>
      <c r="C230" t="str">
        <f t="shared" si="9"/>
        <v>Ford</v>
      </c>
      <c r="D230" t="str">
        <f t="shared" si="10"/>
        <v>5years</v>
      </c>
      <c r="E230" t="str">
        <f t="shared" si="11"/>
        <v xml:space="preserve"> mileage above 20km</v>
      </c>
      <c r="F230" t="s">
        <v>22</v>
      </c>
      <c r="G230">
        <v>5</v>
      </c>
      <c r="H230">
        <v>78247</v>
      </c>
      <c r="I230" t="s">
        <v>23</v>
      </c>
      <c r="J230" t="s">
        <v>24</v>
      </c>
      <c r="K230" t="s">
        <v>16</v>
      </c>
      <c r="L230">
        <v>21.7</v>
      </c>
      <c r="M230">
        <v>1498</v>
      </c>
      <c r="N230">
        <v>98.96</v>
      </c>
      <c r="O230">
        <v>5</v>
      </c>
      <c r="P230">
        <v>545000</v>
      </c>
    </row>
    <row r="231" spans="1:16">
      <c r="A231">
        <v>298</v>
      </c>
      <c r="B231" t="s">
        <v>34</v>
      </c>
      <c r="C231" t="str">
        <f t="shared" si="9"/>
        <v>Hyundai</v>
      </c>
      <c r="D231" t="str">
        <f t="shared" si="10"/>
        <v>above 5years</v>
      </c>
      <c r="E231" t="str">
        <f t="shared" si="11"/>
        <v xml:space="preserve"> mileage above 20km</v>
      </c>
      <c r="F231" t="s">
        <v>35</v>
      </c>
      <c r="G231">
        <v>8</v>
      </c>
      <c r="H231">
        <v>113000</v>
      </c>
      <c r="I231" t="s">
        <v>14</v>
      </c>
      <c r="J231" t="s">
        <v>24</v>
      </c>
      <c r="K231" t="s">
        <v>16</v>
      </c>
      <c r="L231">
        <v>22.32</v>
      </c>
      <c r="M231">
        <v>1582</v>
      </c>
      <c r="N231">
        <v>126.3</v>
      </c>
      <c r="O231">
        <v>5</v>
      </c>
      <c r="P231">
        <v>480000</v>
      </c>
    </row>
    <row r="232" spans="1:16">
      <c r="A232">
        <v>299</v>
      </c>
      <c r="B232" t="s">
        <v>19</v>
      </c>
      <c r="C232" t="str">
        <f t="shared" si="9"/>
        <v>Hyundai</v>
      </c>
      <c r="D232" t="str">
        <f t="shared" si="10"/>
        <v>above 5years</v>
      </c>
      <c r="E232" t="str">
        <f t="shared" si="11"/>
        <v>mileage below 20km</v>
      </c>
      <c r="F232" t="s">
        <v>20</v>
      </c>
      <c r="G232">
        <v>7</v>
      </c>
      <c r="H232">
        <v>52000</v>
      </c>
      <c r="I232" t="s">
        <v>23</v>
      </c>
      <c r="J232" t="s">
        <v>15</v>
      </c>
      <c r="K232" t="s">
        <v>16</v>
      </c>
      <c r="L232">
        <v>18.600000000000001</v>
      </c>
      <c r="M232">
        <v>1197</v>
      </c>
      <c r="N232">
        <v>81.83</v>
      </c>
      <c r="O232">
        <v>5</v>
      </c>
      <c r="P232">
        <v>395000</v>
      </c>
    </row>
    <row r="233" spans="1:16">
      <c r="A233">
        <v>300</v>
      </c>
      <c r="B233" t="s">
        <v>44</v>
      </c>
      <c r="C233" t="str">
        <f t="shared" si="9"/>
        <v>Toyota</v>
      </c>
      <c r="D233" t="str">
        <f t="shared" si="10"/>
        <v>above 5years</v>
      </c>
      <c r="E233" t="str">
        <f t="shared" si="11"/>
        <v>mileage below 20km</v>
      </c>
      <c r="F233" t="s">
        <v>45</v>
      </c>
      <c r="G233">
        <v>9</v>
      </c>
      <c r="H233">
        <v>109000</v>
      </c>
      <c r="I233" t="s">
        <v>23</v>
      </c>
      <c r="J233" t="s">
        <v>24</v>
      </c>
      <c r="K233" t="s">
        <v>16</v>
      </c>
      <c r="L233">
        <v>12.99</v>
      </c>
      <c r="M233">
        <v>2494</v>
      </c>
      <c r="N233">
        <v>100.6</v>
      </c>
      <c r="O233">
        <v>7</v>
      </c>
      <c r="P233">
        <v>495000</v>
      </c>
    </row>
    <row r="234" spans="1:16">
      <c r="A234">
        <v>301</v>
      </c>
      <c r="B234" t="s">
        <v>17</v>
      </c>
      <c r="C234" t="str">
        <f t="shared" si="9"/>
        <v>Hyundai</v>
      </c>
      <c r="D234" t="str">
        <f t="shared" si="10"/>
        <v>below 5years</v>
      </c>
      <c r="E234" t="str">
        <f t="shared" si="11"/>
        <v>mileage below 20km</v>
      </c>
      <c r="F234" t="s">
        <v>18</v>
      </c>
      <c r="G234">
        <v>4</v>
      </c>
      <c r="H234">
        <v>90000</v>
      </c>
      <c r="I234" t="s">
        <v>14</v>
      </c>
      <c r="J234" t="s">
        <v>15</v>
      </c>
      <c r="K234" t="s">
        <v>16</v>
      </c>
      <c r="L234">
        <v>18.899999999999999</v>
      </c>
      <c r="M234">
        <v>1197</v>
      </c>
      <c r="N234">
        <v>82</v>
      </c>
      <c r="O234">
        <v>5</v>
      </c>
      <c r="P234">
        <v>470000</v>
      </c>
    </row>
    <row r="235" spans="1:16">
      <c r="A235">
        <v>305</v>
      </c>
      <c r="B235" t="s">
        <v>88</v>
      </c>
      <c r="C235" t="str">
        <f t="shared" si="9"/>
        <v>Volkswagen</v>
      </c>
      <c r="D235" t="str">
        <f t="shared" si="10"/>
        <v>above 5years</v>
      </c>
      <c r="E235" t="str">
        <f t="shared" si="11"/>
        <v xml:space="preserve"> mileage above 20km</v>
      </c>
      <c r="F235" t="s">
        <v>89</v>
      </c>
      <c r="G235">
        <v>10</v>
      </c>
      <c r="H235">
        <v>98000</v>
      </c>
      <c r="I235" t="s">
        <v>23</v>
      </c>
      <c r="J235" t="s">
        <v>24</v>
      </c>
      <c r="K235" t="s">
        <v>16</v>
      </c>
      <c r="L235">
        <v>22.07</v>
      </c>
      <c r="M235">
        <v>1199</v>
      </c>
      <c r="N235">
        <v>73.900000000000006</v>
      </c>
      <c r="O235">
        <v>5</v>
      </c>
      <c r="P235">
        <v>200000</v>
      </c>
    </row>
    <row r="236" spans="1:16">
      <c r="A236">
        <v>306</v>
      </c>
      <c r="B236" t="s">
        <v>19</v>
      </c>
      <c r="C236" t="str">
        <f t="shared" si="9"/>
        <v>Hyundai</v>
      </c>
      <c r="D236" t="str">
        <f t="shared" si="10"/>
        <v>5years</v>
      </c>
      <c r="E236" t="str">
        <f t="shared" si="11"/>
        <v xml:space="preserve"> mileage above 20km</v>
      </c>
      <c r="F236" t="s">
        <v>20</v>
      </c>
      <c r="G236">
        <v>5</v>
      </c>
      <c r="H236">
        <v>20000</v>
      </c>
      <c r="I236" t="s">
        <v>14</v>
      </c>
      <c r="J236" t="s">
        <v>24</v>
      </c>
      <c r="K236" t="s">
        <v>16</v>
      </c>
      <c r="L236">
        <v>21.19</v>
      </c>
      <c r="M236">
        <v>1396</v>
      </c>
      <c r="N236">
        <v>88.73</v>
      </c>
      <c r="O236">
        <v>5</v>
      </c>
      <c r="P236">
        <v>699000</v>
      </c>
    </row>
    <row r="237" spans="1:16">
      <c r="A237">
        <v>308</v>
      </c>
      <c r="B237" t="s">
        <v>25</v>
      </c>
      <c r="C237" t="str">
        <f t="shared" si="9"/>
        <v>Maruti</v>
      </c>
      <c r="D237" t="str">
        <f t="shared" si="10"/>
        <v>above 5years</v>
      </c>
      <c r="E237" t="str">
        <f t="shared" si="11"/>
        <v xml:space="preserve"> mileage above 20km</v>
      </c>
      <c r="F237" t="s">
        <v>26</v>
      </c>
      <c r="G237">
        <v>7</v>
      </c>
      <c r="H237">
        <v>21717</v>
      </c>
      <c r="I237" t="s">
        <v>14</v>
      </c>
      <c r="J237" t="s">
        <v>15</v>
      </c>
      <c r="K237" t="s">
        <v>16</v>
      </c>
      <c r="L237">
        <v>20.51</v>
      </c>
      <c r="M237">
        <v>998</v>
      </c>
      <c r="N237">
        <v>67.040000000000006</v>
      </c>
      <c r="O237">
        <v>5</v>
      </c>
      <c r="P237">
        <v>340000</v>
      </c>
    </row>
    <row r="238" spans="1:16">
      <c r="A238">
        <v>309</v>
      </c>
      <c r="B238" t="s">
        <v>36</v>
      </c>
      <c r="C238" t="str">
        <f t="shared" si="9"/>
        <v>Renault</v>
      </c>
      <c r="D238" t="str">
        <f t="shared" si="10"/>
        <v>above 5years</v>
      </c>
      <c r="E238" t="str">
        <f t="shared" si="11"/>
        <v xml:space="preserve"> mileage above 20km</v>
      </c>
      <c r="F238" t="s">
        <v>37</v>
      </c>
      <c r="G238">
        <v>7</v>
      </c>
      <c r="H238">
        <v>40000</v>
      </c>
      <c r="I238" t="s">
        <v>14</v>
      </c>
      <c r="J238" t="s">
        <v>24</v>
      </c>
      <c r="K238" t="s">
        <v>16</v>
      </c>
      <c r="L238">
        <v>20.45</v>
      </c>
      <c r="M238">
        <v>1461</v>
      </c>
      <c r="N238">
        <v>83.8</v>
      </c>
      <c r="O238">
        <v>5</v>
      </c>
      <c r="P238">
        <v>500000</v>
      </c>
    </row>
    <row r="239" spans="1:16">
      <c r="A239">
        <v>310</v>
      </c>
      <c r="B239" t="s">
        <v>54</v>
      </c>
      <c r="C239" t="str">
        <f t="shared" si="9"/>
        <v>Honda</v>
      </c>
      <c r="D239" t="str">
        <f t="shared" si="10"/>
        <v>below 5years</v>
      </c>
      <c r="E239" t="str">
        <f t="shared" si="11"/>
        <v>mileage below 20km</v>
      </c>
      <c r="F239" t="s">
        <v>55</v>
      </c>
      <c r="G239">
        <v>4</v>
      </c>
      <c r="H239">
        <v>50000</v>
      </c>
      <c r="I239" t="s">
        <v>14</v>
      </c>
      <c r="J239" t="s">
        <v>15</v>
      </c>
      <c r="K239" t="s">
        <v>16</v>
      </c>
      <c r="L239">
        <v>17.14</v>
      </c>
      <c r="M239">
        <v>1497</v>
      </c>
      <c r="N239">
        <v>117.6</v>
      </c>
      <c r="O239">
        <v>5</v>
      </c>
      <c r="P239">
        <v>1050000</v>
      </c>
    </row>
    <row r="240" spans="1:16">
      <c r="A240">
        <v>311</v>
      </c>
      <c r="B240" t="s">
        <v>36</v>
      </c>
      <c r="C240" t="str">
        <f t="shared" si="9"/>
        <v>Renault</v>
      </c>
      <c r="D240" t="str">
        <f t="shared" si="10"/>
        <v>5years</v>
      </c>
      <c r="E240" t="str">
        <f t="shared" si="11"/>
        <v>mileage below 20km</v>
      </c>
      <c r="F240" t="s">
        <v>37</v>
      </c>
      <c r="G240">
        <v>5</v>
      </c>
      <c r="H240">
        <v>90000</v>
      </c>
      <c r="I240" t="s">
        <v>14</v>
      </c>
      <c r="J240" t="s">
        <v>24</v>
      </c>
      <c r="K240" t="s">
        <v>16</v>
      </c>
      <c r="L240">
        <v>19.600000000000001</v>
      </c>
      <c r="M240">
        <v>1461</v>
      </c>
      <c r="N240">
        <v>108.45</v>
      </c>
      <c r="O240">
        <v>5</v>
      </c>
      <c r="P240">
        <v>600000</v>
      </c>
    </row>
    <row r="241" spans="1:16">
      <c r="A241">
        <v>313</v>
      </c>
      <c r="B241" t="s">
        <v>32</v>
      </c>
      <c r="C241" t="str">
        <f t="shared" si="9"/>
        <v>Maruti</v>
      </c>
      <c r="D241" t="str">
        <f t="shared" si="10"/>
        <v>below 5years</v>
      </c>
      <c r="E241" t="str">
        <f t="shared" si="11"/>
        <v xml:space="preserve"> mileage above 20km</v>
      </c>
      <c r="F241" t="s">
        <v>33</v>
      </c>
      <c r="G241">
        <v>4</v>
      </c>
      <c r="H241">
        <v>27876</v>
      </c>
      <c r="I241" t="s">
        <v>23</v>
      </c>
      <c r="J241" t="s">
        <v>15</v>
      </c>
      <c r="K241" t="s">
        <v>16</v>
      </c>
      <c r="L241">
        <v>20.399999999999999</v>
      </c>
      <c r="M241">
        <v>1197</v>
      </c>
      <c r="N241">
        <v>81.8</v>
      </c>
      <c r="O241">
        <v>5</v>
      </c>
      <c r="P241">
        <v>491000</v>
      </c>
    </row>
    <row r="242" spans="1:16">
      <c r="A242">
        <v>314</v>
      </c>
      <c r="B242" t="s">
        <v>119</v>
      </c>
      <c r="C242" t="str">
        <f t="shared" si="9"/>
        <v>Land</v>
      </c>
      <c r="D242" t="str">
        <f t="shared" si="10"/>
        <v>5years</v>
      </c>
      <c r="E242" t="str">
        <f t="shared" si="11"/>
        <v>mileage below 20km</v>
      </c>
      <c r="F242" t="s">
        <v>120</v>
      </c>
      <c r="G242">
        <v>5</v>
      </c>
      <c r="H242">
        <v>56000</v>
      </c>
      <c r="I242" t="s">
        <v>23</v>
      </c>
      <c r="J242" t="s">
        <v>15</v>
      </c>
      <c r="K242" t="s">
        <v>31</v>
      </c>
      <c r="L242">
        <v>12.63</v>
      </c>
      <c r="M242">
        <v>1999</v>
      </c>
      <c r="N242">
        <v>177</v>
      </c>
      <c r="O242">
        <v>5</v>
      </c>
      <c r="P242">
        <v>2890000</v>
      </c>
    </row>
    <row r="243" spans="1:16">
      <c r="A243">
        <v>315</v>
      </c>
      <c r="B243" t="s">
        <v>27</v>
      </c>
      <c r="C243" t="str">
        <f t="shared" si="9"/>
        <v>Hyundai</v>
      </c>
      <c r="D243" t="str">
        <f t="shared" si="10"/>
        <v>above 5years</v>
      </c>
      <c r="E243" t="str">
        <f t="shared" si="11"/>
        <v xml:space="preserve"> mileage above 20km</v>
      </c>
      <c r="F243" t="s">
        <v>28</v>
      </c>
      <c r="G243">
        <v>13</v>
      </c>
      <c r="H243">
        <v>57215</v>
      </c>
      <c r="I243" t="s">
        <v>14</v>
      </c>
      <c r="J243" t="s">
        <v>15</v>
      </c>
      <c r="K243" t="s">
        <v>16</v>
      </c>
      <c r="L243">
        <v>20.36</v>
      </c>
      <c r="M243">
        <v>1197</v>
      </c>
      <c r="N243">
        <v>78.900000000000006</v>
      </c>
      <c r="O243">
        <v>5</v>
      </c>
      <c r="P243">
        <v>160000</v>
      </c>
    </row>
    <row r="244" spans="1:16">
      <c r="A244">
        <v>316</v>
      </c>
      <c r="B244" t="s">
        <v>29</v>
      </c>
      <c r="C244" t="str">
        <f t="shared" si="9"/>
        <v>Hyundai</v>
      </c>
      <c r="D244" t="str">
        <f t="shared" si="10"/>
        <v>below 5years</v>
      </c>
      <c r="E244" t="str">
        <f t="shared" si="11"/>
        <v>mileage below 20km</v>
      </c>
      <c r="F244" t="s">
        <v>30</v>
      </c>
      <c r="G244">
        <v>2</v>
      </c>
      <c r="H244">
        <v>5400</v>
      </c>
      <c r="I244" t="s">
        <v>23</v>
      </c>
      <c r="J244" t="s">
        <v>15</v>
      </c>
      <c r="K244" t="s">
        <v>16</v>
      </c>
      <c r="L244">
        <v>18.27</v>
      </c>
      <c r="M244">
        <v>998</v>
      </c>
      <c r="N244">
        <v>118.35</v>
      </c>
      <c r="O244">
        <v>5</v>
      </c>
      <c r="P244">
        <v>985000</v>
      </c>
    </row>
    <row r="245" spans="1:16">
      <c r="A245">
        <v>317</v>
      </c>
      <c r="B245" t="s">
        <v>48</v>
      </c>
      <c r="C245" t="str">
        <f t="shared" si="9"/>
        <v>Maruti</v>
      </c>
      <c r="D245" t="str">
        <f t="shared" si="10"/>
        <v>above 5years</v>
      </c>
      <c r="E245" t="str">
        <f t="shared" si="11"/>
        <v xml:space="preserve"> mileage above 20km</v>
      </c>
      <c r="F245" t="s">
        <v>49</v>
      </c>
      <c r="G245">
        <v>7</v>
      </c>
      <c r="H245">
        <v>60000</v>
      </c>
      <c r="I245" t="s">
        <v>14</v>
      </c>
      <c r="J245" t="s">
        <v>24</v>
      </c>
      <c r="K245" t="s">
        <v>16</v>
      </c>
      <c r="L245">
        <v>23.4</v>
      </c>
      <c r="M245">
        <v>1248</v>
      </c>
      <c r="N245">
        <v>74</v>
      </c>
      <c r="O245">
        <v>5</v>
      </c>
      <c r="P245">
        <v>500000</v>
      </c>
    </row>
    <row r="246" spans="1:16">
      <c r="A246">
        <v>318</v>
      </c>
      <c r="B246" t="s">
        <v>86</v>
      </c>
      <c r="C246" t="str">
        <f t="shared" si="9"/>
        <v>Tata</v>
      </c>
      <c r="D246" t="str">
        <f t="shared" si="10"/>
        <v>below 5years</v>
      </c>
      <c r="E246" t="str">
        <f t="shared" si="11"/>
        <v xml:space="preserve"> mileage above 20km</v>
      </c>
      <c r="F246" t="s">
        <v>87</v>
      </c>
      <c r="G246">
        <v>4</v>
      </c>
      <c r="H246">
        <v>24800</v>
      </c>
      <c r="I246" t="s">
        <v>14</v>
      </c>
      <c r="J246" t="s">
        <v>15</v>
      </c>
      <c r="K246" t="s">
        <v>16</v>
      </c>
      <c r="L246">
        <v>23.84</v>
      </c>
      <c r="M246">
        <v>1199</v>
      </c>
      <c r="N246">
        <v>84</v>
      </c>
      <c r="O246">
        <v>5</v>
      </c>
      <c r="P246">
        <v>335000</v>
      </c>
    </row>
    <row r="247" spans="1:16">
      <c r="A247">
        <v>319</v>
      </c>
      <c r="B247" t="s">
        <v>12</v>
      </c>
      <c r="C247" t="str">
        <f t="shared" si="9"/>
        <v>Maruti</v>
      </c>
      <c r="D247" t="str">
        <f t="shared" si="10"/>
        <v>above 5years</v>
      </c>
      <c r="E247" t="str">
        <f t="shared" si="11"/>
        <v>mileage below 20km</v>
      </c>
      <c r="F247" t="s">
        <v>13</v>
      </c>
      <c r="G247">
        <v>16</v>
      </c>
      <c r="H247">
        <v>70000</v>
      </c>
      <c r="I247" t="s">
        <v>14</v>
      </c>
      <c r="J247" t="s">
        <v>15</v>
      </c>
      <c r="K247" t="s">
        <v>16</v>
      </c>
      <c r="L247">
        <v>19.7</v>
      </c>
      <c r="M247">
        <v>796</v>
      </c>
      <c r="N247">
        <v>46.3</v>
      </c>
      <c r="O247">
        <v>5</v>
      </c>
      <c r="P247">
        <v>85000</v>
      </c>
    </row>
    <row r="248" spans="1:16">
      <c r="A248">
        <v>321</v>
      </c>
      <c r="B248" t="s">
        <v>103</v>
      </c>
      <c r="C248" t="str">
        <f t="shared" si="9"/>
        <v>Honda</v>
      </c>
      <c r="D248" t="str">
        <f t="shared" si="10"/>
        <v>below 5years</v>
      </c>
      <c r="E248" t="str">
        <f t="shared" si="11"/>
        <v>mileage below 20km</v>
      </c>
      <c r="F248" t="s">
        <v>104</v>
      </c>
      <c r="G248">
        <v>3</v>
      </c>
      <c r="H248">
        <v>20000</v>
      </c>
      <c r="I248" t="s">
        <v>23</v>
      </c>
      <c r="J248" t="s">
        <v>15</v>
      </c>
      <c r="K248" t="s">
        <v>31</v>
      </c>
      <c r="L248">
        <v>17.100000000000001</v>
      </c>
      <c r="M248">
        <v>1199</v>
      </c>
      <c r="N248">
        <v>88.51</v>
      </c>
      <c r="O248">
        <v>5</v>
      </c>
      <c r="P248">
        <v>740000</v>
      </c>
    </row>
    <row r="249" spans="1:16">
      <c r="A249">
        <v>323</v>
      </c>
      <c r="B249" t="s">
        <v>32</v>
      </c>
      <c r="C249" t="str">
        <f t="shared" si="9"/>
        <v>Maruti</v>
      </c>
      <c r="D249" t="str">
        <f t="shared" si="10"/>
        <v>above 5years</v>
      </c>
      <c r="E249" t="str">
        <f t="shared" si="11"/>
        <v xml:space="preserve"> mileage above 20km</v>
      </c>
      <c r="F249" t="s">
        <v>33</v>
      </c>
      <c r="G249">
        <v>8</v>
      </c>
      <c r="H249">
        <v>34553</v>
      </c>
      <c r="I249" t="s">
        <v>23</v>
      </c>
      <c r="J249" t="s">
        <v>15</v>
      </c>
      <c r="K249" t="s">
        <v>16</v>
      </c>
      <c r="L249">
        <v>22</v>
      </c>
      <c r="M249">
        <v>1197</v>
      </c>
      <c r="N249">
        <v>81.8</v>
      </c>
      <c r="O249">
        <v>5</v>
      </c>
      <c r="P249">
        <v>375000</v>
      </c>
    </row>
    <row r="250" spans="1:16">
      <c r="A250">
        <v>324</v>
      </c>
      <c r="B250" t="s">
        <v>84</v>
      </c>
      <c r="C250" t="str">
        <f t="shared" si="9"/>
        <v>Maruti</v>
      </c>
      <c r="D250" t="str">
        <f t="shared" si="10"/>
        <v>below 5years</v>
      </c>
      <c r="E250" t="str">
        <f t="shared" si="11"/>
        <v xml:space="preserve"> mileage above 20km</v>
      </c>
      <c r="F250" t="s">
        <v>85</v>
      </c>
      <c r="G250">
        <v>3</v>
      </c>
      <c r="H250">
        <v>40000</v>
      </c>
      <c r="I250" t="s">
        <v>14</v>
      </c>
      <c r="J250" t="s">
        <v>24</v>
      </c>
      <c r="K250" t="s">
        <v>16</v>
      </c>
      <c r="L250">
        <v>24.3</v>
      </c>
      <c r="M250">
        <v>1248</v>
      </c>
      <c r="N250">
        <v>88.5</v>
      </c>
      <c r="O250">
        <v>5</v>
      </c>
      <c r="P250">
        <v>810000</v>
      </c>
    </row>
    <row r="251" spans="1:16">
      <c r="A251">
        <v>325</v>
      </c>
      <c r="B251" t="s">
        <v>88</v>
      </c>
      <c r="C251" t="str">
        <f t="shared" si="9"/>
        <v>Volkswagen</v>
      </c>
      <c r="D251" t="str">
        <f t="shared" si="10"/>
        <v>above 5years</v>
      </c>
      <c r="E251" t="str">
        <f t="shared" si="11"/>
        <v>mileage below 20km</v>
      </c>
      <c r="F251" t="s">
        <v>89</v>
      </c>
      <c r="G251">
        <v>11</v>
      </c>
      <c r="H251">
        <v>350000</v>
      </c>
      <c r="I251" t="s">
        <v>14</v>
      </c>
      <c r="J251" t="s">
        <v>15</v>
      </c>
      <c r="K251" t="s">
        <v>16</v>
      </c>
      <c r="L251">
        <v>16.47</v>
      </c>
      <c r="M251">
        <v>1198</v>
      </c>
      <c r="N251">
        <v>73.900000000000006</v>
      </c>
      <c r="O251">
        <v>5</v>
      </c>
      <c r="P251">
        <v>173000</v>
      </c>
    </row>
    <row r="252" spans="1:16">
      <c r="A252">
        <v>326</v>
      </c>
      <c r="B252" t="s">
        <v>84</v>
      </c>
      <c r="C252" t="str">
        <f t="shared" si="9"/>
        <v>Maruti</v>
      </c>
      <c r="D252" t="str">
        <f t="shared" si="10"/>
        <v>below 5years</v>
      </c>
      <c r="E252" t="str">
        <f t="shared" si="11"/>
        <v xml:space="preserve"> mileage above 20km</v>
      </c>
      <c r="F252" t="s">
        <v>85</v>
      </c>
      <c r="G252">
        <v>4</v>
      </c>
      <c r="H252">
        <v>50000</v>
      </c>
      <c r="I252" t="s">
        <v>14</v>
      </c>
      <c r="J252" t="s">
        <v>24</v>
      </c>
      <c r="K252" t="s">
        <v>16</v>
      </c>
      <c r="L252">
        <v>24.3</v>
      </c>
      <c r="M252">
        <v>1248</v>
      </c>
      <c r="N252">
        <v>88.5</v>
      </c>
      <c r="O252">
        <v>5</v>
      </c>
      <c r="P252">
        <v>700000</v>
      </c>
    </row>
    <row r="253" spans="1:16">
      <c r="A253">
        <v>327</v>
      </c>
      <c r="B253" t="s">
        <v>101</v>
      </c>
      <c r="C253" t="str">
        <f t="shared" si="9"/>
        <v>Mahindra</v>
      </c>
      <c r="D253" t="str">
        <f t="shared" si="10"/>
        <v>5years</v>
      </c>
      <c r="E253" t="str">
        <f t="shared" si="11"/>
        <v xml:space="preserve"> mileage above 20km</v>
      </c>
      <c r="F253" t="s">
        <v>102</v>
      </c>
      <c r="G253">
        <v>5</v>
      </c>
      <c r="H253">
        <v>70000</v>
      </c>
      <c r="I253" t="s">
        <v>14</v>
      </c>
      <c r="J253" t="s">
        <v>24</v>
      </c>
      <c r="K253" t="s">
        <v>16</v>
      </c>
      <c r="L253">
        <v>25.32</v>
      </c>
      <c r="M253">
        <v>1198</v>
      </c>
      <c r="N253">
        <v>77</v>
      </c>
      <c r="O253">
        <v>6</v>
      </c>
      <c r="P253">
        <v>310000</v>
      </c>
    </row>
    <row r="254" spans="1:16">
      <c r="A254">
        <v>328</v>
      </c>
      <c r="B254" t="s">
        <v>76</v>
      </c>
      <c r="C254" t="str">
        <f t="shared" si="9"/>
        <v>Mahindra</v>
      </c>
      <c r="D254" t="str">
        <f t="shared" si="10"/>
        <v>below 5years</v>
      </c>
      <c r="E254" t="str">
        <f t="shared" si="11"/>
        <v>mileage below 20km</v>
      </c>
      <c r="F254" t="s">
        <v>77</v>
      </c>
      <c r="G254">
        <v>4</v>
      </c>
      <c r="H254">
        <v>120000</v>
      </c>
      <c r="I254" t="s">
        <v>14</v>
      </c>
      <c r="J254" t="s">
        <v>24</v>
      </c>
      <c r="K254" t="s">
        <v>16</v>
      </c>
      <c r="L254">
        <v>15.4</v>
      </c>
      <c r="M254">
        <v>1997</v>
      </c>
      <c r="N254">
        <v>120</v>
      </c>
      <c r="O254">
        <v>7</v>
      </c>
      <c r="P254">
        <v>850000</v>
      </c>
    </row>
    <row r="255" spans="1:16">
      <c r="A255">
        <v>329</v>
      </c>
      <c r="B255" t="s">
        <v>19</v>
      </c>
      <c r="C255" t="str">
        <f t="shared" si="9"/>
        <v>Hyundai</v>
      </c>
      <c r="D255" t="str">
        <f t="shared" si="10"/>
        <v>above 5years</v>
      </c>
      <c r="E255" t="str">
        <f t="shared" si="11"/>
        <v xml:space="preserve"> mileage above 20km</v>
      </c>
      <c r="F255" t="s">
        <v>20</v>
      </c>
      <c r="G255">
        <v>8</v>
      </c>
      <c r="H255">
        <v>90000</v>
      </c>
      <c r="I255" t="s">
        <v>14</v>
      </c>
      <c r="J255" t="s">
        <v>24</v>
      </c>
      <c r="K255" t="s">
        <v>16</v>
      </c>
      <c r="L255">
        <v>22.54</v>
      </c>
      <c r="M255">
        <v>1396</v>
      </c>
      <c r="N255">
        <v>88.76</v>
      </c>
      <c r="O255">
        <v>5</v>
      </c>
      <c r="P255">
        <v>285000</v>
      </c>
    </row>
    <row r="256" spans="1:16">
      <c r="A256">
        <v>330</v>
      </c>
      <c r="B256" t="s">
        <v>48</v>
      </c>
      <c r="C256" t="str">
        <f t="shared" si="9"/>
        <v>Maruti</v>
      </c>
      <c r="D256" t="str">
        <f t="shared" si="10"/>
        <v>above 5years</v>
      </c>
      <c r="E256" t="str">
        <f t="shared" si="11"/>
        <v xml:space="preserve"> mileage above 20km</v>
      </c>
      <c r="F256" t="s">
        <v>49</v>
      </c>
      <c r="G256">
        <v>7</v>
      </c>
      <c r="H256">
        <v>120000</v>
      </c>
      <c r="I256" t="s">
        <v>14</v>
      </c>
      <c r="J256" t="s">
        <v>24</v>
      </c>
      <c r="K256" t="s">
        <v>16</v>
      </c>
      <c r="L256">
        <v>23.4</v>
      </c>
      <c r="M256">
        <v>1248</v>
      </c>
      <c r="N256">
        <v>74</v>
      </c>
      <c r="O256">
        <v>5</v>
      </c>
      <c r="P256">
        <v>450000</v>
      </c>
    </row>
    <row r="257" spans="1:16">
      <c r="A257">
        <v>331</v>
      </c>
      <c r="B257" t="s">
        <v>52</v>
      </c>
      <c r="C257" t="str">
        <f t="shared" si="9"/>
        <v>Hyundai</v>
      </c>
      <c r="D257" t="str">
        <f t="shared" si="10"/>
        <v>below 5years</v>
      </c>
      <c r="E257" t="str">
        <f t="shared" si="11"/>
        <v>mileage below 20km</v>
      </c>
      <c r="F257" t="s">
        <v>53</v>
      </c>
      <c r="G257">
        <v>4</v>
      </c>
      <c r="H257">
        <v>80000</v>
      </c>
      <c r="I257" t="s">
        <v>14</v>
      </c>
      <c r="J257" t="s">
        <v>24</v>
      </c>
      <c r="K257" t="s">
        <v>16</v>
      </c>
      <c r="L257">
        <v>19.670000000000002</v>
      </c>
      <c r="M257">
        <v>1582</v>
      </c>
      <c r="N257">
        <v>126.2</v>
      </c>
      <c r="O257">
        <v>5</v>
      </c>
      <c r="P257">
        <v>1100000</v>
      </c>
    </row>
    <row r="258" spans="1:16">
      <c r="A258">
        <v>333</v>
      </c>
      <c r="B258" t="s">
        <v>76</v>
      </c>
      <c r="C258" t="str">
        <f t="shared" si="9"/>
        <v>Mahindra</v>
      </c>
      <c r="D258" t="str">
        <f t="shared" si="10"/>
        <v>below 5years</v>
      </c>
      <c r="E258" t="str">
        <f t="shared" si="11"/>
        <v>mileage below 20km</v>
      </c>
      <c r="F258" t="s">
        <v>77</v>
      </c>
      <c r="G258">
        <v>4</v>
      </c>
      <c r="H258">
        <v>30000</v>
      </c>
      <c r="I258" t="s">
        <v>14</v>
      </c>
      <c r="J258" t="s">
        <v>24</v>
      </c>
      <c r="K258" t="s">
        <v>16</v>
      </c>
      <c r="L258">
        <v>15.4</v>
      </c>
      <c r="M258">
        <v>1997</v>
      </c>
      <c r="N258">
        <v>120</v>
      </c>
      <c r="O258">
        <v>7</v>
      </c>
      <c r="P258">
        <v>1080000</v>
      </c>
    </row>
    <row r="259" spans="1:16">
      <c r="A259">
        <v>334</v>
      </c>
      <c r="B259" t="s">
        <v>54</v>
      </c>
      <c r="C259" t="str">
        <f t="shared" ref="C259:C322" si="12">LEFT(B259,FIND(" ", B259)-1)</f>
        <v>Honda</v>
      </c>
      <c r="D259" t="str">
        <f t="shared" ref="D259:D322" si="13">IF(G259&gt;5,"above 5years",IF(G259&lt;5,"below 5years",IF(G259=5,"5years",0)))</f>
        <v>above 5years</v>
      </c>
      <c r="E259" t="str">
        <f t="shared" ref="E259:E322" si="14">IF(L259&lt;=20,"mileage below 20km",IF(L259&gt;=20," mileage above 20km",0))</f>
        <v xml:space="preserve"> mileage above 20km</v>
      </c>
      <c r="F259" t="s">
        <v>55</v>
      </c>
      <c r="G259">
        <v>7</v>
      </c>
      <c r="H259">
        <v>66100</v>
      </c>
      <c r="I259" t="s">
        <v>23</v>
      </c>
      <c r="J259" t="s">
        <v>24</v>
      </c>
      <c r="K259" t="s">
        <v>16</v>
      </c>
      <c r="L259">
        <v>26</v>
      </c>
      <c r="M259">
        <v>1498</v>
      </c>
      <c r="N259">
        <v>98.6</v>
      </c>
      <c r="O259">
        <v>5</v>
      </c>
      <c r="P259">
        <v>530000</v>
      </c>
    </row>
    <row r="260" spans="1:16">
      <c r="A260">
        <v>335</v>
      </c>
      <c r="B260" t="s">
        <v>48</v>
      </c>
      <c r="C260" t="str">
        <f t="shared" si="12"/>
        <v>Maruti</v>
      </c>
      <c r="D260" t="str">
        <f t="shared" si="13"/>
        <v>below 5years</v>
      </c>
      <c r="E260" t="str">
        <f t="shared" si="14"/>
        <v xml:space="preserve"> mileage above 20km</v>
      </c>
      <c r="F260" t="s">
        <v>49</v>
      </c>
      <c r="G260">
        <v>4</v>
      </c>
      <c r="H260">
        <v>50000</v>
      </c>
      <c r="I260" t="s">
        <v>14</v>
      </c>
      <c r="J260" t="s">
        <v>24</v>
      </c>
      <c r="K260" t="s">
        <v>16</v>
      </c>
      <c r="L260">
        <v>28.4</v>
      </c>
      <c r="M260">
        <v>1248</v>
      </c>
      <c r="N260">
        <v>74.02</v>
      </c>
      <c r="O260">
        <v>5</v>
      </c>
      <c r="P260">
        <v>680000</v>
      </c>
    </row>
    <row r="261" spans="1:16">
      <c r="A261">
        <v>336</v>
      </c>
      <c r="B261" t="s">
        <v>76</v>
      </c>
      <c r="C261" t="str">
        <f t="shared" si="12"/>
        <v>Mahindra</v>
      </c>
      <c r="D261" t="str">
        <f t="shared" si="13"/>
        <v>below 5years</v>
      </c>
      <c r="E261" t="str">
        <f t="shared" si="14"/>
        <v>mileage below 20km</v>
      </c>
      <c r="F261" t="s">
        <v>77</v>
      </c>
      <c r="G261">
        <v>4</v>
      </c>
      <c r="H261">
        <v>42000</v>
      </c>
      <c r="I261" t="s">
        <v>23</v>
      </c>
      <c r="J261" t="s">
        <v>24</v>
      </c>
      <c r="K261" t="s">
        <v>16</v>
      </c>
      <c r="L261">
        <v>15.4</v>
      </c>
      <c r="M261">
        <v>1997</v>
      </c>
      <c r="N261">
        <v>120</v>
      </c>
      <c r="O261">
        <v>7</v>
      </c>
      <c r="P261">
        <v>1025000</v>
      </c>
    </row>
    <row r="262" spans="1:16">
      <c r="A262">
        <v>337</v>
      </c>
      <c r="B262" t="s">
        <v>19</v>
      </c>
      <c r="C262" t="str">
        <f t="shared" si="12"/>
        <v>Hyundai</v>
      </c>
      <c r="D262" t="str">
        <f t="shared" si="13"/>
        <v>below 5years</v>
      </c>
      <c r="E262" t="str">
        <f t="shared" si="14"/>
        <v>mileage below 20km</v>
      </c>
      <c r="F262" t="s">
        <v>20</v>
      </c>
      <c r="G262">
        <v>4</v>
      </c>
      <c r="H262">
        <v>55000</v>
      </c>
      <c r="I262" t="s">
        <v>14</v>
      </c>
      <c r="J262" t="s">
        <v>15</v>
      </c>
      <c r="K262" t="s">
        <v>16</v>
      </c>
      <c r="L262">
        <v>18.600000000000001</v>
      </c>
      <c r="M262">
        <v>1197</v>
      </c>
      <c r="N262">
        <v>81.83</v>
      </c>
      <c r="O262">
        <v>5</v>
      </c>
      <c r="P262">
        <v>650000</v>
      </c>
    </row>
    <row r="263" spans="1:16">
      <c r="A263">
        <v>338</v>
      </c>
      <c r="B263" t="s">
        <v>27</v>
      </c>
      <c r="C263" t="str">
        <f t="shared" si="12"/>
        <v>Hyundai</v>
      </c>
      <c r="D263" t="str">
        <f t="shared" si="13"/>
        <v>above 5years</v>
      </c>
      <c r="E263" t="str">
        <f t="shared" si="14"/>
        <v xml:space="preserve"> mileage above 20km</v>
      </c>
      <c r="F263" t="s">
        <v>28</v>
      </c>
      <c r="G263">
        <v>9</v>
      </c>
      <c r="H263">
        <v>110699</v>
      </c>
      <c r="I263" t="s">
        <v>23</v>
      </c>
      <c r="J263" t="s">
        <v>15</v>
      </c>
      <c r="K263" t="s">
        <v>16</v>
      </c>
      <c r="L263">
        <v>20.36</v>
      </c>
      <c r="M263">
        <v>1197</v>
      </c>
      <c r="N263">
        <v>78.900000000000006</v>
      </c>
      <c r="O263">
        <v>5</v>
      </c>
      <c r="P263">
        <v>194000</v>
      </c>
    </row>
    <row r="264" spans="1:16">
      <c r="A264">
        <v>339</v>
      </c>
      <c r="B264" t="s">
        <v>46</v>
      </c>
      <c r="C264" t="str">
        <f t="shared" si="12"/>
        <v>Maruti</v>
      </c>
      <c r="D264" t="str">
        <f t="shared" si="13"/>
        <v>below 5years</v>
      </c>
      <c r="E264" t="str">
        <f t="shared" si="14"/>
        <v xml:space="preserve"> mileage above 20km</v>
      </c>
      <c r="F264" t="s">
        <v>47</v>
      </c>
      <c r="G264">
        <v>2</v>
      </c>
      <c r="H264">
        <v>5000</v>
      </c>
      <c r="I264" t="s">
        <v>14</v>
      </c>
      <c r="J264" t="s">
        <v>15</v>
      </c>
      <c r="K264" t="s">
        <v>31</v>
      </c>
      <c r="L264">
        <v>21.4</v>
      </c>
      <c r="M264">
        <v>1197</v>
      </c>
      <c r="N264">
        <v>83.1</v>
      </c>
      <c r="O264">
        <v>5</v>
      </c>
      <c r="P264">
        <v>686000</v>
      </c>
    </row>
    <row r="265" spans="1:16">
      <c r="A265">
        <v>340</v>
      </c>
      <c r="B265" t="s">
        <v>12</v>
      </c>
      <c r="C265" t="str">
        <f t="shared" si="12"/>
        <v>Maruti</v>
      </c>
      <c r="D265" t="str">
        <f t="shared" si="13"/>
        <v>5years</v>
      </c>
      <c r="E265" t="str">
        <f t="shared" si="14"/>
        <v xml:space="preserve"> mileage above 20km</v>
      </c>
      <c r="F265" t="s">
        <v>13</v>
      </c>
      <c r="G265">
        <v>5</v>
      </c>
      <c r="H265">
        <v>50000</v>
      </c>
      <c r="I265" t="s">
        <v>14</v>
      </c>
      <c r="J265" t="s">
        <v>15</v>
      </c>
      <c r="K265" t="s">
        <v>16</v>
      </c>
      <c r="L265">
        <v>22.74</v>
      </c>
      <c r="M265">
        <v>796</v>
      </c>
      <c r="N265">
        <v>47.3</v>
      </c>
      <c r="O265">
        <v>5</v>
      </c>
      <c r="P265">
        <v>200000</v>
      </c>
    </row>
    <row r="266" spans="1:16">
      <c r="A266">
        <v>341</v>
      </c>
      <c r="B266" t="s">
        <v>48</v>
      </c>
      <c r="C266" t="str">
        <f t="shared" si="12"/>
        <v>Maruti</v>
      </c>
      <c r="D266" t="str">
        <f t="shared" si="13"/>
        <v>above 5years</v>
      </c>
      <c r="E266" t="str">
        <f t="shared" si="14"/>
        <v>mileage below 20km</v>
      </c>
      <c r="F266" t="s">
        <v>49</v>
      </c>
      <c r="G266">
        <v>11</v>
      </c>
      <c r="H266">
        <v>44000</v>
      </c>
      <c r="I266" t="s">
        <v>23</v>
      </c>
      <c r="J266" t="s">
        <v>15</v>
      </c>
      <c r="K266" t="s">
        <v>16</v>
      </c>
      <c r="L266">
        <v>19.100000000000001</v>
      </c>
      <c r="M266">
        <v>1197</v>
      </c>
      <c r="N266">
        <v>85.8</v>
      </c>
      <c r="O266">
        <v>5</v>
      </c>
      <c r="P266">
        <v>250000</v>
      </c>
    </row>
    <row r="267" spans="1:16">
      <c r="A267">
        <v>342</v>
      </c>
      <c r="B267" t="s">
        <v>84</v>
      </c>
      <c r="C267" t="str">
        <f t="shared" si="12"/>
        <v>Maruti</v>
      </c>
      <c r="D267" t="str">
        <f t="shared" si="13"/>
        <v>below 5years</v>
      </c>
      <c r="E267" t="str">
        <f t="shared" si="14"/>
        <v xml:space="preserve"> mileage above 20km</v>
      </c>
      <c r="F267" t="s">
        <v>85</v>
      </c>
      <c r="G267">
        <v>3</v>
      </c>
      <c r="H267">
        <v>90000</v>
      </c>
      <c r="I267" t="s">
        <v>14</v>
      </c>
      <c r="J267" t="s">
        <v>24</v>
      </c>
      <c r="K267" t="s">
        <v>16</v>
      </c>
      <c r="L267">
        <v>24.3</v>
      </c>
      <c r="M267">
        <v>1248</v>
      </c>
      <c r="N267">
        <v>88.5</v>
      </c>
      <c r="O267">
        <v>5</v>
      </c>
      <c r="P267">
        <v>730000</v>
      </c>
    </row>
    <row r="268" spans="1:16">
      <c r="A268">
        <v>343</v>
      </c>
      <c r="B268" t="s">
        <v>34</v>
      </c>
      <c r="C268" t="str">
        <f t="shared" si="12"/>
        <v>Hyundai</v>
      </c>
      <c r="D268" t="str">
        <f t="shared" si="13"/>
        <v>5years</v>
      </c>
      <c r="E268" t="str">
        <f t="shared" si="14"/>
        <v>mileage below 20km</v>
      </c>
      <c r="F268" t="s">
        <v>35</v>
      </c>
      <c r="G268">
        <v>5</v>
      </c>
      <c r="H268">
        <v>55000</v>
      </c>
      <c r="I268" t="s">
        <v>23</v>
      </c>
      <c r="J268" t="s">
        <v>15</v>
      </c>
      <c r="K268" t="s">
        <v>16</v>
      </c>
      <c r="L268">
        <v>17.010000000000002</v>
      </c>
      <c r="M268">
        <v>1591</v>
      </c>
      <c r="N268">
        <v>121.3</v>
      </c>
      <c r="O268">
        <v>5</v>
      </c>
      <c r="P268">
        <v>650000</v>
      </c>
    </row>
    <row r="269" spans="1:16">
      <c r="A269">
        <v>344</v>
      </c>
      <c r="B269" t="s">
        <v>84</v>
      </c>
      <c r="C269" t="str">
        <f t="shared" si="12"/>
        <v>Maruti</v>
      </c>
      <c r="D269" t="str">
        <f t="shared" si="13"/>
        <v>below 5years</v>
      </c>
      <c r="E269" t="str">
        <f t="shared" si="14"/>
        <v xml:space="preserve"> mileage above 20km</v>
      </c>
      <c r="F269" t="s">
        <v>85</v>
      </c>
      <c r="G269">
        <v>4</v>
      </c>
      <c r="H269">
        <v>45000</v>
      </c>
      <c r="I269" t="s">
        <v>23</v>
      </c>
      <c r="J269" t="s">
        <v>24</v>
      </c>
      <c r="K269" t="s">
        <v>16</v>
      </c>
      <c r="L269">
        <v>24.3</v>
      </c>
      <c r="M269">
        <v>1248</v>
      </c>
      <c r="N269">
        <v>88.5</v>
      </c>
      <c r="O269">
        <v>5</v>
      </c>
      <c r="P269">
        <v>790000</v>
      </c>
    </row>
    <row r="270" spans="1:16">
      <c r="A270">
        <v>345</v>
      </c>
      <c r="B270" t="s">
        <v>46</v>
      </c>
      <c r="C270" t="str">
        <f t="shared" si="12"/>
        <v>Maruti</v>
      </c>
      <c r="D270" t="str">
        <f t="shared" si="13"/>
        <v>below 5years</v>
      </c>
      <c r="E270" t="str">
        <f t="shared" si="14"/>
        <v xml:space="preserve"> mileage above 20km</v>
      </c>
      <c r="F270" t="s">
        <v>47</v>
      </c>
      <c r="G270">
        <v>4</v>
      </c>
      <c r="H270">
        <v>30000</v>
      </c>
      <c r="I270" t="s">
        <v>14</v>
      </c>
      <c r="J270" t="s">
        <v>15</v>
      </c>
      <c r="K270" t="s">
        <v>16</v>
      </c>
      <c r="L270">
        <v>21.4</v>
      </c>
      <c r="M270">
        <v>1197</v>
      </c>
      <c r="N270">
        <v>83.1</v>
      </c>
      <c r="O270">
        <v>5</v>
      </c>
      <c r="P270">
        <v>620000</v>
      </c>
    </row>
    <row r="271" spans="1:16">
      <c r="A271">
        <v>346</v>
      </c>
      <c r="B271" t="s">
        <v>34</v>
      </c>
      <c r="C271" t="str">
        <f t="shared" si="12"/>
        <v>Hyundai</v>
      </c>
      <c r="D271" t="str">
        <f t="shared" si="13"/>
        <v>above 5years</v>
      </c>
      <c r="E271" t="str">
        <f t="shared" si="14"/>
        <v>mileage below 20km</v>
      </c>
      <c r="F271" t="s">
        <v>35</v>
      </c>
      <c r="G271">
        <v>8</v>
      </c>
      <c r="H271">
        <v>50000</v>
      </c>
      <c r="I271" t="s">
        <v>14</v>
      </c>
      <c r="J271" t="s">
        <v>15</v>
      </c>
      <c r="K271" t="s">
        <v>16</v>
      </c>
      <c r="L271">
        <v>17.010000000000002</v>
      </c>
      <c r="M271">
        <v>1591</v>
      </c>
      <c r="N271">
        <v>121.3</v>
      </c>
      <c r="O271">
        <v>5</v>
      </c>
      <c r="P271">
        <v>510000</v>
      </c>
    </row>
    <row r="272" spans="1:16">
      <c r="A272">
        <v>347</v>
      </c>
      <c r="B272" t="s">
        <v>121</v>
      </c>
      <c r="C272" t="str">
        <f t="shared" si="12"/>
        <v>Maruti</v>
      </c>
      <c r="D272" t="str">
        <f t="shared" si="13"/>
        <v>above 5years</v>
      </c>
      <c r="E272" t="str">
        <f t="shared" si="14"/>
        <v>mileage below 20km</v>
      </c>
      <c r="F272" t="s">
        <v>122</v>
      </c>
      <c r="G272">
        <v>8</v>
      </c>
      <c r="H272">
        <v>20000</v>
      </c>
      <c r="I272" t="s">
        <v>14</v>
      </c>
      <c r="J272" t="s">
        <v>15</v>
      </c>
      <c r="K272" t="s">
        <v>16</v>
      </c>
      <c r="L272">
        <v>15.37</v>
      </c>
      <c r="M272">
        <v>1196</v>
      </c>
      <c r="N272">
        <v>73</v>
      </c>
      <c r="O272">
        <v>5</v>
      </c>
      <c r="P272">
        <v>375000</v>
      </c>
    </row>
    <row r="273" spans="1:16">
      <c r="A273">
        <v>349</v>
      </c>
      <c r="B273" t="s">
        <v>48</v>
      </c>
      <c r="C273" t="str">
        <f t="shared" si="12"/>
        <v>Maruti</v>
      </c>
      <c r="D273" t="str">
        <f t="shared" si="13"/>
        <v>below 5years</v>
      </c>
      <c r="E273" t="str">
        <f t="shared" si="14"/>
        <v xml:space="preserve"> mileage above 20km</v>
      </c>
      <c r="F273" t="s">
        <v>49</v>
      </c>
      <c r="G273">
        <v>4</v>
      </c>
      <c r="H273">
        <v>19843</v>
      </c>
      <c r="I273" t="s">
        <v>72</v>
      </c>
      <c r="J273" t="s">
        <v>15</v>
      </c>
      <c r="K273" t="s">
        <v>31</v>
      </c>
      <c r="L273">
        <v>21.21</v>
      </c>
      <c r="M273">
        <v>1197</v>
      </c>
      <c r="N273">
        <v>81.8</v>
      </c>
      <c r="O273">
        <v>5</v>
      </c>
      <c r="P273">
        <v>620000</v>
      </c>
    </row>
    <row r="274" spans="1:16">
      <c r="A274">
        <v>351</v>
      </c>
      <c r="B274" t="s">
        <v>99</v>
      </c>
      <c r="C274" t="str">
        <f t="shared" si="12"/>
        <v>Ford</v>
      </c>
      <c r="D274" t="str">
        <f t="shared" si="13"/>
        <v>above 5years</v>
      </c>
      <c r="E274" t="str">
        <f t="shared" si="14"/>
        <v>mileage below 20km</v>
      </c>
      <c r="F274" t="s">
        <v>100</v>
      </c>
      <c r="G274">
        <v>10</v>
      </c>
      <c r="H274">
        <v>30000</v>
      </c>
      <c r="I274" t="s">
        <v>14</v>
      </c>
      <c r="J274" t="s">
        <v>24</v>
      </c>
      <c r="K274" t="s">
        <v>31</v>
      </c>
      <c r="L274">
        <v>11.4</v>
      </c>
      <c r="M274">
        <v>2953</v>
      </c>
      <c r="N274">
        <v>153.86000000000001</v>
      </c>
      <c r="O274">
        <v>7</v>
      </c>
      <c r="P274">
        <v>950000</v>
      </c>
    </row>
    <row r="275" spans="1:16">
      <c r="A275">
        <v>352</v>
      </c>
      <c r="B275" t="s">
        <v>44</v>
      </c>
      <c r="C275" t="str">
        <f t="shared" si="12"/>
        <v>Toyota</v>
      </c>
      <c r="D275" t="str">
        <f t="shared" si="13"/>
        <v>below 5years</v>
      </c>
      <c r="E275" t="str">
        <f t="shared" si="14"/>
        <v>mileage below 20km</v>
      </c>
      <c r="F275" t="s">
        <v>45</v>
      </c>
      <c r="G275">
        <v>4</v>
      </c>
      <c r="H275">
        <v>52300</v>
      </c>
      <c r="I275" t="s">
        <v>23</v>
      </c>
      <c r="J275" t="s">
        <v>24</v>
      </c>
      <c r="K275" t="s">
        <v>16</v>
      </c>
      <c r="L275">
        <v>13.68</v>
      </c>
      <c r="M275">
        <v>2393</v>
      </c>
      <c r="N275">
        <v>147.51</v>
      </c>
      <c r="O275">
        <v>7</v>
      </c>
      <c r="P275">
        <v>1450000</v>
      </c>
    </row>
    <row r="276" spans="1:16">
      <c r="A276">
        <v>353</v>
      </c>
      <c r="B276" t="s">
        <v>54</v>
      </c>
      <c r="C276" t="str">
        <f t="shared" si="12"/>
        <v>Honda</v>
      </c>
      <c r="D276" t="str">
        <f t="shared" si="13"/>
        <v>5years</v>
      </c>
      <c r="E276" t="str">
        <f t="shared" si="14"/>
        <v>mileage below 20km</v>
      </c>
      <c r="F276" t="s">
        <v>55</v>
      </c>
      <c r="G276">
        <v>5</v>
      </c>
      <c r="H276">
        <v>40000</v>
      </c>
      <c r="I276" t="s">
        <v>14</v>
      </c>
      <c r="J276" t="s">
        <v>15</v>
      </c>
      <c r="K276" t="s">
        <v>31</v>
      </c>
      <c r="L276">
        <v>18</v>
      </c>
      <c r="M276">
        <v>1497</v>
      </c>
      <c r="N276">
        <v>117.3</v>
      </c>
      <c r="O276">
        <v>5</v>
      </c>
      <c r="P276">
        <v>845000</v>
      </c>
    </row>
    <row r="277" spans="1:16">
      <c r="A277">
        <v>354</v>
      </c>
      <c r="B277" t="s">
        <v>48</v>
      </c>
      <c r="C277" t="str">
        <f t="shared" si="12"/>
        <v>Maruti</v>
      </c>
      <c r="D277" t="str">
        <f t="shared" si="13"/>
        <v>above 5years</v>
      </c>
      <c r="E277" t="str">
        <f t="shared" si="14"/>
        <v xml:space="preserve"> mileage above 20km</v>
      </c>
      <c r="F277" t="s">
        <v>49</v>
      </c>
      <c r="G277">
        <v>7</v>
      </c>
      <c r="H277">
        <v>61500</v>
      </c>
      <c r="I277" t="s">
        <v>23</v>
      </c>
      <c r="J277" t="s">
        <v>24</v>
      </c>
      <c r="K277" t="s">
        <v>16</v>
      </c>
      <c r="L277">
        <v>23.4</v>
      </c>
      <c r="M277">
        <v>1248</v>
      </c>
      <c r="N277">
        <v>74</v>
      </c>
      <c r="O277">
        <v>5</v>
      </c>
      <c r="P277">
        <v>390000</v>
      </c>
    </row>
    <row r="278" spans="1:16">
      <c r="A278">
        <v>355</v>
      </c>
      <c r="B278" t="s">
        <v>62</v>
      </c>
      <c r="C278" t="str">
        <f t="shared" si="12"/>
        <v>Honda</v>
      </c>
      <c r="D278" t="str">
        <f t="shared" si="13"/>
        <v>above 5years</v>
      </c>
      <c r="E278" t="str">
        <f t="shared" si="14"/>
        <v>mileage below 20km</v>
      </c>
      <c r="F278" t="s">
        <v>63</v>
      </c>
      <c r="G278">
        <v>6</v>
      </c>
      <c r="H278">
        <v>59000</v>
      </c>
      <c r="I278" t="s">
        <v>23</v>
      </c>
      <c r="J278" t="s">
        <v>15</v>
      </c>
      <c r="K278" t="s">
        <v>16</v>
      </c>
      <c r="L278">
        <v>18</v>
      </c>
      <c r="M278">
        <v>1198</v>
      </c>
      <c r="N278">
        <v>86.7</v>
      </c>
      <c r="O278">
        <v>5</v>
      </c>
      <c r="P278">
        <v>395000</v>
      </c>
    </row>
    <row r="279" spans="1:16">
      <c r="A279">
        <v>356</v>
      </c>
      <c r="B279" t="s">
        <v>17</v>
      </c>
      <c r="C279" t="str">
        <f t="shared" si="12"/>
        <v>Hyundai</v>
      </c>
      <c r="D279" t="str">
        <f t="shared" si="13"/>
        <v>below 5years</v>
      </c>
      <c r="E279" t="str">
        <f t="shared" si="14"/>
        <v>mileage below 20km</v>
      </c>
      <c r="F279" t="s">
        <v>18</v>
      </c>
      <c r="G279">
        <v>3</v>
      </c>
      <c r="H279">
        <v>40000</v>
      </c>
      <c r="I279" t="s">
        <v>14</v>
      </c>
      <c r="J279" t="s">
        <v>15</v>
      </c>
      <c r="K279" t="s">
        <v>16</v>
      </c>
      <c r="L279">
        <v>18.899999999999999</v>
      </c>
      <c r="M279">
        <v>1197</v>
      </c>
      <c r="N279">
        <v>81.86</v>
      </c>
      <c r="O279">
        <v>5</v>
      </c>
      <c r="P279">
        <v>450000</v>
      </c>
    </row>
    <row r="280" spans="1:16">
      <c r="A280">
        <v>357</v>
      </c>
      <c r="B280" t="s">
        <v>123</v>
      </c>
      <c r="C280" t="str">
        <f t="shared" si="12"/>
        <v>Audi</v>
      </c>
      <c r="D280" t="str">
        <f t="shared" si="13"/>
        <v>above 5years</v>
      </c>
      <c r="E280" t="str">
        <f t="shared" si="14"/>
        <v>mileage below 20km</v>
      </c>
      <c r="F280" t="s">
        <v>124</v>
      </c>
      <c r="G280">
        <v>8</v>
      </c>
      <c r="H280">
        <v>60000</v>
      </c>
      <c r="I280" t="s">
        <v>14</v>
      </c>
      <c r="J280" t="s">
        <v>24</v>
      </c>
      <c r="K280" t="s">
        <v>31</v>
      </c>
      <c r="L280">
        <v>17.68</v>
      </c>
      <c r="M280">
        <v>1968</v>
      </c>
      <c r="N280">
        <v>174.33</v>
      </c>
      <c r="O280">
        <v>5</v>
      </c>
      <c r="P280">
        <v>1700000</v>
      </c>
    </row>
    <row r="281" spans="1:16">
      <c r="A281">
        <v>358</v>
      </c>
      <c r="B281" t="s">
        <v>17</v>
      </c>
      <c r="C281" t="str">
        <f t="shared" si="12"/>
        <v>Hyundai</v>
      </c>
      <c r="D281" t="str">
        <f t="shared" si="13"/>
        <v>above 5years</v>
      </c>
      <c r="E281" t="str">
        <f t="shared" si="14"/>
        <v>mileage below 20km</v>
      </c>
      <c r="F281" t="s">
        <v>18</v>
      </c>
      <c r="G281">
        <v>8</v>
      </c>
      <c r="H281">
        <v>61000</v>
      </c>
      <c r="I281" t="s">
        <v>23</v>
      </c>
      <c r="J281" t="s">
        <v>15</v>
      </c>
      <c r="K281" t="s">
        <v>16</v>
      </c>
      <c r="L281">
        <v>18.899999999999999</v>
      </c>
      <c r="M281">
        <v>1197</v>
      </c>
      <c r="N281">
        <v>82</v>
      </c>
      <c r="O281">
        <v>5</v>
      </c>
      <c r="P281">
        <v>325000</v>
      </c>
    </row>
    <row r="282" spans="1:16">
      <c r="A282">
        <v>359</v>
      </c>
      <c r="B282" t="s">
        <v>101</v>
      </c>
      <c r="C282" t="str">
        <f t="shared" si="12"/>
        <v>Mahindra</v>
      </c>
      <c r="D282" t="str">
        <f t="shared" si="13"/>
        <v>5years</v>
      </c>
      <c r="E282" t="str">
        <f t="shared" si="14"/>
        <v xml:space="preserve"> mileage above 20km</v>
      </c>
      <c r="F282" t="s">
        <v>102</v>
      </c>
      <c r="G282">
        <v>5</v>
      </c>
      <c r="H282">
        <v>70000</v>
      </c>
      <c r="I282" t="s">
        <v>14</v>
      </c>
      <c r="J282" t="s">
        <v>24</v>
      </c>
      <c r="K282" t="s">
        <v>16</v>
      </c>
      <c r="L282">
        <v>25.32</v>
      </c>
      <c r="M282">
        <v>1198</v>
      </c>
      <c r="N282">
        <v>77</v>
      </c>
      <c r="O282">
        <v>6</v>
      </c>
      <c r="P282">
        <v>350000</v>
      </c>
    </row>
    <row r="283" spans="1:16">
      <c r="A283">
        <v>360</v>
      </c>
      <c r="B283" t="s">
        <v>66</v>
      </c>
      <c r="C283" t="str">
        <f t="shared" si="12"/>
        <v>Mahindra</v>
      </c>
      <c r="D283" t="str">
        <f t="shared" si="13"/>
        <v>above 5years</v>
      </c>
      <c r="E283" t="str">
        <f t="shared" si="14"/>
        <v>mileage below 20km</v>
      </c>
      <c r="F283" t="s">
        <v>67</v>
      </c>
      <c r="G283">
        <v>8</v>
      </c>
      <c r="H283">
        <v>63000</v>
      </c>
      <c r="I283" t="s">
        <v>23</v>
      </c>
      <c r="J283" t="s">
        <v>24</v>
      </c>
      <c r="K283" t="s">
        <v>16</v>
      </c>
      <c r="L283">
        <v>15.1</v>
      </c>
      <c r="M283">
        <v>2179</v>
      </c>
      <c r="N283">
        <v>140</v>
      </c>
      <c r="O283">
        <v>7</v>
      </c>
      <c r="P283">
        <v>650000</v>
      </c>
    </row>
    <row r="284" spans="1:16">
      <c r="A284">
        <v>361</v>
      </c>
      <c r="B284" t="s">
        <v>125</v>
      </c>
      <c r="C284" t="str">
        <f t="shared" si="12"/>
        <v>Mercedes-Benz</v>
      </c>
      <c r="D284" t="str">
        <f t="shared" si="13"/>
        <v>above 5years</v>
      </c>
      <c r="E284" t="str">
        <f t="shared" si="14"/>
        <v>mileage below 20km</v>
      </c>
      <c r="F284" t="s">
        <v>126</v>
      </c>
      <c r="G284">
        <v>9</v>
      </c>
      <c r="H284">
        <v>58000</v>
      </c>
      <c r="I284" t="s">
        <v>23</v>
      </c>
      <c r="J284" t="s">
        <v>15</v>
      </c>
      <c r="K284" t="s">
        <v>16</v>
      </c>
      <c r="L284">
        <v>12.3</v>
      </c>
      <c r="M284">
        <v>1796</v>
      </c>
      <c r="N284">
        <v>185</v>
      </c>
      <c r="O284">
        <v>5</v>
      </c>
      <c r="P284">
        <v>1250000</v>
      </c>
    </row>
    <row r="285" spans="1:16">
      <c r="A285">
        <v>364</v>
      </c>
      <c r="B285" t="s">
        <v>48</v>
      </c>
      <c r="C285" t="str">
        <f t="shared" si="12"/>
        <v>Maruti</v>
      </c>
      <c r="D285" t="str">
        <f t="shared" si="13"/>
        <v>below 5years</v>
      </c>
      <c r="E285" t="str">
        <f t="shared" si="14"/>
        <v xml:space="preserve"> mileage above 20km</v>
      </c>
      <c r="F285" t="s">
        <v>49</v>
      </c>
      <c r="G285">
        <v>4</v>
      </c>
      <c r="H285">
        <v>22000</v>
      </c>
      <c r="I285" t="s">
        <v>14</v>
      </c>
      <c r="J285" t="s">
        <v>24</v>
      </c>
      <c r="K285" t="s">
        <v>16</v>
      </c>
      <c r="L285">
        <v>28.4</v>
      </c>
      <c r="M285">
        <v>1248</v>
      </c>
      <c r="N285">
        <v>74.02</v>
      </c>
      <c r="O285">
        <v>5</v>
      </c>
      <c r="P285">
        <v>750000</v>
      </c>
    </row>
    <row r="286" spans="1:16">
      <c r="A286">
        <v>365</v>
      </c>
      <c r="B286" t="s">
        <v>54</v>
      </c>
      <c r="C286" t="str">
        <f t="shared" si="12"/>
        <v>Honda</v>
      </c>
      <c r="D286" t="str">
        <f t="shared" si="13"/>
        <v>above 5years</v>
      </c>
      <c r="E286" t="str">
        <f t="shared" si="14"/>
        <v>mileage below 20km</v>
      </c>
      <c r="F286" t="s">
        <v>55</v>
      </c>
      <c r="G286">
        <v>11</v>
      </c>
      <c r="H286">
        <v>57977</v>
      </c>
      <c r="I286" t="s">
        <v>23</v>
      </c>
      <c r="J286" t="s">
        <v>15</v>
      </c>
      <c r="K286" t="s">
        <v>16</v>
      </c>
      <c r="L286">
        <v>17</v>
      </c>
      <c r="M286">
        <v>1497</v>
      </c>
      <c r="N286">
        <v>118</v>
      </c>
      <c r="O286">
        <v>5</v>
      </c>
      <c r="P286">
        <v>299000</v>
      </c>
    </row>
    <row r="287" spans="1:16">
      <c r="A287">
        <v>367</v>
      </c>
      <c r="B287" t="s">
        <v>119</v>
      </c>
      <c r="C287" t="str">
        <f t="shared" si="12"/>
        <v>Land</v>
      </c>
      <c r="D287" t="str">
        <f t="shared" si="13"/>
        <v>below 5years</v>
      </c>
      <c r="E287" t="str">
        <f t="shared" si="14"/>
        <v>mileage below 20km</v>
      </c>
      <c r="F287" t="s">
        <v>120</v>
      </c>
      <c r="G287">
        <v>3</v>
      </c>
      <c r="H287">
        <v>13000</v>
      </c>
      <c r="I287" t="s">
        <v>23</v>
      </c>
      <c r="J287" t="s">
        <v>15</v>
      </c>
      <c r="K287" t="s">
        <v>31</v>
      </c>
      <c r="L287">
        <v>12.19</v>
      </c>
      <c r="M287">
        <v>1997</v>
      </c>
      <c r="N287">
        <v>237.36</v>
      </c>
      <c r="O287">
        <v>4</v>
      </c>
      <c r="P287">
        <v>7000000</v>
      </c>
    </row>
    <row r="288" spans="1:16">
      <c r="A288">
        <v>368</v>
      </c>
      <c r="B288" t="s">
        <v>38</v>
      </c>
      <c r="C288" t="str">
        <f t="shared" si="12"/>
        <v>Mini</v>
      </c>
      <c r="D288" t="str">
        <f t="shared" si="13"/>
        <v>above 5years</v>
      </c>
      <c r="E288" t="str">
        <f t="shared" si="14"/>
        <v>mileage below 20km</v>
      </c>
      <c r="F288" t="s">
        <v>39</v>
      </c>
      <c r="G288">
        <v>9</v>
      </c>
      <c r="H288">
        <v>67000</v>
      </c>
      <c r="I288" t="s">
        <v>23</v>
      </c>
      <c r="J288" t="s">
        <v>15</v>
      </c>
      <c r="K288" t="s">
        <v>31</v>
      </c>
      <c r="L288">
        <v>17.329999999999998</v>
      </c>
      <c r="M288">
        <v>1998</v>
      </c>
      <c r="N288">
        <v>189.08</v>
      </c>
      <c r="O288">
        <v>4</v>
      </c>
      <c r="P288">
        <v>1325000</v>
      </c>
    </row>
    <row r="289" spans="1:16">
      <c r="A289">
        <v>369</v>
      </c>
      <c r="B289" t="s">
        <v>111</v>
      </c>
      <c r="C289" t="str">
        <f t="shared" si="12"/>
        <v>Maruti</v>
      </c>
      <c r="D289" t="str">
        <f t="shared" si="13"/>
        <v>above 5years</v>
      </c>
      <c r="E289" t="str">
        <f t="shared" si="14"/>
        <v xml:space="preserve"> mileage above 20km</v>
      </c>
      <c r="F289" t="s">
        <v>112</v>
      </c>
      <c r="G289">
        <v>7</v>
      </c>
      <c r="H289">
        <v>48242</v>
      </c>
      <c r="I289" t="s">
        <v>23</v>
      </c>
      <c r="J289" t="s">
        <v>24</v>
      </c>
      <c r="K289" t="s">
        <v>16</v>
      </c>
      <c r="L289">
        <v>20.77</v>
      </c>
      <c r="M289">
        <v>1248</v>
      </c>
      <c r="N289">
        <v>88.76</v>
      </c>
      <c r="O289">
        <v>7</v>
      </c>
      <c r="P289">
        <v>524000</v>
      </c>
    </row>
    <row r="290" spans="1:16">
      <c r="A290">
        <v>370</v>
      </c>
      <c r="B290" t="s">
        <v>82</v>
      </c>
      <c r="C290" t="str">
        <f t="shared" si="12"/>
        <v>Ford</v>
      </c>
      <c r="D290" t="str">
        <f t="shared" si="13"/>
        <v>above 5years</v>
      </c>
      <c r="E290" t="str">
        <f t="shared" si="14"/>
        <v>mileage below 20km</v>
      </c>
      <c r="F290" t="s">
        <v>83</v>
      </c>
      <c r="G290">
        <v>9</v>
      </c>
      <c r="H290">
        <v>68000</v>
      </c>
      <c r="I290" t="s">
        <v>23</v>
      </c>
      <c r="J290" t="s">
        <v>24</v>
      </c>
      <c r="K290" t="s">
        <v>16</v>
      </c>
      <c r="L290">
        <v>20</v>
      </c>
      <c r="M290">
        <v>1399</v>
      </c>
      <c r="N290">
        <v>68.05</v>
      </c>
      <c r="O290">
        <v>5</v>
      </c>
      <c r="P290">
        <v>169000</v>
      </c>
    </row>
    <row r="291" spans="1:16">
      <c r="A291">
        <v>371</v>
      </c>
      <c r="B291" t="s">
        <v>111</v>
      </c>
      <c r="C291" t="str">
        <f t="shared" si="12"/>
        <v>Maruti</v>
      </c>
      <c r="D291" t="str">
        <f t="shared" si="13"/>
        <v>above 5years</v>
      </c>
      <c r="E291" t="str">
        <f t="shared" si="14"/>
        <v xml:space="preserve"> mileage above 20km</v>
      </c>
      <c r="F291" t="s">
        <v>112</v>
      </c>
      <c r="G291">
        <v>7</v>
      </c>
      <c r="H291">
        <v>40000</v>
      </c>
      <c r="I291" t="s">
        <v>14</v>
      </c>
      <c r="J291" t="s">
        <v>24</v>
      </c>
      <c r="K291" t="s">
        <v>16</v>
      </c>
      <c r="L291">
        <v>20.77</v>
      </c>
      <c r="M291">
        <v>1248</v>
      </c>
      <c r="N291">
        <v>88.8</v>
      </c>
      <c r="O291">
        <v>7</v>
      </c>
      <c r="P291">
        <v>500000</v>
      </c>
    </row>
    <row r="292" spans="1:16">
      <c r="A292">
        <v>372</v>
      </c>
      <c r="B292" t="s">
        <v>127</v>
      </c>
      <c r="C292" t="str">
        <f t="shared" si="12"/>
        <v>Audi</v>
      </c>
      <c r="D292" t="str">
        <f t="shared" si="13"/>
        <v>above 5years</v>
      </c>
      <c r="E292" t="str">
        <f t="shared" si="14"/>
        <v>mileage below 20km</v>
      </c>
      <c r="F292" t="s">
        <v>128</v>
      </c>
      <c r="G292">
        <v>9</v>
      </c>
      <c r="H292">
        <v>98000</v>
      </c>
      <c r="I292" t="s">
        <v>23</v>
      </c>
      <c r="J292" t="s">
        <v>24</v>
      </c>
      <c r="K292" t="s">
        <v>31</v>
      </c>
      <c r="L292">
        <v>12.07</v>
      </c>
      <c r="M292">
        <v>2967</v>
      </c>
      <c r="N292">
        <v>241.4</v>
      </c>
      <c r="O292">
        <v>7</v>
      </c>
      <c r="P292">
        <v>2000000</v>
      </c>
    </row>
    <row r="293" spans="1:16">
      <c r="A293">
        <v>373</v>
      </c>
      <c r="B293" t="s">
        <v>48</v>
      </c>
      <c r="C293" t="str">
        <f t="shared" si="12"/>
        <v>Maruti</v>
      </c>
      <c r="D293" t="str">
        <f t="shared" si="13"/>
        <v>above 5years</v>
      </c>
      <c r="E293" t="str">
        <f t="shared" si="14"/>
        <v xml:space="preserve"> mileage above 20km</v>
      </c>
      <c r="F293" t="s">
        <v>49</v>
      </c>
      <c r="G293">
        <v>8</v>
      </c>
      <c r="H293">
        <v>113450</v>
      </c>
      <c r="I293" t="s">
        <v>14</v>
      </c>
      <c r="J293" t="s">
        <v>24</v>
      </c>
      <c r="K293" t="s">
        <v>16</v>
      </c>
      <c r="L293">
        <v>23.4</v>
      </c>
      <c r="M293">
        <v>1248</v>
      </c>
      <c r="N293">
        <v>74</v>
      </c>
      <c r="O293">
        <v>5</v>
      </c>
      <c r="P293">
        <v>380000</v>
      </c>
    </row>
    <row r="294" spans="1:16">
      <c r="A294">
        <v>374</v>
      </c>
      <c r="B294" t="s">
        <v>25</v>
      </c>
      <c r="C294" t="str">
        <f t="shared" si="12"/>
        <v>Maruti</v>
      </c>
      <c r="D294" t="str">
        <f t="shared" si="13"/>
        <v>below 5years</v>
      </c>
      <c r="E294" t="str">
        <f t="shared" si="14"/>
        <v xml:space="preserve"> mileage above 20km</v>
      </c>
      <c r="F294" t="s">
        <v>26</v>
      </c>
      <c r="G294">
        <v>3</v>
      </c>
      <c r="H294">
        <v>80000</v>
      </c>
      <c r="I294" t="s">
        <v>14</v>
      </c>
      <c r="J294" t="s">
        <v>15</v>
      </c>
      <c r="K294" t="s">
        <v>31</v>
      </c>
      <c r="L294">
        <v>20.51</v>
      </c>
      <c r="M294">
        <v>998</v>
      </c>
      <c r="N294">
        <v>67</v>
      </c>
      <c r="O294">
        <v>5</v>
      </c>
      <c r="P294">
        <v>400000</v>
      </c>
    </row>
    <row r="295" spans="1:16">
      <c r="A295">
        <v>375</v>
      </c>
      <c r="B295" t="s">
        <v>64</v>
      </c>
      <c r="C295" t="str">
        <f t="shared" si="12"/>
        <v>Hyundai</v>
      </c>
      <c r="D295" t="str">
        <f t="shared" si="13"/>
        <v>below 5years</v>
      </c>
      <c r="E295" t="str">
        <f t="shared" si="14"/>
        <v xml:space="preserve"> mileage above 20km</v>
      </c>
      <c r="F295" t="s">
        <v>65</v>
      </c>
      <c r="G295">
        <v>1</v>
      </c>
      <c r="H295">
        <v>1000</v>
      </c>
      <c r="I295" t="s">
        <v>23</v>
      </c>
      <c r="J295" t="s">
        <v>15</v>
      </c>
      <c r="K295" t="s">
        <v>31</v>
      </c>
      <c r="L295">
        <v>20.3</v>
      </c>
      <c r="M295">
        <v>1086</v>
      </c>
      <c r="N295">
        <v>68</v>
      </c>
      <c r="O295">
        <v>5</v>
      </c>
      <c r="P295">
        <v>565000</v>
      </c>
    </row>
    <row r="296" spans="1:16">
      <c r="A296">
        <v>376</v>
      </c>
      <c r="B296" t="s">
        <v>25</v>
      </c>
      <c r="C296" t="str">
        <f t="shared" si="12"/>
        <v>Maruti</v>
      </c>
      <c r="D296" t="str">
        <f t="shared" si="13"/>
        <v>above 5years</v>
      </c>
      <c r="E296" t="str">
        <f t="shared" si="14"/>
        <v xml:space="preserve"> mileage above 20km</v>
      </c>
      <c r="F296" t="s">
        <v>26</v>
      </c>
      <c r="G296">
        <v>6</v>
      </c>
      <c r="H296">
        <v>20292</v>
      </c>
      <c r="I296" t="s">
        <v>23</v>
      </c>
      <c r="J296" t="s">
        <v>15</v>
      </c>
      <c r="K296" t="s">
        <v>16</v>
      </c>
      <c r="L296">
        <v>20.51</v>
      </c>
      <c r="M296">
        <v>998</v>
      </c>
      <c r="N296">
        <v>67.040000000000006</v>
      </c>
      <c r="O296">
        <v>5</v>
      </c>
      <c r="P296">
        <v>335000</v>
      </c>
    </row>
    <row r="297" spans="1:16">
      <c r="A297">
        <v>377</v>
      </c>
      <c r="B297" t="s">
        <v>76</v>
      </c>
      <c r="C297" t="str">
        <f t="shared" si="12"/>
        <v>Mahindra</v>
      </c>
      <c r="D297" t="str">
        <f t="shared" si="13"/>
        <v>above 5years</v>
      </c>
      <c r="E297" t="str">
        <f t="shared" si="14"/>
        <v>mileage below 20km</v>
      </c>
      <c r="F297" t="s">
        <v>77</v>
      </c>
      <c r="G297">
        <v>11</v>
      </c>
      <c r="H297">
        <v>67900</v>
      </c>
      <c r="I297" t="s">
        <v>23</v>
      </c>
      <c r="J297" t="s">
        <v>24</v>
      </c>
      <c r="K297" t="s">
        <v>16</v>
      </c>
      <c r="L297">
        <v>12.05</v>
      </c>
      <c r="M297">
        <v>2179</v>
      </c>
      <c r="N297">
        <v>120</v>
      </c>
      <c r="O297">
        <v>7</v>
      </c>
      <c r="P297">
        <v>300000</v>
      </c>
    </row>
    <row r="298" spans="1:16">
      <c r="A298">
        <v>379</v>
      </c>
      <c r="B298" t="s">
        <v>76</v>
      </c>
      <c r="C298" t="str">
        <f t="shared" si="12"/>
        <v>Mahindra</v>
      </c>
      <c r="D298" t="str">
        <f t="shared" si="13"/>
        <v>above 5years</v>
      </c>
      <c r="E298" t="str">
        <f t="shared" si="14"/>
        <v>mileage below 20km</v>
      </c>
      <c r="F298" t="s">
        <v>77</v>
      </c>
      <c r="G298">
        <v>6</v>
      </c>
      <c r="H298">
        <v>40000</v>
      </c>
      <c r="I298" t="s">
        <v>23</v>
      </c>
      <c r="J298" t="s">
        <v>24</v>
      </c>
      <c r="K298" t="s">
        <v>16</v>
      </c>
      <c r="L298">
        <v>15.4</v>
      </c>
      <c r="M298">
        <v>1997</v>
      </c>
      <c r="N298">
        <v>120</v>
      </c>
      <c r="O298">
        <v>7</v>
      </c>
      <c r="P298">
        <v>1051000</v>
      </c>
    </row>
    <row r="299" spans="1:16">
      <c r="A299">
        <v>380</v>
      </c>
      <c r="B299" t="s">
        <v>17</v>
      </c>
      <c r="C299" t="str">
        <f t="shared" si="12"/>
        <v>Hyundai</v>
      </c>
      <c r="D299" t="str">
        <f t="shared" si="13"/>
        <v>below 5years</v>
      </c>
      <c r="E299" t="str">
        <f t="shared" si="14"/>
        <v xml:space="preserve"> mileage above 20km</v>
      </c>
      <c r="F299" t="s">
        <v>18</v>
      </c>
      <c r="G299">
        <v>4</v>
      </c>
      <c r="H299">
        <v>60000</v>
      </c>
      <c r="I299" t="s">
        <v>14</v>
      </c>
      <c r="J299" t="s">
        <v>24</v>
      </c>
      <c r="K299" t="s">
        <v>16</v>
      </c>
      <c r="L299">
        <v>24</v>
      </c>
      <c r="M299">
        <v>1186</v>
      </c>
      <c r="N299">
        <v>73.97</v>
      </c>
      <c r="O299">
        <v>5</v>
      </c>
      <c r="P299">
        <v>510000</v>
      </c>
    </row>
    <row r="300" spans="1:16">
      <c r="A300">
        <v>381</v>
      </c>
      <c r="B300" t="s">
        <v>60</v>
      </c>
      <c r="C300" t="str">
        <f t="shared" si="12"/>
        <v>Renault</v>
      </c>
      <c r="D300" t="str">
        <f t="shared" si="13"/>
        <v>below 5years</v>
      </c>
      <c r="E300" t="str">
        <f t="shared" si="14"/>
        <v xml:space="preserve"> mileage above 20km</v>
      </c>
      <c r="F300" t="s">
        <v>61</v>
      </c>
      <c r="G300">
        <v>3</v>
      </c>
      <c r="H300">
        <v>25000</v>
      </c>
      <c r="I300" t="s">
        <v>14</v>
      </c>
      <c r="J300" t="s">
        <v>15</v>
      </c>
      <c r="K300" t="s">
        <v>31</v>
      </c>
      <c r="L300">
        <v>24.04</v>
      </c>
      <c r="M300">
        <v>999</v>
      </c>
      <c r="N300">
        <v>67</v>
      </c>
      <c r="O300">
        <v>5</v>
      </c>
      <c r="P300">
        <v>370000</v>
      </c>
    </row>
    <row r="301" spans="1:16">
      <c r="A301">
        <v>382</v>
      </c>
      <c r="B301" t="s">
        <v>25</v>
      </c>
      <c r="C301" t="str">
        <f t="shared" si="12"/>
        <v>Maruti</v>
      </c>
      <c r="D301" t="str">
        <f t="shared" si="13"/>
        <v>above 5years</v>
      </c>
      <c r="E301" t="str">
        <f t="shared" si="14"/>
        <v>mileage below 20km</v>
      </c>
      <c r="F301" t="s">
        <v>26</v>
      </c>
      <c r="G301">
        <v>15</v>
      </c>
      <c r="H301">
        <v>70000</v>
      </c>
      <c r="I301" t="s">
        <v>14</v>
      </c>
      <c r="J301" t="s">
        <v>15</v>
      </c>
      <c r="K301" t="s">
        <v>16</v>
      </c>
      <c r="L301">
        <v>18.899999999999999</v>
      </c>
      <c r="M301">
        <v>998</v>
      </c>
      <c r="N301">
        <v>67.099999999999994</v>
      </c>
      <c r="O301">
        <v>5</v>
      </c>
      <c r="P301">
        <v>200000</v>
      </c>
    </row>
    <row r="302" spans="1:16">
      <c r="A302">
        <v>383</v>
      </c>
      <c r="B302" t="s">
        <v>46</v>
      </c>
      <c r="C302" t="str">
        <f t="shared" si="12"/>
        <v>Maruti</v>
      </c>
      <c r="D302" t="str">
        <f t="shared" si="13"/>
        <v>below 5years</v>
      </c>
      <c r="E302" t="str">
        <f t="shared" si="14"/>
        <v xml:space="preserve"> mileage above 20km</v>
      </c>
      <c r="F302" t="s">
        <v>47</v>
      </c>
      <c r="G302">
        <v>3</v>
      </c>
      <c r="H302">
        <v>21000</v>
      </c>
      <c r="I302" t="s">
        <v>14</v>
      </c>
      <c r="J302" t="s">
        <v>24</v>
      </c>
      <c r="K302" t="s">
        <v>16</v>
      </c>
      <c r="L302">
        <v>27.39</v>
      </c>
      <c r="M302">
        <v>1248</v>
      </c>
      <c r="N302">
        <v>74</v>
      </c>
      <c r="O302">
        <v>5</v>
      </c>
      <c r="P302">
        <v>625000</v>
      </c>
    </row>
    <row r="303" spans="1:16">
      <c r="A303">
        <v>384</v>
      </c>
      <c r="B303" t="s">
        <v>76</v>
      </c>
      <c r="C303" t="str">
        <f t="shared" si="12"/>
        <v>Mahindra</v>
      </c>
      <c r="D303" t="str">
        <f t="shared" si="13"/>
        <v>below 5years</v>
      </c>
      <c r="E303" t="str">
        <f t="shared" si="14"/>
        <v>mileage below 20km</v>
      </c>
      <c r="F303" t="s">
        <v>77</v>
      </c>
      <c r="G303">
        <v>3</v>
      </c>
      <c r="H303">
        <v>39000</v>
      </c>
      <c r="I303" t="s">
        <v>23</v>
      </c>
      <c r="J303" t="s">
        <v>24</v>
      </c>
      <c r="K303" t="s">
        <v>16</v>
      </c>
      <c r="L303">
        <v>16.36</v>
      </c>
      <c r="M303">
        <v>2179</v>
      </c>
      <c r="N303">
        <v>140</v>
      </c>
      <c r="O303">
        <v>7</v>
      </c>
      <c r="P303">
        <v>1290000</v>
      </c>
    </row>
    <row r="304" spans="1:16">
      <c r="A304">
        <v>385</v>
      </c>
      <c r="B304" t="s">
        <v>52</v>
      </c>
      <c r="C304" t="str">
        <f t="shared" si="12"/>
        <v>Hyundai</v>
      </c>
      <c r="D304" t="str">
        <f t="shared" si="13"/>
        <v>below 5years</v>
      </c>
      <c r="E304" t="str">
        <f t="shared" si="14"/>
        <v>mileage below 20km</v>
      </c>
      <c r="F304" t="s">
        <v>53</v>
      </c>
      <c r="G304">
        <v>4</v>
      </c>
      <c r="H304">
        <v>30000</v>
      </c>
      <c r="I304" t="s">
        <v>23</v>
      </c>
      <c r="J304" t="s">
        <v>15</v>
      </c>
      <c r="K304" t="s">
        <v>16</v>
      </c>
      <c r="L304">
        <v>15.8</v>
      </c>
      <c r="M304">
        <v>1591</v>
      </c>
      <c r="N304">
        <v>121.3</v>
      </c>
      <c r="O304">
        <v>5</v>
      </c>
      <c r="P304">
        <v>890000</v>
      </c>
    </row>
    <row r="305" spans="1:16">
      <c r="A305">
        <v>386</v>
      </c>
      <c r="B305" t="s">
        <v>34</v>
      </c>
      <c r="C305" t="str">
        <f t="shared" si="12"/>
        <v>Hyundai</v>
      </c>
      <c r="D305" t="str">
        <f t="shared" si="13"/>
        <v>above 5years</v>
      </c>
      <c r="E305" t="str">
        <f t="shared" si="14"/>
        <v xml:space="preserve"> mileage above 20km</v>
      </c>
      <c r="F305" t="s">
        <v>35</v>
      </c>
      <c r="G305">
        <v>9</v>
      </c>
      <c r="H305">
        <v>61000</v>
      </c>
      <c r="I305" t="s">
        <v>23</v>
      </c>
      <c r="J305" t="s">
        <v>24</v>
      </c>
      <c r="K305" t="s">
        <v>16</v>
      </c>
      <c r="L305">
        <v>22.32</v>
      </c>
      <c r="M305">
        <v>1582</v>
      </c>
      <c r="N305">
        <v>126.3</v>
      </c>
      <c r="O305">
        <v>5</v>
      </c>
      <c r="P305">
        <v>420000</v>
      </c>
    </row>
    <row r="306" spans="1:16">
      <c r="A306">
        <v>387</v>
      </c>
      <c r="B306" t="s">
        <v>32</v>
      </c>
      <c r="C306" t="str">
        <f t="shared" si="12"/>
        <v>Maruti</v>
      </c>
      <c r="D306" t="str">
        <f t="shared" si="13"/>
        <v>below 5years</v>
      </c>
      <c r="E306" t="str">
        <f t="shared" si="14"/>
        <v xml:space="preserve"> mileage above 20km</v>
      </c>
      <c r="F306" t="s">
        <v>33</v>
      </c>
      <c r="G306">
        <v>4</v>
      </c>
      <c r="H306">
        <v>5743</v>
      </c>
      <c r="I306" t="s">
        <v>72</v>
      </c>
      <c r="J306" t="s">
        <v>15</v>
      </c>
      <c r="K306" t="s">
        <v>16</v>
      </c>
      <c r="L306">
        <v>20.399999999999999</v>
      </c>
      <c r="M306">
        <v>1197</v>
      </c>
      <c r="N306">
        <v>83.11</v>
      </c>
      <c r="O306">
        <v>5</v>
      </c>
      <c r="P306">
        <v>500000</v>
      </c>
    </row>
    <row r="307" spans="1:16">
      <c r="A307">
        <v>389</v>
      </c>
      <c r="B307" t="s">
        <v>17</v>
      </c>
      <c r="C307" t="str">
        <f t="shared" si="12"/>
        <v>Hyundai</v>
      </c>
      <c r="D307" t="str">
        <f t="shared" si="13"/>
        <v>below 5years</v>
      </c>
      <c r="E307" t="str">
        <f t="shared" si="14"/>
        <v>mileage below 20km</v>
      </c>
      <c r="F307" t="s">
        <v>18</v>
      </c>
      <c r="G307">
        <v>3</v>
      </c>
      <c r="H307">
        <v>24200</v>
      </c>
      <c r="I307" t="s">
        <v>14</v>
      </c>
      <c r="J307" t="s">
        <v>15</v>
      </c>
      <c r="K307" t="s">
        <v>16</v>
      </c>
      <c r="L307">
        <v>18.899999999999999</v>
      </c>
      <c r="M307">
        <v>1197</v>
      </c>
      <c r="N307">
        <v>81.86</v>
      </c>
      <c r="O307">
        <v>5</v>
      </c>
      <c r="P307">
        <v>600000</v>
      </c>
    </row>
    <row r="308" spans="1:16">
      <c r="A308">
        <v>390</v>
      </c>
      <c r="B308" t="s">
        <v>46</v>
      </c>
      <c r="C308" t="str">
        <f t="shared" si="12"/>
        <v>Maruti</v>
      </c>
      <c r="D308" t="str">
        <f t="shared" si="13"/>
        <v>below 5years</v>
      </c>
      <c r="E308" t="str">
        <f t="shared" si="14"/>
        <v xml:space="preserve"> mileage above 20km</v>
      </c>
      <c r="F308" t="s">
        <v>47</v>
      </c>
      <c r="G308">
        <v>4</v>
      </c>
      <c r="H308">
        <v>57000</v>
      </c>
      <c r="I308" t="s">
        <v>14</v>
      </c>
      <c r="J308" t="s">
        <v>24</v>
      </c>
      <c r="K308" t="s">
        <v>16</v>
      </c>
      <c r="L308">
        <v>27.39</v>
      </c>
      <c r="M308">
        <v>1248</v>
      </c>
      <c r="N308">
        <v>74</v>
      </c>
      <c r="O308">
        <v>5</v>
      </c>
      <c r="P308">
        <v>590000</v>
      </c>
    </row>
    <row r="309" spans="1:16">
      <c r="A309">
        <v>391</v>
      </c>
      <c r="B309" t="s">
        <v>27</v>
      </c>
      <c r="C309" t="str">
        <f t="shared" si="12"/>
        <v>Hyundai</v>
      </c>
      <c r="D309" t="str">
        <f t="shared" si="13"/>
        <v>above 5years</v>
      </c>
      <c r="E309" t="str">
        <f t="shared" si="14"/>
        <v xml:space="preserve"> mileage above 20km</v>
      </c>
      <c r="F309" t="s">
        <v>28</v>
      </c>
      <c r="G309">
        <v>10</v>
      </c>
      <c r="H309">
        <v>58000</v>
      </c>
      <c r="I309" t="s">
        <v>23</v>
      </c>
      <c r="J309" t="s">
        <v>15</v>
      </c>
      <c r="K309" t="s">
        <v>16</v>
      </c>
      <c r="L309">
        <v>20.36</v>
      </c>
      <c r="M309">
        <v>1197</v>
      </c>
      <c r="N309">
        <v>78.900000000000006</v>
      </c>
      <c r="O309">
        <v>5</v>
      </c>
      <c r="P309">
        <v>190000</v>
      </c>
    </row>
    <row r="310" spans="1:16">
      <c r="A310">
        <v>392</v>
      </c>
      <c r="B310" t="s">
        <v>94</v>
      </c>
      <c r="C310" t="str">
        <f t="shared" si="12"/>
        <v>Datsun</v>
      </c>
      <c r="D310" t="str">
        <f t="shared" si="13"/>
        <v>below 5years</v>
      </c>
      <c r="E310" t="str">
        <f t="shared" si="14"/>
        <v>mileage below 20km</v>
      </c>
      <c r="F310" t="s">
        <v>95</v>
      </c>
      <c r="G310">
        <v>4</v>
      </c>
      <c r="H310">
        <v>15000</v>
      </c>
      <c r="I310" t="s">
        <v>14</v>
      </c>
      <c r="J310" t="s">
        <v>15</v>
      </c>
      <c r="K310" t="s">
        <v>16</v>
      </c>
      <c r="L310">
        <v>19.440000000000001</v>
      </c>
      <c r="M310">
        <v>1198</v>
      </c>
      <c r="N310">
        <v>67</v>
      </c>
      <c r="O310">
        <v>7</v>
      </c>
      <c r="P310">
        <v>500000</v>
      </c>
    </row>
    <row r="311" spans="1:16">
      <c r="A311">
        <v>393</v>
      </c>
      <c r="B311" t="s">
        <v>92</v>
      </c>
      <c r="C311" t="str">
        <f t="shared" si="12"/>
        <v>Maruti</v>
      </c>
      <c r="D311" t="str">
        <f t="shared" si="13"/>
        <v>below 5years</v>
      </c>
      <c r="E311" t="str">
        <f t="shared" si="14"/>
        <v xml:space="preserve"> mileage above 20km</v>
      </c>
      <c r="F311" t="s">
        <v>93</v>
      </c>
      <c r="G311">
        <v>4</v>
      </c>
      <c r="H311">
        <v>10000</v>
      </c>
      <c r="I311" t="s">
        <v>14</v>
      </c>
      <c r="J311" t="s">
        <v>15</v>
      </c>
      <c r="K311" t="s">
        <v>16</v>
      </c>
      <c r="L311">
        <v>23.1</v>
      </c>
      <c r="M311">
        <v>998</v>
      </c>
      <c r="N311">
        <v>67.040000000000006</v>
      </c>
      <c r="O311">
        <v>5</v>
      </c>
      <c r="P311">
        <v>450000</v>
      </c>
    </row>
    <row r="312" spans="1:16">
      <c r="A312">
        <v>396</v>
      </c>
      <c r="B312" t="s">
        <v>66</v>
      </c>
      <c r="C312" t="str">
        <f t="shared" si="12"/>
        <v>Mahindra</v>
      </c>
      <c r="D312" t="str">
        <f t="shared" si="13"/>
        <v>above 5years</v>
      </c>
      <c r="E312" t="str">
        <f t="shared" si="14"/>
        <v>mileage below 20km</v>
      </c>
      <c r="F312" t="s">
        <v>67</v>
      </c>
      <c r="G312">
        <v>6</v>
      </c>
      <c r="H312">
        <v>100000</v>
      </c>
      <c r="I312" t="s">
        <v>14</v>
      </c>
      <c r="J312" t="s">
        <v>24</v>
      </c>
      <c r="K312" t="s">
        <v>16</v>
      </c>
      <c r="L312">
        <v>15.1</v>
      </c>
      <c r="M312">
        <v>2179</v>
      </c>
      <c r="N312">
        <v>140</v>
      </c>
      <c r="O312">
        <v>7</v>
      </c>
      <c r="P312">
        <v>650000</v>
      </c>
    </row>
    <row r="313" spans="1:16">
      <c r="A313">
        <v>397</v>
      </c>
      <c r="B313" t="s">
        <v>129</v>
      </c>
      <c r="C313" t="str">
        <f t="shared" si="12"/>
        <v>BMW</v>
      </c>
      <c r="D313" t="str">
        <f t="shared" si="13"/>
        <v>below 5years</v>
      </c>
      <c r="E313" t="str">
        <f t="shared" si="14"/>
        <v>mileage below 20km</v>
      </c>
      <c r="F313" t="s">
        <v>130</v>
      </c>
      <c r="G313">
        <v>1</v>
      </c>
      <c r="H313">
        <v>2000</v>
      </c>
      <c r="I313" t="s">
        <v>23</v>
      </c>
      <c r="J313" t="s">
        <v>15</v>
      </c>
      <c r="K313" t="s">
        <v>31</v>
      </c>
      <c r="L313">
        <v>11.29</v>
      </c>
      <c r="M313">
        <v>2998</v>
      </c>
      <c r="N313">
        <v>335</v>
      </c>
      <c r="O313">
        <v>2</v>
      </c>
      <c r="P313">
        <v>8250000</v>
      </c>
    </row>
    <row r="314" spans="1:16">
      <c r="A314">
        <v>398</v>
      </c>
      <c r="B314" t="s">
        <v>25</v>
      </c>
      <c r="C314" t="str">
        <f t="shared" si="12"/>
        <v>Maruti</v>
      </c>
      <c r="D314" t="str">
        <f t="shared" si="13"/>
        <v>below 5years</v>
      </c>
      <c r="E314" t="str">
        <f t="shared" si="14"/>
        <v xml:space="preserve"> mileage above 20km</v>
      </c>
      <c r="F314" t="s">
        <v>26</v>
      </c>
      <c r="G314">
        <v>1</v>
      </c>
      <c r="H314">
        <v>10000</v>
      </c>
      <c r="I314" t="s">
        <v>14</v>
      </c>
      <c r="J314" t="s">
        <v>15</v>
      </c>
      <c r="K314" t="s">
        <v>16</v>
      </c>
      <c r="L314">
        <v>20.52</v>
      </c>
      <c r="M314">
        <v>1197</v>
      </c>
      <c r="N314">
        <v>81.8</v>
      </c>
      <c r="O314">
        <v>5</v>
      </c>
      <c r="P314">
        <v>500000</v>
      </c>
    </row>
    <row r="315" spans="1:16">
      <c r="A315">
        <v>400</v>
      </c>
      <c r="B315" t="s">
        <v>12</v>
      </c>
      <c r="C315" t="str">
        <f t="shared" si="12"/>
        <v>Maruti</v>
      </c>
      <c r="D315" t="str">
        <f t="shared" si="13"/>
        <v>above 5years</v>
      </c>
      <c r="E315" t="str">
        <f t="shared" si="14"/>
        <v>mileage below 20km</v>
      </c>
      <c r="F315" t="s">
        <v>13</v>
      </c>
      <c r="G315">
        <v>12</v>
      </c>
      <c r="H315">
        <v>43000</v>
      </c>
      <c r="I315" t="s">
        <v>14</v>
      </c>
      <c r="J315" t="s">
        <v>15</v>
      </c>
      <c r="K315" t="s">
        <v>16</v>
      </c>
      <c r="L315">
        <v>19.7</v>
      </c>
      <c r="M315">
        <v>796</v>
      </c>
      <c r="N315">
        <v>46.3</v>
      </c>
      <c r="O315">
        <v>5</v>
      </c>
      <c r="P315">
        <v>140000</v>
      </c>
    </row>
    <row r="316" spans="1:16">
      <c r="A316">
        <v>401</v>
      </c>
      <c r="B316" t="s">
        <v>62</v>
      </c>
      <c r="C316" t="str">
        <f t="shared" si="12"/>
        <v>Honda</v>
      </c>
      <c r="D316" t="str">
        <f t="shared" si="13"/>
        <v>above 5years</v>
      </c>
      <c r="E316" t="str">
        <f t="shared" si="14"/>
        <v>mileage below 20km</v>
      </c>
      <c r="F316" t="s">
        <v>63</v>
      </c>
      <c r="G316">
        <v>8</v>
      </c>
      <c r="H316">
        <v>64000</v>
      </c>
      <c r="I316" t="s">
        <v>23</v>
      </c>
      <c r="J316" t="s">
        <v>73</v>
      </c>
      <c r="K316" t="s">
        <v>16</v>
      </c>
      <c r="L316">
        <v>18</v>
      </c>
      <c r="M316">
        <v>1198</v>
      </c>
      <c r="N316">
        <v>86.7</v>
      </c>
      <c r="O316">
        <v>5</v>
      </c>
      <c r="P316">
        <v>349000</v>
      </c>
    </row>
    <row r="317" spans="1:16">
      <c r="A317">
        <v>402</v>
      </c>
      <c r="B317" t="s">
        <v>25</v>
      </c>
      <c r="C317" t="str">
        <f t="shared" si="12"/>
        <v>Maruti</v>
      </c>
      <c r="D317" t="str">
        <f t="shared" si="13"/>
        <v>above 5years</v>
      </c>
      <c r="E317" t="str">
        <f t="shared" si="14"/>
        <v xml:space="preserve"> mileage above 20km</v>
      </c>
      <c r="F317" t="s">
        <v>26</v>
      </c>
      <c r="G317">
        <v>7</v>
      </c>
      <c r="H317">
        <v>30000</v>
      </c>
      <c r="I317" t="s">
        <v>14</v>
      </c>
      <c r="J317" t="s">
        <v>15</v>
      </c>
      <c r="K317" t="s">
        <v>16</v>
      </c>
      <c r="L317">
        <v>20.51</v>
      </c>
      <c r="M317">
        <v>998</v>
      </c>
      <c r="N317">
        <v>67.06</v>
      </c>
      <c r="O317">
        <v>5</v>
      </c>
      <c r="P317">
        <v>325000</v>
      </c>
    </row>
    <row r="318" spans="1:16">
      <c r="A318">
        <v>403</v>
      </c>
      <c r="B318" t="s">
        <v>54</v>
      </c>
      <c r="C318" t="str">
        <f t="shared" si="12"/>
        <v>Honda</v>
      </c>
      <c r="D318" t="str">
        <f t="shared" si="13"/>
        <v>above 5years</v>
      </c>
      <c r="E318" t="str">
        <f t="shared" si="14"/>
        <v>mileage below 20km</v>
      </c>
      <c r="F318" t="s">
        <v>55</v>
      </c>
      <c r="G318">
        <v>7</v>
      </c>
      <c r="H318">
        <v>63000</v>
      </c>
      <c r="I318" t="s">
        <v>23</v>
      </c>
      <c r="J318" t="s">
        <v>15</v>
      </c>
      <c r="K318" t="s">
        <v>16</v>
      </c>
      <c r="L318">
        <v>17.8</v>
      </c>
      <c r="M318">
        <v>1497</v>
      </c>
      <c r="N318">
        <v>117.3</v>
      </c>
      <c r="O318">
        <v>5</v>
      </c>
      <c r="P318">
        <v>435000</v>
      </c>
    </row>
    <row r="319" spans="1:16">
      <c r="A319">
        <v>404</v>
      </c>
      <c r="B319" t="s">
        <v>92</v>
      </c>
      <c r="C319" t="str">
        <f t="shared" si="12"/>
        <v>Maruti</v>
      </c>
      <c r="D319" t="str">
        <f t="shared" si="13"/>
        <v>below 5years</v>
      </c>
      <c r="E319" t="str">
        <f t="shared" si="14"/>
        <v xml:space="preserve"> mileage above 20km</v>
      </c>
      <c r="F319" t="s">
        <v>93</v>
      </c>
      <c r="G319">
        <v>3</v>
      </c>
      <c r="H319">
        <v>28000</v>
      </c>
      <c r="I319" t="s">
        <v>23</v>
      </c>
      <c r="J319" t="s">
        <v>73</v>
      </c>
      <c r="K319" t="s">
        <v>16</v>
      </c>
      <c r="L319">
        <v>31.79</v>
      </c>
      <c r="M319">
        <v>998</v>
      </c>
      <c r="N319">
        <v>58.33</v>
      </c>
      <c r="O319">
        <v>5</v>
      </c>
      <c r="P319">
        <v>455000</v>
      </c>
    </row>
    <row r="320" spans="1:16">
      <c r="A320">
        <v>405</v>
      </c>
      <c r="B320" t="s">
        <v>119</v>
      </c>
      <c r="C320" t="str">
        <f t="shared" si="12"/>
        <v>Land</v>
      </c>
      <c r="D320" t="str">
        <f t="shared" si="13"/>
        <v>below 5years</v>
      </c>
      <c r="E320" t="str">
        <f t="shared" si="14"/>
        <v>mileage below 20km</v>
      </c>
      <c r="F320" t="s">
        <v>120</v>
      </c>
      <c r="G320">
        <v>3</v>
      </c>
      <c r="H320">
        <v>25000</v>
      </c>
      <c r="I320" t="s">
        <v>14</v>
      </c>
      <c r="J320" t="s">
        <v>15</v>
      </c>
      <c r="K320" t="s">
        <v>31</v>
      </c>
      <c r="L320">
        <v>9.17</v>
      </c>
      <c r="M320">
        <v>2995</v>
      </c>
      <c r="N320">
        <v>335.25</v>
      </c>
      <c r="O320">
        <v>7</v>
      </c>
      <c r="P320">
        <v>6200000</v>
      </c>
    </row>
    <row r="321" spans="1:16">
      <c r="A321">
        <v>406</v>
      </c>
      <c r="B321" t="s">
        <v>54</v>
      </c>
      <c r="C321" t="str">
        <f t="shared" si="12"/>
        <v>Honda</v>
      </c>
      <c r="D321" t="str">
        <f t="shared" si="13"/>
        <v>below 5years</v>
      </c>
      <c r="E321" t="str">
        <f t="shared" si="14"/>
        <v>mileage below 20km</v>
      </c>
      <c r="F321" t="s">
        <v>55</v>
      </c>
      <c r="G321">
        <v>4</v>
      </c>
      <c r="H321">
        <v>32226</v>
      </c>
      <c r="I321" t="s">
        <v>23</v>
      </c>
      <c r="J321" t="s">
        <v>15</v>
      </c>
      <c r="K321" t="s">
        <v>16</v>
      </c>
      <c r="L321">
        <v>17.8</v>
      </c>
      <c r="M321">
        <v>1497</v>
      </c>
      <c r="N321">
        <v>117.3</v>
      </c>
      <c r="O321">
        <v>5</v>
      </c>
      <c r="P321">
        <v>755000</v>
      </c>
    </row>
    <row r="322" spans="1:16">
      <c r="A322">
        <v>410</v>
      </c>
      <c r="B322" t="s">
        <v>12</v>
      </c>
      <c r="C322" t="str">
        <f t="shared" si="12"/>
        <v>Maruti</v>
      </c>
      <c r="D322" t="str">
        <f t="shared" si="13"/>
        <v>above 5years</v>
      </c>
      <c r="E322" t="str">
        <f t="shared" si="14"/>
        <v xml:space="preserve"> mileage above 20km</v>
      </c>
      <c r="F322" t="s">
        <v>13</v>
      </c>
      <c r="G322">
        <v>7</v>
      </c>
      <c r="H322">
        <v>65000</v>
      </c>
      <c r="I322" t="s">
        <v>14</v>
      </c>
      <c r="J322" t="s">
        <v>15</v>
      </c>
      <c r="K322" t="s">
        <v>16</v>
      </c>
      <c r="L322">
        <v>23.95</v>
      </c>
      <c r="M322">
        <v>998</v>
      </c>
      <c r="N322">
        <v>67.05</v>
      </c>
      <c r="O322">
        <v>5</v>
      </c>
      <c r="P322">
        <v>245000</v>
      </c>
    </row>
    <row r="323" spans="1:16">
      <c r="A323">
        <v>411</v>
      </c>
      <c r="B323" t="s">
        <v>90</v>
      </c>
      <c r="C323" t="str">
        <f t="shared" ref="C323:C386" si="15">LEFT(B323,FIND(" ", B323)-1)</f>
        <v>Kia</v>
      </c>
      <c r="D323" t="str">
        <f t="shared" ref="D323:D386" si="16">IF(G323&gt;5,"above 5years",IF(G323&lt;5,"below 5years",IF(G323=5,"5years",0)))</f>
        <v>below 5years</v>
      </c>
      <c r="E323" t="str">
        <f t="shared" ref="E323:E386" si="17">IF(L323&lt;=20,"mileage below 20km",IF(L323&gt;=20," mileage above 20km",0))</f>
        <v xml:space="preserve"> mileage above 20km</v>
      </c>
      <c r="F323" t="s">
        <v>91</v>
      </c>
      <c r="G323">
        <v>2</v>
      </c>
      <c r="H323">
        <v>14000</v>
      </c>
      <c r="I323" t="s">
        <v>23</v>
      </c>
      <c r="J323" t="s">
        <v>24</v>
      </c>
      <c r="K323" t="s">
        <v>16</v>
      </c>
      <c r="L323">
        <v>20.8</v>
      </c>
      <c r="M323">
        <v>1493</v>
      </c>
      <c r="N323">
        <v>113.4</v>
      </c>
      <c r="O323">
        <v>5</v>
      </c>
      <c r="P323">
        <v>1350000</v>
      </c>
    </row>
    <row r="324" spans="1:16">
      <c r="A324">
        <v>414</v>
      </c>
      <c r="B324" t="s">
        <v>60</v>
      </c>
      <c r="C324" t="str">
        <f t="shared" si="15"/>
        <v>Renault</v>
      </c>
      <c r="D324" t="str">
        <f t="shared" si="16"/>
        <v>below 5years</v>
      </c>
      <c r="E324" t="str">
        <f t="shared" si="17"/>
        <v xml:space="preserve"> mileage above 20km</v>
      </c>
      <c r="F324" t="s">
        <v>61</v>
      </c>
      <c r="G324">
        <v>3</v>
      </c>
      <c r="H324">
        <v>15000</v>
      </c>
      <c r="I324" t="s">
        <v>14</v>
      </c>
      <c r="J324" t="s">
        <v>15</v>
      </c>
      <c r="K324" t="s">
        <v>31</v>
      </c>
      <c r="L324">
        <v>24.04</v>
      </c>
      <c r="M324">
        <v>999</v>
      </c>
      <c r="N324">
        <v>67</v>
      </c>
      <c r="O324">
        <v>5</v>
      </c>
      <c r="P324">
        <v>310000</v>
      </c>
    </row>
    <row r="325" spans="1:16">
      <c r="A325">
        <v>416</v>
      </c>
      <c r="B325" t="s">
        <v>131</v>
      </c>
      <c r="C325" t="str">
        <f t="shared" si="15"/>
        <v>BMW</v>
      </c>
      <c r="D325" t="str">
        <f t="shared" si="16"/>
        <v>below 5years</v>
      </c>
      <c r="E325" t="str">
        <f t="shared" si="17"/>
        <v>mileage below 20km</v>
      </c>
      <c r="F325">
        <v>6</v>
      </c>
      <c r="G325">
        <v>3</v>
      </c>
      <c r="H325">
        <v>30000</v>
      </c>
      <c r="I325" t="s">
        <v>14</v>
      </c>
      <c r="J325" t="s">
        <v>15</v>
      </c>
      <c r="K325" t="s">
        <v>31</v>
      </c>
      <c r="L325">
        <v>14.28</v>
      </c>
      <c r="M325">
        <v>1998</v>
      </c>
      <c r="N325">
        <v>254.7</v>
      </c>
      <c r="O325">
        <v>4</v>
      </c>
      <c r="P325">
        <v>5500000</v>
      </c>
    </row>
    <row r="326" spans="1:16">
      <c r="A326">
        <v>418</v>
      </c>
      <c r="B326" t="s">
        <v>48</v>
      </c>
      <c r="C326" t="str">
        <f t="shared" si="15"/>
        <v>Maruti</v>
      </c>
      <c r="D326" t="str">
        <f t="shared" si="16"/>
        <v>below 5years</v>
      </c>
      <c r="E326" t="str">
        <f t="shared" si="17"/>
        <v>mileage below 20km</v>
      </c>
      <c r="F326" t="s">
        <v>49</v>
      </c>
      <c r="G326">
        <v>3</v>
      </c>
      <c r="H326">
        <v>32000</v>
      </c>
      <c r="I326" t="s">
        <v>23</v>
      </c>
      <c r="J326" t="s">
        <v>24</v>
      </c>
      <c r="K326" t="s">
        <v>16</v>
      </c>
      <c r="L326">
        <v>19.3</v>
      </c>
      <c r="M326">
        <v>1248</v>
      </c>
      <c r="N326">
        <v>73.900000000000006</v>
      </c>
      <c r="O326">
        <v>5</v>
      </c>
      <c r="P326">
        <v>675000</v>
      </c>
    </row>
    <row r="327" spans="1:16">
      <c r="A327">
        <v>419</v>
      </c>
      <c r="B327" t="s">
        <v>25</v>
      </c>
      <c r="C327" t="str">
        <f t="shared" si="15"/>
        <v>Maruti</v>
      </c>
      <c r="D327" t="str">
        <f t="shared" si="16"/>
        <v>below 5years</v>
      </c>
      <c r="E327" t="str">
        <f t="shared" si="17"/>
        <v xml:space="preserve"> mileage above 20km</v>
      </c>
      <c r="F327" t="s">
        <v>26</v>
      </c>
      <c r="G327">
        <v>2</v>
      </c>
      <c r="H327">
        <v>30000</v>
      </c>
      <c r="I327" t="s">
        <v>14</v>
      </c>
      <c r="J327" t="s">
        <v>15</v>
      </c>
      <c r="K327" t="s">
        <v>16</v>
      </c>
      <c r="L327">
        <v>20.52</v>
      </c>
      <c r="M327">
        <v>1197</v>
      </c>
      <c r="N327">
        <v>81.8</v>
      </c>
      <c r="O327">
        <v>5</v>
      </c>
      <c r="P327">
        <v>500000</v>
      </c>
    </row>
    <row r="328" spans="1:16">
      <c r="A328">
        <v>420</v>
      </c>
      <c r="B328" t="s">
        <v>27</v>
      </c>
      <c r="C328" t="str">
        <f t="shared" si="15"/>
        <v>Hyundai</v>
      </c>
      <c r="D328" t="str">
        <f t="shared" si="16"/>
        <v>above 5years</v>
      </c>
      <c r="E328" t="str">
        <f t="shared" si="17"/>
        <v xml:space="preserve"> mileage above 20km</v>
      </c>
      <c r="F328" t="s">
        <v>28</v>
      </c>
      <c r="G328">
        <v>11</v>
      </c>
      <c r="H328">
        <v>25000</v>
      </c>
      <c r="I328" t="s">
        <v>14</v>
      </c>
      <c r="J328" t="s">
        <v>15</v>
      </c>
      <c r="K328" t="s">
        <v>16</v>
      </c>
      <c r="L328">
        <v>20.36</v>
      </c>
      <c r="M328">
        <v>1197</v>
      </c>
      <c r="N328">
        <v>78.900000000000006</v>
      </c>
      <c r="O328">
        <v>5</v>
      </c>
      <c r="P328">
        <v>300000</v>
      </c>
    </row>
    <row r="329" spans="1:16">
      <c r="A329">
        <v>421</v>
      </c>
      <c r="B329" t="s">
        <v>76</v>
      </c>
      <c r="C329" t="str">
        <f t="shared" si="15"/>
        <v>Mahindra</v>
      </c>
      <c r="D329" t="str">
        <f t="shared" si="16"/>
        <v>5years</v>
      </c>
      <c r="E329" t="str">
        <f t="shared" si="17"/>
        <v>mileage below 20km</v>
      </c>
      <c r="F329" t="s">
        <v>77</v>
      </c>
      <c r="G329">
        <v>5</v>
      </c>
      <c r="H329">
        <v>35000</v>
      </c>
      <c r="I329" t="s">
        <v>14</v>
      </c>
      <c r="J329" t="s">
        <v>24</v>
      </c>
      <c r="K329" t="s">
        <v>31</v>
      </c>
      <c r="L329">
        <v>15.4</v>
      </c>
      <c r="M329">
        <v>2179</v>
      </c>
      <c r="N329">
        <v>120</v>
      </c>
      <c r="O329">
        <v>7</v>
      </c>
      <c r="P329">
        <v>1450000</v>
      </c>
    </row>
    <row r="330" spans="1:16">
      <c r="A330">
        <v>422</v>
      </c>
      <c r="B330" t="s">
        <v>76</v>
      </c>
      <c r="C330" t="str">
        <f t="shared" si="15"/>
        <v>Mahindra</v>
      </c>
      <c r="D330" t="str">
        <f t="shared" si="16"/>
        <v>above 5years</v>
      </c>
      <c r="E330" t="str">
        <f t="shared" si="17"/>
        <v>mileage below 20km</v>
      </c>
      <c r="F330" t="s">
        <v>77</v>
      </c>
      <c r="G330">
        <v>8</v>
      </c>
      <c r="H330">
        <v>140000</v>
      </c>
      <c r="I330" t="s">
        <v>14</v>
      </c>
      <c r="J330" t="s">
        <v>24</v>
      </c>
      <c r="K330" t="s">
        <v>16</v>
      </c>
      <c r="L330">
        <v>12.05</v>
      </c>
      <c r="M330">
        <v>2179</v>
      </c>
      <c r="N330">
        <v>120</v>
      </c>
      <c r="O330">
        <v>8</v>
      </c>
      <c r="P330">
        <v>530000</v>
      </c>
    </row>
    <row r="331" spans="1:16">
      <c r="A331">
        <v>423</v>
      </c>
      <c r="B331" t="s">
        <v>21</v>
      </c>
      <c r="C331" t="str">
        <f t="shared" si="15"/>
        <v>Ford</v>
      </c>
      <c r="D331" t="str">
        <f t="shared" si="16"/>
        <v>above 5years</v>
      </c>
      <c r="E331" t="str">
        <f t="shared" si="17"/>
        <v xml:space="preserve"> mileage above 20km</v>
      </c>
      <c r="F331" t="s">
        <v>22</v>
      </c>
      <c r="G331">
        <v>7</v>
      </c>
      <c r="H331">
        <v>65597</v>
      </c>
      <c r="I331" t="s">
        <v>72</v>
      </c>
      <c r="J331" t="s">
        <v>24</v>
      </c>
      <c r="K331" t="s">
        <v>16</v>
      </c>
      <c r="L331">
        <v>22.7</v>
      </c>
      <c r="M331">
        <v>1498</v>
      </c>
      <c r="N331">
        <v>89.84</v>
      </c>
      <c r="O331">
        <v>5</v>
      </c>
      <c r="P331">
        <v>575000</v>
      </c>
    </row>
    <row r="332" spans="1:16">
      <c r="A332">
        <v>424</v>
      </c>
      <c r="B332" t="s">
        <v>19</v>
      </c>
      <c r="C332" t="str">
        <f t="shared" si="15"/>
        <v>Hyundai</v>
      </c>
      <c r="D332" t="str">
        <f t="shared" si="16"/>
        <v>below 5years</v>
      </c>
      <c r="E332" t="str">
        <f t="shared" si="17"/>
        <v>mileage below 20km</v>
      </c>
      <c r="F332" t="s">
        <v>20</v>
      </c>
      <c r="G332">
        <v>4</v>
      </c>
      <c r="H332">
        <v>35000</v>
      </c>
      <c r="I332" t="s">
        <v>14</v>
      </c>
      <c r="J332" t="s">
        <v>15</v>
      </c>
      <c r="K332" t="s">
        <v>16</v>
      </c>
      <c r="L332">
        <v>18.600000000000001</v>
      </c>
      <c r="M332">
        <v>1197</v>
      </c>
      <c r="N332">
        <v>81.83</v>
      </c>
      <c r="O332">
        <v>5</v>
      </c>
      <c r="P332">
        <v>550000</v>
      </c>
    </row>
    <row r="333" spans="1:16">
      <c r="A333">
        <v>425</v>
      </c>
      <c r="B333" t="s">
        <v>40</v>
      </c>
      <c r="C333" t="str">
        <f t="shared" si="15"/>
        <v>Maruti</v>
      </c>
      <c r="D333" t="str">
        <f t="shared" si="16"/>
        <v>above 5years</v>
      </c>
      <c r="E333" t="str">
        <f t="shared" si="17"/>
        <v xml:space="preserve"> mileage above 20km</v>
      </c>
      <c r="F333" t="s">
        <v>41</v>
      </c>
      <c r="G333">
        <v>7</v>
      </c>
      <c r="H333">
        <v>160000</v>
      </c>
      <c r="I333" t="s">
        <v>14</v>
      </c>
      <c r="J333" t="s">
        <v>24</v>
      </c>
      <c r="K333" t="s">
        <v>16</v>
      </c>
      <c r="L333">
        <v>26.21</v>
      </c>
      <c r="M333">
        <v>1248</v>
      </c>
      <c r="N333">
        <v>88.5</v>
      </c>
      <c r="O333">
        <v>5</v>
      </c>
      <c r="P333">
        <v>500000</v>
      </c>
    </row>
    <row r="334" spans="1:16">
      <c r="A334">
        <v>426</v>
      </c>
      <c r="B334" t="s">
        <v>46</v>
      </c>
      <c r="C334" t="str">
        <f t="shared" si="15"/>
        <v>Maruti</v>
      </c>
      <c r="D334" t="str">
        <f t="shared" si="16"/>
        <v>below 5years</v>
      </c>
      <c r="E334" t="str">
        <f t="shared" si="17"/>
        <v xml:space="preserve"> mileage above 20km</v>
      </c>
      <c r="F334" t="s">
        <v>47</v>
      </c>
      <c r="G334">
        <v>1</v>
      </c>
      <c r="H334">
        <v>7124</v>
      </c>
      <c r="I334" t="s">
        <v>14</v>
      </c>
      <c r="J334" t="s">
        <v>15</v>
      </c>
      <c r="K334" t="s">
        <v>16</v>
      </c>
      <c r="L334">
        <v>21.01</v>
      </c>
      <c r="M334">
        <v>1197</v>
      </c>
      <c r="N334">
        <v>81.8</v>
      </c>
      <c r="O334">
        <v>5</v>
      </c>
      <c r="P334">
        <v>643000</v>
      </c>
    </row>
    <row r="335" spans="1:16">
      <c r="A335">
        <v>427</v>
      </c>
      <c r="B335" t="s">
        <v>21</v>
      </c>
      <c r="C335" t="str">
        <f t="shared" si="15"/>
        <v>Ford</v>
      </c>
      <c r="D335" t="str">
        <f t="shared" si="16"/>
        <v>below 5years</v>
      </c>
      <c r="E335" t="str">
        <f t="shared" si="17"/>
        <v>mileage below 20km</v>
      </c>
      <c r="F335" t="s">
        <v>22</v>
      </c>
      <c r="G335">
        <v>2</v>
      </c>
      <c r="H335">
        <v>15000</v>
      </c>
      <c r="I335" t="s">
        <v>14</v>
      </c>
      <c r="J335" t="s">
        <v>15</v>
      </c>
      <c r="K335" t="s">
        <v>16</v>
      </c>
      <c r="L335">
        <v>18.100000000000001</v>
      </c>
      <c r="M335">
        <v>999</v>
      </c>
      <c r="N335">
        <v>123.24</v>
      </c>
      <c r="O335">
        <v>5</v>
      </c>
      <c r="P335">
        <v>1000000</v>
      </c>
    </row>
    <row r="336" spans="1:16">
      <c r="A336">
        <v>430</v>
      </c>
      <c r="B336" t="s">
        <v>17</v>
      </c>
      <c r="C336" t="str">
        <f t="shared" si="15"/>
        <v>Hyundai</v>
      </c>
      <c r="D336" t="str">
        <f t="shared" si="16"/>
        <v>5years</v>
      </c>
      <c r="E336" t="str">
        <f t="shared" si="17"/>
        <v>mileage below 20km</v>
      </c>
      <c r="F336" t="s">
        <v>18</v>
      </c>
      <c r="G336">
        <v>5</v>
      </c>
      <c r="H336">
        <v>34000</v>
      </c>
      <c r="I336" t="s">
        <v>14</v>
      </c>
      <c r="J336" t="s">
        <v>15</v>
      </c>
      <c r="K336" t="s">
        <v>16</v>
      </c>
      <c r="L336">
        <v>18.899999999999999</v>
      </c>
      <c r="M336">
        <v>1197</v>
      </c>
      <c r="N336">
        <v>82</v>
      </c>
      <c r="O336">
        <v>5</v>
      </c>
      <c r="P336">
        <v>550000</v>
      </c>
    </row>
    <row r="337" spans="1:16">
      <c r="A337">
        <v>432</v>
      </c>
      <c r="B337" t="s">
        <v>50</v>
      </c>
      <c r="C337" t="str">
        <f t="shared" si="15"/>
        <v>Volkswagen</v>
      </c>
      <c r="D337" t="str">
        <f t="shared" si="16"/>
        <v>above 5years</v>
      </c>
      <c r="E337" t="str">
        <f t="shared" si="17"/>
        <v xml:space="preserve"> mileage above 20km</v>
      </c>
      <c r="F337" t="s">
        <v>51</v>
      </c>
      <c r="G337">
        <v>10</v>
      </c>
      <c r="H337">
        <v>280000</v>
      </c>
      <c r="I337" t="s">
        <v>14</v>
      </c>
      <c r="J337" t="s">
        <v>24</v>
      </c>
      <c r="K337" t="s">
        <v>16</v>
      </c>
      <c r="L337">
        <v>20.54</v>
      </c>
      <c r="M337">
        <v>1598</v>
      </c>
      <c r="N337">
        <v>103.6</v>
      </c>
      <c r="O337">
        <v>5</v>
      </c>
      <c r="P337">
        <v>300000</v>
      </c>
    </row>
    <row r="338" spans="1:16">
      <c r="A338">
        <v>433</v>
      </c>
      <c r="B338" t="s">
        <v>109</v>
      </c>
      <c r="C338" t="str">
        <f t="shared" si="15"/>
        <v>Tata</v>
      </c>
      <c r="D338" t="str">
        <f t="shared" si="16"/>
        <v>below 5years</v>
      </c>
      <c r="E338" t="str">
        <f t="shared" si="17"/>
        <v xml:space="preserve"> mileage above 20km</v>
      </c>
      <c r="F338" t="s">
        <v>110</v>
      </c>
      <c r="G338">
        <v>3</v>
      </c>
      <c r="H338">
        <v>40000</v>
      </c>
      <c r="I338" t="s">
        <v>14</v>
      </c>
      <c r="J338" t="s">
        <v>15</v>
      </c>
      <c r="K338" t="s">
        <v>16</v>
      </c>
      <c r="L338">
        <v>20.3</v>
      </c>
      <c r="M338">
        <v>1199</v>
      </c>
      <c r="N338">
        <v>84</v>
      </c>
      <c r="O338">
        <v>5</v>
      </c>
      <c r="P338">
        <v>470000</v>
      </c>
    </row>
    <row r="339" spans="1:16">
      <c r="A339">
        <v>434</v>
      </c>
      <c r="B339" t="s">
        <v>54</v>
      </c>
      <c r="C339" t="str">
        <f t="shared" si="15"/>
        <v>Honda</v>
      </c>
      <c r="D339" t="str">
        <f t="shared" si="16"/>
        <v>above 5years</v>
      </c>
      <c r="E339" t="str">
        <f t="shared" si="17"/>
        <v xml:space="preserve"> mileage above 20km</v>
      </c>
      <c r="F339" t="s">
        <v>55</v>
      </c>
      <c r="G339">
        <v>7</v>
      </c>
      <c r="H339">
        <v>77000</v>
      </c>
      <c r="I339" t="s">
        <v>23</v>
      </c>
      <c r="J339" t="s">
        <v>24</v>
      </c>
      <c r="K339" t="s">
        <v>16</v>
      </c>
      <c r="L339">
        <v>26</v>
      </c>
      <c r="M339">
        <v>1498</v>
      </c>
      <c r="N339">
        <v>98.6</v>
      </c>
      <c r="O339">
        <v>5</v>
      </c>
      <c r="P339">
        <v>525000</v>
      </c>
    </row>
    <row r="340" spans="1:16">
      <c r="A340">
        <v>435</v>
      </c>
      <c r="B340" t="s">
        <v>94</v>
      </c>
      <c r="C340" t="str">
        <f t="shared" si="15"/>
        <v>Datsun</v>
      </c>
      <c r="D340" t="str">
        <f t="shared" si="16"/>
        <v>below 5years</v>
      </c>
      <c r="E340" t="str">
        <f t="shared" si="17"/>
        <v>mileage below 20km</v>
      </c>
      <c r="F340" t="s">
        <v>95</v>
      </c>
      <c r="G340">
        <v>4</v>
      </c>
      <c r="H340">
        <v>15000</v>
      </c>
      <c r="I340" t="s">
        <v>14</v>
      </c>
      <c r="J340" t="s">
        <v>15</v>
      </c>
      <c r="K340" t="s">
        <v>16</v>
      </c>
      <c r="L340">
        <v>19.440000000000001</v>
      </c>
      <c r="M340">
        <v>1198</v>
      </c>
      <c r="N340">
        <v>67</v>
      </c>
      <c r="O340">
        <v>7</v>
      </c>
      <c r="P340">
        <v>469000</v>
      </c>
    </row>
    <row r="341" spans="1:16">
      <c r="A341">
        <v>436</v>
      </c>
      <c r="B341" t="s">
        <v>12</v>
      </c>
      <c r="C341" t="str">
        <f t="shared" si="15"/>
        <v>Maruti</v>
      </c>
      <c r="D341" t="str">
        <f t="shared" si="16"/>
        <v>above 5years</v>
      </c>
      <c r="E341" t="str">
        <f t="shared" si="17"/>
        <v xml:space="preserve"> mileage above 20km</v>
      </c>
      <c r="F341" t="s">
        <v>13</v>
      </c>
      <c r="G341">
        <v>9</v>
      </c>
      <c r="H341">
        <v>60000</v>
      </c>
      <c r="I341" t="s">
        <v>14</v>
      </c>
      <c r="J341" t="s">
        <v>15</v>
      </c>
      <c r="K341" t="s">
        <v>16</v>
      </c>
      <c r="L341">
        <v>20.92</v>
      </c>
      <c r="M341">
        <v>998</v>
      </c>
      <c r="N341">
        <v>67.099999999999994</v>
      </c>
      <c r="O341">
        <v>5</v>
      </c>
      <c r="P341">
        <v>210000</v>
      </c>
    </row>
    <row r="342" spans="1:16">
      <c r="A342">
        <v>437</v>
      </c>
      <c r="B342" t="s">
        <v>12</v>
      </c>
      <c r="C342" t="str">
        <f t="shared" si="15"/>
        <v>Maruti</v>
      </c>
      <c r="D342" t="str">
        <f t="shared" si="16"/>
        <v>above 5years</v>
      </c>
      <c r="E342" t="str">
        <f t="shared" si="17"/>
        <v xml:space="preserve"> mileage above 20km</v>
      </c>
      <c r="F342" t="s">
        <v>13</v>
      </c>
      <c r="G342">
        <v>8</v>
      </c>
      <c r="H342">
        <v>120000</v>
      </c>
      <c r="I342" t="s">
        <v>14</v>
      </c>
      <c r="J342" t="s">
        <v>15</v>
      </c>
      <c r="K342" t="s">
        <v>16</v>
      </c>
      <c r="L342">
        <v>22.74</v>
      </c>
      <c r="M342">
        <v>796</v>
      </c>
      <c r="N342">
        <v>47.3</v>
      </c>
      <c r="O342">
        <v>5</v>
      </c>
      <c r="P342">
        <v>200000</v>
      </c>
    </row>
    <row r="343" spans="1:16">
      <c r="A343">
        <v>438</v>
      </c>
      <c r="B343" t="s">
        <v>60</v>
      </c>
      <c r="C343" t="str">
        <f t="shared" si="15"/>
        <v>Renault</v>
      </c>
      <c r="D343" t="str">
        <f t="shared" si="16"/>
        <v>below 5years</v>
      </c>
      <c r="E343" t="str">
        <f t="shared" si="17"/>
        <v xml:space="preserve"> mileage above 20km</v>
      </c>
      <c r="F343" t="s">
        <v>61</v>
      </c>
      <c r="G343">
        <v>2</v>
      </c>
      <c r="H343">
        <v>2500</v>
      </c>
      <c r="I343" t="s">
        <v>14</v>
      </c>
      <c r="J343" t="s">
        <v>15</v>
      </c>
      <c r="K343" t="s">
        <v>16</v>
      </c>
      <c r="L343">
        <v>23.01</v>
      </c>
      <c r="M343">
        <v>999</v>
      </c>
      <c r="N343">
        <v>67</v>
      </c>
      <c r="O343">
        <v>5</v>
      </c>
      <c r="P343">
        <v>400000</v>
      </c>
    </row>
    <row r="344" spans="1:16">
      <c r="A344">
        <v>439</v>
      </c>
      <c r="B344" t="s">
        <v>132</v>
      </c>
      <c r="C344" t="str">
        <f t="shared" si="15"/>
        <v>Jaguar</v>
      </c>
      <c r="D344" t="str">
        <f t="shared" si="16"/>
        <v>above 5years</v>
      </c>
      <c r="E344" t="str">
        <f t="shared" si="17"/>
        <v>mileage below 20km</v>
      </c>
      <c r="F344" t="s">
        <v>133</v>
      </c>
      <c r="G344">
        <v>8</v>
      </c>
      <c r="H344">
        <v>50000</v>
      </c>
      <c r="I344" t="s">
        <v>23</v>
      </c>
      <c r="J344" t="s">
        <v>24</v>
      </c>
      <c r="K344" t="s">
        <v>31</v>
      </c>
      <c r="L344">
        <v>16.36</v>
      </c>
      <c r="M344">
        <v>2179</v>
      </c>
      <c r="N344">
        <v>187.7</v>
      </c>
      <c r="O344">
        <v>5</v>
      </c>
      <c r="P344">
        <v>2150000</v>
      </c>
    </row>
    <row r="345" spans="1:16">
      <c r="A345">
        <v>440</v>
      </c>
      <c r="B345" t="s">
        <v>92</v>
      </c>
      <c r="C345" t="str">
        <f t="shared" si="15"/>
        <v>Maruti</v>
      </c>
      <c r="D345" t="str">
        <f t="shared" si="16"/>
        <v>5years</v>
      </c>
      <c r="E345" t="str">
        <f t="shared" si="17"/>
        <v xml:space="preserve"> mileage above 20km</v>
      </c>
      <c r="F345" t="s">
        <v>93</v>
      </c>
      <c r="G345">
        <v>5</v>
      </c>
      <c r="H345">
        <v>46500</v>
      </c>
      <c r="I345" t="s">
        <v>14</v>
      </c>
      <c r="J345" t="s">
        <v>15</v>
      </c>
      <c r="K345" t="s">
        <v>16</v>
      </c>
      <c r="L345">
        <v>23.1</v>
      </c>
      <c r="M345">
        <v>998</v>
      </c>
      <c r="N345">
        <v>67.040000000000006</v>
      </c>
      <c r="O345">
        <v>5</v>
      </c>
      <c r="P345">
        <v>340000</v>
      </c>
    </row>
    <row r="346" spans="1:16">
      <c r="A346">
        <v>441</v>
      </c>
      <c r="B346" t="s">
        <v>12</v>
      </c>
      <c r="C346" t="str">
        <f t="shared" si="15"/>
        <v>Maruti</v>
      </c>
      <c r="D346" t="str">
        <f t="shared" si="16"/>
        <v>above 5years</v>
      </c>
      <c r="E346" t="str">
        <f t="shared" si="17"/>
        <v>mileage below 20km</v>
      </c>
      <c r="F346" t="s">
        <v>13</v>
      </c>
      <c r="G346">
        <v>16</v>
      </c>
      <c r="H346">
        <v>5000</v>
      </c>
      <c r="I346" t="s">
        <v>14</v>
      </c>
      <c r="J346" t="s">
        <v>15</v>
      </c>
      <c r="K346" t="s">
        <v>16</v>
      </c>
      <c r="L346">
        <v>19.7</v>
      </c>
      <c r="M346">
        <v>796</v>
      </c>
      <c r="N346">
        <v>46.3</v>
      </c>
      <c r="O346">
        <v>5</v>
      </c>
      <c r="P346">
        <v>95000</v>
      </c>
    </row>
    <row r="347" spans="1:16">
      <c r="A347">
        <v>443</v>
      </c>
      <c r="B347" t="s">
        <v>32</v>
      </c>
      <c r="C347" t="str">
        <f t="shared" si="15"/>
        <v>Maruti</v>
      </c>
      <c r="D347" t="str">
        <f t="shared" si="16"/>
        <v>above 5years</v>
      </c>
      <c r="E347" t="str">
        <f t="shared" si="17"/>
        <v xml:space="preserve"> mileage above 20km</v>
      </c>
      <c r="F347" t="s">
        <v>33</v>
      </c>
      <c r="G347">
        <v>9</v>
      </c>
      <c r="H347">
        <v>68000</v>
      </c>
      <c r="I347" t="s">
        <v>14</v>
      </c>
      <c r="J347" t="s">
        <v>24</v>
      </c>
      <c r="K347" t="s">
        <v>16</v>
      </c>
      <c r="L347">
        <v>22.9</v>
      </c>
      <c r="M347">
        <v>1248</v>
      </c>
      <c r="N347">
        <v>74</v>
      </c>
      <c r="O347">
        <v>5</v>
      </c>
      <c r="P347">
        <v>381000</v>
      </c>
    </row>
    <row r="348" spans="1:16">
      <c r="A348">
        <v>444</v>
      </c>
      <c r="B348" t="s">
        <v>42</v>
      </c>
      <c r="C348" t="str">
        <f t="shared" si="15"/>
        <v>Mercedes-Benz</v>
      </c>
      <c r="D348" t="str">
        <f t="shared" si="16"/>
        <v>above 5years</v>
      </c>
      <c r="E348" t="str">
        <f t="shared" si="17"/>
        <v>mileage below 20km</v>
      </c>
      <c r="F348" t="s">
        <v>43</v>
      </c>
      <c r="G348">
        <v>10</v>
      </c>
      <c r="H348">
        <v>45000</v>
      </c>
      <c r="I348" t="s">
        <v>23</v>
      </c>
      <c r="J348" t="s">
        <v>24</v>
      </c>
      <c r="K348" t="s">
        <v>31</v>
      </c>
      <c r="L348">
        <v>14.94</v>
      </c>
      <c r="M348">
        <v>2143</v>
      </c>
      <c r="N348">
        <v>204</v>
      </c>
      <c r="O348">
        <v>5</v>
      </c>
      <c r="P348">
        <v>775000</v>
      </c>
    </row>
    <row r="349" spans="1:16">
      <c r="A349">
        <v>445</v>
      </c>
      <c r="B349" t="s">
        <v>48</v>
      </c>
      <c r="C349" t="str">
        <f t="shared" si="15"/>
        <v>Maruti</v>
      </c>
      <c r="D349" t="str">
        <f t="shared" si="16"/>
        <v>below 5years</v>
      </c>
      <c r="E349" t="str">
        <f t="shared" si="17"/>
        <v xml:space="preserve"> mileage above 20km</v>
      </c>
      <c r="F349" t="s">
        <v>49</v>
      </c>
      <c r="G349">
        <v>4</v>
      </c>
      <c r="H349">
        <v>20000</v>
      </c>
      <c r="I349" t="s">
        <v>14</v>
      </c>
      <c r="J349" t="s">
        <v>24</v>
      </c>
      <c r="K349" t="s">
        <v>16</v>
      </c>
      <c r="L349">
        <v>28.4</v>
      </c>
      <c r="M349">
        <v>1248</v>
      </c>
      <c r="N349">
        <v>74.02</v>
      </c>
      <c r="O349">
        <v>5</v>
      </c>
      <c r="P349">
        <v>700000</v>
      </c>
    </row>
    <row r="350" spans="1:16">
      <c r="A350">
        <v>446</v>
      </c>
      <c r="B350" t="s">
        <v>40</v>
      </c>
      <c r="C350" t="str">
        <f t="shared" si="15"/>
        <v>Maruti</v>
      </c>
      <c r="D350" t="str">
        <f t="shared" si="16"/>
        <v>below 5years</v>
      </c>
      <c r="E350" t="str">
        <f t="shared" si="17"/>
        <v xml:space="preserve"> mileage above 20km</v>
      </c>
      <c r="F350" t="s">
        <v>41</v>
      </c>
      <c r="G350">
        <v>4</v>
      </c>
      <c r="H350">
        <v>106000</v>
      </c>
      <c r="I350" t="s">
        <v>23</v>
      </c>
      <c r="J350" t="s">
        <v>24</v>
      </c>
      <c r="K350" t="s">
        <v>16</v>
      </c>
      <c r="L350">
        <v>28.09</v>
      </c>
      <c r="M350">
        <v>1248</v>
      </c>
      <c r="N350">
        <v>88.5</v>
      </c>
      <c r="O350">
        <v>5</v>
      </c>
      <c r="P350">
        <v>675000</v>
      </c>
    </row>
    <row r="351" spans="1:16">
      <c r="A351">
        <v>447</v>
      </c>
      <c r="B351" t="s">
        <v>54</v>
      </c>
      <c r="C351" t="str">
        <f t="shared" si="15"/>
        <v>Honda</v>
      </c>
      <c r="D351" t="str">
        <f t="shared" si="16"/>
        <v>above 5years</v>
      </c>
      <c r="E351" t="str">
        <f t="shared" si="17"/>
        <v>mileage below 20km</v>
      </c>
      <c r="F351" t="s">
        <v>55</v>
      </c>
      <c r="G351">
        <v>6</v>
      </c>
      <c r="H351">
        <v>28000</v>
      </c>
      <c r="I351" t="s">
        <v>23</v>
      </c>
      <c r="J351" t="s">
        <v>15</v>
      </c>
      <c r="K351" t="s">
        <v>31</v>
      </c>
      <c r="L351">
        <v>18</v>
      </c>
      <c r="M351">
        <v>1497</v>
      </c>
      <c r="N351">
        <v>117.3</v>
      </c>
      <c r="O351">
        <v>5</v>
      </c>
      <c r="P351">
        <v>670000</v>
      </c>
    </row>
    <row r="352" spans="1:16">
      <c r="A352">
        <v>448</v>
      </c>
      <c r="B352" t="s">
        <v>66</v>
      </c>
      <c r="C352" t="str">
        <f t="shared" si="15"/>
        <v>Mahindra</v>
      </c>
      <c r="D352" t="str">
        <f t="shared" si="16"/>
        <v>below 5years</v>
      </c>
      <c r="E352" t="str">
        <f t="shared" si="17"/>
        <v>mileage below 20km</v>
      </c>
      <c r="F352" t="s">
        <v>67</v>
      </c>
      <c r="G352">
        <v>3</v>
      </c>
      <c r="H352">
        <v>50000</v>
      </c>
      <c r="I352" t="s">
        <v>14</v>
      </c>
      <c r="J352" t="s">
        <v>24</v>
      </c>
      <c r="K352" t="s">
        <v>16</v>
      </c>
      <c r="L352">
        <v>16</v>
      </c>
      <c r="M352">
        <v>2179</v>
      </c>
      <c r="N352">
        <v>140</v>
      </c>
      <c r="O352">
        <v>7</v>
      </c>
      <c r="P352">
        <v>1050000</v>
      </c>
    </row>
    <row r="353" spans="1:16">
      <c r="A353">
        <v>450</v>
      </c>
      <c r="B353" t="s">
        <v>134</v>
      </c>
      <c r="C353" t="str">
        <f t="shared" si="15"/>
        <v>BMW</v>
      </c>
      <c r="D353" t="str">
        <f t="shared" si="16"/>
        <v>below 5years</v>
      </c>
      <c r="E353" t="str">
        <f t="shared" si="17"/>
        <v>mileage below 20km</v>
      </c>
      <c r="F353" t="s">
        <v>135</v>
      </c>
      <c r="G353">
        <v>2</v>
      </c>
      <c r="H353">
        <v>19000</v>
      </c>
      <c r="I353" t="s">
        <v>14</v>
      </c>
      <c r="J353" t="s">
        <v>24</v>
      </c>
      <c r="K353" t="s">
        <v>31</v>
      </c>
      <c r="L353">
        <v>13.38</v>
      </c>
      <c r="M353">
        <v>2993</v>
      </c>
      <c r="N353">
        <v>265</v>
      </c>
      <c r="O353">
        <v>5</v>
      </c>
      <c r="P353">
        <v>7900000</v>
      </c>
    </row>
    <row r="354" spans="1:16">
      <c r="A354">
        <v>451</v>
      </c>
      <c r="B354" t="s">
        <v>54</v>
      </c>
      <c r="C354" t="str">
        <f t="shared" si="15"/>
        <v>Honda</v>
      </c>
      <c r="D354" t="str">
        <f t="shared" si="16"/>
        <v>above 5years</v>
      </c>
      <c r="E354" t="str">
        <f t="shared" si="17"/>
        <v>mileage below 20km</v>
      </c>
      <c r="F354" t="s">
        <v>55</v>
      </c>
      <c r="G354">
        <v>10</v>
      </c>
      <c r="H354">
        <v>55000</v>
      </c>
      <c r="I354" t="s">
        <v>23</v>
      </c>
      <c r="J354" t="s">
        <v>15</v>
      </c>
      <c r="K354" t="s">
        <v>16</v>
      </c>
      <c r="L354">
        <v>17</v>
      </c>
      <c r="M354">
        <v>1497</v>
      </c>
      <c r="N354">
        <v>118</v>
      </c>
      <c r="O354">
        <v>5</v>
      </c>
      <c r="P354">
        <v>360000</v>
      </c>
    </row>
    <row r="355" spans="1:16">
      <c r="A355">
        <v>452</v>
      </c>
      <c r="B355" t="s">
        <v>82</v>
      </c>
      <c r="C355" t="str">
        <f t="shared" si="15"/>
        <v>Ford</v>
      </c>
      <c r="D355" t="str">
        <f t="shared" si="16"/>
        <v>below 5years</v>
      </c>
      <c r="E355" t="str">
        <f t="shared" si="17"/>
        <v xml:space="preserve"> mileage above 20km</v>
      </c>
      <c r="F355" t="s">
        <v>83</v>
      </c>
      <c r="G355">
        <v>4</v>
      </c>
      <c r="H355">
        <v>53000</v>
      </c>
      <c r="I355" t="s">
        <v>14</v>
      </c>
      <c r="J355" t="s">
        <v>24</v>
      </c>
      <c r="K355" t="s">
        <v>16</v>
      </c>
      <c r="L355">
        <v>25.83</v>
      </c>
      <c r="M355">
        <v>1498</v>
      </c>
      <c r="N355">
        <v>99</v>
      </c>
      <c r="O355">
        <v>5</v>
      </c>
      <c r="P355">
        <v>400000</v>
      </c>
    </row>
    <row r="356" spans="1:16">
      <c r="A356">
        <v>453</v>
      </c>
      <c r="B356" t="s">
        <v>34</v>
      </c>
      <c r="C356" t="str">
        <f t="shared" si="15"/>
        <v>Hyundai</v>
      </c>
      <c r="D356" t="str">
        <f t="shared" si="16"/>
        <v>above 5years</v>
      </c>
      <c r="E356" t="str">
        <f t="shared" si="17"/>
        <v xml:space="preserve"> mileage above 20km</v>
      </c>
      <c r="F356" t="s">
        <v>35</v>
      </c>
      <c r="G356">
        <v>7</v>
      </c>
      <c r="H356">
        <v>89000</v>
      </c>
      <c r="I356" t="s">
        <v>23</v>
      </c>
      <c r="J356" t="s">
        <v>24</v>
      </c>
      <c r="K356" t="s">
        <v>16</v>
      </c>
      <c r="L356">
        <v>22.32</v>
      </c>
      <c r="M356">
        <v>1582</v>
      </c>
      <c r="N356">
        <v>126.32</v>
      </c>
      <c r="O356">
        <v>5</v>
      </c>
      <c r="P356">
        <v>470000</v>
      </c>
    </row>
    <row r="357" spans="1:16">
      <c r="A357">
        <v>454</v>
      </c>
      <c r="B357" t="s">
        <v>12</v>
      </c>
      <c r="C357" t="str">
        <f t="shared" si="15"/>
        <v>Maruti</v>
      </c>
      <c r="D357" t="str">
        <f t="shared" si="16"/>
        <v>below 5years</v>
      </c>
      <c r="E357" t="str">
        <f t="shared" si="17"/>
        <v xml:space="preserve"> mileage above 20km</v>
      </c>
      <c r="F357" t="s">
        <v>13</v>
      </c>
      <c r="G357">
        <v>3</v>
      </c>
      <c r="H357">
        <v>22000</v>
      </c>
      <c r="I357" t="s">
        <v>14</v>
      </c>
      <c r="J357" t="s">
        <v>15</v>
      </c>
      <c r="K357" t="s">
        <v>16</v>
      </c>
      <c r="L357">
        <v>24.7</v>
      </c>
      <c r="M357">
        <v>796</v>
      </c>
      <c r="N357">
        <v>47.3</v>
      </c>
      <c r="O357">
        <v>5</v>
      </c>
      <c r="P357">
        <v>304000</v>
      </c>
    </row>
    <row r="358" spans="1:16">
      <c r="A358">
        <v>456</v>
      </c>
      <c r="B358" t="s">
        <v>54</v>
      </c>
      <c r="C358" t="str">
        <f t="shared" si="15"/>
        <v>Honda</v>
      </c>
      <c r="D358" t="str">
        <f t="shared" si="16"/>
        <v>above 5years</v>
      </c>
      <c r="E358" t="str">
        <f t="shared" si="17"/>
        <v xml:space="preserve"> mileage above 20km</v>
      </c>
      <c r="F358" t="s">
        <v>55</v>
      </c>
      <c r="G358">
        <v>7</v>
      </c>
      <c r="H358">
        <v>69000</v>
      </c>
      <c r="I358" t="s">
        <v>23</v>
      </c>
      <c r="J358" t="s">
        <v>24</v>
      </c>
      <c r="K358" t="s">
        <v>16</v>
      </c>
      <c r="L358">
        <v>26</v>
      </c>
      <c r="M358">
        <v>1498</v>
      </c>
      <c r="N358">
        <v>98.6</v>
      </c>
      <c r="O358">
        <v>5</v>
      </c>
      <c r="P358">
        <v>490000</v>
      </c>
    </row>
    <row r="359" spans="1:16">
      <c r="A359">
        <v>457</v>
      </c>
      <c r="B359" t="s">
        <v>76</v>
      </c>
      <c r="C359" t="str">
        <f t="shared" si="15"/>
        <v>Mahindra</v>
      </c>
      <c r="D359" t="str">
        <f t="shared" si="16"/>
        <v>5years</v>
      </c>
      <c r="E359" t="str">
        <f t="shared" si="17"/>
        <v>mileage below 20km</v>
      </c>
      <c r="F359" t="s">
        <v>77</v>
      </c>
      <c r="G359">
        <v>5</v>
      </c>
      <c r="H359">
        <v>155000</v>
      </c>
      <c r="I359" t="s">
        <v>14</v>
      </c>
      <c r="J359" t="s">
        <v>24</v>
      </c>
      <c r="K359" t="s">
        <v>16</v>
      </c>
      <c r="L359">
        <v>15.4</v>
      </c>
      <c r="M359">
        <v>1997</v>
      </c>
      <c r="N359">
        <v>120</v>
      </c>
      <c r="O359">
        <v>7</v>
      </c>
      <c r="P359">
        <v>864000</v>
      </c>
    </row>
    <row r="360" spans="1:16">
      <c r="A360">
        <v>458</v>
      </c>
      <c r="B360" t="s">
        <v>66</v>
      </c>
      <c r="C360" t="str">
        <f t="shared" si="15"/>
        <v>Mahindra</v>
      </c>
      <c r="D360" t="str">
        <f t="shared" si="16"/>
        <v>above 5years</v>
      </c>
      <c r="E360" t="str">
        <f t="shared" si="17"/>
        <v>mileage below 20km</v>
      </c>
      <c r="F360" t="s">
        <v>67</v>
      </c>
      <c r="G360">
        <v>8</v>
      </c>
      <c r="H360">
        <v>85000</v>
      </c>
      <c r="I360" t="s">
        <v>23</v>
      </c>
      <c r="J360" t="s">
        <v>24</v>
      </c>
      <c r="K360" t="s">
        <v>16</v>
      </c>
      <c r="L360">
        <v>16</v>
      </c>
      <c r="M360">
        <v>2179</v>
      </c>
      <c r="N360">
        <v>140</v>
      </c>
      <c r="O360">
        <v>7</v>
      </c>
      <c r="P360">
        <v>480000</v>
      </c>
    </row>
    <row r="361" spans="1:16">
      <c r="A361">
        <v>460</v>
      </c>
      <c r="B361" t="s">
        <v>25</v>
      </c>
      <c r="C361" t="str">
        <f t="shared" si="15"/>
        <v>Maruti</v>
      </c>
      <c r="D361" t="str">
        <f t="shared" si="16"/>
        <v>below 5years</v>
      </c>
      <c r="E361" t="str">
        <f t="shared" si="17"/>
        <v xml:space="preserve"> mileage above 20km</v>
      </c>
      <c r="F361" t="s">
        <v>26</v>
      </c>
      <c r="G361">
        <v>2</v>
      </c>
      <c r="H361">
        <v>3600</v>
      </c>
      <c r="I361" t="s">
        <v>23</v>
      </c>
      <c r="J361" t="s">
        <v>15</v>
      </c>
      <c r="K361" t="s">
        <v>31</v>
      </c>
      <c r="L361">
        <v>20.52</v>
      </c>
      <c r="M361">
        <v>1197</v>
      </c>
      <c r="N361">
        <v>81.8</v>
      </c>
      <c r="O361">
        <v>5</v>
      </c>
      <c r="P361">
        <v>575000</v>
      </c>
    </row>
    <row r="362" spans="1:16">
      <c r="A362">
        <v>462</v>
      </c>
      <c r="B362" t="s">
        <v>46</v>
      </c>
      <c r="C362" t="str">
        <f t="shared" si="15"/>
        <v>Maruti</v>
      </c>
      <c r="D362" t="str">
        <f t="shared" si="16"/>
        <v>below 5years</v>
      </c>
      <c r="E362" t="str">
        <f t="shared" si="17"/>
        <v xml:space="preserve"> mileage above 20km</v>
      </c>
      <c r="F362" t="s">
        <v>47</v>
      </c>
      <c r="G362">
        <v>2</v>
      </c>
      <c r="H362">
        <v>5000</v>
      </c>
      <c r="I362" t="s">
        <v>14</v>
      </c>
      <c r="J362" t="s">
        <v>15</v>
      </c>
      <c r="K362" t="s">
        <v>31</v>
      </c>
      <c r="L362">
        <v>21.4</v>
      </c>
      <c r="M362">
        <v>1197</v>
      </c>
      <c r="N362">
        <v>83.1</v>
      </c>
      <c r="O362">
        <v>5</v>
      </c>
      <c r="P362">
        <v>686000</v>
      </c>
    </row>
    <row r="363" spans="1:16">
      <c r="A363">
        <v>465</v>
      </c>
      <c r="B363" t="s">
        <v>44</v>
      </c>
      <c r="C363" t="str">
        <f t="shared" si="15"/>
        <v>Toyota</v>
      </c>
      <c r="D363" t="str">
        <f t="shared" si="16"/>
        <v>above 5years</v>
      </c>
      <c r="E363" t="str">
        <f t="shared" si="17"/>
        <v>mileage below 20km</v>
      </c>
      <c r="F363" t="s">
        <v>45</v>
      </c>
      <c r="G363">
        <v>6</v>
      </c>
      <c r="H363">
        <v>143000</v>
      </c>
      <c r="I363" t="s">
        <v>23</v>
      </c>
      <c r="J363" t="s">
        <v>24</v>
      </c>
      <c r="K363" t="s">
        <v>16</v>
      </c>
      <c r="L363">
        <v>12.99</v>
      </c>
      <c r="M363">
        <v>2494</v>
      </c>
      <c r="N363">
        <v>100</v>
      </c>
      <c r="O363">
        <v>7</v>
      </c>
      <c r="P363">
        <v>780000</v>
      </c>
    </row>
    <row r="364" spans="1:16">
      <c r="A364">
        <v>466</v>
      </c>
      <c r="B364" t="s">
        <v>123</v>
      </c>
      <c r="C364" t="str">
        <f t="shared" si="15"/>
        <v>Audi</v>
      </c>
      <c r="D364" t="str">
        <f t="shared" si="16"/>
        <v>below 5years</v>
      </c>
      <c r="E364" t="str">
        <f t="shared" si="17"/>
        <v>mileage below 20km</v>
      </c>
      <c r="F364" t="s">
        <v>124</v>
      </c>
      <c r="G364">
        <v>3</v>
      </c>
      <c r="H364">
        <v>24000</v>
      </c>
      <c r="I364" t="s">
        <v>23</v>
      </c>
      <c r="J364" t="s">
        <v>24</v>
      </c>
      <c r="K364" t="s">
        <v>31</v>
      </c>
      <c r="L364">
        <v>17.68</v>
      </c>
      <c r="M364">
        <v>1968</v>
      </c>
      <c r="N364">
        <v>174.33</v>
      </c>
      <c r="O364">
        <v>5</v>
      </c>
      <c r="P364">
        <v>3490000</v>
      </c>
    </row>
    <row r="365" spans="1:16">
      <c r="A365">
        <v>468</v>
      </c>
      <c r="B365" t="s">
        <v>136</v>
      </c>
      <c r="C365" t="str">
        <f t="shared" si="15"/>
        <v>MG</v>
      </c>
      <c r="D365" t="str">
        <f t="shared" si="16"/>
        <v>below 5years</v>
      </c>
      <c r="E365" t="str">
        <f t="shared" si="17"/>
        <v>mileage below 20km</v>
      </c>
      <c r="F365" t="s">
        <v>137</v>
      </c>
      <c r="G365">
        <v>2</v>
      </c>
      <c r="H365">
        <v>28000</v>
      </c>
      <c r="I365" t="s">
        <v>23</v>
      </c>
      <c r="J365" t="s">
        <v>24</v>
      </c>
      <c r="K365" t="s">
        <v>16</v>
      </c>
      <c r="L365">
        <v>17.41</v>
      </c>
      <c r="M365">
        <v>1956</v>
      </c>
      <c r="N365">
        <v>167.68</v>
      </c>
      <c r="O365">
        <v>5</v>
      </c>
      <c r="P365">
        <v>1699000</v>
      </c>
    </row>
    <row r="366" spans="1:16">
      <c r="A366">
        <v>470</v>
      </c>
      <c r="B366" t="s">
        <v>32</v>
      </c>
      <c r="C366" t="str">
        <f t="shared" si="15"/>
        <v>Maruti</v>
      </c>
      <c r="D366" t="str">
        <f t="shared" si="16"/>
        <v>below 5years</v>
      </c>
      <c r="E366" t="str">
        <f t="shared" si="17"/>
        <v xml:space="preserve"> mileage above 20km</v>
      </c>
      <c r="F366" t="s">
        <v>33</v>
      </c>
      <c r="G366">
        <v>2</v>
      </c>
      <c r="H366">
        <v>44000</v>
      </c>
      <c r="I366" t="s">
        <v>14</v>
      </c>
      <c r="J366" t="s">
        <v>24</v>
      </c>
      <c r="K366" t="s">
        <v>16</v>
      </c>
      <c r="L366">
        <v>28.4</v>
      </c>
      <c r="M366">
        <v>1248</v>
      </c>
      <c r="N366">
        <v>74</v>
      </c>
      <c r="O366">
        <v>5</v>
      </c>
      <c r="P366">
        <v>800000</v>
      </c>
    </row>
    <row r="367" spans="1:16">
      <c r="A367">
        <v>471</v>
      </c>
      <c r="B367" t="s">
        <v>46</v>
      </c>
      <c r="C367" t="str">
        <f t="shared" si="15"/>
        <v>Maruti</v>
      </c>
      <c r="D367" t="str">
        <f t="shared" si="16"/>
        <v>below 5years</v>
      </c>
      <c r="E367" t="str">
        <f t="shared" si="17"/>
        <v xml:space="preserve"> mileage above 20km</v>
      </c>
      <c r="F367" t="s">
        <v>47</v>
      </c>
      <c r="G367">
        <v>3</v>
      </c>
      <c r="H367">
        <v>10000</v>
      </c>
      <c r="I367" t="s">
        <v>14</v>
      </c>
      <c r="J367" t="s">
        <v>15</v>
      </c>
      <c r="K367" t="s">
        <v>31</v>
      </c>
      <c r="L367">
        <v>21.4</v>
      </c>
      <c r="M367">
        <v>1197</v>
      </c>
      <c r="N367">
        <v>83.1</v>
      </c>
      <c r="O367">
        <v>5</v>
      </c>
      <c r="P367">
        <v>680000</v>
      </c>
    </row>
    <row r="368" spans="1:16">
      <c r="A368">
        <v>472</v>
      </c>
      <c r="B368" t="s">
        <v>58</v>
      </c>
      <c r="C368" t="str">
        <f t="shared" si="15"/>
        <v>Toyota</v>
      </c>
      <c r="D368" t="str">
        <f t="shared" si="16"/>
        <v>above 5years</v>
      </c>
      <c r="E368" t="str">
        <f t="shared" si="17"/>
        <v>mileage below 20km</v>
      </c>
      <c r="F368" t="s">
        <v>59</v>
      </c>
      <c r="G368">
        <v>11</v>
      </c>
      <c r="H368">
        <v>200000</v>
      </c>
      <c r="I368" t="s">
        <v>14</v>
      </c>
      <c r="J368" t="s">
        <v>24</v>
      </c>
      <c r="K368" t="s">
        <v>16</v>
      </c>
      <c r="L368">
        <v>11.5</v>
      </c>
      <c r="M368">
        <v>2982</v>
      </c>
      <c r="N368">
        <v>171</v>
      </c>
      <c r="O368">
        <v>7</v>
      </c>
      <c r="P368">
        <v>1200000</v>
      </c>
    </row>
    <row r="369" spans="1:16">
      <c r="A369">
        <v>473</v>
      </c>
      <c r="B369" t="s">
        <v>44</v>
      </c>
      <c r="C369" t="str">
        <f t="shared" si="15"/>
        <v>Toyota</v>
      </c>
      <c r="D369" t="str">
        <f t="shared" si="16"/>
        <v>above 5years</v>
      </c>
      <c r="E369" t="str">
        <f t="shared" si="17"/>
        <v>mileage below 20km</v>
      </c>
      <c r="F369" t="s">
        <v>45</v>
      </c>
      <c r="G369">
        <v>9</v>
      </c>
      <c r="H369">
        <v>187031</v>
      </c>
      <c r="I369" t="s">
        <v>23</v>
      </c>
      <c r="J369" t="s">
        <v>24</v>
      </c>
      <c r="K369" t="s">
        <v>16</v>
      </c>
      <c r="L369">
        <v>12.99</v>
      </c>
      <c r="M369">
        <v>2494</v>
      </c>
      <c r="N369">
        <v>100</v>
      </c>
      <c r="O369">
        <v>8</v>
      </c>
      <c r="P369">
        <v>525000</v>
      </c>
    </row>
    <row r="370" spans="1:16">
      <c r="A370">
        <v>474</v>
      </c>
      <c r="B370" t="s">
        <v>21</v>
      </c>
      <c r="C370" t="str">
        <f t="shared" si="15"/>
        <v>Ford</v>
      </c>
      <c r="D370" t="str">
        <f t="shared" si="16"/>
        <v>below 5years</v>
      </c>
      <c r="E370" t="str">
        <f t="shared" si="17"/>
        <v>mileage below 20km</v>
      </c>
      <c r="F370" t="s">
        <v>22</v>
      </c>
      <c r="G370">
        <v>2</v>
      </c>
      <c r="H370">
        <v>22346</v>
      </c>
      <c r="I370" t="s">
        <v>23</v>
      </c>
      <c r="J370" t="s">
        <v>15</v>
      </c>
      <c r="K370" t="s">
        <v>16</v>
      </c>
      <c r="L370">
        <v>17</v>
      </c>
      <c r="M370">
        <v>1497</v>
      </c>
      <c r="N370">
        <v>121.36</v>
      </c>
      <c r="O370">
        <v>5</v>
      </c>
      <c r="P370">
        <v>955000</v>
      </c>
    </row>
    <row r="371" spans="1:16">
      <c r="A371">
        <v>475</v>
      </c>
      <c r="B371" t="s">
        <v>19</v>
      </c>
      <c r="C371" t="str">
        <f t="shared" si="15"/>
        <v>Hyundai</v>
      </c>
      <c r="D371" t="str">
        <f t="shared" si="16"/>
        <v>above 5years</v>
      </c>
      <c r="E371" t="str">
        <f t="shared" si="17"/>
        <v xml:space="preserve"> mileage above 20km</v>
      </c>
      <c r="F371" t="s">
        <v>20</v>
      </c>
      <c r="G371">
        <v>9</v>
      </c>
      <c r="H371">
        <v>120000</v>
      </c>
      <c r="I371" t="s">
        <v>14</v>
      </c>
      <c r="J371" t="s">
        <v>24</v>
      </c>
      <c r="K371" t="s">
        <v>16</v>
      </c>
      <c r="L371">
        <v>21.9</v>
      </c>
      <c r="M371">
        <v>1396</v>
      </c>
      <c r="N371">
        <v>90</v>
      </c>
      <c r="O371">
        <v>5</v>
      </c>
      <c r="P371">
        <v>350000</v>
      </c>
    </row>
    <row r="372" spans="1:16">
      <c r="A372">
        <v>476</v>
      </c>
      <c r="B372" t="s">
        <v>84</v>
      </c>
      <c r="C372" t="str">
        <f t="shared" si="15"/>
        <v>Maruti</v>
      </c>
      <c r="D372" t="str">
        <f t="shared" si="16"/>
        <v>below 5years</v>
      </c>
      <c r="E372" t="str">
        <f t="shared" si="17"/>
        <v>mileage below 20km</v>
      </c>
      <c r="F372" t="s">
        <v>85</v>
      </c>
      <c r="G372">
        <v>1</v>
      </c>
      <c r="H372">
        <v>1000</v>
      </c>
      <c r="I372" t="s">
        <v>23</v>
      </c>
      <c r="J372" t="s">
        <v>15</v>
      </c>
      <c r="K372" t="s">
        <v>16</v>
      </c>
      <c r="L372">
        <v>17.03</v>
      </c>
      <c r="M372">
        <v>1462</v>
      </c>
      <c r="N372">
        <v>103.26</v>
      </c>
      <c r="O372">
        <v>5</v>
      </c>
      <c r="P372">
        <v>800000</v>
      </c>
    </row>
    <row r="373" spans="1:16">
      <c r="A373">
        <v>477</v>
      </c>
      <c r="B373" t="s">
        <v>12</v>
      </c>
      <c r="C373" t="str">
        <f t="shared" si="15"/>
        <v>Maruti</v>
      </c>
      <c r="D373" t="str">
        <f t="shared" si="16"/>
        <v>above 5years</v>
      </c>
      <c r="E373" t="str">
        <f t="shared" si="17"/>
        <v>mileage below 20km</v>
      </c>
      <c r="F373" t="s">
        <v>13</v>
      </c>
      <c r="G373">
        <v>16</v>
      </c>
      <c r="H373">
        <v>56700</v>
      </c>
      <c r="I373" t="s">
        <v>14</v>
      </c>
      <c r="J373" t="s">
        <v>15</v>
      </c>
      <c r="K373" t="s">
        <v>16</v>
      </c>
      <c r="L373">
        <v>19.7</v>
      </c>
      <c r="M373">
        <v>796</v>
      </c>
      <c r="N373">
        <v>46.3</v>
      </c>
      <c r="O373">
        <v>5</v>
      </c>
      <c r="P373">
        <v>75000</v>
      </c>
    </row>
    <row r="374" spans="1:16">
      <c r="A374">
        <v>478</v>
      </c>
      <c r="B374" t="s">
        <v>66</v>
      </c>
      <c r="C374" t="str">
        <f t="shared" si="15"/>
        <v>Mahindra</v>
      </c>
      <c r="D374" t="str">
        <f t="shared" si="16"/>
        <v>above 5years</v>
      </c>
      <c r="E374" t="str">
        <f t="shared" si="17"/>
        <v>mileage below 20km</v>
      </c>
      <c r="F374" t="s">
        <v>67</v>
      </c>
      <c r="G374">
        <v>6</v>
      </c>
      <c r="H374">
        <v>170000</v>
      </c>
      <c r="I374" t="s">
        <v>14</v>
      </c>
      <c r="J374" t="s">
        <v>24</v>
      </c>
      <c r="K374" t="s">
        <v>16</v>
      </c>
      <c r="L374">
        <v>16</v>
      </c>
      <c r="M374">
        <v>2179</v>
      </c>
      <c r="N374">
        <v>140</v>
      </c>
      <c r="O374">
        <v>7</v>
      </c>
      <c r="P374">
        <v>825000</v>
      </c>
    </row>
    <row r="375" spans="1:16">
      <c r="A375">
        <v>479</v>
      </c>
      <c r="B375" t="s">
        <v>78</v>
      </c>
      <c r="C375" t="str">
        <f t="shared" si="15"/>
        <v>Mahindra</v>
      </c>
      <c r="D375" t="str">
        <f t="shared" si="16"/>
        <v>below 5years</v>
      </c>
      <c r="E375" t="str">
        <f t="shared" si="17"/>
        <v>mileage below 20km</v>
      </c>
      <c r="F375" t="s">
        <v>79</v>
      </c>
      <c r="G375">
        <v>2</v>
      </c>
      <c r="H375">
        <v>60000</v>
      </c>
      <c r="I375" t="s">
        <v>14</v>
      </c>
      <c r="J375" t="s">
        <v>24</v>
      </c>
      <c r="K375" t="s">
        <v>16</v>
      </c>
      <c r="L375">
        <v>17.3</v>
      </c>
      <c r="M375">
        <v>1497</v>
      </c>
      <c r="N375">
        <v>121</v>
      </c>
      <c r="O375">
        <v>8</v>
      </c>
      <c r="P375">
        <v>1476000</v>
      </c>
    </row>
    <row r="376" spans="1:16">
      <c r="A376">
        <v>480</v>
      </c>
      <c r="B376" t="s">
        <v>103</v>
      </c>
      <c r="C376" t="str">
        <f t="shared" si="15"/>
        <v>Honda</v>
      </c>
      <c r="D376" t="str">
        <f t="shared" si="16"/>
        <v>below 5years</v>
      </c>
      <c r="E376" t="str">
        <f t="shared" si="17"/>
        <v>mileage below 20km</v>
      </c>
      <c r="F376" t="s">
        <v>104</v>
      </c>
      <c r="G376">
        <v>3</v>
      </c>
      <c r="H376">
        <v>40000</v>
      </c>
      <c r="I376" t="s">
        <v>23</v>
      </c>
      <c r="J376" t="s">
        <v>15</v>
      </c>
      <c r="K376" t="s">
        <v>31</v>
      </c>
      <c r="L376">
        <v>18.2</v>
      </c>
      <c r="M376">
        <v>1199</v>
      </c>
      <c r="N376">
        <v>88.7</v>
      </c>
      <c r="O376">
        <v>5</v>
      </c>
      <c r="P376">
        <v>670000</v>
      </c>
    </row>
    <row r="377" spans="1:16">
      <c r="A377">
        <v>481</v>
      </c>
      <c r="B377" t="s">
        <v>12</v>
      </c>
      <c r="C377" t="str">
        <f t="shared" si="15"/>
        <v>Maruti</v>
      </c>
      <c r="D377" t="str">
        <f t="shared" si="16"/>
        <v>above 5years</v>
      </c>
      <c r="E377" t="str">
        <f t="shared" si="17"/>
        <v>mileage below 20km</v>
      </c>
      <c r="F377" t="s">
        <v>13</v>
      </c>
      <c r="G377">
        <v>9</v>
      </c>
      <c r="H377">
        <v>28000</v>
      </c>
      <c r="I377" t="s">
        <v>23</v>
      </c>
      <c r="J377" t="s">
        <v>15</v>
      </c>
      <c r="K377" t="s">
        <v>16</v>
      </c>
      <c r="L377">
        <v>19.7</v>
      </c>
      <c r="M377">
        <v>796</v>
      </c>
      <c r="N377">
        <v>46.3</v>
      </c>
      <c r="O377">
        <v>5</v>
      </c>
      <c r="P377">
        <v>180000</v>
      </c>
    </row>
    <row r="378" spans="1:16">
      <c r="A378">
        <v>483</v>
      </c>
      <c r="B378" t="s">
        <v>17</v>
      </c>
      <c r="C378" t="str">
        <f t="shared" si="15"/>
        <v>Hyundai</v>
      </c>
      <c r="D378" t="str">
        <f t="shared" si="16"/>
        <v>below 5years</v>
      </c>
      <c r="E378" t="str">
        <f t="shared" si="17"/>
        <v>mileage below 20km</v>
      </c>
      <c r="F378" t="s">
        <v>18</v>
      </c>
      <c r="G378">
        <v>4</v>
      </c>
      <c r="H378">
        <v>35000</v>
      </c>
      <c r="I378" t="s">
        <v>14</v>
      </c>
      <c r="J378" t="s">
        <v>15</v>
      </c>
      <c r="K378" t="s">
        <v>16</v>
      </c>
      <c r="L378">
        <v>18.899999999999999</v>
      </c>
      <c r="M378">
        <v>1197</v>
      </c>
      <c r="N378">
        <v>81.86</v>
      </c>
      <c r="O378">
        <v>5</v>
      </c>
      <c r="P378">
        <v>490000</v>
      </c>
    </row>
    <row r="379" spans="1:16">
      <c r="A379">
        <v>484</v>
      </c>
      <c r="B379" t="s">
        <v>46</v>
      </c>
      <c r="C379" t="str">
        <f t="shared" si="15"/>
        <v>Maruti</v>
      </c>
      <c r="D379" t="str">
        <f t="shared" si="16"/>
        <v>below 5years</v>
      </c>
      <c r="E379" t="str">
        <f t="shared" si="17"/>
        <v xml:space="preserve"> mileage above 20km</v>
      </c>
      <c r="F379" t="s">
        <v>47</v>
      </c>
      <c r="G379">
        <v>4</v>
      </c>
      <c r="H379">
        <v>20000</v>
      </c>
      <c r="I379" t="s">
        <v>14</v>
      </c>
      <c r="J379" t="s">
        <v>15</v>
      </c>
      <c r="K379" t="s">
        <v>16</v>
      </c>
      <c r="L379">
        <v>21.4</v>
      </c>
      <c r="M379">
        <v>1197</v>
      </c>
      <c r="N379">
        <v>83.1</v>
      </c>
      <c r="O379">
        <v>5</v>
      </c>
      <c r="P379">
        <v>550000</v>
      </c>
    </row>
    <row r="380" spans="1:16">
      <c r="A380">
        <v>485</v>
      </c>
      <c r="B380" t="s">
        <v>27</v>
      </c>
      <c r="C380" t="str">
        <f t="shared" si="15"/>
        <v>Hyundai</v>
      </c>
      <c r="D380" t="str">
        <f t="shared" si="16"/>
        <v>above 5years</v>
      </c>
      <c r="E380" t="str">
        <f t="shared" si="17"/>
        <v xml:space="preserve"> mileage above 20km</v>
      </c>
      <c r="F380" t="s">
        <v>28</v>
      </c>
      <c r="G380">
        <v>7</v>
      </c>
      <c r="H380">
        <v>40000</v>
      </c>
      <c r="I380" t="s">
        <v>14</v>
      </c>
      <c r="J380" t="s">
        <v>15</v>
      </c>
      <c r="K380" t="s">
        <v>16</v>
      </c>
      <c r="L380">
        <v>20.36</v>
      </c>
      <c r="M380">
        <v>1197</v>
      </c>
      <c r="N380">
        <v>78.900000000000006</v>
      </c>
      <c r="O380">
        <v>5</v>
      </c>
      <c r="P380">
        <v>350000</v>
      </c>
    </row>
    <row r="381" spans="1:16">
      <c r="A381">
        <v>487</v>
      </c>
      <c r="B381" t="s">
        <v>44</v>
      </c>
      <c r="C381" t="str">
        <f t="shared" si="15"/>
        <v>Toyota</v>
      </c>
      <c r="D381" t="str">
        <f t="shared" si="16"/>
        <v>below 5years</v>
      </c>
      <c r="E381" t="str">
        <f t="shared" si="17"/>
        <v>mileage below 20km</v>
      </c>
      <c r="F381" t="s">
        <v>45</v>
      </c>
      <c r="G381">
        <v>2</v>
      </c>
      <c r="H381">
        <v>35000</v>
      </c>
      <c r="I381" t="s">
        <v>14</v>
      </c>
      <c r="J381" t="s">
        <v>24</v>
      </c>
      <c r="K381" t="s">
        <v>16</v>
      </c>
      <c r="L381">
        <v>13.68</v>
      </c>
      <c r="M381">
        <v>2393</v>
      </c>
      <c r="N381">
        <v>147.80000000000001</v>
      </c>
      <c r="O381">
        <v>8</v>
      </c>
      <c r="P381">
        <v>1500000</v>
      </c>
    </row>
    <row r="382" spans="1:16">
      <c r="A382">
        <v>489</v>
      </c>
      <c r="B382" t="s">
        <v>82</v>
      </c>
      <c r="C382" t="str">
        <f t="shared" si="15"/>
        <v>Ford</v>
      </c>
      <c r="D382" t="str">
        <f t="shared" si="16"/>
        <v>above 5years</v>
      </c>
      <c r="E382" t="str">
        <f t="shared" si="17"/>
        <v>mileage below 20km</v>
      </c>
      <c r="F382" t="s">
        <v>83</v>
      </c>
      <c r="G382">
        <v>9</v>
      </c>
      <c r="H382">
        <v>74000</v>
      </c>
      <c r="I382" t="s">
        <v>23</v>
      </c>
      <c r="J382" t="s">
        <v>24</v>
      </c>
      <c r="K382" t="s">
        <v>16</v>
      </c>
      <c r="L382">
        <v>20</v>
      </c>
      <c r="M382">
        <v>1399</v>
      </c>
      <c r="N382">
        <v>68.05</v>
      </c>
      <c r="O382">
        <v>5</v>
      </c>
      <c r="P382">
        <v>190000</v>
      </c>
    </row>
    <row r="383" spans="1:16">
      <c r="A383">
        <v>491</v>
      </c>
      <c r="B383" t="s">
        <v>36</v>
      </c>
      <c r="C383" t="str">
        <f t="shared" si="15"/>
        <v>Renault</v>
      </c>
      <c r="D383" t="str">
        <f t="shared" si="16"/>
        <v>above 5years</v>
      </c>
      <c r="E383" t="str">
        <f t="shared" si="17"/>
        <v xml:space="preserve"> mileage above 20km</v>
      </c>
      <c r="F383" t="s">
        <v>37</v>
      </c>
      <c r="G383">
        <v>7</v>
      </c>
      <c r="H383">
        <v>46500</v>
      </c>
      <c r="I383" t="s">
        <v>14</v>
      </c>
      <c r="J383" t="s">
        <v>24</v>
      </c>
      <c r="K383" t="s">
        <v>16</v>
      </c>
      <c r="L383">
        <v>20.45</v>
      </c>
      <c r="M383">
        <v>1461</v>
      </c>
      <c r="N383">
        <v>83.8</v>
      </c>
      <c r="O383">
        <v>5</v>
      </c>
      <c r="P383">
        <v>460000</v>
      </c>
    </row>
    <row r="384" spans="1:16">
      <c r="A384">
        <v>492</v>
      </c>
      <c r="B384" t="s">
        <v>32</v>
      </c>
      <c r="C384" t="str">
        <f t="shared" si="15"/>
        <v>Maruti</v>
      </c>
      <c r="D384" t="str">
        <f t="shared" si="16"/>
        <v>below 5years</v>
      </c>
      <c r="E384" t="str">
        <f t="shared" si="17"/>
        <v xml:space="preserve"> mileage above 20km</v>
      </c>
      <c r="F384" t="s">
        <v>33</v>
      </c>
      <c r="G384">
        <v>2</v>
      </c>
      <c r="H384">
        <v>8000</v>
      </c>
      <c r="I384" t="s">
        <v>23</v>
      </c>
      <c r="J384" t="s">
        <v>15</v>
      </c>
      <c r="K384" t="s">
        <v>31</v>
      </c>
      <c r="L384">
        <v>21.21</v>
      </c>
      <c r="M384">
        <v>1197</v>
      </c>
      <c r="N384">
        <v>81.8</v>
      </c>
      <c r="O384">
        <v>5</v>
      </c>
      <c r="P384">
        <v>650000</v>
      </c>
    </row>
    <row r="385" spans="1:16">
      <c r="A385">
        <v>493</v>
      </c>
      <c r="B385" t="s">
        <v>40</v>
      </c>
      <c r="C385" t="str">
        <f t="shared" si="15"/>
        <v>Maruti</v>
      </c>
      <c r="D385" t="str">
        <f t="shared" si="16"/>
        <v>5years</v>
      </c>
      <c r="E385" t="str">
        <f t="shared" si="17"/>
        <v xml:space="preserve"> mileage above 20km</v>
      </c>
      <c r="F385" t="s">
        <v>41</v>
      </c>
      <c r="G385">
        <v>5</v>
      </c>
      <c r="H385">
        <v>120000</v>
      </c>
      <c r="I385" t="s">
        <v>14</v>
      </c>
      <c r="J385" t="s">
        <v>24</v>
      </c>
      <c r="K385" t="s">
        <v>16</v>
      </c>
      <c r="L385">
        <v>28.09</v>
      </c>
      <c r="M385">
        <v>1248</v>
      </c>
      <c r="N385">
        <v>88.5</v>
      </c>
      <c r="O385">
        <v>5</v>
      </c>
      <c r="P385">
        <v>700000</v>
      </c>
    </row>
    <row r="386" spans="1:16">
      <c r="A386">
        <v>496</v>
      </c>
      <c r="B386" t="s">
        <v>32</v>
      </c>
      <c r="C386" t="str">
        <f t="shared" si="15"/>
        <v>Maruti</v>
      </c>
      <c r="D386" t="str">
        <f t="shared" si="16"/>
        <v>below 5years</v>
      </c>
      <c r="E386" t="str">
        <f t="shared" si="17"/>
        <v xml:space="preserve"> mileage above 20km</v>
      </c>
      <c r="F386" t="s">
        <v>33</v>
      </c>
      <c r="G386">
        <v>4</v>
      </c>
      <c r="H386">
        <v>34000</v>
      </c>
      <c r="I386" t="s">
        <v>14</v>
      </c>
      <c r="J386" t="s">
        <v>15</v>
      </c>
      <c r="K386" t="s">
        <v>16</v>
      </c>
      <c r="L386">
        <v>20.399999999999999</v>
      </c>
      <c r="M386">
        <v>1197</v>
      </c>
      <c r="N386">
        <v>81.8</v>
      </c>
      <c r="O386">
        <v>5</v>
      </c>
      <c r="P386">
        <v>455000</v>
      </c>
    </row>
    <row r="387" spans="1:16">
      <c r="A387">
        <v>498</v>
      </c>
      <c r="B387" t="s">
        <v>32</v>
      </c>
      <c r="C387" t="str">
        <f t="shared" ref="C387:C450" si="18">LEFT(B387,FIND(" ", B387)-1)</f>
        <v>Maruti</v>
      </c>
      <c r="D387" t="str">
        <f t="shared" ref="D387:D450" si="19">IF(G387&gt;5,"above 5years",IF(G387&lt;5,"below 5years",IF(G387=5,"5years",0)))</f>
        <v>above 5years</v>
      </c>
      <c r="E387" t="str">
        <f t="shared" ref="E387:E450" si="20">IF(L387&lt;=20,"mileage below 20km",IF(L387&gt;=20," mileage above 20km",0))</f>
        <v xml:space="preserve"> mileage above 20km</v>
      </c>
      <c r="F387" t="s">
        <v>33</v>
      </c>
      <c r="G387">
        <v>7</v>
      </c>
      <c r="H387">
        <v>54000</v>
      </c>
      <c r="I387" t="s">
        <v>23</v>
      </c>
      <c r="J387" t="s">
        <v>15</v>
      </c>
      <c r="K387" t="s">
        <v>16</v>
      </c>
      <c r="L387">
        <v>22</v>
      </c>
      <c r="M387">
        <v>1197</v>
      </c>
      <c r="N387">
        <v>81.8</v>
      </c>
      <c r="O387">
        <v>5</v>
      </c>
      <c r="P387">
        <v>365000</v>
      </c>
    </row>
    <row r="388" spans="1:16">
      <c r="A388">
        <v>500</v>
      </c>
      <c r="B388" t="s">
        <v>48</v>
      </c>
      <c r="C388" t="str">
        <f t="shared" si="18"/>
        <v>Maruti</v>
      </c>
      <c r="D388" t="str">
        <f t="shared" si="19"/>
        <v>above 5years</v>
      </c>
      <c r="E388" t="str">
        <f t="shared" si="20"/>
        <v>mileage below 20km</v>
      </c>
      <c r="F388" t="s">
        <v>49</v>
      </c>
      <c r="G388">
        <v>7</v>
      </c>
      <c r="H388">
        <v>11275</v>
      </c>
      <c r="I388" t="s">
        <v>23</v>
      </c>
      <c r="J388" t="s">
        <v>15</v>
      </c>
      <c r="K388" t="s">
        <v>16</v>
      </c>
      <c r="L388">
        <v>19.100000000000001</v>
      </c>
      <c r="M388">
        <v>1197</v>
      </c>
      <c r="N388">
        <v>85.8</v>
      </c>
      <c r="O388">
        <v>5</v>
      </c>
      <c r="P388">
        <v>470000</v>
      </c>
    </row>
    <row r="389" spans="1:16">
      <c r="A389">
        <v>502</v>
      </c>
      <c r="B389" t="s">
        <v>58</v>
      </c>
      <c r="C389" t="str">
        <f t="shared" si="18"/>
        <v>Toyota</v>
      </c>
      <c r="D389" t="str">
        <f t="shared" si="19"/>
        <v>below 5years</v>
      </c>
      <c r="E389" t="str">
        <f t="shared" si="20"/>
        <v>mileage below 20km</v>
      </c>
      <c r="F389" t="s">
        <v>59</v>
      </c>
      <c r="G389">
        <v>3</v>
      </c>
      <c r="H389">
        <v>35000</v>
      </c>
      <c r="I389" t="s">
        <v>23</v>
      </c>
      <c r="J389" t="s">
        <v>24</v>
      </c>
      <c r="K389" t="s">
        <v>31</v>
      </c>
      <c r="L389">
        <v>12.9</v>
      </c>
      <c r="M389">
        <v>2755</v>
      </c>
      <c r="N389">
        <v>174.5</v>
      </c>
      <c r="O389">
        <v>7</v>
      </c>
      <c r="P389">
        <v>2950000</v>
      </c>
    </row>
    <row r="390" spans="1:16">
      <c r="A390">
        <v>504</v>
      </c>
      <c r="B390" t="s">
        <v>32</v>
      </c>
      <c r="C390" t="str">
        <f t="shared" si="18"/>
        <v>Maruti</v>
      </c>
      <c r="D390" t="str">
        <f t="shared" si="19"/>
        <v>above 5years</v>
      </c>
      <c r="E390" t="str">
        <f t="shared" si="20"/>
        <v xml:space="preserve"> mileage above 20km</v>
      </c>
      <c r="F390" t="s">
        <v>33</v>
      </c>
      <c r="G390">
        <v>9</v>
      </c>
      <c r="H390">
        <v>48000</v>
      </c>
      <c r="I390" t="s">
        <v>14</v>
      </c>
      <c r="J390" t="s">
        <v>24</v>
      </c>
      <c r="K390" t="s">
        <v>16</v>
      </c>
      <c r="L390">
        <v>22.9</v>
      </c>
      <c r="M390">
        <v>1248</v>
      </c>
      <c r="N390">
        <v>74</v>
      </c>
      <c r="O390">
        <v>5</v>
      </c>
      <c r="P390">
        <v>400000</v>
      </c>
    </row>
    <row r="391" spans="1:16">
      <c r="A391">
        <v>505</v>
      </c>
      <c r="B391" t="s">
        <v>36</v>
      </c>
      <c r="C391" t="str">
        <f t="shared" si="18"/>
        <v>Renault</v>
      </c>
      <c r="D391" t="str">
        <f t="shared" si="19"/>
        <v>above 5years</v>
      </c>
      <c r="E391" t="str">
        <f t="shared" si="20"/>
        <v>mileage below 20km</v>
      </c>
      <c r="F391" t="s">
        <v>37</v>
      </c>
      <c r="G391">
        <v>6</v>
      </c>
      <c r="H391">
        <v>68000</v>
      </c>
      <c r="I391" t="s">
        <v>23</v>
      </c>
      <c r="J391" t="s">
        <v>24</v>
      </c>
      <c r="K391" t="s">
        <v>16</v>
      </c>
      <c r="L391">
        <v>19.87</v>
      </c>
      <c r="M391">
        <v>1461</v>
      </c>
      <c r="N391">
        <v>83.8</v>
      </c>
      <c r="O391">
        <v>5</v>
      </c>
      <c r="P391">
        <v>550000</v>
      </c>
    </row>
    <row r="392" spans="1:16">
      <c r="A392">
        <v>506</v>
      </c>
      <c r="B392" t="s">
        <v>138</v>
      </c>
      <c r="C392" t="str">
        <f t="shared" si="18"/>
        <v>Honda</v>
      </c>
      <c r="D392" t="str">
        <f t="shared" si="19"/>
        <v>below 5years</v>
      </c>
      <c r="E392" t="str">
        <f t="shared" si="20"/>
        <v>mileage below 20km</v>
      </c>
      <c r="F392" t="s">
        <v>139</v>
      </c>
      <c r="G392">
        <v>2</v>
      </c>
      <c r="H392">
        <v>23000</v>
      </c>
      <c r="I392" t="s">
        <v>23</v>
      </c>
      <c r="J392" t="s">
        <v>15</v>
      </c>
      <c r="K392" t="s">
        <v>31</v>
      </c>
      <c r="L392">
        <v>13.9</v>
      </c>
      <c r="M392">
        <v>1799</v>
      </c>
      <c r="N392">
        <v>130.19999999999999</v>
      </c>
      <c r="O392">
        <v>5</v>
      </c>
      <c r="P392">
        <v>1519000</v>
      </c>
    </row>
    <row r="393" spans="1:16">
      <c r="A393">
        <v>507</v>
      </c>
      <c r="B393" t="s">
        <v>48</v>
      </c>
      <c r="C393" t="str">
        <f t="shared" si="18"/>
        <v>Maruti</v>
      </c>
      <c r="D393" t="str">
        <f t="shared" si="19"/>
        <v>below 5years</v>
      </c>
      <c r="E393" t="str">
        <f t="shared" si="20"/>
        <v xml:space="preserve"> mileage above 20km</v>
      </c>
      <c r="F393" t="s">
        <v>49</v>
      </c>
      <c r="G393">
        <v>3</v>
      </c>
      <c r="H393">
        <v>31500</v>
      </c>
      <c r="I393" t="s">
        <v>14</v>
      </c>
      <c r="J393" t="s">
        <v>24</v>
      </c>
      <c r="K393" t="s">
        <v>31</v>
      </c>
      <c r="L393">
        <v>28.4</v>
      </c>
      <c r="M393">
        <v>1248</v>
      </c>
      <c r="N393">
        <v>74.02</v>
      </c>
      <c r="O393">
        <v>5</v>
      </c>
      <c r="P393">
        <v>740000</v>
      </c>
    </row>
    <row r="394" spans="1:16">
      <c r="A394">
        <v>512</v>
      </c>
      <c r="B394" t="s">
        <v>62</v>
      </c>
      <c r="C394" t="str">
        <f t="shared" si="18"/>
        <v>Honda</v>
      </c>
      <c r="D394" t="str">
        <f t="shared" si="19"/>
        <v>above 5years</v>
      </c>
      <c r="E394" t="str">
        <f t="shared" si="20"/>
        <v xml:space="preserve"> mileage above 20km</v>
      </c>
      <c r="F394" t="s">
        <v>63</v>
      </c>
      <c r="G394">
        <v>8</v>
      </c>
      <c r="H394">
        <v>73000</v>
      </c>
      <c r="I394" t="s">
        <v>23</v>
      </c>
      <c r="J394" t="s">
        <v>24</v>
      </c>
      <c r="K394" t="s">
        <v>16</v>
      </c>
      <c r="L394">
        <v>25.8</v>
      </c>
      <c r="M394">
        <v>1498</v>
      </c>
      <c r="N394">
        <v>98.6</v>
      </c>
      <c r="O394">
        <v>5</v>
      </c>
      <c r="P394">
        <v>325000</v>
      </c>
    </row>
    <row r="395" spans="1:16">
      <c r="A395">
        <v>513</v>
      </c>
      <c r="B395" t="s">
        <v>17</v>
      </c>
      <c r="C395" t="str">
        <f t="shared" si="18"/>
        <v>Hyundai</v>
      </c>
      <c r="D395" t="str">
        <f t="shared" si="19"/>
        <v>below 5years</v>
      </c>
      <c r="E395" t="str">
        <f t="shared" si="20"/>
        <v xml:space="preserve"> mileage above 20km</v>
      </c>
      <c r="F395" t="s">
        <v>18</v>
      </c>
      <c r="G395">
        <v>1</v>
      </c>
      <c r="H395">
        <v>10000</v>
      </c>
      <c r="I395" t="s">
        <v>14</v>
      </c>
      <c r="J395" t="s">
        <v>15</v>
      </c>
      <c r="K395" t="s">
        <v>31</v>
      </c>
      <c r="L395">
        <v>20.7</v>
      </c>
      <c r="M395">
        <v>1197</v>
      </c>
      <c r="N395">
        <v>81.86</v>
      </c>
      <c r="O395">
        <v>5</v>
      </c>
      <c r="P395">
        <v>600000</v>
      </c>
    </row>
    <row r="396" spans="1:16">
      <c r="A396">
        <v>514</v>
      </c>
      <c r="B396" t="s">
        <v>62</v>
      </c>
      <c r="C396" t="str">
        <f t="shared" si="18"/>
        <v>Honda</v>
      </c>
      <c r="D396" t="str">
        <f t="shared" si="19"/>
        <v>above 5years</v>
      </c>
      <c r="E396" t="str">
        <f t="shared" si="20"/>
        <v xml:space="preserve"> mileage above 20km</v>
      </c>
      <c r="F396" t="s">
        <v>63</v>
      </c>
      <c r="G396">
        <v>8</v>
      </c>
      <c r="H396">
        <v>208000</v>
      </c>
      <c r="I396" t="s">
        <v>14</v>
      </c>
      <c r="J396" t="s">
        <v>24</v>
      </c>
      <c r="K396" t="s">
        <v>16</v>
      </c>
      <c r="L396">
        <v>25.8</v>
      </c>
      <c r="M396">
        <v>1498</v>
      </c>
      <c r="N396">
        <v>98.6</v>
      </c>
      <c r="O396">
        <v>5</v>
      </c>
      <c r="P396">
        <v>300000</v>
      </c>
    </row>
    <row r="397" spans="1:16">
      <c r="A397">
        <v>515</v>
      </c>
      <c r="B397" t="s">
        <v>27</v>
      </c>
      <c r="C397" t="str">
        <f t="shared" si="18"/>
        <v>Hyundai</v>
      </c>
      <c r="D397" t="str">
        <f t="shared" si="19"/>
        <v>above 5years</v>
      </c>
      <c r="E397" t="str">
        <f t="shared" si="20"/>
        <v xml:space="preserve"> mileage above 20km</v>
      </c>
      <c r="F397" t="s">
        <v>28</v>
      </c>
      <c r="G397">
        <v>11</v>
      </c>
      <c r="H397">
        <v>30000</v>
      </c>
      <c r="I397" t="s">
        <v>14</v>
      </c>
      <c r="J397" t="s">
        <v>15</v>
      </c>
      <c r="K397" t="s">
        <v>16</v>
      </c>
      <c r="L397">
        <v>20.36</v>
      </c>
      <c r="M397">
        <v>1197</v>
      </c>
      <c r="N397">
        <v>78.900000000000006</v>
      </c>
      <c r="O397">
        <v>5</v>
      </c>
      <c r="P397">
        <v>300000</v>
      </c>
    </row>
    <row r="398" spans="1:16">
      <c r="A398">
        <v>516</v>
      </c>
      <c r="B398" t="s">
        <v>25</v>
      </c>
      <c r="C398" t="str">
        <f t="shared" si="18"/>
        <v>Maruti</v>
      </c>
      <c r="D398" t="str">
        <f t="shared" si="19"/>
        <v>5years</v>
      </c>
      <c r="E398" t="str">
        <f t="shared" si="20"/>
        <v xml:space="preserve"> mileage above 20km</v>
      </c>
      <c r="F398" t="s">
        <v>26</v>
      </c>
      <c r="G398">
        <v>5</v>
      </c>
      <c r="H398">
        <v>83000</v>
      </c>
      <c r="I398" t="s">
        <v>23</v>
      </c>
      <c r="J398" t="s">
        <v>73</v>
      </c>
      <c r="K398" t="s">
        <v>16</v>
      </c>
      <c r="L398">
        <v>26.6</v>
      </c>
      <c r="M398">
        <v>998</v>
      </c>
      <c r="N398">
        <v>58.16</v>
      </c>
      <c r="O398">
        <v>5</v>
      </c>
      <c r="P398">
        <v>345000</v>
      </c>
    </row>
    <row r="399" spans="1:16">
      <c r="A399">
        <v>517</v>
      </c>
      <c r="B399" t="s">
        <v>76</v>
      </c>
      <c r="C399" t="str">
        <f t="shared" si="18"/>
        <v>Mahindra</v>
      </c>
      <c r="D399" t="str">
        <f t="shared" si="19"/>
        <v>below 5years</v>
      </c>
      <c r="E399" t="str">
        <f t="shared" si="20"/>
        <v>mileage below 20km</v>
      </c>
      <c r="F399" t="s">
        <v>77</v>
      </c>
      <c r="G399">
        <v>3</v>
      </c>
      <c r="H399">
        <v>60000</v>
      </c>
      <c r="I399" t="s">
        <v>14</v>
      </c>
      <c r="J399" t="s">
        <v>24</v>
      </c>
      <c r="K399" t="s">
        <v>16</v>
      </c>
      <c r="L399">
        <v>15.4</v>
      </c>
      <c r="M399">
        <v>2523</v>
      </c>
      <c r="N399">
        <v>75</v>
      </c>
      <c r="O399">
        <v>7</v>
      </c>
      <c r="P399">
        <v>900000</v>
      </c>
    </row>
    <row r="400" spans="1:16">
      <c r="A400">
        <v>518</v>
      </c>
      <c r="B400" t="s">
        <v>66</v>
      </c>
      <c r="C400" t="str">
        <f t="shared" si="18"/>
        <v>Mahindra</v>
      </c>
      <c r="D400" t="str">
        <f t="shared" si="19"/>
        <v>5years</v>
      </c>
      <c r="E400" t="str">
        <f t="shared" si="20"/>
        <v>mileage below 20km</v>
      </c>
      <c r="F400" t="s">
        <v>67</v>
      </c>
      <c r="G400">
        <v>5</v>
      </c>
      <c r="H400">
        <v>83000</v>
      </c>
      <c r="I400" t="s">
        <v>23</v>
      </c>
      <c r="J400" t="s">
        <v>24</v>
      </c>
      <c r="K400" t="s">
        <v>16</v>
      </c>
      <c r="L400">
        <v>16</v>
      </c>
      <c r="M400">
        <v>1997</v>
      </c>
      <c r="N400">
        <v>140</v>
      </c>
      <c r="O400">
        <v>7</v>
      </c>
      <c r="P400">
        <v>1025000</v>
      </c>
    </row>
    <row r="401" spans="1:16">
      <c r="A401">
        <v>519</v>
      </c>
      <c r="B401" t="s">
        <v>140</v>
      </c>
      <c r="C401" t="str">
        <f t="shared" si="18"/>
        <v>Isuzu</v>
      </c>
      <c r="D401" t="str">
        <f t="shared" si="19"/>
        <v>below 5years</v>
      </c>
      <c r="E401" t="str">
        <f t="shared" si="20"/>
        <v>mileage below 20km</v>
      </c>
      <c r="F401" t="s">
        <v>141</v>
      </c>
      <c r="G401">
        <v>4</v>
      </c>
      <c r="H401">
        <v>58132</v>
      </c>
      <c r="I401" t="s">
        <v>23</v>
      </c>
      <c r="J401" t="s">
        <v>24</v>
      </c>
      <c r="K401" t="s">
        <v>16</v>
      </c>
      <c r="L401">
        <v>12.4</v>
      </c>
      <c r="M401">
        <v>2499</v>
      </c>
      <c r="N401">
        <v>134</v>
      </c>
      <c r="O401">
        <v>5</v>
      </c>
      <c r="P401">
        <v>1450000</v>
      </c>
    </row>
    <row r="402" spans="1:16">
      <c r="A402">
        <v>520</v>
      </c>
      <c r="B402" t="s">
        <v>32</v>
      </c>
      <c r="C402" t="str">
        <f t="shared" si="18"/>
        <v>Maruti</v>
      </c>
      <c r="D402" t="str">
        <f t="shared" si="19"/>
        <v>above 5years</v>
      </c>
      <c r="E402" t="str">
        <f t="shared" si="20"/>
        <v xml:space="preserve"> mileage above 20km</v>
      </c>
      <c r="F402" t="s">
        <v>33</v>
      </c>
      <c r="G402">
        <v>6</v>
      </c>
      <c r="H402">
        <v>34000</v>
      </c>
      <c r="I402" t="s">
        <v>14</v>
      </c>
      <c r="J402" t="s">
        <v>15</v>
      </c>
      <c r="K402" t="s">
        <v>16</v>
      </c>
      <c r="L402">
        <v>20.399999999999999</v>
      </c>
      <c r="M402">
        <v>1197</v>
      </c>
      <c r="N402">
        <v>81.8</v>
      </c>
      <c r="O402">
        <v>5</v>
      </c>
      <c r="P402">
        <v>400000</v>
      </c>
    </row>
    <row r="403" spans="1:16">
      <c r="A403">
        <v>521</v>
      </c>
      <c r="B403" t="s">
        <v>62</v>
      </c>
      <c r="C403" t="str">
        <f t="shared" si="18"/>
        <v>Honda</v>
      </c>
      <c r="D403" t="str">
        <f t="shared" si="19"/>
        <v>above 5years</v>
      </c>
      <c r="E403" t="str">
        <f t="shared" si="20"/>
        <v xml:space="preserve"> mileage above 20km</v>
      </c>
      <c r="F403" t="s">
        <v>63</v>
      </c>
      <c r="G403">
        <v>7</v>
      </c>
      <c r="H403">
        <v>45120</v>
      </c>
      <c r="I403" t="s">
        <v>23</v>
      </c>
      <c r="J403" t="s">
        <v>24</v>
      </c>
      <c r="K403" t="s">
        <v>16</v>
      </c>
      <c r="L403">
        <v>25.8</v>
      </c>
      <c r="M403">
        <v>1498</v>
      </c>
      <c r="N403">
        <v>98.6</v>
      </c>
      <c r="O403">
        <v>5</v>
      </c>
      <c r="P403">
        <v>367000</v>
      </c>
    </row>
    <row r="404" spans="1:16">
      <c r="A404">
        <v>522</v>
      </c>
      <c r="B404" t="s">
        <v>17</v>
      </c>
      <c r="C404" t="str">
        <f t="shared" si="18"/>
        <v>Hyundai</v>
      </c>
      <c r="D404" t="str">
        <f t="shared" si="19"/>
        <v>below 5years</v>
      </c>
      <c r="E404" t="str">
        <f t="shared" si="20"/>
        <v>mileage below 20km</v>
      </c>
      <c r="F404" t="s">
        <v>18</v>
      </c>
      <c r="G404">
        <v>2</v>
      </c>
      <c r="H404">
        <v>15000</v>
      </c>
      <c r="I404" t="s">
        <v>14</v>
      </c>
      <c r="J404" t="s">
        <v>15</v>
      </c>
      <c r="K404" t="s">
        <v>31</v>
      </c>
      <c r="L404">
        <v>18.899999999999999</v>
      </c>
      <c r="M404">
        <v>1197</v>
      </c>
      <c r="N404">
        <v>81.86</v>
      </c>
      <c r="O404">
        <v>5</v>
      </c>
      <c r="P404">
        <v>535000</v>
      </c>
    </row>
    <row r="405" spans="1:16">
      <c r="A405">
        <v>523</v>
      </c>
      <c r="B405" t="s">
        <v>111</v>
      </c>
      <c r="C405" t="str">
        <f t="shared" si="18"/>
        <v>Maruti</v>
      </c>
      <c r="D405" t="str">
        <f t="shared" si="19"/>
        <v>below 5years</v>
      </c>
      <c r="E405" t="str">
        <f t="shared" si="20"/>
        <v>mileage below 20km</v>
      </c>
      <c r="F405" t="s">
        <v>112</v>
      </c>
      <c r="G405">
        <v>2</v>
      </c>
      <c r="H405">
        <v>15000</v>
      </c>
      <c r="I405" t="s">
        <v>14</v>
      </c>
      <c r="J405" t="s">
        <v>15</v>
      </c>
      <c r="K405" t="s">
        <v>16</v>
      </c>
      <c r="L405">
        <v>19.34</v>
      </c>
      <c r="M405">
        <v>1462</v>
      </c>
      <c r="N405">
        <v>103</v>
      </c>
      <c r="O405">
        <v>7</v>
      </c>
      <c r="P405">
        <v>805000</v>
      </c>
    </row>
    <row r="406" spans="1:16">
      <c r="A406">
        <v>524</v>
      </c>
      <c r="B406" t="s">
        <v>136</v>
      </c>
      <c r="C406" t="str">
        <f t="shared" si="18"/>
        <v>MG</v>
      </c>
      <c r="D406" t="str">
        <f t="shared" si="19"/>
        <v>below 5years</v>
      </c>
      <c r="E406" t="str">
        <f t="shared" si="20"/>
        <v>mileage below 20km</v>
      </c>
      <c r="F406" t="s">
        <v>137</v>
      </c>
      <c r="G406">
        <v>1</v>
      </c>
      <c r="H406">
        <v>1000</v>
      </c>
      <c r="I406" t="s">
        <v>23</v>
      </c>
      <c r="J406" t="s">
        <v>15</v>
      </c>
      <c r="K406" t="s">
        <v>16</v>
      </c>
      <c r="L406">
        <v>15.81</v>
      </c>
      <c r="M406">
        <v>1451</v>
      </c>
      <c r="N406">
        <v>141</v>
      </c>
      <c r="O406">
        <v>5</v>
      </c>
      <c r="P406">
        <v>1488000</v>
      </c>
    </row>
    <row r="407" spans="1:16">
      <c r="A407">
        <v>525</v>
      </c>
      <c r="B407" t="s">
        <v>27</v>
      </c>
      <c r="C407" t="str">
        <f t="shared" si="18"/>
        <v>Hyundai</v>
      </c>
      <c r="D407" t="str">
        <f t="shared" si="19"/>
        <v>above 5years</v>
      </c>
      <c r="E407" t="str">
        <f t="shared" si="20"/>
        <v xml:space="preserve"> mileage above 20km</v>
      </c>
      <c r="F407" t="s">
        <v>28</v>
      </c>
      <c r="G407">
        <v>9</v>
      </c>
      <c r="H407">
        <v>64000</v>
      </c>
      <c r="I407" t="s">
        <v>14</v>
      </c>
      <c r="J407" t="s">
        <v>15</v>
      </c>
      <c r="K407" t="s">
        <v>16</v>
      </c>
      <c r="L407">
        <v>20.36</v>
      </c>
      <c r="M407">
        <v>1197</v>
      </c>
      <c r="N407">
        <v>78.900000000000006</v>
      </c>
      <c r="O407">
        <v>5</v>
      </c>
      <c r="P407">
        <v>250000</v>
      </c>
    </row>
    <row r="408" spans="1:16">
      <c r="A408">
        <v>526</v>
      </c>
      <c r="B408" t="s">
        <v>125</v>
      </c>
      <c r="C408" t="str">
        <f t="shared" si="18"/>
        <v>Mercedes-Benz</v>
      </c>
      <c r="D408" t="str">
        <f t="shared" si="19"/>
        <v>above 5years</v>
      </c>
      <c r="E408" t="str">
        <f t="shared" si="20"/>
        <v>mileage below 20km</v>
      </c>
      <c r="F408" t="s">
        <v>126</v>
      </c>
      <c r="G408">
        <v>10</v>
      </c>
      <c r="H408">
        <v>98000</v>
      </c>
      <c r="I408" t="s">
        <v>23</v>
      </c>
      <c r="J408" t="s">
        <v>24</v>
      </c>
      <c r="K408" t="s">
        <v>31</v>
      </c>
      <c r="L408">
        <v>14.21</v>
      </c>
      <c r="M408">
        <v>2143</v>
      </c>
      <c r="N408">
        <v>203</v>
      </c>
      <c r="O408">
        <v>5</v>
      </c>
      <c r="P408">
        <v>700000</v>
      </c>
    </row>
    <row r="409" spans="1:16">
      <c r="A409">
        <v>527</v>
      </c>
      <c r="B409" t="s">
        <v>84</v>
      </c>
      <c r="C409" t="str">
        <f t="shared" si="18"/>
        <v>Maruti</v>
      </c>
      <c r="D409" t="str">
        <f t="shared" si="19"/>
        <v>5years</v>
      </c>
      <c r="E409" t="str">
        <f t="shared" si="20"/>
        <v xml:space="preserve"> mileage above 20km</v>
      </c>
      <c r="F409" t="s">
        <v>85</v>
      </c>
      <c r="G409">
        <v>5</v>
      </c>
      <c r="H409">
        <v>65000</v>
      </c>
      <c r="I409" t="s">
        <v>23</v>
      </c>
      <c r="J409" t="s">
        <v>24</v>
      </c>
      <c r="K409" t="s">
        <v>16</v>
      </c>
      <c r="L409">
        <v>24.3</v>
      </c>
      <c r="M409">
        <v>1248</v>
      </c>
      <c r="N409">
        <v>88.5</v>
      </c>
      <c r="O409">
        <v>5</v>
      </c>
      <c r="P409">
        <v>675000</v>
      </c>
    </row>
    <row r="410" spans="1:16">
      <c r="A410">
        <v>528</v>
      </c>
      <c r="B410" t="s">
        <v>32</v>
      </c>
      <c r="C410" t="str">
        <f t="shared" si="18"/>
        <v>Maruti</v>
      </c>
      <c r="D410" t="str">
        <f t="shared" si="19"/>
        <v>above 5years</v>
      </c>
      <c r="E410" t="str">
        <f t="shared" si="20"/>
        <v xml:space="preserve"> mileage above 20km</v>
      </c>
      <c r="F410" t="s">
        <v>33</v>
      </c>
      <c r="G410">
        <v>6</v>
      </c>
      <c r="H410">
        <v>84000</v>
      </c>
      <c r="I410" t="s">
        <v>23</v>
      </c>
      <c r="J410" t="s">
        <v>24</v>
      </c>
      <c r="K410" t="s">
        <v>16</v>
      </c>
      <c r="L410">
        <v>28.4</v>
      </c>
      <c r="M410">
        <v>1248</v>
      </c>
      <c r="N410">
        <v>74</v>
      </c>
      <c r="O410">
        <v>5</v>
      </c>
      <c r="P410">
        <v>425000</v>
      </c>
    </row>
    <row r="411" spans="1:16">
      <c r="A411">
        <v>529</v>
      </c>
      <c r="B411" t="s">
        <v>12</v>
      </c>
      <c r="C411" t="str">
        <f t="shared" si="18"/>
        <v>Maruti</v>
      </c>
      <c r="D411" t="str">
        <f t="shared" si="19"/>
        <v>above 5years</v>
      </c>
      <c r="E411" t="str">
        <f t="shared" si="20"/>
        <v xml:space="preserve"> mileage above 20km</v>
      </c>
      <c r="F411" t="s">
        <v>13</v>
      </c>
      <c r="G411">
        <v>6</v>
      </c>
      <c r="H411">
        <v>33000</v>
      </c>
      <c r="I411" t="s">
        <v>14</v>
      </c>
      <c r="J411" t="s">
        <v>15</v>
      </c>
      <c r="K411" t="s">
        <v>16</v>
      </c>
      <c r="L411">
        <v>22.74</v>
      </c>
      <c r="M411">
        <v>796</v>
      </c>
      <c r="N411">
        <v>47.3</v>
      </c>
      <c r="O411">
        <v>5</v>
      </c>
      <c r="P411">
        <v>260000</v>
      </c>
    </row>
    <row r="412" spans="1:16">
      <c r="A412">
        <v>531</v>
      </c>
      <c r="B412" t="s">
        <v>54</v>
      </c>
      <c r="C412" t="str">
        <f t="shared" si="18"/>
        <v>Honda</v>
      </c>
      <c r="D412" t="str">
        <f t="shared" si="19"/>
        <v>5years</v>
      </c>
      <c r="E412" t="str">
        <f t="shared" si="20"/>
        <v>mileage below 20km</v>
      </c>
      <c r="F412" t="s">
        <v>55</v>
      </c>
      <c r="G412">
        <v>5</v>
      </c>
      <c r="H412">
        <v>55670</v>
      </c>
      <c r="I412" t="s">
        <v>23</v>
      </c>
      <c r="J412" t="s">
        <v>15</v>
      </c>
      <c r="K412" t="s">
        <v>16</v>
      </c>
      <c r="L412">
        <v>17.8</v>
      </c>
      <c r="M412">
        <v>1497</v>
      </c>
      <c r="N412">
        <v>117.3</v>
      </c>
      <c r="O412">
        <v>5</v>
      </c>
      <c r="P412">
        <v>700000</v>
      </c>
    </row>
    <row r="413" spans="1:16">
      <c r="A413">
        <v>532</v>
      </c>
      <c r="B413" t="s">
        <v>46</v>
      </c>
      <c r="C413" t="str">
        <f t="shared" si="18"/>
        <v>Maruti</v>
      </c>
      <c r="D413" t="str">
        <f t="shared" si="19"/>
        <v>below 5years</v>
      </c>
      <c r="E413" t="str">
        <f t="shared" si="20"/>
        <v xml:space="preserve"> mileage above 20km</v>
      </c>
      <c r="F413" t="s">
        <v>47</v>
      </c>
      <c r="G413">
        <v>4</v>
      </c>
      <c r="H413">
        <v>50000</v>
      </c>
      <c r="I413" t="s">
        <v>14</v>
      </c>
      <c r="J413" t="s">
        <v>24</v>
      </c>
      <c r="K413" t="s">
        <v>16</v>
      </c>
      <c r="L413">
        <v>27.39</v>
      </c>
      <c r="M413">
        <v>1248</v>
      </c>
      <c r="N413">
        <v>74</v>
      </c>
      <c r="O413">
        <v>5</v>
      </c>
      <c r="P413">
        <v>560000</v>
      </c>
    </row>
    <row r="414" spans="1:16">
      <c r="A414">
        <v>533</v>
      </c>
      <c r="B414" t="s">
        <v>34</v>
      </c>
      <c r="C414" t="str">
        <f t="shared" si="18"/>
        <v>Hyundai</v>
      </c>
      <c r="D414" t="str">
        <f t="shared" si="19"/>
        <v>above 5years</v>
      </c>
      <c r="E414" t="str">
        <f t="shared" si="20"/>
        <v>mileage below 20km</v>
      </c>
      <c r="F414" t="s">
        <v>35</v>
      </c>
      <c r="G414">
        <v>15</v>
      </c>
      <c r="H414">
        <v>148000</v>
      </c>
      <c r="I414" t="s">
        <v>14</v>
      </c>
      <c r="J414" t="s">
        <v>24</v>
      </c>
      <c r="K414" t="s">
        <v>16</v>
      </c>
      <c r="L414">
        <v>16.8</v>
      </c>
      <c r="M414">
        <v>1493</v>
      </c>
      <c r="N414">
        <v>110</v>
      </c>
      <c r="O414">
        <v>5</v>
      </c>
      <c r="P414">
        <v>155000</v>
      </c>
    </row>
    <row r="415" spans="1:16">
      <c r="A415">
        <v>534</v>
      </c>
      <c r="B415" t="s">
        <v>142</v>
      </c>
      <c r="C415" t="str">
        <f t="shared" si="18"/>
        <v>Porsche</v>
      </c>
      <c r="D415" t="str">
        <f t="shared" si="19"/>
        <v>5years</v>
      </c>
      <c r="E415" t="str">
        <f t="shared" si="20"/>
        <v>mileage below 20km</v>
      </c>
      <c r="F415" t="s">
        <v>143</v>
      </c>
      <c r="G415">
        <v>5</v>
      </c>
      <c r="H415">
        <v>47000</v>
      </c>
      <c r="I415" t="s">
        <v>23</v>
      </c>
      <c r="J415" t="s">
        <v>24</v>
      </c>
      <c r="K415" t="s">
        <v>31</v>
      </c>
      <c r="L415">
        <v>15.15</v>
      </c>
      <c r="M415">
        <v>2967</v>
      </c>
      <c r="N415">
        <v>240</v>
      </c>
      <c r="O415">
        <v>5</v>
      </c>
      <c r="P415">
        <v>5975000</v>
      </c>
    </row>
    <row r="416" spans="1:16">
      <c r="A416">
        <v>535</v>
      </c>
      <c r="B416" t="s">
        <v>111</v>
      </c>
      <c r="C416" t="str">
        <f t="shared" si="18"/>
        <v>Maruti</v>
      </c>
      <c r="D416" t="str">
        <f t="shared" si="19"/>
        <v>below 5years</v>
      </c>
      <c r="E416" t="str">
        <f t="shared" si="20"/>
        <v>mileage below 20km</v>
      </c>
      <c r="F416" t="s">
        <v>112</v>
      </c>
      <c r="G416">
        <v>2</v>
      </c>
      <c r="H416">
        <v>18000</v>
      </c>
      <c r="I416" t="s">
        <v>23</v>
      </c>
      <c r="J416" t="s">
        <v>15</v>
      </c>
      <c r="K416" t="s">
        <v>16</v>
      </c>
      <c r="L416">
        <v>19.010000000000002</v>
      </c>
      <c r="M416">
        <v>1462</v>
      </c>
      <c r="N416">
        <v>103.26</v>
      </c>
      <c r="O416">
        <v>7</v>
      </c>
      <c r="P416">
        <v>800000</v>
      </c>
    </row>
    <row r="417" spans="1:16">
      <c r="A417">
        <v>536</v>
      </c>
      <c r="B417" t="s">
        <v>106</v>
      </c>
      <c r="C417" t="str">
        <f t="shared" si="18"/>
        <v>BMW</v>
      </c>
      <c r="D417" t="str">
        <f t="shared" si="19"/>
        <v>above 5years</v>
      </c>
      <c r="E417" t="str">
        <f t="shared" si="20"/>
        <v xml:space="preserve"> mileage above 20km</v>
      </c>
      <c r="F417">
        <v>3</v>
      </c>
      <c r="G417">
        <v>10</v>
      </c>
      <c r="H417">
        <v>52420</v>
      </c>
      <c r="I417" t="s">
        <v>23</v>
      </c>
      <c r="J417" t="s">
        <v>24</v>
      </c>
      <c r="K417" t="s">
        <v>31</v>
      </c>
      <c r="L417">
        <v>22.69</v>
      </c>
      <c r="M417">
        <v>1995</v>
      </c>
      <c r="N417">
        <v>190</v>
      </c>
      <c r="O417">
        <v>5</v>
      </c>
      <c r="P417">
        <v>750000</v>
      </c>
    </row>
    <row r="418" spans="1:16">
      <c r="A418">
        <v>537</v>
      </c>
      <c r="B418" t="s">
        <v>17</v>
      </c>
      <c r="C418" t="str">
        <f t="shared" si="18"/>
        <v>Hyundai</v>
      </c>
      <c r="D418" t="str">
        <f t="shared" si="19"/>
        <v>above 5years</v>
      </c>
      <c r="E418" t="str">
        <f t="shared" si="20"/>
        <v>mileage below 20km</v>
      </c>
      <c r="F418" t="s">
        <v>18</v>
      </c>
      <c r="G418">
        <v>6</v>
      </c>
      <c r="H418">
        <v>10000</v>
      </c>
      <c r="I418" t="s">
        <v>14</v>
      </c>
      <c r="J418" t="s">
        <v>15</v>
      </c>
      <c r="K418" t="s">
        <v>16</v>
      </c>
      <c r="L418">
        <v>18.899999999999999</v>
      </c>
      <c r="M418">
        <v>1197</v>
      </c>
      <c r="N418">
        <v>82</v>
      </c>
      <c r="O418">
        <v>5</v>
      </c>
      <c r="P418">
        <v>350000</v>
      </c>
    </row>
    <row r="419" spans="1:16">
      <c r="A419">
        <v>538</v>
      </c>
      <c r="B419" t="s">
        <v>44</v>
      </c>
      <c r="C419" t="str">
        <f t="shared" si="18"/>
        <v>Toyota</v>
      </c>
      <c r="D419" t="str">
        <f t="shared" si="19"/>
        <v>5years</v>
      </c>
      <c r="E419" t="str">
        <f t="shared" si="20"/>
        <v>mileage below 20km</v>
      </c>
      <c r="F419" t="s">
        <v>45</v>
      </c>
      <c r="G419">
        <v>5</v>
      </c>
      <c r="H419">
        <v>40000</v>
      </c>
      <c r="I419" t="s">
        <v>14</v>
      </c>
      <c r="J419" t="s">
        <v>24</v>
      </c>
      <c r="K419" t="s">
        <v>16</v>
      </c>
      <c r="L419">
        <v>13.68</v>
      </c>
      <c r="M419">
        <v>2393</v>
      </c>
      <c r="N419">
        <v>147.80000000000001</v>
      </c>
      <c r="O419">
        <v>8</v>
      </c>
      <c r="P419">
        <v>1380000</v>
      </c>
    </row>
    <row r="420" spans="1:16">
      <c r="A420">
        <v>540</v>
      </c>
      <c r="B420" t="s">
        <v>76</v>
      </c>
      <c r="C420" t="str">
        <f t="shared" si="18"/>
        <v>Mahindra</v>
      </c>
      <c r="D420" t="str">
        <f t="shared" si="19"/>
        <v>above 5years</v>
      </c>
      <c r="E420" t="str">
        <f t="shared" si="20"/>
        <v>mileage below 20km</v>
      </c>
      <c r="F420" t="s">
        <v>77</v>
      </c>
      <c r="G420">
        <v>6</v>
      </c>
      <c r="H420">
        <v>50000</v>
      </c>
      <c r="I420" t="s">
        <v>14</v>
      </c>
      <c r="J420" t="s">
        <v>24</v>
      </c>
      <c r="K420" t="s">
        <v>16</v>
      </c>
      <c r="L420">
        <v>15.4</v>
      </c>
      <c r="M420">
        <v>2179</v>
      </c>
      <c r="N420">
        <v>120</v>
      </c>
      <c r="O420">
        <v>7</v>
      </c>
      <c r="P420">
        <v>1000000</v>
      </c>
    </row>
    <row r="421" spans="1:16">
      <c r="A421">
        <v>541</v>
      </c>
      <c r="B421" t="s">
        <v>111</v>
      </c>
      <c r="C421" t="str">
        <f t="shared" si="18"/>
        <v>Maruti</v>
      </c>
      <c r="D421" t="str">
        <f t="shared" si="19"/>
        <v>below 5years</v>
      </c>
      <c r="E421" t="str">
        <f t="shared" si="20"/>
        <v>mileage below 20km</v>
      </c>
      <c r="F421" t="s">
        <v>112</v>
      </c>
      <c r="G421">
        <v>3</v>
      </c>
      <c r="H421">
        <v>50000</v>
      </c>
      <c r="I421" t="s">
        <v>14</v>
      </c>
      <c r="J421" t="s">
        <v>15</v>
      </c>
      <c r="K421" t="s">
        <v>16</v>
      </c>
      <c r="L421">
        <v>17.5</v>
      </c>
      <c r="M421">
        <v>1373</v>
      </c>
      <c r="N421">
        <v>91.1</v>
      </c>
      <c r="O421">
        <v>7</v>
      </c>
      <c r="P421">
        <v>700000</v>
      </c>
    </row>
    <row r="422" spans="1:16">
      <c r="A422">
        <v>542</v>
      </c>
      <c r="B422" t="s">
        <v>48</v>
      </c>
      <c r="C422" t="str">
        <f t="shared" si="18"/>
        <v>Maruti</v>
      </c>
      <c r="D422" t="str">
        <f t="shared" si="19"/>
        <v>above 5years</v>
      </c>
      <c r="E422" t="str">
        <f t="shared" si="20"/>
        <v>mileage below 20km</v>
      </c>
      <c r="F422" t="s">
        <v>49</v>
      </c>
      <c r="G422">
        <v>12</v>
      </c>
      <c r="H422">
        <v>76963</v>
      </c>
      <c r="I422" t="s">
        <v>14</v>
      </c>
      <c r="J422" t="s">
        <v>15</v>
      </c>
      <c r="K422" t="s">
        <v>16</v>
      </c>
      <c r="L422">
        <v>17.5</v>
      </c>
      <c r="M422">
        <v>1298</v>
      </c>
      <c r="N422">
        <v>85.8</v>
      </c>
      <c r="O422">
        <v>5</v>
      </c>
      <c r="P422">
        <v>230000</v>
      </c>
    </row>
    <row r="423" spans="1:16">
      <c r="A423">
        <v>543</v>
      </c>
      <c r="B423" t="s">
        <v>96</v>
      </c>
      <c r="C423" t="str">
        <f t="shared" si="18"/>
        <v>BMW</v>
      </c>
      <c r="D423" t="str">
        <f t="shared" si="19"/>
        <v>5years</v>
      </c>
      <c r="E423" t="str">
        <f t="shared" si="20"/>
        <v>mileage below 20km</v>
      </c>
      <c r="F423">
        <v>5</v>
      </c>
      <c r="G423">
        <v>5</v>
      </c>
      <c r="H423">
        <v>52890</v>
      </c>
      <c r="I423" t="s">
        <v>23</v>
      </c>
      <c r="J423" t="s">
        <v>24</v>
      </c>
      <c r="K423" t="s">
        <v>31</v>
      </c>
      <c r="L423">
        <v>18.12</v>
      </c>
      <c r="M423">
        <v>1995</v>
      </c>
      <c r="N423">
        <v>190</v>
      </c>
      <c r="O423">
        <v>5</v>
      </c>
      <c r="P423">
        <v>2800000</v>
      </c>
    </row>
    <row r="424" spans="1:16">
      <c r="A424">
        <v>544</v>
      </c>
      <c r="B424" t="s">
        <v>12</v>
      </c>
      <c r="C424" t="str">
        <f t="shared" si="18"/>
        <v>Maruti</v>
      </c>
      <c r="D424" t="str">
        <f t="shared" si="19"/>
        <v>5years</v>
      </c>
      <c r="E424" t="str">
        <f t="shared" si="20"/>
        <v xml:space="preserve"> mileage above 20km</v>
      </c>
      <c r="F424" t="s">
        <v>13</v>
      </c>
      <c r="G424">
        <v>5</v>
      </c>
      <c r="H424">
        <v>45000</v>
      </c>
      <c r="I424" t="s">
        <v>23</v>
      </c>
      <c r="J424" t="s">
        <v>73</v>
      </c>
      <c r="K424" t="s">
        <v>16</v>
      </c>
      <c r="L424">
        <v>30.46</v>
      </c>
      <c r="M424">
        <v>796</v>
      </c>
      <c r="N424">
        <v>47.3</v>
      </c>
      <c r="O424">
        <v>5</v>
      </c>
      <c r="P424">
        <v>350000</v>
      </c>
    </row>
    <row r="425" spans="1:16">
      <c r="A425">
        <v>546</v>
      </c>
      <c r="B425" t="s">
        <v>46</v>
      </c>
      <c r="C425" t="str">
        <f t="shared" si="18"/>
        <v>Maruti</v>
      </c>
      <c r="D425" t="str">
        <f t="shared" si="19"/>
        <v>below 5years</v>
      </c>
      <c r="E425" t="str">
        <f t="shared" si="20"/>
        <v xml:space="preserve"> mileage above 20km</v>
      </c>
      <c r="F425" t="s">
        <v>47</v>
      </c>
      <c r="G425">
        <v>3</v>
      </c>
      <c r="H425">
        <v>25000</v>
      </c>
      <c r="I425" t="s">
        <v>14</v>
      </c>
      <c r="J425" t="s">
        <v>24</v>
      </c>
      <c r="K425" t="s">
        <v>16</v>
      </c>
      <c r="L425">
        <v>27.39</v>
      </c>
      <c r="M425">
        <v>1248</v>
      </c>
      <c r="N425">
        <v>74</v>
      </c>
      <c r="O425">
        <v>5</v>
      </c>
      <c r="P425">
        <v>825000</v>
      </c>
    </row>
    <row r="426" spans="1:16">
      <c r="A426">
        <v>547</v>
      </c>
      <c r="B426" t="s">
        <v>60</v>
      </c>
      <c r="C426" t="str">
        <f t="shared" si="18"/>
        <v>Renault</v>
      </c>
      <c r="D426" t="str">
        <f t="shared" si="19"/>
        <v>below 5years</v>
      </c>
      <c r="E426" t="str">
        <f t="shared" si="20"/>
        <v xml:space="preserve"> mileage above 20km</v>
      </c>
      <c r="F426" t="s">
        <v>61</v>
      </c>
      <c r="G426">
        <v>3</v>
      </c>
      <c r="H426">
        <v>10103</v>
      </c>
      <c r="I426" t="s">
        <v>23</v>
      </c>
      <c r="J426" t="s">
        <v>15</v>
      </c>
      <c r="K426" t="s">
        <v>16</v>
      </c>
      <c r="L426">
        <v>25.17</v>
      </c>
      <c r="M426">
        <v>799</v>
      </c>
      <c r="N426">
        <v>53.3</v>
      </c>
      <c r="O426">
        <v>5</v>
      </c>
      <c r="P426">
        <v>325000</v>
      </c>
    </row>
    <row r="427" spans="1:16">
      <c r="A427">
        <v>549</v>
      </c>
      <c r="B427" t="s">
        <v>144</v>
      </c>
      <c r="C427" t="str">
        <f t="shared" si="18"/>
        <v>BMW</v>
      </c>
      <c r="D427" t="str">
        <f t="shared" si="19"/>
        <v>above 5years</v>
      </c>
      <c r="E427" t="str">
        <f t="shared" si="20"/>
        <v>mileage below 20km</v>
      </c>
      <c r="F427" t="s">
        <v>145</v>
      </c>
      <c r="G427">
        <v>7</v>
      </c>
      <c r="H427">
        <v>24000</v>
      </c>
      <c r="I427" t="s">
        <v>23</v>
      </c>
      <c r="J427" t="s">
        <v>24</v>
      </c>
      <c r="K427" t="s">
        <v>31</v>
      </c>
      <c r="L427">
        <v>17.05</v>
      </c>
      <c r="M427">
        <v>1995</v>
      </c>
      <c r="N427">
        <v>184</v>
      </c>
      <c r="O427">
        <v>5</v>
      </c>
      <c r="P427">
        <v>1675000</v>
      </c>
    </row>
    <row r="428" spans="1:16">
      <c r="A428">
        <v>550</v>
      </c>
      <c r="B428" t="s">
        <v>66</v>
      </c>
      <c r="C428" t="str">
        <f t="shared" si="18"/>
        <v>Mahindra</v>
      </c>
      <c r="D428" t="str">
        <f t="shared" si="19"/>
        <v>above 5years</v>
      </c>
      <c r="E428" t="str">
        <f t="shared" si="20"/>
        <v>mileage below 20km</v>
      </c>
      <c r="F428" t="s">
        <v>67</v>
      </c>
      <c r="G428">
        <v>7</v>
      </c>
      <c r="H428">
        <v>47240</v>
      </c>
      <c r="I428" t="s">
        <v>23</v>
      </c>
      <c r="J428" t="s">
        <v>24</v>
      </c>
      <c r="K428" t="s">
        <v>16</v>
      </c>
      <c r="L428">
        <v>15.1</v>
      </c>
      <c r="M428">
        <v>2179</v>
      </c>
      <c r="N428">
        <v>140</v>
      </c>
      <c r="O428">
        <v>7</v>
      </c>
      <c r="P428">
        <v>800000</v>
      </c>
    </row>
    <row r="429" spans="1:16">
      <c r="A429">
        <v>551</v>
      </c>
      <c r="B429" t="s">
        <v>92</v>
      </c>
      <c r="C429" t="str">
        <f t="shared" si="18"/>
        <v>Maruti</v>
      </c>
      <c r="D429" t="str">
        <f t="shared" si="19"/>
        <v>below 5years</v>
      </c>
      <c r="E429" t="str">
        <f t="shared" si="20"/>
        <v xml:space="preserve"> mileage above 20km</v>
      </c>
      <c r="F429" t="s">
        <v>93</v>
      </c>
      <c r="G429">
        <v>2</v>
      </c>
      <c r="H429">
        <v>30000</v>
      </c>
      <c r="I429" t="s">
        <v>14</v>
      </c>
      <c r="J429" t="s">
        <v>15</v>
      </c>
      <c r="K429" t="s">
        <v>16</v>
      </c>
      <c r="L429">
        <v>23.1</v>
      </c>
      <c r="M429">
        <v>998</v>
      </c>
      <c r="N429">
        <v>67.040000000000006</v>
      </c>
      <c r="O429">
        <v>5</v>
      </c>
      <c r="P429">
        <v>400000</v>
      </c>
    </row>
    <row r="430" spans="1:16">
      <c r="A430">
        <v>552</v>
      </c>
      <c r="B430" t="s">
        <v>44</v>
      </c>
      <c r="C430" t="str">
        <f t="shared" si="18"/>
        <v>Toyota</v>
      </c>
      <c r="D430" t="str">
        <f t="shared" si="19"/>
        <v>below 5years</v>
      </c>
      <c r="E430" t="str">
        <f t="shared" si="20"/>
        <v>mileage below 20km</v>
      </c>
      <c r="F430" t="s">
        <v>45</v>
      </c>
      <c r="G430">
        <v>3</v>
      </c>
      <c r="H430">
        <v>58000</v>
      </c>
      <c r="I430" t="s">
        <v>23</v>
      </c>
      <c r="J430" t="s">
        <v>24</v>
      </c>
      <c r="K430" t="s">
        <v>16</v>
      </c>
      <c r="L430">
        <v>13.68</v>
      </c>
      <c r="M430">
        <v>2393</v>
      </c>
      <c r="N430">
        <v>147.51</v>
      </c>
      <c r="O430">
        <v>7</v>
      </c>
      <c r="P430">
        <v>1750000</v>
      </c>
    </row>
    <row r="431" spans="1:16">
      <c r="A431">
        <v>554</v>
      </c>
      <c r="B431" t="s">
        <v>107</v>
      </c>
      <c r="C431" t="str">
        <f t="shared" si="18"/>
        <v>Audi</v>
      </c>
      <c r="D431" t="str">
        <f t="shared" si="19"/>
        <v>above 5years</v>
      </c>
      <c r="E431" t="str">
        <f t="shared" si="20"/>
        <v>mileage below 20km</v>
      </c>
      <c r="F431" t="s">
        <v>108</v>
      </c>
      <c r="G431">
        <v>8</v>
      </c>
      <c r="H431">
        <v>65000</v>
      </c>
      <c r="I431" t="s">
        <v>23</v>
      </c>
      <c r="J431" t="s">
        <v>24</v>
      </c>
      <c r="K431" t="s">
        <v>31</v>
      </c>
      <c r="L431">
        <v>16.55</v>
      </c>
      <c r="M431">
        <v>1968</v>
      </c>
      <c r="N431">
        <v>147.51</v>
      </c>
      <c r="O431">
        <v>5</v>
      </c>
      <c r="P431">
        <v>1200000</v>
      </c>
    </row>
    <row r="432" spans="1:16">
      <c r="A432">
        <v>555</v>
      </c>
      <c r="B432" t="s">
        <v>19</v>
      </c>
      <c r="C432" t="str">
        <f t="shared" si="18"/>
        <v>Hyundai</v>
      </c>
      <c r="D432" t="str">
        <f t="shared" si="19"/>
        <v>above 5years</v>
      </c>
      <c r="E432" t="str">
        <f t="shared" si="20"/>
        <v xml:space="preserve"> mileage above 20km</v>
      </c>
      <c r="F432" t="s">
        <v>20</v>
      </c>
      <c r="G432">
        <v>6</v>
      </c>
      <c r="H432">
        <v>35213</v>
      </c>
      <c r="I432" t="s">
        <v>23</v>
      </c>
      <c r="J432" t="s">
        <v>24</v>
      </c>
      <c r="K432" t="s">
        <v>16</v>
      </c>
      <c r="L432">
        <v>22.54</v>
      </c>
      <c r="M432">
        <v>1396</v>
      </c>
      <c r="N432">
        <v>88.73</v>
      </c>
      <c r="O432">
        <v>5</v>
      </c>
      <c r="P432">
        <v>535000</v>
      </c>
    </row>
    <row r="433" spans="1:16">
      <c r="A433">
        <v>556</v>
      </c>
      <c r="B433" t="s">
        <v>17</v>
      </c>
      <c r="C433" t="str">
        <f t="shared" si="18"/>
        <v>Hyundai</v>
      </c>
      <c r="D433" t="str">
        <f t="shared" si="19"/>
        <v>above 5years</v>
      </c>
      <c r="E433" t="str">
        <f t="shared" si="20"/>
        <v>mileage below 20km</v>
      </c>
      <c r="F433" t="s">
        <v>18</v>
      </c>
      <c r="G433">
        <v>6</v>
      </c>
      <c r="H433">
        <v>35000</v>
      </c>
      <c r="I433" t="s">
        <v>14</v>
      </c>
      <c r="J433" t="s">
        <v>15</v>
      </c>
      <c r="K433" t="s">
        <v>16</v>
      </c>
      <c r="L433">
        <v>18.899999999999999</v>
      </c>
      <c r="M433">
        <v>1197</v>
      </c>
      <c r="N433">
        <v>82</v>
      </c>
      <c r="O433">
        <v>5</v>
      </c>
      <c r="P433">
        <v>356000</v>
      </c>
    </row>
    <row r="434" spans="1:16">
      <c r="A434">
        <v>557</v>
      </c>
      <c r="B434" t="s">
        <v>66</v>
      </c>
      <c r="C434" t="str">
        <f t="shared" si="18"/>
        <v>Mahindra</v>
      </c>
      <c r="D434" t="str">
        <f t="shared" si="19"/>
        <v>above 5years</v>
      </c>
      <c r="E434" t="str">
        <f t="shared" si="20"/>
        <v>mileage below 20km</v>
      </c>
      <c r="F434" t="s">
        <v>67</v>
      </c>
      <c r="G434">
        <v>9</v>
      </c>
      <c r="H434">
        <v>92000</v>
      </c>
      <c r="I434" t="s">
        <v>23</v>
      </c>
      <c r="J434" t="s">
        <v>24</v>
      </c>
      <c r="K434" t="s">
        <v>16</v>
      </c>
      <c r="L434">
        <v>16</v>
      </c>
      <c r="M434">
        <v>2179</v>
      </c>
      <c r="N434">
        <v>140</v>
      </c>
      <c r="O434">
        <v>7</v>
      </c>
      <c r="P434">
        <v>550000</v>
      </c>
    </row>
    <row r="435" spans="1:16">
      <c r="A435">
        <v>558</v>
      </c>
      <c r="B435" t="s">
        <v>121</v>
      </c>
      <c r="C435" t="str">
        <f t="shared" si="18"/>
        <v>Maruti</v>
      </c>
      <c r="D435" t="str">
        <f t="shared" si="19"/>
        <v>below 5years</v>
      </c>
      <c r="E435" t="str">
        <f t="shared" si="20"/>
        <v xml:space="preserve"> mileage above 20km</v>
      </c>
      <c r="F435" t="s">
        <v>122</v>
      </c>
      <c r="G435">
        <v>3</v>
      </c>
      <c r="H435">
        <v>34500</v>
      </c>
      <c r="I435" t="s">
        <v>23</v>
      </c>
      <c r="J435" t="s">
        <v>73</v>
      </c>
      <c r="K435" t="s">
        <v>16</v>
      </c>
      <c r="L435">
        <v>21.94</v>
      </c>
      <c r="M435">
        <v>1196</v>
      </c>
      <c r="N435">
        <v>61.7</v>
      </c>
      <c r="O435">
        <v>5</v>
      </c>
      <c r="P435">
        <v>360000</v>
      </c>
    </row>
    <row r="436" spans="1:16">
      <c r="A436">
        <v>559</v>
      </c>
      <c r="B436" t="s">
        <v>111</v>
      </c>
      <c r="C436" t="str">
        <f t="shared" si="18"/>
        <v>Maruti</v>
      </c>
      <c r="D436" t="str">
        <f t="shared" si="19"/>
        <v>below 5years</v>
      </c>
      <c r="E436" t="str">
        <f t="shared" si="20"/>
        <v xml:space="preserve"> mileage above 20km</v>
      </c>
      <c r="F436" t="s">
        <v>112</v>
      </c>
      <c r="G436">
        <v>4</v>
      </c>
      <c r="H436">
        <v>50000</v>
      </c>
      <c r="I436" t="s">
        <v>14</v>
      </c>
      <c r="J436" t="s">
        <v>24</v>
      </c>
      <c r="K436" t="s">
        <v>16</v>
      </c>
      <c r="L436">
        <v>24.52</v>
      </c>
      <c r="M436">
        <v>1248</v>
      </c>
      <c r="N436">
        <v>88.5</v>
      </c>
      <c r="O436">
        <v>7</v>
      </c>
      <c r="P436">
        <v>700000</v>
      </c>
    </row>
    <row r="437" spans="1:16">
      <c r="A437">
        <v>560</v>
      </c>
      <c r="B437" t="s">
        <v>17</v>
      </c>
      <c r="C437" t="str">
        <f t="shared" si="18"/>
        <v>Hyundai</v>
      </c>
      <c r="D437" t="str">
        <f t="shared" si="19"/>
        <v>5years</v>
      </c>
      <c r="E437" t="str">
        <f t="shared" si="20"/>
        <v>mileage below 20km</v>
      </c>
      <c r="F437" t="s">
        <v>18</v>
      </c>
      <c r="G437">
        <v>5</v>
      </c>
      <c r="H437">
        <v>30000</v>
      </c>
      <c r="I437" t="s">
        <v>14</v>
      </c>
      <c r="J437" t="s">
        <v>15</v>
      </c>
      <c r="K437" t="s">
        <v>16</v>
      </c>
      <c r="L437">
        <v>18.899999999999999</v>
      </c>
      <c r="M437">
        <v>1197</v>
      </c>
      <c r="N437">
        <v>82</v>
      </c>
      <c r="O437">
        <v>5</v>
      </c>
      <c r="P437">
        <v>390000</v>
      </c>
    </row>
    <row r="438" spans="1:16">
      <c r="A438">
        <v>561</v>
      </c>
      <c r="B438" t="s">
        <v>58</v>
      </c>
      <c r="C438" t="str">
        <f t="shared" si="18"/>
        <v>Toyota</v>
      </c>
      <c r="D438" t="str">
        <f t="shared" si="19"/>
        <v>above 5years</v>
      </c>
      <c r="E438" t="str">
        <f t="shared" si="20"/>
        <v>mileage below 20km</v>
      </c>
      <c r="F438" t="s">
        <v>59</v>
      </c>
      <c r="G438">
        <v>9</v>
      </c>
      <c r="H438">
        <v>51000</v>
      </c>
      <c r="I438" t="s">
        <v>23</v>
      </c>
      <c r="J438" t="s">
        <v>24</v>
      </c>
      <c r="K438" t="s">
        <v>31</v>
      </c>
      <c r="L438">
        <v>12.55</v>
      </c>
      <c r="M438">
        <v>2982</v>
      </c>
      <c r="N438">
        <v>168.7</v>
      </c>
      <c r="O438">
        <v>7</v>
      </c>
      <c r="P438">
        <v>1245000</v>
      </c>
    </row>
    <row r="439" spans="1:16">
      <c r="A439">
        <v>562</v>
      </c>
      <c r="B439" t="s">
        <v>66</v>
      </c>
      <c r="C439" t="str">
        <f t="shared" si="18"/>
        <v>Mahindra</v>
      </c>
      <c r="D439" t="str">
        <f t="shared" si="19"/>
        <v>below 5years</v>
      </c>
      <c r="E439" t="str">
        <f t="shared" si="20"/>
        <v>mileage below 20km</v>
      </c>
      <c r="F439" t="s">
        <v>67</v>
      </c>
      <c r="G439">
        <v>4</v>
      </c>
      <c r="H439">
        <v>60000</v>
      </c>
      <c r="I439" t="s">
        <v>14</v>
      </c>
      <c r="J439" t="s">
        <v>24</v>
      </c>
      <c r="K439" t="s">
        <v>31</v>
      </c>
      <c r="L439">
        <v>16</v>
      </c>
      <c r="M439">
        <v>2179</v>
      </c>
      <c r="N439">
        <v>140</v>
      </c>
      <c r="O439">
        <v>7</v>
      </c>
      <c r="P439">
        <v>1150000</v>
      </c>
    </row>
    <row r="440" spans="1:16">
      <c r="A440">
        <v>563</v>
      </c>
      <c r="B440" t="s">
        <v>25</v>
      </c>
      <c r="C440" t="str">
        <f t="shared" si="18"/>
        <v>Maruti</v>
      </c>
      <c r="D440" t="str">
        <f t="shared" si="19"/>
        <v>above 5years</v>
      </c>
      <c r="E440" t="str">
        <f t="shared" si="20"/>
        <v>mileage below 20km</v>
      </c>
      <c r="F440" t="s">
        <v>26</v>
      </c>
      <c r="G440">
        <v>10</v>
      </c>
      <c r="H440">
        <v>83000</v>
      </c>
      <c r="I440" t="s">
        <v>23</v>
      </c>
      <c r="J440" t="s">
        <v>15</v>
      </c>
      <c r="K440" t="s">
        <v>16</v>
      </c>
      <c r="L440">
        <v>18.899999999999999</v>
      </c>
      <c r="M440">
        <v>998</v>
      </c>
      <c r="N440">
        <v>67.099999999999994</v>
      </c>
      <c r="O440">
        <v>5</v>
      </c>
      <c r="P440">
        <v>180000</v>
      </c>
    </row>
    <row r="441" spans="1:16">
      <c r="A441">
        <v>564</v>
      </c>
      <c r="B441" t="s">
        <v>146</v>
      </c>
      <c r="C441" t="str">
        <f t="shared" si="18"/>
        <v>Skoda</v>
      </c>
      <c r="D441" t="str">
        <f t="shared" si="19"/>
        <v>above 5years</v>
      </c>
      <c r="E441" t="str">
        <f t="shared" si="20"/>
        <v>mileage below 20km</v>
      </c>
      <c r="F441" t="s">
        <v>147</v>
      </c>
      <c r="G441">
        <v>7</v>
      </c>
      <c r="H441">
        <v>70000</v>
      </c>
      <c r="I441" t="s">
        <v>23</v>
      </c>
      <c r="J441" t="s">
        <v>15</v>
      </c>
      <c r="K441" t="s">
        <v>16</v>
      </c>
      <c r="L441">
        <v>15</v>
      </c>
      <c r="M441">
        <v>1598</v>
      </c>
      <c r="N441">
        <v>103.52</v>
      </c>
      <c r="O441">
        <v>5</v>
      </c>
      <c r="P441">
        <v>425000</v>
      </c>
    </row>
    <row r="442" spans="1:16">
      <c r="A442">
        <v>565</v>
      </c>
      <c r="B442" t="s">
        <v>148</v>
      </c>
      <c r="C442" t="str">
        <f t="shared" si="18"/>
        <v>Ford</v>
      </c>
      <c r="D442" t="str">
        <f t="shared" si="19"/>
        <v>below 5years</v>
      </c>
      <c r="E442" t="str">
        <f t="shared" si="20"/>
        <v>mileage below 20km</v>
      </c>
      <c r="F442" t="s">
        <v>149</v>
      </c>
      <c r="G442">
        <v>2</v>
      </c>
      <c r="H442">
        <v>50000</v>
      </c>
      <c r="I442" t="s">
        <v>14</v>
      </c>
      <c r="J442" t="s">
        <v>15</v>
      </c>
      <c r="K442" t="s">
        <v>16</v>
      </c>
      <c r="L442">
        <v>19</v>
      </c>
      <c r="M442">
        <v>1194</v>
      </c>
      <c r="N442">
        <v>94.68</v>
      </c>
      <c r="O442">
        <v>5</v>
      </c>
      <c r="P442">
        <v>650000</v>
      </c>
    </row>
    <row r="443" spans="1:16">
      <c r="A443">
        <v>567</v>
      </c>
      <c r="B443" t="s">
        <v>32</v>
      </c>
      <c r="C443" t="str">
        <f t="shared" si="18"/>
        <v>Maruti</v>
      </c>
      <c r="D443" t="str">
        <f t="shared" si="19"/>
        <v>above 5years</v>
      </c>
      <c r="E443" t="str">
        <f t="shared" si="20"/>
        <v xml:space="preserve"> mileage above 20km</v>
      </c>
      <c r="F443" t="s">
        <v>33</v>
      </c>
      <c r="G443">
        <v>9</v>
      </c>
      <c r="H443">
        <v>60000</v>
      </c>
      <c r="I443" t="s">
        <v>14</v>
      </c>
      <c r="J443" t="s">
        <v>24</v>
      </c>
      <c r="K443" t="s">
        <v>16</v>
      </c>
      <c r="L443">
        <v>22.9</v>
      </c>
      <c r="M443">
        <v>1248</v>
      </c>
      <c r="N443">
        <v>74</v>
      </c>
      <c r="O443">
        <v>5</v>
      </c>
      <c r="P443">
        <v>400000</v>
      </c>
    </row>
    <row r="444" spans="1:16">
      <c r="A444">
        <v>568</v>
      </c>
      <c r="B444" t="s">
        <v>54</v>
      </c>
      <c r="C444" t="str">
        <f t="shared" si="18"/>
        <v>Honda</v>
      </c>
      <c r="D444" t="str">
        <f t="shared" si="19"/>
        <v>above 5years</v>
      </c>
      <c r="E444" t="str">
        <f t="shared" si="20"/>
        <v>mileage below 20km</v>
      </c>
      <c r="F444" t="s">
        <v>55</v>
      </c>
      <c r="G444">
        <v>12</v>
      </c>
      <c r="H444">
        <v>51000</v>
      </c>
      <c r="I444" t="s">
        <v>23</v>
      </c>
      <c r="J444" t="s">
        <v>15</v>
      </c>
      <c r="K444" t="s">
        <v>16</v>
      </c>
      <c r="L444">
        <v>17</v>
      </c>
      <c r="M444">
        <v>1497</v>
      </c>
      <c r="N444">
        <v>118</v>
      </c>
      <c r="O444">
        <v>5</v>
      </c>
      <c r="P444">
        <v>275000</v>
      </c>
    </row>
    <row r="445" spans="1:16">
      <c r="A445">
        <v>570</v>
      </c>
      <c r="B445" t="s">
        <v>12</v>
      </c>
      <c r="C445" t="str">
        <f t="shared" si="18"/>
        <v>Maruti</v>
      </c>
      <c r="D445" t="str">
        <f t="shared" si="19"/>
        <v>above 5years</v>
      </c>
      <c r="E445" t="str">
        <f t="shared" si="20"/>
        <v>mileage below 20km</v>
      </c>
      <c r="F445" t="s">
        <v>13</v>
      </c>
      <c r="G445">
        <v>10</v>
      </c>
      <c r="H445">
        <v>40000</v>
      </c>
      <c r="I445" t="s">
        <v>14</v>
      </c>
      <c r="J445" t="s">
        <v>15</v>
      </c>
      <c r="K445" t="s">
        <v>16</v>
      </c>
      <c r="L445">
        <v>19.7</v>
      </c>
      <c r="M445">
        <v>796</v>
      </c>
      <c r="N445">
        <v>46.3</v>
      </c>
      <c r="O445">
        <v>5</v>
      </c>
      <c r="P445">
        <v>170000</v>
      </c>
    </row>
    <row r="446" spans="1:16">
      <c r="A446">
        <v>571</v>
      </c>
      <c r="B446" t="s">
        <v>150</v>
      </c>
      <c r="C446" t="str">
        <f t="shared" si="18"/>
        <v>Skoda</v>
      </c>
      <c r="D446" t="str">
        <f t="shared" si="19"/>
        <v>above 5years</v>
      </c>
      <c r="E446" t="str">
        <f t="shared" si="20"/>
        <v>mileage below 20km</v>
      </c>
      <c r="F446" t="s">
        <v>151</v>
      </c>
      <c r="G446">
        <v>11</v>
      </c>
      <c r="H446">
        <v>100000</v>
      </c>
      <c r="I446" t="s">
        <v>14</v>
      </c>
      <c r="J446" t="s">
        <v>15</v>
      </c>
      <c r="K446" t="s">
        <v>16</v>
      </c>
      <c r="L446">
        <v>13.14</v>
      </c>
      <c r="M446">
        <v>1798</v>
      </c>
      <c r="N446">
        <v>157.80000000000001</v>
      </c>
      <c r="O446">
        <v>5</v>
      </c>
      <c r="P446">
        <v>235000</v>
      </c>
    </row>
    <row r="447" spans="1:16">
      <c r="A447">
        <v>572</v>
      </c>
      <c r="B447" t="s">
        <v>42</v>
      </c>
      <c r="C447" t="str">
        <f t="shared" si="18"/>
        <v>Mercedes-Benz</v>
      </c>
      <c r="D447" t="str">
        <f t="shared" si="19"/>
        <v>above 5years</v>
      </c>
      <c r="E447" t="str">
        <f t="shared" si="20"/>
        <v>mileage below 20km</v>
      </c>
      <c r="F447" t="s">
        <v>43</v>
      </c>
      <c r="G447">
        <v>10</v>
      </c>
      <c r="H447">
        <v>160000</v>
      </c>
      <c r="I447" t="s">
        <v>14</v>
      </c>
      <c r="J447" t="s">
        <v>24</v>
      </c>
      <c r="K447" t="s">
        <v>31</v>
      </c>
      <c r="L447">
        <v>14.84</v>
      </c>
      <c r="M447">
        <v>2143</v>
      </c>
      <c r="N447">
        <v>170</v>
      </c>
      <c r="O447">
        <v>5</v>
      </c>
      <c r="P447">
        <v>700000</v>
      </c>
    </row>
    <row r="448" spans="1:16">
      <c r="A448">
        <v>573</v>
      </c>
      <c r="B448" t="s">
        <v>12</v>
      </c>
      <c r="C448" t="str">
        <f t="shared" si="18"/>
        <v>Maruti</v>
      </c>
      <c r="D448" t="str">
        <f t="shared" si="19"/>
        <v>above 5years</v>
      </c>
      <c r="E448" t="str">
        <f t="shared" si="20"/>
        <v xml:space="preserve"> mileage above 20km</v>
      </c>
      <c r="F448" t="s">
        <v>13</v>
      </c>
      <c r="G448">
        <v>7</v>
      </c>
      <c r="H448">
        <v>70000</v>
      </c>
      <c r="I448" t="s">
        <v>14</v>
      </c>
      <c r="J448" t="s">
        <v>15</v>
      </c>
      <c r="K448" t="s">
        <v>16</v>
      </c>
      <c r="L448">
        <v>23.95</v>
      </c>
      <c r="M448">
        <v>998</v>
      </c>
      <c r="N448">
        <v>67.05</v>
      </c>
      <c r="O448">
        <v>5</v>
      </c>
      <c r="P448">
        <v>250000</v>
      </c>
    </row>
    <row r="449" spans="1:16">
      <c r="A449">
        <v>574</v>
      </c>
      <c r="B449" t="s">
        <v>32</v>
      </c>
      <c r="C449" t="str">
        <f t="shared" si="18"/>
        <v>Maruti</v>
      </c>
      <c r="D449" t="str">
        <f t="shared" si="19"/>
        <v>above 5years</v>
      </c>
      <c r="E449" t="str">
        <f t="shared" si="20"/>
        <v>mileage below 20km</v>
      </c>
      <c r="F449" t="s">
        <v>33</v>
      </c>
      <c r="G449">
        <v>8</v>
      </c>
      <c r="H449">
        <v>70000</v>
      </c>
      <c r="I449" t="s">
        <v>14</v>
      </c>
      <c r="J449" t="s">
        <v>15</v>
      </c>
      <c r="K449" t="s">
        <v>16</v>
      </c>
      <c r="L449">
        <v>18.600000000000001</v>
      </c>
      <c r="M449">
        <v>1197</v>
      </c>
      <c r="N449">
        <v>85.8</v>
      </c>
      <c r="O449">
        <v>5</v>
      </c>
      <c r="P449">
        <v>350000</v>
      </c>
    </row>
    <row r="450" spans="1:16">
      <c r="A450">
        <v>577</v>
      </c>
      <c r="B450" t="s">
        <v>19</v>
      </c>
      <c r="C450" t="str">
        <f t="shared" si="18"/>
        <v>Hyundai</v>
      </c>
      <c r="D450" t="str">
        <f t="shared" si="19"/>
        <v>5years</v>
      </c>
      <c r="E450" t="str">
        <f t="shared" si="20"/>
        <v>mileage below 20km</v>
      </c>
      <c r="F450" t="s">
        <v>20</v>
      </c>
      <c r="G450">
        <v>5</v>
      </c>
      <c r="H450">
        <v>50000</v>
      </c>
      <c r="I450" t="s">
        <v>14</v>
      </c>
      <c r="J450" t="s">
        <v>15</v>
      </c>
      <c r="K450" t="s">
        <v>16</v>
      </c>
      <c r="L450">
        <v>18.600000000000001</v>
      </c>
      <c r="M450">
        <v>1197</v>
      </c>
      <c r="N450">
        <v>81.83</v>
      </c>
      <c r="O450">
        <v>5</v>
      </c>
      <c r="P450">
        <v>480000</v>
      </c>
    </row>
    <row r="451" spans="1:16">
      <c r="A451">
        <v>578</v>
      </c>
      <c r="B451" t="s">
        <v>48</v>
      </c>
      <c r="C451" t="str">
        <f t="shared" ref="C451:C514" si="21">LEFT(B451,FIND(" ", B451)-1)</f>
        <v>Maruti</v>
      </c>
      <c r="D451" t="str">
        <f t="shared" ref="D451:D514" si="22">IF(G451&gt;5,"above 5years",IF(G451&lt;5,"below 5years",IF(G451=5,"5years",0)))</f>
        <v>below 5years</v>
      </c>
      <c r="E451" t="str">
        <f t="shared" ref="E451:E514" si="23">IF(L451&lt;=20,"mileage below 20km",IF(L451&gt;=20," mileage above 20km",0))</f>
        <v xml:space="preserve"> mileage above 20km</v>
      </c>
      <c r="F451" t="s">
        <v>49</v>
      </c>
      <c r="G451">
        <v>4</v>
      </c>
      <c r="H451">
        <v>30000</v>
      </c>
      <c r="I451" t="s">
        <v>23</v>
      </c>
      <c r="J451" t="s">
        <v>15</v>
      </c>
      <c r="K451" t="s">
        <v>31</v>
      </c>
      <c r="L451">
        <v>21.21</v>
      </c>
      <c r="M451">
        <v>1197</v>
      </c>
      <c r="N451">
        <v>81.8</v>
      </c>
      <c r="O451">
        <v>5</v>
      </c>
      <c r="P451">
        <v>690000</v>
      </c>
    </row>
    <row r="452" spans="1:16">
      <c r="A452">
        <v>580</v>
      </c>
      <c r="B452" t="s">
        <v>40</v>
      </c>
      <c r="C452" t="str">
        <f t="shared" si="21"/>
        <v>Maruti</v>
      </c>
      <c r="D452" t="str">
        <f t="shared" si="22"/>
        <v>above 5years</v>
      </c>
      <c r="E452" t="str">
        <f t="shared" si="23"/>
        <v xml:space="preserve"> mileage above 20km</v>
      </c>
      <c r="F452" t="s">
        <v>41</v>
      </c>
      <c r="G452">
        <v>6</v>
      </c>
      <c r="H452">
        <v>60000</v>
      </c>
      <c r="I452" t="s">
        <v>14</v>
      </c>
      <c r="J452" t="s">
        <v>24</v>
      </c>
      <c r="K452" t="s">
        <v>16</v>
      </c>
      <c r="L452">
        <v>26.21</v>
      </c>
      <c r="M452">
        <v>1248</v>
      </c>
      <c r="N452">
        <v>88.5</v>
      </c>
      <c r="O452">
        <v>5</v>
      </c>
      <c r="P452">
        <v>670000</v>
      </c>
    </row>
    <row r="453" spans="1:16">
      <c r="A453">
        <v>581</v>
      </c>
      <c r="B453" t="s">
        <v>12</v>
      </c>
      <c r="C453" t="str">
        <f t="shared" si="21"/>
        <v>Maruti</v>
      </c>
      <c r="D453" t="str">
        <f t="shared" si="22"/>
        <v>above 5years</v>
      </c>
      <c r="E453" t="str">
        <f t="shared" si="23"/>
        <v xml:space="preserve"> mileage above 20km</v>
      </c>
      <c r="F453" t="s">
        <v>13</v>
      </c>
      <c r="G453">
        <v>10</v>
      </c>
      <c r="H453">
        <v>50000</v>
      </c>
      <c r="I453" t="s">
        <v>14</v>
      </c>
      <c r="J453" t="s">
        <v>15</v>
      </c>
      <c r="K453" t="s">
        <v>16</v>
      </c>
      <c r="L453">
        <v>20.92</v>
      </c>
      <c r="M453">
        <v>998</v>
      </c>
      <c r="N453">
        <v>67.099999999999994</v>
      </c>
      <c r="O453">
        <v>5</v>
      </c>
      <c r="P453">
        <v>250000</v>
      </c>
    </row>
    <row r="454" spans="1:16">
      <c r="A454">
        <v>582</v>
      </c>
      <c r="B454" t="s">
        <v>76</v>
      </c>
      <c r="C454" t="str">
        <f t="shared" si="21"/>
        <v>Mahindra</v>
      </c>
      <c r="D454" t="str">
        <f t="shared" si="22"/>
        <v>below 5years</v>
      </c>
      <c r="E454" t="str">
        <f t="shared" si="23"/>
        <v>mileage below 20km</v>
      </c>
      <c r="F454" t="s">
        <v>77</v>
      </c>
      <c r="G454">
        <v>4</v>
      </c>
      <c r="H454">
        <v>42000</v>
      </c>
      <c r="I454" t="s">
        <v>23</v>
      </c>
      <c r="J454" t="s">
        <v>24</v>
      </c>
      <c r="K454" t="s">
        <v>16</v>
      </c>
      <c r="L454">
        <v>15.4</v>
      </c>
      <c r="M454">
        <v>2523</v>
      </c>
      <c r="N454">
        <v>75</v>
      </c>
      <c r="O454">
        <v>7</v>
      </c>
      <c r="P454">
        <v>935000</v>
      </c>
    </row>
    <row r="455" spans="1:16">
      <c r="A455">
        <v>583</v>
      </c>
      <c r="B455" t="s">
        <v>34</v>
      </c>
      <c r="C455" t="str">
        <f t="shared" si="21"/>
        <v>Hyundai</v>
      </c>
      <c r="D455" t="str">
        <f t="shared" si="22"/>
        <v>below 5years</v>
      </c>
      <c r="E455" t="str">
        <f t="shared" si="23"/>
        <v>mileage below 20km</v>
      </c>
      <c r="F455" t="s">
        <v>35</v>
      </c>
      <c r="G455">
        <v>2</v>
      </c>
      <c r="H455">
        <v>15000</v>
      </c>
      <c r="I455" t="s">
        <v>14</v>
      </c>
      <c r="J455" t="s">
        <v>15</v>
      </c>
      <c r="K455" t="s">
        <v>16</v>
      </c>
      <c r="L455">
        <v>17</v>
      </c>
      <c r="M455">
        <v>1591</v>
      </c>
      <c r="N455">
        <v>121.3</v>
      </c>
      <c r="O455">
        <v>5</v>
      </c>
      <c r="P455">
        <v>1030000</v>
      </c>
    </row>
    <row r="456" spans="1:16">
      <c r="A456">
        <v>584</v>
      </c>
      <c r="B456" t="s">
        <v>25</v>
      </c>
      <c r="C456" t="str">
        <f t="shared" si="21"/>
        <v>Maruti</v>
      </c>
      <c r="D456" t="str">
        <f t="shared" si="22"/>
        <v>above 5years</v>
      </c>
      <c r="E456" t="str">
        <f t="shared" si="23"/>
        <v>mileage below 20km</v>
      </c>
      <c r="F456" t="s">
        <v>26</v>
      </c>
      <c r="G456">
        <v>16</v>
      </c>
      <c r="H456">
        <v>33650</v>
      </c>
      <c r="I456" t="s">
        <v>14</v>
      </c>
      <c r="J456" t="s">
        <v>15</v>
      </c>
      <c r="K456" t="s">
        <v>16</v>
      </c>
      <c r="L456">
        <v>18.899999999999999</v>
      </c>
      <c r="M456">
        <v>998</v>
      </c>
      <c r="N456">
        <v>67.099999999999994</v>
      </c>
      <c r="O456">
        <v>5</v>
      </c>
      <c r="P456">
        <v>110000</v>
      </c>
    </row>
    <row r="457" spans="1:16">
      <c r="A457">
        <v>588</v>
      </c>
      <c r="B457" t="s">
        <v>19</v>
      </c>
      <c r="C457" t="str">
        <f t="shared" si="21"/>
        <v>Hyundai</v>
      </c>
      <c r="D457" t="str">
        <f t="shared" si="22"/>
        <v>above 5years</v>
      </c>
      <c r="E457" t="str">
        <f t="shared" si="23"/>
        <v>mileage below 20km</v>
      </c>
      <c r="F457" t="s">
        <v>20</v>
      </c>
      <c r="G457">
        <v>6</v>
      </c>
      <c r="H457">
        <v>35000</v>
      </c>
      <c r="I457" t="s">
        <v>14</v>
      </c>
      <c r="J457" t="s">
        <v>15</v>
      </c>
      <c r="K457" t="s">
        <v>16</v>
      </c>
      <c r="L457">
        <v>18.600000000000001</v>
      </c>
      <c r="M457">
        <v>1197</v>
      </c>
      <c r="N457">
        <v>81.83</v>
      </c>
      <c r="O457">
        <v>5</v>
      </c>
      <c r="P457">
        <v>470000</v>
      </c>
    </row>
    <row r="458" spans="1:16">
      <c r="A458">
        <v>589</v>
      </c>
      <c r="B458" t="s">
        <v>32</v>
      </c>
      <c r="C458" t="str">
        <f t="shared" si="21"/>
        <v>Maruti</v>
      </c>
      <c r="D458" t="str">
        <f t="shared" si="22"/>
        <v>above 5years</v>
      </c>
      <c r="E458" t="str">
        <f t="shared" si="23"/>
        <v xml:space="preserve"> mileage above 20km</v>
      </c>
      <c r="F458" t="s">
        <v>33</v>
      </c>
      <c r="G458">
        <v>6</v>
      </c>
      <c r="H458">
        <v>30000</v>
      </c>
      <c r="I458" t="s">
        <v>14</v>
      </c>
      <c r="J458" t="s">
        <v>15</v>
      </c>
      <c r="K458" t="s">
        <v>16</v>
      </c>
      <c r="L458">
        <v>20.399999999999999</v>
      </c>
      <c r="M458">
        <v>1197</v>
      </c>
      <c r="N458">
        <v>81.8</v>
      </c>
      <c r="O458">
        <v>5</v>
      </c>
      <c r="P458">
        <v>370000</v>
      </c>
    </row>
    <row r="459" spans="1:16">
      <c r="A459">
        <v>591</v>
      </c>
      <c r="B459" t="s">
        <v>92</v>
      </c>
      <c r="C459" t="str">
        <f t="shared" si="21"/>
        <v>Maruti</v>
      </c>
      <c r="D459" t="str">
        <f t="shared" si="22"/>
        <v>below 5years</v>
      </c>
      <c r="E459" t="str">
        <f t="shared" si="23"/>
        <v xml:space="preserve"> mileage above 20km</v>
      </c>
      <c r="F459" t="s">
        <v>93</v>
      </c>
      <c r="G459">
        <v>3</v>
      </c>
      <c r="H459">
        <v>100000</v>
      </c>
      <c r="I459" t="s">
        <v>14</v>
      </c>
      <c r="J459" t="s">
        <v>15</v>
      </c>
      <c r="K459" t="s">
        <v>31</v>
      </c>
      <c r="L459">
        <v>23.1</v>
      </c>
      <c r="M459">
        <v>998</v>
      </c>
      <c r="N459">
        <v>67.040000000000006</v>
      </c>
      <c r="O459">
        <v>5</v>
      </c>
      <c r="P459">
        <v>450000</v>
      </c>
    </row>
    <row r="460" spans="1:16">
      <c r="A460">
        <v>592</v>
      </c>
      <c r="B460" t="s">
        <v>25</v>
      </c>
      <c r="C460" t="str">
        <f t="shared" si="21"/>
        <v>Maruti</v>
      </c>
      <c r="D460" t="str">
        <f t="shared" si="22"/>
        <v>5years</v>
      </c>
      <c r="E460" t="str">
        <f t="shared" si="23"/>
        <v xml:space="preserve"> mileage above 20km</v>
      </c>
      <c r="F460" t="s">
        <v>26</v>
      </c>
      <c r="G460">
        <v>5</v>
      </c>
      <c r="H460">
        <v>58000</v>
      </c>
      <c r="I460" t="s">
        <v>23</v>
      </c>
      <c r="J460" t="s">
        <v>73</v>
      </c>
      <c r="K460" t="s">
        <v>16</v>
      </c>
      <c r="L460">
        <v>26.2</v>
      </c>
      <c r="M460">
        <v>998</v>
      </c>
      <c r="N460">
        <v>58.2</v>
      </c>
      <c r="O460">
        <v>5</v>
      </c>
      <c r="P460">
        <v>275000</v>
      </c>
    </row>
    <row r="461" spans="1:16">
      <c r="A461">
        <v>594</v>
      </c>
      <c r="B461" t="s">
        <v>48</v>
      </c>
      <c r="C461" t="str">
        <f t="shared" si="21"/>
        <v>Maruti</v>
      </c>
      <c r="D461" t="str">
        <f t="shared" si="22"/>
        <v>below 5years</v>
      </c>
      <c r="E461" t="str">
        <f t="shared" si="23"/>
        <v xml:space="preserve"> mileage above 20km</v>
      </c>
      <c r="F461" t="s">
        <v>49</v>
      </c>
      <c r="G461">
        <v>2</v>
      </c>
      <c r="H461">
        <v>4000</v>
      </c>
      <c r="I461" t="s">
        <v>14</v>
      </c>
      <c r="J461" t="s">
        <v>15</v>
      </c>
      <c r="K461" t="s">
        <v>31</v>
      </c>
      <c r="L461">
        <v>21.21</v>
      </c>
      <c r="M461">
        <v>1197</v>
      </c>
      <c r="N461">
        <v>81.8</v>
      </c>
      <c r="O461">
        <v>5</v>
      </c>
      <c r="P461">
        <v>731000</v>
      </c>
    </row>
    <row r="462" spans="1:16">
      <c r="A462">
        <v>595</v>
      </c>
      <c r="B462" t="s">
        <v>25</v>
      </c>
      <c r="C462" t="str">
        <f t="shared" si="21"/>
        <v>Maruti</v>
      </c>
      <c r="D462" t="str">
        <f t="shared" si="22"/>
        <v>5years</v>
      </c>
      <c r="E462" t="str">
        <f t="shared" si="23"/>
        <v xml:space="preserve"> mileage above 20km</v>
      </c>
      <c r="F462" t="s">
        <v>26</v>
      </c>
      <c r="G462">
        <v>5</v>
      </c>
      <c r="H462">
        <v>60000</v>
      </c>
      <c r="I462" t="s">
        <v>14</v>
      </c>
      <c r="J462" t="s">
        <v>15</v>
      </c>
      <c r="K462" t="s">
        <v>16</v>
      </c>
      <c r="L462">
        <v>20.51</v>
      </c>
      <c r="M462">
        <v>998</v>
      </c>
      <c r="N462">
        <v>67.040000000000006</v>
      </c>
      <c r="O462">
        <v>5</v>
      </c>
      <c r="P462">
        <v>380000</v>
      </c>
    </row>
    <row r="463" spans="1:16">
      <c r="A463">
        <v>598</v>
      </c>
      <c r="B463" t="s">
        <v>152</v>
      </c>
      <c r="C463" t="str">
        <f t="shared" si="21"/>
        <v>Tata</v>
      </c>
      <c r="D463" t="str">
        <f t="shared" si="22"/>
        <v>below 5years</v>
      </c>
      <c r="E463" t="str">
        <f t="shared" si="23"/>
        <v xml:space="preserve"> mileage above 20km</v>
      </c>
      <c r="F463" t="s">
        <v>153</v>
      </c>
      <c r="G463">
        <v>3</v>
      </c>
      <c r="H463">
        <v>60000</v>
      </c>
      <c r="I463" t="s">
        <v>14</v>
      </c>
      <c r="J463" t="s">
        <v>24</v>
      </c>
      <c r="K463" t="s">
        <v>16</v>
      </c>
      <c r="L463">
        <v>21.5</v>
      </c>
      <c r="M463">
        <v>1497</v>
      </c>
      <c r="N463">
        <v>108.5</v>
      </c>
      <c r="O463">
        <v>5</v>
      </c>
      <c r="P463">
        <v>900000</v>
      </c>
    </row>
    <row r="464" spans="1:16">
      <c r="A464">
        <v>599</v>
      </c>
      <c r="B464" t="s">
        <v>62</v>
      </c>
      <c r="C464" t="str">
        <f t="shared" si="21"/>
        <v>Honda</v>
      </c>
      <c r="D464" t="str">
        <f t="shared" si="22"/>
        <v>5years</v>
      </c>
      <c r="E464" t="str">
        <f t="shared" si="23"/>
        <v>mileage below 20km</v>
      </c>
      <c r="F464" t="s">
        <v>63</v>
      </c>
      <c r="G464">
        <v>5</v>
      </c>
      <c r="H464">
        <v>34000</v>
      </c>
      <c r="I464" t="s">
        <v>23</v>
      </c>
      <c r="J464" t="s">
        <v>15</v>
      </c>
      <c r="K464" t="s">
        <v>16</v>
      </c>
      <c r="L464">
        <v>18</v>
      </c>
      <c r="M464">
        <v>1198</v>
      </c>
      <c r="N464">
        <v>86.7</v>
      </c>
      <c r="O464">
        <v>5</v>
      </c>
      <c r="P464">
        <v>500000</v>
      </c>
    </row>
    <row r="465" spans="1:16">
      <c r="A465">
        <v>600</v>
      </c>
      <c r="B465" t="s">
        <v>94</v>
      </c>
      <c r="C465" t="str">
        <f t="shared" si="21"/>
        <v>Datsun</v>
      </c>
      <c r="D465" t="str">
        <f t="shared" si="22"/>
        <v>below 5years</v>
      </c>
      <c r="E465" t="str">
        <f t="shared" si="23"/>
        <v xml:space="preserve"> mileage above 20km</v>
      </c>
      <c r="F465" t="s">
        <v>95</v>
      </c>
      <c r="G465">
        <v>4</v>
      </c>
      <c r="H465">
        <v>42000</v>
      </c>
      <c r="I465" t="s">
        <v>14</v>
      </c>
      <c r="J465" t="s">
        <v>15</v>
      </c>
      <c r="K465" t="s">
        <v>16</v>
      </c>
      <c r="L465">
        <v>20.63</v>
      </c>
      <c r="M465">
        <v>1198</v>
      </c>
      <c r="N465">
        <v>67.06</v>
      </c>
      <c r="O465">
        <v>5</v>
      </c>
      <c r="P465">
        <v>330000</v>
      </c>
    </row>
    <row r="466" spans="1:16">
      <c r="A466">
        <v>601</v>
      </c>
      <c r="B466" t="s">
        <v>117</v>
      </c>
      <c r="C466" t="str">
        <f t="shared" si="21"/>
        <v>Tata</v>
      </c>
      <c r="D466" t="str">
        <f t="shared" si="22"/>
        <v>below 5years</v>
      </c>
      <c r="E466" t="str">
        <f t="shared" si="23"/>
        <v>mileage below 20km</v>
      </c>
      <c r="F466" t="s">
        <v>118</v>
      </c>
      <c r="G466">
        <v>3</v>
      </c>
      <c r="H466">
        <v>60000</v>
      </c>
      <c r="I466" t="s">
        <v>14</v>
      </c>
      <c r="J466" t="s">
        <v>24</v>
      </c>
      <c r="K466" t="s">
        <v>16</v>
      </c>
      <c r="L466">
        <v>17.600000000000001</v>
      </c>
      <c r="M466">
        <v>2179</v>
      </c>
      <c r="N466">
        <v>153.86000000000001</v>
      </c>
      <c r="O466">
        <v>7</v>
      </c>
      <c r="P466">
        <v>1400000</v>
      </c>
    </row>
    <row r="467" spans="1:16">
      <c r="A467">
        <v>602</v>
      </c>
      <c r="B467" t="s">
        <v>34</v>
      </c>
      <c r="C467" t="str">
        <f t="shared" si="21"/>
        <v>Hyundai</v>
      </c>
      <c r="D467" t="str">
        <f t="shared" si="22"/>
        <v>above 5years</v>
      </c>
      <c r="E467" t="str">
        <f t="shared" si="23"/>
        <v xml:space="preserve"> mileage above 20km</v>
      </c>
      <c r="F467" t="s">
        <v>35</v>
      </c>
      <c r="G467">
        <v>8</v>
      </c>
      <c r="H467">
        <v>80000</v>
      </c>
      <c r="I467" t="s">
        <v>14</v>
      </c>
      <c r="J467" t="s">
        <v>24</v>
      </c>
      <c r="K467" t="s">
        <v>16</v>
      </c>
      <c r="L467">
        <v>22.32</v>
      </c>
      <c r="M467">
        <v>1582</v>
      </c>
      <c r="N467">
        <v>126.3</v>
      </c>
      <c r="O467">
        <v>5</v>
      </c>
      <c r="P467">
        <v>540000</v>
      </c>
    </row>
    <row r="468" spans="1:16">
      <c r="A468">
        <v>604</v>
      </c>
      <c r="B468" t="s">
        <v>56</v>
      </c>
      <c r="C468" t="str">
        <f t="shared" si="21"/>
        <v>Mahindra</v>
      </c>
      <c r="D468" t="str">
        <f t="shared" si="22"/>
        <v>above 5years</v>
      </c>
      <c r="E468" t="str">
        <f t="shared" si="23"/>
        <v>mileage below 20km</v>
      </c>
      <c r="F468" t="s">
        <v>57</v>
      </c>
      <c r="G468">
        <v>13</v>
      </c>
      <c r="H468">
        <v>120000</v>
      </c>
      <c r="I468" t="s">
        <v>14</v>
      </c>
      <c r="J468" t="s">
        <v>24</v>
      </c>
      <c r="K468" t="s">
        <v>16</v>
      </c>
      <c r="L468">
        <v>13.6</v>
      </c>
      <c r="M468">
        <v>2523</v>
      </c>
      <c r="N468">
        <v>63</v>
      </c>
      <c r="O468">
        <v>7</v>
      </c>
      <c r="P468">
        <v>375000</v>
      </c>
    </row>
    <row r="469" spans="1:16">
      <c r="A469">
        <v>605</v>
      </c>
      <c r="B469" t="s">
        <v>58</v>
      </c>
      <c r="C469" t="str">
        <f t="shared" si="21"/>
        <v>Toyota</v>
      </c>
      <c r="D469" t="str">
        <f t="shared" si="22"/>
        <v>5years</v>
      </c>
      <c r="E469" t="str">
        <f t="shared" si="23"/>
        <v>mileage below 20km</v>
      </c>
      <c r="F469" t="s">
        <v>59</v>
      </c>
      <c r="G469">
        <v>5</v>
      </c>
      <c r="H469">
        <v>50000</v>
      </c>
      <c r="I469" t="s">
        <v>23</v>
      </c>
      <c r="J469" t="s">
        <v>15</v>
      </c>
      <c r="K469" t="s">
        <v>31</v>
      </c>
      <c r="L469">
        <v>10.26</v>
      </c>
      <c r="M469">
        <v>2694</v>
      </c>
      <c r="N469">
        <v>163.69999999999999</v>
      </c>
      <c r="O469">
        <v>7</v>
      </c>
      <c r="P469">
        <v>2600000</v>
      </c>
    </row>
    <row r="470" spans="1:16">
      <c r="A470">
        <v>606</v>
      </c>
      <c r="B470" t="s">
        <v>21</v>
      </c>
      <c r="C470" t="str">
        <f t="shared" si="21"/>
        <v>Ford</v>
      </c>
      <c r="D470" t="str">
        <f t="shared" si="22"/>
        <v>5years</v>
      </c>
      <c r="E470" t="str">
        <f t="shared" si="23"/>
        <v>mileage below 20km</v>
      </c>
      <c r="F470" t="s">
        <v>22</v>
      </c>
      <c r="G470">
        <v>5</v>
      </c>
      <c r="H470">
        <v>35200</v>
      </c>
      <c r="I470" t="s">
        <v>23</v>
      </c>
      <c r="J470" t="s">
        <v>15</v>
      </c>
      <c r="K470" t="s">
        <v>31</v>
      </c>
      <c r="L470">
        <v>14.7</v>
      </c>
      <c r="M470">
        <v>1496</v>
      </c>
      <c r="N470">
        <v>120.69</v>
      </c>
      <c r="O470">
        <v>5</v>
      </c>
      <c r="P470">
        <v>725000</v>
      </c>
    </row>
    <row r="471" spans="1:16">
      <c r="A471">
        <v>607</v>
      </c>
      <c r="B471" t="s">
        <v>19</v>
      </c>
      <c r="C471" t="str">
        <f t="shared" si="21"/>
        <v>Hyundai</v>
      </c>
      <c r="D471" t="str">
        <f t="shared" si="22"/>
        <v>below 5years</v>
      </c>
      <c r="E471" t="str">
        <f t="shared" si="23"/>
        <v>mileage below 20km</v>
      </c>
      <c r="F471" t="s">
        <v>20</v>
      </c>
      <c r="G471">
        <v>1</v>
      </c>
      <c r="H471">
        <v>3700</v>
      </c>
      <c r="I471" t="s">
        <v>72</v>
      </c>
      <c r="J471" t="s">
        <v>15</v>
      </c>
      <c r="K471" t="s">
        <v>16</v>
      </c>
      <c r="L471">
        <v>18.600000000000001</v>
      </c>
      <c r="M471">
        <v>1197</v>
      </c>
      <c r="N471">
        <v>81.86</v>
      </c>
      <c r="O471">
        <v>5</v>
      </c>
      <c r="P471">
        <v>765000</v>
      </c>
    </row>
    <row r="472" spans="1:16">
      <c r="A472">
        <v>608</v>
      </c>
      <c r="B472" t="s">
        <v>25</v>
      </c>
      <c r="C472" t="str">
        <f t="shared" si="21"/>
        <v>Maruti</v>
      </c>
      <c r="D472" t="str">
        <f t="shared" si="22"/>
        <v>5years</v>
      </c>
      <c r="E472" t="str">
        <f t="shared" si="23"/>
        <v xml:space="preserve"> mileage above 20km</v>
      </c>
      <c r="F472" t="s">
        <v>26</v>
      </c>
      <c r="G472">
        <v>5</v>
      </c>
      <c r="H472">
        <v>25000</v>
      </c>
      <c r="I472" t="s">
        <v>14</v>
      </c>
      <c r="J472" t="s">
        <v>15</v>
      </c>
      <c r="K472" t="s">
        <v>16</v>
      </c>
      <c r="L472">
        <v>20.51</v>
      </c>
      <c r="M472">
        <v>998</v>
      </c>
      <c r="N472">
        <v>67.040000000000006</v>
      </c>
      <c r="O472">
        <v>5</v>
      </c>
      <c r="P472">
        <v>380000</v>
      </c>
    </row>
    <row r="473" spans="1:16">
      <c r="A473">
        <v>609</v>
      </c>
      <c r="B473" t="s">
        <v>58</v>
      </c>
      <c r="C473" t="str">
        <f t="shared" si="21"/>
        <v>Toyota</v>
      </c>
      <c r="D473" t="str">
        <f t="shared" si="22"/>
        <v>below 5years</v>
      </c>
      <c r="E473" t="str">
        <f t="shared" si="23"/>
        <v>mileage below 20km</v>
      </c>
      <c r="F473" t="s">
        <v>59</v>
      </c>
      <c r="G473">
        <v>4</v>
      </c>
      <c r="H473">
        <v>64000</v>
      </c>
      <c r="I473" t="s">
        <v>23</v>
      </c>
      <c r="J473" t="s">
        <v>24</v>
      </c>
      <c r="K473" t="s">
        <v>31</v>
      </c>
      <c r="L473">
        <v>12.9</v>
      </c>
      <c r="M473">
        <v>2755</v>
      </c>
      <c r="N473">
        <v>174.5</v>
      </c>
      <c r="O473">
        <v>7</v>
      </c>
      <c r="P473">
        <v>2625000</v>
      </c>
    </row>
    <row r="474" spans="1:16">
      <c r="A474">
        <v>610</v>
      </c>
      <c r="B474" t="s">
        <v>66</v>
      </c>
      <c r="C474" t="str">
        <f t="shared" si="21"/>
        <v>Mahindra</v>
      </c>
      <c r="D474" t="str">
        <f t="shared" si="22"/>
        <v>above 5years</v>
      </c>
      <c r="E474" t="str">
        <f t="shared" si="23"/>
        <v>mileage below 20km</v>
      </c>
      <c r="F474" t="s">
        <v>67</v>
      </c>
      <c r="G474">
        <v>8</v>
      </c>
      <c r="H474">
        <v>50000</v>
      </c>
      <c r="I474" t="s">
        <v>23</v>
      </c>
      <c r="J474" t="s">
        <v>24</v>
      </c>
      <c r="K474" t="s">
        <v>16</v>
      </c>
      <c r="L474">
        <v>15.1</v>
      </c>
      <c r="M474">
        <v>2179</v>
      </c>
      <c r="N474">
        <v>140</v>
      </c>
      <c r="O474">
        <v>7</v>
      </c>
      <c r="P474">
        <v>621000</v>
      </c>
    </row>
    <row r="475" spans="1:16">
      <c r="A475">
        <v>611</v>
      </c>
      <c r="B475" t="s">
        <v>48</v>
      </c>
      <c r="C475" t="str">
        <f t="shared" si="21"/>
        <v>Maruti</v>
      </c>
      <c r="D475" t="str">
        <f t="shared" si="22"/>
        <v>below 5years</v>
      </c>
      <c r="E475" t="str">
        <f t="shared" si="23"/>
        <v xml:space="preserve"> mileage above 20km</v>
      </c>
      <c r="F475" t="s">
        <v>49</v>
      </c>
      <c r="G475">
        <v>2</v>
      </c>
      <c r="H475">
        <v>15000</v>
      </c>
      <c r="I475" t="s">
        <v>14</v>
      </c>
      <c r="J475" t="s">
        <v>15</v>
      </c>
      <c r="K475" t="s">
        <v>16</v>
      </c>
      <c r="L475">
        <v>21.21</v>
      </c>
      <c r="M475">
        <v>1197</v>
      </c>
      <c r="N475">
        <v>81.8</v>
      </c>
      <c r="O475">
        <v>5</v>
      </c>
      <c r="P475">
        <v>600000</v>
      </c>
    </row>
    <row r="476" spans="1:16">
      <c r="A476">
        <v>612</v>
      </c>
      <c r="B476" t="s">
        <v>154</v>
      </c>
      <c r="C476" t="str">
        <f t="shared" si="21"/>
        <v>Mahindra</v>
      </c>
      <c r="D476" t="str">
        <f t="shared" si="22"/>
        <v>below 5years</v>
      </c>
      <c r="E476" t="str">
        <f t="shared" si="23"/>
        <v>mileage below 20km</v>
      </c>
      <c r="F476" t="s">
        <v>155</v>
      </c>
      <c r="G476">
        <v>2</v>
      </c>
      <c r="H476">
        <v>30000</v>
      </c>
      <c r="I476" t="s">
        <v>14</v>
      </c>
      <c r="J476" t="s">
        <v>15</v>
      </c>
      <c r="K476" t="s">
        <v>16</v>
      </c>
      <c r="L476">
        <v>17</v>
      </c>
      <c r="M476">
        <v>1197</v>
      </c>
      <c r="N476">
        <v>110</v>
      </c>
      <c r="O476">
        <v>5</v>
      </c>
      <c r="P476">
        <v>1130000</v>
      </c>
    </row>
    <row r="477" spans="1:16">
      <c r="A477">
        <v>613</v>
      </c>
      <c r="B477" t="s">
        <v>48</v>
      </c>
      <c r="C477" t="str">
        <f t="shared" si="21"/>
        <v>Maruti</v>
      </c>
      <c r="D477" t="str">
        <f t="shared" si="22"/>
        <v>below 5years</v>
      </c>
      <c r="E477" t="str">
        <f t="shared" si="23"/>
        <v xml:space="preserve"> mileage above 20km</v>
      </c>
      <c r="F477" t="s">
        <v>49</v>
      </c>
      <c r="G477">
        <v>1</v>
      </c>
      <c r="H477">
        <v>35000</v>
      </c>
      <c r="I477" t="s">
        <v>14</v>
      </c>
      <c r="J477" t="s">
        <v>15</v>
      </c>
      <c r="K477" t="s">
        <v>16</v>
      </c>
      <c r="L477">
        <v>21.21</v>
      </c>
      <c r="M477">
        <v>1197</v>
      </c>
      <c r="N477">
        <v>81.8</v>
      </c>
      <c r="O477">
        <v>5</v>
      </c>
      <c r="P477">
        <v>670000</v>
      </c>
    </row>
    <row r="478" spans="1:16">
      <c r="A478">
        <v>614</v>
      </c>
      <c r="B478" t="s">
        <v>99</v>
      </c>
      <c r="C478" t="str">
        <f t="shared" si="21"/>
        <v>Ford</v>
      </c>
      <c r="D478" t="str">
        <f t="shared" si="22"/>
        <v>below 5years</v>
      </c>
      <c r="E478" t="str">
        <f t="shared" si="23"/>
        <v>mileage below 20km</v>
      </c>
      <c r="F478" t="s">
        <v>100</v>
      </c>
      <c r="G478">
        <v>4</v>
      </c>
      <c r="H478">
        <v>62876</v>
      </c>
      <c r="I478" t="s">
        <v>23</v>
      </c>
      <c r="J478" t="s">
        <v>24</v>
      </c>
      <c r="K478" t="s">
        <v>31</v>
      </c>
      <c r="L478">
        <v>10.91</v>
      </c>
      <c r="M478">
        <v>3198</v>
      </c>
      <c r="N478">
        <v>197</v>
      </c>
      <c r="O478">
        <v>7</v>
      </c>
      <c r="P478">
        <v>2875000</v>
      </c>
    </row>
    <row r="479" spans="1:16">
      <c r="A479">
        <v>615</v>
      </c>
      <c r="B479" t="s">
        <v>62</v>
      </c>
      <c r="C479" t="str">
        <f t="shared" si="21"/>
        <v>Honda</v>
      </c>
      <c r="D479" t="str">
        <f t="shared" si="22"/>
        <v>above 5years</v>
      </c>
      <c r="E479" t="str">
        <f t="shared" si="23"/>
        <v xml:space="preserve"> mileage above 20km</v>
      </c>
      <c r="F479" t="s">
        <v>63</v>
      </c>
      <c r="G479">
        <v>6</v>
      </c>
      <c r="H479">
        <v>70000</v>
      </c>
      <c r="I479" t="s">
        <v>14</v>
      </c>
      <c r="J479" t="s">
        <v>24</v>
      </c>
      <c r="K479" t="s">
        <v>16</v>
      </c>
      <c r="L479">
        <v>25.8</v>
      </c>
      <c r="M479">
        <v>1498</v>
      </c>
      <c r="N479">
        <v>98.6</v>
      </c>
      <c r="O479">
        <v>5</v>
      </c>
      <c r="P479">
        <v>350000</v>
      </c>
    </row>
    <row r="480" spans="1:16">
      <c r="A480">
        <v>616</v>
      </c>
      <c r="B480" t="s">
        <v>48</v>
      </c>
      <c r="C480" t="str">
        <f t="shared" si="21"/>
        <v>Maruti</v>
      </c>
      <c r="D480" t="str">
        <f t="shared" si="22"/>
        <v>above 5years</v>
      </c>
      <c r="E480" t="str">
        <f t="shared" si="23"/>
        <v xml:space="preserve"> mileage above 20km</v>
      </c>
      <c r="F480" t="s">
        <v>49</v>
      </c>
      <c r="G480">
        <v>6</v>
      </c>
      <c r="H480">
        <v>84003</v>
      </c>
      <c r="I480" t="s">
        <v>14</v>
      </c>
      <c r="J480" t="s">
        <v>24</v>
      </c>
      <c r="K480" t="s">
        <v>16</v>
      </c>
      <c r="L480">
        <v>26.59</v>
      </c>
      <c r="M480">
        <v>1248</v>
      </c>
      <c r="N480">
        <v>74</v>
      </c>
      <c r="O480">
        <v>5</v>
      </c>
      <c r="P480">
        <v>530000</v>
      </c>
    </row>
    <row r="481" spans="1:16">
      <c r="A481">
        <v>617</v>
      </c>
      <c r="B481" t="s">
        <v>115</v>
      </c>
      <c r="C481" t="str">
        <f t="shared" si="21"/>
        <v>Mahindra</v>
      </c>
      <c r="D481" t="str">
        <f t="shared" si="22"/>
        <v>below 5years</v>
      </c>
      <c r="E481" t="str">
        <f t="shared" si="23"/>
        <v>mileage below 20km</v>
      </c>
      <c r="F481" t="s">
        <v>116</v>
      </c>
      <c r="G481">
        <v>4</v>
      </c>
      <c r="H481">
        <v>55000</v>
      </c>
      <c r="I481" t="s">
        <v>23</v>
      </c>
      <c r="J481" t="s">
        <v>24</v>
      </c>
      <c r="K481" t="s">
        <v>16</v>
      </c>
      <c r="L481">
        <v>16.55</v>
      </c>
      <c r="M481">
        <v>2498</v>
      </c>
      <c r="N481">
        <v>105</v>
      </c>
      <c r="O481">
        <v>6</v>
      </c>
      <c r="P481">
        <v>850000</v>
      </c>
    </row>
    <row r="482" spans="1:16">
      <c r="A482">
        <v>618</v>
      </c>
      <c r="B482" t="s">
        <v>12</v>
      </c>
      <c r="C482" t="str">
        <f t="shared" si="21"/>
        <v>Maruti</v>
      </c>
      <c r="D482" t="str">
        <f t="shared" si="22"/>
        <v>5years</v>
      </c>
      <c r="E482" t="str">
        <f t="shared" si="23"/>
        <v xml:space="preserve"> mileage above 20km</v>
      </c>
      <c r="F482" t="s">
        <v>13</v>
      </c>
      <c r="G482">
        <v>5</v>
      </c>
      <c r="H482">
        <v>42000</v>
      </c>
      <c r="I482" t="s">
        <v>23</v>
      </c>
      <c r="J482" t="s">
        <v>73</v>
      </c>
      <c r="K482" t="s">
        <v>16</v>
      </c>
      <c r="L482">
        <v>33.44</v>
      </c>
      <c r="M482">
        <v>796</v>
      </c>
      <c r="N482">
        <v>40.299999999999997</v>
      </c>
      <c r="O482">
        <v>4</v>
      </c>
      <c r="P482">
        <v>260000</v>
      </c>
    </row>
    <row r="483" spans="1:16">
      <c r="A483">
        <v>620</v>
      </c>
      <c r="B483" t="s">
        <v>12</v>
      </c>
      <c r="C483" t="str">
        <f t="shared" si="21"/>
        <v>Maruti</v>
      </c>
      <c r="D483" t="str">
        <f t="shared" si="22"/>
        <v>above 5years</v>
      </c>
      <c r="E483" t="str">
        <f t="shared" si="23"/>
        <v xml:space="preserve"> mileage above 20km</v>
      </c>
      <c r="F483" t="s">
        <v>13</v>
      </c>
      <c r="G483">
        <v>8</v>
      </c>
      <c r="H483">
        <v>31000</v>
      </c>
      <c r="I483" t="s">
        <v>23</v>
      </c>
      <c r="J483" t="s">
        <v>15</v>
      </c>
      <c r="K483" t="s">
        <v>16</v>
      </c>
      <c r="L483">
        <v>20.92</v>
      </c>
      <c r="M483">
        <v>998</v>
      </c>
      <c r="N483">
        <v>67.099999999999994</v>
      </c>
      <c r="O483">
        <v>5</v>
      </c>
      <c r="P483">
        <v>230000</v>
      </c>
    </row>
    <row r="484" spans="1:16">
      <c r="A484">
        <v>622</v>
      </c>
      <c r="B484" t="s">
        <v>21</v>
      </c>
      <c r="C484" t="str">
        <f t="shared" si="21"/>
        <v>Ford</v>
      </c>
      <c r="D484" t="str">
        <f t="shared" si="22"/>
        <v>above 5years</v>
      </c>
      <c r="E484" t="str">
        <f t="shared" si="23"/>
        <v xml:space="preserve"> mileage above 20km</v>
      </c>
      <c r="F484" t="s">
        <v>22</v>
      </c>
      <c r="G484">
        <v>8</v>
      </c>
      <c r="H484">
        <v>80000</v>
      </c>
      <c r="I484" t="s">
        <v>23</v>
      </c>
      <c r="J484" t="s">
        <v>24</v>
      </c>
      <c r="K484" t="s">
        <v>16</v>
      </c>
      <c r="L484">
        <v>22.7</v>
      </c>
      <c r="M484">
        <v>1498</v>
      </c>
      <c r="N484">
        <v>89.84</v>
      </c>
      <c r="O484">
        <v>5</v>
      </c>
      <c r="P484">
        <v>475000</v>
      </c>
    </row>
    <row r="485" spans="1:16">
      <c r="A485">
        <v>623</v>
      </c>
      <c r="B485" t="s">
        <v>152</v>
      </c>
      <c r="C485" t="str">
        <f t="shared" si="21"/>
        <v>Tata</v>
      </c>
      <c r="D485" t="str">
        <f t="shared" si="22"/>
        <v>below 5years</v>
      </c>
      <c r="E485" t="str">
        <f t="shared" si="23"/>
        <v>mileage below 20km</v>
      </c>
      <c r="F485" t="s">
        <v>153</v>
      </c>
      <c r="G485">
        <v>2</v>
      </c>
      <c r="H485">
        <v>6000</v>
      </c>
      <c r="I485" t="s">
        <v>14</v>
      </c>
      <c r="J485" t="s">
        <v>15</v>
      </c>
      <c r="K485" t="s">
        <v>16</v>
      </c>
      <c r="L485">
        <v>17</v>
      </c>
      <c r="M485">
        <v>1198</v>
      </c>
      <c r="N485">
        <v>108.5</v>
      </c>
      <c r="O485">
        <v>5</v>
      </c>
      <c r="P485">
        <v>750000</v>
      </c>
    </row>
    <row r="486" spans="1:16">
      <c r="A486">
        <v>625</v>
      </c>
      <c r="B486" t="s">
        <v>119</v>
      </c>
      <c r="C486" t="str">
        <f t="shared" si="21"/>
        <v>Land</v>
      </c>
      <c r="D486" t="str">
        <f t="shared" si="22"/>
        <v>below 5years</v>
      </c>
      <c r="E486" t="str">
        <f t="shared" si="23"/>
        <v>mileage below 20km</v>
      </c>
      <c r="F486" t="s">
        <v>120</v>
      </c>
      <c r="G486">
        <v>2</v>
      </c>
      <c r="H486">
        <v>12000</v>
      </c>
      <c r="I486" t="s">
        <v>23</v>
      </c>
      <c r="J486" t="s">
        <v>24</v>
      </c>
      <c r="K486" t="s">
        <v>31</v>
      </c>
      <c r="L486">
        <v>12.63</v>
      </c>
      <c r="M486">
        <v>2179</v>
      </c>
      <c r="N486">
        <v>147.5</v>
      </c>
      <c r="O486">
        <v>5</v>
      </c>
      <c r="P486">
        <v>4000000</v>
      </c>
    </row>
    <row r="487" spans="1:16">
      <c r="A487">
        <v>627</v>
      </c>
      <c r="B487" t="s">
        <v>150</v>
      </c>
      <c r="C487" t="str">
        <f t="shared" si="21"/>
        <v>Skoda</v>
      </c>
      <c r="D487" t="str">
        <f t="shared" si="22"/>
        <v>above 5years</v>
      </c>
      <c r="E487" t="str">
        <f t="shared" si="23"/>
        <v>mileage below 20km</v>
      </c>
      <c r="F487" t="s">
        <v>151</v>
      </c>
      <c r="G487">
        <v>8</v>
      </c>
      <c r="H487">
        <v>65000</v>
      </c>
      <c r="I487" t="s">
        <v>23</v>
      </c>
      <c r="J487" t="s">
        <v>24</v>
      </c>
      <c r="K487" t="s">
        <v>16</v>
      </c>
      <c r="L487">
        <v>17.2</v>
      </c>
      <c r="M487">
        <v>1968</v>
      </c>
      <c r="N487">
        <v>138.1</v>
      </c>
      <c r="O487">
        <v>5</v>
      </c>
      <c r="P487">
        <v>499000</v>
      </c>
    </row>
    <row r="488" spans="1:16">
      <c r="A488">
        <v>628</v>
      </c>
      <c r="B488" t="s">
        <v>103</v>
      </c>
      <c r="C488" t="str">
        <f t="shared" si="21"/>
        <v>Honda</v>
      </c>
      <c r="D488" t="str">
        <f t="shared" si="22"/>
        <v>below 5years</v>
      </c>
      <c r="E488" t="str">
        <f t="shared" si="23"/>
        <v>mileage below 20km</v>
      </c>
      <c r="F488" t="s">
        <v>104</v>
      </c>
      <c r="G488">
        <v>4</v>
      </c>
      <c r="H488">
        <v>30000</v>
      </c>
      <c r="I488" t="s">
        <v>23</v>
      </c>
      <c r="J488" t="s">
        <v>15</v>
      </c>
      <c r="K488" t="s">
        <v>16</v>
      </c>
      <c r="L488">
        <v>18.7</v>
      </c>
      <c r="M488">
        <v>1199</v>
      </c>
      <c r="N488">
        <v>88.7</v>
      </c>
      <c r="O488">
        <v>5</v>
      </c>
      <c r="P488">
        <v>525000</v>
      </c>
    </row>
    <row r="489" spans="1:16">
      <c r="A489">
        <v>629</v>
      </c>
      <c r="B489" t="s">
        <v>19</v>
      </c>
      <c r="C489" t="str">
        <f t="shared" si="21"/>
        <v>Hyundai</v>
      </c>
      <c r="D489" t="str">
        <f t="shared" si="22"/>
        <v>above 5years</v>
      </c>
      <c r="E489" t="str">
        <f t="shared" si="23"/>
        <v>mileage below 20km</v>
      </c>
      <c r="F489" t="s">
        <v>20</v>
      </c>
      <c r="G489">
        <v>7</v>
      </c>
      <c r="H489">
        <v>10000</v>
      </c>
      <c r="I489" t="s">
        <v>14</v>
      </c>
      <c r="J489" t="s">
        <v>15</v>
      </c>
      <c r="K489" t="s">
        <v>16</v>
      </c>
      <c r="L489">
        <v>18.600000000000001</v>
      </c>
      <c r="M489">
        <v>1197</v>
      </c>
      <c r="N489">
        <v>81.83</v>
      </c>
      <c r="O489">
        <v>5</v>
      </c>
      <c r="P489">
        <v>535000</v>
      </c>
    </row>
    <row r="490" spans="1:16">
      <c r="A490">
        <v>630</v>
      </c>
      <c r="B490" t="s">
        <v>156</v>
      </c>
      <c r="C490" t="str">
        <f t="shared" si="21"/>
        <v>Maruti</v>
      </c>
      <c r="D490" t="str">
        <f t="shared" si="22"/>
        <v>5years</v>
      </c>
      <c r="E490" t="str">
        <f t="shared" si="23"/>
        <v xml:space="preserve"> mileage above 20km</v>
      </c>
      <c r="F490" t="s">
        <v>157</v>
      </c>
      <c r="G490">
        <v>5</v>
      </c>
      <c r="H490">
        <v>62150</v>
      </c>
      <c r="I490" t="s">
        <v>23</v>
      </c>
      <c r="J490" t="s">
        <v>15</v>
      </c>
      <c r="K490" t="s">
        <v>16</v>
      </c>
      <c r="L490">
        <v>23.26</v>
      </c>
      <c r="M490">
        <v>1197</v>
      </c>
      <c r="N490">
        <v>88.5</v>
      </c>
      <c r="O490">
        <v>5</v>
      </c>
      <c r="P490">
        <v>485000</v>
      </c>
    </row>
    <row r="491" spans="1:16">
      <c r="A491">
        <v>631</v>
      </c>
      <c r="B491" t="s">
        <v>66</v>
      </c>
      <c r="C491" t="str">
        <f t="shared" si="21"/>
        <v>Mahindra</v>
      </c>
      <c r="D491" t="str">
        <f t="shared" si="22"/>
        <v>above 5years</v>
      </c>
      <c r="E491" t="str">
        <f t="shared" si="23"/>
        <v>mileage below 20km</v>
      </c>
      <c r="F491" t="s">
        <v>67</v>
      </c>
      <c r="G491">
        <v>6</v>
      </c>
      <c r="H491">
        <v>47300</v>
      </c>
      <c r="I491" t="s">
        <v>23</v>
      </c>
      <c r="J491" t="s">
        <v>24</v>
      </c>
      <c r="K491" t="s">
        <v>16</v>
      </c>
      <c r="L491">
        <v>15.1</v>
      </c>
      <c r="M491">
        <v>2179</v>
      </c>
      <c r="N491">
        <v>140</v>
      </c>
      <c r="O491">
        <v>7</v>
      </c>
      <c r="P491">
        <v>745000</v>
      </c>
    </row>
    <row r="492" spans="1:16">
      <c r="A492">
        <v>632</v>
      </c>
      <c r="B492" t="s">
        <v>80</v>
      </c>
      <c r="C492" t="str">
        <f t="shared" si="21"/>
        <v>Ford</v>
      </c>
      <c r="D492" t="str">
        <f t="shared" si="22"/>
        <v>above 5years</v>
      </c>
      <c r="E492" t="str">
        <f t="shared" si="23"/>
        <v xml:space="preserve"> mileage above 20km</v>
      </c>
      <c r="F492" t="s">
        <v>81</v>
      </c>
      <c r="G492">
        <v>6</v>
      </c>
      <c r="H492">
        <v>63000</v>
      </c>
      <c r="I492" t="s">
        <v>23</v>
      </c>
      <c r="J492" t="s">
        <v>24</v>
      </c>
      <c r="K492" t="s">
        <v>16</v>
      </c>
      <c r="L492">
        <v>25.83</v>
      </c>
      <c r="M492">
        <v>1498</v>
      </c>
      <c r="N492">
        <v>99</v>
      </c>
      <c r="O492">
        <v>5</v>
      </c>
      <c r="P492">
        <v>475000</v>
      </c>
    </row>
    <row r="493" spans="1:16">
      <c r="A493">
        <v>633</v>
      </c>
      <c r="B493" t="s">
        <v>17</v>
      </c>
      <c r="C493" t="str">
        <f t="shared" si="21"/>
        <v>Hyundai</v>
      </c>
      <c r="D493" t="str">
        <f t="shared" si="22"/>
        <v>above 5years</v>
      </c>
      <c r="E493" t="str">
        <f t="shared" si="23"/>
        <v xml:space="preserve"> mileage above 20km</v>
      </c>
      <c r="F493" t="s">
        <v>18</v>
      </c>
      <c r="G493">
        <v>7</v>
      </c>
      <c r="H493">
        <v>80000</v>
      </c>
      <c r="I493" t="s">
        <v>14</v>
      </c>
      <c r="J493" t="s">
        <v>24</v>
      </c>
      <c r="K493" t="s">
        <v>16</v>
      </c>
      <c r="L493">
        <v>24</v>
      </c>
      <c r="M493">
        <v>1120</v>
      </c>
      <c r="N493">
        <v>70</v>
      </c>
      <c r="O493">
        <v>5</v>
      </c>
      <c r="P493">
        <v>300000</v>
      </c>
    </row>
    <row r="494" spans="1:16">
      <c r="A494">
        <v>634</v>
      </c>
      <c r="B494" t="s">
        <v>158</v>
      </c>
      <c r="C494" t="str">
        <f t="shared" si="21"/>
        <v>Volvo</v>
      </c>
      <c r="D494" t="str">
        <f t="shared" si="22"/>
        <v>5years</v>
      </c>
      <c r="E494" t="str">
        <f t="shared" si="23"/>
        <v>mileage below 20km</v>
      </c>
      <c r="F494" t="s">
        <v>159</v>
      </c>
      <c r="G494">
        <v>5</v>
      </c>
      <c r="H494">
        <v>20400</v>
      </c>
      <c r="I494" t="s">
        <v>23</v>
      </c>
      <c r="J494" t="s">
        <v>24</v>
      </c>
      <c r="K494" t="s">
        <v>31</v>
      </c>
      <c r="L494">
        <v>18</v>
      </c>
      <c r="M494">
        <v>1969</v>
      </c>
      <c r="N494">
        <v>190</v>
      </c>
      <c r="O494">
        <v>5</v>
      </c>
      <c r="P494">
        <v>3650000</v>
      </c>
    </row>
    <row r="495" spans="1:16">
      <c r="A495">
        <v>638</v>
      </c>
      <c r="B495" t="s">
        <v>12</v>
      </c>
      <c r="C495" t="str">
        <f t="shared" si="21"/>
        <v>Maruti</v>
      </c>
      <c r="D495" t="str">
        <f t="shared" si="22"/>
        <v>5years</v>
      </c>
      <c r="E495" t="str">
        <f t="shared" si="23"/>
        <v xml:space="preserve"> mileage above 20km</v>
      </c>
      <c r="F495" t="s">
        <v>13</v>
      </c>
      <c r="G495">
        <v>5</v>
      </c>
      <c r="H495">
        <v>71000</v>
      </c>
      <c r="I495" t="s">
        <v>23</v>
      </c>
      <c r="J495" t="s">
        <v>15</v>
      </c>
      <c r="K495" t="s">
        <v>16</v>
      </c>
      <c r="L495">
        <v>24.7</v>
      </c>
      <c r="M495">
        <v>796</v>
      </c>
      <c r="N495">
        <v>47.3</v>
      </c>
      <c r="O495">
        <v>5</v>
      </c>
      <c r="P495">
        <v>299000</v>
      </c>
    </row>
    <row r="496" spans="1:16">
      <c r="A496">
        <v>639</v>
      </c>
      <c r="B496" t="s">
        <v>111</v>
      </c>
      <c r="C496" t="str">
        <f t="shared" si="21"/>
        <v>Maruti</v>
      </c>
      <c r="D496" t="str">
        <f t="shared" si="22"/>
        <v>below 5years</v>
      </c>
      <c r="E496" t="str">
        <f t="shared" si="23"/>
        <v xml:space="preserve"> mileage above 20km</v>
      </c>
      <c r="F496" t="s">
        <v>112</v>
      </c>
      <c r="G496">
        <v>4</v>
      </c>
      <c r="H496">
        <v>52000</v>
      </c>
      <c r="I496" t="s">
        <v>23</v>
      </c>
      <c r="J496" t="s">
        <v>24</v>
      </c>
      <c r="K496" t="s">
        <v>16</v>
      </c>
      <c r="L496">
        <v>24.52</v>
      </c>
      <c r="M496">
        <v>1248</v>
      </c>
      <c r="N496">
        <v>88.5</v>
      </c>
      <c r="O496">
        <v>7</v>
      </c>
      <c r="P496">
        <v>695000</v>
      </c>
    </row>
    <row r="497" spans="1:16">
      <c r="A497">
        <v>641</v>
      </c>
      <c r="B497" t="s">
        <v>19</v>
      </c>
      <c r="C497" t="str">
        <f t="shared" si="21"/>
        <v>Hyundai</v>
      </c>
      <c r="D497" t="str">
        <f t="shared" si="22"/>
        <v>above 5years</v>
      </c>
      <c r="E497" t="str">
        <f t="shared" si="23"/>
        <v>mileage below 20km</v>
      </c>
      <c r="F497" t="s">
        <v>20</v>
      </c>
      <c r="G497">
        <v>8</v>
      </c>
      <c r="H497">
        <v>70000</v>
      </c>
      <c r="I497" t="s">
        <v>14</v>
      </c>
      <c r="J497" t="s">
        <v>15</v>
      </c>
      <c r="K497" t="s">
        <v>16</v>
      </c>
      <c r="L497">
        <v>18.5</v>
      </c>
      <c r="M497">
        <v>1197</v>
      </c>
      <c r="N497">
        <v>82.85</v>
      </c>
      <c r="O497">
        <v>5</v>
      </c>
      <c r="P497">
        <v>400000</v>
      </c>
    </row>
    <row r="498" spans="1:16">
      <c r="A498">
        <v>642</v>
      </c>
      <c r="B498" t="s">
        <v>17</v>
      </c>
      <c r="C498" t="str">
        <f t="shared" si="21"/>
        <v>Hyundai</v>
      </c>
      <c r="D498" t="str">
        <f t="shared" si="22"/>
        <v>below 5years</v>
      </c>
      <c r="E498" t="str">
        <f t="shared" si="23"/>
        <v xml:space="preserve"> mileage above 20km</v>
      </c>
      <c r="F498" t="s">
        <v>18</v>
      </c>
      <c r="G498">
        <v>1</v>
      </c>
      <c r="H498">
        <v>20000</v>
      </c>
      <c r="I498" t="s">
        <v>14</v>
      </c>
      <c r="J498" t="s">
        <v>15</v>
      </c>
      <c r="K498" t="s">
        <v>16</v>
      </c>
      <c r="L498">
        <v>20.7</v>
      </c>
      <c r="M498">
        <v>1197</v>
      </c>
      <c r="N498">
        <v>81.86</v>
      </c>
      <c r="O498">
        <v>5</v>
      </c>
      <c r="P498">
        <v>650000</v>
      </c>
    </row>
    <row r="499" spans="1:16">
      <c r="A499">
        <v>643</v>
      </c>
      <c r="B499" t="s">
        <v>17</v>
      </c>
      <c r="C499" t="str">
        <f t="shared" si="21"/>
        <v>Hyundai</v>
      </c>
      <c r="D499" t="str">
        <f t="shared" si="22"/>
        <v>above 5years</v>
      </c>
      <c r="E499" t="str">
        <f t="shared" si="23"/>
        <v xml:space="preserve"> mileage above 20km</v>
      </c>
      <c r="F499" t="s">
        <v>18</v>
      </c>
      <c r="G499">
        <v>6</v>
      </c>
      <c r="H499">
        <v>70000</v>
      </c>
      <c r="I499" t="s">
        <v>14</v>
      </c>
      <c r="J499" t="s">
        <v>24</v>
      </c>
      <c r="K499" t="s">
        <v>16</v>
      </c>
      <c r="L499">
        <v>24</v>
      </c>
      <c r="M499">
        <v>1120</v>
      </c>
      <c r="N499">
        <v>70</v>
      </c>
      <c r="O499">
        <v>5</v>
      </c>
      <c r="P499">
        <v>455000</v>
      </c>
    </row>
    <row r="500" spans="1:16">
      <c r="A500">
        <v>645</v>
      </c>
      <c r="B500" t="s">
        <v>25</v>
      </c>
      <c r="C500" t="str">
        <f t="shared" si="21"/>
        <v>Maruti</v>
      </c>
      <c r="D500" t="str">
        <f t="shared" si="22"/>
        <v>above 5years</v>
      </c>
      <c r="E500" t="str">
        <f t="shared" si="23"/>
        <v>mileage below 20km</v>
      </c>
      <c r="F500" t="s">
        <v>26</v>
      </c>
      <c r="G500">
        <v>13</v>
      </c>
      <c r="H500">
        <v>100000</v>
      </c>
      <c r="I500" t="s">
        <v>14</v>
      </c>
      <c r="J500" t="s">
        <v>15</v>
      </c>
      <c r="K500" t="s">
        <v>16</v>
      </c>
      <c r="L500">
        <v>18.899999999999999</v>
      </c>
      <c r="M500">
        <v>1061</v>
      </c>
      <c r="N500">
        <v>67</v>
      </c>
      <c r="O500">
        <v>5</v>
      </c>
      <c r="P500">
        <v>150000</v>
      </c>
    </row>
    <row r="501" spans="1:16">
      <c r="A501">
        <v>646</v>
      </c>
      <c r="B501" t="s">
        <v>62</v>
      </c>
      <c r="C501" t="str">
        <f t="shared" si="21"/>
        <v>Honda</v>
      </c>
      <c r="D501" t="str">
        <f t="shared" si="22"/>
        <v>below 5years</v>
      </c>
      <c r="E501" t="str">
        <f t="shared" si="23"/>
        <v>mileage below 20km</v>
      </c>
      <c r="F501" t="s">
        <v>63</v>
      </c>
      <c r="G501">
        <v>3</v>
      </c>
      <c r="H501">
        <v>50000</v>
      </c>
      <c r="I501" t="s">
        <v>14</v>
      </c>
      <c r="J501" t="s">
        <v>15</v>
      </c>
      <c r="K501" t="s">
        <v>16</v>
      </c>
      <c r="L501">
        <v>17.8</v>
      </c>
      <c r="M501">
        <v>1198</v>
      </c>
      <c r="N501">
        <v>86.7</v>
      </c>
      <c r="O501">
        <v>5</v>
      </c>
      <c r="P501">
        <v>550000</v>
      </c>
    </row>
    <row r="502" spans="1:16">
      <c r="A502">
        <v>647</v>
      </c>
      <c r="B502" t="s">
        <v>19</v>
      </c>
      <c r="C502" t="str">
        <f t="shared" si="21"/>
        <v>Hyundai</v>
      </c>
      <c r="D502" t="str">
        <f t="shared" si="22"/>
        <v>above 5years</v>
      </c>
      <c r="E502" t="str">
        <f t="shared" si="23"/>
        <v xml:space="preserve"> mileage above 20km</v>
      </c>
      <c r="F502" t="s">
        <v>20</v>
      </c>
      <c r="G502">
        <v>6</v>
      </c>
      <c r="H502">
        <v>67000</v>
      </c>
      <c r="I502" t="s">
        <v>23</v>
      </c>
      <c r="J502" t="s">
        <v>24</v>
      </c>
      <c r="K502" t="s">
        <v>16</v>
      </c>
      <c r="L502">
        <v>22.54</v>
      </c>
      <c r="M502">
        <v>1396</v>
      </c>
      <c r="N502">
        <v>88.73</v>
      </c>
      <c r="O502">
        <v>5</v>
      </c>
      <c r="P502">
        <v>500000</v>
      </c>
    </row>
    <row r="503" spans="1:16">
      <c r="A503">
        <v>648</v>
      </c>
      <c r="B503" t="s">
        <v>34</v>
      </c>
      <c r="C503" t="str">
        <f t="shared" si="21"/>
        <v>Hyundai</v>
      </c>
      <c r="D503" t="str">
        <f t="shared" si="22"/>
        <v>above 5years</v>
      </c>
      <c r="E503" t="str">
        <f t="shared" si="23"/>
        <v xml:space="preserve"> mileage above 20km</v>
      </c>
      <c r="F503" t="s">
        <v>35</v>
      </c>
      <c r="G503">
        <v>8</v>
      </c>
      <c r="H503">
        <v>70000</v>
      </c>
      <c r="I503" t="s">
        <v>23</v>
      </c>
      <c r="J503" t="s">
        <v>24</v>
      </c>
      <c r="K503" t="s">
        <v>16</v>
      </c>
      <c r="L503">
        <v>22.32</v>
      </c>
      <c r="M503">
        <v>1582</v>
      </c>
      <c r="N503">
        <v>126.3</v>
      </c>
      <c r="O503">
        <v>5</v>
      </c>
      <c r="P503">
        <v>365000</v>
      </c>
    </row>
    <row r="504" spans="1:16">
      <c r="A504">
        <v>649</v>
      </c>
      <c r="B504" t="s">
        <v>62</v>
      </c>
      <c r="C504" t="str">
        <f t="shared" si="21"/>
        <v>Honda</v>
      </c>
      <c r="D504" t="str">
        <f t="shared" si="22"/>
        <v>below 5years</v>
      </c>
      <c r="E504" t="str">
        <f t="shared" si="23"/>
        <v>mileage below 20km</v>
      </c>
      <c r="F504" t="s">
        <v>63</v>
      </c>
      <c r="G504">
        <v>2</v>
      </c>
      <c r="H504">
        <v>21100</v>
      </c>
      <c r="I504" t="s">
        <v>23</v>
      </c>
      <c r="J504" t="s">
        <v>15</v>
      </c>
      <c r="K504" t="s">
        <v>31</v>
      </c>
      <c r="L504">
        <v>18.100000000000001</v>
      </c>
      <c r="M504">
        <v>1199</v>
      </c>
      <c r="N504">
        <v>88.7</v>
      </c>
      <c r="O504">
        <v>5</v>
      </c>
      <c r="P504">
        <v>775000</v>
      </c>
    </row>
    <row r="505" spans="1:16">
      <c r="A505">
        <v>650</v>
      </c>
      <c r="B505" t="s">
        <v>17</v>
      </c>
      <c r="C505" t="str">
        <f t="shared" si="21"/>
        <v>Hyundai</v>
      </c>
      <c r="D505" t="str">
        <f t="shared" si="22"/>
        <v>above 5years</v>
      </c>
      <c r="E505" t="str">
        <f t="shared" si="23"/>
        <v>mileage below 20km</v>
      </c>
      <c r="F505" t="s">
        <v>18</v>
      </c>
      <c r="G505">
        <v>6</v>
      </c>
      <c r="H505">
        <v>50000</v>
      </c>
      <c r="I505" t="s">
        <v>14</v>
      </c>
      <c r="J505" t="s">
        <v>15</v>
      </c>
      <c r="K505" t="s">
        <v>16</v>
      </c>
      <c r="L505">
        <v>18.899999999999999</v>
      </c>
      <c r="M505">
        <v>1197</v>
      </c>
      <c r="N505">
        <v>82</v>
      </c>
      <c r="O505">
        <v>5</v>
      </c>
      <c r="P505">
        <v>310000</v>
      </c>
    </row>
    <row r="506" spans="1:16">
      <c r="A506">
        <v>651</v>
      </c>
      <c r="B506" t="s">
        <v>29</v>
      </c>
      <c r="C506" t="str">
        <f t="shared" si="21"/>
        <v>Hyundai</v>
      </c>
      <c r="D506" t="str">
        <f t="shared" si="22"/>
        <v>below 5years</v>
      </c>
      <c r="E506" t="str">
        <f t="shared" si="23"/>
        <v>mileage below 20km</v>
      </c>
      <c r="F506" t="s">
        <v>30</v>
      </c>
      <c r="G506">
        <v>2</v>
      </c>
      <c r="H506">
        <v>27594</v>
      </c>
      <c r="I506" t="s">
        <v>72</v>
      </c>
      <c r="J506" t="s">
        <v>15</v>
      </c>
      <c r="K506" t="s">
        <v>16</v>
      </c>
      <c r="L506">
        <v>18.27</v>
      </c>
      <c r="M506">
        <v>998</v>
      </c>
      <c r="N506">
        <v>118.35</v>
      </c>
      <c r="O506">
        <v>5</v>
      </c>
      <c r="P506">
        <v>995000</v>
      </c>
    </row>
    <row r="507" spans="1:16">
      <c r="A507">
        <v>652</v>
      </c>
      <c r="B507" t="s">
        <v>27</v>
      </c>
      <c r="C507" t="str">
        <f t="shared" si="21"/>
        <v>Hyundai</v>
      </c>
      <c r="D507" t="str">
        <f t="shared" si="22"/>
        <v>above 5years</v>
      </c>
      <c r="E507" t="str">
        <f t="shared" si="23"/>
        <v>mileage below 20km</v>
      </c>
      <c r="F507" t="s">
        <v>28</v>
      </c>
      <c r="G507">
        <v>9</v>
      </c>
      <c r="H507">
        <v>70000</v>
      </c>
      <c r="I507" t="s">
        <v>14</v>
      </c>
      <c r="J507" t="s">
        <v>15</v>
      </c>
      <c r="K507" t="s">
        <v>16</v>
      </c>
      <c r="L507">
        <v>19.809999999999999</v>
      </c>
      <c r="M507">
        <v>1086</v>
      </c>
      <c r="N507">
        <v>68.05</v>
      </c>
      <c r="O507">
        <v>5</v>
      </c>
      <c r="P507">
        <v>190000</v>
      </c>
    </row>
    <row r="508" spans="1:16">
      <c r="A508">
        <v>653</v>
      </c>
      <c r="B508" t="s">
        <v>44</v>
      </c>
      <c r="C508" t="str">
        <f t="shared" si="21"/>
        <v>Toyota</v>
      </c>
      <c r="D508" t="str">
        <f t="shared" si="22"/>
        <v>5years</v>
      </c>
      <c r="E508" t="str">
        <f t="shared" si="23"/>
        <v>mileage below 20km</v>
      </c>
      <c r="F508" t="s">
        <v>45</v>
      </c>
      <c r="G508">
        <v>5</v>
      </c>
      <c r="H508">
        <v>37000</v>
      </c>
      <c r="I508" t="s">
        <v>23</v>
      </c>
      <c r="J508" t="s">
        <v>24</v>
      </c>
      <c r="K508" t="s">
        <v>31</v>
      </c>
      <c r="L508">
        <v>11.36</v>
      </c>
      <c r="M508">
        <v>2755</v>
      </c>
      <c r="N508">
        <v>171.5</v>
      </c>
      <c r="O508">
        <v>7</v>
      </c>
      <c r="P508">
        <v>1575000</v>
      </c>
    </row>
    <row r="509" spans="1:16">
      <c r="A509">
        <v>654</v>
      </c>
      <c r="B509" t="s">
        <v>160</v>
      </c>
      <c r="C509" t="str">
        <f t="shared" si="21"/>
        <v>Honda</v>
      </c>
      <c r="D509" t="str">
        <f t="shared" si="22"/>
        <v>below 5years</v>
      </c>
      <c r="E509" t="str">
        <f t="shared" si="23"/>
        <v>mileage below 20km</v>
      </c>
      <c r="F509" t="s">
        <v>161</v>
      </c>
      <c r="G509">
        <v>2</v>
      </c>
      <c r="H509">
        <v>25000</v>
      </c>
      <c r="I509" t="s">
        <v>14</v>
      </c>
      <c r="J509" t="s">
        <v>15</v>
      </c>
      <c r="K509" t="s">
        <v>16</v>
      </c>
      <c r="L509">
        <v>17.5</v>
      </c>
      <c r="M509">
        <v>1199</v>
      </c>
      <c r="N509">
        <v>88.7</v>
      </c>
      <c r="O509">
        <v>5</v>
      </c>
      <c r="P509">
        <v>906000</v>
      </c>
    </row>
    <row r="510" spans="1:16">
      <c r="A510">
        <v>655</v>
      </c>
      <c r="B510" t="s">
        <v>21</v>
      </c>
      <c r="C510" t="str">
        <f t="shared" si="21"/>
        <v>Ford</v>
      </c>
      <c r="D510" t="str">
        <f t="shared" si="22"/>
        <v>below 5years</v>
      </c>
      <c r="E510" t="str">
        <f t="shared" si="23"/>
        <v xml:space="preserve"> mileage above 20km</v>
      </c>
      <c r="F510" t="s">
        <v>22</v>
      </c>
      <c r="G510">
        <v>4</v>
      </c>
      <c r="H510">
        <v>35000</v>
      </c>
      <c r="I510" t="s">
        <v>14</v>
      </c>
      <c r="J510" t="s">
        <v>24</v>
      </c>
      <c r="K510" t="s">
        <v>16</v>
      </c>
      <c r="L510">
        <v>23</v>
      </c>
      <c r="M510">
        <v>1498</v>
      </c>
      <c r="N510">
        <v>98.96</v>
      </c>
      <c r="O510">
        <v>5</v>
      </c>
      <c r="P510">
        <v>785000</v>
      </c>
    </row>
    <row r="511" spans="1:16">
      <c r="A511">
        <v>656</v>
      </c>
      <c r="B511" t="s">
        <v>12</v>
      </c>
      <c r="C511" t="str">
        <f t="shared" si="21"/>
        <v>Maruti</v>
      </c>
      <c r="D511" t="str">
        <f t="shared" si="22"/>
        <v>above 5years</v>
      </c>
      <c r="E511" t="str">
        <f t="shared" si="23"/>
        <v xml:space="preserve"> mileage above 20km</v>
      </c>
      <c r="F511" t="s">
        <v>13</v>
      </c>
      <c r="G511">
        <v>10</v>
      </c>
      <c r="H511">
        <v>11266</v>
      </c>
      <c r="I511" t="s">
        <v>23</v>
      </c>
      <c r="J511" t="s">
        <v>15</v>
      </c>
      <c r="K511" t="s">
        <v>16</v>
      </c>
      <c r="L511">
        <v>20.92</v>
      </c>
      <c r="M511">
        <v>998</v>
      </c>
      <c r="N511">
        <v>67.099999999999994</v>
      </c>
      <c r="O511">
        <v>5</v>
      </c>
      <c r="P511">
        <v>235000</v>
      </c>
    </row>
    <row r="512" spans="1:16">
      <c r="A512">
        <v>657</v>
      </c>
      <c r="B512" t="s">
        <v>162</v>
      </c>
      <c r="C512" t="str">
        <f t="shared" si="21"/>
        <v>Maruti</v>
      </c>
      <c r="D512" t="str">
        <f t="shared" si="22"/>
        <v>below 5years</v>
      </c>
      <c r="E512" t="str">
        <f t="shared" si="23"/>
        <v>mileage below 20km</v>
      </c>
      <c r="F512" t="s">
        <v>163</v>
      </c>
      <c r="G512">
        <v>2</v>
      </c>
      <c r="H512">
        <v>12005</v>
      </c>
      <c r="I512" t="s">
        <v>23</v>
      </c>
      <c r="J512" t="s">
        <v>15</v>
      </c>
      <c r="K512" t="s">
        <v>31</v>
      </c>
      <c r="L512">
        <v>17.989999999999998</v>
      </c>
      <c r="M512">
        <v>1462</v>
      </c>
      <c r="N512">
        <v>103.2</v>
      </c>
      <c r="O512">
        <v>6</v>
      </c>
      <c r="P512">
        <v>1200000</v>
      </c>
    </row>
    <row r="513" spans="1:16">
      <c r="A513">
        <v>658</v>
      </c>
      <c r="B513" t="s">
        <v>56</v>
      </c>
      <c r="C513" t="str">
        <f t="shared" si="21"/>
        <v>Mahindra</v>
      </c>
      <c r="D513" t="str">
        <f t="shared" si="22"/>
        <v>above 5years</v>
      </c>
      <c r="E513" t="str">
        <f t="shared" si="23"/>
        <v>mileage below 20km</v>
      </c>
      <c r="F513" t="s">
        <v>57</v>
      </c>
      <c r="G513">
        <v>8</v>
      </c>
      <c r="H513">
        <v>80000</v>
      </c>
      <c r="I513" t="s">
        <v>14</v>
      </c>
      <c r="J513" t="s">
        <v>24</v>
      </c>
      <c r="K513" t="s">
        <v>16</v>
      </c>
      <c r="L513">
        <v>15.96</v>
      </c>
      <c r="M513">
        <v>2523</v>
      </c>
      <c r="N513">
        <v>62.1</v>
      </c>
      <c r="O513">
        <v>7</v>
      </c>
      <c r="P513">
        <v>470000</v>
      </c>
    </row>
    <row r="514" spans="1:16">
      <c r="A514">
        <v>659</v>
      </c>
      <c r="B514" t="s">
        <v>54</v>
      </c>
      <c r="C514" t="str">
        <f t="shared" si="21"/>
        <v>Honda</v>
      </c>
      <c r="D514" t="str">
        <f t="shared" si="22"/>
        <v>above 5years</v>
      </c>
      <c r="E514" t="str">
        <f t="shared" si="23"/>
        <v>mileage below 20km</v>
      </c>
      <c r="F514" t="s">
        <v>55</v>
      </c>
      <c r="G514">
        <v>10</v>
      </c>
      <c r="H514">
        <v>119000</v>
      </c>
      <c r="I514" t="s">
        <v>14</v>
      </c>
      <c r="J514" t="s">
        <v>15</v>
      </c>
      <c r="K514" t="s">
        <v>16</v>
      </c>
      <c r="L514">
        <v>17</v>
      </c>
      <c r="M514">
        <v>1497</v>
      </c>
      <c r="N514">
        <v>118</v>
      </c>
      <c r="O514">
        <v>5</v>
      </c>
      <c r="P514">
        <v>400000</v>
      </c>
    </row>
    <row r="515" spans="1:16">
      <c r="A515">
        <v>660</v>
      </c>
      <c r="B515" t="s">
        <v>90</v>
      </c>
      <c r="C515" t="str">
        <f t="shared" ref="C515:C578" si="24">LEFT(B515,FIND(" ", B515)-1)</f>
        <v>Kia</v>
      </c>
      <c r="D515" t="str">
        <f t="shared" ref="D515:D578" si="25">IF(G515&gt;5,"above 5years",IF(G515&lt;5,"below 5years",IF(G515=5,"5years",0)))</f>
        <v>below 5years</v>
      </c>
      <c r="E515" t="str">
        <f t="shared" ref="E515:E578" si="26">IF(L515&lt;=20,"mileage below 20km",IF(L515&gt;=20," mileage above 20km",0))</f>
        <v>mileage below 20km</v>
      </c>
      <c r="F515" t="s">
        <v>91</v>
      </c>
      <c r="G515">
        <v>1</v>
      </c>
      <c r="H515">
        <v>3500</v>
      </c>
      <c r="I515" t="s">
        <v>23</v>
      </c>
      <c r="J515" t="s">
        <v>15</v>
      </c>
      <c r="K515" t="s">
        <v>31</v>
      </c>
      <c r="L515">
        <v>16.8</v>
      </c>
      <c r="M515">
        <v>1497</v>
      </c>
      <c r="N515">
        <v>113.4</v>
      </c>
      <c r="O515">
        <v>5</v>
      </c>
      <c r="P515">
        <v>1490000</v>
      </c>
    </row>
    <row r="516" spans="1:16">
      <c r="A516">
        <v>661</v>
      </c>
      <c r="B516" t="s">
        <v>46</v>
      </c>
      <c r="C516" t="str">
        <f t="shared" si="24"/>
        <v>Maruti</v>
      </c>
      <c r="D516" t="str">
        <f t="shared" si="25"/>
        <v>below 5years</v>
      </c>
      <c r="E516" t="str">
        <f t="shared" si="26"/>
        <v xml:space="preserve"> mileage above 20km</v>
      </c>
      <c r="F516" t="s">
        <v>47</v>
      </c>
      <c r="G516">
        <v>2</v>
      </c>
      <c r="H516">
        <v>11000</v>
      </c>
      <c r="I516" t="s">
        <v>23</v>
      </c>
      <c r="J516" t="s">
        <v>15</v>
      </c>
      <c r="K516" t="s">
        <v>16</v>
      </c>
      <c r="L516">
        <v>21.4</v>
      </c>
      <c r="M516">
        <v>1197</v>
      </c>
      <c r="N516">
        <v>83.1</v>
      </c>
      <c r="O516">
        <v>5</v>
      </c>
      <c r="P516">
        <v>535000</v>
      </c>
    </row>
    <row r="517" spans="1:16">
      <c r="A517">
        <v>662</v>
      </c>
      <c r="B517" t="s">
        <v>146</v>
      </c>
      <c r="C517" t="str">
        <f t="shared" si="24"/>
        <v>Skoda</v>
      </c>
      <c r="D517" t="str">
        <f t="shared" si="25"/>
        <v>5years</v>
      </c>
      <c r="E517" t="str">
        <f t="shared" si="26"/>
        <v xml:space="preserve"> mileage above 20km</v>
      </c>
      <c r="F517" t="s">
        <v>147</v>
      </c>
      <c r="G517">
        <v>5</v>
      </c>
      <c r="H517">
        <v>47612</v>
      </c>
      <c r="I517" t="s">
        <v>23</v>
      </c>
      <c r="J517" t="s">
        <v>24</v>
      </c>
      <c r="K517" t="s">
        <v>16</v>
      </c>
      <c r="L517">
        <v>21.13</v>
      </c>
      <c r="M517">
        <v>1498</v>
      </c>
      <c r="N517">
        <v>108.6</v>
      </c>
      <c r="O517">
        <v>5</v>
      </c>
      <c r="P517">
        <v>590000</v>
      </c>
    </row>
    <row r="518" spans="1:16">
      <c r="A518">
        <v>663</v>
      </c>
      <c r="B518" t="s">
        <v>60</v>
      </c>
      <c r="C518" t="str">
        <f t="shared" si="24"/>
        <v>Renault</v>
      </c>
      <c r="D518" t="str">
        <f t="shared" si="25"/>
        <v>5years</v>
      </c>
      <c r="E518" t="str">
        <f t="shared" si="26"/>
        <v xml:space="preserve"> mileage above 20km</v>
      </c>
      <c r="F518" t="s">
        <v>61</v>
      </c>
      <c r="G518">
        <v>5</v>
      </c>
      <c r="H518">
        <v>41000</v>
      </c>
      <c r="I518" t="s">
        <v>14</v>
      </c>
      <c r="J518" t="s">
        <v>15</v>
      </c>
      <c r="K518" t="s">
        <v>16</v>
      </c>
      <c r="L518">
        <v>25.17</v>
      </c>
      <c r="M518">
        <v>799</v>
      </c>
      <c r="N518">
        <v>53.3</v>
      </c>
      <c r="O518">
        <v>5</v>
      </c>
      <c r="P518">
        <v>235000</v>
      </c>
    </row>
    <row r="519" spans="1:16">
      <c r="A519">
        <v>664</v>
      </c>
      <c r="B519" t="s">
        <v>52</v>
      </c>
      <c r="C519" t="str">
        <f t="shared" si="24"/>
        <v>Hyundai</v>
      </c>
      <c r="D519" t="str">
        <f t="shared" si="25"/>
        <v>below 5years</v>
      </c>
      <c r="E519" t="str">
        <f t="shared" si="26"/>
        <v>mileage below 20km</v>
      </c>
      <c r="F519" t="s">
        <v>53</v>
      </c>
      <c r="G519">
        <v>2</v>
      </c>
      <c r="H519">
        <v>21000</v>
      </c>
      <c r="I519" t="s">
        <v>23</v>
      </c>
      <c r="J519" t="s">
        <v>15</v>
      </c>
      <c r="K519" t="s">
        <v>16</v>
      </c>
      <c r="L519">
        <v>15.8</v>
      </c>
      <c r="M519">
        <v>1591</v>
      </c>
      <c r="N519">
        <v>121.3</v>
      </c>
      <c r="O519">
        <v>5</v>
      </c>
      <c r="P519">
        <v>1250000</v>
      </c>
    </row>
    <row r="520" spans="1:16">
      <c r="A520">
        <v>665</v>
      </c>
      <c r="B520" t="s">
        <v>25</v>
      </c>
      <c r="C520" t="str">
        <f t="shared" si="24"/>
        <v>Maruti</v>
      </c>
      <c r="D520" t="str">
        <f t="shared" si="25"/>
        <v>above 5years</v>
      </c>
      <c r="E520" t="str">
        <f t="shared" si="26"/>
        <v xml:space="preserve"> mileage above 20km</v>
      </c>
      <c r="F520" t="s">
        <v>26</v>
      </c>
      <c r="G520">
        <v>6</v>
      </c>
      <c r="H520">
        <v>120000</v>
      </c>
      <c r="I520" t="s">
        <v>14</v>
      </c>
      <c r="J520" t="s">
        <v>15</v>
      </c>
      <c r="K520" t="s">
        <v>16</v>
      </c>
      <c r="L520">
        <v>20.51</v>
      </c>
      <c r="M520">
        <v>998</v>
      </c>
      <c r="N520">
        <v>67.040000000000006</v>
      </c>
      <c r="O520">
        <v>5</v>
      </c>
      <c r="P520">
        <v>300000</v>
      </c>
    </row>
    <row r="521" spans="1:16">
      <c r="A521">
        <v>667</v>
      </c>
      <c r="B521" t="s">
        <v>144</v>
      </c>
      <c r="C521" t="str">
        <f t="shared" si="24"/>
        <v>BMW</v>
      </c>
      <c r="D521" t="str">
        <f t="shared" si="25"/>
        <v>below 5years</v>
      </c>
      <c r="E521" t="str">
        <f t="shared" si="26"/>
        <v xml:space="preserve"> mileage above 20km</v>
      </c>
      <c r="F521" t="s">
        <v>145</v>
      </c>
      <c r="G521">
        <v>2</v>
      </c>
      <c r="H521">
        <v>22450</v>
      </c>
      <c r="I521" t="s">
        <v>23</v>
      </c>
      <c r="J521" t="s">
        <v>24</v>
      </c>
      <c r="K521" t="s">
        <v>31</v>
      </c>
      <c r="L521">
        <v>20.68</v>
      </c>
      <c r="M521">
        <v>1995</v>
      </c>
      <c r="N521">
        <v>190</v>
      </c>
      <c r="O521">
        <v>5</v>
      </c>
      <c r="P521">
        <v>3011000</v>
      </c>
    </row>
    <row r="522" spans="1:16">
      <c r="A522">
        <v>668</v>
      </c>
      <c r="B522" t="s">
        <v>32</v>
      </c>
      <c r="C522" t="str">
        <f t="shared" si="24"/>
        <v>Maruti</v>
      </c>
      <c r="D522" t="str">
        <f t="shared" si="25"/>
        <v>below 5years</v>
      </c>
      <c r="E522" t="str">
        <f t="shared" si="26"/>
        <v xml:space="preserve"> mileage above 20km</v>
      </c>
      <c r="F522" t="s">
        <v>33</v>
      </c>
      <c r="G522">
        <v>1</v>
      </c>
      <c r="H522">
        <v>10000</v>
      </c>
      <c r="I522" t="s">
        <v>14</v>
      </c>
      <c r="J522" t="s">
        <v>15</v>
      </c>
      <c r="K522" t="s">
        <v>16</v>
      </c>
      <c r="L522">
        <v>21.21</v>
      </c>
      <c r="M522">
        <v>1197</v>
      </c>
      <c r="N522">
        <v>81.8</v>
      </c>
      <c r="O522">
        <v>5</v>
      </c>
      <c r="P522">
        <v>615000</v>
      </c>
    </row>
    <row r="523" spans="1:16">
      <c r="A523">
        <v>669</v>
      </c>
      <c r="B523" t="s">
        <v>60</v>
      </c>
      <c r="C523" t="str">
        <f t="shared" si="24"/>
        <v>Renault</v>
      </c>
      <c r="D523" t="str">
        <f t="shared" si="25"/>
        <v>5years</v>
      </c>
      <c r="E523" t="str">
        <f t="shared" si="26"/>
        <v xml:space="preserve"> mileage above 20km</v>
      </c>
      <c r="F523" t="s">
        <v>61</v>
      </c>
      <c r="G523">
        <v>5</v>
      </c>
      <c r="H523">
        <v>50000</v>
      </c>
      <c r="I523" t="s">
        <v>14</v>
      </c>
      <c r="J523" t="s">
        <v>15</v>
      </c>
      <c r="K523" t="s">
        <v>16</v>
      </c>
      <c r="L523">
        <v>25.17</v>
      </c>
      <c r="M523">
        <v>799</v>
      </c>
      <c r="N523">
        <v>53.3</v>
      </c>
      <c r="O523">
        <v>5</v>
      </c>
      <c r="P523">
        <v>250000</v>
      </c>
    </row>
    <row r="524" spans="1:16">
      <c r="A524">
        <v>670</v>
      </c>
      <c r="B524" t="s">
        <v>66</v>
      </c>
      <c r="C524" t="str">
        <f t="shared" si="24"/>
        <v>Mahindra</v>
      </c>
      <c r="D524" t="str">
        <f t="shared" si="25"/>
        <v>above 5years</v>
      </c>
      <c r="E524" t="str">
        <f t="shared" si="26"/>
        <v>mileage below 20km</v>
      </c>
      <c r="F524" t="s">
        <v>67</v>
      </c>
      <c r="G524">
        <v>6</v>
      </c>
      <c r="H524">
        <v>42000</v>
      </c>
      <c r="I524" t="s">
        <v>23</v>
      </c>
      <c r="J524" t="s">
        <v>24</v>
      </c>
      <c r="K524" t="s">
        <v>16</v>
      </c>
      <c r="L524">
        <v>16</v>
      </c>
      <c r="M524">
        <v>2179</v>
      </c>
      <c r="N524">
        <v>140</v>
      </c>
      <c r="O524">
        <v>7</v>
      </c>
      <c r="P524">
        <v>925000</v>
      </c>
    </row>
    <row r="525" spans="1:16">
      <c r="A525">
        <v>672</v>
      </c>
      <c r="B525" t="s">
        <v>48</v>
      </c>
      <c r="C525" t="str">
        <f t="shared" si="24"/>
        <v>Maruti</v>
      </c>
      <c r="D525" t="str">
        <f t="shared" si="25"/>
        <v>below 5years</v>
      </c>
      <c r="E525" t="str">
        <f t="shared" si="26"/>
        <v>mileage below 20km</v>
      </c>
      <c r="F525" t="s">
        <v>49</v>
      </c>
      <c r="G525">
        <v>2</v>
      </c>
      <c r="H525">
        <v>14000</v>
      </c>
      <c r="I525" t="s">
        <v>23</v>
      </c>
      <c r="J525" t="s">
        <v>24</v>
      </c>
      <c r="K525" t="s">
        <v>16</v>
      </c>
      <c r="L525">
        <v>19.3</v>
      </c>
      <c r="M525">
        <v>1248</v>
      </c>
      <c r="N525">
        <v>73.900000000000006</v>
      </c>
      <c r="O525">
        <v>5</v>
      </c>
      <c r="P525">
        <v>725000</v>
      </c>
    </row>
    <row r="526" spans="1:16">
      <c r="A526">
        <v>673</v>
      </c>
      <c r="B526" t="s">
        <v>60</v>
      </c>
      <c r="C526" t="str">
        <f t="shared" si="24"/>
        <v>Renault</v>
      </c>
      <c r="D526" t="str">
        <f t="shared" si="25"/>
        <v>below 5years</v>
      </c>
      <c r="E526" t="str">
        <f t="shared" si="26"/>
        <v xml:space="preserve"> mileage above 20km</v>
      </c>
      <c r="F526" t="s">
        <v>61</v>
      </c>
      <c r="G526">
        <v>3</v>
      </c>
      <c r="H526">
        <v>10000</v>
      </c>
      <c r="I526" t="s">
        <v>14</v>
      </c>
      <c r="J526" t="s">
        <v>15</v>
      </c>
      <c r="K526" t="s">
        <v>16</v>
      </c>
      <c r="L526">
        <v>23.01</v>
      </c>
      <c r="M526">
        <v>999</v>
      </c>
      <c r="N526">
        <v>67</v>
      </c>
      <c r="O526">
        <v>5</v>
      </c>
      <c r="P526">
        <v>350000</v>
      </c>
    </row>
    <row r="527" spans="1:16">
      <c r="A527">
        <v>674</v>
      </c>
      <c r="B527" t="s">
        <v>25</v>
      </c>
      <c r="C527" t="str">
        <f t="shared" si="24"/>
        <v>Maruti</v>
      </c>
      <c r="D527" t="str">
        <f t="shared" si="25"/>
        <v>below 5years</v>
      </c>
      <c r="E527" t="str">
        <f t="shared" si="26"/>
        <v xml:space="preserve"> mileage above 20km</v>
      </c>
      <c r="F527" t="s">
        <v>26</v>
      </c>
      <c r="G527">
        <v>4</v>
      </c>
      <c r="H527">
        <v>70000</v>
      </c>
      <c r="I527" t="s">
        <v>14</v>
      </c>
      <c r="J527" t="s">
        <v>15</v>
      </c>
      <c r="K527" t="s">
        <v>16</v>
      </c>
      <c r="L527">
        <v>20.51</v>
      </c>
      <c r="M527">
        <v>998</v>
      </c>
      <c r="N527">
        <v>67.040000000000006</v>
      </c>
      <c r="O527">
        <v>5</v>
      </c>
      <c r="P527">
        <v>360000</v>
      </c>
    </row>
    <row r="528" spans="1:16">
      <c r="A528">
        <v>676</v>
      </c>
      <c r="B528" t="s">
        <v>54</v>
      </c>
      <c r="C528" t="str">
        <f t="shared" si="24"/>
        <v>Honda</v>
      </c>
      <c r="D528" t="str">
        <f t="shared" si="25"/>
        <v>above 5years</v>
      </c>
      <c r="E528" t="str">
        <f t="shared" si="26"/>
        <v xml:space="preserve"> mileage above 20km</v>
      </c>
      <c r="F528" t="s">
        <v>55</v>
      </c>
      <c r="G528">
        <v>6</v>
      </c>
      <c r="H528">
        <v>70000</v>
      </c>
      <c r="I528" t="s">
        <v>14</v>
      </c>
      <c r="J528" t="s">
        <v>24</v>
      </c>
      <c r="K528" t="s">
        <v>16</v>
      </c>
      <c r="L528">
        <v>25.1</v>
      </c>
      <c r="M528">
        <v>1498</v>
      </c>
      <c r="N528">
        <v>98.6</v>
      </c>
      <c r="O528">
        <v>5</v>
      </c>
      <c r="P528">
        <v>700000</v>
      </c>
    </row>
    <row r="529" spans="1:16">
      <c r="A529">
        <v>678</v>
      </c>
      <c r="B529" t="s">
        <v>66</v>
      </c>
      <c r="C529" t="str">
        <f t="shared" si="24"/>
        <v>Mahindra</v>
      </c>
      <c r="D529" t="str">
        <f t="shared" si="25"/>
        <v>below 5years</v>
      </c>
      <c r="E529" t="str">
        <f t="shared" si="26"/>
        <v>mileage below 20km</v>
      </c>
      <c r="F529" t="s">
        <v>67</v>
      </c>
      <c r="G529">
        <v>3</v>
      </c>
      <c r="H529">
        <v>50000</v>
      </c>
      <c r="I529" t="s">
        <v>14</v>
      </c>
      <c r="J529" t="s">
        <v>24</v>
      </c>
      <c r="K529" t="s">
        <v>31</v>
      </c>
      <c r="L529">
        <v>15.1</v>
      </c>
      <c r="M529">
        <v>2179</v>
      </c>
      <c r="N529">
        <v>152.87</v>
      </c>
      <c r="O529">
        <v>7</v>
      </c>
      <c r="P529">
        <v>1300000</v>
      </c>
    </row>
    <row r="530" spans="1:16">
      <c r="A530">
        <v>679</v>
      </c>
      <c r="B530" t="s">
        <v>88</v>
      </c>
      <c r="C530" t="str">
        <f t="shared" si="24"/>
        <v>Volkswagen</v>
      </c>
      <c r="D530" t="str">
        <f t="shared" si="25"/>
        <v>above 5years</v>
      </c>
      <c r="E530" t="str">
        <f t="shared" si="26"/>
        <v>mileage below 20km</v>
      </c>
      <c r="F530" t="s">
        <v>89</v>
      </c>
      <c r="G530">
        <v>10</v>
      </c>
      <c r="H530">
        <v>64471</v>
      </c>
      <c r="I530" t="s">
        <v>23</v>
      </c>
      <c r="J530" t="s">
        <v>15</v>
      </c>
      <c r="K530" t="s">
        <v>16</v>
      </c>
      <c r="L530">
        <v>15.26</v>
      </c>
      <c r="M530">
        <v>1598</v>
      </c>
      <c r="N530">
        <v>103.5</v>
      </c>
      <c r="O530">
        <v>5</v>
      </c>
      <c r="P530">
        <v>285000</v>
      </c>
    </row>
    <row r="531" spans="1:16">
      <c r="A531">
        <v>680</v>
      </c>
      <c r="B531" t="s">
        <v>25</v>
      </c>
      <c r="C531" t="str">
        <f t="shared" si="24"/>
        <v>Maruti</v>
      </c>
      <c r="D531" t="str">
        <f t="shared" si="25"/>
        <v>above 5years</v>
      </c>
      <c r="E531" t="str">
        <f t="shared" si="26"/>
        <v>mileage below 20km</v>
      </c>
      <c r="F531" t="s">
        <v>26</v>
      </c>
      <c r="G531">
        <v>17</v>
      </c>
      <c r="H531">
        <v>50000</v>
      </c>
      <c r="I531" t="s">
        <v>14</v>
      </c>
      <c r="J531" t="s">
        <v>15</v>
      </c>
      <c r="K531" t="s">
        <v>16</v>
      </c>
      <c r="L531">
        <v>18.899999999999999</v>
      </c>
      <c r="M531">
        <v>998</v>
      </c>
      <c r="N531">
        <v>67.099999999999994</v>
      </c>
      <c r="O531">
        <v>5</v>
      </c>
      <c r="P531">
        <v>62000</v>
      </c>
    </row>
    <row r="532" spans="1:16">
      <c r="A532">
        <v>681</v>
      </c>
      <c r="B532" t="s">
        <v>70</v>
      </c>
      <c r="C532" t="str">
        <f t="shared" si="24"/>
        <v>Maruti</v>
      </c>
      <c r="D532" t="str">
        <f t="shared" si="25"/>
        <v>below 5years</v>
      </c>
      <c r="E532" t="str">
        <f t="shared" si="26"/>
        <v xml:space="preserve"> mileage above 20km</v>
      </c>
      <c r="F532" t="s">
        <v>71</v>
      </c>
      <c r="G532">
        <v>3</v>
      </c>
      <c r="H532">
        <v>20000</v>
      </c>
      <c r="I532" t="s">
        <v>14</v>
      </c>
      <c r="J532" t="s">
        <v>15</v>
      </c>
      <c r="K532" t="s">
        <v>31</v>
      </c>
      <c r="L532">
        <v>20.89</v>
      </c>
      <c r="M532">
        <v>1197</v>
      </c>
      <c r="N532">
        <v>81.8</v>
      </c>
      <c r="O532">
        <v>5</v>
      </c>
      <c r="P532">
        <v>550000</v>
      </c>
    </row>
    <row r="533" spans="1:16">
      <c r="A533">
        <v>683</v>
      </c>
      <c r="B533" t="s">
        <v>62</v>
      </c>
      <c r="C533" t="str">
        <f t="shared" si="24"/>
        <v>Honda</v>
      </c>
      <c r="D533" t="str">
        <f t="shared" si="25"/>
        <v>below 5years</v>
      </c>
      <c r="E533" t="str">
        <f t="shared" si="26"/>
        <v>mileage below 20km</v>
      </c>
      <c r="F533" t="s">
        <v>63</v>
      </c>
      <c r="G533">
        <v>4</v>
      </c>
      <c r="H533">
        <v>33869</v>
      </c>
      <c r="I533" t="s">
        <v>23</v>
      </c>
      <c r="J533" t="s">
        <v>15</v>
      </c>
      <c r="K533" t="s">
        <v>16</v>
      </c>
      <c r="L533">
        <v>17.8</v>
      </c>
      <c r="M533">
        <v>1198</v>
      </c>
      <c r="N533">
        <v>86.7</v>
      </c>
      <c r="O533">
        <v>5</v>
      </c>
      <c r="P533">
        <v>527000</v>
      </c>
    </row>
    <row r="534" spans="1:16">
      <c r="A534">
        <v>685</v>
      </c>
      <c r="B534" t="s">
        <v>56</v>
      </c>
      <c r="C534" t="str">
        <f t="shared" si="24"/>
        <v>Mahindra</v>
      </c>
      <c r="D534" t="str">
        <f t="shared" si="25"/>
        <v>above 5years</v>
      </c>
      <c r="E534" t="str">
        <f t="shared" si="26"/>
        <v>mileage below 20km</v>
      </c>
      <c r="F534" t="s">
        <v>57</v>
      </c>
      <c r="G534">
        <v>9</v>
      </c>
      <c r="H534">
        <v>63497</v>
      </c>
      <c r="I534" t="s">
        <v>14</v>
      </c>
      <c r="J534" t="s">
        <v>24</v>
      </c>
      <c r="K534" t="s">
        <v>16</v>
      </c>
      <c r="L534">
        <v>15.96</v>
      </c>
      <c r="M534">
        <v>2523</v>
      </c>
      <c r="N534">
        <v>62.1</v>
      </c>
      <c r="O534">
        <v>7</v>
      </c>
      <c r="P534">
        <v>396000</v>
      </c>
    </row>
    <row r="535" spans="1:16">
      <c r="A535">
        <v>686</v>
      </c>
      <c r="B535" t="s">
        <v>48</v>
      </c>
      <c r="C535" t="str">
        <f t="shared" si="24"/>
        <v>Maruti</v>
      </c>
      <c r="D535" t="str">
        <f t="shared" si="25"/>
        <v>above 5years</v>
      </c>
      <c r="E535" t="str">
        <f t="shared" si="26"/>
        <v>mileage below 20km</v>
      </c>
      <c r="F535" t="s">
        <v>49</v>
      </c>
      <c r="G535">
        <v>7</v>
      </c>
      <c r="H535">
        <v>70000</v>
      </c>
      <c r="I535" t="s">
        <v>14</v>
      </c>
      <c r="J535" t="s">
        <v>15</v>
      </c>
      <c r="K535" t="s">
        <v>16</v>
      </c>
      <c r="L535">
        <v>19.100000000000001</v>
      </c>
      <c r="M535">
        <v>1197</v>
      </c>
      <c r="N535">
        <v>85.8</v>
      </c>
      <c r="O535">
        <v>5</v>
      </c>
      <c r="P535">
        <v>384000</v>
      </c>
    </row>
    <row r="536" spans="1:16">
      <c r="A536">
        <v>687</v>
      </c>
      <c r="B536" t="s">
        <v>27</v>
      </c>
      <c r="C536" t="str">
        <f t="shared" si="24"/>
        <v>Hyundai</v>
      </c>
      <c r="D536" t="str">
        <f t="shared" si="25"/>
        <v>above 5years</v>
      </c>
      <c r="E536" t="str">
        <f t="shared" si="26"/>
        <v xml:space="preserve"> mileage above 20km</v>
      </c>
      <c r="F536" t="s">
        <v>28</v>
      </c>
      <c r="G536">
        <v>12</v>
      </c>
      <c r="H536">
        <v>67000</v>
      </c>
      <c r="I536" t="s">
        <v>14</v>
      </c>
      <c r="J536" t="s">
        <v>15</v>
      </c>
      <c r="K536" t="s">
        <v>16</v>
      </c>
      <c r="L536">
        <v>20.36</v>
      </c>
      <c r="M536">
        <v>1197</v>
      </c>
      <c r="N536">
        <v>78.900000000000006</v>
      </c>
      <c r="O536">
        <v>5</v>
      </c>
      <c r="P536">
        <v>210000</v>
      </c>
    </row>
    <row r="537" spans="1:16">
      <c r="A537">
        <v>689</v>
      </c>
      <c r="B537" t="s">
        <v>32</v>
      </c>
      <c r="C537" t="str">
        <f t="shared" si="24"/>
        <v>Maruti</v>
      </c>
      <c r="D537" t="str">
        <f t="shared" si="25"/>
        <v>above 5years</v>
      </c>
      <c r="E537" t="str">
        <f t="shared" si="26"/>
        <v xml:space="preserve"> mileage above 20km</v>
      </c>
      <c r="F537" t="s">
        <v>33</v>
      </c>
      <c r="G537">
        <v>6</v>
      </c>
      <c r="H537">
        <v>50000</v>
      </c>
      <c r="I537" t="s">
        <v>14</v>
      </c>
      <c r="J537" t="s">
        <v>24</v>
      </c>
      <c r="K537" t="s">
        <v>16</v>
      </c>
      <c r="L537">
        <v>25.2</v>
      </c>
      <c r="M537">
        <v>1248</v>
      </c>
      <c r="N537">
        <v>74</v>
      </c>
      <c r="O537">
        <v>5</v>
      </c>
      <c r="P537">
        <v>500000</v>
      </c>
    </row>
    <row r="538" spans="1:16">
      <c r="A538">
        <v>691</v>
      </c>
      <c r="B538" t="s">
        <v>74</v>
      </c>
      <c r="C538" t="str">
        <f t="shared" si="24"/>
        <v>Datsun</v>
      </c>
      <c r="D538" t="str">
        <f t="shared" si="25"/>
        <v>below 5years</v>
      </c>
      <c r="E538" t="str">
        <f t="shared" si="26"/>
        <v xml:space="preserve"> mileage above 20km</v>
      </c>
      <c r="F538" t="s">
        <v>75</v>
      </c>
      <c r="G538">
        <v>3</v>
      </c>
      <c r="H538">
        <v>20000</v>
      </c>
      <c r="I538" t="s">
        <v>14</v>
      </c>
      <c r="J538" t="s">
        <v>15</v>
      </c>
      <c r="K538" t="s">
        <v>16</v>
      </c>
      <c r="L538">
        <v>22.7</v>
      </c>
      <c r="M538">
        <v>799</v>
      </c>
      <c r="N538">
        <v>53.64</v>
      </c>
      <c r="O538">
        <v>5</v>
      </c>
      <c r="P538">
        <v>210000</v>
      </c>
    </row>
    <row r="539" spans="1:16">
      <c r="A539">
        <v>692</v>
      </c>
      <c r="B539" t="s">
        <v>34</v>
      </c>
      <c r="C539" t="str">
        <f t="shared" si="24"/>
        <v>Hyundai</v>
      </c>
      <c r="D539" t="str">
        <f t="shared" si="25"/>
        <v>above 5years</v>
      </c>
      <c r="E539" t="str">
        <f t="shared" si="26"/>
        <v>mileage below 20km</v>
      </c>
      <c r="F539" t="s">
        <v>35</v>
      </c>
      <c r="G539">
        <v>9</v>
      </c>
      <c r="H539">
        <v>57000</v>
      </c>
      <c r="I539" t="s">
        <v>23</v>
      </c>
      <c r="J539" t="s">
        <v>15</v>
      </c>
      <c r="K539" t="s">
        <v>16</v>
      </c>
      <c r="L539">
        <v>17.010000000000002</v>
      </c>
      <c r="M539">
        <v>1591</v>
      </c>
      <c r="N539">
        <v>121.3</v>
      </c>
      <c r="O539">
        <v>5</v>
      </c>
      <c r="P539">
        <v>425000</v>
      </c>
    </row>
    <row r="540" spans="1:16">
      <c r="A540">
        <v>693</v>
      </c>
      <c r="B540" t="s">
        <v>56</v>
      </c>
      <c r="C540" t="str">
        <f t="shared" si="24"/>
        <v>Mahindra</v>
      </c>
      <c r="D540" t="str">
        <f t="shared" si="25"/>
        <v>above 5years</v>
      </c>
      <c r="E540" t="str">
        <f t="shared" si="26"/>
        <v>mileage below 20km</v>
      </c>
      <c r="F540" t="s">
        <v>57</v>
      </c>
      <c r="G540">
        <v>10</v>
      </c>
      <c r="H540">
        <v>30000</v>
      </c>
      <c r="I540" t="s">
        <v>14</v>
      </c>
      <c r="J540" t="s">
        <v>24</v>
      </c>
      <c r="K540" t="s">
        <v>16</v>
      </c>
      <c r="L540">
        <v>13.6</v>
      </c>
      <c r="M540">
        <v>2523</v>
      </c>
      <c r="N540">
        <v>63</v>
      </c>
      <c r="O540">
        <v>7</v>
      </c>
      <c r="P540">
        <v>425000</v>
      </c>
    </row>
    <row r="541" spans="1:16">
      <c r="A541">
        <v>694</v>
      </c>
      <c r="B541" t="s">
        <v>48</v>
      </c>
      <c r="C541" t="str">
        <f t="shared" si="24"/>
        <v>Maruti</v>
      </c>
      <c r="D541" t="str">
        <f t="shared" si="25"/>
        <v>below 5years</v>
      </c>
      <c r="E541" t="str">
        <f t="shared" si="26"/>
        <v xml:space="preserve"> mileage above 20km</v>
      </c>
      <c r="F541" t="s">
        <v>49</v>
      </c>
      <c r="G541">
        <v>3</v>
      </c>
      <c r="H541">
        <v>80000</v>
      </c>
      <c r="I541" t="s">
        <v>14</v>
      </c>
      <c r="J541" t="s">
        <v>24</v>
      </c>
      <c r="K541" t="s">
        <v>31</v>
      </c>
      <c r="L541">
        <v>28.4</v>
      </c>
      <c r="M541">
        <v>1248</v>
      </c>
      <c r="N541">
        <v>74.02</v>
      </c>
      <c r="O541">
        <v>5</v>
      </c>
      <c r="P541">
        <v>495000</v>
      </c>
    </row>
    <row r="542" spans="1:16">
      <c r="A542">
        <v>695</v>
      </c>
      <c r="B542" t="s">
        <v>12</v>
      </c>
      <c r="C542" t="str">
        <f t="shared" si="24"/>
        <v>Maruti</v>
      </c>
      <c r="D542" t="str">
        <f t="shared" si="25"/>
        <v>5years</v>
      </c>
      <c r="E542" t="str">
        <f t="shared" si="26"/>
        <v xml:space="preserve"> mileage above 20km</v>
      </c>
      <c r="F542" t="s">
        <v>13</v>
      </c>
      <c r="G542">
        <v>5</v>
      </c>
      <c r="H542">
        <v>50000</v>
      </c>
      <c r="I542" t="s">
        <v>14</v>
      </c>
      <c r="J542" t="s">
        <v>15</v>
      </c>
      <c r="K542" t="s">
        <v>16</v>
      </c>
      <c r="L542">
        <v>24.7</v>
      </c>
      <c r="M542">
        <v>796</v>
      </c>
      <c r="N542">
        <v>47.3</v>
      </c>
      <c r="O542">
        <v>5</v>
      </c>
      <c r="P542">
        <v>220000</v>
      </c>
    </row>
    <row r="543" spans="1:16">
      <c r="A543">
        <v>696</v>
      </c>
      <c r="B543" t="s">
        <v>113</v>
      </c>
      <c r="C543" t="str">
        <f t="shared" si="24"/>
        <v>Tata</v>
      </c>
      <c r="D543" t="str">
        <f t="shared" si="25"/>
        <v>above 5years</v>
      </c>
      <c r="E543" t="str">
        <f t="shared" si="26"/>
        <v>mileage below 20km</v>
      </c>
      <c r="F543" t="s">
        <v>114</v>
      </c>
      <c r="G543">
        <v>10</v>
      </c>
      <c r="H543">
        <v>190000</v>
      </c>
      <c r="I543" t="s">
        <v>14</v>
      </c>
      <c r="J543" t="s">
        <v>24</v>
      </c>
      <c r="K543" t="s">
        <v>16</v>
      </c>
      <c r="L543">
        <v>11.57</v>
      </c>
      <c r="M543">
        <v>2179</v>
      </c>
      <c r="N543">
        <v>138.1</v>
      </c>
      <c r="O543">
        <v>7</v>
      </c>
      <c r="P543">
        <v>218000</v>
      </c>
    </row>
    <row r="544" spans="1:16">
      <c r="A544">
        <v>697</v>
      </c>
      <c r="B544" t="s">
        <v>56</v>
      </c>
      <c r="C544" t="str">
        <f t="shared" si="24"/>
        <v>Mahindra</v>
      </c>
      <c r="D544" t="str">
        <f t="shared" si="25"/>
        <v>below 5years</v>
      </c>
      <c r="E544" t="str">
        <f t="shared" si="26"/>
        <v>mileage below 20km</v>
      </c>
      <c r="F544" t="s">
        <v>57</v>
      </c>
      <c r="G544">
        <v>3</v>
      </c>
      <c r="H544">
        <v>60000</v>
      </c>
      <c r="I544" t="s">
        <v>14</v>
      </c>
      <c r="J544" t="s">
        <v>24</v>
      </c>
      <c r="K544" t="s">
        <v>16</v>
      </c>
      <c r="L544">
        <v>15.96</v>
      </c>
      <c r="M544">
        <v>2523</v>
      </c>
      <c r="N544">
        <v>62.1</v>
      </c>
      <c r="O544">
        <v>7</v>
      </c>
      <c r="P544">
        <v>750000</v>
      </c>
    </row>
    <row r="545" spans="1:16">
      <c r="A545">
        <v>698</v>
      </c>
      <c r="B545" t="s">
        <v>40</v>
      </c>
      <c r="C545" t="str">
        <f t="shared" si="24"/>
        <v>Maruti</v>
      </c>
      <c r="D545" t="str">
        <f t="shared" si="25"/>
        <v>below 5years</v>
      </c>
      <c r="E545" t="str">
        <f t="shared" si="26"/>
        <v>mileage below 20km</v>
      </c>
      <c r="F545" t="s">
        <v>41</v>
      </c>
      <c r="G545">
        <v>4</v>
      </c>
      <c r="H545">
        <v>60000</v>
      </c>
      <c r="I545" t="s">
        <v>23</v>
      </c>
      <c r="J545" t="s">
        <v>15</v>
      </c>
      <c r="K545" t="s">
        <v>31</v>
      </c>
      <c r="L545">
        <v>19.12</v>
      </c>
      <c r="M545">
        <v>1373</v>
      </c>
      <c r="N545">
        <v>91.1</v>
      </c>
      <c r="O545">
        <v>5</v>
      </c>
      <c r="P545">
        <v>715000</v>
      </c>
    </row>
    <row r="546" spans="1:16">
      <c r="A546">
        <v>699</v>
      </c>
      <c r="B546" t="s">
        <v>123</v>
      </c>
      <c r="C546" t="str">
        <f t="shared" si="24"/>
        <v>Audi</v>
      </c>
      <c r="D546" t="str">
        <f t="shared" si="25"/>
        <v>above 5years</v>
      </c>
      <c r="E546" t="str">
        <f t="shared" si="26"/>
        <v>mileage below 20km</v>
      </c>
      <c r="F546" t="s">
        <v>124</v>
      </c>
      <c r="G546">
        <v>7</v>
      </c>
      <c r="H546">
        <v>21000</v>
      </c>
      <c r="I546" t="s">
        <v>23</v>
      </c>
      <c r="J546" t="s">
        <v>24</v>
      </c>
      <c r="K546" t="s">
        <v>31</v>
      </c>
      <c r="L546">
        <v>17.68</v>
      </c>
      <c r="M546">
        <v>1968</v>
      </c>
      <c r="N546">
        <v>174.33</v>
      </c>
      <c r="O546">
        <v>5</v>
      </c>
      <c r="P546">
        <v>1800000</v>
      </c>
    </row>
    <row r="547" spans="1:16">
      <c r="A547">
        <v>702</v>
      </c>
      <c r="B547" t="s">
        <v>12</v>
      </c>
      <c r="C547" t="str">
        <f t="shared" si="24"/>
        <v>Maruti</v>
      </c>
      <c r="D547" t="str">
        <f t="shared" si="25"/>
        <v>below 5years</v>
      </c>
      <c r="E547" t="str">
        <f t="shared" si="26"/>
        <v xml:space="preserve"> mileage above 20km</v>
      </c>
      <c r="F547" t="s">
        <v>13</v>
      </c>
      <c r="G547">
        <v>1</v>
      </c>
      <c r="H547">
        <v>5000</v>
      </c>
      <c r="I547" t="s">
        <v>14</v>
      </c>
      <c r="J547" t="s">
        <v>15</v>
      </c>
      <c r="K547" t="s">
        <v>16</v>
      </c>
      <c r="L547">
        <v>22.05</v>
      </c>
      <c r="M547">
        <v>796</v>
      </c>
      <c r="N547">
        <v>47.3</v>
      </c>
      <c r="O547">
        <v>5</v>
      </c>
      <c r="P547">
        <v>350000</v>
      </c>
    </row>
    <row r="548" spans="1:16">
      <c r="A548">
        <v>703</v>
      </c>
      <c r="B548" t="s">
        <v>60</v>
      </c>
      <c r="C548" t="str">
        <f t="shared" si="24"/>
        <v>Renault</v>
      </c>
      <c r="D548" t="str">
        <f t="shared" si="25"/>
        <v>below 5years</v>
      </c>
      <c r="E548" t="str">
        <f t="shared" si="26"/>
        <v xml:space="preserve"> mileage above 20km</v>
      </c>
      <c r="F548" t="s">
        <v>61</v>
      </c>
      <c r="G548">
        <v>2</v>
      </c>
      <c r="H548">
        <v>25000</v>
      </c>
      <c r="I548" t="s">
        <v>14</v>
      </c>
      <c r="J548" t="s">
        <v>15</v>
      </c>
      <c r="K548" t="s">
        <v>16</v>
      </c>
      <c r="L548">
        <v>25.17</v>
      </c>
      <c r="M548">
        <v>799</v>
      </c>
      <c r="N548">
        <v>53.3</v>
      </c>
      <c r="O548">
        <v>5</v>
      </c>
      <c r="P548">
        <v>300000</v>
      </c>
    </row>
    <row r="549" spans="1:16">
      <c r="A549">
        <v>704</v>
      </c>
      <c r="B549" t="s">
        <v>12</v>
      </c>
      <c r="C549" t="str">
        <f t="shared" si="24"/>
        <v>Maruti</v>
      </c>
      <c r="D549" t="str">
        <f t="shared" si="25"/>
        <v>above 5years</v>
      </c>
      <c r="E549" t="str">
        <f t="shared" si="26"/>
        <v xml:space="preserve"> mileage above 20km</v>
      </c>
      <c r="F549" t="s">
        <v>13</v>
      </c>
      <c r="G549">
        <v>11</v>
      </c>
      <c r="H549">
        <v>100000</v>
      </c>
      <c r="I549" t="s">
        <v>14</v>
      </c>
      <c r="J549" t="s">
        <v>15</v>
      </c>
      <c r="K549" t="s">
        <v>16</v>
      </c>
      <c r="L549">
        <v>20.92</v>
      </c>
      <c r="M549">
        <v>998</v>
      </c>
      <c r="N549">
        <v>67.099999999999994</v>
      </c>
      <c r="O549">
        <v>5</v>
      </c>
      <c r="P549">
        <v>168000</v>
      </c>
    </row>
    <row r="550" spans="1:16">
      <c r="A550">
        <v>705</v>
      </c>
      <c r="B550" t="s">
        <v>119</v>
      </c>
      <c r="C550" t="str">
        <f t="shared" si="24"/>
        <v>Land</v>
      </c>
      <c r="D550" t="str">
        <f t="shared" si="25"/>
        <v>above 5years</v>
      </c>
      <c r="E550" t="str">
        <f t="shared" si="26"/>
        <v>mileage below 20km</v>
      </c>
      <c r="F550" t="s">
        <v>120</v>
      </c>
      <c r="G550">
        <v>9</v>
      </c>
      <c r="H550">
        <v>175000</v>
      </c>
      <c r="I550" t="s">
        <v>14</v>
      </c>
      <c r="J550" t="s">
        <v>24</v>
      </c>
      <c r="K550" t="s">
        <v>31</v>
      </c>
      <c r="L550">
        <v>11.8</v>
      </c>
      <c r="M550">
        <v>2993</v>
      </c>
      <c r="N550">
        <v>241.6</v>
      </c>
      <c r="O550">
        <v>7</v>
      </c>
      <c r="P550">
        <v>2500000</v>
      </c>
    </row>
    <row r="551" spans="1:16">
      <c r="A551">
        <v>706</v>
      </c>
      <c r="B551" t="s">
        <v>125</v>
      </c>
      <c r="C551" t="str">
        <f t="shared" si="24"/>
        <v>Mercedes-Benz</v>
      </c>
      <c r="D551" t="str">
        <f t="shared" si="25"/>
        <v>above 5years</v>
      </c>
      <c r="E551" t="str">
        <f t="shared" si="26"/>
        <v>mileage below 20km</v>
      </c>
      <c r="F551" t="s">
        <v>126</v>
      </c>
      <c r="G551">
        <v>9</v>
      </c>
      <c r="H551">
        <v>86500</v>
      </c>
      <c r="I551" t="s">
        <v>23</v>
      </c>
      <c r="J551" t="s">
        <v>24</v>
      </c>
      <c r="K551" t="s">
        <v>31</v>
      </c>
      <c r="L551">
        <v>14.21</v>
      </c>
      <c r="M551">
        <v>2143</v>
      </c>
      <c r="N551">
        <v>203</v>
      </c>
      <c r="O551">
        <v>5</v>
      </c>
      <c r="P551">
        <v>1400000</v>
      </c>
    </row>
    <row r="552" spans="1:16">
      <c r="A552">
        <v>708</v>
      </c>
      <c r="B552" t="s">
        <v>48</v>
      </c>
      <c r="C552" t="str">
        <f t="shared" si="24"/>
        <v>Maruti</v>
      </c>
      <c r="D552" t="str">
        <f t="shared" si="25"/>
        <v>above 5years</v>
      </c>
      <c r="E552" t="str">
        <f t="shared" si="26"/>
        <v>mileage below 20km</v>
      </c>
      <c r="F552" t="s">
        <v>49</v>
      </c>
      <c r="G552">
        <v>9</v>
      </c>
      <c r="H552">
        <v>120000</v>
      </c>
      <c r="I552" t="s">
        <v>14</v>
      </c>
      <c r="J552" t="s">
        <v>24</v>
      </c>
      <c r="K552" t="s">
        <v>16</v>
      </c>
      <c r="L552">
        <v>19.3</v>
      </c>
      <c r="M552">
        <v>1248</v>
      </c>
      <c r="N552">
        <v>73.900000000000006</v>
      </c>
      <c r="O552">
        <v>5</v>
      </c>
      <c r="P552">
        <v>350000</v>
      </c>
    </row>
    <row r="553" spans="1:16">
      <c r="A553">
        <v>710</v>
      </c>
      <c r="B553" t="s">
        <v>34</v>
      </c>
      <c r="C553" t="str">
        <f t="shared" si="24"/>
        <v>Hyundai</v>
      </c>
      <c r="D553" t="str">
        <f t="shared" si="25"/>
        <v>above 5years</v>
      </c>
      <c r="E553" t="str">
        <f t="shared" si="26"/>
        <v xml:space="preserve"> mileage above 20km</v>
      </c>
      <c r="F553" t="s">
        <v>35</v>
      </c>
      <c r="G553">
        <v>8</v>
      </c>
      <c r="H553">
        <v>76300</v>
      </c>
      <c r="I553" t="s">
        <v>14</v>
      </c>
      <c r="J553" t="s">
        <v>24</v>
      </c>
      <c r="K553" t="s">
        <v>16</v>
      </c>
      <c r="L553">
        <v>22.32</v>
      </c>
      <c r="M553">
        <v>1582</v>
      </c>
      <c r="N553">
        <v>126.32</v>
      </c>
      <c r="O553">
        <v>5</v>
      </c>
      <c r="P553">
        <v>480000</v>
      </c>
    </row>
    <row r="554" spans="1:16">
      <c r="A554">
        <v>711</v>
      </c>
      <c r="B554" t="s">
        <v>60</v>
      </c>
      <c r="C554" t="str">
        <f t="shared" si="24"/>
        <v>Renault</v>
      </c>
      <c r="D554" t="str">
        <f t="shared" si="25"/>
        <v>below 5years</v>
      </c>
      <c r="E554" t="str">
        <f t="shared" si="26"/>
        <v xml:space="preserve"> mileage above 20km</v>
      </c>
      <c r="F554" t="s">
        <v>61</v>
      </c>
      <c r="G554">
        <v>2</v>
      </c>
      <c r="H554">
        <v>10000</v>
      </c>
      <c r="I554" t="s">
        <v>14</v>
      </c>
      <c r="J554" t="s">
        <v>15</v>
      </c>
      <c r="K554" t="s">
        <v>31</v>
      </c>
      <c r="L554">
        <v>24.04</v>
      </c>
      <c r="M554">
        <v>999</v>
      </c>
      <c r="N554">
        <v>67</v>
      </c>
      <c r="O554">
        <v>5</v>
      </c>
      <c r="P554">
        <v>400000</v>
      </c>
    </row>
    <row r="555" spans="1:16">
      <c r="A555">
        <v>712</v>
      </c>
      <c r="B555" t="s">
        <v>17</v>
      </c>
      <c r="C555" t="str">
        <f t="shared" si="24"/>
        <v>Hyundai</v>
      </c>
      <c r="D555" t="str">
        <f t="shared" si="25"/>
        <v>below 5years</v>
      </c>
      <c r="E555" t="str">
        <f t="shared" si="26"/>
        <v>mileage below 20km</v>
      </c>
      <c r="F555" t="s">
        <v>18</v>
      </c>
      <c r="G555">
        <v>2</v>
      </c>
      <c r="H555">
        <v>36000</v>
      </c>
      <c r="I555" t="s">
        <v>23</v>
      </c>
      <c r="J555" t="s">
        <v>15</v>
      </c>
      <c r="K555" t="s">
        <v>16</v>
      </c>
      <c r="L555">
        <v>18.899999999999999</v>
      </c>
      <c r="M555">
        <v>1197</v>
      </c>
      <c r="N555">
        <v>81.86</v>
      </c>
      <c r="O555">
        <v>5</v>
      </c>
      <c r="P555">
        <v>495000</v>
      </c>
    </row>
    <row r="556" spans="1:16">
      <c r="A556">
        <v>713</v>
      </c>
      <c r="B556" t="s">
        <v>101</v>
      </c>
      <c r="C556" t="str">
        <f t="shared" si="24"/>
        <v>Mahindra</v>
      </c>
      <c r="D556" t="str">
        <f t="shared" si="25"/>
        <v>5years</v>
      </c>
      <c r="E556" t="str">
        <f t="shared" si="26"/>
        <v>mileage below 20km</v>
      </c>
      <c r="F556" t="s">
        <v>102</v>
      </c>
      <c r="G556">
        <v>5</v>
      </c>
      <c r="H556">
        <v>26000</v>
      </c>
      <c r="I556" t="s">
        <v>14</v>
      </c>
      <c r="J556" t="s">
        <v>15</v>
      </c>
      <c r="K556" t="s">
        <v>16</v>
      </c>
      <c r="L556">
        <v>18.149999999999999</v>
      </c>
      <c r="M556">
        <v>1198</v>
      </c>
      <c r="N556">
        <v>82</v>
      </c>
      <c r="O556">
        <v>6</v>
      </c>
      <c r="P556">
        <v>420000</v>
      </c>
    </row>
    <row r="557" spans="1:16">
      <c r="A557">
        <v>714</v>
      </c>
      <c r="B557" t="s">
        <v>48</v>
      </c>
      <c r="C557" t="str">
        <f t="shared" si="24"/>
        <v>Maruti</v>
      </c>
      <c r="D557" t="str">
        <f t="shared" si="25"/>
        <v>below 5years</v>
      </c>
      <c r="E557" t="str">
        <f t="shared" si="26"/>
        <v xml:space="preserve"> mileage above 20km</v>
      </c>
      <c r="F557" t="s">
        <v>49</v>
      </c>
      <c r="G557">
        <v>3</v>
      </c>
      <c r="H557">
        <v>100000</v>
      </c>
      <c r="I557" t="s">
        <v>14</v>
      </c>
      <c r="J557" t="s">
        <v>24</v>
      </c>
      <c r="K557" t="s">
        <v>16</v>
      </c>
      <c r="L557">
        <v>23.4</v>
      </c>
      <c r="M557">
        <v>1248</v>
      </c>
      <c r="N557">
        <v>74</v>
      </c>
      <c r="O557">
        <v>5</v>
      </c>
      <c r="P557">
        <v>531000</v>
      </c>
    </row>
    <row r="558" spans="1:16">
      <c r="A558">
        <v>716</v>
      </c>
      <c r="B558" t="s">
        <v>21</v>
      </c>
      <c r="C558" t="str">
        <f t="shared" si="24"/>
        <v>Ford</v>
      </c>
      <c r="D558" t="str">
        <f t="shared" si="25"/>
        <v>below 5years</v>
      </c>
      <c r="E558" t="str">
        <f t="shared" si="26"/>
        <v>mileage below 20km</v>
      </c>
      <c r="F558" t="s">
        <v>22</v>
      </c>
      <c r="G558">
        <v>2</v>
      </c>
      <c r="H558">
        <v>4000</v>
      </c>
      <c r="I558" t="s">
        <v>14</v>
      </c>
      <c r="J558" t="s">
        <v>15</v>
      </c>
      <c r="K558" t="s">
        <v>16</v>
      </c>
      <c r="L558">
        <v>17</v>
      </c>
      <c r="M558">
        <v>1497</v>
      </c>
      <c r="N558">
        <v>121.36</v>
      </c>
      <c r="O558">
        <v>5</v>
      </c>
      <c r="P558">
        <v>800000</v>
      </c>
    </row>
    <row r="559" spans="1:16">
      <c r="A559">
        <v>717</v>
      </c>
      <c r="B559" t="s">
        <v>48</v>
      </c>
      <c r="C559" t="str">
        <f t="shared" si="24"/>
        <v>Maruti</v>
      </c>
      <c r="D559" t="str">
        <f t="shared" si="25"/>
        <v>above 5years</v>
      </c>
      <c r="E559" t="str">
        <f t="shared" si="26"/>
        <v xml:space="preserve"> mileage above 20km</v>
      </c>
      <c r="F559" t="s">
        <v>49</v>
      </c>
      <c r="G559">
        <v>6</v>
      </c>
      <c r="H559">
        <v>86000</v>
      </c>
      <c r="I559" t="s">
        <v>14</v>
      </c>
      <c r="J559" t="s">
        <v>24</v>
      </c>
      <c r="K559" t="s">
        <v>16</v>
      </c>
      <c r="L559">
        <v>26.59</v>
      </c>
      <c r="M559">
        <v>1248</v>
      </c>
      <c r="N559">
        <v>74</v>
      </c>
      <c r="O559">
        <v>5</v>
      </c>
      <c r="P559">
        <v>550000</v>
      </c>
    </row>
    <row r="560" spans="1:16">
      <c r="A560">
        <v>718</v>
      </c>
      <c r="B560" t="s">
        <v>50</v>
      </c>
      <c r="C560" t="str">
        <f t="shared" si="24"/>
        <v>Volkswagen</v>
      </c>
      <c r="D560" t="str">
        <f t="shared" si="25"/>
        <v>above 5years</v>
      </c>
      <c r="E560" t="str">
        <f t="shared" si="26"/>
        <v xml:space="preserve"> mileage above 20km</v>
      </c>
      <c r="F560" t="s">
        <v>51</v>
      </c>
      <c r="G560">
        <v>9</v>
      </c>
      <c r="H560">
        <v>81000</v>
      </c>
      <c r="I560" t="s">
        <v>23</v>
      </c>
      <c r="J560" t="s">
        <v>24</v>
      </c>
      <c r="K560" t="s">
        <v>16</v>
      </c>
      <c r="L560">
        <v>20.54</v>
      </c>
      <c r="M560">
        <v>1598</v>
      </c>
      <c r="N560">
        <v>103.6</v>
      </c>
      <c r="O560">
        <v>5</v>
      </c>
      <c r="P560">
        <v>465000</v>
      </c>
    </row>
    <row r="561" spans="1:16">
      <c r="A561">
        <v>719</v>
      </c>
      <c r="B561" t="s">
        <v>12</v>
      </c>
      <c r="C561" t="str">
        <f t="shared" si="24"/>
        <v>Maruti</v>
      </c>
      <c r="D561" t="str">
        <f t="shared" si="25"/>
        <v>above 5years</v>
      </c>
      <c r="E561" t="str">
        <f t="shared" si="26"/>
        <v>mileage below 20km</v>
      </c>
      <c r="F561" t="s">
        <v>13</v>
      </c>
      <c r="G561">
        <v>9</v>
      </c>
      <c r="H561">
        <v>41321</v>
      </c>
      <c r="I561" t="s">
        <v>23</v>
      </c>
      <c r="J561" t="s">
        <v>15</v>
      </c>
      <c r="K561" t="s">
        <v>16</v>
      </c>
      <c r="L561">
        <v>19.7</v>
      </c>
      <c r="M561">
        <v>796</v>
      </c>
      <c r="N561">
        <v>46.3</v>
      </c>
      <c r="O561">
        <v>5</v>
      </c>
      <c r="P561">
        <v>185000</v>
      </c>
    </row>
    <row r="562" spans="1:16">
      <c r="A562">
        <v>720</v>
      </c>
      <c r="B562" t="s">
        <v>56</v>
      </c>
      <c r="C562" t="str">
        <f t="shared" si="24"/>
        <v>Mahindra</v>
      </c>
      <c r="D562" t="str">
        <f t="shared" si="25"/>
        <v>above 5years</v>
      </c>
      <c r="E562" t="str">
        <f t="shared" si="26"/>
        <v>mileage below 20km</v>
      </c>
      <c r="F562" t="s">
        <v>57</v>
      </c>
      <c r="G562">
        <v>10</v>
      </c>
      <c r="H562">
        <v>46000</v>
      </c>
      <c r="I562" t="s">
        <v>14</v>
      </c>
      <c r="J562" t="s">
        <v>24</v>
      </c>
      <c r="K562" t="s">
        <v>16</v>
      </c>
      <c r="L562">
        <v>13.6</v>
      </c>
      <c r="M562">
        <v>2523</v>
      </c>
      <c r="N562">
        <v>63</v>
      </c>
      <c r="O562">
        <v>7</v>
      </c>
      <c r="P562">
        <v>340000</v>
      </c>
    </row>
    <row r="563" spans="1:16">
      <c r="A563">
        <v>722</v>
      </c>
      <c r="B563" t="s">
        <v>54</v>
      </c>
      <c r="C563" t="str">
        <f t="shared" si="24"/>
        <v>Honda</v>
      </c>
      <c r="D563" t="str">
        <f t="shared" si="25"/>
        <v>above 5years</v>
      </c>
      <c r="E563" t="str">
        <f t="shared" si="26"/>
        <v>mileage below 20km</v>
      </c>
      <c r="F563" t="s">
        <v>55</v>
      </c>
      <c r="G563">
        <v>12</v>
      </c>
      <c r="H563">
        <v>75000</v>
      </c>
      <c r="I563" t="s">
        <v>23</v>
      </c>
      <c r="J563" t="s">
        <v>15</v>
      </c>
      <c r="K563" t="s">
        <v>16</v>
      </c>
      <c r="L563">
        <v>16.899999999999999</v>
      </c>
      <c r="M563">
        <v>1497</v>
      </c>
      <c r="N563">
        <v>100</v>
      </c>
      <c r="O563">
        <v>5</v>
      </c>
      <c r="P563">
        <v>340000</v>
      </c>
    </row>
    <row r="564" spans="1:16">
      <c r="A564">
        <v>723</v>
      </c>
      <c r="B564" t="s">
        <v>25</v>
      </c>
      <c r="C564" t="str">
        <f t="shared" si="24"/>
        <v>Maruti</v>
      </c>
      <c r="D564" t="str">
        <f t="shared" si="25"/>
        <v>above 5years</v>
      </c>
      <c r="E564" t="str">
        <f t="shared" si="26"/>
        <v xml:space="preserve"> mileage above 20km</v>
      </c>
      <c r="F564" t="s">
        <v>26</v>
      </c>
      <c r="G564">
        <v>12</v>
      </c>
      <c r="H564">
        <v>113000</v>
      </c>
      <c r="I564" t="s">
        <v>23</v>
      </c>
      <c r="J564" t="s">
        <v>15</v>
      </c>
      <c r="K564" t="s">
        <v>16</v>
      </c>
      <c r="L564">
        <v>21.79</v>
      </c>
      <c r="M564">
        <v>998</v>
      </c>
      <c r="N564">
        <v>67.05</v>
      </c>
      <c r="O564">
        <v>5</v>
      </c>
      <c r="P564">
        <v>135000</v>
      </c>
    </row>
    <row r="565" spans="1:16">
      <c r="A565">
        <v>724</v>
      </c>
      <c r="B565" t="s">
        <v>34</v>
      </c>
      <c r="C565" t="str">
        <f t="shared" si="24"/>
        <v>Hyundai</v>
      </c>
      <c r="D565" t="str">
        <f t="shared" si="25"/>
        <v>below 5years</v>
      </c>
      <c r="E565" t="str">
        <f t="shared" si="26"/>
        <v>mileage below 20km</v>
      </c>
      <c r="F565" t="s">
        <v>35</v>
      </c>
      <c r="G565">
        <v>3</v>
      </c>
      <c r="H565">
        <v>15000</v>
      </c>
      <c r="I565" t="s">
        <v>23</v>
      </c>
      <c r="J565" t="s">
        <v>24</v>
      </c>
      <c r="K565" t="s">
        <v>31</v>
      </c>
      <c r="L565">
        <v>19.079999999999998</v>
      </c>
      <c r="M565">
        <v>1582</v>
      </c>
      <c r="N565">
        <v>126.2</v>
      </c>
      <c r="O565">
        <v>5</v>
      </c>
      <c r="P565">
        <v>1225000</v>
      </c>
    </row>
    <row r="566" spans="1:16">
      <c r="A566">
        <v>725</v>
      </c>
      <c r="B566" t="s">
        <v>62</v>
      </c>
      <c r="C566" t="str">
        <f t="shared" si="24"/>
        <v>Honda</v>
      </c>
      <c r="D566" t="str">
        <f t="shared" si="25"/>
        <v>above 5years</v>
      </c>
      <c r="E566" t="str">
        <f t="shared" si="26"/>
        <v>mileage below 20km</v>
      </c>
      <c r="F566" t="s">
        <v>63</v>
      </c>
      <c r="G566">
        <v>6</v>
      </c>
      <c r="H566">
        <v>16942</v>
      </c>
      <c r="I566" t="s">
        <v>23</v>
      </c>
      <c r="J566" t="s">
        <v>15</v>
      </c>
      <c r="K566" t="s">
        <v>16</v>
      </c>
      <c r="L566">
        <v>18</v>
      </c>
      <c r="M566">
        <v>1198</v>
      </c>
      <c r="N566">
        <v>86.7</v>
      </c>
      <c r="O566">
        <v>5</v>
      </c>
      <c r="P566">
        <v>439000</v>
      </c>
    </row>
    <row r="567" spans="1:16">
      <c r="A567">
        <v>726</v>
      </c>
      <c r="B567" t="s">
        <v>103</v>
      </c>
      <c r="C567" t="str">
        <f t="shared" si="24"/>
        <v>Honda</v>
      </c>
      <c r="D567" t="str">
        <f t="shared" si="25"/>
        <v>5years</v>
      </c>
      <c r="E567" t="str">
        <f t="shared" si="26"/>
        <v>mileage below 20km</v>
      </c>
      <c r="F567" t="s">
        <v>104</v>
      </c>
      <c r="G567">
        <v>5</v>
      </c>
      <c r="H567">
        <v>29484</v>
      </c>
      <c r="I567" t="s">
        <v>23</v>
      </c>
      <c r="J567" t="s">
        <v>15</v>
      </c>
      <c r="K567" t="s">
        <v>16</v>
      </c>
      <c r="L567">
        <v>18.7</v>
      </c>
      <c r="M567">
        <v>1199</v>
      </c>
      <c r="N567">
        <v>88.7</v>
      </c>
      <c r="O567">
        <v>5</v>
      </c>
      <c r="P567">
        <v>465000</v>
      </c>
    </row>
    <row r="568" spans="1:16">
      <c r="A568">
        <v>728</v>
      </c>
      <c r="B568" t="s">
        <v>48</v>
      </c>
      <c r="C568" t="str">
        <f t="shared" si="24"/>
        <v>Maruti</v>
      </c>
      <c r="D568" t="str">
        <f t="shared" si="25"/>
        <v>above 5years</v>
      </c>
      <c r="E568" t="str">
        <f t="shared" si="26"/>
        <v xml:space="preserve"> mileage above 20km</v>
      </c>
      <c r="F568" t="s">
        <v>49</v>
      </c>
      <c r="G568">
        <v>6</v>
      </c>
      <c r="H568">
        <v>84405</v>
      </c>
      <c r="I568" t="s">
        <v>14</v>
      </c>
      <c r="J568" t="s">
        <v>24</v>
      </c>
      <c r="K568" t="s">
        <v>16</v>
      </c>
      <c r="L568">
        <v>26.59</v>
      </c>
      <c r="M568">
        <v>1248</v>
      </c>
      <c r="N568">
        <v>74</v>
      </c>
      <c r="O568">
        <v>5</v>
      </c>
      <c r="P568">
        <v>530000</v>
      </c>
    </row>
    <row r="569" spans="1:16">
      <c r="A569">
        <v>729</v>
      </c>
      <c r="B569" t="s">
        <v>48</v>
      </c>
      <c r="C569" t="str">
        <f t="shared" si="24"/>
        <v>Maruti</v>
      </c>
      <c r="D569" t="str">
        <f t="shared" si="25"/>
        <v>below 5years</v>
      </c>
      <c r="E569" t="str">
        <f t="shared" si="26"/>
        <v xml:space="preserve"> mileage above 20km</v>
      </c>
      <c r="F569" t="s">
        <v>49</v>
      </c>
      <c r="G569">
        <v>4</v>
      </c>
      <c r="H569">
        <v>30000</v>
      </c>
      <c r="I569" t="s">
        <v>14</v>
      </c>
      <c r="J569" t="s">
        <v>15</v>
      </c>
      <c r="K569" t="s">
        <v>16</v>
      </c>
      <c r="L569">
        <v>21.21</v>
      </c>
      <c r="M569">
        <v>1197</v>
      </c>
      <c r="N569">
        <v>81.8</v>
      </c>
      <c r="O569">
        <v>5</v>
      </c>
      <c r="P569">
        <v>650000</v>
      </c>
    </row>
    <row r="570" spans="1:16">
      <c r="A570">
        <v>730</v>
      </c>
      <c r="B570" t="s">
        <v>32</v>
      </c>
      <c r="C570" t="str">
        <f t="shared" si="24"/>
        <v>Maruti</v>
      </c>
      <c r="D570" t="str">
        <f t="shared" si="25"/>
        <v>below 5years</v>
      </c>
      <c r="E570" t="str">
        <f t="shared" si="26"/>
        <v xml:space="preserve"> mileage above 20km</v>
      </c>
      <c r="F570" t="s">
        <v>33</v>
      </c>
      <c r="G570">
        <v>4</v>
      </c>
      <c r="H570">
        <v>14838</v>
      </c>
      <c r="I570" t="s">
        <v>14</v>
      </c>
      <c r="J570" t="s">
        <v>15</v>
      </c>
      <c r="K570" t="s">
        <v>16</v>
      </c>
      <c r="L570">
        <v>22</v>
      </c>
      <c r="M570">
        <v>1197</v>
      </c>
      <c r="N570">
        <v>81.8</v>
      </c>
      <c r="O570">
        <v>5</v>
      </c>
      <c r="P570">
        <v>525000</v>
      </c>
    </row>
    <row r="571" spans="1:16">
      <c r="A571">
        <v>731</v>
      </c>
      <c r="B571" t="s">
        <v>54</v>
      </c>
      <c r="C571" t="str">
        <f t="shared" si="24"/>
        <v>Honda</v>
      </c>
      <c r="D571" t="str">
        <f t="shared" si="25"/>
        <v>below 5years</v>
      </c>
      <c r="E571" t="str">
        <f t="shared" si="26"/>
        <v>mileage below 20km</v>
      </c>
      <c r="F571" t="s">
        <v>55</v>
      </c>
      <c r="G571">
        <v>3</v>
      </c>
      <c r="H571">
        <v>31318</v>
      </c>
      <c r="I571" t="s">
        <v>72</v>
      </c>
      <c r="J571" t="s">
        <v>15</v>
      </c>
      <c r="K571" t="s">
        <v>16</v>
      </c>
      <c r="L571">
        <v>17.8</v>
      </c>
      <c r="M571">
        <v>1497</v>
      </c>
      <c r="N571">
        <v>117.3</v>
      </c>
      <c r="O571">
        <v>5</v>
      </c>
      <c r="P571">
        <v>885000</v>
      </c>
    </row>
    <row r="572" spans="1:16">
      <c r="A572">
        <v>732</v>
      </c>
      <c r="B572" t="s">
        <v>25</v>
      </c>
      <c r="C572" t="str">
        <f t="shared" si="24"/>
        <v>Maruti</v>
      </c>
      <c r="D572" t="str">
        <f t="shared" si="25"/>
        <v>above 5years</v>
      </c>
      <c r="E572" t="str">
        <f t="shared" si="26"/>
        <v xml:space="preserve"> mileage above 20km</v>
      </c>
      <c r="F572" t="s">
        <v>26</v>
      </c>
      <c r="G572">
        <v>14</v>
      </c>
      <c r="H572">
        <v>63000</v>
      </c>
      <c r="I572" t="s">
        <v>23</v>
      </c>
      <c r="J572" t="s">
        <v>15</v>
      </c>
      <c r="K572" t="s">
        <v>16</v>
      </c>
      <c r="L572">
        <v>21.79</v>
      </c>
      <c r="M572">
        <v>998</v>
      </c>
      <c r="N572">
        <v>67.05</v>
      </c>
      <c r="O572">
        <v>5</v>
      </c>
      <c r="P572">
        <v>120000</v>
      </c>
    </row>
    <row r="573" spans="1:16">
      <c r="A573">
        <v>733</v>
      </c>
      <c r="B573" t="s">
        <v>44</v>
      </c>
      <c r="C573" t="str">
        <f t="shared" si="24"/>
        <v>Toyota</v>
      </c>
      <c r="D573" t="str">
        <f t="shared" si="25"/>
        <v>above 5years</v>
      </c>
      <c r="E573" t="str">
        <f t="shared" si="26"/>
        <v>mileage below 20km</v>
      </c>
      <c r="F573" t="s">
        <v>45</v>
      </c>
      <c r="G573">
        <v>9</v>
      </c>
      <c r="H573">
        <v>120000</v>
      </c>
      <c r="I573" t="s">
        <v>14</v>
      </c>
      <c r="J573" t="s">
        <v>24</v>
      </c>
      <c r="K573" t="s">
        <v>16</v>
      </c>
      <c r="L573">
        <v>12.99</v>
      </c>
      <c r="M573">
        <v>2494</v>
      </c>
      <c r="N573">
        <v>100</v>
      </c>
      <c r="O573">
        <v>7</v>
      </c>
      <c r="P573">
        <v>860000</v>
      </c>
    </row>
    <row r="574" spans="1:16">
      <c r="A574">
        <v>734</v>
      </c>
      <c r="B574" t="s">
        <v>84</v>
      </c>
      <c r="C574" t="str">
        <f t="shared" si="24"/>
        <v>Maruti</v>
      </c>
      <c r="D574" t="str">
        <f t="shared" si="25"/>
        <v>5years</v>
      </c>
      <c r="E574" t="str">
        <f t="shared" si="26"/>
        <v xml:space="preserve"> mileage above 20km</v>
      </c>
      <c r="F574" t="s">
        <v>85</v>
      </c>
      <c r="G574">
        <v>5</v>
      </c>
      <c r="H574">
        <v>50000</v>
      </c>
      <c r="I574" t="s">
        <v>14</v>
      </c>
      <c r="J574" t="s">
        <v>24</v>
      </c>
      <c r="K574" t="s">
        <v>16</v>
      </c>
      <c r="L574">
        <v>24.3</v>
      </c>
      <c r="M574">
        <v>1248</v>
      </c>
      <c r="N574">
        <v>88.5</v>
      </c>
      <c r="O574">
        <v>5</v>
      </c>
      <c r="P574">
        <v>810000</v>
      </c>
    </row>
    <row r="575" spans="1:16">
      <c r="A575">
        <v>735</v>
      </c>
      <c r="B575" t="s">
        <v>48</v>
      </c>
      <c r="C575" t="str">
        <f t="shared" si="24"/>
        <v>Maruti</v>
      </c>
      <c r="D575" t="str">
        <f t="shared" si="25"/>
        <v>above 5years</v>
      </c>
      <c r="E575" t="str">
        <f t="shared" si="26"/>
        <v>mileage below 20km</v>
      </c>
      <c r="F575" t="s">
        <v>49</v>
      </c>
      <c r="G575">
        <v>9</v>
      </c>
      <c r="H575">
        <v>74600</v>
      </c>
      <c r="I575" t="s">
        <v>14</v>
      </c>
      <c r="J575" t="s">
        <v>24</v>
      </c>
      <c r="K575" t="s">
        <v>16</v>
      </c>
      <c r="L575">
        <v>19.3</v>
      </c>
      <c r="M575">
        <v>1248</v>
      </c>
      <c r="N575">
        <v>73.900000000000006</v>
      </c>
      <c r="O575">
        <v>5</v>
      </c>
      <c r="P575">
        <v>410000</v>
      </c>
    </row>
    <row r="576" spans="1:16">
      <c r="A576">
        <v>736</v>
      </c>
      <c r="B576" t="s">
        <v>113</v>
      </c>
      <c r="C576" t="str">
        <f t="shared" si="24"/>
        <v>Tata</v>
      </c>
      <c r="D576" t="str">
        <f t="shared" si="25"/>
        <v>above 5years</v>
      </c>
      <c r="E576" t="str">
        <f t="shared" si="26"/>
        <v>mileage below 20km</v>
      </c>
      <c r="F576" t="s">
        <v>114</v>
      </c>
      <c r="G576">
        <v>12</v>
      </c>
      <c r="H576">
        <v>80000</v>
      </c>
      <c r="I576" t="s">
        <v>14</v>
      </c>
      <c r="J576" t="s">
        <v>24</v>
      </c>
      <c r="K576" t="s">
        <v>16</v>
      </c>
      <c r="L576">
        <v>13.93</v>
      </c>
      <c r="M576">
        <v>2179</v>
      </c>
      <c r="N576">
        <v>138.1</v>
      </c>
      <c r="O576">
        <v>7</v>
      </c>
      <c r="P576">
        <v>175000</v>
      </c>
    </row>
    <row r="577" spans="1:16">
      <c r="A577">
        <v>737</v>
      </c>
      <c r="B577" t="s">
        <v>48</v>
      </c>
      <c r="C577" t="str">
        <f t="shared" si="24"/>
        <v>Maruti</v>
      </c>
      <c r="D577" t="str">
        <f t="shared" si="25"/>
        <v>above 5years</v>
      </c>
      <c r="E577" t="str">
        <f t="shared" si="26"/>
        <v xml:space="preserve"> mileage above 20km</v>
      </c>
      <c r="F577" t="s">
        <v>49</v>
      </c>
      <c r="G577">
        <v>6</v>
      </c>
      <c r="H577">
        <v>66000</v>
      </c>
      <c r="I577" t="s">
        <v>23</v>
      </c>
      <c r="J577" t="s">
        <v>15</v>
      </c>
      <c r="K577" t="s">
        <v>16</v>
      </c>
      <c r="L577">
        <v>20.85</v>
      </c>
      <c r="M577">
        <v>1197</v>
      </c>
      <c r="N577">
        <v>83.14</v>
      </c>
      <c r="O577">
        <v>5</v>
      </c>
      <c r="P577">
        <v>400000</v>
      </c>
    </row>
    <row r="578" spans="1:16">
      <c r="A578">
        <v>738</v>
      </c>
      <c r="B578" t="s">
        <v>54</v>
      </c>
      <c r="C578" t="str">
        <f t="shared" si="24"/>
        <v>Honda</v>
      </c>
      <c r="D578" t="str">
        <f t="shared" si="25"/>
        <v>below 5years</v>
      </c>
      <c r="E578" t="str">
        <f t="shared" si="26"/>
        <v>mileage below 20km</v>
      </c>
      <c r="F578" t="s">
        <v>55</v>
      </c>
      <c r="G578">
        <v>3</v>
      </c>
      <c r="H578">
        <v>31543</v>
      </c>
      <c r="I578" t="s">
        <v>23</v>
      </c>
      <c r="J578" t="s">
        <v>15</v>
      </c>
      <c r="K578" t="s">
        <v>16</v>
      </c>
      <c r="L578">
        <v>16.8</v>
      </c>
      <c r="M578">
        <v>1497</v>
      </c>
      <c r="N578">
        <v>116.3</v>
      </c>
      <c r="O578">
        <v>5</v>
      </c>
      <c r="P578">
        <v>875000</v>
      </c>
    </row>
    <row r="579" spans="1:16">
      <c r="A579">
        <v>739</v>
      </c>
      <c r="B579" t="s">
        <v>44</v>
      </c>
      <c r="C579" t="str">
        <f t="shared" ref="C579:C642" si="27">LEFT(B579,FIND(" ", B579)-1)</f>
        <v>Toyota</v>
      </c>
      <c r="D579" t="str">
        <f t="shared" ref="D579:D642" si="28">IF(G579&gt;5,"above 5years",IF(G579&lt;5,"below 5years",IF(G579=5,"5years",0)))</f>
        <v>below 5years</v>
      </c>
      <c r="E579" t="str">
        <f t="shared" ref="E579:E642" si="29">IF(L579&lt;=20,"mileage below 20km",IF(L579&gt;=20," mileage above 20km",0))</f>
        <v>mileage below 20km</v>
      </c>
      <c r="F579" t="s">
        <v>45</v>
      </c>
      <c r="G579">
        <v>3</v>
      </c>
      <c r="H579">
        <v>80000</v>
      </c>
      <c r="I579" t="s">
        <v>14</v>
      </c>
      <c r="J579" t="s">
        <v>24</v>
      </c>
      <c r="K579" t="s">
        <v>16</v>
      </c>
      <c r="L579">
        <v>13.68</v>
      </c>
      <c r="M579">
        <v>2393</v>
      </c>
      <c r="N579">
        <v>147.80000000000001</v>
      </c>
      <c r="O579">
        <v>8</v>
      </c>
      <c r="P579">
        <v>1350000</v>
      </c>
    </row>
    <row r="580" spans="1:16">
      <c r="A580">
        <v>740</v>
      </c>
      <c r="B580" t="s">
        <v>32</v>
      </c>
      <c r="C580" t="str">
        <f t="shared" si="27"/>
        <v>Maruti</v>
      </c>
      <c r="D580" t="str">
        <f t="shared" si="28"/>
        <v>above 5years</v>
      </c>
      <c r="E580" t="str">
        <f t="shared" si="29"/>
        <v xml:space="preserve"> mileage above 20km</v>
      </c>
      <c r="F580" t="s">
        <v>33</v>
      </c>
      <c r="G580">
        <v>7</v>
      </c>
      <c r="H580">
        <v>60000</v>
      </c>
      <c r="I580" t="s">
        <v>14</v>
      </c>
      <c r="J580" t="s">
        <v>24</v>
      </c>
      <c r="K580" t="s">
        <v>16</v>
      </c>
      <c r="L580">
        <v>25.2</v>
      </c>
      <c r="M580">
        <v>1248</v>
      </c>
      <c r="N580">
        <v>74</v>
      </c>
      <c r="O580">
        <v>5</v>
      </c>
      <c r="P580">
        <v>450000</v>
      </c>
    </row>
    <row r="581" spans="1:16">
      <c r="A581">
        <v>742</v>
      </c>
      <c r="B581" t="s">
        <v>54</v>
      </c>
      <c r="C581" t="str">
        <f t="shared" si="27"/>
        <v>Honda</v>
      </c>
      <c r="D581" t="str">
        <f t="shared" si="28"/>
        <v>above 5years</v>
      </c>
      <c r="E581" t="str">
        <f t="shared" si="29"/>
        <v xml:space="preserve"> mileage above 20km</v>
      </c>
      <c r="F581" t="s">
        <v>55</v>
      </c>
      <c r="G581">
        <v>6</v>
      </c>
      <c r="H581">
        <v>50000</v>
      </c>
      <c r="I581" t="s">
        <v>14</v>
      </c>
      <c r="J581" t="s">
        <v>24</v>
      </c>
      <c r="K581" t="s">
        <v>16</v>
      </c>
      <c r="L581">
        <v>25.1</v>
      </c>
      <c r="M581">
        <v>1498</v>
      </c>
      <c r="N581">
        <v>98.6</v>
      </c>
      <c r="O581">
        <v>5</v>
      </c>
      <c r="P581">
        <v>700000</v>
      </c>
    </row>
    <row r="582" spans="1:16">
      <c r="A582">
        <v>743</v>
      </c>
      <c r="B582" t="s">
        <v>127</v>
      </c>
      <c r="C582" t="str">
        <f t="shared" si="27"/>
        <v>Audi</v>
      </c>
      <c r="D582" t="str">
        <f t="shared" si="28"/>
        <v>above 5years</v>
      </c>
      <c r="E582" t="str">
        <f t="shared" si="29"/>
        <v>mileage below 20km</v>
      </c>
      <c r="F582" t="s">
        <v>128</v>
      </c>
      <c r="G582">
        <v>8</v>
      </c>
      <c r="H582">
        <v>28000</v>
      </c>
      <c r="I582" t="s">
        <v>23</v>
      </c>
      <c r="J582" t="s">
        <v>24</v>
      </c>
      <c r="K582" t="s">
        <v>31</v>
      </c>
      <c r="L582">
        <v>12.07</v>
      </c>
      <c r="M582">
        <v>2967</v>
      </c>
      <c r="N582">
        <v>241.4</v>
      </c>
      <c r="O582">
        <v>7</v>
      </c>
      <c r="P582">
        <v>2650000</v>
      </c>
    </row>
    <row r="583" spans="1:16">
      <c r="A583">
        <v>744</v>
      </c>
      <c r="B583" t="s">
        <v>48</v>
      </c>
      <c r="C583" t="str">
        <f t="shared" si="27"/>
        <v>Maruti</v>
      </c>
      <c r="D583" t="str">
        <f t="shared" si="28"/>
        <v>above 5years</v>
      </c>
      <c r="E583" t="str">
        <f t="shared" si="29"/>
        <v>mileage below 20km</v>
      </c>
      <c r="F583" t="s">
        <v>49</v>
      </c>
      <c r="G583">
        <v>9</v>
      </c>
      <c r="H583">
        <v>60000</v>
      </c>
      <c r="I583" t="s">
        <v>14</v>
      </c>
      <c r="J583" t="s">
        <v>15</v>
      </c>
      <c r="K583" t="s">
        <v>16</v>
      </c>
      <c r="L583">
        <v>17.5</v>
      </c>
      <c r="M583">
        <v>1197</v>
      </c>
      <c r="N583">
        <v>85.8</v>
      </c>
      <c r="O583">
        <v>5</v>
      </c>
      <c r="P583">
        <v>350000</v>
      </c>
    </row>
    <row r="584" spans="1:16">
      <c r="A584">
        <v>746</v>
      </c>
      <c r="B584" t="s">
        <v>92</v>
      </c>
      <c r="C584" t="str">
        <f t="shared" si="27"/>
        <v>Maruti</v>
      </c>
      <c r="D584" t="str">
        <f t="shared" si="28"/>
        <v>below 5years</v>
      </c>
      <c r="E584" t="str">
        <f t="shared" si="29"/>
        <v xml:space="preserve"> mileage above 20km</v>
      </c>
      <c r="F584" t="s">
        <v>93</v>
      </c>
      <c r="G584">
        <v>3</v>
      </c>
      <c r="H584">
        <v>18000</v>
      </c>
      <c r="I584" t="s">
        <v>14</v>
      </c>
      <c r="J584" t="s">
        <v>15</v>
      </c>
      <c r="K584" t="s">
        <v>16</v>
      </c>
      <c r="L584">
        <v>21.63</v>
      </c>
      <c r="M584">
        <v>998</v>
      </c>
      <c r="N584">
        <v>67</v>
      </c>
      <c r="O584">
        <v>5</v>
      </c>
      <c r="P584">
        <v>460000</v>
      </c>
    </row>
    <row r="585" spans="1:16">
      <c r="A585">
        <v>747</v>
      </c>
      <c r="B585" t="s">
        <v>12</v>
      </c>
      <c r="C585" t="str">
        <f t="shared" si="27"/>
        <v>Maruti</v>
      </c>
      <c r="D585" t="str">
        <f t="shared" si="28"/>
        <v>above 5years</v>
      </c>
      <c r="E585" t="str">
        <f t="shared" si="29"/>
        <v xml:space="preserve"> mileage above 20km</v>
      </c>
      <c r="F585" t="s">
        <v>13</v>
      </c>
      <c r="G585">
        <v>10</v>
      </c>
      <c r="H585">
        <v>35000</v>
      </c>
      <c r="I585" t="s">
        <v>14</v>
      </c>
      <c r="J585" t="s">
        <v>15</v>
      </c>
      <c r="K585" t="s">
        <v>16</v>
      </c>
      <c r="L585">
        <v>20.92</v>
      </c>
      <c r="M585">
        <v>998</v>
      </c>
      <c r="N585">
        <v>67.099999999999994</v>
      </c>
      <c r="O585">
        <v>5</v>
      </c>
      <c r="P585">
        <v>220000</v>
      </c>
    </row>
    <row r="586" spans="1:16">
      <c r="A586">
        <v>748</v>
      </c>
      <c r="B586" t="s">
        <v>52</v>
      </c>
      <c r="C586" t="str">
        <f t="shared" si="27"/>
        <v>Hyundai</v>
      </c>
      <c r="D586" t="str">
        <f t="shared" si="28"/>
        <v>below 5years</v>
      </c>
      <c r="E586" t="str">
        <f t="shared" si="29"/>
        <v>mileage below 20km</v>
      </c>
      <c r="F586" t="s">
        <v>53</v>
      </c>
      <c r="G586">
        <v>4</v>
      </c>
      <c r="H586">
        <v>48000</v>
      </c>
      <c r="I586" t="s">
        <v>23</v>
      </c>
      <c r="J586" t="s">
        <v>24</v>
      </c>
      <c r="K586" t="s">
        <v>16</v>
      </c>
      <c r="L586">
        <v>19.670000000000002</v>
      </c>
      <c r="M586">
        <v>1582</v>
      </c>
      <c r="N586">
        <v>126.2</v>
      </c>
      <c r="O586">
        <v>5</v>
      </c>
      <c r="P586">
        <v>990000</v>
      </c>
    </row>
    <row r="587" spans="1:16">
      <c r="A587">
        <v>749</v>
      </c>
      <c r="B587" t="s">
        <v>76</v>
      </c>
      <c r="C587" t="str">
        <f t="shared" si="27"/>
        <v>Mahindra</v>
      </c>
      <c r="D587" t="str">
        <f t="shared" si="28"/>
        <v>5years</v>
      </c>
      <c r="E587" t="str">
        <f t="shared" si="29"/>
        <v>mileage below 20km</v>
      </c>
      <c r="F587" t="s">
        <v>77</v>
      </c>
      <c r="G587">
        <v>5</v>
      </c>
      <c r="H587">
        <v>50000</v>
      </c>
      <c r="I587" t="s">
        <v>14</v>
      </c>
      <c r="J587" t="s">
        <v>24</v>
      </c>
      <c r="K587" t="s">
        <v>16</v>
      </c>
      <c r="L587">
        <v>15.4</v>
      </c>
      <c r="M587">
        <v>1997</v>
      </c>
      <c r="N587">
        <v>120</v>
      </c>
      <c r="O587">
        <v>7</v>
      </c>
      <c r="P587">
        <v>950000</v>
      </c>
    </row>
    <row r="588" spans="1:16">
      <c r="A588">
        <v>750</v>
      </c>
      <c r="B588" t="s">
        <v>56</v>
      </c>
      <c r="C588" t="str">
        <f t="shared" si="27"/>
        <v>Mahindra</v>
      </c>
      <c r="D588" t="str">
        <f t="shared" si="28"/>
        <v>above 5years</v>
      </c>
      <c r="E588" t="str">
        <f t="shared" si="29"/>
        <v>mileage below 20km</v>
      </c>
      <c r="F588" t="s">
        <v>57</v>
      </c>
      <c r="G588">
        <v>9</v>
      </c>
      <c r="H588">
        <v>120000</v>
      </c>
      <c r="I588" t="s">
        <v>14</v>
      </c>
      <c r="J588" t="s">
        <v>24</v>
      </c>
      <c r="K588" t="s">
        <v>16</v>
      </c>
      <c r="L588">
        <v>15.96</v>
      </c>
      <c r="M588">
        <v>2523</v>
      </c>
      <c r="N588">
        <v>62.1</v>
      </c>
      <c r="O588">
        <v>7</v>
      </c>
      <c r="P588">
        <v>460000</v>
      </c>
    </row>
    <row r="589" spans="1:16">
      <c r="A589">
        <v>751</v>
      </c>
      <c r="B589" t="s">
        <v>121</v>
      </c>
      <c r="C589" t="str">
        <f t="shared" si="27"/>
        <v>Maruti</v>
      </c>
      <c r="D589" t="str">
        <f t="shared" si="28"/>
        <v>above 5years</v>
      </c>
      <c r="E589" t="str">
        <f t="shared" si="29"/>
        <v>mileage below 20km</v>
      </c>
      <c r="F589" t="s">
        <v>122</v>
      </c>
      <c r="G589">
        <v>9</v>
      </c>
      <c r="H589">
        <v>20000</v>
      </c>
      <c r="I589" t="s">
        <v>14</v>
      </c>
      <c r="J589" t="s">
        <v>73</v>
      </c>
      <c r="K589" t="s">
        <v>16</v>
      </c>
      <c r="L589">
        <v>15.1</v>
      </c>
      <c r="M589">
        <v>1196</v>
      </c>
      <c r="N589">
        <v>73</v>
      </c>
      <c r="O589">
        <v>5</v>
      </c>
      <c r="P589">
        <v>220000</v>
      </c>
    </row>
    <row r="590" spans="1:16">
      <c r="A590">
        <v>752</v>
      </c>
      <c r="B590" t="s">
        <v>115</v>
      </c>
      <c r="C590" t="str">
        <f t="shared" si="27"/>
        <v>Mahindra</v>
      </c>
      <c r="D590" t="str">
        <f t="shared" si="28"/>
        <v>below 5years</v>
      </c>
      <c r="E590" t="str">
        <f t="shared" si="29"/>
        <v>mileage below 20km</v>
      </c>
      <c r="F590" t="s">
        <v>116</v>
      </c>
      <c r="G590">
        <v>3</v>
      </c>
      <c r="H590">
        <v>50000</v>
      </c>
      <c r="I590" t="s">
        <v>14</v>
      </c>
      <c r="J590" t="s">
        <v>24</v>
      </c>
      <c r="K590" t="s">
        <v>16</v>
      </c>
      <c r="L590">
        <v>16.55</v>
      </c>
      <c r="M590">
        <v>2498</v>
      </c>
      <c r="N590">
        <v>105</v>
      </c>
      <c r="O590">
        <v>6</v>
      </c>
      <c r="P590">
        <v>900000</v>
      </c>
    </row>
    <row r="591" spans="1:16">
      <c r="A591">
        <v>753</v>
      </c>
      <c r="B591" t="s">
        <v>50</v>
      </c>
      <c r="C591" t="str">
        <f t="shared" si="27"/>
        <v>Volkswagen</v>
      </c>
      <c r="D591" t="str">
        <f t="shared" si="28"/>
        <v>above 5years</v>
      </c>
      <c r="E591" t="str">
        <f t="shared" si="29"/>
        <v>mileage below 20km</v>
      </c>
      <c r="F591" t="s">
        <v>51</v>
      </c>
      <c r="G591">
        <v>6</v>
      </c>
      <c r="H591">
        <v>53837</v>
      </c>
      <c r="I591" t="s">
        <v>23</v>
      </c>
      <c r="J591" t="s">
        <v>15</v>
      </c>
      <c r="K591" t="s">
        <v>31</v>
      </c>
      <c r="L591">
        <v>16.93</v>
      </c>
      <c r="M591">
        <v>1197</v>
      </c>
      <c r="N591">
        <v>103.2</v>
      </c>
      <c r="O591">
        <v>5</v>
      </c>
      <c r="P591">
        <v>575000</v>
      </c>
    </row>
    <row r="592" spans="1:16">
      <c r="A592">
        <v>754</v>
      </c>
      <c r="B592" t="s">
        <v>58</v>
      </c>
      <c r="C592" t="str">
        <f t="shared" si="27"/>
        <v>Toyota</v>
      </c>
      <c r="D592" t="str">
        <f t="shared" si="28"/>
        <v>above 5years</v>
      </c>
      <c r="E592" t="str">
        <f t="shared" si="29"/>
        <v>mileage below 20km</v>
      </c>
      <c r="F592" t="s">
        <v>59</v>
      </c>
      <c r="G592">
        <v>6</v>
      </c>
      <c r="H592">
        <v>48000</v>
      </c>
      <c r="I592" t="s">
        <v>23</v>
      </c>
      <c r="J592" t="s">
        <v>24</v>
      </c>
      <c r="K592" t="s">
        <v>31</v>
      </c>
      <c r="L592">
        <v>12.55</v>
      </c>
      <c r="M592">
        <v>2982</v>
      </c>
      <c r="N592">
        <v>168.5</v>
      </c>
      <c r="O592">
        <v>7</v>
      </c>
      <c r="P592">
        <v>1930000</v>
      </c>
    </row>
    <row r="593" spans="1:16">
      <c r="A593">
        <v>756</v>
      </c>
      <c r="B593" t="s">
        <v>32</v>
      </c>
      <c r="C593" t="str">
        <f t="shared" si="27"/>
        <v>Maruti</v>
      </c>
      <c r="D593" t="str">
        <f t="shared" si="28"/>
        <v>above 5years</v>
      </c>
      <c r="E593" t="str">
        <f t="shared" si="29"/>
        <v>mileage below 20km</v>
      </c>
      <c r="F593" t="s">
        <v>33</v>
      </c>
      <c r="G593">
        <v>8</v>
      </c>
      <c r="H593">
        <v>32000</v>
      </c>
      <c r="I593" t="s">
        <v>14</v>
      </c>
      <c r="J593" t="s">
        <v>15</v>
      </c>
      <c r="K593" t="s">
        <v>16</v>
      </c>
      <c r="L593">
        <v>18.600000000000001</v>
      </c>
      <c r="M593">
        <v>1197</v>
      </c>
      <c r="N593">
        <v>85.8</v>
      </c>
      <c r="O593">
        <v>5</v>
      </c>
      <c r="P593">
        <v>475000</v>
      </c>
    </row>
    <row r="594" spans="1:16">
      <c r="A594">
        <v>757</v>
      </c>
      <c r="B594" t="s">
        <v>164</v>
      </c>
      <c r="C594" t="str">
        <f t="shared" si="27"/>
        <v>Renault</v>
      </c>
      <c r="D594" t="str">
        <f t="shared" si="28"/>
        <v>below 5years</v>
      </c>
      <c r="E594" t="str">
        <f t="shared" si="29"/>
        <v>mileage below 20km</v>
      </c>
      <c r="F594" t="s">
        <v>165</v>
      </c>
      <c r="G594">
        <v>1</v>
      </c>
      <c r="H594">
        <v>1784</v>
      </c>
      <c r="I594" t="s">
        <v>23</v>
      </c>
      <c r="J594" t="s">
        <v>15</v>
      </c>
      <c r="K594" t="s">
        <v>16</v>
      </c>
      <c r="L594">
        <v>20</v>
      </c>
      <c r="M594">
        <v>999</v>
      </c>
      <c r="N594">
        <v>71</v>
      </c>
      <c r="O594">
        <v>7</v>
      </c>
      <c r="P594">
        <v>660000</v>
      </c>
    </row>
    <row r="595" spans="1:16">
      <c r="A595">
        <v>758</v>
      </c>
      <c r="B595" t="s">
        <v>106</v>
      </c>
      <c r="C595" t="str">
        <f t="shared" si="27"/>
        <v>BMW</v>
      </c>
      <c r="D595" t="str">
        <f t="shared" si="28"/>
        <v>above 5years</v>
      </c>
      <c r="E595" t="str">
        <f t="shared" si="29"/>
        <v>mileage below 20km</v>
      </c>
      <c r="F595">
        <v>3</v>
      </c>
      <c r="G595">
        <v>10</v>
      </c>
      <c r="H595">
        <v>98955</v>
      </c>
      <c r="I595" t="s">
        <v>23</v>
      </c>
      <c r="J595" t="s">
        <v>24</v>
      </c>
      <c r="K595" t="s">
        <v>31</v>
      </c>
      <c r="L595">
        <v>13.2</v>
      </c>
      <c r="M595">
        <v>1995</v>
      </c>
      <c r="N595">
        <v>170</v>
      </c>
      <c r="O595">
        <v>5</v>
      </c>
      <c r="P595">
        <v>575000</v>
      </c>
    </row>
    <row r="596" spans="1:16">
      <c r="A596">
        <v>759</v>
      </c>
      <c r="B596" t="s">
        <v>44</v>
      </c>
      <c r="C596" t="str">
        <f t="shared" si="27"/>
        <v>Toyota</v>
      </c>
      <c r="D596" t="str">
        <f t="shared" si="28"/>
        <v>above 5years</v>
      </c>
      <c r="E596" t="str">
        <f t="shared" si="29"/>
        <v>mileage below 20km</v>
      </c>
      <c r="F596" t="s">
        <v>45</v>
      </c>
      <c r="G596">
        <v>8</v>
      </c>
      <c r="H596">
        <v>52000</v>
      </c>
      <c r="I596" t="s">
        <v>23</v>
      </c>
      <c r="J596" t="s">
        <v>24</v>
      </c>
      <c r="K596" t="s">
        <v>16</v>
      </c>
      <c r="L596">
        <v>12.99</v>
      </c>
      <c r="M596">
        <v>2494</v>
      </c>
      <c r="N596">
        <v>100</v>
      </c>
      <c r="O596">
        <v>7</v>
      </c>
      <c r="P596">
        <v>625000</v>
      </c>
    </row>
    <row r="597" spans="1:16">
      <c r="A597">
        <v>760</v>
      </c>
      <c r="B597" t="s">
        <v>52</v>
      </c>
      <c r="C597" t="str">
        <f t="shared" si="27"/>
        <v>Hyundai</v>
      </c>
      <c r="D597" t="str">
        <f t="shared" si="28"/>
        <v>below 5years</v>
      </c>
      <c r="E597" t="str">
        <f t="shared" si="29"/>
        <v>mileage below 20km</v>
      </c>
      <c r="F597" t="s">
        <v>53</v>
      </c>
      <c r="G597">
        <v>3</v>
      </c>
      <c r="H597">
        <v>39000</v>
      </c>
      <c r="I597" t="s">
        <v>23</v>
      </c>
      <c r="J597" t="s">
        <v>15</v>
      </c>
      <c r="K597" t="s">
        <v>31</v>
      </c>
      <c r="L597">
        <v>13</v>
      </c>
      <c r="M597">
        <v>1591</v>
      </c>
      <c r="N597">
        <v>121.3</v>
      </c>
      <c r="O597">
        <v>5</v>
      </c>
      <c r="P597">
        <v>1250000</v>
      </c>
    </row>
    <row r="598" spans="1:16">
      <c r="A598">
        <v>762</v>
      </c>
      <c r="B598" t="s">
        <v>101</v>
      </c>
      <c r="C598" t="str">
        <f t="shared" si="27"/>
        <v>Mahindra</v>
      </c>
      <c r="D598" t="str">
        <f t="shared" si="28"/>
        <v>5years</v>
      </c>
      <c r="E598" t="str">
        <f t="shared" si="29"/>
        <v xml:space="preserve"> mileage above 20km</v>
      </c>
      <c r="F598" t="s">
        <v>102</v>
      </c>
      <c r="G598">
        <v>5</v>
      </c>
      <c r="H598">
        <v>78000</v>
      </c>
      <c r="I598" t="s">
        <v>23</v>
      </c>
      <c r="J598" t="s">
        <v>24</v>
      </c>
      <c r="K598" t="s">
        <v>16</v>
      </c>
      <c r="L598">
        <v>25.32</v>
      </c>
      <c r="M598">
        <v>1198</v>
      </c>
      <c r="N598">
        <v>77</v>
      </c>
      <c r="O598">
        <v>6</v>
      </c>
      <c r="P598">
        <v>425000</v>
      </c>
    </row>
    <row r="599" spans="1:16">
      <c r="A599">
        <v>763</v>
      </c>
      <c r="B599" t="s">
        <v>94</v>
      </c>
      <c r="C599" t="str">
        <f t="shared" si="27"/>
        <v>Datsun</v>
      </c>
      <c r="D599" t="str">
        <f t="shared" si="28"/>
        <v>5years</v>
      </c>
      <c r="E599" t="str">
        <f t="shared" si="29"/>
        <v>mileage below 20km</v>
      </c>
      <c r="F599" t="s">
        <v>95</v>
      </c>
      <c r="G599">
        <v>5</v>
      </c>
      <c r="H599">
        <v>58000</v>
      </c>
      <c r="I599" t="s">
        <v>14</v>
      </c>
      <c r="J599" t="s">
        <v>15</v>
      </c>
      <c r="K599" t="s">
        <v>16</v>
      </c>
      <c r="L599">
        <v>19.440000000000001</v>
      </c>
      <c r="M599">
        <v>1198</v>
      </c>
      <c r="N599">
        <v>67</v>
      </c>
      <c r="O599">
        <v>7</v>
      </c>
      <c r="P599">
        <v>460000</v>
      </c>
    </row>
    <row r="600" spans="1:16">
      <c r="A600">
        <v>764</v>
      </c>
      <c r="B600" t="s">
        <v>107</v>
      </c>
      <c r="C600" t="str">
        <f t="shared" si="27"/>
        <v>Audi</v>
      </c>
      <c r="D600" t="str">
        <f t="shared" si="28"/>
        <v>below 5years</v>
      </c>
      <c r="E600" t="str">
        <f t="shared" si="29"/>
        <v>mileage below 20km</v>
      </c>
      <c r="F600" t="s">
        <v>108</v>
      </c>
      <c r="G600">
        <v>3</v>
      </c>
      <c r="H600">
        <v>34500</v>
      </c>
      <c r="I600" t="s">
        <v>14</v>
      </c>
      <c r="J600" t="s">
        <v>24</v>
      </c>
      <c r="K600" t="s">
        <v>31</v>
      </c>
      <c r="L600">
        <v>18.25</v>
      </c>
      <c r="M600">
        <v>1968</v>
      </c>
      <c r="N600">
        <v>187.74</v>
      </c>
      <c r="O600">
        <v>5</v>
      </c>
      <c r="P600">
        <v>3000000</v>
      </c>
    </row>
    <row r="601" spans="1:16">
      <c r="A601">
        <v>765</v>
      </c>
      <c r="B601" t="s">
        <v>88</v>
      </c>
      <c r="C601" t="str">
        <f t="shared" si="27"/>
        <v>Volkswagen</v>
      </c>
      <c r="D601" t="str">
        <f t="shared" si="28"/>
        <v>above 5years</v>
      </c>
      <c r="E601" t="str">
        <f t="shared" si="29"/>
        <v>mileage below 20km</v>
      </c>
      <c r="F601" t="s">
        <v>89</v>
      </c>
      <c r="G601">
        <v>11</v>
      </c>
      <c r="H601">
        <v>60000</v>
      </c>
      <c r="I601" t="s">
        <v>14</v>
      </c>
      <c r="J601" t="s">
        <v>15</v>
      </c>
      <c r="K601" t="s">
        <v>16</v>
      </c>
      <c r="L601">
        <v>16.47</v>
      </c>
      <c r="M601">
        <v>1198</v>
      </c>
      <c r="N601">
        <v>73.900000000000006</v>
      </c>
      <c r="O601">
        <v>5</v>
      </c>
      <c r="P601">
        <v>200000</v>
      </c>
    </row>
    <row r="602" spans="1:16">
      <c r="A602">
        <v>766</v>
      </c>
      <c r="B602" t="s">
        <v>12</v>
      </c>
      <c r="C602" t="str">
        <f t="shared" si="27"/>
        <v>Maruti</v>
      </c>
      <c r="D602" t="str">
        <f t="shared" si="28"/>
        <v>above 5years</v>
      </c>
      <c r="E602" t="str">
        <f t="shared" si="29"/>
        <v xml:space="preserve"> mileage above 20km</v>
      </c>
      <c r="F602" t="s">
        <v>13</v>
      </c>
      <c r="G602">
        <v>8</v>
      </c>
      <c r="H602">
        <v>76000</v>
      </c>
      <c r="I602" t="s">
        <v>23</v>
      </c>
      <c r="J602" t="s">
        <v>15</v>
      </c>
      <c r="K602" t="s">
        <v>16</v>
      </c>
      <c r="L602">
        <v>20.92</v>
      </c>
      <c r="M602">
        <v>998</v>
      </c>
      <c r="N602">
        <v>67.099999999999994</v>
      </c>
      <c r="O602">
        <v>5</v>
      </c>
      <c r="P602">
        <v>211000</v>
      </c>
    </row>
    <row r="603" spans="1:16">
      <c r="A603">
        <v>768</v>
      </c>
      <c r="B603" t="s">
        <v>111</v>
      </c>
      <c r="C603" t="str">
        <f t="shared" si="27"/>
        <v>Maruti</v>
      </c>
      <c r="D603" t="str">
        <f t="shared" si="28"/>
        <v>above 5years</v>
      </c>
      <c r="E603" t="str">
        <f t="shared" si="29"/>
        <v xml:space="preserve"> mileage above 20km</v>
      </c>
      <c r="F603" t="s">
        <v>112</v>
      </c>
      <c r="G603">
        <v>6</v>
      </c>
      <c r="H603">
        <v>51000</v>
      </c>
      <c r="I603" t="s">
        <v>14</v>
      </c>
      <c r="J603" t="s">
        <v>24</v>
      </c>
      <c r="K603" t="s">
        <v>16</v>
      </c>
      <c r="L603">
        <v>20.77</v>
      </c>
      <c r="M603">
        <v>1248</v>
      </c>
      <c r="N603">
        <v>88.76</v>
      </c>
      <c r="O603">
        <v>7</v>
      </c>
      <c r="P603">
        <v>600000</v>
      </c>
    </row>
    <row r="604" spans="1:16">
      <c r="A604">
        <v>769</v>
      </c>
      <c r="B604" t="s">
        <v>106</v>
      </c>
      <c r="C604" t="str">
        <f t="shared" si="27"/>
        <v>BMW</v>
      </c>
      <c r="D604" t="str">
        <f t="shared" si="28"/>
        <v>above 5years</v>
      </c>
      <c r="E604" t="str">
        <f t="shared" si="29"/>
        <v xml:space="preserve"> mileage above 20km</v>
      </c>
      <c r="F604">
        <v>3</v>
      </c>
      <c r="G604">
        <v>7</v>
      </c>
      <c r="H604">
        <v>23746</v>
      </c>
      <c r="I604" t="s">
        <v>23</v>
      </c>
      <c r="J604" t="s">
        <v>24</v>
      </c>
      <c r="K604" t="s">
        <v>31</v>
      </c>
      <c r="L604">
        <v>22.69</v>
      </c>
      <c r="M604">
        <v>1995</v>
      </c>
      <c r="N604">
        <v>190</v>
      </c>
      <c r="O604">
        <v>5</v>
      </c>
      <c r="P604">
        <v>1600000</v>
      </c>
    </row>
    <row r="605" spans="1:16">
      <c r="A605">
        <v>770</v>
      </c>
      <c r="B605" t="s">
        <v>12</v>
      </c>
      <c r="C605" t="str">
        <f t="shared" si="27"/>
        <v>Maruti</v>
      </c>
      <c r="D605" t="str">
        <f t="shared" si="28"/>
        <v>above 5years</v>
      </c>
      <c r="E605" t="str">
        <f t="shared" si="29"/>
        <v xml:space="preserve"> mileage above 20km</v>
      </c>
      <c r="F605" t="s">
        <v>13</v>
      </c>
      <c r="G605">
        <v>10</v>
      </c>
      <c r="H605">
        <v>55780</v>
      </c>
      <c r="I605" t="s">
        <v>23</v>
      </c>
      <c r="J605" t="s">
        <v>15</v>
      </c>
      <c r="K605" t="s">
        <v>16</v>
      </c>
      <c r="L605">
        <v>20.92</v>
      </c>
      <c r="M605">
        <v>998</v>
      </c>
      <c r="N605">
        <v>67.099999999999994</v>
      </c>
      <c r="O605">
        <v>5</v>
      </c>
      <c r="P605">
        <v>220000</v>
      </c>
    </row>
    <row r="606" spans="1:16">
      <c r="A606">
        <v>771</v>
      </c>
      <c r="B606" t="s">
        <v>76</v>
      </c>
      <c r="C606" t="str">
        <f t="shared" si="27"/>
        <v>Mahindra</v>
      </c>
      <c r="D606" t="str">
        <f t="shared" si="28"/>
        <v>below 5years</v>
      </c>
      <c r="E606" t="str">
        <f t="shared" si="29"/>
        <v>mileage below 20km</v>
      </c>
      <c r="F606" t="s">
        <v>77</v>
      </c>
      <c r="G606">
        <v>4</v>
      </c>
      <c r="H606">
        <v>100000</v>
      </c>
      <c r="I606" t="s">
        <v>14</v>
      </c>
      <c r="J606" t="s">
        <v>24</v>
      </c>
      <c r="K606" t="s">
        <v>16</v>
      </c>
      <c r="L606">
        <v>15.4</v>
      </c>
      <c r="M606">
        <v>1997</v>
      </c>
      <c r="N606">
        <v>120</v>
      </c>
      <c r="O606">
        <v>7</v>
      </c>
      <c r="P606">
        <v>880000</v>
      </c>
    </row>
    <row r="607" spans="1:16">
      <c r="A607">
        <v>772</v>
      </c>
      <c r="B607" t="s">
        <v>27</v>
      </c>
      <c r="C607" t="str">
        <f t="shared" si="27"/>
        <v>Hyundai</v>
      </c>
      <c r="D607" t="str">
        <f t="shared" si="28"/>
        <v>above 5years</v>
      </c>
      <c r="E607" t="str">
        <f t="shared" si="29"/>
        <v>mileage below 20km</v>
      </c>
      <c r="F607" t="s">
        <v>28</v>
      </c>
      <c r="G607">
        <v>9</v>
      </c>
      <c r="H607">
        <v>73000</v>
      </c>
      <c r="I607" t="s">
        <v>23</v>
      </c>
      <c r="J607" t="s">
        <v>15</v>
      </c>
      <c r="K607" t="s">
        <v>16</v>
      </c>
      <c r="L607">
        <v>19.809999999999999</v>
      </c>
      <c r="M607">
        <v>1086</v>
      </c>
      <c r="N607">
        <v>68.05</v>
      </c>
      <c r="O607">
        <v>5</v>
      </c>
      <c r="P607">
        <v>240000</v>
      </c>
    </row>
    <row r="608" spans="1:16">
      <c r="A608">
        <v>773</v>
      </c>
      <c r="B608" t="s">
        <v>76</v>
      </c>
      <c r="C608" t="str">
        <f t="shared" si="27"/>
        <v>Mahindra</v>
      </c>
      <c r="D608" t="str">
        <f t="shared" si="28"/>
        <v>below 5years</v>
      </c>
      <c r="E608" t="str">
        <f t="shared" si="29"/>
        <v>mileage below 20km</v>
      </c>
      <c r="F608" t="s">
        <v>77</v>
      </c>
      <c r="G608">
        <v>4</v>
      </c>
      <c r="H608">
        <v>20000</v>
      </c>
      <c r="I608" t="s">
        <v>14</v>
      </c>
      <c r="J608" t="s">
        <v>24</v>
      </c>
      <c r="K608" t="s">
        <v>16</v>
      </c>
      <c r="L608">
        <v>15.4</v>
      </c>
      <c r="M608">
        <v>2523</v>
      </c>
      <c r="N608">
        <v>75</v>
      </c>
      <c r="O608">
        <v>7</v>
      </c>
      <c r="P608">
        <v>800000</v>
      </c>
    </row>
    <row r="609" spans="1:16">
      <c r="A609">
        <v>774</v>
      </c>
      <c r="B609" t="s">
        <v>86</v>
      </c>
      <c r="C609" t="str">
        <f t="shared" si="27"/>
        <v>Tata</v>
      </c>
      <c r="D609" t="str">
        <f t="shared" si="28"/>
        <v>below 5years</v>
      </c>
      <c r="E609" t="str">
        <f t="shared" si="29"/>
        <v xml:space="preserve"> mileage above 20km</v>
      </c>
      <c r="F609" t="s">
        <v>87</v>
      </c>
      <c r="G609">
        <v>4</v>
      </c>
      <c r="H609">
        <v>42000</v>
      </c>
      <c r="I609" t="s">
        <v>23</v>
      </c>
      <c r="J609" t="s">
        <v>24</v>
      </c>
      <c r="K609" t="s">
        <v>16</v>
      </c>
      <c r="L609">
        <v>27.28</v>
      </c>
      <c r="M609">
        <v>1047</v>
      </c>
      <c r="N609">
        <v>69</v>
      </c>
      <c r="O609">
        <v>5</v>
      </c>
      <c r="P609">
        <v>435000</v>
      </c>
    </row>
    <row r="610" spans="1:16">
      <c r="A610">
        <v>775</v>
      </c>
      <c r="B610" t="s">
        <v>12</v>
      </c>
      <c r="C610" t="str">
        <f t="shared" si="27"/>
        <v>Maruti</v>
      </c>
      <c r="D610" t="str">
        <f t="shared" si="28"/>
        <v>above 5years</v>
      </c>
      <c r="E610" t="str">
        <f t="shared" si="29"/>
        <v>mileage below 20km</v>
      </c>
      <c r="F610" t="s">
        <v>13</v>
      </c>
      <c r="G610">
        <v>14</v>
      </c>
      <c r="H610">
        <v>52235</v>
      </c>
      <c r="I610" t="s">
        <v>23</v>
      </c>
      <c r="J610" t="s">
        <v>15</v>
      </c>
      <c r="K610" t="s">
        <v>16</v>
      </c>
      <c r="L610">
        <v>19.7</v>
      </c>
      <c r="M610">
        <v>796</v>
      </c>
      <c r="N610">
        <v>46.3</v>
      </c>
      <c r="O610">
        <v>5</v>
      </c>
      <c r="P610">
        <v>110000</v>
      </c>
    </row>
    <row r="611" spans="1:16">
      <c r="A611">
        <v>776</v>
      </c>
      <c r="B611" t="s">
        <v>36</v>
      </c>
      <c r="C611" t="str">
        <f t="shared" si="27"/>
        <v>Renault</v>
      </c>
      <c r="D611" t="str">
        <f t="shared" si="28"/>
        <v>above 5years</v>
      </c>
      <c r="E611" t="str">
        <f t="shared" si="29"/>
        <v xml:space="preserve"> mileage above 20km</v>
      </c>
      <c r="F611" t="s">
        <v>37</v>
      </c>
      <c r="G611">
        <v>7</v>
      </c>
      <c r="H611">
        <v>56000</v>
      </c>
      <c r="I611" t="s">
        <v>23</v>
      </c>
      <c r="J611" t="s">
        <v>24</v>
      </c>
      <c r="K611" t="s">
        <v>16</v>
      </c>
      <c r="L611">
        <v>20.45</v>
      </c>
      <c r="M611">
        <v>1461</v>
      </c>
      <c r="N611">
        <v>83.8</v>
      </c>
      <c r="O611">
        <v>5</v>
      </c>
      <c r="P611">
        <v>450000</v>
      </c>
    </row>
    <row r="612" spans="1:16">
      <c r="A612">
        <v>777</v>
      </c>
      <c r="B612" t="s">
        <v>12</v>
      </c>
      <c r="C612" t="str">
        <f t="shared" si="27"/>
        <v>Maruti</v>
      </c>
      <c r="D612" t="str">
        <f t="shared" si="28"/>
        <v>above 5years</v>
      </c>
      <c r="E612" t="str">
        <f t="shared" si="29"/>
        <v xml:space="preserve"> mileage above 20km</v>
      </c>
      <c r="F612" t="s">
        <v>13</v>
      </c>
      <c r="G612">
        <v>9</v>
      </c>
      <c r="H612">
        <v>37000</v>
      </c>
      <c r="I612" t="s">
        <v>23</v>
      </c>
      <c r="J612" t="s">
        <v>15</v>
      </c>
      <c r="K612" t="s">
        <v>16</v>
      </c>
      <c r="L612">
        <v>20.92</v>
      </c>
      <c r="M612">
        <v>998</v>
      </c>
      <c r="N612">
        <v>67.099999999999994</v>
      </c>
      <c r="O612">
        <v>5</v>
      </c>
      <c r="P612">
        <v>250000</v>
      </c>
    </row>
    <row r="613" spans="1:16">
      <c r="A613">
        <v>778</v>
      </c>
      <c r="B613" t="s">
        <v>48</v>
      </c>
      <c r="C613" t="str">
        <f t="shared" si="27"/>
        <v>Maruti</v>
      </c>
      <c r="D613" t="str">
        <f t="shared" si="28"/>
        <v>above 5years</v>
      </c>
      <c r="E613" t="str">
        <f t="shared" si="29"/>
        <v xml:space="preserve"> mileage above 20km</v>
      </c>
      <c r="F613" t="s">
        <v>49</v>
      </c>
      <c r="G613">
        <v>8</v>
      </c>
      <c r="H613">
        <v>70000</v>
      </c>
      <c r="I613" t="s">
        <v>14</v>
      </c>
      <c r="J613" t="s">
        <v>24</v>
      </c>
      <c r="K613" t="s">
        <v>16</v>
      </c>
      <c r="L613">
        <v>23.4</v>
      </c>
      <c r="M613">
        <v>1248</v>
      </c>
      <c r="N613">
        <v>74</v>
      </c>
      <c r="O613">
        <v>5</v>
      </c>
      <c r="P613">
        <v>385000</v>
      </c>
    </row>
    <row r="614" spans="1:16">
      <c r="A614">
        <v>780</v>
      </c>
      <c r="B614" t="s">
        <v>48</v>
      </c>
      <c r="C614" t="str">
        <f t="shared" si="27"/>
        <v>Maruti</v>
      </c>
      <c r="D614" t="str">
        <f t="shared" si="28"/>
        <v>above 5years</v>
      </c>
      <c r="E614" t="str">
        <f t="shared" si="29"/>
        <v xml:space="preserve"> mileage above 20km</v>
      </c>
      <c r="F614" t="s">
        <v>49</v>
      </c>
      <c r="G614">
        <v>8</v>
      </c>
      <c r="H614">
        <v>138000</v>
      </c>
      <c r="I614" t="s">
        <v>14</v>
      </c>
      <c r="J614" t="s">
        <v>24</v>
      </c>
      <c r="K614" t="s">
        <v>16</v>
      </c>
      <c r="L614">
        <v>23.4</v>
      </c>
      <c r="M614">
        <v>1248</v>
      </c>
      <c r="N614">
        <v>74</v>
      </c>
      <c r="O614">
        <v>5</v>
      </c>
      <c r="P614">
        <v>400000</v>
      </c>
    </row>
    <row r="615" spans="1:16">
      <c r="A615">
        <v>781</v>
      </c>
      <c r="B615" t="s">
        <v>121</v>
      </c>
      <c r="C615" t="str">
        <f t="shared" si="27"/>
        <v>Maruti</v>
      </c>
      <c r="D615" t="str">
        <f t="shared" si="28"/>
        <v>below 5years</v>
      </c>
      <c r="E615" t="str">
        <f t="shared" si="29"/>
        <v xml:space="preserve"> mileage above 20km</v>
      </c>
      <c r="F615" t="s">
        <v>122</v>
      </c>
      <c r="G615">
        <v>3</v>
      </c>
      <c r="H615">
        <v>22000</v>
      </c>
      <c r="I615" t="s">
        <v>14</v>
      </c>
      <c r="J615" t="s">
        <v>73</v>
      </c>
      <c r="K615" t="s">
        <v>16</v>
      </c>
      <c r="L615">
        <v>21.94</v>
      </c>
      <c r="M615">
        <v>1196</v>
      </c>
      <c r="N615">
        <v>61.7</v>
      </c>
      <c r="O615">
        <v>5</v>
      </c>
      <c r="P615">
        <v>480000</v>
      </c>
    </row>
    <row r="616" spans="1:16">
      <c r="A616">
        <v>782</v>
      </c>
      <c r="B616" t="s">
        <v>62</v>
      </c>
      <c r="C616" t="str">
        <f t="shared" si="27"/>
        <v>Honda</v>
      </c>
      <c r="D616" t="str">
        <f t="shared" si="28"/>
        <v>above 5years</v>
      </c>
      <c r="E616" t="str">
        <f t="shared" si="29"/>
        <v>mileage below 20km</v>
      </c>
      <c r="F616" t="s">
        <v>63</v>
      </c>
      <c r="G616">
        <v>6</v>
      </c>
      <c r="H616">
        <v>41604</v>
      </c>
      <c r="I616" t="s">
        <v>72</v>
      </c>
      <c r="J616" t="s">
        <v>15</v>
      </c>
      <c r="K616" t="s">
        <v>16</v>
      </c>
      <c r="L616">
        <v>18</v>
      </c>
      <c r="M616">
        <v>1198</v>
      </c>
      <c r="N616">
        <v>86.7</v>
      </c>
      <c r="O616">
        <v>5</v>
      </c>
      <c r="P616">
        <v>400000</v>
      </c>
    </row>
    <row r="617" spans="1:16">
      <c r="A617">
        <v>784</v>
      </c>
      <c r="B617" t="s">
        <v>40</v>
      </c>
      <c r="C617" t="str">
        <f t="shared" si="27"/>
        <v>Maruti</v>
      </c>
      <c r="D617" t="str">
        <f t="shared" si="28"/>
        <v>below 5years</v>
      </c>
      <c r="E617" t="str">
        <f t="shared" si="29"/>
        <v xml:space="preserve"> mileage above 20km</v>
      </c>
      <c r="F617" t="s">
        <v>41</v>
      </c>
      <c r="G617">
        <v>4</v>
      </c>
      <c r="H617">
        <v>70000</v>
      </c>
      <c r="I617" t="s">
        <v>23</v>
      </c>
      <c r="J617" t="s">
        <v>24</v>
      </c>
      <c r="K617" t="s">
        <v>16</v>
      </c>
      <c r="L617">
        <v>26.32</v>
      </c>
      <c r="M617">
        <v>1498</v>
      </c>
      <c r="N617">
        <v>93.87</v>
      </c>
      <c r="O617">
        <v>5</v>
      </c>
      <c r="P617">
        <v>650000</v>
      </c>
    </row>
    <row r="618" spans="1:16">
      <c r="A618">
        <v>785</v>
      </c>
      <c r="B618" t="s">
        <v>132</v>
      </c>
      <c r="C618" t="str">
        <f t="shared" si="27"/>
        <v>Jaguar</v>
      </c>
      <c r="D618" t="str">
        <f t="shared" si="28"/>
        <v>above 5years</v>
      </c>
      <c r="E618" t="str">
        <f t="shared" si="29"/>
        <v>mileage below 20km</v>
      </c>
      <c r="F618" t="s">
        <v>133</v>
      </c>
      <c r="G618">
        <v>8</v>
      </c>
      <c r="H618">
        <v>30150</v>
      </c>
      <c r="I618" t="s">
        <v>23</v>
      </c>
      <c r="J618" t="s">
        <v>24</v>
      </c>
      <c r="K618" t="s">
        <v>31</v>
      </c>
      <c r="L618">
        <v>16.36</v>
      </c>
      <c r="M618">
        <v>2179</v>
      </c>
      <c r="N618">
        <v>187.7</v>
      </c>
      <c r="O618">
        <v>5</v>
      </c>
      <c r="P618">
        <v>2011000</v>
      </c>
    </row>
    <row r="619" spans="1:16">
      <c r="A619">
        <v>786</v>
      </c>
      <c r="B619" t="s">
        <v>21</v>
      </c>
      <c r="C619" t="str">
        <f t="shared" si="27"/>
        <v>Ford</v>
      </c>
      <c r="D619" t="str">
        <f t="shared" si="28"/>
        <v>below 5years</v>
      </c>
      <c r="E619" t="str">
        <f t="shared" si="29"/>
        <v xml:space="preserve"> mileage above 20km</v>
      </c>
      <c r="F619" t="s">
        <v>22</v>
      </c>
      <c r="G619">
        <v>4</v>
      </c>
      <c r="H619">
        <v>39884</v>
      </c>
      <c r="I619" t="s">
        <v>23</v>
      </c>
      <c r="J619" t="s">
        <v>24</v>
      </c>
      <c r="K619" t="s">
        <v>16</v>
      </c>
      <c r="L619">
        <v>23</v>
      </c>
      <c r="M619">
        <v>1498</v>
      </c>
      <c r="N619">
        <v>98.96</v>
      </c>
      <c r="O619">
        <v>5</v>
      </c>
      <c r="P619">
        <v>880000</v>
      </c>
    </row>
    <row r="620" spans="1:16">
      <c r="A620">
        <v>787</v>
      </c>
      <c r="B620" t="s">
        <v>74</v>
      </c>
      <c r="C620" t="str">
        <f t="shared" si="27"/>
        <v>Datsun</v>
      </c>
      <c r="D620" t="str">
        <f t="shared" si="28"/>
        <v>below 5years</v>
      </c>
      <c r="E620" t="str">
        <f t="shared" si="29"/>
        <v xml:space="preserve"> mileage above 20km</v>
      </c>
      <c r="F620" t="s">
        <v>75</v>
      </c>
      <c r="G620">
        <v>4</v>
      </c>
      <c r="H620">
        <v>40000</v>
      </c>
      <c r="I620" t="s">
        <v>23</v>
      </c>
      <c r="J620" t="s">
        <v>15</v>
      </c>
      <c r="K620" t="s">
        <v>16</v>
      </c>
      <c r="L620">
        <v>22.5</v>
      </c>
      <c r="M620">
        <v>999</v>
      </c>
      <c r="N620">
        <v>67</v>
      </c>
      <c r="O620">
        <v>5</v>
      </c>
      <c r="P620">
        <v>295000</v>
      </c>
    </row>
    <row r="621" spans="1:16">
      <c r="A621">
        <v>788</v>
      </c>
      <c r="B621" t="s">
        <v>115</v>
      </c>
      <c r="C621" t="str">
        <f t="shared" si="27"/>
        <v>Mahindra</v>
      </c>
      <c r="D621" t="str">
        <f t="shared" si="28"/>
        <v>above 5years</v>
      </c>
      <c r="E621" t="str">
        <f t="shared" si="29"/>
        <v>mileage below 20km</v>
      </c>
      <c r="F621" t="s">
        <v>116</v>
      </c>
      <c r="G621">
        <v>6</v>
      </c>
      <c r="H621">
        <v>27000</v>
      </c>
      <c r="I621" t="s">
        <v>14</v>
      </c>
      <c r="J621" t="s">
        <v>24</v>
      </c>
      <c r="K621" t="s">
        <v>16</v>
      </c>
      <c r="L621">
        <v>16.55</v>
      </c>
      <c r="M621">
        <v>2498</v>
      </c>
      <c r="N621">
        <v>105</v>
      </c>
      <c r="O621">
        <v>6</v>
      </c>
      <c r="P621">
        <v>800000</v>
      </c>
    </row>
    <row r="622" spans="1:16">
      <c r="A622">
        <v>789</v>
      </c>
      <c r="B622" t="s">
        <v>27</v>
      </c>
      <c r="C622" t="str">
        <f t="shared" si="27"/>
        <v>Hyundai</v>
      </c>
      <c r="D622" t="str">
        <f t="shared" si="28"/>
        <v>above 5years</v>
      </c>
      <c r="E622" t="str">
        <f t="shared" si="29"/>
        <v>mileage below 20km</v>
      </c>
      <c r="F622" t="s">
        <v>28</v>
      </c>
      <c r="G622">
        <v>12</v>
      </c>
      <c r="H622">
        <v>67000</v>
      </c>
      <c r="I622" t="s">
        <v>23</v>
      </c>
      <c r="J622" t="s">
        <v>15</v>
      </c>
      <c r="K622" t="s">
        <v>16</v>
      </c>
      <c r="L622">
        <v>19.809999999999999</v>
      </c>
      <c r="M622">
        <v>1086</v>
      </c>
      <c r="N622">
        <v>68.05</v>
      </c>
      <c r="O622">
        <v>5</v>
      </c>
      <c r="P622">
        <v>150000</v>
      </c>
    </row>
    <row r="623" spans="1:16">
      <c r="A623">
        <v>791</v>
      </c>
      <c r="B623" t="s">
        <v>62</v>
      </c>
      <c r="C623" t="str">
        <f t="shared" si="27"/>
        <v>Honda</v>
      </c>
      <c r="D623" t="str">
        <f t="shared" si="28"/>
        <v>below 5years</v>
      </c>
      <c r="E623" t="str">
        <f t="shared" si="29"/>
        <v>mileage below 20km</v>
      </c>
      <c r="F623" t="s">
        <v>63</v>
      </c>
      <c r="G623">
        <v>3</v>
      </c>
      <c r="H623">
        <v>25000</v>
      </c>
      <c r="I623" t="s">
        <v>14</v>
      </c>
      <c r="J623" t="s">
        <v>15</v>
      </c>
      <c r="K623" t="s">
        <v>31</v>
      </c>
      <c r="L623">
        <v>18.100000000000001</v>
      </c>
      <c r="M623">
        <v>1199</v>
      </c>
      <c r="N623">
        <v>88.7</v>
      </c>
      <c r="O623">
        <v>5</v>
      </c>
      <c r="P623">
        <v>550000</v>
      </c>
    </row>
    <row r="624" spans="1:16">
      <c r="A624">
        <v>792</v>
      </c>
      <c r="B624" t="s">
        <v>58</v>
      </c>
      <c r="C624" t="str">
        <f t="shared" si="27"/>
        <v>Toyota</v>
      </c>
      <c r="D624" t="str">
        <f t="shared" si="28"/>
        <v>above 5years</v>
      </c>
      <c r="E624" t="str">
        <f t="shared" si="29"/>
        <v>mileage below 20km</v>
      </c>
      <c r="F624" t="s">
        <v>59</v>
      </c>
      <c r="G624">
        <v>7</v>
      </c>
      <c r="H624">
        <v>50000</v>
      </c>
      <c r="I624" t="s">
        <v>14</v>
      </c>
      <c r="J624" t="s">
        <v>24</v>
      </c>
      <c r="K624" t="s">
        <v>16</v>
      </c>
      <c r="L624">
        <v>13</v>
      </c>
      <c r="M624">
        <v>2982</v>
      </c>
      <c r="N624">
        <v>168.5</v>
      </c>
      <c r="O624">
        <v>7</v>
      </c>
      <c r="P624">
        <v>2000000</v>
      </c>
    </row>
    <row r="625" spans="1:16">
      <c r="A625">
        <v>793</v>
      </c>
      <c r="B625" t="s">
        <v>62</v>
      </c>
      <c r="C625" t="str">
        <f t="shared" si="27"/>
        <v>Honda</v>
      </c>
      <c r="D625" t="str">
        <f t="shared" si="28"/>
        <v>above 5years</v>
      </c>
      <c r="E625" t="str">
        <f t="shared" si="29"/>
        <v xml:space="preserve"> mileage above 20km</v>
      </c>
      <c r="F625" t="s">
        <v>63</v>
      </c>
      <c r="G625">
        <v>8</v>
      </c>
      <c r="H625">
        <v>75000</v>
      </c>
      <c r="I625" t="s">
        <v>23</v>
      </c>
      <c r="J625" t="s">
        <v>24</v>
      </c>
      <c r="K625" t="s">
        <v>16</v>
      </c>
      <c r="L625">
        <v>25.8</v>
      </c>
      <c r="M625">
        <v>1498</v>
      </c>
      <c r="N625">
        <v>98.6</v>
      </c>
      <c r="O625">
        <v>5</v>
      </c>
      <c r="P625">
        <v>325000</v>
      </c>
    </row>
    <row r="626" spans="1:16">
      <c r="A626">
        <v>794</v>
      </c>
      <c r="B626" t="s">
        <v>76</v>
      </c>
      <c r="C626" t="str">
        <f t="shared" si="27"/>
        <v>Mahindra</v>
      </c>
      <c r="D626" t="str">
        <f t="shared" si="28"/>
        <v>above 5years</v>
      </c>
      <c r="E626" t="str">
        <f t="shared" si="29"/>
        <v>mileage below 20km</v>
      </c>
      <c r="F626" t="s">
        <v>77</v>
      </c>
      <c r="G626">
        <v>7</v>
      </c>
      <c r="H626">
        <v>80000</v>
      </c>
      <c r="I626" t="s">
        <v>14</v>
      </c>
      <c r="J626" t="s">
        <v>24</v>
      </c>
      <c r="K626" t="s">
        <v>16</v>
      </c>
      <c r="L626">
        <v>12.05</v>
      </c>
      <c r="M626">
        <v>2179</v>
      </c>
      <c r="N626">
        <v>120</v>
      </c>
      <c r="O626">
        <v>8</v>
      </c>
      <c r="P626">
        <v>555000</v>
      </c>
    </row>
    <row r="627" spans="1:16">
      <c r="A627">
        <v>795</v>
      </c>
      <c r="B627" t="s">
        <v>21</v>
      </c>
      <c r="C627" t="str">
        <f t="shared" si="27"/>
        <v>Ford</v>
      </c>
      <c r="D627" t="str">
        <f t="shared" si="28"/>
        <v>above 5years</v>
      </c>
      <c r="E627" t="str">
        <f t="shared" si="29"/>
        <v xml:space="preserve"> mileage above 20km</v>
      </c>
      <c r="F627" t="s">
        <v>22</v>
      </c>
      <c r="G627">
        <v>6</v>
      </c>
      <c r="H627">
        <v>58000</v>
      </c>
      <c r="I627" t="s">
        <v>23</v>
      </c>
      <c r="J627" t="s">
        <v>24</v>
      </c>
      <c r="K627" t="s">
        <v>16</v>
      </c>
      <c r="L627">
        <v>23</v>
      </c>
      <c r="M627">
        <v>1498</v>
      </c>
      <c r="N627">
        <v>98.96</v>
      </c>
      <c r="O627">
        <v>5</v>
      </c>
      <c r="P627">
        <v>570000</v>
      </c>
    </row>
    <row r="628" spans="1:16">
      <c r="A628">
        <v>796</v>
      </c>
      <c r="B628" t="s">
        <v>60</v>
      </c>
      <c r="C628" t="str">
        <f t="shared" si="27"/>
        <v>Renault</v>
      </c>
      <c r="D628" t="str">
        <f t="shared" si="28"/>
        <v>below 5years</v>
      </c>
      <c r="E628" t="str">
        <f t="shared" si="29"/>
        <v xml:space="preserve"> mileage above 20km</v>
      </c>
      <c r="F628" t="s">
        <v>61</v>
      </c>
      <c r="G628">
        <v>3</v>
      </c>
      <c r="H628">
        <v>22000</v>
      </c>
      <c r="I628" t="s">
        <v>14</v>
      </c>
      <c r="J628" t="s">
        <v>15</v>
      </c>
      <c r="K628" t="s">
        <v>16</v>
      </c>
      <c r="L628">
        <v>23.01</v>
      </c>
      <c r="M628">
        <v>999</v>
      </c>
      <c r="N628">
        <v>67</v>
      </c>
      <c r="O628">
        <v>5</v>
      </c>
      <c r="P628">
        <v>306000</v>
      </c>
    </row>
    <row r="629" spans="1:16">
      <c r="A629">
        <v>797</v>
      </c>
      <c r="B629" t="s">
        <v>92</v>
      </c>
      <c r="C629" t="str">
        <f t="shared" si="27"/>
        <v>Maruti</v>
      </c>
      <c r="D629" t="str">
        <f t="shared" si="28"/>
        <v>5years</v>
      </c>
      <c r="E629" t="str">
        <f t="shared" si="29"/>
        <v xml:space="preserve"> mileage above 20km</v>
      </c>
      <c r="F629" t="s">
        <v>93</v>
      </c>
      <c r="G629">
        <v>5</v>
      </c>
      <c r="H629">
        <v>62000</v>
      </c>
      <c r="I629" t="s">
        <v>23</v>
      </c>
      <c r="J629" t="s">
        <v>15</v>
      </c>
      <c r="K629" t="s">
        <v>31</v>
      </c>
      <c r="L629">
        <v>23.1</v>
      </c>
      <c r="M629">
        <v>998</v>
      </c>
      <c r="N629">
        <v>67.040000000000006</v>
      </c>
      <c r="O629">
        <v>5</v>
      </c>
      <c r="P629">
        <v>415000</v>
      </c>
    </row>
    <row r="630" spans="1:16">
      <c r="A630">
        <v>798</v>
      </c>
      <c r="B630" t="s">
        <v>58</v>
      </c>
      <c r="C630" t="str">
        <f t="shared" si="27"/>
        <v>Toyota</v>
      </c>
      <c r="D630" t="str">
        <f t="shared" si="28"/>
        <v>below 5years</v>
      </c>
      <c r="E630" t="str">
        <f t="shared" si="29"/>
        <v>mileage below 20km</v>
      </c>
      <c r="F630" t="s">
        <v>59</v>
      </c>
      <c r="G630">
        <v>3</v>
      </c>
      <c r="H630">
        <v>28000</v>
      </c>
      <c r="I630" t="s">
        <v>23</v>
      </c>
      <c r="J630" t="s">
        <v>24</v>
      </c>
      <c r="K630" t="s">
        <v>31</v>
      </c>
      <c r="L630">
        <v>12.9</v>
      </c>
      <c r="M630">
        <v>2755</v>
      </c>
      <c r="N630">
        <v>174.5</v>
      </c>
      <c r="O630">
        <v>7</v>
      </c>
      <c r="P630">
        <v>3200000</v>
      </c>
    </row>
    <row r="631" spans="1:16">
      <c r="A631">
        <v>799</v>
      </c>
      <c r="B631" t="s">
        <v>32</v>
      </c>
      <c r="C631" t="str">
        <f t="shared" si="27"/>
        <v>Maruti</v>
      </c>
      <c r="D631" t="str">
        <f t="shared" si="28"/>
        <v>above 5years</v>
      </c>
      <c r="E631" t="str">
        <f t="shared" si="29"/>
        <v>mileage below 20km</v>
      </c>
      <c r="F631" t="s">
        <v>33</v>
      </c>
      <c r="G631">
        <v>9</v>
      </c>
      <c r="H631">
        <v>41000</v>
      </c>
      <c r="I631" t="s">
        <v>23</v>
      </c>
      <c r="J631" t="s">
        <v>15</v>
      </c>
      <c r="K631" t="s">
        <v>16</v>
      </c>
      <c r="L631">
        <v>18.600000000000001</v>
      </c>
      <c r="M631">
        <v>1197</v>
      </c>
      <c r="N631">
        <v>85.8</v>
      </c>
      <c r="O631">
        <v>5</v>
      </c>
      <c r="P631">
        <v>300000</v>
      </c>
    </row>
    <row r="632" spans="1:16">
      <c r="A632">
        <v>801</v>
      </c>
      <c r="B632" t="s">
        <v>111</v>
      </c>
      <c r="C632" t="str">
        <f t="shared" si="27"/>
        <v>Maruti</v>
      </c>
      <c r="D632" t="str">
        <f t="shared" si="28"/>
        <v>above 5years</v>
      </c>
      <c r="E632" t="str">
        <f t="shared" si="29"/>
        <v xml:space="preserve"> mileage above 20km</v>
      </c>
      <c r="F632" t="s">
        <v>112</v>
      </c>
      <c r="G632">
        <v>9</v>
      </c>
      <c r="H632">
        <v>65000</v>
      </c>
      <c r="I632" t="s">
        <v>23</v>
      </c>
      <c r="J632" t="s">
        <v>24</v>
      </c>
      <c r="K632" t="s">
        <v>16</v>
      </c>
      <c r="L632">
        <v>20.77</v>
      </c>
      <c r="M632">
        <v>1248</v>
      </c>
      <c r="N632">
        <v>88.76</v>
      </c>
      <c r="O632">
        <v>7</v>
      </c>
      <c r="P632">
        <v>430000</v>
      </c>
    </row>
    <row r="633" spans="1:16">
      <c r="A633">
        <v>802</v>
      </c>
      <c r="B633" t="s">
        <v>12</v>
      </c>
      <c r="C633" t="str">
        <f t="shared" si="27"/>
        <v>Maruti</v>
      </c>
      <c r="D633" t="str">
        <f t="shared" si="28"/>
        <v>5years</v>
      </c>
      <c r="E633" t="str">
        <f t="shared" si="29"/>
        <v xml:space="preserve"> mileage above 20km</v>
      </c>
      <c r="F633" t="s">
        <v>13</v>
      </c>
      <c r="G633">
        <v>5</v>
      </c>
      <c r="H633">
        <v>10000</v>
      </c>
      <c r="I633" t="s">
        <v>14</v>
      </c>
      <c r="J633" t="s">
        <v>15</v>
      </c>
      <c r="K633" t="s">
        <v>16</v>
      </c>
      <c r="L633">
        <v>23.95</v>
      </c>
      <c r="M633">
        <v>998</v>
      </c>
      <c r="N633">
        <v>67.05</v>
      </c>
      <c r="O633">
        <v>5</v>
      </c>
      <c r="P633">
        <v>315000</v>
      </c>
    </row>
    <row r="634" spans="1:16">
      <c r="A634">
        <v>803</v>
      </c>
      <c r="B634" t="s">
        <v>54</v>
      </c>
      <c r="C634" t="str">
        <f t="shared" si="27"/>
        <v>Honda</v>
      </c>
      <c r="D634" t="str">
        <f t="shared" si="28"/>
        <v>above 5years</v>
      </c>
      <c r="E634" t="str">
        <f t="shared" si="29"/>
        <v xml:space="preserve"> mileage above 20km</v>
      </c>
      <c r="F634" t="s">
        <v>55</v>
      </c>
      <c r="G634">
        <v>7</v>
      </c>
      <c r="H634">
        <v>55000</v>
      </c>
      <c r="I634" t="s">
        <v>23</v>
      </c>
      <c r="J634" t="s">
        <v>24</v>
      </c>
      <c r="K634" t="s">
        <v>16</v>
      </c>
      <c r="L634">
        <v>26</v>
      </c>
      <c r="M634">
        <v>1498</v>
      </c>
      <c r="N634">
        <v>98.6</v>
      </c>
      <c r="O634">
        <v>5</v>
      </c>
      <c r="P634">
        <v>549000</v>
      </c>
    </row>
    <row r="635" spans="1:16">
      <c r="A635">
        <v>804</v>
      </c>
      <c r="B635" t="s">
        <v>48</v>
      </c>
      <c r="C635" t="str">
        <f t="shared" si="27"/>
        <v>Maruti</v>
      </c>
      <c r="D635" t="str">
        <f t="shared" si="28"/>
        <v>5years</v>
      </c>
      <c r="E635" t="str">
        <f t="shared" si="29"/>
        <v xml:space="preserve"> mileage above 20km</v>
      </c>
      <c r="F635" t="s">
        <v>49</v>
      </c>
      <c r="G635">
        <v>5</v>
      </c>
      <c r="H635">
        <v>47000</v>
      </c>
      <c r="I635" t="s">
        <v>23</v>
      </c>
      <c r="J635" t="s">
        <v>15</v>
      </c>
      <c r="K635" t="s">
        <v>16</v>
      </c>
      <c r="L635">
        <v>22</v>
      </c>
      <c r="M635">
        <v>1197</v>
      </c>
      <c r="N635">
        <v>81.8</v>
      </c>
      <c r="O635">
        <v>5</v>
      </c>
      <c r="P635">
        <v>475000</v>
      </c>
    </row>
    <row r="636" spans="1:16">
      <c r="A636">
        <v>807</v>
      </c>
      <c r="B636" t="s">
        <v>54</v>
      </c>
      <c r="C636" t="str">
        <f t="shared" si="27"/>
        <v>Honda</v>
      </c>
      <c r="D636" t="str">
        <f t="shared" si="28"/>
        <v>above 5years</v>
      </c>
      <c r="E636" t="str">
        <f t="shared" si="29"/>
        <v xml:space="preserve"> mileage above 20km</v>
      </c>
      <c r="F636" t="s">
        <v>55</v>
      </c>
      <c r="G636">
        <v>7</v>
      </c>
      <c r="H636">
        <v>144000</v>
      </c>
      <c r="I636" t="s">
        <v>14</v>
      </c>
      <c r="J636" t="s">
        <v>24</v>
      </c>
      <c r="K636" t="s">
        <v>16</v>
      </c>
      <c r="L636">
        <v>26</v>
      </c>
      <c r="M636">
        <v>1498</v>
      </c>
      <c r="N636">
        <v>98.6</v>
      </c>
      <c r="O636">
        <v>5</v>
      </c>
      <c r="P636">
        <v>410000</v>
      </c>
    </row>
    <row r="637" spans="1:16">
      <c r="A637">
        <v>808</v>
      </c>
      <c r="B637" t="s">
        <v>40</v>
      </c>
      <c r="C637" t="str">
        <f t="shared" si="27"/>
        <v>Maruti</v>
      </c>
      <c r="D637" t="str">
        <f t="shared" si="28"/>
        <v>5years</v>
      </c>
      <c r="E637" t="str">
        <f t="shared" si="29"/>
        <v>mileage below 20km</v>
      </c>
      <c r="F637" t="s">
        <v>41</v>
      </c>
      <c r="G637">
        <v>5</v>
      </c>
      <c r="H637">
        <v>20500</v>
      </c>
      <c r="I637" t="s">
        <v>23</v>
      </c>
      <c r="J637" t="s">
        <v>15</v>
      </c>
      <c r="K637" t="s">
        <v>31</v>
      </c>
      <c r="L637">
        <v>19.12</v>
      </c>
      <c r="M637">
        <v>1373</v>
      </c>
      <c r="N637">
        <v>91.1</v>
      </c>
      <c r="O637">
        <v>5</v>
      </c>
      <c r="P637">
        <v>795000</v>
      </c>
    </row>
    <row r="638" spans="1:16">
      <c r="A638">
        <v>809</v>
      </c>
      <c r="B638" t="s">
        <v>19</v>
      </c>
      <c r="C638" t="str">
        <f t="shared" si="27"/>
        <v>Hyundai</v>
      </c>
      <c r="D638" t="str">
        <f t="shared" si="28"/>
        <v>5years</v>
      </c>
      <c r="E638" t="str">
        <f t="shared" si="29"/>
        <v xml:space="preserve"> mileage above 20km</v>
      </c>
      <c r="F638" t="s">
        <v>20</v>
      </c>
      <c r="G638">
        <v>5</v>
      </c>
      <c r="H638">
        <v>30000</v>
      </c>
      <c r="I638" t="s">
        <v>14</v>
      </c>
      <c r="J638" t="s">
        <v>24</v>
      </c>
      <c r="K638" t="s">
        <v>16</v>
      </c>
      <c r="L638">
        <v>22.54</v>
      </c>
      <c r="M638">
        <v>1396</v>
      </c>
      <c r="N638">
        <v>88.73</v>
      </c>
      <c r="O638">
        <v>5</v>
      </c>
      <c r="P638">
        <v>820000</v>
      </c>
    </row>
    <row r="639" spans="1:16">
      <c r="A639">
        <v>810</v>
      </c>
      <c r="B639" t="s">
        <v>76</v>
      </c>
      <c r="C639" t="str">
        <f t="shared" si="27"/>
        <v>Mahindra</v>
      </c>
      <c r="D639" t="str">
        <f t="shared" si="28"/>
        <v>above 5years</v>
      </c>
      <c r="E639" t="str">
        <f t="shared" si="29"/>
        <v>mileage below 20km</v>
      </c>
      <c r="F639" t="s">
        <v>77</v>
      </c>
      <c r="G639">
        <v>9</v>
      </c>
      <c r="H639">
        <v>32208</v>
      </c>
      <c r="I639" t="s">
        <v>23</v>
      </c>
      <c r="J639" t="s">
        <v>24</v>
      </c>
      <c r="K639" t="s">
        <v>16</v>
      </c>
      <c r="L639">
        <v>14</v>
      </c>
      <c r="M639">
        <v>2523</v>
      </c>
      <c r="N639">
        <v>75</v>
      </c>
      <c r="O639">
        <v>8</v>
      </c>
      <c r="P639">
        <v>625000</v>
      </c>
    </row>
    <row r="640" spans="1:16">
      <c r="A640">
        <v>811</v>
      </c>
      <c r="B640" t="s">
        <v>94</v>
      </c>
      <c r="C640" t="str">
        <f t="shared" si="27"/>
        <v>Datsun</v>
      </c>
      <c r="D640" t="str">
        <f t="shared" si="28"/>
        <v>below 5years</v>
      </c>
      <c r="E640" t="str">
        <f t="shared" si="29"/>
        <v>mileage below 20km</v>
      </c>
      <c r="F640" t="s">
        <v>95</v>
      </c>
      <c r="G640">
        <v>3</v>
      </c>
      <c r="H640">
        <v>68000</v>
      </c>
      <c r="I640" t="s">
        <v>14</v>
      </c>
      <c r="J640" t="s">
        <v>15</v>
      </c>
      <c r="K640" t="s">
        <v>16</v>
      </c>
      <c r="L640">
        <v>19.829999999999998</v>
      </c>
      <c r="M640">
        <v>1198</v>
      </c>
      <c r="N640">
        <v>67</v>
      </c>
      <c r="O640">
        <v>5</v>
      </c>
      <c r="P640">
        <v>370000</v>
      </c>
    </row>
    <row r="641" spans="1:16">
      <c r="A641">
        <v>812</v>
      </c>
      <c r="B641" t="s">
        <v>32</v>
      </c>
      <c r="C641" t="str">
        <f t="shared" si="27"/>
        <v>Maruti</v>
      </c>
      <c r="D641" t="str">
        <f t="shared" si="28"/>
        <v>above 5years</v>
      </c>
      <c r="E641" t="str">
        <f t="shared" si="29"/>
        <v xml:space="preserve"> mileage above 20km</v>
      </c>
      <c r="F641" t="s">
        <v>33</v>
      </c>
      <c r="G641">
        <v>7</v>
      </c>
      <c r="H641">
        <v>90000</v>
      </c>
      <c r="I641" t="s">
        <v>14</v>
      </c>
      <c r="J641" t="s">
        <v>24</v>
      </c>
      <c r="K641" t="s">
        <v>16</v>
      </c>
      <c r="L641">
        <v>25.2</v>
      </c>
      <c r="M641">
        <v>1248</v>
      </c>
      <c r="N641">
        <v>74</v>
      </c>
      <c r="O641">
        <v>5</v>
      </c>
      <c r="P641">
        <v>350000</v>
      </c>
    </row>
    <row r="642" spans="1:16">
      <c r="A642">
        <v>814</v>
      </c>
      <c r="B642" t="s">
        <v>166</v>
      </c>
      <c r="C642" t="str">
        <f t="shared" si="27"/>
        <v>Lexus</v>
      </c>
      <c r="D642" t="str">
        <f t="shared" si="28"/>
        <v>below 5years</v>
      </c>
      <c r="E642" t="str">
        <f t="shared" si="29"/>
        <v xml:space="preserve"> mileage above 20km</v>
      </c>
      <c r="F642" t="s">
        <v>167</v>
      </c>
      <c r="G642">
        <v>4</v>
      </c>
      <c r="H642">
        <v>34000</v>
      </c>
      <c r="I642" t="s">
        <v>23</v>
      </c>
      <c r="J642" t="s">
        <v>15</v>
      </c>
      <c r="K642" t="s">
        <v>31</v>
      </c>
      <c r="L642">
        <v>22.37</v>
      </c>
      <c r="M642">
        <v>2487</v>
      </c>
      <c r="N642">
        <v>214.56</v>
      </c>
      <c r="O642">
        <v>5</v>
      </c>
      <c r="P642">
        <v>4100000</v>
      </c>
    </row>
    <row r="643" spans="1:16">
      <c r="A643">
        <v>815</v>
      </c>
      <c r="B643" t="s">
        <v>32</v>
      </c>
      <c r="C643" t="str">
        <f t="shared" ref="C643:C706" si="30">LEFT(B643,FIND(" ", B643)-1)</f>
        <v>Maruti</v>
      </c>
      <c r="D643" t="str">
        <f t="shared" ref="D643:D706" si="31">IF(G643&gt;5,"above 5years",IF(G643&lt;5,"below 5years",IF(G643=5,"5years",0)))</f>
        <v>below 5years</v>
      </c>
      <c r="E643" t="str">
        <f t="shared" ref="E643:E706" si="32">IF(L643&lt;=20,"mileage below 20km",IF(L643&gt;=20," mileage above 20km",0))</f>
        <v xml:space="preserve"> mileage above 20km</v>
      </c>
      <c r="F643" t="s">
        <v>33</v>
      </c>
      <c r="G643">
        <v>2</v>
      </c>
      <c r="H643">
        <v>14499</v>
      </c>
      <c r="I643" t="s">
        <v>72</v>
      </c>
      <c r="J643" t="s">
        <v>15</v>
      </c>
      <c r="K643" t="s">
        <v>16</v>
      </c>
      <c r="L643">
        <v>22</v>
      </c>
      <c r="M643">
        <v>1197</v>
      </c>
      <c r="N643">
        <v>81.8</v>
      </c>
      <c r="O643">
        <v>5</v>
      </c>
      <c r="P643">
        <v>535000</v>
      </c>
    </row>
    <row r="644" spans="1:16">
      <c r="A644">
        <v>816</v>
      </c>
      <c r="B644" t="s">
        <v>29</v>
      </c>
      <c r="C644" t="str">
        <f t="shared" si="30"/>
        <v>Hyundai</v>
      </c>
      <c r="D644" t="str">
        <f t="shared" si="31"/>
        <v>below 5years</v>
      </c>
      <c r="E644" t="str">
        <f t="shared" si="32"/>
        <v>mileage below 20km</v>
      </c>
      <c r="F644" t="s">
        <v>30</v>
      </c>
      <c r="G644">
        <v>2</v>
      </c>
      <c r="H644">
        <v>34000</v>
      </c>
      <c r="I644" t="s">
        <v>23</v>
      </c>
      <c r="J644" t="s">
        <v>15</v>
      </c>
      <c r="K644" t="s">
        <v>31</v>
      </c>
      <c r="L644">
        <v>18.149999999999999</v>
      </c>
      <c r="M644">
        <v>998</v>
      </c>
      <c r="N644">
        <v>118.35</v>
      </c>
      <c r="O644">
        <v>5</v>
      </c>
      <c r="P644">
        <v>1050000</v>
      </c>
    </row>
    <row r="645" spans="1:16">
      <c r="A645">
        <v>817</v>
      </c>
      <c r="B645" t="s">
        <v>86</v>
      </c>
      <c r="C645" t="str">
        <f t="shared" si="30"/>
        <v>Tata</v>
      </c>
      <c r="D645" t="str">
        <f t="shared" si="31"/>
        <v>5years</v>
      </c>
      <c r="E645" t="str">
        <f t="shared" si="32"/>
        <v xml:space="preserve"> mileage above 20km</v>
      </c>
      <c r="F645" t="s">
        <v>87</v>
      </c>
      <c r="G645">
        <v>5</v>
      </c>
      <c r="H645">
        <v>17500</v>
      </c>
      <c r="I645" t="s">
        <v>14</v>
      </c>
      <c r="J645" t="s">
        <v>24</v>
      </c>
      <c r="K645" t="s">
        <v>16</v>
      </c>
      <c r="L645">
        <v>27.28</v>
      </c>
      <c r="M645">
        <v>1047</v>
      </c>
      <c r="N645">
        <v>69</v>
      </c>
      <c r="O645">
        <v>5</v>
      </c>
      <c r="P645">
        <v>400000</v>
      </c>
    </row>
    <row r="646" spans="1:16">
      <c r="A646">
        <v>818</v>
      </c>
      <c r="B646" t="s">
        <v>121</v>
      </c>
      <c r="C646" t="str">
        <f t="shared" si="30"/>
        <v>Maruti</v>
      </c>
      <c r="D646" t="str">
        <f t="shared" si="31"/>
        <v>above 5years</v>
      </c>
      <c r="E646" t="str">
        <f t="shared" si="32"/>
        <v>mileage below 20km</v>
      </c>
      <c r="F646" t="s">
        <v>122</v>
      </c>
      <c r="G646">
        <v>6</v>
      </c>
      <c r="H646">
        <v>39900</v>
      </c>
      <c r="I646" t="s">
        <v>23</v>
      </c>
      <c r="J646" t="s">
        <v>73</v>
      </c>
      <c r="K646" t="s">
        <v>16</v>
      </c>
      <c r="L646">
        <v>15.1</v>
      </c>
      <c r="M646">
        <v>1196</v>
      </c>
      <c r="N646">
        <v>73</v>
      </c>
      <c r="O646">
        <v>5</v>
      </c>
      <c r="P646">
        <v>275000</v>
      </c>
    </row>
    <row r="647" spans="1:16">
      <c r="A647">
        <v>819</v>
      </c>
      <c r="B647" t="s">
        <v>12</v>
      </c>
      <c r="C647" t="str">
        <f t="shared" si="30"/>
        <v>Maruti</v>
      </c>
      <c r="D647" t="str">
        <f t="shared" si="31"/>
        <v>above 5years</v>
      </c>
      <c r="E647" t="str">
        <f t="shared" si="32"/>
        <v>mileage below 20km</v>
      </c>
      <c r="F647" t="s">
        <v>13</v>
      </c>
      <c r="G647">
        <v>16</v>
      </c>
      <c r="H647">
        <v>120000</v>
      </c>
      <c r="I647" t="s">
        <v>14</v>
      </c>
      <c r="J647" t="s">
        <v>15</v>
      </c>
      <c r="K647" t="s">
        <v>16</v>
      </c>
      <c r="L647">
        <v>19.7</v>
      </c>
      <c r="M647">
        <v>796</v>
      </c>
      <c r="N647">
        <v>46.3</v>
      </c>
      <c r="O647">
        <v>5</v>
      </c>
      <c r="P647">
        <v>95000</v>
      </c>
    </row>
    <row r="648" spans="1:16">
      <c r="A648">
        <v>820</v>
      </c>
      <c r="B648" t="s">
        <v>168</v>
      </c>
      <c r="C648" t="str">
        <f t="shared" si="30"/>
        <v>Jeep</v>
      </c>
      <c r="D648" t="str">
        <f t="shared" si="31"/>
        <v>below 5years</v>
      </c>
      <c r="E648" t="str">
        <f t="shared" si="32"/>
        <v>mileage below 20km</v>
      </c>
      <c r="F648" t="s">
        <v>169</v>
      </c>
      <c r="G648">
        <v>4</v>
      </c>
      <c r="H648">
        <v>40000</v>
      </c>
      <c r="I648" t="s">
        <v>23</v>
      </c>
      <c r="J648" t="s">
        <v>15</v>
      </c>
      <c r="K648" t="s">
        <v>31</v>
      </c>
      <c r="L648">
        <v>9.5</v>
      </c>
      <c r="M648">
        <v>3604</v>
      </c>
      <c r="N648">
        <v>280</v>
      </c>
      <c r="O648">
        <v>5</v>
      </c>
      <c r="P648">
        <v>4875000</v>
      </c>
    </row>
    <row r="649" spans="1:16">
      <c r="A649">
        <v>821</v>
      </c>
      <c r="B649" t="s">
        <v>48</v>
      </c>
      <c r="C649" t="str">
        <f t="shared" si="30"/>
        <v>Maruti</v>
      </c>
      <c r="D649" t="str">
        <f t="shared" si="31"/>
        <v>above 5years</v>
      </c>
      <c r="E649" t="str">
        <f t="shared" si="32"/>
        <v xml:space="preserve"> mileage above 20km</v>
      </c>
      <c r="F649" t="s">
        <v>49</v>
      </c>
      <c r="G649">
        <v>8</v>
      </c>
      <c r="H649">
        <v>90000</v>
      </c>
      <c r="I649" t="s">
        <v>14</v>
      </c>
      <c r="J649" t="s">
        <v>24</v>
      </c>
      <c r="K649" t="s">
        <v>16</v>
      </c>
      <c r="L649">
        <v>23.4</v>
      </c>
      <c r="M649">
        <v>1248</v>
      </c>
      <c r="N649">
        <v>74</v>
      </c>
      <c r="O649">
        <v>5</v>
      </c>
      <c r="P649">
        <v>400000</v>
      </c>
    </row>
    <row r="650" spans="1:16">
      <c r="A650">
        <v>823</v>
      </c>
      <c r="B650" t="s">
        <v>12</v>
      </c>
      <c r="C650" t="str">
        <f t="shared" si="30"/>
        <v>Maruti</v>
      </c>
      <c r="D650" t="str">
        <f t="shared" si="31"/>
        <v>above 5years</v>
      </c>
      <c r="E650" t="str">
        <f t="shared" si="32"/>
        <v>mileage below 20km</v>
      </c>
      <c r="F650" t="s">
        <v>13</v>
      </c>
      <c r="G650">
        <v>16</v>
      </c>
      <c r="H650">
        <v>40000</v>
      </c>
      <c r="I650" t="s">
        <v>14</v>
      </c>
      <c r="J650" t="s">
        <v>15</v>
      </c>
      <c r="K650" t="s">
        <v>16</v>
      </c>
      <c r="L650">
        <v>19.7</v>
      </c>
      <c r="M650">
        <v>796</v>
      </c>
      <c r="N650">
        <v>46.3</v>
      </c>
      <c r="O650">
        <v>5</v>
      </c>
      <c r="P650">
        <v>121000</v>
      </c>
    </row>
    <row r="651" spans="1:16">
      <c r="A651">
        <v>824</v>
      </c>
      <c r="B651" t="s">
        <v>48</v>
      </c>
      <c r="C651" t="str">
        <f t="shared" si="30"/>
        <v>Maruti</v>
      </c>
      <c r="D651" t="str">
        <f t="shared" si="31"/>
        <v>above 5years</v>
      </c>
      <c r="E651" t="str">
        <f t="shared" si="32"/>
        <v>mileage below 20km</v>
      </c>
      <c r="F651" t="s">
        <v>49</v>
      </c>
      <c r="G651">
        <v>7</v>
      </c>
      <c r="H651">
        <v>40000</v>
      </c>
      <c r="I651" t="s">
        <v>14</v>
      </c>
      <c r="J651" t="s">
        <v>15</v>
      </c>
      <c r="K651" t="s">
        <v>16</v>
      </c>
      <c r="L651">
        <v>19.100000000000001</v>
      </c>
      <c r="M651">
        <v>1197</v>
      </c>
      <c r="N651">
        <v>85.8</v>
      </c>
      <c r="O651">
        <v>5</v>
      </c>
      <c r="P651">
        <v>550000</v>
      </c>
    </row>
    <row r="652" spans="1:16">
      <c r="A652">
        <v>825</v>
      </c>
      <c r="B652" t="s">
        <v>17</v>
      </c>
      <c r="C652" t="str">
        <f t="shared" si="30"/>
        <v>Hyundai</v>
      </c>
      <c r="D652" t="str">
        <f t="shared" si="31"/>
        <v>below 5years</v>
      </c>
      <c r="E652" t="str">
        <f t="shared" si="32"/>
        <v>mileage below 20km</v>
      </c>
      <c r="F652" t="s">
        <v>18</v>
      </c>
      <c r="G652">
        <v>3</v>
      </c>
      <c r="H652">
        <v>10000</v>
      </c>
      <c r="I652" t="s">
        <v>14</v>
      </c>
      <c r="J652" t="s">
        <v>15</v>
      </c>
      <c r="K652" t="s">
        <v>16</v>
      </c>
      <c r="L652">
        <v>18.899999999999999</v>
      </c>
      <c r="M652">
        <v>1197</v>
      </c>
      <c r="N652">
        <v>81.86</v>
      </c>
      <c r="O652">
        <v>5</v>
      </c>
      <c r="P652">
        <v>510000</v>
      </c>
    </row>
    <row r="653" spans="1:16">
      <c r="A653">
        <v>826</v>
      </c>
      <c r="B653" t="s">
        <v>46</v>
      </c>
      <c r="C653" t="str">
        <f t="shared" si="30"/>
        <v>Maruti</v>
      </c>
      <c r="D653" t="str">
        <f t="shared" si="31"/>
        <v>below 5years</v>
      </c>
      <c r="E653" t="str">
        <f t="shared" si="32"/>
        <v xml:space="preserve"> mileage above 20km</v>
      </c>
      <c r="F653" t="s">
        <v>47</v>
      </c>
      <c r="G653">
        <v>3</v>
      </c>
      <c r="H653">
        <v>10000</v>
      </c>
      <c r="I653" t="s">
        <v>14</v>
      </c>
      <c r="J653" t="s">
        <v>15</v>
      </c>
      <c r="K653" t="s">
        <v>31</v>
      </c>
      <c r="L653">
        <v>21.4</v>
      </c>
      <c r="M653">
        <v>1197</v>
      </c>
      <c r="N653">
        <v>83.1</v>
      </c>
      <c r="O653">
        <v>5</v>
      </c>
      <c r="P653">
        <v>800000</v>
      </c>
    </row>
    <row r="654" spans="1:16">
      <c r="A654">
        <v>827</v>
      </c>
      <c r="B654" t="s">
        <v>32</v>
      </c>
      <c r="C654" t="str">
        <f t="shared" si="30"/>
        <v>Maruti</v>
      </c>
      <c r="D654" t="str">
        <f t="shared" si="31"/>
        <v>below 5years</v>
      </c>
      <c r="E654" t="str">
        <f t="shared" si="32"/>
        <v xml:space="preserve"> mileage above 20km</v>
      </c>
      <c r="F654" t="s">
        <v>33</v>
      </c>
      <c r="G654">
        <v>2</v>
      </c>
      <c r="H654">
        <v>30000</v>
      </c>
      <c r="I654" t="s">
        <v>14</v>
      </c>
      <c r="J654" t="s">
        <v>15</v>
      </c>
      <c r="K654" t="s">
        <v>16</v>
      </c>
      <c r="L654">
        <v>21.21</v>
      </c>
      <c r="M654">
        <v>1197</v>
      </c>
      <c r="N654">
        <v>81.8</v>
      </c>
      <c r="O654">
        <v>5</v>
      </c>
      <c r="P654">
        <v>592000</v>
      </c>
    </row>
    <row r="655" spans="1:16">
      <c r="A655">
        <v>828</v>
      </c>
      <c r="B655" t="s">
        <v>62</v>
      </c>
      <c r="C655" t="str">
        <f t="shared" si="30"/>
        <v>Honda</v>
      </c>
      <c r="D655" t="str">
        <f t="shared" si="31"/>
        <v>below 5years</v>
      </c>
      <c r="E655" t="str">
        <f t="shared" si="32"/>
        <v>mileage below 20km</v>
      </c>
      <c r="F655" t="s">
        <v>63</v>
      </c>
      <c r="G655">
        <v>2</v>
      </c>
      <c r="H655">
        <v>4717</v>
      </c>
      <c r="I655" t="s">
        <v>23</v>
      </c>
      <c r="J655" t="s">
        <v>15</v>
      </c>
      <c r="K655" t="s">
        <v>31</v>
      </c>
      <c r="L655">
        <v>19</v>
      </c>
      <c r="M655">
        <v>1199</v>
      </c>
      <c r="N655">
        <v>88.76</v>
      </c>
      <c r="O655">
        <v>5</v>
      </c>
      <c r="P655">
        <v>785000</v>
      </c>
    </row>
    <row r="656" spans="1:16">
      <c r="A656">
        <v>830</v>
      </c>
      <c r="B656" t="s">
        <v>40</v>
      </c>
      <c r="C656" t="str">
        <f t="shared" si="30"/>
        <v>Maruti</v>
      </c>
      <c r="D656" t="str">
        <f t="shared" si="31"/>
        <v>5years</v>
      </c>
      <c r="E656" t="str">
        <f t="shared" si="32"/>
        <v xml:space="preserve"> mileage above 20km</v>
      </c>
      <c r="F656" t="s">
        <v>41</v>
      </c>
      <c r="G656">
        <v>5</v>
      </c>
      <c r="H656">
        <v>30000</v>
      </c>
      <c r="I656" t="s">
        <v>14</v>
      </c>
      <c r="J656" t="s">
        <v>15</v>
      </c>
      <c r="K656" t="s">
        <v>16</v>
      </c>
      <c r="L656">
        <v>20.73</v>
      </c>
      <c r="M656">
        <v>1373</v>
      </c>
      <c r="N656">
        <v>91.1</v>
      </c>
      <c r="O656">
        <v>5</v>
      </c>
      <c r="P656">
        <v>625000</v>
      </c>
    </row>
    <row r="657" spans="1:16">
      <c r="A657">
        <v>832</v>
      </c>
      <c r="B657" t="s">
        <v>21</v>
      </c>
      <c r="C657" t="str">
        <f t="shared" si="30"/>
        <v>Ford</v>
      </c>
      <c r="D657" t="str">
        <f t="shared" si="31"/>
        <v>above 5years</v>
      </c>
      <c r="E657" t="str">
        <f t="shared" si="32"/>
        <v xml:space="preserve"> mileage above 20km</v>
      </c>
      <c r="F657" t="s">
        <v>22</v>
      </c>
      <c r="G657">
        <v>7</v>
      </c>
      <c r="H657">
        <v>150000</v>
      </c>
      <c r="I657" t="s">
        <v>14</v>
      </c>
      <c r="J657" t="s">
        <v>24</v>
      </c>
      <c r="K657" t="s">
        <v>16</v>
      </c>
      <c r="L657">
        <v>22.7</v>
      </c>
      <c r="M657">
        <v>1498</v>
      </c>
      <c r="N657">
        <v>89.84</v>
      </c>
      <c r="O657">
        <v>5</v>
      </c>
      <c r="P657">
        <v>470000</v>
      </c>
    </row>
    <row r="658" spans="1:16">
      <c r="A658">
        <v>834</v>
      </c>
      <c r="B658" t="s">
        <v>32</v>
      </c>
      <c r="C658" t="str">
        <f t="shared" si="30"/>
        <v>Maruti</v>
      </c>
      <c r="D658" t="str">
        <f t="shared" si="31"/>
        <v>below 5years</v>
      </c>
      <c r="E658" t="str">
        <f t="shared" si="32"/>
        <v xml:space="preserve"> mileage above 20km</v>
      </c>
      <c r="F658" t="s">
        <v>33</v>
      </c>
      <c r="G658">
        <v>4</v>
      </c>
      <c r="H658">
        <v>90000</v>
      </c>
      <c r="I658" t="s">
        <v>14</v>
      </c>
      <c r="J658" t="s">
        <v>24</v>
      </c>
      <c r="K658" t="s">
        <v>16</v>
      </c>
      <c r="L658">
        <v>28.4</v>
      </c>
      <c r="M658">
        <v>1248</v>
      </c>
      <c r="N658">
        <v>74</v>
      </c>
      <c r="O658">
        <v>5</v>
      </c>
      <c r="P658">
        <v>620000</v>
      </c>
    </row>
    <row r="659" spans="1:16">
      <c r="A659">
        <v>835</v>
      </c>
      <c r="B659" t="s">
        <v>54</v>
      </c>
      <c r="C659" t="str">
        <f t="shared" si="30"/>
        <v>Honda</v>
      </c>
      <c r="D659" t="str">
        <f t="shared" si="31"/>
        <v>above 5years</v>
      </c>
      <c r="E659" t="str">
        <f t="shared" si="32"/>
        <v xml:space="preserve"> mileage above 20km</v>
      </c>
      <c r="F659" t="s">
        <v>55</v>
      </c>
      <c r="G659">
        <v>7</v>
      </c>
      <c r="H659">
        <v>100000</v>
      </c>
      <c r="I659" t="s">
        <v>14</v>
      </c>
      <c r="J659" t="s">
        <v>24</v>
      </c>
      <c r="K659" t="s">
        <v>16</v>
      </c>
      <c r="L659">
        <v>26</v>
      </c>
      <c r="M659">
        <v>1498</v>
      </c>
      <c r="N659">
        <v>98.6</v>
      </c>
      <c r="O659">
        <v>5</v>
      </c>
      <c r="P659">
        <v>570000</v>
      </c>
    </row>
    <row r="660" spans="1:16">
      <c r="A660">
        <v>836</v>
      </c>
      <c r="B660" t="s">
        <v>44</v>
      </c>
      <c r="C660" t="str">
        <f t="shared" si="30"/>
        <v>Toyota</v>
      </c>
      <c r="D660" t="str">
        <f t="shared" si="31"/>
        <v>below 5years</v>
      </c>
      <c r="E660" t="str">
        <f t="shared" si="32"/>
        <v>mileage below 20km</v>
      </c>
      <c r="F660" t="s">
        <v>45</v>
      </c>
      <c r="G660">
        <v>2</v>
      </c>
      <c r="H660">
        <v>46000</v>
      </c>
      <c r="I660" t="s">
        <v>23</v>
      </c>
      <c r="J660" t="s">
        <v>24</v>
      </c>
      <c r="K660" t="s">
        <v>31</v>
      </c>
      <c r="L660">
        <v>11.36</v>
      </c>
      <c r="M660">
        <v>2755</v>
      </c>
      <c r="N660">
        <v>171.5</v>
      </c>
      <c r="O660">
        <v>7</v>
      </c>
      <c r="P660">
        <v>1811000</v>
      </c>
    </row>
    <row r="661" spans="1:16">
      <c r="A661">
        <v>838</v>
      </c>
      <c r="B661" t="s">
        <v>170</v>
      </c>
      <c r="C661" t="str">
        <f t="shared" si="30"/>
        <v>Toyota</v>
      </c>
      <c r="D661" t="str">
        <f t="shared" si="31"/>
        <v>5years</v>
      </c>
      <c r="E661" t="str">
        <f t="shared" si="32"/>
        <v>mileage below 20km</v>
      </c>
      <c r="F661" t="s">
        <v>171</v>
      </c>
      <c r="G661">
        <v>5</v>
      </c>
      <c r="H661">
        <v>32000</v>
      </c>
      <c r="I661" t="s">
        <v>14</v>
      </c>
      <c r="J661" t="s">
        <v>15</v>
      </c>
      <c r="K661" t="s">
        <v>31</v>
      </c>
      <c r="L661">
        <v>19.16</v>
      </c>
      <c r="M661">
        <v>2487</v>
      </c>
      <c r="N661">
        <v>214.5</v>
      </c>
      <c r="O661">
        <v>5</v>
      </c>
      <c r="P661">
        <v>2300000</v>
      </c>
    </row>
    <row r="662" spans="1:16">
      <c r="A662">
        <v>839</v>
      </c>
      <c r="B662" t="s">
        <v>52</v>
      </c>
      <c r="C662" t="str">
        <f t="shared" si="30"/>
        <v>Hyundai</v>
      </c>
      <c r="D662" t="str">
        <f t="shared" si="31"/>
        <v>below 5years</v>
      </c>
      <c r="E662" t="str">
        <f t="shared" si="32"/>
        <v>mileage below 20km</v>
      </c>
      <c r="F662" t="s">
        <v>53</v>
      </c>
      <c r="G662">
        <v>3</v>
      </c>
      <c r="H662">
        <v>71000</v>
      </c>
      <c r="I662" t="s">
        <v>14</v>
      </c>
      <c r="J662" t="s">
        <v>24</v>
      </c>
      <c r="K662" t="s">
        <v>16</v>
      </c>
      <c r="L662">
        <v>19.670000000000002</v>
      </c>
      <c r="M662">
        <v>1582</v>
      </c>
      <c r="N662">
        <v>126.2</v>
      </c>
      <c r="O662">
        <v>5</v>
      </c>
      <c r="P662">
        <v>1100000</v>
      </c>
    </row>
    <row r="663" spans="1:16">
      <c r="A663">
        <v>841</v>
      </c>
      <c r="B663" t="s">
        <v>21</v>
      </c>
      <c r="C663" t="str">
        <f t="shared" si="30"/>
        <v>Ford</v>
      </c>
      <c r="D663" t="str">
        <f t="shared" si="31"/>
        <v>above 5years</v>
      </c>
      <c r="E663" t="str">
        <f t="shared" si="32"/>
        <v>mileage below 20km</v>
      </c>
      <c r="F663" t="s">
        <v>22</v>
      </c>
      <c r="G663">
        <v>6</v>
      </c>
      <c r="H663">
        <v>61000</v>
      </c>
      <c r="I663" t="s">
        <v>23</v>
      </c>
      <c r="J663" t="s">
        <v>15</v>
      </c>
      <c r="K663" t="s">
        <v>16</v>
      </c>
      <c r="L663">
        <v>15.8</v>
      </c>
      <c r="M663">
        <v>1499</v>
      </c>
      <c r="N663">
        <v>110</v>
      </c>
      <c r="O663">
        <v>5</v>
      </c>
      <c r="P663">
        <v>525000</v>
      </c>
    </row>
    <row r="664" spans="1:16">
      <c r="A664">
        <v>842</v>
      </c>
      <c r="B664" t="s">
        <v>103</v>
      </c>
      <c r="C664" t="str">
        <f t="shared" si="30"/>
        <v>Honda</v>
      </c>
      <c r="D664" t="str">
        <f t="shared" si="31"/>
        <v>above 5years</v>
      </c>
      <c r="E664" t="str">
        <f t="shared" si="32"/>
        <v>mileage below 20km</v>
      </c>
      <c r="F664" t="s">
        <v>104</v>
      </c>
      <c r="G664">
        <v>9</v>
      </c>
      <c r="H664">
        <v>58000</v>
      </c>
      <c r="I664" t="s">
        <v>23</v>
      </c>
      <c r="J664" t="s">
        <v>15</v>
      </c>
      <c r="K664" t="s">
        <v>16</v>
      </c>
      <c r="L664">
        <v>16.7</v>
      </c>
      <c r="M664">
        <v>1198</v>
      </c>
      <c r="N664">
        <v>88.8</v>
      </c>
      <c r="O664">
        <v>5</v>
      </c>
      <c r="P664">
        <v>320000</v>
      </c>
    </row>
    <row r="665" spans="1:16">
      <c r="A665">
        <v>844</v>
      </c>
      <c r="B665" t="s">
        <v>103</v>
      </c>
      <c r="C665" t="str">
        <f t="shared" si="30"/>
        <v>Honda</v>
      </c>
      <c r="D665" t="str">
        <f t="shared" si="31"/>
        <v>5years</v>
      </c>
      <c r="E665" t="str">
        <f t="shared" si="32"/>
        <v xml:space="preserve"> mileage above 20km</v>
      </c>
      <c r="F665" t="s">
        <v>104</v>
      </c>
      <c r="G665">
        <v>5</v>
      </c>
      <c r="H665">
        <v>23000</v>
      </c>
      <c r="I665" t="s">
        <v>23</v>
      </c>
      <c r="J665" t="s">
        <v>24</v>
      </c>
      <c r="K665" t="s">
        <v>16</v>
      </c>
      <c r="L665">
        <v>27.3</v>
      </c>
      <c r="M665">
        <v>1498</v>
      </c>
      <c r="N665">
        <v>98.6</v>
      </c>
      <c r="O665">
        <v>5</v>
      </c>
      <c r="P665">
        <v>525000</v>
      </c>
    </row>
    <row r="666" spans="1:16">
      <c r="A666">
        <v>846</v>
      </c>
      <c r="B666" t="s">
        <v>12</v>
      </c>
      <c r="C666" t="str">
        <f t="shared" si="30"/>
        <v>Maruti</v>
      </c>
      <c r="D666" t="str">
        <f t="shared" si="31"/>
        <v>above 5years</v>
      </c>
      <c r="E666" t="str">
        <f t="shared" si="32"/>
        <v xml:space="preserve"> mileage above 20km</v>
      </c>
      <c r="F666" t="s">
        <v>13</v>
      </c>
      <c r="G666">
        <v>6</v>
      </c>
      <c r="H666">
        <v>20000</v>
      </c>
      <c r="I666" t="s">
        <v>14</v>
      </c>
      <c r="J666" t="s">
        <v>15</v>
      </c>
      <c r="K666" t="s">
        <v>16</v>
      </c>
      <c r="L666">
        <v>23.95</v>
      </c>
      <c r="M666">
        <v>998</v>
      </c>
      <c r="N666">
        <v>67.05</v>
      </c>
      <c r="O666">
        <v>5</v>
      </c>
      <c r="P666">
        <v>275000</v>
      </c>
    </row>
    <row r="667" spans="1:16">
      <c r="A667">
        <v>847</v>
      </c>
      <c r="B667" t="s">
        <v>172</v>
      </c>
      <c r="C667" t="str">
        <f t="shared" si="30"/>
        <v>Hyundai</v>
      </c>
      <c r="D667" t="str">
        <f t="shared" si="31"/>
        <v>above 5years</v>
      </c>
      <c r="E667" t="str">
        <f t="shared" si="32"/>
        <v>mileage below 20km</v>
      </c>
      <c r="F667" t="s">
        <v>173</v>
      </c>
      <c r="G667">
        <v>8</v>
      </c>
      <c r="H667">
        <v>56000</v>
      </c>
      <c r="I667" t="s">
        <v>23</v>
      </c>
      <c r="J667" t="s">
        <v>24</v>
      </c>
      <c r="K667" t="s">
        <v>31</v>
      </c>
      <c r="L667">
        <v>19.5</v>
      </c>
      <c r="M667">
        <v>1582</v>
      </c>
      <c r="N667">
        <v>126.24</v>
      </c>
      <c r="O667">
        <v>5</v>
      </c>
      <c r="P667">
        <v>590000</v>
      </c>
    </row>
    <row r="668" spans="1:16">
      <c r="A668">
        <v>848</v>
      </c>
      <c r="B668" t="s">
        <v>46</v>
      </c>
      <c r="C668" t="str">
        <f t="shared" si="30"/>
        <v>Maruti</v>
      </c>
      <c r="D668" t="str">
        <f t="shared" si="31"/>
        <v>5years</v>
      </c>
      <c r="E668" t="str">
        <f t="shared" si="32"/>
        <v xml:space="preserve"> mileage above 20km</v>
      </c>
      <c r="F668" t="s">
        <v>47</v>
      </c>
      <c r="G668">
        <v>5</v>
      </c>
      <c r="H668">
        <v>33000</v>
      </c>
      <c r="I668" t="s">
        <v>23</v>
      </c>
      <c r="J668" t="s">
        <v>24</v>
      </c>
      <c r="K668" t="s">
        <v>16</v>
      </c>
      <c r="L668">
        <v>27.39</v>
      </c>
      <c r="M668">
        <v>1248</v>
      </c>
      <c r="N668">
        <v>74</v>
      </c>
      <c r="O668">
        <v>5</v>
      </c>
      <c r="P668">
        <v>510000</v>
      </c>
    </row>
    <row r="669" spans="1:16">
      <c r="A669">
        <v>849</v>
      </c>
      <c r="B669" t="s">
        <v>66</v>
      </c>
      <c r="C669" t="str">
        <f t="shared" si="30"/>
        <v>Mahindra</v>
      </c>
      <c r="D669" t="str">
        <f t="shared" si="31"/>
        <v>above 5years</v>
      </c>
      <c r="E669" t="str">
        <f t="shared" si="32"/>
        <v>mileage below 20km</v>
      </c>
      <c r="F669" t="s">
        <v>67</v>
      </c>
      <c r="G669">
        <v>9</v>
      </c>
      <c r="H669">
        <v>100000</v>
      </c>
      <c r="I669" t="s">
        <v>23</v>
      </c>
      <c r="J669" t="s">
        <v>24</v>
      </c>
      <c r="K669" t="s">
        <v>16</v>
      </c>
      <c r="L669">
        <v>15.1</v>
      </c>
      <c r="M669">
        <v>2179</v>
      </c>
      <c r="N669">
        <v>140</v>
      </c>
      <c r="O669">
        <v>7</v>
      </c>
      <c r="P669">
        <v>585000</v>
      </c>
    </row>
    <row r="670" spans="1:16">
      <c r="A670">
        <v>851</v>
      </c>
      <c r="B670" t="s">
        <v>64</v>
      </c>
      <c r="C670" t="str">
        <f t="shared" si="30"/>
        <v>Hyundai</v>
      </c>
      <c r="D670" t="str">
        <f t="shared" si="31"/>
        <v>above 5years</v>
      </c>
      <c r="E670" t="str">
        <f t="shared" si="32"/>
        <v>mileage below 20km</v>
      </c>
      <c r="F670" t="s">
        <v>65</v>
      </c>
      <c r="G670">
        <v>10</v>
      </c>
      <c r="H670">
        <v>174926</v>
      </c>
      <c r="I670" t="s">
        <v>14</v>
      </c>
      <c r="J670" t="s">
        <v>15</v>
      </c>
      <c r="K670" t="s">
        <v>16</v>
      </c>
      <c r="L670">
        <v>17.920000000000002</v>
      </c>
      <c r="M670">
        <v>1086</v>
      </c>
      <c r="N670">
        <v>62.1</v>
      </c>
      <c r="O670">
        <v>5</v>
      </c>
      <c r="P670">
        <v>150000</v>
      </c>
    </row>
    <row r="671" spans="1:16">
      <c r="A671">
        <v>853</v>
      </c>
      <c r="B671" t="s">
        <v>48</v>
      </c>
      <c r="C671" t="str">
        <f t="shared" si="30"/>
        <v>Maruti</v>
      </c>
      <c r="D671" t="str">
        <f t="shared" si="31"/>
        <v>above 5years</v>
      </c>
      <c r="E671" t="str">
        <f t="shared" si="32"/>
        <v xml:space="preserve"> mileage above 20km</v>
      </c>
      <c r="F671" t="s">
        <v>49</v>
      </c>
      <c r="G671">
        <v>7</v>
      </c>
      <c r="H671">
        <v>60000</v>
      </c>
      <c r="I671" t="s">
        <v>14</v>
      </c>
      <c r="J671" t="s">
        <v>24</v>
      </c>
      <c r="K671" t="s">
        <v>16</v>
      </c>
      <c r="L671">
        <v>23.4</v>
      </c>
      <c r="M671">
        <v>1248</v>
      </c>
      <c r="N671">
        <v>74</v>
      </c>
      <c r="O671">
        <v>5</v>
      </c>
      <c r="P671">
        <v>400000</v>
      </c>
    </row>
    <row r="672" spans="1:16">
      <c r="A672">
        <v>855</v>
      </c>
      <c r="B672" t="s">
        <v>54</v>
      </c>
      <c r="C672" t="str">
        <f t="shared" si="30"/>
        <v>Honda</v>
      </c>
      <c r="D672" t="str">
        <f t="shared" si="31"/>
        <v>5years</v>
      </c>
      <c r="E672" t="str">
        <f t="shared" si="32"/>
        <v>mileage below 20km</v>
      </c>
      <c r="F672" t="s">
        <v>55</v>
      </c>
      <c r="G672">
        <v>5</v>
      </c>
      <c r="H672">
        <v>70333</v>
      </c>
      <c r="I672" t="s">
        <v>23</v>
      </c>
      <c r="J672" t="s">
        <v>15</v>
      </c>
      <c r="K672" t="s">
        <v>16</v>
      </c>
      <c r="L672">
        <v>17.8</v>
      </c>
      <c r="M672">
        <v>1497</v>
      </c>
      <c r="N672">
        <v>117.3</v>
      </c>
      <c r="O672">
        <v>5</v>
      </c>
      <c r="P672">
        <v>700000</v>
      </c>
    </row>
    <row r="673" spans="1:16">
      <c r="A673">
        <v>856</v>
      </c>
      <c r="B673" t="s">
        <v>19</v>
      </c>
      <c r="C673" t="str">
        <f t="shared" si="30"/>
        <v>Hyundai</v>
      </c>
      <c r="D673" t="str">
        <f t="shared" si="31"/>
        <v>below 5years</v>
      </c>
      <c r="E673" t="str">
        <f t="shared" si="32"/>
        <v>mileage below 20km</v>
      </c>
      <c r="F673" t="s">
        <v>20</v>
      </c>
      <c r="G673">
        <v>4</v>
      </c>
      <c r="H673">
        <v>90000</v>
      </c>
      <c r="I673" t="s">
        <v>14</v>
      </c>
      <c r="J673" t="s">
        <v>15</v>
      </c>
      <c r="K673" t="s">
        <v>16</v>
      </c>
      <c r="L673">
        <v>18.600000000000001</v>
      </c>
      <c r="M673">
        <v>1197</v>
      </c>
      <c r="N673">
        <v>81.83</v>
      </c>
      <c r="O673">
        <v>5</v>
      </c>
      <c r="P673">
        <v>500000</v>
      </c>
    </row>
    <row r="674" spans="1:16">
      <c r="A674">
        <v>857</v>
      </c>
      <c r="B674" t="s">
        <v>44</v>
      </c>
      <c r="C674" t="str">
        <f t="shared" si="30"/>
        <v>Toyota</v>
      </c>
      <c r="D674" t="str">
        <f t="shared" si="31"/>
        <v>above 5years</v>
      </c>
      <c r="E674" t="str">
        <f t="shared" si="32"/>
        <v>mileage below 20km</v>
      </c>
      <c r="F674" t="s">
        <v>45</v>
      </c>
      <c r="G674">
        <v>9</v>
      </c>
      <c r="H674">
        <v>25000</v>
      </c>
      <c r="I674" t="s">
        <v>14</v>
      </c>
      <c r="J674" t="s">
        <v>24</v>
      </c>
      <c r="K674" t="s">
        <v>16</v>
      </c>
      <c r="L674">
        <v>12.99</v>
      </c>
      <c r="M674">
        <v>2494</v>
      </c>
      <c r="N674">
        <v>100</v>
      </c>
      <c r="O674">
        <v>8</v>
      </c>
      <c r="P674">
        <v>1050000</v>
      </c>
    </row>
    <row r="675" spans="1:16">
      <c r="A675">
        <v>860</v>
      </c>
      <c r="B675" t="s">
        <v>48</v>
      </c>
      <c r="C675" t="str">
        <f t="shared" si="30"/>
        <v>Maruti</v>
      </c>
      <c r="D675" t="str">
        <f t="shared" si="31"/>
        <v>5years</v>
      </c>
      <c r="E675" t="str">
        <f t="shared" si="32"/>
        <v xml:space="preserve"> mileage above 20km</v>
      </c>
      <c r="F675" t="s">
        <v>49</v>
      </c>
      <c r="G675">
        <v>5</v>
      </c>
      <c r="H675">
        <v>120000</v>
      </c>
      <c r="I675" t="s">
        <v>14</v>
      </c>
      <c r="J675" t="s">
        <v>24</v>
      </c>
      <c r="K675" t="s">
        <v>16</v>
      </c>
      <c r="L675">
        <v>26.59</v>
      </c>
      <c r="M675">
        <v>1248</v>
      </c>
      <c r="N675">
        <v>74</v>
      </c>
      <c r="O675">
        <v>5</v>
      </c>
      <c r="P675">
        <v>568000</v>
      </c>
    </row>
    <row r="676" spans="1:16">
      <c r="A676">
        <v>861</v>
      </c>
      <c r="B676" t="s">
        <v>174</v>
      </c>
      <c r="C676" t="str">
        <f t="shared" si="30"/>
        <v>Toyota</v>
      </c>
      <c r="D676" t="str">
        <f t="shared" si="31"/>
        <v>below 5years</v>
      </c>
      <c r="E676" t="str">
        <f t="shared" si="32"/>
        <v>mileage below 20km</v>
      </c>
      <c r="F676" t="s">
        <v>175</v>
      </c>
      <c r="G676">
        <v>2</v>
      </c>
      <c r="H676">
        <v>5000</v>
      </c>
      <c r="I676" t="s">
        <v>14</v>
      </c>
      <c r="J676" t="s">
        <v>15</v>
      </c>
      <c r="K676" t="s">
        <v>31</v>
      </c>
      <c r="L676">
        <v>17.8</v>
      </c>
      <c r="M676">
        <v>1496</v>
      </c>
      <c r="N676">
        <v>105.5</v>
      </c>
      <c r="O676">
        <v>5</v>
      </c>
      <c r="P676">
        <v>1000000</v>
      </c>
    </row>
    <row r="677" spans="1:16">
      <c r="A677">
        <v>862</v>
      </c>
      <c r="B677" t="s">
        <v>76</v>
      </c>
      <c r="C677" t="str">
        <f t="shared" si="30"/>
        <v>Mahindra</v>
      </c>
      <c r="D677" t="str">
        <f t="shared" si="31"/>
        <v>below 5years</v>
      </c>
      <c r="E677" t="str">
        <f t="shared" si="32"/>
        <v>mileage below 20km</v>
      </c>
      <c r="F677" t="s">
        <v>77</v>
      </c>
      <c r="G677">
        <v>3</v>
      </c>
      <c r="H677">
        <v>39000</v>
      </c>
      <c r="I677" t="s">
        <v>23</v>
      </c>
      <c r="J677" t="s">
        <v>24</v>
      </c>
      <c r="K677" t="s">
        <v>16</v>
      </c>
      <c r="L677">
        <v>16.36</v>
      </c>
      <c r="M677">
        <v>2179</v>
      </c>
      <c r="N677">
        <v>140</v>
      </c>
      <c r="O677">
        <v>7</v>
      </c>
      <c r="P677">
        <v>1275000</v>
      </c>
    </row>
    <row r="678" spans="1:16">
      <c r="A678">
        <v>863</v>
      </c>
      <c r="B678" t="s">
        <v>19</v>
      </c>
      <c r="C678" t="str">
        <f t="shared" si="30"/>
        <v>Hyundai</v>
      </c>
      <c r="D678" t="str">
        <f t="shared" si="31"/>
        <v>above 5years</v>
      </c>
      <c r="E678" t="str">
        <f t="shared" si="32"/>
        <v>mileage below 20km</v>
      </c>
      <c r="F678" t="s">
        <v>20</v>
      </c>
      <c r="G678">
        <v>6</v>
      </c>
      <c r="H678">
        <v>25000</v>
      </c>
      <c r="I678" t="s">
        <v>14</v>
      </c>
      <c r="J678" t="s">
        <v>15</v>
      </c>
      <c r="K678" t="s">
        <v>16</v>
      </c>
      <c r="L678">
        <v>18.600000000000001</v>
      </c>
      <c r="M678">
        <v>1197</v>
      </c>
      <c r="N678">
        <v>81.83</v>
      </c>
      <c r="O678">
        <v>5</v>
      </c>
      <c r="P678">
        <v>475000</v>
      </c>
    </row>
    <row r="679" spans="1:16">
      <c r="A679">
        <v>864</v>
      </c>
      <c r="B679" t="s">
        <v>150</v>
      </c>
      <c r="C679" t="str">
        <f t="shared" si="30"/>
        <v>Skoda</v>
      </c>
      <c r="D679" t="str">
        <f t="shared" si="31"/>
        <v>above 5years</v>
      </c>
      <c r="E679" t="str">
        <f t="shared" si="32"/>
        <v>mileage below 20km</v>
      </c>
      <c r="F679" t="s">
        <v>151</v>
      </c>
      <c r="G679">
        <v>10</v>
      </c>
      <c r="H679">
        <v>92000</v>
      </c>
      <c r="I679" t="s">
        <v>14</v>
      </c>
      <c r="J679" t="s">
        <v>15</v>
      </c>
      <c r="K679" t="s">
        <v>16</v>
      </c>
      <c r="L679">
        <v>13.14</v>
      </c>
      <c r="M679">
        <v>1798</v>
      </c>
      <c r="N679">
        <v>157.80000000000001</v>
      </c>
      <c r="O679">
        <v>5</v>
      </c>
      <c r="P679">
        <v>350000</v>
      </c>
    </row>
    <row r="680" spans="1:16">
      <c r="A680">
        <v>865</v>
      </c>
      <c r="B680" t="s">
        <v>88</v>
      </c>
      <c r="C680" t="str">
        <f t="shared" si="30"/>
        <v>Volkswagen</v>
      </c>
      <c r="D680" t="str">
        <f t="shared" si="31"/>
        <v>above 5years</v>
      </c>
      <c r="E680" t="str">
        <f t="shared" si="32"/>
        <v xml:space="preserve"> mileage above 20km</v>
      </c>
      <c r="F680" t="s">
        <v>89</v>
      </c>
      <c r="G680">
        <v>7</v>
      </c>
      <c r="H680">
        <v>51000</v>
      </c>
      <c r="I680" t="s">
        <v>23</v>
      </c>
      <c r="J680" t="s">
        <v>24</v>
      </c>
      <c r="K680" t="s">
        <v>16</v>
      </c>
      <c r="L680">
        <v>20.14</v>
      </c>
      <c r="M680">
        <v>1498</v>
      </c>
      <c r="N680">
        <v>88.8</v>
      </c>
      <c r="O680">
        <v>5</v>
      </c>
      <c r="P680">
        <v>395000</v>
      </c>
    </row>
    <row r="681" spans="1:16">
      <c r="A681">
        <v>866</v>
      </c>
      <c r="B681" t="s">
        <v>106</v>
      </c>
      <c r="C681" t="str">
        <f t="shared" si="30"/>
        <v>BMW</v>
      </c>
      <c r="D681" t="str">
        <f t="shared" si="31"/>
        <v>above 5years</v>
      </c>
      <c r="E681" t="str">
        <f t="shared" si="32"/>
        <v>mileage below 20km</v>
      </c>
      <c r="F681">
        <v>3</v>
      </c>
      <c r="G681">
        <v>9</v>
      </c>
      <c r="H681">
        <v>54000</v>
      </c>
      <c r="I681" t="s">
        <v>23</v>
      </c>
      <c r="J681" t="s">
        <v>24</v>
      </c>
      <c r="K681" t="s">
        <v>31</v>
      </c>
      <c r="L681">
        <v>19.62</v>
      </c>
      <c r="M681">
        <v>1995</v>
      </c>
      <c r="N681">
        <v>187.74</v>
      </c>
      <c r="O681">
        <v>5</v>
      </c>
      <c r="P681">
        <v>825000</v>
      </c>
    </row>
    <row r="682" spans="1:16">
      <c r="A682">
        <v>867</v>
      </c>
      <c r="B682" t="s">
        <v>86</v>
      </c>
      <c r="C682" t="str">
        <f t="shared" si="30"/>
        <v>Tata</v>
      </c>
      <c r="D682" t="str">
        <f t="shared" si="31"/>
        <v>below 5years</v>
      </c>
      <c r="E682" t="str">
        <f t="shared" si="32"/>
        <v xml:space="preserve"> mileage above 20km</v>
      </c>
      <c r="F682" t="s">
        <v>87</v>
      </c>
      <c r="G682">
        <v>4</v>
      </c>
      <c r="H682">
        <v>35000</v>
      </c>
      <c r="I682" t="s">
        <v>14</v>
      </c>
      <c r="J682" t="s">
        <v>24</v>
      </c>
      <c r="K682" t="s">
        <v>16</v>
      </c>
      <c r="L682">
        <v>27.28</v>
      </c>
      <c r="M682">
        <v>1047</v>
      </c>
      <c r="N682">
        <v>69</v>
      </c>
      <c r="O682">
        <v>5</v>
      </c>
      <c r="P682">
        <v>450000</v>
      </c>
    </row>
    <row r="683" spans="1:16">
      <c r="A683">
        <v>868</v>
      </c>
      <c r="B683" t="s">
        <v>92</v>
      </c>
      <c r="C683" t="str">
        <f t="shared" si="30"/>
        <v>Maruti</v>
      </c>
      <c r="D683" t="str">
        <f t="shared" si="31"/>
        <v>below 5years</v>
      </c>
      <c r="E683" t="str">
        <f t="shared" si="32"/>
        <v xml:space="preserve"> mileage above 20km</v>
      </c>
      <c r="F683" t="s">
        <v>93</v>
      </c>
      <c r="G683">
        <v>3</v>
      </c>
      <c r="H683">
        <v>24000</v>
      </c>
      <c r="I683" t="s">
        <v>23</v>
      </c>
      <c r="J683" t="s">
        <v>15</v>
      </c>
      <c r="K683" t="s">
        <v>16</v>
      </c>
      <c r="L683">
        <v>21.63</v>
      </c>
      <c r="M683">
        <v>998</v>
      </c>
      <c r="N683">
        <v>67.040000000000006</v>
      </c>
      <c r="O683">
        <v>5</v>
      </c>
      <c r="P683">
        <v>495000</v>
      </c>
    </row>
    <row r="684" spans="1:16">
      <c r="A684">
        <v>869</v>
      </c>
      <c r="B684" t="s">
        <v>36</v>
      </c>
      <c r="C684" t="str">
        <f t="shared" si="30"/>
        <v>Renault</v>
      </c>
      <c r="D684" t="str">
        <f t="shared" si="31"/>
        <v>above 5years</v>
      </c>
      <c r="E684" t="str">
        <f t="shared" si="32"/>
        <v>mileage below 20km</v>
      </c>
      <c r="F684" t="s">
        <v>37</v>
      </c>
      <c r="G684">
        <v>8</v>
      </c>
      <c r="H684">
        <v>70000</v>
      </c>
      <c r="I684" t="s">
        <v>14</v>
      </c>
      <c r="J684" t="s">
        <v>24</v>
      </c>
      <c r="K684" t="s">
        <v>16</v>
      </c>
      <c r="L684">
        <v>19.010000000000002</v>
      </c>
      <c r="M684">
        <v>1461</v>
      </c>
      <c r="N684">
        <v>108.45</v>
      </c>
      <c r="O684">
        <v>5</v>
      </c>
      <c r="P684">
        <v>500000</v>
      </c>
    </row>
    <row r="685" spans="1:16">
      <c r="A685">
        <v>870</v>
      </c>
      <c r="B685" t="s">
        <v>76</v>
      </c>
      <c r="C685" t="str">
        <f t="shared" si="30"/>
        <v>Mahindra</v>
      </c>
      <c r="D685" t="str">
        <f t="shared" si="31"/>
        <v>above 5years</v>
      </c>
      <c r="E685" t="str">
        <f t="shared" si="32"/>
        <v>mileage below 20km</v>
      </c>
      <c r="F685" t="s">
        <v>77</v>
      </c>
      <c r="G685">
        <v>6</v>
      </c>
      <c r="H685">
        <v>140000</v>
      </c>
      <c r="I685" t="s">
        <v>14</v>
      </c>
      <c r="J685" t="s">
        <v>24</v>
      </c>
      <c r="K685" t="s">
        <v>16</v>
      </c>
      <c r="L685">
        <v>15.4</v>
      </c>
      <c r="M685">
        <v>2179</v>
      </c>
      <c r="N685">
        <v>120</v>
      </c>
      <c r="O685">
        <v>7</v>
      </c>
      <c r="P685">
        <v>900000</v>
      </c>
    </row>
    <row r="686" spans="1:16">
      <c r="A686">
        <v>871</v>
      </c>
      <c r="B686" t="s">
        <v>44</v>
      </c>
      <c r="C686" t="str">
        <f t="shared" si="30"/>
        <v>Toyota</v>
      </c>
      <c r="D686" t="str">
        <f t="shared" si="31"/>
        <v>above 5years</v>
      </c>
      <c r="E686" t="str">
        <f t="shared" si="32"/>
        <v>mileage below 20km</v>
      </c>
      <c r="F686" t="s">
        <v>45</v>
      </c>
      <c r="G686">
        <v>8</v>
      </c>
      <c r="H686">
        <v>387000</v>
      </c>
      <c r="I686" t="s">
        <v>14</v>
      </c>
      <c r="J686" t="s">
        <v>24</v>
      </c>
      <c r="K686" t="s">
        <v>16</v>
      </c>
      <c r="L686">
        <v>12.99</v>
      </c>
      <c r="M686">
        <v>2494</v>
      </c>
      <c r="N686">
        <v>100.6</v>
      </c>
      <c r="O686">
        <v>8</v>
      </c>
      <c r="P686">
        <v>700000</v>
      </c>
    </row>
    <row r="687" spans="1:16">
      <c r="A687">
        <v>874</v>
      </c>
      <c r="B687" t="s">
        <v>84</v>
      </c>
      <c r="C687" t="str">
        <f t="shared" si="30"/>
        <v>Maruti</v>
      </c>
      <c r="D687" t="str">
        <f t="shared" si="31"/>
        <v>below 5years</v>
      </c>
      <c r="E687" t="str">
        <f t="shared" si="32"/>
        <v xml:space="preserve"> mileage above 20km</v>
      </c>
      <c r="F687" t="s">
        <v>85</v>
      </c>
      <c r="G687">
        <v>4</v>
      </c>
      <c r="H687">
        <v>36000</v>
      </c>
      <c r="I687" t="s">
        <v>23</v>
      </c>
      <c r="J687" t="s">
        <v>24</v>
      </c>
      <c r="K687" t="s">
        <v>16</v>
      </c>
      <c r="L687">
        <v>24.3</v>
      </c>
      <c r="M687">
        <v>1248</v>
      </c>
      <c r="N687">
        <v>88.5</v>
      </c>
      <c r="O687">
        <v>5</v>
      </c>
      <c r="P687">
        <v>710000</v>
      </c>
    </row>
    <row r="688" spans="1:16">
      <c r="A688">
        <v>875</v>
      </c>
      <c r="B688" t="s">
        <v>86</v>
      </c>
      <c r="C688" t="str">
        <f t="shared" si="30"/>
        <v>Tata</v>
      </c>
      <c r="D688" t="str">
        <f t="shared" si="31"/>
        <v>below 5years</v>
      </c>
      <c r="E688" t="str">
        <f t="shared" si="32"/>
        <v xml:space="preserve"> mileage above 20km</v>
      </c>
      <c r="F688" t="s">
        <v>87</v>
      </c>
      <c r="G688">
        <v>3</v>
      </c>
      <c r="H688">
        <v>110000</v>
      </c>
      <c r="I688" t="s">
        <v>14</v>
      </c>
      <c r="J688" t="s">
        <v>15</v>
      </c>
      <c r="K688" t="s">
        <v>16</v>
      </c>
      <c r="L688">
        <v>23.84</v>
      </c>
      <c r="M688">
        <v>1199</v>
      </c>
      <c r="N688">
        <v>84</v>
      </c>
      <c r="O688">
        <v>5</v>
      </c>
      <c r="P688">
        <v>400000</v>
      </c>
    </row>
    <row r="689" spans="1:16">
      <c r="A689">
        <v>876</v>
      </c>
      <c r="B689" t="s">
        <v>86</v>
      </c>
      <c r="C689" t="str">
        <f t="shared" si="30"/>
        <v>Tata</v>
      </c>
      <c r="D689" t="str">
        <f t="shared" si="31"/>
        <v>below 5years</v>
      </c>
      <c r="E689" t="str">
        <f t="shared" si="32"/>
        <v xml:space="preserve"> mileage above 20km</v>
      </c>
      <c r="F689" t="s">
        <v>87</v>
      </c>
      <c r="G689">
        <v>4</v>
      </c>
      <c r="H689">
        <v>1000</v>
      </c>
      <c r="I689" t="s">
        <v>14</v>
      </c>
      <c r="J689" t="s">
        <v>15</v>
      </c>
      <c r="K689" t="s">
        <v>16</v>
      </c>
      <c r="L689">
        <v>23.84</v>
      </c>
      <c r="M689">
        <v>1199</v>
      </c>
      <c r="N689">
        <v>84</v>
      </c>
      <c r="O689">
        <v>5</v>
      </c>
      <c r="P689">
        <v>470000</v>
      </c>
    </row>
    <row r="690" spans="1:16">
      <c r="A690">
        <v>877</v>
      </c>
      <c r="B690" t="s">
        <v>84</v>
      </c>
      <c r="C690" t="str">
        <f t="shared" si="30"/>
        <v>Maruti</v>
      </c>
      <c r="D690" t="str">
        <f t="shared" si="31"/>
        <v>below 5years</v>
      </c>
      <c r="E690" t="str">
        <f t="shared" si="32"/>
        <v xml:space="preserve"> mileage above 20km</v>
      </c>
      <c r="F690" t="s">
        <v>85</v>
      </c>
      <c r="G690">
        <v>3</v>
      </c>
      <c r="H690">
        <v>24525</v>
      </c>
      <c r="I690" t="s">
        <v>23</v>
      </c>
      <c r="J690" t="s">
        <v>24</v>
      </c>
      <c r="K690" t="s">
        <v>16</v>
      </c>
      <c r="L690">
        <v>24.3</v>
      </c>
      <c r="M690">
        <v>1248</v>
      </c>
      <c r="N690">
        <v>88.5</v>
      </c>
      <c r="O690">
        <v>5</v>
      </c>
      <c r="P690">
        <v>795000</v>
      </c>
    </row>
    <row r="691" spans="1:16">
      <c r="A691">
        <v>878</v>
      </c>
      <c r="B691" t="s">
        <v>54</v>
      </c>
      <c r="C691" t="str">
        <f t="shared" si="30"/>
        <v>Honda</v>
      </c>
      <c r="D691" t="str">
        <f t="shared" si="31"/>
        <v>below 5years</v>
      </c>
      <c r="E691" t="str">
        <f t="shared" si="32"/>
        <v>mileage below 20km</v>
      </c>
      <c r="F691" t="s">
        <v>55</v>
      </c>
      <c r="G691">
        <v>4</v>
      </c>
      <c r="H691">
        <v>32440</v>
      </c>
      <c r="I691" t="s">
        <v>14</v>
      </c>
      <c r="J691" t="s">
        <v>15</v>
      </c>
      <c r="K691" t="s">
        <v>16</v>
      </c>
      <c r="L691">
        <v>17.399999999999999</v>
      </c>
      <c r="M691">
        <v>1497</v>
      </c>
      <c r="N691">
        <v>117.6</v>
      </c>
      <c r="O691">
        <v>5</v>
      </c>
      <c r="P691">
        <v>785000</v>
      </c>
    </row>
    <row r="692" spans="1:16">
      <c r="A692">
        <v>881</v>
      </c>
      <c r="B692" t="s">
        <v>27</v>
      </c>
      <c r="C692" t="str">
        <f t="shared" si="30"/>
        <v>Hyundai</v>
      </c>
      <c r="D692" t="str">
        <f t="shared" si="31"/>
        <v>above 5years</v>
      </c>
      <c r="E692" t="str">
        <f t="shared" si="32"/>
        <v>mileage below 20km</v>
      </c>
      <c r="F692" t="s">
        <v>28</v>
      </c>
      <c r="G692">
        <v>10</v>
      </c>
      <c r="H692">
        <v>70000</v>
      </c>
      <c r="I692" t="s">
        <v>14</v>
      </c>
      <c r="J692" t="s">
        <v>15</v>
      </c>
      <c r="K692" t="s">
        <v>16</v>
      </c>
      <c r="L692">
        <v>19.809999999999999</v>
      </c>
      <c r="M692">
        <v>1086</v>
      </c>
      <c r="N692">
        <v>68.05</v>
      </c>
      <c r="O692">
        <v>5</v>
      </c>
      <c r="P692">
        <v>250000</v>
      </c>
    </row>
    <row r="693" spans="1:16">
      <c r="A693">
        <v>882</v>
      </c>
      <c r="B693" t="s">
        <v>74</v>
      </c>
      <c r="C693" t="str">
        <f t="shared" si="30"/>
        <v>Datsun</v>
      </c>
      <c r="D693" t="str">
        <f t="shared" si="31"/>
        <v>below 5years</v>
      </c>
      <c r="E693" t="str">
        <f t="shared" si="32"/>
        <v xml:space="preserve"> mileage above 20km</v>
      </c>
      <c r="F693" t="s">
        <v>75</v>
      </c>
      <c r="G693">
        <v>3</v>
      </c>
      <c r="H693">
        <v>30000</v>
      </c>
      <c r="I693" t="s">
        <v>14</v>
      </c>
      <c r="J693" t="s">
        <v>15</v>
      </c>
      <c r="K693" t="s">
        <v>16</v>
      </c>
      <c r="L693">
        <v>22.5</v>
      </c>
      <c r="M693">
        <v>999</v>
      </c>
      <c r="N693">
        <v>67</v>
      </c>
      <c r="O693">
        <v>5</v>
      </c>
      <c r="P693">
        <v>270000</v>
      </c>
    </row>
    <row r="694" spans="1:16">
      <c r="A694">
        <v>884</v>
      </c>
      <c r="B694" t="s">
        <v>50</v>
      </c>
      <c r="C694" t="str">
        <f t="shared" si="30"/>
        <v>Volkswagen</v>
      </c>
      <c r="D694" t="str">
        <f t="shared" si="31"/>
        <v>below 5years</v>
      </c>
      <c r="E694" t="str">
        <f t="shared" si="32"/>
        <v xml:space="preserve"> mileage above 20km</v>
      </c>
      <c r="F694" t="s">
        <v>51</v>
      </c>
      <c r="G694">
        <v>3</v>
      </c>
      <c r="H694">
        <v>23268</v>
      </c>
      <c r="I694" t="s">
        <v>14</v>
      </c>
      <c r="J694" t="s">
        <v>24</v>
      </c>
      <c r="K694" t="s">
        <v>16</v>
      </c>
      <c r="L694">
        <v>22.27</v>
      </c>
      <c r="M694">
        <v>1498</v>
      </c>
      <c r="N694">
        <v>108.6</v>
      </c>
      <c r="O694">
        <v>5</v>
      </c>
      <c r="P694">
        <v>914000</v>
      </c>
    </row>
    <row r="695" spans="1:16">
      <c r="A695">
        <v>887</v>
      </c>
      <c r="B695" t="s">
        <v>25</v>
      </c>
      <c r="C695" t="str">
        <f t="shared" si="30"/>
        <v>Maruti</v>
      </c>
      <c r="D695" t="str">
        <f t="shared" si="31"/>
        <v>above 5years</v>
      </c>
      <c r="E695" t="str">
        <f t="shared" si="32"/>
        <v xml:space="preserve"> mileage above 20km</v>
      </c>
      <c r="F695" t="s">
        <v>26</v>
      </c>
      <c r="G695">
        <v>8</v>
      </c>
      <c r="H695">
        <v>67000</v>
      </c>
      <c r="I695" t="s">
        <v>23</v>
      </c>
      <c r="J695" t="s">
        <v>73</v>
      </c>
      <c r="K695" t="s">
        <v>16</v>
      </c>
      <c r="L695">
        <v>32.520000000000003</v>
      </c>
      <c r="M695">
        <v>998</v>
      </c>
      <c r="N695">
        <v>58.33</v>
      </c>
      <c r="O695">
        <v>5</v>
      </c>
      <c r="P695">
        <v>260000</v>
      </c>
    </row>
    <row r="696" spans="1:16">
      <c r="A696">
        <v>888</v>
      </c>
      <c r="B696" t="s">
        <v>36</v>
      </c>
      <c r="C696" t="str">
        <f t="shared" si="30"/>
        <v>Renault</v>
      </c>
      <c r="D696" t="str">
        <f t="shared" si="31"/>
        <v>above 5years</v>
      </c>
      <c r="E696" t="str">
        <f t="shared" si="32"/>
        <v xml:space="preserve"> mileage above 20km</v>
      </c>
      <c r="F696" t="s">
        <v>37</v>
      </c>
      <c r="G696">
        <v>6</v>
      </c>
      <c r="H696">
        <v>150000</v>
      </c>
      <c r="I696" t="s">
        <v>14</v>
      </c>
      <c r="J696" t="s">
        <v>24</v>
      </c>
      <c r="K696" t="s">
        <v>16</v>
      </c>
      <c r="L696">
        <v>20.45</v>
      </c>
      <c r="M696">
        <v>1461</v>
      </c>
      <c r="N696">
        <v>83.8</v>
      </c>
      <c r="O696">
        <v>5</v>
      </c>
      <c r="P696">
        <v>550000</v>
      </c>
    </row>
    <row r="697" spans="1:16">
      <c r="A697">
        <v>889</v>
      </c>
      <c r="B697" t="s">
        <v>44</v>
      </c>
      <c r="C697" t="str">
        <f t="shared" si="30"/>
        <v>Toyota</v>
      </c>
      <c r="D697" t="str">
        <f t="shared" si="31"/>
        <v>below 5years</v>
      </c>
      <c r="E697" t="str">
        <f t="shared" si="32"/>
        <v>mileage below 20km</v>
      </c>
      <c r="F697" t="s">
        <v>45</v>
      </c>
      <c r="G697">
        <v>2</v>
      </c>
      <c r="H697">
        <v>25000</v>
      </c>
      <c r="I697" t="s">
        <v>23</v>
      </c>
      <c r="J697" t="s">
        <v>24</v>
      </c>
      <c r="K697" t="s">
        <v>31</v>
      </c>
      <c r="L697">
        <v>11.36</v>
      </c>
      <c r="M697">
        <v>2755</v>
      </c>
      <c r="N697">
        <v>171.5</v>
      </c>
      <c r="O697">
        <v>7</v>
      </c>
      <c r="P697">
        <v>2225000</v>
      </c>
    </row>
    <row r="698" spans="1:16">
      <c r="A698">
        <v>893</v>
      </c>
      <c r="B698" t="s">
        <v>32</v>
      </c>
      <c r="C698" t="str">
        <f t="shared" si="30"/>
        <v>Maruti</v>
      </c>
      <c r="D698" t="str">
        <f t="shared" si="31"/>
        <v>below 5years</v>
      </c>
      <c r="E698" t="str">
        <f t="shared" si="32"/>
        <v xml:space="preserve"> mileage above 20km</v>
      </c>
      <c r="F698" t="s">
        <v>33</v>
      </c>
      <c r="G698">
        <v>3</v>
      </c>
      <c r="H698">
        <v>50000</v>
      </c>
      <c r="I698" t="s">
        <v>14</v>
      </c>
      <c r="J698" t="s">
        <v>15</v>
      </c>
      <c r="K698" t="s">
        <v>16</v>
      </c>
      <c r="L698">
        <v>21.21</v>
      </c>
      <c r="M698">
        <v>1197</v>
      </c>
      <c r="N698">
        <v>81.8</v>
      </c>
      <c r="O698">
        <v>5</v>
      </c>
      <c r="P698">
        <v>540000</v>
      </c>
    </row>
    <row r="699" spans="1:16">
      <c r="A699">
        <v>895</v>
      </c>
      <c r="B699" t="s">
        <v>115</v>
      </c>
      <c r="C699" t="str">
        <f t="shared" si="30"/>
        <v>Mahindra</v>
      </c>
      <c r="D699" t="str">
        <f t="shared" si="31"/>
        <v>5years</v>
      </c>
      <c r="E699" t="str">
        <f t="shared" si="32"/>
        <v>mileage below 20km</v>
      </c>
      <c r="F699" t="s">
        <v>116</v>
      </c>
      <c r="G699">
        <v>5</v>
      </c>
      <c r="H699">
        <v>40000</v>
      </c>
      <c r="I699" t="s">
        <v>14</v>
      </c>
      <c r="J699" t="s">
        <v>24</v>
      </c>
      <c r="K699" t="s">
        <v>16</v>
      </c>
      <c r="L699">
        <v>16.55</v>
      </c>
      <c r="M699">
        <v>2498</v>
      </c>
      <c r="N699">
        <v>105</v>
      </c>
      <c r="O699">
        <v>6</v>
      </c>
      <c r="P699">
        <v>620000</v>
      </c>
    </row>
    <row r="700" spans="1:16">
      <c r="A700">
        <v>896</v>
      </c>
      <c r="B700" t="s">
        <v>107</v>
      </c>
      <c r="C700" t="str">
        <f t="shared" si="30"/>
        <v>Audi</v>
      </c>
      <c r="D700" t="str">
        <f t="shared" si="31"/>
        <v>above 5years</v>
      </c>
      <c r="E700" t="str">
        <f t="shared" si="32"/>
        <v>mileage below 20km</v>
      </c>
      <c r="F700" t="s">
        <v>108</v>
      </c>
      <c r="G700">
        <v>7</v>
      </c>
      <c r="H700">
        <v>56000</v>
      </c>
      <c r="I700" t="s">
        <v>23</v>
      </c>
      <c r="J700" t="s">
        <v>24</v>
      </c>
      <c r="K700" t="s">
        <v>31</v>
      </c>
      <c r="L700">
        <v>16.55</v>
      </c>
      <c r="M700">
        <v>1968</v>
      </c>
      <c r="N700">
        <v>147.51</v>
      </c>
      <c r="O700">
        <v>5</v>
      </c>
      <c r="P700">
        <v>1550000</v>
      </c>
    </row>
    <row r="701" spans="1:16">
      <c r="A701">
        <v>897</v>
      </c>
      <c r="B701" t="s">
        <v>54</v>
      </c>
      <c r="C701" t="str">
        <f t="shared" si="30"/>
        <v>Honda</v>
      </c>
      <c r="D701" t="str">
        <f t="shared" si="31"/>
        <v>above 5years</v>
      </c>
      <c r="E701" t="str">
        <f t="shared" si="32"/>
        <v>mileage below 20km</v>
      </c>
      <c r="F701" t="s">
        <v>55</v>
      </c>
      <c r="G701">
        <v>10</v>
      </c>
      <c r="H701">
        <v>60000</v>
      </c>
      <c r="I701" t="s">
        <v>23</v>
      </c>
      <c r="J701" t="s">
        <v>15</v>
      </c>
      <c r="K701" t="s">
        <v>16</v>
      </c>
      <c r="L701">
        <v>17</v>
      </c>
      <c r="M701">
        <v>1497</v>
      </c>
      <c r="N701">
        <v>118</v>
      </c>
      <c r="O701">
        <v>5</v>
      </c>
      <c r="P701">
        <v>350000</v>
      </c>
    </row>
    <row r="702" spans="1:16">
      <c r="A702">
        <v>898</v>
      </c>
      <c r="B702" t="s">
        <v>12</v>
      </c>
      <c r="C702" t="str">
        <f t="shared" si="30"/>
        <v>Maruti</v>
      </c>
      <c r="D702" t="str">
        <f t="shared" si="31"/>
        <v>5years</v>
      </c>
      <c r="E702" t="str">
        <f t="shared" si="32"/>
        <v xml:space="preserve"> mileage above 20km</v>
      </c>
      <c r="F702" t="s">
        <v>13</v>
      </c>
      <c r="G702">
        <v>5</v>
      </c>
      <c r="H702">
        <v>10000</v>
      </c>
      <c r="I702" t="s">
        <v>14</v>
      </c>
      <c r="J702" t="s">
        <v>15</v>
      </c>
      <c r="K702" t="s">
        <v>16</v>
      </c>
      <c r="L702">
        <v>23.95</v>
      </c>
      <c r="M702">
        <v>998</v>
      </c>
      <c r="N702">
        <v>67.05</v>
      </c>
      <c r="O702">
        <v>5</v>
      </c>
      <c r="P702">
        <v>300000</v>
      </c>
    </row>
    <row r="703" spans="1:16">
      <c r="A703">
        <v>899</v>
      </c>
      <c r="B703" t="s">
        <v>54</v>
      </c>
      <c r="C703" t="str">
        <f t="shared" si="30"/>
        <v>Honda</v>
      </c>
      <c r="D703" t="str">
        <f t="shared" si="31"/>
        <v>above 5years</v>
      </c>
      <c r="E703" t="str">
        <f t="shared" si="32"/>
        <v xml:space="preserve"> mileage above 20km</v>
      </c>
      <c r="F703" t="s">
        <v>55</v>
      </c>
      <c r="G703">
        <v>7</v>
      </c>
      <c r="H703">
        <v>110000</v>
      </c>
      <c r="I703" t="s">
        <v>14</v>
      </c>
      <c r="J703" t="s">
        <v>24</v>
      </c>
      <c r="K703" t="s">
        <v>16</v>
      </c>
      <c r="L703">
        <v>25.1</v>
      </c>
      <c r="M703">
        <v>1498</v>
      </c>
      <c r="N703">
        <v>98.6</v>
      </c>
      <c r="O703">
        <v>5</v>
      </c>
      <c r="P703">
        <v>550000</v>
      </c>
    </row>
    <row r="704" spans="1:16">
      <c r="A704">
        <v>901</v>
      </c>
      <c r="B704" t="s">
        <v>76</v>
      </c>
      <c r="C704" t="str">
        <f t="shared" si="30"/>
        <v>Mahindra</v>
      </c>
      <c r="D704" t="str">
        <f t="shared" si="31"/>
        <v>below 5years</v>
      </c>
      <c r="E704" t="str">
        <f t="shared" si="32"/>
        <v>mileage below 20km</v>
      </c>
      <c r="F704" t="s">
        <v>77</v>
      </c>
      <c r="G704">
        <v>2</v>
      </c>
      <c r="H704">
        <v>30000</v>
      </c>
      <c r="I704" t="s">
        <v>14</v>
      </c>
      <c r="J704" t="s">
        <v>24</v>
      </c>
      <c r="K704" t="s">
        <v>16</v>
      </c>
      <c r="L704">
        <v>16.36</v>
      </c>
      <c r="M704">
        <v>2179</v>
      </c>
      <c r="N704">
        <v>140</v>
      </c>
      <c r="O704">
        <v>7</v>
      </c>
      <c r="P704">
        <v>1270000</v>
      </c>
    </row>
    <row r="705" spans="1:16">
      <c r="A705">
        <v>903</v>
      </c>
      <c r="B705" t="s">
        <v>111</v>
      </c>
      <c r="C705" t="str">
        <f t="shared" si="30"/>
        <v>Maruti</v>
      </c>
      <c r="D705" t="str">
        <f t="shared" si="31"/>
        <v>below 5years</v>
      </c>
      <c r="E705" t="str">
        <f t="shared" si="32"/>
        <v>mileage below 20km</v>
      </c>
      <c r="F705" t="s">
        <v>112</v>
      </c>
      <c r="G705">
        <v>2</v>
      </c>
      <c r="H705">
        <v>20000</v>
      </c>
      <c r="I705" t="s">
        <v>14</v>
      </c>
      <c r="J705" t="s">
        <v>15</v>
      </c>
      <c r="K705" t="s">
        <v>16</v>
      </c>
      <c r="L705">
        <v>19.34</v>
      </c>
      <c r="M705">
        <v>1462</v>
      </c>
      <c r="N705">
        <v>103</v>
      </c>
      <c r="O705">
        <v>7</v>
      </c>
      <c r="P705">
        <v>740000</v>
      </c>
    </row>
    <row r="706" spans="1:16">
      <c r="A706">
        <v>904</v>
      </c>
      <c r="B706" t="s">
        <v>176</v>
      </c>
      <c r="C706" t="str">
        <f t="shared" si="30"/>
        <v>Mercedes-Benz</v>
      </c>
      <c r="D706" t="str">
        <f t="shared" si="31"/>
        <v>above 5years</v>
      </c>
      <c r="E706" t="str">
        <f t="shared" si="32"/>
        <v>mileage below 20km</v>
      </c>
      <c r="F706" t="s">
        <v>177</v>
      </c>
      <c r="G706">
        <v>7</v>
      </c>
      <c r="H706">
        <v>89000</v>
      </c>
      <c r="I706" t="s">
        <v>23</v>
      </c>
      <c r="J706" t="s">
        <v>24</v>
      </c>
      <c r="K706" t="s">
        <v>31</v>
      </c>
      <c r="L706">
        <v>11.3</v>
      </c>
      <c r="M706">
        <v>2987</v>
      </c>
      <c r="N706">
        <v>254.8</v>
      </c>
      <c r="O706">
        <v>7</v>
      </c>
      <c r="P706">
        <v>3450000</v>
      </c>
    </row>
    <row r="707" spans="1:16">
      <c r="A707">
        <v>905</v>
      </c>
      <c r="B707" t="s">
        <v>86</v>
      </c>
      <c r="C707" t="str">
        <f t="shared" ref="C707:C770" si="33">LEFT(B707,FIND(" ", B707)-1)</f>
        <v>Tata</v>
      </c>
      <c r="D707" t="str">
        <f t="shared" ref="D707:D770" si="34">IF(G707&gt;5,"above 5years",IF(G707&lt;5,"below 5years",IF(G707=5,"5years",0)))</f>
        <v>below 5years</v>
      </c>
      <c r="E707" t="str">
        <f t="shared" ref="E707:E770" si="35">IF(L707&lt;=20,"mileage below 20km",IF(L707&gt;=20," mileage above 20km",0))</f>
        <v xml:space="preserve"> mileage above 20km</v>
      </c>
      <c r="F707" t="s">
        <v>87</v>
      </c>
      <c r="G707">
        <v>3</v>
      </c>
      <c r="H707">
        <v>15000</v>
      </c>
      <c r="I707" t="s">
        <v>14</v>
      </c>
      <c r="J707" t="s">
        <v>15</v>
      </c>
      <c r="K707" t="s">
        <v>16</v>
      </c>
      <c r="L707">
        <v>23.84</v>
      </c>
      <c r="M707">
        <v>1199</v>
      </c>
      <c r="N707">
        <v>84</v>
      </c>
      <c r="O707">
        <v>5</v>
      </c>
      <c r="P707">
        <v>450000</v>
      </c>
    </row>
    <row r="708" spans="1:16">
      <c r="A708">
        <v>906</v>
      </c>
      <c r="B708" t="s">
        <v>34</v>
      </c>
      <c r="C708" t="str">
        <f t="shared" si="33"/>
        <v>Hyundai</v>
      </c>
      <c r="D708" t="str">
        <f t="shared" si="34"/>
        <v>below 5years</v>
      </c>
      <c r="E708" t="str">
        <f t="shared" si="35"/>
        <v>mileage below 20km</v>
      </c>
      <c r="F708" t="s">
        <v>35</v>
      </c>
      <c r="G708">
        <v>4</v>
      </c>
      <c r="H708">
        <v>15000</v>
      </c>
      <c r="I708" t="s">
        <v>14</v>
      </c>
      <c r="J708" t="s">
        <v>15</v>
      </c>
      <c r="K708" t="s">
        <v>31</v>
      </c>
      <c r="L708">
        <v>15.74</v>
      </c>
      <c r="M708">
        <v>1591</v>
      </c>
      <c r="N708">
        <v>121.3</v>
      </c>
      <c r="O708">
        <v>5</v>
      </c>
      <c r="P708">
        <v>750000</v>
      </c>
    </row>
    <row r="709" spans="1:16">
      <c r="A709">
        <v>907</v>
      </c>
      <c r="B709" t="s">
        <v>32</v>
      </c>
      <c r="C709" t="str">
        <f t="shared" si="33"/>
        <v>Maruti</v>
      </c>
      <c r="D709" t="str">
        <f t="shared" si="34"/>
        <v>above 5years</v>
      </c>
      <c r="E709" t="str">
        <f t="shared" si="35"/>
        <v xml:space="preserve"> mileage above 20km</v>
      </c>
      <c r="F709" t="s">
        <v>33</v>
      </c>
      <c r="G709">
        <v>6</v>
      </c>
      <c r="H709">
        <v>90000</v>
      </c>
      <c r="I709" t="s">
        <v>14</v>
      </c>
      <c r="J709" t="s">
        <v>24</v>
      </c>
      <c r="K709" t="s">
        <v>16</v>
      </c>
      <c r="L709">
        <v>25.2</v>
      </c>
      <c r="M709">
        <v>1248</v>
      </c>
      <c r="N709">
        <v>74</v>
      </c>
      <c r="O709">
        <v>5</v>
      </c>
      <c r="P709">
        <v>520000</v>
      </c>
    </row>
    <row r="710" spans="1:16">
      <c r="A710">
        <v>908</v>
      </c>
      <c r="B710" t="s">
        <v>32</v>
      </c>
      <c r="C710" t="str">
        <f t="shared" si="33"/>
        <v>Maruti</v>
      </c>
      <c r="D710" t="str">
        <f t="shared" si="34"/>
        <v>above 5years</v>
      </c>
      <c r="E710" t="str">
        <f t="shared" si="35"/>
        <v>mileage below 20km</v>
      </c>
      <c r="F710" t="s">
        <v>33</v>
      </c>
      <c r="G710">
        <v>8</v>
      </c>
      <c r="H710">
        <v>73695</v>
      </c>
      <c r="I710" t="s">
        <v>72</v>
      </c>
      <c r="J710" t="s">
        <v>15</v>
      </c>
      <c r="K710" t="s">
        <v>16</v>
      </c>
      <c r="L710">
        <v>18.600000000000001</v>
      </c>
      <c r="M710">
        <v>1197</v>
      </c>
      <c r="N710">
        <v>85.8</v>
      </c>
      <c r="O710">
        <v>5</v>
      </c>
      <c r="P710">
        <v>345000</v>
      </c>
    </row>
    <row r="711" spans="1:16">
      <c r="A711">
        <v>910</v>
      </c>
      <c r="B711" t="s">
        <v>27</v>
      </c>
      <c r="C711" t="str">
        <f t="shared" si="33"/>
        <v>Hyundai</v>
      </c>
      <c r="D711" t="str">
        <f t="shared" si="34"/>
        <v>above 5years</v>
      </c>
      <c r="E711" t="str">
        <f t="shared" si="35"/>
        <v>mileage below 20km</v>
      </c>
      <c r="F711" t="s">
        <v>28</v>
      </c>
      <c r="G711">
        <v>12</v>
      </c>
      <c r="H711">
        <v>100000</v>
      </c>
      <c r="I711" t="s">
        <v>14</v>
      </c>
      <c r="J711" t="s">
        <v>15</v>
      </c>
      <c r="K711" t="s">
        <v>16</v>
      </c>
      <c r="L711">
        <v>19.809999999999999</v>
      </c>
      <c r="M711">
        <v>1086</v>
      </c>
      <c r="N711">
        <v>68.05</v>
      </c>
      <c r="O711">
        <v>5</v>
      </c>
      <c r="P711">
        <v>215000</v>
      </c>
    </row>
    <row r="712" spans="1:16">
      <c r="A712">
        <v>911</v>
      </c>
      <c r="B712" t="s">
        <v>34</v>
      </c>
      <c r="C712" t="str">
        <f t="shared" si="33"/>
        <v>Hyundai</v>
      </c>
      <c r="D712" t="str">
        <f t="shared" si="34"/>
        <v>above 5years</v>
      </c>
      <c r="E712" t="str">
        <f t="shared" si="35"/>
        <v>mileage below 20km</v>
      </c>
      <c r="F712" t="s">
        <v>35</v>
      </c>
      <c r="G712">
        <v>11</v>
      </c>
      <c r="H712">
        <v>10000</v>
      </c>
      <c r="I712" t="s">
        <v>14</v>
      </c>
      <c r="J712" t="s">
        <v>15</v>
      </c>
      <c r="K712" t="s">
        <v>16</v>
      </c>
      <c r="L712">
        <v>16.2</v>
      </c>
      <c r="M712">
        <v>1599</v>
      </c>
      <c r="N712">
        <v>103.2</v>
      </c>
      <c r="O712">
        <v>5</v>
      </c>
      <c r="P712">
        <v>370000</v>
      </c>
    </row>
    <row r="713" spans="1:16">
      <c r="A713">
        <v>912</v>
      </c>
      <c r="B713" t="s">
        <v>12</v>
      </c>
      <c r="C713" t="str">
        <f t="shared" si="33"/>
        <v>Maruti</v>
      </c>
      <c r="D713" t="str">
        <f t="shared" si="34"/>
        <v>above 5years</v>
      </c>
      <c r="E713" t="str">
        <f t="shared" si="35"/>
        <v xml:space="preserve"> mileage above 20km</v>
      </c>
      <c r="F713" t="s">
        <v>13</v>
      </c>
      <c r="G713">
        <v>7</v>
      </c>
      <c r="H713">
        <v>14971</v>
      </c>
      <c r="I713" t="s">
        <v>72</v>
      </c>
      <c r="J713" t="s">
        <v>15</v>
      </c>
      <c r="K713" t="s">
        <v>16</v>
      </c>
      <c r="L713">
        <v>22.74</v>
      </c>
      <c r="M713">
        <v>796</v>
      </c>
      <c r="N713">
        <v>47.3</v>
      </c>
      <c r="O713">
        <v>5</v>
      </c>
      <c r="P713">
        <v>230000</v>
      </c>
    </row>
    <row r="714" spans="1:16">
      <c r="A714">
        <v>914</v>
      </c>
      <c r="B714" t="s">
        <v>54</v>
      </c>
      <c r="C714" t="str">
        <f t="shared" si="33"/>
        <v>Honda</v>
      </c>
      <c r="D714" t="str">
        <f t="shared" si="34"/>
        <v>below 5years</v>
      </c>
      <c r="E714" t="str">
        <f t="shared" si="35"/>
        <v>mileage below 20km</v>
      </c>
      <c r="F714" t="s">
        <v>55</v>
      </c>
      <c r="G714">
        <v>2</v>
      </c>
      <c r="H714">
        <v>16000</v>
      </c>
      <c r="I714" t="s">
        <v>23</v>
      </c>
      <c r="J714" t="s">
        <v>15</v>
      </c>
      <c r="K714" t="s">
        <v>16</v>
      </c>
      <c r="L714">
        <v>17.399999999999999</v>
      </c>
      <c r="M714">
        <v>1497</v>
      </c>
      <c r="N714">
        <v>117.6</v>
      </c>
      <c r="O714">
        <v>5</v>
      </c>
      <c r="P714">
        <v>1075000</v>
      </c>
    </row>
    <row r="715" spans="1:16">
      <c r="A715">
        <v>915</v>
      </c>
      <c r="B715" t="s">
        <v>56</v>
      </c>
      <c r="C715" t="str">
        <f t="shared" si="33"/>
        <v>Mahindra</v>
      </c>
      <c r="D715" t="str">
        <f t="shared" si="34"/>
        <v>above 5years</v>
      </c>
      <c r="E715" t="str">
        <f t="shared" si="35"/>
        <v>mileage below 20km</v>
      </c>
      <c r="F715" t="s">
        <v>57</v>
      </c>
      <c r="G715">
        <v>6</v>
      </c>
      <c r="H715">
        <v>50000</v>
      </c>
      <c r="I715" t="s">
        <v>14</v>
      </c>
      <c r="J715" t="s">
        <v>24</v>
      </c>
      <c r="K715" t="s">
        <v>16</v>
      </c>
      <c r="L715">
        <v>15.96</v>
      </c>
      <c r="M715">
        <v>2523</v>
      </c>
      <c r="N715">
        <v>62.1</v>
      </c>
      <c r="O715">
        <v>7</v>
      </c>
      <c r="P715">
        <v>550000</v>
      </c>
    </row>
    <row r="716" spans="1:16">
      <c r="A716">
        <v>916</v>
      </c>
      <c r="B716" t="s">
        <v>82</v>
      </c>
      <c r="C716" t="str">
        <f t="shared" si="33"/>
        <v>Ford</v>
      </c>
      <c r="D716" t="str">
        <f t="shared" si="34"/>
        <v>below 5years</v>
      </c>
      <c r="E716" t="str">
        <f t="shared" si="35"/>
        <v xml:space="preserve"> mileage above 20km</v>
      </c>
      <c r="F716" t="s">
        <v>83</v>
      </c>
      <c r="G716">
        <v>3</v>
      </c>
      <c r="H716">
        <v>64000</v>
      </c>
      <c r="I716" t="s">
        <v>23</v>
      </c>
      <c r="J716" t="s">
        <v>24</v>
      </c>
      <c r="K716" t="s">
        <v>16</v>
      </c>
      <c r="L716">
        <v>24.4</v>
      </c>
      <c r="M716">
        <v>1499</v>
      </c>
      <c r="N716">
        <v>98.96</v>
      </c>
      <c r="O716">
        <v>5</v>
      </c>
      <c r="P716">
        <v>550000</v>
      </c>
    </row>
    <row r="717" spans="1:16">
      <c r="A717">
        <v>918</v>
      </c>
      <c r="B717" t="s">
        <v>109</v>
      </c>
      <c r="C717" t="str">
        <f t="shared" si="33"/>
        <v>Tata</v>
      </c>
      <c r="D717" t="str">
        <f t="shared" si="34"/>
        <v>below 5years</v>
      </c>
      <c r="E717" t="str">
        <f t="shared" si="35"/>
        <v xml:space="preserve"> mileage above 20km</v>
      </c>
      <c r="F717" t="s">
        <v>110</v>
      </c>
      <c r="G717">
        <v>4</v>
      </c>
      <c r="H717">
        <v>25000</v>
      </c>
      <c r="I717" t="s">
        <v>14</v>
      </c>
      <c r="J717" t="s">
        <v>24</v>
      </c>
      <c r="K717" t="s">
        <v>16</v>
      </c>
      <c r="L717">
        <v>24.7</v>
      </c>
      <c r="M717">
        <v>1047</v>
      </c>
      <c r="N717">
        <v>69</v>
      </c>
      <c r="O717">
        <v>5</v>
      </c>
      <c r="P717">
        <v>600000</v>
      </c>
    </row>
    <row r="718" spans="1:16">
      <c r="A718">
        <v>919</v>
      </c>
      <c r="B718" t="s">
        <v>40</v>
      </c>
      <c r="C718" t="str">
        <f t="shared" si="33"/>
        <v>Maruti</v>
      </c>
      <c r="D718" t="str">
        <f t="shared" si="34"/>
        <v>above 5years</v>
      </c>
      <c r="E718" t="str">
        <f t="shared" si="35"/>
        <v xml:space="preserve"> mileage above 20km</v>
      </c>
      <c r="F718" t="s">
        <v>41</v>
      </c>
      <c r="G718">
        <v>6</v>
      </c>
      <c r="H718">
        <v>37006</v>
      </c>
      <c r="I718" t="s">
        <v>23</v>
      </c>
      <c r="J718" t="s">
        <v>24</v>
      </c>
      <c r="K718" t="s">
        <v>16</v>
      </c>
      <c r="L718">
        <v>26.21</v>
      </c>
      <c r="M718">
        <v>1248</v>
      </c>
      <c r="N718">
        <v>88.5</v>
      </c>
      <c r="O718">
        <v>5</v>
      </c>
      <c r="P718">
        <v>525000</v>
      </c>
    </row>
    <row r="719" spans="1:16">
      <c r="A719">
        <v>920</v>
      </c>
      <c r="B719" t="s">
        <v>25</v>
      </c>
      <c r="C719" t="str">
        <f t="shared" si="33"/>
        <v>Maruti</v>
      </c>
      <c r="D719" t="str">
        <f t="shared" si="34"/>
        <v>above 5years</v>
      </c>
      <c r="E719" t="str">
        <f t="shared" si="35"/>
        <v xml:space="preserve"> mileage above 20km</v>
      </c>
      <c r="F719" t="s">
        <v>26</v>
      </c>
      <c r="G719">
        <v>7</v>
      </c>
      <c r="H719">
        <v>50000</v>
      </c>
      <c r="I719" t="s">
        <v>14</v>
      </c>
      <c r="J719" t="s">
        <v>15</v>
      </c>
      <c r="K719" t="s">
        <v>16</v>
      </c>
      <c r="L719">
        <v>20.51</v>
      </c>
      <c r="M719">
        <v>998</v>
      </c>
      <c r="N719">
        <v>67.040000000000006</v>
      </c>
      <c r="O719">
        <v>5</v>
      </c>
      <c r="P719">
        <v>350000</v>
      </c>
    </row>
    <row r="720" spans="1:16">
      <c r="A720">
        <v>922</v>
      </c>
      <c r="B720" t="s">
        <v>48</v>
      </c>
      <c r="C720" t="str">
        <f t="shared" si="33"/>
        <v>Maruti</v>
      </c>
      <c r="D720" t="str">
        <f t="shared" si="34"/>
        <v>above 5years</v>
      </c>
      <c r="E720" t="str">
        <f t="shared" si="35"/>
        <v>mileage below 20km</v>
      </c>
      <c r="F720" t="s">
        <v>49</v>
      </c>
      <c r="G720">
        <v>12</v>
      </c>
      <c r="H720">
        <v>94000</v>
      </c>
      <c r="I720" t="s">
        <v>23</v>
      </c>
      <c r="J720" t="s">
        <v>24</v>
      </c>
      <c r="K720" t="s">
        <v>16</v>
      </c>
      <c r="L720">
        <v>19.3</v>
      </c>
      <c r="M720">
        <v>1248</v>
      </c>
      <c r="N720">
        <v>73.900000000000006</v>
      </c>
      <c r="O720">
        <v>5</v>
      </c>
      <c r="P720">
        <v>255000</v>
      </c>
    </row>
    <row r="721" spans="1:16">
      <c r="A721">
        <v>923</v>
      </c>
      <c r="B721" t="s">
        <v>76</v>
      </c>
      <c r="C721" t="str">
        <f t="shared" si="33"/>
        <v>Mahindra</v>
      </c>
      <c r="D721" t="str">
        <f t="shared" si="34"/>
        <v>above 5years</v>
      </c>
      <c r="E721" t="str">
        <f t="shared" si="35"/>
        <v>mileage below 20km</v>
      </c>
      <c r="F721" t="s">
        <v>77</v>
      </c>
      <c r="G721">
        <v>6</v>
      </c>
      <c r="H721">
        <v>93469</v>
      </c>
      <c r="I721" t="s">
        <v>23</v>
      </c>
      <c r="J721" t="s">
        <v>24</v>
      </c>
      <c r="K721" t="s">
        <v>16</v>
      </c>
      <c r="L721">
        <v>15.4</v>
      </c>
      <c r="M721">
        <v>2179</v>
      </c>
      <c r="N721">
        <v>120</v>
      </c>
      <c r="O721">
        <v>7</v>
      </c>
      <c r="P721">
        <v>890000</v>
      </c>
    </row>
    <row r="722" spans="1:16">
      <c r="A722">
        <v>924</v>
      </c>
      <c r="B722" t="s">
        <v>66</v>
      </c>
      <c r="C722" t="str">
        <f t="shared" si="33"/>
        <v>Mahindra</v>
      </c>
      <c r="D722" t="str">
        <f t="shared" si="34"/>
        <v>below 5years</v>
      </c>
      <c r="E722" t="str">
        <f t="shared" si="35"/>
        <v>mileage below 20km</v>
      </c>
      <c r="F722" t="s">
        <v>67</v>
      </c>
      <c r="G722">
        <v>3</v>
      </c>
      <c r="H722">
        <v>20000</v>
      </c>
      <c r="I722" t="s">
        <v>14</v>
      </c>
      <c r="J722" t="s">
        <v>24</v>
      </c>
      <c r="K722" t="s">
        <v>16</v>
      </c>
      <c r="L722">
        <v>16</v>
      </c>
      <c r="M722">
        <v>2179</v>
      </c>
      <c r="N722">
        <v>140</v>
      </c>
      <c r="O722">
        <v>7</v>
      </c>
      <c r="P722">
        <v>1500000</v>
      </c>
    </row>
    <row r="723" spans="1:16">
      <c r="A723">
        <v>925</v>
      </c>
      <c r="B723" t="s">
        <v>125</v>
      </c>
      <c r="C723" t="str">
        <f t="shared" si="33"/>
        <v>Mercedes-Benz</v>
      </c>
      <c r="D723" t="str">
        <f t="shared" si="34"/>
        <v>5years</v>
      </c>
      <c r="E723" t="str">
        <f t="shared" si="35"/>
        <v>mileage below 20km</v>
      </c>
      <c r="F723" t="s">
        <v>126</v>
      </c>
      <c r="G723">
        <v>5</v>
      </c>
      <c r="H723">
        <v>20000</v>
      </c>
      <c r="I723" t="s">
        <v>14</v>
      </c>
      <c r="J723" t="s">
        <v>24</v>
      </c>
      <c r="K723" t="s">
        <v>31</v>
      </c>
      <c r="L723">
        <v>15</v>
      </c>
      <c r="M723">
        <v>2143</v>
      </c>
      <c r="N723">
        <v>204</v>
      </c>
      <c r="O723">
        <v>5</v>
      </c>
      <c r="P723">
        <v>3000000</v>
      </c>
    </row>
    <row r="724" spans="1:16">
      <c r="A724">
        <v>926</v>
      </c>
      <c r="B724" t="s">
        <v>56</v>
      </c>
      <c r="C724" t="str">
        <f t="shared" si="33"/>
        <v>Mahindra</v>
      </c>
      <c r="D724" t="str">
        <f t="shared" si="34"/>
        <v>above 5years</v>
      </c>
      <c r="E724" t="str">
        <f t="shared" si="35"/>
        <v>mileage below 20km</v>
      </c>
      <c r="F724" t="s">
        <v>57</v>
      </c>
      <c r="G724">
        <v>8</v>
      </c>
      <c r="H724">
        <v>35000</v>
      </c>
      <c r="I724" t="s">
        <v>14</v>
      </c>
      <c r="J724" t="s">
        <v>24</v>
      </c>
      <c r="K724" t="s">
        <v>16</v>
      </c>
      <c r="L724">
        <v>15.96</v>
      </c>
      <c r="M724">
        <v>2523</v>
      </c>
      <c r="N724">
        <v>62.1</v>
      </c>
      <c r="O724">
        <v>7</v>
      </c>
      <c r="P724">
        <v>500000</v>
      </c>
    </row>
    <row r="725" spans="1:16">
      <c r="A725">
        <v>927</v>
      </c>
      <c r="B725" t="s">
        <v>25</v>
      </c>
      <c r="C725" t="str">
        <f t="shared" si="33"/>
        <v>Maruti</v>
      </c>
      <c r="D725" t="str">
        <f t="shared" si="34"/>
        <v>above 5years</v>
      </c>
      <c r="E725" t="str">
        <f t="shared" si="35"/>
        <v xml:space="preserve"> mileage above 20km</v>
      </c>
      <c r="F725" t="s">
        <v>26</v>
      </c>
      <c r="G725">
        <v>6</v>
      </c>
      <c r="H725">
        <v>38546</v>
      </c>
      <c r="I725" t="s">
        <v>23</v>
      </c>
      <c r="J725" t="s">
        <v>15</v>
      </c>
      <c r="K725" t="s">
        <v>16</v>
      </c>
      <c r="L725">
        <v>20.51</v>
      </c>
      <c r="M725">
        <v>998</v>
      </c>
      <c r="N725">
        <v>67.040000000000006</v>
      </c>
      <c r="O725">
        <v>5</v>
      </c>
      <c r="P725">
        <v>330000</v>
      </c>
    </row>
    <row r="726" spans="1:16">
      <c r="A726">
        <v>928</v>
      </c>
      <c r="B726" t="s">
        <v>146</v>
      </c>
      <c r="C726" t="str">
        <f t="shared" si="33"/>
        <v>Skoda</v>
      </c>
      <c r="D726" t="str">
        <f t="shared" si="34"/>
        <v>below 5years</v>
      </c>
      <c r="E726" t="str">
        <f t="shared" si="35"/>
        <v>mileage below 20km</v>
      </c>
      <c r="F726" t="s">
        <v>147</v>
      </c>
      <c r="G726">
        <v>4</v>
      </c>
      <c r="H726">
        <v>18000</v>
      </c>
      <c r="I726" t="s">
        <v>14</v>
      </c>
      <c r="J726" t="s">
        <v>15</v>
      </c>
      <c r="K726" t="s">
        <v>31</v>
      </c>
      <c r="L726">
        <v>14.84</v>
      </c>
      <c r="M726">
        <v>1598</v>
      </c>
      <c r="N726">
        <v>103.2</v>
      </c>
      <c r="O726">
        <v>5</v>
      </c>
      <c r="P726">
        <v>850000</v>
      </c>
    </row>
    <row r="727" spans="1:16">
      <c r="A727">
        <v>929</v>
      </c>
      <c r="B727" t="s">
        <v>82</v>
      </c>
      <c r="C727" t="str">
        <f t="shared" si="33"/>
        <v>Ford</v>
      </c>
      <c r="D727" t="str">
        <f t="shared" si="34"/>
        <v>above 5years</v>
      </c>
      <c r="E727" t="str">
        <f t="shared" si="35"/>
        <v>mileage below 20km</v>
      </c>
      <c r="F727" t="s">
        <v>83</v>
      </c>
      <c r="G727">
        <v>6</v>
      </c>
      <c r="H727">
        <v>34500</v>
      </c>
      <c r="I727" t="s">
        <v>23</v>
      </c>
      <c r="J727" t="s">
        <v>15</v>
      </c>
      <c r="K727" t="s">
        <v>16</v>
      </c>
      <c r="L727">
        <v>15.6</v>
      </c>
      <c r="M727">
        <v>1196</v>
      </c>
      <c r="N727">
        <v>70</v>
      </c>
      <c r="O727">
        <v>5</v>
      </c>
      <c r="P727">
        <v>335000</v>
      </c>
    </row>
    <row r="728" spans="1:16">
      <c r="A728">
        <v>930</v>
      </c>
      <c r="B728" t="s">
        <v>48</v>
      </c>
      <c r="C728" t="str">
        <f t="shared" si="33"/>
        <v>Maruti</v>
      </c>
      <c r="D728" t="str">
        <f t="shared" si="34"/>
        <v>below 5years</v>
      </c>
      <c r="E728" t="str">
        <f t="shared" si="35"/>
        <v xml:space="preserve"> mileage above 20km</v>
      </c>
      <c r="F728" t="s">
        <v>49</v>
      </c>
      <c r="G728">
        <v>3</v>
      </c>
      <c r="H728">
        <v>43000</v>
      </c>
      <c r="I728" t="s">
        <v>23</v>
      </c>
      <c r="J728" t="s">
        <v>15</v>
      </c>
      <c r="K728" t="s">
        <v>31</v>
      </c>
      <c r="L728">
        <v>21.21</v>
      </c>
      <c r="M728">
        <v>1197</v>
      </c>
      <c r="N728">
        <v>81.8</v>
      </c>
      <c r="O728">
        <v>5</v>
      </c>
      <c r="P728">
        <v>610000</v>
      </c>
    </row>
    <row r="729" spans="1:16">
      <c r="A729">
        <v>932</v>
      </c>
      <c r="B729" t="s">
        <v>46</v>
      </c>
      <c r="C729" t="str">
        <f t="shared" si="33"/>
        <v>Maruti</v>
      </c>
      <c r="D729" t="str">
        <f t="shared" si="34"/>
        <v>below 5years</v>
      </c>
      <c r="E729" t="str">
        <f t="shared" si="35"/>
        <v xml:space="preserve"> mileage above 20km</v>
      </c>
      <c r="F729" t="s">
        <v>47</v>
      </c>
      <c r="G729">
        <v>3</v>
      </c>
      <c r="H729">
        <v>20000</v>
      </c>
      <c r="I729" t="s">
        <v>14</v>
      </c>
      <c r="J729" t="s">
        <v>15</v>
      </c>
      <c r="K729" t="s">
        <v>31</v>
      </c>
      <c r="L729">
        <v>21.4</v>
      </c>
      <c r="M729">
        <v>1197</v>
      </c>
      <c r="N729">
        <v>83.1</v>
      </c>
      <c r="O729">
        <v>5</v>
      </c>
      <c r="P729">
        <v>834000</v>
      </c>
    </row>
    <row r="730" spans="1:16">
      <c r="A730">
        <v>933</v>
      </c>
      <c r="B730" t="s">
        <v>82</v>
      </c>
      <c r="C730" t="str">
        <f t="shared" si="33"/>
        <v>Ford</v>
      </c>
      <c r="D730" t="str">
        <f t="shared" si="34"/>
        <v>above 5years</v>
      </c>
      <c r="E730" t="str">
        <f t="shared" si="35"/>
        <v>mileage below 20km</v>
      </c>
      <c r="F730" t="s">
        <v>83</v>
      </c>
      <c r="G730">
        <v>10</v>
      </c>
      <c r="H730">
        <v>100000</v>
      </c>
      <c r="I730" t="s">
        <v>14</v>
      </c>
      <c r="J730" t="s">
        <v>24</v>
      </c>
      <c r="K730" t="s">
        <v>16</v>
      </c>
      <c r="L730">
        <v>20</v>
      </c>
      <c r="M730">
        <v>1399</v>
      </c>
      <c r="N730">
        <v>68</v>
      </c>
      <c r="O730">
        <v>5</v>
      </c>
      <c r="P730">
        <v>170000</v>
      </c>
    </row>
    <row r="731" spans="1:16">
      <c r="A731">
        <v>934</v>
      </c>
      <c r="B731" t="s">
        <v>84</v>
      </c>
      <c r="C731" t="str">
        <f t="shared" si="33"/>
        <v>Maruti</v>
      </c>
      <c r="D731" t="str">
        <f t="shared" si="34"/>
        <v>below 5years</v>
      </c>
      <c r="E731" t="str">
        <f t="shared" si="35"/>
        <v xml:space="preserve"> mileage above 20km</v>
      </c>
      <c r="F731" t="s">
        <v>85</v>
      </c>
      <c r="G731">
        <v>3</v>
      </c>
      <c r="H731">
        <v>40000</v>
      </c>
      <c r="I731" t="s">
        <v>14</v>
      </c>
      <c r="J731" t="s">
        <v>24</v>
      </c>
      <c r="K731" t="s">
        <v>16</v>
      </c>
      <c r="L731">
        <v>24.3</v>
      </c>
      <c r="M731">
        <v>1248</v>
      </c>
      <c r="N731">
        <v>88.5</v>
      </c>
      <c r="O731">
        <v>5</v>
      </c>
      <c r="P731">
        <v>900000</v>
      </c>
    </row>
    <row r="732" spans="1:16">
      <c r="A732">
        <v>935</v>
      </c>
      <c r="B732" t="s">
        <v>54</v>
      </c>
      <c r="C732" t="str">
        <f t="shared" si="33"/>
        <v>Honda</v>
      </c>
      <c r="D732" t="str">
        <f t="shared" si="34"/>
        <v>above 5years</v>
      </c>
      <c r="E732" t="str">
        <f t="shared" si="35"/>
        <v xml:space="preserve"> mileage above 20km</v>
      </c>
      <c r="F732" t="s">
        <v>55</v>
      </c>
      <c r="G732">
        <v>7</v>
      </c>
      <c r="H732">
        <v>120000</v>
      </c>
      <c r="I732" t="s">
        <v>14</v>
      </c>
      <c r="J732" t="s">
        <v>24</v>
      </c>
      <c r="K732" t="s">
        <v>16</v>
      </c>
      <c r="L732">
        <v>26</v>
      </c>
      <c r="M732">
        <v>1498</v>
      </c>
      <c r="N732">
        <v>98.6</v>
      </c>
      <c r="O732">
        <v>5</v>
      </c>
      <c r="P732">
        <v>450000</v>
      </c>
    </row>
    <row r="733" spans="1:16">
      <c r="A733">
        <v>936</v>
      </c>
      <c r="B733" t="s">
        <v>111</v>
      </c>
      <c r="C733" t="str">
        <f t="shared" si="33"/>
        <v>Maruti</v>
      </c>
      <c r="D733" t="str">
        <f t="shared" si="34"/>
        <v>below 5years</v>
      </c>
      <c r="E733" t="str">
        <f t="shared" si="35"/>
        <v>mileage below 20km</v>
      </c>
      <c r="F733" t="s">
        <v>112</v>
      </c>
      <c r="G733">
        <v>2</v>
      </c>
      <c r="H733">
        <v>25000</v>
      </c>
      <c r="I733" t="s">
        <v>14</v>
      </c>
      <c r="J733" t="s">
        <v>15</v>
      </c>
      <c r="K733" t="s">
        <v>31</v>
      </c>
      <c r="L733">
        <v>18.690000000000001</v>
      </c>
      <c r="M733">
        <v>1462</v>
      </c>
      <c r="N733">
        <v>103</v>
      </c>
      <c r="O733">
        <v>7</v>
      </c>
      <c r="P733">
        <v>900000</v>
      </c>
    </row>
    <row r="734" spans="1:16">
      <c r="A734">
        <v>938</v>
      </c>
      <c r="B734" t="s">
        <v>50</v>
      </c>
      <c r="C734" t="str">
        <f t="shared" si="33"/>
        <v>Volkswagen</v>
      </c>
      <c r="D734" t="str">
        <f t="shared" si="34"/>
        <v>above 5years</v>
      </c>
      <c r="E734" t="str">
        <f t="shared" si="35"/>
        <v>mileage below 20km</v>
      </c>
      <c r="F734" t="s">
        <v>51</v>
      </c>
      <c r="G734">
        <v>10</v>
      </c>
      <c r="H734">
        <v>98000</v>
      </c>
      <c r="I734" t="s">
        <v>14</v>
      </c>
      <c r="J734" t="s">
        <v>15</v>
      </c>
      <c r="K734" t="s">
        <v>16</v>
      </c>
      <c r="L734">
        <v>15.04</v>
      </c>
      <c r="M734">
        <v>1598</v>
      </c>
      <c r="N734">
        <v>103.6</v>
      </c>
      <c r="O734">
        <v>5</v>
      </c>
      <c r="P734">
        <v>360000</v>
      </c>
    </row>
    <row r="735" spans="1:16">
      <c r="A735">
        <v>939</v>
      </c>
      <c r="B735" t="s">
        <v>103</v>
      </c>
      <c r="C735" t="str">
        <f t="shared" si="33"/>
        <v>Honda</v>
      </c>
      <c r="D735" t="str">
        <f t="shared" si="34"/>
        <v>5years</v>
      </c>
      <c r="E735" t="str">
        <f t="shared" si="35"/>
        <v>mileage below 20km</v>
      </c>
      <c r="F735" t="s">
        <v>104</v>
      </c>
      <c r="G735">
        <v>5</v>
      </c>
      <c r="H735">
        <v>66000</v>
      </c>
      <c r="I735" t="s">
        <v>23</v>
      </c>
      <c r="J735" t="s">
        <v>15</v>
      </c>
      <c r="K735" t="s">
        <v>16</v>
      </c>
      <c r="L735">
        <v>16</v>
      </c>
      <c r="M735">
        <v>1198</v>
      </c>
      <c r="N735">
        <v>90</v>
      </c>
      <c r="O735">
        <v>5</v>
      </c>
      <c r="P735">
        <v>530000</v>
      </c>
    </row>
    <row r="736" spans="1:16">
      <c r="A736">
        <v>940</v>
      </c>
      <c r="B736" t="s">
        <v>144</v>
      </c>
      <c r="C736" t="str">
        <f t="shared" si="33"/>
        <v>BMW</v>
      </c>
      <c r="D736" t="str">
        <f t="shared" si="34"/>
        <v>below 5years</v>
      </c>
      <c r="E736" t="str">
        <f t="shared" si="35"/>
        <v xml:space="preserve"> mileage above 20km</v>
      </c>
      <c r="F736" t="s">
        <v>145</v>
      </c>
      <c r="G736">
        <v>4</v>
      </c>
      <c r="H736">
        <v>30000</v>
      </c>
      <c r="I736" t="s">
        <v>14</v>
      </c>
      <c r="J736" t="s">
        <v>24</v>
      </c>
      <c r="K736" t="s">
        <v>31</v>
      </c>
      <c r="L736">
        <v>20.68</v>
      </c>
      <c r="M736">
        <v>1995</v>
      </c>
      <c r="N736">
        <v>188</v>
      </c>
      <c r="O736">
        <v>5</v>
      </c>
      <c r="P736">
        <v>2700000</v>
      </c>
    </row>
    <row r="737" spans="1:16">
      <c r="A737">
        <v>941</v>
      </c>
      <c r="B737" t="s">
        <v>56</v>
      </c>
      <c r="C737" t="str">
        <f t="shared" si="33"/>
        <v>Mahindra</v>
      </c>
      <c r="D737" t="str">
        <f t="shared" si="34"/>
        <v>above 5years</v>
      </c>
      <c r="E737" t="str">
        <f t="shared" si="35"/>
        <v>mileage below 20km</v>
      </c>
      <c r="F737" t="s">
        <v>57</v>
      </c>
      <c r="G737">
        <v>6</v>
      </c>
      <c r="H737">
        <v>60000</v>
      </c>
      <c r="I737" t="s">
        <v>14</v>
      </c>
      <c r="J737" t="s">
        <v>24</v>
      </c>
      <c r="K737" t="s">
        <v>16</v>
      </c>
      <c r="L737">
        <v>15.96</v>
      </c>
      <c r="M737">
        <v>2523</v>
      </c>
      <c r="N737">
        <v>62.1</v>
      </c>
      <c r="O737">
        <v>7</v>
      </c>
      <c r="P737">
        <v>551000</v>
      </c>
    </row>
    <row r="738" spans="1:16">
      <c r="A738">
        <v>942</v>
      </c>
      <c r="B738" t="s">
        <v>42</v>
      </c>
      <c r="C738" t="str">
        <f t="shared" si="33"/>
        <v>Mercedes-Benz</v>
      </c>
      <c r="D738" t="str">
        <f t="shared" si="34"/>
        <v>above 5years</v>
      </c>
      <c r="E738" t="str">
        <f t="shared" si="35"/>
        <v>mileage below 20km</v>
      </c>
      <c r="F738" t="s">
        <v>43</v>
      </c>
      <c r="G738">
        <v>9</v>
      </c>
      <c r="H738">
        <v>41315</v>
      </c>
      <c r="I738" t="s">
        <v>23</v>
      </c>
      <c r="J738" t="s">
        <v>15</v>
      </c>
      <c r="K738" t="s">
        <v>31</v>
      </c>
      <c r="L738">
        <v>11.74</v>
      </c>
      <c r="M738">
        <v>1796</v>
      </c>
      <c r="N738">
        <v>186</v>
      </c>
      <c r="O738">
        <v>5</v>
      </c>
      <c r="P738">
        <v>1050000</v>
      </c>
    </row>
    <row r="739" spans="1:16">
      <c r="A739">
        <v>943</v>
      </c>
      <c r="B739" t="s">
        <v>52</v>
      </c>
      <c r="C739" t="str">
        <f t="shared" si="33"/>
        <v>Hyundai</v>
      </c>
      <c r="D739" t="str">
        <f t="shared" si="34"/>
        <v>below 5years</v>
      </c>
      <c r="E739" t="str">
        <f t="shared" si="35"/>
        <v>mileage below 20km</v>
      </c>
      <c r="F739" t="s">
        <v>53</v>
      </c>
      <c r="G739">
        <v>3</v>
      </c>
      <c r="H739">
        <v>60000</v>
      </c>
      <c r="I739" t="s">
        <v>14</v>
      </c>
      <c r="J739" t="s">
        <v>24</v>
      </c>
      <c r="K739" t="s">
        <v>16</v>
      </c>
      <c r="L739">
        <v>19.670000000000002</v>
      </c>
      <c r="M739">
        <v>1582</v>
      </c>
      <c r="N739">
        <v>126.2</v>
      </c>
      <c r="O739">
        <v>5</v>
      </c>
      <c r="P739">
        <v>1000000</v>
      </c>
    </row>
    <row r="740" spans="1:16">
      <c r="A740">
        <v>944</v>
      </c>
      <c r="B740" t="s">
        <v>12</v>
      </c>
      <c r="C740" t="str">
        <f t="shared" si="33"/>
        <v>Maruti</v>
      </c>
      <c r="D740" t="str">
        <f t="shared" si="34"/>
        <v>above 5years</v>
      </c>
      <c r="E740" t="str">
        <f t="shared" si="35"/>
        <v>mileage below 20km</v>
      </c>
      <c r="F740" t="s">
        <v>13</v>
      </c>
      <c r="G740">
        <v>17</v>
      </c>
      <c r="H740">
        <v>80000</v>
      </c>
      <c r="I740" t="s">
        <v>14</v>
      </c>
      <c r="J740" t="s">
        <v>15</v>
      </c>
      <c r="K740" t="s">
        <v>16</v>
      </c>
      <c r="L740">
        <v>19.7</v>
      </c>
      <c r="M740">
        <v>796</v>
      </c>
      <c r="N740">
        <v>46.3</v>
      </c>
      <c r="O740">
        <v>5</v>
      </c>
      <c r="P740">
        <v>80000</v>
      </c>
    </row>
    <row r="741" spans="1:16">
      <c r="A741">
        <v>945</v>
      </c>
      <c r="B741" t="s">
        <v>121</v>
      </c>
      <c r="C741" t="str">
        <f t="shared" si="33"/>
        <v>Maruti</v>
      </c>
      <c r="D741" t="str">
        <f t="shared" si="34"/>
        <v>above 5years</v>
      </c>
      <c r="E741" t="str">
        <f t="shared" si="35"/>
        <v>mileage below 20km</v>
      </c>
      <c r="F741" t="s">
        <v>122</v>
      </c>
      <c r="G741">
        <v>6</v>
      </c>
      <c r="H741">
        <v>60000</v>
      </c>
      <c r="I741" t="s">
        <v>14</v>
      </c>
      <c r="J741" t="s">
        <v>73</v>
      </c>
      <c r="K741" t="s">
        <v>16</v>
      </c>
      <c r="L741">
        <v>20</v>
      </c>
      <c r="M741">
        <v>1196</v>
      </c>
      <c r="N741">
        <v>63</v>
      </c>
      <c r="O741">
        <v>5</v>
      </c>
      <c r="P741">
        <v>250000</v>
      </c>
    </row>
    <row r="742" spans="1:16">
      <c r="A742">
        <v>947</v>
      </c>
      <c r="B742" t="s">
        <v>25</v>
      </c>
      <c r="C742" t="str">
        <f t="shared" si="33"/>
        <v>Maruti</v>
      </c>
      <c r="D742" t="str">
        <f t="shared" si="34"/>
        <v>5years</v>
      </c>
      <c r="E742" t="str">
        <f t="shared" si="35"/>
        <v xml:space="preserve"> mileage above 20km</v>
      </c>
      <c r="F742" t="s">
        <v>26</v>
      </c>
      <c r="G742">
        <v>5</v>
      </c>
      <c r="H742">
        <v>35000</v>
      </c>
      <c r="I742" t="s">
        <v>23</v>
      </c>
      <c r="J742" t="s">
        <v>15</v>
      </c>
      <c r="K742" t="s">
        <v>16</v>
      </c>
      <c r="L742">
        <v>21.5</v>
      </c>
      <c r="M742">
        <v>1197</v>
      </c>
      <c r="N742">
        <v>81.8</v>
      </c>
      <c r="O742">
        <v>5</v>
      </c>
      <c r="P742">
        <v>390000</v>
      </c>
    </row>
    <row r="743" spans="1:16">
      <c r="A743">
        <v>948</v>
      </c>
      <c r="B743" t="s">
        <v>127</v>
      </c>
      <c r="C743" t="str">
        <f t="shared" si="33"/>
        <v>Audi</v>
      </c>
      <c r="D743" t="str">
        <f t="shared" si="34"/>
        <v>above 5years</v>
      </c>
      <c r="E743" t="str">
        <f t="shared" si="35"/>
        <v>mileage below 20km</v>
      </c>
      <c r="F743" t="s">
        <v>128</v>
      </c>
      <c r="G743">
        <v>7</v>
      </c>
      <c r="H743">
        <v>120000</v>
      </c>
      <c r="I743" t="s">
        <v>14</v>
      </c>
      <c r="J743" t="s">
        <v>24</v>
      </c>
      <c r="K743" t="s">
        <v>31</v>
      </c>
      <c r="L743">
        <v>12.07</v>
      </c>
      <c r="M743">
        <v>2967</v>
      </c>
      <c r="N743">
        <v>241.4</v>
      </c>
      <c r="O743">
        <v>7</v>
      </c>
      <c r="P743">
        <v>2400000</v>
      </c>
    </row>
    <row r="744" spans="1:16">
      <c r="A744">
        <v>949</v>
      </c>
      <c r="B744" t="s">
        <v>34</v>
      </c>
      <c r="C744" t="str">
        <f t="shared" si="33"/>
        <v>Hyundai</v>
      </c>
      <c r="D744" t="str">
        <f t="shared" si="34"/>
        <v>above 5years</v>
      </c>
      <c r="E744" t="str">
        <f t="shared" si="35"/>
        <v>mileage below 20km</v>
      </c>
      <c r="F744" t="s">
        <v>35</v>
      </c>
      <c r="G744">
        <v>13</v>
      </c>
      <c r="H744">
        <v>80000</v>
      </c>
      <c r="I744" t="s">
        <v>14</v>
      </c>
      <c r="J744" t="s">
        <v>15</v>
      </c>
      <c r="K744" t="s">
        <v>16</v>
      </c>
      <c r="L744">
        <v>13.9</v>
      </c>
      <c r="M744">
        <v>1599</v>
      </c>
      <c r="N744">
        <v>103.2</v>
      </c>
      <c r="O744">
        <v>5</v>
      </c>
      <c r="P744">
        <v>130000</v>
      </c>
    </row>
    <row r="745" spans="1:16">
      <c r="A745">
        <v>951</v>
      </c>
      <c r="B745" t="s">
        <v>48</v>
      </c>
      <c r="C745" t="str">
        <f t="shared" si="33"/>
        <v>Maruti</v>
      </c>
      <c r="D745" t="str">
        <f t="shared" si="34"/>
        <v>below 5years</v>
      </c>
      <c r="E745" t="str">
        <f t="shared" si="35"/>
        <v xml:space="preserve"> mileage above 20km</v>
      </c>
      <c r="F745" t="s">
        <v>49</v>
      </c>
      <c r="G745">
        <v>4</v>
      </c>
      <c r="H745">
        <v>100000</v>
      </c>
      <c r="I745" t="s">
        <v>14</v>
      </c>
      <c r="J745" t="s">
        <v>24</v>
      </c>
      <c r="K745" t="s">
        <v>16</v>
      </c>
      <c r="L745">
        <v>26.59</v>
      </c>
      <c r="M745">
        <v>1248</v>
      </c>
      <c r="N745">
        <v>74</v>
      </c>
      <c r="O745">
        <v>5</v>
      </c>
      <c r="P745">
        <v>450000</v>
      </c>
    </row>
    <row r="746" spans="1:16">
      <c r="A746">
        <v>952</v>
      </c>
      <c r="B746" t="s">
        <v>42</v>
      </c>
      <c r="C746" t="str">
        <f t="shared" si="33"/>
        <v>Mercedes-Benz</v>
      </c>
      <c r="D746" t="str">
        <f t="shared" si="34"/>
        <v>above 5years</v>
      </c>
      <c r="E746" t="str">
        <f t="shared" si="35"/>
        <v>mileage below 20km</v>
      </c>
      <c r="F746" t="s">
        <v>43</v>
      </c>
      <c r="G746">
        <v>8</v>
      </c>
      <c r="H746">
        <v>35400</v>
      </c>
      <c r="I746" t="s">
        <v>23</v>
      </c>
      <c r="J746" t="s">
        <v>24</v>
      </c>
      <c r="K746" t="s">
        <v>31</v>
      </c>
      <c r="L746">
        <v>14.84</v>
      </c>
      <c r="M746">
        <v>2143</v>
      </c>
      <c r="N746">
        <v>167.62</v>
      </c>
      <c r="O746">
        <v>5</v>
      </c>
      <c r="P746">
        <v>1385000</v>
      </c>
    </row>
    <row r="747" spans="1:16">
      <c r="A747">
        <v>954</v>
      </c>
      <c r="B747" t="s">
        <v>178</v>
      </c>
      <c r="C747" t="str">
        <f t="shared" si="33"/>
        <v>BMW</v>
      </c>
      <c r="D747" t="str">
        <f t="shared" si="34"/>
        <v>below 5years</v>
      </c>
      <c r="E747" t="str">
        <f t="shared" si="35"/>
        <v>mileage below 20km</v>
      </c>
      <c r="F747">
        <v>7</v>
      </c>
      <c r="G747">
        <v>4</v>
      </c>
      <c r="H747">
        <v>18000</v>
      </c>
      <c r="I747" t="s">
        <v>23</v>
      </c>
      <c r="J747" t="s">
        <v>24</v>
      </c>
      <c r="K747" t="s">
        <v>31</v>
      </c>
      <c r="L747">
        <v>17.66</v>
      </c>
      <c r="M747">
        <v>2993</v>
      </c>
      <c r="N747">
        <v>355.37</v>
      </c>
      <c r="O747">
        <v>4</v>
      </c>
      <c r="P747">
        <v>6900000</v>
      </c>
    </row>
    <row r="748" spans="1:16">
      <c r="A748">
        <v>955</v>
      </c>
      <c r="B748" t="s">
        <v>32</v>
      </c>
      <c r="C748" t="str">
        <f t="shared" si="33"/>
        <v>Maruti</v>
      </c>
      <c r="D748" t="str">
        <f t="shared" si="34"/>
        <v>5years</v>
      </c>
      <c r="E748" t="str">
        <f t="shared" si="35"/>
        <v>mileage below 20km</v>
      </c>
      <c r="F748" t="s">
        <v>33</v>
      </c>
      <c r="G748">
        <v>5</v>
      </c>
      <c r="H748">
        <v>37000</v>
      </c>
      <c r="I748" t="s">
        <v>23</v>
      </c>
      <c r="J748" t="s">
        <v>15</v>
      </c>
      <c r="K748" t="s">
        <v>16</v>
      </c>
      <c r="L748">
        <v>18.600000000000001</v>
      </c>
      <c r="M748">
        <v>1197</v>
      </c>
      <c r="N748">
        <v>85.8</v>
      </c>
      <c r="O748">
        <v>5</v>
      </c>
      <c r="P748">
        <v>495000</v>
      </c>
    </row>
    <row r="749" spans="1:16">
      <c r="A749">
        <v>957</v>
      </c>
      <c r="B749" t="s">
        <v>160</v>
      </c>
      <c r="C749" t="str">
        <f t="shared" si="33"/>
        <v>Honda</v>
      </c>
      <c r="D749" t="str">
        <f t="shared" si="34"/>
        <v>below 5years</v>
      </c>
      <c r="E749" t="str">
        <f t="shared" si="35"/>
        <v>mileage below 20km</v>
      </c>
      <c r="F749" t="s">
        <v>161</v>
      </c>
      <c r="G749">
        <v>4</v>
      </c>
      <c r="H749">
        <v>10000</v>
      </c>
      <c r="I749" t="s">
        <v>14</v>
      </c>
      <c r="J749" t="s">
        <v>15</v>
      </c>
      <c r="K749" t="s">
        <v>16</v>
      </c>
      <c r="L749">
        <v>17.5</v>
      </c>
      <c r="M749">
        <v>1199</v>
      </c>
      <c r="N749">
        <v>88.7</v>
      </c>
      <c r="O749">
        <v>5</v>
      </c>
      <c r="P749">
        <v>800000</v>
      </c>
    </row>
    <row r="750" spans="1:16">
      <c r="A750">
        <v>958</v>
      </c>
      <c r="B750" t="s">
        <v>60</v>
      </c>
      <c r="C750" t="str">
        <f t="shared" si="33"/>
        <v>Renault</v>
      </c>
      <c r="D750" t="str">
        <f t="shared" si="34"/>
        <v>below 5years</v>
      </c>
      <c r="E750" t="str">
        <f t="shared" si="35"/>
        <v xml:space="preserve"> mileage above 20km</v>
      </c>
      <c r="F750" t="s">
        <v>61</v>
      </c>
      <c r="G750">
        <v>4</v>
      </c>
      <c r="H750">
        <v>40000</v>
      </c>
      <c r="I750" t="s">
        <v>14</v>
      </c>
      <c r="J750" t="s">
        <v>15</v>
      </c>
      <c r="K750" t="s">
        <v>16</v>
      </c>
      <c r="L750">
        <v>23.01</v>
      </c>
      <c r="M750">
        <v>999</v>
      </c>
      <c r="N750">
        <v>67</v>
      </c>
      <c r="O750">
        <v>5</v>
      </c>
      <c r="P750">
        <v>260000</v>
      </c>
    </row>
    <row r="751" spans="1:16">
      <c r="A751">
        <v>959</v>
      </c>
      <c r="B751" t="s">
        <v>12</v>
      </c>
      <c r="C751" t="str">
        <f t="shared" si="33"/>
        <v>Maruti</v>
      </c>
      <c r="D751" t="str">
        <f t="shared" si="34"/>
        <v>above 5years</v>
      </c>
      <c r="E751" t="str">
        <f t="shared" si="35"/>
        <v>mileage below 20km</v>
      </c>
      <c r="F751" t="s">
        <v>13</v>
      </c>
      <c r="G751">
        <v>18</v>
      </c>
      <c r="H751">
        <v>120000</v>
      </c>
      <c r="I751" t="s">
        <v>14</v>
      </c>
      <c r="J751" t="s">
        <v>15</v>
      </c>
      <c r="K751" t="s">
        <v>16</v>
      </c>
      <c r="L751">
        <v>19.7</v>
      </c>
      <c r="M751">
        <v>796</v>
      </c>
      <c r="N751">
        <v>46.3</v>
      </c>
      <c r="O751">
        <v>5</v>
      </c>
      <c r="P751">
        <v>65000</v>
      </c>
    </row>
    <row r="752" spans="1:16">
      <c r="A752">
        <v>960</v>
      </c>
      <c r="B752" t="s">
        <v>17</v>
      </c>
      <c r="C752" t="str">
        <f t="shared" si="33"/>
        <v>Hyundai</v>
      </c>
      <c r="D752" t="str">
        <f t="shared" si="34"/>
        <v>5years</v>
      </c>
      <c r="E752" t="str">
        <f t="shared" si="35"/>
        <v>mileage below 20km</v>
      </c>
      <c r="F752" t="s">
        <v>18</v>
      </c>
      <c r="G752">
        <v>5</v>
      </c>
      <c r="H752">
        <v>60000</v>
      </c>
      <c r="I752" t="s">
        <v>14</v>
      </c>
      <c r="J752" t="s">
        <v>15</v>
      </c>
      <c r="K752" t="s">
        <v>16</v>
      </c>
      <c r="L752">
        <v>18.899999999999999</v>
      </c>
      <c r="M752">
        <v>1197</v>
      </c>
      <c r="N752">
        <v>82</v>
      </c>
      <c r="O752">
        <v>5</v>
      </c>
      <c r="P752">
        <v>460000</v>
      </c>
    </row>
    <row r="753" spans="1:16">
      <c r="A753">
        <v>961</v>
      </c>
      <c r="B753" t="s">
        <v>19</v>
      </c>
      <c r="C753" t="str">
        <f t="shared" si="33"/>
        <v>Hyundai</v>
      </c>
      <c r="D753" t="str">
        <f t="shared" si="34"/>
        <v>above 5years</v>
      </c>
      <c r="E753" t="str">
        <f t="shared" si="35"/>
        <v xml:space="preserve"> mileage above 20km</v>
      </c>
      <c r="F753" t="s">
        <v>20</v>
      </c>
      <c r="G753">
        <v>7</v>
      </c>
      <c r="H753">
        <v>100000</v>
      </c>
      <c r="I753" t="s">
        <v>14</v>
      </c>
      <c r="J753" t="s">
        <v>24</v>
      </c>
      <c r="K753" t="s">
        <v>16</v>
      </c>
      <c r="L753">
        <v>21.9</v>
      </c>
      <c r="M753">
        <v>1396</v>
      </c>
      <c r="N753">
        <v>88.76</v>
      </c>
      <c r="O753">
        <v>5</v>
      </c>
      <c r="P753">
        <v>450000</v>
      </c>
    </row>
    <row r="754" spans="1:16">
      <c r="A754">
        <v>963</v>
      </c>
      <c r="B754" t="s">
        <v>25</v>
      </c>
      <c r="C754" t="str">
        <f t="shared" si="33"/>
        <v>Maruti</v>
      </c>
      <c r="D754" t="str">
        <f t="shared" si="34"/>
        <v>above 5years</v>
      </c>
      <c r="E754" t="str">
        <f t="shared" si="35"/>
        <v>mileage below 20km</v>
      </c>
      <c r="F754" t="s">
        <v>26</v>
      </c>
      <c r="G754">
        <v>14</v>
      </c>
      <c r="H754">
        <v>55000</v>
      </c>
      <c r="I754" t="s">
        <v>23</v>
      </c>
      <c r="J754" t="s">
        <v>15</v>
      </c>
      <c r="K754" t="s">
        <v>16</v>
      </c>
      <c r="L754">
        <v>18.899999999999999</v>
      </c>
      <c r="M754">
        <v>1061</v>
      </c>
      <c r="N754">
        <v>67</v>
      </c>
      <c r="O754">
        <v>5</v>
      </c>
      <c r="P754">
        <v>105000</v>
      </c>
    </row>
    <row r="755" spans="1:16">
      <c r="A755">
        <v>964</v>
      </c>
      <c r="B755" t="s">
        <v>97</v>
      </c>
      <c r="C755" t="str">
        <f t="shared" si="33"/>
        <v>Honda</v>
      </c>
      <c r="D755" t="str">
        <f t="shared" si="34"/>
        <v>below 5years</v>
      </c>
      <c r="E755" t="str">
        <f t="shared" si="35"/>
        <v>mileage below 20km</v>
      </c>
      <c r="F755" t="s">
        <v>98</v>
      </c>
      <c r="G755">
        <v>4</v>
      </c>
      <c r="H755">
        <v>34000</v>
      </c>
      <c r="I755" t="s">
        <v>23</v>
      </c>
      <c r="J755" t="s">
        <v>15</v>
      </c>
      <c r="K755" t="s">
        <v>31</v>
      </c>
      <c r="L755">
        <v>12</v>
      </c>
      <c r="M755">
        <v>2354</v>
      </c>
      <c r="N755">
        <v>187.4</v>
      </c>
      <c r="O755">
        <v>5</v>
      </c>
      <c r="P755">
        <v>1775000</v>
      </c>
    </row>
    <row r="756" spans="1:16">
      <c r="A756">
        <v>965</v>
      </c>
      <c r="B756" t="s">
        <v>21</v>
      </c>
      <c r="C756" t="str">
        <f t="shared" si="33"/>
        <v>Ford</v>
      </c>
      <c r="D756" t="str">
        <f t="shared" si="34"/>
        <v>5years</v>
      </c>
      <c r="E756" t="str">
        <f t="shared" si="35"/>
        <v xml:space="preserve"> mileage above 20km</v>
      </c>
      <c r="F756" t="s">
        <v>22</v>
      </c>
      <c r="G756">
        <v>5</v>
      </c>
      <c r="H756">
        <v>67000</v>
      </c>
      <c r="I756" t="s">
        <v>23</v>
      </c>
      <c r="J756" t="s">
        <v>24</v>
      </c>
      <c r="K756" t="s">
        <v>16</v>
      </c>
      <c r="L756">
        <v>22.77</v>
      </c>
      <c r="M756">
        <v>1498</v>
      </c>
      <c r="N756">
        <v>98.59</v>
      </c>
      <c r="O756">
        <v>5</v>
      </c>
      <c r="P756">
        <v>525000</v>
      </c>
    </row>
    <row r="757" spans="1:16">
      <c r="A757">
        <v>966</v>
      </c>
      <c r="B757" t="s">
        <v>60</v>
      </c>
      <c r="C757" t="str">
        <f t="shared" si="33"/>
        <v>Renault</v>
      </c>
      <c r="D757" t="str">
        <f t="shared" si="34"/>
        <v>below 5years</v>
      </c>
      <c r="E757" t="str">
        <f t="shared" si="35"/>
        <v xml:space="preserve"> mileage above 20km</v>
      </c>
      <c r="F757" t="s">
        <v>61</v>
      </c>
      <c r="G757">
        <v>4</v>
      </c>
      <c r="H757">
        <v>10000</v>
      </c>
      <c r="I757" t="s">
        <v>14</v>
      </c>
      <c r="J757" t="s">
        <v>15</v>
      </c>
      <c r="K757" t="s">
        <v>31</v>
      </c>
      <c r="L757">
        <v>24.04</v>
      </c>
      <c r="M757">
        <v>999</v>
      </c>
      <c r="N757">
        <v>67</v>
      </c>
      <c r="O757">
        <v>5</v>
      </c>
      <c r="P757">
        <v>341000</v>
      </c>
    </row>
    <row r="758" spans="1:16">
      <c r="A758">
        <v>968</v>
      </c>
      <c r="B758" t="s">
        <v>52</v>
      </c>
      <c r="C758" t="str">
        <f t="shared" si="33"/>
        <v>Hyundai</v>
      </c>
      <c r="D758" t="str">
        <f t="shared" si="34"/>
        <v>5years</v>
      </c>
      <c r="E758" t="str">
        <f t="shared" si="35"/>
        <v>mileage below 20km</v>
      </c>
      <c r="F758" t="s">
        <v>53</v>
      </c>
      <c r="G758">
        <v>5</v>
      </c>
      <c r="H758">
        <v>20699</v>
      </c>
      <c r="I758" t="s">
        <v>23</v>
      </c>
      <c r="J758" t="s">
        <v>15</v>
      </c>
      <c r="K758" t="s">
        <v>16</v>
      </c>
      <c r="L758">
        <v>15.29</v>
      </c>
      <c r="M758">
        <v>1591</v>
      </c>
      <c r="N758">
        <v>121.3</v>
      </c>
      <c r="O758">
        <v>5</v>
      </c>
      <c r="P758">
        <v>775000</v>
      </c>
    </row>
    <row r="759" spans="1:16">
      <c r="A759">
        <v>969</v>
      </c>
      <c r="B759" t="s">
        <v>58</v>
      </c>
      <c r="C759" t="str">
        <f t="shared" si="33"/>
        <v>Toyota</v>
      </c>
      <c r="D759" t="str">
        <f t="shared" si="34"/>
        <v>above 5years</v>
      </c>
      <c r="E759" t="str">
        <f t="shared" si="35"/>
        <v>mileage below 20km</v>
      </c>
      <c r="F759" t="s">
        <v>59</v>
      </c>
      <c r="G759">
        <v>10</v>
      </c>
      <c r="H759">
        <v>75000</v>
      </c>
      <c r="I759" t="s">
        <v>23</v>
      </c>
      <c r="J759" t="s">
        <v>24</v>
      </c>
      <c r="K759" t="s">
        <v>16</v>
      </c>
      <c r="L759">
        <v>11.5</v>
      </c>
      <c r="M759">
        <v>2982</v>
      </c>
      <c r="N759">
        <v>171</v>
      </c>
      <c r="O759">
        <v>7</v>
      </c>
      <c r="P759">
        <v>1099000</v>
      </c>
    </row>
    <row r="760" spans="1:16">
      <c r="A760">
        <v>970</v>
      </c>
      <c r="B760" t="s">
        <v>62</v>
      </c>
      <c r="C760" t="str">
        <f t="shared" si="33"/>
        <v>Honda</v>
      </c>
      <c r="D760" t="str">
        <f t="shared" si="34"/>
        <v>above 5years</v>
      </c>
      <c r="E760" t="str">
        <f t="shared" si="35"/>
        <v xml:space="preserve"> mileage above 20km</v>
      </c>
      <c r="F760" t="s">
        <v>63</v>
      </c>
      <c r="G760">
        <v>7</v>
      </c>
      <c r="H760">
        <v>89000</v>
      </c>
      <c r="I760" t="s">
        <v>14</v>
      </c>
      <c r="J760" t="s">
        <v>24</v>
      </c>
      <c r="K760" t="s">
        <v>16</v>
      </c>
      <c r="L760">
        <v>25.8</v>
      </c>
      <c r="M760">
        <v>1498</v>
      </c>
      <c r="N760">
        <v>98.6</v>
      </c>
      <c r="O760">
        <v>5</v>
      </c>
      <c r="P760">
        <v>320000</v>
      </c>
    </row>
    <row r="761" spans="1:16">
      <c r="A761">
        <v>971</v>
      </c>
      <c r="B761" t="s">
        <v>146</v>
      </c>
      <c r="C761" t="str">
        <f t="shared" si="33"/>
        <v>Skoda</v>
      </c>
      <c r="D761" t="str">
        <f t="shared" si="34"/>
        <v>below 5years</v>
      </c>
      <c r="E761" t="str">
        <f t="shared" si="35"/>
        <v>mileage below 20km</v>
      </c>
      <c r="F761" t="s">
        <v>147</v>
      </c>
      <c r="G761">
        <v>4</v>
      </c>
      <c r="H761">
        <v>59000</v>
      </c>
      <c r="I761" t="s">
        <v>23</v>
      </c>
      <c r="J761" t="s">
        <v>15</v>
      </c>
      <c r="K761" t="s">
        <v>31</v>
      </c>
      <c r="L761">
        <v>14.3</v>
      </c>
      <c r="M761">
        <v>1598</v>
      </c>
      <c r="N761">
        <v>103.6</v>
      </c>
      <c r="O761">
        <v>5</v>
      </c>
      <c r="P761">
        <v>599000</v>
      </c>
    </row>
    <row r="762" spans="1:16">
      <c r="A762">
        <v>972</v>
      </c>
      <c r="B762" t="s">
        <v>76</v>
      </c>
      <c r="C762" t="str">
        <f t="shared" si="33"/>
        <v>Mahindra</v>
      </c>
      <c r="D762" t="str">
        <f t="shared" si="34"/>
        <v>above 5years</v>
      </c>
      <c r="E762" t="str">
        <f t="shared" si="35"/>
        <v>mileage below 20km</v>
      </c>
      <c r="F762" t="s">
        <v>77</v>
      </c>
      <c r="G762">
        <v>7</v>
      </c>
      <c r="H762">
        <v>120000</v>
      </c>
      <c r="I762" t="s">
        <v>14</v>
      </c>
      <c r="J762" t="s">
        <v>24</v>
      </c>
      <c r="K762" t="s">
        <v>16</v>
      </c>
      <c r="L762">
        <v>15.4</v>
      </c>
      <c r="M762">
        <v>2523</v>
      </c>
      <c r="N762">
        <v>75</v>
      </c>
      <c r="O762">
        <v>9</v>
      </c>
      <c r="P762">
        <v>750000</v>
      </c>
    </row>
    <row r="763" spans="1:16">
      <c r="A763">
        <v>975</v>
      </c>
      <c r="B763" t="s">
        <v>32</v>
      </c>
      <c r="C763" t="str">
        <f t="shared" si="33"/>
        <v>Maruti</v>
      </c>
      <c r="D763" t="str">
        <f t="shared" si="34"/>
        <v>below 5years</v>
      </c>
      <c r="E763" t="str">
        <f t="shared" si="35"/>
        <v xml:space="preserve"> mileage above 20km</v>
      </c>
      <c r="F763" t="s">
        <v>33</v>
      </c>
      <c r="G763">
        <v>4</v>
      </c>
      <c r="H763">
        <v>68791</v>
      </c>
      <c r="I763" t="s">
        <v>23</v>
      </c>
      <c r="J763" t="s">
        <v>24</v>
      </c>
      <c r="K763" t="s">
        <v>16</v>
      </c>
      <c r="L763">
        <v>25.2</v>
      </c>
      <c r="M763">
        <v>1248</v>
      </c>
      <c r="N763">
        <v>74</v>
      </c>
      <c r="O763">
        <v>5</v>
      </c>
      <c r="P763">
        <v>510000</v>
      </c>
    </row>
    <row r="764" spans="1:16">
      <c r="A764">
        <v>976</v>
      </c>
      <c r="B764" t="s">
        <v>12</v>
      </c>
      <c r="C764" t="str">
        <f t="shared" si="33"/>
        <v>Maruti</v>
      </c>
      <c r="D764" t="str">
        <f t="shared" si="34"/>
        <v>below 5years</v>
      </c>
      <c r="E764" t="str">
        <f t="shared" si="35"/>
        <v xml:space="preserve"> mileage above 20km</v>
      </c>
      <c r="F764" t="s">
        <v>13</v>
      </c>
      <c r="G764">
        <v>2</v>
      </c>
      <c r="H764">
        <v>10300</v>
      </c>
      <c r="I764" t="s">
        <v>14</v>
      </c>
      <c r="J764" t="s">
        <v>15</v>
      </c>
      <c r="K764" t="s">
        <v>16</v>
      </c>
      <c r="L764">
        <v>24.7</v>
      </c>
      <c r="M764">
        <v>796</v>
      </c>
      <c r="N764">
        <v>47.3</v>
      </c>
      <c r="O764">
        <v>5</v>
      </c>
      <c r="P764">
        <v>300000</v>
      </c>
    </row>
    <row r="765" spans="1:16">
      <c r="A765">
        <v>977</v>
      </c>
      <c r="B765" t="s">
        <v>111</v>
      </c>
      <c r="C765" t="str">
        <f t="shared" si="33"/>
        <v>Maruti</v>
      </c>
      <c r="D765" t="str">
        <f t="shared" si="34"/>
        <v>below 5years</v>
      </c>
      <c r="E765" t="str">
        <f t="shared" si="35"/>
        <v xml:space="preserve"> mileage above 20km</v>
      </c>
      <c r="F765" t="s">
        <v>112</v>
      </c>
      <c r="G765">
        <v>2</v>
      </c>
      <c r="H765">
        <v>25000</v>
      </c>
      <c r="I765" t="s">
        <v>14</v>
      </c>
      <c r="J765" t="s">
        <v>24</v>
      </c>
      <c r="K765" t="s">
        <v>16</v>
      </c>
      <c r="L765">
        <v>25.47</v>
      </c>
      <c r="M765">
        <v>1248</v>
      </c>
      <c r="N765">
        <v>88.5</v>
      </c>
      <c r="O765">
        <v>7</v>
      </c>
      <c r="P765">
        <v>1100000</v>
      </c>
    </row>
    <row r="766" spans="1:16">
      <c r="A766">
        <v>979</v>
      </c>
      <c r="B766" t="s">
        <v>48</v>
      </c>
      <c r="C766" t="str">
        <f t="shared" si="33"/>
        <v>Maruti</v>
      </c>
      <c r="D766" t="str">
        <f t="shared" si="34"/>
        <v>above 5years</v>
      </c>
      <c r="E766" t="str">
        <f t="shared" si="35"/>
        <v>mileage below 20km</v>
      </c>
      <c r="F766" t="s">
        <v>49</v>
      </c>
      <c r="G766">
        <v>7</v>
      </c>
      <c r="H766">
        <v>36000</v>
      </c>
      <c r="I766" t="s">
        <v>23</v>
      </c>
      <c r="J766" t="s">
        <v>15</v>
      </c>
      <c r="K766" t="s">
        <v>16</v>
      </c>
      <c r="L766">
        <v>17.5</v>
      </c>
      <c r="M766">
        <v>1197</v>
      </c>
      <c r="N766">
        <v>85.8</v>
      </c>
      <c r="O766">
        <v>5</v>
      </c>
      <c r="P766">
        <v>435000</v>
      </c>
    </row>
    <row r="767" spans="1:16">
      <c r="A767">
        <v>980</v>
      </c>
      <c r="B767" t="s">
        <v>103</v>
      </c>
      <c r="C767" t="str">
        <f t="shared" si="33"/>
        <v>Honda</v>
      </c>
      <c r="D767" t="str">
        <f t="shared" si="34"/>
        <v>above 5years</v>
      </c>
      <c r="E767" t="str">
        <f t="shared" si="35"/>
        <v>mileage below 20km</v>
      </c>
      <c r="F767" t="s">
        <v>104</v>
      </c>
      <c r="G767">
        <v>10</v>
      </c>
      <c r="H767">
        <v>60000</v>
      </c>
      <c r="I767" t="s">
        <v>14</v>
      </c>
      <c r="J767" t="s">
        <v>15</v>
      </c>
      <c r="K767" t="s">
        <v>16</v>
      </c>
      <c r="L767">
        <v>16</v>
      </c>
      <c r="M767">
        <v>1198</v>
      </c>
      <c r="N767">
        <v>90</v>
      </c>
      <c r="O767">
        <v>5</v>
      </c>
      <c r="P767">
        <v>320000</v>
      </c>
    </row>
    <row r="768" spans="1:16">
      <c r="A768">
        <v>981</v>
      </c>
      <c r="B768" t="s">
        <v>12</v>
      </c>
      <c r="C768" t="str">
        <f t="shared" si="33"/>
        <v>Maruti</v>
      </c>
      <c r="D768" t="str">
        <f t="shared" si="34"/>
        <v>5years</v>
      </c>
      <c r="E768" t="str">
        <f t="shared" si="35"/>
        <v xml:space="preserve"> mileage above 20km</v>
      </c>
      <c r="F768" t="s">
        <v>13</v>
      </c>
      <c r="G768">
        <v>5</v>
      </c>
      <c r="H768">
        <v>25000</v>
      </c>
      <c r="I768" t="s">
        <v>14</v>
      </c>
      <c r="J768" t="s">
        <v>15</v>
      </c>
      <c r="K768" t="s">
        <v>16</v>
      </c>
      <c r="L768">
        <v>23.95</v>
      </c>
      <c r="M768">
        <v>998</v>
      </c>
      <c r="N768">
        <v>67.05</v>
      </c>
      <c r="O768">
        <v>5</v>
      </c>
      <c r="P768">
        <v>350000</v>
      </c>
    </row>
    <row r="769" spans="1:16">
      <c r="A769">
        <v>982</v>
      </c>
      <c r="B769" t="s">
        <v>125</v>
      </c>
      <c r="C769" t="str">
        <f t="shared" si="33"/>
        <v>Mercedes-Benz</v>
      </c>
      <c r="D769" t="str">
        <f t="shared" si="34"/>
        <v>below 5years</v>
      </c>
      <c r="E769" t="str">
        <f t="shared" si="35"/>
        <v>mileage below 20km</v>
      </c>
      <c r="F769" t="s">
        <v>126</v>
      </c>
      <c r="G769">
        <v>4</v>
      </c>
      <c r="H769">
        <v>48000</v>
      </c>
      <c r="I769" t="s">
        <v>23</v>
      </c>
      <c r="J769" t="s">
        <v>24</v>
      </c>
      <c r="K769" t="s">
        <v>31</v>
      </c>
      <c r="L769">
        <v>16.100000000000001</v>
      </c>
      <c r="M769">
        <v>1950</v>
      </c>
      <c r="N769">
        <v>191.7</v>
      </c>
      <c r="O769">
        <v>5</v>
      </c>
      <c r="P769">
        <v>3750000</v>
      </c>
    </row>
    <row r="770" spans="1:16">
      <c r="A770">
        <v>983</v>
      </c>
      <c r="B770" t="s">
        <v>97</v>
      </c>
      <c r="C770" t="str">
        <f t="shared" si="33"/>
        <v>Honda</v>
      </c>
      <c r="D770" t="str">
        <f t="shared" si="34"/>
        <v>below 5years</v>
      </c>
      <c r="E770" t="str">
        <f t="shared" si="35"/>
        <v>mileage below 20km</v>
      </c>
      <c r="F770" t="s">
        <v>98</v>
      </c>
      <c r="G770">
        <v>4</v>
      </c>
      <c r="H770">
        <v>90000</v>
      </c>
      <c r="I770" t="s">
        <v>23</v>
      </c>
      <c r="J770" t="s">
        <v>15</v>
      </c>
      <c r="K770" t="s">
        <v>31</v>
      </c>
      <c r="L770">
        <v>10.1</v>
      </c>
      <c r="M770">
        <v>2354</v>
      </c>
      <c r="N770">
        <v>152</v>
      </c>
      <c r="O770">
        <v>5</v>
      </c>
      <c r="P770">
        <v>1490000</v>
      </c>
    </row>
    <row r="771" spans="1:16">
      <c r="A771">
        <v>984</v>
      </c>
      <c r="B771" t="s">
        <v>48</v>
      </c>
      <c r="C771" t="str">
        <f t="shared" ref="C771:C834" si="36">LEFT(B771,FIND(" ", B771)-1)</f>
        <v>Maruti</v>
      </c>
      <c r="D771" t="str">
        <f t="shared" ref="D771:D834" si="37">IF(G771&gt;5,"above 5years",IF(G771&lt;5,"below 5years",IF(G771=5,"5years",0)))</f>
        <v>above 5years</v>
      </c>
      <c r="E771" t="str">
        <f t="shared" ref="E771:E834" si="38">IF(L771&lt;=20,"mileage below 20km",IF(L771&gt;=20," mileage above 20km",0))</f>
        <v xml:space="preserve"> mileage above 20km</v>
      </c>
      <c r="F771" t="s">
        <v>49</v>
      </c>
      <c r="G771">
        <v>8</v>
      </c>
      <c r="H771">
        <v>70000</v>
      </c>
      <c r="I771" t="s">
        <v>14</v>
      </c>
      <c r="J771" t="s">
        <v>24</v>
      </c>
      <c r="K771" t="s">
        <v>16</v>
      </c>
      <c r="L771">
        <v>23.4</v>
      </c>
      <c r="M771">
        <v>1248</v>
      </c>
      <c r="N771">
        <v>74</v>
      </c>
      <c r="O771">
        <v>5</v>
      </c>
      <c r="P771">
        <v>550000</v>
      </c>
    </row>
    <row r="772" spans="1:16">
      <c r="A772">
        <v>985</v>
      </c>
      <c r="B772" t="s">
        <v>34</v>
      </c>
      <c r="C772" t="str">
        <f t="shared" si="36"/>
        <v>Hyundai</v>
      </c>
      <c r="D772" t="str">
        <f t="shared" si="37"/>
        <v>above 5years</v>
      </c>
      <c r="E772" t="str">
        <f t="shared" si="38"/>
        <v xml:space="preserve"> mileage above 20km</v>
      </c>
      <c r="F772" t="s">
        <v>35</v>
      </c>
      <c r="G772">
        <v>6</v>
      </c>
      <c r="H772">
        <v>90000</v>
      </c>
      <c r="I772" t="s">
        <v>14</v>
      </c>
      <c r="J772" t="s">
        <v>24</v>
      </c>
      <c r="K772" t="s">
        <v>16</v>
      </c>
      <c r="L772">
        <v>23.9</v>
      </c>
      <c r="M772">
        <v>1582</v>
      </c>
      <c r="N772">
        <v>126.2</v>
      </c>
      <c r="O772">
        <v>5</v>
      </c>
      <c r="P772">
        <v>525000</v>
      </c>
    </row>
    <row r="773" spans="1:16">
      <c r="A773">
        <v>986</v>
      </c>
      <c r="B773" t="s">
        <v>34</v>
      </c>
      <c r="C773" t="str">
        <f t="shared" si="36"/>
        <v>Hyundai</v>
      </c>
      <c r="D773" t="str">
        <f t="shared" si="37"/>
        <v>above 5years</v>
      </c>
      <c r="E773" t="str">
        <f t="shared" si="38"/>
        <v xml:space="preserve"> mileage above 20km</v>
      </c>
      <c r="F773" t="s">
        <v>35</v>
      </c>
      <c r="G773">
        <v>9</v>
      </c>
      <c r="H773">
        <v>96000</v>
      </c>
      <c r="I773" t="s">
        <v>14</v>
      </c>
      <c r="J773" t="s">
        <v>24</v>
      </c>
      <c r="K773" t="s">
        <v>16</v>
      </c>
      <c r="L773">
        <v>22.32</v>
      </c>
      <c r="M773">
        <v>1582</v>
      </c>
      <c r="N773">
        <v>126.32</v>
      </c>
      <c r="O773">
        <v>5</v>
      </c>
      <c r="P773">
        <v>415000</v>
      </c>
    </row>
    <row r="774" spans="1:16">
      <c r="A774">
        <v>988</v>
      </c>
      <c r="B774" t="s">
        <v>12</v>
      </c>
      <c r="C774" t="str">
        <f t="shared" si="36"/>
        <v>Maruti</v>
      </c>
      <c r="D774" t="str">
        <f t="shared" si="37"/>
        <v>above 5years</v>
      </c>
      <c r="E774" t="str">
        <f t="shared" si="38"/>
        <v xml:space="preserve"> mileage above 20km</v>
      </c>
      <c r="F774" t="s">
        <v>13</v>
      </c>
      <c r="G774">
        <v>6</v>
      </c>
      <c r="H774">
        <v>90000</v>
      </c>
      <c r="I774" t="s">
        <v>14</v>
      </c>
      <c r="J774" t="s">
        <v>15</v>
      </c>
      <c r="K774" t="s">
        <v>16</v>
      </c>
      <c r="L774">
        <v>22.74</v>
      </c>
      <c r="M774">
        <v>796</v>
      </c>
      <c r="N774">
        <v>47.3</v>
      </c>
      <c r="O774">
        <v>5</v>
      </c>
      <c r="P774">
        <v>200000</v>
      </c>
    </row>
    <row r="775" spans="1:16">
      <c r="A775">
        <v>990</v>
      </c>
      <c r="B775" t="s">
        <v>111</v>
      </c>
      <c r="C775" t="str">
        <f t="shared" si="36"/>
        <v>Maruti</v>
      </c>
      <c r="D775" t="str">
        <f t="shared" si="37"/>
        <v>below 5years</v>
      </c>
      <c r="E775" t="str">
        <f t="shared" si="38"/>
        <v>mileage below 20km</v>
      </c>
      <c r="F775" t="s">
        <v>112</v>
      </c>
      <c r="G775">
        <v>4</v>
      </c>
      <c r="H775">
        <v>41000</v>
      </c>
      <c r="I775" t="s">
        <v>23</v>
      </c>
      <c r="J775" t="s">
        <v>15</v>
      </c>
      <c r="K775" t="s">
        <v>16</v>
      </c>
      <c r="L775">
        <v>16.02</v>
      </c>
      <c r="M775">
        <v>1373</v>
      </c>
      <c r="N775">
        <v>93.7</v>
      </c>
      <c r="O775">
        <v>7</v>
      </c>
      <c r="P775">
        <v>695000</v>
      </c>
    </row>
    <row r="776" spans="1:16">
      <c r="A776">
        <v>991</v>
      </c>
      <c r="B776" t="s">
        <v>27</v>
      </c>
      <c r="C776" t="str">
        <f t="shared" si="36"/>
        <v>Hyundai</v>
      </c>
      <c r="D776" t="str">
        <f t="shared" si="37"/>
        <v>above 5years</v>
      </c>
      <c r="E776" t="str">
        <f t="shared" si="38"/>
        <v>mileage below 20km</v>
      </c>
      <c r="F776" t="s">
        <v>28</v>
      </c>
      <c r="G776">
        <v>13</v>
      </c>
      <c r="H776">
        <v>30000</v>
      </c>
      <c r="I776" t="s">
        <v>14</v>
      </c>
      <c r="J776" t="s">
        <v>15</v>
      </c>
      <c r="K776" t="s">
        <v>16</v>
      </c>
      <c r="L776">
        <v>19.809999999999999</v>
      </c>
      <c r="M776">
        <v>1086</v>
      </c>
      <c r="N776">
        <v>68.05</v>
      </c>
      <c r="O776">
        <v>5</v>
      </c>
      <c r="P776">
        <v>160000</v>
      </c>
    </row>
    <row r="777" spans="1:16">
      <c r="A777">
        <v>992</v>
      </c>
      <c r="B777" t="s">
        <v>27</v>
      </c>
      <c r="C777" t="str">
        <f t="shared" si="36"/>
        <v>Hyundai</v>
      </c>
      <c r="D777" t="str">
        <f t="shared" si="37"/>
        <v>above 5years</v>
      </c>
      <c r="E777" t="str">
        <f t="shared" si="38"/>
        <v xml:space="preserve"> mileage above 20km</v>
      </c>
      <c r="F777" t="s">
        <v>28</v>
      </c>
      <c r="G777">
        <v>10</v>
      </c>
      <c r="H777">
        <v>29000</v>
      </c>
      <c r="I777" t="s">
        <v>23</v>
      </c>
      <c r="J777" t="s">
        <v>15</v>
      </c>
      <c r="K777" t="s">
        <v>16</v>
      </c>
      <c r="L777">
        <v>20.36</v>
      </c>
      <c r="M777">
        <v>1197</v>
      </c>
      <c r="N777">
        <v>78.900000000000006</v>
      </c>
      <c r="O777">
        <v>5</v>
      </c>
      <c r="P777">
        <v>235000</v>
      </c>
    </row>
    <row r="778" spans="1:16">
      <c r="A778">
        <v>993</v>
      </c>
      <c r="B778" t="s">
        <v>25</v>
      </c>
      <c r="C778" t="str">
        <f t="shared" si="36"/>
        <v>Maruti</v>
      </c>
      <c r="D778" t="str">
        <f t="shared" si="37"/>
        <v>above 5years</v>
      </c>
      <c r="E778" t="str">
        <f t="shared" si="38"/>
        <v>mileage below 20km</v>
      </c>
      <c r="F778" t="s">
        <v>26</v>
      </c>
      <c r="G778">
        <v>9</v>
      </c>
      <c r="H778">
        <v>59000</v>
      </c>
      <c r="I778" t="s">
        <v>14</v>
      </c>
      <c r="J778" t="s">
        <v>15</v>
      </c>
      <c r="K778" t="s">
        <v>16</v>
      </c>
      <c r="L778">
        <v>18.899999999999999</v>
      </c>
      <c r="M778">
        <v>998</v>
      </c>
      <c r="N778">
        <v>67.099999999999994</v>
      </c>
      <c r="O778">
        <v>5</v>
      </c>
      <c r="P778">
        <v>300000</v>
      </c>
    </row>
    <row r="779" spans="1:16">
      <c r="A779">
        <v>994</v>
      </c>
      <c r="B779" t="s">
        <v>19</v>
      </c>
      <c r="C779" t="str">
        <f t="shared" si="36"/>
        <v>Hyundai</v>
      </c>
      <c r="D779" t="str">
        <f t="shared" si="37"/>
        <v>below 5years</v>
      </c>
      <c r="E779" t="str">
        <f t="shared" si="38"/>
        <v>mileage below 20km</v>
      </c>
      <c r="F779" t="s">
        <v>20</v>
      </c>
      <c r="G779">
        <v>3</v>
      </c>
      <c r="H779">
        <v>12000</v>
      </c>
      <c r="I779" t="s">
        <v>14</v>
      </c>
      <c r="J779" t="s">
        <v>15</v>
      </c>
      <c r="K779" t="s">
        <v>16</v>
      </c>
      <c r="L779">
        <v>17.190000000000001</v>
      </c>
      <c r="M779">
        <v>1197</v>
      </c>
      <c r="N779">
        <v>81.86</v>
      </c>
      <c r="O779">
        <v>5</v>
      </c>
      <c r="P779">
        <v>600000</v>
      </c>
    </row>
    <row r="780" spans="1:16">
      <c r="A780">
        <v>996</v>
      </c>
      <c r="B780" t="s">
        <v>25</v>
      </c>
      <c r="C780" t="str">
        <f t="shared" si="36"/>
        <v>Maruti</v>
      </c>
      <c r="D780" t="str">
        <f t="shared" si="37"/>
        <v>below 5years</v>
      </c>
      <c r="E780" t="str">
        <f t="shared" si="38"/>
        <v xml:space="preserve"> mileage above 20km</v>
      </c>
      <c r="F780" t="s">
        <v>26</v>
      </c>
      <c r="G780">
        <v>3</v>
      </c>
      <c r="H780">
        <v>45874</v>
      </c>
      <c r="I780" t="s">
        <v>23</v>
      </c>
      <c r="J780" t="s">
        <v>73</v>
      </c>
      <c r="K780" t="s">
        <v>16</v>
      </c>
      <c r="L780">
        <v>26.6</v>
      </c>
      <c r="M780">
        <v>998</v>
      </c>
      <c r="N780">
        <v>58.16</v>
      </c>
      <c r="O780">
        <v>5</v>
      </c>
      <c r="P780">
        <v>357000</v>
      </c>
    </row>
    <row r="781" spans="1:16">
      <c r="A781">
        <v>997</v>
      </c>
      <c r="B781" t="s">
        <v>62</v>
      </c>
      <c r="C781" t="str">
        <f t="shared" si="36"/>
        <v>Honda</v>
      </c>
      <c r="D781" t="str">
        <f t="shared" si="37"/>
        <v>5years</v>
      </c>
      <c r="E781" t="str">
        <f t="shared" si="38"/>
        <v xml:space="preserve"> mileage above 20km</v>
      </c>
      <c r="F781" t="s">
        <v>63</v>
      </c>
      <c r="G781">
        <v>5</v>
      </c>
      <c r="H781">
        <v>100000</v>
      </c>
      <c r="I781" t="s">
        <v>14</v>
      </c>
      <c r="J781" t="s">
        <v>24</v>
      </c>
      <c r="K781" t="s">
        <v>16</v>
      </c>
      <c r="L781">
        <v>25.8</v>
      </c>
      <c r="M781">
        <v>1498</v>
      </c>
      <c r="N781">
        <v>98.6</v>
      </c>
      <c r="O781">
        <v>5</v>
      </c>
      <c r="P781">
        <v>320000</v>
      </c>
    </row>
    <row r="782" spans="1:16">
      <c r="A782">
        <v>998</v>
      </c>
      <c r="B782" t="s">
        <v>82</v>
      </c>
      <c r="C782" t="str">
        <f t="shared" si="36"/>
        <v>Ford</v>
      </c>
      <c r="D782" t="str">
        <f t="shared" si="37"/>
        <v>above 5years</v>
      </c>
      <c r="E782" t="str">
        <f t="shared" si="38"/>
        <v>mileage below 20km</v>
      </c>
      <c r="F782" t="s">
        <v>83</v>
      </c>
      <c r="G782">
        <v>10</v>
      </c>
      <c r="H782">
        <v>10000</v>
      </c>
      <c r="I782" t="s">
        <v>14</v>
      </c>
      <c r="J782" t="s">
        <v>24</v>
      </c>
      <c r="K782" t="s">
        <v>16</v>
      </c>
      <c r="L782">
        <v>20</v>
      </c>
      <c r="M782">
        <v>1399</v>
      </c>
      <c r="N782">
        <v>68</v>
      </c>
      <c r="O782">
        <v>5</v>
      </c>
      <c r="P782">
        <v>250000</v>
      </c>
    </row>
    <row r="783" spans="1:16">
      <c r="A783">
        <v>1001</v>
      </c>
      <c r="B783" t="s">
        <v>40</v>
      </c>
      <c r="C783" t="str">
        <f t="shared" si="36"/>
        <v>Maruti</v>
      </c>
      <c r="D783" t="str">
        <f t="shared" si="37"/>
        <v>below 5years</v>
      </c>
      <c r="E783" t="str">
        <f t="shared" si="38"/>
        <v>mileage below 20km</v>
      </c>
      <c r="F783" t="s">
        <v>41</v>
      </c>
      <c r="G783">
        <v>4</v>
      </c>
      <c r="H783">
        <v>40000</v>
      </c>
      <c r="I783" t="s">
        <v>23</v>
      </c>
      <c r="J783" t="s">
        <v>15</v>
      </c>
      <c r="K783" t="s">
        <v>31</v>
      </c>
      <c r="L783">
        <v>19.12</v>
      </c>
      <c r="M783">
        <v>1373</v>
      </c>
      <c r="N783">
        <v>91.1</v>
      </c>
      <c r="O783">
        <v>5</v>
      </c>
      <c r="P783">
        <v>770000</v>
      </c>
    </row>
    <row r="784" spans="1:16">
      <c r="A784">
        <v>1003</v>
      </c>
      <c r="B784" t="s">
        <v>154</v>
      </c>
      <c r="C784" t="str">
        <f t="shared" si="36"/>
        <v>Mahindra</v>
      </c>
      <c r="D784" t="str">
        <f t="shared" si="37"/>
        <v>below 5years</v>
      </c>
      <c r="E784" t="str">
        <f t="shared" si="38"/>
        <v>mileage below 20km</v>
      </c>
      <c r="F784" t="s">
        <v>155</v>
      </c>
      <c r="G784">
        <v>2</v>
      </c>
      <c r="H784">
        <v>25000</v>
      </c>
      <c r="I784" t="s">
        <v>14</v>
      </c>
      <c r="J784" t="s">
        <v>15</v>
      </c>
      <c r="K784" t="s">
        <v>16</v>
      </c>
      <c r="L784">
        <v>17</v>
      </c>
      <c r="M784">
        <v>1197</v>
      </c>
      <c r="N784">
        <v>110</v>
      </c>
      <c r="O784">
        <v>5</v>
      </c>
      <c r="P784">
        <v>1140000</v>
      </c>
    </row>
    <row r="785" spans="1:16">
      <c r="A785">
        <v>1006</v>
      </c>
      <c r="B785" t="s">
        <v>32</v>
      </c>
      <c r="C785" t="str">
        <f t="shared" si="36"/>
        <v>Maruti</v>
      </c>
      <c r="D785" t="str">
        <f t="shared" si="37"/>
        <v>above 5years</v>
      </c>
      <c r="E785" t="str">
        <f t="shared" si="38"/>
        <v>mileage below 20km</v>
      </c>
      <c r="F785" t="s">
        <v>33</v>
      </c>
      <c r="G785">
        <v>10</v>
      </c>
      <c r="H785">
        <v>150000</v>
      </c>
      <c r="I785" t="s">
        <v>14</v>
      </c>
      <c r="J785" t="s">
        <v>24</v>
      </c>
      <c r="K785" t="s">
        <v>16</v>
      </c>
      <c r="L785">
        <v>17.8</v>
      </c>
      <c r="M785">
        <v>1248</v>
      </c>
      <c r="N785">
        <v>75</v>
      </c>
      <c r="O785">
        <v>5</v>
      </c>
      <c r="P785">
        <v>200000</v>
      </c>
    </row>
    <row r="786" spans="1:16">
      <c r="A786">
        <v>1007</v>
      </c>
      <c r="B786" t="s">
        <v>21</v>
      </c>
      <c r="C786" t="str">
        <f t="shared" si="36"/>
        <v>Ford</v>
      </c>
      <c r="D786" t="str">
        <f t="shared" si="37"/>
        <v>below 5years</v>
      </c>
      <c r="E786" t="str">
        <f t="shared" si="38"/>
        <v>mileage below 20km</v>
      </c>
      <c r="F786" t="s">
        <v>22</v>
      </c>
      <c r="G786">
        <v>4</v>
      </c>
      <c r="H786">
        <v>40000</v>
      </c>
      <c r="I786" t="s">
        <v>14</v>
      </c>
      <c r="J786" t="s">
        <v>15</v>
      </c>
      <c r="K786" t="s">
        <v>16</v>
      </c>
      <c r="L786">
        <v>15.85</v>
      </c>
      <c r="M786">
        <v>1499</v>
      </c>
      <c r="N786">
        <v>110.4</v>
      </c>
      <c r="O786">
        <v>5</v>
      </c>
      <c r="P786">
        <v>700000</v>
      </c>
    </row>
    <row r="787" spans="1:16">
      <c r="A787">
        <v>1008</v>
      </c>
      <c r="B787" t="s">
        <v>48</v>
      </c>
      <c r="C787" t="str">
        <f t="shared" si="36"/>
        <v>Maruti</v>
      </c>
      <c r="D787" t="str">
        <f t="shared" si="37"/>
        <v>above 5years</v>
      </c>
      <c r="E787" t="str">
        <f t="shared" si="38"/>
        <v xml:space="preserve"> mileage above 20km</v>
      </c>
      <c r="F787" t="s">
        <v>49</v>
      </c>
      <c r="G787">
        <v>8</v>
      </c>
      <c r="H787">
        <v>65000</v>
      </c>
      <c r="I787" t="s">
        <v>14</v>
      </c>
      <c r="J787" t="s">
        <v>24</v>
      </c>
      <c r="K787" t="s">
        <v>16</v>
      </c>
      <c r="L787">
        <v>23.4</v>
      </c>
      <c r="M787">
        <v>1248</v>
      </c>
      <c r="N787">
        <v>74</v>
      </c>
      <c r="O787">
        <v>5</v>
      </c>
      <c r="P787">
        <v>480000</v>
      </c>
    </row>
    <row r="788" spans="1:16">
      <c r="A788">
        <v>1010</v>
      </c>
      <c r="B788" t="s">
        <v>19</v>
      </c>
      <c r="C788" t="str">
        <f t="shared" si="36"/>
        <v>Hyundai</v>
      </c>
      <c r="D788" t="str">
        <f t="shared" si="37"/>
        <v>below 5years</v>
      </c>
      <c r="E788" t="str">
        <f t="shared" si="38"/>
        <v>mileage below 20km</v>
      </c>
      <c r="F788" t="s">
        <v>20</v>
      </c>
      <c r="G788">
        <v>4</v>
      </c>
      <c r="H788">
        <v>45000</v>
      </c>
      <c r="I788" t="s">
        <v>14</v>
      </c>
      <c r="J788" t="s">
        <v>15</v>
      </c>
      <c r="K788" t="s">
        <v>16</v>
      </c>
      <c r="L788">
        <v>18.600000000000001</v>
      </c>
      <c r="M788">
        <v>1197</v>
      </c>
      <c r="N788">
        <v>81.83</v>
      </c>
      <c r="O788">
        <v>5</v>
      </c>
      <c r="P788">
        <v>600000</v>
      </c>
    </row>
    <row r="789" spans="1:16">
      <c r="A789">
        <v>1013</v>
      </c>
      <c r="B789" t="s">
        <v>32</v>
      </c>
      <c r="C789" t="str">
        <f t="shared" si="36"/>
        <v>Maruti</v>
      </c>
      <c r="D789" t="str">
        <f t="shared" si="37"/>
        <v>above 5years</v>
      </c>
      <c r="E789" t="str">
        <f t="shared" si="38"/>
        <v xml:space="preserve"> mileage above 20km</v>
      </c>
      <c r="F789" t="s">
        <v>33</v>
      </c>
      <c r="G789">
        <v>7</v>
      </c>
      <c r="H789">
        <v>80000</v>
      </c>
      <c r="I789" t="s">
        <v>23</v>
      </c>
      <c r="J789" t="s">
        <v>24</v>
      </c>
      <c r="K789" t="s">
        <v>16</v>
      </c>
      <c r="L789">
        <v>25.2</v>
      </c>
      <c r="M789">
        <v>1248</v>
      </c>
      <c r="N789">
        <v>74</v>
      </c>
      <c r="O789">
        <v>5</v>
      </c>
      <c r="P789">
        <v>410000</v>
      </c>
    </row>
    <row r="790" spans="1:16">
      <c r="A790">
        <v>1014</v>
      </c>
      <c r="B790" t="s">
        <v>54</v>
      </c>
      <c r="C790" t="str">
        <f t="shared" si="36"/>
        <v>Honda</v>
      </c>
      <c r="D790" t="str">
        <f t="shared" si="37"/>
        <v>5years</v>
      </c>
      <c r="E790" t="str">
        <f t="shared" si="38"/>
        <v xml:space="preserve"> mileage above 20km</v>
      </c>
      <c r="F790" t="s">
        <v>55</v>
      </c>
      <c r="G790">
        <v>5</v>
      </c>
      <c r="H790">
        <v>60000</v>
      </c>
      <c r="I790" t="s">
        <v>14</v>
      </c>
      <c r="J790" t="s">
        <v>24</v>
      </c>
      <c r="K790" t="s">
        <v>16</v>
      </c>
      <c r="L790">
        <v>26</v>
      </c>
      <c r="M790">
        <v>1498</v>
      </c>
      <c r="N790">
        <v>98.6</v>
      </c>
      <c r="O790">
        <v>5</v>
      </c>
      <c r="P790">
        <v>750000</v>
      </c>
    </row>
    <row r="791" spans="1:16">
      <c r="A791">
        <v>1015</v>
      </c>
      <c r="B791" t="s">
        <v>46</v>
      </c>
      <c r="C791" t="str">
        <f t="shared" si="36"/>
        <v>Maruti</v>
      </c>
      <c r="D791" t="str">
        <f t="shared" si="37"/>
        <v>above 5years</v>
      </c>
      <c r="E791" t="str">
        <f t="shared" si="38"/>
        <v xml:space="preserve"> mileage above 20km</v>
      </c>
      <c r="F791" t="s">
        <v>47</v>
      </c>
      <c r="G791">
        <v>6</v>
      </c>
      <c r="H791">
        <v>38819</v>
      </c>
      <c r="I791" t="s">
        <v>23</v>
      </c>
      <c r="J791" t="s">
        <v>15</v>
      </c>
      <c r="K791" t="s">
        <v>16</v>
      </c>
      <c r="L791">
        <v>21.4</v>
      </c>
      <c r="M791">
        <v>1197</v>
      </c>
      <c r="N791">
        <v>83.1</v>
      </c>
      <c r="O791">
        <v>5</v>
      </c>
      <c r="P791">
        <v>510000</v>
      </c>
    </row>
    <row r="792" spans="1:16">
      <c r="A792">
        <v>1016</v>
      </c>
      <c r="B792" t="s">
        <v>160</v>
      </c>
      <c r="C792" t="str">
        <f t="shared" si="36"/>
        <v>Honda</v>
      </c>
      <c r="D792" t="str">
        <f t="shared" si="37"/>
        <v>below 5years</v>
      </c>
      <c r="E792" t="str">
        <f t="shared" si="38"/>
        <v>mileage below 20km</v>
      </c>
      <c r="F792" t="s">
        <v>161</v>
      </c>
      <c r="G792">
        <v>2</v>
      </c>
      <c r="H792">
        <v>5700</v>
      </c>
      <c r="I792" t="s">
        <v>23</v>
      </c>
      <c r="J792" t="s">
        <v>15</v>
      </c>
      <c r="K792" t="s">
        <v>16</v>
      </c>
      <c r="L792">
        <v>17.5</v>
      </c>
      <c r="M792">
        <v>1199</v>
      </c>
      <c r="N792">
        <v>88.7</v>
      </c>
      <c r="O792">
        <v>5</v>
      </c>
      <c r="P792">
        <v>875000</v>
      </c>
    </row>
    <row r="793" spans="1:16">
      <c r="A793">
        <v>1018</v>
      </c>
      <c r="B793" t="s">
        <v>46</v>
      </c>
      <c r="C793" t="str">
        <f t="shared" si="36"/>
        <v>Maruti</v>
      </c>
      <c r="D793" t="str">
        <f t="shared" si="37"/>
        <v>below 5years</v>
      </c>
      <c r="E793" t="str">
        <f t="shared" si="38"/>
        <v xml:space="preserve"> mileage above 20km</v>
      </c>
      <c r="F793" t="s">
        <v>47</v>
      </c>
      <c r="G793">
        <v>4</v>
      </c>
      <c r="H793">
        <v>24000</v>
      </c>
      <c r="I793" t="s">
        <v>23</v>
      </c>
      <c r="J793" t="s">
        <v>15</v>
      </c>
      <c r="K793" t="s">
        <v>16</v>
      </c>
      <c r="L793">
        <v>21.4</v>
      </c>
      <c r="M793">
        <v>1197</v>
      </c>
      <c r="N793">
        <v>83.1</v>
      </c>
      <c r="O793">
        <v>5</v>
      </c>
      <c r="P793">
        <v>565000</v>
      </c>
    </row>
    <row r="794" spans="1:16">
      <c r="A794">
        <v>1019</v>
      </c>
      <c r="B794" t="s">
        <v>25</v>
      </c>
      <c r="C794" t="str">
        <f t="shared" si="36"/>
        <v>Maruti</v>
      </c>
      <c r="D794" t="str">
        <f t="shared" si="37"/>
        <v>above 5years</v>
      </c>
      <c r="E794" t="str">
        <f t="shared" si="38"/>
        <v xml:space="preserve"> mileage above 20km</v>
      </c>
      <c r="F794" t="s">
        <v>26</v>
      </c>
      <c r="G794">
        <v>7</v>
      </c>
      <c r="H794">
        <v>50000</v>
      </c>
      <c r="I794" t="s">
        <v>14</v>
      </c>
      <c r="J794" t="s">
        <v>15</v>
      </c>
      <c r="K794" t="s">
        <v>16</v>
      </c>
      <c r="L794">
        <v>20.51</v>
      </c>
      <c r="M794">
        <v>998</v>
      </c>
      <c r="N794">
        <v>67.040000000000006</v>
      </c>
      <c r="O794">
        <v>5</v>
      </c>
      <c r="P794">
        <v>295000</v>
      </c>
    </row>
    <row r="795" spans="1:16">
      <c r="A795">
        <v>1021</v>
      </c>
      <c r="B795" t="s">
        <v>86</v>
      </c>
      <c r="C795" t="str">
        <f t="shared" si="36"/>
        <v>Tata</v>
      </c>
      <c r="D795" t="str">
        <f t="shared" si="37"/>
        <v>below 5years</v>
      </c>
      <c r="E795" t="str">
        <f t="shared" si="38"/>
        <v xml:space="preserve"> mileage above 20km</v>
      </c>
      <c r="F795" t="s">
        <v>87</v>
      </c>
      <c r="G795">
        <v>4</v>
      </c>
      <c r="H795">
        <v>35000</v>
      </c>
      <c r="I795" t="s">
        <v>14</v>
      </c>
      <c r="J795" t="s">
        <v>15</v>
      </c>
      <c r="K795" t="s">
        <v>16</v>
      </c>
      <c r="L795">
        <v>23.84</v>
      </c>
      <c r="M795">
        <v>1199</v>
      </c>
      <c r="N795">
        <v>84</v>
      </c>
      <c r="O795">
        <v>5</v>
      </c>
      <c r="P795">
        <v>380000</v>
      </c>
    </row>
    <row r="796" spans="1:16">
      <c r="A796">
        <v>1022</v>
      </c>
      <c r="B796" t="s">
        <v>76</v>
      </c>
      <c r="C796" t="str">
        <f t="shared" si="36"/>
        <v>Mahindra</v>
      </c>
      <c r="D796" t="str">
        <f t="shared" si="37"/>
        <v>above 5years</v>
      </c>
      <c r="E796" t="str">
        <f t="shared" si="38"/>
        <v>mileage below 20km</v>
      </c>
      <c r="F796" t="s">
        <v>77</v>
      </c>
      <c r="G796">
        <v>7</v>
      </c>
      <c r="H796">
        <v>70000</v>
      </c>
      <c r="I796" t="s">
        <v>14</v>
      </c>
      <c r="J796" t="s">
        <v>24</v>
      </c>
      <c r="K796" t="s">
        <v>16</v>
      </c>
      <c r="L796">
        <v>14</v>
      </c>
      <c r="M796">
        <v>2523</v>
      </c>
      <c r="N796">
        <v>75</v>
      </c>
      <c r="O796">
        <v>7</v>
      </c>
      <c r="P796">
        <v>650000</v>
      </c>
    </row>
    <row r="797" spans="1:16">
      <c r="A797">
        <v>1023</v>
      </c>
      <c r="B797" t="s">
        <v>178</v>
      </c>
      <c r="C797" t="str">
        <f t="shared" si="36"/>
        <v>BMW</v>
      </c>
      <c r="D797" t="str">
        <f t="shared" si="37"/>
        <v>above 5years</v>
      </c>
      <c r="E797" t="str">
        <f t="shared" si="38"/>
        <v>mileage below 20km</v>
      </c>
      <c r="F797">
        <v>7</v>
      </c>
      <c r="G797">
        <v>10</v>
      </c>
      <c r="H797">
        <v>78251</v>
      </c>
      <c r="I797" t="s">
        <v>23</v>
      </c>
      <c r="J797" t="s">
        <v>24</v>
      </c>
      <c r="K797" t="s">
        <v>31</v>
      </c>
      <c r="L797">
        <v>14.49</v>
      </c>
      <c r="M797">
        <v>2993</v>
      </c>
      <c r="N797">
        <v>258</v>
      </c>
      <c r="O797">
        <v>5</v>
      </c>
      <c r="P797">
        <v>1600000</v>
      </c>
    </row>
    <row r="798" spans="1:16">
      <c r="A798">
        <v>1025</v>
      </c>
      <c r="B798" t="s">
        <v>34</v>
      </c>
      <c r="C798" t="str">
        <f t="shared" si="36"/>
        <v>Hyundai</v>
      </c>
      <c r="D798" t="str">
        <f t="shared" si="37"/>
        <v>above 5years</v>
      </c>
      <c r="E798" t="str">
        <f t="shared" si="38"/>
        <v xml:space="preserve"> mileage above 20km</v>
      </c>
      <c r="F798" t="s">
        <v>35</v>
      </c>
      <c r="G798">
        <v>8</v>
      </c>
      <c r="H798">
        <v>59867</v>
      </c>
      <c r="I798" t="s">
        <v>23</v>
      </c>
      <c r="J798" t="s">
        <v>24</v>
      </c>
      <c r="K798" t="s">
        <v>16</v>
      </c>
      <c r="L798">
        <v>22.32</v>
      </c>
      <c r="M798">
        <v>1582</v>
      </c>
      <c r="N798">
        <v>126.32</v>
      </c>
      <c r="O798">
        <v>5</v>
      </c>
      <c r="P798">
        <v>450000</v>
      </c>
    </row>
    <row r="799" spans="1:16">
      <c r="A799">
        <v>1026</v>
      </c>
      <c r="B799" t="s">
        <v>179</v>
      </c>
      <c r="C799" t="str">
        <f t="shared" si="36"/>
        <v>Maruti</v>
      </c>
      <c r="D799" t="str">
        <f t="shared" si="37"/>
        <v>below 5years</v>
      </c>
      <c r="E799" t="str">
        <f t="shared" si="38"/>
        <v xml:space="preserve"> mileage above 20km</v>
      </c>
      <c r="F799" t="s">
        <v>180</v>
      </c>
      <c r="G799">
        <v>2</v>
      </c>
      <c r="H799">
        <v>8400</v>
      </c>
      <c r="I799" t="s">
        <v>14</v>
      </c>
      <c r="J799" t="s">
        <v>15</v>
      </c>
      <c r="K799" t="s">
        <v>16</v>
      </c>
      <c r="L799">
        <v>21.7</v>
      </c>
      <c r="M799">
        <v>998</v>
      </c>
      <c r="N799">
        <v>67</v>
      </c>
      <c r="O799">
        <v>5</v>
      </c>
      <c r="P799">
        <v>420000</v>
      </c>
    </row>
    <row r="800" spans="1:16">
      <c r="A800">
        <v>1027</v>
      </c>
      <c r="B800" t="s">
        <v>92</v>
      </c>
      <c r="C800" t="str">
        <f t="shared" si="36"/>
        <v>Maruti</v>
      </c>
      <c r="D800" t="str">
        <f t="shared" si="37"/>
        <v>above 5years</v>
      </c>
      <c r="E800" t="str">
        <f t="shared" si="38"/>
        <v xml:space="preserve"> mileage above 20km</v>
      </c>
      <c r="F800" t="s">
        <v>93</v>
      </c>
      <c r="G800">
        <v>7</v>
      </c>
      <c r="H800">
        <v>9000</v>
      </c>
      <c r="I800" t="s">
        <v>14</v>
      </c>
      <c r="J800" t="s">
        <v>15</v>
      </c>
      <c r="K800" t="s">
        <v>31</v>
      </c>
      <c r="L800">
        <v>23.1</v>
      </c>
      <c r="M800">
        <v>998</v>
      </c>
      <c r="N800">
        <v>67.040000000000006</v>
      </c>
      <c r="O800">
        <v>5</v>
      </c>
      <c r="P800">
        <v>360000</v>
      </c>
    </row>
    <row r="801" spans="1:16">
      <c r="A801">
        <v>1028</v>
      </c>
      <c r="B801" t="s">
        <v>92</v>
      </c>
      <c r="C801" t="str">
        <f t="shared" si="36"/>
        <v>Maruti</v>
      </c>
      <c r="D801" t="str">
        <f t="shared" si="37"/>
        <v>above 5years</v>
      </c>
      <c r="E801" t="str">
        <f t="shared" si="38"/>
        <v xml:space="preserve"> mileage above 20km</v>
      </c>
      <c r="F801" t="s">
        <v>93</v>
      </c>
      <c r="G801">
        <v>6</v>
      </c>
      <c r="H801">
        <v>17000</v>
      </c>
      <c r="I801" t="s">
        <v>14</v>
      </c>
      <c r="J801" t="s">
        <v>15</v>
      </c>
      <c r="K801" t="s">
        <v>31</v>
      </c>
      <c r="L801">
        <v>23.1</v>
      </c>
      <c r="M801">
        <v>998</v>
      </c>
      <c r="N801">
        <v>67.040000000000006</v>
      </c>
      <c r="O801">
        <v>5</v>
      </c>
      <c r="P801">
        <v>425000</v>
      </c>
    </row>
    <row r="802" spans="1:16">
      <c r="A802">
        <v>1029</v>
      </c>
      <c r="B802" t="s">
        <v>113</v>
      </c>
      <c r="C802" t="str">
        <f t="shared" si="36"/>
        <v>Tata</v>
      </c>
      <c r="D802" t="str">
        <f t="shared" si="37"/>
        <v>above 5years</v>
      </c>
      <c r="E802" t="str">
        <f t="shared" si="38"/>
        <v>mileage below 20km</v>
      </c>
      <c r="F802" t="s">
        <v>114</v>
      </c>
      <c r="G802">
        <v>9</v>
      </c>
      <c r="H802">
        <v>94000</v>
      </c>
      <c r="I802" t="s">
        <v>14</v>
      </c>
      <c r="J802" t="s">
        <v>24</v>
      </c>
      <c r="K802" t="s">
        <v>16</v>
      </c>
      <c r="L802">
        <v>13.93</v>
      </c>
      <c r="M802">
        <v>2179</v>
      </c>
      <c r="N802">
        <v>138.03</v>
      </c>
      <c r="O802">
        <v>7</v>
      </c>
      <c r="P802">
        <v>250000</v>
      </c>
    </row>
    <row r="803" spans="1:16">
      <c r="A803">
        <v>1030</v>
      </c>
      <c r="B803" t="s">
        <v>88</v>
      </c>
      <c r="C803" t="str">
        <f t="shared" si="36"/>
        <v>Volkswagen</v>
      </c>
      <c r="D803" t="str">
        <f t="shared" si="37"/>
        <v>above 5years</v>
      </c>
      <c r="E803" t="str">
        <f t="shared" si="38"/>
        <v xml:space="preserve"> mileage above 20km</v>
      </c>
      <c r="F803" t="s">
        <v>89</v>
      </c>
      <c r="G803">
        <v>9</v>
      </c>
      <c r="H803">
        <v>35000</v>
      </c>
      <c r="I803" t="s">
        <v>14</v>
      </c>
      <c r="J803" t="s">
        <v>24</v>
      </c>
      <c r="K803" t="s">
        <v>16</v>
      </c>
      <c r="L803">
        <v>22.07</v>
      </c>
      <c r="M803">
        <v>1199</v>
      </c>
      <c r="N803">
        <v>73.900000000000006</v>
      </c>
      <c r="O803">
        <v>5</v>
      </c>
      <c r="P803">
        <v>290000</v>
      </c>
    </row>
    <row r="804" spans="1:16">
      <c r="A804">
        <v>1031</v>
      </c>
      <c r="B804" t="s">
        <v>62</v>
      </c>
      <c r="C804" t="str">
        <f t="shared" si="36"/>
        <v>Honda</v>
      </c>
      <c r="D804" t="str">
        <f t="shared" si="37"/>
        <v>below 5years</v>
      </c>
      <c r="E804" t="str">
        <f t="shared" si="38"/>
        <v>mileage below 20km</v>
      </c>
      <c r="F804" t="s">
        <v>63</v>
      </c>
      <c r="G804">
        <v>2</v>
      </c>
      <c r="H804">
        <v>25000</v>
      </c>
      <c r="I804" t="s">
        <v>23</v>
      </c>
      <c r="J804" t="s">
        <v>15</v>
      </c>
      <c r="K804" t="s">
        <v>16</v>
      </c>
      <c r="L804">
        <v>18.600000000000001</v>
      </c>
      <c r="M804">
        <v>1199</v>
      </c>
      <c r="N804">
        <v>88.76</v>
      </c>
      <c r="O804">
        <v>5</v>
      </c>
      <c r="P804">
        <v>640000</v>
      </c>
    </row>
    <row r="805" spans="1:16">
      <c r="A805">
        <v>1032</v>
      </c>
      <c r="B805" t="s">
        <v>25</v>
      </c>
      <c r="C805" t="str">
        <f t="shared" si="36"/>
        <v>Maruti</v>
      </c>
      <c r="D805" t="str">
        <f t="shared" si="37"/>
        <v>above 5years</v>
      </c>
      <c r="E805" t="str">
        <f t="shared" si="38"/>
        <v>mileage below 20km</v>
      </c>
      <c r="F805" t="s">
        <v>26</v>
      </c>
      <c r="G805">
        <v>16</v>
      </c>
      <c r="H805">
        <v>90000</v>
      </c>
      <c r="I805" t="s">
        <v>14</v>
      </c>
      <c r="J805" t="s">
        <v>15</v>
      </c>
      <c r="K805" t="s">
        <v>16</v>
      </c>
      <c r="L805">
        <v>14</v>
      </c>
      <c r="M805">
        <v>1061</v>
      </c>
      <c r="N805">
        <v>64</v>
      </c>
      <c r="O805">
        <v>5</v>
      </c>
      <c r="P805">
        <v>80000</v>
      </c>
    </row>
    <row r="806" spans="1:16">
      <c r="A806">
        <v>1033</v>
      </c>
      <c r="B806" t="s">
        <v>66</v>
      </c>
      <c r="C806" t="str">
        <f t="shared" si="36"/>
        <v>Mahindra</v>
      </c>
      <c r="D806" t="str">
        <f t="shared" si="37"/>
        <v>above 5years</v>
      </c>
      <c r="E806" t="str">
        <f t="shared" si="38"/>
        <v>mileage below 20km</v>
      </c>
      <c r="F806" t="s">
        <v>67</v>
      </c>
      <c r="G806">
        <v>8</v>
      </c>
      <c r="H806">
        <v>90000</v>
      </c>
      <c r="I806" t="s">
        <v>14</v>
      </c>
      <c r="J806" t="s">
        <v>24</v>
      </c>
      <c r="K806" t="s">
        <v>16</v>
      </c>
      <c r="L806">
        <v>15.1</v>
      </c>
      <c r="M806">
        <v>2179</v>
      </c>
      <c r="N806">
        <v>140</v>
      </c>
      <c r="O806">
        <v>7</v>
      </c>
      <c r="P806">
        <v>700000</v>
      </c>
    </row>
    <row r="807" spans="1:16">
      <c r="A807">
        <v>1034</v>
      </c>
      <c r="B807" t="s">
        <v>48</v>
      </c>
      <c r="C807" t="str">
        <f t="shared" si="36"/>
        <v>Maruti</v>
      </c>
      <c r="D807" t="str">
        <f t="shared" si="37"/>
        <v>5years</v>
      </c>
      <c r="E807" t="str">
        <f t="shared" si="38"/>
        <v xml:space="preserve"> mileage above 20km</v>
      </c>
      <c r="F807" t="s">
        <v>49</v>
      </c>
      <c r="G807">
        <v>5</v>
      </c>
      <c r="H807">
        <v>40000</v>
      </c>
      <c r="I807" t="s">
        <v>14</v>
      </c>
      <c r="J807" t="s">
        <v>24</v>
      </c>
      <c r="K807" t="s">
        <v>16</v>
      </c>
      <c r="L807">
        <v>26.59</v>
      </c>
      <c r="M807">
        <v>1248</v>
      </c>
      <c r="N807">
        <v>74</v>
      </c>
      <c r="O807">
        <v>5</v>
      </c>
      <c r="P807">
        <v>550000</v>
      </c>
    </row>
    <row r="808" spans="1:16">
      <c r="A808">
        <v>1035</v>
      </c>
      <c r="B808" t="s">
        <v>48</v>
      </c>
      <c r="C808" t="str">
        <f t="shared" si="36"/>
        <v>Maruti</v>
      </c>
      <c r="D808" t="str">
        <f t="shared" si="37"/>
        <v>above 5years</v>
      </c>
      <c r="E808" t="str">
        <f t="shared" si="38"/>
        <v xml:space="preserve"> mileage above 20km</v>
      </c>
      <c r="F808" t="s">
        <v>49</v>
      </c>
      <c r="G808">
        <v>7</v>
      </c>
      <c r="H808">
        <v>78916</v>
      </c>
      <c r="I808" t="s">
        <v>14</v>
      </c>
      <c r="J808" t="s">
        <v>24</v>
      </c>
      <c r="K808" t="s">
        <v>16</v>
      </c>
      <c r="L808">
        <v>23.4</v>
      </c>
      <c r="M808">
        <v>1248</v>
      </c>
      <c r="N808">
        <v>74</v>
      </c>
      <c r="O808">
        <v>5</v>
      </c>
      <c r="P808">
        <v>300000</v>
      </c>
    </row>
    <row r="809" spans="1:16">
      <c r="A809">
        <v>1036</v>
      </c>
      <c r="B809" t="s">
        <v>34</v>
      </c>
      <c r="C809" t="str">
        <f t="shared" si="36"/>
        <v>Hyundai</v>
      </c>
      <c r="D809" t="str">
        <f t="shared" si="37"/>
        <v>below 5years</v>
      </c>
      <c r="E809" t="str">
        <f t="shared" si="38"/>
        <v>mileage below 20km</v>
      </c>
      <c r="F809" t="s">
        <v>35</v>
      </c>
      <c r="G809">
        <v>4</v>
      </c>
      <c r="H809">
        <v>19000</v>
      </c>
      <c r="I809" t="s">
        <v>14</v>
      </c>
      <c r="J809" t="s">
        <v>15</v>
      </c>
      <c r="K809" t="s">
        <v>16</v>
      </c>
      <c r="L809">
        <v>17</v>
      </c>
      <c r="M809">
        <v>1591</v>
      </c>
      <c r="N809">
        <v>121.3</v>
      </c>
      <c r="O809">
        <v>5</v>
      </c>
      <c r="P809">
        <v>900000</v>
      </c>
    </row>
    <row r="810" spans="1:16">
      <c r="A810">
        <v>1037</v>
      </c>
      <c r="B810" t="s">
        <v>32</v>
      </c>
      <c r="C810" t="str">
        <f t="shared" si="36"/>
        <v>Maruti</v>
      </c>
      <c r="D810" t="str">
        <f t="shared" si="37"/>
        <v>above 5years</v>
      </c>
      <c r="E810" t="str">
        <f t="shared" si="38"/>
        <v>mileage below 20km</v>
      </c>
      <c r="F810" t="s">
        <v>33</v>
      </c>
      <c r="G810">
        <v>13</v>
      </c>
      <c r="H810">
        <v>75900</v>
      </c>
      <c r="I810" t="s">
        <v>14</v>
      </c>
      <c r="J810" t="s">
        <v>15</v>
      </c>
      <c r="K810" t="s">
        <v>16</v>
      </c>
      <c r="L810">
        <v>16.100000000000001</v>
      </c>
      <c r="M810">
        <v>1298</v>
      </c>
      <c r="N810">
        <v>88.2</v>
      </c>
      <c r="O810">
        <v>5</v>
      </c>
      <c r="P810">
        <v>240000</v>
      </c>
    </row>
    <row r="811" spans="1:16">
      <c r="A811">
        <v>1038</v>
      </c>
      <c r="B811" t="s">
        <v>19</v>
      </c>
      <c r="C811" t="str">
        <f t="shared" si="36"/>
        <v>Hyundai</v>
      </c>
      <c r="D811" t="str">
        <f t="shared" si="37"/>
        <v>below 5years</v>
      </c>
      <c r="E811" t="str">
        <f t="shared" si="38"/>
        <v>mileage below 20km</v>
      </c>
      <c r="F811" t="s">
        <v>20</v>
      </c>
      <c r="G811">
        <v>4</v>
      </c>
      <c r="H811">
        <v>33230</v>
      </c>
      <c r="I811" t="s">
        <v>23</v>
      </c>
      <c r="J811" t="s">
        <v>15</v>
      </c>
      <c r="K811" t="s">
        <v>16</v>
      </c>
      <c r="L811">
        <v>18.600000000000001</v>
      </c>
      <c r="M811">
        <v>1197</v>
      </c>
      <c r="N811">
        <v>81.83</v>
      </c>
      <c r="O811">
        <v>5</v>
      </c>
      <c r="P811">
        <v>655000</v>
      </c>
    </row>
    <row r="812" spans="1:16">
      <c r="A812">
        <v>1039</v>
      </c>
      <c r="B812" t="s">
        <v>82</v>
      </c>
      <c r="C812" t="str">
        <f t="shared" si="36"/>
        <v>Ford</v>
      </c>
      <c r="D812" t="str">
        <f t="shared" si="37"/>
        <v>above 5years</v>
      </c>
      <c r="E812" t="str">
        <f t="shared" si="38"/>
        <v>mileage below 20km</v>
      </c>
      <c r="F812" t="s">
        <v>83</v>
      </c>
      <c r="G812">
        <v>6</v>
      </c>
      <c r="H812">
        <v>58000</v>
      </c>
      <c r="I812" t="s">
        <v>14</v>
      </c>
      <c r="J812" t="s">
        <v>15</v>
      </c>
      <c r="K812" t="s">
        <v>16</v>
      </c>
      <c r="L812">
        <v>18.16</v>
      </c>
      <c r="M812">
        <v>1196</v>
      </c>
      <c r="N812">
        <v>86.8</v>
      </c>
      <c r="O812">
        <v>5</v>
      </c>
      <c r="P812">
        <v>290000</v>
      </c>
    </row>
    <row r="813" spans="1:16">
      <c r="A813">
        <v>1040</v>
      </c>
      <c r="B813" t="s">
        <v>12</v>
      </c>
      <c r="C813" t="str">
        <f t="shared" si="36"/>
        <v>Maruti</v>
      </c>
      <c r="D813" t="str">
        <f t="shared" si="37"/>
        <v>above 5years</v>
      </c>
      <c r="E813" t="str">
        <f t="shared" si="38"/>
        <v>mileage below 20km</v>
      </c>
      <c r="F813" t="s">
        <v>13</v>
      </c>
      <c r="G813">
        <v>18</v>
      </c>
      <c r="H813">
        <v>90000</v>
      </c>
      <c r="I813" t="s">
        <v>14</v>
      </c>
      <c r="J813" t="s">
        <v>15</v>
      </c>
      <c r="K813" t="s">
        <v>16</v>
      </c>
      <c r="L813">
        <v>19.7</v>
      </c>
      <c r="M813">
        <v>796</v>
      </c>
      <c r="N813">
        <v>46.3</v>
      </c>
      <c r="O813">
        <v>5</v>
      </c>
      <c r="P813">
        <v>80000</v>
      </c>
    </row>
    <row r="814" spans="1:16">
      <c r="A814">
        <v>1041</v>
      </c>
      <c r="B814" t="s">
        <v>17</v>
      </c>
      <c r="C814" t="str">
        <f t="shared" si="36"/>
        <v>Hyundai</v>
      </c>
      <c r="D814" t="str">
        <f t="shared" si="37"/>
        <v>below 5years</v>
      </c>
      <c r="E814" t="str">
        <f t="shared" si="38"/>
        <v>mileage below 20km</v>
      </c>
      <c r="F814" t="s">
        <v>18</v>
      </c>
      <c r="G814">
        <v>4</v>
      </c>
      <c r="H814">
        <v>17000</v>
      </c>
      <c r="I814" t="s">
        <v>14</v>
      </c>
      <c r="J814" t="s">
        <v>15</v>
      </c>
      <c r="K814" t="s">
        <v>16</v>
      </c>
      <c r="L814">
        <v>18.899999999999999</v>
      </c>
      <c r="M814">
        <v>1197</v>
      </c>
      <c r="N814">
        <v>82</v>
      </c>
      <c r="O814">
        <v>5</v>
      </c>
      <c r="P814">
        <v>425000</v>
      </c>
    </row>
    <row r="815" spans="1:16">
      <c r="A815">
        <v>1042</v>
      </c>
      <c r="B815" t="s">
        <v>48</v>
      </c>
      <c r="C815" t="str">
        <f t="shared" si="36"/>
        <v>Maruti</v>
      </c>
      <c r="D815" t="str">
        <f t="shared" si="37"/>
        <v>above 5years</v>
      </c>
      <c r="E815" t="str">
        <f t="shared" si="38"/>
        <v>mileage below 20km</v>
      </c>
      <c r="F815" t="s">
        <v>49</v>
      </c>
      <c r="G815">
        <v>7</v>
      </c>
      <c r="H815">
        <v>114605</v>
      </c>
      <c r="I815" t="s">
        <v>23</v>
      </c>
      <c r="J815" t="s">
        <v>15</v>
      </c>
      <c r="K815" t="s">
        <v>16</v>
      </c>
      <c r="L815">
        <v>19.100000000000001</v>
      </c>
      <c r="M815">
        <v>1197</v>
      </c>
      <c r="N815">
        <v>85.8</v>
      </c>
      <c r="O815">
        <v>5</v>
      </c>
      <c r="P815">
        <v>380000</v>
      </c>
    </row>
    <row r="816" spans="1:16">
      <c r="A816">
        <v>1043</v>
      </c>
      <c r="B816" t="s">
        <v>90</v>
      </c>
      <c r="C816" t="str">
        <f t="shared" si="36"/>
        <v>Kia</v>
      </c>
      <c r="D816" t="str">
        <f t="shared" si="37"/>
        <v>below 5years</v>
      </c>
      <c r="E816" t="str">
        <f t="shared" si="38"/>
        <v xml:space="preserve"> mileage above 20km</v>
      </c>
      <c r="F816" t="s">
        <v>91</v>
      </c>
      <c r="G816">
        <v>2</v>
      </c>
      <c r="H816">
        <v>19000</v>
      </c>
      <c r="I816" t="s">
        <v>14</v>
      </c>
      <c r="J816" t="s">
        <v>24</v>
      </c>
      <c r="K816" t="s">
        <v>16</v>
      </c>
      <c r="L816">
        <v>20.8</v>
      </c>
      <c r="M816">
        <v>1493</v>
      </c>
      <c r="N816">
        <v>113.4</v>
      </c>
      <c r="O816">
        <v>5</v>
      </c>
      <c r="P816">
        <v>1250000</v>
      </c>
    </row>
    <row r="817" spans="1:16">
      <c r="A817">
        <v>1045</v>
      </c>
      <c r="B817" t="s">
        <v>84</v>
      </c>
      <c r="C817" t="str">
        <f t="shared" si="36"/>
        <v>Maruti</v>
      </c>
      <c r="D817" t="str">
        <f t="shared" si="37"/>
        <v>below 5years</v>
      </c>
      <c r="E817" t="str">
        <f t="shared" si="38"/>
        <v xml:space="preserve"> mileage above 20km</v>
      </c>
      <c r="F817" t="s">
        <v>85</v>
      </c>
      <c r="G817">
        <v>4</v>
      </c>
      <c r="H817">
        <v>35000</v>
      </c>
      <c r="I817" t="s">
        <v>14</v>
      </c>
      <c r="J817" t="s">
        <v>24</v>
      </c>
      <c r="K817" t="s">
        <v>16</v>
      </c>
      <c r="L817">
        <v>24.3</v>
      </c>
      <c r="M817">
        <v>1248</v>
      </c>
      <c r="N817">
        <v>88.5</v>
      </c>
      <c r="O817">
        <v>5</v>
      </c>
      <c r="P817">
        <v>884000</v>
      </c>
    </row>
    <row r="818" spans="1:16">
      <c r="A818">
        <v>1046</v>
      </c>
      <c r="B818" t="s">
        <v>56</v>
      </c>
      <c r="C818" t="str">
        <f t="shared" si="36"/>
        <v>Mahindra</v>
      </c>
      <c r="D818" t="str">
        <f t="shared" si="37"/>
        <v>below 5years</v>
      </c>
      <c r="E818" t="str">
        <f t="shared" si="38"/>
        <v>mileage below 20km</v>
      </c>
      <c r="F818" t="s">
        <v>57</v>
      </c>
      <c r="G818">
        <v>3</v>
      </c>
      <c r="H818">
        <v>50000</v>
      </c>
      <c r="I818" t="s">
        <v>14</v>
      </c>
      <c r="J818" t="s">
        <v>24</v>
      </c>
      <c r="K818" t="s">
        <v>16</v>
      </c>
      <c r="L818">
        <v>16.5</v>
      </c>
      <c r="M818">
        <v>1493</v>
      </c>
      <c r="N818">
        <v>70</v>
      </c>
      <c r="O818">
        <v>7</v>
      </c>
      <c r="P818">
        <v>800000</v>
      </c>
    </row>
    <row r="819" spans="1:16">
      <c r="A819">
        <v>1047</v>
      </c>
      <c r="B819" t="s">
        <v>54</v>
      </c>
      <c r="C819" t="str">
        <f t="shared" si="36"/>
        <v>Honda</v>
      </c>
      <c r="D819" t="str">
        <f t="shared" si="37"/>
        <v>above 5years</v>
      </c>
      <c r="E819" t="str">
        <f t="shared" si="38"/>
        <v>mileage below 20km</v>
      </c>
      <c r="F819" t="s">
        <v>55</v>
      </c>
      <c r="G819">
        <v>8</v>
      </c>
      <c r="H819">
        <v>74000</v>
      </c>
      <c r="I819" t="s">
        <v>23</v>
      </c>
      <c r="J819" t="s">
        <v>15</v>
      </c>
      <c r="K819" t="s">
        <v>16</v>
      </c>
      <c r="L819">
        <v>16.899999999999999</v>
      </c>
      <c r="M819">
        <v>1497</v>
      </c>
      <c r="N819">
        <v>100</v>
      </c>
      <c r="O819">
        <v>5</v>
      </c>
      <c r="P819">
        <v>580000</v>
      </c>
    </row>
    <row r="820" spans="1:16">
      <c r="A820">
        <v>1049</v>
      </c>
      <c r="B820" t="s">
        <v>25</v>
      </c>
      <c r="C820" t="str">
        <f t="shared" si="36"/>
        <v>Maruti</v>
      </c>
      <c r="D820" t="str">
        <f t="shared" si="37"/>
        <v>below 5years</v>
      </c>
      <c r="E820" t="str">
        <f t="shared" si="38"/>
        <v xml:space="preserve"> mileage above 20km</v>
      </c>
      <c r="F820" t="s">
        <v>26</v>
      </c>
      <c r="G820">
        <v>2</v>
      </c>
      <c r="H820">
        <v>6000</v>
      </c>
      <c r="I820" t="s">
        <v>23</v>
      </c>
      <c r="J820" t="s">
        <v>15</v>
      </c>
      <c r="K820" t="s">
        <v>16</v>
      </c>
      <c r="L820">
        <v>20.52</v>
      </c>
      <c r="M820">
        <v>1197</v>
      </c>
      <c r="N820">
        <v>81.8</v>
      </c>
      <c r="O820">
        <v>5</v>
      </c>
      <c r="P820">
        <v>500000</v>
      </c>
    </row>
    <row r="821" spans="1:16">
      <c r="A821">
        <v>1050</v>
      </c>
      <c r="B821" t="s">
        <v>96</v>
      </c>
      <c r="C821" t="str">
        <f t="shared" si="36"/>
        <v>BMW</v>
      </c>
      <c r="D821" t="str">
        <f t="shared" si="37"/>
        <v>below 5years</v>
      </c>
      <c r="E821" t="str">
        <f t="shared" si="38"/>
        <v xml:space="preserve"> mileage above 20km</v>
      </c>
      <c r="F821">
        <v>5</v>
      </c>
      <c r="G821">
        <v>3</v>
      </c>
      <c r="H821">
        <v>7000</v>
      </c>
      <c r="I821" t="s">
        <v>23</v>
      </c>
      <c r="J821" t="s">
        <v>24</v>
      </c>
      <c r="K821" t="s">
        <v>31</v>
      </c>
      <c r="L821">
        <v>22.48</v>
      </c>
      <c r="M821">
        <v>1995</v>
      </c>
      <c r="N821">
        <v>187.74</v>
      </c>
      <c r="O821">
        <v>5</v>
      </c>
      <c r="P821">
        <v>4750000</v>
      </c>
    </row>
    <row r="822" spans="1:16">
      <c r="A822">
        <v>1051</v>
      </c>
      <c r="B822" t="s">
        <v>17</v>
      </c>
      <c r="C822" t="str">
        <f t="shared" si="36"/>
        <v>Hyundai</v>
      </c>
      <c r="D822" t="str">
        <f t="shared" si="37"/>
        <v>above 5years</v>
      </c>
      <c r="E822" t="str">
        <f t="shared" si="38"/>
        <v>mileage below 20km</v>
      </c>
      <c r="F822" t="s">
        <v>18</v>
      </c>
      <c r="G822">
        <v>7</v>
      </c>
      <c r="H822">
        <v>40000</v>
      </c>
      <c r="I822" t="s">
        <v>14</v>
      </c>
      <c r="J822" t="s">
        <v>15</v>
      </c>
      <c r="K822" t="s">
        <v>16</v>
      </c>
      <c r="L822">
        <v>18.899999999999999</v>
      </c>
      <c r="M822">
        <v>1197</v>
      </c>
      <c r="N822">
        <v>82</v>
      </c>
      <c r="O822">
        <v>5</v>
      </c>
      <c r="P822">
        <v>540000</v>
      </c>
    </row>
    <row r="823" spans="1:16">
      <c r="A823">
        <v>1052</v>
      </c>
      <c r="B823" t="s">
        <v>94</v>
      </c>
      <c r="C823" t="str">
        <f t="shared" si="36"/>
        <v>Datsun</v>
      </c>
      <c r="D823" t="str">
        <f t="shared" si="37"/>
        <v>above 5years</v>
      </c>
      <c r="E823" t="str">
        <f t="shared" si="38"/>
        <v xml:space="preserve"> mileage above 20km</v>
      </c>
      <c r="F823" t="s">
        <v>95</v>
      </c>
      <c r="G823">
        <v>6</v>
      </c>
      <c r="H823">
        <v>70000</v>
      </c>
      <c r="I823" t="s">
        <v>14</v>
      </c>
      <c r="J823" t="s">
        <v>15</v>
      </c>
      <c r="K823" t="s">
        <v>16</v>
      </c>
      <c r="L823">
        <v>20.62</v>
      </c>
      <c r="M823">
        <v>1198</v>
      </c>
      <c r="N823">
        <v>67</v>
      </c>
      <c r="O823">
        <v>7</v>
      </c>
      <c r="P823">
        <v>300000</v>
      </c>
    </row>
    <row r="824" spans="1:16">
      <c r="A824">
        <v>1053</v>
      </c>
      <c r="B824" t="s">
        <v>48</v>
      </c>
      <c r="C824" t="str">
        <f t="shared" si="36"/>
        <v>Maruti</v>
      </c>
      <c r="D824" t="str">
        <f t="shared" si="37"/>
        <v>below 5years</v>
      </c>
      <c r="E824" t="str">
        <f t="shared" si="38"/>
        <v xml:space="preserve"> mileage above 20km</v>
      </c>
      <c r="F824" t="s">
        <v>49</v>
      </c>
      <c r="G824">
        <v>2</v>
      </c>
      <c r="H824">
        <v>10000</v>
      </c>
      <c r="I824" t="s">
        <v>14</v>
      </c>
      <c r="J824" t="s">
        <v>15</v>
      </c>
      <c r="K824" t="s">
        <v>16</v>
      </c>
      <c r="L824">
        <v>21.21</v>
      </c>
      <c r="M824">
        <v>1197</v>
      </c>
      <c r="N824">
        <v>81.8</v>
      </c>
      <c r="O824">
        <v>5</v>
      </c>
      <c r="P824">
        <v>640000</v>
      </c>
    </row>
    <row r="825" spans="1:16">
      <c r="A825">
        <v>1054</v>
      </c>
      <c r="B825" t="s">
        <v>84</v>
      </c>
      <c r="C825" t="str">
        <f t="shared" si="36"/>
        <v>Maruti</v>
      </c>
      <c r="D825" t="str">
        <f t="shared" si="37"/>
        <v>below 5years</v>
      </c>
      <c r="E825" t="str">
        <f t="shared" si="38"/>
        <v xml:space="preserve"> mileage above 20km</v>
      </c>
      <c r="F825" t="s">
        <v>85</v>
      </c>
      <c r="G825">
        <v>3</v>
      </c>
      <c r="H825">
        <v>34000</v>
      </c>
      <c r="I825" t="s">
        <v>23</v>
      </c>
      <c r="J825" t="s">
        <v>24</v>
      </c>
      <c r="K825" t="s">
        <v>31</v>
      </c>
      <c r="L825">
        <v>24.3</v>
      </c>
      <c r="M825">
        <v>1248</v>
      </c>
      <c r="N825">
        <v>88.5</v>
      </c>
      <c r="O825">
        <v>5</v>
      </c>
      <c r="P825">
        <v>875000</v>
      </c>
    </row>
    <row r="826" spans="1:16">
      <c r="A826">
        <v>1055</v>
      </c>
      <c r="B826" t="s">
        <v>84</v>
      </c>
      <c r="C826" t="str">
        <f t="shared" si="36"/>
        <v>Maruti</v>
      </c>
      <c r="D826" t="str">
        <f t="shared" si="37"/>
        <v>below 5years</v>
      </c>
      <c r="E826" t="str">
        <f t="shared" si="38"/>
        <v xml:space="preserve"> mileage above 20km</v>
      </c>
      <c r="F826" t="s">
        <v>85</v>
      </c>
      <c r="G826">
        <v>4</v>
      </c>
      <c r="H826">
        <v>39000</v>
      </c>
      <c r="I826" t="s">
        <v>14</v>
      </c>
      <c r="J826" t="s">
        <v>24</v>
      </c>
      <c r="K826" t="s">
        <v>16</v>
      </c>
      <c r="L826">
        <v>24.3</v>
      </c>
      <c r="M826">
        <v>1248</v>
      </c>
      <c r="N826">
        <v>88.5</v>
      </c>
      <c r="O826">
        <v>5</v>
      </c>
      <c r="P826">
        <v>750000</v>
      </c>
    </row>
    <row r="827" spans="1:16">
      <c r="A827">
        <v>1057</v>
      </c>
      <c r="B827" t="s">
        <v>86</v>
      </c>
      <c r="C827" t="str">
        <f t="shared" si="36"/>
        <v>Tata</v>
      </c>
      <c r="D827" t="str">
        <f t="shared" si="37"/>
        <v>below 5years</v>
      </c>
      <c r="E827" t="str">
        <f t="shared" si="38"/>
        <v xml:space="preserve"> mileage above 20km</v>
      </c>
      <c r="F827" t="s">
        <v>87</v>
      </c>
      <c r="G827">
        <v>1</v>
      </c>
      <c r="H827">
        <v>10000</v>
      </c>
      <c r="I827" t="s">
        <v>14</v>
      </c>
      <c r="J827" t="s">
        <v>15</v>
      </c>
      <c r="K827" t="s">
        <v>16</v>
      </c>
      <c r="L827">
        <v>23.84</v>
      </c>
      <c r="M827">
        <v>1199</v>
      </c>
      <c r="N827">
        <v>83.83</v>
      </c>
      <c r="O827">
        <v>5</v>
      </c>
      <c r="P827">
        <v>535000</v>
      </c>
    </row>
    <row r="828" spans="1:16">
      <c r="A828">
        <v>1058</v>
      </c>
      <c r="B828" t="s">
        <v>54</v>
      </c>
      <c r="C828" t="str">
        <f t="shared" si="36"/>
        <v>Honda</v>
      </c>
      <c r="D828" t="str">
        <f t="shared" si="37"/>
        <v>above 5years</v>
      </c>
      <c r="E828" t="str">
        <f t="shared" si="38"/>
        <v>mileage below 20km</v>
      </c>
      <c r="F828" t="s">
        <v>55</v>
      </c>
      <c r="G828">
        <v>12</v>
      </c>
      <c r="H828">
        <v>66000</v>
      </c>
      <c r="I828" t="s">
        <v>23</v>
      </c>
      <c r="J828" t="s">
        <v>15</v>
      </c>
      <c r="K828" t="s">
        <v>16</v>
      </c>
      <c r="L828">
        <v>17</v>
      </c>
      <c r="M828">
        <v>1497</v>
      </c>
      <c r="N828">
        <v>118</v>
      </c>
      <c r="O828">
        <v>5</v>
      </c>
      <c r="P828">
        <v>262000</v>
      </c>
    </row>
    <row r="829" spans="1:16">
      <c r="A829">
        <v>1059</v>
      </c>
      <c r="B829" t="s">
        <v>40</v>
      </c>
      <c r="C829" t="str">
        <f t="shared" si="36"/>
        <v>Maruti</v>
      </c>
      <c r="D829" t="str">
        <f t="shared" si="37"/>
        <v>5years</v>
      </c>
      <c r="E829" t="str">
        <f t="shared" si="38"/>
        <v xml:space="preserve"> mileage above 20km</v>
      </c>
      <c r="F829" t="s">
        <v>41</v>
      </c>
      <c r="G829">
        <v>5</v>
      </c>
      <c r="H829">
        <v>38000</v>
      </c>
      <c r="I829" t="s">
        <v>23</v>
      </c>
      <c r="J829" t="s">
        <v>24</v>
      </c>
      <c r="K829" t="s">
        <v>16</v>
      </c>
      <c r="L829">
        <v>28.09</v>
      </c>
      <c r="M829">
        <v>1248</v>
      </c>
      <c r="N829">
        <v>88.5</v>
      </c>
      <c r="O829">
        <v>5</v>
      </c>
      <c r="P829">
        <v>591000</v>
      </c>
    </row>
    <row r="830" spans="1:16">
      <c r="A830">
        <v>1060</v>
      </c>
      <c r="B830" t="s">
        <v>19</v>
      </c>
      <c r="C830" t="str">
        <f t="shared" si="36"/>
        <v>Hyundai</v>
      </c>
      <c r="D830" t="str">
        <f t="shared" si="37"/>
        <v>above 5years</v>
      </c>
      <c r="E830" t="str">
        <f t="shared" si="38"/>
        <v xml:space="preserve"> mileage above 20km</v>
      </c>
      <c r="F830" t="s">
        <v>20</v>
      </c>
      <c r="G830">
        <v>8</v>
      </c>
      <c r="H830">
        <v>110000</v>
      </c>
      <c r="I830" t="s">
        <v>14</v>
      </c>
      <c r="J830" t="s">
        <v>24</v>
      </c>
      <c r="K830" t="s">
        <v>16</v>
      </c>
      <c r="L830">
        <v>21.9</v>
      </c>
      <c r="M830">
        <v>1396</v>
      </c>
      <c r="N830">
        <v>88.76</v>
      </c>
      <c r="O830">
        <v>5</v>
      </c>
      <c r="P830">
        <v>350000</v>
      </c>
    </row>
    <row r="831" spans="1:16">
      <c r="A831">
        <v>1061</v>
      </c>
      <c r="B831" t="s">
        <v>111</v>
      </c>
      <c r="C831" t="str">
        <f t="shared" si="36"/>
        <v>Maruti</v>
      </c>
      <c r="D831" t="str">
        <f t="shared" si="37"/>
        <v>below 5years</v>
      </c>
      <c r="E831" t="str">
        <f t="shared" si="38"/>
        <v>mileage below 20km</v>
      </c>
      <c r="F831" t="s">
        <v>112</v>
      </c>
      <c r="G831">
        <v>3</v>
      </c>
      <c r="H831">
        <v>25000</v>
      </c>
      <c r="I831" t="s">
        <v>14</v>
      </c>
      <c r="J831" t="s">
        <v>15</v>
      </c>
      <c r="K831" t="s">
        <v>16</v>
      </c>
      <c r="L831">
        <v>17.5</v>
      </c>
      <c r="M831">
        <v>1373</v>
      </c>
      <c r="N831">
        <v>91.1</v>
      </c>
      <c r="O831">
        <v>7</v>
      </c>
      <c r="P831">
        <v>720000</v>
      </c>
    </row>
    <row r="832" spans="1:16">
      <c r="A832">
        <v>1062</v>
      </c>
      <c r="B832" t="s">
        <v>52</v>
      </c>
      <c r="C832" t="str">
        <f t="shared" si="36"/>
        <v>Hyundai</v>
      </c>
      <c r="D832" t="str">
        <f t="shared" si="37"/>
        <v>below 5years</v>
      </c>
      <c r="E832" t="str">
        <f t="shared" si="38"/>
        <v xml:space="preserve"> mileage above 20km</v>
      </c>
      <c r="F832" t="s">
        <v>53</v>
      </c>
      <c r="G832">
        <v>3</v>
      </c>
      <c r="H832">
        <v>40000</v>
      </c>
      <c r="I832" t="s">
        <v>14</v>
      </c>
      <c r="J832" t="s">
        <v>24</v>
      </c>
      <c r="K832" t="s">
        <v>16</v>
      </c>
      <c r="L832">
        <v>22.1</v>
      </c>
      <c r="M832">
        <v>1396</v>
      </c>
      <c r="N832">
        <v>88.7</v>
      </c>
      <c r="O832">
        <v>5</v>
      </c>
      <c r="P832">
        <v>1050000</v>
      </c>
    </row>
    <row r="833" spans="1:16">
      <c r="A833">
        <v>1063</v>
      </c>
      <c r="B833" t="s">
        <v>107</v>
      </c>
      <c r="C833" t="str">
        <f t="shared" si="36"/>
        <v>Audi</v>
      </c>
      <c r="D833" t="str">
        <f t="shared" si="37"/>
        <v>above 5years</v>
      </c>
      <c r="E833" t="str">
        <f t="shared" si="38"/>
        <v>mileage below 20km</v>
      </c>
      <c r="F833" t="s">
        <v>108</v>
      </c>
      <c r="G833">
        <v>10</v>
      </c>
      <c r="H833">
        <v>61000</v>
      </c>
      <c r="I833" t="s">
        <v>14</v>
      </c>
      <c r="J833" t="s">
        <v>24</v>
      </c>
      <c r="K833" t="s">
        <v>31</v>
      </c>
      <c r="L833">
        <v>15.2</v>
      </c>
      <c r="M833">
        <v>1968</v>
      </c>
      <c r="N833">
        <v>140.80000000000001</v>
      </c>
      <c r="O833">
        <v>5</v>
      </c>
      <c r="P833">
        <v>1000000</v>
      </c>
    </row>
    <row r="834" spans="1:16">
      <c r="A834">
        <v>1064</v>
      </c>
      <c r="B834" t="s">
        <v>86</v>
      </c>
      <c r="C834" t="str">
        <f t="shared" si="36"/>
        <v>Tata</v>
      </c>
      <c r="D834" t="str">
        <f t="shared" si="37"/>
        <v>below 5years</v>
      </c>
      <c r="E834" t="str">
        <f t="shared" si="38"/>
        <v xml:space="preserve"> mileage above 20km</v>
      </c>
      <c r="F834" t="s">
        <v>87</v>
      </c>
      <c r="G834">
        <v>3</v>
      </c>
      <c r="H834">
        <v>63000</v>
      </c>
      <c r="I834" t="s">
        <v>14</v>
      </c>
      <c r="J834" t="s">
        <v>24</v>
      </c>
      <c r="K834" t="s">
        <v>16</v>
      </c>
      <c r="L834">
        <v>27.28</v>
      </c>
      <c r="M834">
        <v>1047</v>
      </c>
      <c r="N834">
        <v>69</v>
      </c>
      <c r="O834">
        <v>5</v>
      </c>
      <c r="P834">
        <v>380000</v>
      </c>
    </row>
    <row r="835" spans="1:16">
      <c r="A835">
        <v>1066</v>
      </c>
      <c r="B835" t="s">
        <v>84</v>
      </c>
      <c r="C835" t="str">
        <f t="shared" ref="C835:C898" si="39">LEFT(B835,FIND(" ", B835)-1)</f>
        <v>Maruti</v>
      </c>
      <c r="D835" t="str">
        <f t="shared" ref="D835:D898" si="40">IF(G835&gt;5,"above 5years",IF(G835&lt;5,"below 5years",IF(G835=5,"5years",0)))</f>
        <v>below 5years</v>
      </c>
      <c r="E835" t="str">
        <f t="shared" ref="E835:E898" si="41">IF(L835&lt;=20,"mileage below 20km",IF(L835&gt;=20," mileage above 20km",0))</f>
        <v xml:space="preserve"> mileage above 20km</v>
      </c>
      <c r="F835" t="s">
        <v>85</v>
      </c>
      <c r="G835">
        <v>2</v>
      </c>
      <c r="H835">
        <v>7980</v>
      </c>
      <c r="I835" t="s">
        <v>23</v>
      </c>
      <c r="J835" t="s">
        <v>24</v>
      </c>
      <c r="K835" t="s">
        <v>16</v>
      </c>
      <c r="L835">
        <v>24.3</v>
      </c>
      <c r="M835">
        <v>1248</v>
      </c>
      <c r="N835">
        <v>88.5</v>
      </c>
      <c r="O835">
        <v>5</v>
      </c>
      <c r="P835">
        <v>850000</v>
      </c>
    </row>
    <row r="836" spans="1:16">
      <c r="A836">
        <v>1067</v>
      </c>
      <c r="B836" t="s">
        <v>12</v>
      </c>
      <c r="C836" t="str">
        <f t="shared" si="39"/>
        <v>Maruti</v>
      </c>
      <c r="D836" t="str">
        <f t="shared" si="40"/>
        <v>5years</v>
      </c>
      <c r="E836" t="str">
        <f t="shared" si="41"/>
        <v xml:space="preserve"> mileage above 20km</v>
      </c>
      <c r="F836" t="s">
        <v>13</v>
      </c>
      <c r="G836">
        <v>5</v>
      </c>
      <c r="H836">
        <v>30000</v>
      </c>
      <c r="I836" t="s">
        <v>14</v>
      </c>
      <c r="J836" t="s">
        <v>15</v>
      </c>
      <c r="K836" t="s">
        <v>16</v>
      </c>
      <c r="L836">
        <v>22.74</v>
      </c>
      <c r="M836">
        <v>796</v>
      </c>
      <c r="N836">
        <v>47.3</v>
      </c>
      <c r="O836">
        <v>5</v>
      </c>
      <c r="P836">
        <v>225000</v>
      </c>
    </row>
    <row r="837" spans="1:16">
      <c r="A837">
        <v>1068</v>
      </c>
      <c r="B837" t="s">
        <v>125</v>
      </c>
      <c r="C837" t="str">
        <f t="shared" si="39"/>
        <v>Mercedes-Benz</v>
      </c>
      <c r="D837" t="str">
        <f t="shared" si="40"/>
        <v>above 5years</v>
      </c>
      <c r="E837" t="str">
        <f t="shared" si="41"/>
        <v>mileage below 20km</v>
      </c>
      <c r="F837" t="s">
        <v>126</v>
      </c>
      <c r="G837">
        <v>10</v>
      </c>
      <c r="H837">
        <v>60000</v>
      </c>
      <c r="I837" t="s">
        <v>23</v>
      </c>
      <c r="J837" t="s">
        <v>15</v>
      </c>
      <c r="K837" t="s">
        <v>16</v>
      </c>
      <c r="L837">
        <v>12.3</v>
      </c>
      <c r="M837">
        <v>1796</v>
      </c>
      <c r="N837">
        <v>185</v>
      </c>
      <c r="O837">
        <v>5</v>
      </c>
      <c r="P837">
        <v>890000</v>
      </c>
    </row>
    <row r="838" spans="1:16">
      <c r="A838">
        <v>1069</v>
      </c>
      <c r="B838" t="s">
        <v>32</v>
      </c>
      <c r="C838" t="str">
        <f t="shared" si="39"/>
        <v>Maruti</v>
      </c>
      <c r="D838" t="str">
        <f t="shared" si="40"/>
        <v>below 5years</v>
      </c>
      <c r="E838" t="str">
        <f t="shared" si="41"/>
        <v xml:space="preserve"> mileage above 20km</v>
      </c>
      <c r="F838" t="s">
        <v>33</v>
      </c>
      <c r="G838">
        <v>4</v>
      </c>
      <c r="H838">
        <v>45000</v>
      </c>
      <c r="I838" t="s">
        <v>23</v>
      </c>
      <c r="J838" t="s">
        <v>24</v>
      </c>
      <c r="K838" t="s">
        <v>16</v>
      </c>
      <c r="L838">
        <v>28.4</v>
      </c>
      <c r="M838">
        <v>1248</v>
      </c>
      <c r="N838">
        <v>74</v>
      </c>
      <c r="O838">
        <v>5</v>
      </c>
      <c r="P838">
        <v>560000</v>
      </c>
    </row>
    <row r="839" spans="1:16">
      <c r="A839">
        <v>1070</v>
      </c>
      <c r="B839" t="s">
        <v>46</v>
      </c>
      <c r="C839" t="str">
        <f t="shared" si="39"/>
        <v>Maruti</v>
      </c>
      <c r="D839" t="str">
        <f t="shared" si="40"/>
        <v>above 5years</v>
      </c>
      <c r="E839" t="str">
        <f t="shared" si="41"/>
        <v>mileage below 20km</v>
      </c>
      <c r="F839" t="s">
        <v>47</v>
      </c>
      <c r="G839">
        <v>15</v>
      </c>
      <c r="H839">
        <v>43000</v>
      </c>
      <c r="I839" t="s">
        <v>14</v>
      </c>
      <c r="J839" t="s">
        <v>15</v>
      </c>
      <c r="K839" t="s">
        <v>16</v>
      </c>
      <c r="L839">
        <v>15.4</v>
      </c>
      <c r="M839">
        <v>1590</v>
      </c>
      <c r="N839">
        <v>94</v>
      </c>
      <c r="O839">
        <v>5</v>
      </c>
      <c r="P839">
        <v>120000</v>
      </c>
    </row>
    <row r="840" spans="1:16">
      <c r="A840">
        <v>1071</v>
      </c>
      <c r="B840" t="s">
        <v>99</v>
      </c>
      <c r="C840" t="str">
        <f t="shared" si="39"/>
        <v>Ford</v>
      </c>
      <c r="D840" t="str">
        <f t="shared" si="40"/>
        <v>above 5years</v>
      </c>
      <c r="E840" t="str">
        <f t="shared" si="41"/>
        <v>mileage below 20km</v>
      </c>
      <c r="F840" t="s">
        <v>100</v>
      </c>
      <c r="G840">
        <v>10</v>
      </c>
      <c r="H840">
        <v>62000</v>
      </c>
      <c r="I840" t="s">
        <v>23</v>
      </c>
      <c r="J840" t="s">
        <v>24</v>
      </c>
      <c r="K840" t="s">
        <v>31</v>
      </c>
      <c r="L840">
        <v>11.4</v>
      </c>
      <c r="M840">
        <v>2953</v>
      </c>
      <c r="N840">
        <v>153.86000000000001</v>
      </c>
      <c r="O840">
        <v>7</v>
      </c>
      <c r="P840">
        <v>425000</v>
      </c>
    </row>
    <row r="841" spans="1:16">
      <c r="A841">
        <v>1072</v>
      </c>
      <c r="B841" t="s">
        <v>152</v>
      </c>
      <c r="C841" t="str">
        <f t="shared" si="39"/>
        <v>Tata</v>
      </c>
      <c r="D841" t="str">
        <f t="shared" si="40"/>
        <v>below 5years</v>
      </c>
      <c r="E841" t="str">
        <f t="shared" si="41"/>
        <v>mileage below 20km</v>
      </c>
      <c r="F841" t="s">
        <v>153</v>
      </c>
      <c r="G841">
        <v>2</v>
      </c>
      <c r="H841">
        <v>6507</v>
      </c>
      <c r="I841" t="s">
        <v>23</v>
      </c>
      <c r="J841" t="s">
        <v>15</v>
      </c>
      <c r="K841" t="s">
        <v>31</v>
      </c>
      <c r="L841">
        <v>17</v>
      </c>
      <c r="M841">
        <v>1198</v>
      </c>
      <c r="N841">
        <v>108.5</v>
      </c>
      <c r="O841">
        <v>5</v>
      </c>
      <c r="P841">
        <v>875000</v>
      </c>
    </row>
    <row r="842" spans="1:16">
      <c r="A842">
        <v>1073</v>
      </c>
      <c r="B842" t="s">
        <v>80</v>
      </c>
      <c r="C842" t="str">
        <f t="shared" si="39"/>
        <v>Ford</v>
      </c>
      <c r="D842" t="str">
        <f t="shared" si="40"/>
        <v>below 5years</v>
      </c>
      <c r="E842" t="str">
        <f t="shared" si="41"/>
        <v>mileage below 20km</v>
      </c>
      <c r="F842" t="s">
        <v>81</v>
      </c>
      <c r="G842">
        <v>3</v>
      </c>
      <c r="H842">
        <v>8000</v>
      </c>
      <c r="I842" t="s">
        <v>14</v>
      </c>
      <c r="J842" t="s">
        <v>15</v>
      </c>
      <c r="K842" t="s">
        <v>16</v>
      </c>
      <c r="L842">
        <v>18.16</v>
      </c>
      <c r="M842">
        <v>1196</v>
      </c>
      <c r="N842">
        <v>86.8</v>
      </c>
      <c r="O842">
        <v>5</v>
      </c>
      <c r="P842">
        <v>590000</v>
      </c>
    </row>
    <row r="843" spans="1:16">
      <c r="A843">
        <v>1076</v>
      </c>
      <c r="B843" t="s">
        <v>54</v>
      </c>
      <c r="C843" t="str">
        <f t="shared" si="39"/>
        <v>Honda</v>
      </c>
      <c r="D843" t="str">
        <f t="shared" si="40"/>
        <v>above 5years</v>
      </c>
      <c r="E843" t="str">
        <f t="shared" si="41"/>
        <v>mileage below 20km</v>
      </c>
      <c r="F843" t="s">
        <v>55</v>
      </c>
      <c r="G843">
        <v>9</v>
      </c>
      <c r="H843">
        <v>51000</v>
      </c>
      <c r="I843" t="s">
        <v>23</v>
      </c>
      <c r="J843" t="s">
        <v>15</v>
      </c>
      <c r="K843" t="s">
        <v>16</v>
      </c>
      <c r="L843">
        <v>16.8</v>
      </c>
      <c r="M843">
        <v>1497</v>
      </c>
      <c r="N843">
        <v>116.3</v>
      </c>
      <c r="O843">
        <v>5</v>
      </c>
      <c r="P843">
        <v>440000</v>
      </c>
    </row>
    <row r="844" spans="1:16">
      <c r="A844">
        <v>1077</v>
      </c>
      <c r="B844" t="s">
        <v>25</v>
      </c>
      <c r="C844" t="str">
        <f t="shared" si="39"/>
        <v>Maruti</v>
      </c>
      <c r="D844" t="str">
        <f t="shared" si="40"/>
        <v>above 5years</v>
      </c>
      <c r="E844" t="str">
        <f t="shared" si="41"/>
        <v>mileage below 20km</v>
      </c>
      <c r="F844" t="s">
        <v>26</v>
      </c>
      <c r="G844">
        <v>12</v>
      </c>
      <c r="H844">
        <v>120000</v>
      </c>
      <c r="I844" t="s">
        <v>14</v>
      </c>
      <c r="J844" t="s">
        <v>105</v>
      </c>
      <c r="K844" t="s">
        <v>16</v>
      </c>
      <c r="L844">
        <v>17.3</v>
      </c>
      <c r="M844">
        <v>1061</v>
      </c>
      <c r="N844">
        <v>57.5</v>
      </c>
      <c r="O844">
        <v>5</v>
      </c>
      <c r="P844">
        <v>110000</v>
      </c>
    </row>
    <row r="845" spans="1:16">
      <c r="A845">
        <v>1078</v>
      </c>
      <c r="B845" t="s">
        <v>25</v>
      </c>
      <c r="C845" t="str">
        <f t="shared" si="39"/>
        <v>Maruti</v>
      </c>
      <c r="D845" t="str">
        <f t="shared" si="40"/>
        <v>above 5years</v>
      </c>
      <c r="E845" t="str">
        <f t="shared" si="41"/>
        <v xml:space="preserve"> mileage above 20km</v>
      </c>
      <c r="F845" t="s">
        <v>26</v>
      </c>
      <c r="G845">
        <v>6</v>
      </c>
      <c r="H845">
        <v>114183</v>
      </c>
      <c r="I845" t="s">
        <v>14</v>
      </c>
      <c r="J845" t="s">
        <v>15</v>
      </c>
      <c r="K845" t="s">
        <v>16</v>
      </c>
      <c r="L845">
        <v>21.79</v>
      </c>
      <c r="M845">
        <v>998</v>
      </c>
      <c r="N845">
        <v>67.05</v>
      </c>
      <c r="O845">
        <v>5</v>
      </c>
      <c r="P845">
        <v>350000</v>
      </c>
    </row>
    <row r="846" spans="1:16">
      <c r="A846">
        <v>1079</v>
      </c>
      <c r="B846" t="s">
        <v>17</v>
      </c>
      <c r="C846" t="str">
        <f t="shared" si="39"/>
        <v>Hyundai</v>
      </c>
      <c r="D846" t="str">
        <f t="shared" si="40"/>
        <v>below 5years</v>
      </c>
      <c r="E846" t="str">
        <f t="shared" si="41"/>
        <v xml:space="preserve"> mileage above 20km</v>
      </c>
      <c r="F846" t="s">
        <v>18</v>
      </c>
      <c r="G846">
        <v>1</v>
      </c>
      <c r="H846">
        <v>15000</v>
      </c>
      <c r="I846" t="s">
        <v>14</v>
      </c>
      <c r="J846" t="s">
        <v>15</v>
      </c>
      <c r="K846" t="s">
        <v>31</v>
      </c>
      <c r="L846">
        <v>20.7</v>
      </c>
      <c r="M846">
        <v>1197</v>
      </c>
      <c r="N846">
        <v>81.86</v>
      </c>
      <c r="O846">
        <v>5</v>
      </c>
      <c r="P846">
        <v>650000</v>
      </c>
    </row>
    <row r="847" spans="1:16">
      <c r="A847">
        <v>1081</v>
      </c>
      <c r="B847" t="s">
        <v>125</v>
      </c>
      <c r="C847" t="str">
        <f t="shared" si="39"/>
        <v>Mercedes-Benz</v>
      </c>
      <c r="D847" t="str">
        <f t="shared" si="40"/>
        <v>below 5years</v>
      </c>
      <c r="E847" t="str">
        <f t="shared" si="41"/>
        <v>mileage below 20km</v>
      </c>
      <c r="F847" t="s">
        <v>126</v>
      </c>
      <c r="G847">
        <v>4</v>
      </c>
      <c r="H847">
        <v>49000</v>
      </c>
      <c r="I847" t="s">
        <v>23</v>
      </c>
      <c r="J847" t="s">
        <v>24</v>
      </c>
      <c r="K847" t="s">
        <v>31</v>
      </c>
      <c r="L847">
        <v>10</v>
      </c>
      <c r="M847">
        <v>2148</v>
      </c>
      <c r="N847">
        <v>170</v>
      </c>
      <c r="O847">
        <v>5</v>
      </c>
      <c r="P847">
        <v>3975000</v>
      </c>
    </row>
    <row r="848" spans="1:16">
      <c r="A848">
        <v>1082</v>
      </c>
      <c r="B848" t="s">
        <v>54</v>
      </c>
      <c r="C848" t="str">
        <f t="shared" si="39"/>
        <v>Honda</v>
      </c>
      <c r="D848" t="str">
        <f t="shared" si="40"/>
        <v>above 5years</v>
      </c>
      <c r="E848" t="str">
        <f t="shared" si="41"/>
        <v>mileage below 20km</v>
      </c>
      <c r="F848" t="s">
        <v>55</v>
      </c>
      <c r="G848">
        <v>12</v>
      </c>
      <c r="H848">
        <v>75000</v>
      </c>
      <c r="I848" t="s">
        <v>23</v>
      </c>
      <c r="J848" t="s">
        <v>15</v>
      </c>
      <c r="K848" t="s">
        <v>16</v>
      </c>
      <c r="L848">
        <v>17</v>
      </c>
      <c r="M848">
        <v>1497</v>
      </c>
      <c r="N848">
        <v>118</v>
      </c>
      <c r="O848">
        <v>5</v>
      </c>
      <c r="P848">
        <v>260000</v>
      </c>
    </row>
    <row r="849" spans="1:16">
      <c r="A849">
        <v>1085</v>
      </c>
      <c r="B849" t="s">
        <v>17</v>
      </c>
      <c r="C849" t="str">
        <f t="shared" si="39"/>
        <v>Hyundai</v>
      </c>
      <c r="D849" t="str">
        <f t="shared" si="40"/>
        <v>above 5years</v>
      </c>
      <c r="E849" t="str">
        <f t="shared" si="41"/>
        <v>mileage below 20km</v>
      </c>
      <c r="F849" t="s">
        <v>18</v>
      </c>
      <c r="G849">
        <v>6</v>
      </c>
      <c r="H849">
        <v>50000</v>
      </c>
      <c r="I849" t="s">
        <v>14</v>
      </c>
      <c r="J849" t="s">
        <v>15</v>
      </c>
      <c r="K849" t="s">
        <v>16</v>
      </c>
      <c r="L849">
        <v>18.899999999999999</v>
      </c>
      <c r="M849">
        <v>1197</v>
      </c>
      <c r="N849">
        <v>82</v>
      </c>
      <c r="O849">
        <v>5</v>
      </c>
      <c r="P849">
        <v>405000</v>
      </c>
    </row>
    <row r="850" spans="1:16">
      <c r="A850">
        <v>1087</v>
      </c>
      <c r="B850" t="s">
        <v>44</v>
      </c>
      <c r="C850" t="str">
        <f t="shared" si="39"/>
        <v>Toyota</v>
      </c>
      <c r="D850" t="str">
        <f t="shared" si="40"/>
        <v>below 5years</v>
      </c>
      <c r="E850" t="str">
        <f t="shared" si="41"/>
        <v>mileage below 20km</v>
      </c>
      <c r="F850" t="s">
        <v>45</v>
      </c>
      <c r="G850">
        <v>2</v>
      </c>
      <c r="H850">
        <v>29250</v>
      </c>
      <c r="I850" t="s">
        <v>23</v>
      </c>
      <c r="J850" t="s">
        <v>24</v>
      </c>
      <c r="K850" t="s">
        <v>16</v>
      </c>
      <c r="L850">
        <v>13.68</v>
      </c>
      <c r="M850">
        <v>2393</v>
      </c>
      <c r="N850">
        <v>147.80000000000001</v>
      </c>
      <c r="O850">
        <v>8</v>
      </c>
      <c r="P850">
        <v>1950000</v>
      </c>
    </row>
    <row r="851" spans="1:16">
      <c r="A851">
        <v>1089</v>
      </c>
      <c r="B851" t="s">
        <v>66</v>
      </c>
      <c r="C851" t="str">
        <f t="shared" si="39"/>
        <v>Mahindra</v>
      </c>
      <c r="D851" t="str">
        <f t="shared" si="40"/>
        <v>5years</v>
      </c>
      <c r="E851" t="str">
        <f t="shared" si="41"/>
        <v>mileage below 20km</v>
      </c>
      <c r="F851" t="s">
        <v>67</v>
      </c>
      <c r="G851">
        <v>5</v>
      </c>
      <c r="H851">
        <v>100000</v>
      </c>
      <c r="I851" t="s">
        <v>14</v>
      </c>
      <c r="J851" t="s">
        <v>24</v>
      </c>
      <c r="K851" t="s">
        <v>31</v>
      </c>
      <c r="L851">
        <v>16</v>
      </c>
      <c r="M851">
        <v>1997</v>
      </c>
      <c r="N851">
        <v>140</v>
      </c>
      <c r="O851">
        <v>7</v>
      </c>
      <c r="P851">
        <v>1180000</v>
      </c>
    </row>
    <row r="852" spans="1:16">
      <c r="A852">
        <v>1090</v>
      </c>
      <c r="B852" t="s">
        <v>76</v>
      </c>
      <c r="C852" t="str">
        <f t="shared" si="39"/>
        <v>Mahindra</v>
      </c>
      <c r="D852" t="str">
        <f t="shared" si="40"/>
        <v>below 5years</v>
      </c>
      <c r="E852" t="str">
        <f t="shared" si="41"/>
        <v>mileage below 20km</v>
      </c>
      <c r="F852" t="s">
        <v>77</v>
      </c>
      <c r="G852">
        <v>4</v>
      </c>
      <c r="H852">
        <v>50000</v>
      </c>
      <c r="I852" t="s">
        <v>14</v>
      </c>
      <c r="J852" t="s">
        <v>24</v>
      </c>
      <c r="K852" t="s">
        <v>16</v>
      </c>
      <c r="L852">
        <v>15.4</v>
      </c>
      <c r="M852">
        <v>2179</v>
      </c>
      <c r="N852">
        <v>120</v>
      </c>
      <c r="O852">
        <v>7</v>
      </c>
      <c r="P852">
        <v>970000</v>
      </c>
    </row>
    <row r="853" spans="1:16">
      <c r="A853">
        <v>1092</v>
      </c>
      <c r="B853" t="s">
        <v>48</v>
      </c>
      <c r="C853" t="str">
        <f t="shared" si="39"/>
        <v>Maruti</v>
      </c>
      <c r="D853" t="str">
        <f t="shared" si="40"/>
        <v>above 5years</v>
      </c>
      <c r="E853" t="str">
        <f t="shared" si="41"/>
        <v>mileage below 20km</v>
      </c>
      <c r="F853" t="s">
        <v>49</v>
      </c>
      <c r="G853">
        <v>13</v>
      </c>
      <c r="H853">
        <v>120000</v>
      </c>
      <c r="I853" t="s">
        <v>14</v>
      </c>
      <c r="J853" t="s">
        <v>24</v>
      </c>
      <c r="K853" t="s">
        <v>16</v>
      </c>
      <c r="L853">
        <v>19.3</v>
      </c>
      <c r="M853">
        <v>1248</v>
      </c>
      <c r="N853">
        <v>73.900000000000006</v>
      </c>
      <c r="O853">
        <v>5</v>
      </c>
      <c r="P853">
        <v>165000</v>
      </c>
    </row>
    <row r="854" spans="1:16">
      <c r="A854">
        <v>1093</v>
      </c>
      <c r="B854" t="s">
        <v>54</v>
      </c>
      <c r="C854" t="str">
        <f t="shared" si="39"/>
        <v>Honda</v>
      </c>
      <c r="D854" t="str">
        <f t="shared" si="40"/>
        <v>5years</v>
      </c>
      <c r="E854" t="str">
        <f t="shared" si="41"/>
        <v>mileage below 20km</v>
      </c>
      <c r="F854" t="s">
        <v>55</v>
      </c>
      <c r="G854">
        <v>5</v>
      </c>
      <c r="H854">
        <v>55000</v>
      </c>
      <c r="I854" t="s">
        <v>23</v>
      </c>
      <c r="J854" t="s">
        <v>15</v>
      </c>
      <c r="K854" t="s">
        <v>16</v>
      </c>
      <c r="L854">
        <v>17.8</v>
      </c>
      <c r="M854">
        <v>1497</v>
      </c>
      <c r="N854">
        <v>117.3</v>
      </c>
      <c r="O854">
        <v>5</v>
      </c>
      <c r="P854">
        <v>650000</v>
      </c>
    </row>
    <row r="855" spans="1:16">
      <c r="A855">
        <v>1094</v>
      </c>
      <c r="B855" t="s">
        <v>172</v>
      </c>
      <c r="C855" t="str">
        <f t="shared" si="39"/>
        <v>Hyundai</v>
      </c>
      <c r="D855" t="str">
        <f t="shared" si="40"/>
        <v>below 5years</v>
      </c>
      <c r="E855" t="str">
        <f t="shared" si="41"/>
        <v>mileage below 20km</v>
      </c>
      <c r="F855" t="s">
        <v>173</v>
      </c>
      <c r="G855">
        <v>4</v>
      </c>
      <c r="H855">
        <v>43500</v>
      </c>
      <c r="I855" t="s">
        <v>23</v>
      </c>
      <c r="J855" t="s">
        <v>15</v>
      </c>
      <c r="K855" t="s">
        <v>31</v>
      </c>
      <c r="L855">
        <v>14.62</v>
      </c>
      <c r="M855">
        <v>1999</v>
      </c>
      <c r="N855">
        <v>149.91999999999999</v>
      </c>
      <c r="O855">
        <v>5</v>
      </c>
      <c r="P855">
        <v>1245000</v>
      </c>
    </row>
    <row r="856" spans="1:16">
      <c r="A856">
        <v>1095</v>
      </c>
      <c r="B856" t="s">
        <v>84</v>
      </c>
      <c r="C856" t="str">
        <f t="shared" si="39"/>
        <v>Maruti</v>
      </c>
      <c r="D856" t="str">
        <f t="shared" si="40"/>
        <v>5years</v>
      </c>
      <c r="E856" t="str">
        <f t="shared" si="41"/>
        <v xml:space="preserve"> mileage above 20km</v>
      </c>
      <c r="F856" t="s">
        <v>85</v>
      </c>
      <c r="G856">
        <v>5</v>
      </c>
      <c r="H856">
        <v>70000</v>
      </c>
      <c r="I856" t="s">
        <v>23</v>
      </c>
      <c r="J856" t="s">
        <v>24</v>
      </c>
      <c r="K856" t="s">
        <v>16</v>
      </c>
      <c r="L856">
        <v>24.3</v>
      </c>
      <c r="M856">
        <v>1248</v>
      </c>
      <c r="N856">
        <v>88.5</v>
      </c>
      <c r="O856">
        <v>5</v>
      </c>
      <c r="P856">
        <v>680000</v>
      </c>
    </row>
    <row r="857" spans="1:16">
      <c r="A857">
        <v>1097</v>
      </c>
      <c r="B857" t="s">
        <v>32</v>
      </c>
      <c r="C857" t="str">
        <f t="shared" si="39"/>
        <v>Maruti</v>
      </c>
      <c r="D857" t="str">
        <f t="shared" si="40"/>
        <v>above 5years</v>
      </c>
      <c r="E857" t="str">
        <f t="shared" si="41"/>
        <v xml:space="preserve"> mileage above 20km</v>
      </c>
      <c r="F857" t="s">
        <v>33</v>
      </c>
      <c r="G857">
        <v>9</v>
      </c>
      <c r="H857">
        <v>120000</v>
      </c>
      <c r="I857" t="s">
        <v>14</v>
      </c>
      <c r="J857" t="s">
        <v>24</v>
      </c>
      <c r="K857" t="s">
        <v>16</v>
      </c>
      <c r="L857">
        <v>22.9</v>
      </c>
      <c r="M857">
        <v>1248</v>
      </c>
      <c r="N857">
        <v>74</v>
      </c>
      <c r="O857">
        <v>5</v>
      </c>
      <c r="P857">
        <v>500000</v>
      </c>
    </row>
    <row r="858" spans="1:16">
      <c r="A858">
        <v>1099</v>
      </c>
      <c r="B858" t="s">
        <v>27</v>
      </c>
      <c r="C858" t="str">
        <f t="shared" si="39"/>
        <v>Hyundai</v>
      </c>
      <c r="D858" t="str">
        <f t="shared" si="40"/>
        <v>above 5years</v>
      </c>
      <c r="E858" t="str">
        <f t="shared" si="41"/>
        <v xml:space="preserve"> mileage above 20km</v>
      </c>
      <c r="F858" t="s">
        <v>28</v>
      </c>
      <c r="G858">
        <v>9</v>
      </c>
      <c r="H858">
        <v>70000</v>
      </c>
      <c r="I858" t="s">
        <v>14</v>
      </c>
      <c r="J858" t="s">
        <v>15</v>
      </c>
      <c r="K858" t="s">
        <v>16</v>
      </c>
      <c r="L858">
        <v>20.36</v>
      </c>
      <c r="M858">
        <v>1197</v>
      </c>
      <c r="N858">
        <v>78.900000000000006</v>
      </c>
      <c r="O858">
        <v>5</v>
      </c>
      <c r="P858">
        <v>200000</v>
      </c>
    </row>
    <row r="859" spans="1:16">
      <c r="A859">
        <v>1100</v>
      </c>
      <c r="B859" t="s">
        <v>25</v>
      </c>
      <c r="C859" t="str">
        <f t="shared" si="39"/>
        <v>Maruti</v>
      </c>
      <c r="D859" t="str">
        <f t="shared" si="40"/>
        <v>above 5years</v>
      </c>
      <c r="E859" t="str">
        <f t="shared" si="41"/>
        <v xml:space="preserve"> mileage above 20km</v>
      </c>
      <c r="F859" t="s">
        <v>26</v>
      </c>
      <c r="G859">
        <v>10</v>
      </c>
      <c r="H859">
        <v>53000</v>
      </c>
      <c r="I859" t="s">
        <v>23</v>
      </c>
      <c r="J859" t="s">
        <v>15</v>
      </c>
      <c r="K859" t="s">
        <v>16</v>
      </c>
      <c r="L859">
        <v>20.51</v>
      </c>
      <c r="M859">
        <v>998</v>
      </c>
      <c r="N859">
        <v>67.040000000000006</v>
      </c>
      <c r="O859">
        <v>5</v>
      </c>
      <c r="P859">
        <v>275000</v>
      </c>
    </row>
    <row r="860" spans="1:16">
      <c r="A860">
        <v>1102</v>
      </c>
      <c r="B860" t="s">
        <v>29</v>
      </c>
      <c r="C860" t="str">
        <f t="shared" si="39"/>
        <v>Hyundai</v>
      </c>
      <c r="D860" t="str">
        <f t="shared" si="40"/>
        <v>below 5years</v>
      </c>
      <c r="E860" t="str">
        <f t="shared" si="41"/>
        <v xml:space="preserve"> mileage above 20km</v>
      </c>
      <c r="F860" t="s">
        <v>30</v>
      </c>
      <c r="G860">
        <v>1</v>
      </c>
      <c r="H860">
        <v>5000</v>
      </c>
      <c r="I860" t="s">
        <v>23</v>
      </c>
      <c r="J860" t="s">
        <v>24</v>
      </c>
      <c r="K860" t="s">
        <v>16</v>
      </c>
      <c r="L860">
        <v>23.7</v>
      </c>
      <c r="M860">
        <v>1493</v>
      </c>
      <c r="N860">
        <v>98.6</v>
      </c>
      <c r="O860">
        <v>5</v>
      </c>
      <c r="P860">
        <v>890000</v>
      </c>
    </row>
    <row r="861" spans="1:16">
      <c r="A861">
        <v>1103</v>
      </c>
      <c r="B861" t="s">
        <v>34</v>
      </c>
      <c r="C861" t="str">
        <f t="shared" si="39"/>
        <v>Hyundai</v>
      </c>
      <c r="D861" t="str">
        <f t="shared" si="40"/>
        <v>above 5years</v>
      </c>
      <c r="E861" t="str">
        <f t="shared" si="41"/>
        <v xml:space="preserve"> mileage above 20km</v>
      </c>
      <c r="F861" t="s">
        <v>35</v>
      </c>
      <c r="G861">
        <v>8</v>
      </c>
      <c r="H861">
        <v>58000</v>
      </c>
      <c r="I861" t="s">
        <v>23</v>
      </c>
      <c r="J861" t="s">
        <v>24</v>
      </c>
      <c r="K861" t="s">
        <v>16</v>
      </c>
      <c r="L861">
        <v>22.32</v>
      </c>
      <c r="M861">
        <v>1582</v>
      </c>
      <c r="N861">
        <v>126.3</v>
      </c>
      <c r="O861">
        <v>5</v>
      </c>
      <c r="P861">
        <v>360000</v>
      </c>
    </row>
    <row r="862" spans="1:16">
      <c r="A862">
        <v>1104</v>
      </c>
      <c r="B862" t="s">
        <v>19</v>
      </c>
      <c r="C862" t="str">
        <f t="shared" si="39"/>
        <v>Hyundai</v>
      </c>
      <c r="D862" t="str">
        <f t="shared" si="40"/>
        <v>below 5years</v>
      </c>
      <c r="E862" t="str">
        <f t="shared" si="41"/>
        <v>mileage below 20km</v>
      </c>
      <c r="F862" t="s">
        <v>20</v>
      </c>
      <c r="G862">
        <v>2</v>
      </c>
      <c r="H862">
        <v>15000</v>
      </c>
      <c r="I862" t="s">
        <v>23</v>
      </c>
      <c r="J862" t="s">
        <v>15</v>
      </c>
      <c r="K862" t="s">
        <v>16</v>
      </c>
      <c r="L862">
        <v>18.600000000000001</v>
      </c>
      <c r="M862">
        <v>1197</v>
      </c>
      <c r="N862">
        <v>81.86</v>
      </c>
      <c r="O862">
        <v>5</v>
      </c>
      <c r="P862">
        <v>620000</v>
      </c>
    </row>
    <row r="863" spans="1:16">
      <c r="A863">
        <v>1105</v>
      </c>
      <c r="B863" t="s">
        <v>17</v>
      </c>
      <c r="C863" t="str">
        <f t="shared" si="39"/>
        <v>Hyundai</v>
      </c>
      <c r="D863" t="str">
        <f t="shared" si="40"/>
        <v>above 5years</v>
      </c>
      <c r="E863" t="str">
        <f t="shared" si="41"/>
        <v>mileage below 20km</v>
      </c>
      <c r="F863" t="s">
        <v>18</v>
      </c>
      <c r="G863">
        <v>6</v>
      </c>
      <c r="H863">
        <v>55000</v>
      </c>
      <c r="I863" t="s">
        <v>23</v>
      </c>
      <c r="J863" t="s">
        <v>15</v>
      </c>
      <c r="K863" t="s">
        <v>16</v>
      </c>
      <c r="L863">
        <v>18.899999999999999</v>
      </c>
      <c r="M863">
        <v>1197</v>
      </c>
      <c r="N863">
        <v>82</v>
      </c>
      <c r="O863">
        <v>5</v>
      </c>
      <c r="P863">
        <v>360000</v>
      </c>
    </row>
    <row r="864" spans="1:16">
      <c r="A864">
        <v>1106</v>
      </c>
      <c r="B864" t="s">
        <v>74</v>
      </c>
      <c r="C864" t="str">
        <f t="shared" si="39"/>
        <v>Datsun</v>
      </c>
      <c r="D864" t="str">
        <f t="shared" si="40"/>
        <v>below 5years</v>
      </c>
      <c r="E864" t="str">
        <f t="shared" si="41"/>
        <v xml:space="preserve"> mileage above 20km</v>
      </c>
      <c r="F864" t="s">
        <v>75</v>
      </c>
      <c r="G864">
        <v>2</v>
      </c>
      <c r="H864">
        <v>10000</v>
      </c>
      <c r="I864" t="s">
        <v>14</v>
      </c>
      <c r="J864" t="s">
        <v>15</v>
      </c>
      <c r="K864" t="s">
        <v>16</v>
      </c>
      <c r="L864">
        <v>22.7</v>
      </c>
      <c r="M864">
        <v>799</v>
      </c>
      <c r="N864">
        <v>53.64</v>
      </c>
      <c r="O864">
        <v>5</v>
      </c>
      <c r="P864">
        <v>260000</v>
      </c>
    </row>
    <row r="865" spans="1:16">
      <c r="A865">
        <v>1107</v>
      </c>
      <c r="B865" t="s">
        <v>48</v>
      </c>
      <c r="C865" t="str">
        <f t="shared" si="39"/>
        <v>Maruti</v>
      </c>
      <c r="D865" t="str">
        <f t="shared" si="40"/>
        <v>below 5years</v>
      </c>
      <c r="E865" t="str">
        <f t="shared" si="41"/>
        <v xml:space="preserve"> mileage above 20km</v>
      </c>
      <c r="F865" t="s">
        <v>49</v>
      </c>
      <c r="G865">
        <v>4</v>
      </c>
      <c r="H865">
        <v>46122</v>
      </c>
      <c r="I865" t="s">
        <v>23</v>
      </c>
      <c r="J865" t="s">
        <v>15</v>
      </c>
      <c r="K865" t="s">
        <v>31</v>
      </c>
      <c r="L865">
        <v>22</v>
      </c>
      <c r="M865">
        <v>1197</v>
      </c>
      <c r="N865">
        <v>81.8</v>
      </c>
      <c r="O865">
        <v>5</v>
      </c>
      <c r="P865">
        <v>650000</v>
      </c>
    </row>
    <row r="866" spans="1:16">
      <c r="A866">
        <v>1109</v>
      </c>
      <c r="B866" t="s">
        <v>84</v>
      </c>
      <c r="C866" t="str">
        <f t="shared" si="39"/>
        <v>Maruti</v>
      </c>
      <c r="D866" t="str">
        <f t="shared" si="40"/>
        <v>5years</v>
      </c>
      <c r="E866" t="str">
        <f t="shared" si="41"/>
        <v xml:space="preserve"> mileage above 20km</v>
      </c>
      <c r="F866" t="s">
        <v>85</v>
      </c>
      <c r="G866">
        <v>5</v>
      </c>
      <c r="H866">
        <v>74962</v>
      </c>
      <c r="I866" t="s">
        <v>23</v>
      </c>
      <c r="J866" t="s">
        <v>24</v>
      </c>
      <c r="K866" t="s">
        <v>16</v>
      </c>
      <c r="L866">
        <v>24.3</v>
      </c>
      <c r="M866">
        <v>1248</v>
      </c>
      <c r="N866">
        <v>88.5</v>
      </c>
      <c r="O866">
        <v>5</v>
      </c>
      <c r="P866">
        <v>681000</v>
      </c>
    </row>
    <row r="867" spans="1:16">
      <c r="A867">
        <v>1110</v>
      </c>
      <c r="B867" t="s">
        <v>121</v>
      </c>
      <c r="C867" t="str">
        <f t="shared" si="39"/>
        <v>Maruti</v>
      </c>
      <c r="D867" t="str">
        <f t="shared" si="40"/>
        <v>above 5years</v>
      </c>
      <c r="E867" t="str">
        <f t="shared" si="41"/>
        <v>mileage below 20km</v>
      </c>
      <c r="F867" t="s">
        <v>122</v>
      </c>
      <c r="G867">
        <v>6</v>
      </c>
      <c r="H867">
        <v>40000</v>
      </c>
      <c r="I867" t="s">
        <v>14</v>
      </c>
      <c r="J867" t="s">
        <v>15</v>
      </c>
      <c r="K867" t="s">
        <v>16</v>
      </c>
      <c r="L867">
        <v>15.37</v>
      </c>
      <c r="M867">
        <v>1196</v>
      </c>
      <c r="N867">
        <v>73</v>
      </c>
      <c r="O867">
        <v>7</v>
      </c>
      <c r="P867">
        <v>215000</v>
      </c>
    </row>
    <row r="868" spans="1:16">
      <c r="A868">
        <v>1111</v>
      </c>
      <c r="B868" t="s">
        <v>58</v>
      </c>
      <c r="C868" t="str">
        <f t="shared" si="39"/>
        <v>Toyota</v>
      </c>
      <c r="D868" t="str">
        <f t="shared" si="40"/>
        <v>below 5years</v>
      </c>
      <c r="E868" t="str">
        <f t="shared" si="41"/>
        <v>mileage below 20km</v>
      </c>
      <c r="F868" t="s">
        <v>59</v>
      </c>
      <c r="G868">
        <v>3</v>
      </c>
      <c r="H868">
        <v>39000</v>
      </c>
      <c r="I868" t="s">
        <v>23</v>
      </c>
      <c r="J868" t="s">
        <v>24</v>
      </c>
      <c r="K868" t="s">
        <v>31</v>
      </c>
      <c r="L868">
        <v>12.9</v>
      </c>
      <c r="M868">
        <v>2755</v>
      </c>
      <c r="N868">
        <v>174.5</v>
      </c>
      <c r="O868">
        <v>7</v>
      </c>
      <c r="P868">
        <v>3050000</v>
      </c>
    </row>
    <row r="869" spans="1:16">
      <c r="A869">
        <v>1112</v>
      </c>
      <c r="B869" t="s">
        <v>64</v>
      </c>
      <c r="C869" t="str">
        <f t="shared" si="39"/>
        <v>Hyundai</v>
      </c>
      <c r="D869" t="str">
        <f t="shared" si="40"/>
        <v>above 5years</v>
      </c>
      <c r="E869" t="str">
        <f t="shared" si="41"/>
        <v>mileage below 20km</v>
      </c>
      <c r="F869" t="s">
        <v>65</v>
      </c>
      <c r="G869">
        <v>11</v>
      </c>
      <c r="H869">
        <v>70000</v>
      </c>
      <c r="I869" t="s">
        <v>14</v>
      </c>
      <c r="J869" t="s">
        <v>15</v>
      </c>
      <c r="K869" t="s">
        <v>16</v>
      </c>
      <c r="L869">
        <v>17.920000000000002</v>
      </c>
      <c r="M869">
        <v>1086</v>
      </c>
      <c r="N869">
        <v>62.1</v>
      </c>
      <c r="O869">
        <v>5</v>
      </c>
      <c r="P869">
        <v>225000</v>
      </c>
    </row>
    <row r="870" spans="1:16">
      <c r="A870">
        <v>1113</v>
      </c>
      <c r="B870" t="s">
        <v>111</v>
      </c>
      <c r="C870" t="str">
        <f t="shared" si="39"/>
        <v>Maruti</v>
      </c>
      <c r="D870" t="str">
        <f t="shared" si="40"/>
        <v>above 5years</v>
      </c>
      <c r="E870" t="str">
        <f t="shared" si="41"/>
        <v xml:space="preserve"> mileage above 20km</v>
      </c>
      <c r="F870" t="s">
        <v>112</v>
      </c>
      <c r="G870">
        <v>8</v>
      </c>
      <c r="H870">
        <v>60000</v>
      </c>
      <c r="I870" t="s">
        <v>23</v>
      </c>
      <c r="J870" t="s">
        <v>24</v>
      </c>
      <c r="K870" t="s">
        <v>16</v>
      </c>
      <c r="L870">
        <v>20.77</v>
      </c>
      <c r="M870">
        <v>1248</v>
      </c>
      <c r="N870">
        <v>88.8</v>
      </c>
      <c r="O870">
        <v>7</v>
      </c>
      <c r="P870">
        <v>400000</v>
      </c>
    </row>
    <row r="871" spans="1:16">
      <c r="A871">
        <v>1114</v>
      </c>
      <c r="B871" t="s">
        <v>21</v>
      </c>
      <c r="C871" t="str">
        <f t="shared" si="39"/>
        <v>Ford</v>
      </c>
      <c r="D871" t="str">
        <f t="shared" si="40"/>
        <v>5years</v>
      </c>
      <c r="E871" t="str">
        <f t="shared" si="41"/>
        <v>mileage below 20km</v>
      </c>
      <c r="F871" t="s">
        <v>22</v>
      </c>
      <c r="G871">
        <v>5</v>
      </c>
      <c r="H871">
        <v>23256</v>
      </c>
      <c r="I871" t="s">
        <v>72</v>
      </c>
      <c r="J871" t="s">
        <v>15</v>
      </c>
      <c r="K871" t="s">
        <v>16</v>
      </c>
      <c r="L871">
        <v>17</v>
      </c>
      <c r="M871">
        <v>1497</v>
      </c>
      <c r="N871">
        <v>121.36</v>
      </c>
      <c r="O871">
        <v>5</v>
      </c>
      <c r="P871">
        <v>585000</v>
      </c>
    </row>
    <row r="872" spans="1:16">
      <c r="A872">
        <v>1117</v>
      </c>
      <c r="B872" t="s">
        <v>84</v>
      </c>
      <c r="C872" t="str">
        <f t="shared" si="39"/>
        <v>Maruti</v>
      </c>
      <c r="D872" t="str">
        <f t="shared" si="40"/>
        <v>5years</v>
      </c>
      <c r="E872" t="str">
        <f t="shared" si="41"/>
        <v xml:space="preserve"> mileage above 20km</v>
      </c>
      <c r="F872" t="s">
        <v>85</v>
      </c>
      <c r="G872">
        <v>5</v>
      </c>
      <c r="H872">
        <v>84000</v>
      </c>
      <c r="I872" t="s">
        <v>14</v>
      </c>
      <c r="J872" t="s">
        <v>24</v>
      </c>
      <c r="K872" t="s">
        <v>16</v>
      </c>
      <c r="L872">
        <v>24.3</v>
      </c>
      <c r="M872">
        <v>1248</v>
      </c>
      <c r="N872">
        <v>88.5</v>
      </c>
      <c r="O872">
        <v>5</v>
      </c>
      <c r="P872">
        <v>525000</v>
      </c>
    </row>
    <row r="873" spans="1:16">
      <c r="A873">
        <v>1118</v>
      </c>
      <c r="B873" t="s">
        <v>36</v>
      </c>
      <c r="C873" t="str">
        <f t="shared" si="39"/>
        <v>Renault</v>
      </c>
      <c r="D873" t="str">
        <f t="shared" si="40"/>
        <v>above 5years</v>
      </c>
      <c r="E873" t="str">
        <f t="shared" si="41"/>
        <v xml:space="preserve"> mileage above 20km</v>
      </c>
      <c r="F873" t="s">
        <v>37</v>
      </c>
      <c r="G873">
        <v>6</v>
      </c>
      <c r="H873">
        <v>56308</v>
      </c>
      <c r="I873" t="s">
        <v>23</v>
      </c>
      <c r="J873" t="s">
        <v>24</v>
      </c>
      <c r="K873" t="s">
        <v>16</v>
      </c>
      <c r="L873">
        <v>20.45</v>
      </c>
      <c r="M873">
        <v>1461</v>
      </c>
      <c r="N873">
        <v>83.8</v>
      </c>
      <c r="O873">
        <v>5</v>
      </c>
      <c r="P873">
        <v>440000</v>
      </c>
    </row>
    <row r="874" spans="1:16">
      <c r="A874">
        <v>1120</v>
      </c>
      <c r="B874" t="s">
        <v>54</v>
      </c>
      <c r="C874" t="str">
        <f t="shared" si="39"/>
        <v>Honda</v>
      </c>
      <c r="D874" t="str">
        <f t="shared" si="40"/>
        <v>above 5years</v>
      </c>
      <c r="E874" t="str">
        <f t="shared" si="41"/>
        <v xml:space="preserve"> mileage above 20km</v>
      </c>
      <c r="F874" t="s">
        <v>55</v>
      </c>
      <c r="G874">
        <v>7</v>
      </c>
      <c r="H874">
        <v>46000</v>
      </c>
      <c r="I874" t="s">
        <v>14</v>
      </c>
      <c r="J874" t="s">
        <v>24</v>
      </c>
      <c r="K874" t="s">
        <v>16</v>
      </c>
      <c r="L874">
        <v>26</v>
      </c>
      <c r="M874">
        <v>1498</v>
      </c>
      <c r="N874">
        <v>98.6</v>
      </c>
      <c r="O874">
        <v>5</v>
      </c>
      <c r="P874">
        <v>501000</v>
      </c>
    </row>
    <row r="875" spans="1:16">
      <c r="A875">
        <v>1121</v>
      </c>
      <c r="B875" t="s">
        <v>25</v>
      </c>
      <c r="C875" t="str">
        <f t="shared" si="39"/>
        <v>Maruti</v>
      </c>
      <c r="D875" t="str">
        <f t="shared" si="40"/>
        <v>above 5years</v>
      </c>
      <c r="E875" t="str">
        <f t="shared" si="41"/>
        <v xml:space="preserve"> mileage above 20km</v>
      </c>
      <c r="F875" t="s">
        <v>26</v>
      </c>
      <c r="G875">
        <v>14</v>
      </c>
      <c r="H875">
        <v>80000</v>
      </c>
      <c r="I875" t="s">
        <v>23</v>
      </c>
      <c r="J875" t="s">
        <v>15</v>
      </c>
      <c r="K875" t="s">
        <v>16</v>
      </c>
      <c r="L875">
        <v>21.79</v>
      </c>
      <c r="M875">
        <v>998</v>
      </c>
      <c r="N875">
        <v>67.05</v>
      </c>
      <c r="O875">
        <v>5</v>
      </c>
      <c r="P875">
        <v>85000</v>
      </c>
    </row>
    <row r="876" spans="1:16">
      <c r="A876">
        <v>1122</v>
      </c>
      <c r="B876" t="s">
        <v>76</v>
      </c>
      <c r="C876" t="str">
        <f t="shared" si="39"/>
        <v>Mahindra</v>
      </c>
      <c r="D876" t="str">
        <f t="shared" si="40"/>
        <v>5years</v>
      </c>
      <c r="E876" t="str">
        <f t="shared" si="41"/>
        <v>mileage below 20km</v>
      </c>
      <c r="F876" t="s">
        <v>77</v>
      </c>
      <c r="G876">
        <v>5</v>
      </c>
      <c r="H876">
        <v>90000</v>
      </c>
      <c r="I876" t="s">
        <v>14</v>
      </c>
      <c r="J876" t="s">
        <v>24</v>
      </c>
      <c r="K876" t="s">
        <v>16</v>
      </c>
      <c r="L876">
        <v>15.4</v>
      </c>
      <c r="M876">
        <v>2179</v>
      </c>
      <c r="N876">
        <v>120</v>
      </c>
      <c r="O876">
        <v>7</v>
      </c>
      <c r="P876">
        <v>900000</v>
      </c>
    </row>
    <row r="877" spans="1:16">
      <c r="A877">
        <v>1124</v>
      </c>
      <c r="B877" t="s">
        <v>48</v>
      </c>
      <c r="C877" t="str">
        <f t="shared" si="39"/>
        <v>Maruti</v>
      </c>
      <c r="D877" t="str">
        <f t="shared" si="40"/>
        <v>below 5years</v>
      </c>
      <c r="E877" t="str">
        <f t="shared" si="41"/>
        <v>mileage below 20km</v>
      </c>
      <c r="F877" t="s">
        <v>49</v>
      </c>
      <c r="G877">
        <v>4</v>
      </c>
      <c r="H877">
        <v>120000</v>
      </c>
      <c r="I877" t="s">
        <v>14</v>
      </c>
      <c r="J877" t="s">
        <v>15</v>
      </c>
      <c r="K877" t="s">
        <v>16</v>
      </c>
      <c r="L877">
        <v>19</v>
      </c>
      <c r="M877">
        <v>1197</v>
      </c>
      <c r="N877">
        <v>85.8</v>
      </c>
      <c r="O877">
        <v>5</v>
      </c>
      <c r="P877">
        <v>325000</v>
      </c>
    </row>
    <row r="878" spans="1:16">
      <c r="A878">
        <v>1127</v>
      </c>
      <c r="B878" t="s">
        <v>12</v>
      </c>
      <c r="C878" t="str">
        <f t="shared" si="39"/>
        <v>Maruti</v>
      </c>
      <c r="D878" t="str">
        <f t="shared" si="40"/>
        <v>above 5years</v>
      </c>
      <c r="E878" t="str">
        <f t="shared" si="41"/>
        <v>mileage below 20km</v>
      </c>
      <c r="F878" t="s">
        <v>13</v>
      </c>
      <c r="G878">
        <v>16</v>
      </c>
      <c r="H878">
        <v>120000</v>
      </c>
      <c r="I878" t="s">
        <v>14</v>
      </c>
      <c r="J878" t="s">
        <v>15</v>
      </c>
      <c r="K878" t="s">
        <v>16</v>
      </c>
      <c r="L878">
        <v>19.7</v>
      </c>
      <c r="M878">
        <v>796</v>
      </c>
      <c r="N878">
        <v>46.3</v>
      </c>
      <c r="O878">
        <v>5</v>
      </c>
      <c r="P878">
        <v>90000</v>
      </c>
    </row>
    <row r="879" spans="1:16">
      <c r="A879">
        <v>1128</v>
      </c>
      <c r="B879" t="s">
        <v>17</v>
      </c>
      <c r="C879" t="str">
        <f t="shared" si="39"/>
        <v>Hyundai</v>
      </c>
      <c r="D879" t="str">
        <f t="shared" si="40"/>
        <v>below 5years</v>
      </c>
      <c r="E879" t="str">
        <f t="shared" si="41"/>
        <v>mileage below 20km</v>
      </c>
      <c r="F879" t="s">
        <v>18</v>
      </c>
      <c r="G879">
        <v>3</v>
      </c>
      <c r="H879">
        <v>15000</v>
      </c>
      <c r="I879" t="s">
        <v>14</v>
      </c>
      <c r="J879" t="s">
        <v>15</v>
      </c>
      <c r="K879" t="s">
        <v>16</v>
      </c>
      <c r="L879">
        <v>18.899999999999999</v>
      </c>
      <c r="M879">
        <v>1197</v>
      </c>
      <c r="N879">
        <v>81.86</v>
      </c>
      <c r="O879">
        <v>5</v>
      </c>
      <c r="P879">
        <v>525000</v>
      </c>
    </row>
    <row r="880" spans="1:16">
      <c r="A880">
        <v>1129</v>
      </c>
      <c r="B880" t="s">
        <v>86</v>
      </c>
      <c r="C880" t="str">
        <f t="shared" si="39"/>
        <v>Tata</v>
      </c>
      <c r="D880" t="str">
        <f t="shared" si="40"/>
        <v>below 5years</v>
      </c>
      <c r="E880" t="str">
        <f t="shared" si="41"/>
        <v xml:space="preserve"> mileage above 20km</v>
      </c>
      <c r="F880" t="s">
        <v>87</v>
      </c>
      <c r="G880">
        <v>2</v>
      </c>
      <c r="H880">
        <v>15000</v>
      </c>
      <c r="I880" t="s">
        <v>14</v>
      </c>
      <c r="J880" t="s">
        <v>15</v>
      </c>
      <c r="K880" t="s">
        <v>16</v>
      </c>
      <c r="L880">
        <v>23.84</v>
      </c>
      <c r="M880">
        <v>1199</v>
      </c>
      <c r="N880">
        <v>84</v>
      </c>
      <c r="O880">
        <v>5</v>
      </c>
      <c r="P880">
        <v>600000</v>
      </c>
    </row>
    <row r="881" spans="1:16">
      <c r="A881">
        <v>1130</v>
      </c>
      <c r="B881" t="s">
        <v>146</v>
      </c>
      <c r="C881" t="str">
        <f t="shared" si="39"/>
        <v>Skoda</v>
      </c>
      <c r="D881" t="str">
        <f t="shared" si="40"/>
        <v>above 5years</v>
      </c>
      <c r="E881" t="str">
        <f t="shared" si="41"/>
        <v>mileage below 20km</v>
      </c>
      <c r="F881" t="s">
        <v>147</v>
      </c>
      <c r="G881">
        <v>8</v>
      </c>
      <c r="H881">
        <v>52000</v>
      </c>
      <c r="I881" t="s">
        <v>23</v>
      </c>
      <c r="J881" t="s">
        <v>15</v>
      </c>
      <c r="K881" t="s">
        <v>16</v>
      </c>
      <c r="L881">
        <v>15</v>
      </c>
      <c r="M881">
        <v>1598</v>
      </c>
      <c r="N881">
        <v>103.5</v>
      </c>
      <c r="O881">
        <v>5</v>
      </c>
      <c r="P881">
        <v>425000</v>
      </c>
    </row>
    <row r="882" spans="1:16">
      <c r="A882">
        <v>1131</v>
      </c>
      <c r="B882" t="s">
        <v>19</v>
      </c>
      <c r="C882" t="str">
        <f t="shared" si="39"/>
        <v>Hyundai</v>
      </c>
      <c r="D882" t="str">
        <f t="shared" si="40"/>
        <v>above 5years</v>
      </c>
      <c r="E882" t="str">
        <f t="shared" si="41"/>
        <v>mileage below 20km</v>
      </c>
      <c r="F882" t="s">
        <v>20</v>
      </c>
      <c r="G882">
        <v>6</v>
      </c>
      <c r="H882">
        <v>39000</v>
      </c>
      <c r="I882" t="s">
        <v>23</v>
      </c>
      <c r="J882" t="s">
        <v>15</v>
      </c>
      <c r="K882" t="s">
        <v>16</v>
      </c>
      <c r="L882">
        <v>18.600000000000001</v>
      </c>
      <c r="M882">
        <v>1197</v>
      </c>
      <c r="N882">
        <v>81.83</v>
      </c>
      <c r="O882">
        <v>5</v>
      </c>
      <c r="P882">
        <v>526000</v>
      </c>
    </row>
    <row r="883" spans="1:16">
      <c r="A883">
        <v>1132</v>
      </c>
      <c r="B883" t="s">
        <v>62</v>
      </c>
      <c r="C883" t="str">
        <f t="shared" si="39"/>
        <v>Honda</v>
      </c>
      <c r="D883" t="str">
        <f t="shared" si="40"/>
        <v>above 5years</v>
      </c>
      <c r="E883" t="str">
        <f t="shared" si="41"/>
        <v xml:space="preserve"> mileage above 20km</v>
      </c>
      <c r="F883" t="s">
        <v>63</v>
      </c>
      <c r="G883">
        <v>8</v>
      </c>
      <c r="H883">
        <v>73100</v>
      </c>
      <c r="I883" t="s">
        <v>23</v>
      </c>
      <c r="J883" t="s">
        <v>24</v>
      </c>
      <c r="K883" t="s">
        <v>16</v>
      </c>
      <c r="L883">
        <v>25.8</v>
      </c>
      <c r="M883">
        <v>1498</v>
      </c>
      <c r="N883">
        <v>98.6</v>
      </c>
      <c r="O883">
        <v>5</v>
      </c>
      <c r="P883">
        <v>324000</v>
      </c>
    </row>
    <row r="884" spans="1:16">
      <c r="A884">
        <v>1133</v>
      </c>
      <c r="B884" t="s">
        <v>58</v>
      </c>
      <c r="C884" t="str">
        <f t="shared" si="39"/>
        <v>Toyota</v>
      </c>
      <c r="D884" t="str">
        <f t="shared" si="40"/>
        <v>below 5years</v>
      </c>
      <c r="E884" t="str">
        <f t="shared" si="41"/>
        <v>mileage below 20km</v>
      </c>
      <c r="F884" t="s">
        <v>59</v>
      </c>
      <c r="G884">
        <v>3</v>
      </c>
      <c r="H884">
        <v>39000</v>
      </c>
      <c r="I884" t="s">
        <v>23</v>
      </c>
      <c r="J884" t="s">
        <v>24</v>
      </c>
      <c r="K884" t="s">
        <v>31</v>
      </c>
      <c r="L884">
        <v>12.9</v>
      </c>
      <c r="M884">
        <v>2755</v>
      </c>
      <c r="N884">
        <v>174.5</v>
      </c>
      <c r="O884">
        <v>7</v>
      </c>
      <c r="P884">
        <v>3040000</v>
      </c>
    </row>
    <row r="885" spans="1:16">
      <c r="A885">
        <v>1135</v>
      </c>
      <c r="B885" t="s">
        <v>40</v>
      </c>
      <c r="C885" t="str">
        <f t="shared" si="39"/>
        <v>Maruti</v>
      </c>
      <c r="D885" t="str">
        <f t="shared" si="40"/>
        <v>above 5years</v>
      </c>
      <c r="E885" t="str">
        <f t="shared" si="41"/>
        <v xml:space="preserve"> mileage above 20km</v>
      </c>
      <c r="F885" t="s">
        <v>41</v>
      </c>
      <c r="G885">
        <v>6</v>
      </c>
      <c r="H885">
        <v>49000</v>
      </c>
      <c r="I885" t="s">
        <v>23</v>
      </c>
      <c r="J885" t="s">
        <v>24</v>
      </c>
      <c r="K885" t="s">
        <v>16</v>
      </c>
      <c r="L885">
        <v>28.09</v>
      </c>
      <c r="M885">
        <v>1248</v>
      </c>
      <c r="N885">
        <v>88.5</v>
      </c>
      <c r="O885">
        <v>5</v>
      </c>
      <c r="P885">
        <v>565000</v>
      </c>
    </row>
    <row r="886" spans="1:16">
      <c r="A886">
        <v>1136</v>
      </c>
      <c r="B886" t="s">
        <v>34</v>
      </c>
      <c r="C886" t="str">
        <f t="shared" si="39"/>
        <v>Hyundai</v>
      </c>
      <c r="D886" t="str">
        <f t="shared" si="40"/>
        <v>above 5years</v>
      </c>
      <c r="E886" t="str">
        <f t="shared" si="41"/>
        <v xml:space="preserve"> mileage above 20km</v>
      </c>
      <c r="F886" t="s">
        <v>35</v>
      </c>
      <c r="G886">
        <v>8</v>
      </c>
      <c r="H886">
        <v>100000</v>
      </c>
      <c r="I886" t="s">
        <v>14</v>
      </c>
      <c r="J886" t="s">
        <v>24</v>
      </c>
      <c r="K886" t="s">
        <v>16</v>
      </c>
      <c r="L886">
        <v>22.32</v>
      </c>
      <c r="M886">
        <v>1582</v>
      </c>
      <c r="N886">
        <v>126.3</v>
      </c>
      <c r="O886">
        <v>5</v>
      </c>
      <c r="P886">
        <v>500000</v>
      </c>
    </row>
    <row r="887" spans="1:16">
      <c r="A887">
        <v>1137</v>
      </c>
      <c r="B887" t="s">
        <v>181</v>
      </c>
      <c r="C887" t="str">
        <f t="shared" si="39"/>
        <v>Maruti</v>
      </c>
      <c r="D887" t="str">
        <f t="shared" si="40"/>
        <v>above 5years</v>
      </c>
      <c r="E887" t="str">
        <f t="shared" si="41"/>
        <v xml:space="preserve"> mileage above 20km</v>
      </c>
      <c r="F887" t="s">
        <v>182</v>
      </c>
      <c r="G887">
        <v>6</v>
      </c>
      <c r="H887">
        <v>50000</v>
      </c>
      <c r="I887" t="s">
        <v>23</v>
      </c>
      <c r="J887" t="s">
        <v>15</v>
      </c>
      <c r="K887" t="s">
        <v>16</v>
      </c>
      <c r="L887">
        <v>23.26</v>
      </c>
      <c r="M887">
        <v>1197</v>
      </c>
      <c r="N887">
        <v>88.5</v>
      </c>
      <c r="O887">
        <v>5</v>
      </c>
      <c r="P887">
        <v>385000</v>
      </c>
    </row>
    <row r="888" spans="1:16">
      <c r="A888">
        <v>1138</v>
      </c>
      <c r="B888" t="s">
        <v>88</v>
      </c>
      <c r="C888" t="str">
        <f t="shared" si="39"/>
        <v>Volkswagen</v>
      </c>
      <c r="D888" t="str">
        <f t="shared" si="40"/>
        <v>below 5years</v>
      </c>
      <c r="E888" t="str">
        <f t="shared" si="41"/>
        <v xml:space="preserve"> mileage above 20km</v>
      </c>
      <c r="F888" t="s">
        <v>89</v>
      </c>
      <c r="G888">
        <v>4</v>
      </c>
      <c r="H888">
        <v>66900</v>
      </c>
      <c r="I888" t="s">
        <v>14</v>
      </c>
      <c r="J888" t="s">
        <v>24</v>
      </c>
      <c r="K888" t="s">
        <v>16</v>
      </c>
      <c r="L888">
        <v>20.14</v>
      </c>
      <c r="M888">
        <v>1498</v>
      </c>
      <c r="N888">
        <v>88</v>
      </c>
      <c r="O888">
        <v>5</v>
      </c>
      <c r="P888">
        <v>700000</v>
      </c>
    </row>
    <row r="889" spans="1:16">
      <c r="A889">
        <v>1139</v>
      </c>
      <c r="B889" t="s">
        <v>52</v>
      </c>
      <c r="C889" t="str">
        <f t="shared" si="39"/>
        <v>Hyundai</v>
      </c>
      <c r="D889" t="str">
        <f t="shared" si="40"/>
        <v>below 5years</v>
      </c>
      <c r="E889" t="str">
        <f t="shared" si="41"/>
        <v>mileage below 20km</v>
      </c>
      <c r="F889" t="s">
        <v>53</v>
      </c>
      <c r="G889">
        <v>4</v>
      </c>
      <c r="H889">
        <v>46000</v>
      </c>
      <c r="I889" t="s">
        <v>23</v>
      </c>
      <c r="J889" t="s">
        <v>15</v>
      </c>
      <c r="K889" t="s">
        <v>31</v>
      </c>
      <c r="L889">
        <v>13</v>
      </c>
      <c r="M889">
        <v>1591</v>
      </c>
      <c r="N889">
        <v>121.3</v>
      </c>
      <c r="O889">
        <v>5</v>
      </c>
      <c r="P889">
        <v>1095000</v>
      </c>
    </row>
    <row r="890" spans="1:16">
      <c r="A890">
        <v>1140</v>
      </c>
      <c r="B890" t="s">
        <v>32</v>
      </c>
      <c r="C890" t="str">
        <f t="shared" si="39"/>
        <v>Maruti</v>
      </c>
      <c r="D890" t="str">
        <f t="shared" si="40"/>
        <v>below 5years</v>
      </c>
      <c r="E890" t="str">
        <f t="shared" si="41"/>
        <v xml:space="preserve"> mileage above 20km</v>
      </c>
      <c r="F890" t="s">
        <v>33</v>
      </c>
      <c r="G890">
        <v>3</v>
      </c>
      <c r="H890">
        <v>40000</v>
      </c>
      <c r="I890" t="s">
        <v>14</v>
      </c>
      <c r="J890" t="s">
        <v>15</v>
      </c>
      <c r="K890" t="s">
        <v>16</v>
      </c>
      <c r="L890">
        <v>22</v>
      </c>
      <c r="M890">
        <v>1197</v>
      </c>
      <c r="N890">
        <v>81.8</v>
      </c>
      <c r="O890">
        <v>5</v>
      </c>
      <c r="P890">
        <v>550000</v>
      </c>
    </row>
    <row r="891" spans="1:16">
      <c r="A891">
        <v>1141</v>
      </c>
      <c r="B891" t="s">
        <v>27</v>
      </c>
      <c r="C891" t="str">
        <f t="shared" si="39"/>
        <v>Hyundai</v>
      </c>
      <c r="D891" t="str">
        <f t="shared" si="40"/>
        <v>above 5years</v>
      </c>
      <c r="E891" t="str">
        <f t="shared" si="41"/>
        <v xml:space="preserve"> mileage above 20km</v>
      </c>
      <c r="F891" t="s">
        <v>28</v>
      </c>
      <c r="G891">
        <v>11</v>
      </c>
      <c r="H891">
        <v>28400</v>
      </c>
      <c r="I891" t="s">
        <v>14</v>
      </c>
      <c r="J891" t="s">
        <v>15</v>
      </c>
      <c r="K891" t="s">
        <v>16</v>
      </c>
      <c r="L891">
        <v>20.36</v>
      </c>
      <c r="M891">
        <v>1197</v>
      </c>
      <c r="N891">
        <v>78.900000000000006</v>
      </c>
      <c r="O891">
        <v>5</v>
      </c>
      <c r="P891">
        <v>300000</v>
      </c>
    </row>
    <row r="892" spans="1:16">
      <c r="A892">
        <v>1142</v>
      </c>
      <c r="B892" t="s">
        <v>136</v>
      </c>
      <c r="C892" t="str">
        <f t="shared" si="39"/>
        <v>MG</v>
      </c>
      <c r="D892" t="str">
        <f t="shared" si="40"/>
        <v>below 5years</v>
      </c>
      <c r="E892" t="str">
        <f t="shared" si="41"/>
        <v>mileage below 20km</v>
      </c>
      <c r="F892" t="s">
        <v>137</v>
      </c>
      <c r="G892">
        <v>1</v>
      </c>
      <c r="H892">
        <v>4800</v>
      </c>
      <c r="I892" t="s">
        <v>23</v>
      </c>
      <c r="J892" t="s">
        <v>15</v>
      </c>
      <c r="K892" t="s">
        <v>16</v>
      </c>
      <c r="L892">
        <v>15.81</v>
      </c>
      <c r="M892">
        <v>1451</v>
      </c>
      <c r="N892">
        <v>141</v>
      </c>
      <c r="O892">
        <v>5</v>
      </c>
      <c r="P892">
        <v>1800000</v>
      </c>
    </row>
    <row r="893" spans="1:16">
      <c r="A893">
        <v>1143</v>
      </c>
      <c r="B893" t="s">
        <v>88</v>
      </c>
      <c r="C893" t="str">
        <f t="shared" si="39"/>
        <v>Volkswagen</v>
      </c>
      <c r="D893" t="str">
        <f t="shared" si="40"/>
        <v>above 5years</v>
      </c>
      <c r="E893" t="str">
        <f t="shared" si="41"/>
        <v>mileage below 20km</v>
      </c>
      <c r="F893" t="s">
        <v>89</v>
      </c>
      <c r="G893">
        <v>9</v>
      </c>
      <c r="H893">
        <v>62000</v>
      </c>
      <c r="I893" t="s">
        <v>23</v>
      </c>
      <c r="J893" t="s">
        <v>15</v>
      </c>
      <c r="K893" t="s">
        <v>16</v>
      </c>
      <c r="L893">
        <v>16.47</v>
      </c>
      <c r="M893">
        <v>1198</v>
      </c>
      <c r="N893">
        <v>73.900000000000006</v>
      </c>
      <c r="O893">
        <v>5</v>
      </c>
      <c r="P893">
        <v>310000</v>
      </c>
    </row>
    <row r="894" spans="1:16">
      <c r="A894">
        <v>1145</v>
      </c>
      <c r="B894" t="s">
        <v>34</v>
      </c>
      <c r="C894" t="str">
        <f t="shared" si="39"/>
        <v>Hyundai</v>
      </c>
      <c r="D894" t="str">
        <f t="shared" si="40"/>
        <v>5years</v>
      </c>
      <c r="E894" t="str">
        <f t="shared" si="41"/>
        <v>mileage below 20km</v>
      </c>
      <c r="F894" t="s">
        <v>35</v>
      </c>
      <c r="G894">
        <v>5</v>
      </c>
      <c r="H894">
        <v>25000</v>
      </c>
      <c r="I894" t="s">
        <v>14</v>
      </c>
      <c r="J894" t="s">
        <v>15</v>
      </c>
      <c r="K894" t="s">
        <v>16</v>
      </c>
      <c r="L894">
        <v>17.010000000000002</v>
      </c>
      <c r="M894">
        <v>1591</v>
      </c>
      <c r="N894">
        <v>121.3</v>
      </c>
      <c r="O894">
        <v>5</v>
      </c>
      <c r="P894">
        <v>780000</v>
      </c>
    </row>
    <row r="895" spans="1:16">
      <c r="A895">
        <v>1146</v>
      </c>
      <c r="B895" t="s">
        <v>32</v>
      </c>
      <c r="C895" t="str">
        <f t="shared" si="39"/>
        <v>Maruti</v>
      </c>
      <c r="D895" t="str">
        <f t="shared" si="40"/>
        <v>above 5years</v>
      </c>
      <c r="E895" t="str">
        <f t="shared" si="41"/>
        <v xml:space="preserve"> mileage above 20km</v>
      </c>
      <c r="F895" t="s">
        <v>33</v>
      </c>
      <c r="G895">
        <v>6</v>
      </c>
      <c r="H895">
        <v>45864</v>
      </c>
      <c r="I895" t="s">
        <v>23</v>
      </c>
      <c r="J895" t="s">
        <v>15</v>
      </c>
      <c r="K895" t="s">
        <v>16</v>
      </c>
      <c r="L895">
        <v>20.399999999999999</v>
      </c>
      <c r="M895">
        <v>1197</v>
      </c>
      <c r="N895">
        <v>83.11</v>
      </c>
      <c r="O895">
        <v>5</v>
      </c>
      <c r="P895">
        <v>450000</v>
      </c>
    </row>
    <row r="896" spans="1:16">
      <c r="A896">
        <v>1147</v>
      </c>
      <c r="B896" t="s">
        <v>36</v>
      </c>
      <c r="C896" t="str">
        <f t="shared" si="39"/>
        <v>Renault</v>
      </c>
      <c r="D896" t="str">
        <f t="shared" si="40"/>
        <v>above 5years</v>
      </c>
      <c r="E896" t="str">
        <f t="shared" si="41"/>
        <v xml:space="preserve"> mileage above 20km</v>
      </c>
      <c r="F896" t="s">
        <v>37</v>
      </c>
      <c r="G896">
        <v>7</v>
      </c>
      <c r="H896">
        <v>185000</v>
      </c>
      <c r="I896" t="s">
        <v>14</v>
      </c>
      <c r="J896" t="s">
        <v>24</v>
      </c>
      <c r="K896" t="s">
        <v>16</v>
      </c>
      <c r="L896">
        <v>20.45</v>
      </c>
      <c r="M896">
        <v>1461</v>
      </c>
      <c r="N896">
        <v>83.8</v>
      </c>
      <c r="O896">
        <v>5</v>
      </c>
      <c r="P896">
        <v>310000</v>
      </c>
    </row>
    <row r="897" spans="1:16">
      <c r="A897">
        <v>1148</v>
      </c>
      <c r="B897" t="s">
        <v>76</v>
      </c>
      <c r="C897" t="str">
        <f t="shared" si="39"/>
        <v>Mahindra</v>
      </c>
      <c r="D897" t="str">
        <f t="shared" si="40"/>
        <v>above 5years</v>
      </c>
      <c r="E897" t="str">
        <f t="shared" si="41"/>
        <v>mileage below 20km</v>
      </c>
      <c r="F897" t="s">
        <v>77</v>
      </c>
      <c r="G897">
        <v>10</v>
      </c>
      <c r="H897">
        <v>60000</v>
      </c>
      <c r="I897" t="s">
        <v>14</v>
      </c>
      <c r="J897" t="s">
        <v>24</v>
      </c>
      <c r="K897" t="s">
        <v>16</v>
      </c>
      <c r="L897">
        <v>12.05</v>
      </c>
      <c r="M897">
        <v>2179</v>
      </c>
      <c r="N897">
        <v>120</v>
      </c>
      <c r="O897">
        <v>8</v>
      </c>
      <c r="P897">
        <v>556000</v>
      </c>
    </row>
    <row r="898" spans="1:16">
      <c r="A898">
        <v>1149</v>
      </c>
      <c r="B898" t="s">
        <v>66</v>
      </c>
      <c r="C898" t="str">
        <f t="shared" si="39"/>
        <v>Mahindra</v>
      </c>
      <c r="D898" t="str">
        <f t="shared" si="40"/>
        <v>above 5years</v>
      </c>
      <c r="E898" t="str">
        <f t="shared" si="41"/>
        <v>mileage below 20km</v>
      </c>
      <c r="F898" t="s">
        <v>67</v>
      </c>
      <c r="G898">
        <v>7</v>
      </c>
      <c r="H898">
        <v>170000</v>
      </c>
      <c r="I898" t="s">
        <v>14</v>
      </c>
      <c r="J898" t="s">
        <v>24</v>
      </c>
      <c r="K898" t="s">
        <v>16</v>
      </c>
      <c r="L898">
        <v>15.1</v>
      </c>
      <c r="M898">
        <v>2179</v>
      </c>
      <c r="N898">
        <v>140</v>
      </c>
      <c r="O898">
        <v>7</v>
      </c>
      <c r="P898">
        <v>825000</v>
      </c>
    </row>
    <row r="899" spans="1:16">
      <c r="A899">
        <v>1150</v>
      </c>
      <c r="B899" t="s">
        <v>119</v>
      </c>
      <c r="C899" t="str">
        <f t="shared" ref="C899:C962" si="42">LEFT(B899,FIND(" ", B899)-1)</f>
        <v>Land</v>
      </c>
      <c r="D899" t="str">
        <f t="shared" ref="D899:D962" si="43">IF(G899&gt;5,"above 5years",IF(G899&lt;5,"below 5years",IF(G899=5,"5years",0)))</f>
        <v>above 5years</v>
      </c>
      <c r="E899" t="str">
        <f t="shared" ref="E899:E962" si="44">IF(L899&lt;=20,"mileage below 20km",IF(L899&gt;=20," mileage above 20km",0))</f>
        <v>mileage below 20km</v>
      </c>
      <c r="F899" t="s">
        <v>120</v>
      </c>
      <c r="G899">
        <v>7</v>
      </c>
      <c r="H899">
        <v>82000</v>
      </c>
      <c r="I899" t="s">
        <v>23</v>
      </c>
      <c r="J899" t="s">
        <v>24</v>
      </c>
      <c r="K899" t="s">
        <v>31</v>
      </c>
      <c r="L899">
        <v>12.7</v>
      </c>
      <c r="M899">
        <v>2179</v>
      </c>
      <c r="N899">
        <v>187.7</v>
      </c>
      <c r="O899">
        <v>5</v>
      </c>
      <c r="P899">
        <v>2590000</v>
      </c>
    </row>
    <row r="900" spans="1:16">
      <c r="A900">
        <v>1151</v>
      </c>
      <c r="B900" t="s">
        <v>76</v>
      </c>
      <c r="C900" t="str">
        <f t="shared" si="42"/>
        <v>Mahindra</v>
      </c>
      <c r="D900" t="str">
        <f t="shared" si="43"/>
        <v>above 5years</v>
      </c>
      <c r="E900" t="str">
        <f t="shared" si="44"/>
        <v>mileage below 20km</v>
      </c>
      <c r="F900" t="s">
        <v>77</v>
      </c>
      <c r="G900">
        <v>10</v>
      </c>
      <c r="H900">
        <v>60000</v>
      </c>
      <c r="I900" t="s">
        <v>14</v>
      </c>
      <c r="J900" t="s">
        <v>24</v>
      </c>
      <c r="K900" t="s">
        <v>16</v>
      </c>
      <c r="L900">
        <v>12.05</v>
      </c>
      <c r="M900">
        <v>2179</v>
      </c>
      <c r="N900">
        <v>120</v>
      </c>
      <c r="O900">
        <v>8</v>
      </c>
      <c r="P900">
        <v>465000</v>
      </c>
    </row>
    <row r="901" spans="1:16">
      <c r="A901">
        <v>1152</v>
      </c>
      <c r="B901" t="s">
        <v>62</v>
      </c>
      <c r="C901" t="str">
        <f t="shared" si="42"/>
        <v>Honda</v>
      </c>
      <c r="D901" t="str">
        <f t="shared" si="43"/>
        <v>5years</v>
      </c>
      <c r="E901" t="str">
        <f t="shared" si="44"/>
        <v>mileage below 20km</v>
      </c>
      <c r="F901" t="s">
        <v>63</v>
      </c>
      <c r="G901">
        <v>5</v>
      </c>
      <c r="H901">
        <v>13433</v>
      </c>
      <c r="I901" t="s">
        <v>23</v>
      </c>
      <c r="J901" t="s">
        <v>15</v>
      </c>
      <c r="K901" t="s">
        <v>16</v>
      </c>
      <c r="L901">
        <v>17.8</v>
      </c>
      <c r="M901">
        <v>1198</v>
      </c>
      <c r="N901">
        <v>86.7</v>
      </c>
      <c r="O901">
        <v>5</v>
      </c>
      <c r="P901">
        <v>551000</v>
      </c>
    </row>
    <row r="902" spans="1:16">
      <c r="A902">
        <v>1153</v>
      </c>
      <c r="B902" t="s">
        <v>19</v>
      </c>
      <c r="C902" t="str">
        <f t="shared" si="42"/>
        <v>Hyundai</v>
      </c>
      <c r="D902" t="str">
        <f t="shared" si="43"/>
        <v>above 5years</v>
      </c>
      <c r="E902" t="str">
        <f t="shared" si="44"/>
        <v xml:space="preserve"> mileage above 20km</v>
      </c>
      <c r="F902" t="s">
        <v>20</v>
      </c>
      <c r="G902">
        <v>6</v>
      </c>
      <c r="H902">
        <v>35000</v>
      </c>
      <c r="I902" t="s">
        <v>14</v>
      </c>
      <c r="J902" t="s">
        <v>24</v>
      </c>
      <c r="K902" t="s">
        <v>16</v>
      </c>
      <c r="L902">
        <v>22.54</v>
      </c>
      <c r="M902">
        <v>1396</v>
      </c>
      <c r="N902">
        <v>88.73</v>
      </c>
      <c r="O902">
        <v>5</v>
      </c>
      <c r="P902">
        <v>600000</v>
      </c>
    </row>
    <row r="903" spans="1:16">
      <c r="A903">
        <v>1154</v>
      </c>
      <c r="B903" t="s">
        <v>64</v>
      </c>
      <c r="C903" t="str">
        <f t="shared" si="42"/>
        <v>Hyundai</v>
      </c>
      <c r="D903" t="str">
        <f t="shared" si="43"/>
        <v>below 5years</v>
      </c>
      <c r="E903" t="str">
        <f t="shared" si="44"/>
        <v xml:space="preserve"> mileage above 20km</v>
      </c>
      <c r="F903" t="s">
        <v>65</v>
      </c>
      <c r="G903">
        <v>2</v>
      </c>
      <c r="H903">
        <v>5000</v>
      </c>
      <c r="I903" t="s">
        <v>14</v>
      </c>
      <c r="J903" t="s">
        <v>15</v>
      </c>
      <c r="K903" t="s">
        <v>16</v>
      </c>
      <c r="L903">
        <v>20.3</v>
      </c>
      <c r="M903">
        <v>1086</v>
      </c>
      <c r="N903">
        <v>68</v>
      </c>
      <c r="O903">
        <v>5</v>
      </c>
      <c r="P903">
        <v>410000</v>
      </c>
    </row>
    <row r="904" spans="1:16">
      <c r="A904">
        <v>1155</v>
      </c>
      <c r="B904" t="s">
        <v>32</v>
      </c>
      <c r="C904" t="str">
        <f t="shared" si="42"/>
        <v>Maruti</v>
      </c>
      <c r="D904" t="str">
        <f t="shared" si="43"/>
        <v>below 5years</v>
      </c>
      <c r="E904" t="str">
        <f t="shared" si="44"/>
        <v xml:space="preserve"> mileage above 20km</v>
      </c>
      <c r="F904" t="s">
        <v>33</v>
      </c>
      <c r="G904">
        <v>3</v>
      </c>
      <c r="H904">
        <v>32400</v>
      </c>
      <c r="I904" t="s">
        <v>23</v>
      </c>
      <c r="J904" t="s">
        <v>15</v>
      </c>
      <c r="K904" t="s">
        <v>16</v>
      </c>
      <c r="L904">
        <v>22</v>
      </c>
      <c r="M904">
        <v>1197</v>
      </c>
      <c r="N904">
        <v>81.8</v>
      </c>
      <c r="O904">
        <v>5</v>
      </c>
      <c r="P904">
        <v>575000</v>
      </c>
    </row>
    <row r="905" spans="1:16">
      <c r="A905">
        <v>1156</v>
      </c>
      <c r="B905" t="s">
        <v>115</v>
      </c>
      <c r="C905" t="str">
        <f t="shared" si="42"/>
        <v>Mahindra</v>
      </c>
      <c r="D905" t="str">
        <f t="shared" si="43"/>
        <v>above 5years</v>
      </c>
      <c r="E905" t="str">
        <f t="shared" si="44"/>
        <v>mileage below 20km</v>
      </c>
      <c r="F905" t="s">
        <v>116</v>
      </c>
      <c r="G905">
        <v>7</v>
      </c>
      <c r="H905">
        <v>60000</v>
      </c>
      <c r="I905" t="s">
        <v>14</v>
      </c>
      <c r="J905" t="s">
        <v>24</v>
      </c>
      <c r="K905" t="s">
        <v>16</v>
      </c>
      <c r="L905">
        <v>16.55</v>
      </c>
      <c r="M905">
        <v>2498</v>
      </c>
      <c r="N905">
        <v>105</v>
      </c>
      <c r="O905">
        <v>6</v>
      </c>
      <c r="P905">
        <v>700000</v>
      </c>
    </row>
    <row r="906" spans="1:16">
      <c r="A906">
        <v>1157</v>
      </c>
      <c r="B906" t="s">
        <v>44</v>
      </c>
      <c r="C906" t="str">
        <f t="shared" si="42"/>
        <v>Toyota</v>
      </c>
      <c r="D906" t="str">
        <f t="shared" si="43"/>
        <v>below 5years</v>
      </c>
      <c r="E906" t="str">
        <f t="shared" si="44"/>
        <v>mileage below 20km</v>
      </c>
      <c r="F906" t="s">
        <v>45</v>
      </c>
      <c r="G906">
        <v>4</v>
      </c>
      <c r="H906">
        <v>50000</v>
      </c>
      <c r="I906" t="s">
        <v>23</v>
      </c>
      <c r="J906" t="s">
        <v>15</v>
      </c>
      <c r="K906" t="s">
        <v>31</v>
      </c>
      <c r="L906">
        <v>10.75</v>
      </c>
      <c r="M906">
        <v>2694</v>
      </c>
      <c r="N906">
        <v>163.69999999999999</v>
      </c>
      <c r="O906">
        <v>8</v>
      </c>
      <c r="P906">
        <v>1495000</v>
      </c>
    </row>
    <row r="907" spans="1:16">
      <c r="A907">
        <v>1158</v>
      </c>
      <c r="B907" t="s">
        <v>176</v>
      </c>
      <c r="C907" t="str">
        <f t="shared" si="42"/>
        <v>Mercedes-Benz</v>
      </c>
      <c r="D907" t="str">
        <f t="shared" si="43"/>
        <v>5years</v>
      </c>
      <c r="E907" t="str">
        <f t="shared" si="44"/>
        <v>mileage below 20km</v>
      </c>
      <c r="F907" t="s">
        <v>177</v>
      </c>
      <c r="G907">
        <v>5</v>
      </c>
      <c r="H907">
        <v>70000</v>
      </c>
      <c r="I907" t="s">
        <v>23</v>
      </c>
      <c r="J907" t="s">
        <v>24</v>
      </c>
      <c r="K907" t="s">
        <v>31</v>
      </c>
      <c r="L907">
        <v>12</v>
      </c>
      <c r="M907">
        <v>2987</v>
      </c>
      <c r="N907">
        <v>224</v>
      </c>
      <c r="O907">
        <v>7</v>
      </c>
      <c r="P907">
        <v>4100000</v>
      </c>
    </row>
    <row r="908" spans="1:16">
      <c r="A908">
        <v>1159</v>
      </c>
      <c r="B908" t="s">
        <v>76</v>
      </c>
      <c r="C908" t="str">
        <f t="shared" si="42"/>
        <v>Mahindra</v>
      </c>
      <c r="D908" t="str">
        <f t="shared" si="43"/>
        <v>below 5years</v>
      </c>
      <c r="E908" t="str">
        <f t="shared" si="44"/>
        <v>mileage below 20km</v>
      </c>
      <c r="F908" t="s">
        <v>77</v>
      </c>
      <c r="G908">
        <v>4</v>
      </c>
      <c r="H908">
        <v>56000</v>
      </c>
      <c r="I908" t="s">
        <v>23</v>
      </c>
      <c r="J908" t="s">
        <v>24</v>
      </c>
      <c r="K908" t="s">
        <v>16</v>
      </c>
      <c r="L908">
        <v>15.4</v>
      </c>
      <c r="M908">
        <v>1997</v>
      </c>
      <c r="N908">
        <v>120</v>
      </c>
      <c r="O908">
        <v>7</v>
      </c>
      <c r="P908">
        <v>1150000</v>
      </c>
    </row>
    <row r="909" spans="1:16">
      <c r="A909">
        <v>1160</v>
      </c>
      <c r="B909" t="s">
        <v>12</v>
      </c>
      <c r="C909" t="str">
        <f t="shared" si="42"/>
        <v>Maruti</v>
      </c>
      <c r="D909" t="str">
        <f t="shared" si="43"/>
        <v>above 5years</v>
      </c>
      <c r="E909" t="str">
        <f t="shared" si="44"/>
        <v xml:space="preserve"> mileage above 20km</v>
      </c>
      <c r="F909" t="s">
        <v>13</v>
      </c>
      <c r="G909">
        <v>7</v>
      </c>
      <c r="H909">
        <v>34000</v>
      </c>
      <c r="I909" t="s">
        <v>23</v>
      </c>
      <c r="J909" t="s">
        <v>15</v>
      </c>
      <c r="K909" t="s">
        <v>16</v>
      </c>
      <c r="L909">
        <v>23.95</v>
      </c>
      <c r="M909">
        <v>998</v>
      </c>
      <c r="N909">
        <v>67.05</v>
      </c>
      <c r="O909">
        <v>5</v>
      </c>
      <c r="P909">
        <v>251000</v>
      </c>
    </row>
    <row r="910" spans="1:16">
      <c r="A910">
        <v>1162</v>
      </c>
      <c r="B910" t="s">
        <v>17</v>
      </c>
      <c r="C910" t="str">
        <f t="shared" si="42"/>
        <v>Hyundai</v>
      </c>
      <c r="D910" t="str">
        <f t="shared" si="43"/>
        <v>above 5years</v>
      </c>
      <c r="E910" t="str">
        <f t="shared" si="44"/>
        <v>mileage below 20km</v>
      </c>
      <c r="F910" t="s">
        <v>18</v>
      </c>
      <c r="G910">
        <v>6</v>
      </c>
      <c r="H910">
        <v>59000</v>
      </c>
      <c r="I910" t="s">
        <v>23</v>
      </c>
      <c r="J910" t="s">
        <v>15</v>
      </c>
      <c r="K910" t="s">
        <v>16</v>
      </c>
      <c r="L910">
        <v>18.899999999999999</v>
      </c>
      <c r="M910">
        <v>1197</v>
      </c>
      <c r="N910">
        <v>82</v>
      </c>
      <c r="O910">
        <v>5</v>
      </c>
      <c r="P910">
        <v>425000</v>
      </c>
    </row>
    <row r="911" spans="1:16">
      <c r="A911">
        <v>1164</v>
      </c>
      <c r="B911" t="s">
        <v>17</v>
      </c>
      <c r="C911" t="str">
        <f t="shared" si="42"/>
        <v>Hyundai</v>
      </c>
      <c r="D911" t="str">
        <f t="shared" si="43"/>
        <v>below 5years</v>
      </c>
      <c r="E911" t="str">
        <f t="shared" si="44"/>
        <v>mileage below 20km</v>
      </c>
      <c r="F911" t="s">
        <v>18</v>
      </c>
      <c r="G911">
        <v>2</v>
      </c>
      <c r="H911">
        <v>30000</v>
      </c>
      <c r="I911" t="s">
        <v>14</v>
      </c>
      <c r="J911" t="s">
        <v>15</v>
      </c>
      <c r="K911" t="s">
        <v>16</v>
      </c>
      <c r="L911">
        <v>18.899999999999999</v>
      </c>
      <c r="M911">
        <v>1197</v>
      </c>
      <c r="N911">
        <v>81.86</v>
      </c>
      <c r="O911">
        <v>5</v>
      </c>
      <c r="P911">
        <v>600000</v>
      </c>
    </row>
    <row r="912" spans="1:16">
      <c r="A912">
        <v>1165</v>
      </c>
      <c r="B912" t="s">
        <v>40</v>
      </c>
      <c r="C912" t="str">
        <f t="shared" si="42"/>
        <v>Maruti</v>
      </c>
      <c r="D912" t="str">
        <f t="shared" si="43"/>
        <v>above 5years</v>
      </c>
      <c r="E912" t="str">
        <f t="shared" si="44"/>
        <v xml:space="preserve"> mileage above 20km</v>
      </c>
      <c r="F912" t="s">
        <v>41</v>
      </c>
      <c r="G912">
        <v>6</v>
      </c>
      <c r="H912">
        <v>48767</v>
      </c>
      <c r="I912" t="s">
        <v>23</v>
      </c>
      <c r="J912" t="s">
        <v>24</v>
      </c>
      <c r="K912" t="s">
        <v>16</v>
      </c>
      <c r="L912">
        <v>26.21</v>
      </c>
      <c r="M912">
        <v>1248</v>
      </c>
      <c r="N912">
        <v>88.5</v>
      </c>
      <c r="O912">
        <v>5</v>
      </c>
      <c r="P912">
        <v>681000</v>
      </c>
    </row>
    <row r="913" spans="1:16">
      <c r="A913">
        <v>1166</v>
      </c>
      <c r="B913" t="s">
        <v>103</v>
      </c>
      <c r="C913" t="str">
        <f t="shared" si="42"/>
        <v>Honda</v>
      </c>
      <c r="D913" t="str">
        <f t="shared" si="43"/>
        <v>above 5years</v>
      </c>
      <c r="E913" t="str">
        <f t="shared" si="44"/>
        <v xml:space="preserve"> mileage above 20km</v>
      </c>
      <c r="F913" t="s">
        <v>104</v>
      </c>
      <c r="G913">
        <v>6</v>
      </c>
      <c r="H913">
        <v>88541</v>
      </c>
      <c r="I913" t="s">
        <v>23</v>
      </c>
      <c r="J913" t="s">
        <v>24</v>
      </c>
      <c r="K913" t="s">
        <v>16</v>
      </c>
      <c r="L913">
        <v>27.3</v>
      </c>
      <c r="M913">
        <v>1498</v>
      </c>
      <c r="N913">
        <v>98.6</v>
      </c>
      <c r="O913">
        <v>5</v>
      </c>
      <c r="P913">
        <v>500000</v>
      </c>
    </row>
    <row r="914" spans="1:16">
      <c r="A914">
        <v>1168</v>
      </c>
      <c r="B914" t="s">
        <v>32</v>
      </c>
      <c r="C914" t="str">
        <f t="shared" si="42"/>
        <v>Maruti</v>
      </c>
      <c r="D914" t="str">
        <f t="shared" si="43"/>
        <v>above 5years</v>
      </c>
      <c r="E914" t="str">
        <f t="shared" si="44"/>
        <v xml:space="preserve"> mileage above 20km</v>
      </c>
      <c r="F914" t="s">
        <v>33</v>
      </c>
      <c r="G914">
        <v>8</v>
      </c>
      <c r="H914">
        <v>57300</v>
      </c>
      <c r="I914" t="s">
        <v>23</v>
      </c>
      <c r="J914" t="s">
        <v>24</v>
      </c>
      <c r="K914" t="s">
        <v>16</v>
      </c>
      <c r="L914">
        <v>28.4</v>
      </c>
      <c r="M914">
        <v>1248</v>
      </c>
      <c r="N914">
        <v>74</v>
      </c>
      <c r="O914">
        <v>5</v>
      </c>
      <c r="P914">
        <v>340000</v>
      </c>
    </row>
    <row r="915" spans="1:16">
      <c r="A915">
        <v>1169</v>
      </c>
      <c r="B915" t="s">
        <v>52</v>
      </c>
      <c r="C915" t="str">
        <f t="shared" si="42"/>
        <v>Hyundai</v>
      </c>
      <c r="D915" t="str">
        <f t="shared" si="43"/>
        <v>5years</v>
      </c>
      <c r="E915" t="str">
        <f t="shared" si="44"/>
        <v>mileage below 20km</v>
      </c>
      <c r="F915" t="s">
        <v>53</v>
      </c>
      <c r="G915">
        <v>5</v>
      </c>
      <c r="H915">
        <v>66500</v>
      </c>
      <c r="I915" t="s">
        <v>23</v>
      </c>
      <c r="J915" t="s">
        <v>15</v>
      </c>
      <c r="K915" t="s">
        <v>31</v>
      </c>
      <c r="L915">
        <v>13</v>
      </c>
      <c r="M915">
        <v>1591</v>
      </c>
      <c r="N915">
        <v>121.3</v>
      </c>
      <c r="O915">
        <v>5</v>
      </c>
      <c r="P915">
        <v>998000</v>
      </c>
    </row>
    <row r="916" spans="1:16">
      <c r="A916">
        <v>1170</v>
      </c>
      <c r="B916" t="s">
        <v>19</v>
      </c>
      <c r="C916" t="str">
        <f t="shared" si="42"/>
        <v>Hyundai</v>
      </c>
      <c r="D916" t="str">
        <f t="shared" si="43"/>
        <v>above 5years</v>
      </c>
      <c r="E916" t="str">
        <f t="shared" si="44"/>
        <v>mileage below 20km</v>
      </c>
      <c r="F916" t="s">
        <v>20</v>
      </c>
      <c r="G916">
        <v>7</v>
      </c>
      <c r="H916">
        <v>24000</v>
      </c>
      <c r="I916" t="s">
        <v>14</v>
      </c>
      <c r="J916" t="s">
        <v>15</v>
      </c>
      <c r="K916" t="s">
        <v>16</v>
      </c>
      <c r="L916">
        <v>18.600000000000001</v>
      </c>
      <c r="M916">
        <v>1197</v>
      </c>
      <c r="N916">
        <v>81.83</v>
      </c>
      <c r="O916">
        <v>5</v>
      </c>
      <c r="P916">
        <v>500000</v>
      </c>
    </row>
    <row r="917" spans="1:16">
      <c r="A917">
        <v>1171</v>
      </c>
      <c r="B917" t="s">
        <v>62</v>
      </c>
      <c r="C917" t="str">
        <f t="shared" si="42"/>
        <v>Honda</v>
      </c>
      <c r="D917" t="str">
        <f t="shared" si="43"/>
        <v>above 5years</v>
      </c>
      <c r="E917" t="str">
        <f t="shared" si="44"/>
        <v xml:space="preserve"> mileage above 20km</v>
      </c>
      <c r="F917" t="s">
        <v>63</v>
      </c>
      <c r="G917">
        <v>7</v>
      </c>
      <c r="H917">
        <v>27233</v>
      </c>
      <c r="I917" t="s">
        <v>23</v>
      </c>
      <c r="J917" t="s">
        <v>24</v>
      </c>
      <c r="K917" t="s">
        <v>16</v>
      </c>
      <c r="L917">
        <v>25.8</v>
      </c>
      <c r="M917">
        <v>1498</v>
      </c>
      <c r="N917">
        <v>98.6</v>
      </c>
      <c r="O917">
        <v>5</v>
      </c>
      <c r="P917">
        <v>445000</v>
      </c>
    </row>
    <row r="918" spans="1:16">
      <c r="A918">
        <v>1172</v>
      </c>
      <c r="B918" t="s">
        <v>52</v>
      </c>
      <c r="C918" t="str">
        <f t="shared" si="42"/>
        <v>Hyundai</v>
      </c>
      <c r="D918" t="str">
        <f t="shared" si="43"/>
        <v>5years</v>
      </c>
      <c r="E918" t="str">
        <f t="shared" si="44"/>
        <v xml:space="preserve"> mileage above 20km</v>
      </c>
      <c r="F918" t="s">
        <v>53</v>
      </c>
      <c r="G918">
        <v>5</v>
      </c>
      <c r="H918">
        <v>43031</v>
      </c>
      <c r="I918" t="s">
        <v>23</v>
      </c>
      <c r="J918" t="s">
        <v>24</v>
      </c>
      <c r="K918" t="s">
        <v>16</v>
      </c>
      <c r="L918">
        <v>21.38</v>
      </c>
      <c r="M918">
        <v>1396</v>
      </c>
      <c r="N918">
        <v>88.7</v>
      </c>
      <c r="O918">
        <v>5</v>
      </c>
      <c r="P918">
        <v>1050000</v>
      </c>
    </row>
    <row r="919" spans="1:16">
      <c r="A919">
        <v>1173</v>
      </c>
      <c r="B919" t="s">
        <v>66</v>
      </c>
      <c r="C919" t="str">
        <f t="shared" si="42"/>
        <v>Mahindra</v>
      </c>
      <c r="D919" t="str">
        <f t="shared" si="43"/>
        <v>above 5years</v>
      </c>
      <c r="E919" t="str">
        <f t="shared" si="44"/>
        <v>mileage below 20km</v>
      </c>
      <c r="F919" t="s">
        <v>67</v>
      </c>
      <c r="G919">
        <v>6</v>
      </c>
      <c r="H919">
        <v>25000</v>
      </c>
      <c r="I919" t="s">
        <v>14</v>
      </c>
      <c r="J919" t="s">
        <v>24</v>
      </c>
      <c r="K919" t="s">
        <v>16</v>
      </c>
      <c r="L919">
        <v>16</v>
      </c>
      <c r="M919">
        <v>2179</v>
      </c>
      <c r="N919">
        <v>140</v>
      </c>
      <c r="O919">
        <v>7</v>
      </c>
      <c r="P919">
        <v>1400000</v>
      </c>
    </row>
    <row r="920" spans="1:16">
      <c r="A920">
        <v>1175</v>
      </c>
      <c r="B920" t="s">
        <v>82</v>
      </c>
      <c r="C920" t="str">
        <f t="shared" si="42"/>
        <v>Ford</v>
      </c>
      <c r="D920" t="str">
        <f t="shared" si="43"/>
        <v>above 5years</v>
      </c>
      <c r="E920" t="str">
        <f t="shared" si="44"/>
        <v>mileage below 20km</v>
      </c>
      <c r="F920" t="s">
        <v>83</v>
      </c>
      <c r="G920">
        <v>8</v>
      </c>
      <c r="H920">
        <v>43434</v>
      </c>
      <c r="I920" t="s">
        <v>14</v>
      </c>
      <c r="J920" t="s">
        <v>24</v>
      </c>
      <c r="K920" t="s">
        <v>16</v>
      </c>
      <c r="L920">
        <v>20</v>
      </c>
      <c r="M920">
        <v>1399</v>
      </c>
      <c r="N920">
        <v>68.099999999999994</v>
      </c>
      <c r="O920">
        <v>5</v>
      </c>
      <c r="P920">
        <v>280000</v>
      </c>
    </row>
    <row r="921" spans="1:16">
      <c r="A921">
        <v>1176</v>
      </c>
      <c r="B921" t="s">
        <v>48</v>
      </c>
      <c r="C921" t="str">
        <f t="shared" si="42"/>
        <v>Maruti</v>
      </c>
      <c r="D921" t="str">
        <f t="shared" si="43"/>
        <v>below 5years</v>
      </c>
      <c r="E921" t="str">
        <f t="shared" si="44"/>
        <v xml:space="preserve"> mileage above 20km</v>
      </c>
      <c r="F921" t="s">
        <v>49</v>
      </c>
      <c r="G921">
        <v>3</v>
      </c>
      <c r="H921">
        <v>40000</v>
      </c>
      <c r="I921" t="s">
        <v>14</v>
      </c>
      <c r="J921" t="s">
        <v>24</v>
      </c>
      <c r="K921" t="s">
        <v>16</v>
      </c>
      <c r="L921">
        <v>28.4</v>
      </c>
      <c r="M921">
        <v>1248</v>
      </c>
      <c r="N921">
        <v>74.02</v>
      </c>
      <c r="O921">
        <v>5</v>
      </c>
      <c r="P921">
        <v>750000</v>
      </c>
    </row>
    <row r="922" spans="1:16">
      <c r="A922">
        <v>1177</v>
      </c>
      <c r="B922" t="s">
        <v>103</v>
      </c>
      <c r="C922" t="str">
        <f t="shared" si="42"/>
        <v>Honda</v>
      </c>
      <c r="D922" t="str">
        <f t="shared" si="43"/>
        <v>above 5years</v>
      </c>
      <c r="E922" t="str">
        <f t="shared" si="44"/>
        <v>mileage below 20km</v>
      </c>
      <c r="F922" t="s">
        <v>104</v>
      </c>
      <c r="G922">
        <v>10</v>
      </c>
      <c r="H922">
        <v>80000</v>
      </c>
      <c r="I922" t="s">
        <v>14</v>
      </c>
      <c r="J922" t="s">
        <v>15</v>
      </c>
      <c r="K922" t="s">
        <v>16</v>
      </c>
      <c r="L922">
        <v>16.7</v>
      </c>
      <c r="M922">
        <v>1198</v>
      </c>
      <c r="N922">
        <v>88.8</v>
      </c>
      <c r="O922">
        <v>5</v>
      </c>
      <c r="P922">
        <v>250000</v>
      </c>
    </row>
    <row r="923" spans="1:16">
      <c r="A923">
        <v>1180</v>
      </c>
      <c r="B923" t="s">
        <v>88</v>
      </c>
      <c r="C923" t="str">
        <f t="shared" si="42"/>
        <v>Volkswagen</v>
      </c>
      <c r="D923" t="str">
        <f t="shared" si="43"/>
        <v>above 5years</v>
      </c>
      <c r="E923" t="str">
        <f t="shared" si="44"/>
        <v>mileage below 20km</v>
      </c>
      <c r="F923" t="s">
        <v>89</v>
      </c>
      <c r="G923">
        <v>10</v>
      </c>
      <c r="H923">
        <v>63000</v>
      </c>
      <c r="I923" t="s">
        <v>23</v>
      </c>
      <c r="J923" t="s">
        <v>15</v>
      </c>
      <c r="K923" t="s">
        <v>16</v>
      </c>
      <c r="L923">
        <v>16.47</v>
      </c>
      <c r="M923">
        <v>1198</v>
      </c>
      <c r="N923">
        <v>73.900000000000006</v>
      </c>
      <c r="O923">
        <v>5</v>
      </c>
      <c r="P923">
        <v>245000</v>
      </c>
    </row>
    <row r="924" spans="1:16">
      <c r="A924">
        <v>1181</v>
      </c>
      <c r="B924" t="s">
        <v>88</v>
      </c>
      <c r="C924" t="str">
        <f t="shared" si="42"/>
        <v>Volkswagen</v>
      </c>
      <c r="D924" t="str">
        <f t="shared" si="43"/>
        <v>above 5years</v>
      </c>
      <c r="E924" t="str">
        <f t="shared" si="44"/>
        <v xml:space="preserve"> mileage above 20km</v>
      </c>
      <c r="F924" t="s">
        <v>89</v>
      </c>
      <c r="G924">
        <v>8</v>
      </c>
      <c r="H924">
        <v>90000</v>
      </c>
      <c r="I924" t="s">
        <v>14</v>
      </c>
      <c r="J924" t="s">
        <v>24</v>
      </c>
      <c r="K924" t="s">
        <v>16</v>
      </c>
      <c r="L924">
        <v>22.07</v>
      </c>
      <c r="M924">
        <v>1199</v>
      </c>
      <c r="N924">
        <v>73.900000000000006</v>
      </c>
      <c r="O924">
        <v>5</v>
      </c>
      <c r="P924">
        <v>250000</v>
      </c>
    </row>
    <row r="925" spans="1:16">
      <c r="A925">
        <v>1182</v>
      </c>
      <c r="B925" t="s">
        <v>86</v>
      </c>
      <c r="C925" t="str">
        <f t="shared" si="42"/>
        <v>Tata</v>
      </c>
      <c r="D925" t="str">
        <f t="shared" si="43"/>
        <v>below 5years</v>
      </c>
      <c r="E925" t="str">
        <f t="shared" si="44"/>
        <v xml:space="preserve"> mileage above 20km</v>
      </c>
      <c r="F925" t="s">
        <v>87</v>
      </c>
      <c r="G925">
        <v>4</v>
      </c>
      <c r="H925">
        <v>22000</v>
      </c>
      <c r="I925" t="s">
        <v>23</v>
      </c>
      <c r="J925" t="s">
        <v>24</v>
      </c>
      <c r="K925" t="s">
        <v>16</v>
      </c>
      <c r="L925">
        <v>27.28</v>
      </c>
      <c r="M925">
        <v>1047</v>
      </c>
      <c r="N925">
        <v>69</v>
      </c>
      <c r="O925">
        <v>5</v>
      </c>
      <c r="P925">
        <v>475000</v>
      </c>
    </row>
    <row r="926" spans="1:16">
      <c r="A926">
        <v>1183</v>
      </c>
      <c r="B926" t="s">
        <v>56</v>
      </c>
      <c r="C926" t="str">
        <f t="shared" si="42"/>
        <v>Mahindra</v>
      </c>
      <c r="D926" t="str">
        <f t="shared" si="43"/>
        <v>below 5years</v>
      </c>
      <c r="E926" t="str">
        <f t="shared" si="44"/>
        <v>mileage below 20km</v>
      </c>
      <c r="F926" t="s">
        <v>57</v>
      </c>
      <c r="G926">
        <v>4</v>
      </c>
      <c r="H926">
        <v>80000</v>
      </c>
      <c r="I926" t="s">
        <v>14</v>
      </c>
      <c r="J926" t="s">
        <v>24</v>
      </c>
      <c r="K926" t="s">
        <v>16</v>
      </c>
      <c r="L926">
        <v>15.96</v>
      </c>
      <c r="M926">
        <v>2523</v>
      </c>
      <c r="N926">
        <v>63</v>
      </c>
      <c r="O926">
        <v>9</v>
      </c>
      <c r="P926">
        <v>600000</v>
      </c>
    </row>
    <row r="927" spans="1:16">
      <c r="A927">
        <v>1184</v>
      </c>
      <c r="B927" t="s">
        <v>66</v>
      </c>
      <c r="C927" t="str">
        <f t="shared" si="42"/>
        <v>Mahindra</v>
      </c>
      <c r="D927" t="str">
        <f t="shared" si="43"/>
        <v>above 5years</v>
      </c>
      <c r="E927" t="str">
        <f t="shared" si="44"/>
        <v>mileage below 20km</v>
      </c>
      <c r="F927" t="s">
        <v>67</v>
      </c>
      <c r="G927">
        <v>8</v>
      </c>
      <c r="H927">
        <v>51674</v>
      </c>
      <c r="I927" t="s">
        <v>23</v>
      </c>
      <c r="J927" t="s">
        <v>24</v>
      </c>
      <c r="K927" t="s">
        <v>16</v>
      </c>
      <c r="L927">
        <v>15.1</v>
      </c>
      <c r="M927">
        <v>2179</v>
      </c>
      <c r="N927">
        <v>140</v>
      </c>
      <c r="O927">
        <v>7</v>
      </c>
      <c r="P927">
        <v>570000</v>
      </c>
    </row>
    <row r="928" spans="1:16">
      <c r="A928">
        <v>1187</v>
      </c>
      <c r="B928" t="s">
        <v>74</v>
      </c>
      <c r="C928" t="str">
        <f t="shared" si="42"/>
        <v>Datsun</v>
      </c>
      <c r="D928" t="str">
        <f t="shared" si="43"/>
        <v>5years</v>
      </c>
      <c r="E928" t="str">
        <f t="shared" si="44"/>
        <v xml:space="preserve"> mileage above 20km</v>
      </c>
      <c r="F928" t="s">
        <v>75</v>
      </c>
      <c r="G928">
        <v>5</v>
      </c>
      <c r="H928">
        <v>10000</v>
      </c>
      <c r="I928" t="s">
        <v>14</v>
      </c>
      <c r="J928" t="s">
        <v>15</v>
      </c>
      <c r="K928" t="s">
        <v>16</v>
      </c>
      <c r="L928">
        <v>22.7</v>
      </c>
      <c r="M928">
        <v>799</v>
      </c>
      <c r="N928">
        <v>53.64</v>
      </c>
      <c r="O928">
        <v>5</v>
      </c>
      <c r="P928">
        <v>245000</v>
      </c>
    </row>
    <row r="929" spans="1:16">
      <c r="A929">
        <v>1190</v>
      </c>
      <c r="B929" t="s">
        <v>19</v>
      </c>
      <c r="C929" t="str">
        <f t="shared" si="42"/>
        <v>Hyundai</v>
      </c>
      <c r="D929" t="str">
        <f t="shared" si="43"/>
        <v>above 5years</v>
      </c>
      <c r="E929" t="str">
        <f t="shared" si="44"/>
        <v>mileage below 20km</v>
      </c>
      <c r="F929" t="s">
        <v>20</v>
      </c>
      <c r="G929">
        <v>8</v>
      </c>
      <c r="H929">
        <v>35858</v>
      </c>
      <c r="I929" t="s">
        <v>23</v>
      </c>
      <c r="J929" t="s">
        <v>15</v>
      </c>
      <c r="K929" t="s">
        <v>16</v>
      </c>
      <c r="L929">
        <v>18.5</v>
      </c>
      <c r="M929">
        <v>1197</v>
      </c>
      <c r="N929">
        <v>82.85</v>
      </c>
      <c r="O929">
        <v>5</v>
      </c>
      <c r="P929">
        <v>350000</v>
      </c>
    </row>
    <row r="930" spans="1:16">
      <c r="A930">
        <v>1191</v>
      </c>
      <c r="B930" t="s">
        <v>40</v>
      </c>
      <c r="C930" t="str">
        <f t="shared" si="42"/>
        <v>Maruti</v>
      </c>
      <c r="D930" t="str">
        <f t="shared" si="43"/>
        <v>below 5years</v>
      </c>
      <c r="E930" t="str">
        <f t="shared" si="44"/>
        <v xml:space="preserve"> mileage above 20km</v>
      </c>
      <c r="F930" t="s">
        <v>41</v>
      </c>
      <c r="G930">
        <v>3</v>
      </c>
      <c r="H930">
        <v>35000</v>
      </c>
      <c r="I930" t="s">
        <v>14</v>
      </c>
      <c r="J930" t="s">
        <v>15</v>
      </c>
      <c r="K930" t="s">
        <v>31</v>
      </c>
      <c r="L930">
        <v>20.28</v>
      </c>
      <c r="M930">
        <v>1462</v>
      </c>
      <c r="N930">
        <v>103.25</v>
      </c>
      <c r="O930">
        <v>5</v>
      </c>
      <c r="P930">
        <v>1000000</v>
      </c>
    </row>
    <row r="931" spans="1:16">
      <c r="A931">
        <v>1192</v>
      </c>
      <c r="B931" t="s">
        <v>34</v>
      </c>
      <c r="C931" t="str">
        <f t="shared" si="42"/>
        <v>Hyundai</v>
      </c>
      <c r="D931" t="str">
        <f t="shared" si="43"/>
        <v>below 5years</v>
      </c>
      <c r="E931" t="str">
        <f t="shared" si="44"/>
        <v xml:space="preserve"> mileage above 20km</v>
      </c>
      <c r="F931" t="s">
        <v>35</v>
      </c>
      <c r="G931">
        <v>3</v>
      </c>
      <c r="H931">
        <v>18329</v>
      </c>
      <c r="I931" t="s">
        <v>23</v>
      </c>
      <c r="J931" t="s">
        <v>24</v>
      </c>
      <c r="K931" t="s">
        <v>16</v>
      </c>
      <c r="L931">
        <v>22</v>
      </c>
      <c r="M931">
        <v>1582</v>
      </c>
      <c r="N931">
        <v>126.2</v>
      </c>
      <c r="O931">
        <v>5</v>
      </c>
      <c r="P931">
        <v>990000</v>
      </c>
    </row>
    <row r="932" spans="1:16">
      <c r="A932">
        <v>1194</v>
      </c>
      <c r="B932" t="s">
        <v>44</v>
      </c>
      <c r="C932" t="str">
        <f t="shared" si="42"/>
        <v>Toyota</v>
      </c>
      <c r="D932" t="str">
        <f t="shared" si="43"/>
        <v>below 5years</v>
      </c>
      <c r="E932" t="str">
        <f t="shared" si="44"/>
        <v>mileage below 20km</v>
      </c>
      <c r="F932" t="s">
        <v>45</v>
      </c>
      <c r="G932">
        <v>3</v>
      </c>
      <c r="H932">
        <v>49000</v>
      </c>
      <c r="I932" t="s">
        <v>23</v>
      </c>
      <c r="J932" t="s">
        <v>24</v>
      </c>
      <c r="K932" t="s">
        <v>31</v>
      </c>
      <c r="L932">
        <v>11.36</v>
      </c>
      <c r="M932">
        <v>2755</v>
      </c>
      <c r="N932">
        <v>171.5</v>
      </c>
      <c r="O932">
        <v>7</v>
      </c>
      <c r="P932">
        <v>2050000</v>
      </c>
    </row>
    <row r="933" spans="1:16">
      <c r="A933">
        <v>1195</v>
      </c>
      <c r="B933" t="s">
        <v>115</v>
      </c>
      <c r="C933" t="str">
        <f t="shared" si="42"/>
        <v>Mahindra</v>
      </c>
      <c r="D933" t="str">
        <f t="shared" si="43"/>
        <v>above 5years</v>
      </c>
      <c r="E933" t="str">
        <f t="shared" si="44"/>
        <v>mileage below 20km</v>
      </c>
      <c r="F933" t="s">
        <v>116</v>
      </c>
      <c r="G933">
        <v>9</v>
      </c>
      <c r="H933">
        <v>50000</v>
      </c>
      <c r="I933" t="s">
        <v>14</v>
      </c>
      <c r="J933" t="s">
        <v>24</v>
      </c>
      <c r="K933" t="s">
        <v>16</v>
      </c>
      <c r="L933">
        <v>16.55</v>
      </c>
      <c r="M933">
        <v>2498</v>
      </c>
      <c r="N933">
        <v>105</v>
      </c>
      <c r="O933">
        <v>6</v>
      </c>
      <c r="P933">
        <v>500000</v>
      </c>
    </row>
    <row r="934" spans="1:16">
      <c r="A934">
        <v>1196</v>
      </c>
      <c r="B934" t="s">
        <v>50</v>
      </c>
      <c r="C934" t="str">
        <f t="shared" si="42"/>
        <v>Volkswagen</v>
      </c>
      <c r="D934" t="str">
        <f t="shared" si="43"/>
        <v>above 5years</v>
      </c>
      <c r="E934" t="str">
        <f t="shared" si="44"/>
        <v>mileage below 20km</v>
      </c>
      <c r="F934" t="s">
        <v>51</v>
      </c>
      <c r="G934">
        <v>10</v>
      </c>
      <c r="H934">
        <v>50000</v>
      </c>
      <c r="I934" t="s">
        <v>14</v>
      </c>
      <c r="J934" t="s">
        <v>15</v>
      </c>
      <c r="K934" t="s">
        <v>16</v>
      </c>
      <c r="L934">
        <v>15.04</v>
      </c>
      <c r="M934">
        <v>1598</v>
      </c>
      <c r="N934">
        <v>103.6</v>
      </c>
      <c r="O934">
        <v>5</v>
      </c>
      <c r="P934">
        <v>385000</v>
      </c>
    </row>
    <row r="935" spans="1:16">
      <c r="A935">
        <v>1197</v>
      </c>
      <c r="B935" t="s">
        <v>12</v>
      </c>
      <c r="C935" t="str">
        <f t="shared" si="42"/>
        <v>Maruti</v>
      </c>
      <c r="D935" t="str">
        <f t="shared" si="43"/>
        <v>above 5years</v>
      </c>
      <c r="E935" t="str">
        <f t="shared" si="44"/>
        <v xml:space="preserve"> mileage above 20km</v>
      </c>
      <c r="F935" t="s">
        <v>13</v>
      </c>
      <c r="G935">
        <v>8</v>
      </c>
      <c r="H935">
        <v>47000</v>
      </c>
      <c r="I935" t="s">
        <v>23</v>
      </c>
      <c r="J935" t="s">
        <v>15</v>
      </c>
      <c r="K935" t="s">
        <v>16</v>
      </c>
      <c r="L935">
        <v>20.92</v>
      </c>
      <c r="M935">
        <v>998</v>
      </c>
      <c r="N935">
        <v>67.099999999999994</v>
      </c>
      <c r="O935">
        <v>5</v>
      </c>
      <c r="P935">
        <v>280000</v>
      </c>
    </row>
    <row r="936" spans="1:16">
      <c r="A936">
        <v>1198</v>
      </c>
      <c r="B936" t="s">
        <v>32</v>
      </c>
      <c r="C936" t="str">
        <f t="shared" si="42"/>
        <v>Maruti</v>
      </c>
      <c r="D936" t="str">
        <f t="shared" si="43"/>
        <v>above 5years</v>
      </c>
      <c r="E936" t="str">
        <f t="shared" si="44"/>
        <v xml:space="preserve"> mileage above 20km</v>
      </c>
      <c r="F936" t="s">
        <v>33</v>
      </c>
      <c r="G936">
        <v>7</v>
      </c>
      <c r="H936">
        <v>60000</v>
      </c>
      <c r="I936" t="s">
        <v>14</v>
      </c>
      <c r="J936" t="s">
        <v>24</v>
      </c>
      <c r="K936" t="s">
        <v>16</v>
      </c>
      <c r="L936">
        <v>25.2</v>
      </c>
      <c r="M936">
        <v>1248</v>
      </c>
      <c r="N936">
        <v>74</v>
      </c>
      <c r="O936">
        <v>5</v>
      </c>
      <c r="P936">
        <v>465000</v>
      </c>
    </row>
    <row r="937" spans="1:16">
      <c r="A937">
        <v>1201</v>
      </c>
      <c r="B937" t="s">
        <v>21</v>
      </c>
      <c r="C937" t="str">
        <f t="shared" si="42"/>
        <v>Ford</v>
      </c>
      <c r="D937" t="str">
        <f t="shared" si="43"/>
        <v>5years</v>
      </c>
      <c r="E937" t="str">
        <f t="shared" si="44"/>
        <v xml:space="preserve"> mileage above 20km</v>
      </c>
      <c r="F937" t="s">
        <v>22</v>
      </c>
      <c r="G937">
        <v>5</v>
      </c>
      <c r="H937">
        <v>72000</v>
      </c>
      <c r="I937" t="s">
        <v>14</v>
      </c>
      <c r="J937" t="s">
        <v>24</v>
      </c>
      <c r="K937" t="s">
        <v>16</v>
      </c>
      <c r="L937">
        <v>22.77</v>
      </c>
      <c r="M937">
        <v>1498</v>
      </c>
      <c r="N937">
        <v>98.59</v>
      </c>
      <c r="O937">
        <v>5</v>
      </c>
      <c r="P937">
        <v>650000</v>
      </c>
    </row>
    <row r="938" spans="1:16">
      <c r="A938">
        <v>1202</v>
      </c>
      <c r="B938" t="s">
        <v>54</v>
      </c>
      <c r="C938" t="str">
        <f t="shared" si="42"/>
        <v>Honda</v>
      </c>
      <c r="D938" t="str">
        <f t="shared" si="43"/>
        <v>above 5years</v>
      </c>
      <c r="E938" t="str">
        <f t="shared" si="44"/>
        <v>mileage below 20km</v>
      </c>
      <c r="F938" t="s">
        <v>55</v>
      </c>
      <c r="G938">
        <v>12</v>
      </c>
      <c r="H938">
        <v>69000</v>
      </c>
      <c r="I938" t="s">
        <v>23</v>
      </c>
      <c r="J938" t="s">
        <v>15</v>
      </c>
      <c r="K938" t="s">
        <v>16</v>
      </c>
      <c r="L938">
        <v>17</v>
      </c>
      <c r="M938">
        <v>1497</v>
      </c>
      <c r="N938">
        <v>118</v>
      </c>
      <c r="O938">
        <v>5</v>
      </c>
      <c r="P938">
        <v>300000</v>
      </c>
    </row>
    <row r="939" spans="1:16">
      <c r="A939">
        <v>1203</v>
      </c>
      <c r="B939" t="s">
        <v>127</v>
      </c>
      <c r="C939" t="str">
        <f t="shared" si="42"/>
        <v>Audi</v>
      </c>
      <c r="D939" t="str">
        <f t="shared" si="43"/>
        <v>above 5years</v>
      </c>
      <c r="E939" t="str">
        <f t="shared" si="44"/>
        <v>mileage below 20km</v>
      </c>
      <c r="F939" t="s">
        <v>128</v>
      </c>
      <c r="G939">
        <v>10</v>
      </c>
      <c r="H939">
        <v>65000</v>
      </c>
      <c r="I939" t="s">
        <v>23</v>
      </c>
      <c r="J939" t="s">
        <v>24</v>
      </c>
      <c r="K939" t="s">
        <v>31</v>
      </c>
      <c r="L939">
        <v>11.33</v>
      </c>
      <c r="M939">
        <v>4134</v>
      </c>
      <c r="N939">
        <v>335.2</v>
      </c>
      <c r="O939">
        <v>7</v>
      </c>
      <c r="P939">
        <v>1890000</v>
      </c>
    </row>
    <row r="940" spans="1:16">
      <c r="A940">
        <v>1206</v>
      </c>
      <c r="B940" t="s">
        <v>25</v>
      </c>
      <c r="C940" t="str">
        <f t="shared" si="42"/>
        <v>Maruti</v>
      </c>
      <c r="D940" t="str">
        <f t="shared" si="43"/>
        <v>above 5years</v>
      </c>
      <c r="E940" t="str">
        <f t="shared" si="44"/>
        <v>mileage below 20km</v>
      </c>
      <c r="F940" t="s">
        <v>26</v>
      </c>
      <c r="G940">
        <v>9</v>
      </c>
      <c r="H940">
        <v>100000</v>
      </c>
      <c r="I940" t="s">
        <v>14</v>
      </c>
      <c r="J940" t="s">
        <v>15</v>
      </c>
      <c r="K940" t="s">
        <v>16</v>
      </c>
      <c r="L940">
        <v>18.899999999999999</v>
      </c>
      <c r="M940">
        <v>998</v>
      </c>
      <c r="N940">
        <v>67.099999999999994</v>
      </c>
      <c r="O940">
        <v>5</v>
      </c>
      <c r="P940">
        <v>225000</v>
      </c>
    </row>
    <row r="941" spans="1:16">
      <c r="A941">
        <v>1207</v>
      </c>
      <c r="B941" t="s">
        <v>46</v>
      </c>
      <c r="C941" t="str">
        <f t="shared" si="42"/>
        <v>Maruti</v>
      </c>
      <c r="D941" t="str">
        <f t="shared" si="43"/>
        <v>below 5years</v>
      </c>
      <c r="E941" t="str">
        <f t="shared" si="44"/>
        <v xml:space="preserve"> mileage above 20km</v>
      </c>
      <c r="F941" t="s">
        <v>47</v>
      </c>
      <c r="G941">
        <v>1</v>
      </c>
      <c r="H941">
        <v>1500</v>
      </c>
      <c r="I941" t="s">
        <v>14</v>
      </c>
      <c r="J941" t="s">
        <v>15</v>
      </c>
      <c r="K941" t="s">
        <v>16</v>
      </c>
      <c r="L941">
        <v>21.01</v>
      </c>
      <c r="M941">
        <v>1197</v>
      </c>
      <c r="N941">
        <v>81.8</v>
      </c>
      <c r="O941">
        <v>5</v>
      </c>
      <c r="P941">
        <v>624000</v>
      </c>
    </row>
    <row r="942" spans="1:16">
      <c r="A942">
        <v>1209</v>
      </c>
      <c r="B942" t="s">
        <v>183</v>
      </c>
      <c r="C942" t="str">
        <f t="shared" si="42"/>
        <v>Hyundai</v>
      </c>
      <c r="D942" t="str">
        <f t="shared" si="43"/>
        <v>below 5years</v>
      </c>
      <c r="E942" t="str">
        <f t="shared" si="44"/>
        <v xml:space="preserve"> mileage above 20km</v>
      </c>
      <c r="F942" t="s">
        <v>184</v>
      </c>
      <c r="G942">
        <v>1</v>
      </c>
      <c r="H942">
        <v>4500</v>
      </c>
      <c r="I942" t="s">
        <v>14</v>
      </c>
      <c r="J942" t="s">
        <v>15</v>
      </c>
      <c r="K942" t="s">
        <v>16</v>
      </c>
      <c r="L942">
        <v>20.5</v>
      </c>
      <c r="M942">
        <v>1197</v>
      </c>
      <c r="N942">
        <v>81.86</v>
      </c>
      <c r="O942">
        <v>5</v>
      </c>
      <c r="P942">
        <v>900000</v>
      </c>
    </row>
    <row r="943" spans="1:16">
      <c r="A943">
        <v>1210</v>
      </c>
      <c r="B943" t="s">
        <v>107</v>
      </c>
      <c r="C943" t="str">
        <f t="shared" si="42"/>
        <v>Audi</v>
      </c>
      <c r="D943" t="str">
        <f t="shared" si="43"/>
        <v>above 5years</v>
      </c>
      <c r="E943" t="str">
        <f t="shared" si="44"/>
        <v>mileage below 20km</v>
      </c>
      <c r="F943" t="s">
        <v>108</v>
      </c>
      <c r="G943">
        <v>9</v>
      </c>
      <c r="H943">
        <v>23994</v>
      </c>
      <c r="I943" t="s">
        <v>23</v>
      </c>
      <c r="J943" t="s">
        <v>24</v>
      </c>
      <c r="K943" t="s">
        <v>31</v>
      </c>
      <c r="L943">
        <v>17.11</v>
      </c>
      <c r="M943">
        <v>1968</v>
      </c>
      <c r="N943">
        <v>174.33</v>
      </c>
      <c r="O943">
        <v>5</v>
      </c>
      <c r="P943">
        <v>1275000</v>
      </c>
    </row>
    <row r="944" spans="1:16">
      <c r="A944">
        <v>1211</v>
      </c>
      <c r="B944" t="s">
        <v>113</v>
      </c>
      <c r="C944" t="str">
        <f t="shared" si="42"/>
        <v>Tata</v>
      </c>
      <c r="D944" t="str">
        <f t="shared" si="43"/>
        <v>above 5years</v>
      </c>
      <c r="E944" t="str">
        <f t="shared" si="44"/>
        <v>mileage below 20km</v>
      </c>
      <c r="F944" t="s">
        <v>114</v>
      </c>
      <c r="G944">
        <v>6</v>
      </c>
      <c r="H944">
        <v>100000</v>
      </c>
      <c r="I944" t="s">
        <v>14</v>
      </c>
      <c r="J944" t="s">
        <v>24</v>
      </c>
      <c r="K944" t="s">
        <v>16</v>
      </c>
      <c r="L944">
        <v>14</v>
      </c>
      <c r="M944">
        <v>2179</v>
      </c>
      <c r="N944">
        <v>138.1</v>
      </c>
      <c r="O944">
        <v>7</v>
      </c>
      <c r="P944">
        <v>585000</v>
      </c>
    </row>
    <row r="945" spans="1:16">
      <c r="A945">
        <v>1212</v>
      </c>
      <c r="B945" t="s">
        <v>34</v>
      </c>
      <c r="C945" t="str">
        <f t="shared" si="42"/>
        <v>Hyundai</v>
      </c>
      <c r="D945" t="str">
        <f t="shared" si="43"/>
        <v>above 5years</v>
      </c>
      <c r="E945" t="str">
        <f t="shared" si="44"/>
        <v xml:space="preserve"> mileage above 20km</v>
      </c>
      <c r="F945" t="s">
        <v>35</v>
      </c>
      <c r="G945">
        <v>7</v>
      </c>
      <c r="H945">
        <v>70355</v>
      </c>
      <c r="I945" t="s">
        <v>23</v>
      </c>
      <c r="J945" t="s">
        <v>24</v>
      </c>
      <c r="K945" t="s">
        <v>16</v>
      </c>
      <c r="L945">
        <v>22.32</v>
      </c>
      <c r="M945">
        <v>1582</v>
      </c>
      <c r="N945">
        <v>126.32</v>
      </c>
      <c r="O945">
        <v>5</v>
      </c>
      <c r="P945">
        <v>527000</v>
      </c>
    </row>
    <row r="946" spans="1:16">
      <c r="A946">
        <v>1216</v>
      </c>
      <c r="B946" t="s">
        <v>84</v>
      </c>
      <c r="C946" t="str">
        <f t="shared" si="42"/>
        <v>Maruti</v>
      </c>
      <c r="D946" t="str">
        <f t="shared" si="43"/>
        <v>below 5years</v>
      </c>
      <c r="E946" t="str">
        <f t="shared" si="44"/>
        <v xml:space="preserve"> mileage above 20km</v>
      </c>
      <c r="F946" t="s">
        <v>85</v>
      </c>
      <c r="G946">
        <v>4</v>
      </c>
      <c r="H946">
        <v>40000</v>
      </c>
      <c r="I946" t="s">
        <v>14</v>
      </c>
      <c r="J946" t="s">
        <v>24</v>
      </c>
      <c r="K946" t="s">
        <v>16</v>
      </c>
      <c r="L946">
        <v>24.3</v>
      </c>
      <c r="M946">
        <v>1248</v>
      </c>
      <c r="N946">
        <v>88.5</v>
      </c>
      <c r="O946">
        <v>5</v>
      </c>
      <c r="P946">
        <v>720000</v>
      </c>
    </row>
    <row r="947" spans="1:16">
      <c r="A947">
        <v>1217</v>
      </c>
      <c r="B947" t="s">
        <v>84</v>
      </c>
      <c r="C947" t="str">
        <f t="shared" si="42"/>
        <v>Maruti</v>
      </c>
      <c r="D947" t="str">
        <f t="shared" si="43"/>
        <v>below 5years</v>
      </c>
      <c r="E947" t="str">
        <f t="shared" si="44"/>
        <v xml:space="preserve"> mileage above 20km</v>
      </c>
      <c r="F947" t="s">
        <v>85</v>
      </c>
      <c r="G947">
        <v>3</v>
      </c>
      <c r="H947">
        <v>39000</v>
      </c>
      <c r="I947" t="s">
        <v>23</v>
      </c>
      <c r="J947" t="s">
        <v>24</v>
      </c>
      <c r="K947" t="s">
        <v>16</v>
      </c>
      <c r="L947">
        <v>24.3</v>
      </c>
      <c r="M947">
        <v>1248</v>
      </c>
      <c r="N947">
        <v>88.5</v>
      </c>
      <c r="O947">
        <v>5</v>
      </c>
      <c r="P947">
        <v>775000</v>
      </c>
    </row>
    <row r="948" spans="1:16">
      <c r="A948">
        <v>1218</v>
      </c>
      <c r="B948" t="s">
        <v>68</v>
      </c>
      <c r="C948" t="str">
        <f t="shared" si="42"/>
        <v>Mahindra</v>
      </c>
      <c r="D948" t="str">
        <f t="shared" si="43"/>
        <v>below 5years</v>
      </c>
      <c r="E948" t="str">
        <f t="shared" si="44"/>
        <v xml:space="preserve"> mileage above 20km</v>
      </c>
      <c r="F948" t="s">
        <v>69</v>
      </c>
      <c r="G948">
        <v>2</v>
      </c>
      <c r="H948">
        <v>17000</v>
      </c>
      <c r="I948" t="s">
        <v>14</v>
      </c>
      <c r="J948" t="s">
        <v>24</v>
      </c>
      <c r="K948" t="s">
        <v>16</v>
      </c>
      <c r="L948">
        <v>25.32</v>
      </c>
      <c r="M948">
        <v>1198</v>
      </c>
      <c r="N948">
        <v>77</v>
      </c>
      <c r="O948">
        <v>6</v>
      </c>
      <c r="P948">
        <v>600000</v>
      </c>
    </row>
    <row r="949" spans="1:16">
      <c r="A949">
        <v>1219</v>
      </c>
      <c r="B949" t="s">
        <v>62</v>
      </c>
      <c r="C949" t="str">
        <f t="shared" si="42"/>
        <v>Honda</v>
      </c>
      <c r="D949" t="str">
        <f t="shared" si="43"/>
        <v>below 5years</v>
      </c>
      <c r="E949" t="str">
        <f t="shared" si="44"/>
        <v>mileage below 20km</v>
      </c>
      <c r="F949" t="s">
        <v>63</v>
      </c>
      <c r="G949">
        <v>2</v>
      </c>
      <c r="H949">
        <v>10000</v>
      </c>
      <c r="I949" t="s">
        <v>14</v>
      </c>
      <c r="J949" t="s">
        <v>15</v>
      </c>
      <c r="K949" t="s">
        <v>16</v>
      </c>
      <c r="L949">
        <v>19.5</v>
      </c>
      <c r="M949">
        <v>1199</v>
      </c>
      <c r="N949">
        <v>88.76</v>
      </c>
      <c r="O949">
        <v>5</v>
      </c>
      <c r="P949">
        <v>650000</v>
      </c>
    </row>
    <row r="950" spans="1:16">
      <c r="A950">
        <v>1220</v>
      </c>
      <c r="B950" t="s">
        <v>101</v>
      </c>
      <c r="C950" t="str">
        <f t="shared" si="42"/>
        <v>Mahindra</v>
      </c>
      <c r="D950" t="str">
        <f t="shared" si="43"/>
        <v>below 5years</v>
      </c>
      <c r="E950" t="str">
        <f t="shared" si="44"/>
        <v>mileage below 20km</v>
      </c>
      <c r="F950" t="s">
        <v>102</v>
      </c>
      <c r="G950">
        <v>4</v>
      </c>
      <c r="H950">
        <v>20000</v>
      </c>
      <c r="I950" t="s">
        <v>14</v>
      </c>
      <c r="J950" t="s">
        <v>15</v>
      </c>
      <c r="K950" t="s">
        <v>16</v>
      </c>
      <c r="L950">
        <v>18.149999999999999</v>
      </c>
      <c r="M950">
        <v>1198</v>
      </c>
      <c r="N950">
        <v>82</v>
      </c>
      <c r="O950">
        <v>6</v>
      </c>
      <c r="P950">
        <v>380000</v>
      </c>
    </row>
    <row r="951" spans="1:16">
      <c r="A951">
        <v>1221</v>
      </c>
      <c r="B951" t="s">
        <v>19</v>
      </c>
      <c r="C951" t="str">
        <f t="shared" si="42"/>
        <v>Hyundai</v>
      </c>
      <c r="D951" t="str">
        <f t="shared" si="43"/>
        <v>below 5years</v>
      </c>
      <c r="E951" t="str">
        <f t="shared" si="44"/>
        <v>mileage below 20km</v>
      </c>
      <c r="F951" t="s">
        <v>20</v>
      </c>
      <c r="G951">
        <v>3</v>
      </c>
      <c r="H951">
        <v>35000</v>
      </c>
      <c r="I951" t="s">
        <v>14</v>
      </c>
      <c r="J951" t="s">
        <v>15</v>
      </c>
      <c r="K951" t="s">
        <v>16</v>
      </c>
      <c r="L951">
        <v>18.600000000000001</v>
      </c>
      <c r="M951">
        <v>1197</v>
      </c>
      <c r="N951">
        <v>81.83</v>
      </c>
      <c r="O951">
        <v>5</v>
      </c>
      <c r="P951">
        <v>600000</v>
      </c>
    </row>
    <row r="952" spans="1:16">
      <c r="A952">
        <v>1222</v>
      </c>
      <c r="B952" t="s">
        <v>12</v>
      </c>
      <c r="C952" t="str">
        <f t="shared" si="42"/>
        <v>Maruti</v>
      </c>
      <c r="D952" t="str">
        <f t="shared" si="43"/>
        <v>above 5years</v>
      </c>
      <c r="E952" t="str">
        <f t="shared" si="44"/>
        <v xml:space="preserve"> mileage above 20km</v>
      </c>
      <c r="F952" t="s">
        <v>13</v>
      </c>
      <c r="G952">
        <v>7</v>
      </c>
      <c r="H952">
        <v>52000</v>
      </c>
      <c r="I952" t="s">
        <v>23</v>
      </c>
      <c r="J952" t="s">
        <v>15</v>
      </c>
      <c r="K952" t="s">
        <v>16</v>
      </c>
      <c r="L952">
        <v>23.95</v>
      </c>
      <c r="M952">
        <v>998</v>
      </c>
      <c r="N952">
        <v>67.05</v>
      </c>
      <c r="O952">
        <v>5</v>
      </c>
      <c r="P952">
        <v>244000</v>
      </c>
    </row>
    <row r="953" spans="1:16">
      <c r="A953">
        <v>1223</v>
      </c>
      <c r="B953" t="s">
        <v>12</v>
      </c>
      <c r="C953" t="str">
        <f t="shared" si="42"/>
        <v>Maruti</v>
      </c>
      <c r="D953" t="str">
        <f t="shared" si="43"/>
        <v>above 5years</v>
      </c>
      <c r="E953" t="str">
        <f t="shared" si="44"/>
        <v xml:space="preserve"> mileage above 20km</v>
      </c>
      <c r="F953" t="s">
        <v>13</v>
      </c>
      <c r="G953">
        <v>7</v>
      </c>
      <c r="H953">
        <v>50080</v>
      </c>
      <c r="I953" t="s">
        <v>14</v>
      </c>
      <c r="J953" t="s">
        <v>15</v>
      </c>
      <c r="K953" t="s">
        <v>16</v>
      </c>
      <c r="L953">
        <v>22.74</v>
      </c>
      <c r="M953">
        <v>796</v>
      </c>
      <c r="N953">
        <v>47.3</v>
      </c>
      <c r="O953">
        <v>5</v>
      </c>
      <c r="P953">
        <v>225000</v>
      </c>
    </row>
    <row r="954" spans="1:16">
      <c r="A954">
        <v>1224</v>
      </c>
      <c r="B954" t="s">
        <v>27</v>
      </c>
      <c r="C954" t="str">
        <f t="shared" si="42"/>
        <v>Hyundai</v>
      </c>
      <c r="D954" t="str">
        <f t="shared" si="43"/>
        <v>above 5years</v>
      </c>
      <c r="E954" t="str">
        <f t="shared" si="44"/>
        <v>mileage below 20km</v>
      </c>
      <c r="F954" t="s">
        <v>28</v>
      </c>
      <c r="G954">
        <v>11</v>
      </c>
      <c r="H954">
        <v>90000</v>
      </c>
      <c r="I954" t="s">
        <v>14</v>
      </c>
      <c r="J954" t="s">
        <v>15</v>
      </c>
      <c r="K954" t="s">
        <v>16</v>
      </c>
      <c r="L954">
        <v>19.809999999999999</v>
      </c>
      <c r="M954">
        <v>1086</v>
      </c>
      <c r="N954">
        <v>68.05</v>
      </c>
      <c r="O954">
        <v>5</v>
      </c>
      <c r="P954">
        <v>130000</v>
      </c>
    </row>
    <row r="955" spans="1:16">
      <c r="A955">
        <v>1225</v>
      </c>
      <c r="B955" t="s">
        <v>50</v>
      </c>
      <c r="C955" t="str">
        <f t="shared" si="42"/>
        <v>Volkswagen</v>
      </c>
      <c r="D955" t="str">
        <f t="shared" si="43"/>
        <v>above 5years</v>
      </c>
      <c r="E955" t="str">
        <f t="shared" si="44"/>
        <v xml:space="preserve"> mileage above 20km</v>
      </c>
      <c r="F955" t="s">
        <v>51</v>
      </c>
      <c r="G955">
        <v>6</v>
      </c>
      <c r="H955">
        <v>67000</v>
      </c>
      <c r="I955" t="s">
        <v>23</v>
      </c>
      <c r="J955" t="s">
        <v>24</v>
      </c>
      <c r="K955" t="s">
        <v>31</v>
      </c>
      <c r="L955">
        <v>22.15</v>
      </c>
      <c r="M955">
        <v>1498</v>
      </c>
      <c r="N955">
        <v>108.6</v>
      </c>
      <c r="O955">
        <v>5</v>
      </c>
      <c r="P955">
        <v>565000</v>
      </c>
    </row>
    <row r="956" spans="1:16">
      <c r="A956">
        <v>1226</v>
      </c>
      <c r="B956" t="s">
        <v>92</v>
      </c>
      <c r="C956" t="str">
        <f t="shared" si="42"/>
        <v>Maruti</v>
      </c>
      <c r="D956" t="str">
        <f t="shared" si="43"/>
        <v>below 5years</v>
      </c>
      <c r="E956" t="str">
        <f t="shared" si="44"/>
        <v xml:space="preserve"> mileage above 20km</v>
      </c>
      <c r="F956" t="s">
        <v>93</v>
      </c>
      <c r="G956">
        <v>4</v>
      </c>
      <c r="H956">
        <v>20000</v>
      </c>
      <c r="I956" t="s">
        <v>14</v>
      </c>
      <c r="J956" t="s">
        <v>15</v>
      </c>
      <c r="K956" t="s">
        <v>16</v>
      </c>
      <c r="L956">
        <v>23.1</v>
      </c>
      <c r="M956">
        <v>998</v>
      </c>
      <c r="N956">
        <v>67.040000000000006</v>
      </c>
      <c r="O956">
        <v>5</v>
      </c>
      <c r="P956">
        <v>450000</v>
      </c>
    </row>
    <row r="957" spans="1:16">
      <c r="A957">
        <v>1227</v>
      </c>
      <c r="B957" t="s">
        <v>52</v>
      </c>
      <c r="C957" t="str">
        <f t="shared" si="42"/>
        <v>Hyundai</v>
      </c>
      <c r="D957" t="str">
        <f t="shared" si="43"/>
        <v>below 5years</v>
      </c>
      <c r="E957" t="str">
        <f t="shared" si="44"/>
        <v>mileage below 20km</v>
      </c>
      <c r="F957" t="s">
        <v>53</v>
      </c>
      <c r="G957">
        <v>2</v>
      </c>
      <c r="H957">
        <v>39000</v>
      </c>
      <c r="I957" t="s">
        <v>23</v>
      </c>
      <c r="J957" t="s">
        <v>15</v>
      </c>
      <c r="K957" t="s">
        <v>16</v>
      </c>
      <c r="L957">
        <v>15.8</v>
      </c>
      <c r="M957">
        <v>1591</v>
      </c>
      <c r="N957">
        <v>121.3</v>
      </c>
      <c r="O957">
        <v>5</v>
      </c>
      <c r="P957">
        <v>920000</v>
      </c>
    </row>
    <row r="958" spans="1:16">
      <c r="A958">
        <v>1228</v>
      </c>
      <c r="B958" t="s">
        <v>76</v>
      </c>
      <c r="C958" t="str">
        <f t="shared" si="42"/>
        <v>Mahindra</v>
      </c>
      <c r="D958" t="str">
        <f t="shared" si="43"/>
        <v>below 5years</v>
      </c>
      <c r="E958" t="str">
        <f t="shared" si="44"/>
        <v>mileage below 20km</v>
      </c>
      <c r="F958" t="s">
        <v>77</v>
      </c>
      <c r="G958">
        <v>4</v>
      </c>
      <c r="H958">
        <v>36000</v>
      </c>
      <c r="I958" t="s">
        <v>23</v>
      </c>
      <c r="J958" t="s">
        <v>24</v>
      </c>
      <c r="K958" t="s">
        <v>16</v>
      </c>
      <c r="L958">
        <v>15.4</v>
      </c>
      <c r="M958">
        <v>1997</v>
      </c>
      <c r="N958">
        <v>120</v>
      </c>
      <c r="O958">
        <v>7</v>
      </c>
      <c r="P958">
        <v>1241000</v>
      </c>
    </row>
    <row r="959" spans="1:16">
      <c r="A959">
        <v>1229</v>
      </c>
      <c r="B959" t="s">
        <v>32</v>
      </c>
      <c r="C959" t="str">
        <f t="shared" si="42"/>
        <v>Maruti</v>
      </c>
      <c r="D959" t="str">
        <f t="shared" si="43"/>
        <v>below 5years</v>
      </c>
      <c r="E959" t="str">
        <f t="shared" si="44"/>
        <v xml:space="preserve"> mileage above 20km</v>
      </c>
      <c r="F959" t="s">
        <v>33</v>
      </c>
      <c r="G959">
        <v>3</v>
      </c>
      <c r="H959">
        <v>40000</v>
      </c>
      <c r="I959" t="s">
        <v>14</v>
      </c>
      <c r="J959" t="s">
        <v>15</v>
      </c>
      <c r="K959" t="s">
        <v>31</v>
      </c>
      <c r="L959">
        <v>22</v>
      </c>
      <c r="M959">
        <v>1197</v>
      </c>
      <c r="N959">
        <v>81.8</v>
      </c>
      <c r="O959">
        <v>5</v>
      </c>
      <c r="P959">
        <v>630000</v>
      </c>
    </row>
    <row r="960" spans="1:16">
      <c r="A960">
        <v>1231</v>
      </c>
      <c r="B960" t="s">
        <v>46</v>
      </c>
      <c r="C960" t="str">
        <f t="shared" si="42"/>
        <v>Maruti</v>
      </c>
      <c r="D960" t="str">
        <f t="shared" si="43"/>
        <v>below 5years</v>
      </c>
      <c r="E960" t="str">
        <f t="shared" si="44"/>
        <v xml:space="preserve"> mileage above 20km</v>
      </c>
      <c r="F960" t="s">
        <v>47</v>
      </c>
      <c r="G960">
        <v>2</v>
      </c>
      <c r="H960">
        <v>18458</v>
      </c>
      <c r="I960" t="s">
        <v>72</v>
      </c>
      <c r="J960" t="s">
        <v>15</v>
      </c>
      <c r="K960" t="s">
        <v>16</v>
      </c>
      <c r="L960">
        <v>21.01</v>
      </c>
      <c r="M960">
        <v>1197</v>
      </c>
      <c r="N960">
        <v>81.8</v>
      </c>
      <c r="O960">
        <v>5</v>
      </c>
      <c r="P960">
        <v>610000</v>
      </c>
    </row>
    <row r="961" spans="1:16">
      <c r="A961">
        <v>1233</v>
      </c>
      <c r="B961" t="s">
        <v>185</v>
      </c>
      <c r="C961" t="str">
        <f t="shared" si="42"/>
        <v>Volvo</v>
      </c>
      <c r="D961" t="str">
        <f t="shared" si="43"/>
        <v>above 5years</v>
      </c>
      <c r="E961" t="str">
        <f t="shared" si="44"/>
        <v>mileage below 20km</v>
      </c>
      <c r="F961" t="s">
        <v>186</v>
      </c>
      <c r="G961">
        <v>6</v>
      </c>
      <c r="H961">
        <v>54694</v>
      </c>
      <c r="I961" t="s">
        <v>23</v>
      </c>
      <c r="J961" t="s">
        <v>24</v>
      </c>
      <c r="K961" t="s">
        <v>16</v>
      </c>
      <c r="L961">
        <v>11.1</v>
      </c>
      <c r="M961">
        <v>2400</v>
      </c>
      <c r="N961">
        <v>200</v>
      </c>
      <c r="O961">
        <v>7</v>
      </c>
      <c r="P961">
        <v>2400000</v>
      </c>
    </row>
    <row r="962" spans="1:16">
      <c r="A962">
        <v>1234</v>
      </c>
      <c r="B962" t="s">
        <v>25</v>
      </c>
      <c r="C962" t="str">
        <f t="shared" si="42"/>
        <v>Maruti</v>
      </c>
      <c r="D962" t="str">
        <f t="shared" si="43"/>
        <v>above 5years</v>
      </c>
      <c r="E962" t="str">
        <f t="shared" si="44"/>
        <v xml:space="preserve"> mileage above 20km</v>
      </c>
      <c r="F962" t="s">
        <v>26</v>
      </c>
      <c r="G962">
        <v>6</v>
      </c>
      <c r="H962">
        <v>18650</v>
      </c>
      <c r="I962" t="s">
        <v>23</v>
      </c>
      <c r="J962" t="s">
        <v>15</v>
      </c>
      <c r="K962" t="s">
        <v>16</v>
      </c>
      <c r="L962">
        <v>21.5</v>
      </c>
      <c r="M962">
        <v>1197</v>
      </c>
      <c r="N962">
        <v>81.8</v>
      </c>
      <c r="O962">
        <v>5</v>
      </c>
      <c r="P962">
        <v>299000</v>
      </c>
    </row>
    <row r="963" spans="1:16">
      <c r="A963">
        <v>1235</v>
      </c>
      <c r="B963" t="s">
        <v>54</v>
      </c>
      <c r="C963" t="str">
        <f t="shared" ref="C963:C1026" si="45">LEFT(B963,FIND(" ", B963)-1)</f>
        <v>Honda</v>
      </c>
      <c r="D963" t="str">
        <f t="shared" ref="D963:D1026" si="46">IF(G963&gt;5,"above 5years",IF(G963&lt;5,"below 5years",IF(G963=5,"5years",0)))</f>
        <v>below 5years</v>
      </c>
      <c r="E963" t="str">
        <f t="shared" ref="E963:E1026" si="47">IF(L963&lt;=20,"mileage below 20km",IF(L963&gt;=20," mileage above 20km",0))</f>
        <v>mileage below 20km</v>
      </c>
      <c r="F963" t="s">
        <v>55</v>
      </c>
      <c r="G963">
        <v>2</v>
      </c>
      <c r="H963">
        <v>23000</v>
      </c>
      <c r="I963" t="s">
        <v>14</v>
      </c>
      <c r="J963" t="s">
        <v>15</v>
      </c>
      <c r="K963" t="s">
        <v>16</v>
      </c>
      <c r="L963">
        <v>17.399999999999999</v>
      </c>
      <c r="M963">
        <v>1497</v>
      </c>
      <c r="N963">
        <v>117.6</v>
      </c>
      <c r="O963">
        <v>5</v>
      </c>
      <c r="P963">
        <v>960000</v>
      </c>
    </row>
    <row r="964" spans="1:16">
      <c r="A964">
        <v>1236</v>
      </c>
      <c r="B964" t="s">
        <v>160</v>
      </c>
      <c r="C964" t="str">
        <f t="shared" si="45"/>
        <v>Honda</v>
      </c>
      <c r="D964" t="str">
        <f t="shared" si="46"/>
        <v>below 5years</v>
      </c>
      <c r="E964" t="str">
        <f t="shared" si="47"/>
        <v>mileage below 20km</v>
      </c>
      <c r="F964" t="s">
        <v>161</v>
      </c>
      <c r="G964">
        <v>3</v>
      </c>
      <c r="H964">
        <v>24000</v>
      </c>
      <c r="I964" t="s">
        <v>23</v>
      </c>
      <c r="J964" t="s">
        <v>15</v>
      </c>
      <c r="K964" t="s">
        <v>16</v>
      </c>
      <c r="L964">
        <v>17.5</v>
      </c>
      <c r="M964">
        <v>1199</v>
      </c>
      <c r="N964">
        <v>88.7</v>
      </c>
      <c r="O964">
        <v>5</v>
      </c>
      <c r="P964">
        <v>775000</v>
      </c>
    </row>
    <row r="965" spans="1:16">
      <c r="A965">
        <v>1237</v>
      </c>
      <c r="B965" t="s">
        <v>66</v>
      </c>
      <c r="C965" t="str">
        <f t="shared" si="45"/>
        <v>Mahindra</v>
      </c>
      <c r="D965" t="str">
        <f t="shared" si="46"/>
        <v>below 5years</v>
      </c>
      <c r="E965" t="str">
        <f t="shared" si="47"/>
        <v>mileage below 20km</v>
      </c>
      <c r="F965" t="s">
        <v>67</v>
      </c>
      <c r="G965">
        <v>3</v>
      </c>
      <c r="H965">
        <v>40000</v>
      </c>
      <c r="I965" t="s">
        <v>14</v>
      </c>
      <c r="J965" t="s">
        <v>24</v>
      </c>
      <c r="K965" t="s">
        <v>16</v>
      </c>
      <c r="L965">
        <v>16</v>
      </c>
      <c r="M965">
        <v>2179</v>
      </c>
      <c r="N965">
        <v>140</v>
      </c>
      <c r="O965">
        <v>7</v>
      </c>
      <c r="P965">
        <v>1321000</v>
      </c>
    </row>
    <row r="966" spans="1:16">
      <c r="A966">
        <v>1238</v>
      </c>
      <c r="B966" t="s">
        <v>66</v>
      </c>
      <c r="C966" t="str">
        <f t="shared" si="45"/>
        <v>Mahindra</v>
      </c>
      <c r="D966" t="str">
        <f t="shared" si="46"/>
        <v>above 5years</v>
      </c>
      <c r="E966" t="str">
        <f t="shared" si="47"/>
        <v>mileage below 20km</v>
      </c>
      <c r="F966" t="s">
        <v>67</v>
      </c>
      <c r="G966">
        <v>8</v>
      </c>
      <c r="H966">
        <v>148736</v>
      </c>
      <c r="I966" t="s">
        <v>14</v>
      </c>
      <c r="J966" t="s">
        <v>24</v>
      </c>
      <c r="K966" t="s">
        <v>16</v>
      </c>
      <c r="L966">
        <v>15.1</v>
      </c>
      <c r="M966">
        <v>2179</v>
      </c>
      <c r="N966">
        <v>140</v>
      </c>
      <c r="O966">
        <v>7</v>
      </c>
      <c r="P966">
        <v>700000</v>
      </c>
    </row>
    <row r="967" spans="1:16">
      <c r="A967">
        <v>1239</v>
      </c>
      <c r="B967" t="s">
        <v>54</v>
      </c>
      <c r="C967" t="str">
        <f t="shared" si="45"/>
        <v>Honda</v>
      </c>
      <c r="D967" t="str">
        <f t="shared" si="46"/>
        <v>5years</v>
      </c>
      <c r="E967" t="str">
        <f t="shared" si="47"/>
        <v>mileage below 20km</v>
      </c>
      <c r="F967" t="s">
        <v>55</v>
      </c>
      <c r="G967">
        <v>5</v>
      </c>
      <c r="H967">
        <v>80000</v>
      </c>
      <c r="I967" t="s">
        <v>23</v>
      </c>
      <c r="J967" t="s">
        <v>15</v>
      </c>
      <c r="K967" t="s">
        <v>31</v>
      </c>
      <c r="L967">
        <v>18</v>
      </c>
      <c r="M967">
        <v>1497</v>
      </c>
      <c r="N967">
        <v>117.3</v>
      </c>
      <c r="O967">
        <v>5</v>
      </c>
      <c r="P967">
        <v>680000</v>
      </c>
    </row>
    <row r="968" spans="1:16">
      <c r="A968">
        <v>1240</v>
      </c>
      <c r="B968" t="s">
        <v>17</v>
      </c>
      <c r="C968" t="str">
        <f t="shared" si="45"/>
        <v>Hyundai</v>
      </c>
      <c r="D968" t="str">
        <f t="shared" si="46"/>
        <v>below 5years</v>
      </c>
      <c r="E968" t="str">
        <f t="shared" si="47"/>
        <v>mileage below 20km</v>
      </c>
      <c r="F968" t="s">
        <v>18</v>
      </c>
      <c r="G968">
        <v>3</v>
      </c>
      <c r="H968">
        <v>10000</v>
      </c>
      <c r="I968" t="s">
        <v>14</v>
      </c>
      <c r="J968" t="s">
        <v>15</v>
      </c>
      <c r="K968" t="s">
        <v>16</v>
      </c>
      <c r="L968">
        <v>18.899999999999999</v>
      </c>
      <c r="M968">
        <v>1197</v>
      </c>
      <c r="N968">
        <v>81.86</v>
      </c>
      <c r="O968">
        <v>5</v>
      </c>
      <c r="P968">
        <v>451000</v>
      </c>
    </row>
    <row r="969" spans="1:16">
      <c r="A969">
        <v>1241</v>
      </c>
      <c r="B969" t="s">
        <v>84</v>
      </c>
      <c r="C969" t="str">
        <f t="shared" si="45"/>
        <v>Maruti</v>
      </c>
      <c r="D969" t="str">
        <f t="shared" si="46"/>
        <v>below 5years</v>
      </c>
      <c r="E969" t="str">
        <f t="shared" si="47"/>
        <v xml:space="preserve"> mileage above 20km</v>
      </c>
      <c r="F969" t="s">
        <v>85</v>
      </c>
      <c r="G969">
        <v>4</v>
      </c>
      <c r="H969">
        <v>32000</v>
      </c>
      <c r="I969" t="s">
        <v>14</v>
      </c>
      <c r="J969" t="s">
        <v>24</v>
      </c>
      <c r="K969" t="s">
        <v>16</v>
      </c>
      <c r="L969">
        <v>24.3</v>
      </c>
      <c r="M969">
        <v>1248</v>
      </c>
      <c r="N969">
        <v>88.5</v>
      </c>
      <c r="O969">
        <v>5</v>
      </c>
      <c r="P969">
        <v>925000</v>
      </c>
    </row>
    <row r="970" spans="1:16">
      <c r="A970">
        <v>1243</v>
      </c>
      <c r="B970" t="s">
        <v>36</v>
      </c>
      <c r="C970" t="str">
        <f t="shared" si="45"/>
        <v>Renault</v>
      </c>
      <c r="D970" t="str">
        <f t="shared" si="46"/>
        <v>above 5years</v>
      </c>
      <c r="E970" t="str">
        <f t="shared" si="47"/>
        <v>mileage below 20km</v>
      </c>
      <c r="F970" t="s">
        <v>37</v>
      </c>
      <c r="G970">
        <v>8</v>
      </c>
      <c r="H970">
        <v>95000</v>
      </c>
      <c r="I970" t="s">
        <v>23</v>
      </c>
      <c r="J970" t="s">
        <v>24</v>
      </c>
      <c r="K970" t="s">
        <v>16</v>
      </c>
      <c r="L970">
        <v>19.010000000000002</v>
      </c>
      <c r="M970">
        <v>1461</v>
      </c>
      <c r="N970">
        <v>108.45</v>
      </c>
      <c r="O970">
        <v>5</v>
      </c>
      <c r="P970">
        <v>295000</v>
      </c>
    </row>
    <row r="971" spans="1:16">
      <c r="A971">
        <v>1244</v>
      </c>
      <c r="B971" t="s">
        <v>48</v>
      </c>
      <c r="C971" t="str">
        <f t="shared" si="45"/>
        <v>Maruti</v>
      </c>
      <c r="D971" t="str">
        <f t="shared" si="46"/>
        <v>below 5years</v>
      </c>
      <c r="E971" t="str">
        <f t="shared" si="47"/>
        <v xml:space="preserve"> mileage above 20km</v>
      </c>
      <c r="F971" t="s">
        <v>49</v>
      </c>
      <c r="G971">
        <v>3</v>
      </c>
      <c r="H971">
        <v>20000</v>
      </c>
      <c r="I971" t="s">
        <v>14</v>
      </c>
      <c r="J971" t="s">
        <v>15</v>
      </c>
      <c r="K971" t="s">
        <v>16</v>
      </c>
      <c r="L971">
        <v>21.21</v>
      </c>
      <c r="M971">
        <v>1197</v>
      </c>
      <c r="N971">
        <v>81.8</v>
      </c>
      <c r="O971">
        <v>5</v>
      </c>
      <c r="P971">
        <v>635000</v>
      </c>
    </row>
    <row r="972" spans="1:16">
      <c r="A972">
        <v>1246</v>
      </c>
      <c r="B972" t="s">
        <v>76</v>
      </c>
      <c r="C972" t="str">
        <f t="shared" si="45"/>
        <v>Mahindra</v>
      </c>
      <c r="D972" t="str">
        <f t="shared" si="46"/>
        <v>above 5years</v>
      </c>
      <c r="E972" t="str">
        <f t="shared" si="47"/>
        <v>mileage below 20km</v>
      </c>
      <c r="F972" t="s">
        <v>77</v>
      </c>
      <c r="G972">
        <v>11</v>
      </c>
      <c r="H972">
        <v>186000</v>
      </c>
      <c r="I972" t="s">
        <v>14</v>
      </c>
      <c r="J972" t="s">
        <v>24</v>
      </c>
      <c r="K972" t="s">
        <v>16</v>
      </c>
      <c r="L972">
        <v>12.05</v>
      </c>
      <c r="M972">
        <v>2179</v>
      </c>
      <c r="N972">
        <v>120</v>
      </c>
      <c r="O972">
        <v>8</v>
      </c>
      <c r="P972">
        <v>400000</v>
      </c>
    </row>
    <row r="973" spans="1:16">
      <c r="A973">
        <v>1247</v>
      </c>
      <c r="B973" t="s">
        <v>109</v>
      </c>
      <c r="C973" t="str">
        <f t="shared" si="45"/>
        <v>Tata</v>
      </c>
      <c r="D973" t="str">
        <f t="shared" si="46"/>
        <v>below 5years</v>
      </c>
      <c r="E973" t="str">
        <f t="shared" si="47"/>
        <v xml:space="preserve"> mileage above 20km</v>
      </c>
      <c r="F973" t="s">
        <v>110</v>
      </c>
      <c r="G973">
        <v>3</v>
      </c>
      <c r="H973">
        <v>50000</v>
      </c>
      <c r="I973" t="s">
        <v>14</v>
      </c>
      <c r="J973" t="s">
        <v>15</v>
      </c>
      <c r="K973" t="s">
        <v>16</v>
      </c>
      <c r="L973">
        <v>20.3</v>
      </c>
      <c r="M973">
        <v>1199</v>
      </c>
      <c r="N973">
        <v>84</v>
      </c>
      <c r="O973">
        <v>5</v>
      </c>
      <c r="P973">
        <v>410000</v>
      </c>
    </row>
    <row r="974" spans="1:16">
      <c r="A974">
        <v>1250</v>
      </c>
      <c r="B974" t="s">
        <v>123</v>
      </c>
      <c r="C974" t="str">
        <f t="shared" si="45"/>
        <v>Audi</v>
      </c>
      <c r="D974" t="str">
        <f t="shared" si="46"/>
        <v>below 5years</v>
      </c>
      <c r="E974" t="str">
        <f t="shared" si="47"/>
        <v>mileage below 20km</v>
      </c>
      <c r="F974" t="s">
        <v>124</v>
      </c>
      <c r="G974">
        <v>1</v>
      </c>
      <c r="H974">
        <v>3000</v>
      </c>
      <c r="I974" t="s">
        <v>23</v>
      </c>
      <c r="J974" t="s">
        <v>15</v>
      </c>
      <c r="K974" t="s">
        <v>31</v>
      </c>
      <c r="L974">
        <v>17.010000000000002</v>
      </c>
      <c r="M974">
        <v>1984</v>
      </c>
      <c r="N974">
        <v>241.3</v>
      </c>
      <c r="O974">
        <v>5</v>
      </c>
      <c r="P974">
        <v>4600000</v>
      </c>
    </row>
    <row r="975" spans="1:16">
      <c r="A975">
        <v>1251</v>
      </c>
      <c r="B975" t="s">
        <v>178</v>
      </c>
      <c r="C975" t="str">
        <f t="shared" si="45"/>
        <v>BMW</v>
      </c>
      <c r="D975" t="str">
        <f t="shared" si="46"/>
        <v>above 5years</v>
      </c>
      <c r="E975" t="str">
        <f t="shared" si="47"/>
        <v>mileage below 20km</v>
      </c>
      <c r="F975">
        <v>7</v>
      </c>
      <c r="G975">
        <v>13</v>
      </c>
      <c r="H975">
        <v>70000</v>
      </c>
      <c r="I975" t="s">
        <v>23</v>
      </c>
      <c r="J975" t="s">
        <v>15</v>
      </c>
      <c r="K975" t="s">
        <v>31</v>
      </c>
      <c r="L975">
        <v>8.4499999999999993</v>
      </c>
      <c r="M975">
        <v>2979</v>
      </c>
      <c r="N975">
        <v>321</v>
      </c>
      <c r="O975">
        <v>5</v>
      </c>
      <c r="P975">
        <v>750000</v>
      </c>
    </row>
    <row r="976" spans="1:16">
      <c r="A976">
        <v>1252</v>
      </c>
      <c r="B976" t="s">
        <v>40</v>
      </c>
      <c r="C976" t="str">
        <f t="shared" si="45"/>
        <v>Maruti</v>
      </c>
      <c r="D976" t="str">
        <f t="shared" si="46"/>
        <v>above 5years</v>
      </c>
      <c r="E976" t="str">
        <f t="shared" si="47"/>
        <v xml:space="preserve"> mileage above 20km</v>
      </c>
      <c r="F976" t="s">
        <v>41</v>
      </c>
      <c r="G976">
        <v>6</v>
      </c>
      <c r="H976">
        <v>75000</v>
      </c>
      <c r="I976" t="s">
        <v>23</v>
      </c>
      <c r="J976" t="s">
        <v>24</v>
      </c>
      <c r="K976" t="s">
        <v>16</v>
      </c>
      <c r="L976">
        <v>28.09</v>
      </c>
      <c r="M976">
        <v>1248</v>
      </c>
      <c r="N976">
        <v>88.5</v>
      </c>
      <c r="O976">
        <v>5</v>
      </c>
      <c r="P976">
        <v>625000</v>
      </c>
    </row>
    <row r="977" spans="1:16">
      <c r="A977">
        <v>1254</v>
      </c>
      <c r="B977" t="s">
        <v>58</v>
      </c>
      <c r="C977" t="str">
        <f t="shared" si="45"/>
        <v>Toyota</v>
      </c>
      <c r="D977" t="str">
        <f t="shared" si="46"/>
        <v>above 5years</v>
      </c>
      <c r="E977" t="str">
        <f t="shared" si="47"/>
        <v>mileage below 20km</v>
      </c>
      <c r="F977" t="s">
        <v>59</v>
      </c>
      <c r="G977">
        <v>11</v>
      </c>
      <c r="H977">
        <v>100000</v>
      </c>
      <c r="I977" t="s">
        <v>23</v>
      </c>
      <c r="J977" t="s">
        <v>24</v>
      </c>
      <c r="K977" t="s">
        <v>16</v>
      </c>
      <c r="L977">
        <v>11.5</v>
      </c>
      <c r="M977">
        <v>2982</v>
      </c>
      <c r="N977">
        <v>171</v>
      </c>
      <c r="O977">
        <v>7</v>
      </c>
      <c r="P977">
        <v>800000</v>
      </c>
    </row>
    <row r="978" spans="1:16">
      <c r="A978">
        <v>1257</v>
      </c>
      <c r="B978" t="s">
        <v>64</v>
      </c>
      <c r="C978" t="str">
        <f t="shared" si="45"/>
        <v>Hyundai</v>
      </c>
      <c r="D978" t="str">
        <f t="shared" si="46"/>
        <v>above 5years</v>
      </c>
      <c r="E978" t="str">
        <f t="shared" si="47"/>
        <v>mileage below 20km</v>
      </c>
      <c r="F978" t="s">
        <v>65</v>
      </c>
      <c r="G978">
        <v>13</v>
      </c>
      <c r="H978">
        <v>69000</v>
      </c>
      <c r="I978" t="s">
        <v>23</v>
      </c>
      <c r="J978" t="s">
        <v>15</v>
      </c>
      <c r="K978" t="s">
        <v>16</v>
      </c>
      <c r="L978">
        <v>17.920000000000002</v>
      </c>
      <c r="M978">
        <v>1086</v>
      </c>
      <c r="N978">
        <v>62.1</v>
      </c>
      <c r="O978">
        <v>5</v>
      </c>
      <c r="P978">
        <v>125000</v>
      </c>
    </row>
    <row r="979" spans="1:16">
      <c r="A979">
        <v>1258</v>
      </c>
      <c r="B979" t="s">
        <v>172</v>
      </c>
      <c r="C979" t="str">
        <f t="shared" si="45"/>
        <v>Hyundai</v>
      </c>
      <c r="D979" t="str">
        <f t="shared" si="46"/>
        <v>above 5years</v>
      </c>
      <c r="E979" t="str">
        <f t="shared" si="47"/>
        <v xml:space="preserve"> mileage above 20km</v>
      </c>
      <c r="F979" t="s">
        <v>173</v>
      </c>
      <c r="G979">
        <v>8</v>
      </c>
      <c r="H979">
        <v>90000</v>
      </c>
      <c r="I979" t="s">
        <v>14</v>
      </c>
      <c r="J979" t="s">
        <v>24</v>
      </c>
      <c r="K979" t="s">
        <v>16</v>
      </c>
      <c r="L979">
        <v>22.7</v>
      </c>
      <c r="M979">
        <v>1582</v>
      </c>
      <c r="N979">
        <v>126.24</v>
      </c>
      <c r="O979">
        <v>5</v>
      </c>
      <c r="P979">
        <v>615000</v>
      </c>
    </row>
    <row r="980" spans="1:16">
      <c r="A980">
        <v>1259</v>
      </c>
      <c r="B980" t="s">
        <v>76</v>
      </c>
      <c r="C980" t="str">
        <f t="shared" si="45"/>
        <v>Mahindra</v>
      </c>
      <c r="D980" t="str">
        <f t="shared" si="46"/>
        <v>above 5years</v>
      </c>
      <c r="E980" t="str">
        <f t="shared" si="47"/>
        <v>mileage below 20km</v>
      </c>
      <c r="F980" t="s">
        <v>77</v>
      </c>
      <c r="G980">
        <v>6</v>
      </c>
      <c r="H980">
        <v>120000</v>
      </c>
      <c r="I980" t="s">
        <v>14</v>
      </c>
      <c r="J980" t="s">
        <v>24</v>
      </c>
      <c r="K980" t="s">
        <v>16</v>
      </c>
      <c r="L980">
        <v>15.4</v>
      </c>
      <c r="M980">
        <v>2179</v>
      </c>
      <c r="N980">
        <v>120</v>
      </c>
      <c r="O980">
        <v>7</v>
      </c>
      <c r="P980">
        <v>900000</v>
      </c>
    </row>
    <row r="981" spans="1:16">
      <c r="A981">
        <v>1260</v>
      </c>
      <c r="B981" t="s">
        <v>62</v>
      </c>
      <c r="C981" t="str">
        <f t="shared" si="45"/>
        <v>Honda</v>
      </c>
      <c r="D981" t="str">
        <f t="shared" si="46"/>
        <v>below 5years</v>
      </c>
      <c r="E981" t="str">
        <f t="shared" si="47"/>
        <v>mileage below 20km</v>
      </c>
      <c r="F981" t="s">
        <v>63</v>
      </c>
      <c r="G981">
        <v>1</v>
      </c>
      <c r="H981">
        <v>1800</v>
      </c>
      <c r="I981" t="s">
        <v>14</v>
      </c>
      <c r="J981" t="s">
        <v>15</v>
      </c>
      <c r="K981" t="s">
        <v>16</v>
      </c>
      <c r="L981">
        <v>19.5</v>
      </c>
      <c r="M981">
        <v>1199</v>
      </c>
      <c r="N981">
        <v>88.76</v>
      </c>
      <c r="O981">
        <v>5</v>
      </c>
      <c r="P981">
        <v>720000</v>
      </c>
    </row>
    <row r="982" spans="1:16">
      <c r="A982">
        <v>1261</v>
      </c>
      <c r="B982" t="s">
        <v>32</v>
      </c>
      <c r="C982" t="str">
        <f t="shared" si="45"/>
        <v>Maruti</v>
      </c>
      <c r="D982" t="str">
        <f t="shared" si="46"/>
        <v>below 5years</v>
      </c>
      <c r="E982" t="str">
        <f t="shared" si="47"/>
        <v xml:space="preserve"> mileage above 20km</v>
      </c>
      <c r="F982" t="s">
        <v>33</v>
      </c>
      <c r="G982">
        <v>3</v>
      </c>
      <c r="H982">
        <v>15000</v>
      </c>
      <c r="I982" t="s">
        <v>14</v>
      </c>
      <c r="J982" t="s">
        <v>24</v>
      </c>
      <c r="K982" t="s">
        <v>16</v>
      </c>
      <c r="L982">
        <v>28.4</v>
      </c>
      <c r="M982">
        <v>1248</v>
      </c>
      <c r="N982">
        <v>74</v>
      </c>
      <c r="O982">
        <v>5</v>
      </c>
      <c r="P982">
        <v>675000</v>
      </c>
    </row>
    <row r="983" spans="1:16">
      <c r="A983">
        <v>1263</v>
      </c>
      <c r="B983" t="s">
        <v>146</v>
      </c>
      <c r="C983" t="str">
        <f t="shared" si="45"/>
        <v>Skoda</v>
      </c>
      <c r="D983" t="str">
        <f t="shared" si="46"/>
        <v>above 5years</v>
      </c>
      <c r="E983" t="str">
        <f t="shared" si="47"/>
        <v>mileage below 20km</v>
      </c>
      <c r="F983" t="s">
        <v>147</v>
      </c>
      <c r="G983">
        <v>6</v>
      </c>
      <c r="H983">
        <v>35000</v>
      </c>
      <c r="I983" t="s">
        <v>14</v>
      </c>
      <c r="J983" t="s">
        <v>15</v>
      </c>
      <c r="K983" t="s">
        <v>31</v>
      </c>
      <c r="L983">
        <v>14.3</v>
      </c>
      <c r="M983">
        <v>1598</v>
      </c>
      <c r="N983">
        <v>103.52</v>
      </c>
      <c r="O983">
        <v>5</v>
      </c>
      <c r="P983">
        <v>650000</v>
      </c>
    </row>
    <row r="984" spans="1:16">
      <c r="A984">
        <v>1265</v>
      </c>
      <c r="B984" t="s">
        <v>44</v>
      </c>
      <c r="C984" t="str">
        <f t="shared" si="45"/>
        <v>Toyota</v>
      </c>
      <c r="D984" t="str">
        <f t="shared" si="46"/>
        <v>above 5years</v>
      </c>
      <c r="E984" t="str">
        <f t="shared" si="47"/>
        <v>mileage below 20km</v>
      </c>
      <c r="F984" t="s">
        <v>45</v>
      </c>
      <c r="G984">
        <v>8</v>
      </c>
      <c r="H984">
        <v>215000</v>
      </c>
      <c r="I984" t="s">
        <v>14</v>
      </c>
      <c r="J984" t="s">
        <v>24</v>
      </c>
      <c r="K984" t="s">
        <v>16</v>
      </c>
      <c r="L984">
        <v>12.99</v>
      </c>
      <c r="M984">
        <v>2494</v>
      </c>
      <c r="N984">
        <v>100.6</v>
      </c>
      <c r="O984">
        <v>7</v>
      </c>
      <c r="P984">
        <v>1000000</v>
      </c>
    </row>
    <row r="985" spans="1:16">
      <c r="A985">
        <v>1266</v>
      </c>
      <c r="B985" t="s">
        <v>187</v>
      </c>
      <c r="C985" t="str">
        <f t="shared" si="45"/>
        <v>Maserati</v>
      </c>
      <c r="D985" t="str">
        <f t="shared" si="46"/>
        <v>5years</v>
      </c>
      <c r="E985" t="str">
        <f t="shared" si="47"/>
        <v xml:space="preserve"> mileage above 20km</v>
      </c>
      <c r="F985" t="s">
        <v>188</v>
      </c>
      <c r="G985">
        <v>5</v>
      </c>
      <c r="H985">
        <v>15000</v>
      </c>
      <c r="I985" t="s">
        <v>23</v>
      </c>
      <c r="J985" t="s">
        <v>24</v>
      </c>
      <c r="K985" t="s">
        <v>31</v>
      </c>
      <c r="L985">
        <v>20.41</v>
      </c>
      <c r="M985">
        <v>2987</v>
      </c>
      <c r="N985">
        <v>271</v>
      </c>
      <c r="O985">
        <v>5</v>
      </c>
      <c r="P985">
        <v>6200000</v>
      </c>
    </row>
    <row r="986" spans="1:16">
      <c r="A986">
        <v>1268</v>
      </c>
      <c r="B986" t="s">
        <v>46</v>
      </c>
      <c r="C986" t="str">
        <f t="shared" si="45"/>
        <v>Maruti</v>
      </c>
      <c r="D986" t="str">
        <f t="shared" si="46"/>
        <v>below 5years</v>
      </c>
      <c r="E986" t="str">
        <f t="shared" si="47"/>
        <v xml:space="preserve"> mileage above 20km</v>
      </c>
      <c r="F986" t="s">
        <v>47</v>
      </c>
      <c r="G986">
        <v>4</v>
      </c>
      <c r="H986">
        <v>23200</v>
      </c>
      <c r="I986" t="s">
        <v>23</v>
      </c>
      <c r="J986" t="s">
        <v>15</v>
      </c>
      <c r="K986" t="s">
        <v>16</v>
      </c>
      <c r="L986">
        <v>21.4</v>
      </c>
      <c r="M986">
        <v>1197</v>
      </c>
      <c r="N986">
        <v>83.1</v>
      </c>
      <c r="O986">
        <v>5</v>
      </c>
      <c r="P986">
        <v>610000</v>
      </c>
    </row>
    <row r="987" spans="1:16">
      <c r="A987">
        <v>1269</v>
      </c>
      <c r="B987" t="s">
        <v>17</v>
      </c>
      <c r="C987" t="str">
        <f t="shared" si="45"/>
        <v>Hyundai</v>
      </c>
      <c r="D987" t="str">
        <f t="shared" si="46"/>
        <v>5years</v>
      </c>
      <c r="E987" t="str">
        <f t="shared" si="47"/>
        <v xml:space="preserve"> mileage above 20km</v>
      </c>
      <c r="F987" t="s">
        <v>18</v>
      </c>
      <c r="G987">
        <v>5</v>
      </c>
      <c r="H987">
        <v>60000</v>
      </c>
      <c r="I987" t="s">
        <v>14</v>
      </c>
      <c r="J987" t="s">
        <v>24</v>
      </c>
      <c r="K987" t="s">
        <v>16</v>
      </c>
      <c r="L987">
        <v>24</v>
      </c>
      <c r="M987">
        <v>1120</v>
      </c>
      <c r="N987">
        <v>70</v>
      </c>
      <c r="O987">
        <v>5</v>
      </c>
      <c r="P987">
        <v>400000</v>
      </c>
    </row>
    <row r="988" spans="1:16">
      <c r="A988">
        <v>1270</v>
      </c>
      <c r="B988" t="s">
        <v>44</v>
      </c>
      <c r="C988" t="str">
        <f t="shared" si="45"/>
        <v>Toyota</v>
      </c>
      <c r="D988" t="str">
        <f t="shared" si="46"/>
        <v>above 5years</v>
      </c>
      <c r="E988" t="str">
        <f t="shared" si="47"/>
        <v>mileage below 20km</v>
      </c>
      <c r="F988" t="s">
        <v>45</v>
      </c>
      <c r="G988">
        <v>8</v>
      </c>
      <c r="H988">
        <v>40000</v>
      </c>
      <c r="I988" t="s">
        <v>14</v>
      </c>
      <c r="J988" t="s">
        <v>24</v>
      </c>
      <c r="K988" t="s">
        <v>16</v>
      </c>
      <c r="L988">
        <v>12.99</v>
      </c>
      <c r="M988">
        <v>2494</v>
      </c>
      <c r="N988">
        <v>100.6</v>
      </c>
      <c r="O988">
        <v>8</v>
      </c>
      <c r="P988">
        <v>850000</v>
      </c>
    </row>
    <row r="989" spans="1:16">
      <c r="A989">
        <v>1271</v>
      </c>
      <c r="B989" t="s">
        <v>88</v>
      </c>
      <c r="C989" t="str">
        <f t="shared" si="45"/>
        <v>Volkswagen</v>
      </c>
      <c r="D989" t="str">
        <f t="shared" si="46"/>
        <v>above 5years</v>
      </c>
      <c r="E989" t="str">
        <f t="shared" si="47"/>
        <v>mileage below 20km</v>
      </c>
      <c r="F989" t="s">
        <v>89</v>
      </c>
      <c r="G989">
        <v>6</v>
      </c>
      <c r="H989">
        <v>60000</v>
      </c>
      <c r="I989" t="s">
        <v>14</v>
      </c>
      <c r="J989" t="s">
        <v>15</v>
      </c>
      <c r="K989" t="s">
        <v>16</v>
      </c>
      <c r="L989">
        <v>16.47</v>
      </c>
      <c r="M989">
        <v>1198</v>
      </c>
      <c r="N989">
        <v>74</v>
      </c>
      <c r="O989">
        <v>5</v>
      </c>
      <c r="P989">
        <v>350000</v>
      </c>
    </row>
    <row r="990" spans="1:16">
      <c r="A990">
        <v>1272</v>
      </c>
      <c r="B990" t="s">
        <v>119</v>
      </c>
      <c r="C990" t="str">
        <f t="shared" si="45"/>
        <v>Land</v>
      </c>
      <c r="D990" t="str">
        <f t="shared" si="46"/>
        <v>above 5years</v>
      </c>
      <c r="E990" t="str">
        <f t="shared" si="47"/>
        <v>mileage below 20km</v>
      </c>
      <c r="F990" t="s">
        <v>120</v>
      </c>
      <c r="G990">
        <v>9</v>
      </c>
      <c r="H990">
        <v>70000</v>
      </c>
      <c r="I990" t="s">
        <v>23</v>
      </c>
      <c r="J990" t="s">
        <v>24</v>
      </c>
      <c r="K990" t="s">
        <v>31</v>
      </c>
      <c r="L990">
        <v>12.7</v>
      </c>
      <c r="M990">
        <v>2179</v>
      </c>
      <c r="N990">
        <v>187.7</v>
      </c>
      <c r="O990">
        <v>5</v>
      </c>
      <c r="P990">
        <v>2100000</v>
      </c>
    </row>
    <row r="991" spans="1:16">
      <c r="A991">
        <v>1274</v>
      </c>
      <c r="B991" t="s">
        <v>76</v>
      </c>
      <c r="C991" t="str">
        <f t="shared" si="45"/>
        <v>Mahindra</v>
      </c>
      <c r="D991" t="str">
        <f t="shared" si="46"/>
        <v>above 5years</v>
      </c>
      <c r="E991" t="str">
        <f t="shared" si="47"/>
        <v>mileage below 20km</v>
      </c>
      <c r="F991" t="s">
        <v>77</v>
      </c>
      <c r="G991">
        <v>13</v>
      </c>
      <c r="H991">
        <v>120000</v>
      </c>
      <c r="I991" t="s">
        <v>14</v>
      </c>
      <c r="J991" t="s">
        <v>24</v>
      </c>
      <c r="K991" t="s">
        <v>16</v>
      </c>
      <c r="L991">
        <v>10.5</v>
      </c>
      <c r="M991">
        <v>2609</v>
      </c>
      <c r="N991">
        <v>120</v>
      </c>
      <c r="O991">
        <v>9</v>
      </c>
      <c r="P991">
        <v>300000</v>
      </c>
    </row>
    <row r="992" spans="1:16">
      <c r="A992">
        <v>1275</v>
      </c>
      <c r="B992" t="s">
        <v>76</v>
      </c>
      <c r="C992" t="str">
        <f t="shared" si="45"/>
        <v>Mahindra</v>
      </c>
      <c r="D992" t="str">
        <f t="shared" si="46"/>
        <v>above 5years</v>
      </c>
      <c r="E992" t="str">
        <f t="shared" si="47"/>
        <v>mileage below 20km</v>
      </c>
      <c r="F992" t="s">
        <v>77</v>
      </c>
      <c r="G992">
        <v>9</v>
      </c>
      <c r="H992">
        <v>147000</v>
      </c>
      <c r="I992" t="s">
        <v>14</v>
      </c>
      <c r="J992" t="s">
        <v>24</v>
      </c>
      <c r="K992" t="s">
        <v>16</v>
      </c>
      <c r="L992">
        <v>14</v>
      </c>
      <c r="M992">
        <v>2523</v>
      </c>
      <c r="N992">
        <v>75</v>
      </c>
      <c r="O992">
        <v>8</v>
      </c>
      <c r="P992">
        <v>500000</v>
      </c>
    </row>
    <row r="993" spans="1:16">
      <c r="A993">
        <v>1276</v>
      </c>
      <c r="B993" t="s">
        <v>36</v>
      </c>
      <c r="C993" t="str">
        <f t="shared" si="45"/>
        <v>Renault</v>
      </c>
      <c r="D993" t="str">
        <f t="shared" si="46"/>
        <v>above 5years</v>
      </c>
      <c r="E993" t="str">
        <f t="shared" si="47"/>
        <v xml:space="preserve"> mileage above 20km</v>
      </c>
      <c r="F993" t="s">
        <v>37</v>
      </c>
      <c r="G993">
        <v>7</v>
      </c>
      <c r="H993">
        <v>61251</v>
      </c>
      <c r="I993" t="s">
        <v>23</v>
      </c>
      <c r="J993" t="s">
        <v>24</v>
      </c>
      <c r="K993" t="s">
        <v>16</v>
      </c>
      <c r="L993">
        <v>20.45</v>
      </c>
      <c r="M993">
        <v>1461</v>
      </c>
      <c r="N993">
        <v>83.8</v>
      </c>
      <c r="O993">
        <v>5</v>
      </c>
      <c r="P993">
        <v>430000</v>
      </c>
    </row>
    <row r="994" spans="1:16">
      <c r="A994">
        <v>1278</v>
      </c>
      <c r="B994" t="s">
        <v>82</v>
      </c>
      <c r="C994" t="str">
        <f t="shared" si="45"/>
        <v>Ford</v>
      </c>
      <c r="D994" t="str">
        <f t="shared" si="46"/>
        <v>5years</v>
      </c>
      <c r="E994" t="str">
        <f t="shared" si="47"/>
        <v>mileage below 20km</v>
      </c>
      <c r="F994" t="s">
        <v>83</v>
      </c>
      <c r="G994">
        <v>5</v>
      </c>
      <c r="H994">
        <v>60000</v>
      </c>
      <c r="I994" t="s">
        <v>14</v>
      </c>
      <c r="J994" t="s">
        <v>15</v>
      </c>
      <c r="K994" t="s">
        <v>16</v>
      </c>
      <c r="L994">
        <v>18.16</v>
      </c>
      <c r="M994">
        <v>1196</v>
      </c>
      <c r="N994">
        <v>86.8</v>
      </c>
      <c r="O994">
        <v>5</v>
      </c>
      <c r="P994">
        <v>420000</v>
      </c>
    </row>
    <row r="995" spans="1:16">
      <c r="A995">
        <v>1279</v>
      </c>
      <c r="B995" t="s">
        <v>146</v>
      </c>
      <c r="C995" t="str">
        <f t="shared" si="45"/>
        <v>Skoda</v>
      </c>
      <c r="D995" t="str">
        <f t="shared" si="46"/>
        <v>above 5years</v>
      </c>
      <c r="E995" t="str">
        <f t="shared" si="47"/>
        <v>mileage below 20km</v>
      </c>
      <c r="F995" t="s">
        <v>147</v>
      </c>
      <c r="G995">
        <v>9</v>
      </c>
      <c r="H995">
        <v>120000</v>
      </c>
      <c r="I995" t="s">
        <v>14</v>
      </c>
      <c r="J995" t="s">
        <v>15</v>
      </c>
      <c r="K995" t="s">
        <v>31</v>
      </c>
      <c r="L995">
        <v>14.3</v>
      </c>
      <c r="M995">
        <v>1598</v>
      </c>
      <c r="N995">
        <v>105</v>
      </c>
      <c r="O995">
        <v>5</v>
      </c>
      <c r="P995">
        <v>500000</v>
      </c>
    </row>
    <row r="996" spans="1:16">
      <c r="A996">
        <v>1281</v>
      </c>
      <c r="B996" t="s">
        <v>25</v>
      </c>
      <c r="C996" t="str">
        <f t="shared" si="45"/>
        <v>Maruti</v>
      </c>
      <c r="D996" t="str">
        <f t="shared" si="46"/>
        <v>below 5years</v>
      </c>
      <c r="E996" t="str">
        <f t="shared" si="47"/>
        <v xml:space="preserve"> mileage above 20km</v>
      </c>
      <c r="F996" t="s">
        <v>26</v>
      </c>
      <c r="G996">
        <v>3</v>
      </c>
      <c r="H996">
        <v>50000</v>
      </c>
      <c r="I996" t="s">
        <v>14</v>
      </c>
      <c r="J996" t="s">
        <v>15</v>
      </c>
      <c r="K996" t="s">
        <v>16</v>
      </c>
      <c r="L996">
        <v>20.51</v>
      </c>
      <c r="M996">
        <v>998</v>
      </c>
      <c r="N996">
        <v>67.040000000000006</v>
      </c>
      <c r="O996">
        <v>5</v>
      </c>
      <c r="P996">
        <v>400000</v>
      </c>
    </row>
    <row r="997" spans="1:16">
      <c r="A997">
        <v>1283</v>
      </c>
      <c r="B997" t="s">
        <v>160</v>
      </c>
      <c r="C997" t="str">
        <f t="shared" si="45"/>
        <v>Honda</v>
      </c>
      <c r="D997" t="str">
        <f t="shared" si="46"/>
        <v>below 5years</v>
      </c>
      <c r="E997" t="str">
        <f t="shared" si="47"/>
        <v>mileage below 20km</v>
      </c>
      <c r="F997" t="s">
        <v>161</v>
      </c>
      <c r="G997">
        <v>4</v>
      </c>
      <c r="H997">
        <v>21000</v>
      </c>
      <c r="I997" t="s">
        <v>23</v>
      </c>
      <c r="J997" t="s">
        <v>15</v>
      </c>
      <c r="K997" t="s">
        <v>16</v>
      </c>
      <c r="L997">
        <v>17.5</v>
      </c>
      <c r="M997">
        <v>1199</v>
      </c>
      <c r="N997">
        <v>88.7</v>
      </c>
      <c r="O997">
        <v>5</v>
      </c>
      <c r="P997">
        <v>650000</v>
      </c>
    </row>
    <row r="998" spans="1:16">
      <c r="A998">
        <v>1285</v>
      </c>
      <c r="B998" t="s">
        <v>58</v>
      </c>
      <c r="C998" t="str">
        <f t="shared" si="45"/>
        <v>Toyota</v>
      </c>
      <c r="D998" t="str">
        <f t="shared" si="46"/>
        <v>5years</v>
      </c>
      <c r="E998" t="str">
        <f t="shared" si="47"/>
        <v>mileage below 20km</v>
      </c>
      <c r="F998" t="s">
        <v>59</v>
      </c>
      <c r="G998">
        <v>5</v>
      </c>
      <c r="H998">
        <v>54500</v>
      </c>
      <c r="I998" t="s">
        <v>14</v>
      </c>
      <c r="J998" t="s">
        <v>24</v>
      </c>
      <c r="K998" t="s">
        <v>16</v>
      </c>
      <c r="L998">
        <v>12.55</v>
      </c>
      <c r="M998">
        <v>2982</v>
      </c>
      <c r="N998">
        <v>168.5</v>
      </c>
      <c r="O998">
        <v>7</v>
      </c>
      <c r="P998">
        <v>2000000</v>
      </c>
    </row>
    <row r="999" spans="1:16">
      <c r="A999">
        <v>1286</v>
      </c>
      <c r="B999" t="s">
        <v>32</v>
      </c>
      <c r="C999" t="str">
        <f t="shared" si="45"/>
        <v>Maruti</v>
      </c>
      <c r="D999" t="str">
        <f t="shared" si="46"/>
        <v>above 5years</v>
      </c>
      <c r="E999" t="str">
        <f t="shared" si="47"/>
        <v>mileage below 20km</v>
      </c>
      <c r="F999" t="s">
        <v>33</v>
      </c>
      <c r="G999">
        <v>13</v>
      </c>
      <c r="H999">
        <v>70000</v>
      </c>
      <c r="I999" t="s">
        <v>14</v>
      </c>
      <c r="J999" t="s">
        <v>24</v>
      </c>
      <c r="K999" t="s">
        <v>16</v>
      </c>
      <c r="L999">
        <v>17.8</v>
      </c>
      <c r="M999">
        <v>1248</v>
      </c>
      <c r="N999">
        <v>75</v>
      </c>
      <c r="O999">
        <v>5</v>
      </c>
      <c r="P999">
        <v>170000</v>
      </c>
    </row>
    <row r="1000" spans="1:16">
      <c r="A1000">
        <v>1288</v>
      </c>
      <c r="B1000" t="s">
        <v>54</v>
      </c>
      <c r="C1000" t="str">
        <f t="shared" si="45"/>
        <v>Honda</v>
      </c>
      <c r="D1000" t="str">
        <f t="shared" si="46"/>
        <v>above 5years</v>
      </c>
      <c r="E1000" t="str">
        <f t="shared" si="47"/>
        <v>mileage below 20km</v>
      </c>
      <c r="F1000" t="s">
        <v>55</v>
      </c>
      <c r="G1000">
        <v>6</v>
      </c>
      <c r="H1000">
        <v>50000</v>
      </c>
      <c r="I1000" t="s">
        <v>14</v>
      </c>
      <c r="J1000" t="s">
        <v>15</v>
      </c>
      <c r="K1000" t="s">
        <v>16</v>
      </c>
      <c r="L1000">
        <v>17.399999999999999</v>
      </c>
      <c r="M1000">
        <v>1497</v>
      </c>
      <c r="N1000">
        <v>117.3</v>
      </c>
      <c r="O1000">
        <v>5</v>
      </c>
      <c r="P1000">
        <v>650000</v>
      </c>
    </row>
    <row r="1001" spans="1:16">
      <c r="A1001">
        <v>1290</v>
      </c>
      <c r="B1001" t="s">
        <v>12</v>
      </c>
      <c r="C1001" t="str">
        <f t="shared" si="45"/>
        <v>Maruti</v>
      </c>
      <c r="D1001" t="str">
        <f t="shared" si="46"/>
        <v>below 5years</v>
      </c>
      <c r="E1001" t="str">
        <f t="shared" si="47"/>
        <v xml:space="preserve"> mileage above 20km</v>
      </c>
      <c r="F1001" t="s">
        <v>13</v>
      </c>
      <c r="G1001">
        <v>2</v>
      </c>
      <c r="H1001">
        <v>12955</v>
      </c>
      <c r="I1001" t="s">
        <v>14</v>
      </c>
      <c r="J1001" t="s">
        <v>15</v>
      </c>
      <c r="K1001" t="s">
        <v>16</v>
      </c>
      <c r="L1001">
        <v>23.95</v>
      </c>
      <c r="M1001">
        <v>998</v>
      </c>
      <c r="N1001">
        <v>67.099999999999994</v>
      </c>
      <c r="O1001">
        <v>5</v>
      </c>
      <c r="P1001">
        <v>375000</v>
      </c>
    </row>
    <row r="1002" spans="1:16">
      <c r="A1002">
        <v>1291</v>
      </c>
      <c r="B1002" t="s">
        <v>27</v>
      </c>
      <c r="C1002" t="str">
        <f t="shared" si="45"/>
        <v>Hyundai</v>
      </c>
      <c r="D1002" t="str">
        <f t="shared" si="46"/>
        <v>above 5years</v>
      </c>
      <c r="E1002" t="str">
        <f t="shared" si="47"/>
        <v>mileage below 20km</v>
      </c>
      <c r="F1002" t="s">
        <v>28</v>
      </c>
      <c r="G1002">
        <v>13</v>
      </c>
      <c r="H1002">
        <v>92000</v>
      </c>
      <c r="I1002" t="s">
        <v>23</v>
      </c>
      <c r="J1002" t="s">
        <v>15</v>
      </c>
      <c r="K1002" t="s">
        <v>16</v>
      </c>
      <c r="L1002">
        <v>19.809999999999999</v>
      </c>
      <c r="M1002">
        <v>1086</v>
      </c>
      <c r="N1002">
        <v>68.05</v>
      </c>
      <c r="O1002">
        <v>5</v>
      </c>
      <c r="P1002">
        <v>190000</v>
      </c>
    </row>
    <row r="1003" spans="1:16">
      <c r="A1003">
        <v>1292</v>
      </c>
      <c r="B1003" t="s">
        <v>82</v>
      </c>
      <c r="C1003" t="str">
        <f t="shared" si="45"/>
        <v>Ford</v>
      </c>
      <c r="D1003" t="str">
        <f t="shared" si="46"/>
        <v>above 5years</v>
      </c>
      <c r="E1003" t="str">
        <f t="shared" si="47"/>
        <v>mileage below 20km</v>
      </c>
      <c r="F1003" t="s">
        <v>83</v>
      </c>
      <c r="G1003">
        <v>9</v>
      </c>
      <c r="H1003">
        <v>80000</v>
      </c>
      <c r="I1003" t="s">
        <v>14</v>
      </c>
      <c r="J1003" t="s">
        <v>24</v>
      </c>
      <c r="K1003" t="s">
        <v>16</v>
      </c>
      <c r="L1003">
        <v>20</v>
      </c>
      <c r="M1003">
        <v>1399</v>
      </c>
      <c r="N1003">
        <v>68</v>
      </c>
      <c r="O1003">
        <v>5</v>
      </c>
      <c r="P1003">
        <v>173000</v>
      </c>
    </row>
    <row r="1004" spans="1:16">
      <c r="A1004">
        <v>1293</v>
      </c>
      <c r="B1004" t="s">
        <v>146</v>
      </c>
      <c r="C1004" t="str">
        <f t="shared" si="45"/>
        <v>Skoda</v>
      </c>
      <c r="D1004" t="str">
        <f t="shared" si="46"/>
        <v>5years</v>
      </c>
      <c r="E1004" t="str">
        <f t="shared" si="47"/>
        <v xml:space="preserve"> mileage above 20km</v>
      </c>
      <c r="F1004" t="s">
        <v>147</v>
      </c>
      <c r="G1004">
        <v>5</v>
      </c>
      <c r="H1004">
        <v>80000</v>
      </c>
      <c r="I1004" t="s">
        <v>14</v>
      </c>
      <c r="J1004" t="s">
        <v>24</v>
      </c>
      <c r="K1004" t="s">
        <v>16</v>
      </c>
      <c r="L1004">
        <v>21.13</v>
      </c>
      <c r="M1004">
        <v>1498</v>
      </c>
      <c r="N1004">
        <v>108.6</v>
      </c>
      <c r="O1004">
        <v>5</v>
      </c>
      <c r="P1004">
        <v>650000</v>
      </c>
    </row>
    <row r="1005" spans="1:16">
      <c r="A1005">
        <v>1295</v>
      </c>
      <c r="B1005" t="s">
        <v>32</v>
      </c>
      <c r="C1005" t="str">
        <f t="shared" si="45"/>
        <v>Maruti</v>
      </c>
      <c r="D1005" t="str">
        <f t="shared" si="46"/>
        <v>below 5years</v>
      </c>
      <c r="E1005" t="str">
        <f t="shared" si="47"/>
        <v xml:space="preserve"> mileage above 20km</v>
      </c>
      <c r="F1005" t="s">
        <v>33</v>
      </c>
      <c r="G1005">
        <v>2</v>
      </c>
      <c r="H1005">
        <v>8043</v>
      </c>
      <c r="I1005" t="s">
        <v>72</v>
      </c>
      <c r="J1005" t="s">
        <v>15</v>
      </c>
      <c r="K1005" t="s">
        <v>31</v>
      </c>
      <c r="L1005">
        <v>22</v>
      </c>
      <c r="M1005">
        <v>1197</v>
      </c>
      <c r="N1005">
        <v>81.8</v>
      </c>
      <c r="O1005">
        <v>5</v>
      </c>
      <c r="P1005">
        <v>675000</v>
      </c>
    </row>
    <row r="1006" spans="1:16">
      <c r="A1006">
        <v>1296</v>
      </c>
      <c r="B1006" t="s">
        <v>62</v>
      </c>
      <c r="C1006" t="str">
        <f t="shared" si="45"/>
        <v>Honda</v>
      </c>
      <c r="D1006" t="str">
        <f t="shared" si="46"/>
        <v>5years</v>
      </c>
      <c r="E1006" t="str">
        <f t="shared" si="47"/>
        <v>mileage below 20km</v>
      </c>
      <c r="F1006" t="s">
        <v>63</v>
      </c>
      <c r="G1006">
        <v>5</v>
      </c>
      <c r="H1006">
        <v>35118</v>
      </c>
      <c r="I1006" t="s">
        <v>23</v>
      </c>
      <c r="J1006" t="s">
        <v>15</v>
      </c>
      <c r="K1006" t="s">
        <v>16</v>
      </c>
      <c r="L1006">
        <v>17.8</v>
      </c>
      <c r="M1006">
        <v>1198</v>
      </c>
      <c r="N1006">
        <v>86.7</v>
      </c>
      <c r="O1006">
        <v>5</v>
      </c>
      <c r="P1006">
        <v>475000</v>
      </c>
    </row>
    <row r="1007" spans="1:16">
      <c r="A1007">
        <v>1298</v>
      </c>
      <c r="B1007" t="s">
        <v>113</v>
      </c>
      <c r="C1007" t="str">
        <f t="shared" si="45"/>
        <v>Tata</v>
      </c>
      <c r="D1007" t="str">
        <f t="shared" si="46"/>
        <v>above 5years</v>
      </c>
      <c r="E1007" t="str">
        <f t="shared" si="47"/>
        <v>mileage below 20km</v>
      </c>
      <c r="F1007" t="s">
        <v>114</v>
      </c>
      <c r="G1007">
        <v>7</v>
      </c>
      <c r="H1007">
        <v>56000</v>
      </c>
      <c r="I1007" t="s">
        <v>23</v>
      </c>
      <c r="J1007" t="s">
        <v>15</v>
      </c>
      <c r="K1007" t="s">
        <v>16</v>
      </c>
      <c r="L1007">
        <v>12</v>
      </c>
      <c r="M1007">
        <v>2092</v>
      </c>
      <c r="N1007">
        <v>127</v>
      </c>
      <c r="O1007">
        <v>7</v>
      </c>
      <c r="P1007">
        <v>675000</v>
      </c>
    </row>
    <row r="1008" spans="1:16">
      <c r="A1008">
        <v>1299</v>
      </c>
      <c r="B1008" t="s">
        <v>92</v>
      </c>
      <c r="C1008" t="str">
        <f t="shared" si="45"/>
        <v>Maruti</v>
      </c>
      <c r="D1008" t="str">
        <f t="shared" si="46"/>
        <v>below 5years</v>
      </c>
      <c r="E1008" t="str">
        <f t="shared" si="47"/>
        <v xml:space="preserve"> mileage above 20km</v>
      </c>
      <c r="F1008" t="s">
        <v>93</v>
      </c>
      <c r="G1008">
        <v>2</v>
      </c>
      <c r="H1008">
        <v>10000</v>
      </c>
      <c r="I1008" t="s">
        <v>14</v>
      </c>
      <c r="J1008" t="s">
        <v>15</v>
      </c>
      <c r="K1008" t="s">
        <v>16</v>
      </c>
      <c r="L1008">
        <v>23.1</v>
      </c>
      <c r="M1008">
        <v>998</v>
      </c>
      <c r="N1008">
        <v>67.040000000000006</v>
      </c>
      <c r="O1008">
        <v>5</v>
      </c>
      <c r="P1008">
        <v>480000</v>
      </c>
    </row>
    <row r="1009" spans="1:16">
      <c r="A1009">
        <v>1301</v>
      </c>
      <c r="B1009" t="s">
        <v>52</v>
      </c>
      <c r="C1009" t="str">
        <f t="shared" si="45"/>
        <v>Hyundai</v>
      </c>
      <c r="D1009" t="str">
        <f t="shared" si="46"/>
        <v>5years</v>
      </c>
      <c r="E1009" t="str">
        <f t="shared" si="47"/>
        <v>mileage below 20km</v>
      </c>
      <c r="F1009" t="s">
        <v>53</v>
      </c>
      <c r="G1009">
        <v>5</v>
      </c>
      <c r="H1009">
        <v>52000</v>
      </c>
      <c r="I1009" t="s">
        <v>23</v>
      </c>
      <c r="J1009" t="s">
        <v>24</v>
      </c>
      <c r="K1009" t="s">
        <v>31</v>
      </c>
      <c r="L1009">
        <v>17.010000000000002</v>
      </c>
      <c r="M1009">
        <v>1582</v>
      </c>
      <c r="N1009">
        <v>126.2</v>
      </c>
      <c r="O1009">
        <v>5</v>
      </c>
      <c r="P1009">
        <v>1050000</v>
      </c>
    </row>
    <row r="1010" spans="1:16">
      <c r="A1010">
        <v>1302</v>
      </c>
      <c r="B1010" t="s">
        <v>25</v>
      </c>
      <c r="C1010" t="str">
        <f t="shared" si="45"/>
        <v>Maruti</v>
      </c>
      <c r="D1010" t="str">
        <f t="shared" si="46"/>
        <v>below 5years</v>
      </c>
      <c r="E1010" t="str">
        <f t="shared" si="47"/>
        <v xml:space="preserve"> mileage above 20km</v>
      </c>
      <c r="F1010" t="s">
        <v>26</v>
      </c>
      <c r="G1010">
        <v>3</v>
      </c>
      <c r="H1010">
        <v>16631</v>
      </c>
      <c r="I1010" t="s">
        <v>72</v>
      </c>
      <c r="J1010" t="s">
        <v>15</v>
      </c>
      <c r="K1010" t="s">
        <v>16</v>
      </c>
      <c r="L1010">
        <v>20.51</v>
      </c>
      <c r="M1010">
        <v>998</v>
      </c>
      <c r="N1010">
        <v>67.040000000000006</v>
      </c>
      <c r="O1010">
        <v>5</v>
      </c>
      <c r="P1010">
        <v>410000</v>
      </c>
    </row>
    <row r="1011" spans="1:16">
      <c r="A1011">
        <v>1304</v>
      </c>
      <c r="B1011" t="s">
        <v>19</v>
      </c>
      <c r="C1011" t="str">
        <f t="shared" si="45"/>
        <v>Hyundai</v>
      </c>
      <c r="D1011" t="str">
        <f t="shared" si="46"/>
        <v>below 5years</v>
      </c>
      <c r="E1011" t="str">
        <f t="shared" si="47"/>
        <v>mileage below 20km</v>
      </c>
      <c r="F1011" t="s">
        <v>20</v>
      </c>
      <c r="G1011">
        <v>4</v>
      </c>
      <c r="H1011">
        <v>48000</v>
      </c>
      <c r="I1011" t="s">
        <v>14</v>
      </c>
      <c r="J1011" t="s">
        <v>15</v>
      </c>
      <c r="K1011" t="s">
        <v>16</v>
      </c>
      <c r="L1011">
        <v>17.190000000000001</v>
      </c>
      <c r="M1011">
        <v>1197</v>
      </c>
      <c r="N1011">
        <v>81.86</v>
      </c>
      <c r="O1011">
        <v>5</v>
      </c>
      <c r="P1011">
        <v>520000</v>
      </c>
    </row>
    <row r="1012" spans="1:16">
      <c r="A1012">
        <v>1305</v>
      </c>
      <c r="B1012" t="s">
        <v>146</v>
      </c>
      <c r="C1012" t="str">
        <f t="shared" si="45"/>
        <v>Skoda</v>
      </c>
      <c r="D1012" t="str">
        <f t="shared" si="46"/>
        <v>above 5years</v>
      </c>
      <c r="E1012" t="str">
        <f t="shared" si="47"/>
        <v>mileage below 20km</v>
      </c>
      <c r="F1012" t="s">
        <v>147</v>
      </c>
      <c r="G1012">
        <v>8</v>
      </c>
      <c r="H1012">
        <v>50000</v>
      </c>
      <c r="I1012" t="s">
        <v>14</v>
      </c>
      <c r="J1012" t="s">
        <v>15</v>
      </c>
      <c r="K1012" t="s">
        <v>31</v>
      </c>
      <c r="L1012">
        <v>14.3</v>
      </c>
      <c r="M1012">
        <v>1598</v>
      </c>
      <c r="N1012">
        <v>103.6</v>
      </c>
      <c r="O1012">
        <v>5</v>
      </c>
      <c r="P1012">
        <v>239000</v>
      </c>
    </row>
    <row r="1013" spans="1:16">
      <c r="A1013">
        <v>1306</v>
      </c>
      <c r="B1013" t="s">
        <v>25</v>
      </c>
      <c r="C1013" t="str">
        <f t="shared" si="45"/>
        <v>Maruti</v>
      </c>
      <c r="D1013" t="str">
        <f t="shared" si="46"/>
        <v>above 5years</v>
      </c>
      <c r="E1013" t="str">
        <f t="shared" si="47"/>
        <v>mileage below 20km</v>
      </c>
      <c r="F1013" t="s">
        <v>26</v>
      </c>
      <c r="G1013">
        <v>8</v>
      </c>
      <c r="H1013">
        <v>58000</v>
      </c>
      <c r="I1013" t="s">
        <v>23</v>
      </c>
      <c r="J1013" t="s">
        <v>15</v>
      </c>
      <c r="K1013" t="s">
        <v>16</v>
      </c>
      <c r="L1013">
        <v>18.899999999999999</v>
      </c>
      <c r="M1013">
        <v>998</v>
      </c>
      <c r="N1013">
        <v>67.099999999999994</v>
      </c>
      <c r="O1013">
        <v>5</v>
      </c>
      <c r="P1013">
        <v>248000</v>
      </c>
    </row>
    <row r="1014" spans="1:16">
      <c r="A1014">
        <v>1307</v>
      </c>
      <c r="B1014" t="s">
        <v>113</v>
      </c>
      <c r="C1014" t="str">
        <f t="shared" si="45"/>
        <v>Tata</v>
      </c>
      <c r="D1014" t="str">
        <f t="shared" si="46"/>
        <v>above 5years</v>
      </c>
      <c r="E1014" t="str">
        <f t="shared" si="47"/>
        <v>mileage below 20km</v>
      </c>
      <c r="F1014" t="s">
        <v>114</v>
      </c>
      <c r="G1014">
        <v>7</v>
      </c>
      <c r="H1014">
        <v>50000</v>
      </c>
      <c r="I1014" t="s">
        <v>14</v>
      </c>
      <c r="J1014" t="s">
        <v>24</v>
      </c>
      <c r="K1014" t="s">
        <v>16</v>
      </c>
      <c r="L1014">
        <v>14</v>
      </c>
      <c r="M1014">
        <v>2179</v>
      </c>
      <c r="N1014">
        <v>138.1</v>
      </c>
      <c r="O1014">
        <v>7</v>
      </c>
      <c r="P1014">
        <v>800000</v>
      </c>
    </row>
    <row r="1015" spans="1:16">
      <c r="A1015">
        <v>1308</v>
      </c>
      <c r="B1015" t="s">
        <v>27</v>
      </c>
      <c r="C1015" t="str">
        <f t="shared" si="45"/>
        <v>Hyundai</v>
      </c>
      <c r="D1015" t="str">
        <f t="shared" si="46"/>
        <v>5years</v>
      </c>
      <c r="E1015" t="str">
        <f t="shared" si="47"/>
        <v xml:space="preserve"> mileage above 20km</v>
      </c>
      <c r="F1015" t="s">
        <v>28</v>
      </c>
      <c r="G1015">
        <v>5</v>
      </c>
      <c r="H1015">
        <v>47000</v>
      </c>
      <c r="I1015" t="s">
        <v>23</v>
      </c>
      <c r="J1015" t="s">
        <v>15</v>
      </c>
      <c r="K1015" t="s">
        <v>16</v>
      </c>
      <c r="L1015">
        <v>20.36</v>
      </c>
      <c r="M1015">
        <v>1197</v>
      </c>
      <c r="N1015">
        <v>78.900000000000006</v>
      </c>
      <c r="O1015">
        <v>5</v>
      </c>
      <c r="P1015">
        <v>365000</v>
      </c>
    </row>
    <row r="1016" spans="1:16">
      <c r="A1016">
        <v>1309</v>
      </c>
      <c r="B1016" t="s">
        <v>62</v>
      </c>
      <c r="C1016" t="str">
        <f t="shared" si="45"/>
        <v>Honda</v>
      </c>
      <c r="D1016" t="str">
        <f t="shared" si="46"/>
        <v>below 5years</v>
      </c>
      <c r="E1016" t="str">
        <f t="shared" si="47"/>
        <v>mileage below 20km</v>
      </c>
      <c r="F1016" t="s">
        <v>63</v>
      </c>
      <c r="G1016">
        <v>4</v>
      </c>
      <c r="H1016">
        <v>58900</v>
      </c>
      <c r="I1016" t="s">
        <v>14</v>
      </c>
      <c r="J1016" t="s">
        <v>15</v>
      </c>
      <c r="K1016" t="s">
        <v>16</v>
      </c>
      <c r="L1016">
        <v>17.8</v>
      </c>
      <c r="M1016">
        <v>1198</v>
      </c>
      <c r="N1016">
        <v>86.7</v>
      </c>
      <c r="O1016">
        <v>5</v>
      </c>
      <c r="P1016">
        <v>470000</v>
      </c>
    </row>
    <row r="1017" spans="1:16">
      <c r="A1017">
        <v>1310</v>
      </c>
      <c r="B1017" t="s">
        <v>185</v>
      </c>
      <c r="C1017" t="str">
        <f t="shared" si="45"/>
        <v>Volvo</v>
      </c>
      <c r="D1017" t="str">
        <f t="shared" si="46"/>
        <v>above 5years</v>
      </c>
      <c r="E1017" t="str">
        <f t="shared" si="47"/>
        <v>mileage below 20km</v>
      </c>
      <c r="F1017" t="s">
        <v>186</v>
      </c>
      <c r="G1017">
        <v>11</v>
      </c>
      <c r="H1017">
        <v>80000</v>
      </c>
      <c r="I1017" t="s">
        <v>23</v>
      </c>
      <c r="J1017" t="s">
        <v>24</v>
      </c>
      <c r="K1017" t="s">
        <v>31</v>
      </c>
      <c r="L1017">
        <v>11.1</v>
      </c>
      <c r="M1017">
        <v>2400</v>
      </c>
      <c r="N1017">
        <v>200</v>
      </c>
      <c r="O1017">
        <v>7</v>
      </c>
      <c r="P1017">
        <v>1200000</v>
      </c>
    </row>
    <row r="1018" spans="1:16">
      <c r="A1018">
        <v>1312</v>
      </c>
      <c r="B1018" t="s">
        <v>64</v>
      </c>
      <c r="C1018" t="str">
        <f t="shared" si="45"/>
        <v>Hyundai</v>
      </c>
      <c r="D1018" t="str">
        <f t="shared" si="46"/>
        <v>below 5years</v>
      </c>
      <c r="E1018" t="str">
        <f t="shared" si="47"/>
        <v xml:space="preserve"> mileage above 20km</v>
      </c>
      <c r="F1018" t="s">
        <v>65</v>
      </c>
      <c r="G1018">
        <v>2</v>
      </c>
      <c r="H1018">
        <v>30000</v>
      </c>
      <c r="I1018" t="s">
        <v>14</v>
      </c>
      <c r="J1018" t="s">
        <v>15</v>
      </c>
      <c r="K1018" t="s">
        <v>16</v>
      </c>
      <c r="L1018">
        <v>20.3</v>
      </c>
      <c r="M1018">
        <v>1086</v>
      </c>
      <c r="N1018">
        <v>68</v>
      </c>
      <c r="O1018">
        <v>5</v>
      </c>
      <c r="P1018">
        <v>550000</v>
      </c>
    </row>
    <row r="1019" spans="1:16">
      <c r="A1019">
        <v>1313</v>
      </c>
      <c r="B1019" t="s">
        <v>25</v>
      </c>
      <c r="C1019" t="str">
        <f t="shared" si="45"/>
        <v>Maruti</v>
      </c>
      <c r="D1019" t="str">
        <f t="shared" si="46"/>
        <v>above 5years</v>
      </c>
      <c r="E1019" t="str">
        <f t="shared" si="47"/>
        <v>mileage below 20km</v>
      </c>
      <c r="F1019" t="s">
        <v>26</v>
      </c>
      <c r="G1019">
        <v>11</v>
      </c>
      <c r="H1019">
        <v>147626</v>
      </c>
      <c r="I1019" t="s">
        <v>14</v>
      </c>
      <c r="J1019" t="s">
        <v>15</v>
      </c>
      <c r="K1019" t="s">
        <v>16</v>
      </c>
      <c r="L1019">
        <v>18.899999999999999</v>
      </c>
      <c r="M1019">
        <v>1061</v>
      </c>
      <c r="N1019">
        <v>67</v>
      </c>
      <c r="O1019">
        <v>5</v>
      </c>
      <c r="P1019">
        <v>199000</v>
      </c>
    </row>
    <row r="1020" spans="1:16">
      <c r="A1020">
        <v>1314</v>
      </c>
      <c r="B1020" t="s">
        <v>19</v>
      </c>
      <c r="C1020" t="str">
        <f t="shared" si="45"/>
        <v>Hyundai</v>
      </c>
      <c r="D1020" t="str">
        <f t="shared" si="46"/>
        <v>above 5years</v>
      </c>
      <c r="E1020" t="str">
        <f t="shared" si="47"/>
        <v xml:space="preserve"> mileage above 20km</v>
      </c>
      <c r="F1020" t="s">
        <v>20</v>
      </c>
      <c r="G1020">
        <v>7</v>
      </c>
      <c r="H1020">
        <v>67300</v>
      </c>
      <c r="I1020" t="s">
        <v>23</v>
      </c>
      <c r="J1020" t="s">
        <v>24</v>
      </c>
      <c r="K1020" t="s">
        <v>16</v>
      </c>
      <c r="L1020">
        <v>23</v>
      </c>
      <c r="M1020">
        <v>1396</v>
      </c>
      <c r="N1020">
        <v>90</v>
      </c>
      <c r="O1020">
        <v>5</v>
      </c>
      <c r="P1020">
        <v>368000</v>
      </c>
    </row>
    <row r="1021" spans="1:16">
      <c r="A1021">
        <v>1315</v>
      </c>
      <c r="B1021" t="s">
        <v>36</v>
      </c>
      <c r="C1021" t="str">
        <f t="shared" si="45"/>
        <v>Renault</v>
      </c>
      <c r="D1021" t="str">
        <f t="shared" si="46"/>
        <v>above 5years</v>
      </c>
      <c r="E1021" t="str">
        <f t="shared" si="47"/>
        <v>mileage below 20km</v>
      </c>
      <c r="F1021" t="s">
        <v>37</v>
      </c>
      <c r="G1021">
        <v>9</v>
      </c>
      <c r="H1021">
        <v>100000</v>
      </c>
      <c r="I1021" t="s">
        <v>14</v>
      </c>
      <c r="J1021" t="s">
        <v>24</v>
      </c>
      <c r="K1021" t="s">
        <v>16</v>
      </c>
      <c r="L1021">
        <v>19.010000000000002</v>
      </c>
      <c r="M1021">
        <v>1461</v>
      </c>
      <c r="N1021">
        <v>108.45</v>
      </c>
      <c r="O1021">
        <v>5</v>
      </c>
      <c r="P1021">
        <v>550000</v>
      </c>
    </row>
    <row r="1022" spans="1:16">
      <c r="A1022">
        <v>1316</v>
      </c>
      <c r="B1022" t="s">
        <v>172</v>
      </c>
      <c r="C1022" t="str">
        <f t="shared" si="45"/>
        <v>Hyundai</v>
      </c>
      <c r="D1022" t="str">
        <f t="shared" si="46"/>
        <v>above 5years</v>
      </c>
      <c r="E1022" t="str">
        <f t="shared" si="47"/>
        <v>mileage below 20km</v>
      </c>
      <c r="F1022" t="s">
        <v>173</v>
      </c>
      <c r="G1022">
        <v>6</v>
      </c>
      <c r="H1022">
        <v>65000</v>
      </c>
      <c r="I1022" t="s">
        <v>23</v>
      </c>
      <c r="J1022" t="s">
        <v>24</v>
      </c>
      <c r="K1022" t="s">
        <v>31</v>
      </c>
      <c r="L1022">
        <v>19.5</v>
      </c>
      <c r="M1022">
        <v>1582</v>
      </c>
      <c r="N1022">
        <v>126.24</v>
      </c>
      <c r="O1022">
        <v>5</v>
      </c>
      <c r="P1022">
        <v>795000</v>
      </c>
    </row>
    <row r="1023" spans="1:16">
      <c r="A1023">
        <v>1317</v>
      </c>
      <c r="B1023" t="s">
        <v>32</v>
      </c>
      <c r="C1023" t="str">
        <f t="shared" si="45"/>
        <v>Maruti</v>
      </c>
      <c r="D1023" t="str">
        <f t="shared" si="46"/>
        <v>above 5years</v>
      </c>
      <c r="E1023" t="str">
        <f t="shared" si="47"/>
        <v>mileage below 20km</v>
      </c>
      <c r="F1023" t="s">
        <v>33</v>
      </c>
      <c r="G1023">
        <v>11</v>
      </c>
      <c r="H1023">
        <v>160000</v>
      </c>
      <c r="I1023" t="s">
        <v>14</v>
      </c>
      <c r="J1023" t="s">
        <v>24</v>
      </c>
      <c r="K1023" t="s">
        <v>16</v>
      </c>
      <c r="L1023">
        <v>17.8</v>
      </c>
      <c r="M1023">
        <v>1248</v>
      </c>
      <c r="N1023">
        <v>75</v>
      </c>
      <c r="O1023">
        <v>5</v>
      </c>
      <c r="P1023">
        <v>250000</v>
      </c>
    </row>
    <row r="1024" spans="1:16">
      <c r="A1024">
        <v>1318</v>
      </c>
      <c r="B1024" t="s">
        <v>12</v>
      </c>
      <c r="C1024" t="str">
        <f t="shared" si="45"/>
        <v>Maruti</v>
      </c>
      <c r="D1024" t="str">
        <f t="shared" si="46"/>
        <v>above 5years</v>
      </c>
      <c r="E1024" t="str">
        <f t="shared" si="47"/>
        <v>mileage below 20km</v>
      </c>
      <c r="F1024" t="s">
        <v>13</v>
      </c>
      <c r="G1024">
        <v>11</v>
      </c>
      <c r="H1024">
        <v>43000</v>
      </c>
      <c r="I1024" t="s">
        <v>14</v>
      </c>
      <c r="J1024" t="s">
        <v>15</v>
      </c>
      <c r="K1024" t="s">
        <v>16</v>
      </c>
      <c r="L1024">
        <v>19.7</v>
      </c>
      <c r="M1024">
        <v>796</v>
      </c>
      <c r="N1024">
        <v>46.3</v>
      </c>
      <c r="O1024">
        <v>5</v>
      </c>
      <c r="P1024">
        <v>170000</v>
      </c>
    </row>
    <row r="1025" spans="1:16">
      <c r="A1025">
        <v>1319</v>
      </c>
      <c r="B1025" t="s">
        <v>19</v>
      </c>
      <c r="C1025" t="str">
        <f t="shared" si="45"/>
        <v>Hyundai</v>
      </c>
      <c r="D1025" t="str">
        <f t="shared" si="46"/>
        <v>below 5years</v>
      </c>
      <c r="E1025" t="str">
        <f t="shared" si="47"/>
        <v>mileage below 20km</v>
      </c>
      <c r="F1025" t="s">
        <v>20</v>
      </c>
      <c r="G1025">
        <v>4</v>
      </c>
      <c r="H1025">
        <v>44000</v>
      </c>
      <c r="I1025" t="s">
        <v>23</v>
      </c>
      <c r="J1025" t="s">
        <v>15</v>
      </c>
      <c r="K1025" t="s">
        <v>16</v>
      </c>
      <c r="L1025">
        <v>18.600000000000001</v>
      </c>
      <c r="M1025">
        <v>1197</v>
      </c>
      <c r="N1025">
        <v>81.83</v>
      </c>
      <c r="O1025">
        <v>5</v>
      </c>
      <c r="P1025">
        <v>550000</v>
      </c>
    </row>
    <row r="1026" spans="1:16">
      <c r="A1026">
        <v>1320</v>
      </c>
      <c r="B1026" t="s">
        <v>25</v>
      </c>
      <c r="C1026" t="str">
        <f t="shared" si="45"/>
        <v>Maruti</v>
      </c>
      <c r="D1026" t="str">
        <f t="shared" si="46"/>
        <v>above 5years</v>
      </c>
      <c r="E1026" t="str">
        <f t="shared" si="47"/>
        <v>mileage below 20km</v>
      </c>
      <c r="F1026" t="s">
        <v>26</v>
      </c>
      <c r="G1026">
        <v>9</v>
      </c>
      <c r="H1026">
        <v>16000</v>
      </c>
      <c r="I1026" t="s">
        <v>14</v>
      </c>
      <c r="J1026" t="s">
        <v>15</v>
      </c>
      <c r="K1026" t="s">
        <v>16</v>
      </c>
      <c r="L1026">
        <v>18.899999999999999</v>
      </c>
      <c r="M1026">
        <v>998</v>
      </c>
      <c r="N1026">
        <v>67.099999999999994</v>
      </c>
      <c r="O1026">
        <v>5</v>
      </c>
      <c r="P1026">
        <v>400000</v>
      </c>
    </row>
    <row r="1027" spans="1:16">
      <c r="A1027">
        <v>1321</v>
      </c>
      <c r="B1027" t="s">
        <v>146</v>
      </c>
      <c r="C1027" t="str">
        <f t="shared" ref="C1027:C1090" si="48">LEFT(B1027,FIND(" ", B1027)-1)</f>
        <v>Skoda</v>
      </c>
      <c r="D1027" t="str">
        <f t="shared" ref="D1027:D1090" si="49">IF(G1027&gt;5,"above 5years",IF(G1027&lt;5,"below 5years",IF(G1027=5,"5years",0)))</f>
        <v>above 5years</v>
      </c>
      <c r="E1027" t="str">
        <f t="shared" ref="E1027:E1090" si="50">IF(L1027&lt;=20,"mileage below 20km",IF(L1027&gt;=20," mileage above 20km",0))</f>
        <v xml:space="preserve"> mileage above 20km</v>
      </c>
      <c r="F1027" t="s">
        <v>147</v>
      </c>
      <c r="G1027">
        <v>7</v>
      </c>
      <c r="H1027">
        <v>110000</v>
      </c>
      <c r="I1027" t="s">
        <v>14</v>
      </c>
      <c r="J1027" t="s">
        <v>24</v>
      </c>
      <c r="K1027" t="s">
        <v>16</v>
      </c>
      <c r="L1027">
        <v>21.14</v>
      </c>
      <c r="M1027">
        <v>1498</v>
      </c>
      <c r="N1027">
        <v>103.52</v>
      </c>
      <c r="O1027">
        <v>5</v>
      </c>
      <c r="P1027">
        <v>550000</v>
      </c>
    </row>
    <row r="1028" spans="1:16">
      <c r="A1028">
        <v>1322</v>
      </c>
      <c r="B1028" t="s">
        <v>94</v>
      </c>
      <c r="C1028" t="str">
        <f t="shared" si="48"/>
        <v>Datsun</v>
      </c>
      <c r="D1028" t="str">
        <f t="shared" si="49"/>
        <v>below 5years</v>
      </c>
      <c r="E1028" t="str">
        <f t="shared" si="50"/>
        <v xml:space="preserve"> mileage above 20km</v>
      </c>
      <c r="F1028" t="s">
        <v>95</v>
      </c>
      <c r="G1028">
        <v>4</v>
      </c>
      <c r="H1028">
        <v>20000</v>
      </c>
      <c r="I1028" t="s">
        <v>14</v>
      </c>
      <c r="J1028" t="s">
        <v>15</v>
      </c>
      <c r="K1028" t="s">
        <v>16</v>
      </c>
      <c r="L1028">
        <v>20.63</v>
      </c>
      <c r="M1028">
        <v>1198</v>
      </c>
      <c r="N1028">
        <v>67.06</v>
      </c>
      <c r="O1028">
        <v>5</v>
      </c>
      <c r="P1028">
        <v>300000</v>
      </c>
    </row>
    <row r="1029" spans="1:16">
      <c r="A1029">
        <v>1323</v>
      </c>
      <c r="B1029" t="s">
        <v>125</v>
      </c>
      <c r="C1029" t="str">
        <f t="shared" si="48"/>
        <v>Mercedes-Benz</v>
      </c>
      <c r="D1029" t="str">
        <f t="shared" si="49"/>
        <v>5years</v>
      </c>
      <c r="E1029" t="str">
        <f t="shared" si="50"/>
        <v>mileage below 20km</v>
      </c>
      <c r="F1029" t="s">
        <v>126</v>
      </c>
      <c r="G1029">
        <v>5</v>
      </c>
      <c r="H1029">
        <v>29000</v>
      </c>
      <c r="I1029" t="s">
        <v>14</v>
      </c>
      <c r="J1029" t="s">
        <v>24</v>
      </c>
      <c r="K1029" t="s">
        <v>31</v>
      </c>
      <c r="L1029">
        <v>13</v>
      </c>
      <c r="M1029">
        <v>2987</v>
      </c>
      <c r="N1029">
        <v>265</v>
      </c>
      <c r="O1029">
        <v>5</v>
      </c>
      <c r="P1029">
        <v>3500000</v>
      </c>
    </row>
    <row r="1030" spans="1:16">
      <c r="A1030">
        <v>1324</v>
      </c>
      <c r="B1030" t="s">
        <v>40</v>
      </c>
      <c r="C1030" t="str">
        <f t="shared" si="48"/>
        <v>Maruti</v>
      </c>
      <c r="D1030" t="str">
        <f t="shared" si="49"/>
        <v>below 5years</v>
      </c>
      <c r="E1030" t="str">
        <f t="shared" si="50"/>
        <v xml:space="preserve"> mileage above 20km</v>
      </c>
      <c r="F1030" t="s">
        <v>41</v>
      </c>
      <c r="G1030">
        <v>4</v>
      </c>
      <c r="H1030">
        <v>63500</v>
      </c>
      <c r="I1030" t="s">
        <v>23</v>
      </c>
      <c r="J1030" t="s">
        <v>24</v>
      </c>
      <c r="K1030" t="s">
        <v>16</v>
      </c>
      <c r="L1030">
        <v>28.09</v>
      </c>
      <c r="M1030">
        <v>1248</v>
      </c>
      <c r="N1030">
        <v>88.5</v>
      </c>
      <c r="O1030">
        <v>5</v>
      </c>
      <c r="P1030">
        <v>665000</v>
      </c>
    </row>
    <row r="1031" spans="1:16">
      <c r="A1031">
        <v>1326</v>
      </c>
      <c r="B1031" t="s">
        <v>111</v>
      </c>
      <c r="C1031" t="str">
        <f t="shared" si="48"/>
        <v>Maruti</v>
      </c>
      <c r="D1031" t="str">
        <f t="shared" si="49"/>
        <v>above 5years</v>
      </c>
      <c r="E1031" t="str">
        <f t="shared" si="50"/>
        <v xml:space="preserve"> mileage above 20km</v>
      </c>
      <c r="F1031" t="s">
        <v>112</v>
      </c>
      <c r="G1031">
        <v>9</v>
      </c>
      <c r="H1031">
        <v>40000</v>
      </c>
      <c r="I1031" t="s">
        <v>14</v>
      </c>
      <c r="J1031" t="s">
        <v>24</v>
      </c>
      <c r="K1031" t="s">
        <v>16</v>
      </c>
      <c r="L1031">
        <v>20.77</v>
      </c>
      <c r="M1031">
        <v>1248</v>
      </c>
      <c r="N1031">
        <v>88.8</v>
      </c>
      <c r="O1031">
        <v>7</v>
      </c>
      <c r="P1031">
        <v>650000</v>
      </c>
    </row>
    <row r="1032" spans="1:16">
      <c r="A1032">
        <v>1328</v>
      </c>
      <c r="B1032" t="s">
        <v>17</v>
      </c>
      <c r="C1032" t="str">
        <f t="shared" si="48"/>
        <v>Hyundai</v>
      </c>
      <c r="D1032" t="str">
        <f t="shared" si="49"/>
        <v>5years</v>
      </c>
      <c r="E1032" t="str">
        <f t="shared" si="50"/>
        <v>mileage below 20km</v>
      </c>
      <c r="F1032" t="s">
        <v>18</v>
      </c>
      <c r="G1032">
        <v>5</v>
      </c>
      <c r="H1032">
        <v>46000</v>
      </c>
      <c r="I1032" t="s">
        <v>14</v>
      </c>
      <c r="J1032" t="s">
        <v>15</v>
      </c>
      <c r="K1032" t="s">
        <v>16</v>
      </c>
      <c r="L1032">
        <v>18.899999999999999</v>
      </c>
      <c r="M1032">
        <v>1197</v>
      </c>
      <c r="N1032">
        <v>82</v>
      </c>
      <c r="O1032">
        <v>5</v>
      </c>
      <c r="P1032">
        <v>455000</v>
      </c>
    </row>
    <row r="1033" spans="1:16">
      <c r="A1033">
        <v>1330</v>
      </c>
      <c r="B1033" t="s">
        <v>32</v>
      </c>
      <c r="C1033" t="str">
        <f t="shared" si="48"/>
        <v>Maruti</v>
      </c>
      <c r="D1033" t="str">
        <f t="shared" si="49"/>
        <v>above 5years</v>
      </c>
      <c r="E1033" t="str">
        <f t="shared" si="50"/>
        <v>mileage below 20km</v>
      </c>
      <c r="F1033" t="s">
        <v>33</v>
      </c>
      <c r="G1033">
        <v>7</v>
      </c>
      <c r="H1033">
        <v>70000</v>
      </c>
      <c r="I1033" t="s">
        <v>14</v>
      </c>
      <c r="J1033" t="s">
        <v>15</v>
      </c>
      <c r="K1033" t="s">
        <v>16</v>
      </c>
      <c r="L1033">
        <v>18.600000000000001</v>
      </c>
      <c r="M1033">
        <v>1197</v>
      </c>
      <c r="N1033">
        <v>85.8</v>
      </c>
      <c r="O1033">
        <v>5</v>
      </c>
      <c r="P1033">
        <v>450000</v>
      </c>
    </row>
    <row r="1034" spans="1:16">
      <c r="A1034">
        <v>1331</v>
      </c>
      <c r="B1034" t="s">
        <v>34</v>
      </c>
      <c r="C1034" t="str">
        <f t="shared" si="48"/>
        <v>Hyundai</v>
      </c>
      <c r="D1034" t="str">
        <f t="shared" si="49"/>
        <v>above 5years</v>
      </c>
      <c r="E1034" t="str">
        <f t="shared" si="50"/>
        <v xml:space="preserve"> mileage above 20km</v>
      </c>
      <c r="F1034" t="s">
        <v>35</v>
      </c>
      <c r="G1034">
        <v>9</v>
      </c>
      <c r="H1034">
        <v>68812</v>
      </c>
      <c r="I1034" t="s">
        <v>23</v>
      </c>
      <c r="J1034" t="s">
        <v>24</v>
      </c>
      <c r="K1034" t="s">
        <v>16</v>
      </c>
      <c r="L1034">
        <v>22.32</v>
      </c>
      <c r="M1034">
        <v>1582</v>
      </c>
      <c r="N1034">
        <v>126.32</v>
      </c>
      <c r="O1034">
        <v>5</v>
      </c>
      <c r="P1034">
        <v>440000</v>
      </c>
    </row>
    <row r="1035" spans="1:16">
      <c r="A1035">
        <v>1332</v>
      </c>
      <c r="B1035" t="s">
        <v>64</v>
      </c>
      <c r="C1035" t="str">
        <f t="shared" si="48"/>
        <v>Hyundai</v>
      </c>
      <c r="D1035" t="str">
        <f t="shared" si="49"/>
        <v>below 5years</v>
      </c>
      <c r="E1035" t="str">
        <f t="shared" si="50"/>
        <v xml:space="preserve"> mileage above 20km</v>
      </c>
      <c r="F1035" t="s">
        <v>65</v>
      </c>
      <c r="G1035">
        <v>2</v>
      </c>
      <c r="H1035">
        <v>5000</v>
      </c>
      <c r="I1035" t="s">
        <v>14</v>
      </c>
      <c r="J1035" t="s">
        <v>15</v>
      </c>
      <c r="K1035" t="s">
        <v>16</v>
      </c>
      <c r="L1035">
        <v>20.3</v>
      </c>
      <c r="M1035">
        <v>1086</v>
      </c>
      <c r="N1035">
        <v>68</v>
      </c>
      <c r="O1035">
        <v>5</v>
      </c>
      <c r="P1035">
        <v>550000</v>
      </c>
    </row>
    <row r="1036" spans="1:16">
      <c r="A1036">
        <v>1333</v>
      </c>
      <c r="B1036" t="s">
        <v>48</v>
      </c>
      <c r="C1036" t="str">
        <f t="shared" si="48"/>
        <v>Maruti</v>
      </c>
      <c r="D1036" t="str">
        <f t="shared" si="49"/>
        <v>above 5years</v>
      </c>
      <c r="E1036" t="str">
        <f t="shared" si="50"/>
        <v>mileage below 20km</v>
      </c>
      <c r="F1036" t="s">
        <v>49</v>
      </c>
      <c r="G1036">
        <v>8</v>
      </c>
      <c r="H1036">
        <v>110000</v>
      </c>
      <c r="I1036" t="s">
        <v>14</v>
      </c>
      <c r="J1036" t="s">
        <v>15</v>
      </c>
      <c r="K1036" t="s">
        <v>16</v>
      </c>
      <c r="L1036">
        <v>19.100000000000001</v>
      </c>
      <c r="M1036">
        <v>1197</v>
      </c>
      <c r="N1036">
        <v>85.8</v>
      </c>
      <c r="O1036">
        <v>5</v>
      </c>
      <c r="P1036">
        <v>420000</v>
      </c>
    </row>
    <row r="1037" spans="1:16">
      <c r="A1037">
        <v>1334</v>
      </c>
      <c r="B1037" t="s">
        <v>36</v>
      </c>
      <c r="C1037" t="str">
        <f t="shared" si="48"/>
        <v>Renault</v>
      </c>
      <c r="D1037" t="str">
        <f t="shared" si="49"/>
        <v>above 5years</v>
      </c>
      <c r="E1037" t="str">
        <f t="shared" si="50"/>
        <v>mileage below 20km</v>
      </c>
      <c r="F1037" t="s">
        <v>37</v>
      </c>
      <c r="G1037">
        <v>8</v>
      </c>
      <c r="H1037">
        <v>56000</v>
      </c>
      <c r="I1037" t="s">
        <v>23</v>
      </c>
      <c r="J1037" t="s">
        <v>24</v>
      </c>
      <c r="K1037" t="s">
        <v>16</v>
      </c>
      <c r="L1037">
        <v>19.010000000000002</v>
      </c>
      <c r="M1037">
        <v>1461</v>
      </c>
      <c r="N1037">
        <v>108.45</v>
      </c>
      <c r="O1037">
        <v>5</v>
      </c>
      <c r="P1037">
        <v>450000</v>
      </c>
    </row>
    <row r="1038" spans="1:16">
      <c r="A1038">
        <v>1335</v>
      </c>
      <c r="B1038" t="s">
        <v>36</v>
      </c>
      <c r="C1038" t="str">
        <f t="shared" si="48"/>
        <v>Renault</v>
      </c>
      <c r="D1038" t="str">
        <f t="shared" si="49"/>
        <v>below 5years</v>
      </c>
      <c r="E1038" t="str">
        <f t="shared" si="50"/>
        <v>mileage below 20km</v>
      </c>
      <c r="F1038" t="s">
        <v>37</v>
      </c>
      <c r="G1038">
        <v>4</v>
      </c>
      <c r="H1038">
        <v>40000</v>
      </c>
      <c r="I1038" t="s">
        <v>14</v>
      </c>
      <c r="J1038" t="s">
        <v>24</v>
      </c>
      <c r="K1038" t="s">
        <v>31</v>
      </c>
      <c r="L1038">
        <v>19.600000000000001</v>
      </c>
      <c r="M1038">
        <v>1461</v>
      </c>
      <c r="N1038">
        <v>108.45</v>
      </c>
      <c r="O1038">
        <v>5</v>
      </c>
      <c r="P1038">
        <v>1000000</v>
      </c>
    </row>
    <row r="1039" spans="1:16">
      <c r="A1039">
        <v>1336</v>
      </c>
      <c r="B1039" t="s">
        <v>48</v>
      </c>
      <c r="C1039" t="str">
        <f t="shared" si="48"/>
        <v>Maruti</v>
      </c>
      <c r="D1039" t="str">
        <f t="shared" si="49"/>
        <v>above 5years</v>
      </c>
      <c r="E1039" t="str">
        <f t="shared" si="50"/>
        <v xml:space="preserve"> mileage above 20km</v>
      </c>
      <c r="F1039" t="s">
        <v>49</v>
      </c>
      <c r="G1039">
        <v>8</v>
      </c>
      <c r="H1039">
        <v>120000</v>
      </c>
      <c r="I1039" t="s">
        <v>14</v>
      </c>
      <c r="J1039" t="s">
        <v>24</v>
      </c>
      <c r="K1039" t="s">
        <v>16</v>
      </c>
      <c r="L1039">
        <v>23.4</v>
      </c>
      <c r="M1039">
        <v>1248</v>
      </c>
      <c r="N1039">
        <v>74</v>
      </c>
      <c r="O1039">
        <v>5</v>
      </c>
      <c r="P1039">
        <v>330000</v>
      </c>
    </row>
    <row r="1040" spans="1:16">
      <c r="A1040">
        <v>1337</v>
      </c>
      <c r="B1040" t="s">
        <v>82</v>
      </c>
      <c r="C1040" t="str">
        <f t="shared" si="48"/>
        <v>Ford</v>
      </c>
      <c r="D1040" t="str">
        <f t="shared" si="49"/>
        <v>above 5years</v>
      </c>
      <c r="E1040" t="str">
        <f t="shared" si="50"/>
        <v>mileage below 20km</v>
      </c>
      <c r="F1040" t="s">
        <v>83</v>
      </c>
      <c r="G1040">
        <v>7</v>
      </c>
      <c r="H1040">
        <v>57000</v>
      </c>
      <c r="I1040" t="s">
        <v>14</v>
      </c>
      <c r="J1040" t="s">
        <v>24</v>
      </c>
      <c r="K1040" t="s">
        <v>16</v>
      </c>
      <c r="L1040">
        <v>20</v>
      </c>
      <c r="M1040">
        <v>1399</v>
      </c>
      <c r="N1040">
        <v>68.05</v>
      </c>
      <c r="O1040">
        <v>5</v>
      </c>
      <c r="P1040">
        <v>275000</v>
      </c>
    </row>
    <row r="1041" spans="1:16">
      <c r="A1041">
        <v>1339</v>
      </c>
      <c r="B1041" t="s">
        <v>58</v>
      </c>
      <c r="C1041" t="str">
        <f t="shared" si="48"/>
        <v>Toyota</v>
      </c>
      <c r="D1041" t="str">
        <f t="shared" si="49"/>
        <v>below 5years</v>
      </c>
      <c r="E1041" t="str">
        <f t="shared" si="50"/>
        <v>mileage below 20km</v>
      </c>
      <c r="F1041" t="s">
        <v>59</v>
      </c>
      <c r="G1041">
        <v>4</v>
      </c>
      <c r="H1041">
        <v>50000</v>
      </c>
      <c r="I1041" t="s">
        <v>14</v>
      </c>
      <c r="J1041" t="s">
        <v>15</v>
      </c>
      <c r="K1041" t="s">
        <v>31</v>
      </c>
      <c r="L1041">
        <v>10.26</v>
      </c>
      <c r="M1041">
        <v>2694</v>
      </c>
      <c r="N1041">
        <v>163.69999999999999</v>
      </c>
      <c r="O1041">
        <v>7</v>
      </c>
      <c r="P1041">
        <v>2700000</v>
      </c>
    </row>
    <row r="1042" spans="1:16">
      <c r="A1042">
        <v>1341</v>
      </c>
      <c r="B1042" t="s">
        <v>56</v>
      </c>
      <c r="C1042" t="str">
        <f t="shared" si="48"/>
        <v>Mahindra</v>
      </c>
      <c r="D1042" t="str">
        <f t="shared" si="49"/>
        <v>above 5years</v>
      </c>
      <c r="E1042" t="str">
        <f t="shared" si="50"/>
        <v>mileage below 20km</v>
      </c>
      <c r="F1042" t="s">
        <v>57</v>
      </c>
      <c r="G1042">
        <v>11</v>
      </c>
      <c r="H1042">
        <v>120000</v>
      </c>
      <c r="I1042" t="s">
        <v>14</v>
      </c>
      <c r="J1042" t="s">
        <v>24</v>
      </c>
      <c r="K1042" t="s">
        <v>16</v>
      </c>
      <c r="L1042">
        <v>13.6</v>
      </c>
      <c r="M1042">
        <v>2523</v>
      </c>
      <c r="N1042">
        <v>63</v>
      </c>
      <c r="O1042">
        <v>7</v>
      </c>
      <c r="P1042">
        <v>255000</v>
      </c>
    </row>
    <row r="1043" spans="1:16">
      <c r="A1043">
        <v>1342</v>
      </c>
      <c r="B1043" t="s">
        <v>131</v>
      </c>
      <c r="C1043" t="str">
        <f t="shared" si="48"/>
        <v>BMW</v>
      </c>
      <c r="D1043" t="str">
        <f t="shared" si="49"/>
        <v>above 5years</v>
      </c>
      <c r="E1043" t="str">
        <f t="shared" si="50"/>
        <v>mileage below 20km</v>
      </c>
      <c r="F1043">
        <v>6</v>
      </c>
      <c r="G1043">
        <v>6</v>
      </c>
      <c r="H1043">
        <v>25000</v>
      </c>
      <c r="I1043" t="s">
        <v>23</v>
      </c>
      <c r="J1043" t="s">
        <v>24</v>
      </c>
      <c r="K1043" t="s">
        <v>31</v>
      </c>
      <c r="L1043">
        <v>9.52</v>
      </c>
      <c r="M1043">
        <v>2993</v>
      </c>
      <c r="N1043">
        <v>313</v>
      </c>
      <c r="O1043">
        <v>4</v>
      </c>
      <c r="P1043">
        <v>4490000</v>
      </c>
    </row>
    <row r="1044" spans="1:16">
      <c r="A1044">
        <v>1343</v>
      </c>
      <c r="B1044" t="s">
        <v>36</v>
      </c>
      <c r="C1044" t="str">
        <f t="shared" si="48"/>
        <v>Renault</v>
      </c>
      <c r="D1044" t="str">
        <f t="shared" si="49"/>
        <v>above 5years</v>
      </c>
      <c r="E1044" t="str">
        <f t="shared" si="50"/>
        <v>mileage below 20km</v>
      </c>
      <c r="F1044" t="s">
        <v>37</v>
      </c>
      <c r="G1044">
        <v>8</v>
      </c>
      <c r="H1044">
        <v>61000</v>
      </c>
      <c r="I1044" t="s">
        <v>23</v>
      </c>
      <c r="J1044" t="s">
        <v>24</v>
      </c>
      <c r="K1044" t="s">
        <v>16</v>
      </c>
      <c r="L1044">
        <v>19.87</v>
      </c>
      <c r="M1044">
        <v>1461</v>
      </c>
      <c r="N1044">
        <v>83.8</v>
      </c>
      <c r="O1044">
        <v>5</v>
      </c>
      <c r="P1044">
        <v>450000</v>
      </c>
    </row>
    <row r="1045" spans="1:16">
      <c r="A1045">
        <v>1344</v>
      </c>
      <c r="B1045" t="s">
        <v>62</v>
      </c>
      <c r="C1045" t="str">
        <f t="shared" si="48"/>
        <v>Honda</v>
      </c>
      <c r="D1045" t="str">
        <f t="shared" si="49"/>
        <v>below 5years</v>
      </c>
      <c r="E1045" t="str">
        <f t="shared" si="50"/>
        <v>mileage below 20km</v>
      </c>
      <c r="F1045" t="s">
        <v>63</v>
      </c>
      <c r="G1045">
        <v>2</v>
      </c>
      <c r="H1045">
        <v>23000</v>
      </c>
      <c r="I1045" t="s">
        <v>14</v>
      </c>
      <c r="J1045" t="s">
        <v>15</v>
      </c>
      <c r="K1045" t="s">
        <v>16</v>
      </c>
      <c r="L1045">
        <v>19.5</v>
      </c>
      <c r="M1045">
        <v>1199</v>
      </c>
      <c r="N1045">
        <v>88.76</v>
      </c>
      <c r="O1045">
        <v>5</v>
      </c>
      <c r="P1045">
        <v>651000</v>
      </c>
    </row>
    <row r="1046" spans="1:16">
      <c r="A1046">
        <v>1345</v>
      </c>
      <c r="B1046" t="s">
        <v>111</v>
      </c>
      <c r="C1046" t="str">
        <f t="shared" si="48"/>
        <v>Maruti</v>
      </c>
      <c r="D1046" t="str">
        <f t="shared" si="49"/>
        <v>5years</v>
      </c>
      <c r="E1046" t="str">
        <f t="shared" si="50"/>
        <v xml:space="preserve"> mileage above 20km</v>
      </c>
      <c r="F1046" t="s">
        <v>112</v>
      </c>
      <c r="G1046">
        <v>5</v>
      </c>
      <c r="H1046">
        <v>52000</v>
      </c>
      <c r="I1046" t="s">
        <v>23</v>
      </c>
      <c r="J1046" t="s">
        <v>24</v>
      </c>
      <c r="K1046" t="s">
        <v>16</v>
      </c>
      <c r="L1046">
        <v>24.2</v>
      </c>
      <c r="M1046">
        <v>1498</v>
      </c>
      <c r="N1046">
        <v>93.87</v>
      </c>
      <c r="O1046">
        <v>7</v>
      </c>
      <c r="P1046">
        <v>675000</v>
      </c>
    </row>
    <row r="1047" spans="1:16">
      <c r="A1047">
        <v>1346</v>
      </c>
      <c r="B1047" t="s">
        <v>19</v>
      </c>
      <c r="C1047" t="str">
        <f t="shared" si="48"/>
        <v>Hyundai</v>
      </c>
      <c r="D1047" t="str">
        <f t="shared" si="49"/>
        <v>below 5years</v>
      </c>
      <c r="E1047" t="str">
        <f t="shared" si="50"/>
        <v xml:space="preserve"> mileage above 20km</v>
      </c>
      <c r="F1047" t="s">
        <v>20</v>
      </c>
      <c r="G1047">
        <v>4</v>
      </c>
      <c r="H1047">
        <v>42000</v>
      </c>
      <c r="I1047" t="s">
        <v>23</v>
      </c>
      <c r="J1047" t="s">
        <v>24</v>
      </c>
      <c r="K1047" t="s">
        <v>16</v>
      </c>
      <c r="L1047">
        <v>23</v>
      </c>
      <c r="M1047">
        <v>1396</v>
      </c>
      <c r="N1047">
        <v>90</v>
      </c>
      <c r="O1047">
        <v>5</v>
      </c>
      <c r="P1047">
        <v>549000</v>
      </c>
    </row>
    <row r="1048" spans="1:16">
      <c r="A1048">
        <v>1349</v>
      </c>
      <c r="B1048" t="s">
        <v>48</v>
      </c>
      <c r="C1048" t="str">
        <f t="shared" si="48"/>
        <v>Maruti</v>
      </c>
      <c r="D1048" t="str">
        <f t="shared" si="49"/>
        <v>below 5years</v>
      </c>
      <c r="E1048" t="str">
        <f t="shared" si="50"/>
        <v xml:space="preserve"> mileage above 20km</v>
      </c>
      <c r="F1048" t="s">
        <v>49</v>
      </c>
      <c r="G1048">
        <v>4</v>
      </c>
      <c r="H1048">
        <v>28860</v>
      </c>
      <c r="I1048" t="s">
        <v>23</v>
      </c>
      <c r="J1048" t="s">
        <v>24</v>
      </c>
      <c r="K1048" t="s">
        <v>16</v>
      </c>
      <c r="L1048">
        <v>23.4</v>
      </c>
      <c r="M1048">
        <v>1248</v>
      </c>
      <c r="N1048">
        <v>74</v>
      </c>
      <c r="O1048">
        <v>5</v>
      </c>
      <c r="P1048">
        <v>520000</v>
      </c>
    </row>
    <row r="1049" spans="1:16">
      <c r="A1049">
        <v>1350</v>
      </c>
      <c r="B1049" t="s">
        <v>25</v>
      </c>
      <c r="C1049" t="str">
        <f t="shared" si="48"/>
        <v>Maruti</v>
      </c>
      <c r="D1049" t="str">
        <f t="shared" si="49"/>
        <v>5years</v>
      </c>
      <c r="E1049" t="str">
        <f t="shared" si="50"/>
        <v>mileage below 20km</v>
      </c>
      <c r="F1049" t="s">
        <v>26</v>
      </c>
      <c r="G1049">
        <v>5</v>
      </c>
      <c r="H1049">
        <v>26000</v>
      </c>
      <c r="I1049" t="s">
        <v>23</v>
      </c>
      <c r="J1049" t="s">
        <v>15</v>
      </c>
      <c r="K1049" t="s">
        <v>16</v>
      </c>
      <c r="L1049">
        <v>18.899999999999999</v>
      </c>
      <c r="M1049">
        <v>998</v>
      </c>
      <c r="N1049">
        <v>67.099999999999994</v>
      </c>
      <c r="O1049">
        <v>5</v>
      </c>
      <c r="P1049">
        <v>375000</v>
      </c>
    </row>
    <row r="1050" spans="1:16">
      <c r="A1050">
        <v>1351</v>
      </c>
      <c r="B1050" t="s">
        <v>12</v>
      </c>
      <c r="C1050" t="str">
        <f t="shared" si="48"/>
        <v>Maruti</v>
      </c>
      <c r="D1050" t="str">
        <f t="shared" si="49"/>
        <v>above 5years</v>
      </c>
      <c r="E1050" t="str">
        <f t="shared" si="50"/>
        <v xml:space="preserve"> mileage above 20km</v>
      </c>
      <c r="F1050" t="s">
        <v>13</v>
      </c>
      <c r="G1050">
        <v>9</v>
      </c>
      <c r="H1050">
        <v>10000</v>
      </c>
      <c r="I1050" t="s">
        <v>14</v>
      </c>
      <c r="J1050" t="s">
        <v>15</v>
      </c>
      <c r="K1050" t="s">
        <v>16</v>
      </c>
      <c r="L1050">
        <v>20.92</v>
      </c>
      <c r="M1050">
        <v>998</v>
      </c>
      <c r="N1050">
        <v>67.099999999999994</v>
      </c>
      <c r="O1050">
        <v>5</v>
      </c>
      <c r="P1050">
        <v>225000</v>
      </c>
    </row>
    <row r="1051" spans="1:16">
      <c r="A1051">
        <v>1352</v>
      </c>
      <c r="B1051" t="s">
        <v>48</v>
      </c>
      <c r="C1051" t="str">
        <f t="shared" si="48"/>
        <v>Maruti</v>
      </c>
      <c r="D1051" t="str">
        <f t="shared" si="49"/>
        <v>above 5years</v>
      </c>
      <c r="E1051" t="str">
        <f t="shared" si="50"/>
        <v>mileage below 20km</v>
      </c>
      <c r="F1051" t="s">
        <v>49</v>
      </c>
      <c r="G1051">
        <v>10</v>
      </c>
      <c r="H1051">
        <v>70000</v>
      </c>
      <c r="I1051" t="s">
        <v>14</v>
      </c>
      <c r="J1051" t="s">
        <v>15</v>
      </c>
      <c r="K1051" t="s">
        <v>16</v>
      </c>
      <c r="L1051">
        <v>17.5</v>
      </c>
      <c r="M1051">
        <v>1298</v>
      </c>
      <c r="N1051">
        <v>85.8</v>
      </c>
      <c r="O1051">
        <v>5</v>
      </c>
      <c r="P1051">
        <v>315000</v>
      </c>
    </row>
    <row r="1052" spans="1:16">
      <c r="A1052">
        <v>1355</v>
      </c>
      <c r="B1052" t="s">
        <v>48</v>
      </c>
      <c r="C1052" t="str">
        <f t="shared" si="48"/>
        <v>Maruti</v>
      </c>
      <c r="D1052" t="str">
        <f t="shared" si="49"/>
        <v>below 5years</v>
      </c>
      <c r="E1052" t="str">
        <f t="shared" si="50"/>
        <v xml:space="preserve"> mileage above 20km</v>
      </c>
      <c r="F1052" t="s">
        <v>49</v>
      </c>
      <c r="G1052">
        <v>3</v>
      </c>
      <c r="H1052">
        <v>20000</v>
      </c>
      <c r="I1052" t="s">
        <v>14</v>
      </c>
      <c r="J1052" t="s">
        <v>24</v>
      </c>
      <c r="K1052" t="s">
        <v>16</v>
      </c>
      <c r="L1052">
        <v>28.4</v>
      </c>
      <c r="M1052">
        <v>1248</v>
      </c>
      <c r="N1052">
        <v>74.02</v>
      </c>
      <c r="O1052">
        <v>5</v>
      </c>
      <c r="P1052">
        <v>650000</v>
      </c>
    </row>
    <row r="1053" spans="1:16">
      <c r="A1053">
        <v>1356</v>
      </c>
      <c r="B1053" t="s">
        <v>46</v>
      </c>
      <c r="C1053" t="str">
        <f t="shared" si="48"/>
        <v>Maruti</v>
      </c>
      <c r="D1053" t="str">
        <f t="shared" si="49"/>
        <v>above 5years</v>
      </c>
      <c r="E1053" t="str">
        <f t="shared" si="50"/>
        <v xml:space="preserve"> mileage above 20km</v>
      </c>
      <c r="F1053" t="s">
        <v>47</v>
      </c>
      <c r="G1053">
        <v>6</v>
      </c>
      <c r="H1053">
        <v>63000</v>
      </c>
      <c r="I1053" t="s">
        <v>23</v>
      </c>
      <c r="J1053" t="s">
        <v>24</v>
      </c>
      <c r="K1053" t="s">
        <v>16</v>
      </c>
      <c r="L1053">
        <v>27.39</v>
      </c>
      <c r="M1053">
        <v>1248</v>
      </c>
      <c r="N1053">
        <v>74</v>
      </c>
      <c r="O1053">
        <v>5</v>
      </c>
      <c r="P1053">
        <v>510000</v>
      </c>
    </row>
    <row r="1054" spans="1:16">
      <c r="A1054">
        <v>1357</v>
      </c>
      <c r="B1054" t="s">
        <v>32</v>
      </c>
      <c r="C1054" t="str">
        <f t="shared" si="48"/>
        <v>Maruti</v>
      </c>
      <c r="D1054" t="str">
        <f t="shared" si="49"/>
        <v>above 5years</v>
      </c>
      <c r="E1054" t="str">
        <f t="shared" si="50"/>
        <v xml:space="preserve"> mileage above 20km</v>
      </c>
      <c r="F1054" t="s">
        <v>33</v>
      </c>
      <c r="G1054">
        <v>8</v>
      </c>
      <c r="H1054">
        <v>90145</v>
      </c>
      <c r="I1054" t="s">
        <v>23</v>
      </c>
      <c r="J1054" t="s">
        <v>24</v>
      </c>
      <c r="K1054" t="s">
        <v>16</v>
      </c>
      <c r="L1054">
        <v>28.4</v>
      </c>
      <c r="M1054">
        <v>1248</v>
      </c>
      <c r="N1054">
        <v>74</v>
      </c>
      <c r="O1054">
        <v>5</v>
      </c>
      <c r="P1054">
        <v>350000</v>
      </c>
    </row>
    <row r="1055" spans="1:16">
      <c r="A1055">
        <v>1359</v>
      </c>
      <c r="B1055" t="s">
        <v>144</v>
      </c>
      <c r="C1055" t="str">
        <f t="shared" si="48"/>
        <v>BMW</v>
      </c>
      <c r="D1055" t="str">
        <f t="shared" si="49"/>
        <v>above 5years</v>
      </c>
      <c r="E1055" t="str">
        <f t="shared" si="50"/>
        <v>mileage below 20km</v>
      </c>
      <c r="F1055" t="s">
        <v>145</v>
      </c>
      <c r="G1055">
        <v>9</v>
      </c>
      <c r="H1055">
        <v>50000</v>
      </c>
      <c r="I1055" t="s">
        <v>14</v>
      </c>
      <c r="J1055" t="s">
        <v>24</v>
      </c>
      <c r="K1055" t="s">
        <v>31</v>
      </c>
      <c r="L1055">
        <v>17.05</v>
      </c>
      <c r="M1055">
        <v>1995</v>
      </c>
      <c r="N1055">
        <v>184</v>
      </c>
      <c r="O1055">
        <v>5</v>
      </c>
      <c r="P1055">
        <v>1200000</v>
      </c>
    </row>
    <row r="1056" spans="1:16">
      <c r="A1056">
        <v>1360</v>
      </c>
      <c r="B1056" t="s">
        <v>54</v>
      </c>
      <c r="C1056" t="str">
        <f t="shared" si="48"/>
        <v>Honda</v>
      </c>
      <c r="D1056" t="str">
        <f t="shared" si="49"/>
        <v>5years</v>
      </c>
      <c r="E1056" t="str">
        <f t="shared" si="50"/>
        <v>mileage below 20km</v>
      </c>
      <c r="F1056" t="s">
        <v>55</v>
      </c>
      <c r="G1056">
        <v>5</v>
      </c>
      <c r="H1056">
        <v>5000</v>
      </c>
      <c r="I1056" t="s">
        <v>14</v>
      </c>
      <c r="J1056" t="s">
        <v>15</v>
      </c>
      <c r="K1056" t="s">
        <v>16</v>
      </c>
      <c r="L1056">
        <v>17.8</v>
      </c>
      <c r="M1056">
        <v>1497</v>
      </c>
      <c r="N1056">
        <v>117.3</v>
      </c>
      <c r="O1056">
        <v>5</v>
      </c>
      <c r="P1056">
        <v>900000</v>
      </c>
    </row>
    <row r="1057" spans="1:16">
      <c r="A1057">
        <v>1362</v>
      </c>
      <c r="B1057" t="s">
        <v>152</v>
      </c>
      <c r="C1057" t="str">
        <f t="shared" si="48"/>
        <v>Tata</v>
      </c>
      <c r="D1057" t="str">
        <f t="shared" si="49"/>
        <v>below 5years</v>
      </c>
      <c r="E1057" t="str">
        <f t="shared" si="50"/>
        <v>mileage below 20km</v>
      </c>
      <c r="F1057" t="s">
        <v>153</v>
      </c>
      <c r="G1057">
        <v>3</v>
      </c>
      <c r="H1057">
        <v>60000</v>
      </c>
      <c r="I1057" t="s">
        <v>14</v>
      </c>
      <c r="J1057" t="s">
        <v>15</v>
      </c>
      <c r="K1057" t="s">
        <v>16</v>
      </c>
      <c r="L1057">
        <v>17</v>
      </c>
      <c r="M1057">
        <v>1198</v>
      </c>
      <c r="N1057">
        <v>108.5</v>
      </c>
      <c r="O1057">
        <v>5</v>
      </c>
      <c r="P1057">
        <v>700000</v>
      </c>
    </row>
    <row r="1058" spans="1:16">
      <c r="A1058">
        <v>1363</v>
      </c>
      <c r="B1058" t="s">
        <v>46</v>
      </c>
      <c r="C1058" t="str">
        <f t="shared" si="48"/>
        <v>Maruti</v>
      </c>
      <c r="D1058" t="str">
        <f t="shared" si="49"/>
        <v>below 5years</v>
      </c>
      <c r="E1058" t="str">
        <f t="shared" si="50"/>
        <v xml:space="preserve"> mileage above 20km</v>
      </c>
      <c r="F1058" t="s">
        <v>47</v>
      </c>
      <c r="G1058">
        <v>4</v>
      </c>
      <c r="H1058">
        <v>25000</v>
      </c>
      <c r="I1058" t="s">
        <v>23</v>
      </c>
      <c r="J1058" t="s">
        <v>15</v>
      </c>
      <c r="K1058" t="s">
        <v>16</v>
      </c>
      <c r="L1058">
        <v>21.4</v>
      </c>
      <c r="M1058">
        <v>1197</v>
      </c>
      <c r="N1058">
        <v>83.1</v>
      </c>
      <c r="O1058">
        <v>5</v>
      </c>
      <c r="P1058">
        <v>590000</v>
      </c>
    </row>
    <row r="1059" spans="1:16">
      <c r="A1059">
        <v>1364</v>
      </c>
      <c r="B1059" t="s">
        <v>44</v>
      </c>
      <c r="C1059" t="str">
        <f t="shared" si="48"/>
        <v>Toyota</v>
      </c>
      <c r="D1059" t="str">
        <f t="shared" si="49"/>
        <v>below 5years</v>
      </c>
      <c r="E1059" t="str">
        <f t="shared" si="50"/>
        <v>mileage below 20km</v>
      </c>
      <c r="F1059" t="s">
        <v>45</v>
      </c>
      <c r="G1059">
        <v>2</v>
      </c>
      <c r="H1059">
        <v>31999</v>
      </c>
      <c r="I1059" t="s">
        <v>23</v>
      </c>
      <c r="J1059" t="s">
        <v>24</v>
      </c>
      <c r="K1059" t="s">
        <v>31</v>
      </c>
      <c r="L1059">
        <v>11.36</v>
      </c>
      <c r="M1059">
        <v>2755</v>
      </c>
      <c r="N1059">
        <v>171.5</v>
      </c>
      <c r="O1059">
        <v>7</v>
      </c>
      <c r="P1059">
        <v>1825000</v>
      </c>
    </row>
    <row r="1060" spans="1:16">
      <c r="A1060">
        <v>1365</v>
      </c>
      <c r="B1060" t="s">
        <v>54</v>
      </c>
      <c r="C1060" t="str">
        <f t="shared" si="48"/>
        <v>Honda</v>
      </c>
      <c r="D1060" t="str">
        <f t="shared" si="49"/>
        <v>above 5years</v>
      </c>
      <c r="E1060" t="str">
        <f t="shared" si="50"/>
        <v>mileage below 20km</v>
      </c>
      <c r="F1060" t="s">
        <v>55</v>
      </c>
      <c r="G1060">
        <v>12</v>
      </c>
      <c r="H1060">
        <v>59915</v>
      </c>
      <c r="I1060" t="s">
        <v>23</v>
      </c>
      <c r="J1060" t="s">
        <v>15</v>
      </c>
      <c r="K1060" t="s">
        <v>16</v>
      </c>
      <c r="L1060">
        <v>17</v>
      </c>
      <c r="M1060">
        <v>1497</v>
      </c>
      <c r="N1060">
        <v>118</v>
      </c>
      <c r="O1060">
        <v>5</v>
      </c>
      <c r="P1060">
        <v>295000</v>
      </c>
    </row>
    <row r="1061" spans="1:16">
      <c r="A1061">
        <v>1366</v>
      </c>
      <c r="B1061" t="s">
        <v>66</v>
      </c>
      <c r="C1061" t="str">
        <f t="shared" si="48"/>
        <v>Mahindra</v>
      </c>
      <c r="D1061" t="str">
        <f t="shared" si="49"/>
        <v>below 5years</v>
      </c>
      <c r="E1061" t="str">
        <f t="shared" si="50"/>
        <v>mileage below 20km</v>
      </c>
      <c r="F1061" t="s">
        <v>67</v>
      </c>
      <c r="G1061">
        <v>2</v>
      </c>
      <c r="H1061">
        <v>31000</v>
      </c>
      <c r="I1061" t="s">
        <v>14</v>
      </c>
      <c r="J1061" t="s">
        <v>24</v>
      </c>
      <c r="K1061" t="s">
        <v>16</v>
      </c>
      <c r="L1061">
        <v>15.1</v>
      </c>
      <c r="M1061">
        <v>2179</v>
      </c>
      <c r="N1061">
        <v>152.87</v>
      </c>
      <c r="O1061">
        <v>7</v>
      </c>
      <c r="P1061">
        <v>1450000</v>
      </c>
    </row>
    <row r="1062" spans="1:16">
      <c r="A1062">
        <v>1367</v>
      </c>
      <c r="B1062" t="s">
        <v>176</v>
      </c>
      <c r="C1062" t="str">
        <f t="shared" si="48"/>
        <v>Mercedes-Benz</v>
      </c>
      <c r="D1062" t="str">
        <f t="shared" si="49"/>
        <v>above 5years</v>
      </c>
      <c r="E1062" t="str">
        <f t="shared" si="50"/>
        <v>mileage below 20km</v>
      </c>
      <c r="F1062" t="s">
        <v>177</v>
      </c>
      <c r="G1062">
        <v>7</v>
      </c>
      <c r="H1062">
        <v>51000</v>
      </c>
      <c r="I1062" t="s">
        <v>23</v>
      </c>
      <c r="J1062" t="s">
        <v>24</v>
      </c>
      <c r="K1062" t="s">
        <v>31</v>
      </c>
      <c r="L1062">
        <v>11.3</v>
      </c>
      <c r="M1062">
        <v>2987</v>
      </c>
      <c r="N1062">
        <v>254.8</v>
      </c>
      <c r="O1062">
        <v>7</v>
      </c>
      <c r="P1062">
        <v>3495000</v>
      </c>
    </row>
    <row r="1063" spans="1:16">
      <c r="A1063">
        <v>1368</v>
      </c>
      <c r="B1063" t="s">
        <v>19</v>
      </c>
      <c r="C1063" t="str">
        <f t="shared" si="48"/>
        <v>Hyundai</v>
      </c>
      <c r="D1063" t="str">
        <f t="shared" si="49"/>
        <v>below 5years</v>
      </c>
      <c r="E1063" t="str">
        <f t="shared" si="50"/>
        <v>mileage below 20km</v>
      </c>
      <c r="F1063" t="s">
        <v>20</v>
      </c>
      <c r="G1063">
        <v>3</v>
      </c>
      <c r="H1063">
        <v>50000</v>
      </c>
      <c r="I1063" t="s">
        <v>14</v>
      </c>
      <c r="J1063" t="s">
        <v>15</v>
      </c>
      <c r="K1063" t="s">
        <v>16</v>
      </c>
      <c r="L1063">
        <v>18.600000000000001</v>
      </c>
      <c r="M1063">
        <v>1197</v>
      </c>
      <c r="N1063">
        <v>81.83</v>
      </c>
      <c r="O1063">
        <v>5</v>
      </c>
      <c r="P1063">
        <v>584000</v>
      </c>
    </row>
    <row r="1064" spans="1:16">
      <c r="A1064">
        <v>1369</v>
      </c>
      <c r="B1064" t="s">
        <v>19</v>
      </c>
      <c r="C1064" t="str">
        <f t="shared" si="48"/>
        <v>Hyundai</v>
      </c>
      <c r="D1064" t="str">
        <f t="shared" si="49"/>
        <v>below 5years</v>
      </c>
      <c r="E1064" t="str">
        <f t="shared" si="50"/>
        <v>mileage below 20km</v>
      </c>
      <c r="F1064" t="s">
        <v>20</v>
      </c>
      <c r="G1064">
        <v>3</v>
      </c>
      <c r="H1064">
        <v>50000</v>
      </c>
      <c r="I1064" t="s">
        <v>14</v>
      </c>
      <c r="J1064" t="s">
        <v>15</v>
      </c>
      <c r="K1064" t="s">
        <v>16</v>
      </c>
      <c r="L1064">
        <v>18.600000000000001</v>
      </c>
      <c r="M1064">
        <v>1197</v>
      </c>
      <c r="N1064">
        <v>81.83</v>
      </c>
      <c r="O1064">
        <v>5</v>
      </c>
      <c r="P1064">
        <v>620000</v>
      </c>
    </row>
    <row r="1065" spans="1:16">
      <c r="A1065">
        <v>1370</v>
      </c>
      <c r="B1065" t="s">
        <v>48</v>
      </c>
      <c r="C1065" t="str">
        <f t="shared" si="48"/>
        <v>Maruti</v>
      </c>
      <c r="D1065" t="str">
        <f t="shared" si="49"/>
        <v>above 5years</v>
      </c>
      <c r="E1065" t="str">
        <f t="shared" si="50"/>
        <v xml:space="preserve"> mileage above 20km</v>
      </c>
      <c r="F1065" t="s">
        <v>49</v>
      </c>
      <c r="G1065">
        <v>6</v>
      </c>
      <c r="H1065">
        <v>120000</v>
      </c>
      <c r="I1065" t="s">
        <v>14</v>
      </c>
      <c r="J1065" t="s">
        <v>15</v>
      </c>
      <c r="K1065" t="s">
        <v>16</v>
      </c>
      <c r="L1065">
        <v>20.85</v>
      </c>
      <c r="M1065">
        <v>1197</v>
      </c>
      <c r="N1065">
        <v>83.14</v>
      </c>
      <c r="O1065">
        <v>5</v>
      </c>
      <c r="P1065">
        <v>350000</v>
      </c>
    </row>
    <row r="1066" spans="1:16">
      <c r="A1066">
        <v>1371</v>
      </c>
      <c r="B1066" t="s">
        <v>17</v>
      </c>
      <c r="C1066" t="str">
        <f t="shared" si="48"/>
        <v>Hyundai</v>
      </c>
      <c r="D1066" t="str">
        <f t="shared" si="49"/>
        <v>above 5years</v>
      </c>
      <c r="E1066" t="str">
        <f t="shared" si="50"/>
        <v xml:space="preserve"> mileage above 20km</v>
      </c>
      <c r="F1066" t="s">
        <v>18</v>
      </c>
      <c r="G1066">
        <v>8</v>
      </c>
      <c r="H1066">
        <v>32000</v>
      </c>
      <c r="I1066" t="s">
        <v>23</v>
      </c>
      <c r="J1066" t="s">
        <v>24</v>
      </c>
      <c r="K1066" t="s">
        <v>16</v>
      </c>
      <c r="L1066">
        <v>24</v>
      </c>
      <c r="M1066">
        <v>1120</v>
      </c>
      <c r="N1066">
        <v>70</v>
      </c>
      <c r="O1066">
        <v>5</v>
      </c>
      <c r="P1066">
        <v>365000</v>
      </c>
    </row>
    <row r="1067" spans="1:16">
      <c r="A1067">
        <v>1373</v>
      </c>
      <c r="B1067" t="s">
        <v>111</v>
      </c>
      <c r="C1067" t="str">
        <f t="shared" si="48"/>
        <v>Maruti</v>
      </c>
      <c r="D1067" t="str">
        <f t="shared" si="49"/>
        <v>5years</v>
      </c>
      <c r="E1067" t="str">
        <f t="shared" si="50"/>
        <v>mileage below 20km</v>
      </c>
      <c r="F1067" t="s">
        <v>112</v>
      </c>
      <c r="G1067">
        <v>5</v>
      </c>
      <c r="H1067">
        <v>30000</v>
      </c>
      <c r="I1067" t="s">
        <v>23</v>
      </c>
      <c r="J1067" t="s">
        <v>15</v>
      </c>
      <c r="K1067" t="s">
        <v>16</v>
      </c>
      <c r="L1067">
        <v>17.5</v>
      </c>
      <c r="M1067">
        <v>1373</v>
      </c>
      <c r="N1067">
        <v>91.1</v>
      </c>
      <c r="O1067">
        <v>7</v>
      </c>
      <c r="P1067">
        <v>635000</v>
      </c>
    </row>
    <row r="1068" spans="1:16">
      <c r="A1068">
        <v>1374</v>
      </c>
      <c r="B1068" t="s">
        <v>44</v>
      </c>
      <c r="C1068" t="str">
        <f t="shared" si="48"/>
        <v>Toyota</v>
      </c>
      <c r="D1068" t="str">
        <f t="shared" si="49"/>
        <v>above 5years</v>
      </c>
      <c r="E1068" t="str">
        <f t="shared" si="50"/>
        <v>mileage below 20km</v>
      </c>
      <c r="F1068" t="s">
        <v>45</v>
      </c>
      <c r="G1068">
        <v>7</v>
      </c>
      <c r="H1068">
        <v>54800</v>
      </c>
      <c r="I1068" t="s">
        <v>23</v>
      </c>
      <c r="J1068" t="s">
        <v>24</v>
      </c>
      <c r="K1068" t="s">
        <v>16</v>
      </c>
      <c r="L1068">
        <v>12.99</v>
      </c>
      <c r="M1068">
        <v>2494</v>
      </c>
      <c r="N1068">
        <v>100</v>
      </c>
      <c r="O1068">
        <v>7</v>
      </c>
      <c r="P1068">
        <v>851000</v>
      </c>
    </row>
    <row r="1069" spans="1:16">
      <c r="A1069">
        <v>1376</v>
      </c>
      <c r="B1069" t="s">
        <v>32</v>
      </c>
      <c r="C1069" t="str">
        <f t="shared" si="48"/>
        <v>Maruti</v>
      </c>
      <c r="D1069" t="str">
        <f t="shared" si="49"/>
        <v>above 5years</v>
      </c>
      <c r="E1069" t="str">
        <f t="shared" si="50"/>
        <v>mileage below 20km</v>
      </c>
      <c r="F1069" t="s">
        <v>33</v>
      </c>
      <c r="G1069">
        <v>8</v>
      </c>
      <c r="H1069">
        <v>13000</v>
      </c>
      <c r="I1069" t="s">
        <v>14</v>
      </c>
      <c r="J1069" t="s">
        <v>15</v>
      </c>
      <c r="K1069" t="s">
        <v>16</v>
      </c>
      <c r="L1069">
        <v>18.600000000000001</v>
      </c>
      <c r="M1069">
        <v>1197</v>
      </c>
      <c r="N1069">
        <v>85.8</v>
      </c>
      <c r="O1069">
        <v>5</v>
      </c>
      <c r="P1069">
        <v>450000</v>
      </c>
    </row>
    <row r="1070" spans="1:16">
      <c r="A1070">
        <v>1378</v>
      </c>
      <c r="B1070" t="s">
        <v>21</v>
      </c>
      <c r="C1070" t="str">
        <f t="shared" si="48"/>
        <v>Ford</v>
      </c>
      <c r="D1070" t="str">
        <f t="shared" si="49"/>
        <v>above 5years</v>
      </c>
      <c r="E1070" t="str">
        <f t="shared" si="50"/>
        <v xml:space="preserve"> mileage above 20km</v>
      </c>
      <c r="F1070" t="s">
        <v>22</v>
      </c>
      <c r="G1070">
        <v>7</v>
      </c>
      <c r="H1070">
        <v>60000</v>
      </c>
      <c r="I1070" t="s">
        <v>23</v>
      </c>
      <c r="J1070" t="s">
        <v>24</v>
      </c>
      <c r="K1070" t="s">
        <v>16</v>
      </c>
      <c r="L1070">
        <v>22.7</v>
      </c>
      <c r="M1070">
        <v>1498</v>
      </c>
      <c r="N1070">
        <v>89.84</v>
      </c>
      <c r="O1070">
        <v>5</v>
      </c>
      <c r="P1070">
        <v>460000</v>
      </c>
    </row>
    <row r="1071" spans="1:16">
      <c r="A1071">
        <v>1379</v>
      </c>
      <c r="B1071" t="s">
        <v>54</v>
      </c>
      <c r="C1071" t="str">
        <f t="shared" si="48"/>
        <v>Honda</v>
      </c>
      <c r="D1071" t="str">
        <f t="shared" si="49"/>
        <v>below 5years</v>
      </c>
      <c r="E1071" t="str">
        <f t="shared" si="50"/>
        <v>mileage below 20km</v>
      </c>
      <c r="F1071" t="s">
        <v>55</v>
      </c>
      <c r="G1071">
        <v>3</v>
      </c>
      <c r="H1071">
        <v>41000</v>
      </c>
      <c r="I1071" t="s">
        <v>23</v>
      </c>
      <c r="J1071" t="s">
        <v>15</v>
      </c>
      <c r="K1071" t="s">
        <v>16</v>
      </c>
      <c r="L1071">
        <v>17.399999999999999</v>
      </c>
      <c r="M1071">
        <v>1497</v>
      </c>
      <c r="N1071">
        <v>117.3</v>
      </c>
      <c r="O1071">
        <v>5</v>
      </c>
      <c r="P1071">
        <v>800000</v>
      </c>
    </row>
    <row r="1072" spans="1:16">
      <c r="A1072">
        <v>1380</v>
      </c>
      <c r="B1072" t="s">
        <v>96</v>
      </c>
      <c r="C1072" t="str">
        <f t="shared" si="48"/>
        <v>BMW</v>
      </c>
      <c r="D1072" t="str">
        <f t="shared" si="49"/>
        <v>above 5years</v>
      </c>
      <c r="E1072" t="str">
        <f t="shared" si="50"/>
        <v>mileage below 20km</v>
      </c>
      <c r="F1072">
        <v>5</v>
      </c>
      <c r="G1072">
        <v>10</v>
      </c>
      <c r="H1072">
        <v>85000</v>
      </c>
      <c r="I1072" t="s">
        <v>23</v>
      </c>
      <c r="J1072" t="s">
        <v>24</v>
      </c>
      <c r="K1072" t="s">
        <v>31</v>
      </c>
      <c r="L1072">
        <v>18.48</v>
      </c>
      <c r="M1072">
        <v>1995</v>
      </c>
      <c r="N1072">
        <v>177</v>
      </c>
      <c r="O1072">
        <v>5</v>
      </c>
      <c r="P1072">
        <v>999000</v>
      </c>
    </row>
    <row r="1073" spans="1:16">
      <c r="A1073">
        <v>1381</v>
      </c>
      <c r="B1073" t="s">
        <v>19</v>
      </c>
      <c r="C1073" t="str">
        <f t="shared" si="48"/>
        <v>Hyundai</v>
      </c>
      <c r="D1073" t="str">
        <f t="shared" si="49"/>
        <v>5years</v>
      </c>
      <c r="E1073" t="str">
        <f t="shared" si="50"/>
        <v xml:space="preserve"> mileage above 20km</v>
      </c>
      <c r="F1073" t="s">
        <v>20</v>
      </c>
      <c r="G1073">
        <v>5</v>
      </c>
      <c r="H1073">
        <v>55000</v>
      </c>
      <c r="I1073" t="s">
        <v>14</v>
      </c>
      <c r="J1073" t="s">
        <v>24</v>
      </c>
      <c r="K1073" t="s">
        <v>16</v>
      </c>
      <c r="L1073">
        <v>22.54</v>
      </c>
      <c r="M1073">
        <v>1396</v>
      </c>
      <c r="N1073">
        <v>88.73</v>
      </c>
      <c r="O1073">
        <v>5</v>
      </c>
      <c r="P1073">
        <v>540000</v>
      </c>
    </row>
    <row r="1074" spans="1:16">
      <c r="A1074">
        <v>1382</v>
      </c>
      <c r="B1074" t="s">
        <v>48</v>
      </c>
      <c r="C1074" t="str">
        <f t="shared" si="48"/>
        <v>Maruti</v>
      </c>
      <c r="D1074" t="str">
        <f t="shared" si="49"/>
        <v>above 5years</v>
      </c>
      <c r="E1074" t="str">
        <f t="shared" si="50"/>
        <v xml:space="preserve"> mileage above 20km</v>
      </c>
      <c r="F1074" t="s">
        <v>49</v>
      </c>
      <c r="G1074">
        <v>6</v>
      </c>
      <c r="H1074">
        <v>80000</v>
      </c>
      <c r="I1074" t="s">
        <v>14</v>
      </c>
      <c r="J1074" t="s">
        <v>24</v>
      </c>
      <c r="K1074" t="s">
        <v>16</v>
      </c>
      <c r="L1074">
        <v>26.59</v>
      </c>
      <c r="M1074">
        <v>1248</v>
      </c>
      <c r="N1074">
        <v>74</v>
      </c>
      <c r="O1074">
        <v>5</v>
      </c>
      <c r="P1074">
        <v>480000</v>
      </c>
    </row>
    <row r="1075" spans="1:16">
      <c r="A1075">
        <v>1384</v>
      </c>
      <c r="B1075" t="s">
        <v>48</v>
      </c>
      <c r="C1075" t="str">
        <f t="shared" si="48"/>
        <v>Maruti</v>
      </c>
      <c r="D1075" t="str">
        <f t="shared" si="49"/>
        <v>above 5years</v>
      </c>
      <c r="E1075" t="str">
        <f t="shared" si="50"/>
        <v xml:space="preserve"> mileage above 20km</v>
      </c>
      <c r="F1075" t="s">
        <v>49</v>
      </c>
      <c r="G1075">
        <v>7</v>
      </c>
      <c r="H1075">
        <v>60000</v>
      </c>
      <c r="I1075" t="s">
        <v>14</v>
      </c>
      <c r="J1075" t="s">
        <v>24</v>
      </c>
      <c r="K1075" t="s">
        <v>16</v>
      </c>
      <c r="L1075">
        <v>23.4</v>
      </c>
      <c r="M1075">
        <v>1248</v>
      </c>
      <c r="N1075">
        <v>74</v>
      </c>
      <c r="O1075">
        <v>5</v>
      </c>
      <c r="P1075">
        <v>450000</v>
      </c>
    </row>
    <row r="1076" spans="1:16">
      <c r="A1076">
        <v>1385</v>
      </c>
      <c r="B1076" t="s">
        <v>76</v>
      </c>
      <c r="C1076" t="str">
        <f t="shared" si="48"/>
        <v>Mahindra</v>
      </c>
      <c r="D1076" t="str">
        <f t="shared" si="49"/>
        <v>5years</v>
      </c>
      <c r="E1076" t="str">
        <f t="shared" si="50"/>
        <v>mileage below 20km</v>
      </c>
      <c r="F1076" t="s">
        <v>77</v>
      </c>
      <c r="G1076">
        <v>5</v>
      </c>
      <c r="H1076">
        <v>46000</v>
      </c>
      <c r="I1076" t="s">
        <v>23</v>
      </c>
      <c r="J1076" t="s">
        <v>24</v>
      </c>
      <c r="K1076" t="s">
        <v>16</v>
      </c>
      <c r="L1076">
        <v>15.4</v>
      </c>
      <c r="M1076">
        <v>1997</v>
      </c>
      <c r="N1076">
        <v>120</v>
      </c>
      <c r="O1076">
        <v>7</v>
      </c>
      <c r="P1076">
        <v>1065000</v>
      </c>
    </row>
    <row r="1077" spans="1:16">
      <c r="A1077">
        <v>1386</v>
      </c>
      <c r="B1077" t="s">
        <v>36</v>
      </c>
      <c r="C1077" t="str">
        <f t="shared" si="48"/>
        <v>Renault</v>
      </c>
      <c r="D1077" t="str">
        <f t="shared" si="49"/>
        <v>below 5years</v>
      </c>
      <c r="E1077" t="str">
        <f t="shared" si="50"/>
        <v>mileage below 20km</v>
      </c>
      <c r="F1077" t="s">
        <v>37</v>
      </c>
      <c r="G1077">
        <v>3</v>
      </c>
      <c r="H1077">
        <v>77000</v>
      </c>
      <c r="I1077" t="s">
        <v>14</v>
      </c>
      <c r="J1077" t="s">
        <v>24</v>
      </c>
      <c r="K1077" t="s">
        <v>16</v>
      </c>
      <c r="L1077">
        <v>19.87</v>
      </c>
      <c r="M1077">
        <v>1461</v>
      </c>
      <c r="N1077">
        <v>83.8</v>
      </c>
      <c r="O1077">
        <v>5</v>
      </c>
      <c r="P1077">
        <v>730000</v>
      </c>
    </row>
    <row r="1078" spans="1:16">
      <c r="A1078">
        <v>1387</v>
      </c>
      <c r="B1078" t="s">
        <v>44</v>
      </c>
      <c r="C1078" t="str">
        <f t="shared" si="48"/>
        <v>Toyota</v>
      </c>
      <c r="D1078" t="str">
        <f t="shared" si="49"/>
        <v>above 5years</v>
      </c>
      <c r="E1078" t="str">
        <f t="shared" si="50"/>
        <v>mileage below 20km</v>
      </c>
      <c r="F1078" t="s">
        <v>45</v>
      </c>
      <c r="G1078">
        <v>6</v>
      </c>
      <c r="H1078">
        <v>60200</v>
      </c>
      <c r="I1078" t="s">
        <v>14</v>
      </c>
      <c r="J1078" t="s">
        <v>24</v>
      </c>
      <c r="K1078" t="s">
        <v>16</v>
      </c>
      <c r="L1078">
        <v>12.99</v>
      </c>
      <c r="M1078">
        <v>2494</v>
      </c>
      <c r="N1078">
        <v>100.6</v>
      </c>
      <c r="O1078">
        <v>8</v>
      </c>
      <c r="P1078">
        <v>820000</v>
      </c>
    </row>
    <row r="1079" spans="1:16">
      <c r="A1079">
        <v>1388</v>
      </c>
      <c r="B1079" t="s">
        <v>42</v>
      </c>
      <c r="C1079" t="str">
        <f t="shared" si="48"/>
        <v>Mercedes-Benz</v>
      </c>
      <c r="D1079" t="str">
        <f t="shared" si="49"/>
        <v>above 5years</v>
      </c>
      <c r="E1079" t="str">
        <f t="shared" si="50"/>
        <v>mileage below 20km</v>
      </c>
      <c r="F1079" t="s">
        <v>43</v>
      </c>
      <c r="G1079">
        <v>10</v>
      </c>
      <c r="H1079">
        <v>60000</v>
      </c>
      <c r="I1079" t="s">
        <v>14</v>
      </c>
      <c r="J1079" t="s">
        <v>15</v>
      </c>
      <c r="K1079" t="s">
        <v>31</v>
      </c>
      <c r="L1079">
        <v>11.74</v>
      </c>
      <c r="M1079">
        <v>1796</v>
      </c>
      <c r="N1079">
        <v>186</v>
      </c>
      <c r="O1079">
        <v>5</v>
      </c>
      <c r="P1079">
        <v>900000</v>
      </c>
    </row>
    <row r="1080" spans="1:16">
      <c r="A1080">
        <v>1389</v>
      </c>
      <c r="B1080" t="s">
        <v>60</v>
      </c>
      <c r="C1080" t="str">
        <f t="shared" si="48"/>
        <v>Renault</v>
      </c>
      <c r="D1080" t="str">
        <f t="shared" si="49"/>
        <v>below 5years</v>
      </c>
      <c r="E1080" t="str">
        <f t="shared" si="50"/>
        <v xml:space="preserve"> mileage above 20km</v>
      </c>
      <c r="F1080" t="s">
        <v>61</v>
      </c>
      <c r="G1080">
        <v>4</v>
      </c>
      <c r="H1080">
        <v>30000</v>
      </c>
      <c r="I1080" t="s">
        <v>14</v>
      </c>
      <c r="J1080" t="s">
        <v>15</v>
      </c>
      <c r="K1080" t="s">
        <v>16</v>
      </c>
      <c r="L1080">
        <v>25.17</v>
      </c>
      <c r="M1080">
        <v>799</v>
      </c>
      <c r="N1080">
        <v>53.3</v>
      </c>
      <c r="O1080">
        <v>5</v>
      </c>
      <c r="P1080">
        <v>300000</v>
      </c>
    </row>
    <row r="1081" spans="1:16">
      <c r="A1081">
        <v>1390</v>
      </c>
      <c r="B1081" t="s">
        <v>21</v>
      </c>
      <c r="C1081" t="str">
        <f t="shared" si="48"/>
        <v>Ford</v>
      </c>
      <c r="D1081" t="str">
        <f t="shared" si="49"/>
        <v>above 5years</v>
      </c>
      <c r="E1081" t="str">
        <f t="shared" si="50"/>
        <v xml:space="preserve"> mileage above 20km</v>
      </c>
      <c r="F1081" t="s">
        <v>22</v>
      </c>
      <c r="G1081">
        <v>8</v>
      </c>
      <c r="H1081">
        <v>98813</v>
      </c>
      <c r="I1081" t="s">
        <v>23</v>
      </c>
      <c r="J1081" t="s">
        <v>24</v>
      </c>
      <c r="K1081" t="s">
        <v>16</v>
      </c>
      <c r="L1081">
        <v>22.77</v>
      </c>
      <c r="M1081">
        <v>1498</v>
      </c>
      <c r="N1081">
        <v>98.59</v>
      </c>
      <c r="O1081">
        <v>5</v>
      </c>
      <c r="P1081">
        <v>350000</v>
      </c>
    </row>
    <row r="1082" spans="1:16">
      <c r="A1082">
        <v>1393</v>
      </c>
      <c r="B1082" t="s">
        <v>12</v>
      </c>
      <c r="C1082" t="str">
        <f t="shared" si="48"/>
        <v>Maruti</v>
      </c>
      <c r="D1082" t="str">
        <f t="shared" si="49"/>
        <v>5years</v>
      </c>
      <c r="E1082" t="str">
        <f t="shared" si="50"/>
        <v xml:space="preserve"> mileage above 20km</v>
      </c>
      <c r="F1082" t="s">
        <v>13</v>
      </c>
      <c r="G1082">
        <v>5</v>
      </c>
      <c r="H1082">
        <v>120000</v>
      </c>
      <c r="I1082" t="s">
        <v>14</v>
      </c>
      <c r="J1082" t="s">
        <v>15</v>
      </c>
      <c r="K1082" t="s">
        <v>16</v>
      </c>
      <c r="L1082">
        <v>22.74</v>
      </c>
      <c r="M1082">
        <v>796</v>
      </c>
      <c r="N1082">
        <v>47.3</v>
      </c>
      <c r="O1082">
        <v>5</v>
      </c>
      <c r="P1082">
        <v>198000</v>
      </c>
    </row>
    <row r="1083" spans="1:16">
      <c r="A1083">
        <v>1394</v>
      </c>
      <c r="B1083" t="s">
        <v>106</v>
      </c>
      <c r="C1083" t="str">
        <f t="shared" si="48"/>
        <v>BMW</v>
      </c>
      <c r="D1083" t="str">
        <f t="shared" si="49"/>
        <v>below 5years</v>
      </c>
      <c r="E1083" t="str">
        <f t="shared" si="50"/>
        <v>mileage below 20km</v>
      </c>
      <c r="F1083">
        <v>3</v>
      </c>
      <c r="G1083">
        <v>4</v>
      </c>
      <c r="H1083">
        <v>15000</v>
      </c>
      <c r="I1083" t="s">
        <v>23</v>
      </c>
      <c r="J1083" t="s">
        <v>24</v>
      </c>
      <c r="K1083" t="s">
        <v>31</v>
      </c>
      <c r="L1083">
        <v>18.88</v>
      </c>
      <c r="M1083">
        <v>1995</v>
      </c>
      <c r="N1083">
        <v>184</v>
      </c>
      <c r="O1083">
        <v>5</v>
      </c>
      <c r="P1083">
        <v>2350000</v>
      </c>
    </row>
    <row r="1084" spans="1:16">
      <c r="A1084">
        <v>1395</v>
      </c>
      <c r="B1084" t="s">
        <v>48</v>
      </c>
      <c r="C1084" t="str">
        <f t="shared" si="48"/>
        <v>Maruti</v>
      </c>
      <c r="D1084" t="str">
        <f t="shared" si="49"/>
        <v>above 5years</v>
      </c>
      <c r="E1084" t="str">
        <f t="shared" si="50"/>
        <v xml:space="preserve"> mileage above 20km</v>
      </c>
      <c r="F1084" t="s">
        <v>49</v>
      </c>
      <c r="G1084">
        <v>8</v>
      </c>
      <c r="H1084">
        <v>80000</v>
      </c>
      <c r="I1084" t="s">
        <v>14</v>
      </c>
      <c r="J1084" t="s">
        <v>24</v>
      </c>
      <c r="K1084" t="s">
        <v>16</v>
      </c>
      <c r="L1084">
        <v>23.4</v>
      </c>
      <c r="M1084">
        <v>1248</v>
      </c>
      <c r="N1084">
        <v>74</v>
      </c>
      <c r="O1084">
        <v>5</v>
      </c>
      <c r="P1084">
        <v>401000</v>
      </c>
    </row>
    <row r="1085" spans="1:16">
      <c r="A1085">
        <v>1396</v>
      </c>
      <c r="B1085" t="s">
        <v>21</v>
      </c>
      <c r="C1085" t="str">
        <f t="shared" si="48"/>
        <v>Ford</v>
      </c>
      <c r="D1085" t="str">
        <f t="shared" si="49"/>
        <v>5years</v>
      </c>
      <c r="E1085" t="str">
        <f t="shared" si="50"/>
        <v>mileage below 20km</v>
      </c>
      <c r="F1085" t="s">
        <v>22</v>
      </c>
      <c r="G1085">
        <v>5</v>
      </c>
      <c r="H1085">
        <v>27000</v>
      </c>
      <c r="I1085" t="s">
        <v>23</v>
      </c>
      <c r="J1085" t="s">
        <v>15</v>
      </c>
      <c r="K1085" t="s">
        <v>16</v>
      </c>
      <c r="L1085">
        <v>15.85</v>
      </c>
      <c r="M1085">
        <v>1499</v>
      </c>
      <c r="N1085">
        <v>110.4</v>
      </c>
      <c r="O1085">
        <v>5</v>
      </c>
      <c r="P1085">
        <v>630000</v>
      </c>
    </row>
    <row r="1086" spans="1:16">
      <c r="A1086">
        <v>1397</v>
      </c>
      <c r="B1086" t="s">
        <v>34</v>
      </c>
      <c r="C1086" t="str">
        <f t="shared" si="48"/>
        <v>Hyundai</v>
      </c>
      <c r="D1086" t="str">
        <f t="shared" si="49"/>
        <v>below 5years</v>
      </c>
      <c r="E1086" t="str">
        <f t="shared" si="50"/>
        <v>mileage below 20km</v>
      </c>
      <c r="F1086" t="s">
        <v>35</v>
      </c>
      <c r="G1086">
        <v>2</v>
      </c>
      <c r="H1086">
        <v>4000</v>
      </c>
      <c r="I1086" t="s">
        <v>23</v>
      </c>
      <c r="J1086" t="s">
        <v>15</v>
      </c>
      <c r="K1086" t="s">
        <v>31</v>
      </c>
      <c r="L1086">
        <v>17</v>
      </c>
      <c r="M1086">
        <v>1591</v>
      </c>
      <c r="N1086">
        <v>121.3</v>
      </c>
      <c r="O1086">
        <v>5</v>
      </c>
      <c r="P1086">
        <v>1250000</v>
      </c>
    </row>
    <row r="1087" spans="1:16">
      <c r="A1087">
        <v>1398</v>
      </c>
      <c r="B1087" t="s">
        <v>19</v>
      </c>
      <c r="C1087" t="str">
        <f t="shared" si="48"/>
        <v>Hyundai</v>
      </c>
      <c r="D1087" t="str">
        <f t="shared" si="49"/>
        <v>above 5years</v>
      </c>
      <c r="E1087" t="str">
        <f t="shared" si="50"/>
        <v xml:space="preserve"> mileage above 20km</v>
      </c>
      <c r="F1087" t="s">
        <v>20</v>
      </c>
      <c r="G1087">
        <v>7</v>
      </c>
      <c r="H1087">
        <v>60000</v>
      </c>
      <c r="I1087" t="s">
        <v>14</v>
      </c>
      <c r="J1087" t="s">
        <v>24</v>
      </c>
      <c r="K1087" t="s">
        <v>16</v>
      </c>
      <c r="L1087">
        <v>22.54</v>
      </c>
      <c r="M1087">
        <v>1396</v>
      </c>
      <c r="N1087">
        <v>88.73</v>
      </c>
      <c r="O1087">
        <v>5</v>
      </c>
      <c r="P1087">
        <v>400000</v>
      </c>
    </row>
    <row r="1088" spans="1:16">
      <c r="A1088">
        <v>1399</v>
      </c>
      <c r="B1088" t="s">
        <v>32</v>
      </c>
      <c r="C1088" t="str">
        <f t="shared" si="48"/>
        <v>Maruti</v>
      </c>
      <c r="D1088" t="str">
        <f t="shared" si="49"/>
        <v>above 5years</v>
      </c>
      <c r="E1088" t="str">
        <f t="shared" si="50"/>
        <v xml:space="preserve"> mileage above 20km</v>
      </c>
      <c r="F1088" t="s">
        <v>33</v>
      </c>
      <c r="G1088">
        <v>6</v>
      </c>
      <c r="H1088">
        <v>45000</v>
      </c>
      <c r="I1088" t="s">
        <v>23</v>
      </c>
      <c r="J1088" t="s">
        <v>24</v>
      </c>
      <c r="K1088" t="s">
        <v>16</v>
      </c>
      <c r="L1088">
        <v>22.9</v>
      </c>
      <c r="M1088">
        <v>1248</v>
      </c>
      <c r="N1088">
        <v>74</v>
      </c>
      <c r="O1088">
        <v>5</v>
      </c>
      <c r="P1088">
        <v>450000</v>
      </c>
    </row>
    <row r="1089" spans="1:16">
      <c r="A1089">
        <v>1400</v>
      </c>
      <c r="B1089" t="s">
        <v>50</v>
      </c>
      <c r="C1089" t="str">
        <f t="shared" si="48"/>
        <v>Volkswagen</v>
      </c>
      <c r="D1089" t="str">
        <f t="shared" si="49"/>
        <v>above 5years</v>
      </c>
      <c r="E1089" t="str">
        <f t="shared" si="50"/>
        <v xml:space="preserve"> mileage above 20km</v>
      </c>
      <c r="F1089" t="s">
        <v>51</v>
      </c>
      <c r="G1089">
        <v>7</v>
      </c>
      <c r="H1089">
        <v>95000</v>
      </c>
      <c r="I1089" t="s">
        <v>23</v>
      </c>
      <c r="J1089" t="s">
        <v>24</v>
      </c>
      <c r="K1089" t="s">
        <v>16</v>
      </c>
      <c r="L1089">
        <v>20.34</v>
      </c>
      <c r="M1089">
        <v>1498</v>
      </c>
      <c r="N1089">
        <v>103.2</v>
      </c>
      <c r="O1089">
        <v>5</v>
      </c>
      <c r="P1089">
        <v>435000</v>
      </c>
    </row>
    <row r="1090" spans="1:16">
      <c r="A1090">
        <v>1403</v>
      </c>
      <c r="B1090" t="s">
        <v>32</v>
      </c>
      <c r="C1090" t="str">
        <f t="shared" si="48"/>
        <v>Maruti</v>
      </c>
      <c r="D1090" t="str">
        <f t="shared" si="49"/>
        <v>above 5years</v>
      </c>
      <c r="E1090" t="str">
        <f t="shared" si="50"/>
        <v xml:space="preserve"> mileage above 20km</v>
      </c>
      <c r="F1090" t="s">
        <v>33</v>
      </c>
      <c r="G1090">
        <v>6</v>
      </c>
      <c r="H1090">
        <v>30000</v>
      </c>
      <c r="I1090" t="s">
        <v>14</v>
      </c>
      <c r="J1090" t="s">
        <v>15</v>
      </c>
      <c r="K1090" t="s">
        <v>16</v>
      </c>
      <c r="L1090">
        <v>20.399999999999999</v>
      </c>
      <c r="M1090">
        <v>1197</v>
      </c>
      <c r="N1090">
        <v>81.8</v>
      </c>
      <c r="O1090">
        <v>5</v>
      </c>
      <c r="P1090">
        <v>450000</v>
      </c>
    </row>
    <row r="1091" spans="1:16">
      <c r="A1091">
        <v>1404</v>
      </c>
      <c r="B1091" t="s">
        <v>84</v>
      </c>
      <c r="C1091" t="str">
        <f t="shared" ref="C1091:C1154" si="51">LEFT(B1091,FIND(" ", B1091)-1)</f>
        <v>Maruti</v>
      </c>
      <c r="D1091" t="str">
        <f t="shared" ref="D1091:D1154" si="52">IF(G1091&gt;5,"above 5years",IF(G1091&lt;5,"below 5years",IF(G1091=5,"5years",0)))</f>
        <v>below 5years</v>
      </c>
      <c r="E1091" t="str">
        <f t="shared" ref="E1091:E1154" si="53">IF(L1091&lt;=20,"mileage below 20km",IF(L1091&gt;=20," mileage above 20km",0))</f>
        <v xml:space="preserve"> mileage above 20km</v>
      </c>
      <c r="F1091" t="s">
        <v>85</v>
      </c>
      <c r="G1091">
        <v>4</v>
      </c>
      <c r="H1091">
        <v>79000</v>
      </c>
      <c r="I1091" t="s">
        <v>14</v>
      </c>
      <c r="J1091" t="s">
        <v>24</v>
      </c>
      <c r="K1091" t="s">
        <v>16</v>
      </c>
      <c r="L1091">
        <v>24.3</v>
      </c>
      <c r="M1091">
        <v>1248</v>
      </c>
      <c r="N1091">
        <v>88.5</v>
      </c>
      <c r="O1091">
        <v>5</v>
      </c>
      <c r="P1091">
        <v>825000</v>
      </c>
    </row>
    <row r="1092" spans="1:16">
      <c r="A1092">
        <v>1405</v>
      </c>
      <c r="B1092" t="s">
        <v>17</v>
      </c>
      <c r="C1092" t="str">
        <f t="shared" si="51"/>
        <v>Hyundai</v>
      </c>
      <c r="D1092" t="str">
        <f t="shared" si="52"/>
        <v>above 5years</v>
      </c>
      <c r="E1092" t="str">
        <f t="shared" si="53"/>
        <v>mileage below 20km</v>
      </c>
      <c r="F1092" t="s">
        <v>18</v>
      </c>
      <c r="G1092">
        <v>6</v>
      </c>
      <c r="H1092">
        <v>50283</v>
      </c>
      <c r="I1092" t="s">
        <v>23</v>
      </c>
      <c r="J1092" t="s">
        <v>15</v>
      </c>
      <c r="K1092" t="s">
        <v>16</v>
      </c>
      <c r="L1092">
        <v>18.899999999999999</v>
      </c>
      <c r="M1092">
        <v>1197</v>
      </c>
      <c r="N1092">
        <v>82</v>
      </c>
      <c r="O1092">
        <v>5</v>
      </c>
      <c r="P1092">
        <v>404000</v>
      </c>
    </row>
    <row r="1093" spans="1:16">
      <c r="A1093">
        <v>1406</v>
      </c>
      <c r="B1093" t="s">
        <v>54</v>
      </c>
      <c r="C1093" t="str">
        <f t="shared" si="51"/>
        <v>Honda</v>
      </c>
      <c r="D1093" t="str">
        <f t="shared" si="52"/>
        <v>above 5years</v>
      </c>
      <c r="E1093" t="str">
        <f t="shared" si="53"/>
        <v>mileage below 20km</v>
      </c>
      <c r="F1093" t="s">
        <v>55</v>
      </c>
      <c r="G1093">
        <v>11</v>
      </c>
      <c r="H1093">
        <v>80000</v>
      </c>
      <c r="I1093" t="s">
        <v>14</v>
      </c>
      <c r="J1093" t="s">
        <v>15</v>
      </c>
      <c r="K1093" t="s">
        <v>16</v>
      </c>
      <c r="L1093">
        <v>17</v>
      </c>
      <c r="M1093">
        <v>1497</v>
      </c>
      <c r="N1093">
        <v>118</v>
      </c>
      <c r="O1093">
        <v>5</v>
      </c>
      <c r="P1093">
        <v>300000</v>
      </c>
    </row>
    <row r="1094" spans="1:16">
      <c r="A1094">
        <v>1407</v>
      </c>
      <c r="B1094" t="s">
        <v>19</v>
      </c>
      <c r="C1094" t="str">
        <f t="shared" si="51"/>
        <v>Hyundai</v>
      </c>
      <c r="D1094" t="str">
        <f t="shared" si="52"/>
        <v>above 5years</v>
      </c>
      <c r="E1094" t="str">
        <f t="shared" si="53"/>
        <v>mileage below 20km</v>
      </c>
      <c r="F1094" t="s">
        <v>20</v>
      </c>
      <c r="G1094">
        <v>7</v>
      </c>
      <c r="H1094">
        <v>110000</v>
      </c>
      <c r="I1094" t="s">
        <v>14</v>
      </c>
      <c r="J1094" t="s">
        <v>15</v>
      </c>
      <c r="K1094" t="s">
        <v>16</v>
      </c>
      <c r="L1094">
        <v>18.5</v>
      </c>
      <c r="M1094">
        <v>1197</v>
      </c>
      <c r="N1094">
        <v>82.85</v>
      </c>
      <c r="O1094">
        <v>5</v>
      </c>
      <c r="P1094">
        <v>450000</v>
      </c>
    </row>
    <row r="1095" spans="1:16">
      <c r="A1095">
        <v>1408</v>
      </c>
      <c r="B1095" t="s">
        <v>44</v>
      </c>
      <c r="C1095" t="str">
        <f t="shared" si="51"/>
        <v>Toyota</v>
      </c>
      <c r="D1095" t="str">
        <f t="shared" si="52"/>
        <v>above 5years</v>
      </c>
      <c r="E1095" t="str">
        <f t="shared" si="53"/>
        <v>mileage below 20km</v>
      </c>
      <c r="F1095" t="s">
        <v>45</v>
      </c>
      <c r="G1095">
        <v>14</v>
      </c>
      <c r="H1095">
        <v>200000</v>
      </c>
      <c r="I1095" t="s">
        <v>14</v>
      </c>
      <c r="J1095" t="s">
        <v>24</v>
      </c>
      <c r="K1095" t="s">
        <v>16</v>
      </c>
      <c r="L1095">
        <v>12.8</v>
      </c>
      <c r="M1095">
        <v>2494</v>
      </c>
      <c r="N1095">
        <v>102</v>
      </c>
      <c r="O1095">
        <v>7</v>
      </c>
      <c r="P1095">
        <v>500000</v>
      </c>
    </row>
    <row r="1096" spans="1:16">
      <c r="A1096">
        <v>1409</v>
      </c>
      <c r="B1096" t="s">
        <v>103</v>
      </c>
      <c r="C1096" t="str">
        <f t="shared" si="51"/>
        <v>Honda</v>
      </c>
      <c r="D1096" t="str">
        <f t="shared" si="52"/>
        <v>above 5years</v>
      </c>
      <c r="E1096" t="str">
        <f t="shared" si="53"/>
        <v xml:space="preserve"> mileage above 20km</v>
      </c>
      <c r="F1096" t="s">
        <v>104</v>
      </c>
      <c r="G1096">
        <v>6</v>
      </c>
      <c r="H1096">
        <v>65000</v>
      </c>
      <c r="I1096" t="s">
        <v>23</v>
      </c>
      <c r="J1096" t="s">
        <v>24</v>
      </c>
      <c r="K1096" t="s">
        <v>16</v>
      </c>
      <c r="L1096">
        <v>27.3</v>
      </c>
      <c r="M1096">
        <v>1498</v>
      </c>
      <c r="N1096">
        <v>98.6</v>
      </c>
      <c r="O1096">
        <v>5</v>
      </c>
      <c r="P1096">
        <v>450000</v>
      </c>
    </row>
    <row r="1097" spans="1:16">
      <c r="A1097">
        <v>1410</v>
      </c>
      <c r="B1097" t="s">
        <v>94</v>
      </c>
      <c r="C1097" t="str">
        <f t="shared" si="51"/>
        <v>Datsun</v>
      </c>
      <c r="D1097" t="str">
        <f t="shared" si="52"/>
        <v>below 5years</v>
      </c>
      <c r="E1097" t="str">
        <f t="shared" si="53"/>
        <v xml:space="preserve"> mileage above 20km</v>
      </c>
      <c r="F1097" t="s">
        <v>95</v>
      </c>
      <c r="G1097">
        <v>3</v>
      </c>
      <c r="H1097">
        <v>21500</v>
      </c>
      <c r="I1097" t="s">
        <v>14</v>
      </c>
      <c r="J1097" t="s">
        <v>15</v>
      </c>
      <c r="K1097" t="s">
        <v>16</v>
      </c>
      <c r="L1097">
        <v>20.63</v>
      </c>
      <c r="M1097">
        <v>1198</v>
      </c>
      <c r="N1097">
        <v>67</v>
      </c>
      <c r="O1097">
        <v>5</v>
      </c>
      <c r="P1097">
        <v>430000</v>
      </c>
    </row>
    <row r="1098" spans="1:16">
      <c r="A1098">
        <v>1411</v>
      </c>
      <c r="B1098" t="s">
        <v>19</v>
      </c>
      <c r="C1098" t="str">
        <f t="shared" si="51"/>
        <v>Hyundai</v>
      </c>
      <c r="D1098" t="str">
        <f t="shared" si="52"/>
        <v>above 5years</v>
      </c>
      <c r="E1098" t="str">
        <f t="shared" si="53"/>
        <v>mileage below 20km</v>
      </c>
      <c r="F1098" t="s">
        <v>20</v>
      </c>
      <c r="G1098">
        <v>10</v>
      </c>
      <c r="H1098">
        <v>52000</v>
      </c>
      <c r="I1098" t="s">
        <v>23</v>
      </c>
      <c r="J1098" t="s">
        <v>15</v>
      </c>
      <c r="K1098" t="s">
        <v>16</v>
      </c>
      <c r="L1098">
        <v>18.5</v>
      </c>
      <c r="M1098">
        <v>1197</v>
      </c>
      <c r="N1098">
        <v>80</v>
      </c>
      <c r="O1098">
        <v>5</v>
      </c>
      <c r="P1098">
        <v>260000</v>
      </c>
    </row>
    <row r="1099" spans="1:16">
      <c r="A1099">
        <v>1412</v>
      </c>
      <c r="B1099" t="s">
        <v>12</v>
      </c>
      <c r="C1099" t="str">
        <f t="shared" si="51"/>
        <v>Maruti</v>
      </c>
      <c r="D1099" t="str">
        <f t="shared" si="52"/>
        <v>5years</v>
      </c>
      <c r="E1099" t="str">
        <f t="shared" si="53"/>
        <v xml:space="preserve"> mileage above 20km</v>
      </c>
      <c r="F1099" t="s">
        <v>13</v>
      </c>
      <c r="G1099">
        <v>5</v>
      </c>
      <c r="H1099">
        <v>50000</v>
      </c>
      <c r="I1099" t="s">
        <v>14</v>
      </c>
      <c r="J1099" t="s">
        <v>15</v>
      </c>
      <c r="K1099" t="s">
        <v>16</v>
      </c>
      <c r="L1099">
        <v>22.74</v>
      </c>
      <c r="M1099">
        <v>796</v>
      </c>
      <c r="N1099">
        <v>47.3</v>
      </c>
      <c r="O1099">
        <v>5</v>
      </c>
      <c r="P1099">
        <v>235000</v>
      </c>
    </row>
    <row r="1100" spans="1:16">
      <c r="A1100">
        <v>1413</v>
      </c>
      <c r="B1100" t="s">
        <v>46</v>
      </c>
      <c r="C1100" t="str">
        <f t="shared" si="51"/>
        <v>Maruti</v>
      </c>
      <c r="D1100" t="str">
        <f t="shared" si="52"/>
        <v>below 5years</v>
      </c>
      <c r="E1100" t="str">
        <f t="shared" si="53"/>
        <v xml:space="preserve"> mileage above 20km</v>
      </c>
      <c r="F1100" t="s">
        <v>47</v>
      </c>
      <c r="G1100">
        <v>3</v>
      </c>
      <c r="H1100">
        <v>20000</v>
      </c>
      <c r="I1100" t="s">
        <v>14</v>
      </c>
      <c r="J1100" t="s">
        <v>15</v>
      </c>
      <c r="K1100" t="s">
        <v>16</v>
      </c>
      <c r="L1100">
        <v>21.4</v>
      </c>
      <c r="M1100">
        <v>1197</v>
      </c>
      <c r="N1100">
        <v>83.1</v>
      </c>
      <c r="O1100">
        <v>5</v>
      </c>
      <c r="P1100">
        <v>580000</v>
      </c>
    </row>
    <row r="1101" spans="1:16">
      <c r="A1101">
        <v>1415</v>
      </c>
      <c r="B1101" t="s">
        <v>50</v>
      </c>
      <c r="C1101" t="str">
        <f t="shared" si="51"/>
        <v>Volkswagen</v>
      </c>
      <c r="D1101" t="str">
        <f t="shared" si="52"/>
        <v>5years</v>
      </c>
      <c r="E1101" t="str">
        <f t="shared" si="53"/>
        <v xml:space="preserve"> mileage above 20km</v>
      </c>
      <c r="F1101" t="s">
        <v>51</v>
      </c>
      <c r="G1101">
        <v>5</v>
      </c>
      <c r="H1101">
        <v>60000</v>
      </c>
      <c r="I1101" t="s">
        <v>23</v>
      </c>
      <c r="J1101" t="s">
        <v>24</v>
      </c>
      <c r="K1101" t="s">
        <v>31</v>
      </c>
      <c r="L1101">
        <v>21.5</v>
      </c>
      <c r="M1101">
        <v>1498</v>
      </c>
      <c r="N1101">
        <v>108.5</v>
      </c>
      <c r="O1101">
        <v>5</v>
      </c>
      <c r="P1101">
        <v>640000</v>
      </c>
    </row>
    <row r="1102" spans="1:16">
      <c r="A1102">
        <v>1416</v>
      </c>
      <c r="B1102" t="s">
        <v>60</v>
      </c>
      <c r="C1102" t="str">
        <f t="shared" si="51"/>
        <v>Renault</v>
      </c>
      <c r="D1102" t="str">
        <f t="shared" si="52"/>
        <v>below 5years</v>
      </c>
      <c r="E1102" t="str">
        <f t="shared" si="53"/>
        <v xml:space="preserve"> mileage above 20km</v>
      </c>
      <c r="F1102" t="s">
        <v>61</v>
      </c>
      <c r="G1102">
        <v>3</v>
      </c>
      <c r="H1102">
        <v>20000</v>
      </c>
      <c r="I1102" t="s">
        <v>14</v>
      </c>
      <c r="J1102" t="s">
        <v>15</v>
      </c>
      <c r="K1102" t="s">
        <v>16</v>
      </c>
      <c r="L1102">
        <v>23.01</v>
      </c>
      <c r="M1102">
        <v>999</v>
      </c>
      <c r="N1102">
        <v>67</v>
      </c>
      <c r="O1102">
        <v>5</v>
      </c>
      <c r="P1102">
        <v>367000</v>
      </c>
    </row>
    <row r="1103" spans="1:16">
      <c r="A1103">
        <v>1417</v>
      </c>
      <c r="B1103" t="s">
        <v>94</v>
      </c>
      <c r="C1103" t="str">
        <f t="shared" si="51"/>
        <v>Datsun</v>
      </c>
      <c r="D1103" t="str">
        <f t="shared" si="52"/>
        <v>below 5years</v>
      </c>
      <c r="E1103" t="str">
        <f t="shared" si="53"/>
        <v>mileage below 20km</v>
      </c>
      <c r="F1103" t="s">
        <v>95</v>
      </c>
      <c r="G1103">
        <v>4</v>
      </c>
      <c r="H1103">
        <v>24000</v>
      </c>
      <c r="I1103" t="s">
        <v>14</v>
      </c>
      <c r="J1103" t="s">
        <v>15</v>
      </c>
      <c r="K1103" t="s">
        <v>16</v>
      </c>
      <c r="L1103">
        <v>19.440000000000001</v>
      </c>
      <c r="M1103">
        <v>1198</v>
      </c>
      <c r="N1103">
        <v>67</v>
      </c>
      <c r="O1103">
        <v>7</v>
      </c>
      <c r="P1103">
        <v>425000</v>
      </c>
    </row>
    <row r="1104" spans="1:16">
      <c r="A1104">
        <v>1418</v>
      </c>
      <c r="B1104" t="s">
        <v>48</v>
      </c>
      <c r="C1104" t="str">
        <f t="shared" si="51"/>
        <v>Maruti</v>
      </c>
      <c r="D1104" t="str">
        <f t="shared" si="52"/>
        <v>below 5years</v>
      </c>
      <c r="E1104" t="str">
        <f t="shared" si="53"/>
        <v xml:space="preserve"> mileage above 20km</v>
      </c>
      <c r="F1104" t="s">
        <v>49</v>
      </c>
      <c r="G1104">
        <v>3</v>
      </c>
      <c r="H1104">
        <v>60000</v>
      </c>
      <c r="I1104" t="s">
        <v>14</v>
      </c>
      <c r="J1104" t="s">
        <v>24</v>
      </c>
      <c r="K1104" t="s">
        <v>16</v>
      </c>
      <c r="L1104">
        <v>28.4</v>
      </c>
      <c r="M1104">
        <v>1248</v>
      </c>
      <c r="N1104">
        <v>74.02</v>
      </c>
      <c r="O1104">
        <v>5</v>
      </c>
      <c r="P1104">
        <v>740000</v>
      </c>
    </row>
    <row r="1105" spans="1:16">
      <c r="A1105">
        <v>1419</v>
      </c>
      <c r="B1105" t="s">
        <v>86</v>
      </c>
      <c r="C1105" t="str">
        <f t="shared" si="51"/>
        <v>Tata</v>
      </c>
      <c r="D1105" t="str">
        <f t="shared" si="52"/>
        <v>below 5years</v>
      </c>
      <c r="E1105" t="str">
        <f t="shared" si="53"/>
        <v xml:space="preserve"> mileage above 20km</v>
      </c>
      <c r="F1105" t="s">
        <v>87</v>
      </c>
      <c r="G1105">
        <v>4</v>
      </c>
      <c r="H1105">
        <v>80000</v>
      </c>
      <c r="I1105" t="s">
        <v>14</v>
      </c>
      <c r="J1105" t="s">
        <v>24</v>
      </c>
      <c r="K1105" t="s">
        <v>16</v>
      </c>
      <c r="L1105">
        <v>27.28</v>
      </c>
      <c r="M1105">
        <v>1047</v>
      </c>
      <c r="N1105">
        <v>69</v>
      </c>
      <c r="O1105">
        <v>5</v>
      </c>
      <c r="P1105">
        <v>400000</v>
      </c>
    </row>
    <row r="1106" spans="1:16">
      <c r="A1106">
        <v>1421</v>
      </c>
      <c r="B1106" t="s">
        <v>48</v>
      </c>
      <c r="C1106" t="str">
        <f t="shared" si="51"/>
        <v>Maruti</v>
      </c>
      <c r="D1106" t="str">
        <f t="shared" si="52"/>
        <v>above 5years</v>
      </c>
      <c r="E1106" t="str">
        <f t="shared" si="53"/>
        <v xml:space="preserve"> mileage above 20km</v>
      </c>
      <c r="F1106" t="s">
        <v>49</v>
      </c>
      <c r="G1106">
        <v>8</v>
      </c>
      <c r="H1106">
        <v>45000</v>
      </c>
      <c r="I1106" t="s">
        <v>23</v>
      </c>
      <c r="J1106" t="s">
        <v>24</v>
      </c>
      <c r="K1106" t="s">
        <v>16</v>
      </c>
      <c r="L1106">
        <v>23.4</v>
      </c>
      <c r="M1106">
        <v>1248</v>
      </c>
      <c r="N1106">
        <v>74</v>
      </c>
      <c r="O1106">
        <v>5</v>
      </c>
      <c r="P1106">
        <v>390000</v>
      </c>
    </row>
    <row r="1107" spans="1:16">
      <c r="A1107">
        <v>1424</v>
      </c>
      <c r="B1107" t="s">
        <v>86</v>
      </c>
      <c r="C1107" t="str">
        <f t="shared" si="51"/>
        <v>Tata</v>
      </c>
      <c r="D1107" t="str">
        <f t="shared" si="52"/>
        <v>below 5years</v>
      </c>
      <c r="E1107" t="str">
        <f t="shared" si="53"/>
        <v xml:space="preserve"> mileage above 20km</v>
      </c>
      <c r="F1107" t="s">
        <v>87</v>
      </c>
      <c r="G1107">
        <v>2</v>
      </c>
      <c r="H1107">
        <v>15000</v>
      </c>
      <c r="I1107" t="s">
        <v>14</v>
      </c>
      <c r="J1107" t="s">
        <v>15</v>
      </c>
      <c r="K1107" t="s">
        <v>16</v>
      </c>
      <c r="L1107">
        <v>23.84</v>
      </c>
      <c r="M1107">
        <v>1199</v>
      </c>
      <c r="N1107">
        <v>84</v>
      </c>
      <c r="O1107">
        <v>5</v>
      </c>
      <c r="P1107">
        <v>570000</v>
      </c>
    </row>
    <row r="1108" spans="1:16">
      <c r="A1108">
        <v>1425</v>
      </c>
      <c r="B1108" t="s">
        <v>64</v>
      </c>
      <c r="C1108" t="str">
        <f t="shared" si="51"/>
        <v>Hyundai</v>
      </c>
      <c r="D1108" t="str">
        <f t="shared" si="52"/>
        <v>below 5years</v>
      </c>
      <c r="E1108" t="str">
        <f t="shared" si="53"/>
        <v xml:space="preserve"> mileage above 20km</v>
      </c>
      <c r="F1108" t="s">
        <v>65</v>
      </c>
      <c r="G1108">
        <v>2</v>
      </c>
      <c r="H1108">
        <v>4540</v>
      </c>
      <c r="I1108" t="s">
        <v>23</v>
      </c>
      <c r="J1108" t="s">
        <v>15</v>
      </c>
      <c r="K1108" t="s">
        <v>31</v>
      </c>
      <c r="L1108">
        <v>20.3</v>
      </c>
      <c r="M1108">
        <v>1086</v>
      </c>
      <c r="N1108">
        <v>68.069999999999993</v>
      </c>
      <c r="O1108">
        <v>5</v>
      </c>
      <c r="P1108">
        <v>580000</v>
      </c>
    </row>
    <row r="1109" spans="1:16">
      <c r="A1109">
        <v>1426</v>
      </c>
      <c r="B1109" t="s">
        <v>113</v>
      </c>
      <c r="C1109" t="str">
        <f t="shared" si="51"/>
        <v>Tata</v>
      </c>
      <c r="D1109" t="str">
        <f t="shared" si="52"/>
        <v>above 5years</v>
      </c>
      <c r="E1109" t="str">
        <f t="shared" si="53"/>
        <v>mileage below 20km</v>
      </c>
      <c r="F1109" t="s">
        <v>114</v>
      </c>
      <c r="G1109">
        <v>6</v>
      </c>
      <c r="H1109">
        <v>50000</v>
      </c>
      <c r="I1109" t="s">
        <v>14</v>
      </c>
      <c r="J1109" t="s">
        <v>24</v>
      </c>
      <c r="K1109" t="s">
        <v>16</v>
      </c>
      <c r="L1109">
        <v>14</v>
      </c>
      <c r="M1109">
        <v>2179</v>
      </c>
      <c r="N1109">
        <v>138.1</v>
      </c>
      <c r="O1109">
        <v>7</v>
      </c>
      <c r="P1109">
        <v>625000</v>
      </c>
    </row>
    <row r="1110" spans="1:16">
      <c r="A1110">
        <v>1427</v>
      </c>
      <c r="B1110" t="s">
        <v>17</v>
      </c>
      <c r="C1110" t="str">
        <f t="shared" si="51"/>
        <v>Hyundai</v>
      </c>
      <c r="D1110" t="str">
        <f t="shared" si="52"/>
        <v>below 5years</v>
      </c>
      <c r="E1110" t="str">
        <f t="shared" si="53"/>
        <v>mileage below 20km</v>
      </c>
      <c r="F1110" t="s">
        <v>18</v>
      </c>
      <c r="G1110">
        <v>3</v>
      </c>
      <c r="H1110">
        <v>41000</v>
      </c>
      <c r="I1110" t="s">
        <v>14</v>
      </c>
      <c r="J1110" t="s">
        <v>15</v>
      </c>
      <c r="K1110" t="s">
        <v>16</v>
      </c>
      <c r="L1110">
        <v>18.899999999999999</v>
      </c>
      <c r="M1110">
        <v>1197</v>
      </c>
      <c r="N1110">
        <v>81.86</v>
      </c>
      <c r="O1110">
        <v>5</v>
      </c>
      <c r="P1110">
        <v>520000</v>
      </c>
    </row>
    <row r="1111" spans="1:16">
      <c r="A1111">
        <v>1428</v>
      </c>
      <c r="B1111" t="s">
        <v>48</v>
      </c>
      <c r="C1111" t="str">
        <f t="shared" si="51"/>
        <v>Maruti</v>
      </c>
      <c r="D1111" t="str">
        <f t="shared" si="52"/>
        <v>above 5years</v>
      </c>
      <c r="E1111" t="str">
        <f t="shared" si="53"/>
        <v>mileage below 20km</v>
      </c>
      <c r="F1111" t="s">
        <v>49</v>
      </c>
      <c r="G1111">
        <v>7</v>
      </c>
      <c r="H1111">
        <v>50900</v>
      </c>
      <c r="I1111" t="s">
        <v>23</v>
      </c>
      <c r="J1111" t="s">
        <v>24</v>
      </c>
      <c r="K1111" t="s">
        <v>16</v>
      </c>
      <c r="L1111">
        <v>19.3</v>
      </c>
      <c r="M1111">
        <v>1248</v>
      </c>
      <c r="N1111">
        <v>73.900000000000006</v>
      </c>
      <c r="O1111">
        <v>5</v>
      </c>
      <c r="P1111">
        <v>450000</v>
      </c>
    </row>
    <row r="1112" spans="1:16">
      <c r="A1112">
        <v>1429</v>
      </c>
      <c r="B1112" t="s">
        <v>32</v>
      </c>
      <c r="C1112" t="str">
        <f t="shared" si="51"/>
        <v>Maruti</v>
      </c>
      <c r="D1112" t="str">
        <f t="shared" si="52"/>
        <v>below 5years</v>
      </c>
      <c r="E1112" t="str">
        <f t="shared" si="53"/>
        <v xml:space="preserve"> mileage above 20km</v>
      </c>
      <c r="F1112" t="s">
        <v>33</v>
      </c>
      <c r="G1112">
        <v>4</v>
      </c>
      <c r="H1112">
        <v>55000</v>
      </c>
      <c r="I1112" t="s">
        <v>23</v>
      </c>
      <c r="J1112" t="s">
        <v>15</v>
      </c>
      <c r="K1112" t="s">
        <v>16</v>
      </c>
      <c r="L1112">
        <v>20.399999999999999</v>
      </c>
      <c r="M1112">
        <v>1197</v>
      </c>
      <c r="N1112">
        <v>83.11</v>
      </c>
      <c r="O1112">
        <v>5</v>
      </c>
      <c r="P1112">
        <v>450000</v>
      </c>
    </row>
    <row r="1113" spans="1:16">
      <c r="A1113">
        <v>1430</v>
      </c>
      <c r="B1113" t="s">
        <v>32</v>
      </c>
      <c r="C1113" t="str">
        <f t="shared" si="51"/>
        <v>Maruti</v>
      </c>
      <c r="D1113" t="str">
        <f t="shared" si="52"/>
        <v>above 5years</v>
      </c>
      <c r="E1113" t="str">
        <f t="shared" si="53"/>
        <v xml:space="preserve"> mileage above 20km</v>
      </c>
      <c r="F1113" t="s">
        <v>33</v>
      </c>
      <c r="G1113">
        <v>7</v>
      </c>
      <c r="H1113">
        <v>75727</v>
      </c>
      <c r="I1113" t="s">
        <v>23</v>
      </c>
      <c r="J1113" t="s">
        <v>15</v>
      </c>
      <c r="K1113" t="s">
        <v>16</v>
      </c>
      <c r="L1113">
        <v>21.21</v>
      </c>
      <c r="M1113">
        <v>1197</v>
      </c>
      <c r="N1113">
        <v>81.8</v>
      </c>
      <c r="O1113">
        <v>5</v>
      </c>
      <c r="P1113">
        <v>425000</v>
      </c>
    </row>
    <row r="1114" spans="1:16">
      <c r="A1114">
        <v>1431</v>
      </c>
      <c r="B1114" t="s">
        <v>46</v>
      </c>
      <c r="C1114" t="str">
        <f t="shared" si="51"/>
        <v>Maruti</v>
      </c>
      <c r="D1114" t="str">
        <f t="shared" si="52"/>
        <v>below 5years</v>
      </c>
      <c r="E1114" t="str">
        <f t="shared" si="53"/>
        <v xml:space="preserve"> mileage above 20km</v>
      </c>
      <c r="F1114" t="s">
        <v>47</v>
      </c>
      <c r="G1114">
        <v>3</v>
      </c>
      <c r="H1114">
        <v>20000</v>
      </c>
      <c r="I1114" t="s">
        <v>14</v>
      </c>
      <c r="J1114" t="s">
        <v>15</v>
      </c>
      <c r="K1114" t="s">
        <v>16</v>
      </c>
      <c r="L1114">
        <v>21.4</v>
      </c>
      <c r="M1114">
        <v>1197</v>
      </c>
      <c r="N1114">
        <v>83.1</v>
      </c>
      <c r="O1114">
        <v>5</v>
      </c>
      <c r="P1114">
        <v>680000</v>
      </c>
    </row>
    <row r="1115" spans="1:16">
      <c r="A1115">
        <v>1432</v>
      </c>
      <c r="B1115" t="s">
        <v>19</v>
      </c>
      <c r="C1115" t="str">
        <f t="shared" si="51"/>
        <v>Hyundai</v>
      </c>
      <c r="D1115" t="str">
        <f t="shared" si="52"/>
        <v>below 5years</v>
      </c>
      <c r="E1115" t="str">
        <f t="shared" si="53"/>
        <v>mileage below 20km</v>
      </c>
      <c r="F1115" t="s">
        <v>20</v>
      </c>
      <c r="G1115">
        <v>2</v>
      </c>
      <c r="H1115">
        <v>20000</v>
      </c>
      <c r="I1115" t="s">
        <v>14</v>
      </c>
      <c r="J1115" t="s">
        <v>15</v>
      </c>
      <c r="K1115" t="s">
        <v>16</v>
      </c>
      <c r="L1115">
        <v>18.600000000000001</v>
      </c>
      <c r="M1115">
        <v>1197</v>
      </c>
      <c r="N1115">
        <v>81.86</v>
      </c>
      <c r="O1115">
        <v>5</v>
      </c>
      <c r="P1115">
        <v>625000</v>
      </c>
    </row>
    <row r="1116" spans="1:16">
      <c r="A1116">
        <v>1433</v>
      </c>
      <c r="B1116" t="s">
        <v>107</v>
      </c>
      <c r="C1116" t="str">
        <f t="shared" si="51"/>
        <v>Audi</v>
      </c>
      <c r="D1116" t="str">
        <f t="shared" si="52"/>
        <v>above 5years</v>
      </c>
      <c r="E1116" t="str">
        <f t="shared" si="53"/>
        <v>mileage below 20km</v>
      </c>
      <c r="F1116" t="s">
        <v>108</v>
      </c>
      <c r="G1116">
        <v>8</v>
      </c>
      <c r="H1116">
        <v>29000</v>
      </c>
      <c r="I1116" t="s">
        <v>23</v>
      </c>
      <c r="J1116" t="s">
        <v>24</v>
      </c>
      <c r="K1116" t="s">
        <v>31</v>
      </c>
      <c r="L1116">
        <v>18.25</v>
      </c>
      <c r="M1116">
        <v>1968</v>
      </c>
      <c r="N1116">
        <v>187.74</v>
      </c>
      <c r="O1116">
        <v>5</v>
      </c>
      <c r="P1116">
        <v>1250000</v>
      </c>
    </row>
    <row r="1117" spans="1:16">
      <c r="A1117">
        <v>1434</v>
      </c>
      <c r="B1117" t="s">
        <v>32</v>
      </c>
      <c r="C1117" t="str">
        <f t="shared" si="51"/>
        <v>Maruti</v>
      </c>
      <c r="D1117" t="str">
        <f t="shared" si="52"/>
        <v>above 5years</v>
      </c>
      <c r="E1117" t="str">
        <f t="shared" si="53"/>
        <v xml:space="preserve"> mileage above 20km</v>
      </c>
      <c r="F1117" t="s">
        <v>33</v>
      </c>
      <c r="G1117">
        <v>9</v>
      </c>
      <c r="H1117">
        <v>62000</v>
      </c>
      <c r="I1117" t="s">
        <v>23</v>
      </c>
      <c r="J1117" t="s">
        <v>24</v>
      </c>
      <c r="K1117" t="s">
        <v>16</v>
      </c>
      <c r="L1117">
        <v>22.9</v>
      </c>
      <c r="M1117">
        <v>1248</v>
      </c>
      <c r="N1117">
        <v>74</v>
      </c>
      <c r="O1117">
        <v>5</v>
      </c>
      <c r="P1117">
        <v>349000</v>
      </c>
    </row>
    <row r="1118" spans="1:16">
      <c r="A1118">
        <v>1435</v>
      </c>
      <c r="B1118" t="s">
        <v>12</v>
      </c>
      <c r="C1118" t="str">
        <f t="shared" si="51"/>
        <v>Maruti</v>
      </c>
      <c r="D1118" t="str">
        <f t="shared" si="52"/>
        <v>above 5years</v>
      </c>
      <c r="E1118" t="str">
        <f t="shared" si="53"/>
        <v xml:space="preserve"> mileage above 20km</v>
      </c>
      <c r="F1118" t="s">
        <v>13</v>
      </c>
      <c r="G1118">
        <v>8</v>
      </c>
      <c r="H1118">
        <v>70000</v>
      </c>
      <c r="I1118" t="s">
        <v>14</v>
      </c>
      <c r="J1118" t="s">
        <v>15</v>
      </c>
      <c r="K1118" t="s">
        <v>16</v>
      </c>
      <c r="L1118">
        <v>20.92</v>
      </c>
      <c r="M1118">
        <v>998</v>
      </c>
      <c r="N1118">
        <v>67.099999999999994</v>
      </c>
      <c r="O1118">
        <v>5</v>
      </c>
      <c r="P1118">
        <v>220000</v>
      </c>
    </row>
    <row r="1119" spans="1:16">
      <c r="A1119">
        <v>1436</v>
      </c>
      <c r="B1119" t="s">
        <v>54</v>
      </c>
      <c r="C1119" t="str">
        <f t="shared" si="51"/>
        <v>Honda</v>
      </c>
      <c r="D1119" t="str">
        <f t="shared" si="52"/>
        <v>above 5years</v>
      </c>
      <c r="E1119" t="str">
        <f t="shared" si="53"/>
        <v>mileage below 20km</v>
      </c>
      <c r="F1119" t="s">
        <v>55</v>
      </c>
      <c r="G1119">
        <v>11</v>
      </c>
      <c r="H1119">
        <v>49000</v>
      </c>
      <c r="I1119" t="s">
        <v>23</v>
      </c>
      <c r="J1119" t="s">
        <v>15</v>
      </c>
      <c r="K1119" t="s">
        <v>16</v>
      </c>
      <c r="L1119">
        <v>17.399999999999999</v>
      </c>
      <c r="M1119">
        <v>1497</v>
      </c>
      <c r="N1119">
        <v>117.6</v>
      </c>
      <c r="O1119">
        <v>5</v>
      </c>
      <c r="P1119">
        <v>360000</v>
      </c>
    </row>
    <row r="1120" spans="1:16">
      <c r="A1120">
        <v>1437</v>
      </c>
      <c r="B1120" t="s">
        <v>76</v>
      </c>
      <c r="C1120" t="str">
        <f t="shared" si="51"/>
        <v>Mahindra</v>
      </c>
      <c r="D1120" t="str">
        <f t="shared" si="52"/>
        <v>above 5years</v>
      </c>
      <c r="E1120" t="str">
        <f t="shared" si="53"/>
        <v>mileage below 20km</v>
      </c>
      <c r="F1120" t="s">
        <v>77</v>
      </c>
      <c r="G1120">
        <v>10</v>
      </c>
      <c r="H1120">
        <v>137000</v>
      </c>
      <c r="I1120" t="s">
        <v>14</v>
      </c>
      <c r="J1120" t="s">
        <v>24</v>
      </c>
      <c r="K1120" t="s">
        <v>31</v>
      </c>
      <c r="L1120">
        <v>11.79</v>
      </c>
      <c r="M1120">
        <v>2179</v>
      </c>
      <c r="N1120">
        <v>120</v>
      </c>
      <c r="O1120">
        <v>8</v>
      </c>
      <c r="P1120">
        <v>480000</v>
      </c>
    </row>
    <row r="1121" spans="1:16">
      <c r="A1121">
        <v>1439</v>
      </c>
      <c r="B1121" t="s">
        <v>58</v>
      </c>
      <c r="C1121" t="str">
        <f t="shared" si="51"/>
        <v>Toyota</v>
      </c>
      <c r="D1121" t="str">
        <f t="shared" si="52"/>
        <v>above 5years</v>
      </c>
      <c r="E1121" t="str">
        <f t="shared" si="53"/>
        <v>mileage below 20km</v>
      </c>
      <c r="F1121" t="s">
        <v>59</v>
      </c>
      <c r="G1121">
        <v>6</v>
      </c>
      <c r="H1121">
        <v>96000</v>
      </c>
      <c r="I1121" t="s">
        <v>23</v>
      </c>
      <c r="J1121" t="s">
        <v>24</v>
      </c>
      <c r="K1121" t="s">
        <v>16</v>
      </c>
      <c r="L1121">
        <v>13</v>
      </c>
      <c r="M1121">
        <v>2982</v>
      </c>
      <c r="N1121">
        <v>168.5</v>
      </c>
      <c r="O1121">
        <v>7</v>
      </c>
      <c r="P1121">
        <v>1475000</v>
      </c>
    </row>
    <row r="1122" spans="1:16">
      <c r="A1122">
        <v>1441</v>
      </c>
      <c r="B1122" t="s">
        <v>46</v>
      </c>
      <c r="C1122" t="str">
        <f t="shared" si="51"/>
        <v>Maruti</v>
      </c>
      <c r="D1122" t="str">
        <f t="shared" si="52"/>
        <v>below 5years</v>
      </c>
      <c r="E1122" t="str">
        <f t="shared" si="53"/>
        <v xml:space="preserve"> mileage above 20km</v>
      </c>
      <c r="F1122" t="s">
        <v>47</v>
      </c>
      <c r="G1122">
        <v>2</v>
      </c>
      <c r="H1122">
        <v>5808</v>
      </c>
      <c r="I1122" t="s">
        <v>72</v>
      </c>
      <c r="J1122" t="s">
        <v>15</v>
      </c>
      <c r="K1122" t="s">
        <v>16</v>
      </c>
      <c r="L1122">
        <v>21.01</v>
      </c>
      <c r="M1122">
        <v>1197</v>
      </c>
      <c r="N1122">
        <v>81.8</v>
      </c>
      <c r="O1122">
        <v>5</v>
      </c>
      <c r="P1122">
        <v>750000</v>
      </c>
    </row>
    <row r="1123" spans="1:16">
      <c r="A1123">
        <v>1442</v>
      </c>
      <c r="B1123" t="s">
        <v>46</v>
      </c>
      <c r="C1123" t="str">
        <f t="shared" si="51"/>
        <v>Maruti</v>
      </c>
      <c r="D1123" t="str">
        <f t="shared" si="52"/>
        <v>below 5years</v>
      </c>
      <c r="E1123" t="str">
        <f t="shared" si="53"/>
        <v xml:space="preserve"> mileage above 20km</v>
      </c>
      <c r="F1123" t="s">
        <v>47</v>
      </c>
      <c r="G1123">
        <v>4</v>
      </c>
      <c r="H1123">
        <v>8245</v>
      </c>
      <c r="I1123" t="s">
        <v>14</v>
      </c>
      <c r="J1123" t="s">
        <v>15</v>
      </c>
      <c r="K1123" t="s">
        <v>16</v>
      </c>
      <c r="L1123">
        <v>21.4</v>
      </c>
      <c r="M1123">
        <v>1197</v>
      </c>
      <c r="N1123">
        <v>83.1</v>
      </c>
      <c r="O1123">
        <v>5</v>
      </c>
      <c r="P1123">
        <v>690000</v>
      </c>
    </row>
    <row r="1124" spans="1:16">
      <c r="A1124">
        <v>1443</v>
      </c>
      <c r="B1124" t="s">
        <v>103</v>
      </c>
      <c r="C1124" t="str">
        <f t="shared" si="51"/>
        <v>Honda</v>
      </c>
      <c r="D1124" t="str">
        <f t="shared" si="52"/>
        <v>5years</v>
      </c>
      <c r="E1124" t="str">
        <f t="shared" si="53"/>
        <v xml:space="preserve"> mileage above 20km</v>
      </c>
      <c r="F1124" t="s">
        <v>104</v>
      </c>
      <c r="G1124">
        <v>5</v>
      </c>
      <c r="H1124">
        <v>73000</v>
      </c>
      <c r="I1124" t="s">
        <v>14</v>
      </c>
      <c r="J1124" t="s">
        <v>24</v>
      </c>
      <c r="K1124" t="s">
        <v>16</v>
      </c>
      <c r="L1124">
        <v>27.3</v>
      </c>
      <c r="M1124">
        <v>1498</v>
      </c>
      <c r="N1124">
        <v>98.6</v>
      </c>
      <c r="O1124">
        <v>5</v>
      </c>
      <c r="P1124">
        <v>720000</v>
      </c>
    </row>
    <row r="1125" spans="1:16">
      <c r="A1125">
        <v>1445</v>
      </c>
      <c r="B1125" t="s">
        <v>21</v>
      </c>
      <c r="C1125" t="str">
        <f t="shared" si="51"/>
        <v>Ford</v>
      </c>
      <c r="D1125" t="str">
        <f t="shared" si="52"/>
        <v>above 5years</v>
      </c>
      <c r="E1125" t="str">
        <f t="shared" si="53"/>
        <v xml:space="preserve"> mileage above 20km</v>
      </c>
      <c r="F1125" t="s">
        <v>22</v>
      </c>
      <c r="G1125">
        <v>6</v>
      </c>
      <c r="H1125">
        <v>69997</v>
      </c>
      <c r="I1125" t="s">
        <v>23</v>
      </c>
      <c r="J1125" t="s">
        <v>24</v>
      </c>
      <c r="K1125" t="s">
        <v>16</v>
      </c>
      <c r="L1125">
        <v>23</v>
      </c>
      <c r="M1125">
        <v>1498</v>
      </c>
      <c r="N1125">
        <v>98.96</v>
      </c>
      <c r="O1125">
        <v>5</v>
      </c>
      <c r="P1125">
        <v>530000</v>
      </c>
    </row>
    <row r="1126" spans="1:16">
      <c r="A1126">
        <v>1446</v>
      </c>
      <c r="B1126" t="s">
        <v>84</v>
      </c>
      <c r="C1126" t="str">
        <f t="shared" si="51"/>
        <v>Maruti</v>
      </c>
      <c r="D1126" t="str">
        <f t="shared" si="52"/>
        <v>below 5years</v>
      </c>
      <c r="E1126" t="str">
        <f t="shared" si="53"/>
        <v xml:space="preserve"> mileage above 20km</v>
      </c>
      <c r="F1126" t="s">
        <v>85</v>
      </c>
      <c r="G1126">
        <v>2</v>
      </c>
      <c r="H1126">
        <v>35000</v>
      </c>
      <c r="I1126" t="s">
        <v>14</v>
      </c>
      <c r="J1126" t="s">
        <v>24</v>
      </c>
      <c r="K1126" t="s">
        <v>31</v>
      </c>
      <c r="L1126">
        <v>24.3</v>
      </c>
      <c r="M1126">
        <v>1248</v>
      </c>
      <c r="N1126">
        <v>88.5</v>
      </c>
      <c r="O1126">
        <v>5</v>
      </c>
      <c r="P1126">
        <v>940000</v>
      </c>
    </row>
    <row r="1127" spans="1:16">
      <c r="A1127">
        <v>1448</v>
      </c>
      <c r="B1127" t="s">
        <v>64</v>
      </c>
      <c r="C1127" t="str">
        <f t="shared" si="51"/>
        <v>Hyundai</v>
      </c>
      <c r="D1127" t="str">
        <f t="shared" si="52"/>
        <v>below 5years</v>
      </c>
      <c r="E1127" t="str">
        <f t="shared" si="53"/>
        <v xml:space="preserve"> mileage above 20km</v>
      </c>
      <c r="F1127" t="s">
        <v>65</v>
      </c>
      <c r="G1127">
        <v>2</v>
      </c>
      <c r="H1127">
        <v>10000</v>
      </c>
      <c r="I1127" t="s">
        <v>14</v>
      </c>
      <c r="J1127" t="s">
        <v>15</v>
      </c>
      <c r="K1127" t="s">
        <v>16</v>
      </c>
      <c r="L1127">
        <v>20.3</v>
      </c>
      <c r="M1127">
        <v>1086</v>
      </c>
      <c r="N1127">
        <v>68</v>
      </c>
      <c r="O1127">
        <v>5</v>
      </c>
      <c r="P1127">
        <v>500000</v>
      </c>
    </row>
    <row r="1128" spans="1:16">
      <c r="A1128">
        <v>1449</v>
      </c>
      <c r="B1128" t="s">
        <v>121</v>
      </c>
      <c r="C1128" t="str">
        <f t="shared" si="51"/>
        <v>Maruti</v>
      </c>
      <c r="D1128" t="str">
        <f t="shared" si="52"/>
        <v>below 5years</v>
      </c>
      <c r="E1128" t="str">
        <f t="shared" si="53"/>
        <v>mileage below 20km</v>
      </c>
      <c r="F1128" t="s">
        <v>122</v>
      </c>
      <c r="G1128">
        <v>2</v>
      </c>
      <c r="H1128">
        <v>13000</v>
      </c>
      <c r="I1128" t="s">
        <v>14</v>
      </c>
      <c r="J1128" t="s">
        <v>15</v>
      </c>
      <c r="K1128" t="s">
        <v>16</v>
      </c>
      <c r="L1128">
        <v>15.37</v>
      </c>
      <c r="M1128">
        <v>1196</v>
      </c>
      <c r="N1128">
        <v>73</v>
      </c>
      <c r="O1128">
        <v>5</v>
      </c>
      <c r="P1128">
        <v>340000</v>
      </c>
    </row>
    <row r="1129" spans="1:16">
      <c r="A1129">
        <v>1453</v>
      </c>
      <c r="B1129" t="s">
        <v>84</v>
      </c>
      <c r="C1129" t="str">
        <f t="shared" si="51"/>
        <v>Maruti</v>
      </c>
      <c r="D1129" t="str">
        <f t="shared" si="52"/>
        <v>below 5years</v>
      </c>
      <c r="E1129" t="str">
        <f t="shared" si="53"/>
        <v xml:space="preserve"> mileage above 20km</v>
      </c>
      <c r="F1129" t="s">
        <v>85</v>
      </c>
      <c r="G1129">
        <v>4</v>
      </c>
      <c r="H1129">
        <v>20000</v>
      </c>
      <c r="I1129" t="s">
        <v>23</v>
      </c>
      <c r="J1129" t="s">
        <v>24</v>
      </c>
      <c r="K1129" t="s">
        <v>16</v>
      </c>
      <c r="L1129">
        <v>24.3</v>
      </c>
      <c r="M1129">
        <v>1248</v>
      </c>
      <c r="N1129">
        <v>88.5</v>
      </c>
      <c r="O1129">
        <v>5</v>
      </c>
      <c r="P1129">
        <v>775000</v>
      </c>
    </row>
    <row r="1130" spans="1:16">
      <c r="A1130">
        <v>1454</v>
      </c>
      <c r="B1130" t="s">
        <v>32</v>
      </c>
      <c r="C1130" t="str">
        <f t="shared" si="51"/>
        <v>Maruti</v>
      </c>
      <c r="D1130" t="str">
        <f t="shared" si="52"/>
        <v>above 5years</v>
      </c>
      <c r="E1130" t="str">
        <f t="shared" si="53"/>
        <v xml:space="preserve"> mileage above 20km</v>
      </c>
      <c r="F1130" t="s">
        <v>33</v>
      </c>
      <c r="G1130">
        <v>6</v>
      </c>
      <c r="H1130">
        <v>68251</v>
      </c>
      <c r="I1130" t="s">
        <v>23</v>
      </c>
      <c r="J1130" t="s">
        <v>24</v>
      </c>
      <c r="K1130" t="s">
        <v>16</v>
      </c>
      <c r="L1130">
        <v>28.4</v>
      </c>
      <c r="M1130">
        <v>1248</v>
      </c>
      <c r="N1130">
        <v>74</v>
      </c>
      <c r="O1130">
        <v>5</v>
      </c>
      <c r="P1130">
        <v>410000</v>
      </c>
    </row>
    <row r="1131" spans="1:16">
      <c r="A1131">
        <v>1455</v>
      </c>
      <c r="B1131" t="s">
        <v>52</v>
      </c>
      <c r="C1131" t="str">
        <f t="shared" si="51"/>
        <v>Hyundai</v>
      </c>
      <c r="D1131" t="str">
        <f t="shared" si="52"/>
        <v>below 5years</v>
      </c>
      <c r="E1131" t="str">
        <f t="shared" si="53"/>
        <v>mileage below 20km</v>
      </c>
      <c r="F1131" t="s">
        <v>53</v>
      </c>
      <c r="G1131">
        <v>4</v>
      </c>
      <c r="H1131">
        <v>36000</v>
      </c>
      <c r="I1131" t="s">
        <v>23</v>
      </c>
      <c r="J1131" t="s">
        <v>15</v>
      </c>
      <c r="K1131" t="s">
        <v>31</v>
      </c>
      <c r="L1131">
        <v>13</v>
      </c>
      <c r="M1131">
        <v>1591</v>
      </c>
      <c r="N1131">
        <v>121.3</v>
      </c>
      <c r="O1131">
        <v>5</v>
      </c>
      <c r="P1131">
        <v>1125000</v>
      </c>
    </row>
    <row r="1132" spans="1:16">
      <c r="A1132">
        <v>1457</v>
      </c>
      <c r="B1132" t="s">
        <v>44</v>
      </c>
      <c r="C1132" t="str">
        <f t="shared" si="51"/>
        <v>Toyota</v>
      </c>
      <c r="D1132" t="str">
        <f t="shared" si="52"/>
        <v>above 5years</v>
      </c>
      <c r="E1132" t="str">
        <f t="shared" si="53"/>
        <v>mileage below 20km</v>
      </c>
      <c r="F1132" t="s">
        <v>45</v>
      </c>
      <c r="G1132">
        <v>10</v>
      </c>
      <c r="H1132">
        <v>60000</v>
      </c>
      <c r="I1132" t="s">
        <v>14</v>
      </c>
      <c r="J1132" t="s">
        <v>24</v>
      </c>
      <c r="K1132" t="s">
        <v>16</v>
      </c>
      <c r="L1132">
        <v>12.8</v>
      </c>
      <c r="M1132">
        <v>2494</v>
      </c>
      <c r="N1132">
        <v>102</v>
      </c>
      <c r="O1132">
        <v>8</v>
      </c>
      <c r="P1132">
        <v>600000</v>
      </c>
    </row>
    <row r="1133" spans="1:16">
      <c r="A1133">
        <v>1459</v>
      </c>
      <c r="B1133" t="s">
        <v>76</v>
      </c>
      <c r="C1133" t="str">
        <f t="shared" si="51"/>
        <v>Mahindra</v>
      </c>
      <c r="D1133" t="str">
        <f t="shared" si="52"/>
        <v>above 5years</v>
      </c>
      <c r="E1133" t="str">
        <f t="shared" si="53"/>
        <v>mileage below 20km</v>
      </c>
      <c r="F1133" t="s">
        <v>77</v>
      </c>
      <c r="G1133">
        <v>6</v>
      </c>
      <c r="H1133">
        <v>60000</v>
      </c>
      <c r="I1133" t="s">
        <v>14</v>
      </c>
      <c r="J1133" t="s">
        <v>24</v>
      </c>
      <c r="K1133" t="s">
        <v>16</v>
      </c>
      <c r="L1133">
        <v>15.4</v>
      </c>
      <c r="M1133">
        <v>1997</v>
      </c>
      <c r="N1133">
        <v>120</v>
      </c>
      <c r="O1133">
        <v>7</v>
      </c>
      <c r="P1133">
        <v>1050000</v>
      </c>
    </row>
    <row r="1134" spans="1:16">
      <c r="A1134">
        <v>1460</v>
      </c>
      <c r="B1134" t="s">
        <v>58</v>
      </c>
      <c r="C1134" t="str">
        <f t="shared" si="51"/>
        <v>Toyota</v>
      </c>
      <c r="D1134" t="str">
        <f t="shared" si="52"/>
        <v>above 5years</v>
      </c>
      <c r="E1134" t="str">
        <f t="shared" si="53"/>
        <v>mileage below 20km</v>
      </c>
      <c r="F1134" t="s">
        <v>59</v>
      </c>
      <c r="G1134">
        <v>6</v>
      </c>
      <c r="H1134">
        <v>112000</v>
      </c>
      <c r="I1134" t="s">
        <v>14</v>
      </c>
      <c r="J1134" t="s">
        <v>24</v>
      </c>
      <c r="K1134" t="s">
        <v>31</v>
      </c>
      <c r="L1134">
        <v>12.55</v>
      </c>
      <c r="M1134">
        <v>2982</v>
      </c>
      <c r="N1134">
        <v>168.5</v>
      </c>
      <c r="O1134">
        <v>7</v>
      </c>
      <c r="P1134">
        <v>1650000</v>
      </c>
    </row>
    <row r="1135" spans="1:16">
      <c r="A1135">
        <v>1463</v>
      </c>
      <c r="B1135" t="s">
        <v>25</v>
      </c>
      <c r="C1135" t="str">
        <f t="shared" si="51"/>
        <v>Maruti</v>
      </c>
      <c r="D1135" t="str">
        <f t="shared" si="52"/>
        <v>below 5years</v>
      </c>
      <c r="E1135" t="str">
        <f t="shared" si="53"/>
        <v xml:space="preserve"> mileage above 20km</v>
      </c>
      <c r="F1135" t="s">
        <v>26</v>
      </c>
      <c r="G1135">
        <v>3</v>
      </c>
      <c r="H1135">
        <v>60000</v>
      </c>
      <c r="I1135" t="s">
        <v>14</v>
      </c>
      <c r="J1135" t="s">
        <v>15</v>
      </c>
      <c r="K1135" t="s">
        <v>16</v>
      </c>
      <c r="L1135">
        <v>20.51</v>
      </c>
      <c r="M1135">
        <v>998</v>
      </c>
      <c r="N1135">
        <v>67.040000000000006</v>
      </c>
      <c r="O1135">
        <v>5</v>
      </c>
      <c r="P1135">
        <v>375000</v>
      </c>
    </row>
    <row r="1136" spans="1:16">
      <c r="A1136">
        <v>1464</v>
      </c>
      <c r="B1136" t="s">
        <v>62</v>
      </c>
      <c r="C1136" t="str">
        <f t="shared" si="51"/>
        <v>Honda</v>
      </c>
      <c r="D1136" t="str">
        <f t="shared" si="52"/>
        <v>below 5years</v>
      </c>
      <c r="E1136" t="str">
        <f t="shared" si="53"/>
        <v>mileage below 20km</v>
      </c>
      <c r="F1136" t="s">
        <v>63</v>
      </c>
      <c r="G1136">
        <v>4</v>
      </c>
      <c r="H1136">
        <v>28000</v>
      </c>
      <c r="I1136" t="s">
        <v>23</v>
      </c>
      <c r="J1136" t="s">
        <v>15</v>
      </c>
      <c r="K1136" t="s">
        <v>16</v>
      </c>
      <c r="L1136">
        <v>17.8</v>
      </c>
      <c r="M1136">
        <v>1198</v>
      </c>
      <c r="N1136">
        <v>86.7</v>
      </c>
      <c r="O1136">
        <v>5</v>
      </c>
      <c r="P1136">
        <v>500000</v>
      </c>
    </row>
    <row r="1137" spans="1:16">
      <c r="A1137">
        <v>1465</v>
      </c>
      <c r="B1137" t="s">
        <v>32</v>
      </c>
      <c r="C1137" t="str">
        <f t="shared" si="51"/>
        <v>Maruti</v>
      </c>
      <c r="D1137" t="str">
        <f t="shared" si="52"/>
        <v>5years</v>
      </c>
      <c r="E1137" t="str">
        <f t="shared" si="53"/>
        <v xml:space="preserve"> mileage above 20km</v>
      </c>
      <c r="F1137" t="s">
        <v>33</v>
      </c>
      <c r="G1137">
        <v>5</v>
      </c>
      <c r="H1137">
        <v>42000</v>
      </c>
      <c r="I1137" t="s">
        <v>23</v>
      </c>
      <c r="J1137" t="s">
        <v>24</v>
      </c>
      <c r="K1137" t="s">
        <v>16</v>
      </c>
      <c r="L1137">
        <v>28.4</v>
      </c>
      <c r="M1137">
        <v>1248</v>
      </c>
      <c r="N1137">
        <v>74</v>
      </c>
      <c r="O1137">
        <v>5</v>
      </c>
      <c r="P1137">
        <v>485000</v>
      </c>
    </row>
    <row r="1138" spans="1:16">
      <c r="A1138">
        <v>1466</v>
      </c>
      <c r="B1138" t="s">
        <v>32</v>
      </c>
      <c r="C1138" t="str">
        <f t="shared" si="51"/>
        <v>Maruti</v>
      </c>
      <c r="D1138" t="str">
        <f t="shared" si="52"/>
        <v>above 5years</v>
      </c>
      <c r="E1138" t="str">
        <f t="shared" si="53"/>
        <v xml:space="preserve"> mileage above 20km</v>
      </c>
      <c r="F1138" t="s">
        <v>33</v>
      </c>
      <c r="G1138">
        <v>6</v>
      </c>
      <c r="H1138">
        <v>90000</v>
      </c>
      <c r="I1138" t="s">
        <v>14</v>
      </c>
      <c r="J1138" t="s">
        <v>24</v>
      </c>
      <c r="K1138" t="s">
        <v>16</v>
      </c>
      <c r="L1138">
        <v>28.4</v>
      </c>
      <c r="M1138">
        <v>1248</v>
      </c>
      <c r="N1138">
        <v>74</v>
      </c>
      <c r="O1138">
        <v>5</v>
      </c>
      <c r="P1138">
        <v>420000</v>
      </c>
    </row>
    <row r="1139" spans="1:16">
      <c r="A1139">
        <v>1467</v>
      </c>
      <c r="B1139" t="s">
        <v>19</v>
      </c>
      <c r="C1139" t="str">
        <f t="shared" si="51"/>
        <v>Hyundai</v>
      </c>
      <c r="D1139" t="str">
        <f t="shared" si="52"/>
        <v>below 5years</v>
      </c>
      <c r="E1139" t="str">
        <f t="shared" si="53"/>
        <v>mileage below 20km</v>
      </c>
      <c r="F1139" t="s">
        <v>20</v>
      </c>
      <c r="G1139">
        <v>4</v>
      </c>
      <c r="H1139">
        <v>35000</v>
      </c>
      <c r="I1139" t="s">
        <v>14</v>
      </c>
      <c r="J1139" t="s">
        <v>15</v>
      </c>
      <c r="K1139" t="s">
        <v>16</v>
      </c>
      <c r="L1139">
        <v>17.190000000000001</v>
      </c>
      <c r="M1139">
        <v>1197</v>
      </c>
      <c r="N1139">
        <v>81.86</v>
      </c>
      <c r="O1139">
        <v>5</v>
      </c>
      <c r="P1139">
        <v>600000</v>
      </c>
    </row>
    <row r="1140" spans="1:16">
      <c r="A1140">
        <v>1468</v>
      </c>
      <c r="B1140" t="s">
        <v>54</v>
      </c>
      <c r="C1140" t="str">
        <f t="shared" si="51"/>
        <v>Honda</v>
      </c>
      <c r="D1140" t="str">
        <f t="shared" si="52"/>
        <v>above 5years</v>
      </c>
      <c r="E1140" t="str">
        <f t="shared" si="53"/>
        <v>mileage below 20km</v>
      </c>
      <c r="F1140" t="s">
        <v>55</v>
      </c>
      <c r="G1140">
        <v>10</v>
      </c>
      <c r="H1140">
        <v>50000</v>
      </c>
      <c r="I1140" t="s">
        <v>23</v>
      </c>
      <c r="J1140" t="s">
        <v>15</v>
      </c>
      <c r="K1140" t="s">
        <v>16</v>
      </c>
      <c r="L1140">
        <v>17</v>
      </c>
      <c r="M1140">
        <v>1497</v>
      </c>
      <c r="N1140">
        <v>118</v>
      </c>
      <c r="O1140">
        <v>5</v>
      </c>
      <c r="P1140">
        <v>300000</v>
      </c>
    </row>
    <row r="1141" spans="1:16">
      <c r="A1141">
        <v>1469</v>
      </c>
      <c r="B1141" t="s">
        <v>88</v>
      </c>
      <c r="C1141" t="str">
        <f t="shared" si="51"/>
        <v>Volkswagen</v>
      </c>
      <c r="D1141" t="str">
        <f t="shared" si="52"/>
        <v>5years</v>
      </c>
      <c r="E1141" t="str">
        <f t="shared" si="53"/>
        <v xml:space="preserve"> mileage above 20km</v>
      </c>
      <c r="F1141" t="s">
        <v>89</v>
      </c>
      <c r="G1141">
        <v>5</v>
      </c>
      <c r="H1141">
        <v>100000</v>
      </c>
      <c r="I1141" t="s">
        <v>14</v>
      </c>
      <c r="J1141" t="s">
        <v>24</v>
      </c>
      <c r="K1141" t="s">
        <v>16</v>
      </c>
      <c r="L1141">
        <v>20.14</v>
      </c>
      <c r="M1141">
        <v>1498</v>
      </c>
      <c r="N1141">
        <v>88</v>
      </c>
      <c r="O1141">
        <v>5</v>
      </c>
      <c r="P1141">
        <v>630000</v>
      </c>
    </row>
    <row r="1142" spans="1:16">
      <c r="A1142">
        <v>1470</v>
      </c>
      <c r="B1142" t="s">
        <v>170</v>
      </c>
      <c r="C1142" t="str">
        <f t="shared" si="51"/>
        <v>Toyota</v>
      </c>
      <c r="D1142" t="str">
        <f t="shared" si="52"/>
        <v>5years</v>
      </c>
      <c r="E1142" t="str">
        <f t="shared" si="53"/>
        <v>mileage below 20km</v>
      </c>
      <c r="F1142" t="s">
        <v>171</v>
      </c>
      <c r="G1142">
        <v>5</v>
      </c>
      <c r="H1142">
        <v>80000</v>
      </c>
      <c r="I1142" t="s">
        <v>23</v>
      </c>
      <c r="J1142" t="s">
        <v>15</v>
      </c>
      <c r="K1142" t="s">
        <v>31</v>
      </c>
      <c r="L1142">
        <v>19.16</v>
      </c>
      <c r="M1142">
        <v>2494</v>
      </c>
      <c r="N1142">
        <v>157.69999999999999</v>
      </c>
      <c r="O1142">
        <v>5</v>
      </c>
      <c r="P1142">
        <v>1995000</v>
      </c>
    </row>
    <row r="1143" spans="1:16">
      <c r="A1143">
        <v>1471</v>
      </c>
      <c r="B1143" t="s">
        <v>113</v>
      </c>
      <c r="C1143" t="str">
        <f t="shared" si="51"/>
        <v>Tata</v>
      </c>
      <c r="D1143" t="str">
        <f t="shared" si="52"/>
        <v>above 5years</v>
      </c>
      <c r="E1143" t="str">
        <f t="shared" si="53"/>
        <v>mileage below 20km</v>
      </c>
      <c r="F1143" t="s">
        <v>114</v>
      </c>
      <c r="G1143">
        <v>8</v>
      </c>
      <c r="H1143">
        <v>120000</v>
      </c>
      <c r="I1143" t="s">
        <v>14</v>
      </c>
      <c r="J1143" t="s">
        <v>24</v>
      </c>
      <c r="K1143" t="s">
        <v>16</v>
      </c>
      <c r="L1143">
        <v>14</v>
      </c>
      <c r="M1143">
        <v>2179</v>
      </c>
      <c r="N1143">
        <v>138.1</v>
      </c>
      <c r="O1143">
        <v>7</v>
      </c>
      <c r="P1143">
        <v>600000</v>
      </c>
    </row>
    <row r="1144" spans="1:16">
      <c r="A1144">
        <v>1472</v>
      </c>
      <c r="B1144" t="s">
        <v>66</v>
      </c>
      <c r="C1144" t="str">
        <f t="shared" si="51"/>
        <v>Mahindra</v>
      </c>
      <c r="D1144" t="str">
        <f t="shared" si="52"/>
        <v>above 5years</v>
      </c>
      <c r="E1144" t="str">
        <f t="shared" si="53"/>
        <v>mileage below 20km</v>
      </c>
      <c r="F1144" t="s">
        <v>67</v>
      </c>
      <c r="G1144">
        <v>8</v>
      </c>
      <c r="H1144">
        <v>63000</v>
      </c>
      <c r="I1144" t="s">
        <v>23</v>
      </c>
      <c r="J1144" t="s">
        <v>24</v>
      </c>
      <c r="K1144" t="s">
        <v>16</v>
      </c>
      <c r="L1144">
        <v>15.1</v>
      </c>
      <c r="M1144">
        <v>2179</v>
      </c>
      <c r="N1144">
        <v>140</v>
      </c>
      <c r="O1144">
        <v>7</v>
      </c>
      <c r="P1144">
        <v>580000</v>
      </c>
    </row>
    <row r="1145" spans="1:16">
      <c r="A1145">
        <v>1473</v>
      </c>
      <c r="B1145" t="s">
        <v>58</v>
      </c>
      <c r="C1145" t="str">
        <f t="shared" si="51"/>
        <v>Toyota</v>
      </c>
      <c r="D1145" t="str">
        <f t="shared" si="52"/>
        <v>above 5years</v>
      </c>
      <c r="E1145" t="str">
        <f t="shared" si="53"/>
        <v>mileage below 20km</v>
      </c>
      <c r="F1145" t="s">
        <v>59</v>
      </c>
      <c r="G1145">
        <v>8</v>
      </c>
      <c r="H1145">
        <v>65000</v>
      </c>
      <c r="I1145" t="s">
        <v>23</v>
      </c>
      <c r="J1145" t="s">
        <v>24</v>
      </c>
      <c r="K1145" t="s">
        <v>16</v>
      </c>
      <c r="L1145">
        <v>13</v>
      </c>
      <c r="M1145">
        <v>2982</v>
      </c>
      <c r="N1145">
        <v>168.5</v>
      </c>
      <c r="O1145">
        <v>7</v>
      </c>
      <c r="P1145">
        <v>1300000</v>
      </c>
    </row>
    <row r="1146" spans="1:16">
      <c r="A1146">
        <v>1474</v>
      </c>
      <c r="B1146" t="s">
        <v>12</v>
      </c>
      <c r="C1146" t="str">
        <f t="shared" si="51"/>
        <v>Maruti</v>
      </c>
      <c r="D1146" t="str">
        <f t="shared" si="52"/>
        <v>above 5years</v>
      </c>
      <c r="E1146" t="str">
        <f t="shared" si="53"/>
        <v xml:space="preserve"> mileage above 20km</v>
      </c>
      <c r="F1146" t="s">
        <v>13</v>
      </c>
      <c r="G1146">
        <v>9</v>
      </c>
      <c r="H1146">
        <v>24943</v>
      </c>
      <c r="I1146" t="s">
        <v>72</v>
      </c>
      <c r="J1146" t="s">
        <v>15</v>
      </c>
      <c r="K1146" t="s">
        <v>16</v>
      </c>
      <c r="L1146">
        <v>23.95</v>
      </c>
      <c r="M1146">
        <v>998</v>
      </c>
      <c r="N1146">
        <v>67.05</v>
      </c>
      <c r="O1146">
        <v>5</v>
      </c>
      <c r="P1146">
        <v>235000</v>
      </c>
    </row>
    <row r="1147" spans="1:16">
      <c r="A1147">
        <v>1475</v>
      </c>
      <c r="B1147" t="s">
        <v>76</v>
      </c>
      <c r="C1147" t="str">
        <f t="shared" si="51"/>
        <v>Mahindra</v>
      </c>
      <c r="D1147" t="str">
        <f t="shared" si="52"/>
        <v>below 5years</v>
      </c>
      <c r="E1147" t="str">
        <f t="shared" si="53"/>
        <v>mileage below 20km</v>
      </c>
      <c r="F1147" t="s">
        <v>77</v>
      </c>
      <c r="G1147">
        <v>3</v>
      </c>
      <c r="H1147">
        <v>48976</v>
      </c>
      <c r="I1147" t="s">
        <v>23</v>
      </c>
      <c r="J1147" t="s">
        <v>24</v>
      </c>
      <c r="K1147" t="s">
        <v>16</v>
      </c>
      <c r="L1147">
        <v>15.4</v>
      </c>
      <c r="M1147">
        <v>2523</v>
      </c>
      <c r="N1147">
        <v>75</v>
      </c>
      <c r="O1147">
        <v>7</v>
      </c>
      <c r="P1147">
        <v>1011000</v>
      </c>
    </row>
    <row r="1148" spans="1:16">
      <c r="A1148">
        <v>1476</v>
      </c>
      <c r="B1148" t="s">
        <v>25</v>
      </c>
      <c r="C1148" t="str">
        <f t="shared" si="51"/>
        <v>Maruti</v>
      </c>
      <c r="D1148" t="str">
        <f t="shared" si="52"/>
        <v>above 5years</v>
      </c>
      <c r="E1148" t="str">
        <f t="shared" si="53"/>
        <v>mileage below 20km</v>
      </c>
      <c r="F1148" t="s">
        <v>26</v>
      </c>
      <c r="G1148">
        <v>13</v>
      </c>
      <c r="H1148">
        <v>110000</v>
      </c>
      <c r="I1148" t="s">
        <v>14</v>
      </c>
      <c r="J1148" t="s">
        <v>15</v>
      </c>
      <c r="K1148" t="s">
        <v>16</v>
      </c>
      <c r="L1148">
        <v>18.899999999999999</v>
      </c>
      <c r="M1148">
        <v>1061</v>
      </c>
      <c r="N1148">
        <v>67</v>
      </c>
      <c r="O1148">
        <v>5</v>
      </c>
      <c r="P1148">
        <v>125000</v>
      </c>
    </row>
    <row r="1149" spans="1:16">
      <c r="A1149">
        <v>1477</v>
      </c>
      <c r="B1149" t="s">
        <v>25</v>
      </c>
      <c r="C1149" t="str">
        <f t="shared" si="51"/>
        <v>Maruti</v>
      </c>
      <c r="D1149" t="str">
        <f t="shared" si="52"/>
        <v>below 5years</v>
      </c>
      <c r="E1149" t="str">
        <f t="shared" si="53"/>
        <v xml:space="preserve"> mileage above 20km</v>
      </c>
      <c r="F1149" t="s">
        <v>26</v>
      </c>
      <c r="G1149">
        <v>3</v>
      </c>
      <c r="H1149">
        <v>25000</v>
      </c>
      <c r="I1149" t="s">
        <v>14</v>
      </c>
      <c r="J1149" t="s">
        <v>15</v>
      </c>
      <c r="K1149" t="s">
        <v>16</v>
      </c>
      <c r="L1149">
        <v>20.51</v>
      </c>
      <c r="M1149">
        <v>998</v>
      </c>
      <c r="N1149">
        <v>67.040000000000006</v>
      </c>
      <c r="O1149">
        <v>5</v>
      </c>
      <c r="P1149">
        <v>400000</v>
      </c>
    </row>
    <row r="1150" spans="1:16">
      <c r="A1150">
        <v>1478</v>
      </c>
      <c r="B1150" t="s">
        <v>76</v>
      </c>
      <c r="C1150" t="str">
        <f t="shared" si="51"/>
        <v>Mahindra</v>
      </c>
      <c r="D1150" t="str">
        <f t="shared" si="52"/>
        <v>above 5years</v>
      </c>
      <c r="E1150" t="str">
        <f t="shared" si="53"/>
        <v>mileage below 20km</v>
      </c>
      <c r="F1150" t="s">
        <v>77</v>
      </c>
      <c r="G1150">
        <v>9</v>
      </c>
      <c r="H1150">
        <v>110000</v>
      </c>
      <c r="I1150" t="s">
        <v>14</v>
      </c>
      <c r="J1150" t="s">
        <v>24</v>
      </c>
      <c r="K1150" t="s">
        <v>16</v>
      </c>
      <c r="L1150">
        <v>12.05</v>
      </c>
      <c r="M1150">
        <v>2179</v>
      </c>
      <c r="N1150">
        <v>120</v>
      </c>
      <c r="O1150">
        <v>9</v>
      </c>
      <c r="P1150">
        <v>600000</v>
      </c>
    </row>
    <row r="1151" spans="1:16">
      <c r="A1151">
        <v>1479</v>
      </c>
      <c r="B1151" t="s">
        <v>66</v>
      </c>
      <c r="C1151" t="str">
        <f t="shared" si="51"/>
        <v>Mahindra</v>
      </c>
      <c r="D1151" t="str">
        <f t="shared" si="52"/>
        <v>above 5years</v>
      </c>
      <c r="E1151" t="str">
        <f t="shared" si="53"/>
        <v>mileage below 20km</v>
      </c>
      <c r="F1151" t="s">
        <v>67</v>
      </c>
      <c r="G1151">
        <v>6</v>
      </c>
      <c r="H1151">
        <v>55000</v>
      </c>
      <c r="I1151" t="s">
        <v>23</v>
      </c>
      <c r="J1151" t="s">
        <v>24</v>
      </c>
      <c r="K1151" t="s">
        <v>16</v>
      </c>
      <c r="L1151">
        <v>16</v>
      </c>
      <c r="M1151">
        <v>2179</v>
      </c>
      <c r="N1151">
        <v>140</v>
      </c>
      <c r="O1151">
        <v>7</v>
      </c>
      <c r="P1151">
        <v>925000</v>
      </c>
    </row>
    <row r="1152" spans="1:16">
      <c r="A1152">
        <v>1480</v>
      </c>
      <c r="B1152" t="s">
        <v>44</v>
      </c>
      <c r="C1152" t="str">
        <f t="shared" si="51"/>
        <v>Toyota</v>
      </c>
      <c r="D1152" t="str">
        <f t="shared" si="52"/>
        <v>below 5years</v>
      </c>
      <c r="E1152" t="str">
        <f t="shared" si="53"/>
        <v>mileage below 20km</v>
      </c>
      <c r="F1152" t="s">
        <v>45</v>
      </c>
      <c r="G1152">
        <v>4</v>
      </c>
      <c r="H1152">
        <v>136226</v>
      </c>
      <c r="I1152" t="s">
        <v>23</v>
      </c>
      <c r="J1152" t="s">
        <v>24</v>
      </c>
      <c r="K1152" t="s">
        <v>31</v>
      </c>
      <c r="L1152">
        <v>11.36</v>
      </c>
      <c r="M1152">
        <v>2755</v>
      </c>
      <c r="N1152">
        <v>171.5</v>
      </c>
      <c r="O1152">
        <v>7</v>
      </c>
      <c r="P1152">
        <v>1425000</v>
      </c>
    </row>
    <row r="1153" spans="1:16">
      <c r="A1153">
        <v>1481</v>
      </c>
      <c r="B1153" t="s">
        <v>115</v>
      </c>
      <c r="C1153" t="str">
        <f t="shared" si="51"/>
        <v>Mahindra</v>
      </c>
      <c r="D1153" t="str">
        <f t="shared" si="52"/>
        <v>above 5years</v>
      </c>
      <c r="E1153" t="str">
        <f t="shared" si="53"/>
        <v>mileage below 20km</v>
      </c>
      <c r="F1153" t="s">
        <v>116</v>
      </c>
      <c r="G1153">
        <v>8</v>
      </c>
      <c r="H1153">
        <v>49000</v>
      </c>
      <c r="I1153" t="s">
        <v>23</v>
      </c>
      <c r="J1153" t="s">
        <v>24</v>
      </c>
      <c r="K1153" t="s">
        <v>16</v>
      </c>
      <c r="L1153">
        <v>16.55</v>
      </c>
      <c r="M1153">
        <v>2498</v>
      </c>
      <c r="N1153">
        <v>105</v>
      </c>
      <c r="O1153">
        <v>6</v>
      </c>
      <c r="P1153">
        <v>475000</v>
      </c>
    </row>
    <row r="1154" spans="1:16">
      <c r="A1154">
        <v>1482</v>
      </c>
      <c r="B1154" t="s">
        <v>44</v>
      </c>
      <c r="C1154" t="str">
        <f t="shared" si="51"/>
        <v>Toyota</v>
      </c>
      <c r="D1154" t="str">
        <f t="shared" si="52"/>
        <v>above 5years</v>
      </c>
      <c r="E1154" t="str">
        <f t="shared" si="53"/>
        <v>mileage below 20km</v>
      </c>
      <c r="F1154" t="s">
        <v>45</v>
      </c>
      <c r="G1154">
        <v>12</v>
      </c>
      <c r="H1154">
        <v>250000</v>
      </c>
      <c r="I1154" t="s">
        <v>14</v>
      </c>
      <c r="J1154" t="s">
        <v>24</v>
      </c>
      <c r="K1154" t="s">
        <v>16</v>
      </c>
      <c r="L1154">
        <v>12.8</v>
      </c>
      <c r="M1154">
        <v>2494</v>
      </c>
      <c r="N1154">
        <v>102</v>
      </c>
      <c r="O1154">
        <v>8</v>
      </c>
      <c r="P1154">
        <v>600000</v>
      </c>
    </row>
    <row r="1155" spans="1:16">
      <c r="A1155">
        <v>1483</v>
      </c>
      <c r="B1155" t="s">
        <v>84</v>
      </c>
      <c r="C1155" t="str">
        <f t="shared" ref="C1155:C1218" si="54">LEFT(B1155,FIND(" ", B1155)-1)</f>
        <v>Maruti</v>
      </c>
      <c r="D1155" t="str">
        <f t="shared" ref="D1155:D1218" si="55">IF(G1155&gt;5,"above 5years",IF(G1155&lt;5,"below 5years",IF(G1155=5,"5years",0)))</f>
        <v>below 5years</v>
      </c>
      <c r="E1155" t="str">
        <f t="shared" ref="E1155:E1218" si="56">IF(L1155&lt;=20,"mileage below 20km",IF(L1155&gt;=20," mileage above 20km",0))</f>
        <v xml:space="preserve"> mileage above 20km</v>
      </c>
      <c r="F1155" t="s">
        <v>85</v>
      </c>
      <c r="G1155">
        <v>4</v>
      </c>
      <c r="H1155">
        <v>24000</v>
      </c>
      <c r="I1155" t="s">
        <v>23</v>
      </c>
      <c r="J1155" t="s">
        <v>24</v>
      </c>
      <c r="K1155" t="s">
        <v>16</v>
      </c>
      <c r="L1155">
        <v>24.3</v>
      </c>
      <c r="M1155">
        <v>1248</v>
      </c>
      <c r="N1155">
        <v>88.5</v>
      </c>
      <c r="O1155">
        <v>5</v>
      </c>
      <c r="P1155">
        <v>785000</v>
      </c>
    </row>
    <row r="1156" spans="1:16">
      <c r="A1156">
        <v>1484</v>
      </c>
      <c r="B1156" t="s">
        <v>19</v>
      </c>
      <c r="C1156" t="str">
        <f t="shared" si="54"/>
        <v>Hyundai</v>
      </c>
      <c r="D1156" t="str">
        <f t="shared" si="55"/>
        <v>below 5years</v>
      </c>
      <c r="E1156" t="str">
        <f t="shared" si="56"/>
        <v>mileage below 20km</v>
      </c>
      <c r="F1156" t="s">
        <v>20</v>
      </c>
      <c r="G1156">
        <v>4</v>
      </c>
      <c r="H1156">
        <v>7500</v>
      </c>
      <c r="I1156" t="s">
        <v>14</v>
      </c>
      <c r="J1156" t="s">
        <v>15</v>
      </c>
      <c r="K1156" t="s">
        <v>16</v>
      </c>
      <c r="L1156">
        <v>17.190000000000001</v>
      </c>
      <c r="M1156">
        <v>1197</v>
      </c>
      <c r="N1156">
        <v>81.86</v>
      </c>
      <c r="O1156">
        <v>5</v>
      </c>
      <c r="P1156">
        <v>660000</v>
      </c>
    </row>
    <row r="1157" spans="1:16">
      <c r="A1157">
        <v>1485</v>
      </c>
      <c r="B1157" t="s">
        <v>94</v>
      </c>
      <c r="C1157" t="str">
        <f t="shared" si="54"/>
        <v>Datsun</v>
      </c>
      <c r="D1157" t="str">
        <f t="shared" si="55"/>
        <v>5years</v>
      </c>
      <c r="E1157" t="str">
        <f t="shared" si="56"/>
        <v xml:space="preserve"> mileage above 20km</v>
      </c>
      <c r="F1157" t="s">
        <v>95</v>
      </c>
      <c r="G1157">
        <v>5</v>
      </c>
      <c r="H1157">
        <v>50000</v>
      </c>
      <c r="I1157" t="s">
        <v>14</v>
      </c>
      <c r="J1157" t="s">
        <v>15</v>
      </c>
      <c r="K1157" t="s">
        <v>16</v>
      </c>
      <c r="L1157">
        <v>20.63</v>
      </c>
      <c r="M1157">
        <v>1198</v>
      </c>
      <c r="N1157">
        <v>67</v>
      </c>
      <c r="O1157">
        <v>5</v>
      </c>
      <c r="P1157">
        <v>235000</v>
      </c>
    </row>
    <row r="1158" spans="1:16">
      <c r="A1158">
        <v>1487</v>
      </c>
      <c r="B1158" t="s">
        <v>25</v>
      </c>
      <c r="C1158" t="str">
        <f t="shared" si="54"/>
        <v>Maruti</v>
      </c>
      <c r="D1158" t="str">
        <f t="shared" si="55"/>
        <v>above 5years</v>
      </c>
      <c r="E1158" t="str">
        <f t="shared" si="56"/>
        <v>mileage below 20km</v>
      </c>
      <c r="F1158" t="s">
        <v>26</v>
      </c>
      <c r="G1158">
        <v>9</v>
      </c>
      <c r="H1158">
        <v>20000</v>
      </c>
      <c r="I1158" t="s">
        <v>14</v>
      </c>
      <c r="J1158" t="s">
        <v>15</v>
      </c>
      <c r="K1158" t="s">
        <v>16</v>
      </c>
      <c r="L1158">
        <v>18.899999999999999</v>
      </c>
      <c r="M1158">
        <v>998</v>
      </c>
      <c r="N1158">
        <v>67.099999999999994</v>
      </c>
      <c r="O1158">
        <v>5</v>
      </c>
      <c r="P1158">
        <v>230000</v>
      </c>
    </row>
    <row r="1159" spans="1:16">
      <c r="A1159">
        <v>1489</v>
      </c>
      <c r="B1159" t="s">
        <v>17</v>
      </c>
      <c r="C1159" t="str">
        <f t="shared" si="54"/>
        <v>Hyundai</v>
      </c>
      <c r="D1159" t="str">
        <f t="shared" si="55"/>
        <v>below 5years</v>
      </c>
      <c r="E1159" t="str">
        <f t="shared" si="56"/>
        <v>mileage below 20km</v>
      </c>
      <c r="F1159" t="s">
        <v>18</v>
      </c>
      <c r="G1159">
        <v>3</v>
      </c>
      <c r="H1159">
        <v>15000</v>
      </c>
      <c r="I1159" t="s">
        <v>14</v>
      </c>
      <c r="J1159" t="s">
        <v>15</v>
      </c>
      <c r="K1159" t="s">
        <v>16</v>
      </c>
      <c r="L1159">
        <v>18.899999999999999</v>
      </c>
      <c r="M1159">
        <v>1197</v>
      </c>
      <c r="N1159">
        <v>81.86</v>
      </c>
      <c r="O1159">
        <v>5</v>
      </c>
      <c r="P1159">
        <v>600000</v>
      </c>
    </row>
    <row r="1160" spans="1:16">
      <c r="A1160">
        <v>1492</v>
      </c>
      <c r="B1160" t="s">
        <v>40</v>
      </c>
      <c r="C1160" t="str">
        <f t="shared" si="54"/>
        <v>Maruti</v>
      </c>
      <c r="D1160" t="str">
        <f t="shared" si="55"/>
        <v>below 5years</v>
      </c>
      <c r="E1160" t="str">
        <f t="shared" si="56"/>
        <v xml:space="preserve"> mileage above 20km</v>
      </c>
      <c r="F1160" t="s">
        <v>41</v>
      </c>
      <c r="G1160">
        <v>2</v>
      </c>
      <c r="H1160">
        <v>15260</v>
      </c>
      <c r="I1160" t="s">
        <v>23</v>
      </c>
      <c r="J1160" t="s">
        <v>24</v>
      </c>
      <c r="K1160" t="s">
        <v>16</v>
      </c>
      <c r="L1160">
        <v>28.09</v>
      </c>
      <c r="M1160">
        <v>1248</v>
      </c>
      <c r="N1160">
        <v>88.5</v>
      </c>
      <c r="O1160">
        <v>5</v>
      </c>
      <c r="P1160">
        <v>1095000</v>
      </c>
    </row>
    <row r="1161" spans="1:16">
      <c r="A1161">
        <v>1493</v>
      </c>
      <c r="B1161" t="s">
        <v>36</v>
      </c>
      <c r="C1161" t="str">
        <f t="shared" si="54"/>
        <v>Renault</v>
      </c>
      <c r="D1161" t="str">
        <f t="shared" si="55"/>
        <v>above 5years</v>
      </c>
      <c r="E1161" t="str">
        <f t="shared" si="56"/>
        <v>mileage below 20km</v>
      </c>
      <c r="F1161" t="s">
        <v>37</v>
      </c>
      <c r="G1161">
        <v>9</v>
      </c>
      <c r="H1161">
        <v>58000</v>
      </c>
      <c r="I1161" t="s">
        <v>14</v>
      </c>
      <c r="J1161" t="s">
        <v>24</v>
      </c>
      <c r="K1161" t="s">
        <v>16</v>
      </c>
      <c r="L1161">
        <v>19.87</v>
      </c>
      <c r="M1161">
        <v>1461</v>
      </c>
      <c r="N1161">
        <v>83.8</v>
      </c>
      <c r="O1161">
        <v>5</v>
      </c>
      <c r="P1161">
        <v>500000</v>
      </c>
    </row>
    <row r="1162" spans="1:16">
      <c r="A1162">
        <v>1494</v>
      </c>
      <c r="B1162" t="s">
        <v>44</v>
      </c>
      <c r="C1162" t="str">
        <f t="shared" si="54"/>
        <v>Toyota</v>
      </c>
      <c r="D1162" t="str">
        <f t="shared" si="55"/>
        <v>above 5years</v>
      </c>
      <c r="E1162" t="str">
        <f t="shared" si="56"/>
        <v>mileage below 20km</v>
      </c>
      <c r="F1162" t="s">
        <v>45</v>
      </c>
      <c r="G1162">
        <v>7</v>
      </c>
      <c r="H1162">
        <v>60000</v>
      </c>
      <c r="I1162" t="s">
        <v>23</v>
      </c>
      <c r="J1162" t="s">
        <v>24</v>
      </c>
      <c r="K1162" t="s">
        <v>16</v>
      </c>
      <c r="L1162">
        <v>12.99</v>
      </c>
      <c r="M1162">
        <v>2494</v>
      </c>
      <c r="N1162">
        <v>100.6</v>
      </c>
      <c r="O1162">
        <v>7</v>
      </c>
      <c r="P1162">
        <v>775000</v>
      </c>
    </row>
    <row r="1163" spans="1:16">
      <c r="A1163">
        <v>1496</v>
      </c>
      <c r="B1163" t="s">
        <v>164</v>
      </c>
      <c r="C1163" t="str">
        <f t="shared" si="54"/>
        <v>Renault</v>
      </c>
      <c r="D1163" t="str">
        <f t="shared" si="55"/>
        <v>below 5years</v>
      </c>
      <c r="E1163" t="str">
        <f t="shared" si="56"/>
        <v>mileage below 20km</v>
      </c>
      <c r="F1163" t="s">
        <v>165</v>
      </c>
      <c r="G1163">
        <v>2</v>
      </c>
      <c r="H1163">
        <v>10000</v>
      </c>
      <c r="I1163" t="s">
        <v>14</v>
      </c>
      <c r="J1163" t="s">
        <v>15</v>
      </c>
      <c r="K1163" t="s">
        <v>16</v>
      </c>
      <c r="L1163">
        <v>20</v>
      </c>
      <c r="M1163">
        <v>999</v>
      </c>
      <c r="N1163">
        <v>72</v>
      </c>
      <c r="O1163">
        <v>7</v>
      </c>
      <c r="P1163">
        <v>550000</v>
      </c>
    </row>
    <row r="1164" spans="1:16">
      <c r="A1164">
        <v>1498</v>
      </c>
      <c r="B1164" t="s">
        <v>12</v>
      </c>
      <c r="C1164" t="str">
        <f t="shared" si="54"/>
        <v>Maruti</v>
      </c>
      <c r="D1164" t="str">
        <f t="shared" si="55"/>
        <v>above 5years</v>
      </c>
      <c r="E1164" t="str">
        <f t="shared" si="56"/>
        <v xml:space="preserve"> mileage above 20km</v>
      </c>
      <c r="F1164" t="s">
        <v>13</v>
      </c>
      <c r="G1164">
        <v>7</v>
      </c>
      <c r="H1164">
        <v>35000</v>
      </c>
      <c r="I1164" t="s">
        <v>14</v>
      </c>
      <c r="J1164" t="s">
        <v>15</v>
      </c>
      <c r="K1164" t="s">
        <v>16</v>
      </c>
      <c r="L1164">
        <v>22.74</v>
      </c>
      <c r="M1164">
        <v>796</v>
      </c>
      <c r="N1164">
        <v>47.3</v>
      </c>
      <c r="O1164">
        <v>5</v>
      </c>
      <c r="P1164">
        <v>250000</v>
      </c>
    </row>
    <row r="1165" spans="1:16">
      <c r="A1165">
        <v>1499</v>
      </c>
      <c r="B1165" t="s">
        <v>40</v>
      </c>
      <c r="C1165" t="str">
        <f t="shared" si="54"/>
        <v>Maruti</v>
      </c>
      <c r="D1165" t="str">
        <f t="shared" si="55"/>
        <v>below 5years</v>
      </c>
      <c r="E1165" t="str">
        <f t="shared" si="56"/>
        <v xml:space="preserve"> mileage above 20km</v>
      </c>
      <c r="F1165" t="s">
        <v>41</v>
      </c>
      <c r="G1165">
        <v>3</v>
      </c>
      <c r="H1165">
        <v>70000</v>
      </c>
      <c r="I1165" t="s">
        <v>14</v>
      </c>
      <c r="J1165" t="s">
        <v>24</v>
      </c>
      <c r="K1165" t="s">
        <v>16</v>
      </c>
      <c r="L1165">
        <v>28.09</v>
      </c>
      <c r="M1165">
        <v>1248</v>
      </c>
      <c r="N1165">
        <v>88.5</v>
      </c>
      <c r="O1165">
        <v>5</v>
      </c>
      <c r="P1165">
        <v>725000</v>
      </c>
    </row>
    <row r="1166" spans="1:16">
      <c r="A1166">
        <v>1500</v>
      </c>
      <c r="B1166" t="s">
        <v>64</v>
      </c>
      <c r="C1166" t="str">
        <f t="shared" si="54"/>
        <v>Hyundai</v>
      </c>
      <c r="D1166" t="str">
        <f t="shared" si="55"/>
        <v>above 5years</v>
      </c>
      <c r="E1166" t="str">
        <f t="shared" si="56"/>
        <v>mileage below 20km</v>
      </c>
      <c r="F1166" t="s">
        <v>65</v>
      </c>
      <c r="G1166">
        <v>11</v>
      </c>
      <c r="H1166">
        <v>60000</v>
      </c>
      <c r="I1166" t="s">
        <v>14</v>
      </c>
      <c r="J1166" t="s">
        <v>15</v>
      </c>
      <c r="K1166" t="s">
        <v>16</v>
      </c>
      <c r="L1166">
        <v>17.920000000000002</v>
      </c>
      <c r="M1166">
        <v>1086</v>
      </c>
      <c r="N1166">
        <v>62.1</v>
      </c>
      <c r="O1166">
        <v>5</v>
      </c>
      <c r="P1166">
        <v>180000</v>
      </c>
    </row>
    <row r="1167" spans="1:16">
      <c r="A1167">
        <v>1501</v>
      </c>
      <c r="B1167" t="s">
        <v>80</v>
      </c>
      <c r="C1167" t="str">
        <f t="shared" si="54"/>
        <v>Ford</v>
      </c>
      <c r="D1167" t="str">
        <f t="shared" si="55"/>
        <v>5years</v>
      </c>
      <c r="E1167" t="str">
        <f t="shared" si="56"/>
        <v>mileage below 20km</v>
      </c>
      <c r="F1167" t="s">
        <v>81</v>
      </c>
      <c r="G1167">
        <v>5</v>
      </c>
      <c r="H1167">
        <v>20000</v>
      </c>
      <c r="I1167" t="s">
        <v>14</v>
      </c>
      <c r="J1167" t="s">
        <v>15</v>
      </c>
      <c r="K1167" t="s">
        <v>16</v>
      </c>
      <c r="L1167">
        <v>18.16</v>
      </c>
      <c r="M1167">
        <v>1196</v>
      </c>
      <c r="N1167">
        <v>86.8</v>
      </c>
      <c r="O1167">
        <v>5</v>
      </c>
      <c r="P1167">
        <v>525000</v>
      </c>
    </row>
    <row r="1168" spans="1:16">
      <c r="A1168">
        <v>1502</v>
      </c>
      <c r="B1168" t="s">
        <v>36</v>
      </c>
      <c r="C1168" t="str">
        <f t="shared" si="54"/>
        <v>Renault</v>
      </c>
      <c r="D1168" t="str">
        <f t="shared" si="55"/>
        <v>5years</v>
      </c>
      <c r="E1168" t="str">
        <f t="shared" si="56"/>
        <v>mileage below 20km</v>
      </c>
      <c r="F1168" t="s">
        <v>37</v>
      </c>
      <c r="G1168">
        <v>5</v>
      </c>
      <c r="H1168">
        <v>55000</v>
      </c>
      <c r="I1168" t="s">
        <v>14</v>
      </c>
      <c r="J1168" t="s">
        <v>24</v>
      </c>
      <c r="K1168" t="s">
        <v>16</v>
      </c>
      <c r="L1168">
        <v>19.87</v>
      </c>
      <c r="M1168">
        <v>1461</v>
      </c>
      <c r="N1168">
        <v>83.8</v>
      </c>
      <c r="O1168">
        <v>5</v>
      </c>
      <c r="P1168">
        <v>600000</v>
      </c>
    </row>
    <row r="1169" spans="1:16">
      <c r="A1169">
        <v>1503</v>
      </c>
      <c r="B1169" t="s">
        <v>54</v>
      </c>
      <c r="C1169" t="str">
        <f t="shared" si="54"/>
        <v>Honda</v>
      </c>
      <c r="D1169" t="str">
        <f t="shared" si="55"/>
        <v>above 5years</v>
      </c>
      <c r="E1169" t="str">
        <f t="shared" si="56"/>
        <v>mileage below 20km</v>
      </c>
      <c r="F1169" t="s">
        <v>55</v>
      </c>
      <c r="G1169">
        <v>8</v>
      </c>
      <c r="H1169">
        <v>42462</v>
      </c>
      <c r="I1169" t="s">
        <v>23</v>
      </c>
      <c r="J1169" t="s">
        <v>15</v>
      </c>
      <c r="K1169" t="s">
        <v>16</v>
      </c>
      <c r="L1169">
        <v>17.8</v>
      </c>
      <c r="M1169">
        <v>1498</v>
      </c>
      <c r="N1169">
        <v>119.35</v>
      </c>
      <c r="O1169">
        <v>5</v>
      </c>
      <c r="P1169">
        <v>480000</v>
      </c>
    </row>
    <row r="1170" spans="1:16">
      <c r="A1170">
        <v>1504</v>
      </c>
      <c r="B1170" t="s">
        <v>62</v>
      </c>
      <c r="C1170" t="str">
        <f t="shared" si="54"/>
        <v>Honda</v>
      </c>
      <c r="D1170" t="str">
        <f t="shared" si="55"/>
        <v>below 5years</v>
      </c>
      <c r="E1170" t="str">
        <f t="shared" si="56"/>
        <v>mileage below 20km</v>
      </c>
      <c r="F1170" t="s">
        <v>63</v>
      </c>
      <c r="G1170">
        <v>1</v>
      </c>
      <c r="H1170">
        <v>12000</v>
      </c>
      <c r="I1170" t="s">
        <v>23</v>
      </c>
      <c r="J1170" t="s">
        <v>15</v>
      </c>
      <c r="K1170" t="s">
        <v>16</v>
      </c>
      <c r="L1170">
        <v>18.600000000000001</v>
      </c>
      <c r="M1170">
        <v>1199</v>
      </c>
      <c r="N1170">
        <v>88.76</v>
      </c>
      <c r="O1170">
        <v>5</v>
      </c>
      <c r="P1170">
        <v>785000</v>
      </c>
    </row>
    <row r="1171" spans="1:16">
      <c r="A1171">
        <v>1505</v>
      </c>
      <c r="B1171" t="s">
        <v>54</v>
      </c>
      <c r="C1171" t="str">
        <f t="shared" si="54"/>
        <v>Honda</v>
      </c>
      <c r="D1171" t="str">
        <f t="shared" si="55"/>
        <v>above 5years</v>
      </c>
      <c r="E1171" t="str">
        <f t="shared" si="56"/>
        <v>mileage below 20km</v>
      </c>
      <c r="F1171" t="s">
        <v>55</v>
      </c>
      <c r="G1171">
        <v>7</v>
      </c>
      <c r="H1171">
        <v>70000</v>
      </c>
      <c r="I1171" t="s">
        <v>14</v>
      </c>
      <c r="J1171" t="s">
        <v>15</v>
      </c>
      <c r="K1171" t="s">
        <v>16</v>
      </c>
      <c r="L1171">
        <v>17.399999999999999</v>
      </c>
      <c r="M1171">
        <v>1497</v>
      </c>
      <c r="N1171">
        <v>117.3</v>
      </c>
      <c r="O1171">
        <v>5</v>
      </c>
      <c r="P1171">
        <v>560000</v>
      </c>
    </row>
    <row r="1172" spans="1:16">
      <c r="A1172">
        <v>1506</v>
      </c>
      <c r="B1172" t="s">
        <v>19</v>
      </c>
      <c r="C1172" t="str">
        <f t="shared" si="54"/>
        <v>Hyundai</v>
      </c>
      <c r="D1172" t="str">
        <f t="shared" si="55"/>
        <v>below 5years</v>
      </c>
      <c r="E1172" t="str">
        <f t="shared" si="56"/>
        <v>mileage below 20km</v>
      </c>
      <c r="F1172" t="s">
        <v>20</v>
      </c>
      <c r="G1172">
        <v>2</v>
      </c>
      <c r="H1172">
        <v>12973</v>
      </c>
      <c r="I1172" t="s">
        <v>72</v>
      </c>
      <c r="J1172" t="s">
        <v>15</v>
      </c>
      <c r="K1172" t="s">
        <v>16</v>
      </c>
      <c r="L1172">
        <v>18.600000000000001</v>
      </c>
      <c r="M1172">
        <v>1197</v>
      </c>
      <c r="N1172">
        <v>81.86</v>
      </c>
      <c r="O1172">
        <v>5</v>
      </c>
      <c r="P1172">
        <v>690000</v>
      </c>
    </row>
    <row r="1173" spans="1:16">
      <c r="A1173">
        <v>1507</v>
      </c>
      <c r="B1173" t="s">
        <v>21</v>
      </c>
      <c r="C1173" t="str">
        <f t="shared" si="54"/>
        <v>Ford</v>
      </c>
      <c r="D1173" t="str">
        <f t="shared" si="55"/>
        <v>below 5years</v>
      </c>
      <c r="E1173" t="str">
        <f t="shared" si="56"/>
        <v>mileage below 20km</v>
      </c>
      <c r="F1173" t="s">
        <v>22</v>
      </c>
      <c r="G1173">
        <v>3</v>
      </c>
      <c r="H1173">
        <v>16000</v>
      </c>
      <c r="I1173" t="s">
        <v>23</v>
      </c>
      <c r="J1173" t="s">
        <v>15</v>
      </c>
      <c r="K1173" t="s">
        <v>16</v>
      </c>
      <c r="L1173">
        <v>17</v>
      </c>
      <c r="M1173">
        <v>1497</v>
      </c>
      <c r="N1173">
        <v>121.31</v>
      </c>
      <c r="O1173">
        <v>5</v>
      </c>
      <c r="P1173">
        <v>875000</v>
      </c>
    </row>
    <row r="1174" spans="1:16">
      <c r="A1174">
        <v>1508</v>
      </c>
      <c r="B1174" t="s">
        <v>189</v>
      </c>
      <c r="C1174" t="str">
        <f t="shared" si="54"/>
        <v>Bentley</v>
      </c>
      <c r="D1174" t="str">
        <f t="shared" si="55"/>
        <v>above 5years</v>
      </c>
      <c r="E1174" t="str">
        <f t="shared" si="56"/>
        <v>mileage below 20km</v>
      </c>
      <c r="F1174" t="s">
        <v>190</v>
      </c>
      <c r="G1174">
        <v>9</v>
      </c>
      <c r="H1174">
        <v>9000</v>
      </c>
      <c r="I1174" t="s">
        <v>23</v>
      </c>
      <c r="J1174" t="s">
        <v>15</v>
      </c>
      <c r="K1174" t="s">
        <v>31</v>
      </c>
      <c r="L1174">
        <v>9.5</v>
      </c>
      <c r="M1174">
        <v>5998</v>
      </c>
      <c r="N1174">
        <v>626</v>
      </c>
      <c r="O1174">
        <v>4</v>
      </c>
      <c r="P1174">
        <v>14500000</v>
      </c>
    </row>
    <row r="1175" spans="1:16">
      <c r="A1175">
        <v>1509</v>
      </c>
      <c r="B1175" t="s">
        <v>48</v>
      </c>
      <c r="C1175" t="str">
        <f t="shared" si="54"/>
        <v>Maruti</v>
      </c>
      <c r="D1175" t="str">
        <f t="shared" si="55"/>
        <v>above 5years</v>
      </c>
      <c r="E1175" t="str">
        <f t="shared" si="56"/>
        <v>mileage below 20km</v>
      </c>
      <c r="F1175" t="s">
        <v>49</v>
      </c>
      <c r="G1175">
        <v>9</v>
      </c>
      <c r="H1175">
        <v>55236</v>
      </c>
      <c r="I1175" t="s">
        <v>23</v>
      </c>
      <c r="J1175" t="s">
        <v>15</v>
      </c>
      <c r="K1175" t="s">
        <v>16</v>
      </c>
      <c r="L1175">
        <v>19.100000000000001</v>
      </c>
      <c r="M1175">
        <v>1197</v>
      </c>
      <c r="N1175">
        <v>85.8</v>
      </c>
      <c r="O1175">
        <v>5</v>
      </c>
      <c r="P1175">
        <v>350000</v>
      </c>
    </row>
    <row r="1176" spans="1:16">
      <c r="A1176">
        <v>1510</v>
      </c>
      <c r="B1176" t="s">
        <v>160</v>
      </c>
      <c r="C1176" t="str">
        <f t="shared" si="54"/>
        <v>Honda</v>
      </c>
      <c r="D1176" t="str">
        <f t="shared" si="55"/>
        <v>below 5years</v>
      </c>
      <c r="E1176" t="str">
        <f t="shared" si="56"/>
        <v xml:space="preserve"> mileage above 20km</v>
      </c>
      <c r="F1176" t="s">
        <v>161</v>
      </c>
      <c r="G1176">
        <v>2</v>
      </c>
      <c r="H1176">
        <v>10000</v>
      </c>
      <c r="I1176" t="s">
        <v>14</v>
      </c>
      <c r="J1176" t="s">
        <v>24</v>
      </c>
      <c r="K1176" t="s">
        <v>16</v>
      </c>
      <c r="L1176">
        <v>25.5</v>
      </c>
      <c r="M1176">
        <v>1498</v>
      </c>
      <c r="N1176">
        <v>98.6</v>
      </c>
      <c r="O1176">
        <v>5</v>
      </c>
      <c r="P1176">
        <v>975000</v>
      </c>
    </row>
    <row r="1177" spans="1:16">
      <c r="A1177">
        <v>1512</v>
      </c>
      <c r="B1177" t="s">
        <v>54</v>
      </c>
      <c r="C1177" t="str">
        <f t="shared" si="54"/>
        <v>Honda</v>
      </c>
      <c r="D1177" t="str">
        <f t="shared" si="55"/>
        <v>below 5years</v>
      </c>
      <c r="E1177" t="str">
        <f t="shared" si="56"/>
        <v>mileage below 20km</v>
      </c>
      <c r="F1177" t="s">
        <v>55</v>
      </c>
      <c r="G1177">
        <v>4</v>
      </c>
      <c r="H1177">
        <v>49000</v>
      </c>
      <c r="I1177" t="s">
        <v>23</v>
      </c>
      <c r="J1177" t="s">
        <v>15</v>
      </c>
      <c r="K1177" t="s">
        <v>31</v>
      </c>
      <c r="L1177">
        <v>17.399999999999999</v>
      </c>
      <c r="M1177">
        <v>1497</v>
      </c>
      <c r="N1177">
        <v>117.6</v>
      </c>
      <c r="O1177">
        <v>5</v>
      </c>
      <c r="P1177">
        <v>970000</v>
      </c>
    </row>
    <row r="1178" spans="1:16">
      <c r="A1178">
        <v>1514</v>
      </c>
      <c r="B1178" t="s">
        <v>17</v>
      </c>
      <c r="C1178" t="str">
        <f t="shared" si="54"/>
        <v>Hyundai</v>
      </c>
      <c r="D1178" t="str">
        <f t="shared" si="55"/>
        <v>above 5years</v>
      </c>
      <c r="E1178" t="str">
        <f t="shared" si="56"/>
        <v xml:space="preserve"> mileage above 20km</v>
      </c>
      <c r="F1178" t="s">
        <v>18</v>
      </c>
      <c r="G1178">
        <v>8</v>
      </c>
      <c r="H1178">
        <v>91468</v>
      </c>
      <c r="I1178" t="s">
        <v>23</v>
      </c>
      <c r="J1178" t="s">
        <v>24</v>
      </c>
      <c r="K1178" t="s">
        <v>16</v>
      </c>
      <c r="L1178">
        <v>24</v>
      </c>
      <c r="M1178">
        <v>1120</v>
      </c>
      <c r="N1178">
        <v>70</v>
      </c>
      <c r="O1178">
        <v>5</v>
      </c>
      <c r="P1178">
        <v>280000</v>
      </c>
    </row>
    <row r="1179" spans="1:16">
      <c r="A1179">
        <v>1516</v>
      </c>
      <c r="B1179" t="s">
        <v>86</v>
      </c>
      <c r="C1179" t="str">
        <f t="shared" si="54"/>
        <v>Tata</v>
      </c>
      <c r="D1179" t="str">
        <f t="shared" si="55"/>
        <v>below 5years</v>
      </c>
      <c r="E1179" t="str">
        <f t="shared" si="56"/>
        <v xml:space="preserve"> mileage above 20km</v>
      </c>
      <c r="F1179" t="s">
        <v>87</v>
      </c>
      <c r="G1179">
        <v>3</v>
      </c>
      <c r="H1179">
        <v>68000</v>
      </c>
      <c r="I1179" t="s">
        <v>14</v>
      </c>
      <c r="J1179" t="s">
        <v>24</v>
      </c>
      <c r="K1179" t="s">
        <v>16</v>
      </c>
      <c r="L1179">
        <v>27.28</v>
      </c>
      <c r="M1179">
        <v>1047</v>
      </c>
      <c r="N1179">
        <v>69</v>
      </c>
      <c r="O1179">
        <v>5</v>
      </c>
      <c r="P1179">
        <v>381000</v>
      </c>
    </row>
    <row r="1180" spans="1:16">
      <c r="A1180">
        <v>1517</v>
      </c>
      <c r="B1180" t="s">
        <v>58</v>
      </c>
      <c r="C1180" t="str">
        <f t="shared" si="54"/>
        <v>Toyota</v>
      </c>
      <c r="D1180" t="str">
        <f t="shared" si="55"/>
        <v>above 5years</v>
      </c>
      <c r="E1180" t="str">
        <f t="shared" si="56"/>
        <v>mileage below 20km</v>
      </c>
      <c r="F1180" t="s">
        <v>59</v>
      </c>
      <c r="G1180">
        <v>6</v>
      </c>
      <c r="H1180">
        <v>120000</v>
      </c>
      <c r="I1180" t="s">
        <v>14</v>
      </c>
      <c r="J1180" t="s">
        <v>24</v>
      </c>
      <c r="K1180" t="s">
        <v>16</v>
      </c>
      <c r="L1180">
        <v>12.55</v>
      </c>
      <c r="M1180">
        <v>2982</v>
      </c>
      <c r="N1180">
        <v>168.5</v>
      </c>
      <c r="O1180">
        <v>7</v>
      </c>
      <c r="P1180">
        <v>1600000</v>
      </c>
    </row>
    <row r="1181" spans="1:16">
      <c r="A1181">
        <v>1518</v>
      </c>
      <c r="B1181" t="s">
        <v>19</v>
      </c>
      <c r="C1181" t="str">
        <f t="shared" si="54"/>
        <v>Hyundai</v>
      </c>
      <c r="D1181" t="str">
        <f t="shared" si="55"/>
        <v>below 5years</v>
      </c>
      <c r="E1181" t="str">
        <f t="shared" si="56"/>
        <v>mileage below 20km</v>
      </c>
      <c r="F1181" t="s">
        <v>20</v>
      </c>
      <c r="G1181">
        <v>2</v>
      </c>
      <c r="H1181">
        <v>20000</v>
      </c>
      <c r="I1181" t="s">
        <v>14</v>
      </c>
      <c r="J1181" t="s">
        <v>15</v>
      </c>
      <c r="K1181" t="s">
        <v>16</v>
      </c>
      <c r="L1181">
        <v>17.190000000000001</v>
      </c>
      <c r="M1181">
        <v>1197</v>
      </c>
      <c r="N1181">
        <v>81.86</v>
      </c>
      <c r="O1181">
        <v>5</v>
      </c>
      <c r="P1181">
        <v>700000</v>
      </c>
    </row>
    <row r="1182" spans="1:16">
      <c r="A1182">
        <v>1519</v>
      </c>
      <c r="B1182" t="s">
        <v>115</v>
      </c>
      <c r="C1182" t="str">
        <f t="shared" si="54"/>
        <v>Mahindra</v>
      </c>
      <c r="D1182" t="str">
        <f t="shared" si="55"/>
        <v>above 5years</v>
      </c>
      <c r="E1182" t="str">
        <f t="shared" si="56"/>
        <v>mileage below 20km</v>
      </c>
      <c r="F1182" t="s">
        <v>116</v>
      </c>
      <c r="G1182">
        <v>8</v>
      </c>
      <c r="H1182">
        <v>45000</v>
      </c>
      <c r="I1182" t="s">
        <v>23</v>
      </c>
      <c r="J1182" t="s">
        <v>24</v>
      </c>
      <c r="K1182" t="s">
        <v>16</v>
      </c>
      <c r="L1182">
        <v>16.55</v>
      </c>
      <c r="M1182">
        <v>2498</v>
      </c>
      <c r="N1182">
        <v>105</v>
      </c>
      <c r="O1182">
        <v>7</v>
      </c>
      <c r="P1182">
        <v>545000</v>
      </c>
    </row>
    <row r="1183" spans="1:16">
      <c r="A1183">
        <v>1520</v>
      </c>
      <c r="B1183" t="s">
        <v>12</v>
      </c>
      <c r="C1183" t="str">
        <f t="shared" si="54"/>
        <v>Maruti</v>
      </c>
      <c r="D1183" t="str">
        <f t="shared" si="55"/>
        <v>above 5years</v>
      </c>
      <c r="E1183" t="str">
        <f t="shared" si="56"/>
        <v>mileage below 20km</v>
      </c>
      <c r="F1183" t="s">
        <v>13</v>
      </c>
      <c r="G1183">
        <v>17</v>
      </c>
      <c r="H1183">
        <v>80000</v>
      </c>
      <c r="I1183" t="s">
        <v>14</v>
      </c>
      <c r="J1183" t="s">
        <v>15</v>
      </c>
      <c r="K1183" t="s">
        <v>16</v>
      </c>
      <c r="L1183">
        <v>19.7</v>
      </c>
      <c r="M1183">
        <v>796</v>
      </c>
      <c r="N1183">
        <v>46.3</v>
      </c>
      <c r="O1183">
        <v>5</v>
      </c>
      <c r="P1183">
        <v>77000</v>
      </c>
    </row>
    <row r="1184" spans="1:16">
      <c r="A1184">
        <v>1521</v>
      </c>
      <c r="B1184" t="s">
        <v>27</v>
      </c>
      <c r="C1184" t="str">
        <f t="shared" si="54"/>
        <v>Hyundai</v>
      </c>
      <c r="D1184" t="str">
        <f t="shared" si="55"/>
        <v>above 5years</v>
      </c>
      <c r="E1184" t="str">
        <f t="shared" si="56"/>
        <v xml:space="preserve"> mileage above 20km</v>
      </c>
      <c r="F1184" t="s">
        <v>28</v>
      </c>
      <c r="G1184">
        <v>10</v>
      </c>
      <c r="H1184">
        <v>80000</v>
      </c>
      <c r="I1184" t="s">
        <v>23</v>
      </c>
      <c r="J1184" t="s">
        <v>15</v>
      </c>
      <c r="K1184" t="s">
        <v>16</v>
      </c>
      <c r="L1184">
        <v>20.36</v>
      </c>
      <c r="M1184">
        <v>1197</v>
      </c>
      <c r="N1184">
        <v>78.900000000000006</v>
      </c>
      <c r="O1184">
        <v>5</v>
      </c>
      <c r="P1184">
        <v>225000</v>
      </c>
    </row>
    <row r="1185" spans="1:16">
      <c r="A1185">
        <v>1522</v>
      </c>
      <c r="B1185" t="s">
        <v>32</v>
      </c>
      <c r="C1185" t="str">
        <f t="shared" si="54"/>
        <v>Maruti</v>
      </c>
      <c r="D1185" t="str">
        <f t="shared" si="55"/>
        <v>5years</v>
      </c>
      <c r="E1185" t="str">
        <f t="shared" si="56"/>
        <v xml:space="preserve"> mileage above 20km</v>
      </c>
      <c r="F1185" t="s">
        <v>33</v>
      </c>
      <c r="G1185">
        <v>5</v>
      </c>
      <c r="H1185">
        <v>80000</v>
      </c>
      <c r="I1185" t="s">
        <v>14</v>
      </c>
      <c r="J1185" t="s">
        <v>15</v>
      </c>
      <c r="K1185" t="s">
        <v>16</v>
      </c>
      <c r="L1185">
        <v>20.399999999999999</v>
      </c>
      <c r="M1185">
        <v>1197</v>
      </c>
      <c r="N1185">
        <v>81.8</v>
      </c>
      <c r="O1185">
        <v>5</v>
      </c>
      <c r="P1185">
        <v>510000</v>
      </c>
    </row>
    <row r="1186" spans="1:16">
      <c r="A1186">
        <v>1524</v>
      </c>
      <c r="B1186" t="s">
        <v>76</v>
      </c>
      <c r="C1186" t="str">
        <f t="shared" si="54"/>
        <v>Mahindra</v>
      </c>
      <c r="D1186" t="str">
        <f t="shared" si="55"/>
        <v>above 5years</v>
      </c>
      <c r="E1186" t="str">
        <f t="shared" si="56"/>
        <v>mileage below 20km</v>
      </c>
      <c r="F1186" t="s">
        <v>77</v>
      </c>
      <c r="G1186">
        <v>6</v>
      </c>
      <c r="H1186">
        <v>35000</v>
      </c>
      <c r="I1186" t="s">
        <v>14</v>
      </c>
      <c r="J1186" t="s">
        <v>24</v>
      </c>
      <c r="K1186" t="s">
        <v>16</v>
      </c>
      <c r="L1186">
        <v>15.4</v>
      </c>
      <c r="M1186">
        <v>1997</v>
      </c>
      <c r="N1186">
        <v>120</v>
      </c>
      <c r="O1186">
        <v>7</v>
      </c>
      <c r="P1186">
        <v>850000</v>
      </c>
    </row>
    <row r="1187" spans="1:16">
      <c r="A1187">
        <v>1525</v>
      </c>
      <c r="B1187" t="s">
        <v>84</v>
      </c>
      <c r="C1187" t="str">
        <f t="shared" si="54"/>
        <v>Maruti</v>
      </c>
      <c r="D1187" t="str">
        <f t="shared" si="55"/>
        <v>5years</v>
      </c>
      <c r="E1187" t="str">
        <f t="shared" si="56"/>
        <v xml:space="preserve"> mileage above 20km</v>
      </c>
      <c r="F1187" t="s">
        <v>85</v>
      </c>
      <c r="G1187">
        <v>5</v>
      </c>
      <c r="H1187">
        <v>63000</v>
      </c>
      <c r="I1187" t="s">
        <v>23</v>
      </c>
      <c r="J1187" t="s">
        <v>24</v>
      </c>
      <c r="K1187" t="s">
        <v>16</v>
      </c>
      <c r="L1187">
        <v>24.3</v>
      </c>
      <c r="M1187">
        <v>1248</v>
      </c>
      <c r="N1187">
        <v>88.5</v>
      </c>
      <c r="O1187">
        <v>5</v>
      </c>
      <c r="P1187">
        <v>735000</v>
      </c>
    </row>
    <row r="1188" spans="1:16">
      <c r="A1188">
        <v>1528</v>
      </c>
      <c r="B1188" t="s">
        <v>80</v>
      </c>
      <c r="C1188" t="str">
        <f t="shared" si="54"/>
        <v>Ford</v>
      </c>
      <c r="D1188" t="str">
        <f t="shared" si="55"/>
        <v>above 5years</v>
      </c>
      <c r="E1188" t="str">
        <f t="shared" si="56"/>
        <v xml:space="preserve"> mileage above 20km</v>
      </c>
      <c r="F1188" t="s">
        <v>81</v>
      </c>
      <c r="G1188">
        <v>6</v>
      </c>
      <c r="H1188">
        <v>42000</v>
      </c>
      <c r="I1188" t="s">
        <v>23</v>
      </c>
      <c r="J1188" t="s">
        <v>24</v>
      </c>
      <c r="K1188" t="s">
        <v>16</v>
      </c>
      <c r="L1188">
        <v>25.83</v>
      </c>
      <c r="M1188">
        <v>1498</v>
      </c>
      <c r="N1188">
        <v>99</v>
      </c>
      <c r="O1188">
        <v>5</v>
      </c>
      <c r="P1188">
        <v>475000</v>
      </c>
    </row>
    <row r="1189" spans="1:16">
      <c r="A1189">
        <v>1529</v>
      </c>
      <c r="B1189" t="s">
        <v>64</v>
      </c>
      <c r="C1189" t="str">
        <f t="shared" si="54"/>
        <v>Hyundai</v>
      </c>
      <c r="D1189" t="str">
        <f t="shared" si="55"/>
        <v>above 5years</v>
      </c>
      <c r="E1189" t="str">
        <f t="shared" si="56"/>
        <v>mileage below 20km</v>
      </c>
      <c r="F1189" t="s">
        <v>65</v>
      </c>
      <c r="G1189">
        <v>9</v>
      </c>
      <c r="H1189">
        <v>170000</v>
      </c>
      <c r="I1189" t="s">
        <v>14</v>
      </c>
      <c r="J1189" t="s">
        <v>73</v>
      </c>
      <c r="K1189" t="s">
        <v>16</v>
      </c>
      <c r="L1189">
        <v>11.88</v>
      </c>
      <c r="M1189">
        <v>1086</v>
      </c>
      <c r="N1189">
        <v>62.1</v>
      </c>
      <c r="O1189">
        <v>5</v>
      </c>
      <c r="P1189">
        <v>175000</v>
      </c>
    </row>
    <row r="1190" spans="1:16">
      <c r="A1190">
        <v>1530</v>
      </c>
      <c r="B1190" t="s">
        <v>138</v>
      </c>
      <c r="C1190" t="str">
        <f t="shared" si="54"/>
        <v>Honda</v>
      </c>
      <c r="D1190" t="str">
        <f t="shared" si="55"/>
        <v>above 5years</v>
      </c>
      <c r="E1190" t="str">
        <f t="shared" si="56"/>
        <v>mileage below 20km</v>
      </c>
      <c r="F1190" t="s">
        <v>139</v>
      </c>
      <c r="G1190">
        <v>14</v>
      </c>
      <c r="H1190">
        <v>60000</v>
      </c>
      <c r="I1190" t="s">
        <v>14</v>
      </c>
      <c r="J1190" t="s">
        <v>15</v>
      </c>
      <c r="K1190" t="s">
        <v>31</v>
      </c>
      <c r="L1190">
        <v>12.9</v>
      </c>
      <c r="M1190">
        <v>1799</v>
      </c>
      <c r="N1190">
        <v>130</v>
      </c>
      <c r="O1190">
        <v>5</v>
      </c>
      <c r="P1190">
        <v>320000</v>
      </c>
    </row>
    <row r="1191" spans="1:16">
      <c r="A1191">
        <v>1531</v>
      </c>
      <c r="B1191" t="s">
        <v>46</v>
      </c>
      <c r="C1191" t="str">
        <f t="shared" si="54"/>
        <v>Maruti</v>
      </c>
      <c r="D1191" t="str">
        <f t="shared" si="55"/>
        <v>below 5years</v>
      </c>
      <c r="E1191" t="str">
        <f t="shared" si="56"/>
        <v xml:space="preserve"> mileage above 20km</v>
      </c>
      <c r="F1191" t="s">
        <v>47</v>
      </c>
      <c r="G1191">
        <v>3</v>
      </c>
      <c r="H1191">
        <v>19000</v>
      </c>
      <c r="I1191" t="s">
        <v>23</v>
      </c>
      <c r="J1191" t="s">
        <v>15</v>
      </c>
      <c r="K1191" t="s">
        <v>16</v>
      </c>
      <c r="L1191">
        <v>21.01</v>
      </c>
      <c r="M1191">
        <v>1197</v>
      </c>
      <c r="N1191">
        <v>81.8</v>
      </c>
      <c r="O1191">
        <v>5</v>
      </c>
      <c r="P1191">
        <v>675000</v>
      </c>
    </row>
    <row r="1192" spans="1:16">
      <c r="A1192">
        <v>1532</v>
      </c>
      <c r="B1192" t="s">
        <v>106</v>
      </c>
      <c r="C1192" t="str">
        <f t="shared" si="54"/>
        <v>BMW</v>
      </c>
      <c r="D1192" t="str">
        <f t="shared" si="55"/>
        <v>above 5years</v>
      </c>
      <c r="E1192" t="str">
        <f t="shared" si="56"/>
        <v>mileage below 20km</v>
      </c>
      <c r="F1192">
        <v>3</v>
      </c>
      <c r="G1192">
        <v>6</v>
      </c>
      <c r="H1192">
        <v>70000</v>
      </c>
      <c r="I1192" t="s">
        <v>14</v>
      </c>
      <c r="J1192" t="s">
        <v>24</v>
      </c>
      <c r="K1192" t="s">
        <v>31</v>
      </c>
      <c r="L1192">
        <v>18.88</v>
      </c>
      <c r="M1192">
        <v>1995</v>
      </c>
      <c r="N1192">
        <v>184</v>
      </c>
      <c r="O1192">
        <v>5</v>
      </c>
      <c r="P1192">
        <v>1750000</v>
      </c>
    </row>
    <row r="1193" spans="1:16">
      <c r="A1193">
        <v>1533</v>
      </c>
      <c r="B1193" t="s">
        <v>86</v>
      </c>
      <c r="C1193" t="str">
        <f t="shared" si="54"/>
        <v>Tata</v>
      </c>
      <c r="D1193" t="str">
        <f t="shared" si="55"/>
        <v>below 5years</v>
      </c>
      <c r="E1193" t="str">
        <f t="shared" si="56"/>
        <v xml:space="preserve"> mileage above 20km</v>
      </c>
      <c r="F1193" t="s">
        <v>87</v>
      </c>
      <c r="G1193">
        <v>4</v>
      </c>
      <c r="H1193">
        <v>59000</v>
      </c>
      <c r="I1193" t="s">
        <v>23</v>
      </c>
      <c r="J1193" t="s">
        <v>24</v>
      </c>
      <c r="K1193" t="s">
        <v>16</v>
      </c>
      <c r="L1193">
        <v>27.28</v>
      </c>
      <c r="M1193">
        <v>1047</v>
      </c>
      <c r="N1193">
        <v>69</v>
      </c>
      <c r="O1193">
        <v>5</v>
      </c>
      <c r="P1193">
        <v>375000</v>
      </c>
    </row>
    <row r="1194" spans="1:16">
      <c r="A1194">
        <v>1534</v>
      </c>
      <c r="B1194" t="s">
        <v>191</v>
      </c>
      <c r="C1194" t="str">
        <f t="shared" si="54"/>
        <v>Honda</v>
      </c>
      <c r="D1194" t="str">
        <f t="shared" si="55"/>
        <v>below 5years</v>
      </c>
      <c r="E1194" t="str">
        <f t="shared" si="56"/>
        <v>mileage below 20km</v>
      </c>
      <c r="F1194" t="s">
        <v>192</v>
      </c>
      <c r="G1194">
        <v>4</v>
      </c>
      <c r="H1194">
        <v>34000</v>
      </c>
      <c r="I1194" t="s">
        <v>23</v>
      </c>
      <c r="J1194" t="s">
        <v>15</v>
      </c>
      <c r="K1194" t="s">
        <v>31</v>
      </c>
      <c r="L1194">
        <v>12</v>
      </c>
      <c r="M1194">
        <v>2354</v>
      </c>
      <c r="N1194">
        <v>187.4</v>
      </c>
      <c r="O1194">
        <v>5</v>
      </c>
      <c r="P1194">
        <v>1775000</v>
      </c>
    </row>
    <row r="1195" spans="1:16">
      <c r="A1195">
        <v>1536</v>
      </c>
      <c r="B1195" t="s">
        <v>48</v>
      </c>
      <c r="C1195" t="str">
        <f t="shared" si="54"/>
        <v>Maruti</v>
      </c>
      <c r="D1195" t="str">
        <f t="shared" si="55"/>
        <v>above 5years</v>
      </c>
      <c r="E1195" t="str">
        <f t="shared" si="56"/>
        <v xml:space="preserve"> mileage above 20km</v>
      </c>
      <c r="F1195" t="s">
        <v>49</v>
      </c>
      <c r="G1195">
        <v>6</v>
      </c>
      <c r="H1195">
        <v>36000</v>
      </c>
      <c r="I1195" t="s">
        <v>23</v>
      </c>
      <c r="J1195" t="s">
        <v>24</v>
      </c>
      <c r="K1195" t="s">
        <v>16</v>
      </c>
      <c r="L1195">
        <v>23.4</v>
      </c>
      <c r="M1195">
        <v>1248</v>
      </c>
      <c r="N1195">
        <v>74</v>
      </c>
      <c r="O1195">
        <v>5</v>
      </c>
      <c r="P1195">
        <v>545000</v>
      </c>
    </row>
    <row r="1196" spans="1:16">
      <c r="A1196">
        <v>1537</v>
      </c>
      <c r="B1196" t="s">
        <v>92</v>
      </c>
      <c r="C1196" t="str">
        <f t="shared" si="54"/>
        <v>Maruti</v>
      </c>
      <c r="D1196" t="str">
        <f t="shared" si="55"/>
        <v>below 5years</v>
      </c>
      <c r="E1196" t="str">
        <f t="shared" si="56"/>
        <v xml:space="preserve"> mileage above 20km</v>
      </c>
      <c r="F1196" t="s">
        <v>93</v>
      </c>
      <c r="G1196">
        <v>2</v>
      </c>
      <c r="H1196">
        <v>50000</v>
      </c>
      <c r="I1196" t="s">
        <v>14</v>
      </c>
      <c r="J1196" t="s">
        <v>15</v>
      </c>
      <c r="K1196" t="s">
        <v>16</v>
      </c>
      <c r="L1196">
        <v>21.63</v>
      </c>
      <c r="M1196">
        <v>998</v>
      </c>
      <c r="N1196">
        <v>67</v>
      </c>
      <c r="O1196">
        <v>5</v>
      </c>
      <c r="P1196">
        <v>500000</v>
      </c>
    </row>
    <row r="1197" spans="1:16">
      <c r="A1197">
        <v>1538</v>
      </c>
      <c r="B1197" t="s">
        <v>146</v>
      </c>
      <c r="C1197" t="str">
        <f t="shared" si="54"/>
        <v>Skoda</v>
      </c>
      <c r="D1197" t="str">
        <f t="shared" si="55"/>
        <v>below 5years</v>
      </c>
      <c r="E1197" t="str">
        <f t="shared" si="56"/>
        <v>mileage below 20km</v>
      </c>
      <c r="F1197" t="s">
        <v>147</v>
      </c>
      <c r="G1197">
        <v>3</v>
      </c>
      <c r="H1197">
        <v>40000</v>
      </c>
      <c r="I1197" t="s">
        <v>14</v>
      </c>
      <c r="J1197" t="s">
        <v>15</v>
      </c>
      <c r="K1197" t="s">
        <v>31</v>
      </c>
      <c r="L1197">
        <v>14.84</v>
      </c>
      <c r="M1197">
        <v>1598</v>
      </c>
      <c r="N1197">
        <v>103.2</v>
      </c>
      <c r="O1197">
        <v>5</v>
      </c>
      <c r="P1197">
        <v>700000</v>
      </c>
    </row>
    <row r="1198" spans="1:16">
      <c r="A1198">
        <v>1540</v>
      </c>
      <c r="B1198" t="s">
        <v>92</v>
      </c>
      <c r="C1198" t="str">
        <f t="shared" si="54"/>
        <v>Maruti</v>
      </c>
      <c r="D1198" t="str">
        <f t="shared" si="55"/>
        <v>above 5years</v>
      </c>
      <c r="E1198" t="str">
        <f t="shared" si="56"/>
        <v xml:space="preserve"> mileage above 20km</v>
      </c>
      <c r="F1198" t="s">
        <v>93</v>
      </c>
      <c r="G1198">
        <v>7</v>
      </c>
      <c r="H1198">
        <v>110000</v>
      </c>
      <c r="I1198" t="s">
        <v>14</v>
      </c>
      <c r="J1198" t="s">
        <v>15</v>
      </c>
      <c r="K1198" t="s">
        <v>31</v>
      </c>
      <c r="L1198">
        <v>23.1</v>
      </c>
      <c r="M1198">
        <v>998</v>
      </c>
      <c r="N1198">
        <v>67.040000000000006</v>
      </c>
      <c r="O1198">
        <v>5</v>
      </c>
      <c r="P1198">
        <v>250000</v>
      </c>
    </row>
    <row r="1199" spans="1:16">
      <c r="A1199">
        <v>1541</v>
      </c>
      <c r="B1199" t="s">
        <v>12</v>
      </c>
      <c r="C1199" t="str">
        <f t="shared" si="54"/>
        <v>Maruti</v>
      </c>
      <c r="D1199" t="str">
        <f t="shared" si="55"/>
        <v>above 5years</v>
      </c>
      <c r="E1199" t="str">
        <f t="shared" si="56"/>
        <v>mileage below 20km</v>
      </c>
      <c r="F1199" t="s">
        <v>13</v>
      </c>
      <c r="G1199">
        <v>15</v>
      </c>
      <c r="H1199">
        <v>30000</v>
      </c>
      <c r="I1199" t="s">
        <v>14</v>
      </c>
      <c r="J1199" t="s">
        <v>15</v>
      </c>
      <c r="K1199" t="s">
        <v>16</v>
      </c>
      <c r="L1199">
        <v>19.7</v>
      </c>
      <c r="M1199">
        <v>796</v>
      </c>
      <c r="N1199">
        <v>46.3</v>
      </c>
      <c r="O1199">
        <v>5</v>
      </c>
      <c r="P1199">
        <v>135000</v>
      </c>
    </row>
    <row r="1200" spans="1:16">
      <c r="A1200">
        <v>1542</v>
      </c>
      <c r="B1200" t="s">
        <v>111</v>
      </c>
      <c r="C1200" t="str">
        <f t="shared" si="54"/>
        <v>Maruti</v>
      </c>
      <c r="D1200" t="str">
        <f t="shared" si="55"/>
        <v>above 5years</v>
      </c>
      <c r="E1200" t="str">
        <f t="shared" si="56"/>
        <v>mileage below 20km</v>
      </c>
      <c r="F1200" t="s">
        <v>112</v>
      </c>
      <c r="G1200">
        <v>6</v>
      </c>
      <c r="H1200">
        <v>72909</v>
      </c>
      <c r="I1200" t="s">
        <v>23</v>
      </c>
      <c r="J1200" t="s">
        <v>15</v>
      </c>
      <c r="K1200" t="s">
        <v>16</v>
      </c>
      <c r="L1200">
        <v>19.010000000000002</v>
      </c>
      <c r="M1200">
        <v>1462</v>
      </c>
      <c r="N1200">
        <v>103.26</v>
      </c>
      <c r="O1200">
        <v>7</v>
      </c>
      <c r="P1200">
        <v>525000</v>
      </c>
    </row>
    <row r="1201" spans="1:16">
      <c r="A1201">
        <v>1543</v>
      </c>
      <c r="B1201" t="s">
        <v>52</v>
      </c>
      <c r="C1201" t="str">
        <f t="shared" si="54"/>
        <v>Hyundai</v>
      </c>
      <c r="D1201" t="str">
        <f t="shared" si="55"/>
        <v>below 5years</v>
      </c>
      <c r="E1201" t="str">
        <f t="shared" si="56"/>
        <v>mileage below 20km</v>
      </c>
      <c r="F1201" t="s">
        <v>53</v>
      </c>
      <c r="G1201">
        <v>4</v>
      </c>
      <c r="H1201">
        <v>38425</v>
      </c>
      <c r="I1201" t="s">
        <v>23</v>
      </c>
      <c r="J1201" t="s">
        <v>24</v>
      </c>
      <c r="K1201" t="s">
        <v>16</v>
      </c>
      <c r="L1201">
        <v>19.670000000000002</v>
      </c>
      <c r="M1201">
        <v>1582</v>
      </c>
      <c r="N1201">
        <v>126.2</v>
      </c>
      <c r="O1201">
        <v>5</v>
      </c>
      <c r="P1201">
        <v>960000</v>
      </c>
    </row>
    <row r="1202" spans="1:16">
      <c r="A1202">
        <v>1544</v>
      </c>
      <c r="B1202" t="s">
        <v>99</v>
      </c>
      <c r="C1202" t="str">
        <f t="shared" si="54"/>
        <v>Ford</v>
      </c>
      <c r="D1202" t="str">
        <f t="shared" si="55"/>
        <v>below 5years</v>
      </c>
      <c r="E1202" t="str">
        <f t="shared" si="56"/>
        <v>mileage below 20km</v>
      </c>
      <c r="F1202" t="s">
        <v>100</v>
      </c>
      <c r="G1202">
        <v>4</v>
      </c>
      <c r="H1202">
        <v>32000</v>
      </c>
      <c r="I1202" t="s">
        <v>23</v>
      </c>
      <c r="J1202" t="s">
        <v>24</v>
      </c>
      <c r="K1202" t="s">
        <v>31</v>
      </c>
      <c r="L1202">
        <v>10.91</v>
      </c>
      <c r="M1202">
        <v>3198</v>
      </c>
      <c r="N1202">
        <v>197.2</v>
      </c>
      <c r="O1202">
        <v>7</v>
      </c>
      <c r="P1202">
        <v>2550000</v>
      </c>
    </row>
    <row r="1203" spans="1:16">
      <c r="A1203">
        <v>1545</v>
      </c>
      <c r="B1203" t="s">
        <v>19</v>
      </c>
      <c r="C1203" t="str">
        <f t="shared" si="54"/>
        <v>Hyundai</v>
      </c>
      <c r="D1203" t="str">
        <f t="shared" si="55"/>
        <v>below 5years</v>
      </c>
      <c r="E1203" t="str">
        <f t="shared" si="56"/>
        <v>mileage below 20km</v>
      </c>
      <c r="F1203" t="s">
        <v>20</v>
      </c>
      <c r="G1203">
        <v>3</v>
      </c>
      <c r="H1203">
        <v>50000</v>
      </c>
      <c r="I1203" t="s">
        <v>14</v>
      </c>
      <c r="J1203" t="s">
        <v>15</v>
      </c>
      <c r="K1203" t="s">
        <v>16</v>
      </c>
      <c r="L1203">
        <v>18.600000000000001</v>
      </c>
      <c r="M1203">
        <v>1197</v>
      </c>
      <c r="N1203">
        <v>81.83</v>
      </c>
      <c r="O1203">
        <v>5</v>
      </c>
      <c r="P1203">
        <v>700000</v>
      </c>
    </row>
    <row r="1204" spans="1:16">
      <c r="A1204">
        <v>1547</v>
      </c>
      <c r="B1204" t="s">
        <v>48</v>
      </c>
      <c r="C1204" t="str">
        <f t="shared" si="54"/>
        <v>Maruti</v>
      </c>
      <c r="D1204" t="str">
        <f t="shared" si="55"/>
        <v>below 5years</v>
      </c>
      <c r="E1204" t="str">
        <f t="shared" si="56"/>
        <v xml:space="preserve"> mileage above 20km</v>
      </c>
      <c r="F1204" t="s">
        <v>49</v>
      </c>
      <c r="G1204">
        <v>4</v>
      </c>
      <c r="H1204">
        <v>74014</v>
      </c>
      <c r="I1204" t="s">
        <v>23</v>
      </c>
      <c r="J1204" t="s">
        <v>24</v>
      </c>
      <c r="K1204" t="s">
        <v>16</v>
      </c>
      <c r="L1204">
        <v>28.4</v>
      </c>
      <c r="M1204">
        <v>1248</v>
      </c>
      <c r="N1204">
        <v>74.02</v>
      </c>
      <c r="O1204">
        <v>5</v>
      </c>
      <c r="P1204">
        <v>669000</v>
      </c>
    </row>
    <row r="1205" spans="1:16">
      <c r="A1205">
        <v>1548</v>
      </c>
      <c r="B1205" t="s">
        <v>92</v>
      </c>
      <c r="C1205" t="str">
        <f t="shared" si="54"/>
        <v>Maruti</v>
      </c>
      <c r="D1205" t="str">
        <f t="shared" si="55"/>
        <v>above 5years</v>
      </c>
      <c r="E1205" t="str">
        <f t="shared" si="56"/>
        <v xml:space="preserve"> mileage above 20km</v>
      </c>
      <c r="F1205" t="s">
        <v>93</v>
      </c>
      <c r="G1205">
        <v>7</v>
      </c>
      <c r="H1205">
        <v>76000</v>
      </c>
      <c r="I1205" t="s">
        <v>14</v>
      </c>
      <c r="J1205" t="s">
        <v>15</v>
      </c>
      <c r="K1205" t="s">
        <v>16</v>
      </c>
      <c r="L1205">
        <v>23.1</v>
      </c>
      <c r="M1205">
        <v>998</v>
      </c>
      <c r="N1205">
        <v>67.040000000000006</v>
      </c>
      <c r="O1205">
        <v>5</v>
      </c>
      <c r="P1205">
        <v>315000</v>
      </c>
    </row>
    <row r="1206" spans="1:16">
      <c r="A1206">
        <v>1549</v>
      </c>
      <c r="B1206" t="s">
        <v>34</v>
      </c>
      <c r="C1206" t="str">
        <f t="shared" si="54"/>
        <v>Hyundai</v>
      </c>
      <c r="D1206" t="str">
        <f t="shared" si="55"/>
        <v>below 5years</v>
      </c>
      <c r="E1206" t="str">
        <f t="shared" si="56"/>
        <v xml:space="preserve"> mileage above 20km</v>
      </c>
      <c r="F1206" t="s">
        <v>35</v>
      </c>
      <c r="G1206">
        <v>3</v>
      </c>
      <c r="H1206">
        <v>15000</v>
      </c>
      <c r="I1206" t="s">
        <v>14</v>
      </c>
      <c r="J1206" t="s">
        <v>24</v>
      </c>
      <c r="K1206" t="s">
        <v>16</v>
      </c>
      <c r="L1206">
        <v>22</v>
      </c>
      <c r="M1206">
        <v>1582</v>
      </c>
      <c r="N1206">
        <v>126.2</v>
      </c>
      <c r="O1206">
        <v>5</v>
      </c>
      <c r="P1206">
        <v>1240000</v>
      </c>
    </row>
    <row r="1207" spans="1:16">
      <c r="A1207">
        <v>1551</v>
      </c>
      <c r="B1207" t="s">
        <v>12</v>
      </c>
      <c r="C1207" t="str">
        <f t="shared" si="54"/>
        <v>Maruti</v>
      </c>
      <c r="D1207" t="str">
        <f t="shared" si="55"/>
        <v>above 5years</v>
      </c>
      <c r="E1207" t="str">
        <f t="shared" si="56"/>
        <v xml:space="preserve"> mileage above 20km</v>
      </c>
      <c r="F1207" t="s">
        <v>13</v>
      </c>
      <c r="G1207">
        <v>6</v>
      </c>
      <c r="H1207">
        <v>35100</v>
      </c>
      <c r="I1207" t="s">
        <v>23</v>
      </c>
      <c r="J1207" t="s">
        <v>15</v>
      </c>
      <c r="K1207" t="s">
        <v>16</v>
      </c>
      <c r="L1207">
        <v>23.95</v>
      </c>
      <c r="M1207">
        <v>998</v>
      </c>
      <c r="N1207">
        <v>67.05</v>
      </c>
      <c r="O1207">
        <v>5</v>
      </c>
      <c r="P1207">
        <v>290000</v>
      </c>
    </row>
    <row r="1208" spans="1:16">
      <c r="A1208">
        <v>1552</v>
      </c>
      <c r="B1208" t="s">
        <v>34</v>
      </c>
      <c r="C1208" t="str">
        <f t="shared" si="54"/>
        <v>Hyundai</v>
      </c>
      <c r="D1208" t="str">
        <f t="shared" si="55"/>
        <v>above 5years</v>
      </c>
      <c r="E1208" t="str">
        <f t="shared" si="56"/>
        <v>mileage below 20km</v>
      </c>
      <c r="F1208" t="s">
        <v>35</v>
      </c>
      <c r="G1208">
        <v>13</v>
      </c>
      <c r="H1208">
        <v>120000</v>
      </c>
      <c r="I1208" t="s">
        <v>14</v>
      </c>
      <c r="J1208" t="s">
        <v>24</v>
      </c>
      <c r="K1208" t="s">
        <v>16</v>
      </c>
      <c r="L1208">
        <v>16.8</v>
      </c>
      <c r="M1208">
        <v>1493</v>
      </c>
      <c r="N1208">
        <v>110</v>
      </c>
      <c r="O1208">
        <v>5</v>
      </c>
      <c r="P1208">
        <v>215000</v>
      </c>
    </row>
    <row r="1209" spans="1:16">
      <c r="A1209">
        <v>1554</v>
      </c>
      <c r="B1209" t="s">
        <v>84</v>
      </c>
      <c r="C1209" t="str">
        <f t="shared" si="54"/>
        <v>Maruti</v>
      </c>
      <c r="D1209" t="str">
        <f t="shared" si="55"/>
        <v>below 5years</v>
      </c>
      <c r="E1209" t="str">
        <f t="shared" si="56"/>
        <v xml:space="preserve"> mileage above 20km</v>
      </c>
      <c r="F1209" t="s">
        <v>85</v>
      </c>
      <c r="G1209">
        <v>3</v>
      </c>
      <c r="H1209">
        <v>60000</v>
      </c>
      <c r="I1209" t="s">
        <v>14</v>
      </c>
      <c r="J1209" t="s">
        <v>24</v>
      </c>
      <c r="K1209" t="s">
        <v>16</v>
      </c>
      <c r="L1209">
        <v>24.3</v>
      </c>
      <c r="M1209">
        <v>1248</v>
      </c>
      <c r="N1209">
        <v>88.5</v>
      </c>
      <c r="O1209">
        <v>5</v>
      </c>
      <c r="P1209">
        <v>850000</v>
      </c>
    </row>
    <row r="1210" spans="1:16">
      <c r="A1210">
        <v>1555</v>
      </c>
      <c r="B1210" t="s">
        <v>17</v>
      </c>
      <c r="C1210" t="str">
        <f t="shared" si="54"/>
        <v>Hyundai</v>
      </c>
      <c r="D1210" t="str">
        <f t="shared" si="55"/>
        <v>below 5years</v>
      </c>
      <c r="E1210" t="str">
        <f t="shared" si="56"/>
        <v>mileage below 20km</v>
      </c>
      <c r="F1210" t="s">
        <v>18</v>
      </c>
      <c r="G1210">
        <v>4</v>
      </c>
      <c r="H1210">
        <v>22000</v>
      </c>
      <c r="I1210" t="s">
        <v>14</v>
      </c>
      <c r="J1210" t="s">
        <v>15</v>
      </c>
      <c r="K1210" t="s">
        <v>16</v>
      </c>
      <c r="L1210">
        <v>18.899999999999999</v>
      </c>
      <c r="M1210">
        <v>1197</v>
      </c>
      <c r="N1210">
        <v>81.86</v>
      </c>
      <c r="O1210">
        <v>5</v>
      </c>
      <c r="P1210">
        <v>490000</v>
      </c>
    </row>
    <row r="1211" spans="1:16">
      <c r="A1211">
        <v>1556</v>
      </c>
      <c r="B1211" t="s">
        <v>142</v>
      </c>
      <c r="C1211" t="str">
        <f t="shared" si="54"/>
        <v>Porsche</v>
      </c>
      <c r="D1211" t="str">
        <f t="shared" si="55"/>
        <v>below 5years</v>
      </c>
      <c r="E1211" t="str">
        <f t="shared" si="56"/>
        <v>mileage below 20km</v>
      </c>
      <c r="F1211" t="s">
        <v>143</v>
      </c>
      <c r="G1211">
        <v>4</v>
      </c>
      <c r="H1211">
        <v>36000</v>
      </c>
      <c r="I1211" t="s">
        <v>23</v>
      </c>
      <c r="J1211" t="s">
        <v>15</v>
      </c>
      <c r="K1211" t="s">
        <v>31</v>
      </c>
      <c r="L1211">
        <v>12.5</v>
      </c>
      <c r="M1211">
        <v>3604</v>
      </c>
      <c r="N1211">
        <v>420</v>
      </c>
      <c r="O1211">
        <v>5</v>
      </c>
      <c r="P1211">
        <v>7800000</v>
      </c>
    </row>
    <row r="1212" spans="1:16">
      <c r="A1212">
        <v>1557</v>
      </c>
      <c r="B1212" t="s">
        <v>142</v>
      </c>
      <c r="C1212" t="str">
        <f t="shared" si="54"/>
        <v>Porsche</v>
      </c>
      <c r="D1212" t="str">
        <f t="shared" si="55"/>
        <v>above 5years</v>
      </c>
      <c r="E1212" t="str">
        <f t="shared" si="56"/>
        <v>mileage below 20km</v>
      </c>
      <c r="F1212" t="s">
        <v>143</v>
      </c>
      <c r="G1212">
        <v>8</v>
      </c>
      <c r="H1212">
        <v>57000</v>
      </c>
      <c r="I1212" t="s">
        <v>23</v>
      </c>
      <c r="J1212" t="s">
        <v>24</v>
      </c>
      <c r="K1212" t="s">
        <v>31</v>
      </c>
      <c r="L1212">
        <v>15.15</v>
      </c>
      <c r="M1212">
        <v>2967</v>
      </c>
      <c r="N1212">
        <v>240</v>
      </c>
      <c r="O1212">
        <v>5</v>
      </c>
      <c r="P1212">
        <v>2890000</v>
      </c>
    </row>
    <row r="1213" spans="1:16">
      <c r="A1213">
        <v>1558</v>
      </c>
      <c r="B1213" t="s">
        <v>82</v>
      </c>
      <c r="C1213" t="str">
        <f t="shared" si="54"/>
        <v>Ford</v>
      </c>
      <c r="D1213" t="str">
        <f t="shared" si="55"/>
        <v>above 5years</v>
      </c>
      <c r="E1213" t="str">
        <f t="shared" si="56"/>
        <v>mileage below 20km</v>
      </c>
      <c r="F1213" t="s">
        <v>83</v>
      </c>
      <c r="G1213">
        <v>8</v>
      </c>
      <c r="H1213">
        <v>145000</v>
      </c>
      <c r="I1213" t="s">
        <v>14</v>
      </c>
      <c r="J1213" t="s">
        <v>24</v>
      </c>
      <c r="K1213" t="s">
        <v>16</v>
      </c>
      <c r="L1213">
        <v>20</v>
      </c>
      <c r="M1213">
        <v>1399</v>
      </c>
      <c r="N1213">
        <v>68.099999999999994</v>
      </c>
      <c r="O1213">
        <v>5</v>
      </c>
      <c r="P1213">
        <v>240000</v>
      </c>
    </row>
    <row r="1214" spans="1:16">
      <c r="A1214">
        <v>1559</v>
      </c>
      <c r="B1214" t="s">
        <v>32</v>
      </c>
      <c r="C1214" t="str">
        <f t="shared" si="54"/>
        <v>Maruti</v>
      </c>
      <c r="D1214" t="str">
        <f t="shared" si="55"/>
        <v>above 5years</v>
      </c>
      <c r="E1214" t="str">
        <f t="shared" si="56"/>
        <v xml:space="preserve"> mileage above 20km</v>
      </c>
      <c r="F1214" t="s">
        <v>33</v>
      </c>
      <c r="G1214">
        <v>8</v>
      </c>
      <c r="H1214">
        <v>70000</v>
      </c>
      <c r="I1214" t="s">
        <v>14</v>
      </c>
      <c r="J1214" t="s">
        <v>24</v>
      </c>
      <c r="K1214" t="s">
        <v>16</v>
      </c>
      <c r="L1214">
        <v>22.9</v>
      </c>
      <c r="M1214">
        <v>1248</v>
      </c>
      <c r="N1214">
        <v>74</v>
      </c>
      <c r="O1214">
        <v>5</v>
      </c>
      <c r="P1214">
        <v>330000</v>
      </c>
    </row>
    <row r="1215" spans="1:16">
      <c r="A1215">
        <v>1560</v>
      </c>
      <c r="B1215" t="s">
        <v>12</v>
      </c>
      <c r="C1215" t="str">
        <f t="shared" si="54"/>
        <v>Maruti</v>
      </c>
      <c r="D1215" t="str">
        <f t="shared" si="55"/>
        <v>above 5years</v>
      </c>
      <c r="E1215" t="str">
        <f t="shared" si="56"/>
        <v>mileage below 20km</v>
      </c>
      <c r="F1215" t="s">
        <v>13</v>
      </c>
      <c r="G1215">
        <v>13</v>
      </c>
      <c r="H1215">
        <v>97000</v>
      </c>
      <c r="I1215" t="s">
        <v>14</v>
      </c>
      <c r="J1215" t="s">
        <v>15</v>
      </c>
      <c r="K1215" t="s">
        <v>16</v>
      </c>
      <c r="L1215">
        <v>19.7</v>
      </c>
      <c r="M1215">
        <v>796</v>
      </c>
      <c r="N1215">
        <v>46.3</v>
      </c>
      <c r="O1215">
        <v>5</v>
      </c>
      <c r="P1215">
        <v>95000</v>
      </c>
    </row>
    <row r="1216" spans="1:16">
      <c r="A1216">
        <v>1561</v>
      </c>
      <c r="B1216" t="s">
        <v>111</v>
      </c>
      <c r="C1216" t="str">
        <f t="shared" si="54"/>
        <v>Maruti</v>
      </c>
      <c r="D1216" t="str">
        <f t="shared" si="55"/>
        <v>above 5years</v>
      </c>
      <c r="E1216" t="str">
        <f t="shared" si="56"/>
        <v>mileage below 20km</v>
      </c>
      <c r="F1216" t="s">
        <v>112</v>
      </c>
      <c r="G1216">
        <v>7</v>
      </c>
      <c r="H1216">
        <v>22681</v>
      </c>
      <c r="I1216" t="s">
        <v>23</v>
      </c>
      <c r="J1216" t="s">
        <v>15</v>
      </c>
      <c r="K1216" t="s">
        <v>16</v>
      </c>
      <c r="L1216">
        <v>16.02</v>
      </c>
      <c r="M1216">
        <v>1373</v>
      </c>
      <c r="N1216">
        <v>93.7</v>
      </c>
      <c r="O1216">
        <v>7</v>
      </c>
      <c r="P1216">
        <v>525000</v>
      </c>
    </row>
    <row r="1217" spans="1:16">
      <c r="A1217">
        <v>1564</v>
      </c>
      <c r="B1217" t="s">
        <v>50</v>
      </c>
      <c r="C1217" t="str">
        <f t="shared" si="54"/>
        <v>Volkswagen</v>
      </c>
      <c r="D1217" t="str">
        <f t="shared" si="55"/>
        <v>above 5years</v>
      </c>
      <c r="E1217" t="str">
        <f t="shared" si="56"/>
        <v>mileage below 20km</v>
      </c>
      <c r="F1217" t="s">
        <v>51</v>
      </c>
      <c r="G1217">
        <v>7</v>
      </c>
      <c r="H1217">
        <v>96000</v>
      </c>
      <c r="I1217" t="s">
        <v>14</v>
      </c>
      <c r="J1217" t="s">
        <v>15</v>
      </c>
      <c r="K1217" t="s">
        <v>16</v>
      </c>
      <c r="L1217">
        <v>15.04</v>
      </c>
      <c r="M1217">
        <v>1598</v>
      </c>
      <c r="N1217">
        <v>103.2</v>
      </c>
      <c r="O1217">
        <v>5</v>
      </c>
      <c r="P1217">
        <v>390000</v>
      </c>
    </row>
    <row r="1218" spans="1:16">
      <c r="A1218">
        <v>1565</v>
      </c>
      <c r="B1218" t="s">
        <v>19</v>
      </c>
      <c r="C1218" t="str">
        <f t="shared" si="54"/>
        <v>Hyundai</v>
      </c>
      <c r="D1218" t="str">
        <f t="shared" si="55"/>
        <v>below 5years</v>
      </c>
      <c r="E1218" t="str">
        <f t="shared" si="56"/>
        <v>mileage below 20km</v>
      </c>
      <c r="F1218" t="s">
        <v>20</v>
      </c>
      <c r="G1218">
        <v>4</v>
      </c>
      <c r="H1218">
        <v>27000</v>
      </c>
      <c r="I1218" t="s">
        <v>14</v>
      </c>
      <c r="J1218" t="s">
        <v>15</v>
      </c>
      <c r="K1218" t="s">
        <v>16</v>
      </c>
      <c r="L1218">
        <v>18.600000000000001</v>
      </c>
      <c r="M1218">
        <v>1197</v>
      </c>
      <c r="N1218">
        <v>81.83</v>
      </c>
      <c r="O1218">
        <v>5</v>
      </c>
      <c r="P1218">
        <v>575000</v>
      </c>
    </row>
    <row r="1219" spans="1:16">
      <c r="A1219">
        <v>1566</v>
      </c>
      <c r="B1219" t="s">
        <v>32</v>
      </c>
      <c r="C1219" t="str">
        <f t="shared" ref="C1219:C1282" si="57">LEFT(B1219,FIND(" ", B1219)-1)</f>
        <v>Maruti</v>
      </c>
      <c r="D1219" t="str">
        <f t="shared" ref="D1219:D1282" si="58">IF(G1219&gt;5,"above 5years",IF(G1219&lt;5,"below 5years",IF(G1219=5,"5years",0)))</f>
        <v>above 5years</v>
      </c>
      <c r="E1219" t="str">
        <f t="shared" ref="E1219:E1282" si="59">IF(L1219&lt;=20,"mileage below 20km",IF(L1219&gt;=20," mileage above 20km",0))</f>
        <v xml:space="preserve"> mileage above 20km</v>
      </c>
      <c r="F1219" t="s">
        <v>33</v>
      </c>
      <c r="G1219">
        <v>8</v>
      </c>
      <c r="H1219">
        <v>72000</v>
      </c>
      <c r="I1219" t="s">
        <v>23</v>
      </c>
      <c r="J1219" t="s">
        <v>24</v>
      </c>
      <c r="K1219" t="s">
        <v>16</v>
      </c>
      <c r="L1219">
        <v>28.4</v>
      </c>
      <c r="M1219">
        <v>1248</v>
      </c>
      <c r="N1219">
        <v>74</v>
      </c>
      <c r="O1219">
        <v>5</v>
      </c>
      <c r="P1219">
        <v>410000</v>
      </c>
    </row>
    <row r="1220" spans="1:16">
      <c r="A1220">
        <v>1567</v>
      </c>
      <c r="B1220" t="s">
        <v>19</v>
      </c>
      <c r="C1220" t="str">
        <f t="shared" si="57"/>
        <v>Hyundai</v>
      </c>
      <c r="D1220" t="str">
        <f t="shared" si="58"/>
        <v>above 5years</v>
      </c>
      <c r="E1220" t="str">
        <f t="shared" si="59"/>
        <v xml:space="preserve"> mileage above 20km</v>
      </c>
      <c r="F1220" t="s">
        <v>20</v>
      </c>
      <c r="G1220">
        <v>7</v>
      </c>
      <c r="H1220">
        <v>57212</v>
      </c>
      <c r="I1220" t="s">
        <v>23</v>
      </c>
      <c r="J1220" t="s">
        <v>24</v>
      </c>
      <c r="K1220" t="s">
        <v>16</v>
      </c>
      <c r="L1220">
        <v>22.54</v>
      </c>
      <c r="M1220">
        <v>1396</v>
      </c>
      <c r="N1220">
        <v>88.73</v>
      </c>
      <c r="O1220">
        <v>5</v>
      </c>
      <c r="P1220">
        <v>550000</v>
      </c>
    </row>
    <row r="1221" spans="1:16">
      <c r="A1221">
        <v>1568</v>
      </c>
      <c r="B1221" t="s">
        <v>19</v>
      </c>
      <c r="C1221" t="str">
        <f t="shared" si="57"/>
        <v>Hyundai</v>
      </c>
      <c r="D1221" t="str">
        <f t="shared" si="58"/>
        <v>above 5years</v>
      </c>
      <c r="E1221" t="str">
        <f t="shared" si="59"/>
        <v>mileage below 20km</v>
      </c>
      <c r="F1221" t="s">
        <v>20</v>
      </c>
      <c r="G1221">
        <v>7</v>
      </c>
      <c r="H1221">
        <v>50000</v>
      </c>
      <c r="I1221" t="s">
        <v>14</v>
      </c>
      <c r="J1221" t="s">
        <v>15</v>
      </c>
      <c r="K1221" t="s">
        <v>16</v>
      </c>
      <c r="L1221">
        <v>18.600000000000001</v>
      </c>
      <c r="M1221">
        <v>1197</v>
      </c>
      <c r="N1221">
        <v>81.83</v>
      </c>
      <c r="O1221">
        <v>5</v>
      </c>
      <c r="P1221">
        <v>400000</v>
      </c>
    </row>
    <row r="1222" spans="1:16">
      <c r="A1222">
        <v>1569</v>
      </c>
      <c r="B1222" t="s">
        <v>19</v>
      </c>
      <c r="C1222" t="str">
        <f t="shared" si="57"/>
        <v>Hyundai</v>
      </c>
      <c r="D1222" t="str">
        <f t="shared" si="58"/>
        <v>below 5years</v>
      </c>
      <c r="E1222" t="str">
        <f t="shared" si="59"/>
        <v>mileage below 20km</v>
      </c>
      <c r="F1222" t="s">
        <v>20</v>
      </c>
      <c r="G1222">
        <v>3</v>
      </c>
      <c r="H1222">
        <v>50000</v>
      </c>
      <c r="I1222" t="s">
        <v>14</v>
      </c>
      <c r="J1222" t="s">
        <v>15</v>
      </c>
      <c r="K1222" t="s">
        <v>16</v>
      </c>
      <c r="L1222">
        <v>18.600000000000001</v>
      </c>
      <c r="M1222">
        <v>1197</v>
      </c>
      <c r="N1222">
        <v>81.83</v>
      </c>
      <c r="O1222">
        <v>5</v>
      </c>
      <c r="P1222">
        <v>660000</v>
      </c>
    </row>
    <row r="1223" spans="1:16">
      <c r="A1223">
        <v>1570</v>
      </c>
      <c r="B1223" t="s">
        <v>48</v>
      </c>
      <c r="C1223" t="str">
        <f t="shared" si="57"/>
        <v>Maruti</v>
      </c>
      <c r="D1223" t="str">
        <f t="shared" si="58"/>
        <v>below 5years</v>
      </c>
      <c r="E1223" t="str">
        <f t="shared" si="59"/>
        <v xml:space="preserve"> mileage above 20km</v>
      </c>
      <c r="F1223" t="s">
        <v>49</v>
      </c>
      <c r="G1223">
        <v>3</v>
      </c>
      <c r="H1223">
        <v>60000</v>
      </c>
      <c r="I1223" t="s">
        <v>14</v>
      </c>
      <c r="J1223" t="s">
        <v>24</v>
      </c>
      <c r="K1223" t="s">
        <v>16</v>
      </c>
      <c r="L1223">
        <v>28.4</v>
      </c>
      <c r="M1223">
        <v>1248</v>
      </c>
      <c r="N1223">
        <v>74.02</v>
      </c>
      <c r="O1223">
        <v>5</v>
      </c>
      <c r="P1223">
        <v>700000</v>
      </c>
    </row>
    <row r="1224" spans="1:16">
      <c r="A1224">
        <v>1572</v>
      </c>
      <c r="B1224" t="s">
        <v>12</v>
      </c>
      <c r="C1224" t="str">
        <f t="shared" si="57"/>
        <v>Maruti</v>
      </c>
      <c r="D1224" t="str">
        <f t="shared" si="58"/>
        <v>above 5years</v>
      </c>
      <c r="E1224" t="str">
        <f t="shared" si="59"/>
        <v xml:space="preserve"> mileage above 20km</v>
      </c>
      <c r="F1224" t="s">
        <v>13</v>
      </c>
      <c r="G1224">
        <v>10</v>
      </c>
      <c r="H1224">
        <v>39513</v>
      </c>
      <c r="I1224" t="s">
        <v>23</v>
      </c>
      <c r="J1224" t="s">
        <v>15</v>
      </c>
      <c r="K1224" t="s">
        <v>16</v>
      </c>
      <c r="L1224">
        <v>23.95</v>
      </c>
      <c r="M1224">
        <v>998</v>
      </c>
      <c r="N1224">
        <v>67.05</v>
      </c>
      <c r="O1224">
        <v>5</v>
      </c>
      <c r="P1224">
        <v>200000</v>
      </c>
    </row>
    <row r="1225" spans="1:16">
      <c r="A1225">
        <v>1573</v>
      </c>
      <c r="B1225" t="s">
        <v>111</v>
      </c>
      <c r="C1225" t="str">
        <f t="shared" si="57"/>
        <v>Maruti</v>
      </c>
      <c r="D1225" t="str">
        <f t="shared" si="58"/>
        <v>below 5years</v>
      </c>
      <c r="E1225" t="str">
        <f t="shared" si="59"/>
        <v xml:space="preserve"> mileage above 20km</v>
      </c>
      <c r="F1225" t="s">
        <v>112</v>
      </c>
      <c r="G1225">
        <v>4</v>
      </c>
      <c r="H1225">
        <v>40000</v>
      </c>
      <c r="I1225" t="s">
        <v>14</v>
      </c>
      <c r="J1225" t="s">
        <v>24</v>
      </c>
      <c r="K1225" t="s">
        <v>16</v>
      </c>
      <c r="L1225">
        <v>24.52</v>
      </c>
      <c r="M1225">
        <v>1248</v>
      </c>
      <c r="N1225">
        <v>88.5</v>
      </c>
      <c r="O1225">
        <v>7</v>
      </c>
      <c r="P1225">
        <v>865000</v>
      </c>
    </row>
    <row r="1226" spans="1:16">
      <c r="A1226">
        <v>1575</v>
      </c>
      <c r="B1226" t="s">
        <v>156</v>
      </c>
      <c r="C1226" t="str">
        <f t="shared" si="57"/>
        <v>Maruti</v>
      </c>
      <c r="D1226" t="str">
        <f t="shared" si="58"/>
        <v>below 5years</v>
      </c>
      <c r="E1226" t="str">
        <f t="shared" si="59"/>
        <v xml:space="preserve"> mileage above 20km</v>
      </c>
      <c r="F1226" t="s">
        <v>157</v>
      </c>
      <c r="G1226">
        <v>1</v>
      </c>
      <c r="H1226">
        <v>8000</v>
      </c>
      <c r="I1226" t="s">
        <v>14</v>
      </c>
      <c r="J1226" t="s">
        <v>15</v>
      </c>
      <c r="K1226" t="s">
        <v>16</v>
      </c>
      <c r="L1226">
        <v>23.26</v>
      </c>
      <c r="M1226">
        <v>1197</v>
      </c>
      <c r="N1226">
        <v>88.5</v>
      </c>
      <c r="O1226">
        <v>5</v>
      </c>
      <c r="P1226">
        <v>650000</v>
      </c>
    </row>
    <row r="1227" spans="1:16">
      <c r="A1227">
        <v>1576</v>
      </c>
      <c r="B1227" t="s">
        <v>66</v>
      </c>
      <c r="C1227" t="str">
        <f t="shared" si="57"/>
        <v>Mahindra</v>
      </c>
      <c r="D1227" t="str">
        <f t="shared" si="58"/>
        <v>above 5years</v>
      </c>
      <c r="E1227" t="str">
        <f t="shared" si="59"/>
        <v>mileage below 20km</v>
      </c>
      <c r="F1227" t="s">
        <v>67</v>
      </c>
      <c r="G1227">
        <v>7</v>
      </c>
      <c r="H1227">
        <v>120000</v>
      </c>
      <c r="I1227" t="s">
        <v>14</v>
      </c>
      <c r="J1227" t="s">
        <v>24</v>
      </c>
      <c r="K1227" t="s">
        <v>16</v>
      </c>
      <c r="L1227">
        <v>15.1</v>
      </c>
      <c r="M1227">
        <v>2179</v>
      </c>
      <c r="N1227">
        <v>140</v>
      </c>
      <c r="O1227">
        <v>7</v>
      </c>
      <c r="P1227">
        <v>900000</v>
      </c>
    </row>
    <row r="1228" spans="1:16">
      <c r="A1228">
        <v>1577</v>
      </c>
      <c r="B1228" t="s">
        <v>48</v>
      </c>
      <c r="C1228" t="str">
        <f t="shared" si="57"/>
        <v>Maruti</v>
      </c>
      <c r="D1228" t="str">
        <f t="shared" si="58"/>
        <v>below 5years</v>
      </c>
      <c r="E1228" t="str">
        <f t="shared" si="59"/>
        <v xml:space="preserve"> mileage above 20km</v>
      </c>
      <c r="F1228" t="s">
        <v>49</v>
      </c>
      <c r="G1228">
        <v>4</v>
      </c>
      <c r="H1228">
        <v>15659</v>
      </c>
      <c r="I1228" t="s">
        <v>72</v>
      </c>
      <c r="J1228" t="s">
        <v>15</v>
      </c>
      <c r="K1228" t="s">
        <v>16</v>
      </c>
      <c r="L1228">
        <v>21.21</v>
      </c>
      <c r="M1228">
        <v>1197</v>
      </c>
      <c r="N1228">
        <v>81.8</v>
      </c>
      <c r="O1228">
        <v>5</v>
      </c>
      <c r="P1228">
        <v>625000</v>
      </c>
    </row>
    <row r="1229" spans="1:16">
      <c r="A1229">
        <v>1579</v>
      </c>
      <c r="B1229" t="s">
        <v>25</v>
      </c>
      <c r="C1229" t="str">
        <f t="shared" si="57"/>
        <v>Maruti</v>
      </c>
      <c r="D1229" t="str">
        <f t="shared" si="58"/>
        <v>above 5years</v>
      </c>
      <c r="E1229" t="str">
        <f t="shared" si="59"/>
        <v xml:space="preserve"> mileage above 20km</v>
      </c>
      <c r="F1229" t="s">
        <v>26</v>
      </c>
      <c r="G1229">
        <v>6</v>
      </c>
      <c r="H1229">
        <v>50000</v>
      </c>
      <c r="I1229" t="s">
        <v>14</v>
      </c>
      <c r="J1229" t="s">
        <v>15</v>
      </c>
      <c r="K1229" t="s">
        <v>16</v>
      </c>
      <c r="L1229">
        <v>20.51</v>
      </c>
      <c r="M1229">
        <v>998</v>
      </c>
      <c r="N1229">
        <v>67.040000000000006</v>
      </c>
      <c r="O1229">
        <v>5</v>
      </c>
      <c r="P1229">
        <v>400000</v>
      </c>
    </row>
    <row r="1230" spans="1:16">
      <c r="A1230">
        <v>1580</v>
      </c>
      <c r="B1230" t="s">
        <v>66</v>
      </c>
      <c r="C1230" t="str">
        <f t="shared" si="57"/>
        <v>Mahindra</v>
      </c>
      <c r="D1230" t="str">
        <f t="shared" si="58"/>
        <v>below 5years</v>
      </c>
      <c r="E1230" t="str">
        <f t="shared" si="59"/>
        <v>mileage below 20km</v>
      </c>
      <c r="F1230" t="s">
        <v>67</v>
      </c>
      <c r="G1230">
        <v>4</v>
      </c>
      <c r="H1230">
        <v>65000</v>
      </c>
      <c r="I1230" t="s">
        <v>23</v>
      </c>
      <c r="J1230" t="s">
        <v>24</v>
      </c>
      <c r="K1230" t="s">
        <v>31</v>
      </c>
      <c r="L1230">
        <v>16</v>
      </c>
      <c r="M1230">
        <v>1997</v>
      </c>
      <c r="N1230">
        <v>140</v>
      </c>
      <c r="O1230">
        <v>7</v>
      </c>
      <c r="P1230">
        <v>1175000</v>
      </c>
    </row>
    <row r="1231" spans="1:16">
      <c r="A1231">
        <v>1581</v>
      </c>
      <c r="B1231" t="s">
        <v>60</v>
      </c>
      <c r="C1231" t="str">
        <f t="shared" si="57"/>
        <v>Renault</v>
      </c>
      <c r="D1231" t="str">
        <f t="shared" si="58"/>
        <v>5years</v>
      </c>
      <c r="E1231" t="str">
        <f t="shared" si="59"/>
        <v xml:space="preserve"> mileage above 20km</v>
      </c>
      <c r="F1231" t="s">
        <v>61</v>
      </c>
      <c r="G1231">
        <v>5</v>
      </c>
      <c r="H1231">
        <v>80000</v>
      </c>
      <c r="I1231" t="s">
        <v>14</v>
      </c>
      <c r="J1231" t="s">
        <v>15</v>
      </c>
      <c r="K1231" t="s">
        <v>16</v>
      </c>
      <c r="L1231">
        <v>25.17</v>
      </c>
      <c r="M1231">
        <v>799</v>
      </c>
      <c r="N1231">
        <v>53.3</v>
      </c>
      <c r="O1231">
        <v>5</v>
      </c>
      <c r="P1231">
        <v>250000</v>
      </c>
    </row>
    <row r="1232" spans="1:16">
      <c r="A1232">
        <v>1582</v>
      </c>
      <c r="B1232" t="s">
        <v>29</v>
      </c>
      <c r="C1232" t="str">
        <f t="shared" si="57"/>
        <v>Hyundai</v>
      </c>
      <c r="D1232" t="str">
        <f t="shared" si="58"/>
        <v>below 5years</v>
      </c>
      <c r="E1232" t="str">
        <f t="shared" si="59"/>
        <v>mileage below 20km</v>
      </c>
      <c r="F1232" t="s">
        <v>30</v>
      </c>
      <c r="G1232">
        <v>2</v>
      </c>
      <c r="H1232">
        <v>3800</v>
      </c>
      <c r="I1232" t="s">
        <v>14</v>
      </c>
      <c r="J1232" t="s">
        <v>15</v>
      </c>
      <c r="K1232" t="s">
        <v>16</v>
      </c>
      <c r="L1232">
        <v>18.27</v>
      </c>
      <c r="M1232">
        <v>998</v>
      </c>
      <c r="N1232">
        <v>118.35</v>
      </c>
      <c r="O1232">
        <v>5</v>
      </c>
      <c r="P1232">
        <v>950000</v>
      </c>
    </row>
    <row r="1233" spans="1:16">
      <c r="A1233">
        <v>1583</v>
      </c>
      <c r="B1233" t="s">
        <v>62</v>
      </c>
      <c r="C1233" t="str">
        <f t="shared" si="57"/>
        <v>Honda</v>
      </c>
      <c r="D1233" t="str">
        <f t="shared" si="58"/>
        <v>5years</v>
      </c>
      <c r="E1233" t="str">
        <f t="shared" si="59"/>
        <v>mileage below 20km</v>
      </c>
      <c r="F1233" t="s">
        <v>63</v>
      </c>
      <c r="G1233">
        <v>5</v>
      </c>
      <c r="H1233">
        <v>54000</v>
      </c>
      <c r="I1233" t="s">
        <v>23</v>
      </c>
      <c r="J1233" t="s">
        <v>15</v>
      </c>
      <c r="K1233" t="s">
        <v>16</v>
      </c>
      <c r="L1233">
        <v>18</v>
      </c>
      <c r="M1233">
        <v>1198</v>
      </c>
      <c r="N1233">
        <v>86.7</v>
      </c>
      <c r="O1233">
        <v>5</v>
      </c>
      <c r="P1233">
        <v>510000</v>
      </c>
    </row>
    <row r="1234" spans="1:16">
      <c r="A1234">
        <v>1584</v>
      </c>
      <c r="B1234" t="s">
        <v>96</v>
      </c>
      <c r="C1234" t="str">
        <f t="shared" si="57"/>
        <v>BMW</v>
      </c>
      <c r="D1234" t="str">
        <f t="shared" si="58"/>
        <v>below 5years</v>
      </c>
      <c r="E1234" t="str">
        <f t="shared" si="59"/>
        <v xml:space="preserve"> mileage above 20km</v>
      </c>
      <c r="F1234">
        <v>5</v>
      </c>
      <c r="G1234">
        <v>3</v>
      </c>
      <c r="H1234">
        <v>22000</v>
      </c>
      <c r="I1234" t="s">
        <v>23</v>
      </c>
      <c r="J1234" t="s">
        <v>24</v>
      </c>
      <c r="K1234" t="s">
        <v>31</v>
      </c>
      <c r="L1234">
        <v>22.48</v>
      </c>
      <c r="M1234">
        <v>1995</v>
      </c>
      <c r="N1234">
        <v>187.74</v>
      </c>
      <c r="O1234">
        <v>5</v>
      </c>
      <c r="P1234">
        <v>4400000</v>
      </c>
    </row>
    <row r="1235" spans="1:16">
      <c r="A1235">
        <v>1585</v>
      </c>
      <c r="B1235" t="s">
        <v>92</v>
      </c>
      <c r="C1235" t="str">
        <f t="shared" si="57"/>
        <v>Maruti</v>
      </c>
      <c r="D1235" t="str">
        <f t="shared" si="58"/>
        <v>below 5years</v>
      </c>
      <c r="E1235" t="str">
        <f t="shared" si="59"/>
        <v xml:space="preserve"> mileage above 20km</v>
      </c>
      <c r="F1235" t="s">
        <v>93</v>
      </c>
      <c r="G1235">
        <v>4</v>
      </c>
      <c r="H1235">
        <v>25000</v>
      </c>
      <c r="I1235" t="s">
        <v>14</v>
      </c>
      <c r="J1235" t="s">
        <v>15</v>
      </c>
      <c r="K1235" t="s">
        <v>16</v>
      </c>
      <c r="L1235">
        <v>23.1</v>
      </c>
      <c r="M1235">
        <v>998</v>
      </c>
      <c r="N1235">
        <v>67.040000000000006</v>
      </c>
      <c r="O1235">
        <v>5</v>
      </c>
      <c r="P1235">
        <v>345000</v>
      </c>
    </row>
    <row r="1236" spans="1:16">
      <c r="A1236">
        <v>1587</v>
      </c>
      <c r="B1236" t="s">
        <v>88</v>
      </c>
      <c r="C1236" t="str">
        <f t="shared" si="57"/>
        <v>Volkswagen</v>
      </c>
      <c r="D1236" t="str">
        <f t="shared" si="58"/>
        <v>above 5years</v>
      </c>
      <c r="E1236" t="str">
        <f t="shared" si="59"/>
        <v>mileage below 20km</v>
      </c>
      <c r="F1236" t="s">
        <v>89</v>
      </c>
      <c r="G1236">
        <v>11</v>
      </c>
      <c r="H1236">
        <v>61000</v>
      </c>
      <c r="I1236" t="s">
        <v>23</v>
      </c>
      <c r="J1236" t="s">
        <v>15</v>
      </c>
      <c r="K1236" t="s">
        <v>16</v>
      </c>
      <c r="L1236">
        <v>16.47</v>
      </c>
      <c r="M1236">
        <v>1198</v>
      </c>
      <c r="N1236">
        <v>73.900000000000006</v>
      </c>
      <c r="O1236">
        <v>5</v>
      </c>
      <c r="P1236">
        <v>235000</v>
      </c>
    </row>
    <row r="1237" spans="1:16">
      <c r="A1237">
        <v>1589</v>
      </c>
      <c r="B1237" t="s">
        <v>60</v>
      </c>
      <c r="C1237" t="str">
        <f t="shared" si="57"/>
        <v>Renault</v>
      </c>
      <c r="D1237" t="str">
        <f t="shared" si="58"/>
        <v>5years</v>
      </c>
      <c r="E1237" t="str">
        <f t="shared" si="59"/>
        <v xml:space="preserve"> mileage above 20km</v>
      </c>
      <c r="F1237" t="s">
        <v>61</v>
      </c>
      <c r="G1237">
        <v>5</v>
      </c>
      <c r="H1237">
        <v>25000</v>
      </c>
      <c r="I1237" t="s">
        <v>14</v>
      </c>
      <c r="J1237" t="s">
        <v>15</v>
      </c>
      <c r="K1237" t="s">
        <v>16</v>
      </c>
      <c r="L1237">
        <v>23.01</v>
      </c>
      <c r="M1237">
        <v>999</v>
      </c>
      <c r="N1237">
        <v>67</v>
      </c>
      <c r="O1237">
        <v>5</v>
      </c>
      <c r="P1237">
        <v>300000</v>
      </c>
    </row>
    <row r="1238" spans="1:16">
      <c r="A1238">
        <v>1590</v>
      </c>
      <c r="B1238" t="s">
        <v>25</v>
      </c>
      <c r="C1238" t="str">
        <f t="shared" si="57"/>
        <v>Maruti</v>
      </c>
      <c r="D1238" t="str">
        <f t="shared" si="58"/>
        <v>above 5years</v>
      </c>
      <c r="E1238" t="str">
        <f t="shared" si="59"/>
        <v xml:space="preserve"> mileage above 20km</v>
      </c>
      <c r="F1238" t="s">
        <v>26</v>
      </c>
      <c r="G1238">
        <v>10</v>
      </c>
      <c r="H1238">
        <v>64000</v>
      </c>
      <c r="I1238" t="s">
        <v>23</v>
      </c>
      <c r="J1238" t="s">
        <v>73</v>
      </c>
      <c r="K1238" t="s">
        <v>16</v>
      </c>
      <c r="L1238">
        <v>26.2</v>
      </c>
      <c r="M1238">
        <v>998</v>
      </c>
      <c r="N1238">
        <v>58.2</v>
      </c>
      <c r="O1238">
        <v>5</v>
      </c>
      <c r="P1238">
        <v>225000</v>
      </c>
    </row>
    <row r="1239" spans="1:16">
      <c r="A1239">
        <v>1592</v>
      </c>
      <c r="B1239" t="s">
        <v>117</v>
      </c>
      <c r="C1239" t="str">
        <f t="shared" si="57"/>
        <v>Tata</v>
      </c>
      <c r="D1239" t="str">
        <f t="shared" si="58"/>
        <v>below 5years</v>
      </c>
      <c r="E1239" t="str">
        <f t="shared" si="59"/>
        <v>mileage below 20km</v>
      </c>
      <c r="F1239" t="s">
        <v>118</v>
      </c>
      <c r="G1239">
        <v>3</v>
      </c>
      <c r="H1239">
        <v>57000</v>
      </c>
      <c r="I1239" t="s">
        <v>14</v>
      </c>
      <c r="J1239" t="s">
        <v>24</v>
      </c>
      <c r="K1239" t="s">
        <v>16</v>
      </c>
      <c r="L1239">
        <v>17.600000000000001</v>
      </c>
      <c r="M1239">
        <v>2179</v>
      </c>
      <c r="N1239">
        <v>147.94</v>
      </c>
      <c r="O1239">
        <v>7</v>
      </c>
      <c r="P1239">
        <v>1025000</v>
      </c>
    </row>
    <row r="1240" spans="1:16">
      <c r="A1240">
        <v>1593</v>
      </c>
      <c r="B1240" t="s">
        <v>32</v>
      </c>
      <c r="C1240" t="str">
        <f t="shared" si="57"/>
        <v>Maruti</v>
      </c>
      <c r="D1240" t="str">
        <f t="shared" si="58"/>
        <v>above 5years</v>
      </c>
      <c r="E1240" t="str">
        <f t="shared" si="59"/>
        <v>mileage below 20km</v>
      </c>
      <c r="F1240" t="s">
        <v>33</v>
      </c>
      <c r="G1240">
        <v>9</v>
      </c>
      <c r="H1240">
        <v>51000</v>
      </c>
      <c r="I1240" t="s">
        <v>23</v>
      </c>
      <c r="J1240" t="s">
        <v>15</v>
      </c>
      <c r="K1240" t="s">
        <v>16</v>
      </c>
      <c r="L1240">
        <v>16.100000000000001</v>
      </c>
      <c r="M1240">
        <v>1197</v>
      </c>
      <c r="N1240">
        <v>85</v>
      </c>
      <c r="O1240">
        <v>5</v>
      </c>
      <c r="P1240">
        <v>291000</v>
      </c>
    </row>
    <row r="1241" spans="1:16">
      <c r="A1241">
        <v>1595</v>
      </c>
      <c r="B1241" t="s">
        <v>54</v>
      </c>
      <c r="C1241" t="str">
        <f t="shared" si="57"/>
        <v>Honda</v>
      </c>
      <c r="D1241" t="str">
        <f t="shared" si="58"/>
        <v>above 5years</v>
      </c>
      <c r="E1241" t="str">
        <f t="shared" si="59"/>
        <v xml:space="preserve"> mileage above 20km</v>
      </c>
      <c r="F1241" t="s">
        <v>55</v>
      </c>
      <c r="G1241">
        <v>6</v>
      </c>
      <c r="H1241">
        <v>40000</v>
      </c>
      <c r="I1241" t="s">
        <v>14</v>
      </c>
      <c r="J1241" t="s">
        <v>24</v>
      </c>
      <c r="K1241" t="s">
        <v>16</v>
      </c>
      <c r="L1241">
        <v>25.1</v>
      </c>
      <c r="M1241">
        <v>1498</v>
      </c>
      <c r="N1241">
        <v>98.6</v>
      </c>
      <c r="O1241">
        <v>5</v>
      </c>
      <c r="P1241">
        <v>620000</v>
      </c>
    </row>
    <row r="1242" spans="1:16">
      <c r="A1242">
        <v>1596</v>
      </c>
      <c r="B1242" t="s">
        <v>27</v>
      </c>
      <c r="C1242" t="str">
        <f t="shared" si="57"/>
        <v>Hyundai</v>
      </c>
      <c r="D1242" t="str">
        <f t="shared" si="58"/>
        <v>above 5years</v>
      </c>
      <c r="E1242" t="str">
        <f t="shared" si="59"/>
        <v xml:space="preserve"> mileage above 20km</v>
      </c>
      <c r="F1242" t="s">
        <v>28</v>
      </c>
      <c r="G1242">
        <v>10</v>
      </c>
      <c r="H1242">
        <v>47000</v>
      </c>
      <c r="I1242" t="s">
        <v>23</v>
      </c>
      <c r="J1242" t="s">
        <v>15</v>
      </c>
      <c r="K1242" t="s">
        <v>16</v>
      </c>
      <c r="L1242">
        <v>20.36</v>
      </c>
      <c r="M1242">
        <v>1197</v>
      </c>
      <c r="N1242">
        <v>78.900000000000006</v>
      </c>
      <c r="O1242">
        <v>5</v>
      </c>
      <c r="P1242">
        <v>195000</v>
      </c>
    </row>
    <row r="1243" spans="1:16">
      <c r="A1243">
        <v>1597</v>
      </c>
      <c r="B1243" t="s">
        <v>48</v>
      </c>
      <c r="C1243" t="str">
        <f t="shared" si="57"/>
        <v>Maruti</v>
      </c>
      <c r="D1243" t="str">
        <f t="shared" si="58"/>
        <v>above 5years</v>
      </c>
      <c r="E1243" t="str">
        <f t="shared" si="59"/>
        <v>mileage below 20km</v>
      </c>
      <c r="F1243" t="s">
        <v>49</v>
      </c>
      <c r="G1243">
        <v>8</v>
      </c>
      <c r="H1243">
        <v>48987</v>
      </c>
      <c r="I1243" t="s">
        <v>72</v>
      </c>
      <c r="J1243" t="s">
        <v>15</v>
      </c>
      <c r="K1243" t="s">
        <v>16</v>
      </c>
      <c r="L1243">
        <v>19.100000000000001</v>
      </c>
      <c r="M1243">
        <v>1197</v>
      </c>
      <c r="N1243">
        <v>85.8</v>
      </c>
      <c r="O1243">
        <v>5</v>
      </c>
      <c r="P1243">
        <v>370000</v>
      </c>
    </row>
    <row r="1244" spans="1:16">
      <c r="A1244">
        <v>1598</v>
      </c>
      <c r="B1244" t="s">
        <v>32</v>
      </c>
      <c r="C1244" t="str">
        <f t="shared" si="57"/>
        <v>Maruti</v>
      </c>
      <c r="D1244" t="str">
        <f t="shared" si="58"/>
        <v>below 5years</v>
      </c>
      <c r="E1244" t="str">
        <f t="shared" si="59"/>
        <v xml:space="preserve"> mileage above 20km</v>
      </c>
      <c r="F1244" t="s">
        <v>33</v>
      </c>
      <c r="G1244">
        <v>3</v>
      </c>
      <c r="H1244">
        <v>25000</v>
      </c>
      <c r="I1244" t="s">
        <v>14</v>
      </c>
      <c r="J1244" t="s">
        <v>24</v>
      </c>
      <c r="K1244" t="s">
        <v>16</v>
      </c>
      <c r="L1244">
        <v>28.4</v>
      </c>
      <c r="M1244">
        <v>1248</v>
      </c>
      <c r="N1244">
        <v>74</v>
      </c>
      <c r="O1244">
        <v>5</v>
      </c>
      <c r="P1244">
        <v>690000</v>
      </c>
    </row>
    <row r="1245" spans="1:16">
      <c r="A1245">
        <v>1599</v>
      </c>
      <c r="B1245" t="s">
        <v>32</v>
      </c>
      <c r="C1245" t="str">
        <f t="shared" si="57"/>
        <v>Maruti</v>
      </c>
      <c r="D1245" t="str">
        <f t="shared" si="58"/>
        <v>above 5years</v>
      </c>
      <c r="E1245" t="str">
        <f t="shared" si="59"/>
        <v>mileage below 20km</v>
      </c>
      <c r="F1245" t="s">
        <v>33</v>
      </c>
      <c r="G1245">
        <v>8</v>
      </c>
      <c r="H1245">
        <v>30000</v>
      </c>
      <c r="I1245" t="s">
        <v>14</v>
      </c>
      <c r="J1245" t="s">
        <v>15</v>
      </c>
      <c r="K1245" t="s">
        <v>16</v>
      </c>
      <c r="L1245">
        <v>18.600000000000001</v>
      </c>
      <c r="M1245">
        <v>1197</v>
      </c>
      <c r="N1245">
        <v>85.8</v>
      </c>
      <c r="O1245">
        <v>5</v>
      </c>
      <c r="P1245">
        <v>390000</v>
      </c>
    </row>
    <row r="1246" spans="1:16">
      <c r="A1246">
        <v>1600</v>
      </c>
      <c r="B1246" t="s">
        <v>66</v>
      </c>
      <c r="C1246" t="str">
        <f t="shared" si="57"/>
        <v>Mahindra</v>
      </c>
      <c r="D1246" t="str">
        <f t="shared" si="58"/>
        <v>above 5years</v>
      </c>
      <c r="E1246" t="str">
        <f t="shared" si="59"/>
        <v>mileage below 20km</v>
      </c>
      <c r="F1246" t="s">
        <v>67</v>
      </c>
      <c r="G1246">
        <v>9</v>
      </c>
      <c r="H1246">
        <v>80000</v>
      </c>
      <c r="I1246" t="s">
        <v>14</v>
      </c>
      <c r="J1246" t="s">
        <v>24</v>
      </c>
      <c r="K1246" t="s">
        <v>16</v>
      </c>
      <c r="L1246">
        <v>15.1</v>
      </c>
      <c r="M1246">
        <v>2179</v>
      </c>
      <c r="N1246">
        <v>140</v>
      </c>
      <c r="O1246">
        <v>7</v>
      </c>
      <c r="P1246">
        <v>550000</v>
      </c>
    </row>
    <row r="1247" spans="1:16">
      <c r="A1247">
        <v>1601</v>
      </c>
      <c r="B1247" t="s">
        <v>52</v>
      </c>
      <c r="C1247" t="str">
        <f t="shared" si="57"/>
        <v>Hyundai</v>
      </c>
      <c r="D1247" t="str">
        <f t="shared" si="58"/>
        <v>below 5years</v>
      </c>
      <c r="E1247" t="str">
        <f t="shared" si="59"/>
        <v>mileage below 20km</v>
      </c>
      <c r="F1247" t="s">
        <v>53</v>
      </c>
      <c r="G1247">
        <v>4</v>
      </c>
      <c r="H1247">
        <v>54000</v>
      </c>
      <c r="I1247" t="s">
        <v>23</v>
      </c>
      <c r="J1247" t="s">
        <v>15</v>
      </c>
      <c r="K1247" t="s">
        <v>16</v>
      </c>
      <c r="L1247">
        <v>15.8</v>
      </c>
      <c r="M1247">
        <v>1591</v>
      </c>
      <c r="N1247">
        <v>121.3</v>
      </c>
      <c r="O1247">
        <v>5</v>
      </c>
      <c r="P1247">
        <v>1050000</v>
      </c>
    </row>
    <row r="1248" spans="1:16">
      <c r="A1248">
        <v>1602</v>
      </c>
      <c r="B1248" t="s">
        <v>56</v>
      </c>
      <c r="C1248" t="str">
        <f t="shared" si="57"/>
        <v>Mahindra</v>
      </c>
      <c r="D1248" t="str">
        <f t="shared" si="58"/>
        <v>above 5years</v>
      </c>
      <c r="E1248" t="str">
        <f t="shared" si="59"/>
        <v>mileage below 20km</v>
      </c>
      <c r="F1248" t="s">
        <v>57</v>
      </c>
      <c r="G1248">
        <v>13</v>
      </c>
      <c r="H1248">
        <v>90000</v>
      </c>
      <c r="I1248" t="s">
        <v>14</v>
      </c>
      <c r="J1248" t="s">
        <v>24</v>
      </c>
      <c r="K1248" t="s">
        <v>16</v>
      </c>
      <c r="L1248">
        <v>13.6</v>
      </c>
      <c r="M1248">
        <v>2523</v>
      </c>
      <c r="N1248">
        <v>63</v>
      </c>
      <c r="O1248">
        <v>7</v>
      </c>
      <c r="P1248">
        <v>230000</v>
      </c>
    </row>
    <row r="1249" spans="1:16">
      <c r="A1249">
        <v>1603</v>
      </c>
      <c r="B1249" t="s">
        <v>12</v>
      </c>
      <c r="C1249" t="str">
        <f t="shared" si="57"/>
        <v>Maruti</v>
      </c>
      <c r="D1249" t="str">
        <f t="shared" si="58"/>
        <v>above 5years</v>
      </c>
      <c r="E1249" t="str">
        <f t="shared" si="59"/>
        <v>mileage below 20km</v>
      </c>
      <c r="F1249" t="s">
        <v>13</v>
      </c>
      <c r="G1249">
        <v>7</v>
      </c>
      <c r="H1249">
        <v>75001</v>
      </c>
      <c r="I1249" t="s">
        <v>23</v>
      </c>
      <c r="J1249" t="s">
        <v>15</v>
      </c>
      <c r="K1249" t="s">
        <v>16</v>
      </c>
      <c r="L1249">
        <v>19.7</v>
      </c>
      <c r="M1249">
        <v>796</v>
      </c>
      <c r="N1249">
        <v>46.3</v>
      </c>
      <c r="O1249">
        <v>5</v>
      </c>
      <c r="P1249">
        <v>175000</v>
      </c>
    </row>
    <row r="1250" spans="1:16">
      <c r="A1250">
        <v>1604</v>
      </c>
      <c r="B1250" t="s">
        <v>82</v>
      </c>
      <c r="C1250" t="str">
        <f t="shared" si="57"/>
        <v>Ford</v>
      </c>
      <c r="D1250" t="str">
        <f t="shared" si="58"/>
        <v>above 5years</v>
      </c>
      <c r="E1250" t="str">
        <f t="shared" si="59"/>
        <v>mileage below 20km</v>
      </c>
      <c r="F1250" t="s">
        <v>83</v>
      </c>
      <c r="G1250">
        <v>8</v>
      </c>
      <c r="H1250">
        <v>100000</v>
      </c>
      <c r="I1250" t="s">
        <v>14</v>
      </c>
      <c r="J1250" t="s">
        <v>24</v>
      </c>
      <c r="K1250" t="s">
        <v>16</v>
      </c>
      <c r="L1250">
        <v>20</v>
      </c>
      <c r="M1250">
        <v>1399</v>
      </c>
      <c r="N1250">
        <v>68.099999999999994</v>
      </c>
      <c r="O1250">
        <v>5</v>
      </c>
      <c r="P1250">
        <v>250000</v>
      </c>
    </row>
    <row r="1251" spans="1:16">
      <c r="A1251">
        <v>1605</v>
      </c>
      <c r="B1251" t="s">
        <v>50</v>
      </c>
      <c r="C1251" t="str">
        <f t="shared" si="57"/>
        <v>Volkswagen</v>
      </c>
      <c r="D1251" t="str">
        <f t="shared" si="58"/>
        <v>above 5years</v>
      </c>
      <c r="E1251" t="str">
        <f t="shared" si="59"/>
        <v>mileage below 20km</v>
      </c>
      <c r="F1251" t="s">
        <v>51</v>
      </c>
      <c r="G1251">
        <v>7</v>
      </c>
      <c r="H1251">
        <v>42000</v>
      </c>
      <c r="I1251" t="s">
        <v>23</v>
      </c>
      <c r="J1251" t="s">
        <v>15</v>
      </c>
      <c r="K1251" t="s">
        <v>31</v>
      </c>
      <c r="L1251">
        <v>16.93</v>
      </c>
      <c r="M1251">
        <v>1197</v>
      </c>
      <c r="N1251">
        <v>103.6</v>
      </c>
      <c r="O1251">
        <v>5</v>
      </c>
      <c r="P1251">
        <v>575000</v>
      </c>
    </row>
    <row r="1252" spans="1:16">
      <c r="A1252">
        <v>1606</v>
      </c>
      <c r="B1252" t="s">
        <v>25</v>
      </c>
      <c r="C1252" t="str">
        <f t="shared" si="57"/>
        <v>Maruti</v>
      </c>
      <c r="D1252" t="str">
        <f t="shared" si="58"/>
        <v>below 5years</v>
      </c>
      <c r="E1252" t="str">
        <f t="shared" si="59"/>
        <v xml:space="preserve"> mileage above 20km</v>
      </c>
      <c r="F1252" t="s">
        <v>26</v>
      </c>
      <c r="G1252">
        <v>4</v>
      </c>
      <c r="H1252">
        <v>32013</v>
      </c>
      <c r="I1252" t="s">
        <v>72</v>
      </c>
      <c r="J1252" t="s">
        <v>73</v>
      </c>
      <c r="K1252" t="s">
        <v>16</v>
      </c>
      <c r="L1252">
        <v>33.54</v>
      </c>
      <c r="M1252">
        <v>998</v>
      </c>
      <c r="N1252">
        <v>67.040000000000006</v>
      </c>
      <c r="O1252">
        <v>5</v>
      </c>
      <c r="P1252">
        <v>380000</v>
      </c>
    </row>
    <row r="1253" spans="1:16">
      <c r="A1253">
        <v>1609</v>
      </c>
      <c r="B1253" t="s">
        <v>66</v>
      </c>
      <c r="C1253" t="str">
        <f t="shared" si="57"/>
        <v>Mahindra</v>
      </c>
      <c r="D1253" t="str">
        <f t="shared" si="58"/>
        <v>5years</v>
      </c>
      <c r="E1253" t="str">
        <f t="shared" si="59"/>
        <v>mileage below 20km</v>
      </c>
      <c r="F1253" t="s">
        <v>67</v>
      </c>
      <c r="G1253">
        <v>5</v>
      </c>
      <c r="H1253">
        <v>55766</v>
      </c>
      <c r="I1253" t="s">
        <v>23</v>
      </c>
      <c r="J1253" t="s">
        <v>24</v>
      </c>
      <c r="K1253" t="s">
        <v>16</v>
      </c>
      <c r="L1253">
        <v>16</v>
      </c>
      <c r="M1253">
        <v>2179</v>
      </c>
      <c r="N1253">
        <v>140</v>
      </c>
      <c r="O1253">
        <v>7</v>
      </c>
      <c r="P1253">
        <v>1151000</v>
      </c>
    </row>
    <row r="1254" spans="1:16">
      <c r="A1254">
        <v>1610</v>
      </c>
      <c r="B1254" t="s">
        <v>12</v>
      </c>
      <c r="C1254" t="str">
        <f t="shared" si="57"/>
        <v>Maruti</v>
      </c>
      <c r="D1254" t="str">
        <f t="shared" si="58"/>
        <v>above 5years</v>
      </c>
      <c r="E1254" t="str">
        <f t="shared" si="59"/>
        <v xml:space="preserve"> mileage above 20km</v>
      </c>
      <c r="F1254" t="s">
        <v>13</v>
      </c>
      <c r="G1254">
        <v>7</v>
      </c>
      <c r="H1254">
        <v>70000</v>
      </c>
      <c r="I1254" t="s">
        <v>14</v>
      </c>
      <c r="J1254" t="s">
        <v>15</v>
      </c>
      <c r="K1254" t="s">
        <v>16</v>
      </c>
      <c r="L1254">
        <v>20.92</v>
      </c>
      <c r="M1254">
        <v>998</v>
      </c>
      <c r="N1254">
        <v>67.099999999999994</v>
      </c>
      <c r="O1254">
        <v>5</v>
      </c>
      <c r="P1254">
        <v>245000</v>
      </c>
    </row>
    <row r="1255" spans="1:16">
      <c r="A1255">
        <v>1611</v>
      </c>
      <c r="B1255" t="s">
        <v>152</v>
      </c>
      <c r="C1255" t="str">
        <f t="shared" si="57"/>
        <v>Tata</v>
      </c>
      <c r="D1255" t="str">
        <f t="shared" si="58"/>
        <v>below 5years</v>
      </c>
      <c r="E1255" t="str">
        <f t="shared" si="59"/>
        <v xml:space="preserve"> mileage above 20km</v>
      </c>
      <c r="F1255" t="s">
        <v>153</v>
      </c>
      <c r="G1255">
        <v>3</v>
      </c>
      <c r="H1255">
        <v>40000</v>
      </c>
      <c r="I1255" t="s">
        <v>14</v>
      </c>
      <c r="J1255" t="s">
        <v>24</v>
      </c>
      <c r="K1255" t="s">
        <v>31</v>
      </c>
      <c r="L1255">
        <v>21.5</v>
      </c>
      <c r="M1255">
        <v>1497</v>
      </c>
      <c r="N1255">
        <v>108.5</v>
      </c>
      <c r="O1255">
        <v>5</v>
      </c>
      <c r="P1255">
        <v>1000000</v>
      </c>
    </row>
    <row r="1256" spans="1:16">
      <c r="A1256">
        <v>1612</v>
      </c>
      <c r="B1256" t="s">
        <v>36</v>
      </c>
      <c r="C1256" t="str">
        <f t="shared" si="57"/>
        <v>Renault</v>
      </c>
      <c r="D1256" t="str">
        <f t="shared" si="58"/>
        <v>5years</v>
      </c>
      <c r="E1256" t="str">
        <f t="shared" si="59"/>
        <v>mileage below 20km</v>
      </c>
      <c r="F1256" t="s">
        <v>37</v>
      </c>
      <c r="G1256">
        <v>5</v>
      </c>
      <c r="H1256">
        <v>118500</v>
      </c>
      <c r="I1256" t="s">
        <v>14</v>
      </c>
      <c r="J1256" t="s">
        <v>24</v>
      </c>
      <c r="K1256" t="s">
        <v>16</v>
      </c>
      <c r="L1256">
        <v>19.72</v>
      </c>
      <c r="M1256">
        <v>1461</v>
      </c>
      <c r="N1256">
        <v>108.45</v>
      </c>
      <c r="O1256">
        <v>5</v>
      </c>
      <c r="P1256">
        <v>943000</v>
      </c>
    </row>
    <row r="1257" spans="1:16">
      <c r="A1257">
        <v>1613</v>
      </c>
      <c r="B1257" t="s">
        <v>36</v>
      </c>
      <c r="C1257" t="str">
        <f t="shared" si="57"/>
        <v>Renault</v>
      </c>
      <c r="D1257" t="str">
        <f t="shared" si="58"/>
        <v>above 5years</v>
      </c>
      <c r="E1257" t="str">
        <f t="shared" si="59"/>
        <v>mileage below 20km</v>
      </c>
      <c r="F1257" t="s">
        <v>37</v>
      </c>
      <c r="G1257">
        <v>7</v>
      </c>
      <c r="H1257">
        <v>42000</v>
      </c>
      <c r="I1257" t="s">
        <v>23</v>
      </c>
      <c r="J1257" t="s">
        <v>24</v>
      </c>
      <c r="K1257" t="s">
        <v>16</v>
      </c>
      <c r="L1257">
        <v>19.010000000000002</v>
      </c>
      <c r="M1257">
        <v>1461</v>
      </c>
      <c r="N1257">
        <v>108.45</v>
      </c>
      <c r="O1257">
        <v>5</v>
      </c>
      <c r="P1257">
        <v>500000</v>
      </c>
    </row>
    <row r="1258" spans="1:16">
      <c r="A1258">
        <v>1615</v>
      </c>
      <c r="B1258" t="s">
        <v>76</v>
      </c>
      <c r="C1258" t="str">
        <f t="shared" si="57"/>
        <v>Mahindra</v>
      </c>
      <c r="D1258" t="str">
        <f t="shared" si="58"/>
        <v>above 5years</v>
      </c>
      <c r="E1258" t="str">
        <f t="shared" si="59"/>
        <v>mileage below 20km</v>
      </c>
      <c r="F1258" t="s">
        <v>77</v>
      </c>
      <c r="G1258">
        <v>8</v>
      </c>
      <c r="H1258">
        <v>120000</v>
      </c>
      <c r="I1258" t="s">
        <v>14</v>
      </c>
      <c r="J1258" t="s">
        <v>24</v>
      </c>
      <c r="K1258" t="s">
        <v>16</v>
      </c>
      <c r="L1258">
        <v>14</v>
      </c>
      <c r="M1258">
        <v>2523</v>
      </c>
      <c r="N1258">
        <v>75</v>
      </c>
      <c r="O1258">
        <v>8</v>
      </c>
      <c r="P1258">
        <v>500000</v>
      </c>
    </row>
    <row r="1259" spans="1:16">
      <c r="A1259">
        <v>1616</v>
      </c>
      <c r="B1259" t="s">
        <v>144</v>
      </c>
      <c r="C1259" t="str">
        <f t="shared" si="57"/>
        <v>BMW</v>
      </c>
      <c r="D1259" t="str">
        <f t="shared" si="58"/>
        <v>below 5years</v>
      </c>
      <c r="E1259" t="str">
        <f t="shared" si="59"/>
        <v xml:space="preserve"> mileage above 20km</v>
      </c>
      <c r="F1259" t="s">
        <v>145</v>
      </c>
      <c r="G1259">
        <v>2</v>
      </c>
      <c r="H1259">
        <v>10000</v>
      </c>
      <c r="I1259" t="s">
        <v>14</v>
      </c>
      <c r="J1259" t="s">
        <v>24</v>
      </c>
      <c r="K1259" t="s">
        <v>31</v>
      </c>
      <c r="L1259">
        <v>20.68</v>
      </c>
      <c r="M1259">
        <v>1995</v>
      </c>
      <c r="N1259">
        <v>188</v>
      </c>
      <c r="O1259">
        <v>5</v>
      </c>
      <c r="P1259">
        <v>3650000</v>
      </c>
    </row>
    <row r="1260" spans="1:16">
      <c r="A1260">
        <v>1617</v>
      </c>
      <c r="B1260" t="s">
        <v>48</v>
      </c>
      <c r="C1260" t="str">
        <f t="shared" si="57"/>
        <v>Maruti</v>
      </c>
      <c r="D1260" t="str">
        <f t="shared" si="58"/>
        <v>above 5years</v>
      </c>
      <c r="E1260" t="str">
        <f t="shared" si="59"/>
        <v>mileage below 20km</v>
      </c>
      <c r="F1260" t="s">
        <v>49</v>
      </c>
      <c r="G1260">
        <v>6</v>
      </c>
      <c r="H1260">
        <v>32000</v>
      </c>
      <c r="I1260" t="s">
        <v>23</v>
      </c>
      <c r="J1260" t="s">
        <v>24</v>
      </c>
      <c r="K1260" t="s">
        <v>16</v>
      </c>
      <c r="L1260">
        <v>19.3</v>
      </c>
      <c r="M1260">
        <v>1248</v>
      </c>
      <c r="N1260">
        <v>73.900000000000006</v>
      </c>
      <c r="O1260">
        <v>5</v>
      </c>
      <c r="P1260">
        <v>570000</v>
      </c>
    </row>
    <row r="1261" spans="1:16">
      <c r="A1261">
        <v>1618</v>
      </c>
      <c r="B1261" t="s">
        <v>193</v>
      </c>
      <c r="C1261" t="str">
        <f t="shared" si="57"/>
        <v>Nissan</v>
      </c>
      <c r="D1261" t="str">
        <f t="shared" si="58"/>
        <v>below 5years</v>
      </c>
      <c r="E1261" t="str">
        <f t="shared" si="59"/>
        <v>mileage below 20km</v>
      </c>
      <c r="F1261" t="s">
        <v>194</v>
      </c>
      <c r="G1261">
        <v>1</v>
      </c>
      <c r="H1261">
        <v>15000</v>
      </c>
      <c r="I1261" t="s">
        <v>14</v>
      </c>
      <c r="J1261" t="s">
        <v>15</v>
      </c>
      <c r="K1261" t="s">
        <v>16</v>
      </c>
      <c r="L1261">
        <v>14.23</v>
      </c>
      <c r="M1261">
        <v>1330</v>
      </c>
      <c r="N1261">
        <v>153.87</v>
      </c>
      <c r="O1261">
        <v>5</v>
      </c>
      <c r="P1261">
        <v>1000000</v>
      </c>
    </row>
    <row r="1262" spans="1:16">
      <c r="A1262">
        <v>1619</v>
      </c>
      <c r="B1262" t="s">
        <v>90</v>
      </c>
      <c r="C1262" t="str">
        <f t="shared" si="57"/>
        <v>Kia</v>
      </c>
      <c r="D1262" t="str">
        <f t="shared" si="58"/>
        <v>below 5years</v>
      </c>
      <c r="E1262" t="str">
        <f t="shared" si="59"/>
        <v>mileage below 20km</v>
      </c>
      <c r="F1262" t="s">
        <v>91</v>
      </c>
      <c r="G1262">
        <v>2</v>
      </c>
      <c r="H1262">
        <v>13000</v>
      </c>
      <c r="I1262" t="s">
        <v>23</v>
      </c>
      <c r="J1262" t="s">
        <v>15</v>
      </c>
      <c r="K1262" t="s">
        <v>16</v>
      </c>
      <c r="L1262">
        <v>16.8</v>
      </c>
      <c r="M1262">
        <v>1497</v>
      </c>
      <c r="N1262">
        <v>113.4</v>
      </c>
      <c r="O1262">
        <v>5</v>
      </c>
      <c r="P1262">
        <v>1140000</v>
      </c>
    </row>
    <row r="1263" spans="1:16">
      <c r="A1263">
        <v>1620</v>
      </c>
      <c r="B1263" t="s">
        <v>96</v>
      </c>
      <c r="C1263" t="str">
        <f t="shared" si="57"/>
        <v>BMW</v>
      </c>
      <c r="D1263" t="str">
        <f t="shared" si="58"/>
        <v>above 5years</v>
      </c>
      <c r="E1263" t="str">
        <f t="shared" si="59"/>
        <v>mileage below 20km</v>
      </c>
      <c r="F1263">
        <v>5</v>
      </c>
      <c r="G1263">
        <v>7</v>
      </c>
      <c r="H1263">
        <v>41000</v>
      </c>
      <c r="I1263" t="s">
        <v>23</v>
      </c>
      <c r="J1263" t="s">
        <v>24</v>
      </c>
      <c r="K1263" t="s">
        <v>31</v>
      </c>
      <c r="L1263">
        <v>18.12</v>
      </c>
      <c r="M1263">
        <v>1995</v>
      </c>
      <c r="N1263">
        <v>190</v>
      </c>
      <c r="O1263">
        <v>5</v>
      </c>
      <c r="P1263">
        <v>1890000</v>
      </c>
    </row>
    <row r="1264" spans="1:16">
      <c r="A1264">
        <v>1621</v>
      </c>
      <c r="B1264" t="s">
        <v>40</v>
      </c>
      <c r="C1264" t="str">
        <f t="shared" si="57"/>
        <v>Maruti</v>
      </c>
      <c r="D1264" t="str">
        <f t="shared" si="58"/>
        <v>below 5years</v>
      </c>
      <c r="E1264" t="str">
        <f t="shared" si="59"/>
        <v xml:space="preserve"> mileage above 20km</v>
      </c>
      <c r="F1264" t="s">
        <v>41</v>
      </c>
      <c r="G1264">
        <v>4</v>
      </c>
      <c r="H1264">
        <v>44000</v>
      </c>
      <c r="I1264" t="s">
        <v>23</v>
      </c>
      <c r="J1264" t="s">
        <v>15</v>
      </c>
      <c r="K1264" t="s">
        <v>16</v>
      </c>
      <c r="L1264">
        <v>20.73</v>
      </c>
      <c r="M1264">
        <v>1373</v>
      </c>
      <c r="N1264">
        <v>91.1</v>
      </c>
      <c r="O1264">
        <v>5</v>
      </c>
      <c r="P1264">
        <v>775000</v>
      </c>
    </row>
    <row r="1265" spans="1:16">
      <c r="A1265">
        <v>1623</v>
      </c>
      <c r="B1265" t="s">
        <v>32</v>
      </c>
      <c r="C1265" t="str">
        <f t="shared" si="57"/>
        <v>Maruti</v>
      </c>
      <c r="D1265" t="str">
        <f t="shared" si="58"/>
        <v>above 5years</v>
      </c>
      <c r="E1265" t="str">
        <f t="shared" si="59"/>
        <v xml:space="preserve"> mileage above 20km</v>
      </c>
      <c r="F1265" t="s">
        <v>33</v>
      </c>
      <c r="G1265">
        <v>7</v>
      </c>
      <c r="H1265">
        <v>40000</v>
      </c>
      <c r="I1265" t="s">
        <v>14</v>
      </c>
      <c r="J1265" t="s">
        <v>15</v>
      </c>
      <c r="K1265" t="s">
        <v>16</v>
      </c>
      <c r="L1265">
        <v>20.399999999999999</v>
      </c>
      <c r="M1265">
        <v>1197</v>
      </c>
      <c r="N1265">
        <v>81.8</v>
      </c>
      <c r="O1265">
        <v>5</v>
      </c>
      <c r="P1265">
        <v>320000</v>
      </c>
    </row>
    <row r="1266" spans="1:16">
      <c r="A1266">
        <v>1624</v>
      </c>
      <c r="B1266" t="s">
        <v>66</v>
      </c>
      <c r="C1266" t="str">
        <f t="shared" si="57"/>
        <v>Mahindra</v>
      </c>
      <c r="D1266" t="str">
        <f t="shared" si="58"/>
        <v>5years</v>
      </c>
      <c r="E1266" t="str">
        <f t="shared" si="59"/>
        <v>mileage below 20km</v>
      </c>
      <c r="F1266" t="s">
        <v>67</v>
      </c>
      <c r="G1266">
        <v>5</v>
      </c>
      <c r="H1266">
        <v>120000</v>
      </c>
      <c r="I1266" t="s">
        <v>14</v>
      </c>
      <c r="J1266" t="s">
        <v>24</v>
      </c>
      <c r="K1266" t="s">
        <v>31</v>
      </c>
      <c r="L1266">
        <v>16</v>
      </c>
      <c r="M1266">
        <v>2179</v>
      </c>
      <c r="N1266">
        <v>140</v>
      </c>
      <c r="O1266">
        <v>7</v>
      </c>
      <c r="P1266">
        <v>1400000</v>
      </c>
    </row>
    <row r="1267" spans="1:16">
      <c r="A1267">
        <v>1625</v>
      </c>
      <c r="B1267" t="s">
        <v>48</v>
      </c>
      <c r="C1267" t="str">
        <f t="shared" si="57"/>
        <v>Maruti</v>
      </c>
      <c r="D1267" t="str">
        <f t="shared" si="58"/>
        <v>below 5years</v>
      </c>
      <c r="E1267" t="str">
        <f t="shared" si="59"/>
        <v xml:space="preserve"> mileage above 20km</v>
      </c>
      <c r="F1267" t="s">
        <v>49</v>
      </c>
      <c r="G1267">
        <v>3</v>
      </c>
      <c r="H1267">
        <v>5000</v>
      </c>
      <c r="I1267" t="s">
        <v>14</v>
      </c>
      <c r="J1267" t="s">
        <v>15</v>
      </c>
      <c r="K1267" t="s">
        <v>31</v>
      </c>
      <c r="L1267">
        <v>21.21</v>
      </c>
      <c r="M1267">
        <v>1197</v>
      </c>
      <c r="N1267">
        <v>81.8</v>
      </c>
      <c r="O1267">
        <v>5</v>
      </c>
      <c r="P1267">
        <v>700000</v>
      </c>
    </row>
    <row r="1268" spans="1:16">
      <c r="A1268">
        <v>1626</v>
      </c>
      <c r="B1268" t="s">
        <v>76</v>
      </c>
      <c r="C1268" t="str">
        <f t="shared" si="57"/>
        <v>Mahindra</v>
      </c>
      <c r="D1268" t="str">
        <f t="shared" si="58"/>
        <v>above 5years</v>
      </c>
      <c r="E1268" t="str">
        <f t="shared" si="59"/>
        <v>mileage below 20km</v>
      </c>
      <c r="F1268" t="s">
        <v>77</v>
      </c>
      <c r="G1268">
        <v>6</v>
      </c>
      <c r="H1268">
        <v>80000</v>
      </c>
      <c r="I1268" t="s">
        <v>14</v>
      </c>
      <c r="J1268" t="s">
        <v>24</v>
      </c>
      <c r="K1268" t="s">
        <v>16</v>
      </c>
      <c r="L1268">
        <v>15.4</v>
      </c>
      <c r="M1268">
        <v>2523</v>
      </c>
      <c r="N1268">
        <v>75</v>
      </c>
      <c r="O1268">
        <v>9</v>
      </c>
      <c r="P1268">
        <v>800000</v>
      </c>
    </row>
    <row r="1269" spans="1:16">
      <c r="A1269">
        <v>1629</v>
      </c>
      <c r="B1269" t="s">
        <v>32</v>
      </c>
      <c r="C1269" t="str">
        <f t="shared" si="57"/>
        <v>Maruti</v>
      </c>
      <c r="D1269" t="str">
        <f t="shared" si="58"/>
        <v>below 5years</v>
      </c>
      <c r="E1269" t="str">
        <f t="shared" si="59"/>
        <v xml:space="preserve"> mileage above 20km</v>
      </c>
      <c r="F1269" t="s">
        <v>33</v>
      </c>
      <c r="G1269">
        <v>2</v>
      </c>
      <c r="H1269">
        <v>23414</v>
      </c>
      <c r="I1269" t="s">
        <v>72</v>
      </c>
      <c r="J1269" t="s">
        <v>15</v>
      </c>
      <c r="K1269" t="s">
        <v>16</v>
      </c>
      <c r="L1269">
        <v>22</v>
      </c>
      <c r="M1269">
        <v>1197</v>
      </c>
      <c r="N1269">
        <v>81.8</v>
      </c>
      <c r="O1269">
        <v>5</v>
      </c>
      <c r="P1269">
        <v>530000</v>
      </c>
    </row>
    <row r="1270" spans="1:16">
      <c r="A1270">
        <v>1630</v>
      </c>
      <c r="B1270" t="s">
        <v>127</v>
      </c>
      <c r="C1270" t="str">
        <f t="shared" si="57"/>
        <v>Audi</v>
      </c>
      <c r="D1270" t="str">
        <f t="shared" si="58"/>
        <v>above 5years</v>
      </c>
      <c r="E1270" t="str">
        <f t="shared" si="59"/>
        <v>mileage below 20km</v>
      </c>
      <c r="F1270" t="s">
        <v>128</v>
      </c>
      <c r="G1270">
        <v>8</v>
      </c>
      <c r="H1270">
        <v>85000</v>
      </c>
      <c r="I1270" t="s">
        <v>23</v>
      </c>
      <c r="J1270" t="s">
        <v>24</v>
      </c>
      <c r="K1270" t="s">
        <v>31</v>
      </c>
      <c r="L1270">
        <v>12.07</v>
      </c>
      <c r="M1270">
        <v>2967</v>
      </c>
      <c r="N1270">
        <v>241.4</v>
      </c>
      <c r="O1270">
        <v>7</v>
      </c>
      <c r="P1270">
        <v>2090000</v>
      </c>
    </row>
    <row r="1271" spans="1:16">
      <c r="A1271">
        <v>1631</v>
      </c>
      <c r="B1271" t="s">
        <v>44</v>
      </c>
      <c r="C1271" t="str">
        <f t="shared" si="57"/>
        <v>Toyota</v>
      </c>
      <c r="D1271" t="str">
        <f t="shared" si="58"/>
        <v>below 5years</v>
      </c>
      <c r="E1271" t="str">
        <f t="shared" si="59"/>
        <v>mileage below 20km</v>
      </c>
      <c r="F1271" t="s">
        <v>45</v>
      </c>
      <c r="G1271">
        <v>4</v>
      </c>
      <c r="H1271">
        <v>68000</v>
      </c>
      <c r="I1271" t="s">
        <v>23</v>
      </c>
      <c r="J1271" t="s">
        <v>24</v>
      </c>
      <c r="K1271" t="s">
        <v>16</v>
      </c>
      <c r="L1271">
        <v>13.68</v>
      </c>
      <c r="M1271">
        <v>2393</v>
      </c>
      <c r="N1271">
        <v>147.51</v>
      </c>
      <c r="O1271">
        <v>8</v>
      </c>
      <c r="P1271">
        <v>1360000</v>
      </c>
    </row>
    <row r="1272" spans="1:16">
      <c r="A1272">
        <v>1633</v>
      </c>
      <c r="B1272" t="s">
        <v>25</v>
      </c>
      <c r="C1272" t="str">
        <f t="shared" si="57"/>
        <v>Maruti</v>
      </c>
      <c r="D1272" t="str">
        <f t="shared" si="58"/>
        <v>above 5years</v>
      </c>
      <c r="E1272" t="str">
        <f t="shared" si="59"/>
        <v xml:space="preserve"> mileage above 20km</v>
      </c>
      <c r="F1272" t="s">
        <v>26</v>
      </c>
      <c r="G1272">
        <v>6</v>
      </c>
      <c r="H1272">
        <v>15000</v>
      </c>
      <c r="I1272" t="s">
        <v>14</v>
      </c>
      <c r="J1272" t="s">
        <v>15</v>
      </c>
      <c r="K1272" t="s">
        <v>16</v>
      </c>
      <c r="L1272">
        <v>20.51</v>
      </c>
      <c r="M1272">
        <v>998</v>
      </c>
      <c r="N1272">
        <v>67.040000000000006</v>
      </c>
      <c r="O1272">
        <v>5</v>
      </c>
      <c r="P1272">
        <v>350000</v>
      </c>
    </row>
    <row r="1273" spans="1:16">
      <c r="A1273">
        <v>1634</v>
      </c>
      <c r="B1273" t="s">
        <v>66</v>
      </c>
      <c r="C1273" t="str">
        <f t="shared" si="57"/>
        <v>Mahindra</v>
      </c>
      <c r="D1273" t="str">
        <f t="shared" si="58"/>
        <v>above 5years</v>
      </c>
      <c r="E1273" t="str">
        <f t="shared" si="59"/>
        <v>mileage below 20km</v>
      </c>
      <c r="F1273" t="s">
        <v>67</v>
      </c>
      <c r="G1273">
        <v>6</v>
      </c>
      <c r="H1273">
        <v>50000</v>
      </c>
      <c r="I1273" t="s">
        <v>23</v>
      </c>
      <c r="J1273" t="s">
        <v>24</v>
      </c>
      <c r="K1273" t="s">
        <v>16</v>
      </c>
      <c r="L1273">
        <v>16</v>
      </c>
      <c r="M1273">
        <v>2179</v>
      </c>
      <c r="N1273">
        <v>140</v>
      </c>
      <c r="O1273">
        <v>7</v>
      </c>
      <c r="P1273">
        <v>799000</v>
      </c>
    </row>
    <row r="1274" spans="1:16">
      <c r="A1274">
        <v>1636</v>
      </c>
      <c r="B1274" t="s">
        <v>34</v>
      </c>
      <c r="C1274" t="str">
        <f t="shared" si="57"/>
        <v>Hyundai</v>
      </c>
      <c r="D1274" t="str">
        <f t="shared" si="58"/>
        <v>above 5years</v>
      </c>
      <c r="E1274" t="str">
        <f t="shared" si="59"/>
        <v>mileage below 20km</v>
      </c>
      <c r="F1274" t="s">
        <v>35</v>
      </c>
      <c r="G1274">
        <v>12</v>
      </c>
      <c r="H1274">
        <v>110000</v>
      </c>
      <c r="I1274" t="s">
        <v>14</v>
      </c>
      <c r="J1274" t="s">
        <v>24</v>
      </c>
      <c r="K1274" t="s">
        <v>16</v>
      </c>
      <c r="L1274">
        <v>18.100000000000001</v>
      </c>
      <c r="M1274">
        <v>1493</v>
      </c>
      <c r="N1274">
        <v>110</v>
      </c>
      <c r="O1274">
        <v>5</v>
      </c>
      <c r="P1274">
        <v>350000</v>
      </c>
    </row>
    <row r="1275" spans="1:16">
      <c r="A1275">
        <v>1637</v>
      </c>
      <c r="B1275" t="s">
        <v>44</v>
      </c>
      <c r="C1275" t="str">
        <f t="shared" si="57"/>
        <v>Toyota</v>
      </c>
      <c r="D1275" t="str">
        <f t="shared" si="58"/>
        <v>above 5years</v>
      </c>
      <c r="E1275" t="str">
        <f t="shared" si="59"/>
        <v>mileage below 20km</v>
      </c>
      <c r="F1275" t="s">
        <v>45</v>
      </c>
      <c r="G1275">
        <v>7</v>
      </c>
      <c r="H1275">
        <v>70000</v>
      </c>
      <c r="I1275" t="s">
        <v>23</v>
      </c>
      <c r="J1275" t="s">
        <v>24</v>
      </c>
      <c r="K1275" t="s">
        <v>16</v>
      </c>
      <c r="L1275">
        <v>12.8</v>
      </c>
      <c r="M1275">
        <v>2494</v>
      </c>
      <c r="N1275">
        <v>102</v>
      </c>
      <c r="O1275">
        <v>8</v>
      </c>
      <c r="P1275">
        <v>740000</v>
      </c>
    </row>
    <row r="1276" spans="1:16">
      <c r="A1276">
        <v>1638</v>
      </c>
      <c r="B1276" t="s">
        <v>56</v>
      </c>
      <c r="C1276" t="str">
        <f t="shared" si="57"/>
        <v>Mahindra</v>
      </c>
      <c r="D1276" t="str">
        <f t="shared" si="58"/>
        <v>below 5years</v>
      </c>
      <c r="E1276" t="str">
        <f t="shared" si="59"/>
        <v>mileage below 20km</v>
      </c>
      <c r="F1276" t="s">
        <v>57</v>
      </c>
      <c r="G1276">
        <v>2</v>
      </c>
      <c r="H1276">
        <v>30000</v>
      </c>
      <c r="I1276" t="s">
        <v>14</v>
      </c>
      <c r="J1276" t="s">
        <v>24</v>
      </c>
      <c r="K1276" t="s">
        <v>16</v>
      </c>
      <c r="L1276">
        <v>15.96</v>
      </c>
      <c r="M1276">
        <v>2523</v>
      </c>
      <c r="N1276">
        <v>63</v>
      </c>
      <c r="O1276">
        <v>9</v>
      </c>
      <c r="P1276">
        <v>620000</v>
      </c>
    </row>
    <row r="1277" spans="1:16">
      <c r="A1277">
        <v>1639</v>
      </c>
      <c r="B1277" t="s">
        <v>125</v>
      </c>
      <c r="C1277" t="str">
        <f t="shared" si="57"/>
        <v>Mercedes-Benz</v>
      </c>
      <c r="D1277" t="str">
        <f t="shared" si="58"/>
        <v>above 5years</v>
      </c>
      <c r="E1277" t="str">
        <f t="shared" si="59"/>
        <v>mileage below 20km</v>
      </c>
      <c r="F1277" t="s">
        <v>126</v>
      </c>
      <c r="G1277">
        <v>9</v>
      </c>
      <c r="H1277">
        <v>67000</v>
      </c>
      <c r="I1277" t="s">
        <v>23</v>
      </c>
      <c r="J1277" t="s">
        <v>24</v>
      </c>
      <c r="K1277" t="s">
        <v>31</v>
      </c>
      <c r="L1277">
        <v>10</v>
      </c>
      <c r="M1277">
        <v>2148</v>
      </c>
      <c r="N1277">
        <v>170</v>
      </c>
      <c r="O1277">
        <v>5</v>
      </c>
      <c r="P1277">
        <v>890000</v>
      </c>
    </row>
    <row r="1278" spans="1:16">
      <c r="A1278">
        <v>1640</v>
      </c>
      <c r="B1278" t="s">
        <v>92</v>
      </c>
      <c r="C1278" t="str">
        <f t="shared" si="57"/>
        <v>Maruti</v>
      </c>
      <c r="D1278" t="str">
        <f t="shared" si="58"/>
        <v>above 5years</v>
      </c>
      <c r="E1278" t="str">
        <f t="shared" si="59"/>
        <v xml:space="preserve"> mileage above 20km</v>
      </c>
      <c r="F1278" t="s">
        <v>93</v>
      </c>
      <c r="G1278">
        <v>7</v>
      </c>
      <c r="H1278">
        <v>23970</v>
      </c>
      <c r="I1278" t="s">
        <v>23</v>
      </c>
      <c r="J1278" t="s">
        <v>15</v>
      </c>
      <c r="K1278" t="s">
        <v>16</v>
      </c>
      <c r="L1278">
        <v>23.1</v>
      </c>
      <c r="M1278">
        <v>998</v>
      </c>
      <c r="N1278">
        <v>67.040000000000006</v>
      </c>
      <c r="O1278">
        <v>5</v>
      </c>
      <c r="P1278">
        <v>350000</v>
      </c>
    </row>
    <row r="1279" spans="1:16">
      <c r="A1279">
        <v>1641</v>
      </c>
      <c r="B1279" t="s">
        <v>86</v>
      </c>
      <c r="C1279" t="str">
        <f t="shared" si="57"/>
        <v>Tata</v>
      </c>
      <c r="D1279" t="str">
        <f t="shared" si="58"/>
        <v>below 5years</v>
      </c>
      <c r="E1279" t="str">
        <f t="shared" si="59"/>
        <v xml:space="preserve"> mileage above 20km</v>
      </c>
      <c r="F1279" t="s">
        <v>87</v>
      </c>
      <c r="G1279">
        <v>4</v>
      </c>
      <c r="H1279">
        <v>60000</v>
      </c>
      <c r="I1279" t="s">
        <v>14</v>
      </c>
      <c r="J1279" t="s">
        <v>15</v>
      </c>
      <c r="K1279" t="s">
        <v>16</v>
      </c>
      <c r="L1279">
        <v>23.84</v>
      </c>
      <c r="M1279">
        <v>1199</v>
      </c>
      <c r="N1279">
        <v>84</v>
      </c>
      <c r="O1279">
        <v>5</v>
      </c>
      <c r="P1279">
        <v>380000</v>
      </c>
    </row>
    <row r="1280" spans="1:16">
      <c r="A1280">
        <v>1642</v>
      </c>
      <c r="B1280" t="s">
        <v>195</v>
      </c>
      <c r="C1280" t="str">
        <f t="shared" si="57"/>
        <v>Mercedes-Benz</v>
      </c>
      <c r="D1280" t="str">
        <f t="shared" si="58"/>
        <v>above 5years</v>
      </c>
      <c r="E1280" t="str">
        <f t="shared" si="59"/>
        <v>mileage below 20km</v>
      </c>
      <c r="F1280" t="s">
        <v>196</v>
      </c>
      <c r="G1280">
        <v>6</v>
      </c>
      <c r="H1280">
        <v>56000</v>
      </c>
      <c r="I1280" t="s">
        <v>23</v>
      </c>
      <c r="J1280" t="s">
        <v>24</v>
      </c>
      <c r="K1280" t="s">
        <v>31</v>
      </c>
      <c r="L1280">
        <v>13.5</v>
      </c>
      <c r="M1280">
        <v>2987</v>
      </c>
      <c r="N1280">
        <v>254.79</v>
      </c>
      <c r="O1280">
        <v>5</v>
      </c>
      <c r="P1280">
        <v>4500000</v>
      </c>
    </row>
    <row r="1281" spans="1:16">
      <c r="A1281">
        <v>1643</v>
      </c>
      <c r="B1281" t="s">
        <v>132</v>
      </c>
      <c r="C1281" t="str">
        <f t="shared" si="57"/>
        <v>Jaguar</v>
      </c>
      <c r="D1281" t="str">
        <f t="shared" si="58"/>
        <v>above 5years</v>
      </c>
      <c r="E1281" t="str">
        <f t="shared" si="59"/>
        <v>mileage below 20km</v>
      </c>
      <c r="F1281" t="s">
        <v>133</v>
      </c>
      <c r="G1281">
        <v>6</v>
      </c>
      <c r="H1281">
        <v>52111</v>
      </c>
      <c r="I1281" t="s">
        <v>23</v>
      </c>
      <c r="J1281" t="s">
        <v>24</v>
      </c>
      <c r="K1281" t="s">
        <v>31</v>
      </c>
      <c r="L1281">
        <v>16.36</v>
      </c>
      <c r="M1281">
        <v>2179</v>
      </c>
      <c r="N1281">
        <v>187.7</v>
      </c>
      <c r="O1281">
        <v>5</v>
      </c>
      <c r="P1281">
        <v>2150000</v>
      </c>
    </row>
    <row r="1282" spans="1:16">
      <c r="A1282">
        <v>1646</v>
      </c>
      <c r="B1282" t="s">
        <v>32</v>
      </c>
      <c r="C1282" t="str">
        <f t="shared" si="57"/>
        <v>Maruti</v>
      </c>
      <c r="D1282" t="str">
        <f t="shared" si="58"/>
        <v>above 5years</v>
      </c>
      <c r="E1282" t="str">
        <f t="shared" si="59"/>
        <v xml:space="preserve"> mileage above 20km</v>
      </c>
      <c r="F1282" t="s">
        <v>33</v>
      </c>
      <c r="G1282">
        <v>7</v>
      </c>
      <c r="H1282">
        <v>30000</v>
      </c>
      <c r="I1282" t="s">
        <v>14</v>
      </c>
      <c r="J1282" t="s">
        <v>24</v>
      </c>
      <c r="K1282" t="s">
        <v>16</v>
      </c>
      <c r="L1282">
        <v>25.2</v>
      </c>
      <c r="M1282">
        <v>1248</v>
      </c>
      <c r="N1282">
        <v>74</v>
      </c>
      <c r="O1282">
        <v>5</v>
      </c>
      <c r="P1282">
        <v>500000</v>
      </c>
    </row>
    <row r="1283" spans="1:16">
      <c r="A1283">
        <v>1647</v>
      </c>
      <c r="B1283" t="s">
        <v>117</v>
      </c>
      <c r="C1283" t="str">
        <f t="shared" ref="C1283:C1346" si="60">LEFT(B1283,FIND(" ", B1283)-1)</f>
        <v>Tata</v>
      </c>
      <c r="D1283" t="str">
        <f t="shared" ref="D1283:D1346" si="61">IF(G1283&gt;5,"above 5years",IF(G1283&lt;5,"below 5years",IF(G1283=5,"5years",0)))</f>
        <v>below 5years</v>
      </c>
      <c r="E1283" t="str">
        <f t="shared" ref="E1283:E1346" si="62">IF(L1283&lt;=20,"mileage below 20km",IF(L1283&gt;=20," mileage above 20km",0))</f>
        <v>mileage below 20km</v>
      </c>
      <c r="F1283" t="s">
        <v>118</v>
      </c>
      <c r="G1283">
        <v>4</v>
      </c>
      <c r="H1283">
        <v>50000</v>
      </c>
      <c r="I1283" t="s">
        <v>14</v>
      </c>
      <c r="J1283" t="s">
        <v>24</v>
      </c>
      <c r="K1283" t="s">
        <v>16</v>
      </c>
      <c r="L1283">
        <v>17.600000000000001</v>
      </c>
      <c r="M1283">
        <v>2179</v>
      </c>
      <c r="N1283">
        <v>153.86000000000001</v>
      </c>
      <c r="O1283">
        <v>7</v>
      </c>
      <c r="P1283">
        <v>1500000</v>
      </c>
    </row>
    <row r="1284" spans="1:16">
      <c r="A1284">
        <v>1648</v>
      </c>
      <c r="B1284" t="s">
        <v>48</v>
      </c>
      <c r="C1284" t="str">
        <f t="shared" si="60"/>
        <v>Maruti</v>
      </c>
      <c r="D1284" t="str">
        <f t="shared" si="61"/>
        <v>above 5years</v>
      </c>
      <c r="E1284" t="str">
        <f t="shared" si="62"/>
        <v xml:space="preserve"> mileage above 20km</v>
      </c>
      <c r="F1284" t="s">
        <v>49</v>
      </c>
      <c r="G1284">
        <v>6</v>
      </c>
      <c r="H1284">
        <v>50000</v>
      </c>
      <c r="I1284" t="s">
        <v>23</v>
      </c>
      <c r="J1284" t="s">
        <v>15</v>
      </c>
      <c r="K1284" t="s">
        <v>16</v>
      </c>
      <c r="L1284">
        <v>22</v>
      </c>
      <c r="M1284">
        <v>1197</v>
      </c>
      <c r="N1284">
        <v>81.8</v>
      </c>
      <c r="O1284">
        <v>5</v>
      </c>
      <c r="P1284">
        <v>490000</v>
      </c>
    </row>
    <row r="1285" spans="1:16">
      <c r="A1285">
        <v>1649</v>
      </c>
      <c r="B1285" t="s">
        <v>50</v>
      </c>
      <c r="C1285" t="str">
        <f t="shared" si="60"/>
        <v>Volkswagen</v>
      </c>
      <c r="D1285" t="str">
        <f t="shared" si="61"/>
        <v>above 5years</v>
      </c>
      <c r="E1285" t="str">
        <f t="shared" si="62"/>
        <v xml:space="preserve"> mileage above 20km</v>
      </c>
      <c r="F1285" t="s">
        <v>51</v>
      </c>
      <c r="G1285">
        <v>7</v>
      </c>
      <c r="H1285">
        <v>55000</v>
      </c>
      <c r="I1285" t="s">
        <v>23</v>
      </c>
      <c r="J1285" t="s">
        <v>24</v>
      </c>
      <c r="K1285" t="s">
        <v>16</v>
      </c>
      <c r="L1285">
        <v>20.34</v>
      </c>
      <c r="M1285">
        <v>1498</v>
      </c>
      <c r="N1285">
        <v>103.2</v>
      </c>
      <c r="O1285">
        <v>5</v>
      </c>
      <c r="P1285">
        <v>375000</v>
      </c>
    </row>
    <row r="1286" spans="1:16">
      <c r="A1286">
        <v>1650</v>
      </c>
      <c r="B1286" t="s">
        <v>113</v>
      </c>
      <c r="C1286" t="str">
        <f t="shared" si="60"/>
        <v>Tata</v>
      </c>
      <c r="D1286" t="str">
        <f t="shared" si="61"/>
        <v>5years</v>
      </c>
      <c r="E1286" t="str">
        <f t="shared" si="62"/>
        <v>mileage below 20km</v>
      </c>
      <c r="F1286" t="s">
        <v>114</v>
      </c>
      <c r="G1286">
        <v>5</v>
      </c>
      <c r="H1286">
        <v>50000</v>
      </c>
      <c r="I1286" t="s">
        <v>14</v>
      </c>
      <c r="J1286" t="s">
        <v>24</v>
      </c>
      <c r="K1286" t="s">
        <v>16</v>
      </c>
      <c r="L1286">
        <v>14.1</v>
      </c>
      <c r="M1286">
        <v>2179</v>
      </c>
      <c r="N1286">
        <v>148</v>
      </c>
      <c r="O1286">
        <v>7</v>
      </c>
      <c r="P1286">
        <v>1000000</v>
      </c>
    </row>
    <row r="1287" spans="1:16">
      <c r="A1287">
        <v>1651</v>
      </c>
      <c r="B1287" t="s">
        <v>44</v>
      </c>
      <c r="C1287" t="str">
        <f t="shared" si="60"/>
        <v>Toyota</v>
      </c>
      <c r="D1287" t="str">
        <f t="shared" si="61"/>
        <v>below 5years</v>
      </c>
      <c r="E1287" t="str">
        <f t="shared" si="62"/>
        <v>mileage below 20km</v>
      </c>
      <c r="F1287" t="s">
        <v>45</v>
      </c>
      <c r="G1287">
        <v>3</v>
      </c>
      <c r="H1287">
        <v>50000</v>
      </c>
      <c r="I1287" t="s">
        <v>14</v>
      </c>
      <c r="J1287" t="s">
        <v>24</v>
      </c>
      <c r="K1287" t="s">
        <v>16</v>
      </c>
      <c r="L1287">
        <v>13.68</v>
      </c>
      <c r="M1287">
        <v>2393</v>
      </c>
      <c r="N1287">
        <v>147.80000000000001</v>
      </c>
      <c r="O1287">
        <v>8</v>
      </c>
      <c r="P1287">
        <v>1500000</v>
      </c>
    </row>
    <row r="1288" spans="1:16">
      <c r="A1288">
        <v>1654</v>
      </c>
      <c r="B1288" t="s">
        <v>48</v>
      </c>
      <c r="C1288" t="str">
        <f t="shared" si="60"/>
        <v>Maruti</v>
      </c>
      <c r="D1288" t="str">
        <f t="shared" si="61"/>
        <v>below 5years</v>
      </c>
      <c r="E1288" t="str">
        <f t="shared" si="62"/>
        <v xml:space="preserve"> mileage above 20km</v>
      </c>
      <c r="F1288" t="s">
        <v>49</v>
      </c>
      <c r="G1288">
        <v>4</v>
      </c>
      <c r="H1288">
        <v>107000</v>
      </c>
      <c r="I1288" t="s">
        <v>14</v>
      </c>
      <c r="J1288" t="s">
        <v>24</v>
      </c>
      <c r="K1288" t="s">
        <v>16</v>
      </c>
      <c r="L1288">
        <v>28.4</v>
      </c>
      <c r="M1288">
        <v>1248</v>
      </c>
      <c r="N1288">
        <v>74.02</v>
      </c>
      <c r="O1288">
        <v>5</v>
      </c>
      <c r="P1288">
        <v>490000</v>
      </c>
    </row>
    <row r="1289" spans="1:16">
      <c r="A1289">
        <v>1655</v>
      </c>
      <c r="B1289" t="s">
        <v>25</v>
      </c>
      <c r="C1289" t="str">
        <f t="shared" si="60"/>
        <v>Maruti</v>
      </c>
      <c r="D1289" t="str">
        <f t="shared" si="61"/>
        <v>above 5years</v>
      </c>
      <c r="E1289" t="str">
        <f t="shared" si="62"/>
        <v xml:space="preserve"> mileage above 20km</v>
      </c>
      <c r="F1289" t="s">
        <v>26</v>
      </c>
      <c r="G1289">
        <v>9</v>
      </c>
      <c r="H1289">
        <v>120000</v>
      </c>
      <c r="I1289" t="s">
        <v>14</v>
      </c>
      <c r="J1289" t="s">
        <v>105</v>
      </c>
      <c r="K1289" t="s">
        <v>16</v>
      </c>
      <c r="L1289">
        <v>26.2</v>
      </c>
      <c r="M1289">
        <v>998</v>
      </c>
      <c r="N1289">
        <v>58.2</v>
      </c>
      <c r="O1289">
        <v>5</v>
      </c>
      <c r="P1289">
        <v>260000</v>
      </c>
    </row>
    <row r="1290" spans="1:16">
      <c r="A1290">
        <v>1656</v>
      </c>
      <c r="B1290" t="s">
        <v>54</v>
      </c>
      <c r="C1290" t="str">
        <f t="shared" si="60"/>
        <v>Honda</v>
      </c>
      <c r="D1290" t="str">
        <f t="shared" si="61"/>
        <v>above 5years</v>
      </c>
      <c r="E1290" t="str">
        <f t="shared" si="62"/>
        <v>mileage below 20km</v>
      </c>
      <c r="F1290" t="s">
        <v>55</v>
      </c>
      <c r="G1290">
        <v>11</v>
      </c>
      <c r="H1290">
        <v>68000</v>
      </c>
      <c r="I1290" t="s">
        <v>23</v>
      </c>
      <c r="J1290" t="s">
        <v>15</v>
      </c>
      <c r="K1290" t="s">
        <v>16</v>
      </c>
      <c r="L1290">
        <v>17</v>
      </c>
      <c r="M1290">
        <v>1497</v>
      </c>
      <c r="N1290">
        <v>118</v>
      </c>
      <c r="O1290">
        <v>5</v>
      </c>
      <c r="P1290">
        <v>325000</v>
      </c>
    </row>
    <row r="1291" spans="1:16">
      <c r="A1291">
        <v>1657</v>
      </c>
      <c r="B1291" t="s">
        <v>19</v>
      </c>
      <c r="C1291" t="str">
        <f t="shared" si="60"/>
        <v>Hyundai</v>
      </c>
      <c r="D1291" t="str">
        <f t="shared" si="61"/>
        <v>above 5years</v>
      </c>
      <c r="E1291" t="str">
        <f t="shared" si="62"/>
        <v xml:space="preserve"> mileage above 20km</v>
      </c>
      <c r="F1291" t="s">
        <v>20</v>
      </c>
      <c r="G1291">
        <v>6</v>
      </c>
      <c r="H1291">
        <v>70000</v>
      </c>
      <c r="I1291" t="s">
        <v>14</v>
      </c>
      <c r="J1291" t="s">
        <v>24</v>
      </c>
      <c r="K1291" t="s">
        <v>16</v>
      </c>
      <c r="L1291">
        <v>22.54</v>
      </c>
      <c r="M1291">
        <v>1396</v>
      </c>
      <c r="N1291">
        <v>88.73</v>
      </c>
      <c r="O1291">
        <v>5</v>
      </c>
      <c r="P1291">
        <v>590000</v>
      </c>
    </row>
    <row r="1292" spans="1:16">
      <c r="A1292">
        <v>1658</v>
      </c>
      <c r="B1292" t="s">
        <v>44</v>
      </c>
      <c r="C1292" t="str">
        <f t="shared" si="60"/>
        <v>Toyota</v>
      </c>
      <c r="D1292" t="str">
        <f t="shared" si="61"/>
        <v>5years</v>
      </c>
      <c r="E1292" t="str">
        <f t="shared" si="62"/>
        <v>mileage below 20km</v>
      </c>
      <c r="F1292" t="s">
        <v>45</v>
      </c>
      <c r="G1292">
        <v>5</v>
      </c>
      <c r="H1292">
        <v>35512</v>
      </c>
      <c r="I1292" t="s">
        <v>23</v>
      </c>
      <c r="J1292" t="s">
        <v>24</v>
      </c>
      <c r="K1292" t="s">
        <v>31</v>
      </c>
      <c r="L1292">
        <v>11.36</v>
      </c>
      <c r="M1292">
        <v>2755</v>
      </c>
      <c r="N1292">
        <v>171.5</v>
      </c>
      <c r="O1292">
        <v>7</v>
      </c>
      <c r="P1292">
        <v>1500000</v>
      </c>
    </row>
    <row r="1293" spans="1:16">
      <c r="A1293">
        <v>1659</v>
      </c>
      <c r="B1293" t="s">
        <v>113</v>
      </c>
      <c r="C1293" t="str">
        <f t="shared" si="60"/>
        <v>Tata</v>
      </c>
      <c r="D1293" t="str">
        <f t="shared" si="61"/>
        <v>above 5years</v>
      </c>
      <c r="E1293" t="str">
        <f t="shared" si="62"/>
        <v>mileage below 20km</v>
      </c>
      <c r="F1293" t="s">
        <v>114</v>
      </c>
      <c r="G1293">
        <v>9</v>
      </c>
      <c r="H1293">
        <v>68240</v>
      </c>
      <c r="I1293" t="s">
        <v>23</v>
      </c>
      <c r="J1293" t="s">
        <v>24</v>
      </c>
      <c r="K1293" t="s">
        <v>16</v>
      </c>
      <c r="L1293">
        <v>13.93</v>
      </c>
      <c r="M1293">
        <v>2956</v>
      </c>
      <c r="N1293">
        <v>138.1</v>
      </c>
      <c r="O1293">
        <v>7</v>
      </c>
      <c r="P1293">
        <v>450000</v>
      </c>
    </row>
    <row r="1294" spans="1:16">
      <c r="A1294">
        <v>1660</v>
      </c>
      <c r="B1294" t="s">
        <v>52</v>
      </c>
      <c r="C1294" t="str">
        <f t="shared" si="60"/>
        <v>Hyundai</v>
      </c>
      <c r="D1294" t="str">
        <f t="shared" si="61"/>
        <v>below 5years</v>
      </c>
      <c r="E1294" t="str">
        <f t="shared" si="62"/>
        <v xml:space="preserve"> mileage above 20km</v>
      </c>
      <c r="F1294" t="s">
        <v>53</v>
      </c>
      <c r="G1294">
        <v>4</v>
      </c>
      <c r="H1294">
        <v>51000</v>
      </c>
      <c r="I1294" t="s">
        <v>23</v>
      </c>
      <c r="J1294" t="s">
        <v>24</v>
      </c>
      <c r="K1294" t="s">
        <v>16</v>
      </c>
      <c r="L1294">
        <v>22.1</v>
      </c>
      <c r="M1294">
        <v>1396</v>
      </c>
      <c r="N1294">
        <v>88.7</v>
      </c>
      <c r="O1294">
        <v>5</v>
      </c>
      <c r="P1294">
        <v>875000</v>
      </c>
    </row>
    <row r="1295" spans="1:16">
      <c r="A1295">
        <v>1661</v>
      </c>
      <c r="B1295" t="s">
        <v>17</v>
      </c>
      <c r="C1295" t="str">
        <f t="shared" si="60"/>
        <v>Hyundai</v>
      </c>
      <c r="D1295" t="str">
        <f t="shared" si="61"/>
        <v>above 5years</v>
      </c>
      <c r="E1295" t="str">
        <f t="shared" si="62"/>
        <v>mileage below 20km</v>
      </c>
      <c r="F1295" t="s">
        <v>18</v>
      </c>
      <c r="G1295">
        <v>6</v>
      </c>
      <c r="H1295">
        <v>50000</v>
      </c>
      <c r="I1295" t="s">
        <v>23</v>
      </c>
      <c r="J1295" t="s">
        <v>15</v>
      </c>
      <c r="K1295" t="s">
        <v>16</v>
      </c>
      <c r="L1295">
        <v>18.899999999999999</v>
      </c>
      <c r="M1295">
        <v>1197</v>
      </c>
      <c r="N1295">
        <v>82</v>
      </c>
      <c r="O1295">
        <v>5</v>
      </c>
      <c r="P1295">
        <v>450000</v>
      </c>
    </row>
    <row r="1296" spans="1:16">
      <c r="A1296">
        <v>1662</v>
      </c>
      <c r="B1296" t="s">
        <v>52</v>
      </c>
      <c r="C1296" t="str">
        <f t="shared" si="60"/>
        <v>Hyundai</v>
      </c>
      <c r="D1296" t="str">
        <f t="shared" si="61"/>
        <v>below 5years</v>
      </c>
      <c r="E1296" t="str">
        <f t="shared" si="62"/>
        <v xml:space="preserve"> mileage above 20km</v>
      </c>
      <c r="F1296" t="s">
        <v>53</v>
      </c>
      <c r="G1296">
        <v>4</v>
      </c>
      <c r="H1296">
        <v>60000</v>
      </c>
      <c r="I1296" t="s">
        <v>14</v>
      </c>
      <c r="J1296" t="s">
        <v>24</v>
      </c>
      <c r="K1296" t="s">
        <v>16</v>
      </c>
      <c r="L1296">
        <v>21.38</v>
      </c>
      <c r="M1296">
        <v>1396</v>
      </c>
      <c r="N1296">
        <v>88.7</v>
      </c>
      <c r="O1296">
        <v>5</v>
      </c>
      <c r="P1296">
        <v>850000</v>
      </c>
    </row>
    <row r="1297" spans="1:16">
      <c r="A1297">
        <v>1664</v>
      </c>
      <c r="B1297" t="s">
        <v>111</v>
      </c>
      <c r="C1297" t="str">
        <f t="shared" si="60"/>
        <v>Maruti</v>
      </c>
      <c r="D1297" t="str">
        <f t="shared" si="61"/>
        <v>below 5years</v>
      </c>
      <c r="E1297" t="str">
        <f t="shared" si="62"/>
        <v>mileage below 20km</v>
      </c>
      <c r="F1297" t="s">
        <v>112</v>
      </c>
      <c r="G1297">
        <v>1</v>
      </c>
      <c r="H1297">
        <v>4500</v>
      </c>
      <c r="I1297" t="s">
        <v>14</v>
      </c>
      <c r="J1297" t="s">
        <v>15</v>
      </c>
      <c r="K1297" t="s">
        <v>16</v>
      </c>
      <c r="L1297">
        <v>19.010000000000002</v>
      </c>
      <c r="M1297">
        <v>1462</v>
      </c>
      <c r="N1297">
        <v>103.26</v>
      </c>
      <c r="O1297">
        <v>7</v>
      </c>
      <c r="P1297">
        <v>830000</v>
      </c>
    </row>
    <row r="1298" spans="1:16">
      <c r="A1298">
        <v>1665</v>
      </c>
      <c r="B1298" t="s">
        <v>66</v>
      </c>
      <c r="C1298" t="str">
        <f t="shared" si="60"/>
        <v>Mahindra</v>
      </c>
      <c r="D1298" t="str">
        <f t="shared" si="61"/>
        <v>5years</v>
      </c>
      <c r="E1298" t="str">
        <f t="shared" si="62"/>
        <v>mileage below 20km</v>
      </c>
      <c r="F1298" t="s">
        <v>67</v>
      </c>
      <c r="G1298">
        <v>5</v>
      </c>
      <c r="H1298">
        <v>100000</v>
      </c>
      <c r="I1298" t="s">
        <v>14</v>
      </c>
      <c r="J1298" t="s">
        <v>24</v>
      </c>
      <c r="K1298" t="s">
        <v>16</v>
      </c>
      <c r="L1298">
        <v>16</v>
      </c>
      <c r="M1298">
        <v>2179</v>
      </c>
      <c r="N1298">
        <v>140</v>
      </c>
      <c r="O1298">
        <v>7</v>
      </c>
      <c r="P1298">
        <v>829000</v>
      </c>
    </row>
    <row r="1299" spans="1:16">
      <c r="A1299">
        <v>1666</v>
      </c>
      <c r="B1299" t="s">
        <v>150</v>
      </c>
      <c r="C1299" t="str">
        <f t="shared" si="60"/>
        <v>Skoda</v>
      </c>
      <c r="D1299" t="str">
        <f t="shared" si="61"/>
        <v>5years</v>
      </c>
      <c r="E1299" t="str">
        <f t="shared" si="62"/>
        <v>mileage below 20km</v>
      </c>
      <c r="F1299" t="s">
        <v>151</v>
      </c>
      <c r="G1299">
        <v>5</v>
      </c>
      <c r="H1299">
        <v>20000</v>
      </c>
      <c r="I1299" t="s">
        <v>14</v>
      </c>
      <c r="J1299" t="s">
        <v>15</v>
      </c>
      <c r="K1299" t="s">
        <v>16</v>
      </c>
      <c r="L1299">
        <v>14.12</v>
      </c>
      <c r="M1299">
        <v>1798</v>
      </c>
      <c r="N1299">
        <v>177.46</v>
      </c>
      <c r="O1299">
        <v>5</v>
      </c>
      <c r="P1299">
        <v>1500000</v>
      </c>
    </row>
    <row r="1300" spans="1:16">
      <c r="A1300">
        <v>1667</v>
      </c>
      <c r="B1300" t="s">
        <v>34</v>
      </c>
      <c r="C1300" t="str">
        <f t="shared" si="60"/>
        <v>Hyundai</v>
      </c>
      <c r="D1300" t="str">
        <f t="shared" si="61"/>
        <v>above 5years</v>
      </c>
      <c r="E1300" t="str">
        <f t="shared" si="62"/>
        <v>mileage below 20km</v>
      </c>
      <c r="F1300" t="s">
        <v>35</v>
      </c>
      <c r="G1300">
        <v>9</v>
      </c>
      <c r="H1300">
        <v>50000</v>
      </c>
      <c r="I1300" t="s">
        <v>14</v>
      </c>
      <c r="J1300" t="s">
        <v>15</v>
      </c>
      <c r="K1300" t="s">
        <v>16</v>
      </c>
      <c r="L1300">
        <v>17.100000000000001</v>
      </c>
      <c r="M1300">
        <v>1591</v>
      </c>
      <c r="N1300">
        <v>121.3</v>
      </c>
      <c r="O1300">
        <v>5</v>
      </c>
      <c r="P1300">
        <v>450000</v>
      </c>
    </row>
    <row r="1301" spans="1:16">
      <c r="A1301">
        <v>1668</v>
      </c>
      <c r="B1301" t="s">
        <v>113</v>
      </c>
      <c r="C1301" t="str">
        <f t="shared" si="60"/>
        <v>Tata</v>
      </c>
      <c r="D1301" t="str">
        <f t="shared" si="61"/>
        <v>5years</v>
      </c>
      <c r="E1301" t="str">
        <f t="shared" si="62"/>
        <v>mileage below 20km</v>
      </c>
      <c r="F1301" t="s">
        <v>114</v>
      </c>
      <c r="G1301">
        <v>5</v>
      </c>
      <c r="H1301">
        <v>120000</v>
      </c>
      <c r="I1301" t="s">
        <v>14</v>
      </c>
      <c r="J1301" t="s">
        <v>24</v>
      </c>
      <c r="K1301" t="s">
        <v>16</v>
      </c>
      <c r="L1301">
        <v>14.1</v>
      </c>
      <c r="M1301">
        <v>2179</v>
      </c>
      <c r="N1301">
        <v>147.94</v>
      </c>
      <c r="O1301">
        <v>7</v>
      </c>
      <c r="P1301">
        <v>690000</v>
      </c>
    </row>
    <row r="1302" spans="1:16">
      <c r="A1302">
        <v>1669</v>
      </c>
      <c r="B1302" t="s">
        <v>54</v>
      </c>
      <c r="C1302" t="str">
        <f t="shared" si="60"/>
        <v>Honda</v>
      </c>
      <c r="D1302" t="str">
        <f t="shared" si="61"/>
        <v>above 5years</v>
      </c>
      <c r="E1302" t="str">
        <f t="shared" si="62"/>
        <v>mileage below 20km</v>
      </c>
      <c r="F1302" t="s">
        <v>55</v>
      </c>
      <c r="G1302">
        <v>7</v>
      </c>
      <c r="H1302">
        <v>59250</v>
      </c>
      <c r="I1302" t="s">
        <v>23</v>
      </c>
      <c r="J1302" t="s">
        <v>15</v>
      </c>
      <c r="K1302" t="s">
        <v>16</v>
      </c>
      <c r="L1302">
        <v>17.399999999999999</v>
      </c>
      <c r="M1302">
        <v>1497</v>
      </c>
      <c r="N1302">
        <v>117.3</v>
      </c>
      <c r="O1302">
        <v>5</v>
      </c>
      <c r="P1302">
        <v>575000</v>
      </c>
    </row>
    <row r="1303" spans="1:16">
      <c r="A1303">
        <v>1670</v>
      </c>
      <c r="B1303" t="s">
        <v>17</v>
      </c>
      <c r="C1303" t="str">
        <f t="shared" si="60"/>
        <v>Hyundai</v>
      </c>
      <c r="D1303" t="str">
        <f t="shared" si="61"/>
        <v>below 5years</v>
      </c>
      <c r="E1303" t="str">
        <f t="shared" si="62"/>
        <v>mileage below 20km</v>
      </c>
      <c r="F1303" t="s">
        <v>18</v>
      </c>
      <c r="G1303">
        <v>3</v>
      </c>
      <c r="H1303">
        <v>31799</v>
      </c>
      <c r="I1303" t="s">
        <v>72</v>
      </c>
      <c r="J1303" t="s">
        <v>15</v>
      </c>
      <c r="K1303" t="s">
        <v>16</v>
      </c>
      <c r="L1303">
        <v>18.899999999999999</v>
      </c>
      <c r="M1303">
        <v>1197</v>
      </c>
      <c r="N1303">
        <v>81.86</v>
      </c>
      <c r="O1303">
        <v>5</v>
      </c>
      <c r="P1303">
        <v>500000</v>
      </c>
    </row>
    <row r="1304" spans="1:16">
      <c r="A1304">
        <v>1671</v>
      </c>
      <c r="B1304" t="s">
        <v>46</v>
      </c>
      <c r="C1304" t="str">
        <f t="shared" si="60"/>
        <v>Maruti</v>
      </c>
      <c r="D1304" t="str">
        <f t="shared" si="61"/>
        <v>below 5years</v>
      </c>
      <c r="E1304" t="str">
        <f t="shared" si="62"/>
        <v xml:space="preserve"> mileage above 20km</v>
      </c>
      <c r="F1304" t="s">
        <v>47</v>
      </c>
      <c r="G1304">
        <v>2</v>
      </c>
      <c r="H1304">
        <v>3500</v>
      </c>
      <c r="I1304" t="s">
        <v>14</v>
      </c>
      <c r="J1304" t="s">
        <v>24</v>
      </c>
      <c r="K1304" t="s">
        <v>16</v>
      </c>
      <c r="L1304">
        <v>27.39</v>
      </c>
      <c r="M1304">
        <v>1248</v>
      </c>
      <c r="N1304">
        <v>74</v>
      </c>
      <c r="O1304">
        <v>5</v>
      </c>
      <c r="P1304">
        <v>700000</v>
      </c>
    </row>
    <row r="1305" spans="1:16">
      <c r="A1305">
        <v>1672</v>
      </c>
      <c r="B1305" t="s">
        <v>25</v>
      </c>
      <c r="C1305" t="str">
        <f t="shared" si="60"/>
        <v>Maruti</v>
      </c>
      <c r="D1305" t="str">
        <f t="shared" si="61"/>
        <v>above 5years</v>
      </c>
      <c r="E1305" t="str">
        <f t="shared" si="62"/>
        <v xml:space="preserve"> mileage above 20km</v>
      </c>
      <c r="F1305" t="s">
        <v>26</v>
      </c>
      <c r="G1305">
        <v>6</v>
      </c>
      <c r="H1305">
        <v>15000</v>
      </c>
      <c r="I1305" t="s">
        <v>14</v>
      </c>
      <c r="J1305" t="s">
        <v>15</v>
      </c>
      <c r="K1305" t="s">
        <v>16</v>
      </c>
      <c r="L1305">
        <v>20.51</v>
      </c>
      <c r="M1305">
        <v>998</v>
      </c>
      <c r="N1305">
        <v>67.040000000000006</v>
      </c>
      <c r="O1305">
        <v>5</v>
      </c>
      <c r="P1305">
        <v>300000</v>
      </c>
    </row>
    <row r="1306" spans="1:16">
      <c r="A1306">
        <v>1673</v>
      </c>
      <c r="B1306" t="s">
        <v>127</v>
      </c>
      <c r="C1306" t="str">
        <f t="shared" si="60"/>
        <v>Audi</v>
      </c>
      <c r="D1306" t="str">
        <f t="shared" si="61"/>
        <v>above 5years</v>
      </c>
      <c r="E1306" t="str">
        <f t="shared" si="62"/>
        <v>mileage below 20km</v>
      </c>
      <c r="F1306" t="s">
        <v>128</v>
      </c>
      <c r="G1306">
        <v>11</v>
      </c>
      <c r="H1306">
        <v>155000</v>
      </c>
      <c r="I1306" t="s">
        <v>14</v>
      </c>
      <c r="J1306" t="s">
        <v>24</v>
      </c>
      <c r="K1306" t="s">
        <v>31</v>
      </c>
      <c r="L1306">
        <v>11.33</v>
      </c>
      <c r="M1306">
        <v>4134</v>
      </c>
      <c r="N1306">
        <v>335.2</v>
      </c>
      <c r="O1306">
        <v>7</v>
      </c>
      <c r="P1306">
        <v>2200000</v>
      </c>
    </row>
    <row r="1307" spans="1:16">
      <c r="A1307">
        <v>1674</v>
      </c>
      <c r="B1307" t="s">
        <v>146</v>
      </c>
      <c r="C1307" t="str">
        <f t="shared" si="60"/>
        <v>Skoda</v>
      </c>
      <c r="D1307" t="str">
        <f t="shared" si="61"/>
        <v>above 5years</v>
      </c>
      <c r="E1307" t="str">
        <f t="shared" si="62"/>
        <v>mileage below 20km</v>
      </c>
      <c r="F1307" t="s">
        <v>147</v>
      </c>
      <c r="G1307">
        <v>8</v>
      </c>
      <c r="H1307">
        <v>42000</v>
      </c>
      <c r="I1307" t="s">
        <v>23</v>
      </c>
      <c r="J1307" t="s">
        <v>15</v>
      </c>
      <c r="K1307" t="s">
        <v>16</v>
      </c>
      <c r="L1307">
        <v>15</v>
      </c>
      <c r="M1307">
        <v>1598</v>
      </c>
      <c r="N1307">
        <v>103.5</v>
      </c>
      <c r="O1307">
        <v>5</v>
      </c>
      <c r="P1307">
        <v>375000</v>
      </c>
    </row>
    <row r="1308" spans="1:16">
      <c r="A1308">
        <v>1675</v>
      </c>
      <c r="B1308" t="s">
        <v>113</v>
      </c>
      <c r="C1308" t="str">
        <f t="shared" si="60"/>
        <v>Tata</v>
      </c>
      <c r="D1308" t="str">
        <f t="shared" si="61"/>
        <v>below 5years</v>
      </c>
      <c r="E1308" t="str">
        <f t="shared" si="62"/>
        <v>mileage below 20km</v>
      </c>
      <c r="F1308" t="s">
        <v>114</v>
      </c>
      <c r="G1308">
        <v>3</v>
      </c>
      <c r="H1308">
        <v>50000</v>
      </c>
      <c r="I1308" t="s">
        <v>14</v>
      </c>
      <c r="J1308" t="s">
        <v>24</v>
      </c>
      <c r="K1308" t="s">
        <v>16</v>
      </c>
      <c r="L1308">
        <v>14.1</v>
      </c>
      <c r="M1308">
        <v>2179</v>
      </c>
      <c r="N1308">
        <v>147.94</v>
      </c>
      <c r="O1308">
        <v>7</v>
      </c>
      <c r="P1308">
        <v>850000</v>
      </c>
    </row>
    <row r="1309" spans="1:16">
      <c r="A1309">
        <v>1676</v>
      </c>
      <c r="B1309" t="s">
        <v>19</v>
      </c>
      <c r="C1309" t="str">
        <f t="shared" si="60"/>
        <v>Hyundai</v>
      </c>
      <c r="D1309" t="str">
        <f t="shared" si="61"/>
        <v>below 5years</v>
      </c>
      <c r="E1309" t="str">
        <f t="shared" si="62"/>
        <v>mileage below 20km</v>
      </c>
      <c r="F1309" t="s">
        <v>20</v>
      </c>
      <c r="G1309">
        <v>4</v>
      </c>
      <c r="H1309">
        <v>53000</v>
      </c>
      <c r="I1309" t="s">
        <v>23</v>
      </c>
      <c r="J1309" t="s">
        <v>15</v>
      </c>
      <c r="K1309" t="s">
        <v>16</v>
      </c>
      <c r="L1309">
        <v>18.600000000000001</v>
      </c>
      <c r="M1309">
        <v>1197</v>
      </c>
      <c r="N1309">
        <v>81.83</v>
      </c>
      <c r="O1309">
        <v>5</v>
      </c>
      <c r="P1309">
        <v>575000</v>
      </c>
    </row>
    <row r="1310" spans="1:16">
      <c r="A1310">
        <v>1677</v>
      </c>
      <c r="B1310" t="s">
        <v>32</v>
      </c>
      <c r="C1310" t="str">
        <f t="shared" si="60"/>
        <v>Maruti</v>
      </c>
      <c r="D1310" t="str">
        <f t="shared" si="61"/>
        <v>below 5years</v>
      </c>
      <c r="E1310" t="str">
        <f t="shared" si="62"/>
        <v xml:space="preserve"> mileage above 20km</v>
      </c>
      <c r="F1310" t="s">
        <v>33</v>
      </c>
      <c r="G1310">
        <v>3</v>
      </c>
      <c r="H1310">
        <v>56000</v>
      </c>
      <c r="I1310" t="s">
        <v>14</v>
      </c>
      <c r="J1310" t="s">
        <v>15</v>
      </c>
      <c r="K1310" t="s">
        <v>16</v>
      </c>
      <c r="L1310">
        <v>22</v>
      </c>
      <c r="M1310">
        <v>1197</v>
      </c>
      <c r="N1310">
        <v>81.8</v>
      </c>
      <c r="O1310">
        <v>5</v>
      </c>
      <c r="P1310">
        <v>500000</v>
      </c>
    </row>
    <row r="1311" spans="1:16">
      <c r="A1311">
        <v>1678</v>
      </c>
      <c r="B1311" t="s">
        <v>56</v>
      </c>
      <c r="C1311" t="str">
        <f t="shared" si="60"/>
        <v>Mahindra</v>
      </c>
      <c r="D1311" t="str">
        <f t="shared" si="61"/>
        <v>below 5years</v>
      </c>
      <c r="E1311" t="str">
        <f t="shared" si="62"/>
        <v>mileage below 20km</v>
      </c>
      <c r="F1311" t="s">
        <v>57</v>
      </c>
      <c r="G1311">
        <v>2</v>
      </c>
      <c r="H1311">
        <v>35000</v>
      </c>
      <c r="I1311" t="s">
        <v>14</v>
      </c>
      <c r="J1311" t="s">
        <v>24</v>
      </c>
      <c r="K1311" t="s">
        <v>16</v>
      </c>
      <c r="L1311">
        <v>16.5</v>
      </c>
      <c r="M1311">
        <v>1493</v>
      </c>
      <c r="N1311">
        <v>70</v>
      </c>
      <c r="O1311">
        <v>7</v>
      </c>
      <c r="P1311">
        <v>850000</v>
      </c>
    </row>
    <row r="1312" spans="1:16">
      <c r="A1312">
        <v>1679</v>
      </c>
      <c r="B1312" t="s">
        <v>52</v>
      </c>
      <c r="C1312" t="str">
        <f t="shared" si="60"/>
        <v>Hyundai</v>
      </c>
      <c r="D1312" t="str">
        <f t="shared" si="61"/>
        <v>5years</v>
      </c>
      <c r="E1312" t="str">
        <f t="shared" si="62"/>
        <v>mileage below 20km</v>
      </c>
      <c r="F1312" t="s">
        <v>53</v>
      </c>
      <c r="G1312">
        <v>5</v>
      </c>
      <c r="H1312">
        <v>70000</v>
      </c>
      <c r="I1312" t="s">
        <v>14</v>
      </c>
      <c r="J1312" t="s">
        <v>15</v>
      </c>
      <c r="K1312" t="s">
        <v>16</v>
      </c>
      <c r="L1312">
        <v>15.29</v>
      </c>
      <c r="M1312">
        <v>1591</v>
      </c>
      <c r="N1312">
        <v>121.3</v>
      </c>
      <c r="O1312">
        <v>5</v>
      </c>
      <c r="P1312">
        <v>815000</v>
      </c>
    </row>
    <row r="1313" spans="1:16">
      <c r="A1313">
        <v>1682</v>
      </c>
      <c r="B1313" t="s">
        <v>25</v>
      </c>
      <c r="C1313" t="str">
        <f t="shared" si="60"/>
        <v>Maruti</v>
      </c>
      <c r="D1313" t="str">
        <f t="shared" si="61"/>
        <v>above 5years</v>
      </c>
      <c r="E1313" t="str">
        <f t="shared" si="62"/>
        <v xml:space="preserve"> mileage above 20km</v>
      </c>
      <c r="F1313" t="s">
        <v>26</v>
      </c>
      <c r="G1313">
        <v>9</v>
      </c>
      <c r="H1313">
        <v>95000</v>
      </c>
      <c r="I1313" t="s">
        <v>23</v>
      </c>
      <c r="J1313" t="s">
        <v>73</v>
      </c>
      <c r="K1313" t="s">
        <v>16</v>
      </c>
      <c r="L1313">
        <v>26.6</v>
      </c>
      <c r="M1313">
        <v>998</v>
      </c>
      <c r="N1313">
        <v>58.16</v>
      </c>
      <c r="O1313">
        <v>5</v>
      </c>
      <c r="P1313">
        <v>190000</v>
      </c>
    </row>
    <row r="1314" spans="1:16">
      <c r="A1314">
        <v>1683</v>
      </c>
      <c r="B1314" t="s">
        <v>48</v>
      </c>
      <c r="C1314" t="str">
        <f t="shared" si="60"/>
        <v>Maruti</v>
      </c>
      <c r="D1314" t="str">
        <f t="shared" si="61"/>
        <v>below 5years</v>
      </c>
      <c r="E1314" t="str">
        <f t="shared" si="62"/>
        <v xml:space="preserve"> mileage above 20km</v>
      </c>
      <c r="F1314" t="s">
        <v>49</v>
      </c>
      <c r="G1314">
        <v>4</v>
      </c>
      <c r="H1314">
        <v>50000</v>
      </c>
      <c r="I1314" t="s">
        <v>14</v>
      </c>
      <c r="J1314" t="s">
        <v>24</v>
      </c>
      <c r="K1314" t="s">
        <v>16</v>
      </c>
      <c r="L1314">
        <v>28.4</v>
      </c>
      <c r="M1314">
        <v>1248</v>
      </c>
      <c r="N1314">
        <v>74.02</v>
      </c>
      <c r="O1314">
        <v>5</v>
      </c>
      <c r="P1314">
        <v>900000</v>
      </c>
    </row>
    <row r="1315" spans="1:16">
      <c r="A1315">
        <v>1685</v>
      </c>
      <c r="B1315" t="s">
        <v>44</v>
      </c>
      <c r="C1315" t="str">
        <f t="shared" si="60"/>
        <v>Toyota</v>
      </c>
      <c r="D1315" t="str">
        <f t="shared" si="61"/>
        <v>5years</v>
      </c>
      <c r="E1315" t="str">
        <f t="shared" si="62"/>
        <v>mileage below 20km</v>
      </c>
      <c r="F1315" t="s">
        <v>45</v>
      </c>
      <c r="G1315">
        <v>5</v>
      </c>
      <c r="H1315">
        <v>52000</v>
      </c>
      <c r="I1315" t="s">
        <v>23</v>
      </c>
      <c r="J1315" t="s">
        <v>15</v>
      </c>
      <c r="K1315" t="s">
        <v>16</v>
      </c>
      <c r="L1315">
        <v>11.25</v>
      </c>
      <c r="M1315">
        <v>2694</v>
      </c>
      <c r="N1315">
        <v>163.69999999999999</v>
      </c>
      <c r="O1315">
        <v>7</v>
      </c>
      <c r="P1315">
        <v>1300000</v>
      </c>
    </row>
    <row r="1316" spans="1:16">
      <c r="A1316">
        <v>1686</v>
      </c>
      <c r="B1316" t="s">
        <v>146</v>
      </c>
      <c r="C1316" t="str">
        <f t="shared" si="60"/>
        <v>Skoda</v>
      </c>
      <c r="D1316" t="str">
        <f t="shared" si="61"/>
        <v>above 5years</v>
      </c>
      <c r="E1316" t="str">
        <f t="shared" si="62"/>
        <v>mileage below 20km</v>
      </c>
      <c r="F1316" t="s">
        <v>147</v>
      </c>
      <c r="G1316">
        <v>7</v>
      </c>
      <c r="H1316">
        <v>59000</v>
      </c>
      <c r="I1316" t="s">
        <v>23</v>
      </c>
      <c r="J1316" t="s">
        <v>15</v>
      </c>
      <c r="K1316" t="s">
        <v>31</v>
      </c>
      <c r="L1316">
        <v>14.3</v>
      </c>
      <c r="M1316">
        <v>1598</v>
      </c>
      <c r="N1316">
        <v>103.6</v>
      </c>
      <c r="O1316">
        <v>5</v>
      </c>
      <c r="P1316">
        <v>445000</v>
      </c>
    </row>
    <row r="1317" spans="1:16">
      <c r="A1317">
        <v>1688</v>
      </c>
      <c r="B1317" t="s">
        <v>52</v>
      </c>
      <c r="C1317" t="str">
        <f t="shared" si="60"/>
        <v>Hyundai</v>
      </c>
      <c r="D1317" t="str">
        <f t="shared" si="61"/>
        <v>5years</v>
      </c>
      <c r="E1317" t="str">
        <f t="shared" si="62"/>
        <v>mileage below 20km</v>
      </c>
      <c r="F1317" t="s">
        <v>53</v>
      </c>
      <c r="G1317">
        <v>5</v>
      </c>
      <c r="H1317">
        <v>10000</v>
      </c>
      <c r="I1317" t="s">
        <v>14</v>
      </c>
      <c r="J1317" t="s">
        <v>15</v>
      </c>
      <c r="K1317" t="s">
        <v>16</v>
      </c>
      <c r="L1317">
        <v>15.29</v>
      </c>
      <c r="M1317">
        <v>1591</v>
      </c>
      <c r="N1317">
        <v>121.3</v>
      </c>
      <c r="O1317">
        <v>5</v>
      </c>
      <c r="P1317">
        <v>1000000</v>
      </c>
    </row>
    <row r="1318" spans="1:16">
      <c r="A1318">
        <v>1690</v>
      </c>
      <c r="B1318" t="s">
        <v>86</v>
      </c>
      <c r="C1318" t="str">
        <f t="shared" si="60"/>
        <v>Tata</v>
      </c>
      <c r="D1318" t="str">
        <f t="shared" si="61"/>
        <v>below 5years</v>
      </c>
      <c r="E1318" t="str">
        <f t="shared" si="62"/>
        <v xml:space="preserve"> mileage above 20km</v>
      </c>
      <c r="F1318" t="s">
        <v>87</v>
      </c>
      <c r="G1318">
        <v>4</v>
      </c>
      <c r="H1318">
        <v>37000</v>
      </c>
      <c r="I1318" t="s">
        <v>23</v>
      </c>
      <c r="J1318" t="s">
        <v>15</v>
      </c>
      <c r="K1318" t="s">
        <v>16</v>
      </c>
      <c r="L1318">
        <v>23.84</v>
      </c>
      <c r="M1318">
        <v>1199</v>
      </c>
      <c r="N1318">
        <v>84</v>
      </c>
      <c r="O1318">
        <v>5</v>
      </c>
      <c r="P1318">
        <v>395000</v>
      </c>
    </row>
    <row r="1319" spans="1:16">
      <c r="A1319">
        <v>1691</v>
      </c>
      <c r="B1319" t="s">
        <v>32</v>
      </c>
      <c r="C1319" t="str">
        <f t="shared" si="60"/>
        <v>Maruti</v>
      </c>
      <c r="D1319" t="str">
        <f t="shared" si="61"/>
        <v>above 5years</v>
      </c>
      <c r="E1319" t="str">
        <f t="shared" si="62"/>
        <v xml:space="preserve"> mileage above 20km</v>
      </c>
      <c r="F1319" t="s">
        <v>33</v>
      </c>
      <c r="G1319">
        <v>8</v>
      </c>
      <c r="H1319">
        <v>80000</v>
      </c>
      <c r="I1319" t="s">
        <v>14</v>
      </c>
      <c r="J1319" t="s">
        <v>24</v>
      </c>
      <c r="K1319" t="s">
        <v>16</v>
      </c>
      <c r="L1319">
        <v>22.9</v>
      </c>
      <c r="M1319">
        <v>1248</v>
      </c>
      <c r="N1319">
        <v>74</v>
      </c>
      <c r="O1319">
        <v>5</v>
      </c>
      <c r="P1319">
        <v>350000</v>
      </c>
    </row>
    <row r="1320" spans="1:16">
      <c r="A1320">
        <v>1692</v>
      </c>
      <c r="B1320" t="s">
        <v>109</v>
      </c>
      <c r="C1320" t="str">
        <f t="shared" si="60"/>
        <v>Tata</v>
      </c>
      <c r="D1320" t="str">
        <f t="shared" si="61"/>
        <v>below 5years</v>
      </c>
      <c r="E1320" t="str">
        <f t="shared" si="62"/>
        <v xml:space="preserve"> mileage above 20km</v>
      </c>
      <c r="F1320" t="s">
        <v>110</v>
      </c>
      <c r="G1320">
        <v>2</v>
      </c>
      <c r="H1320">
        <v>50000</v>
      </c>
      <c r="I1320" t="s">
        <v>14</v>
      </c>
      <c r="J1320" t="s">
        <v>24</v>
      </c>
      <c r="K1320" t="s">
        <v>16</v>
      </c>
      <c r="L1320">
        <v>24.7</v>
      </c>
      <c r="M1320">
        <v>1047</v>
      </c>
      <c r="N1320">
        <v>69</v>
      </c>
      <c r="O1320">
        <v>5</v>
      </c>
      <c r="P1320">
        <v>400000</v>
      </c>
    </row>
    <row r="1321" spans="1:16">
      <c r="A1321">
        <v>1693</v>
      </c>
      <c r="B1321" t="s">
        <v>25</v>
      </c>
      <c r="C1321" t="str">
        <f t="shared" si="60"/>
        <v>Maruti</v>
      </c>
      <c r="D1321" t="str">
        <f t="shared" si="61"/>
        <v>below 5years</v>
      </c>
      <c r="E1321" t="str">
        <f t="shared" si="62"/>
        <v xml:space="preserve"> mileage above 20km</v>
      </c>
      <c r="F1321" t="s">
        <v>26</v>
      </c>
      <c r="G1321">
        <v>2</v>
      </c>
      <c r="H1321">
        <v>15000</v>
      </c>
      <c r="I1321" t="s">
        <v>14</v>
      </c>
      <c r="J1321" t="s">
        <v>15</v>
      </c>
      <c r="K1321" t="s">
        <v>16</v>
      </c>
      <c r="L1321">
        <v>21.79</v>
      </c>
      <c r="M1321">
        <v>998</v>
      </c>
      <c r="N1321">
        <v>67.05</v>
      </c>
      <c r="O1321">
        <v>5</v>
      </c>
      <c r="P1321">
        <v>475000</v>
      </c>
    </row>
    <row r="1322" spans="1:16">
      <c r="A1322">
        <v>1694</v>
      </c>
      <c r="B1322" t="s">
        <v>56</v>
      </c>
      <c r="C1322" t="str">
        <f t="shared" si="60"/>
        <v>Mahindra</v>
      </c>
      <c r="D1322" t="str">
        <f t="shared" si="61"/>
        <v>below 5years</v>
      </c>
      <c r="E1322" t="str">
        <f t="shared" si="62"/>
        <v>mileage below 20km</v>
      </c>
      <c r="F1322" t="s">
        <v>57</v>
      </c>
      <c r="G1322">
        <v>3</v>
      </c>
      <c r="H1322">
        <v>70000</v>
      </c>
      <c r="I1322" t="s">
        <v>14</v>
      </c>
      <c r="J1322" t="s">
        <v>24</v>
      </c>
      <c r="K1322" t="s">
        <v>16</v>
      </c>
      <c r="L1322">
        <v>16.5</v>
      </c>
      <c r="M1322">
        <v>1493</v>
      </c>
      <c r="N1322">
        <v>70</v>
      </c>
      <c r="O1322">
        <v>7</v>
      </c>
      <c r="P1322">
        <v>670000</v>
      </c>
    </row>
    <row r="1323" spans="1:16">
      <c r="A1323">
        <v>1695</v>
      </c>
      <c r="B1323" t="s">
        <v>19</v>
      </c>
      <c r="C1323" t="str">
        <f t="shared" si="60"/>
        <v>Hyundai</v>
      </c>
      <c r="D1323" t="str">
        <f t="shared" si="61"/>
        <v>below 5years</v>
      </c>
      <c r="E1323" t="str">
        <f t="shared" si="62"/>
        <v>mileage below 20km</v>
      </c>
      <c r="F1323" t="s">
        <v>20</v>
      </c>
      <c r="G1323">
        <v>3</v>
      </c>
      <c r="H1323">
        <v>20000</v>
      </c>
      <c r="I1323" t="s">
        <v>14</v>
      </c>
      <c r="J1323" t="s">
        <v>15</v>
      </c>
      <c r="K1323" t="s">
        <v>16</v>
      </c>
      <c r="L1323">
        <v>18.600000000000001</v>
      </c>
      <c r="M1323">
        <v>1197</v>
      </c>
      <c r="N1323">
        <v>81.83</v>
      </c>
      <c r="O1323">
        <v>5</v>
      </c>
      <c r="P1323">
        <v>524000</v>
      </c>
    </row>
    <row r="1324" spans="1:16">
      <c r="A1324">
        <v>1696</v>
      </c>
      <c r="B1324" t="s">
        <v>117</v>
      </c>
      <c r="C1324" t="str">
        <f t="shared" si="60"/>
        <v>Tata</v>
      </c>
      <c r="D1324" t="str">
        <f t="shared" si="61"/>
        <v>below 5years</v>
      </c>
      <c r="E1324" t="str">
        <f t="shared" si="62"/>
        <v>mileage below 20km</v>
      </c>
      <c r="F1324" t="s">
        <v>118</v>
      </c>
      <c r="G1324">
        <v>4</v>
      </c>
      <c r="H1324">
        <v>110000</v>
      </c>
      <c r="I1324" t="s">
        <v>14</v>
      </c>
      <c r="J1324" t="s">
        <v>24</v>
      </c>
      <c r="K1324" t="s">
        <v>16</v>
      </c>
      <c r="L1324">
        <v>17.600000000000001</v>
      </c>
      <c r="M1324">
        <v>2179</v>
      </c>
      <c r="N1324">
        <v>153.86000000000001</v>
      </c>
      <c r="O1324">
        <v>7</v>
      </c>
      <c r="P1324">
        <v>990000</v>
      </c>
    </row>
    <row r="1325" spans="1:16">
      <c r="A1325">
        <v>1699</v>
      </c>
      <c r="B1325" t="s">
        <v>136</v>
      </c>
      <c r="C1325" t="str">
        <f t="shared" si="60"/>
        <v>MG</v>
      </c>
      <c r="D1325" t="str">
        <f t="shared" si="61"/>
        <v>below 5years</v>
      </c>
      <c r="E1325" t="str">
        <f t="shared" si="62"/>
        <v>mileage below 20km</v>
      </c>
      <c r="F1325" t="s">
        <v>137</v>
      </c>
      <c r="G1325">
        <v>2</v>
      </c>
      <c r="H1325">
        <v>20000</v>
      </c>
      <c r="I1325" t="s">
        <v>23</v>
      </c>
      <c r="J1325" t="s">
        <v>24</v>
      </c>
      <c r="K1325" t="s">
        <v>16</v>
      </c>
      <c r="L1325">
        <v>17.41</v>
      </c>
      <c r="M1325">
        <v>1956</v>
      </c>
      <c r="N1325">
        <v>167.68</v>
      </c>
      <c r="O1325">
        <v>5</v>
      </c>
      <c r="P1325">
        <v>1750000</v>
      </c>
    </row>
    <row r="1326" spans="1:16">
      <c r="A1326">
        <v>1700</v>
      </c>
      <c r="B1326" t="s">
        <v>58</v>
      </c>
      <c r="C1326" t="str">
        <f t="shared" si="60"/>
        <v>Toyota</v>
      </c>
      <c r="D1326" t="str">
        <f t="shared" si="61"/>
        <v>above 5years</v>
      </c>
      <c r="E1326" t="str">
        <f t="shared" si="62"/>
        <v>mileage below 20km</v>
      </c>
      <c r="F1326" t="s">
        <v>59</v>
      </c>
      <c r="G1326">
        <v>9</v>
      </c>
      <c r="H1326">
        <v>130000</v>
      </c>
      <c r="I1326" t="s">
        <v>23</v>
      </c>
      <c r="J1326" t="s">
        <v>24</v>
      </c>
      <c r="K1326" t="s">
        <v>31</v>
      </c>
      <c r="L1326">
        <v>12.55</v>
      </c>
      <c r="M1326">
        <v>2982</v>
      </c>
      <c r="N1326">
        <v>168.5</v>
      </c>
      <c r="O1326">
        <v>7</v>
      </c>
      <c r="P1326">
        <v>1450000</v>
      </c>
    </row>
    <row r="1327" spans="1:16">
      <c r="A1327">
        <v>1701</v>
      </c>
      <c r="B1327" t="s">
        <v>32</v>
      </c>
      <c r="C1327" t="str">
        <f t="shared" si="60"/>
        <v>Maruti</v>
      </c>
      <c r="D1327" t="str">
        <f t="shared" si="61"/>
        <v>above 5years</v>
      </c>
      <c r="E1327" t="str">
        <f t="shared" si="62"/>
        <v>mileage below 20km</v>
      </c>
      <c r="F1327" t="s">
        <v>33</v>
      </c>
      <c r="G1327">
        <v>14</v>
      </c>
      <c r="H1327">
        <v>187500</v>
      </c>
      <c r="I1327" t="s">
        <v>14</v>
      </c>
      <c r="J1327" t="s">
        <v>24</v>
      </c>
      <c r="K1327" t="s">
        <v>16</v>
      </c>
      <c r="L1327">
        <v>17.8</v>
      </c>
      <c r="M1327">
        <v>1248</v>
      </c>
      <c r="N1327">
        <v>75</v>
      </c>
      <c r="O1327">
        <v>5</v>
      </c>
      <c r="P1327">
        <v>215000</v>
      </c>
    </row>
    <row r="1328" spans="1:16">
      <c r="A1328">
        <v>1703</v>
      </c>
      <c r="B1328" t="s">
        <v>19</v>
      </c>
      <c r="C1328" t="str">
        <f t="shared" si="60"/>
        <v>Hyundai</v>
      </c>
      <c r="D1328" t="str">
        <f t="shared" si="61"/>
        <v>above 5years</v>
      </c>
      <c r="E1328" t="str">
        <f t="shared" si="62"/>
        <v xml:space="preserve"> mileage above 20km</v>
      </c>
      <c r="F1328" t="s">
        <v>20</v>
      </c>
      <c r="G1328">
        <v>7</v>
      </c>
      <c r="H1328">
        <v>67000</v>
      </c>
      <c r="I1328" t="s">
        <v>23</v>
      </c>
      <c r="J1328" t="s">
        <v>24</v>
      </c>
      <c r="K1328" t="s">
        <v>16</v>
      </c>
      <c r="L1328">
        <v>21.9</v>
      </c>
      <c r="M1328">
        <v>1396</v>
      </c>
      <c r="N1328">
        <v>90</v>
      </c>
      <c r="O1328">
        <v>5</v>
      </c>
      <c r="P1328">
        <v>355000</v>
      </c>
    </row>
    <row r="1329" spans="1:16">
      <c r="A1329">
        <v>1705</v>
      </c>
      <c r="B1329" t="s">
        <v>32</v>
      </c>
      <c r="C1329" t="str">
        <f t="shared" si="60"/>
        <v>Maruti</v>
      </c>
      <c r="D1329" t="str">
        <f t="shared" si="61"/>
        <v>above 5years</v>
      </c>
      <c r="E1329" t="str">
        <f t="shared" si="62"/>
        <v xml:space="preserve"> mileage above 20km</v>
      </c>
      <c r="F1329" t="s">
        <v>33</v>
      </c>
      <c r="G1329">
        <v>6</v>
      </c>
      <c r="H1329">
        <v>38000</v>
      </c>
      <c r="I1329" t="s">
        <v>14</v>
      </c>
      <c r="J1329" t="s">
        <v>24</v>
      </c>
      <c r="K1329" t="s">
        <v>16</v>
      </c>
      <c r="L1329">
        <v>25.2</v>
      </c>
      <c r="M1329">
        <v>1248</v>
      </c>
      <c r="N1329">
        <v>74</v>
      </c>
      <c r="O1329">
        <v>5</v>
      </c>
      <c r="P1329">
        <v>530000</v>
      </c>
    </row>
    <row r="1330" spans="1:16">
      <c r="A1330">
        <v>1707</v>
      </c>
      <c r="B1330" t="s">
        <v>56</v>
      </c>
      <c r="C1330" t="str">
        <f t="shared" si="60"/>
        <v>Mahindra</v>
      </c>
      <c r="D1330" t="str">
        <f t="shared" si="61"/>
        <v>above 5years</v>
      </c>
      <c r="E1330" t="str">
        <f t="shared" si="62"/>
        <v>mileage below 20km</v>
      </c>
      <c r="F1330" t="s">
        <v>57</v>
      </c>
      <c r="G1330">
        <v>14</v>
      </c>
      <c r="H1330">
        <v>40000</v>
      </c>
      <c r="I1330" t="s">
        <v>14</v>
      </c>
      <c r="J1330" t="s">
        <v>24</v>
      </c>
      <c r="K1330" t="s">
        <v>16</v>
      </c>
      <c r="L1330">
        <v>13.6</v>
      </c>
      <c r="M1330">
        <v>2523</v>
      </c>
      <c r="N1330">
        <v>63</v>
      </c>
      <c r="O1330">
        <v>7</v>
      </c>
      <c r="P1330">
        <v>250000</v>
      </c>
    </row>
    <row r="1331" spans="1:16">
      <c r="A1331">
        <v>1709</v>
      </c>
      <c r="B1331" t="s">
        <v>44</v>
      </c>
      <c r="C1331" t="str">
        <f t="shared" si="60"/>
        <v>Toyota</v>
      </c>
      <c r="D1331" t="str">
        <f t="shared" si="61"/>
        <v>below 5years</v>
      </c>
      <c r="E1331" t="str">
        <f t="shared" si="62"/>
        <v>mileage below 20km</v>
      </c>
      <c r="F1331" t="s">
        <v>45</v>
      </c>
      <c r="G1331">
        <v>4</v>
      </c>
      <c r="H1331">
        <v>50000</v>
      </c>
      <c r="I1331" t="s">
        <v>23</v>
      </c>
      <c r="J1331" t="s">
        <v>15</v>
      </c>
      <c r="K1331" t="s">
        <v>16</v>
      </c>
      <c r="L1331">
        <v>11.25</v>
      </c>
      <c r="M1331">
        <v>2694</v>
      </c>
      <c r="N1331">
        <v>163.69999999999999</v>
      </c>
      <c r="O1331">
        <v>7</v>
      </c>
      <c r="P1331">
        <v>1500000</v>
      </c>
    </row>
    <row r="1332" spans="1:16">
      <c r="A1332">
        <v>1711</v>
      </c>
      <c r="B1332" t="s">
        <v>36</v>
      </c>
      <c r="C1332" t="str">
        <f t="shared" si="60"/>
        <v>Renault</v>
      </c>
      <c r="D1332" t="str">
        <f t="shared" si="61"/>
        <v>below 5years</v>
      </c>
      <c r="E1332" t="str">
        <f t="shared" si="62"/>
        <v>mileage below 20km</v>
      </c>
      <c r="F1332" t="s">
        <v>37</v>
      </c>
      <c r="G1332">
        <v>3</v>
      </c>
      <c r="H1332">
        <v>32440</v>
      </c>
      <c r="I1332" t="s">
        <v>23</v>
      </c>
      <c r="J1332" t="s">
        <v>24</v>
      </c>
      <c r="K1332" t="s">
        <v>16</v>
      </c>
      <c r="L1332">
        <v>19.87</v>
      </c>
      <c r="M1332">
        <v>1461</v>
      </c>
      <c r="N1332">
        <v>83.8</v>
      </c>
      <c r="O1332">
        <v>5</v>
      </c>
      <c r="P1332">
        <v>850000</v>
      </c>
    </row>
    <row r="1333" spans="1:16">
      <c r="A1333">
        <v>1712</v>
      </c>
      <c r="B1333" t="s">
        <v>19</v>
      </c>
      <c r="C1333" t="str">
        <f t="shared" si="60"/>
        <v>Hyundai</v>
      </c>
      <c r="D1333" t="str">
        <f t="shared" si="61"/>
        <v>below 5years</v>
      </c>
      <c r="E1333" t="str">
        <f t="shared" si="62"/>
        <v>mileage below 20km</v>
      </c>
      <c r="F1333" t="s">
        <v>20</v>
      </c>
      <c r="G1333">
        <v>3</v>
      </c>
      <c r="H1333">
        <v>40000</v>
      </c>
      <c r="I1333" t="s">
        <v>23</v>
      </c>
      <c r="J1333" t="s">
        <v>15</v>
      </c>
      <c r="K1333" t="s">
        <v>16</v>
      </c>
      <c r="L1333">
        <v>18.600000000000001</v>
      </c>
      <c r="M1333">
        <v>1197</v>
      </c>
      <c r="N1333">
        <v>81.83</v>
      </c>
      <c r="O1333">
        <v>5</v>
      </c>
      <c r="P1333">
        <v>645000</v>
      </c>
    </row>
    <row r="1334" spans="1:16">
      <c r="A1334">
        <v>1713</v>
      </c>
      <c r="B1334" t="s">
        <v>80</v>
      </c>
      <c r="C1334" t="str">
        <f t="shared" si="60"/>
        <v>Ford</v>
      </c>
      <c r="D1334" t="str">
        <f t="shared" si="61"/>
        <v>5years</v>
      </c>
      <c r="E1334" t="str">
        <f t="shared" si="62"/>
        <v xml:space="preserve"> mileage above 20km</v>
      </c>
      <c r="F1334" t="s">
        <v>81</v>
      </c>
      <c r="G1334">
        <v>5</v>
      </c>
      <c r="H1334">
        <v>70000</v>
      </c>
      <c r="I1334" t="s">
        <v>23</v>
      </c>
      <c r="J1334" t="s">
        <v>24</v>
      </c>
      <c r="K1334" t="s">
        <v>16</v>
      </c>
      <c r="L1334">
        <v>25.83</v>
      </c>
      <c r="M1334">
        <v>1498</v>
      </c>
      <c r="N1334">
        <v>99</v>
      </c>
      <c r="O1334">
        <v>5</v>
      </c>
      <c r="P1334">
        <v>440000</v>
      </c>
    </row>
    <row r="1335" spans="1:16">
      <c r="A1335">
        <v>1714</v>
      </c>
      <c r="B1335" t="s">
        <v>21</v>
      </c>
      <c r="C1335" t="str">
        <f t="shared" si="60"/>
        <v>Ford</v>
      </c>
      <c r="D1335" t="str">
        <f t="shared" si="61"/>
        <v>above 5years</v>
      </c>
      <c r="E1335" t="str">
        <f t="shared" si="62"/>
        <v xml:space="preserve"> mileage above 20km</v>
      </c>
      <c r="F1335" t="s">
        <v>22</v>
      </c>
      <c r="G1335">
        <v>7</v>
      </c>
      <c r="H1335">
        <v>37000</v>
      </c>
      <c r="I1335" t="s">
        <v>23</v>
      </c>
      <c r="J1335" t="s">
        <v>24</v>
      </c>
      <c r="K1335" t="s">
        <v>16</v>
      </c>
      <c r="L1335">
        <v>22.7</v>
      </c>
      <c r="M1335">
        <v>1498</v>
      </c>
      <c r="N1335">
        <v>89.84</v>
      </c>
      <c r="O1335">
        <v>5</v>
      </c>
      <c r="P1335">
        <v>590000</v>
      </c>
    </row>
    <row r="1336" spans="1:16">
      <c r="A1336">
        <v>1715</v>
      </c>
      <c r="B1336" t="s">
        <v>17</v>
      </c>
      <c r="C1336" t="str">
        <f t="shared" si="60"/>
        <v>Hyundai</v>
      </c>
      <c r="D1336" t="str">
        <f t="shared" si="61"/>
        <v>above 5years</v>
      </c>
      <c r="E1336" t="str">
        <f t="shared" si="62"/>
        <v>mileage below 20km</v>
      </c>
      <c r="F1336" t="s">
        <v>18</v>
      </c>
      <c r="G1336">
        <v>6</v>
      </c>
      <c r="H1336">
        <v>40000</v>
      </c>
      <c r="I1336" t="s">
        <v>14</v>
      </c>
      <c r="J1336" t="s">
        <v>15</v>
      </c>
      <c r="K1336" t="s">
        <v>16</v>
      </c>
      <c r="L1336">
        <v>18.899999999999999</v>
      </c>
      <c r="M1336">
        <v>1197</v>
      </c>
      <c r="N1336">
        <v>82</v>
      </c>
      <c r="O1336">
        <v>5</v>
      </c>
      <c r="P1336">
        <v>350000</v>
      </c>
    </row>
    <row r="1337" spans="1:16">
      <c r="A1337">
        <v>1716</v>
      </c>
      <c r="B1337" t="s">
        <v>12</v>
      </c>
      <c r="C1337" t="str">
        <f t="shared" si="60"/>
        <v>Maruti</v>
      </c>
      <c r="D1337" t="str">
        <f t="shared" si="61"/>
        <v>above 5years</v>
      </c>
      <c r="E1337" t="str">
        <f t="shared" si="62"/>
        <v>mileage below 20km</v>
      </c>
      <c r="F1337" t="s">
        <v>13</v>
      </c>
      <c r="G1337">
        <v>11</v>
      </c>
      <c r="H1337">
        <v>83000</v>
      </c>
      <c r="I1337" t="s">
        <v>14</v>
      </c>
      <c r="J1337" t="s">
        <v>15</v>
      </c>
      <c r="K1337" t="s">
        <v>16</v>
      </c>
      <c r="L1337">
        <v>19.7</v>
      </c>
      <c r="M1337">
        <v>796</v>
      </c>
      <c r="N1337">
        <v>46.3</v>
      </c>
      <c r="O1337">
        <v>5</v>
      </c>
      <c r="P1337">
        <v>190000</v>
      </c>
    </row>
    <row r="1338" spans="1:16">
      <c r="A1338">
        <v>1717</v>
      </c>
      <c r="B1338" t="s">
        <v>32</v>
      </c>
      <c r="C1338" t="str">
        <f t="shared" si="60"/>
        <v>Maruti</v>
      </c>
      <c r="D1338" t="str">
        <f t="shared" si="61"/>
        <v>below 5years</v>
      </c>
      <c r="E1338" t="str">
        <f t="shared" si="62"/>
        <v xml:space="preserve"> mileage above 20km</v>
      </c>
      <c r="F1338" t="s">
        <v>33</v>
      </c>
      <c r="G1338">
        <v>4</v>
      </c>
      <c r="H1338">
        <v>80000</v>
      </c>
      <c r="I1338" t="s">
        <v>14</v>
      </c>
      <c r="J1338" t="s">
        <v>24</v>
      </c>
      <c r="K1338" t="s">
        <v>16</v>
      </c>
      <c r="L1338">
        <v>28.4</v>
      </c>
      <c r="M1338">
        <v>1248</v>
      </c>
      <c r="N1338">
        <v>74</v>
      </c>
      <c r="O1338">
        <v>5</v>
      </c>
      <c r="P1338">
        <v>550000</v>
      </c>
    </row>
    <row r="1339" spans="1:16">
      <c r="A1339">
        <v>1718</v>
      </c>
      <c r="B1339" t="s">
        <v>40</v>
      </c>
      <c r="C1339" t="str">
        <f t="shared" si="60"/>
        <v>Maruti</v>
      </c>
      <c r="D1339" t="str">
        <f t="shared" si="61"/>
        <v>5years</v>
      </c>
      <c r="E1339" t="str">
        <f t="shared" si="62"/>
        <v xml:space="preserve"> mileage above 20km</v>
      </c>
      <c r="F1339" t="s">
        <v>41</v>
      </c>
      <c r="G1339">
        <v>5</v>
      </c>
      <c r="H1339">
        <v>35000</v>
      </c>
      <c r="I1339" t="s">
        <v>14</v>
      </c>
      <c r="J1339" t="s">
        <v>24</v>
      </c>
      <c r="K1339" t="s">
        <v>16</v>
      </c>
      <c r="L1339">
        <v>28.09</v>
      </c>
      <c r="M1339">
        <v>1248</v>
      </c>
      <c r="N1339">
        <v>88.5</v>
      </c>
      <c r="O1339">
        <v>5</v>
      </c>
      <c r="P1339">
        <v>838000</v>
      </c>
    </row>
    <row r="1340" spans="1:16">
      <c r="A1340">
        <v>1719</v>
      </c>
      <c r="B1340" t="s">
        <v>32</v>
      </c>
      <c r="C1340" t="str">
        <f t="shared" si="60"/>
        <v>Maruti</v>
      </c>
      <c r="D1340" t="str">
        <f t="shared" si="61"/>
        <v>below 5years</v>
      </c>
      <c r="E1340" t="str">
        <f t="shared" si="62"/>
        <v xml:space="preserve"> mileage above 20km</v>
      </c>
      <c r="F1340" t="s">
        <v>33</v>
      </c>
      <c r="G1340">
        <v>3</v>
      </c>
      <c r="H1340">
        <v>30000</v>
      </c>
      <c r="I1340" t="s">
        <v>14</v>
      </c>
      <c r="J1340" t="s">
        <v>15</v>
      </c>
      <c r="K1340" t="s">
        <v>31</v>
      </c>
      <c r="L1340">
        <v>22</v>
      </c>
      <c r="M1340">
        <v>1197</v>
      </c>
      <c r="N1340">
        <v>81.8</v>
      </c>
      <c r="O1340">
        <v>5</v>
      </c>
      <c r="P1340">
        <v>575000</v>
      </c>
    </row>
    <row r="1341" spans="1:16">
      <c r="A1341">
        <v>1720</v>
      </c>
      <c r="B1341" t="s">
        <v>44</v>
      </c>
      <c r="C1341" t="str">
        <f t="shared" si="60"/>
        <v>Toyota</v>
      </c>
      <c r="D1341" t="str">
        <f t="shared" si="61"/>
        <v>above 5years</v>
      </c>
      <c r="E1341" t="str">
        <f t="shared" si="62"/>
        <v>mileage below 20km</v>
      </c>
      <c r="F1341" t="s">
        <v>45</v>
      </c>
      <c r="G1341">
        <v>13</v>
      </c>
      <c r="H1341">
        <v>200000</v>
      </c>
      <c r="I1341" t="s">
        <v>14</v>
      </c>
      <c r="J1341" t="s">
        <v>24</v>
      </c>
      <c r="K1341" t="s">
        <v>16</v>
      </c>
      <c r="L1341">
        <v>12.8</v>
      </c>
      <c r="M1341">
        <v>2494</v>
      </c>
      <c r="N1341">
        <v>102</v>
      </c>
      <c r="O1341">
        <v>8</v>
      </c>
      <c r="P1341">
        <v>600000</v>
      </c>
    </row>
    <row r="1342" spans="1:16">
      <c r="A1342">
        <v>1722</v>
      </c>
      <c r="B1342" t="s">
        <v>142</v>
      </c>
      <c r="C1342" t="str">
        <f t="shared" si="60"/>
        <v>Porsche</v>
      </c>
      <c r="D1342" t="str">
        <f t="shared" si="61"/>
        <v>5years</v>
      </c>
      <c r="E1342" t="str">
        <f t="shared" si="62"/>
        <v>mileage below 20km</v>
      </c>
      <c r="F1342" t="s">
        <v>143</v>
      </c>
      <c r="G1342">
        <v>5</v>
      </c>
      <c r="H1342">
        <v>38646</v>
      </c>
      <c r="I1342" t="s">
        <v>23</v>
      </c>
      <c r="J1342" t="s">
        <v>24</v>
      </c>
      <c r="K1342" t="s">
        <v>31</v>
      </c>
      <c r="L1342">
        <v>13.33</v>
      </c>
      <c r="M1342">
        <v>3598</v>
      </c>
      <c r="N1342">
        <v>300</v>
      </c>
      <c r="O1342">
        <v>5</v>
      </c>
      <c r="P1342">
        <v>7200000</v>
      </c>
    </row>
    <row r="1343" spans="1:16">
      <c r="A1343">
        <v>1723</v>
      </c>
      <c r="B1343" t="s">
        <v>170</v>
      </c>
      <c r="C1343" t="str">
        <f t="shared" si="60"/>
        <v>Toyota</v>
      </c>
      <c r="D1343" t="str">
        <f t="shared" si="61"/>
        <v>below 5years</v>
      </c>
      <c r="E1343" t="str">
        <f t="shared" si="62"/>
        <v>mileage below 20km</v>
      </c>
      <c r="F1343" t="s">
        <v>171</v>
      </c>
      <c r="G1343">
        <v>1</v>
      </c>
      <c r="H1343">
        <v>72000</v>
      </c>
      <c r="I1343" t="s">
        <v>23</v>
      </c>
      <c r="J1343" t="s">
        <v>15</v>
      </c>
      <c r="K1343" t="s">
        <v>16</v>
      </c>
      <c r="L1343">
        <v>13.4</v>
      </c>
      <c r="M1343">
        <v>2362</v>
      </c>
      <c r="N1343">
        <v>164.7</v>
      </c>
      <c r="O1343">
        <v>5</v>
      </c>
      <c r="P1343">
        <v>345000</v>
      </c>
    </row>
    <row r="1344" spans="1:16">
      <c r="A1344">
        <v>1724</v>
      </c>
      <c r="B1344" t="s">
        <v>82</v>
      </c>
      <c r="C1344" t="str">
        <f t="shared" si="60"/>
        <v>Ford</v>
      </c>
      <c r="D1344" t="str">
        <f t="shared" si="61"/>
        <v>above 5years</v>
      </c>
      <c r="E1344" t="str">
        <f t="shared" si="62"/>
        <v>mileage below 20km</v>
      </c>
      <c r="F1344" t="s">
        <v>83</v>
      </c>
      <c r="G1344">
        <v>8</v>
      </c>
      <c r="H1344">
        <v>54000</v>
      </c>
      <c r="I1344" t="s">
        <v>23</v>
      </c>
      <c r="J1344" t="s">
        <v>24</v>
      </c>
      <c r="K1344" t="s">
        <v>16</v>
      </c>
      <c r="L1344">
        <v>18.5</v>
      </c>
      <c r="M1344">
        <v>1399</v>
      </c>
      <c r="N1344">
        <v>68</v>
      </c>
      <c r="O1344">
        <v>5</v>
      </c>
      <c r="P1344">
        <v>195000</v>
      </c>
    </row>
    <row r="1345" spans="1:16">
      <c r="A1345">
        <v>1725</v>
      </c>
      <c r="B1345" t="s">
        <v>197</v>
      </c>
      <c r="C1345" t="str">
        <f t="shared" si="60"/>
        <v>Hyundai</v>
      </c>
      <c r="D1345" t="str">
        <f t="shared" si="61"/>
        <v>below 5years</v>
      </c>
      <c r="E1345" t="str">
        <f t="shared" si="62"/>
        <v>mileage below 20km</v>
      </c>
      <c r="F1345" t="s">
        <v>198</v>
      </c>
      <c r="G1345">
        <v>4</v>
      </c>
      <c r="H1345">
        <v>52600</v>
      </c>
      <c r="I1345" t="s">
        <v>23</v>
      </c>
      <c r="J1345" t="s">
        <v>24</v>
      </c>
      <c r="K1345" t="s">
        <v>31</v>
      </c>
      <c r="L1345">
        <v>16.38</v>
      </c>
      <c r="M1345">
        <v>1995</v>
      </c>
      <c r="N1345">
        <v>183</v>
      </c>
      <c r="O1345">
        <v>5</v>
      </c>
      <c r="P1345">
        <v>1790000</v>
      </c>
    </row>
    <row r="1346" spans="1:16">
      <c r="A1346">
        <v>1726</v>
      </c>
      <c r="B1346" t="s">
        <v>58</v>
      </c>
      <c r="C1346" t="str">
        <f t="shared" si="60"/>
        <v>Toyota</v>
      </c>
      <c r="D1346" t="str">
        <f t="shared" si="61"/>
        <v>below 5years</v>
      </c>
      <c r="E1346" t="str">
        <f t="shared" si="62"/>
        <v>mileage below 20km</v>
      </c>
      <c r="F1346" t="s">
        <v>59</v>
      </c>
      <c r="G1346">
        <v>4</v>
      </c>
      <c r="H1346">
        <v>67563</v>
      </c>
      <c r="I1346" t="s">
        <v>23</v>
      </c>
      <c r="J1346" t="s">
        <v>24</v>
      </c>
      <c r="K1346" t="s">
        <v>31</v>
      </c>
      <c r="L1346">
        <v>12.9</v>
      </c>
      <c r="M1346">
        <v>2755</v>
      </c>
      <c r="N1346">
        <v>174.5</v>
      </c>
      <c r="O1346">
        <v>7</v>
      </c>
      <c r="P1346">
        <v>2700000</v>
      </c>
    </row>
    <row r="1347" spans="1:16">
      <c r="A1347">
        <v>1729</v>
      </c>
      <c r="B1347" t="s">
        <v>144</v>
      </c>
      <c r="C1347" t="str">
        <f t="shared" ref="C1347:C1410" si="63">LEFT(B1347,FIND(" ", B1347)-1)</f>
        <v>BMW</v>
      </c>
      <c r="D1347" t="str">
        <f t="shared" ref="D1347:D1410" si="64">IF(G1347&gt;5,"above 5years",IF(G1347&lt;5,"below 5years",IF(G1347=5,"5years",0)))</f>
        <v>5years</v>
      </c>
      <c r="E1347" t="str">
        <f t="shared" ref="E1347:E1410" si="65">IF(L1347&lt;=20,"mileage below 20km",IF(L1347&gt;=20," mileage above 20km",0))</f>
        <v xml:space="preserve"> mileage above 20km</v>
      </c>
      <c r="F1347" t="s">
        <v>145</v>
      </c>
      <c r="G1347">
        <v>5</v>
      </c>
      <c r="H1347">
        <v>50000</v>
      </c>
      <c r="I1347" t="s">
        <v>23</v>
      </c>
      <c r="J1347" t="s">
        <v>24</v>
      </c>
      <c r="K1347" t="s">
        <v>31</v>
      </c>
      <c r="L1347">
        <v>20.68</v>
      </c>
      <c r="M1347">
        <v>1995</v>
      </c>
      <c r="N1347">
        <v>188</v>
      </c>
      <c r="O1347">
        <v>5</v>
      </c>
      <c r="P1347">
        <v>2250000</v>
      </c>
    </row>
    <row r="1348" spans="1:16">
      <c r="A1348">
        <v>1730</v>
      </c>
      <c r="B1348" t="s">
        <v>170</v>
      </c>
      <c r="C1348" t="str">
        <f t="shared" si="63"/>
        <v>Toyota</v>
      </c>
      <c r="D1348" t="str">
        <f t="shared" si="64"/>
        <v>above 5years</v>
      </c>
      <c r="E1348" t="str">
        <f t="shared" si="65"/>
        <v>mileage below 20km</v>
      </c>
      <c r="F1348" t="s">
        <v>171</v>
      </c>
      <c r="G1348">
        <v>6</v>
      </c>
      <c r="H1348">
        <v>64500</v>
      </c>
      <c r="I1348" t="s">
        <v>23</v>
      </c>
      <c r="J1348" t="s">
        <v>15</v>
      </c>
      <c r="K1348" t="s">
        <v>31</v>
      </c>
      <c r="L1348">
        <v>19.16</v>
      </c>
      <c r="M1348">
        <v>2494</v>
      </c>
      <c r="N1348">
        <v>157.69999999999999</v>
      </c>
      <c r="O1348">
        <v>5</v>
      </c>
      <c r="P1348">
        <v>1699000</v>
      </c>
    </row>
    <row r="1349" spans="1:16">
      <c r="A1349">
        <v>1731</v>
      </c>
      <c r="B1349" t="s">
        <v>86</v>
      </c>
      <c r="C1349" t="str">
        <f t="shared" si="63"/>
        <v>Tata</v>
      </c>
      <c r="D1349" t="str">
        <f t="shared" si="64"/>
        <v>below 5years</v>
      </c>
      <c r="E1349" t="str">
        <f t="shared" si="65"/>
        <v xml:space="preserve"> mileage above 20km</v>
      </c>
      <c r="F1349" t="s">
        <v>87</v>
      </c>
      <c r="G1349">
        <v>2</v>
      </c>
      <c r="H1349">
        <v>10000</v>
      </c>
      <c r="I1349" t="s">
        <v>14</v>
      </c>
      <c r="J1349" t="s">
        <v>15</v>
      </c>
      <c r="K1349" t="s">
        <v>16</v>
      </c>
      <c r="L1349">
        <v>23.84</v>
      </c>
      <c r="M1349">
        <v>1199</v>
      </c>
      <c r="N1349">
        <v>84</v>
      </c>
      <c r="O1349">
        <v>5</v>
      </c>
      <c r="P1349">
        <v>515000</v>
      </c>
    </row>
    <row r="1350" spans="1:16">
      <c r="A1350">
        <v>1732</v>
      </c>
      <c r="B1350" t="s">
        <v>64</v>
      </c>
      <c r="C1350" t="str">
        <f t="shared" si="63"/>
        <v>Hyundai</v>
      </c>
      <c r="D1350" t="str">
        <f t="shared" si="64"/>
        <v>below 5years</v>
      </c>
      <c r="E1350" t="str">
        <f t="shared" si="65"/>
        <v xml:space="preserve"> mileage above 20km</v>
      </c>
      <c r="F1350" t="s">
        <v>65</v>
      </c>
      <c r="G1350">
        <v>2</v>
      </c>
      <c r="H1350">
        <v>11500</v>
      </c>
      <c r="I1350" t="s">
        <v>23</v>
      </c>
      <c r="J1350" t="s">
        <v>15</v>
      </c>
      <c r="K1350" t="s">
        <v>16</v>
      </c>
      <c r="L1350">
        <v>20.3</v>
      </c>
      <c r="M1350">
        <v>1086</v>
      </c>
      <c r="N1350">
        <v>68.069999999999993</v>
      </c>
      <c r="O1350">
        <v>5</v>
      </c>
      <c r="P1350">
        <v>530000</v>
      </c>
    </row>
    <row r="1351" spans="1:16">
      <c r="A1351">
        <v>1734</v>
      </c>
      <c r="B1351" t="s">
        <v>70</v>
      </c>
      <c r="C1351" t="str">
        <f t="shared" si="63"/>
        <v>Maruti</v>
      </c>
      <c r="D1351" t="str">
        <f t="shared" si="64"/>
        <v>below 5years</v>
      </c>
      <c r="E1351" t="str">
        <f t="shared" si="65"/>
        <v xml:space="preserve"> mileage above 20km</v>
      </c>
      <c r="F1351" t="s">
        <v>71</v>
      </c>
      <c r="G1351">
        <v>3</v>
      </c>
      <c r="H1351">
        <v>30000</v>
      </c>
      <c r="I1351" t="s">
        <v>23</v>
      </c>
      <c r="J1351" t="s">
        <v>15</v>
      </c>
      <c r="K1351" t="s">
        <v>16</v>
      </c>
      <c r="L1351">
        <v>20.89</v>
      </c>
      <c r="M1351">
        <v>1197</v>
      </c>
      <c r="N1351">
        <v>81.8</v>
      </c>
      <c r="O1351">
        <v>5</v>
      </c>
      <c r="P1351">
        <v>570000</v>
      </c>
    </row>
    <row r="1352" spans="1:16">
      <c r="A1352">
        <v>1735</v>
      </c>
      <c r="B1352" t="s">
        <v>17</v>
      </c>
      <c r="C1352" t="str">
        <f t="shared" si="63"/>
        <v>Hyundai</v>
      </c>
      <c r="D1352" t="str">
        <f t="shared" si="64"/>
        <v>below 5years</v>
      </c>
      <c r="E1352" t="str">
        <f t="shared" si="65"/>
        <v xml:space="preserve"> mileage above 20km</v>
      </c>
      <c r="F1352" t="s">
        <v>18</v>
      </c>
      <c r="G1352">
        <v>3</v>
      </c>
      <c r="H1352">
        <v>54000</v>
      </c>
      <c r="I1352" t="s">
        <v>14</v>
      </c>
      <c r="J1352" t="s">
        <v>24</v>
      </c>
      <c r="K1352" t="s">
        <v>16</v>
      </c>
      <c r="L1352">
        <v>24</v>
      </c>
      <c r="M1352">
        <v>1186</v>
      </c>
      <c r="N1352">
        <v>73.97</v>
      </c>
      <c r="O1352">
        <v>5</v>
      </c>
      <c r="P1352">
        <v>430000</v>
      </c>
    </row>
    <row r="1353" spans="1:16">
      <c r="A1353">
        <v>1736</v>
      </c>
      <c r="B1353" t="s">
        <v>162</v>
      </c>
      <c r="C1353" t="str">
        <f t="shared" si="63"/>
        <v>Maruti</v>
      </c>
      <c r="D1353" t="str">
        <f t="shared" si="64"/>
        <v>below 5years</v>
      </c>
      <c r="E1353" t="str">
        <f t="shared" si="65"/>
        <v>mileage below 20km</v>
      </c>
      <c r="F1353" t="s">
        <v>163</v>
      </c>
      <c r="G1353">
        <v>1</v>
      </c>
      <c r="H1353">
        <v>9500</v>
      </c>
      <c r="I1353" t="s">
        <v>23</v>
      </c>
      <c r="J1353" t="s">
        <v>15</v>
      </c>
      <c r="K1353" t="s">
        <v>31</v>
      </c>
      <c r="L1353">
        <v>17.989999999999998</v>
      </c>
      <c r="M1353">
        <v>1462</v>
      </c>
      <c r="N1353">
        <v>103.2</v>
      </c>
      <c r="O1353">
        <v>6</v>
      </c>
      <c r="P1353">
        <v>1185000</v>
      </c>
    </row>
    <row r="1354" spans="1:16">
      <c r="A1354">
        <v>1737</v>
      </c>
      <c r="B1354" t="s">
        <v>62</v>
      </c>
      <c r="C1354" t="str">
        <f t="shared" si="63"/>
        <v>Honda</v>
      </c>
      <c r="D1354" t="str">
        <f t="shared" si="64"/>
        <v>above 5years</v>
      </c>
      <c r="E1354" t="str">
        <f t="shared" si="65"/>
        <v>mileage below 20km</v>
      </c>
      <c r="F1354" t="s">
        <v>63</v>
      </c>
      <c r="G1354">
        <v>6</v>
      </c>
      <c r="H1354">
        <v>120000</v>
      </c>
      <c r="I1354" t="s">
        <v>14</v>
      </c>
      <c r="J1354" t="s">
        <v>15</v>
      </c>
      <c r="K1354" t="s">
        <v>16</v>
      </c>
      <c r="L1354">
        <v>18</v>
      </c>
      <c r="M1354">
        <v>1198</v>
      </c>
      <c r="N1354">
        <v>86.7</v>
      </c>
      <c r="O1354">
        <v>5</v>
      </c>
      <c r="P1354">
        <v>280000</v>
      </c>
    </row>
    <row r="1355" spans="1:16">
      <c r="A1355">
        <v>1739</v>
      </c>
      <c r="B1355" t="s">
        <v>48</v>
      </c>
      <c r="C1355" t="str">
        <f t="shared" si="63"/>
        <v>Maruti</v>
      </c>
      <c r="D1355" t="str">
        <f t="shared" si="64"/>
        <v>below 5years</v>
      </c>
      <c r="E1355" t="str">
        <f t="shared" si="65"/>
        <v xml:space="preserve"> mileage above 20km</v>
      </c>
      <c r="F1355" t="s">
        <v>49</v>
      </c>
      <c r="G1355">
        <v>4</v>
      </c>
      <c r="H1355">
        <v>50000</v>
      </c>
      <c r="I1355" t="s">
        <v>14</v>
      </c>
      <c r="J1355" t="s">
        <v>24</v>
      </c>
      <c r="K1355" t="s">
        <v>16</v>
      </c>
      <c r="L1355">
        <v>28.4</v>
      </c>
      <c r="M1355">
        <v>1248</v>
      </c>
      <c r="N1355">
        <v>74.02</v>
      </c>
      <c r="O1355">
        <v>5</v>
      </c>
      <c r="P1355">
        <v>680000</v>
      </c>
    </row>
    <row r="1356" spans="1:16">
      <c r="A1356">
        <v>1740</v>
      </c>
      <c r="B1356" t="s">
        <v>136</v>
      </c>
      <c r="C1356" t="str">
        <f t="shared" si="63"/>
        <v>MG</v>
      </c>
      <c r="D1356" t="str">
        <f t="shared" si="64"/>
        <v>below 5years</v>
      </c>
      <c r="E1356" t="str">
        <f t="shared" si="65"/>
        <v>mileage below 20km</v>
      </c>
      <c r="F1356" t="s">
        <v>137</v>
      </c>
      <c r="G1356">
        <v>2</v>
      </c>
      <c r="H1356">
        <v>11002</v>
      </c>
      <c r="I1356" t="s">
        <v>23</v>
      </c>
      <c r="J1356" t="s">
        <v>15</v>
      </c>
      <c r="K1356" t="s">
        <v>31</v>
      </c>
      <c r="L1356">
        <v>13.96</v>
      </c>
      <c r="M1356">
        <v>1451</v>
      </c>
      <c r="N1356">
        <v>141</v>
      </c>
      <c r="O1356">
        <v>5</v>
      </c>
      <c r="P1356">
        <v>1790000</v>
      </c>
    </row>
    <row r="1357" spans="1:16">
      <c r="A1357">
        <v>1741</v>
      </c>
      <c r="B1357" t="s">
        <v>44</v>
      </c>
      <c r="C1357" t="str">
        <f t="shared" si="63"/>
        <v>Toyota</v>
      </c>
      <c r="D1357" t="str">
        <f t="shared" si="64"/>
        <v>above 5years</v>
      </c>
      <c r="E1357" t="str">
        <f t="shared" si="65"/>
        <v>mileage below 20km</v>
      </c>
      <c r="F1357" t="s">
        <v>45</v>
      </c>
      <c r="G1357">
        <v>8</v>
      </c>
      <c r="H1357">
        <v>75000</v>
      </c>
      <c r="I1357" t="s">
        <v>23</v>
      </c>
      <c r="J1357" t="s">
        <v>24</v>
      </c>
      <c r="K1357" t="s">
        <v>16</v>
      </c>
      <c r="L1357">
        <v>12.99</v>
      </c>
      <c r="M1357">
        <v>2494</v>
      </c>
      <c r="N1357">
        <v>100</v>
      </c>
      <c r="O1357">
        <v>7</v>
      </c>
      <c r="P1357">
        <v>600000</v>
      </c>
    </row>
    <row r="1358" spans="1:16">
      <c r="A1358">
        <v>1742</v>
      </c>
      <c r="B1358" t="s">
        <v>46</v>
      </c>
      <c r="C1358" t="str">
        <f t="shared" si="63"/>
        <v>Maruti</v>
      </c>
      <c r="D1358" t="str">
        <f t="shared" si="64"/>
        <v>below 5years</v>
      </c>
      <c r="E1358" t="str">
        <f t="shared" si="65"/>
        <v>mileage below 20km</v>
      </c>
      <c r="F1358" t="s">
        <v>47</v>
      </c>
      <c r="G1358">
        <v>2</v>
      </c>
      <c r="H1358">
        <v>40000</v>
      </c>
      <c r="I1358" t="s">
        <v>14</v>
      </c>
      <c r="J1358" t="s">
        <v>15</v>
      </c>
      <c r="K1358" t="s">
        <v>31</v>
      </c>
      <c r="L1358">
        <v>19.559999999999999</v>
      </c>
      <c r="M1358">
        <v>1197</v>
      </c>
      <c r="N1358">
        <v>81.8</v>
      </c>
      <c r="O1358">
        <v>5</v>
      </c>
      <c r="P1358">
        <v>550000</v>
      </c>
    </row>
    <row r="1359" spans="1:16">
      <c r="A1359">
        <v>1743</v>
      </c>
      <c r="B1359" t="s">
        <v>88</v>
      </c>
      <c r="C1359" t="str">
        <f t="shared" si="63"/>
        <v>Volkswagen</v>
      </c>
      <c r="D1359" t="str">
        <f t="shared" si="64"/>
        <v>above 5years</v>
      </c>
      <c r="E1359" t="str">
        <f t="shared" si="65"/>
        <v xml:space="preserve"> mileage above 20km</v>
      </c>
      <c r="F1359" t="s">
        <v>89</v>
      </c>
      <c r="G1359">
        <v>10</v>
      </c>
      <c r="H1359">
        <v>120000</v>
      </c>
      <c r="I1359" t="s">
        <v>14</v>
      </c>
      <c r="J1359" t="s">
        <v>24</v>
      </c>
      <c r="K1359" t="s">
        <v>16</v>
      </c>
      <c r="L1359">
        <v>20.14</v>
      </c>
      <c r="M1359">
        <v>1498</v>
      </c>
      <c r="N1359">
        <v>88.8</v>
      </c>
      <c r="O1359">
        <v>5</v>
      </c>
      <c r="P1359">
        <v>450000</v>
      </c>
    </row>
    <row r="1360" spans="1:16">
      <c r="A1360">
        <v>1744</v>
      </c>
      <c r="B1360" t="s">
        <v>113</v>
      </c>
      <c r="C1360" t="str">
        <f t="shared" si="63"/>
        <v>Tata</v>
      </c>
      <c r="D1360" t="str">
        <f t="shared" si="64"/>
        <v>5years</v>
      </c>
      <c r="E1360" t="str">
        <f t="shared" si="65"/>
        <v>mileage below 20km</v>
      </c>
      <c r="F1360" t="s">
        <v>114</v>
      </c>
      <c r="G1360">
        <v>5</v>
      </c>
      <c r="H1360">
        <v>100000</v>
      </c>
      <c r="I1360" t="s">
        <v>14</v>
      </c>
      <c r="J1360" t="s">
        <v>24</v>
      </c>
      <c r="K1360" t="s">
        <v>16</v>
      </c>
      <c r="L1360">
        <v>14.1</v>
      </c>
      <c r="M1360">
        <v>2179</v>
      </c>
      <c r="N1360">
        <v>147.94</v>
      </c>
      <c r="O1360">
        <v>7</v>
      </c>
      <c r="P1360">
        <v>650000</v>
      </c>
    </row>
    <row r="1361" spans="1:16">
      <c r="A1361">
        <v>1745</v>
      </c>
      <c r="B1361" t="s">
        <v>27</v>
      </c>
      <c r="C1361" t="str">
        <f t="shared" si="63"/>
        <v>Hyundai</v>
      </c>
      <c r="D1361" t="str">
        <f t="shared" si="64"/>
        <v>above 5years</v>
      </c>
      <c r="E1361" t="str">
        <f t="shared" si="65"/>
        <v>mileage below 20km</v>
      </c>
      <c r="F1361" t="s">
        <v>28</v>
      </c>
      <c r="G1361">
        <v>7</v>
      </c>
      <c r="H1361">
        <v>61000</v>
      </c>
      <c r="I1361" t="s">
        <v>23</v>
      </c>
      <c r="J1361" t="s">
        <v>15</v>
      </c>
      <c r="K1361" t="s">
        <v>16</v>
      </c>
      <c r="L1361">
        <v>19.809999999999999</v>
      </c>
      <c r="M1361">
        <v>1086</v>
      </c>
      <c r="N1361">
        <v>68.05</v>
      </c>
      <c r="O1361">
        <v>5</v>
      </c>
      <c r="P1361">
        <v>320000</v>
      </c>
    </row>
    <row r="1362" spans="1:16">
      <c r="A1362">
        <v>1746</v>
      </c>
      <c r="B1362" t="s">
        <v>50</v>
      </c>
      <c r="C1362" t="str">
        <f t="shared" si="63"/>
        <v>Volkswagen</v>
      </c>
      <c r="D1362" t="str">
        <f t="shared" si="64"/>
        <v>above 5years</v>
      </c>
      <c r="E1362" t="str">
        <f t="shared" si="65"/>
        <v>mileage below 20km</v>
      </c>
      <c r="F1362" t="s">
        <v>51</v>
      </c>
      <c r="G1362">
        <v>8</v>
      </c>
      <c r="H1362">
        <v>47000</v>
      </c>
      <c r="I1362" t="s">
        <v>23</v>
      </c>
      <c r="J1362" t="s">
        <v>15</v>
      </c>
      <c r="K1362" t="s">
        <v>16</v>
      </c>
      <c r="L1362">
        <v>16.09</v>
      </c>
      <c r="M1362">
        <v>1598</v>
      </c>
      <c r="N1362">
        <v>103.2</v>
      </c>
      <c r="O1362">
        <v>5</v>
      </c>
      <c r="P1362">
        <v>390000</v>
      </c>
    </row>
    <row r="1363" spans="1:16">
      <c r="A1363">
        <v>1747</v>
      </c>
      <c r="B1363" t="s">
        <v>66</v>
      </c>
      <c r="C1363" t="str">
        <f t="shared" si="63"/>
        <v>Mahindra</v>
      </c>
      <c r="D1363" t="str">
        <f t="shared" si="64"/>
        <v>above 5years</v>
      </c>
      <c r="E1363" t="str">
        <f t="shared" si="65"/>
        <v>mileage below 20km</v>
      </c>
      <c r="F1363" t="s">
        <v>67</v>
      </c>
      <c r="G1363">
        <v>7</v>
      </c>
      <c r="H1363">
        <v>51000</v>
      </c>
      <c r="I1363" t="s">
        <v>23</v>
      </c>
      <c r="J1363" t="s">
        <v>24</v>
      </c>
      <c r="K1363" t="s">
        <v>16</v>
      </c>
      <c r="L1363">
        <v>15.1</v>
      </c>
      <c r="M1363">
        <v>2179</v>
      </c>
      <c r="N1363">
        <v>140</v>
      </c>
      <c r="O1363">
        <v>7</v>
      </c>
      <c r="P1363">
        <v>735000</v>
      </c>
    </row>
    <row r="1364" spans="1:16">
      <c r="A1364">
        <v>1748</v>
      </c>
      <c r="B1364" t="s">
        <v>54</v>
      </c>
      <c r="C1364" t="str">
        <f t="shared" si="63"/>
        <v>Honda</v>
      </c>
      <c r="D1364" t="str">
        <f t="shared" si="64"/>
        <v>above 5years</v>
      </c>
      <c r="E1364" t="str">
        <f t="shared" si="65"/>
        <v>mileage below 20km</v>
      </c>
      <c r="F1364" t="s">
        <v>55</v>
      </c>
      <c r="G1364">
        <v>6</v>
      </c>
      <c r="H1364">
        <v>53000</v>
      </c>
      <c r="I1364" t="s">
        <v>23</v>
      </c>
      <c r="J1364" t="s">
        <v>15</v>
      </c>
      <c r="K1364" t="s">
        <v>31</v>
      </c>
      <c r="L1364">
        <v>18</v>
      </c>
      <c r="M1364">
        <v>1497</v>
      </c>
      <c r="N1364">
        <v>117.3</v>
      </c>
      <c r="O1364">
        <v>5</v>
      </c>
      <c r="P1364">
        <v>741000</v>
      </c>
    </row>
    <row r="1365" spans="1:16">
      <c r="A1365">
        <v>1749</v>
      </c>
      <c r="B1365" t="s">
        <v>34</v>
      </c>
      <c r="C1365" t="str">
        <f t="shared" si="63"/>
        <v>Hyundai</v>
      </c>
      <c r="D1365" t="str">
        <f t="shared" si="64"/>
        <v>above 5years</v>
      </c>
      <c r="E1365" t="str">
        <f t="shared" si="65"/>
        <v xml:space="preserve"> mileage above 20km</v>
      </c>
      <c r="F1365" t="s">
        <v>35</v>
      </c>
      <c r="G1365">
        <v>10</v>
      </c>
      <c r="H1365">
        <v>75000</v>
      </c>
      <c r="I1365" t="s">
        <v>23</v>
      </c>
      <c r="J1365" t="s">
        <v>24</v>
      </c>
      <c r="K1365" t="s">
        <v>31</v>
      </c>
      <c r="L1365">
        <v>22.32</v>
      </c>
      <c r="M1365">
        <v>1582</v>
      </c>
      <c r="N1365">
        <v>126.32</v>
      </c>
      <c r="O1365">
        <v>5</v>
      </c>
      <c r="P1365">
        <v>365000</v>
      </c>
    </row>
    <row r="1366" spans="1:16">
      <c r="A1366">
        <v>1750</v>
      </c>
      <c r="B1366" t="s">
        <v>66</v>
      </c>
      <c r="C1366" t="str">
        <f t="shared" si="63"/>
        <v>Mahindra</v>
      </c>
      <c r="D1366" t="str">
        <f t="shared" si="64"/>
        <v>above 5years</v>
      </c>
      <c r="E1366" t="str">
        <f t="shared" si="65"/>
        <v>mileage below 20km</v>
      </c>
      <c r="F1366" t="s">
        <v>67</v>
      </c>
      <c r="G1366">
        <v>6</v>
      </c>
      <c r="H1366">
        <v>110000</v>
      </c>
      <c r="I1366" t="s">
        <v>14</v>
      </c>
      <c r="J1366" t="s">
        <v>24</v>
      </c>
      <c r="K1366" t="s">
        <v>16</v>
      </c>
      <c r="L1366">
        <v>16</v>
      </c>
      <c r="M1366">
        <v>1997</v>
      </c>
      <c r="N1366">
        <v>140</v>
      </c>
      <c r="O1366">
        <v>7</v>
      </c>
      <c r="P1366">
        <v>950000</v>
      </c>
    </row>
    <row r="1367" spans="1:16">
      <c r="A1367">
        <v>1751</v>
      </c>
      <c r="B1367" t="s">
        <v>86</v>
      </c>
      <c r="C1367" t="str">
        <f t="shared" si="63"/>
        <v>Tata</v>
      </c>
      <c r="D1367" t="str">
        <f t="shared" si="64"/>
        <v>below 5years</v>
      </c>
      <c r="E1367" t="str">
        <f t="shared" si="65"/>
        <v xml:space="preserve"> mileage above 20km</v>
      </c>
      <c r="F1367" t="s">
        <v>87</v>
      </c>
      <c r="G1367">
        <v>3</v>
      </c>
      <c r="H1367">
        <v>36500</v>
      </c>
      <c r="I1367" t="s">
        <v>14</v>
      </c>
      <c r="J1367" t="s">
        <v>15</v>
      </c>
      <c r="K1367" t="s">
        <v>16</v>
      </c>
      <c r="L1367">
        <v>23.84</v>
      </c>
      <c r="M1367">
        <v>1199</v>
      </c>
      <c r="N1367">
        <v>84</v>
      </c>
      <c r="O1367">
        <v>5</v>
      </c>
      <c r="P1367">
        <v>420000</v>
      </c>
    </row>
    <row r="1368" spans="1:16">
      <c r="A1368">
        <v>1752</v>
      </c>
      <c r="B1368" t="s">
        <v>111</v>
      </c>
      <c r="C1368" t="str">
        <f t="shared" si="63"/>
        <v>Maruti</v>
      </c>
      <c r="D1368" t="str">
        <f t="shared" si="64"/>
        <v>above 5years</v>
      </c>
      <c r="E1368" t="str">
        <f t="shared" si="65"/>
        <v xml:space="preserve"> mileage above 20km</v>
      </c>
      <c r="F1368" t="s">
        <v>112</v>
      </c>
      <c r="G1368">
        <v>6</v>
      </c>
      <c r="H1368">
        <v>48200</v>
      </c>
      <c r="I1368" t="s">
        <v>23</v>
      </c>
      <c r="J1368" t="s">
        <v>24</v>
      </c>
      <c r="K1368" t="s">
        <v>16</v>
      </c>
      <c r="L1368">
        <v>25.47</v>
      </c>
      <c r="M1368">
        <v>1248</v>
      </c>
      <c r="N1368">
        <v>88.5</v>
      </c>
      <c r="O1368">
        <v>7</v>
      </c>
      <c r="P1368">
        <v>535000</v>
      </c>
    </row>
    <row r="1369" spans="1:16">
      <c r="A1369">
        <v>1753</v>
      </c>
      <c r="B1369" t="s">
        <v>32</v>
      </c>
      <c r="C1369" t="str">
        <f t="shared" si="63"/>
        <v>Maruti</v>
      </c>
      <c r="D1369" t="str">
        <f t="shared" si="64"/>
        <v>above 5years</v>
      </c>
      <c r="E1369" t="str">
        <f t="shared" si="65"/>
        <v xml:space="preserve"> mileage above 20km</v>
      </c>
      <c r="F1369" t="s">
        <v>33</v>
      </c>
      <c r="G1369">
        <v>9</v>
      </c>
      <c r="H1369">
        <v>115000</v>
      </c>
      <c r="I1369" t="s">
        <v>14</v>
      </c>
      <c r="J1369" t="s">
        <v>24</v>
      </c>
      <c r="K1369" t="s">
        <v>16</v>
      </c>
      <c r="L1369">
        <v>22.9</v>
      </c>
      <c r="M1369">
        <v>1248</v>
      </c>
      <c r="N1369">
        <v>74</v>
      </c>
      <c r="O1369">
        <v>5</v>
      </c>
      <c r="P1369">
        <v>300000</v>
      </c>
    </row>
    <row r="1370" spans="1:16">
      <c r="A1370">
        <v>1755</v>
      </c>
      <c r="B1370" t="s">
        <v>138</v>
      </c>
      <c r="C1370" t="str">
        <f t="shared" si="63"/>
        <v>Honda</v>
      </c>
      <c r="D1370" t="str">
        <f t="shared" si="64"/>
        <v>above 5years</v>
      </c>
      <c r="E1370" t="str">
        <f t="shared" si="65"/>
        <v>mileage below 20km</v>
      </c>
      <c r="F1370" t="s">
        <v>139</v>
      </c>
      <c r="G1370">
        <v>15</v>
      </c>
      <c r="H1370">
        <v>80000</v>
      </c>
      <c r="I1370" t="s">
        <v>14</v>
      </c>
      <c r="J1370" t="s">
        <v>15</v>
      </c>
      <c r="K1370" t="s">
        <v>16</v>
      </c>
      <c r="L1370">
        <v>13.5</v>
      </c>
      <c r="M1370">
        <v>1799</v>
      </c>
      <c r="N1370">
        <v>130</v>
      </c>
      <c r="O1370">
        <v>5</v>
      </c>
      <c r="P1370">
        <v>250000</v>
      </c>
    </row>
    <row r="1371" spans="1:16">
      <c r="A1371">
        <v>1756</v>
      </c>
      <c r="B1371" t="s">
        <v>25</v>
      </c>
      <c r="C1371" t="str">
        <f t="shared" si="63"/>
        <v>Maruti</v>
      </c>
      <c r="D1371" t="str">
        <f t="shared" si="64"/>
        <v>above 5years</v>
      </c>
      <c r="E1371" t="str">
        <f t="shared" si="65"/>
        <v xml:space="preserve"> mileage above 20km</v>
      </c>
      <c r="F1371" t="s">
        <v>26</v>
      </c>
      <c r="G1371">
        <v>11</v>
      </c>
      <c r="H1371">
        <v>61000</v>
      </c>
      <c r="I1371" t="s">
        <v>23</v>
      </c>
      <c r="J1371" t="s">
        <v>15</v>
      </c>
      <c r="K1371" t="s">
        <v>16</v>
      </c>
      <c r="L1371">
        <v>20.51</v>
      </c>
      <c r="M1371">
        <v>998</v>
      </c>
      <c r="N1371">
        <v>67.040000000000006</v>
      </c>
      <c r="O1371">
        <v>5</v>
      </c>
      <c r="P1371">
        <v>195000</v>
      </c>
    </row>
    <row r="1372" spans="1:16">
      <c r="A1372">
        <v>1757</v>
      </c>
      <c r="B1372" t="s">
        <v>40</v>
      </c>
      <c r="C1372" t="str">
        <f t="shared" si="63"/>
        <v>Maruti</v>
      </c>
      <c r="D1372" t="str">
        <f t="shared" si="64"/>
        <v>5years</v>
      </c>
      <c r="E1372" t="str">
        <f t="shared" si="65"/>
        <v xml:space="preserve"> mileage above 20km</v>
      </c>
      <c r="F1372" t="s">
        <v>41</v>
      </c>
      <c r="G1372">
        <v>5</v>
      </c>
      <c r="H1372">
        <v>35000</v>
      </c>
      <c r="I1372" t="s">
        <v>23</v>
      </c>
      <c r="J1372" t="s">
        <v>24</v>
      </c>
      <c r="K1372" t="s">
        <v>16</v>
      </c>
      <c r="L1372">
        <v>28.09</v>
      </c>
      <c r="M1372">
        <v>1248</v>
      </c>
      <c r="N1372">
        <v>88.5</v>
      </c>
      <c r="O1372">
        <v>5</v>
      </c>
      <c r="P1372">
        <v>610000</v>
      </c>
    </row>
    <row r="1373" spans="1:16">
      <c r="A1373">
        <v>1758</v>
      </c>
      <c r="B1373" t="s">
        <v>144</v>
      </c>
      <c r="C1373" t="str">
        <f t="shared" si="63"/>
        <v>BMW</v>
      </c>
      <c r="D1373" t="str">
        <f t="shared" si="64"/>
        <v>above 5years</v>
      </c>
      <c r="E1373" t="str">
        <f t="shared" si="65"/>
        <v>mileage below 20km</v>
      </c>
      <c r="F1373" t="s">
        <v>145</v>
      </c>
      <c r="G1373">
        <v>10</v>
      </c>
      <c r="H1373">
        <v>42545</v>
      </c>
      <c r="I1373" t="s">
        <v>23</v>
      </c>
      <c r="J1373" t="s">
        <v>24</v>
      </c>
      <c r="K1373" t="s">
        <v>31</v>
      </c>
      <c r="L1373">
        <v>19.62</v>
      </c>
      <c r="M1373">
        <v>1998</v>
      </c>
      <c r="N1373">
        <v>190</v>
      </c>
      <c r="O1373">
        <v>5</v>
      </c>
      <c r="P1373">
        <v>1075000</v>
      </c>
    </row>
    <row r="1374" spans="1:16">
      <c r="A1374">
        <v>1759</v>
      </c>
      <c r="B1374" t="s">
        <v>42</v>
      </c>
      <c r="C1374" t="str">
        <f t="shared" si="63"/>
        <v>Mercedes-Benz</v>
      </c>
      <c r="D1374" t="str">
        <f t="shared" si="64"/>
        <v>5years</v>
      </c>
      <c r="E1374" t="str">
        <f t="shared" si="65"/>
        <v>mileage below 20km</v>
      </c>
      <c r="F1374" t="s">
        <v>43</v>
      </c>
      <c r="G1374">
        <v>5</v>
      </c>
      <c r="H1374">
        <v>19000</v>
      </c>
      <c r="I1374" t="s">
        <v>23</v>
      </c>
      <c r="J1374" t="s">
        <v>24</v>
      </c>
      <c r="K1374" t="s">
        <v>31</v>
      </c>
      <c r="L1374">
        <v>19.27</v>
      </c>
      <c r="M1374">
        <v>2143</v>
      </c>
      <c r="N1374">
        <v>170</v>
      </c>
      <c r="O1374">
        <v>5</v>
      </c>
      <c r="P1374">
        <v>2500000</v>
      </c>
    </row>
    <row r="1375" spans="1:16">
      <c r="A1375">
        <v>1761</v>
      </c>
      <c r="B1375" t="s">
        <v>44</v>
      </c>
      <c r="C1375" t="str">
        <f t="shared" si="63"/>
        <v>Toyota</v>
      </c>
      <c r="D1375" t="str">
        <f t="shared" si="64"/>
        <v>above 5years</v>
      </c>
      <c r="E1375" t="str">
        <f t="shared" si="65"/>
        <v>mileage below 20km</v>
      </c>
      <c r="F1375" t="s">
        <v>45</v>
      </c>
      <c r="G1375">
        <v>6</v>
      </c>
      <c r="H1375">
        <v>90000</v>
      </c>
      <c r="I1375" t="s">
        <v>14</v>
      </c>
      <c r="J1375" t="s">
        <v>24</v>
      </c>
      <c r="K1375" t="s">
        <v>16</v>
      </c>
      <c r="L1375">
        <v>12.99</v>
      </c>
      <c r="M1375">
        <v>2494</v>
      </c>
      <c r="N1375">
        <v>100.6</v>
      </c>
      <c r="O1375">
        <v>7</v>
      </c>
      <c r="P1375">
        <v>950000</v>
      </c>
    </row>
    <row r="1376" spans="1:16">
      <c r="A1376">
        <v>1764</v>
      </c>
      <c r="B1376" t="s">
        <v>17</v>
      </c>
      <c r="C1376" t="str">
        <f t="shared" si="63"/>
        <v>Hyundai</v>
      </c>
      <c r="D1376" t="str">
        <f t="shared" si="64"/>
        <v>below 5years</v>
      </c>
      <c r="E1376" t="str">
        <f t="shared" si="65"/>
        <v>mileage below 20km</v>
      </c>
      <c r="F1376" t="s">
        <v>18</v>
      </c>
      <c r="G1376">
        <v>4</v>
      </c>
      <c r="H1376">
        <v>35000</v>
      </c>
      <c r="I1376" t="s">
        <v>14</v>
      </c>
      <c r="J1376" t="s">
        <v>15</v>
      </c>
      <c r="K1376" t="s">
        <v>31</v>
      </c>
      <c r="L1376">
        <v>18.899999999999999</v>
      </c>
      <c r="M1376">
        <v>1197</v>
      </c>
      <c r="N1376">
        <v>81.86</v>
      </c>
      <c r="O1376">
        <v>5</v>
      </c>
      <c r="P1376">
        <v>511000</v>
      </c>
    </row>
    <row r="1377" spans="1:16">
      <c r="A1377">
        <v>1765</v>
      </c>
      <c r="B1377" t="s">
        <v>199</v>
      </c>
      <c r="C1377" t="str">
        <f t="shared" si="63"/>
        <v>Tata</v>
      </c>
      <c r="D1377" t="str">
        <f t="shared" si="64"/>
        <v>below 5years</v>
      </c>
      <c r="E1377" t="str">
        <f t="shared" si="65"/>
        <v>mileage below 20km</v>
      </c>
      <c r="F1377" t="s">
        <v>200</v>
      </c>
      <c r="G1377">
        <v>2</v>
      </c>
      <c r="H1377">
        <v>15200</v>
      </c>
      <c r="I1377" t="s">
        <v>23</v>
      </c>
      <c r="J1377" t="s">
        <v>24</v>
      </c>
      <c r="K1377" t="s">
        <v>16</v>
      </c>
      <c r="L1377">
        <v>17</v>
      </c>
      <c r="M1377">
        <v>1956</v>
      </c>
      <c r="N1377">
        <v>138.1</v>
      </c>
      <c r="O1377">
        <v>5</v>
      </c>
      <c r="P1377">
        <v>1550000</v>
      </c>
    </row>
    <row r="1378" spans="1:16">
      <c r="A1378">
        <v>1766</v>
      </c>
      <c r="B1378" t="s">
        <v>76</v>
      </c>
      <c r="C1378" t="str">
        <f t="shared" si="63"/>
        <v>Mahindra</v>
      </c>
      <c r="D1378" t="str">
        <f t="shared" si="64"/>
        <v>above 5years</v>
      </c>
      <c r="E1378" t="str">
        <f t="shared" si="65"/>
        <v>mileage below 20km</v>
      </c>
      <c r="F1378" t="s">
        <v>77</v>
      </c>
      <c r="G1378">
        <v>7</v>
      </c>
      <c r="H1378">
        <v>120000</v>
      </c>
      <c r="I1378" t="s">
        <v>14</v>
      </c>
      <c r="J1378" t="s">
        <v>24</v>
      </c>
      <c r="K1378" t="s">
        <v>16</v>
      </c>
      <c r="L1378">
        <v>12.05</v>
      </c>
      <c r="M1378">
        <v>2179</v>
      </c>
      <c r="N1378">
        <v>120</v>
      </c>
      <c r="O1378">
        <v>9</v>
      </c>
      <c r="P1378">
        <v>600000</v>
      </c>
    </row>
    <row r="1379" spans="1:16">
      <c r="A1379">
        <v>1767</v>
      </c>
      <c r="B1379" t="s">
        <v>56</v>
      </c>
      <c r="C1379" t="str">
        <f t="shared" si="63"/>
        <v>Mahindra</v>
      </c>
      <c r="D1379" t="str">
        <f t="shared" si="64"/>
        <v>above 5years</v>
      </c>
      <c r="E1379" t="str">
        <f t="shared" si="65"/>
        <v>mileage below 20km</v>
      </c>
      <c r="F1379" t="s">
        <v>57</v>
      </c>
      <c r="G1379">
        <v>9</v>
      </c>
      <c r="H1379">
        <v>60000</v>
      </c>
      <c r="I1379" t="s">
        <v>14</v>
      </c>
      <c r="J1379" t="s">
        <v>24</v>
      </c>
      <c r="K1379" t="s">
        <v>16</v>
      </c>
      <c r="L1379">
        <v>15.96</v>
      </c>
      <c r="M1379">
        <v>2523</v>
      </c>
      <c r="N1379">
        <v>62.1</v>
      </c>
      <c r="O1379">
        <v>7</v>
      </c>
      <c r="P1379">
        <v>520000</v>
      </c>
    </row>
    <row r="1380" spans="1:16">
      <c r="A1380">
        <v>1769</v>
      </c>
      <c r="B1380" t="s">
        <v>12</v>
      </c>
      <c r="C1380" t="str">
        <f t="shared" si="63"/>
        <v>Maruti</v>
      </c>
      <c r="D1380" t="str">
        <f t="shared" si="64"/>
        <v>below 5years</v>
      </c>
      <c r="E1380" t="str">
        <f t="shared" si="65"/>
        <v xml:space="preserve"> mileage above 20km</v>
      </c>
      <c r="F1380" t="s">
        <v>13</v>
      </c>
      <c r="G1380">
        <v>1</v>
      </c>
      <c r="H1380">
        <v>10000</v>
      </c>
      <c r="I1380" t="s">
        <v>14</v>
      </c>
      <c r="J1380" t="s">
        <v>15</v>
      </c>
      <c r="K1380" t="s">
        <v>16</v>
      </c>
      <c r="L1380">
        <v>22.05</v>
      </c>
      <c r="M1380">
        <v>796</v>
      </c>
      <c r="N1380">
        <v>47.3</v>
      </c>
      <c r="O1380">
        <v>5</v>
      </c>
      <c r="P1380">
        <v>370000</v>
      </c>
    </row>
    <row r="1381" spans="1:16">
      <c r="A1381">
        <v>1770</v>
      </c>
      <c r="B1381" t="s">
        <v>48</v>
      </c>
      <c r="C1381" t="str">
        <f t="shared" si="63"/>
        <v>Maruti</v>
      </c>
      <c r="D1381" t="str">
        <f t="shared" si="64"/>
        <v>below 5years</v>
      </c>
      <c r="E1381" t="str">
        <f t="shared" si="65"/>
        <v xml:space="preserve"> mileage above 20km</v>
      </c>
      <c r="F1381" t="s">
        <v>49</v>
      </c>
      <c r="G1381">
        <v>4</v>
      </c>
      <c r="H1381">
        <v>60000</v>
      </c>
      <c r="I1381" t="s">
        <v>14</v>
      </c>
      <c r="J1381" t="s">
        <v>15</v>
      </c>
      <c r="K1381" t="s">
        <v>16</v>
      </c>
      <c r="L1381">
        <v>21.21</v>
      </c>
      <c r="M1381">
        <v>1197</v>
      </c>
      <c r="N1381">
        <v>81.8</v>
      </c>
      <c r="O1381">
        <v>5</v>
      </c>
      <c r="P1381">
        <v>550000</v>
      </c>
    </row>
    <row r="1382" spans="1:16">
      <c r="A1382">
        <v>1771</v>
      </c>
      <c r="B1382" t="s">
        <v>76</v>
      </c>
      <c r="C1382" t="str">
        <f t="shared" si="63"/>
        <v>Mahindra</v>
      </c>
      <c r="D1382" t="str">
        <f t="shared" si="64"/>
        <v>above 5years</v>
      </c>
      <c r="E1382" t="str">
        <f t="shared" si="65"/>
        <v>mileage below 20km</v>
      </c>
      <c r="F1382" t="s">
        <v>77</v>
      </c>
      <c r="G1382">
        <v>14</v>
      </c>
      <c r="H1382">
        <v>100000</v>
      </c>
      <c r="I1382" t="s">
        <v>14</v>
      </c>
      <c r="J1382" t="s">
        <v>24</v>
      </c>
      <c r="K1382" t="s">
        <v>16</v>
      </c>
      <c r="L1382">
        <v>11</v>
      </c>
      <c r="M1382">
        <v>2179</v>
      </c>
      <c r="N1382">
        <v>120</v>
      </c>
      <c r="O1382">
        <v>5</v>
      </c>
      <c r="P1382">
        <v>217000</v>
      </c>
    </row>
    <row r="1383" spans="1:16">
      <c r="A1383">
        <v>1775</v>
      </c>
      <c r="B1383" t="s">
        <v>152</v>
      </c>
      <c r="C1383" t="str">
        <f t="shared" si="63"/>
        <v>Tata</v>
      </c>
      <c r="D1383" t="str">
        <f t="shared" si="64"/>
        <v>below 5years</v>
      </c>
      <c r="E1383" t="str">
        <f t="shared" si="65"/>
        <v>mileage below 20km</v>
      </c>
      <c r="F1383" t="s">
        <v>153</v>
      </c>
      <c r="G1383">
        <v>2</v>
      </c>
      <c r="H1383">
        <v>6700</v>
      </c>
      <c r="I1383" t="s">
        <v>14</v>
      </c>
      <c r="J1383" t="s">
        <v>15</v>
      </c>
      <c r="K1383" t="s">
        <v>16</v>
      </c>
      <c r="L1383">
        <v>17</v>
      </c>
      <c r="M1383">
        <v>1198</v>
      </c>
      <c r="N1383">
        <v>108.5</v>
      </c>
      <c r="O1383">
        <v>5</v>
      </c>
      <c r="P1383">
        <v>750000</v>
      </c>
    </row>
    <row r="1384" spans="1:16">
      <c r="A1384">
        <v>1776</v>
      </c>
      <c r="B1384" t="s">
        <v>48</v>
      </c>
      <c r="C1384" t="str">
        <f t="shared" si="63"/>
        <v>Maruti</v>
      </c>
      <c r="D1384" t="str">
        <f t="shared" si="64"/>
        <v>above 5years</v>
      </c>
      <c r="E1384" t="str">
        <f t="shared" si="65"/>
        <v xml:space="preserve"> mileage above 20km</v>
      </c>
      <c r="F1384" t="s">
        <v>49</v>
      </c>
      <c r="G1384">
        <v>8</v>
      </c>
      <c r="H1384">
        <v>65000</v>
      </c>
      <c r="I1384" t="s">
        <v>23</v>
      </c>
      <c r="J1384" t="s">
        <v>24</v>
      </c>
      <c r="K1384" t="s">
        <v>16</v>
      </c>
      <c r="L1384">
        <v>23.4</v>
      </c>
      <c r="M1384">
        <v>1248</v>
      </c>
      <c r="N1384">
        <v>74</v>
      </c>
      <c r="O1384">
        <v>5</v>
      </c>
      <c r="P1384">
        <v>350000</v>
      </c>
    </row>
    <row r="1385" spans="1:16">
      <c r="A1385">
        <v>1777</v>
      </c>
      <c r="B1385" t="s">
        <v>34</v>
      </c>
      <c r="C1385" t="str">
        <f t="shared" si="63"/>
        <v>Hyundai</v>
      </c>
      <c r="D1385" t="str">
        <f t="shared" si="64"/>
        <v>above 5years</v>
      </c>
      <c r="E1385" t="str">
        <f t="shared" si="65"/>
        <v>mileage below 20km</v>
      </c>
      <c r="F1385" t="s">
        <v>35</v>
      </c>
      <c r="G1385">
        <v>7</v>
      </c>
      <c r="H1385">
        <v>49599</v>
      </c>
      <c r="I1385" t="s">
        <v>23</v>
      </c>
      <c r="J1385" t="s">
        <v>15</v>
      </c>
      <c r="K1385" t="s">
        <v>31</v>
      </c>
      <c r="L1385">
        <v>17.100000000000001</v>
      </c>
      <c r="M1385">
        <v>1591</v>
      </c>
      <c r="N1385">
        <v>121.4</v>
      </c>
      <c r="O1385">
        <v>5</v>
      </c>
      <c r="P1385">
        <v>610000</v>
      </c>
    </row>
    <row r="1386" spans="1:16">
      <c r="A1386">
        <v>1778</v>
      </c>
      <c r="B1386" t="s">
        <v>12</v>
      </c>
      <c r="C1386" t="str">
        <f t="shared" si="63"/>
        <v>Maruti</v>
      </c>
      <c r="D1386" t="str">
        <f t="shared" si="64"/>
        <v>below 5years</v>
      </c>
      <c r="E1386" t="str">
        <f t="shared" si="65"/>
        <v xml:space="preserve"> mileage above 20km</v>
      </c>
      <c r="F1386" t="s">
        <v>13</v>
      </c>
      <c r="G1386">
        <v>3</v>
      </c>
      <c r="H1386">
        <v>20000</v>
      </c>
      <c r="I1386" t="s">
        <v>14</v>
      </c>
      <c r="J1386" t="s">
        <v>15</v>
      </c>
      <c r="K1386" t="s">
        <v>16</v>
      </c>
      <c r="L1386">
        <v>24.7</v>
      </c>
      <c r="M1386">
        <v>796</v>
      </c>
      <c r="N1386">
        <v>47.3</v>
      </c>
      <c r="O1386">
        <v>5</v>
      </c>
      <c r="P1386">
        <v>310000</v>
      </c>
    </row>
    <row r="1387" spans="1:16">
      <c r="A1387">
        <v>1781</v>
      </c>
      <c r="B1387" t="s">
        <v>92</v>
      </c>
      <c r="C1387" t="str">
        <f t="shared" si="63"/>
        <v>Maruti</v>
      </c>
      <c r="D1387" t="str">
        <f t="shared" si="64"/>
        <v>above 5years</v>
      </c>
      <c r="E1387" t="str">
        <f t="shared" si="65"/>
        <v xml:space="preserve"> mileage above 20km</v>
      </c>
      <c r="F1387" t="s">
        <v>93</v>
      </c>
      <c r="G1387">
        <v>6</v>
      </c>
      <c r="H1387">
        <v>49955</v>
      </c>
      <c r="I1387" t="s">
        <v>23</v>
      </c>
      <c r="J1387" t="s">
        <v>15</v>
      </c>
      <c r="K1387" t="s">
        <v>16</v>
      </c>
      <c r="L1387">
        <v>21.63</v>
      </c>
      <c r="M1387">
        <v>998</v>
      </c>
      <c r="N1387">
        <v>67.040000000000006</v>
      </c>
      <c r="O1387">
        <v>5</v>
      </c>
      <c r="P1387">
        <v>400000</v>
      </c>
    </row>
    <row r="1388" spans="1:16">
      <c r="A1388">
        <v>1782</v>
      </c>
      <c r="B1388" t="s">
        <v>21</v>
      </c>
      <c r="C1388" t="str">
        <f t="shared" si="63"/>
        <v>Ford</v>
      </c>
      <c r="D1388" t="str">
        <f t="shared" si="64"/>
        <v>above 5years</v>
      </c>
      <c r="E1388" t="str">
        <f t="shared" si="65"/>
        <v xml:space="preserve"> mileage above 20km</v>
      </c>
      <c r="F1388" t="s">
        <v>22</v>
      </c>
      <c r="G1388">
        <v>6</v>
      </c>
      <c r="H1388">
        <v>110000</v>
      </c>
      <c r="I1388" t="s">
        <v>14</v>
      </c>
      <c r="J1388" t="s">
        <v>24</v>
      </c>
      <c r="K1388" t="s">
        <v>16</v>
      </c>
      <c r="L1388">
        <v>22.77</v>
      </c>
      <c r="M1388">
        <v>1498</v>
      </c>
      <c r="N1388">
        <v>98.59</v>
      </c>
      <c r="O1388">
        <v>5</v>
      </c>
      <c r="P1388">
        <v>600000</v>
      </c>
    </row>
    <row r="1389" spans="1:16">
      <c r="A1389">
        <v>1784</v>
      </c>
      <c r="B1389" t="s">
        <v>21</v>
      </c>
      <c r="C1389" t="str">
        <f t="shared" si="63"/>
        <v>Ford</v>
      </c>
      <c r="D1389" t="str">
        <f t="shared" si="64"/>
        <v>below 5years</v>
      </c>
      <c r="E1389" t="str">
        <f t="shared" si="65"/>
        <v xml:space="preserve"> mileage above 20km</v>
      </c>
      <c r="F1389" t="s">
        <v>22</v>
      </c>
      <c r="G1389">
        <v>2</v>
      </c>
      <c r="H1389">
        <v>64000</v>
      </c>
      <c r="I1389" t="s">
        <v>23</v>
      </c>
      <c r="J1389" t="s">
        <v>24</v>
      </c>
      <c r="K1389" t="s">
        <v>16</v>
      </c>
      <c r="L1389">
        <v>22.77</v>
      </c>
      <c r="M1389">
        <v>1498</v>
      </c>
      <c r="N1389">
        <v>98.59</v>
      </c>
      <c r="O1389">
        <v>5</v>
      </c>
      <c r="P1389">
        <v>850000</v>
      </c>
    </row>
    <row r="1390" spans="1:16">
      <c r="A1390">
        <v>1786</v>
      </c>
      <c r="B1390" t="s">
        <v>107</v>
      </c>
      <c r="C1390" t="str">
        <f t="shared" si="63"/>
        <v>Audi</v>
      </c>
      <c r="D1390" t="str">
        <f t="shared" si="64"/>
        <v>below 5years</v>
      </c>
      <c r="E1390" t="str">
        <f t="shared" si="65"/>
        <v>mileage below 20km</v>
      </c>
      <c r="F1390" t="s">
        <v>108</v>
      </c>
      <c r="G1390">
        <v>4</v>
      </c>
      <c r="H1390">
        <v>49000</v>
      </c>
      <c r="I1390" t="s">
        <v>23</v>
      </c>
      <c r="J1390" t="s">
        <v>15</v>
      </c>
      <c r="K1390" t="s">
        <v>31</v>
      </c>
      <c r="L1390">
        <v>17.84</v>
      </c>
      <c r="M1390">
        <v>1395</v>
      </c>
      <c r="N1390">
        <v>147.51</v>
      </c>
      <c r="O1390">
        <v>5</v>
      </c>
      <c r="P1390">
        <v>2650000</v>
      </c>
    </row>
    <row r="1391" spans="1:16">
      <c r="A1391">
        <v>1788</v>
      </c>
      <c r="B1391" t="s">
        <v>36</v>
      </c>
      <c r="C1391" t="str">
        <f t="shared" si="63"/>
        <v>Renault</v>
      </c>
      <c r="D1391" t="str">
        <f t="shared" si="64"/>
        <v>above 5years</v>
      </c>
      <c r="E1391" t="str">
        <f t="shared" si="65"/>
        <v>mileage below 20km</v>
      </c>
      <c r="F1391" t="s">
        <v>37</v>
      </c>
      <c r="G1391">
        <v>7</v>
      </c>
      <c r="H1391">
        <v>56896</v>
      </c>
      <c r="I1391" t="s">
        <v>23</v>
      </c>
      <c r="J1391" t="s">
        <v>24</v>
      </c>
      <c r="K1391" t="s">
        <v>16</v>
      </c>
      <c r="L1391">
        <v>19.010000000000002</v>
      </c>
      <c r="M1391">
        <v>1461</v>
      </c>
      <c r="N1391">
        <v>108.45</v>
      </c>
      <c r="O1391">
        <v>5</v>
      </c>
      <c r="P1391">
        <v>450000</v>
      </c>
    </row>
    <row r="1392" spans="1:16">
      <c r="A1392">
        <v>1789</v>
      </c>
      <c r="B1392" t="s">
        <v>46</v>
      </c>
      <c r="C1392" t="str">
        <f t="shared" si="63"/>
        <v>Maruti</v>
      </c>
      <c r="D1392" t="str">
        <f t="shared" si="64"/>
        <v>below 5years</v>
      </c>
      <c r="E1392" t="str">
        <f t="shared" si="65"/>
        <v xml:space="preserve"> mileage above 20km</v>
      </c>
      <c r="F1392" t="s">
        <v>47</v>
      </c>
      <c r="G1392">
        <v>4</v>
      </c>
      <c r="H1392">
        <v>35000</v>
      </c>
      <c r="I1392" t="s">
        <v>14</v>
      </c>
      <c r="J1392" t="s">
        <v>15</v>
      </c>
      <c r="K1392" t="s">
        <v>16</v>
      </c>
      <c r="L1392">
        <v>21.4</v>
      </c>
      <c r="M1392">
        <v>1197</v>
      </c>
      <c r="N1392">
        <v>83.1</v>
      </c>
      <c r="O1392">
        <v>5</v>
      </c>
      <c r="P1392">
        <v>625000</v>
      </c>
    </row>
    <row r="1393" spans="1:16">
      <c r="A1393">
        <v>1790</v>
      </c>
      <c r="B1393" t="s">
        <v>25</v>
      </c>
      <c r="C1393" t="str">
        <f t="shared" si="63"/>
        <v>Maruti</v>
      </c>
      <c r="D1393" t="str">
        <f t="shared" si="64"/>
        <v>below 5years</v>
      </c>
      <c r="E1393" t="str">
        <f t="shared" si="65"/>
        <v xml:space="preserve"> mileage above 20km</v>
      </c>
      <c r="F1393" t="s">
        <v>26</v>
      </c>
      <c r="G1393">
        <v>3</v>
      </c>
      <c r="H1393">
        <v>15000</v>
      </c>
      <c r="I1393" t="s">
        <v>14</v>
      </c>
      <c r="J1393" t="s">
        <v>15</v>
      </c>
      <c r="K1393" t="s">
        <v>31</v>
      </c>
      <c r="L1393">
        <v>20.51</v>
      </c>
      <c r="M1393">
        <v>998</v>
      </c>
      <c r="N1393">
        <v>67</v>
      </c>
      <c r="O1393">
        <v>5</v>
      </c>
      <c r="P1393">
        <v>450000</v>
      </c>
    </row>
    <row r="1394" spans="1:16">
      <c r="A1394">
        <v>1791</v>
      </c>
      <c r="B1394" t="s">
        <v>109</v>
      </c>
      <c r="C1394" t="str">
        <f t="shared" si="63"/>
        <v>Tata</v>
      </c>
      <c r="D1394" t="str">
        <f t="shared" si="64"/>
        <v>below 5years</v>
      </c>
      <c r="E1394" t="str">
        <f t="shared" si="65"/>
        <v xml:space="preserve"> mileage above 20km</v>
      </c>
      <c r="F1394" t="s">
        <v>110</v>
      </c>
      <c r="G1394">
        <v>4</v>
      </c>
      <c r="H1394">
        <v>35000</v>
      </c>
      <c r="I1394" t="s">
        <v>14</v>
      </c>
      <c r="J1394" t="s">
        <v>15</v>
      </c>
      <c r="K1394" t="s">
        <v>16</v>
      </c>
      <c r="L1394">
        <v>20.3</v>
      </c>
      <c r="M1394">
        <v>1199</v>
      </c>
      <c r="N1394">
        <v>84</v>
      </c>
      <c r="O1394">
        <v>5</v>
      </c>
      <c r="P1394">
        <v>570000</v>
      </c>
    </row>
    <row r="1395" spans="1:16">
      <c r="A1395">
        <v>1792</v>
      </c>
      <c r="B1395" t="s">
        <v>25</v>
      </c>
      <c r="C1395" t="str">
        <f t="shared" si="63"/>
        <v>Maruti</v>
      </c>
      <c r="D1395" t="str">
        <f t="shared" si="64"/>
        <v>above 5years</v>
      </c>
      <c r="E1395" t="str">
        <f t="shared" si="65"/>
        <v xml:space="preserve"> mileage above 20km</v>
      </c>
      <c r="F1395" t="s">
        <v>26</v>
      </c>
      <c r="G1395">
        <v>6</v>
      </c>
      <c r="H1395">
        <v>60000</v>
      </c>
      <c r="I1395" t="s">
        <v>14</v>
      </c>
      <c r="J1395" t="s">
        <v>15</v>
      </c>
      <c r="K1395" t="s">
        <v>16</v>
      </c>
      <c r="L1395">
        <v>20.51</v>
      </c>
      <c r="M1395">
        <v>998</v>
      </c>
      <c r="N1395">
        <v>67.040000000000006</v>
      </c>
      <c r="O1395">
        <v>5</v>
      </c>
      <c r="P1395">
        <v>325000</v>
      </c>
    </row>
    <row r="1396" spans="1:16">
      <c r="A1396">
        <v>1793</v>
      </c>
      <c r="B1396" t="s">
        <v>76</v>
      </c>
      <c r="C1396" t="str">
        <f t="shared" si="63"/>
        <v>Mahindra</v>
      </c>
      <c r="D1396" t="str">
        <f t="shared" si="64"/>
        <v>above 5years</v>
      </c>
      <c r="E1396" t="str">
        <f t="shared" si="65"/>
        <v>mileage below 20km</v>
      </c>
      <c r="F1396" t="s">
        <v>77</v>
      </c>
      <c r="G1396">
        <v>6</v>
      </c>
      <c r="H1396">
        <v>80000</v>
      </c>
      <c r="I1396" t="s">
        <v>23</v>
      </c>
      <c r="J1396" t="s">
        <v>24</v>
      </c>
      <c r="K1396" t="s">
        <v>16</v>
      </c>
      <c r="L1396">
        <v>15.4</v>
      </c>
      <c r="M1396">
        <v>1997</v>
      </c>
      <c r="N1396">
        <v>120</v>
      </c>
      <c r="O1396">
        <v>7</v>
      </c>
      <c r="P1396">
        <v>825000</v>
      </c>
    </row>
    <row r="1397" spans="1:16">
      <c r="A1397">
        <v>1796</v>
      </c>
      <c r="B1397" t="s">
        <v>94</v>
      </c>
      <c r="C1397" t="str">
        <f t="shared" si="63"/>
        <v>Datsun</v>
      </c>
      <c r="D1397" t="str">
        <f t="shared" si="64"/>
        <v>below 5years</v>
      </c>
      <c r="E1397" t="str">
        <f t="shared" si="65"/>
        <v xml:space="preserve"> mileage above 20km</v>
      </c>
      <c r="F1397" t="s">
        <v>95</v>
      </c>
      <c r="G1397">
        <v>4</v>
      </c>
      <c r="H1397">
        <v>31000</v>
      </c>
      <c r="I1397" t="s">
        <v>23</v>
      </c>
      <c r="J1397" t="s">
        <v>15</v>
      </c>
      <c r="K1397" t="s">
        <v>16</v>
      </c>
      <c r="L1397">
        <v>20.63</v>
      </c>
      <c r="M1397">
        <v>1198</v>
      </c>
      <c r="N1397">
        <v>67</v>
      </c>
      <c r="O1397">
        <v>5</v>
      </c>
      <c r="P1397">
        <v>285000</v>
      </c>
    </row>
    <row r="1398" spans="1:16">
      <c r="A1398">
        <v>1797</v>
      </c>
      <c r="B1398" t="s">
        <v>64</v>
      </c>
      <c r="C1398" t="str">
        <f t="shared" si="63"/>
        <v>Hyundai</v>
      </c>
      <c r="D1398" t="str">
        <f t="shared" si="64"/>
        <v>below 5years</v>
      </c>
      <c r="E1398" t="str">
        <f t="shared" si="65"/>
        <v xml:space="preserve"> mileage above 20km</v>
      </c>
      <c r="F1398" t="s">
        <v>65</v>
      </c>
      <c r="G1398">
        <v>3</v>
      </c>
      <c r="H1398">
        <v>5000</v>
      </c>
      <c r="I1398" t="s">
        <v>14</v>
      </c>
      <c r="J1398" t="s">
        <v>15</v>
      </c>
      <c r="K1398" t="s">
        <v>16</v>
      </c>
      <c r="L1398">
        <v>20.3</v>
      </c>
      <c r="M1398">
        <v>1086</v>
      </c>
      <c r="N1398">
        <v>68</v>
      </c>
      <c r="O1398">
        <v>5</v>
      </c>
      <c r="P1398">
        <v>500000</v>
      </c>
    </row>
    <row r="1399" spans="1:16">
      <c r="A1399">
        <v>1798</v>
      </c>
      <c r="B1399" t="s">
        <v>121</v>
      </c>
      <c r="C1399" t="str">
        <f t="shared" si="63"/>
        <v>Maruti</v>
      </c>
      <c r="D1399" t="str">
        <f t="shared" si="64"/>
        <v>below 5years</v>
      </c>
      <c r="E1399" t="str">
        <f t="shared" si="65"/>
        <v>mileage below 20km</v>
      </c>
      <c r="F1399" t="s">
        <v>122</v>
      </c>
      <c r="G1399">
        <v>4</v>
      </c>
      <c r="H1399">
        <v>40000</v>
      </c>
      <c r="I1399" t="s">
        <v>23</v>
      </c>
      <c r="J1399" t="s">
        <v>15</v>
      </c>
      <c r="K1399" t="s">
        <v>16</v>
      </c>
      <c r="L1399">
        <v>15.37</v>
      </c>
      <c r="M1399">
        <v>1196</v>
      </c>
      <c r="N1399">
        <v>73</v>
      </c>
      <c r="O1399">
        <v>7</v>
      </c>
      <c r="P1399">
        <v>325000</v>
      </c>
    </row>
    <row r="1400" spans="1:16">
      <c r="A1400">
        <v>1799</v>
      </c>
      <c r="B1400" t="s">
        <v>12</v>
      </c>
      <c r="C1400" t="str">
        <f t="shared" si="63"/>
        <v>Maruti</v>
      </c>
      <c r="D1400" t="str">
        <f t="shared" si="64"/>
        <v>below 5years</v>
      </c>
      <c r="E1400" t="str">
        <f t="shared" si="65"/>
        <v xml:space="preserve"> mileage above 20km</v>
      </c>
      <c r="F1400" t="s">
        <v>13</v>
      </c>
      <c r="G1400">
        <v>4</v>
      </c>
      <c r="H1400">
        <v>10000</v>
      </c>
      <c r="I1400" t="s">
        <v>14</v>
      </c>
      <c r="J1400" t="s">
        <v>15</v>
      </c>
      <c r="K1400" t="s">
        <v>16</v>
      </c>
      <c r="L1400">
        <v>24.7</v>
      </c>
      <c r="M1400">
        <v>796</v>
      </c>
      <c r="N1400">
        <v>47.3</v>
      </c>
      <c r="O1400">
        <v>5</v>
      </c>
      <c r="P1400">
        <v>260000</v>
      </c>
    </row>
    <row r="1401" spans="1:16">
      <c r="A1401">
        <v>1800</v>
      </c>
      <c r="B1401" t="s">
        <v>36</v>
      </c>
      <c r="C1401" t="str">
        <f t="shared" si="63"/>
        <v>Renault</v>
      </c>
      <c r="D1401" t="str">
        <f t="shared" si="64"/>
        <v>5years</v>
      </c>
      <c r="E1401" t="str">
        <f t="shared" si="65"/>
        <v>mileage below 20km</v>
      </c>
      <c r="F1401" t="s">
        <v>37</v>
      </c>
      <c r="G1401">
        <v>5</v>
      </c>
      <c r="H1401">
        <v>40000</v>
      </c>
      <c r="I1401" t="s">
        <v>14</v>
      </c>
      <c r="J1401" t="s">
        <v>24</v>
      </c>
      <c r="K1401" t="s">
        <v>16</v>
      </c>
      <c r="L1401">
        <v>19.64</v>
      </c>
      <c r="M1401">
        <v>1461</v>
      </c>
      <c r="N1401">
        <v>108.45</v>
      </c>
      <c r="O1401">
        <v>5</v>
      </c>
      <c r="P1401">
        <v>780000</v>
      </c>
    </row>
    <row r="1402" spans="1:16">
      <c r="A1402">
        <v>1801</v>
      </c>
      <c r="B1402" t="s">
        <v>12</v>
      </c>
      <c r="C1402" t="str">
        <f t="shared" si="63"/>
        <v>Maruti</v>
      </c>
      <c r="D1402" t="str">
        <f t="shared" si="64"/>
        <v>above 5years</v>
      </c>
      <c r="E1402" t="str">
        <f t="shared" si="65"/>
        <v>mileage below 20km</v>
      </c>
      <c r="F1402" t="s">
        <v>13</v>
      </c>
      <c r="G1402">
        <v>11</v>
      </c>
      <c r="H1402">
        <v>48156</v>
      </c>
      <c r="I1402" t="s">
        <v>23</v>
      </c>
      <c r="J1402" t="s">
        <v>15</v>
      </c>
      <c r="K1402" t="s">
        <v>16</v>
      </c>
      <c r="L1402">
        <v>19.7</v>
      </c>
      <c r="M1402">
        <v>796</v>
      </c>
      <c r="N1402">
        <v>46.3</v>
      </c>
      <c r="O1402">
        <v>5</v>
      </c>
      <c r="P1402">
        <v>135000</v>
      </c>
    </row>
    <row r="1403" spans="1:16">
      <c r="A1403">
        <v>1802</v>
      </c>
      <c r="B1403" t="s">
        <v>48</v>
      </c>
      <c r="C1403" t="str">
        <f t="shared" si="63"/>
        <v>Maruti</v>
      </c>
      <c r="D1403" t="str">
        <f t="shared" si="64"/>
        <v>5years</v>
      </c>
      <c r="E1403" t="str">
        <f t="shared" si="65"/>
        <v xml:space="preserve"> mileage above 20km</v>
      </c>
      <c r="F1403" t="s">
        <v>49</v>
      </c>
      <c r="G1403">
        <v>5</v>
      </c>
      <c r="H1403">
        <v>46000</v>
      </c>
      <c r="I1403" t="s">
        <v>14</v>
      </c>
      <c r="J1403" t="s">
        <v>24</v>
      </c>
      <c r="K1403" t="s">
        <v>16</v>
      </c>
      <c r="L1403">
        <v>26.59</v>
      </c>
      <c r="M1403">
        <v>1248</v>
      </c>
      <c r="N1403">
        <v>74</v>
      </c>
      <c r="O1403">
        <v>5</v>
      </c>
      <c r="P1403">
        <v>600000</v>
      </c>
    </row>
    <row r="1404" spans="1:16">
      <c r="A1404">
        <v>1803</v>
      </c>
      <c r="B1404" t="s">
        <v>54</v>
      </c>
      <c r="C1404" t="str">
        <f t="shared" si="63"/>
        <v>Honda</v>
      </c>
      <c r="D1404" t="str">
        <f t="shared" si="64"/>
        <v>below 5years</v>
      </c>
      <c r="E1404" t="str">
        <f t="shared" si="65"/>
        <v>mileage below 20km</v>
      </c>
      <c r="F1404" t="s">
        <v>55</v>
      </c>
      <c r="G1404">
        <v>3</v>
      </c>
      <c r="H1404">
        <v>48959</v>
      </c>
      <c r="I1404" t="s">
        <v>23</v>
      </c>
      <c r="J1404" t="s">
        <v>15</v>
      </c>
      <c r="K1404" t="s">
        <v>16</v>
      </c>
      <c r="L1404">
        <v>17.399999999999999</v>
      </c>
      <c r="M1404">
        <v>1497</v>
      </c>
      <c r="N1404">
        <v>117.6</v>
      </c>
      <c r="O1404">
        <v>5</v>
      </c>
      <c r="P1404">
        <v>875000</v>
      </c>
    </row>
    <row r="1405" spans="1:16">
      <c r="A1405">
        <v>1804</v>
      </c>
      <c r="B1405" t="s">
        <v>62</v>
      </c>
      <c r="C1405" t="str">
        <f t="shared" si="63"/>
        <v>Honda</v>
      </c>
      <c r="D1405" t="str">
        <f t="shared" si="64"/>
        <v>below 5years</v>
      </c>
      <c r="E1405" t="str">
        <f t="shared" si="65"/>
        <v>mileage below 20km</v>
      </c>
      <c r="F1405" t="s">
        <v>63</v>
      </c>
      <c r="G1405">
        <v>4</v>
      </c>
      <c r="H1405">
        <v>53200</v>
      </c>
      <c r="I1405" t="s">
        <v>23</v>
      </c>
      <c r="J1405" t="s">
        <v>15</v>
      </c>
      <c r="K1405" t="s">
        <v>16</v>
      </c>
      <c r="L1405">
        <v>18</v>
      </c>
      <c r="M1405">
        <v>1198</v>
      </c>
      <c r="N1405">
        <v>86.7</v>
      </c>
      <c r="O1405">
        <v>5</v>
      </c>
      <c r="P1405">
        <v>475000</v>
      </c>
    </row>
    <row r="1406" spans="1:16">
      <c r="A1406">
        <v>1806</v>
      </c>
      <c r="B1406" t="s">
        <v>25</v>
      </c>
      <c r="C1406" t="str">
        <f t="shared" si="63"/>
        <v>Maruti</v>
      </c>
      <c r="D1406" t="str">
        <f t="shared" si="64"/>
        <v>above 5years</v>
      </c>
      <c r="E1406" t="str">
        <f t="shared" si="65"/>
        <v>mileage below 20km</v>
      </c>
      <c r="F1406" t="s">
        <v>26</v>
      </c>
      <c r="G1406">
        <v>13</v>
      </c>
      <c r="H1406">
        <v>58000</v>
      </c>
      <c r="I1406" t="s">
        <v>23</v>
      </c>
      <c r="J1406" t="s">
        <v>15</v>
      </c>
      <c r="K1406" t="s">
        <v>16</v>
      </c>
      <c r="L1406">
        <v>18.899999999999999</v>
      </c>
      <c r="M1406">
        <v>998</v>
      </c>
      <c r="N1406">
        <v>67.099999999999994</v>
      </c>
      <c r="O1406">
        <v>5</v>
      </c>
      <c r="P1406">
        <v>125000</v>
      </c>
    </row>
    <row r="1407" spans="1:16">
      <c r="A1407">
        <v>1808</v>
      </c>
      <c r="B1407" t="s">
        <v>27</v>
      </c>
      <c r="C1407" t="str">
        <f t="shared" si="63"/>
        <v>Hyundai</v>
      </c>
      <c r="D1407" t="str">
        <f t="shared" si="64"/>
        <v>above 5years</v>
      </c>
      <c r="E1407" t="str">
        <f t="shared" si="65"/>
        <v>mileage below 20km</v>
      </c>
      <c r="F1407" t="s">
        <v>28</v>
      </c>
      <c r="G1407">
        <v>11</v>
      </c>
      <c r="H1407">
        <v>60000</v>
      </c>
      <c r="I1407" t="s">
        <v>14</v>
      </c>
      <c r="J1407" t="s">
        <v>15</v>
      </c>
      <c r="K1407" t="s">
        <v>16</v>
      </c>
      <c r="L1407">
        <v>19.809999999999999</v>
      </c>
      <c r="M1407">
        <v>1086</v>
      </c>
      <c r="N1407">
        <v>68.05</v>
      </c>
      <c r="O1407">
        <v>5</v>
      </c>
      <c r="P1407">
        <v>150000</v>
      </c>
    </row>
    <row r="1408" spans="1:16">
      <c r="A1408">
        <v>1809</v>
      </c>
      <c r="B1408" t="s">
        <v>50</v>
      </c>
      <c r="C1408" t="str">
        <f t="shared" si="63"/>
        <v>Volkswagen</v>
      </c>
      <c r="D1408" t="str">
        <f t="shared" si="64"/>
        <v>above 5years</v>
      </c>
      <c r="E1408" t="str">
        <f t="shared" si="65"/>
        <v>mileage below 20km</v>
      </c>
      <c r="F1408" t="s">
        <v>51</v>
      </c>
      <c r="G1408">
        <v>7</v>
      </c>
      <c r="H1408">
        <v>59000</v>
      </c>
      <c r="I1408" t="s">
        <v>23</v>
      </c>
      <c r="J1408" t="s">
        <v>15</v>
      </c>
      <c r="K1408" t="s">
        <v>16</v>
      </c>
      <c r="L1408">
        <v>15.04</v>
      </c>
      <c r="M1408">
        <v>1598</v>
      </c>
      <c r="N1408">
        <v>103.6</v>
      </c>
      <c r="O1408">
        <v>5</v>
      </c>
      <c r="P1408">
        <v>450000</v>
      </c>
    </row>
    <row r="1409" spans="1:16">
      <c r="A1409">
        <v>1810</v>
      </c>
      <c r="B1409" t="s">
        <v>40</v>
      </c>
      <c r="C1409" t="str">
        <f t="shared" si="63"/>
        <v>Maruti</v>
      </c>
      <c r="D1409" t="str">
        <f t="shared" si="64"/>
        <v>5years</v>
      </c>
      <c r="E1409" t="str">
        <f t="shared" si="65"/>
        <v xml:space="preserve"> mileage above 20km</v>
      </c>
      <c r="F1409" t="s">
        <v>41</v>
      </c>
      <c r="G1409">
        <v>5</v>
      </c>
      <c r="H1409">
        <v>100000</v>
      </c>
      <c r="I1409" t="s">
        <v>14</v>
      </c>
      <c r="J1409" t="s">
        <v>24</v>
      </c>
      <c r="K1409" t="s">
        <v>16</v>
      </c>
      <c r="L1409">
        <v>28.09</v>
      </c>
      <c r="M1409">
        <v>1248</v>
      </c>
      <c r="N1409">
        <v>88.5</v>
      </c>
      <c r="O1409">
        <v>5</v>
      </c>
      <c r="P1409">
        <v>650000</v>
      </c>
    </row>
    <row r="1410" spans="1:16">
      <c r="A1410">
        <v>1811</v>
      </c>
      <c r="B1410" t="s">
        <v>97</v>
      </c>
      <c r="C1410" t="str">
        <f t="shared" si="63"/>
        <v>Honda</v>
      </c>
      <c r="D1410" t="str">
        <f t="shared" si="64"/>
        <v>below 5years</v>
      </c>
      <c r="E1410" t="str">
        <f t="shared" si="65"/>
        <v>mileage below 20km</v>
      </c>
      <c r="F1410" t="s">
        <v>98</v>
      </c>
      <c r="G1410">
        <v>4</v>
      </c>
      <c r="H1410">
        <v>55000</v>
      </c>
      <c r="I1410" t="s">
        <v>23</v>
      </c>
      <c r="J1410" t="s">
        <v>15</v>
      </c>
      <c r="K1410" t="s">
        <v>31</v>
      </c>
      <c r="L1410">
        <v>13.7</v>
      </c>
      <c r="M1410">
        <v>1997</v>
      </c>
      <c r="N1410">
        <v>153.86000000000001</v>
      </c>
      <c r="O1410">
        <v>5</v>
      </c>
      <c r="P1410">
        <v>1750000</v>
      </c>
    </row>
    <row r="1411" spans="1:16">
      <c r="A1411">
        <v>1812</v>
      </c>
      <c r="B1411" t="s">
        <v>27</v>
      </c>
      <c r="C1411" t="str">
        <f t="shared" ref="C1411:C1474" si="66">LEFT(B1411,FIND(" ", B1411)-1)</f>
        <v>Hyundai</v>
      </c>
      <c r="D1411" t="str">
        <f t="shared" ref="D1411:D1474" si="67">IF(G1411&gt;5,"above 5years",IF(G1411&lt;5,"below 5years",IF(G1411=5,"5years",0)))</f>
        <v>above 5years</v>
      </c>
      <c r="E1411" t="str">
        <f t="shared" ref="E1411:E1474" si="68">IF(L1411&lt;=20,"mileage below 20km",IF(L1411&gt;=20," mileage above 20km",0))</f>
        <v xml:space="preserve"> mileage above 20km</v>
      </c>
      <c r="F1411" t="s">
        <v>28</v>
      </c>
      <c r="G1411">
        <v>9</v>
      </c>
      <c r="H1411">
        <v>110000</v>
      </c>
      <c r="I1411" t="s">
        <v>14</v>
      </c>
      <c r="J1411" t="s">
        <v>15</v>
      </c>
      <c r="K1411" t="s">
        <v>16</v>
      </c>
      <c r="L1411">
        <v>20.36</v>
      </c>
      <c r="M1411">
        <v>1197</v>
      </c>
      <c r="N1411">
        <v>78.900000000000006</v>
      </c>
      <c r="O1411">
        <v>5</v>
      </c>
      <c r="P1411">
        <v>300000</v>
      </c>
    </row>
    <row r="1412" spans="1:16">
      <c r="A1412">
        <v>1813</v>
      </c>
      <c r="B1412" t="s">
        <v>66</v>
      </c>
      <c r="C1412" t="str">
        <f t="shared" si="66"/>
        <v>Mahindra</v>
      </c>
      <c r="D1412" t="str">
        <f t="shared" si="67"/>
        <v>below 5years</v>
      </c>
      <c r="E1412" t="str">
        <f t="shared" si="68"/>
        <v>mileage below 20km</v>
      </c>
      <c r="F1412" t="s">
        <v>67</v>
      </c>
      <c r="G1412">
        <v>2</v>
      </c>
      <c r="H1412">
        <v>30000</v>
      </c>
      <c r="I1412" t="s">
        <v>14</v>
      </c>
      <c r="J1412" t="s">
        <v>24</v>
      </c>
      <c r="K1412" t="s">
        <v>16</v>
      </c>
      <c r="L1412">
        <v>15.1</v>
      </c>
      <c r="M1412">
        <v>2179</v>
      </c>
      <c r="N1412">
        <v>152.87</v>
      </c>
      <c r="O1412">
        <v>7</v>
      </c>
      <c r="P1412">
        <v>1670000</v>
      </c>
    </row>
    <row r="1413" spans="1:16">
      <c r="A1413">
        <v>1815</v>
      </c>
      <c r="B1413" t="s">
        <v>46</v>
      </c>
      <c r="C1413" t="str">
        <f t="shared" si="66"/>
        <v>Maruti</v>
      </c>
      <c r="D1413" t="str">
        <f t="shared" si="67"/>
        <v>below 5years</v>
      </c>
      <c r="E1413" t="str">
        <f t="shared" si="68"/>
        <v xml:space="preserve"> mileage above 20km</v>
      </c>
      <c r="F1413" t="s">
        <v>47</v>
      </c>
      <c r="G1413">
        <v>3</v>
      </c>
      <c r="H1413">
        <v>15000</v>
      </c>
      <c r="I1413" t="s">
        <v>23</v>
      </c>
      <c r="J1413" t="s">
        <v>15</v>
      </c>
      <c r="K1413" t="s">
        <v>16</v>
      </c>
      <c r="L1413">
        <v>21.4</v>
      </c>
      <c r="M1413">
        <v>1197</v>
      </c>
      <c r="N1413">
        <v>83.1</v>
      </c>
      <c r="O1413">
        <v>5</v>
      </c>
      <c r="P1413">
        <v>585000</v>
      </c>
    </row>
    <row r="1414" spans="1:16">
      <c r="A1414">
        <v>1816</v>
      </c>
      <c r="B1414" t="s">
        <v>56</v>
      </c>
      <c r="C1414" t="str">
        <f t="shared" si="66"/>
        <v>Mahindra</v>
      </c>
      <c r="D1414" t="str">
        <f t="shared" si="67"/>
        <v>above 5years</v>
      </c>
      <c r="E1414" t="str">
        <f t="shared" si="68"/>
        <v>mileage below 20km</v>
      </c>
      <c r="F1414" t="s">
        <v>57</v>
      </c>
      <c r="G1414">
        <v>7</v>
      </c>
      <c r="H1414">
        <v>100000</v>
      </c>
      <c r="I1414" t="s">
        <v>14</v>
      </c>
      <c r="J1414" t="s">
        <v>24</v>
      </c>
      <c r="K1414" t="s">
        <v>16</v>
      </c>
      <c r="L1414">
        <v>15.96</v>
      </c>
      <c r="M1414">
        <v>2523</v>
      </c>
      <c r="N1414">
        <v>62.1</v>
      </c>
      <c r="O1414">
        <v>7</v>
      </c>
      <c r="P1414">
        <v>400000</v>
      </c>
    </row>
    <row r="1415" spans="1:16">
      <c r="A1415">
        <v>1818</v>
      </c>
      <c r="B1415" t="s">
        <v>88</v>
      </c>
      <c r="C1415" t="str">
        <f t="shared" si="66"/>
        <v>Volkswagen</v>
      </c>
      <c r="D1415" t="str">
        <f t="shared" si="67"/>
        <v>above 5years</v>
      </c>
      <c r="E1415" t="str">
        <f t="shared" si="68"/>
        <v xml:space="preserve"> mileage above 20km</v>
      </c>
      <c r="F1415" t="s">
        <v>89</v>
      </c>
      <c r="G1415">
        <v>7</v>
      </c>
      <c r="H1415">
        <v>40266</v>
      </c>
      <c r="I1415" t="s">
        <v>23</v>
      </c>
      <c r="J1415" t="s">
        <v>24</v>
      </c>
      <c r="K1415" t="s">
        <v>16</v>
      </c>
      <c r="L1415">
        <v>22.07</v>
      </c>
      <c r="M1415">
        <v>1199</v>
      </c>
      <c r="N1415">
        <v>73.900000000000006</v>
      </c>
      <c r="O1415">
        <v>5</v>
      </c>
      <c r="P1415">
        <v>475000</v>
      </c>
    </row>
    <row r="1416" spans="1:16">
      <c r="A1416">
        <v>1819</v>
      </c>
      <c r="B1416" t="s">
        <v>62</v>
      </c>
      <c r="C1416" t="str">
        <f t="shared" si="66"/>
        <v>Honda</v>
      </c>
      <c r="D1416" t="str">
        <f t="shared" si="67"/>
        <v>above 5years</v>
      </c>
      <c r="E1416" t="str">
        <f t="shared" si="68"/>
        <v>mileage below 20km</v>
      </c>
      <c r="F1416" t="s">
        <v>63</v>
      </c>
      <c r="G1416">
        <v>7</v>
      </c>
      <c r="H1416">
        <v>57432</v>
      </c>
      <c r="I1416" t="s">
        <v>23</v>
      </c>
      <c r="J1416" t="s">
        <v>15</v>
      </c>
      <c r="K1416" t="s">
        <v>16</v>
      </c>
      <c r="L1416">
        <v>18</v>
      </c>
      <c r="M1416">
        <v>1198</v>
      </c>
      <c r="N1416">
        <v>86.7</v>
      </c>
      <c r="O1416">
        <v>5</v>
      </c>
      <c r="P1416">
        <v>365000</v>
      </c>
    </row>
    <row r="1417" spans="1:16">
      <c r="A1417">
        <v>1820</v>
      </c>
      <c r="B1417" t="s">
        <v>19</v>
      </c>
      <c r="C1417" t="str">
        <f t="shared" si="66"/>
        <v>Hyundai</v>
      </c>
      <c r="D1417" t="str">
        <f t="shared" si="67"/>
        <v>5years</v>
      </c>
      <c r="E1417" t="str">
        <f t="shared" si="68"/>
        <v>mileage below 20km</v>
      </c>
      <c r="F1417" t="s">
        <v>20</v>
      </c>
      <c r="G1417">
        <v>5</v>
      </c>
      <c r="H1417">
        <v>40000</v>
      </c>
      <c r="I1417" t="s">
        <v>14</v>
      </c>
      <c r="J1417" t="s">
        <v>15</v>
      </c>
      <c r="K1417" t="s">
        <v>16</v>
      </c>
      <c r="L1417">
        <v>18.600000000000001</v>
      </c>
      <c r="M1417">
        <v>1197</v>
      </c>
      <c r="N1417">
        <v>81.83</v>
      </c>
      <c r="O1417">
        <v>5</v>
      </c>
      <c r="P1417">
        <v>560000</v>
      </c>
    </row>
    <row r="1418" spans="1:16">
      <c r="A1418">
        <v>1821</v>
      </c>
      <c r="B1418" t="s">
        <v>19</v>
      </c>
      <c r="C1418" t="str">
        <f t="shared" si="66"/>
        <v>Hyundai</v>
      </c>
      <c r="D1418" t="str">
        <f t="shared" si="67"/>
        <v>5years</v>
      </c>
      <c r="E1418" t="str">
        <f t="shared" si="68"/>
        <v xml:space="preserve"> mileage above 20km</v>
      </c>
      <c r="F1418" t="s">
        <v>20</v>
      </c>
      <c r="G1418">
        <v>5</v>
      </c>
      <c r="H1418">
        <v>50000</v>
      </c>
      <c r="I1418" t="s">
        <v>14</v>
      </c>
      <c r="J1418" t="s">
        <v>24</v>
      </c>
      <c r="K1418" t="s">
        <v>16</v>
      </c>
      <c r="L1418">
        <v>22.54</v>
      </c>
      <c r="M1418">
        <v>1396</v>
      </c>
      <c r="N1418">
        <v>88.73</v>
      </c>
      <c r="O1418">
        <v>5</v>
      </c>
      <c r="P1418">
        <v>650000</v>
      </c>
    </row>
    <row r="1419" spans="1:16">
      <c r="A1419">
        <v>1822</v>
      </c>
      <c r="B1419" t="s">
        <v>40</v>
      </c>
      <c r="C1419" t="str">
        <f t="shared" si="66"/>
        <v>Maruti</v>
      </c>
      <c r="D1419" t="str">
        <f t="shared" si="67"/>
        <v>5years</v>
      </c>
      <c r="E1419" t="str">
        <f t="shared" si="68"/>
        <v xml:space="preserve"> mileage above 20km</v>
      </c>
      <c r="F1419" t="s">
        <v>41</v>
      </c>
      <c r="G1419">
        <v>5</v>
      </c>
      <c r="H1419">
        <v>40000</v>
      </c>
      <c r="I1419" t="s">
        <v>23</v>
      </c>
      <c r="J1419" t="s">
        <v>24</v>
      </c>
      <c r="K1419" t="s">
        <v>16</v>
      </c>
      <c r="L1419">
        <v>28.09</v>
      </c>
      <c r="M1419">
        <v>1248</v>
      </c>
      <c r="N1419">
        <v>88.5</v>
      </c>
      <c r="O1419">
        <v>5</v>
      </c>
      <c r="P1419">
        <v>595000</v>
      </c>
    </row>
    <row r="1420" spans="1:16">
      <c r="A1420">
        <v>1823</v>
      </c>
      <c r="B1420" t="s">
        <v>21</v>
      </c>
      <c r="C1420" t="str">
        <f t="shared" si="66"/>
        <v>Ford</v>
      </c>
      <c r="D1420" t="str">
        <f t="shared" si="67"/>
        <v>above 5years</v>
      </c>
      <c r="E1420" t="str">
        <f t="shared" si="68"/>
        <v xml:space="preserve"> mileage above 20km</v>
      </c>
      <c r="F1420" t="s">
        <v>22</v>
      </c>
      <c r="G1420">
        <v>7</v>
      </c>
      <c r="H1420">
        <v>64532</v>
      </c>
      <c r="I1420" t="s">
        <v>23</v>
      </c>
      <c r="J1420" t="s">
        <v>24</v>
      </c>
      <c r="K1420" t="s">
        <v>16</v>
      </c>
      <c r="L1420">
        <v>22.7</v>
      </c>
      <c r="M1420">
        <v>1498</v>
      </c>
      <c r="N1420">
        <v>89.84</v>
      </c>
      <c r="O1420">
        <v>5</v>
      </c>
      <c r="P1420">
        <v>465000</v>
      </c>
    </row>
    <row r="1421" spans="1:16">
      <c r="A1421">
        <v>1824</v>
      </c>
      <c r="B1421" t="s">
        <v>21</v>
      </c>
      <c r="C1421" t="str">
        <f t="shared" si="66"/>
        <v>Ford</v>
      </c>
      <c r="D1421" t="str">
        <f t="shared" si="67"/>
        <v>below 5years</v>
      </c>
      <c r="E1421" t="str">
        <f t="shared" si="68"/>
        <v>mileage below 20km</v>
      </c>
      <c r="F1421" t="s">
        <v>22</v>
      </c>
      <c r="G1421">
        <v>4</v>
      </c>
      <c r="H1421">
        <v>39601</v>
      </c>
      <c r="I1421" t="s">
        <v>23</v>
      </c>
      <c r="J1421" t="s">
        <v>15</v>
      </c>
      <c r="K1421" t="s">
        <v>16</v>
      </c>
      <c r="L1421">
        <v>15.9</v>
      </c>
      <c r="M1421">
        <v>1496</v>
      </c>
      <c r="N1421">
        <v>120.69</v>
      </c>
      <c r="O1421">
        <v>5</v>
      </c>
      <c r="P1421">
        <v>650000</v>
      </c>
    </row>
    <row r="1422" spans="1:16">
      <c r="A1422">
        <v>1825</v>
      </c>
      <c r="B1422" t="s">
        <v>62</v>
      </c>
      <c r="C1422" t="str">
        <f t="shared" si="66"/>
        <v>Honda</v>
      </c>
      <c r="D1422" t="str">
        <f t="shared" si="67"/>
        <v>above 5years</v>
      </c>
      <c r="E1422" t="str">
        <f t="shared" si="68"/>
        <v>mileage below 20km</v>
      </c>
      <c r="F1422" t="s">
        <v>63</v>
      </c>
      <c r="G1422">
        <v>6</v>
      </c>
      <c r="H1422">
        <v>28000</v>
      </c>
      <c r="I1422" t="s">
        <v>14</v>
      </c>
      <c r="J1422" t="s">
        <v>15</v>
      </c>
      <c r="K1422" t="s">
        <v>16</v>
      </c>
      <c r="L1422">
        <v>18</v>
      </c>
      <c r="M1422">
        <v>1198</v>
      </c>
      <c r="N1422">
        <v>86.7</v>
      </c>
      <c r="O1422">
        <v>5</v>
      </c>
      <c r="P1422">
        <v>450000</v>
      </c>
    </row>
    <row r="1423" spans="1:16">
      <c r="A1423">
        <v>1826</v>
      </c>
      <c r="B1423" t="s">
        <v>19</v>
      </c>
      <c r="C1423" t="str">
        <f t="shared" si="66"/>
        <v>Hyundai</v>
      </c>
      <c r="D1423" t="str">
        <f t="shared" si="67"/>
        <v>below 5years</v>
      </c>
      <c r="E1423" t="str">
        <f t="shared" si="68"/>
        <v>mileage below 20km</v>
      </c>
      <c r="F1423" t="s">
        <v>20</v>
      </c>
      <c r="G1423">
        <v>3</v>
      </c>
      <c r="H1423">
        <v>50000</v>
      </c>
      <c r="I1423" t="s">
        <v>14</v>
      </c>
      <c r="J1423" t="s">
        <v>15</v>
      </c>
      <c r="K1423" t="s">
        <v>16</v>
      </c>
      <c r="L1423">
        <v>18.600000000000001</v>
      </c>
      <c r="M1423">
        <v>1197</v>
      </c>
      <c r="N1423">
        <v>81.83</v>
      </c>
      <c r="O1423">
        <v>5</v>
      </c>
      <c r="P1423">
        <v>625000</v>
      </c>
    </row>
    <row r="1424" spans="1:16">
      <c r="A1424">
        <v>1827</v>
      </c>
      <c r="B1424" t="s">
        <v>36</v>
      </c>
      <c r="C1424" t="str">
        <f t="shared" si="66"/>
        <v>Renault</v>
      </c>
      <c r="D1424" t="str">
        <f t="shared" si="67"/>
        <v>below 5years</v>
      </c>
      <c r="E1424" t="str">
        <f t="shared" si="68"/>
        <v>mileage below 20km</v>
      </c>
      <c r="F1424" t="s">
        <v>37</v>
      </c>
      <c r="G1424">
        <v>3</v>
      </c>
      <c r="H1424">
        <v>50000</v>
      </c>
      <c r="I1424" t="s">
        <v>14</v>
      </c>
      <c r="J1424" t="s">
        <v>24</v>
      </c>
      <c r="K1424" t="s">
        <v>16</v>
      </c>
      <c r="L1424">
        <v>19.87</v>
      </c>
      <c r="M1424">
        <v>1461</v>
      </c>
      <c r="N1424">
        <v>83.8</v>
      </c>
      <c r="O1424">
        <v>5</v>
      </c>
      <c r="P1424">
        <v>810000</v>
      </c>
    </row>
    <row r="1425" spans="1:16">
      <c r="A1425">
        <v>1829</v>
      </c>
      <c r="B1425" t="s">
        <v>50</v>
      </c>
      <c r="C1425" t="str">
        <f t="shared" si="66"/>
        <v>Volkswagen</v>
      </c>
      <c r="D1425" t="str">
        <f t="shared" si="67"/>
        <v>above 5years</v>
      </c>
      <c r="E1425" t="str">
        <f t="shared" si="68"/>
        <v>mileage below 20km</v>
      </c>
      <c r="F1425" t="s">
        <v>51</v>
      </c>
      <c r="G1425">
        <v>8</v>
      </c>
      <c r="H1425">
        <v>56000</v>
      </c>
      <c r="I1425" t="s">
        <v>23</v>
      </c>
      <c r="J1425" t="s">
        <v>15</v>
      </c>
      <c r="K1425" t="s">
        <v>16</v>
      </c>
      <c r="L1425">
        <v>15.04</v>
      </c>
      <c r="M1425">
        <v>1598</v>
      </c>
      <c r="N1425">
        <v>103.6</v>
      </c>
      <c r="O1425">
        <v>5</v>
      </c>
      <c r="P1425">
        <v>395000</v>
      </c>
    </row>
    <row r="1426" spans="1:16">
      <c r="A1426">
        <v>1830</v>
      </c>
      <c r="B1426" t="s">
        <v>160</v>
      </c>
      <c r="C1426" t="str">
        <f t="shared" si="66"/>
        <v>Honda</v>
      </c>
      <c r="D1426" t="str">
        <f t="shared" si="67"/>
        <v>below 5years</v>
      </c>
      <c r="E1426" t="str">
        <f t="shared" si="68"/>
        <v xml:space="preserve"> mileage above 20km</v>
      </c>
      <c r="F1426" t="s">
        <v>161</v>
      </c>
      <c r="G1426">
        <v>4</v>
      </c>
      <c r="H1426">
        <v>80000</v>
      </c>
      <c r="I1426" t="s">
        <v>14</v>
      </c>
      <c r="J1426" t="s">
        <v>24</v>
      </c>
      <c r="K1426" t="s">
        <v>16</v>
      </c>
      <c r="L1426">
        <v>25.5</v>
      </c>
      <c r="M1426">
        <v>1498</v>
      </c>
      <c r="N1426">
        <v>98.6</v>
      </c>
      <c r="O1426">
        <v>5</v>
      </c>
      <c r="P1426">
        <v>800000</v>
      </c>
    </row>
    <row r="1427" spans="1:16">
      <c r="A1427">
        <v>1832</v>
      </c>
      <c r="B1427" t="s">
        <v>74</v>
      </c>
      <c r="C1427" t="str">
        <f t="shared" si="66"/>
        <v>Datsun</v>
      </c>
      <c r="D1427" t="str">
        <f t="shared" si="67"/>
        <v>below 5years</v>
      </c>
      <c r="E1427" t="str">
        <f t="shared" si="68"/>
        <v xml:space="preserve"> mileage above 20km</v>
      </c>
      <c r="F1427" t="s">
        <v>75</v>
      </c>
      <c r="G1427">
        <v>4</v>
      </c>
      <c r="H1427">
        <v>15000</v>
      </c>
      <c r="I1427" t="s">
        <v>14</v>
      </c>
      <c r="J1427" t="s">
        <v>15</v>
      </c>
      <c r="K1427" t="s">
        <v>16</v>
      </c>
      <c r="L1427">
        <v>22.5</v>
      </c>
      <c r="M1427">
        <v>999</v>
      </c>
      <c r="N1427">
        <v>67</v>
      </c>
      <c r="O1427">
        <v>5</v>
      </c>
      <c r="P1427">
        <v>300000</v>
      </c>
    </row>
    <row r="1428" spans="1:16">
      <c r="A1428">
        <v>1834</v>
      </c>
      <c r="B1428" t="s">
        <v>48</v>
      </c>
      <c r="C1428" t="str">
        <f t="shared" si="66"/>
        <v>Maruti</v>
      </c>
      <c r="D1428" t="str">
        <f t="shared" si="67"/>
        <v>below 5years</v>
      </c>
      <c r="E1428" t="str">
        <f t="shared" si="68"/>
        <v xml:space="preserve"> mileage above 20km</v>
      </c>
      <c r="F1428" t="s">
        <v>49</v>
      </c>
      <c r="G1428">
        <v>4</v>
      </c>
      <c r="H1428">
        <v>80000</v>
      </c>
      <c r="I1428" t="s">
        <v>14</v>
      </c>
      <c r="J1428" t="s">
        <v>24</v>
      </c>
      <c r="K1428" t="s">
        <v>31</v>
      </c>
      <c r="L1428">
        <v>28.4</v>
      </c>
      <c r="M1428">
        <v>1248</v>
      </c>
      <c r="N1428">
        <v>74.02</v>
      </c>
      <c r="O1428">
        <v>5</v>
      </c>
      <c r="P1428">
        <v>610000</v>
      </c>
    </row>
    <row r="1429" spans="1:16">
      <c r="A1429">
        <v>1835</v>
      </c>
      <c r="B1429" t="s">
        <v>62</v>
      </c>
      <c r="C1429" t="str">
        <f t="shared" si="66"/>
        <v>Honda</v>
      </c>
      <c r="D1429" t="str">
        <f t="shared" si="67"/>
        <v>below 5years</v>
      </c>
      <c r="E1429" t="str">
        <f t="shared" si="68"/>
        <v>mileage below 20km</v>
      </c>
      <c r="F1429" t="s">
        <v>63</v>
      </c>
      <c r="G1429">
        <v>3</v>
      </c>
      <c r="H1429">
        <v>30000</v>
      </c>
      <c r="I1429" t="s">
        <v>14</v>
      </c>
      <c r="J1429" t="s">
        <v>15</v>
      </c>
      <c r="K1429" t="s">
        <v>16</v>
      </c>
      <c r="L1429">
        <v>17.8</v>
      </c>
      <c r="M1429">
        <v>1198</v>
      </c>
      <c r="N1429">
        <v>86.7</v>
      </c>
      <c r="O1429">
        <v>5</v>
      </c>
      <c r="P1429">
        <v>500000</v>
      </c>
    </row>
    <row r="1430" spans="1:16">
      <c r="A1430">
        <v>1837</v>
      </c>
      <c r="B1430" t="s">
        <v>92</v>
      </c>
      <c r="C1430" t="str">
        <f t="shared" si="66"/>
        <v>Maruti</v>
      </c>
      <c r="D1430" t="str">
        <f t="shared" si="67"/>
        <v>below 5years</v>
      </c>
      <c r="E1430" t="str">
        <f t="shared" si="68"/>
        <v xml:space="preserve"> mileage above 20km</v>
      </c>
      <c r="F1430" t="s">
        <v>93</v>
      </c>
      <c r="G1430">
        <v>4</v>
      </c>
      <c r="H1430">
        <v>30000</v>
      </c>
      <c r="I1430" t="s">
        <v>14</v>
      </c>
      <c r="J1430" t="s">
        <v>24</v>
      </c>
      <c r="K1430" t="s">
        <v>16</v>
      </c>
      <c r="L1430">
        <v>27.62</v>
      </c>
      <c r="M1430">
        <v>793</v>
      </c>
      <c r="N1430">
        <v>47</v>
      </c>
      <c r="O1430">
        <v>5</v>
      </c>
      <c r="P1430">
        <v>350000</v>
      </c>
    </row>
    <row r="1431" spans="1:16">
      <c r="A1431">
        <v>1838</v>
      </c>
      <c r="B1431" t="s">
        <v>25</v>
      </c>
      <c r="C1431" t="str">
        <f t="shared" si="66"/>
        <v>Maruti</v>
      </c>
      <c r="D1431" t="str">
        <f t="shared" si="67"/>
        <v>above 5years</v>
      </c>
      <c r="E1431" t="str">
        <f t="shared" si="68"/>
        <v>mileage below 20km</v>
      </c>
      <c r="F1431" t="s">
        <v>26</v>
      </c>
      <c r="G1431">
        <v>13</v>
      </c>
      <c r="H1431">
        <v>100000</v>
      </c>
      <c r="I1431" t="s">
        <v>14</v>
      </c>
      <c r="J1431" t="s">
        <v>15</v>
      </c>
      <c r="K1431" t="s">
        <v>16</v>
      </c>
      <c r="L1431">
        <v>18.899999999999999</v>
      </c>
      <c r="M1431">
        <v>1061</v>
      </c>
      <c r="N1431">
        <v>67</v>
      </c>
      <c r="O1431">
        <v>5</v>
      </c>
      <c r="P1431">
        <v>150000</v>
      </c>
    </row>
    <row r="1432" spans="1:16">
      <c r="A1432">
        <v>1840</v>
      </c>
      <c r="B1432" t="s">
        <v>54</v>
      </c>
      <c r="C1432" t="str">
        <f t="shared" si="66"/>
        <v>Honda</v>
      </c>
      <c r="D1432" t="str">
        <f t="shared" si="67"/>
        <v>above 5years</v>
      </c>
      <c r="E1432" t="str">
        <f t="shared" si="68"/>
        <v xml:space="preserve"> mileage above 20km</v>
      </c>
      <c r="F1432" t="s">
        <v>55</v>
      </c>
      <c r="G1432">
        <v>6</v>
      </c>
      <c r="H1432">
        <v>59000</v>
      </c>
      <c r="I1432" t="s">
        <v>23</v>
      </c>
      <c r="J1432" t="s">
        <v>24</v>
      </c>
      <c r="K1432" t="s">
        <v>16</v>
      </c>
      <c r="L1432">
        <v>26</v>
      </c>
      <c r="M1432">
        <v>1498</v>
      </c>
      <c r="N1432">
        <v>98.6</v>
      </c>
      <c r="O1432">
        <v>5</v>
      </c>
      <c r="P1432">
        <v>700000</v>
      </c>
    </row>
    <row r="1433" spans="1:16">
      <c r="A1433">
        <v>1841</v>
      </c>
      <c r="B1433" t="s">
        <v>82</v>
      </c>
      <c r="C1433" t="str">
        <f t="shared" si="66"/>
        <v>Ford</v>
      </c>
      <c r="D1433" t="str">
        <f t="shared" si="67"/>
        <v>above 5years</v>
      </c>
      <c r="E1433" t="str">
        <f t="shared" si="68"/>
        <v>mileage below 20km</v>
      </c>
      <c r="F1433" t="s">
        <v>83</v>
      </c>
      <c r="G1433">
        <v>10</v>
      </c>
      <c r="H1433">
        <v>160000</v>
      </c>
      <c r="I1433" t="s">
        <v>14</v>
      </c>
      <c r="J1433" t="s">
        <v>24</v>
      </c>
      <c r="K1433" t="s">
        <v>16</v>
      </c>
      <c r="L1433">
        <v>20</v>
      </c>
      <c r="M1433">
        <v>1399</v>
      </c>
      <c r="N1433">
        <v>68</v>
      </c>
      <c r="O1433">
        <v>5</v>
      </c>
      <c r="P1433">
        <v>225000</v>
      </c>
    </row>
    <row r="1434" spans="1:16">
      <c r="A1434">
        <v>1842</v>
      </c>
      <c r="B1434" t="s">
        <v>48</v>
      </c>
      <c r="C1434" t="str">
        <f t="shared" si="66"/>
        <v>Maruti</v>
      </c>
      <c r="D1434" t="str">
        <f t="shared" si="67"/>
        <v>5years</v>
      </c>
      <c r="E1434" t="str">
        <f t="shared" si="68"/>
        <v xml:space="preserve"> mileage above 20km</v>
      </c>
      <c r="F1434" t="s">
        <v>49</v>
      </c>
      <c r="G1434">
        <v>5</v>
      </c>
      <c r="H1434">
        <v>50000</v>
      </c>
      <c r="I1434" t="s">
        <v>14</v>
      </c>
      <c r="J1434" t="s">
        <v>24</v>
      </c>
      <c r="K1434" t="s">
        <v>16</v>
      </c>
      <c r="L1434">
        <v>26.59</v>
      </c>
      <c r="M1434">
        <v>1248</v>
      </c>
      <c r="N1434">
        <v>74</v>
      </c>
      <c r="O1434">
        <v>5</v>
      </c>
      <c r="P1434">
        <v>700000</v>
      </c>
    </row>
    <row r="1435" spans="1:16">
      <c r="A1435">
        <v>1844</v>
      </c>
      <c r="B1435" t="s">
        <v>111</v>
      </c>
      <c r="C1435" t="str">
        <f t="shared" si="66"/>
        <v>Maruti</v>
      </c>
      <c r="D1435" t="str">
        <f t="shared" si="67"/>
        <v>above 5years</v>
      </c>
      <c r="E1435" t="str">
        <f t="shared" si="68"/>
        <v xml:space="preserve"> mileage above 20km</v>
      </c>
      <c r="F1435" t="s">
        <v>112</v>
      </c>
      <c r="G1435">
        <v>6</v>
      </c>
      <c r="H1435">
        <v>110000</v>
      </c>
      <c r="I1435" t="s">
        <v>14</v>
      </c>
      <c r="J1435" t="s">
        <v>24</v>
      </c>
      <c r="K1435" t="s">
        <v>16</v>
      </c>
      <c r="L1435">
        <v>20.77</v>
      </c>
      <c r="M1435">
        <v>1248</v>
      </c>
      <c r="N1435">
        <v>88.76</v>
      </c>
      <c r="O1435">
        <v>7</v>
      </c>
      <c r="P1435">
        <v>565000</v>
      </c>
    </row>
    <row r="1436" spans="1:16">
      <c r="A1436">
        <v>1846</v>
      </c>
      <c r="B1436" t="s">
        <v>25</v>
      </c>
      <c r="C1436" t="str">
        <f t="shared" si="66"/>
        <v>Maruti</v>
      </c>
      <c r="D1436" t="str">
        <f t="shared" si="67"/>
        <v>above 5years</v>
      </c>
      <c r="E1436" t="str">
        <f t="shared" si="68"/>
        <v>mileage below 20km</v>
      </c>
      <c r="F1436" t="s">
        <v>26</v>
      </c>
      <c r="G1436">
        <v>12</v>
      </c>
      <c r="H1436">
        <v>102558</v>
      </c>
      <c r="I1436" t="s">
        <v>14</v>
      </c>
      <c r="J1436" t="s">
        <v>15</v>
      </c>
      <c r="K1436" t="s">
        <v>16</v>
      </c>
      <c r="L1436">
        <v>18.899999999999999</v>
      </c>
      <c r="M1436">
        <v>1061</v>
      </c>
      <c r="N1436">
        <v>67</v>
      </c>
      <c r="O1436">
        <v>5</v>
      </c>
      <c r="P1436">
        <v>120000</v>
      </c>
    </row>
    <row r="1437" spans="1:16">
      <c r="A1437">
        <v>1849</v>
      </c>
      <c r="B1437" t="s">
        <v>27</v>
      </c>
      <c r="C1437" t="str">
        <f t="shared" si="66"/>
        <v>Hyundai</v>
      </c>
      <c r="D1437" t="str">
        <f t="shared" si="67"/>
        <v>above 5years</v>
      </c>
      <c r="E1437" t="str">
        <f t="shared" si="68"/>
        <v xml:space="preserve"> mileage above 20km</v>
      </c>
      <c r="F1437" t="s">
        <v>28</v>
      </c>
      <c r="G1437">
        <v>11</v>
      </c>
      <c r="H1437">
        <v>35000</v>
      </c>
      <c r="I1437" t="s">
        <v>23</v>
      </c>
      <c r="J1437" t="s">
        <v>15</v>
      </c>
      <c r="K1437" t="s">
        <v>16</v>
      </c>
      <c r="L1437">
        <v>20.36</v>
      </c>
      <c r="M1437">
        <v>1197</v>
      </c>
      <c r="N1437">
        <v>78.900000000000006</v>
      </c>
      <c r="O1437">
        <v>5</v>
      </c>
      <c r="P1437">
        <v>190000</v>
      </c>
    </row>
    <row r="1438" spans="1:16">
      <c r="A1438">
        <v>1850</v>
      </c>
      <c r="B1438" t="s">
        <v>44</v>
      </c>
      <c r="C1438" t="str">
        <f t="shared" si="66"/>
        <v>Toyota</v>
      </c>
      <c r="D1438" t="str">
        <f t="shared" si="67"/>
        <v>above 5years</v>
      </c>
      <c r="E1438" t="str">
        <f t="shared" si="68"/>
        <v>mileage below 20km</v>
      </c>
      <c r="F1438" t="s">
        <v>45</v>
      </c>
      <c r="G1438">
        <v>7</v>
      </c>
      <c r="H1438">
        <v>110000</v>
      </c>
      <c r="I1438" t="s">
        <v>14</v>
      </c>
      <c r="J1438" t="s">
        <v>24</v>
      </c>
      <c r="K1438" t="s">
        <v>16</v>
      </c>
      <c r="L1438">
        <v>12.99</v>
      </c>
      <c r="M1438">
        <v>2494</v>
      </c>
      <c r="N1438">
        <v>100.6</v>
      </c>
      <c r="O1438">
        <v>7</v>
      </c>
      <c r="P1438">
        <v>900000</v>
      </c>
    </row>
    <row r="1439" spans="1:16">
      <c r="A1439">
        <v>1851</v>
      </c>
      <c r="B1439" t="s">
        <v>32</v>
      </c>
      <c r="C1439" t="str">
        <f t="shared" si="66"/>
        <v>Maruti</v>
      </c>
      <c r="D1439" t="str">
        <f t="shared" si="67"/>
        <v>above 5years</v>
      </c>
      <c r="E1439" t="str">
        <f t="shared" si="68"/>
        <v xml:space="preserve"> mileage above 20km</v>
      </c>
      <c r="F1439" t="s">
        <v>33</v>
      </c>
      <c r="G1439">
        <v>10</v>
      </c>
      <c r="H1439">
        <v>80000</v>
      </c>
      <c r="I1439" t="s">
        <v>14</v>
      </c>
      <c r="J1439" t="s">
        <v>24</v>
      </c>
      <c r="K1439" t="s">
        <v>16</v>
      </c>
      <c r="L1439">
        <v>22.9</v>
      </c>
      <c r="M1439">
        <v>1248</v>
      </c>
      <c r="N1439">
        <v>74</v>
      </c>
      <c r="O1439">
        <v>5</v>
      </c>
      <c r="P1439">
        <v>285000</v>
      </c>
    </row>
    <row r="1440" spans="1:16">
      <c r="A1440">
        <v>1852</v>
      </c>
      <c r="B1440" t="s">
        <v>170</v>
      </c>
      <c r="C1440" t="str">
        <f t="shared" si="66"/>
        <v>Toyota</v>
      </c>
      <c r="D1440" t="str">
        <f t="shared" si="67"/>
        <v>below 5years</v>
      </c>
      <c r="E1440" t="str">
        <f t="shared" si="68"/>
        <v>mileage below 20km</v>
      </c>
      <c r="F1440" t="s">
        <v>171</v>
      </c>
      <c r="G1440">
        <v>4</v>
      </c>
      <c r="H1440">
        <v>34000</v>
      </c>
      <c r="I1440" t="s">
        <v>23</v>
      </c>
      <c r="J1440" t="s">
        <v>15</v>
      </c>
      <c r="K1440" t="s">
        <v>31</v>
      </c>
      <c r="L1440">
        <v>19.16</v>
      </c>
      <c r="M1440">
        <v>2494</v>
      </c>
      <c r="N1440">
        <v>157.69999999999999</v>
      </c>
      <c r="O1440">
        <v>5</v>
      </c>
      <c r="P1440">
        <v>2400000</v>
      </c>
    </row>
    <row r="1441" spans="1:16">
      <c r="A1441">
        <v>1854</v>
      </c>
      <c r="B1441" t="s">
        <v>48</v>
      </c>
      <c r="C1441" t="str">
        <f t="shared" si="66"/>
        <v>Maruti</v>
      </c>
      <c r="D1441" t="str">
        <f t="shared" si="67"/>
        <v>below 5years</v>
      </c>
      <c r="E1441" t="str">
        <f t="shared" si="68"/>
        <v>mileage below 20km</v>
      </c>
      <c r="F1441" t="s">
        <v>49</v>
      </c>
      <c r="G1441">
        <v>2</v>
      </c>
      <c r="H1441">
        <v>27000</v>
      </c>
      <c r="I1441" t="s">
        <v>23</v>
      </c>
      <c r="J1441" t="s">
        <v>15</v>
      </c>
      <c r="K1441" t="s">
        <v>16</v>
      </c>
      <c r="L1441">
        <v>19.95</v>
      </c>
      <c r="M1441">
        <v>1197</v>
      </c>
      <c r="N1441">
        <v>81.8</v>
      </c>
      <c r="O1441">
        <v>5</v>
      </c>
      <c r="P1441">
        <v>570000</v>
      </c>
    </row>
    <row r="1442" spans="1:16">
      <c r="A1442">
        <v>1855</v>
      </c>
      <c r="B1442" t="s">
        <v>42</v>
      </c>
      <c r="C1442" t="str">
        <f t="shared" si="66"/>
        <v>Mercedes-Benz</v>
      </c>
      <c r="D1442" t="str">
        <f t="shared" si="67"/>
        <v>above 5years</v>
      </c>
      <c r="E1442" t="str">
        <f t="shared" si="68"/>
        <v>mileage below 20km</v>
      </c>
      <c r="F1442" t="s">
        <v>43</v>
      </c>
      <c r="G1442">
        <v>8</v>
      </c>
      <c r="H1442">
        <v>39000</v>
      </c>
      <c r="I1442" t="s">
        <v>23</v>
      </c>
      <c r="J1442" t="s">
        <v>24</v>
      </c>
      <c r="K1442" t="s">
        <v>31</v>
      </c>
      <c r="L1442">
        <v>14.84</v>
      </c>
      <c r="M1442">
        <v>2143</v>
      </c>
      <c r="N1442">
        <v>170</v>
      </c>
      <c r="O1442">
        <v>5</v>
      </c>
      <c r="P1442">
        <v>1375000</v>
      </c>
    </row>
    <row r="1443" spans="1:16">
      <c r="A1443">
        <v>1856</v>
      </c>
      <c r="B1443" t="s">
        <v>76</v>
      </c>
      <c r="C1443" t="str">
        <f t="shared" si="66"/>
        <v>Mahindra</v>
      </c>
      <c r="D1443" t="str">
        <f t="shared" si="67"/>
        <v>5years</v>
      </c>
      <c r="E1443" t="str">
        <f t="shared" si="68"/>
        <v>mileage below 20km</v>
      </c>
      <c r="F1443" t="s">
        <v>77</v>
      </c>
      <c r="G1443">
        <v>5</v>
      </c>
      <c r="H1443">
        <v>48500</v>
      </c>
      <c r="I1443" t="s">
        <v>23</v>
      </c>
      <c r="J1443" t="s">
        <v>24</v>
      </c>
      <c r="K1443" t="s">
        <v>16</v>
      </c>
      <c r="L1443">
        <v>15.4</v>
      </c>
      <c r="M1443">
        <v>2179</v>
      </c>
      <c r="N1443">
        <v>120</v>
      </c>
      <c r="O1443">
        <v>7</v>
      </c>
      <c r="P1443">
        <v>851000</v>
      </c>
    </row>
    <row r="1444" spans="1:16">
      <c r="A1444">
        <v>1857</v>
      </c>
      <c r="B1444" t="s">
        <v>21</v>
      </c>
      <c r="C1444" t="str">
        <f t="shared" si="66"/>
        <v>Ford</v>
      </c>
      <c r="D1444" t="str">
        <f t="shared" si="67"/>
        <v>5years</v>
      </c>
      <c r="E1444" t="str">
        <f t="shared" si="68"/>
        <v xml:space="preserve"> mileage above 20km</v>
      </c>
      <c r="F1444" t="s">
        <v>22</v>
      </c>
      <c r="G1444">
        <v>5</v>
      </c>
      <c r="H1444">
        <v>40000</v>
      </c>
      <c r="I1444" t="s">
        <v>14</v>
      </c>
      <c r="J1444" t="s">
        <v>24</v>
      </c>
      <c r="K1444" t="s">
        <v>16</v>
      </c>
      <c r="L1444">
        <v>22.77</v>
      </c>
      <c r="M1444">
        <v>1498</v>
      </c>
      <c r="N1444">
        <v>98.59</v>
      </c>
      <c r="O1444">
        <v>5</v>
      </c>
      <c r="P1444">
        <v>600000</v>
      </c>
    </row>
    <row r="1445" spans="1:16">
      <c r="A1445">
        <v>1859</v>
      </c>
      <c r="B1445" t="s">
        <v>32</v>
      </c>
      <c r="C1445" t="str">
        <f t="shared" si="66"/>
        <v>Maruti</v>
      </c>
      <c r="D1445" t="str">
        <f t="shared" si="67"/>
        <v>below 5years</v>
      </c>
      <c r="E1445" t="str">
        <f t="shared" si="68"/>
        <v xml:space="preserve"> mileage above 20km</v>
      </c>
      <c r="F1445" t="s">
        <v>33</v>
      </c>
      <c r="G1445">
        <v>2</v>
      </c>
      <c r="H1445">
        <v>20000</v>
      </c>
      <c r="I1445" t="s">
        <v>14</v>
      </c>
      <c r="J1445" t="s">
        <v>15</v>
      </c>
      <c r="K1445" t="s">
        <v>16</v>
      </c>
      <c r="L1445">
        <v>22</v>
      </c>
      <c r="M1445">
        <v>1197</v>
      </c>
      <c r="N1445">
        <v>81.8</v>
      </c>
      <c r="O1445">
        <v>5</v>
      </c>
      <c r="P1445">
        <v>530000</v>
      </c>
    </row>
    <row r="1446" spans="1:16">
      <c r="A1446">
        <v>1860</v>
      </c>
      <c r="B1446" t="s">
        <v>36</v>
      </c>
      <c r="C1446" t="str">
        <f t="shared" si="66"/>
        <v>Renault</v>
      </c>
      <c r="D1446" t="str">
        <f t="shared" si="67"/>
        <v>above 5years</v>
      </c>
      <c r="E1446" t="str">
        <f t="shared" si="68"/>
        <v>mileage below 20km</v>
      </c>
      <c r="F1446" t="s">
        <v>37</v>
      </c>
      <c r="G1446">
        <v>8</v>
      </c>
      <c r="H1446">
        <v>53000</v>
      </c>
      <c r="I1446" t="s">
        <v>14</v>
      </c>
      <c r="J1446" t="s">
        <v>24</v>
      </c>
      <c r="K1446" t="s">
        <v>16</v>
      </c>
      <c r="L1446">
        <v>19.010000000000002</v>
      </c>
      <c r="M1446">
        <v>1461</v>
      </c>
      <c r="N1446">
        <v>108.45</v>
      </c>
      <c r="O1446">
        <v>5</v>
      </c>
      <c r="P1446">
        <v>650000</v>
      </c>
    </row>
    <row r="1447" spans="1:16">
      <c r="A1447">
        <v>1861</v>
      </c>
      <c r="B1447" t="s">
        <v>48</v>
      </c>
      <c r="C1447" t="str">
        <f t="shared" si="66"/>
        <v>Maruti</v>
      </c>
      <c r="D1447" t="str">
        <f t="shared" si="67"/>
        <v>below 5years</v>
      </c>
      <c r="E1447" t="str">
        <f t="shared" si="68"/>
        <v>mileage below 20km</v>
      </c>
      <c r="F1447" t="s">
        <v>49</v>
      </c>
      <c r="G1447">
        <v>4</v>
      </c>
      <c r="H1447">
        <v>36000</v>
      </c>
      <c r="I1447" t="s">
        <v>23</v>
      </c>
      <c r="J1447" t="s">
        <v>24</v>
      </c>
      <c r="K1447" t="s">
        <v>16</v>
      </c>
      <c r="L1447">
        <v>19.3</v>
      </c>
      <c r="M1447">
        <v>1248</v>
      </c>
      <c r="N1447">
        <v>73.900000000000006</v>
      </c>
      <c r="O1447">
        <v>5</v>
      </c>
      <c r="P1447">
        <v>600000</v>
      </c>
    </row>
    <row r="1448" spans="1:16">
      <c r="A1448">
        <v>1862</v>
      </c>
      <c r="B1448" t="s">
        <v>48</v>
      </c>
      <c r="C1448" t="str">
        <f t="shared" si="66"/>
        <v>Maruti</v>
      </c>
      <c r="D1448" t="str">
        <f t="shared" si="67"/>
        <v>above 5years</v>
      </c>
      <c r="E1448" t="str">
        <f t="shared" si="68"/>
        <v>mileage below 20km</v>
      </c>
      <c r="F1448" t="s">
        <v>49</v>
      </c>
      <c r="G1448">
        <v>8</v>
      </c>
      <c r="H1448">
        <v>78000</v>
      </c>
      <c r="I1448" t="s">
        <v>23</v>
      </c>
      <c r="J1448" t="s">
        <v>15</v>
      </c>
      <c r="K1448" t="s">
        <v>16</v>
      </c>
      <c r="L1448">
        <v>19.100000000000001</v>
      </c>
      <c r="M1448">
        <v>1197</v>
      </c>
      <c r="N1448">
        <v>85.8</v>
      </c>
      <c r="O1448">
        <v>5</v>
      </c>
      <c r="P1448">
        <v>385000</v>
      </c>
    </row>
    <row r="1449" spans="1:16">
      <c r="A1449">
        <v>1863</v>
      </c>
      <c r="B1449" t="s">
        <v>160</v>
      </c>
      <c r="C1449" t="str">
        <f t="shared" si="66"/>
        <v>Honda</v>
      </c>
      <c r="D1449" t="str">
        <f t="shared" si="67"/>
        <v>below 5years</v>
      </c>
      <c r="E1449" t="str">
        <f t="shared" si="68"/>
        <v>mileage below 20km</v>
      </c>
      <c r="F1449" t="s">
        <v>161</v>
      </c>
      <c r="G1449">
        <v>2</v>
      </c>
      <c r="H1449">
        <v>26000</v>
      </c>
      <c r="I1449" t="s">
        <v>23</v>
      </c>
      <c r="J1449" t="s">
        <v>15</v>
      </c>
      <c r="K1449" t="s">
        <v>16</v>
      </c>
      <c r="L1449">
        <v>17.5</v>
      </c>
      <c r="M1449">
        <v>1199</v>
      </c>
      <c r="N1449">
        <v>88.7</v>
      </c>
      <c r="O1449">
        <v>5</v>
      </c>
      <c r="P1449">
        <v>850000</v>
      </c>
    </row>
    <row r="1450" spans="1:16">
      <c r="A1450">
        <v>1864</v>
      </c>
      <c r="B1450" t="s">
        <v>52</v>
      </c>
      <c r="C1450" t="str">
        <f t="shared" si="66"/>
        <v>Hyundai</v>
      </c>
      <c r="D1450" t="str">
        <f t="shared" si="67"/>
        <v>below 5years</v>
      </c>
      <c r="E1450" t="str">
        <f t="shared" si="68"/>
        <v xml:space="preserve"> mileage above 20km</v>
      </c>
      <c r="F1450" t="s">
        <v>53</v>
      </c>
      <c r="G1450">
        <v>3</v>
      </c>
      <c r="H1450">
        <v>35000</v>
      </c>
      <c r="I1450" t="s">
        <v>14</v>
      </c>
      <c r="J1450" t="s">
        <v>24</v>
      </c>
      <c r="K1450" t="s">
        <v>16</v>
      </c>
      <c r="L1450">
        <v>20.5</v>
      </c>
      <c r="M1450">
        <v>1582</v>
      </c>
      <c r="N1450">
        <v>126.2</v>
      </c>
      <c r="O1450">
        <v>5</v>
      </c>
      <c r="P1450">
        <v>1300000</v>
      </c>
    </row>
    <row r="1451" spans="1:16">
      <c r="A1451">
        <v>1865</v>
      </c>
      <c r="B1451" t="s">
        <v>32</v>
      </c>
      <c r="C1451" t="str">
        <f t="shared" si="66"/>
        <v>Maruti</v>
      </c>
      <c r="D1451" t="str">
        <f t="shared" si="67"/>
        <v>5years</v>
      </c>
      <c r="E1451" t="str">
        <f t="shared" si="68"/>
        <v xml:space="preserve"> mileage above 20km</v>
      </c>
      <c r="F1451" t="s">
        <v>33</v>
      </c>
      <c r="G1451">
        <v>5</v>
      </c>
      <c r="H1451">
        <v>24000</v>
      </c>
      <c r="I1451" t="s">
        <v>23</v>
      </c>
      <c r="J1451" t="s">
        <v>15</v>
      </c>
      <c r="K1451" t="s">
        <v>16</v>
      </c>
      <c r="L1451">
        <v>20.399999999999999</v>
      </c>
      <c r="M1451">
        <v>1197</v>
      </c>
      <c r="N1451">
        <v>83.11</v>
      </c>
      <c r="O1451">
        <v>5</v>
      </c>
      <c r="P1451">
        <v>485000</v>
      </c>
    </row>
    <row r="1452" spans="1:16">
      <c r="A1452">
        <v>1866</v>
      </c>
      <c r="B1452" t="s">
        <v>12</v>
      </c>
      <c r="C1452" t="str">
        <f t="shared" si="66"/>
        <v>Maruti</v>
      </c>
      <c r="D1452" t="str">
        <f t="shared" si="67"/>
        <v>below 5years</v>
      </c>
      <c r="E1452" t="str">
        <f t="shared" si="68"/>
        <v xml:space="preserve"> mileage above 20km</v>
      </c>
      <c r="F1452" t="s">
        <v>13</v>
      </c>
      <c r="G1452">
        <v>4</v>
      </c>
      <c r="H1452">
        <v>14400</v>
      </c>
      <c r="I1452" t="s">
        <v>14</v>
      </c>
      <c r="J1452" t="s">
        <v>15</v>
      </c>
      <c r="K1452" t="s">
        <v>16</v>
      </c>
      <c r="L1452">
        <v>23.95</v>
      </c>
      <c r="M1452">
        <v>998</v>
      </c>
      <c r="N1452">
        <v>67.05</v>
      </c>
      <c r="O1452">
        <v>5</v>
      </c>
      <c r="P1452">
        <v>320000</v>
      </c>
    </row>
    <row r="1453" spans="1:16">
      <c r="A1453">
        <v>1867</v>
      </c>
      <c r="B1453" t="s">
        <v>56</v>
      </c>
      <c r="C1453" t="str">
        <f t="shared" si="66"/>
        <v>Mahindra</v>
      </c>
      <c r="D1453" t="str">
        <f t="shared" si="67"/>
        <v>5years</v>
      </c>
      <c r="E1453" t="str">
        <f t="shared" si="68"/>
        <v>mileage below 20km</v>
      </c>
      <c r="F1453" t="s">
        <v>57</v>
      </c>
      <c r="G1453">
        <v>5</v>
      </c>
      <c r="H1453">
        <v>100000</v>
      </c>
      <c r="I1453" t="s">
        <v>14</v>
      </c>
      <c r="J1453" t="s">
        <v>24</v>
      </c>
      <c r="K1453" t="s">
        <v>16</v>
      </c>
      <c r="L1453">
        <v>15.96</v>
      </c>
      <c r="M1453">
        <v>2523</v>
      </c>
      <c r="N1453">
        <v>62.1</v>
      </c>
      <c r="O1453">
        <v>7</v>
      </c>
      <c r="P1453">
        <v>600000</v>
      </c>
    </row>
    <row r="1454" spans="1:16">
      <c r="A1454">
        <v>1868</v>
      </c>
      <c r="B1454" t="s">
        <v>60</v>
      </c>
      <c r="C1454" t="str">
        <f t="shared" si="66"/>
        <v>Renault</v>
      </c>
      <c r="D1454" t="str">
        <f t="shared" si="67"/>
        <v>below 5years</v>
      </c>
      <c r="E1454" t="str">
        <f t="shared" si="68"/>
        <v xml:space="preserve"> mileage above 20km</v>
      </c>
      <c r="F1454" t="s">
        <v>61</v>
      </c>
      <c r="G1454">
        <v>2</v>
      </c>
      <c r="H1454">
        <v>5700</v>
      </c>
      <c r="I1454" t="s">
        <v>23</v>
      </c>
      <c r="J1454" t="s">
        <v>15</v>
      </c>
      <c r="K1454" t="s">
        <v>16</v>
      </c>
      <c r="L1454">
        <v>23.01</v>
      </c>
      <c r="M1454">
        <v>999</v>
      </c>
      <c r="N1454">
        <v>67</v>
      </c>
      <c r="O1454">
        <v>5</v>
      </c>
      <c r="P1454">
        <v>360000</v>
      </c>
    </row>
    <row r="1455" spans="1:16">
      <c r="A1455">
        <v>1869</v>
      </c>
      <c r="B1455" t="s">
        <v>64</v>
      </c>
      <c r="C1455" t="str">
        <f t="shared" si="66"/>
        <v>Hyundai</v>
      </c>
      <c r="D1455" t="str">
        <f t="shared" si="67"/>
        <v>below 5years</v>
      </c>
      <c r="E1455" t="str">
        <f t="shared" si="68"/>
        <v xml:space="preserve"> mileage above 20km</v>
      </c>
      <c r="F1455" t="s">
        <v>65</v>
      </c>
      <c r="G1455">
        <v>1</v>
      </c>
      <c r="H1455">
        <v>100</v>
      </c>
      <c r="I1455" t="s">
        <v>14</v>
      </c>
      <c r="J1455" t="s">
        <v>15</v>
      </c>
      <c r="K1455" t="s">
        <v>16</v>
      </c>
      <c r="L1455">
        <v>20.3</v>
      </c>
      <c r="M1455">
        <v>1086</v>
      </c>
      <c r="N1455">
        <v>68</v>
      </c>
      <c r="O1455">
        <v>5</v>
      </c>
      <c r="P1455">
        <v>475000</v>
      </c>
    </row>
    <row r="1456" spans="1:16">
      <c r="A1456">
        <v>1870</v>
      </c>
      <c r="B1456" t="s">
        <v>201</v>
      </c>
      <c r="C1456" t="str">
        <f t="shared" si="66"/>
        <v>BMW</v>
      </c>
      <c r="D1456" t="str">
        <f t="shared" si="67"/>
        <v>above 5years</v>
      </c>
      <c r="E1456" t="str">
        <f t="shared" si="68"/>
        <v>mileage below 20km</v>
      </c>
      <c r="F1456" t="s">
        <v>202</v>
      </c>
      <c r="G1456">
        <v>9</v>
      </c>
      <c r="H1456">
        <v>200000</v>
      </c>
      <c r="I1456" t="s">
        <v>14</v>
      </c>
      <c r="J1456" t="s">
        <v>24</v>
      </c>
      <c r="K1456" t="s">
        <v>31</v>
      </c>
      <c r="L1456">
        <v>16.09</v>
      </c>
      <c r="M1456">
        <v>1995</v>
      </c>
      <c r="N1456">
        <v>184</v>
      </c>
      <c r="O1456">
        <v>5</v>
      </c>
      <c r="P1456">
        <v>1500000</v>
      </c>
    </row>
    <row r="1457" spans="1:16">
      <c r="A1457">
        <v>1872</v>
      </c>
      <c r="B1457" t="s">
        <v>58</v>
      </c>
      <c r="C1457" t="str">
        <f t="shared" si="66"/>
        <v>Toyota</v>
      </c>
      <c r="D1457" t="str">
        <f t="shared" si="67"/>
        <v>above 5years</v>
      </c>
      <c r="E1457" t="str">
        <f t="shared" si="68"/>
        <v>mileage below 20km</v>
      </c>
      <c r="F1457" t="s">
        <v>59</v>
      </c>
      <c r="G1457">
        <v>10</v>
      </c>
      <c r="H1457">
        <v>127000</v>
      </c>
      <c r="I1457" t="s">
        <v>14</v>
      </c>
      <c r="J1457" t="s">
        <v>24</v>
      </c>
      <c r="K1457" t="s">
        <v>16</v>
      </c>
      <c r="L1457">
        <v>11.5</v>
      </c>
      <c r="M1457">
        <v>2982</v>
      </c>
      <c r="N1457">
        <v>171</v>
      </c>
      <c r="O1457">
        <v>7</v>
      </c>
      <c r="P1457">
        <v>1050000</v>
      </c>
    </row>
    <row r="1458" spans="1:16">
      <c r="A1458">
        <v>1873</v>
      </c>
      <c r="B1458" t="s">
        <v>34</v>
      </c>
      <c r="C1458" t="str">
        <f t="shared" si="66"/>
        <v>Hyundai</v>
      </c>
      <c r="D1458" t="str">
        <f t="shared" si="67"/>
        <v>below 5years</v>
      </c>
      <c r="E1458" t="str">
        <f t="shared" si="68"/>
        <v xml:space="preserve"> mileage above 20km</v>
      </c>
      <c r="F1458" t="s">
        <v>35</v>
      </c>
      <c r="G1458">
        <v>4</v>
      </c>
      <c r="H1458">
        <v>72000</v>
      </c>
      <c r="I1458" t="s">
        <v>23</v>
      </c>
      <c r="J1458" t="s">
        <v>24</v>
      </c>
      <c r="K1458" t="s">
        <v>16</v>
      </c>
      <c r="L1458">
        <v>24</v>
      </c>
      <c r="M1458">
        <v>1396</v>
      </c>
      <c r="N1458">
        <v>88.76</v>
      </c>
      <c r="O1458">
        <v>5</v>
      </c>
      <c r="P1458">
        <v>698000</v>
      </c>
    </row>
    <row r="1459" spans="1:16">
      <c r="A1459">
        <v>1874</v>
      </c>
      <c r="B1459" t="s">
        <v>76</v>
      </c>
      <c r="C1459" t="str">
        <f t="shared" si="66"/>
        <v>Mahindra</v>
      </c>
      <c r="D1459" t="str">
        <f t="shared" si="67"/>
        <v>above 5years</v>
      </c>
      <c r="E1459" t="str">
        <f t="shared" si="68"/>
        <v>mileage below 20km</v>
      </c>
      <c r="F1459" t="s">
        <v>77</v>
      </c>
      <c r="G1459">
        <v>11</v>
      </c>
      <c r="H1459">
        <v>60000</v>
      </c>
      <c r="I1459" t="s">
        <v>14</v>
      </c>
      <c r="J1459" t="s">
        <v>24</v>
      </c>
      <c r="K1459" t="s">
        <v>16</v>
      </c>
      <c r="L1459">
        <v>13.5</v>
      </c>
      <c r="M1459">
        <v>2609</v>
      </c>
      <c r="N1459">
        <v>115</v>
      </c>
      <c r="O1459">
        <v>5</v>
      </c>
      <c r="P1459">
        <v>500000</v>
      </c>
    </row>
    <row r="1460" spans="1:16">
      <c r="A1460">
        <v>1875</v>
      </c>
      <c r="B1460" t="s">
        <v>125</v>
      </c>
      <c r="C1460" t="str">
        <f t="shared" si="66"/>
        <v>Mercedes-Benz</v>
      </c>
      <c r="D1460" t="str">
        <f t="shared" si="67"/>
        <v>above 5years</v>
      </c>
      <c r="E1460" t="str">
        <f t="shared" si="68"/>
        <v>mileage below 20km</v>
      </c>
      <c r="F1460" t="s">
        <v>126</v>
      </c>
      <c r="G1460">
        <v>10</v>
      </c>
      <c r="H1460">
        <v>40000</v>
      </c>
      <c r="I1460" t="s">
        <v>23</v>
      </c>
      <c r="J1460" t="s">
        <v>24</v>
      </c>
      <c r="K1460" t="s">
        <v>31</v>
      </c>
      <c r="L1460">
        <v>10</v>
      </c>
      <c r="M1460">
        <v>2148</v>
      </c>
      <c r="N1460">
        <v>170</v>
      </c>
      <c r="O1460">
        <v>5</v>
      </c>
      <c r="P1460">
        <v>1450000</v>
      </c>
    </row>
    <row r="1461" spans="1:16">
      <c r="A1461">
        <v>1876</v>
      </c>
      <c r="B1461" t="s">
        <v>32</v>
      </c>
      <c r="C1461" t="str">
        <f t="shared" si="66"/>
        <v>Maruti</v>
      </c>
      <c r="D1461" t="str">
        <f t="shared" si="67"/>
        <v>below 5years</v>
      </c>
      <c r="E1461" t="str">
        <f t="shared" si="68"/>
        <v xml:space="preserve"> mileage above 20km</v>
      </c>
      <c r="F1461" t="s">
        <v>33</v>
      </c>
      <c r="G1461">
        <v>3</v>
      </c>
      <c r="H1461">
        <v>14000</v>
      </c>
      <c r="I1461" t="s">
        <v>23</v>
      </c>
      <c r="J1461" t="s">
        <v>15</v>
      </c>
      <c r="K1461" t="s">
        <v>16</v>
      </c>
      <c r="L1461">
        <v>22</v>
      </c>
      <c r="M1461">
        <v>1197</v>
      </c>
      <c r="N1461">
        <v>81.8</v>
      </c>
      <c r="O1461">
        <v>5</v>
      </c>
      <c r="P1461">
        <v>590000</v>
      </c>
    </row>
    <row r="1462" spans="1:16">
      <c r="A1462">
        <v>1877</v>
      </c>
      <c r="B1462" t="s">
        <v>21</v>
      </c>
      <c r="C1462" t="str">
        <f t="shared" si="66"/>
        <v>Ford</v>
      </c>
      <c r="D1462" t="str">
        <f t="shared" si="67"/>
        <v>below 5years</v>
      </c>
      <c r="E1462" t="str">
        <f t="shared" si="68"/>
        <v xml:space="preserve"> mileage above 20km</v>
      </c>
      <c r="F1462" t="s">
        <v>22</v>
      </c>
      <c r="G1462">
        <v>4</v>
      </c>
      <c r="H1462">
        <v>70000</v>
      </c>
      <c r="I1462" t="s">
        <v>14</v>
      </c>
      <c r="J1462" t="s">
        <v>24</v>
      </c>
      <c r="K1462" t="s">
        <v>16</v>
      </c>
      <c r="L1462">
        <v>22.77</v>
      </c>
      <c r="M1462">
        <v>1498</v>
      </c>
      <c r="N1462">
        <v>98.59</v>
      </c>
      <c r="O1462">
        <v>5</v>
      </c>
      <c r="P1462">
        <v>750000</v>
      </c>
    </row>
    <row r="1463" spans="1:16">
      <c r="A1463">
        <v>1878</v>
      </c>
      <c r="B1463" t="s">
        <v>25</v>
      </c>
      <c r="C1463" t="str">
        <f t="shared" si="66"/>
        <v>Maruti</v>
      </c>
      <c r="D1463" t="str">
        <f t="shared" si="67"/>
        <v>5years</v>
      </c>
      <c r="E1463" t="str">
        <f t="shared" si="68"/>
        <v xml:space="preserve"> mileage above 20km</v>
      </c>
      <c r="F1463" t="s">
        <v>26</v>
      </c>
      <c r="G1463">
        <v>5</v>
      </c>
      <c r="H1463">
        <v>120000</v>
      </c>
      <c r="I1463" t="s">
        <v>14</v>
      </c>
      <c r="J1463" t="s">
        <v>15</v>
      </c>
      <c r="K1463" t="s">
        <v>16</v>
      </c>
      <c r="L1463">
        <v>20.51</v>
      </c>
      <c r="M1463">
        <v>998</v>
      </c>
      <c r="N1463">
        <v>67.040000000000006</v>
      </c>
      <c r="O1463">
        <v>5</v>
      </c>
      <c r="P1463">
        <v>290000</v>
      </c>
    </row>
    <row r="1464" spans="1:16">
      <c r="A1464">
        <v>1879</v>
      </c>
      <c r="B1464" t="s">
        <v>44</v>
      </c>
      <c r="C1464" t="str">
        <f t="shared" si="66"/>
        <v>Toyota</v>
      </c>
      <c r="D1464" t="str">
        <f t="shared" si="67"/>
        <v>above 5years</v>
      </c>
      <c r="E1464" t="str">
        <f t="shared" si="68"/>
        <v>mileage below 20km</v>
      </c>
      <c r="F1464" t="s">
        <v>45</v>
      </c>
      <c r="G1464">
        <v>7</v>
      </c>
      <c r="H1464">
        <v>50000</v>
      </c>
      <c r="I1464" t="s">
        <v>23</v>
      </c>
      <c r="J1464" t="s">
        <v>24</v>
      </c>
      <c r="K1464" t="s">
        <v>16</v>
      </c>
      <c r="L1464">
        <v>12.99</v>
      </c>
      <c r="M1464">
        <v>2494</v>
      </c>
      <c r="N1464">
        <v>100</v>
      </c>
      <c r="O1464">
        <v>7</v>
      </c>
      <c r="P1464">
        <v>875000</v>
      </c>
    </row>
    <row r="1465" spans="1:16">
      <c r="A1465">
        <v>1882</v>
      </c>
      <c r="B1465" t="s">
        <v>99</v>
      </c>
      <c r="C1465" t="str">
        <f t="shared" si="66"/>
        <v>Ford</v>
      </c>
      <c r="D1465" t="str">
        <f t="shared" si="67"/>
        <v>above 5years</v>
      </c>
      <c r="E1465" t="str">
        <f t="shared" si="68"/>
        <v>mileage below 20km</v>
      </c>
      <c r="F1465" t="s">
        <v>100</v>
      </c>
      <c r="G1465">
        <v>13</v>
      </c>
      <c r="H1465">
        <v>120000</v>
      </c>
      <c r="I1465" t="s">
        <v>14</v>
      </c>
      <c r="J1465" t="s">
        <v>24</v>
      </c>
      <c r="K1465" t="s">
        <v>16</v>
      </c>
      <c r="L1465">
        <v>13.1</v>
      </c>
      <c r="M1465">
        <v>2499</v>
      </c>
      <c r="N1465">
        <v>141</v>
      </c>
      <c r="O1465">
        <v>7</v>
      </c>
      <c r="P1465">
        <v>300000</v>
      </c>
    </row>
    <row r="1466" spans="1:16">
      <c r="A1466">
        <v>1883</v>
      </c>
      <c r="B1466" t="s">
        <v>48</v>
      </c>
      <c r="C1466" t="str">
        <f t="shared" si="66"/>
        <v>Maruti</v>
      </c>
      <c r="D1466" t="str">
        <f t="shared" si="67"/>
        <v>above 5years</v>
      </c>
      <c r="E1466" t="str">
        <f t="shared" si="68"/>
        <v>mileage below 20km</v>
      </c>
      <c r="F1466" t="s">
        <v>49</v>
      </c>
      <c r="G1466">
        <v>8</v>
      </c>
      <c r="H1466">
        <v>33537</v>
      </c>
      <c r="I1466" t="s">
        <v>23</v>
      </c>
      <c r="J1466" t="s">
        <v>15</v>
      </c>
      <c r="K1466" t="s">
        <v>16</v>
      </c>
      <c r="L1466">
        <v>19.100000000000001</v>
      </c>
      <c r="M1466">
        <v>1197</v>
      </c>
      <c r="N1466">
        <v>85.8</v>
      </c>
      <c r="O1466">
        <v>5</v>
      </c>
      <c r="P1466">
        <v>420000</v>
      </c>
    </row>
    <row r="1467" spans="1:16">
      <c r="A1467">
        <v>1884</v>
      </c>
      <c r="B1467" t="s">
        <v>94</v>
      </c>
      <c r="C1467" t="str">
        <f t="shared" si="66"/>
        <v>Datsun</v>
      </c>
      <c r="D1467" t="str">
        <f t="shared" si="67"/>
        <v>below 5years</v>
      </c>
      <c r="E1467" t="str">
        <f t="shared" si="68"/>
        <v xml:space="preserve"> mileage above 20km</v>
      </c>
      <c r="F1467" t="s">
        <v>95</v>
      </c>
      <c r="G1467">
        <v>4</v>
      </c>
      <c r="H1467">
        <v>12000</v>
      </c>
      <c r="I1467" t="s">
        <v>14</v>
      </c>
      <c r="J1467" t="s">
        <v>15</v>
      </c>
      <c r="K1467" t="s">
        <v>16</v>
      </c>
      <c r="L1467">
        <v>20.63</v>
      </c>
      <c r="M1467">
        <v>1198</v>
      </c>
      <c r="N1467">
        <v>67</v>
      </c>
      <c r="O1467">
        <v>5</v>
      </c>
      <c r="P1467">
        <v>400000</v>
      </c>
    </row>
    <row r="1468" spans="1:16">
      <c r="A1468">
        <v>1885</v>
      </c>
      <c r="B1468" t="s">
        <v>21</v>
      </c>
      <c r="C1468" t="str">
        <f t="shared" si="66"/>
        <v>Ford</v>
      </c>
      <c r="D1468" t="str">
        <f t="shared" si="67"/>
        <v>above 5years</v>
      </c>
      <c r="E1468" t="str">
        <f t="shared" si="68"/>
        <v xml:space="preserve"> mileage above 20km</v>
      </c>
      <c r="F1468" t="s">
        <v>22</v>
      </c>
      <c r="G1468">
        <v>6</v>
      </c>
      <c r="H1468">
        <v>75000</v>
      </c>
      <c r="I1468" t="s">
        <v>23</v>
      </c>
      <c r="J1468" t="s">
        <v>24</v>
      </c>
      <c r="K1468" t="s">
        <v>16</v>
      </c>
      <c r="L1468">
        <v>21.7</v>
      </c>
      <c r="M1468">
        <v>1498</v>
      </c>
      <c r="N1468">
        <v>98.96</v>
      </c>
      <c r="O1468">
        <v>5</v>
      </c>
      <c r="P1468">
        <v>475000</v>
      </c>
    </row>
    <row r="1469" spans="1:16">
      <c r="A1469">
        <v>1886</v>
      </c>
      <c r="B1469" t="s">
        <v>19</v>
      </c>
      <c r="C1469" t="str">
        <f t="shared" si="66"/>
        <v>Hyundai</v>
      </c>
      <c r="D1469" t="str">
        <f t="shared" si="67"/>
        <v>5years</v>
      </c>
      <c r="E1469" t="str">
        <f t="shared" si="68"/>
        <v>mileage below 20km</v>
      </c>
      <c r="F1469" t="s">
        <v>20</v>
      </c>
      <c r="G1469">
        <v>5</v>
      </c>
      <c r="H1469">
        <v>40000</v>
      </c>
      <c r="I1469" t="s">
        <v>14</v>
      </c>
      <c r="J1469" t="s">
        <v>15</v>
      </c>
      <c r="K1469" t="s">
        <v>16</v>
      </c>
      <c r="L1469">
        <v>17.190000000000001</v>
      </c>
      <c r="M1469">
        <v>1197</v>
      </c>
      <c r="N1469">
        <v>81.86</v>
      </c>
      <c r="O1469">
        <v>5</v>
      </c>
      <c r="P1469">
        <v>600000</v>
      </c>
    </row>
    <row r="1470" spans="1:16">
      <c r="A1470">
        <v>1887</v>
      </c>
      <c r="B1470" t="s">
        <v>19</v>
      </c>
      <c r="C1470" t="str">
        <f t="shared" si="66"/>
        <v>Hyundai</v>
      </c>
      <c r="D1470" t="str">
        <f t="shared" si="67"/>
        <v>below 5years</v>
      </c>
      <c r="E1470" t="str">
        <f t="shared" si="68"/>
        <v>mileage below 20km</v>
      </c>
      <c r="F1470" t="s">
        <v>20</v>
      </c>
      <c r="G1470">
        <v>3</v>
      </c>
      <c r="H1470">
        <v>40000</v>
      </c>
      <c r="I1470" t="s">
        <v>23</v>
      </c>
      <c r="J1470" t="s">
        <v>15</v>
      </c>
      <c r="K1470" t="s">
        <v>16</v>
      </c>
      <c r="L1470">
        <v>17.190000000000001</v>
      </c>
      <c r="M1470">
        <v>1197</v>
      </c>
      <c r="N1470">
        <v>81.86</v>
      </c>
      <c r="O1470">
        <v>5</v>
      </c>
      <c r="P1470">
        <v>700000</v>
      </c>
    </row>
    <row r="1471" spans="1:16">
      <c r="A1471">
        <v>1889</v>
      </c>
      <c r="B1471" t="s">
        <v>146</v>
      </c>
      <c r="C1471" t="str">
        <f t="shared" si="66"/>
        <v>Skoda</v>
      </c>
      <c r="D1471" t="str">
        <f t="shared" si="67"/>
        <v>above 5years</v>
      </c>
      <c r="E1471" t="str">
        <f t="shared" si="68"/>
        <v xml:space="preserve"> mileage above 20km</v>
      </c>
      <c r="F1471" t="s">
        <v>147</v>
      </c>
      <c r="G1471">
        <v>6</v>
      </c>
      <c r="H1471">
        <v>45000</v>
      </c>
      <c r="I1471" t="s">
        <v>23</v>
      </c>
      <c r="J1471" t="s">
        <v>24</v>
      </c>
      <c r="K1471" t="s">
        <v>16</v>
      </c>
      <c r="L1471">
        <v>20.5</v>
      </c>
      <c r="M1471">
        <v>1598</v>
      </c>
      <c r="N1471">
        <v>103.5</v>
      </c>
      <c r="O1471">
        <v>5</v>
      </c>
      <c r="P1471">
        <v>400000</v>
      </c>
    </row>
    <row r="1472" spans="1:16">
      <c r="A1472">
        <v>1890</v>
      </c>
      <c r="B1472" t="s">
        <v>52</v>
      </c>
      <c r="C1472" t="str">
        <f t="shared" si="66"/>
        <v>Hyundai</v>
      </c>
      <c r="D1472" t="str">
        <f t="shared" si="67"/>
        <v>below 5years</v>
      </c>
      <c r="E1472" t="str">
        <f t="shared" si="68"/>
        <v>mileage below 20km</v>
      </c>
      <c r="F1472" t="s">
        <v>53</v>
      </c>
      <c r="G1472">
        <v>4</v>
      </c>
      <c r="H1472">
        <v>60000</v>
      </c>
      <c r="I1472" t="s">
        <v>23</v>
      </c>
      <c r="J1472" t="s">
        <v>15</v>
      </c>
      <c r="K1472" t="s">
        <v>16</v>
      </c>
      <c r="L1472">
        <v>15.8</v>
      </c>
      <c r="M1472">
        <v>1591</v>
      </c>
      <c r="N1472">
        <v>121.3</v>
      </c>
      <c r="O1472">
        <v>5</v>
      </c>
      <c r="P1472">
        <v>825000</v>
      </c>
    </row>
    <row r="1473" spans="1:16">
      <c r="A1473">
        <v>1891</v>
      </c>
      <c r="B1473" t="s">
        <v>36</v>
      </c>
      <c r="C1473" t="str">
        <f t="shared" si="66"/>
        <v>Renault</v>
      </c>
      <c r="D1473" t="str">
        <f t="shared" si="67"/>
        <v>above 5years</v>
      </c>
      <c r="E1473" t="str">
        <f t="shared" si="68"/>
        <v xml:space="preserve"> mileage above 20km</v>
      </c>
      <c r="F1473" t="s">
        <v>37</v>
      </c>
      <c r="G1473">
        <v>8</v>
      </c>
      <c r="H1473">
        <v>80000</v>
      </c>
      <c r="I1473" t="s">
        <v>14</v>
      </c>
      <c r="J1473" t="s">
        <v>24</v>
      </c>
      <c r="K1473" t="s">
        <v>16</v>
      </c>
      <c r="L1473">
        <v>20.46</v>
      </c>
      <c r="M1473">
        <v>1461</v>
      </c>
      <c r="N1473">
        <v>83.8</v>
      </c>
      <c r="O1473">
        <v>5</v>
      </c>
      <c r="P1473">
        <v>450000</v>
      </c>
    </row>
    <row r="1474" spans="1:16">
      <c r="A1474">
        <v>1893</v>
      </c>
      <c r="B1474" t="s">
        <v>52</v>
      </c>
      <c r="C1474" t="str">
        <f t="shared" si="66"/>
        <v>Hyundai</v>
      </c>
      <c r="D1474" t="str">
        <f t="shared" si="67"/>
        <v>above 5years</v>
      </c>
      <c r="E1474" t="str">
        <f t="shared" si="68"/>
        <v>mileage below 20km</v>
      </c>
      <c r="F1474" t="s">
        <v>53</v>
      </c>
      <c r="G1474">
        <v>6</v>
      </c>
      <c r="H1474">
        <v>70000</v>
      </c>
      <c r="I1474" t="s">
        <v>23</v>
      </c>
      <c r="J1474" t="s">
        <v>24</v>
      </c>
      <c r="K1474" t="s">
        <v>16</v>
      </c>
      <c r="L1474">
        <v>19.670000000000002</v>
      </c>
      <c r="M1474">
        <v>1582</v>
      </c>
      <c r="N1474">
        <v>126.2</v>
      </c>
      <c r="O1474">
        <v>5</v>
      </c>
      <c r="P1474">
        <v>775000</v>
      </c>
    </row>
    <row r="1475" spans="1:16">
      <c r="A1475">
        <v>1894</v>
      </c>
      <c r="B1475" t="s">
        <v>109</v>
      </c>
      <c r="C1475" t="str">
        <f t="shared" ref="C1475:C1538" si="69">LEFT(B1475,FIND(" ", B1475)-1)</f>
        <v>Tata</v>
      </c>
      <c r="D1475" t="str">
        <f t="shared" ref="D1475:D1538" si="70">IF(G1475&gt;5,"above 5years",IF(G1475&lt;5,"below 5years",IF(G1475=5,"5years",0)))</f>
        <v>below 5years</v>
      </c>
      <c r="E1475" t="str">
        <f t="shared" ref="E1475:E1538" si="71">IF(L1475&lt;=20,"mileage below 20km",IF(L1475&gt;=20," mileage above 20km",0))</f>
        <v xml:space="preserve"> mileage above 20km</v>
      </c>
      <c r="F1475" t="s">
        <v>110</v>
      </c>
      <c r="G1475">
        <v>4</v>
      </c>
      <c r="H1475">
        <v>25000</v>
      </c>
      <c r="I1475" t="s">
        <v>14</v>
      </c>
      <c r="J1475" t="s">
        <v>15</v>
      </c>
      <c r="K1475" t="s">
        <v>16</v>
      </c>
      <c r="L1475">
        <v>20.3</v>
      </c>
      <c r="M1475">
        <v>1199</v>
      </c>
      <c r="N1475">
        <v>84</v>
      </c>
      <c r="O1475">
        <v>5</v>
      </c>
      <c r="P1475">
        <v>500000</v>
      </c>
    </row>
    <row r="1476" spans="1:16">
      <c r="A1476">
        <v>1895</v>
      </c>
      <c r="B1476" t="s">
        <v>21</v>
      </c>
      <c r="C1476" t="str">
        <f t="shared" si="69"/>
        <v>Ford</v>
      </c>
      <c r="D1476" t="str">
        <f t="shared" si="70"/>
        <v>above 5years</v>
      </c>
      <c r="E1476" t="str">
        <f t="shared" si="71"/>
        <v>mileage below 20km</v>
      </c>
      <c r="F1476" t="s">
        <v>22</v>
      </c>
      <c r="G1476">
        <v>6</v>
      </c>
      <c r="H1476">
        <v>50000</v>
      </c>
      <c r="I1476" t="s">
        <v>14</v>
      </c>
      <c r="J1476" t="s">
        <v>15</v>
      </c>
      <c r="K1476" t="s">
        <v>16</v>
      </c>
      <c r="L1476">
        <v>15.85</v>
      </c>
      <c r="M1476">
        <v>1499</v>
      </c>
      <c r="N1476">
        <v>110.4</v>
      </c>
      <c r="O1476">
        <v>5</v>
      </c>
      <c r="P1476">
        <v>540000</v>
      </c>
    </row>
    <row r="1477" spans="1:16">
      <c r="A1477">
        <v>1896</v>
      </c>
      <c r="B1477" t="s">
        <v>32</v>
      </c>
      <c r="C1477" t="str">
        <f t="shared" si="69"/>
        <v>Maruti</v>
      </c>
      <c r="D1477" t="str">
        <f t="shared" si="70"/>
        <v>above 5years</v>
      </c>
      <c r="E1477" t="str">
        <f t="shared" si="71"/>
        <v xml:space="preserve"> mileage above 20km</v>
      </c>
      <c r="F1477" t="s">
        <v>33</v>
      </c>
      <c r="G1477">
        <v>6</v>
      </c>
      <c r="H1477">
        <v>49000</v>
      </c>
      <c r="I1477" t="s">
        <v>14</v>
      </c>
      <c r="J1477" t="s">
        <v>24</v>
      </c>
      <c r="K1477" t="s">
        <v>16</v>
      </c>
      <c r="L1477">
        <v>25.2</v>
      </c>
      <c r="M1477">
        <v>1248</v>
      </c>
      <c r="N1477">
        <v>74</v>
      </c>
      <c r="O1477">
        <v>5</v>
      </c>
      <c r="P1477">
        <v>380000</v>
      </c>
    </row>
    <row r="1478" spans="1:16">
      <c r="A1478">
        <v>1897</v>
      </c>
      <c r="B1478" t="s">
        <v>86</v>
      </c>
      <c r="C1478" t="str">
        <f t="shared" si="69"/>
        <v>Tata</v>
      </c>
      <c r="D1478" t="str">
        <f t="shared" si="70"/>
        <v>below 5years</v>
      </c>
      <c r="E1478" t="str">
        <f t="shared" si="71"/>
        <v xml:space="preserve"> mileage above 20km</v>
      </c>
      <c r="F1478" t="s">
        <v>87</v>
      </c>
      <c r="G1478">
        <v>4</v>
      </c>
      <c r="H1478">
        <v>10000</v>
      </c>
      <c r="I1478" t="s">
        <v>14</v>
      </c>
      <c r="J1478" t="s">
        <v>15</v>
      </c>
      <c r="K1478" t="s">
        <v>16</v>
      </c>
      <c r="L1478">
        <v>23.84</v>
      </c>
      <c r="M1478">
        <v>1199</v>
      </c>
      <c r="N1478">
        <v>84</v>
      </c>
      <c r="O1478">
        <v>5</v>
      </c>
      <c r="P1478">
        <v>450000</v>
      </c>
    </row>
    <row r="1479" spans="1:16">
      <c r="A1479">
        <v>1898</v>
      </c>
      <c r="B1479" t="s">
        <v>203</v>
      </c>
      <c r="C1479" t="str">
        <f t="shared" si="69"/>
        <v>Skoda</v>
      </c>
      <c r="D1479" t="str">
        <f t="shared" si="70"/>
        <v>above 5years</v>
      </c>
      <c r="E1479" t="str">
        <f t="shared" si="71"/>
        <v>mileage below 20km</v>
      </c>
      <c r="F1479" t="s">
        <v>204</v>
      </c>
      <c r="G1479">
        <v>6</v>
      </c>
      <c r="H1479">
        <v>50000</v>
      </c>
      <c r="I1479" t="s">
        <v>23</v>
      </c>
      <c r="J1479" t="s">
        <v>24</v>
      </c>
      <c r="K1479" t="s">
        <v>31</v>
      </c>
      <c r="L1479">
        <v>19.3</v>
      </c>
      <c r="M1479">
        <v>1968</v>
      </c>
      <c r="N1479">
        <v>141</v>
      </c>
      <c r="O1479">
        <v>5</v>
      </c>
      <c r="P1479">
        <v>1050000</v>
      </c>
    </row>
    <row r="1480" spans="1:16">
      <c r="A1480">
        <v>1899</v>
      </c>
      <c r="B1480" t="s">
        <v>21</v>
      </c>
      <c r="C1480" t="str">
        <f t="shared" si="69"/>
        <v>Ford</v>
      </c>
      <c r="D1480" t="str">
        <f t="shared" si="70"/>
        <v>5years</v>
      </c>
      <c r="E1480" t="str">
        <f t="shared" si="71"/>
        <v xml:space="preserve"> mileage above 20km</v>
      </c>
      <c r="F1480" t="s">
        <v>22</v>
      </c>
      <c r="G1480">
        <v>5</v>
      </c>
      <c r="H1480">
        <v>51303</v>
      </c>
      <c r="I1480" t="s">
        <v>23</v>
      </c>
      <c r="J1480" t="s">
        <v>24</v>
      </c>
      <c r="K1480" t="s">
        <v>16</v>
      </c>
      <c r="L1480">
        <v>23</v>
      </c>
      <c r="M1480">
        <v>1498</v>
      </c>
      <c r="N1480">
        <v>98.96</v>
      </c>
      <c r="O1480">
        <v>5</v>
      </c>
      <c r="P1480">
        <v>780000</v>
      </c>
    </row>
    <row r="1481" spans="1:16">
      <c r="A1481">
        <v>1900</v>
      </c>
      <c r="B1481" t="s">
        <v>107</v>
      </c>
      <c r="C1481" t="str">
        <f t="shared" si="69"/>
        <v>Audi</v>
      </c>
      <c r="D1481" t="str">
        <f t="shared" si="70"/>
        <v>above 5years</v>
      </c>
      <c r="E1481" t="str">
        <f t="shared" si="71"/>
        <v>mileage below 20km</v>
      </c>
      <c r="F1481" t="s">
        <v>108</v>
      </c>
      <c r="G1481">
        <v>9</v>
      </c>
      <c r="H1481">
        <v>39000</v>
      </c>
      <c r="I1481" t="s">
        <v>23</v>
      </c>
      <c r="J1481" t="s">
        <v>24</v>
      </c>
      <c r="K1481" t="s">
        <v>31</v>
      </c>
      <c r="L1481">
        <v>17.11</v>
      </c>
      <c r="M1481">
        <v>1968</v>
      </c>
      <c r="N1481">
        <v>174.33</v>
      </c>
      <c r="O1481">
        <v>5</v>
      </c>
      <c r="P1481">
        <v>1195000</v>
      </c>
    </row>
    <row r="1482" spans="1:16">
      <c r="A1482">
        <v>1901</v>
      </c>
      <c r="B1482" t="s">
        <v>96</v>
      </c>
      <c r="C1482" t="str">
        <f t="shared" si="69"/>
        <v>BMW</v>
      </c>
      <c r="D1482" t="str">
        <f t="shared" si="70"/>
        <v>above 5years</v>
      </c>
      <c r="E1482" t="str">
        <f t="shared" si="71"/>
        <v>mileage below 20km</v>
      </c>
      <c r="F1482">
        <v>5</v>
      </c>
      <c r="G1482">
        <v>9</v>
      </c>
      <c r="H1482">
        <v>50000</v>
      </c>
      <c r="I1482" t="s">
        <v>23</v>
      </c>
      <c r="J1482" t="s">
        <v>24</v>
      </c>
      <c r="K1482" t="s">
        <v>31</v>
      </c>
      <c r="L1482">
        <v>16.2</v>
      </c>
      <c r="M1482">
        <v>2993</v>
      </c>
      <c r="N1482">
        <v>258</v>
      </c>
      <c r="O1482">
        <v>5</v>
      </c>
      <c r="P1482">
        <v>1700000</v>
      </c>
    </row>
    <row r="1483" spans="1:16">
      <c r="A1483">
        <v>1902</v>
      </c>
      <c r="B1483" t="s">
        <v>27</v>
      </c>
      <c r="C1483" t="str">
        <f t="shared" si="69"/>
        <v>Hyundai</v>
      </c>
      <c r="D1483" t="str">
        <f t="shared" si="70"/>
        <v>above 5years</v>
      </c>
      <c r="E1483" t="str">
        <f t="shared" si="71"/>
        <v>mileage below 20km</v>
      </c>
      <c r="F1483" t="s">
        <v>28</v>
      </c>
      <c r="G1483">
        <v>6</v>
      </c>
      <c r="H1483">
        <v>38000</v>
      </c>
      <c r="I1483" t="s">
        <v>14</v>
      </c>
      <c r="J1483" t="s">
        <v>15</v>
      </c>
      <c r="K1483" t="s">
        <v>16</v>
      </c>
      <c r="L1483">
        <v>19.809999999999999</v>
      </c>
      <c r="M1483">
        <v>1086</v>
      </c>
      <c r="N1483">
        <v>68.05</v>
      </c>
      <c r="O1483">
        <v>5</v>
      </c>
      <c r="P1483">
        <v>350000</v>
      </c>
    </row>
    <row r="1484" spans="1:16">
      <c r="A1484">
        <v>1903</v>
      </c>
      <c r="B1484" t="s">
        <v>56</v>
      </c>
      <c r="C1484" t="str">
        <f t="shared" si="69"/>
        <v>Mahindra</v>
      </c>
      <c r="D1484" t="str">
        <f t="shared" si="70"/>
        <v>above 5years</v>
      </c>
      <c r="E1484" t="str">
        <f t="shared" si="71"/>
        <v xml:space="preserve"> mileage above 20km</v>
      </c>
      <c r="F1484" t="s">
        <v>57</v>
      </c>
      <c r="G1484">
        <v>6</v>
      </c>
      <c r="H1484">
        <v>42135</v>
      </c>
      <c r="I1484" t="s">
        <v>23</v>
      </c>
      <c r="J1484" t="s">
        <v>24</v>
      </c>
      <c r="K1484" t="s">
        <v>16</v>
      </c>
      <c r="L1484">
        <v>21</v>
      </c>
      <c r="M1484">
        <v>1498</v>
      </c>
      <c r="N1484">
        <v>74.959999999999994</v>
      </c>
      <c r="O1484">
        <v>7</v>
      </c>
      <c r="P1484">
        <v>561000</v>
      </c>
    </row>
    <row r="1485" spans="1:16">
      <c r="A1485">
        <v>1904</v>
      </c>
      <c r="B1485" t="s">
        <v>76</v>
      </c>
      <c r="C1485" t="str">
        <f t="shared" si="69"/>
        <v>Mahindra</v>
      </c>
      <c r="D1485" t="str">
        <f t="shared" si="70"/>
        <v>above 5years</v>
      </c>
      <c r="E1485" t="str">
        <f t="shared" si="71"/>
        <v>mileage below 20km</v>
      </c>
      <c r="F1485" t="s">
        <v>77</v>
      </c>
      <c r="G1485">
        <v>6</v>
      </c>
      <c r="H1485">
        <v>120000</v>
      </c>
      <c r="I1485" t="s">
        <v>14</v>
      </c>
      <c r="J1485" t="s">
        <v>24</v>
      </c>
      <c r="K1485" t="s">
        <v>16</v>
      </c>
      <c r="L1485">
        <v>15.4</v>
      </c>
      <c r="M1485">
        <v>1997</v>
      </c>
      <c r="N1485">
        <v>120</v>
      </c>
      <c r="O1485">
        <v>7</v>
      </c>
      <c r="P1485">
        <v>900000</v>
      </c>
    </row>
    <row r="1486" spans="1:16">
      <c r="A1486">
        <v>1905</v>
      </c>
      <c r="B1486" t="s">
        <v>25</v>
      </c>
      <c r="C1486" t="str">
        <f t="shared" si="69"/>
        <v>Maruti</v>
      </c>
      <c r="D1486" t="str">
        <f t="shared" si="70"/>
        <v>above 5years</v>
      </c>
      <c r="E1486" t="str">
        <f t="shared" si="71"/>
        <v>mileage below 20km</v>
      </c>
      <c r="F1486" t="s">
        <v>26</v>
      </c>
      <c r="G1486">
        <v>9</v>
      </c>
      <c r="H1486">
        <v>60000</v>
      </c>
      <c r="I1486" t="s">
        <v>14</v>
      </c>
      <c r="J1486" t="s">
        <v>15</v>
      </c>
      <c r="K1486" t="s">
        <v>16</v>
      </c>
      <c r="L1486">
        <v>18.899999999999999</v>
      </c>
      <c r="M1486">
        <v>998</v>
      </c>
      <c r="N1486">
        <v>67.099999999999994</v>
      </c>
      <c r="O1486">
        <v>5</v>
      </c>
      <c r="P1486">
        <v>250000</v>
      </c>
    </row>
    <row r="1487" spans="1:16">
      <c r="A1487">
        <v>1907</v>
      </c>
      <c r="B1487" t="s">
        <v>19</v>
      </c>
      <c r="C1487" t="str">
        <f t="shared" si="69"/>
        <v>Hyundai</v>
      </c>
      <c r="D1487" t="str">
        <f t="shared" si="70"/>
        <v>below 5years</v>
      </c>
      <c r="E1487" t="str">
        <f t="shared" si="71"/>
        <v>mileage below 20km</v>
      </c>
      <c r="F1487" t="s">
        <v>20</v>
      </c>
      <c r="G1487">
        <v>3</v>
      </c>
      <c r="H1487">
        <v>50000</v>
      </c>
      <c r="I1487" t="s">
        <v>14</v>
      </c>
      <c r="J1487" t="s">
        <v>15</v>
      </c>
      <c r="K1487" t="s">
        <v>16</v>
      </c>
      <c r="L1487">
        <v>18.600000000000001</v>
      </c>
      <c r="M1487">
        <v>1197</v>
      </c>
      <c r="N1487">
        <v>81.83</v>
      </c>
      <c r="O1487">
        <v>5</v>
      </c>
      <c r="P1487">
        <v>625000</v>
      </c>
    </row>
    <row r="1488" spans="1:16">
      <c r="A1488">
        <v>1908</v>
      </c>
      <c r="B1488" t="s">
        <v>86</v>
      </c>
      <c r="C1488" t="str">
        <f t="shared" si="69"/>
        <v>Tata</v>
      </c>
      <c r="D1488" t="str">
        <f t="shared" si="70"/>
        <v>below 5years</v>
      </c>
      <c r="E1488" t="str">
        <f t="shared" si="71"/>
        <v xml:space="preserve"> mileage above 20km</v>
      </c>
      <c r="F1488" t="s">
        <v>87</v>
      </c>
      <c r="G1488">
        <v>2</v>
      </c>
      <c r="H1488">
        <v>3000</v>
      </c>
      <c r="I1488" t="s">
        <v>14</v>
      </c>
      <c r="J1488" t="s">
        <v>15</v>
      </c>
      <c r="K1488" t="s">
        <v>16</v>
      </c>
      <c r="L1488">
        <v>23.84</v>
      </c>
      <c r="M1488">
        <v>1199</v>
      </c>
      <c r="N1488">
        <v>84</v>
      </c>
      <c r="O1488">
        <v>5</v>
      </c>
      <c r="P1488">
        <v>550000</v>
      </c>
    </row>
    <row r="1489" spans="1:16">
      <c r="A1489">
        <v>1909</v>
      </c>
      <c r="B1489" t="s">
        <v>12</v>
      </c>
      <c r="C1489" t="str">
        <f t="shared" si="69"/>
        <v>Maruti</v>
      </c>
      <c r="D1489" t="str">
        <f t="shared" si="70"/>
        <v>above 5years</v>
      </c>
      <c r="E1489" t="str">
        <f t="shared" si="71"/>
        <v xml:space="preserve"> mileage above 20km</v>
      </c>
      <c r="F1489" t="s">
        <v>13</v>
      </c>
      <c r="G1489">
        <v>11</v>
      </c>
      <c r="H1489">
        <v>35760</v>
      </c>
      <c r="I1489" t="s">
        <v>23</v>
      </c>
      <c r="J1489" t="s">
        <v>15</v>
      </c>
      <c r="K1489" t="s">
        <v>16</v>
      </c>
      <c r="L1489">
        <v>23.95</v>
      </c>
      <c r="M1489">
        <v>998</v>
      </c>
      <c r="N1489">
        <v>67.05</v>
      </c>
      <c r="O1489">
        <v>5</v>
      </c>
      <c r="P1489">
        <v>205000</v>
      </c>
    </row>
    <row r="1490" spans="1:16">
      <c r="A1490">
        <v>1911</v>
      </c>
      <c r="B1490" t="s">
        <v>34</v>
      </c>
      <c r="C1490" t="str">
        <f t="shared" si="69"/>
        <v>Hyundai</v>
      </c>
      <c r="D1490" t="str">
        <f t="shared" si="70"/>
        <v>above 5years</v>
      </c>
      <c r="E1490" t="str">
        <f t="shared" si="71"/>
        <v xml:space="preserve"> mileage above 20km</v>
      </c>
      <c r="F1490" t="s">
        <v>35</v>
      </c>
      <c r="G1490">
        <v>9</v>
      </c>
      <c r="H1490">
        <v>90000</v>
      </c>
      <c r="I1490" t="s">
        <v>14</v>
      </c>
      <c r="J1490" t="s">
        <v>24</v>
      </c>
      <c r="K1490" t="s">
        <v>16</v>
      </c>
      <c r="L1490">
        <v>22.32</v>
      </c>
      <c r="M1490">
        <v>1582</v>
      </c>
      <c r="N1490">
        <v>126.32</v>
      </c>
      <c r="O1490">
        <v>5</v>
      </c>
      <c r="P1490">
        <v>370000</v>
      </c>
    </row>
    <row r="1491" spans="1:16">
      <c r="A1491">
        <v>1912</v>
      </c>
      <c r="B1491" t="s">
        <v>119</v>
      </c>
      <c r="C1491" t="str">
        <f t="shared" si="69"/>
        <v>Land</v>
      </c>
      <c r="D1491" t="str">
        <f t="shared" si="70"/>
        <v>above 5years</v>
      </c>
      <c r="E1491" t="str">
        <f t="shared" si="71"/>
        <v>mileage below 20km</v>
      </c>
      <c r="F1491" t="s">
        <v>120</v>
      </c>
      <c r="G1491">
        <v>8</v>
      </c>
      <c r="H1491">
        <v>80000</v>
      </c>
      <c r="I1491" t="s">
        <v>23</v>
      </c>
      <c r="J1491" t="s">
        <v>24</v>
      </c>
      <c r="K1491" t="s">
        <v>31</v>
      </c>
      <c r="L1491">
        <v>12.39</v>
      </c>
      <c r="M1491">
        <v>2179</v>
      </c>
      <c r="N1491">
        <v>147.51</v>
      </c>
      <c r="O1491">
        <v>5</v>
      </c>
      <c r="P1491">
        <v>1275000</v>
      </c>
    </row>
    <row r="1492" spans="1:16">
      <c r="A1492">
        <v>1915</v>
      </c>
      <c r="B1492" t="s">
        <v>64</v>
      </c>
      <c r="C1492" t="str">
        <f t="shared" si="69"/>
        <v>Hyundai</v>
      </c>
      <c r="D1492" t="str">
        <f t="shared" si="70"/>
        <v>above 5years</v>
      </c>
      <c r="E1492" t="str">
        <f t="shared" si="71"/>
        <v>mileage below 20km</v>
      </c>
      <c r="F1492" t="s">
        <v>65</v>
      </c>
      <c r="G1492">
        <v>8</v>
      </c>
      <c r="H1492">
        <v>39000</v>
      </c>
      <c r="I1492" t="s">
        <v>23</v>
      </c>
      <c r="J1492" t="s">
        <v>15</v>
      </c>
      <c r="K1492" t="s">
        <v>16</v>
      </c>
      <c r="L1492">
        <v>17.920000000000002</v>
      </c>
      <c r="M1492">
        <v>1086</v>
      </c>
      <c r="N1492">
        <v>62.1</v>
      </c>
      <c r="O1492">
        <v>5</v>
      </c>
      <c r="P1492">
        <v>230000</v>
      </c>
    </row>
    <row r="1493" spans="1:16">
      <c r="A1493">
        <v>1919</v>
      </c>
      <c r="B1493" t="s">
        <v>34</v>
      </c>
      <c r="C1493" t="str">
        <f t="shared" si="69"/>
        <v>Hyundai</v>
      </c>
      <c r="D1493" t="str">
        <f t="shared" si="70"/>
        <v>below 5years</v>
      </c>
      <c r="E1493" t="str">
        <f t="shared" si="71"/>
        <v>mileage below 20km</v>
      </c>
      <c r="F1493" t="s">
        <v>35</v>
      </c>
      <c r="G1493">
        <v>3</v>
      </c>
      <c r="H1493">
        <v>12000</v>
      </c>
      <c r="I1493" t="s">
        <v>23</v>
      </c>
      <c r="J1493" t="s">
        <v>15</v>
      </c>
      <c r="K1493" t="s">
        <v>16</v>
      </c>
      <c r="L1493">
        <v>17.100000000000001</v>
      </c>
      <c r="M1493">
        <v>1591</v>
      </c>
      <c r="N1493">
        <v>121.3</v>
      </c>
      <c r="O1493">
        <v>5</v>
      </c>
      <c r="P1493">
        <v>1025000</v>
      </c>
    </row>
    <row r="1494" spans="1:16">
      <c r="A1494">
        <v>1920</v>
      </c>
      <c r="B1494" t="s">
        <v>48</v>
      </c>
      <c r="C1494" t="str">
        <f t="shared" si="69"/>
        <v>Maruti</v>
      </c>
      <c r="D1494" t="str">
        <f t="shared" si="70"/>
        <v>above 5years</v>
      </c>
      <c r="E1494" t="str">
        <f t="shared" si="71"/>
        <v xml:space="preserve"> mileage above 20km</v>
      </c>
      <c r="F1494" t="s">
        <v>49</v>
      </c>
      <c r="G1494">
        <v>7</v>
      </c>
      <c r="H1494">
        <v>70000</v>
      </c>
      <c r="I1494" t="s">
        <v>14</v>
      </c>
      <c r="J1494" t="s">
        <v>24</v>
      </c>
      <c r="K1494" t="s">
        <v>16</v>
      </c>
      <c r="L1494">
        <v>23.4</v>
      </c>
      <c r="M1494">
        <v>1248</v>
      </c>
      <c r="N1494">
        <v>74</v>
      </c>
      <c r="O1494">
        <v>5</v>
      </c>
      <c r="P1494">
        <v>500000</v>
      </c>
    </row>
    <row r="1495" spans="1:16">
      <c r="A1495">
        <v>1922</v>
      </c>
      <c r="B1495" t="s">
        <v>62</v>
      </c>
      <c r="C1495" t="str">
        <f t="shared" si="69"/>
        <v>Honda</v>
      </c>
      <c r="D1495" t="str">
        <f t="shared" si="70"/>
        <v>above 5years</v>
      </c>
      <c r="E1495" t="str">
        <f t="shared" si="71"/>
        <v xml:space="preserve"> mileage above 20km</v>
      </c>
      <c r="F1495" t="s">
        <v>63</v>
      </c>
      <c r="G1495">
        <v>7</v>
      </c>
      <c r="H1495">
        <v>27233</v>
      </c>
      <c r="I1495" t="s">
        <v>23</v>
      </c>
      <c r="J1495" t="s">
        <v>24</v>
      </c>
      <c r="K1495" t="s">
        <v>16</v>
      </c>
      <c r="L1495">
        <v>27.4</v>
      </c>
      <c r="M1495">
        <v>1498</v>
      </c>
      <c r="N1495">
        <v>98.63</v>
      </c>
      <c r="O1495">
        <v>5</v>
      </c>
      <c r="P1495">
        <v>465000</v>
      </c>
    </row>
    <row r="1496" spans="1:16">
      <c r="A1496">
        <v>1923</v>
      </c>
      <c r="B1496" t="s">
        <v>58</v>
      </c>
      <c r="C1496" t="str">
        <f t="shared" si="69"/>
        <v>Toyota</v>
      </c>
      <c r="D1496" t="str">
        <f t="shared" si="70"/>
        <v>above 5years</v>
      </c>
      <c r="E1496" t="str">
        <f t="shared" si="71"/>
        <v>mileage below 20km</v>
      </c>
      <c r="F1496" t="s">
        <v>59</v>
      </c>
      <c r="G1496">
        <v>9</v>
      </c>
      <c r="H1496">
        <v>100000</v>
      </c>
      <c r="I1496" t="s">
        <v>14</v>
      </c>
      <c r="J1496" t="s">
        <v>24</v>
      </c>
      <c r="K1496" t="s">
        <v>31</v>
      </c>
      <c r="L1496">
        <v>11.5</v>
      </c>
      <c r="M1496">
        <v>2982</v>
      </c>
      <c r="N1496">
        <v>169</v>
      </c>
      <c r="O1496">
        <v>7</v>
      </c>
      <c r="P1496">
        <v>1300000</v>
      </c>
    </row>
    <row r="1497" spans="1:16">
      <c r="A1497">
        <v>1925</v>
      </c>
      <c r="B1497" t="s">
        <v>62</v>
      </c>
      <c r="C1497" t="str">
        <f t="shared" si="69"/>
        <v>Honda</v>
      </c>
      <c r="D1497" t="str">
        <f t="shared" si="70"/>
        <v>above 5years</v>
      </c>
      <c r="E1497" t="str">
        <f t="shared" si="71"/>
        <v xml:space="preserve"> mileage above 20km</v>
      </c>
      <c r="F1497" t="s">
        <v>63</v>
      </c>
      <c r="G1497">
        <v>8</v>
      </c>
      <c r="H1497">
        <v>49364</v>
      </c>
      <c r="I1497" t="s">
        <v>23</v>
      </c>
      <c r="J1497" t="s">
        <v>24</v>
      </c>
      <c r="K1497" t="s">
        <v>16</v>
      </c>
      <c r="L1497">
        <v>25.8</v>
      </c>
      <c r="M1497">
        <v>1498</v>
      </c>
      <c r="N1497">
        <v>98.6</v>
      </c>
      <c r="O1497">
        <v>5</v>
      </c>
      <c r="P1497">
        <v>340000</v>
      </c>
    </row>
    <row r="1498" spans="1:16">
      <c r="A1498">
        <v>1926</v>
      </c>
      <c r="B1498" t="s">
        <v>32</v>
      </c>
      <c r="C1498" t="str">
        <f t="shared" si="69"/>
        <v>Maruti</v>
      </c>
      <c r="D1498" t="str">
        <f t="shared" si="70"/>
        <v>above 5years</v>
      </c>
      <c r="E1498" t="str">
        <f t="shared" si="71"/>
        <v xml:space="preserve"> mileage above 20km</v>
      </c>
      <c r="F1498" t="s">
        <v>33</v>
      </c>
      <c r="G1498">
        <v>6</v>
      </c>
      <c r="H1498">
        <v>64366</v>
      </c>
      <c r="I1498" t="s">
        <v>23</v>
      </c>
      <c r="J1498" t="s">
        <v>24</v>
      </c>
      <c r="K1498" t="s">
        <v>16</v>
      </c>
      <c r="L1498">
        <v>28.4</v>
      </c>
      <c r="M1498">
        <v>1248</v>
      </c>
      <c r="N1498">
        <v>74</v>
      </c>
      <c r="O1498">
        <v>5</v>
      </c>
      <c r="P1498">
        <v>468000</v>
      </c>
    </row>
    <row r="1499" spans="1:16">
      <c r="A1499">
        <v>1927</v>
      </c>
      <c r="B1499" t="s">
        <v>125</v>
      </c>
      <c r="C1499" t="str">
        <f t="shared" si="69"/>
        <v>Mercedes-Benz</v>
      </c>
      <c r="D1499" t="str">
        <f t="shared" si="70"/>
        <v>above 5years</v>
      </c>
      <c r="E1499" t="str">
        <f t="shared" si="71"/>
        <v>mileage below 20km</v>
      </c>
      <c r="F1499" t="s">
        <v>126</v>
      </c>
      <c r="G1499">
        <v>8</v>
      </c>
      <c r="H1499">
        <v>177000</v>
      </c>
      <c r="I1499" t="s">
        <v>14</v>
      </c>
      <c r="J1499" t="s">
        <v>24</v>
      </c>
      <c r="K1499" t="s">
        <v>31</v>
      </c>
      <c r="L1499">
        <v>14.21</v>
      </c>
      <c r="M1499">
        <v>2143</v>
      </c>
      <c r="N1499">
        <v>203</v>
      </c>
      <c r="O1499">
        <v>5</v>
      </c>
      <c r="P1499">
        <v>1600000</v>
      </c>
    </row>
    <row r="1500" spans="1:16">
      <c r="A1500">
        <v>1928</v>
      </c>
      <c r="B1500" t="s">
        <v>19</v>
      </c>
      <c r="C1500" t="str">
        <f t="shared" si="69"/>
        <v>Hyundai</v>
      </c>
      <c r="D1500" t="str">
        <f t="shared" si="70"/>
        <v>above 5years</v>
      </c>
      <c r="E1500" t="str">
        <f t="shared" si="71"/>
        <v xml:space="preserve"> mileage above 20km</v>
      </c>
      <c r="F1500" t="s">
        <v>20</v>
      </c>
      <c r="G1500">
        <v>6</v>
      </c>
      <c r="H1500">
        <v>30000</v>
      </c>
      <c r="I1500" t="s">
        <v>14</v>
      </c>
      <c r="J1500" t="s">
        <v>24</v>
      </c>
      <c r="K1500" t="s">
        <v>16</v>
      </c>
      <c r="L1500">
        <v>22.54</v>
      </c>
      <c r="M1500">
        <v>1396</v>
      </c>
      <c r="N1500">
        <v>88.73</v>
      </c>
      <c r="O1500">
        <v>5</v>
      </c>
      <c r="P1500">
        <v>550000</v>
      </c>
    </row>
    <row r="1501" spans="1:16">
      <c r="A1501">
        <v>1929</v>
      </c>
      <c r="B1501" t="s">
        <v>19</v>
      </c>
      <c r="C1501" t="str">
        <f t="shared" si="69"/>
        <v>Hyundai</v>
      </c>
      <c r="D1501" t="str">
        <f t="shared" si="70"/>
        <v>below 5years</v>
      </c>
      <c r="E1501" t="str">
        <f t="shared" si="71"/>
        <v>mileage below 20km</v>
      </c>
      <c r="F1501" t="s">
        <v>20</v>
      </c>
      <c r="G1501">
        <v>2</v>
      </c>
      <c r="H1501">
        <v>18000</v>
      </c>
      <c r="I1501" t="s">
        <v>14</v>
      </c>
      <c r="J1501" t="s">
        <v>15</v>
      </c>
      <c r="K1501" t="s">
        <v>16</v>
      </c>
      <c r="L1501">
        <v>18.600000000000001</v>
      </c>
      <c r="M1501">
        <v>1197</v>
      </c>
      <c r="N1501">
        <v>81.86</v>
      </c>
      <c r="O1501">
        <v>5</v>
      </c>
      <c r="P1501">
        <v>650000</v>
      </c>
    </row>
    <row r="1502" spans="1:16">
      <c r="A1502">
        <v>1930</v>
      </c>
      <c r="B1502" t="s">
        <v>25</v>
      </c>
      <c r="C1502" t="str">
        <f t="shared" si="69"/>
        <v>Maruti</v>
      </c>
      <c r="D1502" t="str">
        <f t="shared" si="70"/>
        <v>5years</v>
      </c>
      <c r="E1502" t="str">
        <f t="shared" si="71"/>
        <v xml:space="preserve"> mileage above 20km</v>
      </c>
      <c r="F1502" t="s">
        <v>26</v>
      </c>
      <c r="G1502">
        <v>5</v>
      </c>
      <c r="H1502">
        <v>30000</v>
      </c>
      <c r="I1502" t="s">
        <v>14</v>
      </c>
      <c r="J1502" t="s">
        <v>15</v>
      </c>
      <c r="K1502" t="s">
        <v>16</v>
      </c>
      <c r="L1502">
        <v>20.51</v>
      </c>
      <c r="M1502">
        <v>998</v>
      </c>
      <c r="N1502">
        <v>67.040000000000006</v>
      </c>
      <c r="O1502">
        <v>5</v>
      </c>
      <c r="P1502">
        <v>340000</v>
      </c>
    </row>
    <row r="1503" spans="1:16">
      <c r="A1503">
        <v>1931</v>
      </c>
      <c r="B1503" t="s">
        <v>52</v>
      </c>
      <c r="C1503" t="str">
        <f t="shared" si="69"/>
        <v>Hyundai</v>
      </c>
      <c r="D1503" t="str">
        <f t="shared" si="70"/>
        <v>5years</v>
      </c>
      <c r="E1503" t="str">
        <f t="shared" si="71"/>
        <v>mileage below 20km</v>
      </c>
      <c r="F1503" t="s">
        <v>53</v>
      </c>
      <c r="G1503">
        <v>5</v>
      </c>
      <c r="H1503">
        <v>70000</v>
      </c>
      <c r="I1503" t="s">
        <v>14</v>
      </c>
      <c r="J1503" t="s">
        <v>24</v>
      </c>
      <c r="K1503" t="s">
        <v>16</v>
      </c>
      <c r="L1503">
        <v>19.670000000000002</v>
      </c>
      <c r="M1503">
        <v>1582</v>
      </c>
      <c r="N1503">
        <v>126.2</v>
      </c>
      <c r="O1503">
        <v>5</v>
      </c>
      <c r="P1503">
        <v>950000</v>
      </c>
    </row>
    <row r="1504" spans="1:16">
      <c r="A1504">
        <v>1932</v>
      </c>
      <c r="B1504" t="s">
        <v>48</v>
      </c>
      <c r="C1504" t="str">
        <f t="shared" si="69"/>
        <v>Maruti</v>
      </c>
      <c r="D1504" t="str">
        <f t="shared" si="70"/>
        <v>5years</v>
      </c>
      <c r="E1504" t="str">
        <f t="shared" si="71"/>
        <v xml:space="preserve"> mileage above 20km</v>
      </c>
      <c r="F1504" t="s">
        <v>49</v>
      </c>
      <c r="G1504">
        <v>5</v>
      </c>
      <c r="H1504">
        <v>15000</v>
      </c>
      <c r="I1504" t="s">
        <v>14</v>
      </c>
      <c r="J1504" t="s">
        <v>15</v>
      </c>
      <c r="K1504" t="s">
        <v>16</v>
      </c>
      <c r="L1504">
        <v>20.85</v>
      </c>
      <c r="M1504">
        <v>1197</v>
      </c>
      <c r="N1504">
        <v>83.14</v>
      </c>
      <c r="O1504">
        <v>5</v>
      </c>
      <c r="P1504">
        <v>540000</v>
      </c>
    </row>
    <row r="1505" spans="1:16">
      <c r="A1505">
        <v>1934</v>
      </c>
      <c r="B1505" t="s">
        <v>82</v>
      </c>
      <c r="C1505" t="str">
        <f t="shared" si="69"/>
        <v>Ford</v>
      </c>
      <c r="D1505" t="str">
        <f t="shared" si="70"/>
        <v>above 5years</v>
      </c>
      <c r="E1505" t="str">
        <f t="shared" si="71"/>
        <v>mileage below 20km</v>
      </c>
      <c r="F1505" t="s">
        <v>83</v>
      </c>
      <c r="G1505">
        <v>8</v>
      </c>
      <c r="H1505">
        <v>62256</v>
      </c>
      <c r="I1505" t="s">
        <v>23</v>
      </c>
      <c r="J1505" t="s">
        <v>24</v>
      </c>
      <c r="K1505" t="s">
        <v>16</v>
      </c>
      <c r="L1505">
        <v>20</v>
      </c>
      <c r="M1505">
        <v>1399</v>
      </c>
      <c r="N1505">
        <v>68.05</v>
      </c>
      <c r="O1505">
        <v>5</v>
      </c>
      <c r="P1505">
        <v>300000</v>
      </c>
    </row>
    <row r="1506" spans="1:16">
      <c r="A1506">
        <v>1936</v>
      </c>
      <c r="B1506" t="s">
        <v>80</v>
      </c>
      <c r="C1506" t="str">
        <f t="shared" si="69"/>
        <v>Ford</v>
      </c>
      <c r="D1506" t="str">
        <f t="shared" si="70"/>
        <v>5years</v>
      </c>
      <c r="E1506" t="str">
        <f t="shared" si="71"/>
        <v>mileage below 20km</v>
      </c>
      <c r="F1506" t="s">
        <v>81</v>
      </c>
      <c r="G1506">
        <v>5</v>
      </c>
      <c r="H1506">
        <v>35000</v>
      </c>
      <c r="I1506" t="s">
        <v>14</v>
      </c>
      <c r="J1506" t="s">
        <v>15</v>
      </c>
      <c r="K1506" t="s">
        <v>16</v>
      </c>
      <c r="L1506">
        <v>18.16</v>
      </c>
      <c r="M1506">
        <v>1196</v>
      </c>
      <c r="N1506">
        <v>86.8</v>
      </c>
      <c r="O1506">
        <v>5</v>
      </c>
      <c r="P1506">
        <v>369000</v>
      </c>
    </row>
    <row r="1507" spans="1:16">
      <c r="A1507">
        <v>1937</v>
      </c>
      <c r="B1507" t="s">
        <v>103</v>
      </c>
      <c r="C1507" t="str">
        <f t="shared" si="69"/>
        <v>Honda</v>
      </c>
      <c r="D1507" t="str">
        <f t="shared" si="70"/>
        <v>5years</v>
      </c>
      <c r="E1507" t="str">
        <f t="shared" si="71"/>
        <v>mileage below 20km</v>
      </c>
      <c r="F1507" t="s">
        <v>104</v>
      </c>
      <c r="G1507">
        <v>5</v>
      </c>
      <c r="H1507">
        <v>34000</v>
      </c>
      <c r="I1507" t="s">
        <v>23</v>
      </c>
      <c r="J1507" t="s">
        <v>15</v>
      </c>
      <c r="K1507" t="s">
        <v>16</v>
      </c>
      <c r="L1507">
        <v>18.7</v>
      </c>
      <c r="M1507">
        <v>1199</v>
      </c>
      <c r="N1507">
        <v>88.7</v>
      </c>
      <c r="O1507">
        <v>5</v>
      </c>
      <c r="P1507">
        <v>525000</v>
      </c>
    </row>
    <row r="1508" spans="1:16">
      <c r="A1508">
        <v>1939</v>
      </c>
      <c r="B1508" t="s">
        <v>19</v>
      </c>
      <c r="C1508" t="str">
        <f t="shared" si="69"/>
        <v>Hyundai</v>
      </c>
      <c r="D1508" t="str">
        <f t="shared" si="70"/>
        <v>5years</v>
      </c>
      <c r="E1508" t="str">
        <f t="shared" si="71"/>
        <v xml:space="preserve"> mileage above 20km</v>
      </c>
      <c r="F1508" t="s">
        <v>20</v>
      </c>
      <c r="G1508">
        <v>5</v>
      </c>
      <c r="H1508">
        <v>70000</v>
      </c>
      <c r="I1508" t="s">
        <v>14</v>
      </c>
      <c r="J1508" t="s">
        <v>24</v>
      </c>
      <c r="K1508" t="s">
        <v>16</v>
      </c>
      <c r="L1508">
        <v>22.54</v>
      </c>
      <c r="M1508">
        <v>1396</v>
      </c>
      <c r="N1508">
        <v>88.73</v>
      </c>
      <c r="O1508">
        <v>5</v>
      </c>
      <c r="P1508">
        <v>680000</v>
      </c>
    </row>
    <row r="1509" spans="1:16">
      <c r="A1509">
        <v>1940</v>
      </c>
      <c r="B1509" t="s">
        <v>48</v>
      </c>
      <c r="C1509" t="str">
        <f t="shared" si="69"/>
        <v>Maruti</v>
      </c>
      <c r="D1509" t="str">
        <f t="shared" si="70"/>
        <v>above 5years</v>
      </c>
      <c r="E1509" t="str">
        <f t="shared" si="71"/>
        <v xml:space="preserve"> mileage above 20km</v>
      </c>
      <c r="F1509" t="s">
        <v>49</v>
      </c>
      <c r="G1509">
        <v>6</v>
      </c>
      <c r="H1509">
        <v>68082</v>
      </c>
      <c r="I1509" t="s">
        <v>23</v>
      </c>
      <c r="J1509" t="s">
        <v>24</v>
      </c>
      <c r="K1509" t="s">
        <v>16</v>
      </c>
      <c r="L1509">
        <v>23.4</v>
      </c>
      <c r="M1509">
        <v>1248</v>
      </c>
      <c r="N1509">
        <v>74</v>
      </c>
      <c r="O1509">
        <v>5</v>
      </c>
      <c r="P1509">
        <v>465000</v>
      </c>
    </row>
    <row r="1510" spans="1:16">
      <c r="A1510">
        <v>1941</v>
      </c>
      <c r="B1510" t="s">
        <v>32</v>
      </c>
      <c r="C1510" t="str">
        <f t="shared" si="69"/>
        <v>Maruti</v>
      </c>
      <c r="D1510" t="str">
        <f t="shared" si="70"/>
        <v>below 5years</v>
      </c>
      <c r="E1510" t="str">
        <f t="shared" si="71"/>
        <v xml:space="preserve"> mileage above 20km</v>
      </c>
      <c r="F1510" t="s">
        <v>33</v>
      </c>
      <c r="G1510">
        <v>3</v>
      </c>
      <c r="H1510">
        <v>30000</v>
      </c>
      <c r="I1510" t="s">
        <v>23</v>
      </c>
      <c r="J1510" t="s">
        <v>24</v>
      </c>
      <c r="K1510" t="s">
        <v>16</v>
      </c>
      <c r="L1510">
        <v>28.4</v>
      </c>
      <c r="M1510">
        <v>1248</v>
      </c>
      <c r="N1510">
        <v>74</v>
      </c>
      <c r="O1510">
        <v>5</v>
      </c>
      <c r="P1510">
        <v>760000</v>
      </c>
    </row>
    <row r="1511" spans="1:16">
      <c r="A1511">
        <v>1942</v>
      </c>
      <c r="B1511" t="s">
        <v>52</v>
      </c>
      <c r="C1511" t="str">
        <f t="shared" si="69"/>
        <v>Hyundai</v>
      </c>
      <c r="D1511" t="str">
        <f t="shared" si="70"/>
        <v>below 5years</v>
      </c>
      <c r="E1511" t="str">
        <f t="shared" si="71"/>
        <v>mileage below 20km</v>
      </c>
      <c r="F1511" t="s">
        <v>53</v>
      </c>
      <c r="G1511">
        <v>2</v>
      </c>
      <c r="H1511">
        <v>38280</v>
      </c>
      <c r="I1511" t="s">
        <v>72</v>
      </c>
      <c r="J1511" t="s">
        <v>15</v>
      </c>
      <c r="K1511" t="s">
        <v>16</v>
      </c>
      <c r="L1511">
        <v>15.29</v>
      </c>
      <c r="M1511">
        <v>1591</v>
      </c>
      <c r="N1511">
        <v>121.3</v>
      </c>
      <c r="O1511">
        <v>5</v>
      </c>
      <c r="P1511">
        <v>950000</v>
      </c>
    </row>
    <row r="1512" spans="1:16">
      <c r="A1512">
        <v>1943</v>
      </c>
      <c r="B1512" t="s">
        <v>25</v>
      </c>
      <c r="C1512" t="str">
        <f t="shared" si="69"/>
        <v>Maruti</v>
      </c>
      <c r="D1512" t="str">
        <f t="shared" si="70"/>
        <v>above 5years</v>
      </c>
      <c r="E1512" t="str">
        <f t="shared" si="71"/>
        <v>mileage below 20km</v>
      </c>
      <c r="F1512" t="s">
        <v>26</v>
      </c>
      <c r="G1512">
        <v>16</v>
      </c>
      <c r="H1512">
        <v>84000</v>
      </c>
      <c r="I1512" t="s">
        <v>14</v>
      </c>
      <c r="J1512" t="s">
        <v>15</v>
      </c>
      <c r="K1512" t="s">
        <v>16</v>
      </c>
      <c r="L1512">
        <v>14</v>
      </c>
      <c r="M1512">
        <v>1061</v>
      </c>
      <c r="N1512">
        <v>64</v>
      </c>
      <c r="O1512">
        <v>5</v>
      </c>
      <c r="P1512">
        <v>100000</v>
      </c>
    </row>
    <row r="1513" spans="1:16">
      <c r="A1513">
        <v>1944</v>
      </c>
      <c r="B1513" t="s">
        <v>82</v>
      </c>
      <c r="C1513" t="str">
        <f t="shared" si="69"/>
        <v>Ford</v>
      </c>
      <c r="D1513" t="str">
        <f t="shared" si="70"/>
        <v>below 5years</v>
      </c>
      <c r="E1513" t="str">
        <f t="shared" si="71"/>
        <v xml:space="preserve"> mileage above 20km</v>
      </c>
      <c r="F1513" t="s">
        <v>83</v>
      </c>
      <c r="G1513">
        <v>2</v>
      </c>
      <c r="H1513">
        <v>8073</v>
      </c>
      <c r="I1513" t="s">
        <v>72</v>
      </c>
      <c r="J1513" t="s">
        <v>15</v>
      </c>
      <c r="K1513" t="s">
        <v>16</v>
      </c>
      <c r="L1513">
        <v>20.399999999999999</v>
      </c>
      <c r="M1513">
        <v>1194</v>
      </c>
      <c r="N1513">
        <v>94.93</v>
      </c>
      <c r="O1513">
        <v>5</v>
      </c>
      <c r="P1513">
        <v>575000</v>
      </c>
    </row>
    <row r="1514" spans="1:16">
      <c r="A1514">
        <v>1946</v>
      </c>
      <c r="B1514" t="s">
        <v>121</v>
      </c>
      <c r="C1514" t="str">
        <f t="shared" si="69"/>
        <v>Maruti</v>
      </c>
      <c r="D1514" t="str">
        <f t="shared" si="70"/>
        <v>below 5years</v>
      </c>
      <c r="E1514" t="str">
        <f t="shared" si="71"/>
        <v>mileage below 20km</v>
      </c>
      <c r="F1514" t="s">
        <v>122</v>
      </c>
      <c r="G1514">
        <v>3</v>
      </c>
      <c r="H1514">
        <v>76826</v>
      </c>
      <c r="I1514" t="s">
        <v>23</v>
      </c>
      <c r="J1514" t="s">
        <v>73</v>
      </c>
      <c r="K1514" t="s">
        <v>16</v>
      </c>
      <c r="L1514">
        <v>15.1</v>
      </c>
      <c r="M1514">
        <v>1196</v>
      </c>
      <c r="N1514">
        <v>73</v>
      </c>
      <c r="O1514">
        <v>5</v>
      </c>
      <c r="P1514">
        <v>365000</v>
      </c>
    </row>
    <row r="1515" spans="1:16">
      <c r="A1515">
        <v>1948</v>
      </c>
      <c r="B1515" t="s">
        <v>21</v>
      </c>
      <c r="C1515" t="str">
        <f t="shared" si="69"/>
        <v>Ford</v>
      </c>
      <c r="D1515" t="str">
        <f t="shared" si="70"/>
        <v>above 5years</v>
      </c>
      <c r="E1515" t="str">
        <f t="shared" si="71"/>
        <v xml:space="preserve"> mileage above 20km</v>
      </c>
      <c r="F1515" t="s">
        <v>22</v>
      </c>
      <c r="G1515">
        <v>6</v>
      </c>
      <c r="H1515">
        <v>36000</v>
      </c>
      <c r="I1515" t="s">
        <v>23</v>
      </c>
      <c r="J1515" t="s">
        <v>24</v>
      </c>
      <c r="K1515" t="s">
        <v>16</v>
      </c>
      <c r="L1515">
        <v>22.77</v>
      </c>
      <c r="M1515">
        <v>1498</v>
      </c>
      <c r="N1515">
        <v>98.59</v>
      </c>
      <c r="O1515">
        <v>5</v>
      </c>
      <c r="P1515">
        <v>565000</v>
      </c>
    </row>
    <row r="1516" spans="1:16">
      <c r="A1516">
        <v>1949</v>
      </c>
      <c r="B1516" t="s">
        <v>21</v>
      </c>
      <c r="C1516" t="str">
        <f t="shared" si="69"/>
        <v>Ford</v>
      </c>
      <c r="D1516" t="str">
        <f t="shared" si="70"/>
        <v>below 5years</v>
      </c>
      <c r="E1516" t="str">
        <f t="shared" si="71"/>
        <v xml:space="preserve"> mileage above 20km</v>
      </c>
      <c r="F1516" t="s">
        <v>22</v>
      </c>
      <c r="G1516">
        <v>4</v>
      </c>
      <c r="H1516">
        <v>50000</v>
      </c>
      <c r="I1516" t="s">
        <v>14</v>
      </c>
      <c r="J1516" t="s">
        <v>24</v>
      </c>
      <c r="K1516" t="s">
        <v>16</v>
      </c>
      <c r="L1516">
        <v>23</v>
      </c>
      <c r="M1516">
        <v>1498</v>
      </c>
      <c r="N1516">
        <v>98.96</v>
      </c>
      <c r="O1516">
        <v>5</v>
      </c>
      <c r="P1516">
        <v>650000</v>
      </c>
    </row>
    <row r="1517" spans="1:16">
      <c r="A1517">
        <v>1950</v>
      </c>
      <c r="B1517" t="s">
        <v>76</v>
      </c>
      <c r="C1517" t="str">
        <f t="shared" si="69"/>
        <v>Mahindra</v>
      </c>
      <c r="D1517" t="str">
        <f t="shared" si="70"/>
        <v>above 5years</v>
      </c>
      <c r="E1517" t="str">
        <f t="shared" si="71"/>
        <v>mileage below 20km</v>
      </c>
      <c r="F1517" t="s">
        <v>77</v>
      </c>
      <c r="G1517">
        <v>11</v>
      </c>
      <c r="H1517">
        <v>158000</v>
      </c>
      <c r="I1517" t="s">
        <v>14</v>
      </c>
      <c r="J1517" t="s">
        <v>24</v>
      </c>
      <c r="K1517" t="s">
        <v>31</v>
      </c>
      <c r="L1517">
        <v>11.79</v>
      </c>
      <c r="M1517">
        <v>2179</v>
      </c>
      <c r="N1517">
        <v>120</v>
      </c>
      <c r="O1517">
        <v>8</v>
      </c>
      <c r="P1517">
        <v>400000</v>
      </c>
    </row>
    <row r="1518" spans="1:16">
      <c r="A1518">
        <v>1951</v>
      </c>
      <c r="B1518" t="s">
        <v>32</v>
      </c>
      <c r="C1518" t="str">
        <f t="shared" si="69"/>
        <v>Maruti</v>
      </c>
      <c r="D1518" t="str">
        <f t="shared" si="70"/>
        <v>below 5years</v>
      </c>
      <c r="E1518" t="str">
        <f t="shared" si="71"/>
        <v xml:space="preserve"> mileage above 20km</v>
      </c>
      <c r="F1518" t="s">
        <v>33</v>
      </c>
      <c r="G1518">
        <v>2</v>
      </c>
      <c r="H1518">
        <v>15000</v>
      </c>
      <c r="I1518" t="s">
        <v>23</v>
      </c>
      <c r="J1518" t="s">
        <v>15</v>
      </c>
      <c r="K1518" t="s">
        <v>31</v>
      </c>
      <c r="L1518">
        <v>22</v>
      </c>
      <c r="M1518">
        <v>1197</v>
      </c>
      <c r="N1518">
        <v>81.8</v>
      </c>
      <c r="O1518">
        <v>5</v>
      </c>
      <c r="P1518">
        <v>650000</v>
      </c>
    </row>
    <row r="1519" spans="1:16">
      <c r="A1519">
        <v>1952</v>
      </c>
      <c r="B1519" t="s">
        <v>32</v>
      </c>
      <c r="C1519" t="str">
        <f t="shared" si="69"/>
        <v>Maruti</v>
      </c>
      <c r="D1519" t="str">
        <f t="shared" si="70"/>
        <v>above 5years</v>
      </c>
      <c r="E1519" t="str">
        <f t="shared" si="71"/>
        <v>mileage below 20km</v>
      </c>
      <c r="F1519" t="s">
        <v>33</v>
      </c>
      <c r="G1519">
        <v>9</v>
      </c>
      <c r="H1519">
        <v>52000</v>
      </c>
      <c r="I1519" t="s">
        <v>23</v>
      </c>
      <c r="J1519" t="s">
        <v>15</v>
      </c>
      <c r="K1519" t="s">
        <v>16</v>
      </c>
      <c r="L1519">
        <v>18.600000000000001</v>
      </c>
      <c r="M1519">
        <v>1197</v>
      </c>
      <c r="N1519">
        <v>85.8</v>
      </c>
      <c r="O1519">
        <v>5</v>
      </c>
      <c r="P1519">
        <v>299000</v>
      </c>
    </row>
    <row r="1520" spans="1:16">
      <c r="A1520">
        <v>1953</v>
      </c>
      <c r="B1520" t="s">
        <v>25</v>
      </c>
      <c r="C1520" t="str">
        <f t="shared" si="69"/>
        <v>Maruti</v>
      </c>
      <c r="D1520" t="str">
        <f t="shared" si="70"/>
        <v>above 5years</v>
      </c>
      <c r="E1520" t="str">
        <f t="shared" si="71"/>
        <v xml:space="preserve"> mileage above 20km</v>
      </c>
      <c r="F1520" t="s">
        <v>26</v>
      </c>
      <c r="G1520">
        <v>14</v>
      </c>
      <c r="H1520">
        <v>80000</v>
      </c>
      <c r="I1520" t="s">
        <v>23</v>
      </c>
      <c r="J1520" t="s">
        <v>15</v>
      </c>
      <c r="K1520" t="s">
        <v>16</v>
      </c>
      <c r="L1520">
        <v>20.51</v>
      </c>
      <c r="M1520">
        <v>998</v>
      </c>
      <c r="N1520">
        <v>67.040000000000006</v>
      </c>
      <c r="O1520">
        <v>5</v>
      </c>
      <c r="P1520">
        <v>85000</v>
      </c>
    </row>
    <row r="1521" spans="1:16">
      <c r="A1521">
        <v>1954</v>
      </c>
      <c r="B1521" t="s">
        <v>127</v>
      </c>
      <c r="C1521" t="str">
        <f t="shared" si="69"/>
        <v>Audi</v>
      </c>
      <c r="D1521" t="str">
        <f t="shared" si="70"/>
        <v>above 5years</v>
      </c>
      <c r="E1521" t="str">
        <f t="shared" si="71"/>
        <v>mileage below 20km</v>
      </c>
      <c r="F1521" t="s">
        <v>128</v>
      </c>
      <c r="G1521">
        <v>7</v>
      </c>
      <c r="H1521">
        <v>40000</v>
      </c>
      <c r="I1521" t="s">
        <v>23</v>
      </c>
      <c r="J1521" t="s">
        <v>24</v>
      </c>
      <c r="K1521" t="s">
        <v>31</v>
      </c>
      <c r="L1521">
        <v>12.07</v>
      </c>
      <c r="M1521">
        <v>2967</v>
      </c>
      <c r="N1521">
        <v>241.4</v>
      </c>
      <c r="O1521">
        <v>7</v>
      </c>
      <c r="P1521">
        <v>2375000</v>
      </c>
    </row>
    <row r="1522" spans="1:16">
      <c r="A1522">
        <v>1955</v>
      </c>
      <c r="B1522" t="s">
        <v>17</v>
      </c>
      <c r="C1522" t="str">
        <f t="shared" si="69"/>
        <v>Hyundai</v>
      </c>
      <c r="D1522" t="str">
        <f t="shared" si="70"/>
        <v>above 5years</v>
      </c>
      <c r="E1522" t="str">
        <f t="shared" si="71"/>
        <v>mileage below 20km</v>
      </c>
      <c r="F1522" t="s">
        <v>18</v>
      </c>
      <c r="G1522">
        <v>7</v>
      </c>
      <c r="H1522">
        <v>49000</v>
      </c>
      <c r="I1522" t="s">
        <v>23</v>
      </c>
      <c r="J1522" t="s">
        <v>15</v>
      </c>
      <c r="K1522" t="s">
        <v>31</v>
      </c>
      <c r="L1522">
        <v>18.899999999999999</v>
      </c>
      <c r="M1522">
        <v>1197</v>
      </c>
      <c r="N1522">
        <v>81.86</v>
      </c>
      <c r="O1522">
        <v>5</v>
      </c>
      <c r="P1522">
        <v>475000</v>
      </c>
    </row>
    <row r="1523" spans="1:16">
      <c r="A1523">
        <v>1958</v>
      </c>
      <c r="B1523" t="s">
        <v>146</v>
      </c>
      <c r="C1523" t="str">
        <f t="shared" si="69"/>
        <v>Skoda</v>
      </c>
      <c r="D1523" t="str">
        <f t="shared" si="70"/>
        <v>below 5years</v>
      </c>
      <c r="E1523" t="str">
        <f t="shared" si="71"/>
        <v>mileage below 20km</v>
      </c>
      <c r="F1523" t="s">
        <v>147</v>
      </c>
      <c r="G1523">
        <v>2</v>
      </c>
      <c r="H1523">
        <v>8500</v>
      </c>
      <c r="I1523" t="s">
        <v>23</v>
      </c>
      <c r="J1523" t="s">
        <v>15</v>
      </c>
      <c r="K1523" t="s">
        <v>31</v>
      </c>
      <c r="L1523">
        <v>14.84</v>
      </c>
      <c r="M1523">
        <v>1598</v>
      </c>
      <c r="N1523">
        <v>103.2</v>
      </c>
      <c r="O1523">
        <v>5</v>
      </c>
      <c r="P1523">
        <v>1035000</v>
      </c>
    </row>
    <row r="1524" spans="1:16">
      <c r="A1524">
        <v>1959</v>
      </c>
      <c r="B1524" t="s">
        <v>50</v>
      </c>
      <c r="C1524" t="str">
        <f t="shared" si="69"/>
        <v>Volkswagen</v>
      </c>
      <c r="D1524" t="str">
        <f t="shared" si="70"/>
        <v>above 5years</v>
      </c>
      <c r="E1524" t="str">
        <f t="shared" si="71"/>
        <v xml:space="preserve"> mileage above 20km</v>
      </c>
      <c r="F1524" t="s">
        <v>51</v>
      </c>
      <c r="G1524">
        <v>11</v>
      </c>
      <c r="H1524">
        <v>78000</v>
      </c>
      <c r="I1524" t="s">
        <v>23</v>
      </c>
      <c r="J1524" t="s">
        <v>24</v>
      </c>
      <c r="K1524" t="s">
        <v>16</v>
      </c>
      <c r="L1524">
        <v>20.5</v>
      </c>
      <c r="M1524">
        <v>1598</v>
      </c>
      <c r="N1524">
        <v>105</v>
      </c>
      <c r="O1524">
        <v>5</v>
      </c>
      <c r="P1524">
        <v>289000</v>
      </c>
    </row>
    <row r="1525" spans="1:16">
      <c r="A1525">
        <v>1960</v>
      </c>
      <c r="B1525" t="s">
        <v>99</v>
      </c>
      <c r="C1525" t="str">
        <f t="shared" si="69"/>
        <v>Ford</v>
      </c>
      <c r="D1525" t="str">
        <f t="shared" si="70"/>
        <v>5years</v>
      </c>
      <c r="E1525" t="str">
        <f t="shared" si="71"/>
        <v>mileage below 20km</v>
      </c>
      <c r="F1525" t="s">
        <v>100</v>
      </c>
      <c r="G1525">
        <v>5</v>
      </c>
      <c r="H1525">
        <v>67000</v>
      </c>
      <c r="I1525" t="s">
        <v>23</v>
      </c>
      <c r="J1525" t="s">
        <v>24</v>
      </c>
      <c r="K1525" t="s">
        <v>31</v>
      </c>
      <c r="L1525">
        <v>11.4</v>
      </c>
      <c r="M1525">
        <v>2953</v>
      </c>
      <c r="N1525">
        <v>153.86000000000001</v>
      </c>
      <c r="O1525">
        <v>7</v>
      </c>
      <c r="P1525">
        <v>2340000</v>
      </c>
    </row>
    <row r="1526" spans="1:16">
      <c r="A1526">
        <v>1961</v>
      </c>
      <c r="B1526" t="s">
        <v>103</v>
      </c>
      <c r="C1526" t="str">
        <f t="shared" si="69"/>
        <v>Honda</v>
      </c>
      <c r="D1526" t="str">
        <f t="shared" si="70"/>
        <v>below 5years</v>
      </c>
      <c r="E1526" t="str">
        <f t="shared" si="71"/>
        <v>mileage below 20km</v>
      </c>
      <c r="F1526" t="s">
        <v>104</v>
      </c>
      <c r="G1526">
        <v>3</v>
      </c>
      <c r="H1526">
        <v>19000</v>
      </c>
      <c r="I1526" t="s">
        <v>23</v>
      </c>
      <c r="J1526" t="s">
        <v>15</v>
      </c>
      <c r="K1526" t="s">
        <v>31</v>
      </c>
      <c r="L1526">
        <v>18.2</v>
      </c>
      <c r="M1526">
        <v>1199</v>
      </c>
      <c r="N1526">
        <v>88.7</v>
      </c>
      <c r="O1526">
        <v>5</v>
      </c>
      <c r="P1526">
        <v>775000</v>
      </c>
    </row>
    <row r="1527" spans="1:16">
      <c r="A1527">
        <v>1962</v>
      </c>
      <c r="B1527" t="s">
        <v>50</v>
      </c>
      <c r="C1527" t="str">
        <f t="shared" si="69"/>
        <v>Volkswagen</v>
      </c>
      <c r="D1527" t="str">
        <f t="shared" si="70"/>
        <v>above 5years</v>
      </c>
      <c r="E1527" t="str">
        <f t="shared" si="71"/>
        <v xml:space="preserve"> mileage above 20km</v>
      </c>
      <c r="F1527" t="s">
        <v>51</v>
      </c>
      <c r="G1527">
        <v>10</v>
      </c>
      <c r="H1527">
        <v>80000</v>
      </c>
      <c r="I1527" t="s">
        <v>14</v>
      </c>
      <c r="J1527" t="s">
        <v>24</v>
      </c>
      <c r="K1527" t="s">
        <v>16</v>
      </c>
      <c r="L1527">
        <v>20.54</v>
      </c>
      <c r="M1527">
        <v>1598</v>
      </c>
      <c r="N1527">
        <v>103.6</v>
      </c>
      <c r="O1527">
        <v>5</v>
      </c>
      <c r="P1527">
        <v>350000</v>
      </c>
    </row>
    <row r="1528" spans="1:16">
      <c r="A1528">
        <v>1963</v>
      </c>
      <c r="B1528" t="s">
        <v>12</v>
      </c>
      <c r="C1528" t="str">
        <f t="shared" si="69"/>
        <v>Maruti</v>
      </c>
      <c r="D1528" t="str">
        <f t="shared" si="70"/>
        <v>below 5years</v>
      </c>
      <c r="E1528" t="str">
        <f t="shared" si="71"/>
        <v xml:space="preserve"> mileage above 20km</v>
      </c>
      <c r="F1528" t="s">
        <v>13</v>
      </c>
      <c r="G1528">
        <v>3</v>
      </c>
      <c r="H1528">
        <v>40000</v>
      </c>
      <c r="I1528" t="s">
        <v>14</v>
      </c>
      <c r="J1528" t="s">
        <v>15</v>
      </c>
      <c r="K1528" t="s">
        <v>16</v>
      </c>
      <c r="L1528">
        <v>24.7</v>
      </c>
      <c r="M1528">
        <v>796</v>
      </c>
      <c r="N1528">
        <v>47.3</v>
      </c>
      <c r="O1528">
        <v>5</v>
      </c>
      <c r="P1528">
        <v>270000</v>
      </c>
    </row>
    <row r="1529" spans="1:16">
      <c r="A1529">
        <v>1964</v>
      </c>
      <c r="B1529" t="s">
        <v>62</v>
      </c>
      <c r="C1529" t="str">
        <f t="shared" si="69"/>
        <v>Honda</v>
      </c>
      <c r="D1529" t="str">
        <f t="shared" si="70"/>
        <v>above 5years</v>
      </c>
      <c r="E1529" t="str">
        <f t="shared" si="71"/>
        <v xml:space="preserve"> mileage above 20km</v>
      </c>
      <c r="F1529" t="s">
        <v>63</v>
      </c>
      <c r="G1529">
        <v>7</v>
      </c>
      <c r="H1529">
        <v>109000</v>
      </c>
      <c r="I1529" t="s">
        <v>23</v>
      </c>
      <c r="J1529" t="s">
        <v>24</v>
      </c>
      <c r="K1529" t="s">
        <v>16</v>
      </c>
      <c r="L1529">
        <v>25.8</v>
      </c>
      <c r="M1529">
        <v>1498</v>
      </c>
      <c r="N1529">
        <v>98.6</v>
      </c>
      <c r="O1529">
        <v>5</v>
      </c>
      <c r="P1529">
        <v>450000</v>
      </c>
    </row>
    <row r="1530" spans="1:16">
      <c r="A1530">
        <v>1965</v>
      </c>
      <c r="B1530" t="s">
        <v>40</v>
      </c>
      <c r="C1530" t="str">
        <f t="shared" si="69"/>
        <v>Maruti</v>
      </c>
      <c r="D1530" t="str">
        <f t="shared" si="70"/>
        <v>above 5years</v>
      </c>
      <c r="E1530" t="str">
        <f t="shared" si="71"/>
        <v xml:space="preserve"> mileage above 20km</v>
      </c>
      <c r="F1530" t="s">
        <v>41</v>
      </c>
      <c r="G1530">
        <v>6</v>
      </c>
      <c r="H1530">
        <v>13000</v>
      </c>
      <c r="I1530" t="s">
        <v>23</v>
      </c>
      <c r="J1530" t="s">
        <v>15</v>
      </c>
      <c r="K1530" t="s">
        <v>16</v>
      </c>
      <c r="L1530">
        <v>20.73</v>
      </c>
      <c r="M1530">
        <v>1373</v>
      </c>
      <c r="N1530">
        <v>91.1</v>
      </c>
      <c r="O1530">
        <v>5</v>
      </c>
      <c r="P1530">
        <v>640000</v>
      </c>
    </row>
    <row r="1531" spans="1:16">
      <c r="A1531">
        <v>1966</v>
      </c>
      <c r="B1531" t="s">
        <v>17</v>
      </c>
      <c r="C1531" t="str">
        <f t="shared" si="69"/>
        <v>Hyundai</v>
      </c>
      <c r="D1531" t="str">
        <f t="shared" si="70"/>
        <v>above 5years</v>
      </c>
      <c r="E1531" t="str">
        <f t="shared" si="71"/>
        <v xml:space="preserve"> mileage above 20km</v>
      </c>
      <c r="F1531" t="s">
        <v>18</v>
      </c>
      <c r="G1531">
        <v>6</v>
      </c>
      <c r="H1531">
        <v>62220</v>
      </c>
      <c r="I1531" t="s">
        <v>23</v>
      </c>
      <c r="J1531" t="s">
        <v>24</v>
      </c>
      <c r="K1531" t="s">
        <v>16</v>
      </c>
      <c r="L1531">
        <v>24</v>
      </c>
      <c r="M1531">
        <v>1120</v>
      </c>
      <c r="N1531">
        <v>70</v>
      </c>
      <c r="O1531">
        <v>5</v>
      </c>
      <c r="P1531">
        <v>490000</v>
      </c>
    </row>
    <row r="1532" spans="1:16">
      <c r="A1532">
        <v>1967</v>
      </c>
      <c r="B1532" t="s">
        <v>25</v>
      </c>
      <c r="C1532" t="str">
        <f t="shared" si="69"/>
        <v>Maruti</v>
      </c>
      <c r="D1532" t="str">
        <f t="shared" si="70"/>
        <v>below 5years</v>
      </c>
      <c r="E1532" t="str">
        <f t="shared" si="71"/>
        <v xml:space="preserve"> mileage above 20km</v>
      </c>
      <c r="F1532" t="s">
        <v>26</v>
      </c>
      <c r="G1532">
        <v>4</v>
      </c>
      <c r="H1532">
        <v>50000</v>
      </c>
      <c r="I1532" t="s">
        <v>14</v>
      </c>
      <c r="J1532" t="s">
        <v>73</v>
      </c>
      <c r="K1532" t="s">
        <v>16</v>
      </c>
      <c r="L1532">
        <v>26.6</v>
      </c>
      <c r="M1532">
        <v>998</v>
      </c>
      <c r="N1532">
        <v>58.16</v>
      </c>
      <c r="O1532">
        <v>5</v>
      </c>
      <c r="P1532">
        <v>400000</v>
      </c>
    </row>
    <row r="1533" spans="1:16">
      <c r="A1533">
        <v>1968</v>
      </c>
      <c r="B1533" t="s">
        <v>160</v>
      </c>
      <c r="C1533" t="str">
        <f t="shared" si="69"/>
        <v>Honda</v>
      </c>
      <c r="D1533" t="str">
        <f t="shared" si="70"/>
        <v>below 5years</v>
      </c>
      <c r="E1533" t="str">
        <f t="shared" si="71"/>
        <v xml:space="preserve"> mileage above 20km</v>
      </c>
      <c r="F1533" t="s">
        <v>161</v>
      </c>
      <c r="G1533">
        <v>4</v>
      </c>
      <c r="H1533">
        <v>90000</v>
      </c>
      <c r="I1533" t="s">
        <v>14</v>
      </c>
      <c r="J1533" t="s">
        <v>24</v>
      </c>
      <c r="K1533" t="s">
        <v>16</v>
      </c>
      <c r="L1533">
        <v>25.5</v>
      </c>
      <c r="M1533">
        <v>1498</v>
      </c>
      <c r="N1533">
        <v>98.6</v>
      </c>
      <c r="O1533">
        <v>5</v>
      </c>
      <c r="P1533">
        <v>835000</v>
      </c>
    </row>
    <row r="1534" spans="1:16">
      <c r="A1534">
        <v>1969</v>
      </c>
      <c r="B1534" t="s">
        <v>52</v>
      </c>
      <c r="C1534" t="str">
        <f t="shared" si="69"/>
        <v>Hyundai</v>
      </c>
      <c r="D1534" t="str">
        <f t="shared" si="70"/>
        <v>below 5years</v>
      </c>
      <c r="E1534" t="str">
        <f t="shared" si="71"/>
        <v xml:space="preserve"> mileage above 20km</v>
      </c>
      <c r="F1534" t="s">
        <v>53</v>
      </c>
      <c r="G1534">
        <v>4</v>
      </c>
      <c r="H1534">
        <v>34000</v>
      </c>
      <c r="I1534" t="s">
        <v>14</v>
      </c>
      <c r="J1534" t="s">
        <v>24</v>
      </c>
      <c r="K1534" t="s">
        <v>16</v>
      </c>
      <c r="L1534">
        <v>21.38</v>
      </c>
      <c r="M1534">
        <v>1396</v>
      </c>
      <c r="N1534">
        <v>88.7</v>
      </c>
      <c r="O1534">
        <v>5</v>
      </c>
      <c r="P1534">
        <v>1150000</v>
      </c>
    </row>
    <row r="1535" spans="1:16">
      <c r="A1535">
        <v>1970</v>
      </c>
      <c r="B1535" t="s">
        <v>146</v>
      </c>
      <c r="C1535" t="str">
        <f t="shared" si="69"/>
        <v>Skoda</v>
      </c>
      <c r="D1535" t="str">
        <f t="shared" si="70"/>
        <v>above 5years</v>
      </c>
      <c r="E1535" t="str">
        <f t="shared" si="71"/>
        <v>mileage below 20km</v>
      </c>
      <c r="F1535" t="s">
        <v>147</v>
      </c>
      <c r="G1535">
        <v>6</v>
      </c>
      <c r="H1535">
        <v>28800</v>
      </c>
      <c r="I1535" t="s">
        <v>23</v>
      </c>
      <c r="J1535" t="s">
        <v>15</v>
      </c>
      <c r="K1535" t="s">
        <v>31</v>
      </c>
      <c r="L1535">
        <v>14.3</v>
      </c>
      <c r="M1535">
        <v>1598</v>
      </c>
      <c r="N1535">
        <v>103.52</v>
      </c>
      <c r="O1535">
        <v>5</v>
      </c>
      <c r="P1535">
        <v>625000</v>
      </c>
    </row>
    <row r="1536" spans="1:16">
      <c r="A1536">
        <v>1971</v>
      </c>
      <c r="B1536" t="s">
        <v>66</v>
      </c>
      <c r="C1536" t="str">
        <f t="shared" si="69"/>
        <v>Mahindra</v>
      </c>
      <c r="D1536" t="str">
        <f t="shared" si="70"/>
        <v>below 5years</v>
      </c>
      <c r="E1536" t="str">
        <f t="shared" si="71"/>
        <v>mileage below 20km</v>
      </c>
      <c r="F1536" t="s">
        <v>67</v>
      </c>
      <c r="G1536">
        <v>3</v>
      </c>
      <c r="H1536">
        <v>21000</v>
      </c>
      <c r="I1536" t="s">
        <v>23</v>
      </c>
      <c r="J1536" t="s">
        <v>24</v>
      </c>
      <c r="K1536" t="s">
        <v>16</v>
      </c>
      <c r="L1536">
        <v>15.1</v>
      </c>
      <c r="M1536">
        <v>2179</v>
      </c>
      <c r="N1536">
        <v>152.87</v>
      </c>
      <c r="O1536">
        <v>7</v>
      </c>
      <c r="P1536">
        <v>1325000</v>
      </c>
    </row>
    <row r="1537" spans="1:16">
      <c r="A1537">
        <v>1972</v>
      </c>
      <c r="B1537" t="s">
        <v>54</v>
      </c>
      <c r="C1537" t="str">
        <f t="shared" si="69"/>
        <v>Honda</v>
      </c>
      <c r="D1537" t="str">
        <f t="shared" si="70"/>
        <v>5years</v>
      </c>
      <c r="E1537" t="str">
        <f t="shared" si="71"/>
        <v>mileage below 20km</v>
      </c>
      <c r="F1537" t="s">
        <v>55</v>
      </c>
      <c r="G1537">
        <v>5</v>
      </c>
      <c r="H1537">
        <v>56000</v>
      </c>
      <c r="I1537" t="s">
        <v>23</v>
      </c>
      <c r="J1537" t="s">
        <v>15</v>
      </c>
      <c r="K1537" t="s">
        <v>16</v>
      </c>
      <c r="L1537">
        <v>17.8</v>
      </c>
      <c r="M1537">
        <v>1497</v>
      </c>
      <c r="N1537">
        <v>117.3</v>
      </c>
      <c r="O1537">
        <v>5</v>
      </c>
      <c r="P1537">
        <v>660000</v>
      </c>
    </row>
    <row r="1538" spans="1:16">
      <c r="A1538">
        <v>1973</v>
      </c>
      <c r="B1538" t="s">
        <v>66</v>
      </c>
      <c r="C1538" t="str">
        <f t="shared" si="69"/>
        <v>Mahindra</v>
      </c>
      <c r="D1538" t="str">
        <f t="shared" si="70"/>
        <v>above 5years</v>
      </c>
      <c r="E1538" t="str">
        <f t="shared" si="71"/>
        <v>mileage below 20km</v>
      </c>
      <c r="F1538" t="s">
        <v>67</v>
      </c>
      <c r="G1538">
        <v>9</v>
      </c>
      <c r="H1538">
        <v>120000</v>
      </c>
      <c r="I1538" t="s">
        <v>14</v>
      </c>
      <c r="J1538" t="s">
        <v>24</v>
      </c>
      <c r="K1538" t="s">
        <v>16</v>
      </c>
      <c r="L1538">
        <v>15.1</v>
      </c>
      <c r="M1538">
        <v>2179</v>
      </c>
      <c r="N1538">
        <v>140</v>
      </c>
      <c r="O1538">
        <v>7</v>
      </c>
      <c r="P1538">
        <v>780000</v>
      </c>
    </row>
    <row r="1539" spans="1:16">
      <c r="A1539">
        <v>1974</v>
      </c>
      <c r="B1539" t="s">
        <v>44</v>
      </c>
      <c r="C1539" t="str">
        <f t="shared" ref="C1539:C1602" si="72">LEFT(B1539,FIND(" ", B1539)-1)</f>
        <v>Toyota</v>
      </c>
      <c r="D1539" t="str">
        <f t="shared" ref="D1539:D1602" si="73">IF(G1539&gt;5,"above 5years",IF(G1539&lt;5,"below 5years",IF(G1539=5,"5years",0)))</f>
        <v>above 5years</v>
      </c>
      <c r="E1539" t="str">
        <f t="shared" ref="E1539:E1602" si="74">IF(L1539&lt;=20,"mileage below 20km",IF(L1539&gt;=20," mileage above 20km",0))</f>
        <v>mileage below 20km</v>
      </c>
      <c r="F1539" t="s">
        <v>45</v>
      </c>
      <c r="G1539">
        <v>13</v>
      </c>
      <c r="H1539">
        <v>184000</v>
      </c>
      <c r="I1539" t="s">
        <v>23</v>
      </c>
      <c r="J1539" t="s">
        <v>24</v>
      </c>
      <c r="K1539" t="s">
        <v>16</v>
      </c>
      <c r="L1539">
        <v>12.8</v>
      </c>
      <c r="M1539">
        <v>2494</v>
      </c>
      <c r="N1539">
        <v>102</v>
      </c>
      <c r="O1539">
        <v>8</v>
      </c>
      <c r="P1539">
        <v>480000</v>
      </c>
    </row>
    <row r="1540" spans="1:16">
      <c r="A1540">
        <v>1975</v>
      </c>
      <c r="B1540" t="s">
        <v>44</v>
      </c>
      <c r="C1540" t="str">
        <f t="shared" si="72"/>
        <v>Toyota</v>
      </c>
      <c r="D1540" t="str">
        <f t="shared" si="73"/>
        <v>5years</v>
      </c>
      <c r="E1540" t="str">
        <f t="shared" si="74"/>
        <v>mileage below 20km</v>
      </c>
      <c r="F1540" t="s">
        <v>45</v>
      </c>
      <c r="G1540">
        <v>5</v>
      </c>
      <c r="H1540">
        <v>108000</v>
      </c>
      <c r="I1540" t="s">
        <v>23</v>
      </c>
      <c r="J1540" t="s">
        <v>24</v>
      </c>
      <c r="K1540" t="s">
        <v>16</v>
      </c>
      <c r="L1540">
        <v>12.99</v>
      </c>
      <c r="M1540">
        <v>2494</v>
      </c>
      <c r="N1540">
        <v>100.6</v>
      </c>
      <c r="O1540">
        <v>8</v>
      </c>
      <c r="P1540">
        <v>1125000</v>
      </c>
    </row>
    <row r="1541" spans="1:16">
      <c r="A1541">
        <v>1977</v>
      </c>
      <c r="B1541" t="s">
        <v>17</v>
      </c>
      <c r="C1541" t="str">
        <f t="shared" si="72"/>
        <v>Hyundai</v>
      </c>
      <c r="D1541" t="str">
        <f t="shared" si="73"/>
        <v>below 5years</v>
      </c>
      <c r="E1541" t="str">
        <f t="shared" si="74"/>
        <v>mileage below 20km</v>
      </c>
      <c r="F1541" t="s">
        <v>18</v>
      </c>
      <c r="G1541">
        <v>2</v>
      </c>
      <c r="H1541">
        <v>40000</v>
      </c>
      <c r="I1541" t="s">
        <v>14</v>
      </c>
      <c r="J1541" t="s">
        <v>15</v>
      </c>
      <c r="K1541" t="s">
        <v>16</v>
      </c>
      <c r="L1541">
        <v>18.899999999999999</v>
      </c>
      <c r="M1541">
        <v>1197</v>
      </c>
      <c r="N1541">
        <v>81.86</v>
      </c>
      <c r="O1541">
        <v>5</v>
      </c>
      <c r="P1541">
        <v>600000</v>
      </c>
    </row>
    <row r="1542" spans="1:16">
      <c r="A1542">
        <v>1978</v>
      </c>
      <c r="B1542" t="s">
        <v>54</v>
      </c>
      <c r="C1542" t="str">
        <f t="shared" si="72"/>
        <v>Honda</v>
      </c>
      <c r="D1542" t="str">
        <f t="shared" si="73"/>
        <v>above 5years</v>
      </c>
      <c r="E1542" t="str">
        <f t="shared" si="74"/>
        <v>mileage below 20km</v>
      </c>
      <c r="F1542" t="s">
        <v>55</v>
      </c>
      <c r="G1542">
        <v>11</v>
      </c>
      <c r="H1542">
        <v>70000</v>
      </c>
      <c r="I1542" t="s">
        <v>23</v>
      </c>
      <c r="J1542" t="s">
        <v>15</v>
      </c>
      <c r="K1542" t="s">
        <v>16</v>
      </c>
      <c r="L1542">
        <v>17</v>
      </c>
      <c r="M1542">
        <v>1497</v>
      </c>
      <c r="N1542">
        <v>118</v>
      </c>
      <c r="O1542">
        <v>5</v>
      </c>
      <c r="P1542">
        <v>370000</v>
      </c>
    </row>
    <row r="1543" spans="1:16">
      <c r="A1543">
        <v>1980</v>
      </c>
      <c r="B1543" t="s">
        <v>88</v>
      </c>
      <c r="C1543" t="str">
        <f t="shared" si="72"/>
        <v>Volkswagen</v>
      </c>
      <c r="D1543" t="str">
        <f t="shared" si="73"/>
        <v>above 5years</v>
      </c>
      <c r="E1543" t="str">
        <f t="shared" si="74"/>
        <v>mileage below 20km</v>
      </c>
      <c r="F1543" t="s">
        <v>89</v>
      </c>
      <c r="G1543">
        <v>8</v>
      </c>
      <c r="H1543">
        <v>48000</v>
      </c>
      <c r="I1543" t="s">
        <v>23</v>
      </c>
      <c r="J1543" t="s">
        <v>15</v>
      </c>
      <c r="K1543" t="s">
        <v>16</v>
      </c>
      <c r="L1543">
        <v>18.78</v>
      </c>
      <c r="M1543">
        <v>999</v>
      </c>
      <c r="N1543">
        <v>75</v>
      </c>
      <c r="O1543">
        <v>5</v>
      </c>
      <c r="P1543">
        <v>325000</v>
      </c>
    </row>
    <row r="1544" spans="1:16">
      <c r="A1544">
        <v>1982</v>
      </c>
      <c r="B1544" t="s">
        <v>92</v>
      </c>
      <c r="C1544" t="str">
        <f t="shared" si="72"/>
        <v>Maruti</v>
      </c>
      <c r="D1544" t="str">
        <f t="shared" si="73"/>
        <v>below 5years</v>
      </c>
      <c r="E1544" t="str">
        <f t="shared" si="74"/>
        <v xml:space="preserve"> mileage above 20km</v>
      </c>
      <c r="F1544" t="s">
        <v>93</v>
      </c>
      <c r="G1544">
        <v>3</v>
      </c>
      <c r="H1544">
        <v>15978</v>
      </c>
      <c r="I1544" t="s">
        <v>23</v>
      </c>
      <c r="J1544" t="s">
        <v>15</v>
      </c>
      <c r="K1544" t="s">
        <v>16</v>
      </c>
      <c r="L1544">
        <v>23.1</v>
      </c>
      <c r="M1544">
        <v>998</v>
      </c>
      <c r="N1544">
        <v>67.040000000000006</v>
      </c>
      <c r="O1544">
        <v>5</v>
      </c>
      <c r="P1544">
        <v>465000</v>
      </c>
    </row>
    <row r="1545" spans="1:16">
      <c r="A1545">
        <v>1983</v>
      </c>
      <c r="B1545" t="s">
        <v>54</v>
      </c>
      <c r="C1545" t="str">
        <f t="shared" si="72"/>
        <v>Honda</v>
      </c>
      <c r="D1545" t="str">
        <f t="shared" si="73"/>
        <v>above 5years</v>
      </c>
      <c r="E1545" t="str">
        <f t="shared" si="74"/>
        <v>mileage below 20km</v>
      </c>
      <c r="F1545" t="s">
        <v>55</v>
      </c>
      <c r="G1545">
        <v>6</v>
      </c>
      <c r="H1545">
        <v>87828</v>
      </c>
      <c r="I1545" t="s">
        <v>23</v>
      </c>
      <c r="J1545" t="s">
        <v>15</v>
      </c>
      <c r="K1545" t="s">
        <v>16</v>
      </c>
      <c r="L1545">
        <v>17.399999999999999</v>
      </c>
      <c r="M1545">
        <v>1497</v>
      </c>
      <c r="N1545">
        <v>117.3</v>
      </c>
      <c r="O1545">
        <v>5</v>
      </c>
      <c r="P1545">
        <v>595000</v>
      </c>
    </row>
    <row r="1546" spans="1:16">
      <c r="A1546">
        <v>1984</v>
      </c>
      <c r="B1546" t="s">
        <v>172</v>
      </c>
      <c r="C1546" t="str">
        <f t="shared" si="72"/>
        <v>Hyundai</v>
      </c>
      <c r="D1546" t="str">
        <f t="shared" si="73"/>
        <v>5years</v>
      </c>
      <c r="E1546" t="str">
        <f t="shared" si="74"/>
        <v>mileage below 20km</v>
      </c>
      <c r="F1546" t="s">
        <v>173</v>
      </c>
      <c r="G1546">
        <v>5</v>
      </c>
      <c r="H1546">
        <v>32000</v>
      </c>
      <c r="I1546" t="s">
        <v>23</v>
      </c>
      <c r="J1546" t="s">
        <v>24</v>
      </c>
      <c r="K1546" t="s">
        <v>31</v>
      </c>
      <c r="L1546">
        <v>18.23</v>
      </c>
      <c r="M1546">
        <v>1582</v>
      </c>
      <c r="N1546">
        <v>126.2</v>
      </c>
      <c r="O1546">
        <v>5</v>
      </c>
      <c r="P1546">
        <v>1375000</v>
      </c>
    </row>
    <row r="1547" spans="1:16">
      <c r="A1547">
        <v>1985</v>
      </c>
      <c r="B1547" t="s">
        <v>66</v>
      </c>
      <c r="C1547" t="str">
        <f t="shared" si="72"/>
        <v>Mahindra</v>
      </c>
      <c r="D1547" t="str">
        <f t="shared" si="73"/>
        <v>below 5years</v>
      </c>
      <c r="E1547" t="str">
        <f t="shared" si="74"/>
        <v>mileage below 20km</v>
      </c>
      <c r="F1547" t="s">
        <v>67</v>
      </c>
      <c r="G1547">
        <v>3</v>
      </c>
      <c r="H1547">
        <v>30000</v>
      </c>
      <c r="I1547" t="s">
        <v>14</v>
      </c>
      <c r="J1547" t="s">
        <v>24</v>
      </c>
      <c r="K1547" t="s">
        <v>16</v>
      </c>
      <c r="L1547">
        <v>16</v>
      </c>
      <c r="M1547">
        <v>2179</v>
      </c>
      <c r="N1547">
        <v>140</v>
      </c>
      <c r="O1547">
        <v>7</v>
      </c>
      <c r="P1547">
        <v>1200000</v>
      </c>
    </row>
    <row r="1548" spans="1:16">
      <c r="A1548">
        <v>1986</v>
      </c>
      <c r="B1548" t="s">
        <v>19</v>
      </c>
      <c r="C1548" t="str">
        <f t="shared" si="72"/>
        <v>Hyundai</v>
      </c>
      <c r="D1548" t="str">
        <f t="shared" si="73"/>
        <v>below 5years</v>
      </c>
      <c r="E1548" t="str">
        <f t="shared" si="74"/>
        <v xml:space="preserve"> mileage above 20km</v>
      </c>
      <c r="F1548" t="s">
        <v>20</v>
      </c>
      <c r="G1548">
        <v>4</v>
      </c>
      <c r="H1548">
        <v>52000</v>
      </c>
      <c r="I1548" t="s">
        <v>23</v>
      </c>
      <c r="J1548" t="s">
        <v>24</v>
      </c>
      <c r="K1548" t="s">
        <v>16</v>
      </c>
      <c r="L1548">
        <v>21.19</v>
      </c>
      <c r="M1548">
        <v>1396</v>
      </c>
      <c r="N1548">
        <v>88.76</v>
      </c>
      <c r="O1548">
        <v>5</v>
      </c>
      <c r="P1548">
        <v>745000</v>
      </c>
    </row>
    <row r="1549" spans="1:16">
      <c r="A1549">
        <v>1987</v>
      </c>
      <c r="B1549" t="s">
        <v>44</v>
      </c>
      <c r="C1549" t="str">
        <f t="shared" si="72"/>
        <v>Toyota</v>
      </c>
      <c r="D1549" t="str">
        <f t="shared" si="73"/>
        <v>below 5years</v>
      </c>
      <c r="E1549" t="str">
        <f t="shared" si="74"/>
        <v>mileage below 20km</v>
      </c>
      <c r="F1549" t="s">
        <v>45</v>
      </c>
      <c r="G1549">
        <v>3</v>
      </c>
      <c r="H1549">
        <v>28000</v>
      </c>
      <c r="I1549" t="s">
        <v>23</v>
      </c>
      <c r="J1549" t="s">
        <v>24</v>
      </c>
      <c r="K1549" t="s">
        <v>31</v>
      </c>
      <c r="L1549">
        <v>11.36</v>
      </c>
      <c r="M1549">
        <v>2755</v>
      </c>
      <c r="N1549">
        <v>171.5</v>
      </c>
      <c r="O1549">
        <v>8</v>
      </c>
      <c r="P1549">
        <v>1890000</v>
      </c>
    </row>
    <row r="1550" spans="1:16">
      <c r="A1550">
        <v>1988</v>
      </c>
      <c r="B1550" t="s">
        <v>88</v>
      </c>
      <c r="C1550" t="str">
        <f t="shared" si="72"/>
        <v>Volkswagen</v>
      </c>
      <c r="D1550" t="str">
        <f t="shared" si="73"/>
        <v>above 5years</v>
      </c>
      <c r="E1550" t="str">
        <f t="shared" si="74"/>
        <v xml:space="preserve"> mileage above 20km</v>
      </c>
      <c r="F1550" t="s">
        <v>89</v>
      </c>
      <c r="G1550">
        <v>8</v>
      </c>
      <c r="H1550">
        <v>93500</v>
      </c>
      <c r="I1550" t="s">
        <v>14</v>
      </c>
      <c r="J1550" t="s">
        <v>24</v>
      </c>
      <c r="K1550" t="s">
        <v>16</v>
      </c>
      <c r="L1550">
        <v>22.07</v>
      </c>
      <c r="M1550">
        <v>1199</v>
      </c>
      <c r="N1550">
        <v>73.900000000000006</v>
      </c>
      <c r="O1550">
        <v>5</v>
      </c>
      <c r="P1550">
        <v>315000</v>
      </c>
    </row>
    <row r="1551" spans="1:16">
      <c r="A1551">
        <v>1990</v>
      </c>
      <c r="B1551" t="s">
        <v>123</v>
      </c>
      <c r="C1551" t="str">
        <f t="shared" si="72"/>
        <v>Audi</v>
      </c>
      <c r="D1551" t="str">
        <f t="shared" si="73"/>
        <v>above 5years</v>
      </c>
      <c r="E1551" t="str">
        <f t="shared" si="74"/>
        <v>mileage below 20km</v>
      </c>
      <c r="F1551" t="s">
        <v>124</v>
      </c>
      <c r="G1551">
        <v>7</v>
      </c>
      <c r="H1551">
        <v>64000</v>
      </c>
      <c r="I1551" t="s">
        <v>23</v>
      </c>
      <c r="J1551" t="s">
        <v>24</v>
      </c>
      <c r="K1551" t="s">
        <v>31</v>
      </c>
      <c r="L1551">
        <v>17.68</v>
      </c>
      <c r="M1551">
        <v>1968</v>
      </c>
      <c r="N1551">
        <v>174.33</v>
      </c>
      <c r="O1551">
        <v>5</v>
      </c>
      <c r="P1551">
        <v>1700000</v>
      </c>
    </row>
    <row r="1552" spans="1:16">
      <c r="A1552">
        <v>1992</v>
      </c>
      <c r="B1552" t="s">
        <v>25</v>
      </c>
      <c r="C1552" t="str">
        <f t="shared" si="72"/>
        <v>Maruti</v>
      </c>
      <c r="D1552" t="str">
        <f t="shared" si="73"/>
        <v>above 5years</v>
      </c>
      <c r="E1552" t="str">
        <f t="shared" si="74"/>
        <v xml:space="preserve"> mileage above 20km</v>
      </c>
      <c r="F1552" t="s">
        <v>26</v>
      </c>
      <c r="G1552">
        <v>11</v>
      </c>
      <c r="H1552">
        <v>102000</v>
      </c>
      <c r="I1552" t="s">
        <v>23</v>
      </c>
      <c r="J1552" t="s">
        <v>15</v>
      </c>
      <c r="K1552" t="s">
        <v>16</v>
      </c>
      <c r="L1552">
        <v>20.52</v>
      </c>
      <c r="M1552">
        <v>1197</v>
      </c>
      <c r="N1552">
        <v>81.8</v>
      </c>
      <c r="O1552">
        <v>5</v>
      </c>
      <c r="P1552">
        <v>200000</v>
      </c>
    </row>
    <row r="1553" spans="1:16">
      <c r="A1553">
        <v>1993</v>
      </c>
      <c r="B1553" t="s">
        <v>94</v>
      </c>
      <c r="C1553" t="str">
        <f t="shared" si="72"/>
        <v>Datsun</v>
      </c>
      <c r="D1553" t="str">
        <f t="shared" si="73"/>
        <v>5years</v>
      </c>
      <c r="E1553" t="str">
        <f t="shared" si="74"/>
        <v>mileage below 20km</v>
      </c>
      <c r="F1553" t="s">
        <v>95</v>
      </c>
      <c r="G1553">
        <v>5</v>
      </c>
      <c r="H1553">
        <v>30000</v>
      </c>
      <c r="I1553" t="s">
        <v>14</v>
      </c>
      <c r="J1553" t="s">
        <v>15</v>
      </c>
      <c r="K1553" t="s">
        <v>16</v>
      </c>
      <c r="L1553">
        <v>19.440000000000001</v>
      </c>
      <c r="M1553">
        <v>1198</v>
      </c>
      <c r="N1553">
        <v>67</v>
      </c>
      <c r="O1553">
        <v>7</v>
      </c>
      <c r="P1553">
        <v>450000</v>
      </c>
    </row>
    <row r="1554" spans="1:16">
      <c r="A1554">
        <v>1995</v>
      </c>
      <c r="B1554" t="s">
        <v>111</v>
      </c>
      <c r="C1554" t="str">
        <f t="shared" si="72"/>
        <v>Maruti</v>
      </c>
      <c r="D1554" t="str">
        <f t="shared" si="73"/>
        <v>above 5years</v>
      </c>
      <c r="E1554" t="str">
        <f t="shared" si="74"/>
        <v xml:space="preserve"> mileage above 20km</v>
      </c>
      <c r="F1554" t="s">
        <v>112</v>
      </c>
      <c r="G1554">
        <v>8</v>
      </c>
      <c r="H1554">
        <v>68500</v>
      </c>
      <c r="I1554" t="s">
        <v>23</v>
      </c>
      <c r="J1554" t="s">
        <v>73</v>
      </c>
      <c r="K1554" t="s">
        <v>16</v>
      </c>
      <c r="L1554">
        <v>22.8</v>
      </c>
      <c r="M1554">
        <v>1373</v>
      </c>
      <c r="N1554">
        <v>80.900000000000006</v>
      </c>
      <c r="O1554">
        <v>7</v>
      </c>
      <c r="P1554">
        <v>585000</v>
      </c>
    </row>
    <row r="1555" spans="1:16">
      <c r="A1555">
        <v>1998</v>
      </c>
      <c r="B1555" t="s">
        <v>46</v>
      </c>
      <c r="C1555" t="str">
        <f t="shared" si="72"/>
        <v>Maruti</v>
      </c>
      <c r="D1555" t="str">
        <f t="shared" si="73"/>
        <v>below 5years</v>
      </c>
      <c r="E1555" t="str">
        <f t="shared" si="74"/>
        <v xml:space="preserve"> mileage above 20km</v>
      </c>
      <c r="F1555" t="s">
        <v>47</v>
      </c>
      <c r="G1555">
        <v>4</v>
      </c>
      <c r="H1555">
        <v>6700</v>
      </c>
      <c r="I1555" t="s">
        <v>14</v>
      </c>
      <c r="J1555" t="s">
        <v>15</v>
      </c>
      <c r="K1555" t="s">
        <v>16</v>
      </c>
      <c r="L1555">
        <v>21.4</v>
      </c>
      <c r="M1555">
        <v>1197</v>
      </c>
      <c r="N1555">
        <v>83.1</v>
      </c>
      <c r="O1555">
        <v>5</v>
      </c>
      <c r="P1555">
        <v>650000</v>
      </c>
    </row>
    <row r="1556" spans="1:16">
      <c r="A1556">
        <v>1999</v>
      </c>
      <c r="B1556" t="s">
        <v>76</v>
      </c>
      <c r="C1556" t="str">
        <f t="shared" si="72"/>
        <v>Mahindra</v>
      </c>
      <c r="D1556" t="str">
        <f t="shared" si="73"/>
        <v>above 5years</v>
      </c>
      <c r="E1556" t="str">
        <f t="shared" si="74"/>
        <v>mileage below 20km</v>
      </c>
      <c r="F1556" t="s">
        <v>77</v>
      </c>
      <c r="G1556">
        <v>10</v>
      </c>
      <c r="H1556">
        <v>88000</v>
      </c>
      <c r="I1556" t="s">
        <v>23</v>
      </c>
      <c r="J1556" t="s">
        <v>24</v>
      </c>
      <c r="K1556" t="s">
        <v>16</v>
      </c>
      <c r="L1556">
        <v>13.5</v>
      </c>
      <c r="M1556">
        <v>2179</v>
      </c>
      <c r="N1556">
        <v>115</v>
      </c>
      <c r="O1556">
        <v>5</v>
      </c>
      <c r="P1556">
        <v>499000</v>
      </c>
    </row>
    <row r="1557" spans="1:16">
      <c r="A1557">
        <v>2000</v>
      </c>
      <c r="B1557" t="s">
        <v>62</v>
      </c>
      <c r="C1557" t="str">
        <f t="shared" si="72"/>
        <v>Honda</v>
      </c>
      <c r="D1557" t="str">
        <f t="shared" si="73"/>
        <v>above 5years</v>
      </c>
      <c r="E1557" t="str">
        <f t="shared" si="74"/>
        <v>mileage below 20km</v>
      </c>
      <c r="F1557" t="s">
        <v>63</v>
      </c>
      <c r="G1557">
        <v>7</v>
      </c>
      <c r="H1557">
        <v>25000</v>
      </c>
      <c r="I1557" t="s">
        <v>14</v>
      </c>
      <c r="J1557" t="s">
        <v>15</v>
      </c>
      <c r="K1557" t="s">
        <v>16</v>
      </c>
      <c r="L1557">
        <v>18</v>
      </c>
      <c r="M1557">
        <v>1198</v>
      </c>
      <c r="N1557">
        <v>86.7</v>
      </c>
      <c r="O1557">
        <v>5</v>
      </c>
      <c r="P1557">
        <v>560000</v>
      </c>
    </row>
    <row r="1558" spans="1:16">
      <c r="A1558">
        <v>2001</v>
      </c>
      <c r="B1558" t="s">
        <v>32</v>
      </c>
      <c r="C1558" t="str">
        <f t="shared" si="72"/>
        <v>Maruti</v>
      </c>
      <c r="D1558" t="str">
        <f t="shared" si="73"/>
        <v>above 5years</v>
      </c>
      <c r="E1558" t="str">
        <f t="shared" si="74"/>
        <v>mileage below 20km</v>
      </c>
      <c r="F1558" t="s">
        <v>33</v>
      </c>
      <c r="G1558">
        <v>15</v>
      </c>
      <c r="H1558">
        <v>67000</v>
      </c>
      <c r="I1558" t="s">
        <v>23</v>
      </c>
      <c r="J1558" t="s">
        <v>15</v>
      </c>
      <c r="K1558" t="s">
        <v>16</v>
      </c>
      <c r="L1558">
        <v>16.100000000000001</v>
      </c>
      <c r="M1558">
        <v>1298</v>
      </c>
      <c r="N1558">
        <v>88.2</v>
      </c>
      <c r="O1558">
        <v>5</v>
      </c>
      <c r="P1558">
        <v>160000</v>
      </c>
    </row>
    <row r="1559" spans="1:16">
      <c r="A1559">
        <v>2002</v>
      </c>
      <c r="B1559" t="s">
        <v>19</v>
      </c>
      <c r="C1559" t="str">
        <f t="shared" si="72"/>
        <v>Hyundai</v>
      </c>
      <c r="D1559" t="str">
        <f t="shared" si="73"/>
        <v>above 5years</v>
      </c>
      <c r="E1559" t="str">
        <f t="shared" si="74"/>
        <v>mileage below 20km</v>
      </c>
      <c r="F1559" t="s">
        <v>20</v>
      </c>
      <c r="G1559">
        <v>7</v>
      </c>
      <c r="H1559">
        <v>74000</v>
      </c>
      <c r="I1559" t="s">
        <v>23</v>
      </c>
      <c r="J1559" t="s">
        <v>15</v>
      </c>
      <c r="K1559" t="s">
        <v>16</v>
      </c>
      <c r="L1559">
        <v>17</v>
      </c>
      <c r="M1559">
        <v>1197</v>
      </c>
      <c r="N1559">
        <v>80</v>
      </c>
      <c r="O1559">
        <v>5</v>
      </c>
      <c r="P1559">
        <v>575000</v>
      </c>
    </row>
    <row r="1560" spans="1:16">
      <c r="A1560">
        <v>2003</v>
      </c>
      <c r="B1560" t="s">
        <v>111</v>
      </c>
      <c r="C1560" t="str">
        <f t="shared" si="72"/>
        <v>Maruti</v>
      </c>
      <c r="D1560" t="str">
        <f t="shared" si="73"/>
        <v>below 5years</v>
      </c>
      <c r="E1560" t="str">
        <f t="shared" si="74"/>
        <v xml:space="preserve"> mileage above 20km</v>
      </c>
      <c r="F1560" t="s">
        <v>112</v>
      </c>
      <c r="G1560">
        <v>4</v>
      </c>
      <c r="H1560">
        <v>100000</v>
      </c>
      <c r="I1560" t="s">
        <v>14</v>
      </c>
      <c r="J1560" t="s">
        <v>24</v>
      </c>
      <c r="K1560" t="s">
        <v>16</v>
      </c>
      <c r="L1560">
        <v>24.52</v>
      </c>
      <c r="M1560">
        <v>1248</v>
      </c>
      <c r="N1560">
        <v>88.5</v>
      </c>
      <c r="O1560">
        <v>7</v>
      </c>
      <c r="P1560">
        <v>800000</v>
      </c>
    </row>
    <row r="1561" spans="1:16">
      <c r="A1561">
        <v>2004</v>
      </c>
      <c r="B1561" t="s">
        <v>58</v>
      </c>
      <c r="C1561" t="str">
        <f t="shared" si="72"/>
        <v>Toyota</v>
      </c>
      <c r="D1561" t="str">
        <f t="shared" si="73"/>
        <v>below 5years</v>
      </c>
      <c r="E1561" t="str">
        <f t="shared" si="74"/>
        <v>mileage below 20km</v>
      </c>
      <c r="F1561" t="s">
        <v>59</v>
      </c>
      <c r="G1561">
        <v>4</v>
      </c>
      <c r="H1561">
        <v>98000</v>
      </c>
      <c r="I1561" t="s">
        <v>23</v>
      </c>
      <c r="J1561" t="s">
        <v>24</v>
      </c>
      <c r="K1561" t="s">
        <v>31</v>
      </c>
      <c r="L1561">
        <v>15.04</v>
      </c>
      <c r="M1561">
        <v>2755</v>
      </c>
      <c r="N1561">
        <v>174.5</v>
      </c>
      <c r="O1561">
        <v>7</v>
      </c>
      <c r="P1561">
        <v>2700000</v>
      </c>
    </row>
    <row r="1562" spans="1:16">
      <c r="A1562">
        <v>2005</v>
      </c>
      <c r="B1562" t="s">
        <v>172</v>
      </c>
      <c r="C1562" t="str">
        <f t="shared" si="72"/>
        <v>Hyundai</v>
      </c>
      <c r="D1562" t="str">
        <f t="shared" si="73"/>
        <v>below 5years</v>
      </c>
      <c r="E1562" t="str">
        <f t="shared" si="74"/>
        <v>mileage below 20km</v>
      </c>
      <c r="F1562" t="s">
        <v>173</v>
      </c>
      <c r="G1562">
        <v>4</v>
      </c>
      <c r="H1562">
        <v>21000</v>
      </c>
      <c r="I1562" t="s">
        <v>23</v>
      </c>
      <c r="J1562" t="s">
        <v>15</v>
      </c>
      <c r="K1562" t="s">
        <v>16</v>
      </c>
      <c r="L1562">
        <v>14.59</v>
      </c>
      <c r="M1562">
        <v>1999</v>
      </c>
      <c r="N1562">
        <v>149.91999999999999</v>
      </c>
      <c r="O1562">
        <v>5</v>
      </c>
      <c r="P1562">
        <v>970000</v>
      </c>
    </row>
    <row r="1563" spans="1:16">
      <c r="A1563">
        <v>2006</v>
      </c>
      <c r="B1563" t="s">
        <v>76</v>
      </c>
      <c r="C1563" t="str">
        <f t="shared" si="72"/>
        <v>Mahindra</v>
      </c>
      <c r="D1563" t="str">
        <f t="shared" si="73"/>
        <v>above 5years</v>
      </c>
      <c r="E1563" t="str">
        <f t="shared" si="74"/>
        <v>mileage below 20km</v>
      </c>
      <c r="F1563" t="s">
        <v>77</v>
      </c>
      <c r="G1563">
        <v>10</v>
      </c>
      <c r="H1563">
        <v>230000</v>
      </c>
      <c r="I1563" t="s">
        <v>14</v>
      </c>
      <c r="J1563" t="s">
        <v>24</v>
      </c>
      <c r="K1563" t="s">
        <v>31</v>
      </c>
      <c r="L1563">
        <v>11.79</v>
      </c>
      <c r="M1563">
        <v>2179</v>
      </c>
      <c r="N1563">
        <v>120</v>
      </c>
      <c r="O1563">
        <v>8</v>
      </c>
      <c r="P1563">
        <v>475000</v>
      </c>
    </row>
    <row r="1564" spans="1:16">
      <c r="A1564">
        <v>2009</v>
      </c>
      <c r="B1564" t="s">
        <v>32</v>
      </c>
      <c r="C1564" t="str">
        <f t="shared" si="72"/>
        <v>Maruti</v>
      </c>
      <c r="D1564" t="str">
        <f t="shared" si="73"/>
        <v>above 5years</v>
      </c>
      <c r="E1564" t="str">
        <f t="shared" si="74"/>
        <v xml:space="preserve"> mileage above 20km</v>
      </c>
      <c r="F1564" t="s">
        <v>33</v>
      </c>
      <c r="G1564">
        <v>8</v>
      </c>
      <c r="H1564">
        <v>27000</v>
      </c>
      <c r="I1564" t="s">
        <v>14</v>
      </c>
      <c r="J1564" t="s">
        <v>24</v>
      </c>
      <c r="K1564" t="s">
        <v>16</v>
      </c>
      <c r="L1564">
        <v>22.9</v>
      </c>
      <c r="M1564">
        <v>1248</v>
      </c>
      <c r="N1564">
        <v>74</v>
      </c>
      <c r="O1564">
        <v>5</v>
      </c>
      <c r="P1564">
        <v>450000</v>
      </c>
    </row>
    <row r="1565" spans="1:16">
      <c r="A1565">
        <v>2010</v>
      </c>
      <c r="B1565" t="s">
        <v>54</v>
      </c>
      <c r="C1565" t="str">
        <f t="shared" si="72"/>
        <v>Honda</v>
      </c>
      <c r="D1565" t="str">
        <f t="shared" si="73"/>
        <v>5years</v>
      </c>
      <c r="E1565" t="str">
        <f t="shared" si="74"/>
        <v>mileage below 20km</v>
      </c>
      <c r="F1565" t="s">
        <v>55</v>
      </c>
      <c r="G1565">
        <v>5</v>
      </c>
      <c r="H1565">
        <v>13000</v>
      </c>
      <c r="I1565" t="s">
        <v>23</v>
      </c>
      <c r="J1565" t="s">
        <v>15</v>
      </c>
      <c r="K1565" t="s">
        <v>31</v>
      </c>
      <c r="L1565">
        <v>18</v>
      </c>
      <c r="M1565">
        <v>1497</v>
      </c>
      <c r="N1565">
        <v>117.3</v>
      </c>
      <c r="O1565">
        <v>5</v>
      </c>
      <c r="P1565">
        <v>895000</v>
      </c>
    </row>
    <row r="1566" spans="1:16">
      <c r="A1566">
        <v>2011</v>
      </c>
      <c r="B1566" t="s">
        <v>25</v>
      </c>
      <c r="C1566" t="str">
        <f t="shared" si="72"/>
        <v>Maruti</v>
      </c>
      <c r="D1566" t="str">
        <f t="shared" si="73"/>
        <v>above 5years</v>
      </c>
      <c r="E1566" t="str">
        <f t="shared" si="74"/>
        <v xml:space="preserve"> mileage above 20km</v>
      </c>
      <c r="F1566" t="s">
        <v>26</v>
      </c>
      <c r="G1566">
        <v>7</v>
      </c>
      <c r="H1566">
        <v>89000</v>
      </c>
      <c r="I1566" t="s">
        <v>23</v>
      </c>
      <c r="J1566" t="s">
        <v>73</v>
      </c>
      <c r="K1566" t="s">
        <v>16</v>
      </c>
      <c r="L1566">
        <v>32.520000000000003</v>
      </c>
      <c r="M1566">
        <v>998</v>
      </c>
      <c r="N1566">
        <v>58.33</v>
      </c>
      <c r="O1566">
        <v>5</v>
      </c>
      <c r="P1566">
        <v>310000</v>
      </c>
    </row>
    <row r="1567" spans="1:16">
      <c r="A1567">
        <v>2012</v>
      </c>
      <c r="B1567" t="s">
        <v>52</v>
      </c>
      <c r="C1567" t="str">
        <f t="shared" si="72"/>
        <v>Hyundai</v>
      </c>
      <c r="D1567" t="str">
        <f t="shared" si="73"/>
        <v>below 5years</v>
      </c>
      <c r="E1567" t="str">
        <f t="shared" si="74"/>
        <v xml:space="preserve"> mileage above 20km</v>
      </c>
      <c r="F1567" t="s">
        <v>53</v>
      </c>
      <c r="G1567">
        <v>3</v>
      </c>
      <c r="H1567">
        <v>70000</v>
      </c>
      <c r="I1567" t="s">
        <v>14</v>
      </c>
      <c r="J1567" t="s">
        <v>24</v>
      </c>
      <c r="K1567" t="s">
        <v>16</v>
      </c>
      <c r="L1567">
        <v>20.5</v>
      </c>
      <c r="M1567">
        <v>1582</v>
      </c>
      <c r="N1567">
        <v>126.2</v>
      </c>
      <c r="O1567">
        <v>5</v>
      </c>
      <c r="P1567">
        <v>1300000</v>
      </c>
    </row>
    <row r="1568" spans="1:16">
      <c r="A1568">
        <v>2013</v>
      </c>
      <c r="B1568" t="s">
        <v>203</v>
      </c>
      <c r="C1568" t="str">
        <f t="shared" si="72"/>
        <v>Skoda</v>
      </c>
      <c r="D1568" t="str">
        <f t="shared" si="73"/>
        <v>below 5years</v>
      </c>
      <c r="E1568" t="str">
        <f t="shared" si="74"/>
        <v>mileage below 20km</v>
      </c>
      <c r="F1568" t="s">
        <v>204</v>
      </c>
      <c r="G1568">
        <v>3</v>
      </c>
      <c r="H1568">
        <v>16000</v>
      </c>
      <c r="I1568" t="s">
        <v>23</v>
      </c>
      <c r="J1568" t="s">
        <v>15</v>
      </c>
      <c r="K1568" t="s">
        <v>31</v>
      </c>
      <c r="L1568">
        <v>15.1</v>
      </c>
      <c r="M1568">
        <v>1798</v>
      </c>
      <c r="N1568">
        <v>178</v>
      </c>
      <c r="O1568">
        <v>5</v>
      </c>
      <c r="P1568">
        <v>1975000</v>
      </c>
    </row>
    <row r="1569" spans="1:16">
      <c r="A1569">
        <v>2015</v>
      </c>
      <c r="B1569" t="s">
        <v>19</v>
      </c>
      <c r="C1569" t="str">
        <f t="shared" si="72"/>
        <v>Hyundai</v>
      </c>
      <c r="D1569" t="str">
        <f t="shared" si="73"/>
        <v>above 5years</v>
      </c>
      <c r="E1569" t="str">
        <f t="shared" si="74"/>
        <v xml:space="preserve"> mileage above 20km</v>
      </c>
      <c r="F1569" t="s">
        <v>20</v>
      </c>
      <c r="G1569">
        <v>8</v>
      </c>
      <c r="H1569">
        <v>57000</v>
      </c>
      <c r="I1569" t="s">
        <v>23</v>
      </c>
      <c r="J1569" t="s">
        <v>24</v>
      </c>
      <c r="K1569" t="s">
        <v>16</v>
      </c>
      <c r="L1569">
        <v>22.54</v>
      </c>
      <c r="M1569">
        <v>1396</v>
      </c>
      <c r="N1569">
        <v>88.76</v>
      </c>
      <c r="O1569">
        <v>5</v>
      </c>
      <c r="P1569">
        <v>450000</v>
      </c>
    </row>
    <row r="1570" spans="1:16">
      <c r="A1570">
        <v>2016</v>
      </c>
      <c r="B1570" t="s">
        <v>44</v>
      </c>
      <c r="C1570" t="str">
        <f t="shared" si="72"/>
        <v>Toyota</v>
      </c>
      <c r="D1570" t="str">
        <f t="shared" si="73"/>
        <v>5years</v>
      </c>
      <c r="E1570" t="str">
        <f t="shared" si="74"/>
        <v>mileage below 20km</v>
      </c>
      <c r="F1570" t="s">
        <v>45</v>
      </c>
      <c r="G1570">
        <v>5</v>
      </c>
      <c r="H1570">
        <v>186000</v>
      </c>
      <c r="I1570" t="s">
        <v>23</v>
      </c>
      <c r="J1570" t="s">
        <v>24</v>
      </c>
      <c r="K1570" t="s">
        <v>31</v>
      </c>
      <c r="L1570">
        <v>11.36</v>
      </c>
      <c r="M1570">
        <v>2755</v>
      </c>
      <c r="N1570">
        <v>171.5</v>
      </c>
      <c r="O1570">
        <v>7</v>
      </c>
      <c r="P1570">
        <v>1350000</v>
      </c>
    </row>
    <row r="1571" spans="1:16">
      <c r="A1571">
        <v>2017</v>
      </c>
      <c r="B1571" t="s">
        <v>25</v>
      </c>
      <c r="C1571" t="str">
        <f t="shared" si="72"/>
        <v>Maruti</v>
      </c>
      <c r="D1571" t="str">
        <f t="shared" si="73"/>
        <v>above 5years</v>
      </c>
      <c r="E1571" t="str">
        <f t="shared" si="74"/>
        <v xml:space="preserve"> mileage above 20km</v>
      </c>
      <c r="F1571" t="s">
        <v>26</v>
      </c>
      <c r="G1571">
        <v>7</v>
      </c>
      <c r="H1571">
        <v>41123</v>
      </c>
      <c r="I1571" t="s">
        <v>23</v>
      </c>
      <c r="J1571" t="s">
        <v>15</v>
      </c>
      <c r="K1571" t="s">
        <v>16</v>
      </c>
      <c r="L1571">
        <v>20.51</v>
      </c>
      <c r="M1571">
        <v>998</v>
      </c>
      <c r="N1571">
        <v>67.040000000000006</v>
      </c>
      <c r="O1571">
        <v>5</v>
      </c>
      <c r="P1571">
        <v>385000</v>
      </c>
    </row>
    <row r="1572" spans="1:16">
      <c r="A1572">
        <v>2019</v>
      </c>
      <c r="B1572" t="s">
        <v>146</v>
      </c>
      <c r="C1572" t="str">
        <f t="shared" si="72"/>
        <v>Skoda</v>
      </c>
      <c r="D1572" t="str">
        <f t="shared" si="73"/>
        <v>above 5years</v>
      </c>
      <c r="E1572" t="str">
        <f t="shared" si="74"/>
        <v xml:space="preserve"> mileage above 20km</v>
      </c>
      <c r="F1572" t="s">
        <v>147</v>
      </c>
      <c r="G1572">
        <v>7</v>
      </c>
      <c r="H1572">
        <v>72000</v>
      </c>
      <c r="I1572" t="s">
        <v>23</v>
      </c>
      <c r="J1572" t="s">
        <v>24</v>
      </c>
      <c r="K1572" t="s">
        <v>16</v>
      </c>
      <c r="L1572">
        <v>21.14</v>
      </c>
      <c r="M1572">
        <v>1498</v>
      </c>
      <c r="N1572">
        <v>103.52</v>
      </c>
      <c r="O1572">
        <v>5</v>
      </c>
      <c r="P1572">
        <v>475000</v>
      </c>
    </row>
    <row r="1573" spans="1:16">
      <c r="A1573">
        <v>2020</v>
      </c>
      <c r="B1573" t="s">
        <v>82</v>
      </c>
      <c r="C1573" t="str">
        <f t="shared" si="72"/>
        <v>Ford</v>
      </c>
      <c r="D1573" t="str">
        <f t="shared" si="73"/>
        <v>above 5years</v>
      </c>
      <c r="E1573" t="str">
        <f t="shared" si="74"/>
        <v>mileage below 20km</v>
      </c>
      <c r="F1573" t="s">
        <v>83</v>
      </c>
      <c r="G1573">
        <v>9</v>
      </c>
      <c r="H1573">
        <v>90566</v>
      </c>
      <c r="I1573" t="s">
        <v>23</v>
      </c>
      <c r="J1573" t="s">
        <v>24</v>
      </c>
      <c r="K1573" t="s">
        <v>16</v>
      </c>
      <c r="L1573">
        <v>20</v>
      </c>
      <c r="M1573">
        <v>1399</v>
      </c>
      <c r="N1573">
        <v>68</v>
      </c>
      <c r="O1573">
        <v>5</v>
      </c>
      <c r="P1573">
        <v>250000</v>
      </c>
    </row>
    <row r="1574" spans="1:16">
      <c r="A1574">
        <v>2021</v>
      </c>
      <c r="B1574" t="s">
        <v>97</v>
      </c>
      <c r="C1574" t="str">
        <f t="shared" si="72"/>
        <v>Honda</v>
      </c>
      <c r="D1574" t="str">
        <f t="shared" si="73"/>
        <v>5years</v>
      </c>
      <c r="E1574" t="str">
        <f t="shared" si="74"/>
        <v>mileage below 20km</v>
      </c>
      <c r="F1574" t="s">
        <v>98</v>
      </c>
      <c r="G1574">
        <v>5</v>
      </c>
      <c r="H1574">
        <v>56000</v>
      </c>
      <c r="I1574" t="s">
        <v>23</v>
      </c>
      <c r="J1574" t="s">
        <v>15</v>
      </c>
      <c r="K1574" t="s">
        <v>31</v>
      </c>
      <c r="L1574">
        <v>12</v>
      </c>
      <c r="M1574">
        <v>2354</v>
      </c>
      <c r="N1574">
        <v>187.4</v>
      </c>
      <c r="O1574">
        <v>5</v>
      </c>
      <c r="P1574">
        <v>1475000</v>
      </c>
    </row>
    <row r="1575" spans="1:16">
      <c r="A1575">
        <v>2022</v>
      </c>
      <c r="B1575" t="s">
        <v>150</v>
      </c>
      <c r="C1575" t="str">
        <f t="shared" si="72"/>
        <v>Skoda</v>
      </c>
      <c r="D1575" t="str">
        <f t="shared" si="73"/>
        <v>above 5years</v>
      </c>
      <c r="E1575" t="str">
        <f t="shared" si="74"/>
        <v>mileage below 20km</v>
      </c>
      <c r="F1575" t="s">
        <v>151</v>
      </c>
      <c r="G1575">
        <v>7</v>
      </c>
      <c r="H1575">
        <v>51000</v>
      </c>
      <c r="I1575" t="s">
        <v>23</v>
      </c>
      <c r="J1575" t="s">
        <v>24</v>
      </c>
      <c r="K1575" t="s">
        <v>31</v>
      </c>
      <c r="L1575">
        <v>17.2</v>
      </c>
      <c r="M1575">
        <v>1968</v>
      </c>
      <c r="N1575">
        <v>138.08000000000001</v>
      </c>
      <c r="O1575">
        <v>5</v>
      </c>
      <c r="P1575">
        <v>850000</v>
      </c>
    </row>
    <row r="1576" spans="1:16">
      <c r="A1576">
        <v>2023</v>
      </c>
      <c r="B1576" t="s">
        <v>25</v>
      </c>
      <c r="C1576" t="str">
        <f t="shared" si="72"/>
        <v>Maruti</v>
      </c>
      <c r="D1576" t="str">
        <f t="shared" si="73"/>
        <v>above 5years</v>
      </c>
      <c r="E1576" t="str">
        <f t="shared" si="74"/>
        <v xml:space="preserve"> mileage above 20km</v>
      </c>
      <c r="F1576" t="s">
        <v>26</v>
      </c>
      <c r="G1576">
        <v>6</v>
      </c>
      <c r="H1576">
        <v>55000</v>
      </c>
      <c r="I1576" t="s">
        <v>23</v>
      </c>
      <c r="J1576" t="s">
        <v>73</v>
      </c>
      <c r="K1576" t="s">
        <v>16</v>
      </c>
      <c r="L1576">
        <v>33.54</v>
      </c>
      <c r="M1576">
        <v>998</v>
      </c>
      <c r="N1576">
        <v>67.040000000000006</v>
      </c>
      <c r="O1576">
        <v>5</v>
      </c>
      <c r="P1576">
        <v>335000</v>
      </c>
    </row>
    <row r="1577" spans="1:16">
      <c r="A1577">
        <v>2024</v>
      </c>
      <c r="B1577" t="s">
        <v>48</v>
      </c>
      <c r="C1577" t="str">
        <f t="shared" si="72"/>
        <v>Maruti</v>
      </c>
      <c r="D1577" t="str">
        <f t="shared" si="73"/>
        <v>5years</v>
      </c>
      <c r="E1577" t="str">
        <f t="shared" si="74"/>
        <v xml:space="preserve"> mileage above 20km</v>
      </c>
      <c r="F1577" t="s">
        <v>49</v>
      </c>
      <c r="G1577">
        <v>5</v>
      </c>
      <c r="H1577">
        <v>50000</v>
      </c>
      <c r="I1577" t="s">
        <v>23</v>
      </c>
      <c r="J1577" t="s">
        <v>15</v>
      </c>
      <c r="K1577" t="s">
        <v>16</v>
      </c>
      <c r="L1577">
        <v>20.85</v>
      </c>
      <c r="M1577">
        <v>1197</v>
      </c>
      <c r="N1577">
        <v>83.14</v>
      </c>
      <c r="O1577">
        <v>5</v>
      </c>
      <c r="P1577">
        <v>550000</v>
      </c>
    </row>
    <row r="1578" spans="1:16">
      <c r="A1578">
        <v>2026</v>
      </c>
      <c r="B1578" t="s">
        <v>106</v>
      </c>
      <c r="C1578" t="str">
        <f t="shared" si="72"/>
        <v>BMW</v>
      </c>
      <c r="D1578" t="str">
        <f t="shared" si="73"/>
        <v>above 5years</v>
      </c>
      <c r="E1578" t="str">
        <f t="shared" si="74"/>
        <v>mileage below 20km</v>
      </c>
      <c r="F1578">
        <v>3</v>
      </c>
      <c r="G1578">
        <v>7</v>
      </c>
      <c r="H1578">
        <v>70400</v>
      </c>
      <c r="I1578" t="s">
        <v>23</v>
      </c>
      <c r="J1578" t="s">
        <v>24</v>
      </c>
      <c r="K1578" t="s">
        <v>31</v>
      </c>
      <c r="L1578">
        <v>18.88</v>
      </c>
      <c r="M1578">
        <v>1995</v>
      </c>
      <c r="N1578">
        <v>184</v>
      </c>
      <c r="O1578">
        <v>5</v>
      </c>
      <c r="P1578">
        <v>2045000</v>
      </c>
    </row>
    <row r="1579" spans="1:16">
      <c r="A1579">
        <v>2027</v>
      </c>
      <c r="B1579" t="s">
        <v>92</v>
      </c>
      <c r="C1579" t="str">
        <f t="shared" si="72"/>
        <v>Maruti</v>
      </c>
      <c r="D1579" t="str">
        <f t="shared" si="73"/>
        <v>below 5years</v>
      </c>
      <c r="E1579" t="str">
        <f t="shared" si="74"/>
        <v xml:space="preserve"> mileage above 20km</v>
      </c>
      <c r="F1579" t="s">
        <v>93</v>
      </c>
      <c r="G1579">
        <v>4</v>
      </c>
      <c r="H1579">
        <v>15000</v>
      </c>
      <c r="I1579" t="s">
        <v>14</v>
      </c>
      <c r="J1579" t="s">
        <v>15</v>
      </c>
      <c r="K1579" t="s">
        <v>16</v>
      </c>
      <c r="L1579">
        <v>23.1</v>
      </c>
      <c r="M1579">
        <v>998</v>
      </c>
      <c r="N1579">
        <v>67.040000000000006</v>
      </c>
      <c r="O1579">
        <v>5</v>
      </c>
      <c r="P1579">
        <v>440000</v>
      </c>
    </row>
    <row r="1580" spans="1:16">
      <c r="A1580">
        <v>2028</v>
      </c>
      <c r="B1580" t="s">
        <v>84</v>
      </c>
      <c r="C1580" t="str">
        <f t="shared" si="72"/>
        <v>Maruti</v>
      </c>
      <c r="D1580" t="str">
        <f t="shared" si="73"/>
        <v>below 5years</v>
      </c>
      <c r="E1580" t="str">
        <f t="shared" si="74"/>
        <v xml:space="preserve"> mileage above 20km</v>
      </c>
      <c r="F1580" t="s">
        <v>85</v>
      </c>
      <c r="G1580">
        <v>3</v>
      </c>
      <c r="H1580">
        <v>62000</v>
      </c>
      <c r="I1580" t="s">
        <v>23</v>
      </c>
      <c r="J1580" t="s">
        <v>24</v>
      </c>
      <c r="K1580" t="s">
        <v>16</v>
      </c>
      <c r="L1580">
        <v>24.3</v>
      </c>
      <c r="M1580">
        <v>1248</v>
      </c>
      <c r="N1580">
        <v>88.5</v>
      </c>
      <c r="O1580">
        <v>5</v>
      </c>
      <c r="P1580">
        <v>900000</v>
      </c>
    </row>
    <row r="1581" spans="1:16">
      <c r="A1581">
        <v>2029</v>
      </c>
      <c r="B1581" t="s">
        <v>52</v>
      </c>
      <c r="C1581" t="str">
        <f t="shared" si="72"/>
        <v>Hyundai</v>
      </c>
      <c r="D1581" t="str">
        <f t="shared" si="73"/>
        <v>above 5years</v>
      </c>
      <c r="E1581" t="str">
        <f t="shared" si="74"/>
        <v>mileage below 20km</v>
      </c>
      <c r="F1581" t="s">
        <v>53</v>
      </c>
      <c r="G1581">
        <v>6</v>
      </c>
      <c r="H1581">
        <v>45000</v>
      </c>
      <c r="I1581" t="s">
        <v>23</v>
      </c>
      <c r="J1581" t="s">
        <v>24</v>
      </c>
      <c r="K1581" t="s">
        <v>31</v>
      </c>
      <c r="L1581">
        <v>17.010000000000002</v>
      </c>
      <c r="M1581">
        <v>1582</v>
      </c>
      <c r="N1581">
        <v>126.2</v>
      </c>
      <c r="O1581">
        <v>5</v>
      </c>
      <c r="P1581">
        <v>1025000</v>
      </c>
    </row>
    <row r="1582" spans="1:16">
      <c r="A1582">
        <v>2030</v>
      </c>
      <c r="B1582" t="s">
        <v>64</v>
      </c>
      <c r="C1582" t="str">
        <f t="shared" si="72"/>
        <v>Hyundai</v>
      </c>
      <c r="D1582" t="str">
        <f t="shared" si="73"/>
        <v>below 5years</v>
      </c>
      <c r="E1582" t="str">
        <f t="shared" si="74"/>
        <v xml:space="preserve"> mileage above 20km</v>
      </c>
      <c r="F1582" t="s">
        <v>65</v>
      </c>
      <c r="G1582">
        <v>2</v>
      </c>
      <c r="H1582">
        <v>20000</v>
      </c>
      <c r="I1582" t="s">
        <v>14</v>
      </c>
      <c r="J1582" t="s">
        <v>15</v>
      </c>
      <c r="K1582" t="s">
        <v>16</v>
      </c>
      <c r="L1582">
        <v>20.3</v>
      </c>
      <c r="M1582">
        <v>1086</v>
      </c>
      <c r="N1582">
        <v>68</v>
      </c>
      <c r="O1582">
        <v>5</v>
      </c>
      <c r="P1582">
        <v>425000</v>
      </c>
    </row>
    <row r="1583" spans="1:16">
      <c r="A1583">
        <v>2032</v>
      </c>
      <c r="B1583" t="s">
        <v>32</v>
      </c>
      <c r="C1583" t="str">
        <f t="shared" si="72"/>
        <v>Maruti</v>
      </c>
      <c r="D1583" t="str">
        <f t="shared" si="73"/>
        <v>below 5years</v>
      </c>
      <c r="E1583" t="str">
        <f t="shared" si="74"/>
        <v xml:space="preserve"> mileage above 20km</v>
      </c>
      <c r="F1583" t="s">
        <v>33</v>
      </c>
      <c r="G1583">
        <v>3</v>
      </c>
      <c r="H1583">
        <v>13000</v>
      </c>
      <c r="I1583" t="s">
        <v>23</v>
      </c>
      <c r="J1583" t="s">
        <v>15</v>
      </c>
      <c r="K1583" t="s">
        <v>31</v>
      </c>
      <c r="L1583">
        <v>22</v>
      </c>
      <c r="M1583">
        <v>1197</v>
      </c>
      <c r="N1583">
        <v>81.8</v>
      </c>
      <c r="O1583">
        <v>5</v>
      </c>
      <c r="P1583">
        <v>670000</v>
      </c>
    </row>
    <row r="1584" spans="1:16">
      <c r="A1584">
        <v>2033</v>
      </c>
      <c r="B1584" t="s">
        <v>19</v>
      </c>
      <c r="C1584" t="str">
        <f t="shared" si="72"/>
        <v>Hyundai</v>
      </c>
      <c r="D1584" t="str">
        <f t="shared" si="73"/>
        <v>above 5years</v>
      </c>
      <c r="E1584" t="str">
        <f t="shared" si="74"/>
        <v>mileage below 20km</v>
      </c>
      <c r="F1584" t="s">
        <v>20</v>
      </c>
      <c r="G1584">
        <v>6</v>
      </c>
      <c r="H1584">
        <v>42000</v>
      </c>
      <c r="I1584" t="s">
        <v>23</v>
      </c>
      <c r="J1584" t="s">
        <v>15</v>
      </c>
      <c r="K1584" t="s">
        <v>16</v>
      </c>
      <c r="L1584">
        <v>18.5</v>
      </c>
      <c r="M1584">
        <v>1197</v>
      </c>
      <c r="N1584">
        <v>80</v>
      </c>
      <c r="O1584">
        <v>5</v>
      </c>
      <c r="P1584">
        <v>490000</v>
      </c>
    </row>
    <row r="1585" spans="1:16">
      <c r="A1585">
        <v>2034</v>
      </c>
      <c r="B1585" t="s">
        <v>40</v>
      </c>
      <c r="C1585" t="str">
        <f t="shared" si="72"/>
        <v>Maruti</v>
      </c>
      <c r="D1585" t="str">
        <f t="shared" si="73"/>
        <v>below 5years</v>
      </c>
      <c r="E1585" t="str">
        <f t="shared" si="74"/>
        <v xml:space="preserve"> mileage above 20km</v>
      </c>
      <c r="F1585" t="s">
        <v>41</v>
      </c>
      <c r="G1585">
        <v>3</v>
      </c>
      <c r="H1585">
        <v>15700</v>
      </c>
      <c r="I1585" t="s">
        <v>23</v>
      </c>
      <c r="J1585" t="s">
        <v>15</v>
      </c>
      <c r="K1585" t="s">
        <v>31</v>
      </c>
      <c r="L1585">
        <v>20.28</v>
      </c>
      <c r="M1585">
        <v>1462</v>
      </c>
      <c r="N1585">
        <v>103.25</v>
      </c>
      <c r="O1585">
        <v>5</v>
      </c>
      <c r="P1585">
        <v>920000</v>
      </c>
    </row>
    <row r="1586" spans="1:16">
      <c r="A1586">
        <v>2035</v>
      </c>
      <c r="B1586" t="s">
        <v>50</v>
      </c>
      <c r="C1586" t="str">
        <f t="shared" si="72"/>
        <v>Volkswagen</v>
      </c>
      <c r="D1586" t="str">
        <f t="shared" si="73"/>
        <v>above 5years</v>
      </c>
      <c r="E1586" t="str">
        <f t="shared" si="74"/>
        <v>mileage below 20km</v>
      </c>
      <c r="F1586" t="s">
        <v>51</v>
      </c>
      <c r="G1586">
        <v>6</v>
      </c>
      <c r="H1586">
        <v>50000</v>
      </c>
      <c r="I1586" t="s">
        <v>23</v>
      </c>
      <c r="J1586" t="s">
        <v>15</v>
      </c>
      <c r="K1586" t="s">
        <v>31</v>
      </c>
      <c r="L1586">
        <v>18.190000000000001</v>
      </c>
      <c r="M1586">
        <v>1197</v>
      </c>
      <c r="N1586">
        <v>103.2</v>
      </c>
      <c r="O1586">
        <v>5</v>
      </c>
      <c r="P1586">
        <v>525000</v>
      </c>
    </row>
    <row r="1587" spans="1:16">
      <c r="A1587">
        <v>2036</v>
      </c>
      <c r="B1587" t="s">
        <v>111</v>
      </c>
      <c r="C1587" t="str">
        <f t="shared" si="72"/>
        <v>Maruti</v>
      </c>
      <c r="D1587" t="str">
        <f t="shared" si="73"/>
        <v>below 5years</v>
      </c>
      <c r="E1587" t="str">
        <f t="shared" si="74"/>
        <v xml:space="preserve"> mileage above 20km</v>
      </c>
      <c r="F1587" t="s">
        <v>112</v>
      </c>
      <c r="G1587">
        <v>4</v>
      </c>
      <c r="H1587">
        <v>70000</v>
      </c>
      <c r="I1587" t="s">
        <v>23</v>
      </c>
      <c r="J1587" t="s">
        <v>24</v>
      </c>
      <c r="K1587" t="s">
        <v>16</v>
      </c>
      <c r="L1587">
        <v>24.52</v>
      </c>
      <c r="M1587">
        <v>1248</v>
      </c>
      <c r="N1587">
        <v>88.5</v>
      </c>
      <c r="O1587">
        <v>7</v>
      </c>
      <c r="P1587">
        <v>910000</v>
      </c>
    </row>
    <row r="1588" spans="1:16">
      <c r="A1588">
        <v>2038</v>
      </c>
      <c r="B1588" t="s">
        <v>40</v>
      </c>
      <c r="C1588" t="str">
        <f t="shared" si="72"/>
        <v>Maruti</v>
      </c>
      <c r="D1588" t="str">
        <f t="shared" si="73"/>
        <v>5years</v>
      </c>
      <c r="E1588" t="str">
        <f t="shared" si="74"/>
        <v xml:space="preserve"> mileage above 20km</v>
      </c>
      <c r="F1588" t="s">
        <v>41</v>
      </c>
      <c r="G1588">
        <v>5</v>
      </c>
      <c r="H1588">
        <v>48448</v>
      </c>
      <c r="I1588" t="s">
        <v>23</v>
      </c>
      <c r="J1588" t="s">
        <v>15</v>
      </c>
      <c r="K1588" t="s">
        <v>16</v>
      </c>
      <c r="L1588">
        <v>20.73</v>
      </c>
      <c r="M1588">
        <v>1373</v>
      </c>
      <c r="N1588">
        <v>91.1</v>
      </c>
      <c r="O1588">
        <v>5</v>
      </c>
      <c r="P1588">
        <v>675000</v>
      </c>
    </row>
    <row r="1589" spans="1:16">
      <c r="A1589">
        <v>2039</v>
      </c>
      <c r="B1589" t="s">
        <v>54</v>
      </c>
      <c r="C1589" t="str">
        <f t="shared" si="72"/>
        <v>Honda</v>
      </c>
      <c r="D1589" t="str">
        <f t="shared" si="73"/>
        <v>below 5years</v>
      </c>
      <c r="E1589" t="str">
        <f t="shared" si="74"/>
        <v>mileage below 20km</v>
      </c>
      <c r="F1589" t="s">
        <v>55</v>
      </c>
      <c r="G1589">
        <v>3</v>
      </c>
      <c r="H1589">
        <v>21000</v>
      </c>
      <c r="I1589" t="s">
        <v>23</v>
      </c>
      <c r="J1589" t="s">
        <v>15</v>
      </c>
      <c r="K1589" t="s">
        <v>31</v>
      </c>
      <c r="L1589">
        <v>17.399999999999999</v>
      </c>
      <c r="M1589">
        <v>1497</v>
      </c>
      <c r="N1589">
        <v>117.6</v>
      </c>
      <c r="O1589">
        <v>5</v>
      </c>
      <c r="P1589">
        <v>1185000</v>
      </c>
    </row>
    <row r="1590" spans="1:16">
      <c r="A1590">
        <v>2040</v>
      </c>
      <c r="B1590" t="s">
        <v>84</v>
      </c>
      <c r="C1590" t="str">
        <f t="shared" si="72"/>
        <v>Maruti</v>
      </c>
      <c r="D1590" t="str">
        <f t="shared" si="73"/>
        <v>below 5years</v>
      </c>
      <c r="E1590" t="str">
        <f t="shared" si="74"/>
        <v xml:space="preserve"> mileage above 20km</v>
      </c>
      <c r="F1590" t="s">
        <v>85</v>
      </c>
      <c r="G1590">
        <v>3</v>
      </c>
      <c r="H1590">
        <v>51000</v>
      </c>
      <c r="I1590" t="s">
        <v>23</v>
      </c>
      <c r="J1590" t="s">
        <v>24</v>
      </c>
      <c r="K1590" t="s">
        <v>16</v>
      </c>
      <c r="L1590">
        <v>24.3</v>
      </c>
      <c r="M1590">
        <v>1248</v>
      </c>
      <c r="N1590">
        <v>88.5</v>
      </c>
      <c r="O1590">
        <v>5</v>
      </c>
      <c r="P1590">
        <v>950000</v>
      </c>
    </row>
    <row r="1591" spans="1:16">
      <c r="A1591">
        <v>2041</v>
      </c>
      <c r="B1591" t="s">
        <v>74</v>
      </c>
      <c r="C1591" t="str">
        <f t="shared" si="72"/>
        <v>Datsun</v>
      </c>
      <c r="D1591" t="str">
        <f t="shared" si="73"/>
        <v>below 5years</v>
      </c>
      <c r="E1591" t="str">
        <f t="shared" si="74"/>
        <v xml:space="preserve"> mileage above 20km</v>
      </c>
      <c r="F1591" t="s">
        <v>75</v>
      </c>
      <c r="G1591">
        <v>2</v>
      </c>
      <c r="H1591">
        <v>14322</v>
      </c>
      <c r="I1591" t="s">
        <v>23</v>
      </c>
      <c r="J1591" t="s">
        <v>15</v>
      </c>
      <c r="K1591" t="s">
        <v>16</v>
      </c>
      <c r="L1591">
        <v>22.7</v>
      </c>
      <c r="M1591">
        <v>799</v>
      </c>
      <c r="N1591">
        <v>53.64</v>
      </c>
      <c r="O1591">
        <v>5</v>
      </c>
      <c r="P1591">
        <v>315000</v>
      </c>
    </row>
    <row r="1592" spans="1:16">
      <c r="A1592">
        <v>2042</v>
      </c>
      <c r="B1592" t="s">
        <v>54</v>
      </c>
      <c r="C1592" t="str">
        <f t="shared" si="72"/>
        <v>Honda</v>
      </c>
      <c r="D1592" t="str">
        <f t="shared" si="73"/>
        <v>5years</v>
      </c>
      <c r="E1592" t="str">
        <f t="shared" si="74"/>
        <v>mileage below 20km</v>
      </c>
      <c r="F1592" t="s">
        <v>55</v>
      </c>
      <c r="G1592">
        <v>5</v>
      </c>
      <c r="H1592">
        <v>64029</v>
      </c>
      <c r="I1592" t="s">
        <v>23</v>
      </c>
      <c r="J1592" t="s">
        <v>15</v>
      </c>
      <c r="K1592" t="s">
        <v>16</v>
      </c>
      <c r="L1592">
        <v>17.8</v>
      </c>
      <c r="M1592">
        <v>1497</v>
      </c>
      <c r="N1592">
        <v>117.3</v>
      </c>
      <c r="O1592">
        <v>5</v>
      </c>
      <c r="P1592">
        <v>750000</v>
      </c>
    </row>
    <row r="1593" spans="1:16">
      <c r="A1593">
        <v>2043</v>
      </c>
      <c r="B1593" t="s">
        <v>48</v>
      </c>
      <c r="C1593" t="str">
        <f t="shared" si="72"/>
        <v>Maruti</v>
      </c>
      <c r="D1593" t="str">
        <f t="shared" si="73"/>
        <v>above 5years</v>
      </c>
      <c r="E1593" t="str">
        <f t="shared" si="74"/>
        <v>mileage below 20km</v>
      </c>
      <c r="F1593" t="s">
        <v>49</v>
      </c>
      <c r="G1593">
        <v>9</v>
      </c>
      <c r="H1593">
        <v>37809</v>
      </c>
      <c r="I1593" t="s">
        <v>23</v>
      </c>
      <c r="J1593" t="s">
        <v>15</v>
      </c>
      <c r="K1593" t="s">
        <v>16</v>
      </c>
      <c r="L1593">
        <v>17.5</v>
      </c>
      <c r="M1593">
        <v>1298</v>
      </c>
      <c r="N1593">
        <v>85.8</v>
      </c>
      <c r="O1593">
        <v>5</v>
      </c>
      <c r="P1593">
        <v>335000</v>
      </c>
    </row>
    <row r="1594" spans="1:16">
      <c r="A1594">
        <v>2045</v>
      </c>
      <c r="B1594" t="s">
        <v>25</v>
      </c>
      <c r="C1594" t="str">
        <f t="shared" si="72"/>
        <v>Maruti</v>
      </c>
      <c r="D1594" t="str">
        <f t="shared" si="73"/>
        <v>5years</v>
      </c>
      <c r="E1594" t="str">
        <f t="shared" si="74"/>
        <v xml:space="preserve"> mileage above 20km</v>
      </c>
      <c r="F1594" t="s">
        <v>26</v>
      </c>
      <c r="G1594">
        <v>5</v>
      </c>
      <c r="H1594">
        <v>29000</v>
      </c>
      <c r="I1594" t="s">
        <v>23</v>
      </c>
      <c r="J1594" t="s">
        <v>15</v>
      </c>
      <c r="K1594" t="s">
        <v>31</v>
      </c>
      <c r="L1594">
        <v>20.51</v>
      </c>
      <c r="M1594">
        <v>998</v>
      </c>
      <c r="N1594">
        <v>67</v>
      </c>
      <c r="O1594">
        <v>5</v>
      </c>
      <c r="P1594">
        <v>450000</v>
      </c>
    </row>
    <row r="1595" spans="1:16">
      <c r="A1595">
        <v>2046</v>
      </c>
      <c r="B1595" t="s">
        <v>152</v>
      </c>
      <c r="C1595" t="str">
        <f t="shared" si="72"/>
        <v>Tata</v>
      </c>
      <c r="D1595" t="str">
        <f t="shared" si="73"/>
        <v>below 5years</v>
      </c>
      <c r="E1595" t="str">
        <f t="shared" si="74"/>
        <v xml:space="preserve"> mileage above 20km</v>
      </c>
      <c r="F1595" t="s">
        <v>153</v>
      </c>
      <c r="G1595">
        <v>3</v>
      </c>
      <c r="H1595">
        <v>33000</v>
      </c>
      <c r="I1595" t="s">
        <v>23</v>
      </c>
      <c r="J1595" t="s">
        <v>24</v>
      </c>
      <c r="K1595" t="s">
        <v>31</v>
      </c>
      <c r="L1595">
        <v>21.5</v>
      </c>
      <c r="M1595">
        <v>1497</v>
      </c>
      <c r="N1595">
        <v>108.5</v>
      </c>
      <c r="O1595">
        <v>5</v>
      </c>
      <c r="P1595">
        <v>951000</v>
      </c>
    </row>
    <row r="1596" spans="1:16">
      <c r="A1596">
        <v>2047</v>
      </c>
      <c r="B1596" t="s">
        <v>60</v>
      </c>
      <c r="C1596" t="str">
        <f t="shared" si="72"/>
        <v>Renault</v>
      </c>
      <c r="D1596" t="str">
        <f t="shared" si="73"/>
        <v>5years</v>
      </c>
      <c r="E1596" t="str">
        <f t="shared" si="74"/>
        <v xml:space="preserve"> mileage above 20km</v>
      </c>
      <c r="F1596" t="s">
        <v>61</v>
      </c>
      <c r="G1596">
        <v>5</v>
      </c>
      <c r="H1596">
        <v>95518</v>
      </c>
      <c r="I1596" t="s">
        <v>23</v>
      </c>
      <c r="J1596" t="s">
        <v>15</v>
      </c>
      <c r="K1596" t="s">
        <v>16</v>
      </c>
      <c r="L1596">
        <v>23.01</v>
      </c>
      <c r="M1596">
        <v>999</v>
      </c>
      <c r="N1596">
        <v>67</v>
      </c>
      <c r="O1596">
        <v>5</v>
      </c>
      <c r="P1596">
        <v>295000</v>
      </c>
    </row>
    <row r="1597" spans="1:16">
      <c r="A1597">
        <v>2048</v>
      </c>
      <c r="B1597" t="s">
        <v>25</v>
      </c>
      <c r="C1597" t="str">
        <f t="shared" si="72"/>
        <v>Maruti</v>
      </c>
      <c r="D1597" t="str">
        <f t="shared" si="73"/>
        <v>above 5years</v>
      </c>
      <c r="E1597" t="str">
        <f t="shared" si="74"/>
        <v>mileage below 20km</v>
      </c>
      <c r="F1597" t="s">
        <v>26</v>
      </c>
      <c r="G1597">
        <v>7</v>
      </c>
      <c r="H1597">
        <v>25978</v>
      </c>
      <c r="I1597" t="s">
        <v>23</v>
      </c>
      <c r="J1597" t="s">
        <v>15</v>
      </c>
      <c r="K1597" t="s">
        <v>16</v>
      </c>
      <c r="L1597">
        <v>18.899999999999999</v>
      </c>
      <c r="M1597">
        <v>998</v>
      </c>
      <c r="N1597">
        <v>67.099999999999994</v>
      </c>
      <c r="O1597">
        <v>5</v>
      </c>
      <c r="P1597">
        <v>325000</v>
      </c>
    </row>
    <row r="1598" spans="1:16">
      <c r="A1598">
        <v>2050</v>
      </c>
      <c r="B1598" t="s">
        <v>21</v>
      </c>
      <c r="C1598" t="str">
        <f t="shared" si="72"/>
        <v>Ford</v>
      </c>
      <c r="D1598" t="str">
        <f t="shared" si="73"/>
        <v>below 5years</v>
      </c>
      <c r="E1598" t="str">
        <f t="shared" si="74"/>
        <v>mileage below 20km</v>
      </c>
      <c r="F1598" t="s">
        <v>22</v>
      </c>
      <c r="G1598">
        <v>2</v>
      </c>
      <c r="H1598">
        <v>15000</v>
      </c>
      <c r="I1598" t="s">
        <v>23</v>
      </c>
      <c r="J1598" t="s">
        <v>15</v>
      </c>
      <c r="K1598" t="s">
        <v>31</v>
      </c>
      <c r="L1598">
        <v>14.8</v>
      </c>
      <c r="M1598">
        <v>1497</v>
      </c>
      <c r="N1598">
        <v>121.36</v>
      </c>
      <c r="O1598">
        <v>5</v>
      </c>
      <c r="P1598">
        <v>1145000</v>
      </c>
    </row>
    <row r="1599" spans="1:16">
      <c r="A1599">
        <v>2051</v>
      </c>
      <c r="B1599" t="s">
        <v>62</v>
      </c>
      <c r="C1599" t="str">
        <f t="shared" si="72"/>
        <v>Honda</v>
      </c>
      <c r="D1599" t="str">
        <f t="shared" si="73"/>
        <v>5years</v>
      </c>
      <c r="E1599" t="str">
        <f t="shared" si="74"/>
        <v>mileage below 20km</v>
      </c>
      <c r="F1599" t="s">
        <v>63</v>
      </c>
      <c r="G1599">
        <v>5</v>
      </c>
      <c r="H1599">
        <v>45000</v>
      </c>
      <c r="I1599" t="s">
        <v>23</v>
      </c>
      <c r="J1599" t="s">
        <v>15</v>
      </c>
      <c r="K1599" t="s">
        <v>16</v>
      </c>
      <c r="L1599">
        <v>18</v>
      </c>
      <c r="M1599">
        <v>1198</v>
      </c>
      <c r="N1599">
        <v>86.7</v>
      </c>
      <c r="O1599">
        <v>5</v>
      </c>
      <c r="P1599">
        <v>550000</v>
      </c>
    </row>
    <row r="1600" spans="1:16">
      <c r="A1600">
        <v>2052</v>
      </c>
      <c r="B1600" t="s">
        <v>86</v>
      </c>
      <c r="C1600" t="str">
        <f t="shared" si="72"/>
        <v>Tata</v>
      </c>
      <c r="D1600" t="str">
        <f t="shared" si="73"/>
        <v>below 5years</v>
      </c>
      <c r="E1600" t="str">
        <f t="shared" si="74"/>
        <v xml:space="preserve"> mileage above 20km</v>
      </c>
      <c r="F1600" t="s">
        <v>87</v>
      </c>
      <c r="G1600">
        <v>2</v>
      </c>
      <c r="H1600">
        <v>15000</v>
      </c>
      <c r="I1600" t="s">
        <v>14</v>
      </c>
      <c r="J1600" t="s">
        <v>15</v>
      </c>
      <c r="K1600" t="s">
        <v>16</v>
      </c>
      <c r="L1600">
        <v>23.84</v>
      </c>
      <c r="M1600">
        <v>1199</v>
      </c>
      <c r="N1600">
        <v>83.83</v>
      </c>
      <c r="O1600">
        <v>5</v>
      </c>
      <c r="P1600">
        <v>530000</v>
      </c>
    </row>
    <row r="1601" spans="1:16">
      <c r="A1601">
        <v>2053</v>
      </c>
      <c r="B1601" t="s">
        <v>38</v>
      </c>
      <c r="C1601" t="str">
        <f t="shared" si="72"/>
        <v>Mini</v>
      </c>
      <c r="D1601" t="str">
        <f t="shared" si="73"/>
        <v>above 5years</v>
      </c>
      <c r="E1601" t="str">
        <f t="shared" si="74"/>
        <v xml:space="preserve"> mileage above 20km</v>
      </c>
      <c r="F1601" t="s">
        <v>39</v>
      </c>
      <c r="G1601">
        <v>7</v>
      </c>
      <c r="H1601">
        <v>55000</v>
      </c>
      <c r="I1601" t="s">
        <v>23</v>
      </c>
      <c r="J1601" t="s">
        <v>24</v>
      </c>
      <c r="K1601" t="s">
        <v>31</v>
      </c>
      <c r="L1601">
        <v>23.8</v>
      </c>
      <c r="M1601">
        <v>1998</v>
      </c>
      <c r="N1601">
        <v>112</v>
      </c>
      <c r="O1601">
        <v>5</v>
      </c>
      <c r="P1601">
        <v>1600000</v>
      </c>
    </row>
    <row r="1602" spans="1:16">
      <c r="A1602">
        <v>2054</v>
      </c>
      <c r="B1602" t="s">
        <v>146</v>
      </c>
      <c r="C1602" t="str">
        <f t="shared" si="72"/>
        <v>Skoda</v>
      </c>
      <c r="D1602" t="str">
        <f t="shared" si="73"/>
        <v>above 5years</v>
      </c>
      <c r="E1602" t="str">
        <f t="shared" si="74"/>
        <v xml:space="preserve"> mileage above 20km</v>
      </c>
      <c r="F1602" t="s">
        <v>147</v>
      </c>
      <c r="G1602">
        <v>7</v>
      </c>
      <c r="H1602">
        <v>34000</v>
      </c>
      <c r="I1602" t="s">
        <v>23</v>
      </c>
      <c r="J1602" t="s">
        <v>24</v>
      </c>
      <c r="K1602" t="s">
        <v>16</v>
      </c>
      <c r="L1602">
        <v>20.5</v>
      </c>
      <c r="M1602">
        <v>1598</v>
      </c>
      <c r="N1602">
        <v>103.5</v>
      </c>
      <c r="O1602">
        <v>5</v>
      </c>
      <c r="P1602">
        <v>485000</v>
      </c>
    </row>
    <row r="1603" spans="1:16">
      <c r="A1603">
        <v>2055</v>
      </c>
      <c r="B1603" t="s">
        <v>92</v>
      </c>
      <c r="C1603" t="str">
        <f t="shared" ref="C1603:C1666" si="75">LEFT(B1603,FIND(" ", B1603)-1)</f>
        <v>Maruti</v>
      </c>
      <c r="D1603" t="str">
        <f t="shared" ref="D1603:D1666" si="76">IF(G1603&gt;5,"above 5years",IF(G1603&lt;5,"below 5years",IF(G1603=5,"5years",0)))</f>
        <v>below 5years</v>
      </c>
      <c r="E1603" t="str">
        <f t="shared" ref="E1603:E1666" si="77">IF(L1603&lt;=20,"mileage below 20km",IF(L1603&gt;=20," mileage above 20km",0))</f>
        <v xml:space="preserve"> mileage above 20km</v>
      </c>
      <c r="F1603" t="s">
        <v>93</v>
      </c>
      <c r="G1603">
        <v>4</v>
      </c>
      <c r="H1603">
        <v>25000</v>
      </c>
      <c r="I1603" t="s">
        <v>14</v>
      </c>
      <c r="J1603" t="s">
        <v>15</v>
      </c>
      <c r="K1603" t="s">
        <v>31</v>
      </c>
      <c r="L1603">
        <v>23.1</v>
      </c>
      <c r="M1603">
        <v>998</v>
      </c>
      <c r="N1603">
        <v>67.040000000000006</v>
      </c>
      <c r="O1603">
        <v>5</v>
      </c>
      <c r="P1603">
        <v>500000</v>
      </c>
    </row>
    <row r="1604" spans="1:16">
      <c r="A1604">
        <v>2056</v>
      </c>
      <c r="B1604" t="s">
        <v>40</v>
      </c>
      <c r="C1604" t="str">
        <f t="shared" si="75"/>
        <v>Maruti</v>
      </c>
      <c r="D1604" t="str">
        <f t="shared" si="76"/>
        <v>below 5years</v>
      </c>
      <c r="E1604" t="str">
        <f t="shared" si="77"/>
        <v xml:space="preserve"> mileage above 20km</v>
      </c>
      <c r="F1604" t="s">
        <v>41</v>
      </c>
      <c r="G1604">
        <v>3</v>
      </c>
      <c r="H1604">
        <v>30000</v>
      </c>
      <c r="I1604" t="s">
        <v>23</v>
      </c>
      <c r="J1604" t="s">
        <v>15</v>
      </c>
      <c r="K1604" t="s">
        <v>16</v>
      </c>
      <c r="L1604">
        <v>20.65</v>
      </c>
      <c r="M1604">
        <v>1462</v>
      </c>
      <c r="N1604">
        <v>103.25</v>
      </c>
      <c r="O1604">
        <v>5</v>
      </c>
      <c r="P1604">
        <v>765000</v>
      </c>
    </row>
    <row r="1605" spans="1:16">
      <c r="A1605">
        <v>2057</v>
      </c>
      <c r="B1605" t="s">
        <v>92</v>
      </c>
      <c r="C1605" t="str">
        <f t="shared" si="75"/>
        <v>Maruti</v>
      </c>
      <c r="D1605" t="str">
        <f t="shared" si="76"/>
        <v>above 5years</v>
      </c>
      <c r="E1605" t="str">
        <f t="shared" si="77"/>
        <v xml:space="preserve"> mileage above 20km</v>
      </c>
      <c r="F1605" t="s">
        <v>93</v>
      </c>
      <c r="G1605">
        <v>7</v>
      </c>
      <c r="H1605">
        <v>66000</v>
      </c>
      <c r="I1605" t="s">
        <v>23</v>
      </c>
      <c r="J1605" t="s">
        <v>73</v>
      </c>
      <c r="K1605" t="s">
        <v>16</v>
      </c>
      <c r="L1605">
        <v>31.79</v>
      </c>
      <c r="M1605">
        <v>998</v>
      </c>
      <c r="N1605">
        <v>58.2</v>
      </c>
      <c r="O1605">
        <v>5</v>
      </c>
      <c r="P1605">
        <v>360000</v>
      </c>
    </row>
    <row r="1606" spans="1:16">
      <c r="A1606">
        <v>2058</v>
      </c>
      <c r="B1606" t="s">
        <v>44</v>
      </c>
      <c r="C1606" t="str">
        <f t="shared" si="75"/>
        <v>Toyota</v>
      </c>
      <c r="D1606" t="str">
        <f t="shared" si="76"/>
        <v>below 5years</v>
      </c>
      <c r="E1606" t="str">
        <f t="shared" si="77"/>
        <v>mileage below 20km</v>
      </c>
      <c r="F1606" t="s">
        <v>45</v>
      </c>
      <c r="G1606">
        <v>4</v>
      </c>
      <c r="H1606">
        <v>7000</v>
      </c>
      <c r="I1606" t="s">
        <v>23</v>
      </c>
      <c r="J1606" t="s">
        <v>24</v>
      </c>
      <c r="K1606" t="s">
        <v>16</v>
      </c>
      <c r="L1606">
        <v>13.68</v>
      </c>
      <c r="M1606">
        <v>2393</v>
      </c>
      <c r="N1606">
        <v>147.80000000000001</v>
      </c>
      <c r="O1606">
        <v>8</v>
      </c>
      <c r="P1606">
        <v>1895000</v>
      </c>
    </row>
    <row r="1607" spans="1:16">
      <c r="A1607">
        <v>2059</v>
      </c>
      <c r="B1607" t="s">
        <v>17</v>
      </c>
      <c r="C1607" t="str">
        <f t="shared" si="75"/>
        <v>Hyundai</v>
      </c>
      <c r="D1607" t="str">
        <f t="shared" si="76"/>
        <v>above 5years</v>
      </c>
      <c r="E1607" t="str">
        <f t="shared" si="77"/>
        <v>mileage below 20km</v>
      </c>
      <c r="F1607" t="s">
        <v>18</v>
      </c>
      <c r="G1607">
        <v>8</v>
      </c>
      <c r="H1607">
        <v>30000</v>
      </c>
      <c r="I1607" t="s">
        <v>14</v>
      </c>
      <c r="J1607" t="s">
        <v>15</v>
      </c>
      <c r="K1607" t="s">
        <v>16</v>
      </c>
      <c r="L1607">
        <v>18.899999999999999</v>
      </c>
      <c r="M1607">
        <v>1197</v>
      </c>
      <c r="N1607">
        <v>82</v>
      </c>
      <c r="O1607">
        <v>5</v>
      </c>
      <c r="P1607">
        <v>320000</v>
      </c>
    </row>
    <row r="1608" spans="1:16">
      <c r="A1608">
        <v>2060</v>
      </c>
      <c r="B1608" t="s">
        <v>205</v>
      </c>
      <c r="C1608" t="str">
        <f t="shared" si="75"/>
        <v>Jeep</v>
      </c>
      <c r="D1608" t="str">
        <f t="shared" si="76"/>
        <v>below 5years</v>
      </c>
      <c r="E1608" t="str">
        <f t="shared" si="77"/>
        <v>mileage below 20km</v>
      </c>
      <c r="F1608" t="s">
        <v>206</v>
      </c>
      <c r="G1608">
        <v>3</v>
      </c>
      <c r="H1608">
        <v>17500</v>
      </c>
      <c r="I1608" t="s">
        <v>23</v>
      </c>
      <c r="J1608" t="s">
        <v>15</v>
      </c>
      <c r="K1608" t="s">
        <v>16</v>
      </c>
      <c r="L1608">
        <v>16</v>
      </c>
      <c r="M1608">
        <v>1368</v>
      </c>
      <c r="N1608">
        <v>160</v>
      </c>
      <c r="O1608">
        <v>5</v>
      </c>
      <c r="P1608">
        <v>1335000</v>
      </c>
    </row>
    <row r="1609" spans="1:16">
      <c r="A1609">
        <v>2061</v>
      </c>
      <c r="B1609" t="s">
        <v>86</v>
      </c>
      <c r="C1609" t="str">
        <f t="shared" si="75"/>
        <v>Tata</v>
      </c>
      <c r="D1609" t="str">
        <f t="shared" si="76"/>
        <v>below 5years</v>
      </c>
      <c r="E1609" t="str">
        <f t="shared" si="77"/>
        <v xml:space="preserve"> mileage above 20km</v>
      </c>
      <c r="F1609" t="s">
        <v>87</v>
      </c>
      <c r="G1609">
        <v>4</v>
      </c>
      <c r="H1609">
        <v>28000</v>
      </c>
      <c r="I1609" t="s">
        <v>23</v>
      </c>
      <c r="J1609" t="s">
        <v>15</v>
      </c>
      <c r="K1609" t="s">
        <v>16</v>
      </c>
      <c r="L1609">
        <v>23.84</v>
      </c>
      <c r="M1609">
        <v>1199</v>
      </c>
      <c r="N1609">
        <v>84</v>
      </c>
      <c r="O1609">
        <v>5</v>
      </c>
      <c r="P1609">
        <v>445000</v>
      </c>
    </row>
    <row r="1610" spans="1:16">
      <c r="A1610">
        <v>2062</v>
      </c>
      <c r="B1610" t="s">
        <v>25</v>
      </c>
      <c r="C1610" t="str">
        <f t="shared" si="75"/>
        <v>Maruti</v>
      </c>
      <c r="D1610" t="str">
        <f t="shared" si="76"/>
        <v>above 5years</v>
      </c>
      <c r="E1610" t="str">
        <f t="shared" si="77"/>
        <v>mileage below 20km</v>
      </c>
      <c r="F1610" t="s">
        <v>26</v>
      </c>
      <c r="G1610">
        <v>12</v>
      </c>
      <c r="H1610">
        <v>87000</v>
      </c>
      <c r="I1610" t="s">
        <v>23</v>
      </c>
      <c r="J1610" t="s">
        <v>15</v>
      </c>
      <c r="K1610" t="s">
        <v>16</v>
      </c>
      <c r="L1610">
        <v>18.899999999999999</v>
      </c>
      <c r="M1610">
        <v>998</v>
      </c>
      <c r="N1610">
        <v>67.099999999999994</v>
      </c>
      <c r="O1610">
        <v>5</v>
      </c>
      <c r="P1610">
        <v>200000</v>
      </c>
    </row>
    <row r="1611" spans="1:16">
      <c r="A1611">
        <v>2063</v>
      </c>
      <c r="B1611" t="s">
        <v>207</v>
      </c>
      <c r="C1611" t="str">
        <f t="shared" si="75"/>
        <v>Mercedes-Benz</v>
      </c>
      <c r="D1611" t="str">
        <f t="shared" si="76"/>
        <v>above 5years</v>
      </c>
      <c r="E1611" t="str">
        <f t="shared" si="77"/>
        <v>mileage below 20km</v>
      </c>
      <c r="F1611" t="s">
        <v>208</v>
      </c>
      <c r="G1611">
        <v>10</v>
      </c>
      <c r="H1611">
        <v>70000</v>
      </c>
      <c r="I1611" t="s">
        <v>23</v>
      </c>
      <c r="J1611" t="s">
        <v>24</v>
      </c>
      <c r="K1611" t="s">
        <v>31</v>
      </c>
      <c r="L1611">
        <v>19.399999999999999</v>
      </c>
      <c r="M1611">
        <v>2143</v>
      </c>
      <c r="N1611">
        <v>204</v>
      </c>
      <c r="O1611">
        <v>4</v>
      </c>
      <c r="P1611">
        <v>1100000</v>
      </c>
    </row>
    <row r="1612" spans="1:16">
      <c r="A1612">
        <v>2064</v>
      </c>
      <c r="B1612" t="s">
        <v>66</v>
      </c>
      <c r="C1612" t="str">
        <f t="shared" si="75"/>
        <v>Mahindra</v>
      </c>
      <c r="D1612" t="str">
        <f t="shared" si="76"/>
        <v>above 5years</v>
      </c>
      <c r="E1612" t="str">
        <f t="shared" si="77"/>
        <v>mileage below 20km</v>
      </c>
      <c r="F1612" t="s">
        <v>67</v>
      </c>
      <c r="G1612">
        <v>6</v>
      </c>
      <c r="H1612">
        <v>110000</v>
      </c>
      <c r="I1612" t="s">
        <v>14</v>
      </c>
      <c r="J1612" t="s">
        <v>24</v>
      </c>
      <c r="K1612" t="s">
        <v>16</v>
      </c>
      <c r="L1612">
        <v>16</v>
      </c>
      <c r="M1612">
        <v>2179</v>
      </c>
      <c r="N1612">
        <v>140</v>
      </c>
      <c r="O1612">
        <v>7</v>
      </c>
      <c r="P1612">
        <v>1300000</v>
      </c>
    </row>
    <row r="1613" spans="1:16">
      <c r="A1613">
        <v>2065</v>
      </c>
      <c r="B1613" t="s">
        <v>54</v>
      </c>
      <c r="C1613" t="str">
        <f t="shared" si="75"/>
        <v>Honda</v>
      </c>
      <c r="D1613" t="str">
        <f t="shared" si="76"/>
        <v>above 5years</v>
      </c>
      <c r="E1613" t="str">
        <f t="shared" si="77"/>
        <v>mileage below 20km</v>
      </c>
      <c r="F1613" t="s">
        <v>55</v>
      </c>
      <c r="G1613">
        <v>11</v>
      </c>
      <c r="H1613">
        <v>80000</v>
      </c>
      <c r="I1613" t="s">
        <v>14</v>
      </c>
      <c r="J1613" t="s">
        <v>15</v>
      </c>
      <c r="K1613" t="s">
        <v>31</v>
      </c>
      <c r="L1613">
        <v>16.8</v>
      </c>
      <c r="M1613">
        <v>1497</v>
      </c>
      <c r="N1613">
        <v>118</v>
      </c>
      <c r="O1613">
        <v>5</v>
      </c>
      <c r="P1613">
        <v>300000</v>
      </c>
    </row>
    <row r="1614" spans="1:16">
      <c r="A1614">
        <v>2066</v>
      </c>
      <c r="B1614" t="s">
        <v>146</v>
      </c>
      <c r="C1614" t="str">
        <f t="shared" si="75"/>
        <v>Skoda</v>
      </c>
      <c r="D1614" t="str">
        <f t="shared" si="76"/>
        <v>above 5years</v>
      </c>
      <c r="E1614" t="str">
        <f t="shared" si="77"/>
        <v xml:space="preserve"> mileage above 20km</v>
      </c>
      <c r="F1614" t="s">
        <v>147</v>
      </c>
      <c r="G1614">
        <v>7</v>
      </c>
      <c r="H1614">
        <v>36000</v>
      </c>
      <c r="I1614" t="s">
        <v>23</v>
      </c>
      <c r="J1614" t="s">
        <v>24</v>
      </c>
      <c r="K1614" t="s">
        <v>16</v>
      </c>
      <c r="L1614">
        <v>20.5</v>
      </c>
      <c r="M1614">
        <v>1598</v>
      </c>
      <c r="N1614">
        <v>103.5</v>
      </c>
      <c r="O1614">
        <v>5</v>
      </c>
      <c r="P1614">
        <v>530000</v>
      </c>
    </row>
    <row r="1615" spans="1:16">
      <c r="A1615">
        <v>2067</v>
      </c>
      <c r="B1615" t="s">
        <v>58</v>
      </c>
      <c r="C1615" t="str">
        <f t="shared" si="75"/>
        <v>Toyota</v>
      </c>
      <c r="D1615" t="str">
        <f t="shared" si="76"/>
        <v>above 5years</v>
      </c>
      <c r="E1615" t="str">
        <f t="shared" si="77"/>
        <v>mileage below 20km</v>
      </c>
      <c r="F1615" t="s">
        <v>59</v>
      </c>
      <c r="G1615">
        <v>9</v>
      </c>
      <c r="H1615">
        <v>102000</v>
      </c>
      <c r="I1615" t="s">
        <v>23</v>
      </c>
      <c r="J1615" t="s">
        <v>24</v>
      </c>
      <c r="K1615" t="s">
        <v>31</v>
      </c>
      <c r="L1615">
        <v>12.55</v>
      </c>
      <c r="M1615">
        <v>2982</v>
      </c>
      <c r="N1615">
        <v>168.5</v>
      </c>
      <c r="O1615">
        <v>7</v>
      </c>
      <c r="P1615">
        <v>1425000</v>
      </c>
    </row>
    <row r="1616" spans="1:16">
      <c r="A1616">
        <v>2068</v>
      </c>
      <c r="B1616" t="s">
        <v>138</v>
      </c>
      <c r="C1616" t="str">
        <f t="shared" si="75"/>
        <v>Honda</v>
      </c>
      <c r="D1616" t="str">
        <f t="shared" si="76"/>
        <v>below 5years</v>
      </c>
      <c r="E1616" t="str">
        <f t="shared" si="77"/>
        <v>mileage below 20km</v>
      </c>
      <c r="F1616" t="s">
        <v>139</v>
      </c>
      <c r="G1616">
        <v>2</v>
      </c>
      <c r="H1616">
        <v>11000</v>
      </c>
      <c r="I1616" t="s">
        <v>23</v>
      </c>
      <c r="J1616" t="s">
        <v>15</v>
      </c>
      <c r="K1616" t="s">
        <v>31</v>
      </c>
      <c r="L1616">
        <v>16.5</v>
      </c>
      <c r="M1616">
        <v>1799</v>
      </c>
      <c r="N1616">
        <v>139.46</v>
      </c>
      <c r="O1616">
        <v>5</v>
      </c>
      <c r="P1616">
        <v>2000000</v>
      </c>
    </row>
    <row r="1617" spans="1:16">
      <c r="A1617">
        <v>2069</v>
      </c>
      <c r="B1617" t="s">
        <v>88</v>
      </c>
      <c r="C1617" t="str">
        <f t="shared" si="75"/>
        <v>Volkswagen</v>
      </c>
      <c r="D1617" t="str">
        <f t="shared" si="76"/>
        <v>above 5years</v>
      </c>
      <c r="E1617" t="str">
        <f t="shared" si="77"/>
        <v xml:space="preserve"> mileage above 20km</v>
      </c>
      <c r="F1617" t="s">
        <v>89</v>
      </c>
      <c r="G1617">
        <v>8</v>
      </c>
      <c r="H1617">
        <v>89929</v>
      </c>
      <c r="I1617" t="s">
        <v>23</v>
      </c>
      <c r="J1617" t="s">
        <v>24</v>
      </c>
      <c r="K1617" t="s">
        <v>16</v>
      </c>
      <c r="L1617">
        <v>20.14</v>
      </c>
      <c r="M1617">
        <v>1498</v>
      </c>
      <c r="N1617">
        <v>88</v>
      </c>
      <c r="O1617">
        <v>5</v>
      </c>
      <c r="P1617">
        <v>441000</v>
      </c>
    </row>
    <row r="1618" spans="1:16">
      <c r="A1618">
        <v>2071</v>
      </c>
      <c r="B1618" t="s">
        <v>84</v>
      </c>
      <c r="C1618" t="str">
        <f t="shared" si="75"/>
        <v>Maruti</v>
      </c>
      <c r="D1618" t="str">
        <f t="shared" si="76"/>
        <v>below 5years</v>
      </c>
      <c r="E1618" t="str">
        <f t="shared" si="77"/>
        <v xml:space="preserve"> mileage above 20km</v>
      </c>
      <c r="F1618" t="s">
        <v>85</v>
      </c>
      <c r="G1618">
        <v>4</v>
      </c>
      <c r="H1618">
        <v>55000</v>
      </c>
      <c r="I1618" t="s">
        <v>23</v>
      </c>
      <c r="J1618" t="s">
        <v>24</v>
      </c>
      <c r="K1618" t="s">
        <v>16</v>
      </c>
      <c r="L1618">
        <v>24.3</v>
      </c>
      <c r="M1618">
        <v>1248</v>
      </c>
      <c r="N1618">
        <v>88.5</v>
      </c>
      <c r="O1618">
        <v>5</v>
      </c>
      <c r="P1618">
        <v>925000</v>
      </c>
    </row>
    <row r="1619" spans="1:16">
      <c r="A1619">
        <v>2072</v>
      </c>
      <c r="B1619" t="s">
        <v>54</v>
      </c>
      <c r="C1619" t="str">
        <f t="shared" si="75"/>
        <v>Honda</v>
      </c>
      <c r="D1619" t="str">
        <f t="shared" si="76"/>
        <v>below 5years</v>
      </c>
      <c r="E1619" t="str">
        <f t="shared" si="77"/>
        <v>mileage below 20km</v>
      </c>
      <c r="F1619" t="s">
        <v>55</v>
      </c>
      <c r="G1619">
        <v>2</v>
      </c>
      <c r="H1619">
        <v>11200</v>
      </c>
      <c r="I1619" t="s">
        <v>23</v>
      </c>
      <c r="J1619" t="s">
        <v>15</v>
      </c>
      <c r="K1619" t="s">
        <v>31</v>
      </c>
      <c r="L1619">
        <v>17.399999999999999</v>
      </c>
      <c r="M1619">
        <v>1497</v>
      </c>
      <c r="N1619">
        <v>117.6</v>
      </c>
      <c r="O1619">
        <v>5</v>
      </c>
      <c r="P1619">
        <v>1275000</v>
      </c>
    </row>
    <row r="1620" spans="1:16">
      <c r="A1620">
        <v>2073</v>
      </c>
      <c r="B1620" t="s">
        <v>76</v>
      </c>
      <c r="C1620" t="str">
        <f t="shared" si="75"/>
        <v>Mahindra</v>
      </c>
      <c r="D1620" t="str">
        <f t="shared" si="76"/>
        <v>above 5years</v>
      </c>
      <c r="E1620" t="str">
        <f t="shared" si="77"/>
        <v>mileage below 20km</v>
      </c>
      <c r="F1620" t="s">
        <v>77</v>
      </c>
      <c r="G1620">
        <v>7</v>
      </c>
      <c r="H1620">
        <v>46000</v>
      </c>
      <c r="I1620" t="s">
        <v>23</v>
      </c>
      <c r="J1620" t="s">
        <v>24</v>
      </c>
      <c r="K1620" t="s">
        <v>16</v>
      </c>
      <c r="L1620">
        <v>15.4</v>
      </c>
      <c r="M1620">
        <v>2523</v>
      </c>
      <c r="N1620">
        <v>75</v>
      </c>
      <c r="O1620">
        <v>9</v>
      </c>
      <c r="P1620">
        <v>825000</v>
      </c>
    </row>
    <row r="1621" spans="1:16">
      <c r="A1621">
        <v>2074</v>
      </c>
      <c r="B1621" t="s">
        <v>205</v>
      </c>
      <c r="C1621" t="str">
        <f t="shared" si="75"/>
        <v>Jeep</v>
      </c>
      <c r="D1621" t="str">
        <f t="shared" si="76"/>
        <v>below 5years</v>
      </c>
      <c r="E1621" t="str">
        <f t="shared" si="77"/>
        <v>mileage below 20km</v>
      </c>
      <c r="F1621" t="s">
        <v>206</v>
      </c>
      <c r="G1621">
        <v>4</v>
      </c>
      <c r="H1621">
        <v>21000</v>
      </c>
      <c r="I1621" t="s">
        <v>23</v>
      </c>
      <c r="J1621" t="s">
        <v>15</v>
      </c>
      <c r="K1621" t="s">
        <v>31</v>
      </c>
      <c r="L1621">
        <v>14.1</v>
      </c>
      <c r="M1621">
        <v>1368</v>
      </c>
      <c r="N1621">
        <v>160.77000000000001</v>
      </c>
      <c r="O1621">
        <v>5</v>
      </c>
      <c r="P1621">
        <v>1499000</v>
      </c>
    </row>
    <row r="1622" spans="1:16">
      <c r="A1622">
        <v>2075</v>
      </c>
      <c r="B1622" t="s">
        <v>74</v>
      </c>
      <c r="C1622" t="str">
        <f t="shared" si="75"/>
        <v>Datsun</v>
      </c>
      <c r="D1622" t="str">
        <f t="shared" si="76"/>
        <v>below 5years</v>
      </c>
      <c r="E1622" t="str">
        <f t="shared" si="77"/>
        <v xml:space="preserve"> mileage above 20km</v>
      </c>
      <c r="F1622" t="s">
        <v>75</v>
      </c>
      <c r="G1622">
        <v>2</v>
      </c>
      <c r="H1622">
        <v>10000</v>
      </c>
      <c r="I1622" t="s">
        <v>14</v>
      </c>
      <c r="J1622" t="s">
        <v>15</v>
      </c>
      <c r="K1622" t="s">
        <v>16</v>
      </c>
      <c r="L1622">
        <v>22.7</v>
      </c>
      <c r="M1622">
        <v>799</v>
      </c>
      <c r="N1622">
        <v>53.64</v>
      </c>
      <c r="O1622">
        <v>5</v>
      </c>
      <c r="P1622">
        <v>320000</v>
      </c>
    </row>
    <row r="1623" spans="1:16">
      <c r="A1623">
        <v>2078</v>
      </c>
      <c r="B1623" t="s">
        <v>60</v>
      </c>
      <c r="C1623" t="str">
        <f t="shared" si="75"/>
        <v>Renault</v>
      </c>
      <c r="D1623" t="str">
        <f t="shared" si="76"/>
        <v>below 5years</v>
      </c>
      <c r="E1623" t="str">
        <f t="shared" si="77"/>
        <v xml:space="preserve"> mileage above 20km</v>
      </c>
      <c r="F1623" t="s">
        <v>61</v>
      </c>
      <c r="G1623">
        <v>4</v>
      </c>
      <c r="H1623">
        <v>19000</v>
      </c>
      <c r="I1623" t="s">
        <v>23</v>
      </c>
      <c r="J1623" t="s">
        <v>15</v>
      </c>
      <c r="K1623" t="s">
        <v>31</v>
      </c>
      <c r="L1623">
        <v>24.04</v>
      </c>
      <c r="M1623">
        <v>999</v>
      </c>
      <c r="N1623">
        <v>67</v>
      </c>
      <c r="O1623">
        <v>5</v>
      </c>
      <c r="P1623">
        <v>365000</v>
      </c>
    </row>
    <row r="1624" spans="1:16">
      <c r="A1624">
        <v>2079</v>
      </c>
      <c r="B1624" t="s">
        <v>27</v>
      </c>
      <c r="C1624" t="str">
        <f t="shared" si="75"/>
        <v>Hyundai</v>
      </c>
      <c r="D1624" t="str">
        <f t="shared" si="76"/>
        <v>above 5years</v>
      </c>
      <c r="E1624" t="str">
        <f t="shared" si="77"/>
        <v xml:space="preserve"> mileage above 20km</v>
      </c>
      <c r="F1624" t="s">
        <v>28</v>
      </c>
      <c r="G1624">
        <v>11</v>
      </c>
      <c r="H1624">
        <v>70000</v>
      </c>
      <c r="I1624" t="s">
        <v>14</v>
      </c>
      <c r="J1624" t="s">
        <v>15</v>
      </c>
      <c r="K1624" t="s">
        <v>16</v>
      </c>
      <c r="L1624">
        <v>20.36</v>
      </c>
      <c r="M1624">
        <v>1197</v>
      </c>
      <c r="N1624">
        <v>78.900000000000006</v>
      </c>
      <c r="O1624">
        <v>5</v>
      </c>
      <c r="P1624">
        <v>190000</v>
      </c>
    </row>
    <row r="1625" spans="1:16">
      <c r="A1625">
        <v>2080</v>
      </c>
      <c r="B1625" t="s">
        <v>42</v>
      </c>
      <c r="C1625" t="str">
        <f t="shared" si="75"/>
        <v>Mercedes-Benz</v>
      </c>
      <c r="D1625" t="str">
        <f t="shared" si="76"/>
        <v>above 5years</v>
      </c>
      <c r="E1625" t="str">
        <f t="shared" si="77"/>
        <v>mileage below 20km</v>
      </c>
      <c r="F1625" t="s">
        <v>43</v>
      </c>
      <c r="G1625">
        <v>10</v>
      </c>
      <c r="H1625">
        <v>58000</v>
      </c>
      <c r="I1625" t="s">
        <v>23</v>
      </c>
      <c r="J1625" t="s">
        <v>24</v>
      </c>
      <c r="K1625" t="s">
        <v>31</v>
      </c>
      <c r="L1625">
        <v>14.94</v>
      </c>
      <c r="M1625">
        <v>2143</v>
      </c>
      <c r="N1625">
        <v>204</v>
      </c>
      <c r="O1625">
        <v>5</v>
      </c>
      <c r="P1625">
        <v>1090000</v>
      </c>
    </row>
    <row r="1626" spans="1:16">
      <c r="A1626">
        <v>2081</v>
      </c>
      <c r="B1626" t="s">
        <v>50</v>
      </c>
      <c r="C1626" t="str">
        <f t="shared" si="75"/>
        <v>Volkswagen</v>
      </c>
      <c r="D1626" t="str">
        <f t="shared" si="76"/>
        <v>above 5years</v>
      </c>
      <c r="E1626" t="str">
        <f t="shared" si="77"/>
        <v>mileage below 20km</v>
      </c>
      <c r="F1626" t="s">
        <v>51</v>
      </c>
      <c r="G1626">
        <v>9</v>
      </c>
      <c r="H1626">
        <v>45000</v>
      </c>
      <c r="I1626" t="s">
        <v>23</v>
      </c>
      <c r="J1626" t="s">
        <v>15</v>
      </c>
      <c r="K1626" t="s">
        <v>16</v>
      </c>
      <c r="L1626">
        <v>15.04</v>
      </c>
      <c r="M1626">
        <v>1598</v>
      </c>
      <c r="N1626">
        <v>103.6</v>
      </c>
      <c r="O1626">
        <v>5</v>
      </c>
      <c r="P1626">
        <v>355000</v>
      </c>
    </row>
    <row r="1627" spans="1:16">
      <c r="A1627">
        <v>2083</v>
      </c>
      <c r="B1627" t="s">
        <v>17</v>
      </c>
      <c r="C1627" t="str">
        <f t="shared" si="75"/>
        <v>Hyundai</v>
      </c>
      <c r="D1627" t="str">
        <f t="shared" si="76"/>
        <v>above 5years</v>
      </c>
      <c r="E1627" t="str">
        <f t="shared" si="77"/>
        <v xml:space="preserve"> mileage above 20km</v>
      </c>
      <c r="F1627" t="s">
        <v>18</v>
      </c>
      <c r="G1627">
        <v>7</v>
      </c>
      <c r="H1627">
        <v>89000</v>
      </c>
      <c r="I1627" t="s">
        <v>23</v>
      </c>
      <c r="J1627" t="s">
        <v>24</v>
      </c>
      <c r="K1627" t="s">
        <v>16</v>
      </c>
      <c r="L1627">
        <v>24</v>
      </c>
      <c r="M1627">
        <v>1120</v>
      </c>
      <c r="N1627">
        <v>70</v>
      </c>
      <c r="O1627">
        <v>5</v>
      </c>
      <c r="P1627">
        <v>425000</v>
      </c>
    </row>
    <row r="1628" spans="1:16">
      <c r="A1628">
        <v>2084</v>
      </c>
      <c r="B1628" t="s">
        <v>54</v>
      </c>
      <c r="C1628" t="str">
        <f t="shared" si="75"/>
        <v>Honda</v>
      </c>
      <c r="D1628" t="str">
        <f t="shared" si="76"/>
        <v>above 5years</v>
      </c>
      <c r="E1628" t="str">
        <f t="shared" si="77"/>
        <v xml:space="preserve"> mileage above 20km</v>
      </c>
      <c r="F1628" t="s">
        <v>55</v>
      </c>
      <c r="G1628">
        <v>7</v>
      </c>
      <c r="H1628">
        <v>89000</v>
      </c>
      <c r="I1628" t="s">
        <v>23</v>
      </c>
      <c r="J1628" t="s">
        <v>24</v>
      </c>
      <c r="K1628" t="s">
        <v>16</v>
      </c>
      <c r="L1628">
        <v>26</v>
      </c>
      <c r="M1628">
        <v>1498</v>
      </c>
      <c r="N1628">
        <v>98.6</v>
      </c>
      <c r="O1628">
        <v>5</v>
      </c>
      <c r="P1628">
        <v>575000</v>
      </c>
    </row>
    <row r="1629" spans="1:16">
      <c r="A1629">
        <v>2085</v>
      </c>
      <c r="B1629" t="s">
        <v>34</v>
      </c>
      <c r="C1629" t="str">
        <f t="shared" si="75"/>
        <v>Hyundai</v>
      </c>
      <c r="D1629" t="str">
        <f t="shared" si="76"/>
        <v>below 5years</v>
      </c>
      <c r="E1629" t="str">
        <f t="shared" si="77"/>
        <v xml:space="preserve"> mileage above 20km</v>
      </c>
      <c r="F1629" t="s">
        <v>35</v>
      </c>
      <c r="G1629">
        <v>4</v>
      </c>
      <c r="H1629">
        <v>51000</v>
      </c>
      <c r="I1629" t="s">
        <v>23</v>
      </c>
      <c r="J1629" t="s">
        <v>24</v>
      </c>
      <c r="K1629" t="s">
        <v>31</v>
      </c>
      <c r="L1629">
        <v>22</v>
      </c>
      <c r="M1629">
        <v>1582</v>
      </c>
      <c r="N1629">
        <v>126.2</v>
      </c>
      <c r="O1629">
        <v>5</v>
      </c>
      <c r="P1629">
        <v>980000</v>
      </c>
    </row>
    <row r="1630" spans="1:16">
      <c r="A1630">
        <v>2086</v>
      </c>
      <c r="B1630" t="s">
        <v>17</v>
      </c>
      <c r="C1630" t="str">
        <f t="shared" si="75"/>
        <v>Hyundai</v>
      </c>
      <c r="D1630" t="str">
        <f t="shared" si="76"/>
        <v>below 5years</v>
      </c>
      <c r="E1630" t="str">
        <f t="shared" si="77"/>
        <v xml:space="preserve"> mileage above 20km</v>
      </c>
      <c r="F1630" t="s">
        <v>18</v>
      </c>
      <c r="G1630">
        <v>1</v>
      </c>
      <c r="H1630">
        <v>5000</v>
      </c>
      <c r="I1630" t="s">
        <v>14</v>
      </c>
      <c r="J1630" t="s">
        <v>15</v>
      </c>
      <c r="K1630" t="s">
        <v>16</v>
      </c>
      <c r="L1630">
        <v>20.7</v>
      </c>
      <c r="M1630">
        <v>1197</v>
      </c>
      <c r="N1630">
        <v>81.86</v>
      </c>
      <c r="O1630">
        <v>5</v>
      </c>
      <c r="P1630">
        <v>800000</v>
      </c>
    </row>
    <row r="1631" spans="1:16">
      <c r="A1631">
        <v>2087</v>
      </c>
      <c r="B1631" t="s">
        <v>25</v>
      </c>
      <c r="C1631" t="str">
        <f t="shared" si="75"/>
        <v>Maruti</v>
      </c>
      <c r="D1631" t="str">
        <f t="shared" si="76"/>
        <v>5years</v>
      </c>
      <c r="E1631" t="str">
        <f t="shared" si="77"/>
        <v xml:space="preserve"> mileage above 20km</v>
      </c>
      <c r="F1631" t="s">
        <v>26</v>
      </c>
      <c r="G1631">
        <v>5</v>
      </c>
      <c r="H1631">
        <v>41224</v>
      </c>
      <c r="I1631" t="s">
        <v>23</v>
      </c>
      <c r="J1631" t="s">
        <v>73</v>
      </c>
      <c r="K1631" t="s">
        <v>16</v>
      </c>
      <c r="L1631">
        <v>26.6</v>
      </c>
      <c r="M1631">
        <v>998</v>
      </c>
      <c r="N1631">
        <v>58.16</v>
      </c>
      <c r="O1631">
        <v>5</v>
      </c>
      <c r="P1631">
        <v>395000</v>
      </c>
    </row>
    <row r="1632" spans="1:16">
      <c r="A1632">
        <v>2089</v>
      </c>
      <c r="B1632" t="s">
        <v>48</v>
      </c>
      <c r="C1632" t="str">
        <f t="shared" si="75"/>
        <v>Maruti</v>
      </c>
      <c r="D1632" t="str">
        <f t="shared" si="76"/>
        <v>below 5years</v>
      </c>
      <c r="E1632" t="str">
        <f t="shared" si="77"/>
        <v xml:space="preserve"> mileage above 20km</v>
      </c>
      <c r="F1632" t="s">
        <v>49</v>
      </c>
      <c r="G1632">
        <v>4</v>
      </c>
      <c r="H1632">
        <v>20000</v>
      </c>
      <c r="I1632" t="s">
        <v>14</v>
      </c>
      <c r="J1632" t="s">
        <v>15</v>
      </c>
      <c r="K1632" t="s">
        <v>16</v>
      </c>
      <c r="L1632">
        <v>21.21</v>
      </c>
      <c r="M1632">
        <v>1197</v>
      </c>
      <c r="N1632">
        <v>81.8</v>
      </c>
      <c r="O1632">
        <v>5</v>
      </c>
      <c r="P1632">
        <v>650000</v>
      </c>
    </row>
    <row r="1633" spans="1:16">
      <c r="A1633">
        <v>2090</v>
      </c>
      <c r="B1633" t="s">
        <v>82</v>
      </c>
      <c r="C1633" t="str">
        <f t="shared" si="75"/>
        <v>Ford</v>
      </c>
      <c r="D1633" t="str">
        <f t="shared" si="76"/>
        <v>above 5years</v>
      </c>
      <c r="E1633" t="str">
        <f t="shared" si="77"/>
        <v>mileage below 20km</v>
      </c>
      <c r="F1633" t="s">
        <v>83</v>
      </c>
      <c r="G1633">
        <v>9</v>
      </c>
      <c r="H1633">
        <v>25000</v>
      </c>
      <c r="I1633" t="s">
        <v>14</v>
      </c>
      <c r="J1633" t="s">
        <v>15</v>
      </c>
      <c r="K1633" t="s">
        <v>16</v>
      </c>
      <c r="L1633">
        <v>15.6</v>
      </c>
      <c r="M1633">
        <v>1196</v>
      </c>
      <c r="N1633">
        <v>70</v>
      </c>
      <c r="O1633">
        <v>5</v>
      </c>
      <c r="P1633">
        <v>295000</v>
      </c>
    </row>
    <row r="1634" spans="1:16">
      <c r="A1634">
        <v>2091</v>
      </c>
      <c r="B1634" t="s">
        <v>44</v>
      </c>
      <c r="C1634" t="str">
        <f t="shared" si="75"/>
        <v>Toyota</v>
      </c>
      <c r="D1634" t="str">
        <f t="shared" si="76"/>
        <v>above 5years</v>
      </c>
      <c r="E1634" t="str">
        <f t="shared" si="77"/>
        <v>mileage below 20km</v>
      </c>
      <c r="F1634" t="s">
        <v>45</v>
      </c>
      <c r="G1634">
        <v>9</v>
      </c>
      <c r="H1634">
        <v>120000</v>
      </c>
      <c r="I1634" t="s">
        <v>14</v>
      </c>
      <c r="J1634" t="s">
        <v>24</v>
      </c>
      <c r="K1634" t="s">
        <v>16</v>
      </c>
      <c r="L1634">
        <v>12.99</v>
      </c>
      <c r="M1634">
        <v>2494</v>
      </c>
      <c r="N1634">
        <v>100</v>
      </c>
      <c r="O1634">
        <v>8</v>
      </c>
      <c r="P1634">
        <v>850000</v>
      </c>
    </row>
    <row r="1635" spans="1:16">
      <c r="A1635">
        <v>2092</v>
      </c>
      <c r="B1635" t="s">
        <v>74</v>
      </c>
      <c r="C1635" t="str">
        <f t="shared" si="75"/>
        <v>Datsun</v>
      </c>
      <c r="D1635" t="str">
        <f t="shared" si="76"/>
        <v>below 5years</v>
      </c>
      <c r="E1635" t="str">
        <f t="shared" si="77"/>
        <v xml:space="preserve"> mileage above 20km</v>
      </c>
      <c r="F1635" t="s">
        <v>75</v>
      </c>
      <c r="G1635">
        <v>4</v>
      </c>
      <c r="H1635">
        <v>45000</v>
      </c>
      <c r="I1635" t="s">
        <v>23</v>
      </c>
      <c r="J1635" t="s">
        <v>15</v>
      </c>
      <c r="K1635" t="s">
        <v>16</v>
      </c>
      <c r="L1635">
        <v>22.5</v>
      </c>
      <c r="M1635">
        <v>999</v>
      </c>
      <c r="N1635">
        <v>67</v>
      </c>
      <c r="O1635">
        <v>5</v>
      </c>
      <c r="P1635">
        <v>255000</v>
      </c>
    </row>
    <row r="1636" spans="1:16">
      <c r="A1636">
        <v>2094</v>
      </c>
      <c r="B1636" t="s">
        <v>170</v>
      </c>
      <c r="C1636" t="str">
        <f t="shared" si="75"/>
        <v>Toyota</v>
      </c>
      <c r="D1636" t="str">
        <f t="shared" si="76"/>
        <v>above 5years</v>
      </c>
      <c r="E1636" t="str">
        <f t="shared" si="77"/>
        <v>mileage below 20km</v>
      </c>
      <c r="F1636" t="s">
        <v>171</v>
      </c>
      <c r="G1636">
        <v>11</v>
      </c>
      <c r="H1636">
        <v>47000</v>
      </c>
      <c r="I1636" t="s">
        <v>23</v>
      </c>
      <c r="J1636" t="s">
        <v>15</v>
      </c>
      <c r="K1636" t="s">
        <v>16</v>
      </c>
      <c r="L1636">
        <v>13.4</v>
      </c>
      <c r="M1636">
        <v>2362</v>
      </c>
      <c r="N1636">
        <v>164.7</v>
      </c>
      <c r="O1636">
        <v>5</v>
      </c>
      <c r="P1636">
        <v>475000</v>
      </c>
    </row>
    <row r="1637" spans="1:16">
      <c r="A1637">
        <v>2095</v>
      </c>
      <c r="B1637" t="s">
        <v>32</v>
      </c>
      <c r="C1637" t="str">
        <f t="shared" si="75"/>
        <v>Maruti</v>
      </c>
      <c r="D1637" t="str">
        <f t="shared" si="76"/>
        <v>above 5years</v>
      </c>
      <c r="E1637" t="str">
        <f t="shared" si="77"/>
        <v xml:space="preserve"> mileage above 20km</v>
      </c>
      <c r="F1637" t="s">
        <v>33</v>
      </c>
      <c r="G1637">
        <v>7</v>
      </c>
      <c r="H1637">
        <v>13100</v>
      </c>
      <c r="I1637" t="s">
        <v>23</v>
      </c>
      <c r="J1637" t="s">
        <v>15</v>
      </c>
      <c r="K1637" t="s">
        <v>16</v>
      </c>
      <c r="L1637">
        <v>21.21</v>
      </c>
      <c r="M1637">
        <v>1197</v>
      </c>
      <c r="N1637">
        <v>81.8</v>
      </c>
      <c r="O1637">
        <v>5</v>
      </c>
      <c r="P1637">
        <v>460000</v>
      </c>
    </row>
    <row r="1638" spans="1:16">
      <c r="A1638">
        <v>2096</v>
      </c>
      <c r="B1638" t="s">
        <v>25</v>
      </c>
      <c r="C1638" t="str">
        <f t="shared" si="75"/>
        <v>Maruti</v>
      </c>
      <c r="D1638" t="str">
        <f t="shared" si="76"/>
        <v>above 5years</v>
      </c>
      <c r="E1638" t="str">
        <f t="shared" si="77"/>
        <v xml:space="preserve"> mileage above 20km</v>
      </c>
      <c r="F1638" t="s">
        <v>26</v>
      </c>
      <c r="G1638">
        <v>6</v>
      </c>
      <c r="H1638">
        <v>56000</v>
      </c>
      <c r="I1638" t="s">
        <v>23</v>
      </c>
      <c r="J1638" t="s">
        <v>15</v>
      </c>
      <c r="K1638" t="s">
        <v>16</v>
      </c>
      <c r="L1638">
        <v>20.51</v>
      </c>
      <c r="M1638">
        <v>998</v>
      </c>
      <c r="N1638">
        <v>67.040000000000006</v>
      </c>
      <c r="O1638">
        <v>5</v>
      </c>
      <c r="P1638">
        <v>395000</v>
      </c>
    </row>
    <row r="1639" spans="1:16">
      <c r="A1639">
        <v>2098</v>
      </c>
      <c r="B1639" t="s">
        <v>103</v>
      </c>
      <c r="C1639" t="str">
        <f t="shared" si="75"/>
        <v>Honda</v>
      </c>
      <c r="D1639" t="str">
        <f t="shared" si="76"/>
        <v>below 5years</v>
      </c>
      <c r="E1639" t="str">
        <f t="shared" si="77"/>
        <v>mileage below 20km</v>
      </c>
      <c r="F1639" t="s">
        <v>104</v>
      </c>
      <c r="G1639">
        <v>4</v>
      </c>
      <c r="H1639">
        <v>15000</v>
      </c>
      <c r="I1639" t="s">
        <v>14</v>
      </c>
      <c r="J1639" t="s">
        <v>15</v>
      </c>
      <c r="K1639" t="s">
        <v>16</v>
      </c>
      <c r="L1639">
        <v>18.7</v>
      </c>
      <c r="M1639">
        <v>1199</v>
      </c>
      <c r="N1639">
        <v>88.7</v>
      </c>
      <c r="O1639">
        <v>5</v>
      </c>
      <c r="P1639">
        <v>700000</v>
      </c>
    </row>
    <row r="1640" spans="1:16">
      <c r="A1640">
        <v>2100</v>
      </c>
      <c r="B1640" t="s">
        <v>121</v>
      </c>
      <c r="C1640" t="str">
        <f t="shared" si="75"/>
        <v>Maruti</v>
      </c>
      <c r="D1640" t="str">
        <f t="shared" si="76"/>
        <v>above 5years</v>
      </c>
      <c r="E1640" t="str">
        <f t="shared" si="77"/>
        <v>mileage below 20km</v>
      </c>
      <c r="F1640" t="s">
        <v>122</v>
      </c>
      <c r="G1640">
        <v>8</v>
      </c>
      <c r="H1640">
        <v>55000</v>
      </c>
      <c r="I1640" t="s">
        <v>23</v>
      </c>
      <c r="J1640" t="s">
        <v>15</v>
      </c>
      <c r="K1640" t="s">
        <v>16</v>
      </c>
      <c r="L1640">
        <v>15.37</v>
      </c>
      <c r="M1640">
        <v>1196</v>
      </c>
      <c r="N1640">
        <v>73</v>
      </c>
      <c r="O1640">
        <v>7</v>
      </c>
      <c r="P1640">
        <v>335000</v>
      </c>
    </row>
    <row r="1641" spans="1:16">
      <c r="A1641">
        <v>2101</v>
      </c>
      <c r="B1641" t="s">
        <v>34</v>
      </c>
      <c r="C1641" t="str">
        <f t="shared" si="75"/>
        <v>Hyundai</v>
      </c>
      <c r="D1641" t="str">
        <f t="shared" si="76"/>
        <v>below 5years</v>
      </c>
      <c r="E1641" t="str">
        <f t="shared" si="77"/>
        <v xml:space="preserve"> mileage above 20km</v>
      </c>
      <c r="F1641" t="s">
        <v>35</v>
      </c>
      <c r="G1641">
        <v>3</v>
      </c>
      <c r="H1641">
        <v>28000</v>
      </c>
      <c r="I1641" t="s">
        <v>23</v>
      </c>
      <c r="J1641" t="s">
        <v>24</v>
      </c>
      <c r="K1641" t="s">
        <v>31</v>
      </c>
      <c r="L1641">
        <v>22</v>
      </c>
      <c r="M1641">
        <v>1582</v>
      </c>
      <c r="N1641">
        <v>126.2</v>
      </c>
      <c r="O1641">
        <v>5</v>
      </c>
      <c r="P1641">
        <v>1150000</v>
      </c>
    </row>
    <row r="1642" spans="1:16">
      <c r="A1642">
        <v>2102</v>
      </c>
      <c r="B1642" t="s">
        <v>12</v>
      </c>
      <c r="C1642" t="str">
        <f t="shared" si="75"/>
        <v>Maruti</v>
      </c>
      <c r="D1642" t="str">
        <f t="shared" si="76"/>
        <v>5years</v>
      </c>
      <c r="E1642" t="str">
        <f t="shared" si="77"/>
        <v xml:space="preserve"> mileage above 20km</v>
      </c>
      <c r="F1642" t="s">
        <v>13</v>
      </c>
      <c r="G1642">
        <v>5</v>
      </c>
      <c r="H1642">
        <v>60000</v>
      </c>
      <c r="I1642" t="s">
        <v>14</v>
      </c>
      <c r="J1642" t="s">
        <v>15</v>
      </c>
      <c r="K1642" t="s">
        <v>16</v>
      </c>
      <c r="L1642">
        <v>22.74</v>
      </c>
      <c r="M1642">
        <v>796</v>
      </c>
      <c r="N1642">
        <v>47.3</v>
      </c>
      <c r="O1642">
        <v>5</v>
      </c>
      <c r="P1642">
        <v>264000</v>
      </c>
    </row>
    <row r="1643" spans="1:16">
      <c r="A1643">
        <v>2103</v>
      </c>
      <c r="B1643" t="s">
        <v>32</v>
      </c>
      <c r="C1643" t="str">
        <f t="shared" si="75"/>
        <v>Maruti</v>
      </c>
      <c r="D1643" t="str">
        <f t="shared" si="76"/>
        <v>5years</v>
      </c>
      <c r="E1643" t="str">
        <f t="shared" si="77"/>
        <v xml:space="preserve"> mileage above 20km</v>
      </c>
      <c r="F1643" t="s">
        <v>33</v>
      </c>
      <c r="G1643">
        <v>5</v>
      </c>
      <c r="H1643">
        <v>20000</v>
      </c>
      <c r="I1643" t="s">
        <v>23</v>
      </c>
      <c r="J1643" t="s">
        <v>15</v>
      </c>
      <c r="K1643" t="s">
        <v>16</v>
      </c>
      <c r="L1643">
        <v>22</v>
      </c>
      <c r="M1643">
        <v>1197</v>
      </c>
      <c r="N1643">
        <v>81.8</v>
      </c>
      <c r="O1643">
        <v>5</v>
      </c>
      <c r="P1643">
        <v>525000</v>
      </c>
    </row>
    <row r="1644" spans="1:16">
      <c r="A1644">
        <v>2104</v>
      </c>
      <c r="B1644" t="s">
        <v>92</v>
      </c>
      <c r="C1644" t="str">
        <f t="shared" si="75"/>
        <v>Maruti</v>
      </c>
      <c r="D1644" t="str">
        <f t="shared" si="76"/>
        <v>5years</v>
      </c>
      <c r="E1644" t="str">
        <f t="shared" si="77"/>
        <v xml:space="preserve"> mileage above 20km</v>
      </c>
      <c r="F1644" t="s">
        <v>93</v>
      </c>
      <c r="G1644">
        <v>5</v>
      </c>
      <c r="H1644">
        <v>52250</v>
      </c>
      <c r="I1644" t="s">
        <v>23</v>
      </c>
      <c r="J1644" t="s">
        <v>15</v>
      </c>
      <c r="K1644" t="s">
        <v>16</v>
      </c>
      <c r="L1644">
        <v>23.1</v>
      </c>
      <c r="M1644">
        <v>998</v>
      </c>
      <c r="N1644">
        <v>67.040000000000006</v>
      </c>
      <c r="O1644">
        <v>5</v>
      </c>
      <c r="P1644">
        <v>395000</v>
      </c>
    </row>
    <row r="1645" spans="1:16">
      <c r="A1645">
        <v>2105</v>
      </c>
      <c r="B1645" t="s">
        <v>146</v>
      </c>
      <c r="C1645" t="str">
        <f t="shared" si="75"/>
        <v>Skoda</v>
      </c>
      <c r="D1645" t="str">
        <f t="shared" si="76"/>
        <v>above 5years</v>
      </c>
      <c r="E1645" t="str">
        <f t="shared" si="77"/>
        <v xml:space="preserve"> mileage above 20km</v>
      </c>
      <c r="F1645" t="s">
        <v>147</v>
      </c>
      <c r="G1645">
        <v>7</v>
      </c>
      <c r="H1645">
        <v>74571</v>
      </c>
      <c r="I1645" t="s">
        <v>23</v>
      </c>
      <c r="J1645" t="s">
        <v>24</v>
      </c>
      <c r="K1645" t="s">
        <v>16</v>
      </c>
      <c r="L1645">
        <v>20.5</v>
      </c>
      <c r="M1645">
        <v>1598</v>
      </c>
      <c r="N1645">
        <v>105</v>
      </c>
      <c r="O1645">
        <v>5</v>
      </c>
      <c r="P1645">
        <v>475000</v>
      </c>
    </row>
    <row r="1646" spans="1:16">
      <c r="A1646">
        <v>2106</v>
      </c>
      <c r="B1646" t="s">
        <v>34</v>
      </c>
      <c r="C1646" t="str">
        <f t="shared" si="75"/>
        <v>Hyundai</v>
      </c>
      <c r="D1646" t="str">
        <f t="shared" si="76"/>
        <v>below 5years</v>
      </c>
      <c r="E1646" t="str">
        <f t="shared" si="77"/>
        <v>mileage below 20km</v>
      </c>
      <c r="F1646" t="s">
        <v>35</v>
      </c>
      <c r="G1646">
        <v>1</v>
      </c>
      <c r="H1646">
        <v>3900</v>
      </c>
      <c r="I1646" t="s">
        <v>23</v>
      </c>
      <c r="J1646" t="s">
        <v>15</v>
      </c>
      <c r="K1646" t="s">
        <v>31</v>
      </c>
      <c r="L1646">
        <v>17</v>
      </c>
      <c r="M1646">
        <v>1591</v>
      </c>
      <c r="N1646">
        <v>121.3</v>
      </c>
      <c r="O1646">
        <v>5</v>
      </c>
      <c r="P1646">
        <v>1190000</v>
      </c>
    </row>
    <row r="1647" spans="1:16">
      <c r="A1647">
        <v>2107</v>
      </c>
      <c r="B1647" t="s">
        <v>146</v>
      </c>
      <c r="C1647" t="str">
        <f t="shared" si="75"/>
        <v>Skoda</v>
      </c>
      <c r="D1647" t="str">
        <f t="shared" si="76"/>
        <v>above 5years</v>
      </c>
      <c r="E1647" t="str">
        <f t="shared" si="77"/>
        <v xml:space="preserve"> mileage above 20km</v>
      </c>
      <c r="F1647" t="s">
        <v>147</v>
      </c>
      <c r="G1647">
        <v>9</v>
      </c>
      <c r="H1647">
        <v>77000</v>
      </c>
      <c r="I1647" t="s">
        <v>23</v>
      </c>
      <c r="J1647" t="s">
        <v>24</v>
      </c>
      <c r="K1647" t="s">
        <v>16</v>
      </c>
      <c r="L1647">
        <v>20.5</v>
      </c>
      <c r="M1647">
        <v>1598</v>
      </c>
      <c r="N1647">
        <v>103.5</v>
      </c>
      <c r="O1647">
        <v>5</v>
      </c>
      <c r="P1647">
        <v>370000</v>
      </c>
    </row>
    <row r="1648" spans="1:16">
      <c r="A1648">
        <v>2108</v>
      </c>
      <c r="B1648" t="s">
        <v>125</v>
      </c>
      <c r="C1648" t="str">
        <f t="shared" si="75"/>
        <v>Mercedes-Benz</v>
      </c>
      <c r="D1648" t="str">
        <f t="shared" si="76"/>
        <v>below 5years</v>
      </c>
      <c r="E1648" t="str">
        <f t="shared" si="77"/>
        <v>mileage below 20km</v>
      </c>
      <c r="F1648" t="s">
        <v>126</v>
      </c>
      <c r="G1648">
        <v>2</v>
      </c>
      <c r="H1648">
        <v>10000</v>
      </c>
      <c r="I1648" t="s">
        <v>14</v>
      </c>
      <c r="J1648" t="s">
        <v>24</v>
      </c>
      <c r="K1648" t="s">
        <v>31</v>
      </c>
      <c r="L1648">
        <v>16.100000000000001</v>
      </c>
      <c r="M1648">
        <v>1950</v>
      </c>
      <c r="N1648">
        <v>191.7</v>
      </c>
      <c r="O1648">
        <v>5</v>
      </c>
      <c r="P1648">
        <v>5700000</v>
      </c>
    </row>
    <row r="1649" spans="1:16">
      <c r="A1649">
        <v>2110</v>
      </c>
      <c r="B1649" t="s">
        <v>125</v>
      </c>
      <c r="C1649" t="str">
        <f t="shared" si="75"/>
        <v>Mercedes-Benz</v>
      </c>
      <c r="D1649" t="str">
        <f t="shared" si="76"/>
        <v>above 5years</v>
      </c>
      <c r="E1649" t="str">
        <f t="shared" si="77"/>
        <v>mileage below 20km</v>
      </c>
      <c r="F1649" t="s">
        <v>126</v>
      </c>
      <c r="G1649">
        <v>10</v>
      </c>
      <c r="H1649">
        <v>66000</v>
      </c>
      <c r="I1649" t="s">
        <v>23</v>
      </c>
      <c r="J1649" t="s">
        <v>24</v>
      </c>
      <c r="K1649" t="s">
        <v>31</v>
      </c>
      <c r="L1649">
        <v>14.21</v>
      </c>
      <c r="M1649">
        <v>2143</v>
      </c>
      <c r="N1649">
        <v>203</v>
      </c>
      <c r="O1649">
        <v>5</v>
      </c>
      <c r="P1649">
        <v>925000</v>
      </c>
    </row>
    <row r="1650" spans="1:16">
      <c r="A1650">
        <v>2112</v>
      </c>
      <c r="B1650" t="s">
        <v>12</v>
      </c>
      <c r="C1650" t="str">
        <f t="shared" si="75"/>
        <v>Maruti</v>
      </c>
      <c r="D1650" t="str">
        <f t="shared" si="76"/>
        <v>above 5years</v>
      </c>
      <c r="E1650" t="str">
        <f t="shared" si="77"/>
        <v xml:space="preserve"> mileage above 20km</v>
      </c>
      <c r="F1650" t="s">
        <v>13</v>
      </c>
      <c r="G1650">
        <v>10</v>
      </c>
      <c r="H1650">
        <v>52349</v>
      </c>
      <c r="I1650" t="s">
        <v>23</v>
      </c>
      <c r="J1650" t="s">
        <v>15</v>
      </c>
      <c r="K1650" t="s">
        <v>16</v>
      </c>
      <c r="L1650">
        <v>20.92</v>
      </c>
      <c r="M1650">
        <v>998</v>
      </c>
      <c r="N1650">
        <v>67.099999999999994</v>
      </c>
      <c r="O1650">
        <v>5</v>
      </c>
      <c r="P1650">
        <v>214000</v>
      </c>
    </row>
    <row r="1651" spans="1:16">
      <c r="A1651">
        <v>2113</v>
      </c>
      <c r="B1651" t="s">
        <v>19</v>
      </c>
      <c r="C1651" t="str">
        <f t="shared" si="75"/>
        <v>Hyundai</v>
      </c>
      <c r="D1651" t="str">
        <f t="shared" si="76"/>
        <v>above 5years</v>
      </c>
      <c r="E1651" t="str">
        <f t="shared" si="77"/>
        <v>mileage below 20km</v>
      </c>
      <c r="F1651" t="s">
        <v>20</v>
      </c>
      <c r="G1651">
        <v>6</v>
      </c>
      <c r="H1651">
        <v>34000</v>
      </c>
      <c r="I1651" t="s">
        <v>23</v>
      </c>
      <c r="J1651" t="s">
        <v>15</v>
      </c>
      <c r="K1651" t="s">
        <v>16</v>
      </c>
      <c r="L1651">
        <v>18.5</v>
      </c>
      <c r="M1651">
        <v>1197</v>
      </c>
      <c r="N1651">
        <v>82.9</v>
      </c>
      <c r="O1651">
        <v>5</v>
      </c>
      <c r="P1651">
        <v>495000</v>
      </c>
    </row>
    <row r="1652" spans="1:16">
      <c r="A1652">
        <v>2114</v>
      </c>
      <c r="B1652" t="s">
        <v>50</v>
      </c>
      <c r="C1652" t="str">
        <f t="shared" si="75"/>
        <v>Volkswagen</v>
      </c>
      <c r="D1652" t="str">
        <f t="shared" si="76"/>
        <v>below 5years</v>
      </c>
      <c r="E1652" t="str">
        <f t="shared" si="77"/>
        <v xml:space="preserve"> mileage above 20km</v>
      </c>
      <c r="F1652" t="s">
        <v>51</v>
      </c>
      <c r="G1652">
        <v>4</v>
      </c>
      <c r="H1652">
        <v>64253</v>
      </c>
      <c r="I1652" t="s">
        <v>23</v>
      </c>
      <c r="J1652" t="s">
        <v>24</v>
      </c>
      <c r="K1652" t="s">
        <v>16</v>
      </c>
      <c r="L1652">
        <v>20.64</v>
      </c>
      <c r="M1652">
        <v>1498</v>
      </c>
      <c r="N1652">
        <v>108.49</v>
      </c>
      <c r="O1652">
        <v>5</v>
      </c>
      <c r="P1652">
        <v>850000</v>
      </c>
    </row>
    <row r="1653" spans="1:16">
      <c r="A1653">
        <v>2115</v>
      </c>
      <c r="B1653" t="s">
        <v>44</v>
      </c>
      <c r="C1653" t="str">
        <f t="shared" si="75"/>
        <v>Toyota</v>
      </c>
      <c r="D1653" t="str">
        <f t="shared" si="76"/>
        <v>above 5years</v>
      </c>
      <c r="E1653" t="str">
        <f t="shared" si="77"/>
        <v>mileage below 20km</v>
      </c>
      <c r="F1653" t="s">
        <v>45</v>
      </c>
      <c r="G1653">
        <v>8</v>
      </c>
      <c r="H1653">
        <v>80000</v>
      </c>
      <c r="I1653" t="s">
        <v>23</v>
      </c>
      <c r="J1653" t="s">
        <v>24</v>
      </c>
      <c r="K1653" t="s">
        <v>16</v>
      </c>
      <c r="L1653">
        <v>12.99</v>
      </c>
      <c r="M1653">
        <v>2494</v>
      </c>
      <c r="N1653">
        <v>100</v>
      </c>
      <c r="O1653">
        <v>8</v>
      </c>
      <c r="P1653">
        <v>600000</v>
      </c>
    </row>
    <row r="1654" spans="1:16">
      <c r="A1654">
        <v>2116</v>
      </c>
      <c r="B1654" t="s">
        <v>21</v>
      </c>
      <c r="C1654" t="str">
        <f t="shared" si="75"/>
        <v>Ford</v>
      </c>
      <c r="D1654" t="str">
        <f t="shared" si="76"/>
        <v>5years</v>
      </c>
      <c r="E1654" t="str">
        <f t="shared" si="77"/>
        <v xml:space="preserve"> mileage above 20km</v>
      </c>
      <c r="F1654" t="s">
        <v>22</v>
      </c>
      <c r="G1654">
        <v>5</v>
      </c>
      <c r="H1654">
        <v>70000</v>
      </c>
      <c r="I1654" t="s">
        <v>14</v>
      </c>
      <c r="J1654" t="s">
        <v>24</v>
      </c>
      <c r="K1654" t="s">
        <v>16</v>
      </c>
      <c r="L1654">
        <v>22.77</v>
      </c>
      <c r="M1654">
        <v>1498</v>
      </c>
      <c r="N1654">
        <v>98.59</v>
      </c>
      <c r="O1654">
        <v>5</v>
      </c>
      <c r="P1654">
        <v>650000</v>
      </c>
    </row>
    <row r="1655" spans="1:16">
      <c r="A1655">
        <v>2117</v>
      </c>
      <c r="B1655" t="s">
        <v>84</v>
      </c>
      <c r="C1655" t="str">
        <f t="shared" si="75"/>
        <v>Maruti</v>
      </c>
      <c r="D1655" t="str">
        <f t="shared" si="76"/>
        <v>below 5years</v>
      </c>
      <c r="E1655" t="str">
        <f t="shared" si="77"/>
        <v xml:space="preserve"> mileage above 20km</v>
      </c>
      <c r="F1655" t="s">
        <v>85</v>
      </c>
      <c r="G1655">
        <v>3</v>
      </c>
      <c r="H1655">
        <v>55000</v>
      </c>
      <c r="I1655" t="s">
        <v>23</v>
      </c>
      <c r="J1655" t="s">
        <v>24</v>
      </c>
      <c r="K1655" t="s">
        <v>16</v>
      </c>
      <c r="L1655">
        <v>24.3</v>
      </c>
      <c r="M1655">
        <v>1248</v>
      </c>
      <c r="N1655">
        <v>88.5</v>
      </c>
      <c r="O1655">
        <v>5</v>
      </c>
      <c r="P1655">
        <v>874000</v>
      </c>
    </row>
    <row r="1656" spans="1:16">
      <c r="A1656">
        <v>2118</v>
      </c>
      <c r="B1656" t="s">
        <v>48</v>
      </c>
      <c r="C1656" t="str">
        <f t="shared" si="75"/>
        <v>Maruti</v>
      </c>
      <c r="D1656" t="str">
        <f t="shared" si="76"/>
        <v>above 5years</v>
      </c>
      <c r="E1656" t="str">
        <f t="shared" si="77"/>
        <v>mileage below 20km</v>
      </c>
      <c r="F1656" t="s">
        <v>49</v>
      </c>
      <c r="G1656">
        <v>6</v>
      </c>
      <c r="H1656">
        <v>68000</v>
      </c>
      <c r="I1656" t="s">
        <v>23</v>
      </c>
      <c r="J1656" t="s">
        <v>24</v>
      </c>
      <c r="K1656" t="s">
        <v>16</v>
      </c>
      <c r="L1656">
        <v>19.3</v>
      </c>
      <c r="M1656">
        <v>1248</v>
      </c>
      <c r="N1656">
        <v>73.900000000000006</v>
      </c>
      <c r="O1656">
        <v>5</v>
      </c>
      <c r="P1656">
        <v>676000</v>
      </c>
    </row>
    <row r="1657" spans="1:16">
      <c r="A1657">
        <v>2119</v>
      </c>
      <c r="B1657" t="s">
        <v>60</v>
      </c>
      <c r="C1657" t="str">
        <f t="shared" si="75"/>
        <v>Renault</v>
      </c>
      <c r="D1657" t="str">
        <f t="shared" si="76"/>
        <v>5years</v>
      </c>
      <c r="E1657" t="str">
        <f t="shared" si="77"/>
        <v xml:space="preserve"> mileage above 20km</v>
      </c>
      <c r="F1657" t="s">
        <v>61</v>
      </c>
      <c r="G1657">
        <v>5</v>
      </c>
      <c r="H1657">
        <v>21445</v>
      </c>
      <c r="I1657" t="s">
        <v>23</v>
      </c>
      <c r="J1657" t="s">
        <v>15</v>
      </c>
      <c r="K1657" t="s">
        <v>16</v>
      </c>
      <c r="L1657">
        <v>25.17</v>
      </c>
      <c r="M1657">
        <v>799</v>
      </c>
      <c r="N1657">
        <v>53.3</v>
      </c>
      <c r="O1657">
        <v>5</v>
      </c>
      <c r="P1657">
        <v>345000</v>
      </c>
    </row>
    <row r="1658" spans="1:16">
      <c r="A1658">
        <v>2120</v>
      </c>
      <c r="B1658" t="s">
        <v>19</v>
      </c>
      <c r="C1658" t="str">
        <f t="shared" si="75"/>
        <v>Hyundai</v>
      </c>
      <c r="D1658" t="str">
        <f t="shared" si="76"/>
        <v>above 5years</v>
      </c>
      <c r="E1658" t="str">
        <f t="shared" si="77"/>
        <v>mileage below 20km</v>
      </c>
      <c r="F1658" t="s">
        <v>20</v>
      </c>
      <c r="G1658">
        <v>7</v>
      </c>
      <c r="H1658">
        <v>30000</v>
      </c>
      <c r="I1658" t="s">
        <v>14</v>
      </c>
      <c r="J1658" t="s">
        <v>15</v>
      </c>
      <c r="K1658" t="s">
        <v>16</v>
      </c>
      <c r="L1658">
        <v>18.600000000000001</v>
      </c>
      <c r="M1658">
        <v>1197</v>
      </c>
      <c r="N1658">
        <v>81.83</v>
      </c>
      <c r="O1658">
        <v>5</v>
      </c>
      <c r="P1658">
        <v>470000</v>
      </c>
    </row>
    <row r="1659" spans="1:16">
      <c r="A1659">
        <v>2121</v>
      </c>
      <c r="B1659" t="s">
        <v>17</v>
      </c>
      <c r="C1659" t="str">
        <f t="shared" si="75"/>
        <v>Hyundai</v>
      </c>
      <c r="D1659" t="str">
        <f t="shared" si="76"/>
        <v>above 5years</v>
      </c>
      <c r="E1659" t="str">
        <f t="shared" si="77"/>
        <v xml:space="preserve"> mileage above 20km</v>
      </c>
      <c r="F1659" t="s">
        <v>18</v>
      </c>
      <c r="G1659">
        <v>6</v>
      </c>
      <c r="H1659">
        <v>38597</v>
      </c>
      <c r="I1659" t="s">
        <v>23</v>
      </c>
      <c r="J1659" t="s">
        <v>24</v>
      </c>
      <c r="K1659" t="s">
        <v>16</v>
      </c>
      <c r="L1659">
        <v>24</v>
      </c>
      <c r="M1659">
        <v>1120</v>
      </c>
      <c r="N1659">
        <v>70</v>
      </c>
      <c r="O1659">
        <v>5</v>
      </c>
      <c r="P1659">
        <v>491000</v>
      </c>
    </row>
    <row r="1660" spans="1:16">
      <c r="A1660">
        <v>2122</v>
      </c>
      <c r="B1660" t="s">
        <v>12</v>
      </c>
      <c r="C1660" t="str">
        <f t="shared" si="75"/>
        <v>Maruti</v>
      </c>
      <c r="D1660" t="str">
        <f t="shared" si="76"/>
        <v>above 5years</v>
      </c>
      <c r="E1660" t="str">
        <f t="shared" si="77"/>
        <v xml:space="preserve"> mileage above 20km</v>
      </c>
      <c r="F1660" t="s">
        <v>13</v>
      </c>
      <c r="G1660">
        <v>9</v>
      </c>
      <c r="H1660">
        <v>53800</v>
      </c>
      <c r="I1660" t="s">
        <v>23</v>
      </c>
      <c r="J1660" t="s">
        <v>73</v>
      </c>
      <c r="K1660" t="s">
        <v>16</v>
      </c>
      <c r="L1660">
        <v>26.83</v>
      </c>
      <c r="M1660">
        <v>796</v>
      </c>
      <c r="N1660">
        <v>38.4</v>
      </c>
      <c r="O1660">
        <v>5</v>
      </c>
      <c r="P1660">
        <v>235000</v>
      </c>
    </row>
    <row r="1661" spans="1:16">
      <c r="A1661">
        <v>2123</v>
      </c>
      <c r="B1661" t="s">
        <v>70</v>
      </c>
      <c r="C1661" t="str">
        <f t="shared" si="75"/>
        <v>Maruti</v>
      </c>
      <c r="D1661" t="str">
        <f t="shared" si="76"/>
        <v>below 5years</v>
      </c>
      <c r="E1661" t="str">
        <f t="shared" si="77"/>
        <v xml:space="preserve"> mileage above 20km</v>
      </c>
      <c r="F1661" t="s">
        <v>71</v>
      </c>
      <c r="G1661">
        <v>2</v>
      </c>
      <c r="H1661">
        <v>8500</v>
      </c>
      <c r="I1661" t="s">
        <v>23</v>
      </c>
      <c r="J1661" t="s">
        <v>15</v>
      </c>
      <c r="K1661" t="s">
        <v>16</v>
      </c>
      <c r="L1661">
        <v>20.89</v>
      </c>
      <c r="M1661">
        <v>1197</v>
      </c>
      <c r="N1661">
        <v>81.8</v>
      </c>
      <c r="O1661">
        <v>5</v>
      </c>
      <c r="P1661">
        <v>600000</v>
      </c>
    </row>
    <row r="1662" spans="1:16">
      <c r="A1662">
        <v>2125</v>
      </c>
      <c r="B1662" t="s">
        <v>19</v>
      </c>
      <c r="C1662" t="str">
        <f t="shared" si="75"/>
        <v>Hyundai</v>
      </c>
      <c r="D1662" t="str">
        <f t="shared" si="76"/>
        <v>below 5years</v>
      </c>
      <c r="E1662" t="str">
        <f t="shared" si="77"/>
        <v>mileage below 20km</v>
      </c>
      <c r="F1662" t="s">
        <v>20</v>
      </c>
      <c r="G1662">
        <v>4</v>
      </c>
      <c r="H1662">
        <v>25000</v>
      </c>
      <c r="I1662" t="s">
        <v>14</v>
      </c>
      <c r="J1662" t="s">
        <v>15</v>
      </c>
      <c r="K1662" t="s">
        <v>16</v>
      </c>
      <c r="L1662">
        <v>18.600000000000001</v>
      </c>
      <c r="M1662">
        <v>1197</v>
      </c>
      <c r="N1662">
        <v>81.83</v>
      </c>
      <c r="O1662">
        <v>5</v>
      </c>
      <c r="P1662">
        <v>635000</v>
      </c>
    </row>
    <row r="1663" spans="1:16">
      <c r="A1663">
        <v>2126</v>
      </c>
      <c r="B1663" t="s">
        <v>32</v>
      </c>
      <c r="C1663" t="str">
        <f t="shared" si="75"/>
        <v>Maruti</v>
      </c>
      <c r="D1663" t="str">
        <f t="shared" si="76"/>
        <v>above 5years</v>
      </c>
      <c r="E1663" t="str">
        <f t="shared" si="77"/>
        <v xml:space="preserve"> mileage above 20km</v>
      </c>
      <c r="F1663" t="s">
        <v>33</v>
      </c>
      <c r="G1663">
        <v>6</v>
      </c>
      <c r="H1663">
        <v>90000</v>
      </c>
      <c r="I1663" t="s">
        <v>14</v>
      </c>
      <c r="J1663" t="s">
        <v>24</v>
      </c>
      <c r="K1663" t="s">
        <v>16</v>
      </c>
      <c r="L1663">
        <v>25.2</v>
      </c>
      <c r="M1663">
        <v>1248</v>
      </c>
      <c r="N1663">
        <v>74</v>
      </c>
      <c r="O1663">
        <v>5</v>
      </c>
      <c r="P1663">
        <v>500000</v>
      </c>
    </row>
    <row r="1664" spans="1:16">
      <c r="A1664">
        <v>2128</v>
      </c>
      <c r="B1664" t="s">
        <v>19</v>
      </c>
      <c r="C1664" t="str">
        <f t="shared" si="75"/>
        <v>Hyundai</v>
      </c>
      <c r="D1664" t="str">
        <f t="shared" si="76"/>
        <v>above 5years</v>
      </c>
      <c r="E1664" t="str">
        <f t="shared" si="77"/>
        <v>mileage below 20km</v>
      </c>
      <c r="F1664" t="s">
        <v>20</v>
      </c>
      <c r="G1664">
        <v>12</v>
      </c>
      <c r="H1664">
        <v>88000</v>
      </c>
      <c r="I1664" t="s">
        <v>23</v>
      </c>
      <c r="J1664" t="s">
        <v>15</v>
      </c>
      <c r="K1664" t="s">
        <v>16</v>
      </c>
      <c r="L1664">
        <v>18.5</v>
      </c>
      <c r="M1664">
        <v>1197</v>
      </c>
      <c r="N1664">
        <v>80</v>
      </c>
      <c r="O1664">
        <v>5</v>
      </c>
      <c r="P1664">
        <v>275000</v>
      </c>
    </row>
    <row r="1665" spans="1:16">
      <c r="A1665">
        <v>2129</v>
      </c>
      <c r="B1665" t="s">
        <v>172</v>
      </c>
      <c r="C1665" t="str">
        <f t="shared" si="75"/>
        <v>Hyundai</v>
      </c>
      <c r="D1665" t="str">
        <f t="shared" si="76"/>
        <v>above 5years</v>
      </c>
      <c r="E1665" t="str">
        <f t="shared" si="77"/>
        <v xml:space="preserve"> mileage above 20km</v>
      </c>
      <c r="F1665" t="s">
        <v>173</v>
      </c>
      <c r="G1665">
        <v>6</v>
      </c>
      <c r="H1665">
        <v>59000</v>
      </c>
      <c r="I1665" t="s">
        <v>23</v>
      </c>
      <c r="J1665" t="s">
        <v>24</v>
      </c>
      <c r="K1665" t="s">
        <v>16</v>
      </c>
      <c r="L1665">
        <v>22.7</v>
      </c>
      <c r="M1665">
        <v>1582</v>
      </c>
      <c r="N1665">
        <v>126.2</v>
      </c>
      <c r="O1665">
        <v>5</v>
      </c>
      <c r="P1665">
        <v>875000</v>
      </c>
    </row>
    <row r="1666" spans="1:16">
      <c r="A1666">
        <v>2130</v>
      </c>
      <c r="B1666" t="s">
        <v>48</v>
      </c>
      <c r="C1666" t="str">
        <f t="shared" si="75"/>
        <v>Maruti</v>
      </c>
      <c r="D1666" t="str">
        <f t="shared" si="76"/>
        <v>below 5years</v>
      </c>
      <c r="E1666" t="str">
        <f t="shared" si="77"/>
        <v>mileage below 20km</v>
      </c>
      <c r="F1666" t="s">
        <v>49</v>
      </c>
      <c r="G1666">
        <v>4</v>
      </c>
      <c r="H1666">
        <v>110000</v>
      </c>
      <c r="I1666" t="s">
        <v>14</v>
      </c>
      <c r="J1666" t="s">
        <v>73</v>
      </c>
      <c r="K1666" t="s">
        <v>16</v>
      </c>
      <c r="L1666">
        <v>19</v>
      </c>
      <c r="M1666">
        <v>1197</v>
      </c>
      <c r="N1666">
        <v>85.8</v>
      </c>
      <c r="O1666">
        <v>5</v>
      </c>
      <c r="P1666">
        <v>450000</v>
      </c>
    </row>
    <row r="1667" spans="1:16">
      <c r="A1667">
        <v>2132</v>
      </c>
      <c r="B1667" t="s">
        <v>150</v>
      </c>
      <c r="C1667" t="str">
        <f t="shared" ref="C1667:C1730" si="78">LEFT(B1667,FIND(" ", B1667)-1)</f>
        <v>Skoda</v>
      </c>
      <c r="D1667" t="str">
        <f t="shared" ref="D1667:D1730" si="79">IF(G1667&gt;5,"above 5years",IF(G1667&lt;5,"below 5years",IF(G1667=5,"5years",0)))</f>
        <v>above 5years</v>
      </c>
      <c r="E1667" t="str">
        <f t="shared" ref="E1667:E1730" si="80">IF(L1667&lt;=20,"mileage below 20km",IF(L1667&gt;=20," mileage above 20km",0))</f>
        <v>mileage below 20km</v>
      </c>
      <c r="F1667" t="s">
        <v>151</v>
      </c>
      <c r="G1667">
        <v>10</v>
      </c>
      <c r="H1667">
        <v>54000</v>
      </c>
      <c r="I1667" t="s">
        <v>23</v>
      </c>
      <c r="J1667" t="s">
        <v>15</v>
      </c>
      <c r="K1667" t="s">
        <v>16</v>
      </c>
      <c r="L1667">
        <v>13.14</v>
      </c>
      <c r="M1667">
        <v>1798</v>
      </c>
      <c r="N1667">
        <v>160</v>
      </c>
      <c r="O1667">
        <v>5</v>
      </c>
      <c r="P1667">
        <v>479000</v>
      </c>
    </row>
    <row r="1668" spans="1:16">
      <c r="A1668">
        <v>2134</v>
      </c>
      <c r="B1668" t="s">
        <v>209</v>
      </c>
      <c r="C1668" t="str">
        <f t="shared" si="78"/>
        <v>Datsun</v>
      </c>
      <c r="D1668" t="str">
        <f t="shared" si="79"/>
        <v>below 5years</v>
      </c>
      <c r="E1668" t="str">
        <f t="shared" si="80"/>
        <v xml:space="preserve"> mileage above 20km</v>
      </c>
      <c r="F1668" t="s">
        <v>210</v>
      </c>
      <c r="G1668">
        <v>3</v>
      </c>
      <c r="H1668">
        <v>5986</v>
      </c>
      <c r="I1668" t="s">
        <v>23</v>
      </c>
      <c r="J1668" t="s">
        <v>15</v>
      </c>
      <c r="K1668" t="s">
        <v>31</v>
      </c>
      <c r="L1668">
        <v>22</v>
      </c>
      <c r="M1668">
        <v>999</v>
      </c>
      <c r="N1668">
        <v>67.05</v>
      </c>
      <c r="O1668">
        <v>5</v>
      </c>
      <c r="P1668">
        <v>375000</v>
      </c>
    </row>
    <row r="1669" spans="1:16">
      <c r="A1669">
        <v>2135</v>
      </c>
      <c r="B1669" t="s">
        <v>146</v>
      </c>
      <c r="C1669" t="str">
        <f t="shared" si="78"/>
        <v>Skoda</v>
      </c>
      <c r="D1669" t="str">
        <f t="shared" si="79"/>
        <v>above 5years</v>
      </c>
      <c r="E1669" t="str">
        <f t="shared" si="80"/>
        <v xml:space="preserve"> mileage above 20km</v>
      </c>
      <c r="F1669" t="s">
        <v>147</v>
      </c>
      <c r="G1669">
        <v>9</v>
      </c>
      <c r="H1669">
        <v>85000</v>
      </c>
      <c r="I1669" t="s">
        <v>23</v>
      </c>
      <c r="J1669" t="s">
        <v>24</v>
      </c>
      <c r="K1669" t="s">
        <v>16</v>
      </c>
      <c r="L1669">
        <v>20.5</v>
      </c>
      <c r="M1669">
        <v>1598</v>
      </c>
      <c r="N1669">
        <v>103.5</v>
      </c>
      <c r="O1669">
        <v>5</v>
      </c>
      <c r="P1669">
        <v>350000</v>
      </c>
    </row>
    <row r="1670" spans="1:16">
      <c r="A1670">
        <v>2136</v>
      </c>
      <c r="B1670" t="s">
        <v>32</v>
      </c>
      <c r="C1670" t="str">
        <f t="shared" si="78"/>
        <v>Maruti</v>
      </c>
      <c r="D1670" t="str">
        <f t="shared" si="79"/>
        <v>above 5years</v>
      </c>
      <c r="E1670" t="str">
        <f t="shared" si="80"/>
        <v xml:space="preserve"> mileage above 20km</v>
      </c>
      <c r="F1670" t="s">
        <v>33</v>
      </c>
      <c r="G1670">
        <v>7</v>
      </c>
      <c r="H1670">
        <v>62500</v>
      </c>
      <c r="I1670" t="s">
        <v>23</v>
      </c>
      <c r="J1670" t="s">
        <v>24</v>
      </c>
      <c r="K1670" t="s">
        <v>16</v>
      </c>
      <c r="L1670">
        <v>25.2</v>
      </c>
      <c r="M1670">
        <v>1248</v>
      </c>
      <c r="N1670">
        <v>74</v>
      </c>
      <c r="O1670">
        <v>5</v>
      </c>
      <c r="P1670">
        <v>485000</v>
      </c>
    </row>
    <row r="1671" spans="1:16">
      <c r="A1671">
        <v>2137</v>
      </c>
      <c r="B1671" t="s">
        <v>80</v>
      </c>
      <c r="C1671" t="str">
        <f t="shared" si="78"/>
        <v>Ford</v>
      </c>
      <c r="D1671" t="str">
        <f t="shared" si="79"/>
        <v>below 5years</v>
      </c>
      <c r="E1671" t="str">
        <f t="shared" si="80"/>
        <v xml:space="preserve"> mileage above 20km</v>
      </c>
      <c r="F1671" t="s">
        <v>81</v>
      </c>
      <c r="G1671">
        <v>3</v>
      </c>
      <c r="H1671">
        <v>50000</v>
      </c>
      <c r="I1671" t="s">
        <v>14</v>
      </c>
      <c r="J1671" t="s">
        <v>24</v>
      </c>
      <c r="K1671" t="s">
        <v>16</v>
      </c>
      <c r="L1671">
        <v>26.1</v>
      </c>
      <c r="M1671">
        <v>1498</v>
      </c>
      <c r="N1671">
        <v>99.23</v>
      </c>
      <c r="O1671">
        <v>5</v>
      </c>
      <c r="P1671">
        <v>800000</v>
      </c>
    </row>
    <row r="1672" spans="1:16">
      <c r="A1672">
        <v>2138</v>
      </c>
      <c r="B1672" t="s">
        <v>27</v>
      </c>
      <c r="C1672" t="str">
        <f t="shared" si="78"/>
        <v>Hyundai</v>
      </c>
      <c r="D1672" t="str">
        <f t="shared" si="79"/>
        <v>above 5years</v>
      </c>
      <c r="E1672" t="str">
        <f t="shared" si="80"/>
        <v>mileage below 20km</v>
      </c>
      <c r="F1672" t="s">
        <v>28</v>
      </c>
      <c r="G1672">
        <v>12</v>
      </c>
      <c r="H1672">
        <v>84255</v>
      </c>
      <c r="I1672" t="s">
        <v>23</v>
      </c>
      <c r="J1672" t="s">
        <v>15</v>
      </c>
      <c r="K1672" t="s">
        <v>16</v>
      </c>
      <c r="L1672">
        <v>19.809999999999999</v>
      </c>
      <c r="M1672">
        <v>1086</v>
      </c>
      <c r="N1672">
        <v>68.05</v>
      </c>
      <c r="O1672">
        <v>5</v>
      </c>
      <c r="P1672">
        <v>215000</v>
      </c>
    </row>
    <row r="1673" spans="1:16">
      <c r="A1673">
        <v>2139</v>
      </c>
      <c r="B1673" t="s">
        <v>52</v>
      </c>
      <c r="C1673" t="str">
        <f t="shared" si="78"/>
        <v>Hyundai</v>
      </c>
      <c r="D1673" t="str">
        <f t="shared" si="79"/>
        <v>5years</v>
      </c>
      <c r="E1673" t="str">
        <f t="shared" si="80"/>
        <v>mileage below 20km</v>
      </c>
      <c r="F1673" t="s">
        <v>53</v>
      </c>
      <c r="G1673">
        <v>5</v>
      </c>
      <c r="H1673">
        <v>20000</v>
      </c>
      <c r="I1673" t="s">
        <v>23</v>
      </c>
      <c r="J1673" t="s">
        <v>24</v>
      </c>
      <c r="K1673" t="s">
        <v>16</v>
      </c>
      <c r="L1673">
        <v>19.670000000000002</v>
      </c>
      <c r="M1673">
        <v>1582</v>
      </c>
      <c r="N1673">
        <v>126.2</v>
      </c>
      <c r="O1673">
        <v>5</v>
      </c>
      <c r="P1673">
        <v>1000000</v>
      </c>
    </row>
    <row r="1674" spans="1:16">
      <c r="A1674">
        <v>2140</v>
      </c>
      <c r="B1674" t="s">
        <v>34</v>
      </c>
      <c r="C1674" t="str">
        <f t="shared" si="78"/>
        <v>Hyundai</v>
      </c>
      <c r="D1674" t="str">
        <f t="shared" si="79"/>
        <v>above 5years</v>
      </c>
      <c r="E1674" t="str">
        <f t="shared" si="80"/>
        <v xml:space="preserve"> mileage above 20km</v>
      </c>
      <c r="F1674" t="s">
        <v>35</v>
      </c>
      <c r="G1674">
        <v>7</v>
      </c>
      <c r="H1674">
        <v>100000</v>
      </c>
      <c r="I1674" t="s">
        <v>14</v>
      </c>
      <c r="J1674" t="s">
        <v>24</v>
      </c>
      <c r="K1674" t="s">
        <v>16</v>
      </c>
      <c r="L1674">
        <v>22.32</v>
      </c>
      <c r="M1674">
        <v>1582</v>
      </c>
      <c r="N1674">
        <v>126.32</v>
      </c>
      <c r="O1674">
        <v>5</v>
      </c>
      <c r="P1674">
        <v>700000</v>
      </c>
    </row>
    <row r="1675" spans="1:16">
      <c r="A1675">
        <v>2143</v>
      </c>
      <c r="B1675" t="s">
        <v>46</v>
      </c>
      <c r="C1675" t="str">
        <f t="shared" si="78"/>
        <v>Maruti</v>
      </c>
      <c r="D1675" t="str">
        <f t="shared" si="79"/>
        <v>above 5years</v>
      </c>
      <c r="E1675" t="str">
        <f t="shared" si="80"/>
        <v xml:space="preserve"> mileage above 20km</v>
      </c>
      <c r="F1675" t="s">
        <v>47</v>
      </c>
      <c r="G1675">
        <v>6</v>
      </c>
      <c r="H1675">
        <v>60000</v>
      </c>
      <c r="I1675" t="s">
        <v>23</v>
      </c>
      <c r="J1675" t="s">
        <v>24</v>
      </c>
      <c r="K1675" t="s">
        <v>16</v>
      </c>
      <c r="L1675">
        <v>27.39</v>
      </c>
      <c r="M1675">
        <v>1248</v>
      </c>
      <c r="N1675">
        <v>74</v>
      </c>
      <c r="O1675">
        <v>5</v>
      </c>
      <c r="P1675">
        <v>675000</v>
      </c>
    </row>
    <row r="1676" spans="1:16">
      <c r="A1676">
        <v>2144</v>
      </c>
      <c r="B1676" t="s">
        <v>140</v>
      </c>
      <c r="C1676" t="str">
        <f t="shared" si="78"/>
        <v>Isuzu</v>
      </c>
      <c r="D1676" t="str">
        <f t="shared" si="79"/>
        <v>below 5years</v>
      </c>
      <c r="E1676" t="str">
        <f t="shared" si="80"/>
        <v>mileage below 20km</v>
      </c>
      <c r="F1676" t="s">
        <v>141</v>
      </c>
      <c r="G1676">
        <v>3</v>
      </c>
      <c r="H1676">
        <v>120000</v>
      </c>
      <c r="I1676" t="s">
        <v>14</v>
      </c>
      <c r="J1676" t="s">
        <v>24</v>
      </c>
      <c r="K1676" t="s">
        <v>16</v>
      </c>
      <c r="L1676">
        <v>12.4</v>
      </c>
      <c r="M1676">
        <v>2499</v>
      </c>
      <c r="N1676">
        <v>134</v>
      </c>
      <c r="O1676">
        <v>5</v>
      </c>
      <c r="P1676">
        <v>1200000</v>
      </c>
    </row>
    <row r="1677" spans="1:16">
      <c r="A1677">
        <v>2145</v>
      </c>
      <c r="B1677" t="s">
        <v>132</v>
      </c>
      <c r="C1677" t="str">
        <f t="shared" si="78"/>
        <v>Jaguar</v>
      </c>
      <c r="D1677" t="str">
        <f t="shared" si="79"/>
        <v>above 5years</v>
      </c>
      <c r="E1677" t="str">
        <f t="shared" si="80"/>
        <v>mileage below 20km</v>
      </c>
      <c r="F1677" t="s">
        <v>133</v>
      </c>
      <c r="G1677">
        <v>7</v>
      </c>
      <c r="H1677">
        <v>28001</v>
      </c>
      <c r="I1677" t="s">
        <v>23</v>
      </c>
      <c r="J1677" t="s">
        <v>24</v>
      </c>
      <c r="K1677" t="s">
        <v>31</v>
      </c>
      <c r="L1677">
        <v>16.36</v>
      </c>
      <c r="M1677">
        <v>2179</v>
      </c>
      <c r="N1677">
        <v>187.7</v>
      </c>
      <c r="O1677">
        <v>5</v>
      </c>
      <c r="P1677">
        <v>1895000</v>
      </c>
    </row>
    <row r="1678" spans="1:16">
      <c r="A1678">
        <v>2146</v>
      </c>
      <c r="B1678" t="s">
        <v>12</v>
      </c>
      <c r="C1678" t="str">
        <f t="shared" si="78"/>
        <v>Maruti</v>
      </c>
      <c r="D1678" t="str">
        <f t="shared" si="79"/>
        <v>above 5years</v>
      </c>
      <c r="E1678" t="str">
        <f t="shared" si="80"/>
        <v>mileage below 20km</v>
      </c>
      <c r="F1678" t="s">
        <v>13</v>
      </c>
      <c r="G1678">
        <v>9</v>
      </c>
      <c r="H1678">
        <v>43000</v>
      </c>
      <c r="I1678" t="s">
        <v>23</v>
      </c>
      <c r="J1678" t="s">
        <v>15</v>
      </c>
      <c r="K1678" t="s">
        <v>16</v>
      </c>
      <c r="L1678">
        <v>19.7</v>
      </c>
      <c r="M1678">
        <v>796</v>
      </c>
      <c r="N1678">
        <v>46.3</v>
      </c>
      <c r="O1678">
        <v>5</v>
      </c>
      <c r="P1678">
        <v>230000</v>
      </c>
    </row>
    <row r="1679" spans="1:16">
      <c r="A1679">
        <v>2149</v>
      </c>
      <c r="B1679" t="s">
        <v>19</v>
      </c>
      <c r="C1679" t="str">
        <f t="shared" si="78"/>
        <v>Hyundai</v>
      </c>
      <c r="D1679" t="str">
        <f t="shared" si="79"/>
        <v>above 5years</v>
      </c>
      <c r="E1679" t="str">
        <f t="shared" si="80"/>
        <v>mileage below 20km</v>
      </c>
      <c r="F1679" t="s">
        <v>20</v>
      </c>
      <c r="G1679">
        <v>6</v>
      </c>
      <c r="H1679">
        <v>18000</v>
      </c>
      <c r="I1679" t="s">
        <v>23</v>
      </c>
      <c r="J1679" t="s">
        <v>15</v>
      </c>
      <c r="K1679" t="s">
        <v>16</v>
      </c>
      <c r="L1679">
        <v>18.600000000000001</v>
      </c>
      <c r="M1679">
        <v>1197</v>
      </c>
      <c r="N1679">
        <v>81.83</v>
      </c>
      <c r="O1679">
        <v>5</v>
      </c>
      <c r="P1679">
        <v>600000</v>
      </c>
    </row>
    <row r="1680" spans="1:16">
      <c r="A1680">
        <v>2150</v>
      </c>
      <c r="B1680" t="s">
        <v>111</v>
      </c>
      <c r="C1680" t="str">
        <f t="shared" si="78"/>
        <v>Maruti</v>
      </c>
      <c r="D1680" t="str">
        <f t="shared" si="79"/>
        <v>below 5years</v>
      </c>
      <c r="E1680" t="str">
        <f t="shared" si="80"/>
        <v>mileage below 20km</v>
      </c>
      <c r="F1680" t="s">
        <v>112</v>
      </c>
      <c r="G1680">
        <v>3</v>
      </c>
      <c r="H1680">
        <v>62000</v>
      </c>
      <c r="I1680" t="s">
        <v>14</v>
      </c>
      <c r="J1680" t="s">
        <v>15</v>
      </c>
      <c r="K1680" t="s">
        <v>16</v>
      </c>
      <c r="L1680">
        <v>19.34</v>
      </c>
      <c r="M1680">
        <v>1462</v>
      </c>
      <c r="N1680">
        <v>103</v>
      </c>
      <c r="O1680">
        <v>7</v>
      </c>
      <c r="P1680">
        <v>815000</v>
      </c>
    </row>
    <row r="1681" spans="1:16">
      <c r="A1681">
        <v>2151</v>
      </c>
      <c r="B1681" t="s">
        <v>40</v>
      </c>
      <c r="C1681" t="str">
        <f t="shared" si="78"/>
        <v>Maruti</v>
      </c>
      <c r="D1681" t="str">
        <f t="shared" si="79"/>
        <v>below 5years</v>
      </c>
      <c r="E1681" t="str">
        <f t="shared" si="80"/>
        <v xml:space="preserve"> mileage above 20km</v>
      </c>
      <c r="F1681" t="s">
        <v>41</v>
      </c>
      <c r="G1681">
        <v>4</v>
      </c>
      <c r="H1681">
        <v>50000</v>
      </c>
      <c r="I1681" t="s">
        <v>14</v>
      </c>
      <c r="J1681" t="s">
        <v>15</v>
      </c>
      <c r="K1681" t="s">
        <v>16</v>
      </c>
      <c r="L1681">
        <v>20.73</v>
      </c>
      <c r="M1681">
        <v>1373</v>
      </c>
      <c r="N1681">
        <v>91.1</v>
      </c>
      <c r="O1681">
        <v>5</v>
      </c>
      <c r="P1681">
        <v>680000</v>
      </c>
    </row>
    <row r="1682" spans="1:16">
      <c r="A1682">
        <v>2153</v>
      </c>
      <c r="B1682" t="s">
        <v>111</v>
      </c>
      <c r="C1682" t="str">
        <f t="shared" si="78"/>
        <v>Maruti</v>
      </c>
      <c r="D1682" t="str">
        <f t="shared" si="79"/>
        <v>below 5years</v>
      </c>
      <c r="E1682" t="str">
        <f t="shared" si="80"/>
        <v>mileage below 20km</v>
      </c>
      <c r="F1682" t="s">
        <v>112</v>
      </c>
      <c r="G1682">
        <v>3</v>
      </c>
      <c r="H1682">
        <v>26938</v>
      </c>
      <c r="I1682" t="s">
        <v>72</v>
      </c>
      <c r="J1682" t="s">
        <v>73</v>
      </c>
      <c r="K1682" t="s">
        <v>16</v>
      </c>
      <c r="L1682">
        <v>17.5</v>
      </c>
      <c r="M1682">
        <v>1373</v>
      </c>
      <c r="N1682">
        <v>80.459999999999994</v>
      </c>
      <c r="O1682">
        <v>7</v>
      </c>
      <c r="P1682">
        <v>855000</v>
      </c>
    </row>
    <row r="1683" spans="1:16">
      <c r="A1683">
        <v>2154</v>
      </c>
      <c r="B1683" t="s">
        <v>66</v>
      </c>
      <c r="C1683" t="str">
        <f t="shared" si="78"/>
        <v>Mahindra</v>
      </c>
      <c r="D1683" t="str">
        <f t="shared" si="79"/>
        <v>above 5years</v>
      </c>
      <c r="E1683" t="str">
        <f t="shared" si="80"/>
        <v>mileage below 20km</v>
      </c>
      <c r="F1683" t="s">
        <v>67</v>
      </c>
      <c r="G1683">
        <v>6</v>
      </c>
      <c r="H1683">
        <v>72500</v>
      </c>
      <c r="I1683" t="s">
        <v>23</v>
      </c>
      <c r="J1683" t="s">
        <v>24</v>
      </c>
      <c r="K1683" t="s">
        <v>16</v>
      </c>
      <c r="L1683">
        <v>15.1</v>
      </c>
      <c r="M1683">
        <v>2179</v>
      </c>
      <c r="N1683">
        <v>140</v>
      </c>
      <c r="O1683">
        <v>7</v>
      </c>
      <c r="P1683">
        <v>811000</v>
      </c>
    </row>
    <row r="1684" spans="1:16">
      <c r="A1684">
        <v>2155</v>
      </c>
      <c r="B1684" t="s">
        <v>150</v>
      </c>
      <c r="C1684" t="str">
        <f t="shared" si="78"/>
        <v>Skoda</v>
      </c>
      <c r="D1684" t="str">
        <f t="shared" si="79"/>
        <v>5years</v>
      </c>
      <c r="E1684" t="str">
        <f t="shared" si="80"/>
        <v>mileage below 20km</v>
      </c>
      <c r="F1684" t="s">
        <v>151</v>
      </c>
      <c r="G1684">
        <v>5</v>
      </c>
      <c r="H1684">
        <v>65000</v>
      </c>
      <c r="I1684" t="s">
        <v>23</v>
      </c>
      <c r="J1684" t="s">
        <v>15</v>
      </c>
      <c r="K1684" t="s">
        <v>31</v>
      </c>
      <c r="L1684">
        <v>14.67</v>
      </c>
      <c r="M1684">
        <v>1798</v>
      </c>
      <c r="N1684">
        <v>177.46</v>
      </c>
      <c r="O1684">
        <v>5</v>
      </c>
      <c r="P1684">
        <v>1515000</v>
      </c>
    </row>
    <row r="1685" spans="1:16">
      <c r="A1685">
        <v>2156</v>
      </c>
      <c r="B1685" t="s">
        <v>34</v>
      </c>
      <c r="C1685" t="str">
        <f t="shared" si="78"/>
        <v>Hyundai</v>
      </c>
      <c r="D1685" t="str">
        <f t="shared" si="79"/>
        <v>above 5years</v>
      </c>
      <c r="E1685" t="str">
        <f t="shared" si="80"/>
        <v xml:space="preserve"> mileage above 20km</v>
      </c>
      <c r="F1685" t="s">
        <v>35</v>
      </c>
      <c r="G1685">
        <v>9</v>
      </c>
      <c r="H1685">
        <v>55000</v>
      </c>
      <c r="I1685" t="s">
        <v>14</v>
      </c>
      <c r="J1685" t="s">
        <v>24</v>
      </c>
      <c r="K1685" t="s">
        <v>16</v>
      </c>
      <c r="L1685">
        <v>22.32</v>
      </c>
      <c r="M1685">
        <v>1582</v>
      </c>
      <c r="N1685">
        <v>126.32</v>
      </c>
      <c r="O1685">
        <v>5</v>
      </c>
      <c r="P1685">
        <v>450000</v>
      </c>
    </row>
    <row r="1686" spans="1:16">
      <c r="A1686">
        <v>2157</v>
      </c>
      <c r="B1686" t="s">
        <v>19</v>
      </c>
      <c r="C1686" t="str">
        <f t="shared" si="78"/>
        <v>Hyundai</v>
      </c>
      <c r="D1686" t="str">
        <f t="shared" si="79"/>
        <v>above 5years</v>
      </c>
      <c r="E1686" t="str">
        <f t="shared" si="80"/>
        <v>mileage below 20km</v>
      </c>
      <c r="F1686" t="s">
        <v>20</v>
      </c>
      <c r="G1686">
        <v>10</v>
      </c>
      <c r="H1686">
        <v>115000</v>
      </c>
      <c r="I1686" t="s">
        <v>14</v>
      </c>
      <c r="J1686" t="s">
        <v>15</v>
      </c>
      <c r="K1686" t="s">
        <v>16</v>
      </c>
      <c r="L1686">
        <v>18.5</v>
      </c>
      <c r="M1686">
        <v>1197</v>
      </c>
      <c r="N1686">
        <v>82.85</v>
      </c>
      <c r="O1686">
        <v>5</v>
      </c>
      <c r="P1686">
        <v>325000</v>
      </c>
    </row>
    <row r="1687" spans="1:16">
      <c r="A1687">
        <v>2158</v>
      </c>
      <c r="B1687" t="s">
        <v>101</v>
      </c>
      <c r="C1687" t="str">
        <f t="shared" si="78"/>
        <v>Mahindra</v>
      </c>
      <c r="D1687" t="str">
        <f t="shared" si="79"/>
        <v>5years</v>
      </c>
      <c r="E1687" t="str">
        <f t="shared" si="80"/>
        <v>mileage below 20km</v>
      </c>
      <c r="F1687" t="s">
        <v>102</v>
      </c>
      <c r="G1687">
        <v>5</v>
      </c>
      <c r="H1687">
        <v>53000</v>
      </c>
      <c r="I1687" t="s">
        <v>14</v>
      </c>
      <c r="J1687" t="s">
        <v>15</v>
      </c>
      <c r="K1687" t="s">
        <v>16</v>
      </c>
      <c r="L1687">
        <v>18.149999999999999</v>
      </c>
      <c r="M1687">
        <v>1198</v>
      </c>
      <c r="N1687">
        <v>82</v>
      </c>
      <c r="O1687">
        <v>6</v>
      </c>
      <c r="P1687">
        <v>400000</v>
      </c>
    </row>
    <row r="1688" spans="1:16">
      <c r="A1688">
        <v>2162</v>
      </c>
      <c r="B1688" t="s">
        <v>106</v>
      </c>
      <c r="C1688" t="str">
        <f t="shared" si="78"/>
        <v>BMW</v>
      </c>
      <c r="D1688" t="str">
        <f t="shared" si="79"/>
        <v>above 5years</v>
      </c>
      <c r="E1688" t="str">
        <f t="shared" si="80"/>
        <v>mileage below 20km</v>
      </c>
      <c r="F1688">
        <v>3</v>
      </c>
      <c r="G1688">
        <v>6</v>
      </c>
      <c r="H1688">
        <v>44000</v>
      </c>
      <c r="I1688" t="s">
        <v>23</v>
      </c>
      <c r="J1688" t="s">
        <v>24</v>
      </c>
      <c r="K1688" t="s">
        <v>31</v>
      </c>
      <c r="L1688">
        <v>19.59</v>
      </c>
      <c r="M1688">
        <v>1995</v>
      </c>
      <c r="N1688">
        <v>184</v>
      </c>
      <c r="O1688">
        <v>5</v>
      </c>
      <c r="P1688">
        <v>2300000</v>
      </c>
    </row>
    <row r="1689" spans="1:16">
      <c r="A1689">
        <v>2163</v>
      </c>
      <c r="B1689" t="s">
        <v>19</v>
      </c>
      <c r="C1689" t="str">
        <f t="shared" si="78"/>
        <v>Hyundai</v>
      </c>
      <c r="D1689" t="str">
        <f t="shared" si="79"/>
        <v>above 5years</v>
      </c>
      <c r="E1689" t="str">
        <f t="shared" si="80"/>
        <v>mileage below 20km</v>
      </c>
      <c r="F1689" t="s">
        <v>20</v>
      </c>
      <c r="G1689">
        <v>6</v>
      </c>
      <c r="H1689">
        <v>31695</v>
      </c>
      <c r="I1689" t="s">
        <v>23</v>
      </c>
      <c r="J1689" t="s">
        <v>15</v>
      </c>
      <c r="K1689" t="s">
        <v>16</v>
      </c>
      <c r="L1689">
        <v>18.600000000000001</v>
      </c>
      <c r="M1689">
        <v>1197</v>
      </c>
      <c r="N1689">
        <v>81.83</v>
      </c>
      <c r="O1689">
        <v>5</v>
      </c>
      <c r="P1689">
        <v>589000</v>
      </c>
    </row>
    <row r="1690" spans="1:16">
      <c r="A1690">
        <v>2164</v>
      </c>
      <c r="B1690" t="s">
        <v>19</v>
      </c>
      <c r="C1690" t="str">
        <f t="shared" si="78"/>
        <v>Hyundai</v>
      </c>
      <c r="D1690" t="str">
        <f t="shared" si="79"/>
        <v>5years</v>
      </c>
      <c r="E1690" t="str">
        <f t="shared" si="80"/>
        <v xml:space="preserve"> mileage above 20km</v>
      </c>
      <c r="F1690" t="s">
        <v>20</v>
      </c>
      <c r="G1690">
        <v>5</v>
      </c>
      <c r="H1690">
        <v>37962</v>
      </c>
      <c r="I1690" t="s">
        <v>23</v>
      </c>
      <c r="J1690" t="s">
        <v>24</v>
      </c>
      <c r="K1690" t="s">
        <v>16</v>
      </c>
      <c r="L1690">
        <v>21.19</v>
      </c>
      <c r="M1690">
        <v>1396</v>
      </c>
      <c r="N1690">
        <v>88.73</v>
      </c>
      <c r="O1690">
        <v>5</v>
      </c>
      <c r="P1690">
        <v>715000</v>
      </c>
    </row>
    <row r="1691" spans="1:16">
      <c r="A1691">
        <v>2165</v>
      </c>
      <c r="B1691" t="s">
        <v>111</v>
      </c>
      <c r="C1691" t="str">
        <f t="shared" si="78"/>
        <v>Maruti</v>
      </c>
      <c r="D1691" t="str">
        <f t="shared" si="79"/>
        <v>above 5years</v>
      </c>
      <c r="E1691" t="str">
        <f t="shared" si="80"/>
        <v>mileage below 20km</v>
      </c>
      <c r="F1691" t="s">
        <v>112</v>
      </c>
      <c r="G1691">
        <v>8</v>
      </c>
      <c r="H1691">
        <v>58277</v>
      </c>
      <c r="I1691" t="s">
        <v>23</v>
      </c>
      <c r="J1691" t="s">
        <v>15</v>
      </c>
      <c r="K1691" t="s">
        <v>16</v>
      </c>
      <c r="L1691">
        <v>16.02</v>
      </c>
      <c r="M1691">
        <v>1373</v>
      </c>
      <c r="N1691">
        <v>93.7</v>
      </c>
      <c r="O1691">
        <v>7</v>
      </c>
      <c r="P1691">
        <v>590000</v>
      </c>
    </row>
    <row r="1692" spans="1:16">
      <c r="A1692">
        <v>2166</v>
      </c>
      <c r="B1692" t="s">
        <v>125</v>
      </c>
      <c r="C1692" t="str">
        <f t="shared" si="78"/>
        <v>Mercedes-Benz</v>
      </c>
      <c r="D1692" t="str">
        <f t="shared" si="79"/>
        <v>above 5years</v>
      </c>
      <c r="E1692" t="str">
        <f t="shared" si="80"/>
        <v>mileage below 20km</v>
      </c>
      <c r="F1692" t="s">
        <v>126</v>
      </c>
      <c r="G1692">
        <v>12</v>
      </c>
      <c r="H1692">
        <v>71000</v>
      </c>
      <c r="I1692" t="s">
        <v>23</v>
      </c>
      <c r="J1692" t="s">
        <v>24</v>
      </c>
      <c r="K1692" t="s">
        <v>31</v>
      </c>
      <c r="L1692">
        <v>14.21</v>
      </c>
      <c r="M1692">
        <v>2143</v>
      </c>
      <c r="N1692">
        <v>203</v>
      </c>
      <c r="O1692">
        <v>5</v>
      </c>
      <c r="P1692">
        <v>851000</v>
      </c>
    </row>
    <row r="1693" spans="1:16">
      <c r="A1693">
        <v>2168</v>
      </c>
      <c r="B1693" t="s">
        <v>48</v>
      </c>
      <c r="C1693" t="str">
        <f t="shared" si="78"/>
        <v>Maruti</v>
      </c>
      <c r="D1693" t="str">
        <f t="shared" si="79"/>
        <v>below 5years</v>
      </c>
      <c r="E1693" t="str">
        <f t="shared" si="80"/>
        <v>mileage below 20km</v>
      </c>
      <c r="F1693" t="s">
        <v>49</v>
      </c>
      <c r="G1693">
        <v>3</v>
      </c>
      <c r="H1693">
        <v>53000</v>
      </c>
      <c r="I1693" t="s">
        <v>23</v>
      </c>
      <c r="J1693" t="s">
        <v>24</v>
      </c>
      <c r="K1693" t="s">
        <v>16</v>
      </c>
      <c r="L1693">
        <v>19.3</v>
      </c>
      <c r="M1693">
        <v>1248</v>
      </c>
      <c r="N1693">
        <v>73.900000000000006</v>
      </c>
      <c r="O1693">
        <v>5</v>
      </c>
      <c r="P1693">
        <v>753000</v>
      </c>
    </row>
    <row r="1694" spans="1:16">
      <c r="A1694">
        <v>2169</v>
      </c>
      <c r="B1694" t="s">
        <v>12</v>
      </c>
      <c r="C1694" t="str">
        <f t="shared" si="78"/>
        <v>Maruti</v>
      </c>
      <c r="D1694" t="str">
        <f t="shared" si="79"/>
        <v>above 5years</v>
      </c>
      <c r="E1694" t="str">
        <f t="shared" si="80"/>
        <v>mileage below 20km</v>
      </c>
      <c r="F1694" t="s">
        <v>13</v>
      </c>
      <c r="G1694">
        <v>13</v>
      </c>
      <c r="H1694">
        <v>80000</v>
      </c>
      <c r="I1694" t="s">
        <v>23</v>
      </c>
      <c r="J1694" t="s">
        <v>15</v>
      </c>
      <c r="K1694" t="s">
        <v>16</v>
      </c>
      <c r="L1694">
        <v>19.7</v>
      </c>
      <c r="M1694">
        <v>796</v>
      </c>
      <c r="N1694">
        <v>46.3</v>
      </c>
      <c r="O1694">
        <v>5</v>
      </c>
      <c r="P1694">
        <v>135000</v>
      </c>
    </row>
    <row r="1695" spans="1:16">
      <c r="A1695">
        <v>2170</v>
      </c>
      <c r="B1695" t="s">
        <v>19</v>
      </c>
      <c r="C1695" t="str">
        <f t="shared" si="78"/>
        <v>Hyundai</v>
      </c>
      <c r="D1695" t="str">
        <f t="shared" si="79"/>
        <v>above 5years</v>
      </c>
      <c r="E1695" t="str">
        <f t="shared" si="80"/>
        <v>mileage below 20km</v>
      </c>
      <c r="F1695" t="s">
        <v>20</v>
      </c>
      <c r="G1695">
        <v>10</v>
      </c>
      <c r="H1695">
        <v>25590</v>
      </c>
      <c r="I1695" t="s">
        <v>23</v>
      </c>
      <c r="J1695" t="s">
        <v>15</v>
      </c>
      <c r="K1695" t="s">
        <v>16</v>
      </c>
      <c r="L1695">
        <v>17</v>
      </c>
      <c r="M1695">
        <v>1197</v>
      </c>
      <c r="N1695">
        <v>80</v>
      </c>
      <c r="O1695">
        <v>5</v>
      </c>
      <c r="P1695">
        <v>319000</v>
      </c>
    </row>
    <row r="1696" spans="1:16">
      <c r="A1696">
        <v>2171</v>
      </c>
      <c r="B1696" t="s">
        <v>32</v>
      </c>
      <c r="C1696" t="str">
        <f t="shared" si="78"/>
        <v>Maruti</v>
      </c>
      <c r="D1696" t="str">
        <f t="shared" si="79"/>
        <v>above 5years</v>
      </c>
      <c r="E1696" t="str">
        <f t="shared" si="80"/>
        <v xml:space="preserve"> mileage above 20km</v>
      </c>
      <c r="F1696" t="s">
        <v>33</v>
      </c>
      <c r="G1696">
        <v>6</v>
      </c>
      <c r="H1696">
        <v>41000</v>
      </c>
      <c r="I1696" t="s">
        <v>23</v>
      </c>
      <c r="J1696" t="s">
        <v>15</v>
      </c>
      <c r="K1696" t="s">
        <v>16</v>
      </c>
      <c r="L1696">
        <v>22</v>
      </c>
      <c r="M1696">
        <v>1197</v>
      </c>
      <c r="N1696">
        <v>81.8</v>
      </c>
      <c r="O1696">
        <v>5</v>
      </c>
      <c r="P1696">
        <v>515000</v>
      </c>
    </row>
    <row r="1697" spans="1:16">
      <c r="A1697">
        <v>2174</v>
      </c>
      <c r="B1697" t="s">
        <v>12</v>
      </c>
      <c r="C1697" t="str">
        <f t="shared" si="78"/>
        <v>Maruti</v>
      </c>
      <c r="D1697" t="str">
        <f t="shared" si="79"/>
        <v>above 5years</v>
      </c>
      <c r="E1697" t="str">
        <f t="shared" si="80"/>
        <v>mileage below 20km</v>
      </c>
      <c r="F1697" t="s">
        <v>13</v>
      </c>
      <c r="G1697">
        <v>12</v>
      </c>
      <c r="H1697">
        <v>46000</v>
      </c>
      <c r="I1697" t="s">
        <v>23</v>
      </c>
      <c r="J1697" t="s">
        <v>15</v>
      </c>
      <c r="K1697" t="s">
        <v>16</v>
      </c>
      <c r="L1697">
        <v>19.7</v>
      </c>
      <c r="M1697">
        <v>796</v>
      </c>
      <c r="N1697">
        <v>46.3</v>
      </c>
      <c r="O1697">
        <v>5</v>
      </c>
      <c r="P1697">
        <v>150000</v>
      </c>
    </row>
    <row r="1698" spans="1:16">
      <c r="A1698">
        <v>2175</v>
      </c>
      <c r="B1698" t="s">
        <v>107</v>
      </c>
      <c r="C1698" t="str">
        <f t="shared" si="78"/>
        <v>Audi</v>
      </c>
      <c r="D1698" t="str">
        <f t="shared" si="79"/>
        <v>above 5years</v>
      </c>
      <c r="E1698" t="str">
        <f t="shared" si="80"/>
        <v>mileage below 20km</v>
      </c>
      <c r="F1698" t="s">
        <v>108</v>
      </c>
      <c r="G1698">
        <v>9</v>
      </c>
      <c r="H1698">
        <v>110000</v>
      </c>
      <c r="I1698" t="s">
        <v>14</v>
      </c>
      <c r="J1698" t="s">
        <v>24</v>
      </c>
      <c r="K1698" t="s">
        <v>31</v>
      </c>
      <c r="L1698">
        <v>15.2</v>
      </c>
      <c r="M1698">
        <v>1968</v>
      </c>
      <c r="N1698">
        <v>140.80000000000001</v>
      </c>
      <c r="O1698">
        <v>5</v>
      </c>
      <c r="P1698">
        <v>940000</v>
      </c>
    </row>
    <row r="1699" spans="1:16">
      <c r="A1699">
        <v>2177</v>
      </c>
      <c r="B1699" t="s">
        <v>25</v>
      </c>
      <c r="C1699" t="str">
        <f t="shared" si="78"/>
        <v>Maruti</v>
      </c>
      <c r="D1699" t="str">
        <f t="shared" si="79"/>
        <v>above 5years</v>
      </c>
      <c r="E1699" t="str">
        <f t="shared" si="80"/>
        <v>mileage below 20km</v>
      </c>
      <c r="F1699" t="s">
        <v>26</v>
      </c>
      <c r="G1699">
        <v>9</v>
      </c>
      <c r="H1699">
        <v>42710</v>
      </c>
      <c r="I1699" t="s">
        <v>23</v>
      </c>
      <c r="J1699" t="s">
        <v>15</v>
      </c>
      <c r="K1699" t="s">
        <v>16</v>
      </c>
      <c r="L1699">
        <v>18.899999999999999</v>
      </c>
      <c r="M1699">
        <v>998</v>
      </c>
      <c r="N1699">
        <v>67.099999999999994</v>
      </c>
      <c r="O1699">
        <v>5</v>
      </c>
      <c r="P1699">
        <v>285000</v>
      </c>
    </row>
    <row r="1700" spans="1:16">
      <c r="A1700">
        <v>2178</v>
      </c>
      <c r="B1700" t="s">
        <v>123</v>
      </c>
      <c r="C1700" t="str">
        <f t="shared" si="78"/>
        <v>Audi</v>
      </c>
      <c r="D1700" t="str">
        <f t="shared" si="79"/>
        <v>above 5years</v>
      </c>
      <c r="E1700" t="str">
        <f t="shared" si="80"/>
        <v>mileage below 20km</v>
      </c>
      <c r="F1700" t="s">
        <v>124</v>
      </c>
      <c r="G1700">
        <v>7</v>
      </c>
      <c r="H1700">
        <v>52121</v>
      </c>
      <c r="I1700" t="s">
        <v>23</v>
      </c>
      <c r="J1700" t="s">
        <v>24</v>
      </c>
      <c r="K1700" t="s">
        <v>31</v>
      </c>
      <c r="L1700">
        <v>17.68</v>
      </c>
      <c r="M1700">
        <v>1968</v>
      </c>
      <c r="N1700">
        <v>174.33</v>
      </c>
      <c r="O1700">
        <v>5</v>
      </c>
      <c r="P1700">
        <v>1700000</v>
      </c>
    </row>
    <row r="1701" spans="1:16">
      <c r="A1701">
        <v>2179</v>
      </c>
      <c r="B1701" t="s">
        <v>103</v>
      </c>
      <c r="C1701" t="str">
        <f t="shared" si="78"/>
        <v>Honda</v>
      </c>
      <c r="D1701" t="str">
        <f t="shared" si="79"/>
        <v>below 5years</v>
      </c>
      <c r="E1701" t="str">
        <f t="shared" si="80"/>
        <v>mileage below 20km</v>
      </c>
      <c r="F1701" t="s">
        <v>104</v>
      </c>
      <c r="G1701">
        <v>3</v>
      </c>
      <c r="H1701">
        <v>30000</v>
      </c>
      <c r="I1701" t="s">
        <v>14</v>
      </c>
      <c r="J1701" t="s">
        <v>15</v>
      </c>
      <c r="K1701" t="s">
        <v>16</v>
      </c>
      <c r="L1701">
        <v>18.2</v>
      </c>
      <c r="M1701">
        <v>1199</v>
      </c>
      <c r="N1701">
        <v>88.7</v>
      </c>
      <c r="O1701">
        <v>5</v>
      </c>
      <c r="P1701">
        <v>740000</v>
      </c>
    </row>
    <row r="1702" spans="1:16">
      <c r="A1702">
        <v>2180</v>
      </c>
      <c r="B1702" t="s">
        <v>66</v>
      </c>
      <c r="C1702" t="str">
        <f t="shared" si="78"/>
        <v>Mahindra</v>
      </c>
      <c r="D1702" t="str">
        <f t="shared" si="79"/>
        <v>above 5years</v>
      </c>
      <c r="E1702" t="str">
        <f t="shared" si="80"/>
        <v>mileage below 20km</v>
      </c>
      <c r="F1702" t="s">
        <v>67</v>
      </c>
      <c r="G1702">
        <v>7</v>
      </c>
      <c r="H1702">
        <v>43943</v>
      </c>
      <c r="I1702" t="s">
        <v>23</v>
      </c>
      <c r="J1702" t="s">
        <v>24</v>
      </c>
      <c r="K1702" t="s">
        <v>16</v>
      </c>
      <c r="L1702">
        <v>15.1</v>
      </c>
      <c r="M1702">
        <v>2179</v>
      </c>
      <c r="N1702">
        <v>140</v>
      </c>
      <c r="O1702">
        <v>7</v>
      </c>
      <c r="P1702">
        <v>775000</v>
      </c>
    </row>
    <row r="1703" spans="1:16">
      <c r="A1703">
        <v>2181</v>
      </c>
      <c r="B1703" t="s">
        <v>36</v>
      </c>
      <c r="C1703" t="str">
        <f t="shared" si="78"/>
        <v>Renault</v>
      </c>
      <c r="D1703" t="str">
        <f t="shared" si="79"/>
        <v>above 5years</v>
      </c>
      <c r="E1703" t="str">
        <f t="shared" si="80"/>
        <v>mileage below 20km</v>
      </c>
      <c r="F1703" t="s">
        <v>37</v>
      </c>
      <c r="G1703">
        <v>8</v>
      </c>
      <c r="H1703">
        <v>75704</v>
      </c>
      <c r="I1703" t="s">
        <v>23</v>
      </c>
      <c r="J1703" t="s">
        <v>24</v>
      </c>
      <c r="K1703" t="s">
        <v>16</v>
      </c>
      <c r="L1703">
        <v>19.87</v>
      </c>
      <c r="M1703">
        <v>1461</v>
      </c>
      <c r="N1703">
        <v>83.8</v>
      </c>
      <c r="O1703">
        <v>5</v>
      </c>
      <c r="P1703">
        <v>590000</v>
      </c>
    </row>
    <row r="1704" spans="1:16">
      <c r="A1704">
        <v>2183</v>
      </c>
      <c r="B1704" t="s">
        <v>32</v>
      </c>
      <c r="C1704" t="str">
        <f t="shared" si="78"/>
        <v>Maruti</v>
      </c>
      <c r="D1704" t="str">
        <f t="shared" si="79"/>
        <v>5years</v>
      </c>
      <c r="E1704" t="str">
        <f t="shared" si="80"/>
        <v xml:space="preserve"> mileage above 20km</v>
      </c>
      <c r="F1704" t="s">
        <v>33</v>
      </c>
      <c r="G1704">
        <v>5</v>
      </c>
      <c r="H1704">
        <v>60000</v>
      </c>
      <c r="I1704" t="s">
        <v>23</v>
      </c>
      <c r="J1704" t="s">
        <v>24</v>
      </c>
      <c r="K1704" t="s">
        <v>16</v>
      </c>
      <c r="L1704">
        <v>28.4</v>
      </c>
      <c r="M1704">
        <v>1248</v>
      </c>
      <c r="N1704">
        <v>74</v>
      </c>
      <c r="O1704">
        <v>5</v>
      </c>
      <c r="P1704">
        <v>590000</v>
      </c>
    </row>
    <row r="1705" spans="1:16">
      <c r="A1705">
        <v>2185</v>
      </c>
      <c r="B1705" t="s">
        <v>111</v>
      </c>
      <c r="C1705" t="str">
        <f t="shared" si="78"/>
        <v>Maruti</v>
      </c>
      <c r="D1705" t="str">
        <f t="shared" si="79"/>
        <v>above 5years</v>
      </c>
      <c r="E1705" t="str">
        <f t="shared" si="80"/>
        <v xml:space="preserve"> mileage above 20km</v>
      </c>
      <c r="F1705" t="s">
        <v>112</v>
      </c>
      <c r="G1705">
        <v>6</v>
      </c>
      <c r="H1705">
        <v>98000</v>
      </c>
      <c r="I1705" t="s">
        <v>23</v>
      </c>
      <c r="J1705" t="s">
        <v>24</v>
      </c>
      <c r="K1705" t="s">
        <v>16</v>
      </c>
      <c r="L1705">
        <v>25.47</v>
      </c>
      <c r="M1705">
        <v>1248</v>
      </c>
      <c r="N1705">
        <v>88.5</v>
      </c>
      <c r="O1705">
        <v>7</v>
      </c>
      <c r="P1705">
        <v>750000</v>
      </c>
    </row>
    <row r="1706" spans="1:16">
      <c r="A1706">
        <v>2186</v>
      </c>
      <c r="B1706" t="s">
        <v>25</v>
      </c>
      <c r="C1706" t="str">
        <f t="shared" si="78"/>
        <v>Maruti</v>
      </c>
      <c r="D1706" t="str">
        <f t="shared" si="79"/>
        <v>above 5years</v>
      </c>
      <c r="E1706" t="str">
        <f t="shared" si="80"/>
        <v xml:space="preserve"> mileage above 20km</v>
      </c>
      <c r="F1706" t="s">
        <v>26</v>
      </c>
      <c r="G1706">
        <v>7</v>
      </c>
      <c r="H1706">
        <v>43000</v>
      </c>
      <c r="I1706" t="s">
        <v>14</v>
      </c>
      <c r="J1706" t="s">
        <v>15</v>
      </c>
      <c r="K1706" t="s">
        <v>16</v>
      </c>
      <c r="L1706">
        <v>20.51</v>
      </c>
      <c r="M1706">
        <v>998</v>
      </c>
      <c r="N1706">
        <v>67.040000000000006</v>
      </c>
      <c r="O1706">
        <v>5</v>
      </c>
      <c r="P1706">
        <v>380000</v>
      </c>
    </row>
    <row r="1707" spans="1:16">
      <c r="A1707">
        <v>2187</v>
      </c>
      <c r="B1707" t="s">
        <v>34</v>
      </c>
      <c r="C1707" t="str">
        <f t="shared" si="78"/>
        <v>Hyundai</v>
      </c>
      <c r="D1707" t="str">
        <f t="shared" si="79"/>
        <v>above 5years</v>
      </c>
      <c r="E1707" t="str">
        <f t="shared" si="80"/>
        <v xml:space="preserve"> mileage above 20km</v>
      </c>
      <c r="F1707" t="s">
        <v>35</v>
      </c>
      <c r="G1707">
        <v>8</v>
      </c>
      <c r="H1707">
        <v>60000</v>
      </c>
      <c r="I1707" t="s">
        <v>23</v>
      </c>
      <c r="J1707" t="s">
        <v>24</v>
      </c>
      <c r="K1707" t="s">
        <v>16</v>
      </c>
      <c r="L1707">
        <v>23.9</v>
      </c>
      <c r="M1707">
        <v>1582</v>
      </c>
      <c r="N1707">
        <v>126.2</v>
      </c>
      <c r="O1707">
        <v>5</v>
      </c>
      <c r="P1707">
        <v>485000</v>
      </c>
    </row>
    <row r="1708" spans="1:16">
      <c r="A1708">
        <v>2189</v>
      </c>
      <c r="B1708" t="s">
        <v>17</v>
      </c>
      <c r="C1708" t="str">
        <f t="shared" si="78"/>
        <v>Hyundai</v>
      </c>
      <c r="D1708" t="str">
        <f t="shared" si="79"/>
        <v>below 5years</v>
      </c>
      <c r="E1708" t="str">
        <f t="shared" si="80"/>
        <v>mileage below 20km</v>
      </c>
      <c r="F1708" t="s">
        <v>18</v>
      </c>
      <c r="G1708">
        <v>4</v>
      </c>
      <c r="H1708">
        <v>10000</v>
      </c>
      <c r="I1708" t="s">
        <v>23</v>
      </c>
      <c r="J1708" t="s">
        <v>15</v>
      </c>
      <c r="K1708" t="s">
        <v>16</v>
      </c>
      <c r="L1708">
        <v>18.899999999999999</v>
      </c>
      <c r="M1708">
        <v>1197</v>
      </c>
      <c r="N1708">
        <v>81.86</v>
      </c>
      <c r="O1708">
        <v>5</v>
      </c>
      <c r="P1708">
        <v>500000</v>
      </c>
    </row>
    <row r="1709" spans="1:16">
      <c r="A1709">
        <v>2190</v>
      </c>
      <c r="B1709" t="s">
        <v>17</v>
      </c>
      <c r="C1709" t="str">
        <f t="shared" si="78"/>
        <v>Hyundai</v>
      </c>
      <c r="D1709" t="str">
        <f t="shared" si="79"/>
        <v>5years</v>
      </c>
      <c r="E1709" t="str">
        <f t="shared" si="80"/>
        <v>mileage below 20km</v>
      </c>
      <c r="F1709" t="s">
        <v>18</v>
      </c>
      <c r="G1709">
        <v>5</v>
      </c>
      <c r="H1709">
        <v>29901</v>
      </c>
      <c r="I1709" t="s">
        <v>23</v>
      </c>
      <c r="J1709" t="s">
        <v>15</v>
      </c>
      <c r="K1709" t="s">
        <v>16</v>
      </c>
      <c r="L1709">
        <v>18.899999999999999</v>
      </c>
      <c r="M1709">
        <v>1197</v>
      </c>
      <c r="N1709">
        <v>82</v>
      </c>
      <c r="O1709">
        <v>5</v>
      </c>
      <c r="P1709">
        <v>450000</v>
      </c>
    </row>
    <row r="1710" spans="1:16">
      <c r="A1710">
        <v>2191</v>
      </c>
      <c r="B1710" t="s">
        <v>176</v>
      </c>
      <c r="C1710" t="str">
        <f t="shared" si="78"/>
        <v>Mercedes-Benz</v>
      </c>
      <c r="D1710" t="str">
        <f t="shared" si="79"/>
        <v>above 5years</v>
      </c>
      <c r="E1710" t="str">
        <f t="shared" si="80"/>
        <v>mileage below 20km</v>
      </c>
      <c r="F1710" t="s">
        <v>177</v>
      </c>
      <c r="G1710">
        <v>8</v>
      </c>
      <c r="H1710">
        <v>43715</v>
      </c>
      <c r="I1710" t="s">
        <v>23</v>
      </c>
      <c r="J1710" t="s">
        <v>24</v>
      </c>
      <c r="K1710" t="s">
        <v>31</v>
      </c>
      <c r="L1710">
        <v>11.3</v>
      </c>
      <c r="M1710">
        <v>2987</v>
      </c>
      <c r="N1710">
        <v>254.8</v>
      </c>
      <c r="O1710">
        <v>7</v>
      </c>
      <c r="P1710">
        <v>3500000</v>
      </c>
    </row>
    <row r="1711" spans="1:16">
      <c r="A1711">
        <v>2192</v>
      </c>
      <c r="B1711" t="s">
        <v>66</v>
      </c>
      <c r="C1711" t="str">
        <f t="shared" si="78"/>
        <v>Mahindra</v>
      </c>
      <c r="D1711" t="str">
        <f t="shared" si="79"/>
        <v>5years</v>
      </c>
      <c r="E1711" t="str">
        <f t="shared" si="80"/>
        <v>mileage below 20km</v>
      </c>
      <c r="F1711" t="s">
        <v>67</v>
      </c>
      <c r="G1711">
        <v>5</v>
      </c>
      <c r="H1711">
        <v>49000</v>
      </c>
      <c r="I1711" t="s">
        <v>23</v>
      </c>
      <c r="J1711" t="s">
        <v>24</v>
      </c>
      <c r="K1711" t="s">
        <v>31</v>
      </c>
      <c r="L1711">
        <v>16</v>
      </c>
      <c r="M1711">
        <v>2179</v>
      </c>
      <c r="N1711">
        <v>140</v>
      </c>
      <c r="O1711">
        <v>7</v>
      </c>
      <c r="P1711">
        <v>1300000</v>
      </c>
    </row>
    <row r="1712" spans="1:16">
      <c r="A1712">
        <v>2194</v>
      </c>
      <c r="B1712" t="s">
        <v>84</v>
      </c>
      <c r="C1712" t="str">
        <f t="shared" si="78"/>
        <v>Maruti</v>
      </c>
      <c r="D1712" t="str">
        <f t="shared" si="79"/>
        <v>below 5years</v>
      </c>
      <c r="E1712" t="str">
        <f t="shared" si="80"/>
        <v xml:space="preserve"> mileage above 20km</v>
      </c>
      <c r="F1712" t="s">
        <v>85</v>
      </c>
      <c r="G1712">
        <v>4</v>
      </c>
      <c r="H1712">
        <v>54452</v>
      </c>
      <c r="I1712" t="s">
        <v>23</v>
      </c>
      <c r="J1712" t="s">
        <v>24</v>
      </c>
      <c r="K1712" t="s">
        <v>16</v>
      </c>
      <c r="L1712">
        <v>24.3</v>
      </c>
      <c r="M1712">
        <v>1248</v>
      </c>
      <c r="N1712">
        <v>88.5</v>
      </c>
      <c r="O1712">
        <v>5</v>
      </c>
      <c r="P1712">
        <v>850000</v>
      </c>
    </row>
    <row r="1713" spans="1:16">
      <c r="A1713">
        <v>2195</v>
      </c>
      <c r="B1713" t="s">
        <v>12</v>
      </c>
      <c r="C1713" t="str">
        <f t="shared" si="78"/>
        <v>Maruti</v>
      </c>
      <c r="D1713" t="str">
        <f t="shared" si="79"/>
        <v>above 5years</v>
      </c>
      <c r="E1713" t="str">
        <f t="shared" si="80"/>
        <v xml:space="preserve"> mileage above 20km</v>
      </c>
      <c r="F1713" t="s">
        <v>13</v>
      </c>
      <c r="G1713">
        <v>6</v>
      </c>
      <c r="H1713">
        <v>70000</v>
      </c>
      <c r="I1713" t="s">
        <v>14</v>
      </c>
      <c r="J1713" t="s">
        <v>15</v>
      </c>
      <c r="K1713" t="s">
        <v>16</v>
      </c>
      <c r="L1713">
        <v>22.74</v>
      </c>
      <c r="M1713">
        <v>796</v>
      </c>
      <c r="N1713">
        <v>47.3</v>
      </c>
      <c r="O1713">
        <v>5</v>
      </c>
      <c r="P1713">
        <v>210000</v>
      </c>
    </row>
    <row r="1714" spans="1:16">
      <c r="A1714">
        <v>2197</v>
      </c>
      <c r="B1714" t="s">
        <v>146</v>
      </c>
      <c r="C1714" t="str">
        <f t="shared" si="78"/>
        <v>Skoda</v>
      </c>
      <c r="D1714" t="str">
        <f t="shared" si="79"/>
        <v>above 5years</v>
      </c>
      <c r="E1714" t="str">
        <f t="shared" si="80"/>
        <v>mileage below 20km</v>
      </c>
      <c r="F1714" t="s">
        <v>147</v>
      </c>
      <c r="G1714">
        <v>7</v>
      </c>
      <c r="H1714">
        <v>69000</v>
      </c>
      <c r="I1714" t="s">
        <v>23</v>
      </c>
      <c r="J1714" t="s">
        <v>15</v>
      </c>
      <c r="K1714" t="s">
        <v>31</v>
      </c>
      <c r="L1714">
        <v>14.3</v>
      </c>
      <c r="M1714">
        <v>1598</v>
      </c>
      <c r="N1714">
        <v>103.5</v>
      </c>
      <c r="O1714">
        <v>5</v>
      </c>
      <c r="P1714">
        <v>450000</v>
      </c>
    </row>
    <row r="1715" spans="1:16">
      <c r="A1715">
        <v>2198</v>
      </c>
      <c r="B1715" t="s">
        <v>119</v>
      </c>
      <c r="C1715" t="str">
        <f t="shared" si="78"/>
        <v>Land</v>
      </c>
      <c r="D1715" t="str">
        <f t="shared" si="79"/>
        <v>5years</v>
      </c>
      <c r="E1715" t="str">
        <f t="shared" si="80"/>
        <v>mileage below 20km</v>
      </c>
      <c r="F1715" t="s">
        <v>120</v>
      </c>
      <c r="G1715">
        <v>5</v>
      </c>
      <c r="H1715">
        <v>145000</v>
      </c>
      <c r="I1715" t="s">
        <v>23</v>
      </c>
      <c r="J1715" t="s">
        <v>24</v>
      </c>
      <c r="K1715" t="s">
        <v>31</v>
      </c>
      <c r="L1715">
        <v>12.81</v>
      </c>
      <c r="M1715">
        <v>1999</v>
      </c>
      <c r="N1715">
        <v>148.31</v>
      </c>
      <c r="O1715">
        <v>7</v>
      </c>
      <c r="P1715">
        <v>2850000</v>
      </c>
    </row>
    <row r="1716" spans="1:16">
      <c r="A1716">
        <v>2200</v>
      </c>
      <c r="B1716" t="s">
        <v>48</v>
      </c>
      <c r="C1716" t="str">
        <f t="shared" si="78"/>
        <v>Maruti</v>
      </c>
      <c r="D1716" t="str">
        <f t="shared" si="79"/>
        <v>below 5years</v>
      </c>
      <c r="E1716" t="str">
        <f t="shared" si="80"/>
        <v xml:space="preserve"> mileage above 20km</v>
      </c>
      <c r="F1716" t="s">
        <v>49</v>
      </c>
      <c r="G1716">
        <v>3</v>
      </c>
      <c r="H1716">
        <v>29000</v>
      </c>
      <c r="I1716" t="s">
        <v>23</v>
      </c>
      <c r="J1716" t="s">
        <v>24</v>
      </c>
      <c r="K1716" t="s">
        <v>31</v>
      </c>
      <c r="L1716">
        <v>28.4</v>
      </c>
      <c r="M1716">
        <v>1248</v>
      </c>
      <c r="N1716">
        <v>74.02</v>
      </c>
      <c r="O1716">
        <v>5</v>
      </c>
      <c r="P1716">
        <v>775000</v>
      </c>
    </row>
    <row r="1717" spans="1:16">
      <c r="A1717">
        <v>2201</v>
      </c>
      <c r="B1717" t="s">
        <v>115</v>
      </c>
      <c r="C1717" t="str">
        <f t="shared" si="78"/>
        <v>Mahindra</v>
      </c>
      <c r="D1717" t="str">
        <f t="shared" si="79"/>
        <v>below 5years</v>
      </c>
      <c r="E1717" t="str">
        <f t="shared" si="80"/>
        <v>mileage below 20km</v>
      </c>
      <c r="F1717" t="s">
        <v>116</v>
      </c>
      <c r="G1717">
        <v>3</v>
      </c>
      <c r="H1717">
        <v>40000</v>
      </c>
      <c r="I1717" t="s">
        <v>14</v>
      </c>
      <c r="J1717" t="s">
        <v>24</v>
      </c>
      <c r="K1717" t="s">
        <v>16</v>
      </c>
      <c r="L1717">
        <v>16.55</v>
      </c>
      <c r="M1717">
        <v>2498</v>
      </c>
      <c r="N1717">
        <v>105</v>
      </c>
      <c r="O1717">
        <v>6</v>
      </c>
      <c r="P1717">
        <v>850000</v>
      </c>
    </row>
    <row r="1718" spans="1:16">
      <c r="A1718">
        <v>2203</v>
      </c>
      <c r="B1718" t="s">
        <v>117</v>
      </c>
      <c r="C1718" t="str">
        <f t="shared" si="78"/>
        <v>Tata</v>
      </c>
      <c r="D1718" t="str">
        <f t="shared" si="79"/>
        <v>below 5years</v>
      </c>
      <c r="E1718" t="str">
        <f t="shared" si="80"/>
        <v>mileage below 20km</v>
      </c>
      <c r="F1718" t="s">
        <v>118</v>
      </c>
      <c r="G1718">
        <v>3</v>
      </c>
      <c r="H1718">
        <v>44489</v>
      </c>
      <c r="I1718" t="s">
        <v>23</v>
      </c>
      <c r="J1718" t="s">
        <v>24</v>
      </c>
      <c r="K1718" t="s">
        <v>31</v>
      </c>
      <c r="L1718">
        <v>17.600000000000001</v>
      </c>
      <c r="M1718">
        <v>2179</v>
      </c>
      <c r="N1718">
        <v>153.86000000000001</v>
      </c>
      <c r="O1718">
        <v>7</v>
      </c>
      <c r="P1718">
        <v>1365000</v>
      </c>
    </row>
    <row r="1719" spans="1:16">
      <c r="A1719">
        <v>2205</v>
      </c>
      <c r="B1719" t="s">
        <v>205</v>
      </c>
      <c r="C1719" t="str">
        <f t="shared" si="78"/>
        <v>Jeep</v>
      </c>
      <c r="D1719" t="str">
        <f t="shared" si="79"/>
        <v>below 5years</v>
      </c>
      <c r="E1719" t="str">
        <f t="shared" si="80"/>
        <v>mileage below 20km</v>
      </c>
      <c r="F1719" t="s">
        <v>206</v>
      </c>
      <c r="G1719">
        <v>3</v>
      </c>
      <c r="H1719">
        <v>40000</v>
      </c>
      <c r="I1719" t="s">
        <v>14</v>
      </c>
      <c r="J1719" t="s">
        <v>24</v>
      </c>
      <c r="K1719" t="s">
        <v>16</v>
      </c>
      <c r="L1719">
        <v>17.100000000000001</v>
      </c>
      <c r="M1719">
        <v>1956</v>
      </c>
      <c r="N1719">
        <v>170</v>
      </c>
      <c r="O1719">
        <v>5</v>
      </c>
      <c r="P1719">
        <v>1650000</v>
      </c>
    </row>
    <row r="1720" spans="1:16">
      <c r="A1720">
        <v>2206</v>
      </c>
      <c r="B1720" t="s">
        <v>44</v>
      </c>
      <c r="C1720" t="str">
        <f t="shared" si="78"/>
        <v>Toyota</v>
      </c>
      <c r="D1720" t="str">
        <f t="shared" si="79"/>
        <v>above 5years</v>
      </c>
      <c r="E1720" t="str">
        <f t="shared" si="80"/>
        <v>mileage below 20km</v>
      </c>
      <c r="F1720" t="s">
        <v>45</v>
      </c>
      <c r="G1720">
        <v>6</v>
      </c>
      <c r="H1720">
        <v>124000</v>
      </c>
      <c r="I1720" t="s">
        <v>23</v>
      </c>
      <c r="J1720" t="s">
        <v>24</v>
      </c>
      <c r="K1720" t="s">
        <v>16</v>
      </c>
      <c r="L1720">
        <v>12.99</v>
      </c>
      <c r="M1720">
        <v>2494</v>
      </c>
      <c r="N1720">
        <v>100</v>
      </c>
      <c r="O1720">
        <v>8</v>
      </c>
      <c r="P1720">
        <v>1150000</v>
      </c>
    </row>
    <row r="1721" spans="1:16">
      <c r="A1721">
        <v>2207</v>
      </c>
      <c r="B1721" t="s">
        <v>50</v>
      </c>
      <c r="C1721" t="str">
        <f t="shared" si="78"/>
        <v>Volkswagen</v>
      </c>
      <c r="D1721" t="str">
        <f t="shared" si="79"/>
        <v>5years</v>
      </c>
      <c r="E1721" t="str">
        <f t="shared" si="80"/>
        <v>mileage below 20km</v>
      </c>
      <c r="F1721" t="s">
        <v>51</v>
      </c>
      <c r="G1721">
        <v>5</v>
      </c>
      <c r="H1721">
        <v>43000</v>
      </c>
      <c r="I1721" t="s">
        <v>23</v>
      </c>
      <c r="J1721" t="s">
        <v>15</v>
      </c>
      <c r="K1721" t="s">
        <v>31</v>
      </c>
      <c r="L1721">
        <v>18.190000000000001</v>
      </c>
      <c r="M1721">
        <v>1197</v>
      </c>
      <c r="N1721">
        <v>103.2</v>
      </c>
      <c r="O1721">
        <v>5</v>
      </c>
      <c r="P1721">
        <v>690000</v>
      </c>
    </row>
    <row r="1722" spans="1:16">
      <c r="A1722">
        <v>2208</v>
      </c>
      <c r="B1722" t="s">
        <v>42</v>
      </c>
      <c r="C1722" t="str">
        <f t="shared" si="78"/>
        <v>Mercedes-Benz</v>
      </c>
      <c r="D1722" t="str">
        <f t="shared" si="79"/>
        <v>above 5years</v>
      </c>
      <c r="E1722" t="str">
        <f t="shared" si="80"/>
        <v>mileage below 20km</v>
      </c>
      <c r="F1722" t="s">
        <v>43</v>
      </c>
      <c r="G1722">
        <v>11</v>
      </c>
      <c r="H1722">
        <v>78000</v>
      </c>
      <c r="I1722" t="s">
        <v>23</v>
      </c>
      <c r="J1722" t="s">
        <v>15</v>
      </c>
      <c r="K1722" t="s">
        <v>31</v>
      </c>
      <c r="L1722">
        <v>11.74</v>
      </c>
      <c r="M1722">
        <v>1796</v>
      </c>
      <c r="N1722">
        <v>186</v>
      </c>
      <c r="O1722">
        <v>5</v>
      </c>
      <c r="P1722">
        <v>899000</v>
      </c>
    </row>
    <row r="1723" spans="1:16">
      <c r="A1723">
        <v>2210</v>
      </c>
      <c r="B1723" t="s">
        <v>70</v>
      </c>
      <c r="C1723" t="str">
        <f t="shared" si="78"/>
        <v>Maruti</v>
      </c>
      <c r="D1723" t="str">
        <f t="shared" si="79"/>
        <v>below 5years</v>
      </c>
      <c r="E1723" t="str">
        <f t="shared" si="80"/>
        <v xml:space="preserve"> mileage above 20km</v>
      </c>
      <c r="F1723" t="s">
        <v>71</v>
      </c>
      <c r="G1723">
        <v>3</v>
      </c>
      <c r="H1723">
        <v>18000</v>
      </c>
      <c r="I1723" t="s">
        <v>23</v>
      </c>
      <c r="J1723" t="s">
        <v>24</v>
      </c>
      <c r="K1723" t="s">
        <v>16</v>
      </c>
      <c r="L1723">
        <v>26.8</v>
      </c>
      <c r="M1723">
        <v>1248</v>
      </c>
      <c r="N1723">
        <v>74</v>
      </c>
      <c r="O1723">
        <v>5</v>
      </c>
      <c r="P1723">
        <v>640000</v>
      </c>
    </row>
    <row r="1724" spans="1:16">
      <c r="A1724">
        <v>2211</v>
      </c>
      <c r="B1724" t="s">
        <v>131</v>
      </c>
      <c r="C1724" t="str">
        <f t="shared" si="78"/>
        <v>BMW</v>
      </c>
      <c r="D1724" t="str">
        <f t="shared" si="79"/>
        <v>below 5years</v>
      </c>
      <c r="E1724" t="str">
        <f t="shared" si="80"/>
        <v>mileage below 20km</v>
      </c>
      <c r="F1724">
        <v>6</v>
      </c>
      <c r="G1724">
        <v>2</v>
      </c>
      <c r="H1724">
        <v>17226</v>
      </c>
      <c r="I1724" t="s">
        <v>23</v>
      </c>
      <c r="J1724" t="s">
        <v>15</v>
      </c>
      <c r="K1724" t="s">
        <v>31</v>
      </c>
      <c r="L1724">
        <v>14.28</v>
      </c>
      <c r="M1724">
        <v>1998</v>
      </c>
      <c r="N1724">
        <v>254.7</v>
      </c>
      <c r="O1724">
        <v>4</v>
      </c>
      <c r="P1724">
        <v>5000000</v>
      </c>
    </row>
    <row r="1725" spans="1:16">
      <c r="A1725">
        <v>2213</v>
      </c>
      <c r="B1725" t="s">
        <v>107</v>
      </c>
      <c r="C1725" t="str">
        <f t="shared" si="78"/>
        <v>Audi</v>
      </c>
      <c r="D1725" t="str">
        <f t="shared" si="79"/>
        <v>above 5years</v>
      </c>
      <c r="E1725" t="str">
        <f t="shared" si="80"/>
        <v>mileage below 20km</v>
      </c>
      <c r="F1725" t="s">
        <v>108</v>
      </c>
      <c r="G1725">
        <v>11</v>
      </c>
      <c r="H1725">
        <v>67000</v>
      </c>
      <c r="I1725" t="s">
        <v>23</v>
      </c>
      <c r="J1725" t="s">
        <v>15</v>
      </c>
      <c r="K1725" t="s">
        <v>31</v>
      </c>
      <c r="L1725">
        <v>10.8</v>
      </c>
      <c r="M1725">
        <v>1984</v>
      </c>
      <c r="N1725">
        <v>132</v>
      </c>
      <c r="O1725">
        <v>5</v>
      </c>
      <c r="P1725">
        <v>845000</v>
      </c>
    </row>
    <row r="1726" spans="1:16">
      <c r="A1726">
        <v>2214</v>
      </c>
      <c r="B1726" t="s">
        <v>25</v>
      </c>
      <c r="C1726" t="str">
        <f t="shared" si="78"/>
        <v>Maruti</v>
      </c>
      <c r="D1726" t="str">
        <f t="shared" si="79"/>
        <v>above 5years</v>
      </c>
      <c r="E1726" t="str">
        <f t="shared" si="80"/>
        <v>mileage below 20km</v>
      </c>
      <c r="F1726" t="s">
        <v>26</v>
      </c>
      <c r="G1726">
        <v>13</v>
      </c>
      <c r="H1726">
        <v>80000</v>
      </c>
      <c r="I1726" t="s">
        <v>23</v>
      </c>
      <c r="J1726" t="s">
        <v>15</v>
      </c>
      <c r="K1726" t="s">
        <v>16</v>
      </c>
      <c r="L1726">
        <v>18.899999999999999</v>
      </c>
      <c r="M1726">
        <v>1061</v>
      </c>
      <c r="N1726">
        <v>67</v>
      </c>
      <c r="O1726">
        <v>5</v>
      </c>
      <c r="P1726">
        <v>175000</v>
      </c>
    </row>
    <row r="1727" spans="1:16">
      <c r="A1727">
        <v>2215</v>
      </c>
      <c r="B1727" t="s">
        <v>19</v>
      </c>
      <c r="C1727" t="str">
        <f t="shared" si="78"/>
        <v>Hyundai</v>
      </c>
      <c r="D1727" t="str">
        <f t="shared" si="79"/>
        <v>above 5years</v>
      </c>
      <c r="E1727" t="str">
        <f t="shared" si="80"/>
        <v>mileage below 20km</v>
      </c>
      <c r="F1727" t="s">
        <v>20</v>
      </c>
      <c r="G1727">
        <v>6</v>
      </c>
      <c r="H1727">
        <v>52000</v>
      </c>
      <c r="I1727" t="s">
        <v>14</v>
      </c>
      <c r="J1727" t="s">
        <v>15</v>
      </c>
      <c r="K1727" t="s">
        <v>16</v>
      </c>
      <c r="L1727">
        <v>18.600000000000001</v>
      </c>
      <c r="M1727">
        <v>1197</v>
      </c>
      <c r="N1727">
        <v>81.83</v>
      </c>
      <c r="O1727">
        <v>5</v>
      </c>
      <c r="P1727">
        <v>535000</v>
      </c>
    </row>
    <row r="1728" spans="1:16">
      <c r="A1728">
        <v>2216</v>
      </c>
      <c r="B1728" t="s">
        <v>12</v>
      </c>
      <c r="C1728" t="str">
        <f t="shared" si="78"/>
        <v>Maruti</v>
      </c>
      <c r="D1728" t="str">
        <f t="shared" si="79"/>
        <v>above 5years</v>
      </c>
      <c r="E1728" t="str">
        <f t="shared" si="80"/>
        <v xml:space="preserve"> mileage above 20km</v>
      </c>
      <c r="F1728" t="s">
        <v>13</v>
      </c>
      <c r="G1728">
        <v>6</v>
      </c>
      <c r="H1728">
        <v>34000</v>
      </c>
      <c r="I1728" t="s">
        <v>14</v>
      </c>
      <c r="J1728" t="s">
        <v>15</v>
      </c>
      <c r="K1728" t="s">
        <v>16</v>
      </c>
      <c r="L1728">
        <v>22.74</v>
      </c>
      <c r="M1728">
        <v>796</v>
      </c>
      <c r="N1728">
        <v>47.3</v>
      </c>
      <c r="O1728">
        <v>5</v>
      </c>
      <c r="P1728">
        <v>255000</v>
      </c>
    </row>
    <row r="1729" spans="1:16">
      <c r="A1729">
        <v>2217</v>
      </c>
      <c r="B1729" t="s">
        <v>62</v>
      </c>
      <c r="C1729" t="str">
        <f t="shared" si="78"/>
        <v>Honda</v>
      </c>
      <c r="D1729" t="str">
        <f t="shared" si="79"/>
        <v>above 5years</v>
      </c>
      <c r="E1729" t="str">
        <f t="shared" si="80"/>
        <v xml:space="preserve"> mileage above 20km</v>
      </c>
      <c r="F1729" t="s">
        <v>63</v>
      </c>
      <c r="G1729">
        <v>8</v>
      </c>
      <c r="H1729">
        <v>164000</v>
      </c>
      <c r="I1729" t="s">
        <v>23</v>
      </c>
      <c r="J1729" t="s">
        <v>24</v>
      </c>
      <c r="K1729" t="s">
        <v>16</v>
      </c>
      <c r="L1729">
        <v>25.8</v>
      </c>
      <c r="M1729">
        <v>1498</v>
      </c>
      <c r="N1729">
        <v>98.6</v>
      </c>
      <c r="O1729">
        <v>5</v>
      </c>
      <c r="P1729">
        <v>435000</v>
      </c>
    </row>
    <row r="1730" spans="1:16">
      <c r="A1730">
        <v>2218</v>
      </c>
      <c r="B1730" t="s">
        <v>125</v>
      </c>
      <c r="C1730" t="str">
        <f t="shared" si="78"/>
        <v>Mercedes-Benz</v>
      </c>
      <c r="D1730" t="str">
        <f t="shared" si="79"/>
        <v>above 5years</v>
      </c>
      <c r="E1730" t="str">
        <f t="shared" si="80"/>
        <v>mileage below 20km</v>
      </c>
      <c r="F1730" t="s">
        <v>126</v>
      </c>
      <c r="G1730">
        <v>6</v>
      </c>
      <c r="H1730">
        <v>26952</v>
      </c>
      <c r="I1730" t="s">
        <v>23</v>
      </c>
      <c r="J1730" t="s">
        <v>24</v>
      </c>
      <c r="K1730" t="s">
        <v>31</v>
      </c>
      <c r="L1730">
        <v>13</v>
      </c>
      <c r="M1730">
        <v>2143</v>
      </c>
      <c r="N1730">
        <v>201.1</v>
      </c>
      <c r="O1730">
        <v>5</v>
      </c>
      <c r="P1730">
        <v>2600000</v>
      </c>
    </row>
    <row r="1731" spans="1:16">
      <c r="A1731">
        <v>2219</v>
      </c>
      <c r="B1731" t="s">
        <v>101</v>
      </c>
      <c r="C1731" t="str">
        <f t="shared" ref="C1731:C1794" si="81">LEFT(B1731,FIND(" ", B1731)-1)</f>
        <v>Mahindra</v>
      </c>
      <c r="D1731" t="str">
        <f t="shared" ref="D1731:D1794" si="82">IF(G1731&gt;5,"above 5years",IF(G1731&lt;5,"below 5years",IF(G1731=5,"5years",0)))</f>
        <v>5years</v>
      </c>
      <c r="E1731" t="str">
        <f t="shared" ref="E1731:E1794" si="83">IF(L1731&lt;=20,"mileage below 20km",IF(L1731&gt;=20," mileage above 20km",0))</f>
        <v xml:space="preserve"> mileage above 20km</v>
      </c>
      <c r="F1731" t="s">
        <v>102</v>
      </c>
      <c r="G1731">
        <v>5</v>
      </c>
      <c r="H1731">
        <v>41256</v>
      </c>
      <c r="I1731" t="s">
        <v>23</v>
      </c>
      <c r="J1731" t="s">
        <v>24</v>
      </c>
      <c r="K1731" t="s">
        <v>16</v>
      </c>
      <c r="L1731">
        <v>25.32</v>
      </c>
      <c r="M1731">
        <v>1198</v>
      </c>
      <c r="N1731">
        <v>77</v>
      </c>
      <c r="O1731">
        <v>6</v>
      </c>
      <c r="P1731">
        <v>449000</v>
      </c>
    </row>
    <row r="1732" spans="1:16">
      <c r="A1732">
        <v>2220</v>
      </c>
      <c r="B1732" t="s">
        <v>12</v>
      </c>
      <c r="C1732" t="str">
        <f t="shared" si="81"/>
        <v>Maruti</v>
      </c>
      <c r="D1732" t="str">
        <f t="shared" si="82"/>
        <v>above 5years</v>
      </c>
      <c r="E1732" t="str">
        <f t="shared" si="83"/>
        <v>mileage below 20km</v>
      </c>
      <c r="F1732" t="s">
        <v>13</v>
      </c>
      <c r="G1732">
        <v>12</v>
      </c>
      <c r="H1732">
        <v>25000</v>
      </c>
      <c r="I1732" t="s">
        <v>23</v>
      </c>
      <c r="J1732" t="s">
        <v>15</v>
      </c>
      <c r="K1732" t="s">
        <v>16</v>
      </c>
      <c r="L1732">
        <v>19.7</v>
      </c>
      <c r="M1732">
        <v>796</v>
      </c>
      <c r="N1732">
        <v>46.3</v>
      </c>
      <c r="O1732">
        <v>5</v>
      </c>
      <c r="P1732">
        <v>155000</v>
      </c>
    </row>
    <row r="1733" spans="1:16">
      <c r="A1733">
        <v>2221</v>
      </c>
      <c r="B1733" t="s">
        <v>60</v>
      </c>
      <c r="C1733" t="str">
        <f t="shared" si="81"/>
        <v>Renault</v>
      </c>
      <c r="D1733" t="str">
        <f t="shared" si="82"/>
        <v>below 5years</v>
      </c>
      <c r="E1733" t="str">
        <f t="shared" si="83"/>
        <v xml:space="preserve"> mileage above 20km</v>
      </c>
      <c r="F1733" t="s">
        <v>61</v>
      </c>
      <c r="G1733">
        <v>4</v>
      </c>
      <c r="H1733">
        <v>33000</v>
      </c>
      <c r="I1733" t="s">
        <v>23</v>
      </c>
      <c r="J1733" t="s">
        <v>15</v>
      </c>
      <c r="K1733" t="s">
        <v>16</v>
      </c>
      <c r="L1733">
        <v>23.01</v>
      </c>
      <c r="M1733">
        <v>999</v>
      </c>
      <c r="N1733">
        <v>67</v>
      </c>
      <c r="O1733">
        <v>5</v>
      </c>
      <c r="P1733">
        <v>360000</v>
      </c>
    </row>
    <row r="1734" spans="1:16">
      <c r="A1734">
        <v>2223</v>
      </c>
      <c r="B1734" t="s">
        <v>32</v>
      </c>
      <c r="C1734" t="str">
        <f t="shared" si="81"/>
        <v>Maruti</v>
      </c>
      <c r="D1734" t="str">
        <f t="shared" si="82"/>
        <v>below 5years</v>
      </c>
      <c r="E1734" t="str">
        <f t="shared" si="83"/>
        <v xml:space="preserve"> mileage above 20km</v>
      </c>
      <c r="F1734" t="s">
        <v>33</v>
      </c>
      <c r="G1734">
        <v>3</v>
      </c>
      <c r="H1734">
        <v>25000</v>
      </c>
      <c r="I1734" t="s">
        <v>14</v>
      </c>
      <c r="J1734" t="s">
        <v>15</v>
      </c>
      <c r="K1734" t="s">
        <v>31</v>
      </c>
      <c r="L1734">
        <v>22</v>
      </c>
      <c r="M1734">
        <v>1197</v>
      </c>
      <c r="N1734">
        <v>81.8</v>
      </c>
      <c r="O1734">
        <v>5</v>
      </c>
      <c r="P1734">
        <v>630000</v>
      </c>
    </row>
    <row r="1735" spans="1:16">
      <c r="A1735">
        <v>2224</v>
      </c>
      <c r="B1735" t="s">
        <v>40</v>
      </c>
      <c r="C1735" t="str">
        <f t="shared" si="81"/>
        <v>Maruti</v>
      </c>
      <c r="D1735" t="str">
        <f t="shared" si="82"/>
        <v>above 5years</v>
      </c>
      <c r="E1735" t="str">
        <f t="shared" si="83"/>
        <v xml:space="preserve"> mileage above 20km</v>
      </c>
      <c r="F1735" t="s">
        <v>41</v>
      </c>
      <c r="G1735">
        <v>7</v>
      </c>
      <c r="H1735">
        <v>64000</v>
      </c>
      <c r="I1735" t="s">
        <v>23</v>
      </c>
      <c r="J1735" t="s">
        <v>24</v>
      </c>
      <c r="K1735" t="s">
        <v>16</v>
      </c>
      <c r="L1735">
        <v>26.21</v>
      </c>
      <c r="M1735">
        <v>1248</v>
      </c>
      <c r="N1735">
        <v>88.5</v>
      </c>
      <c r="O1735">
        <v>5</v>
      </c>
      <c r="P1735">
        <v>575000</v>
      </c>
    </row>
    <row r="1736" spans="1:16">
      <c r="A1736">
        <v>2225</v>
      </c>
      <c r="B1736" t="s">
        <v>19</v>
      </c>
      <c r="C1736" t="str">
        <f t="shared" si="81"/>
        <v>Hyundai</v>
      </c>
      <c r="D1736" t="str">
        <f t="shared" si="82"/>
        <v>above 5years</v>
      </c>
      <c r="E1736" t="str">
        <f t="shared" si="83"/>
        <v>mileage below 20km</v>
      </c>
      <c r="F1736" t="s">
        <v>20</v>
      </c>
      <c r="G1736">
        <v>10</v>
      </c>
      <c r="H1736">
        <v>80000</v>
      </c>
      <c r="I1736" t="s">
        <v>23</v>
      </c>
      <c r="J1736" t="s">
        <v>15</v>
      </c>
      <c r="K1736" t="s">
        <v>16</v>
      </c>
      <c r="L1736">
        <v>18.5</v>
      </c>
      <c r="M1736">
        <v>1197</v>
      </c>
      <c r="N1736">
        <v>80</v>
      </c>
      <c r="O1736">
        <v>5</v>
      </c>
      <c r="P1736">
        <v>320000</v>
      </c>
    </row>
    <row r="1737" spans="1:16">
      <c r="A1737">
        <v>2226</v>
      </c>
      <c r="B1737" t="s">
        <v>25</v>
      </c>
      <c r="C1737" t="str">
        <f t="shared" si="81"/>
        <v>Maruti</v>
      </c>
      <c r="D1737" t="str">
        <f t="shared" si="82"/>
        <v>above 5years</v>
      </c>
      <c r="E1737" t="str">
        <f t="shared" si="83"/>
        <v>mileage below 20km</v>
      </c>
      <c r="F1737" t="s">
        <v>26</v>
      </c>
      <c r="G1737">
        <v>12</v>
      </c>
      <c r="H1737">
        <v>59000</v>
      </c>
      <c r="I1737" t="s">
        <v>23</v>
      </c>
      <c r="J1737" t="s">
        <v>15</v>
      </c>
      <c r="K1737" t="s">
        <v>16</v>
      </c>
      <c r="L1737">
        <v>18.899999999999999</v>
      </c>
      <c r="M1737">
        <v>1061</v>
      </c>
      <c r="N1737">
        <v>67</v>
      </c>
      <c r="O1737">
        <v>5</v>
      </c>
      <c r="P1737">
        <v>165000</v>
      </c>
    </row>
    <row r="1738" spans="1:16">
      <c r="A1738">
        <v>2228</v>
      </c>
      <c r="B1738" t="s">
        <v>25</v>
      </c>
      <c r="C1738" t="str">
        <f t="shared" si="81"/>
        <v>Maruti</v>
      </c>
      <c r="D1738" t="str">
        <f t="shared" si="82"/>
        <v>above 5years</v>
      </c>
      <c r="E1738" t="str">
        <f t="shared" si="83"/>
        <v>mileage below 20km</v>
      </c>
      <c r="F1738" t="s">
        <v>26</v>
      </c>
      <c r="G1738">
        <v>12</v>
      </c>
      <c r="H1738">
        <v>23710</v>
      </c>
      <c r="I1738" t="s">
        <v>23</v>
      </c>
      <c r="J1738" t="s">
        <v>15</v>
      </c>
      <c r="K1738" t="s">
        <v>16</v>
      </c>
      <c r="L1738">
        <v>18.899999999999999</v>
      </c>
      <c r="M1738">
        <v>998</v>
      </c>
      <c r="N1738">
        <v>67.099999999999994</v>
      </c>
      <c r="O1738">
        <v>5</v>
      </c>
      <c r="P1738">
        <v>190000</v>
      </c>
    </row>
    <row r="1739" spans="1:16">
      <c r="A1739">
        <v>2229</v>
      </c>
      <c r="B1739" t="s">
        <v>125</v>
      </c>
      <c r="C1739" t="str">
        <f t="shared" si="81"/>
        <v>Mercedes-Benz</v>
      </c>
      <c r="D1739" t="str">
        <f t="shared" si="82"/>
        <v>above 5years</v>
      </c>
      <c r="E1739" t="str">
        <f t="shared" si="83"/>
        <v>mileage below 20km</v>
      </c>
      <c r="F1739" t="s">
        <v>126</v>
      </c>
      <c r="G1739">
        <v>8</v>
      </c>
      <c r="H1739">
        <v>68000</v>
      </c>
      <c r="I1739" t="s">
        <v>23</v>
      </c>
      <c r="J1739" t="s">
        <v>24</v>
      </c>
      <c r="K1739" t="s">
        <v>31</v>
      </c>
      <c r="L1739">
        <v>14.21</v>
      </c>
      <c r="M1739">
        <v>2143</v>
      </c>
      <c r="N1739">
        <v>203</v>
      </c>
      <c r="O1739">
        <v>5</v>
      </c>
      <c r="P1739">
        <v>1690000</v>
      </c>
    </row>
    <row r="1740" spans="1:16">
      <c r="A1740">
        <v>2230</v>
      </c>
      <c r="B1740" t="s">
        <v>60</v>
      </c>
      <c r="C1740" t="str">
        <f t="shared" si="81"/>
        <v>Renault</v>
      </c>
      <c r="D1740" t="str">
        <f t="shared" si="82"/>
        <v>below 5years</v>
      </c>
      <c r="E1740" t="str">
        <f t="shared" si="83"/>
        <v xml:space="preserve"> mileage above 20km</v>
      </c>
      <c r="F1740" t="s">
        <v>61</v>
      </c>
      <c r="G1740">
        <v>3</v>
      </c>
      <c r="H1740">
        <v>36000</v>
      </c>
      <c r="I1740" t="s">
        <v>23</v>
      </c>
      <c r="J1740" t="s">
        <v>15</v>
      </c>
      <c r="K1740" t="s">
        <v>31</v>
      </c>
      <c r="L1740">
        <v>24.04</v>
      </c>
      <c r="M1740">
        <v>999</v>
      </c>
      <c r="N1740">
        <v>67</v>
      </c>
      <c r="O1740">
        <v>5</v>
      </c>
      <c r="P1740">
        <v>395000</v>
      </c>
    </row>
    <row r="1741" spans="1:16">
      <c r="A1741">
        <v>2231</v>
      </c>
      <c r="B1741" t="s">
        <v>92</v>
      </c>
      <c r="C1741" t="str">
        <f t="shared" si="81"/>
        <v>Maruti</v>
      </c>
      <c r="D1741" t="str">
        <f t="shared" si="82"/>
        <v>below 5years</v>
      </c>
      <c r="E1741" t="str">
        <f t="shared" si="83"/>
        <v xml:space="preserve"> mileage above 20km</v>
      </c>
      <c r="F1741" t="s">
        <v>93</v>
      </c>
      <c r="G1741">
        <v>4</v>
      </c>
      <c r="H1741">
        <v>15500</v>
      </c>
      <c r="I1741" t="s">
        <v>23</v>
      </c>
      <c r="J1741" t="s">
        <v>15</v>
      </c>
      <c r="K1741" t="s">
        <v>31</v>
      </c>
      <c r="L1741">
        <v>23.1</v>
      </c>
      <c r="M1741">
        <v>998</v>
      </c>
      <c r="N1741">
        <v>67.040000000000006</v>
      </c>
      <c r="O1741">
        <v>5</v>
      </c>
      <c r="P1741">
        <v>485000</v>
      </c>
    </row>
    <row r="1742" spans="1:16">
      <c r="A1742">
        <v>2232</v>
      </c>
      <c r="B1742" t="s">
        <v>125</v>
      </c>
      <c r="C1742" t="str">
        <f t="shared" si="81"/>
        <v>Mercedes-Benz</v>
      </c>
      <c r="D1742" t="str">
        <f t="shared" si="82"/>
        <v>below 5years</v>
      </c>
      <c r="E1742" t="str">
        <f t="shared" si="83"/>
        <v>mileage below 20km</v>
      </c>
      <c r="F1742" t="s">
        <v>126</v>
      </c>
      <c r="G1742">
        <v>2</v>
      </c>
      <c r="H1742">
        <v>11000</v>
      </c>
      <c r="I1742" t="s">
        <v>23</v>
      </c>
      <c r="J1742" t="s">
        <v>24</v>
      </c>
      <c r="K1742" t="s">
        <v>31</v>
      </c>
      <c r="L1742">
        <v>16.100000000000001</v>
      </c>
      <c r="M1742">
        <v>1950</v>
      </c>
      <c r="N1742">
        <v>191.7</v>
      </c>
      <c r="O1742">
        <v>5</v>
      </c>
      <c r="P1742">
        <v>5275000</v>
      </c>
    </row>
    <row r="1743" spans="1:16">
      <c r="A1743">
        <v>2233</v>
      </c>
      <c r="B1743" t="s">
        <v>150</v>
      </c>
      <c r="C1743" t="str">
        <f t="shared" si="81"/>
        <v>Skoda</v>
      </c>
      <c r="D1743" t="str">
        <f t="shared" si="82"/>
        <v>above 5years</v>
      </c>
      <c r="E1743" t="str">
        <f t="shared" si="83"/>
        <v>mileage below 20km</v>
      </c>
      <c r="F1743" t="s">
        <v>151</v>
      </c>
      <c r="G1743">
        <v>12</v>
      </c>
      <c r="H1743">
        <v>68387</v>
      </c>
      <c r="I1743" t="s">
        <v>23</v>
      </c>
      <c r="J1743" t="s">
        <v>15</v>
      </c>
      <c r="K1743" t="s">
        <v>31</v>
      </c>
      <c r="L1743">
        <v>12</v>
      </c>
      <c r="M1743">
        <v>3597</v>
      </c>
      <c r="N1743">
        <v>260</v>
      </c>
      <c r="O1743">
        <v>5</v>
      </c>
      <c r="P1743">
        <v>499000</v>
      </c>
    </row>
    <row r="1744" spans="1:16">
      <c r="A1744">
        <v>2234</v>
      </c>
      <c r="B1744" t="s">
        <v>111</v>
      </c>
      <c r="C1744" t="str">
        <f t="shared" si="81"/>
        <v>Maruti</v>
      </c>
      <c r="D1744" t="str">
        <f t="shared" si="82"/>
        <v>above 5years</v>
      </c>
      <c r="E1744" t="str">
        <f t="shared" si="83"/>
        <v xml:space="preserve"> mileage above 20km</v>
      </c>
      <c r="F1744" t="s">
        <v>112</v>
      </c>
      <c r="G1744">
        <v>9</v>
      </c>
      <c r="H1744">
        <v>73000</v>
      </c>
      <c r="I1744" t="s">
        <v>23</v>
      </c>
      <c r="J1744" t="s">
        <v>24</v>
      </c>
      <c r="K1744" t="s">
        <v>16</v>
      </c>
      <c r="L1744">
        <v>20.77</v>
      </c>
      <c r="M1744">
        <v>1248</v>
      </c>
      <c r="N1744">
        <v>88.76</v>
      </c>
      <c r="O1744">
        <v>7</v>
      </c>
      <c r="P1744">
        <v>589000</v>
      </c>
    </row>
    <row r="1745" spans="1:16">
      <c r="A1745">
        <v>2236</v>
      </c>
      <c r="B1745" t="s">
        <v>123</v>
      </c>
      <c r="C1745" t="str">
        <f t="shared" si="81"/>
        <v>Audi</v>
      </c>
      <c r="D1745" t="str">
        <f t="shared" si="82"/>
        <v>above 5years</v>
      </c>
      <c r="E1745" t="str">
        <f t="shared" si="83"/>
        <v>mileage below 20km</v>
      </c>
      <c r="F1745" t="s">
        <v>124</v>
      </c>
      <c r="G1745">
        <v>8</v>
      </c>
      <c r="H1745">
        <v>56787</v>
      </c>
      <c r="I1745" t="s">
        <v>23</v>
      </c>
      <c r="J1745" t="s">
        <v>24</v>
      </c>
      <c r="K1745" t="s">
        <v>31</v>
      </c>
      <c r="L1745">
        <v>17.68</v>
      </c>
      <c r="M1745">
        <v>1968</v>
      </c>
      <c r="N1745">
        <v>174.33</v>
      </c>
      <c r="O1745">
        <v>5</v>
      </c>
      <c r="P1745">
        <v>1650000</v>
      </c>
    </row>
    <row r="1746" spans="1:16">
      <c r="A1746">
        <v>2237</v>
      </c>
      <c r="B1746" t="s">
        <v>44</v>
      </c>
      <c r="C1746" t="str">
        <f t="shared" si="81"/>
        <v>Toyota</v>
      </c>
      <c r="D1746" t="str">
        <f t="shared" si="82"/>
        <v>5years</v>
      </c>
      <c r="E1746" t="str">
        <f t="shared" si="83"/>
        <v>mileage below 20km</v>
      </c>
      <c r="F1746" t="s">
        <v>45</v>
      </c>
      <c r="G1746">
        <v>5</v>
      </c>
      <c r="H1746">
        <v>119000</v>
      </c>
      <c r="I1746" t="s">
        <v>23</v>
      </c>
      <c r="J1746" t="s">
        <v>24</v>
      </c>
      <c r="K1746" t="s">
        <v>16</v>
      </c>
      <c r="L1746">
        <v>13.68</v>
      </c>
      <c r="M1746">
        <v>2393</v>
      </c>
      <c r="N1746">
        <v>147.80000000000001</v>
      </c>
      <c r="O1746">
        <v>7</v>
      </c>
      <c r="P1746">
        <v>1400000</v>
      </c>
    </row>
    <row r="1747" spans="1:16">
      <c r="A1747">
        <v>2238</v>
      </c>
      <c r="B1747" t="s">
        <v>88</v>
      </c>
      <c r="C1747" t="str">
        <f t="shared" si="81"/>
        <v>Volkswagen</v>
      </c>
      <c r="D1747" t="str">
        <f t="shared" si="82"/>
        <v>below 5years</v>
      </c>
      <c r="E1747" t="str">
        <f t="shared" si="83"/>
        <v>mileage below 20km</v>
      </c>
      <c r="F1747" t="s">
        <v>89</v>
      </c>
      <c r="G1747">
        <v>3</v>
      </c>
      <c r="H1747">
        <v>18523</v>
      </c>
      <c r="I1747" t="s">
        <v>23</v>
      </c>
      <c r="J1747" t="s">
        <v>15</v>
      </c>
      <c r="K1747" t="s">
        <v>31</v>
      </c>
      <c r="L1747">
        <v>17.21</v>
      </c>
      <c r="M1747">
        <v>1798</v>
      </c>
      <c r="N1747">
        <v>189</v>
      </c>
      <c r="O1747">
        <v>4</v>
      </c>
      <c r="P1747">
        <v>875000</v>
      </c>
    </row>
    <row r="1748" spans="1:16">
      <c r="A1748">
        <v>2240</v>
      </c>
      <c r="B1748" t="s">
        <v>201</v>
      </c>
      <c r="C1748" t="str">
        <f t="shared" si="81"/>
        <v>BMW</v>
      </c>
      <c r="D1748" t="str">
        <f t="shared" si="82"/>
        <v>below 5years</v>
      </c>
      <c r="E1748" t="str">
        <f t="shared" si="83"/>
        <v>mileage below 20km</v>
      </c>
      <c r="F1748" t="s">
        <v>202</v>
      </c>
      <c r="G1748">
        <v>2</v>
      </c>
      <c r="H1748">
        <v>8620</v>
      </c>
      <c r="I1748" t="s">
        <v>23</v>
      </c>
      <c r="J1748" t="s">
        <v>24</v>
      </c>
      <c r="K1748" t="s">
        <v>31</v>
      </c>
      <c r="L1748">
        <v>18.559999999999999</v>
      </c>
      <c r="M1748">
        <v>1995</v>
      </c>
      <c r="N1748">
        <v>187.7</v>
      </c>
      <c r="O1748">
        <v>5</v>
      </c>
      <c r="P1748">
        <v>6100000</v>
      </c>
    </row>
    <row r="1749" spans="1:16">
      <c r="A1749">
        <v>2241</v>
      </c>
      <c r="B1749" t="s">
        <v>21</v>
      </c>
      <c r="C1749" t="str">
        <f t="shared" si="81"/>
        <v>Ford</v>
      </c>
      <c r="D1749" t="str">
        <f t="shared" si="82"/>
        <v>below 5years</v>
      </c>
      <c r="E1749" t="str">
        <f t="shared" si="83"/>
        <v xml:space="preserve"> mileage above 20km</v>
      </c>
      <c r="F1749" t="s">
        <v>22</v>
      </c>
      <c r="G1749">
        <v>2</v>
      </c>
      <c r="H1749">
        <v>67000</v>
      </c>
      <c r="I1749" t="s">
        <v>14</v>
      </c>
      <c r="J1749" t="s">
        <v>24</v>
      </c>
      <c r="K1749" t="s">
        <v>16</v>
      </c>
      <c r="L1749">
        <v>23</v>
      </c>
      <c r="M1749">
        <v>1498</v>
      </c>
      <c r="N1749">
        <v>98.96</v>
      </c>
      <c r="O1749">
        <v>5</v>
      </c>
      <c r="P1749">
        <v>979000</v>
      </c>
    </row>
    <row r="1750" spans="1:16">
      <c r="A1750">
        <v>2243</v>
      </c>
      <c r="B1750" t="s">
        <v>25</v>
      </c>
      <c r="C1750" t="str">
        <f t="shared" si="81"/>
        <v>Maruti</v>
      </c>
      <c r="D1750" t="str">
        <f t="shared" si="82"/>
        <v>above 5years</v>
      </c>
      <c r="E1750" t="str">
        <f t="shared" si="83"/>
        <v xml:space="preserve"> mileage above 20km</v>
      </c>
      <c r="F1750" t="s">
        <v>26</v>
      </c>
      <c r="G1750">
        <v>6</v>
      </c>
      <c r="H1750">
        <v>50000</v>
      </c>
      <c r="I1750" t="s">
        <v>14</v>
      </c>
      <c r="J1750" t="s">
        <v>73</v>
      </c>
      <c r="K1750" t="s">
        <v>16</v>
      </c>
      <c r="L1750">
        <v>26.6</v>
      </c>
      <c r="M1750">
        <v>998</v>
      </c>
      <c r="N1750">
        <v>58.16</v>
      </c>
      <c r="O1750">
        <v>5</v>
      </c>
      <c r="P1750">
        <v>450000</v>
      </c>
    </row>
    <row r="1751" spans="1:16">
      <c r="A1751">
        <v>2245</v>
      </c>
      <c r="B1751" t="s">
        <v>17</v>
      </c>
      <c r="C1751" t="str">
        <f t="shared" si="81"/>
        <v>Hyundai</v>
      </c>
      <c r="D1751" t="str">
        <f t="shared" si="82"/>
        <v>5years</v>
      </c>
      <c r="E1751" t="str">
        <f t="shared" si="83"/>
        <v>mileage below 20km</v>
      </c>
      <c r="F1751" t="s">
        <v>18</v>
      </c>
      <c r="G1751">
        <v>5</v>
      </c>
      <c r="H1751">
        <v>40125</v>
      </c>
      <c r="I1751" t="s">
        <v>23</v>
      </c>
      <c r="J1751" t="s">
        <v>15</v>
      </c>
      <c r="K1751" t="s">
        <v>16</v>
      </c>
      <c r="L1751">
        <v>18.899999999999999</v>
      </c>
      <c r="M1751">
        <v>1197</v>
      </c>
      <c r="N1751">
        <v>82</v>
      </c>
      <c r="O1751">
        <v>5</v>
      </c>
      <c r="P1751">
        <v>540000</v>
      </c>
    </row>
    <row r="1752" spans="1:16">
      <c r="A1752">
        <v>2246</v>
      </c>
      <c r="B1752" t="s">
        <v>19</v>
      </c>
      <c r="C1752" t="str">
        <f t="shared" si="81"/>
        <v>Hyundai</v>
      </c>
      <c r="D1752" t="str">
        <f t="shared" si="82"/>
        <v>above 5years</v>
      </c>
      <c r="E1752" t="str">
        <f t="shared" si="83"/>
        <v>mileage below 20km</v>
      </c>
      <c r="F1752" t="s">
        <v>20</v>
      </c>
      <c r="G1752">
        <v>12</v>
      </c>
      <c r="H1752">
        <v>57000</v>
      </c>
      <c r="I1752" t="s">
        <v>23</v>
      </c>
      <c r="J1752" t="s">
        <v>15</v>
      </c>
      <c r="K1752" t="s">
        <v>16</v>
      </c>
      <c r="L1752">
        <v>17</v>
      </c>
      <c r="M1752">
        <v>1197</v>
      </c>
      <c r="N1752">
        <v>80</v>
      </c>
      <c r="O1752">
        <v>5</v>
      </c>
      <c r="P1752">
        <v>275000</v>
      </c>
    </row>
    <row r="1753" spans="1:16">
      <c r="A1753">
        <v>2247</v>
      </c>
      <c r="B1753" t="s">
        <v>17</v>
      </c>
      <c r="C1753" t="str">
        <f t="shared" si="81"/>
        <v>Hyundai</v>
      </c>
      <c r="D1753" t="str">
        <f t="shared" si="82"/>
        <v>below 5years</v>
      </c>
      <c r="E1753" t="str">
        <f t="shared" si="83"/>
        <v>mileage below 20km</v>
      </c>
      <c r="F1753" t="s">
        <v>18</v>
      </c>
      <c r="G1753">
        <v>2</v>
      </c>
      <c r="H1753">
        <v>15000</v>
      </c>
      <c r="I1753" t="s">
        <v>14</v>
      </c>
      <c r="J1753" t="s">
        <v>15</v>
      </c>
      <c r="K1753" t="s">
        <v>16</v>
      </c>
      <c r="L1753">
        <v>18.899999999999999</v>
      </c>
      <c r="M1753">
        <v>1197</v>
      </c>
      <c r="N1753">
        <v>81.86</v>
      </c>
      <c r="O1753">
        <v>5</v>
      </c>
      <c r="P1753">
        <v>575000</v>
      </c>
    </row>
    <row r="1754" spans="1:16">
      <c r="A1754">
        <v>2248</v>
      </c>
      <c r="B1754" t="s">
        <v>21</v>
      </c>
      <c r="C1754" t="str">
        <f t="shared" si="81"/>
        <v>Ford</v>
      </c>
      <c r="D1754" t="str">
        <f t="shared" si="82"/>
        <v>above 5years</v>
      </c>
      <c r="E1754" t="str">
        <f t="shared" si="83"/>
        <v>mileage below 20km</v>
      </c>
      <c r="F1754" t="s">
        <v>22</v>
      </c>
      <c r="G1754">
        <v>6</v>
      </c>
      <c r="H1754">
        <v>39720</v>
      </c>
      <c r="I1754" t="s">
        <v>23</v>
      </c>
      <c r="J1754" t="s">
        <v>15</v>
      </c>
      <c r="K1754" t="s">
        <v>16</v>
      </c>
      <c r="L1754">
        <v>18.88</v>
      </c>
      <c r="M1754">
        <v>999</v>
      </c>
      <c r="N1754">
        <v>123.24</v>
      </c>
      <c r="O1754">
        <v>5</v>
      </c>
      <c r="P1754">
        <v>650000</v>
      </c>
    </row>
    <row r="1755" spans="1:16">
      <c r="A1755">
        <v>2249</v>
      </c>
      <c r="B1755" t="s">
        <v>21</v>
      </c>
      <c r="C1755" t="str">
        <f t="shared" si="81"/>
        <v>Ford</v>
      </c>
      <c r="D1755" t="str">
        <f t="shared" si="82"/>
        <v>below 5years</v>
      </c>
      <c r="E1755" t="str">
        <f t="shared" si="83"/>
        <v xml:space="preserve"> mileage above 20km</v>
      </c>
      <c r="F1755" t="s">
        <v>22</v>
      </c>
      <c r="G1755">
        <v>4</v>
      </c>
      <c r="H1755">
        <v>26000</v>
      </c>
      <c r="I1755" t="s">
        <v>14</v>
      </c>
      <c r="J1755" t="s">
        <v>24</v>
      </c>
      <c r="K1755" t="s">
        <v>16</v>
      </c>
      <c r="L1755">
        <v>23</v>
      </c>
      <c r="M1755">
        <v>1498</v>
      </c>
      <c r="N1755">
        <v>98.96</v>
      </c>
      <c r="O1755">
        <v>5</v>
      </c>
      <c r="P1755">
        <v>700000</v>
      </c>
    </row>
    <row r="1756" spans="1:16">
      <c r="A1756">
        <v>2250</v>
      </c>
      <c r="B1756" t="s">
        <v>203</v>
      </c>
      <c r="C1756" t="str">
        <f t="shared" si="81"/>
        <v>Skoda</v>
      </c>
      <c r="D1756" t="str">
        <f t="shared" si="82"/>
        <v>above 5years</v>
      </c>
      <c r="E1756" t="str">
        <f t="shared" si="83"/>
        <v>mileage below 20km</v>
      </c>
      <c r="F1756" t="s">
        <v>204</v>
      </c>
      <c r="G1756">
        <v>7</v>
      </c>
      <c r="H1756">
        <v>79000</v>
      </c>
      <c r="I1756" t="s">
        <v>23</v>
      </c>
      <c r="J1756" t="s">
        <v>24</v>
      </c>
      <c r="K1756" t="s">
        <v>31</v>
      </c>
      <c r="L1756">
        <v>19.3</v>
      </c>
      <c r="M1756">
        <v>1968</v>
      </c>
      <c r="N1756">
        <v>141</v>
      </c>
      <c r="O1756">
        <v>5</v>
      </c>
      <c r="P1756">
        <v>1200000</v>
      </c>
    </row>
    <row r="1757" spans="1:16">
      <c r="A1757">
        <v>2251</v>
      </c>
      <c r="B1757" t="s">
        <v>84</v>
      </c>
      <c r="C1757" t="str">
        <f t="shared" si="81"/>
        <v>Maruti</v>
      </c>
      <c r="D1757" t="str">
        <f t="shared" si="82"/>
        <v>below 5years</v>
      </c>
      <c r="E1757" t="str">
        <f t="shared" si="83"/>
        <v xml:space="preserve"> mileage above 20km</v>
      </c>
      <c r="F1757" t="s">
        <v>85</v>
      </c>
      <c r="G1757">
        <v>3</v>
      </c>
      <c r="H1757">
        <v>15734</v>
      </c>
      <c r="I1757" t="s">
        <v>23</v>
      </c>
      <c r="J1757" t="s">
        <v>24</v>
      </c>
      <c r="K1757" t="s">
        <v>31</v>
      </c>
      <c r="L1757">
        <v>24.3</v>
      </c>
      <c r="M1757">
        <v>1248</v>
      </c>
      <c r="N1757">
        <v>88.5</v>
      </c>
      <c r="O1757">
        <v>5</v>
      </c>
      <c r="P1757">
        <v>1020000</v>
      </c>
    </row>
    <row r="1758" spans="1:16">
      <c r="A1758">
        <v>2254</v>
      </c>
      <c r="B1758" t="s">
        <v>25</v>
      </c>
      <c r="C1758" t="str">
        <f t="shared" si="81"/>
        <v>Maruti</v>
      </c>
      <c r="D1758" t="str">
        <f t="shared" si="82"/>
        <v>above 5years</v>
      </c>
      <c r="E1758" t="str">
        <f t="shared" si="83"/>
        <v xml:space="preserve"> mileage above 20km</v>
      </c>
      <c r="F1758" t="s">
        <v>26</v>
      </c>
      <c r="G1758">
        <v>13</v>
      </c>
      <c r="H1758">
        <v>55000</v>
      </c>
      <c r="I1758" t="s">
        <v>23</v>
      </c>
      <c r="J1758" t="s">
        <v>15</v>
      </c>
      <c r="K1758" t="s">
        <v>16</v>
      </c>
      <c r="L1758">
        <v>21.79</v>
      </c>
      <c r="M1758">
        <v>998</v>
      </c>
      <c r="N1758">
        <v>67.05</v>
      </c>
      <c r="O1758">
        <v>5</v>
      </c>
      <c r="P1758">
        <v>175000</v>
      </c>
    </row>
    <row r="1759" spans="1:16">
      <c r="A1759">
        <v>2256</v>
      </c>
      <c r="B1759" t="s">
        <v>84</v>
      </c>
      <c r="C1759" t="str">
        <f t="shared" si="81"/>
        <v>Maruti</v>
      </c>
      <c r="D1759" t="str">
        <f t="shared" si="82"/>
        <v>below 5years</v>
      </c>
      <c r="E1759" t="str">
        <f t="shared" si="83"/>
        <v xml:space="preserve"> mileage above 20km</v>
      </c>
      <c r="F1759" t="s">
        <v>85</v>
      </c>
      <c r="G1759">
        <v>3</v>
      </c>
      <c r="H1759">
        <v>30000</v>
      </c>
      <c r="I1759" t="s">
        <v>14</v>
      </c>
      <c r="J1759" t="s">
        <v>24</v>
      </c>
      <c r="K1759" t="s">
        <v>16</v>
      </c>
      <c r="L1759">
        <v>24.3</v>
      </c>
      <c r="M1759">
        <v>1248</v>
      </c>
      <c r="N1759">
        <v>88.5</v>
      </c>
      <c r="O1759">
        <v>5</v>
      </c>
      <c r="P1759">
        <v>760000</v>
      </c>
    </row>
    <row r="1760" spans="1:16">
      <c r="A1760">
        <v>2259</v>
      </c>
      <c r="B1760" t="s">
        <v>125</v>
      </c>
      <c r="C1760" t="str">
        <f t="shared" si="81"/>
        <v>Mercedes-Benz</v>
      </c>
      <c r="D1760" t="str">
        <f t="shared" si="82"/>
        <v>below 5years</v>
      </c>
      <c r="E1760" t="str">
        <f t="shared" si="83"/>
        <v>mileage below 20km</v>
      </c>
      <c r="F1760" t="s">
        <v>126</v>
      </c>
      <c r="G1760">
        <v>4</v>
      </c>
      <c r="H1760">
        <v>26000</v>
      </c>
      <c r="I1760" t="s">
        <v>23</v>
      </c>
      <c r="J1760" t="s">
        <v>15</v>
      </c>
      <c r="K1760" t="s">
        <v>31</v>
      </c>
      <c r="L1760">
        <v>12</v>
      </c>
      <c r="M1760">
        <v>1991</v>
      </c>
      <c r="N1760">
        <v>184</v>
      </c>
      <c r="O1760">
        <v>5</v>
      </c>
      <c r="P1760">
        <v>4150000</v>
      </c>
    </row>
    <row r="1761" spans="1:16">
      <c r="A1761">
        <v>2260</v>
      </c>
      <c r="B1761" t="s">
        <v>25</v>
      </c>
      <c r="C1761" t="str">
        <f t="shared" si="81"/>
        <v>Maruti</v>
      </c>
      <c r="D1761" t="str">
        <f t="shared" si="82"/>
        <v>above 5years</v>
      </c>
      <c r="E1761" t="str">
        <f t="shared" si="83"/>
        <v>mileage below 20km</v>
      </c>
      <c r="F1761" t="s">
        <v>26</v>
      </c>
      <c r="G1761">
        <v>16</v>
      </c>
      <c r="H1761">
        <v>138008</v>
      </c>
      <c r="I1761" t="s">
        <v>23</v>
      </c>
      <c r="J1761" t="s">
        <v>15</v>
      </c>
      <c r="K1761" t="s">
        <v>16</v>
      </c>
      <c r="L1761">
        <v>18.899999999999999</v>
      </c>
      <c r="M1761">
        <v>998</v>
      </c>
      <c r="N1761">
        <v>67.099999999999994</v>
      </c>
      <c r="O1761">
        <v>5</v>
      </c>
      <c r="P1761">
        <v>110000</v>
      </c>
    </row>
    <row r="1762" spans="1:16">
      <c r="A1762">
        <v>2261</v>
      </c>
      <c r="B1762" t="s">
        <v>176</v>
      </c>
      <c r="C1762" t="str">
        <f t="shared" si="81"/>
        <v>Mercedes-Benz</v>
      </c>
      <c r="D1762" t="str">
        <f t="shared" si="82"/>
        <v>5years</v>
      </c>
      <c r="E1762" t="str">
        <f t="shared" si="83"/>
        <v>mileage below 20km</v>
      </c>
      <c r="F1762" t="s">
        <v>177</v>
      </c>
      <c r="G1762">
        <v>5</v>
      </c>
      <c r="H1762">
        <v>32000</v>
      </c>
      <c r="I1762" t="s">
        <v>23</v>
      </c>
      <c r="J1762" t="s">
        <v>24</v>
      </c>
      <c r="K1762" t="s">
        <v>31</v>
      </c>
      <c r="L1762">
        <v>17.899999999999999</v>
      </c>
      <c r="M1762">
        <v>2143</v>
      </c>
      <c r="N1762">
        <v>168</v>
      </c>
      <c r="O1762">
        <v>5</v>
      </c>
      <c r="P1762">
        <v>3850000</v>
      </c>
    </row>
    <row r="1763" spans="1:16">
      <c r="A1763">
        <v>2262</v>
      </c>
      <c r="B1763" t="s">
        <v>62</v>
      </c>
      <c r="C1763" t="str">
        <f t="shared" si="81"/>
        <v>Honda</v>
      </c>
      <c r="D1763" t="str">
        <f t="shared" si="82"/>
        <v>below 5years</v>
      </c>
      <c r="E1763" t="str">
        <f t="shared" si="83"/>
        <v>mileage below 20km</v>
      </c>
      <c r="F1763" t="s">
        <v>63</v>
      </c>
      <c r="G1763">
        <v>3</v>
      </c>
      <c r="H1763">
        <v>41612</v>
      </c>
      <c r="I1763" t="s">
        <v>23</v>
      </c>
      <c r="J1763" t="s">
        <v>15</v>
      </c>
      <c r="K1763" t="s">
        <v>16</v>
      </c>
      <c r="L1763">
        <v>17.8</v>
      </c>
      <c r="M1763">
        <v>1198</v>
      </c>
      <c r="N1763">
        <v>86.7</v>
      </c>
      <c r="O1763">
        <v>5</v>
      </c>
      <c r="P1763">
        <v>575000</v>
      </c>
    </row>
    <row r="1764" spans="1:16">
      <c r="A1764">
        <v>2264</v>
      </c>
      <c r="B1764" t="s">
        <v>44</v>
      </c>
      <c r="C1764" t="str">
        <f t="shared" si="81"/>
        <v>Toyota</v>
      </c>
      <c r="D1764" t="str">
        <f t="shared" si="82"/>
        <v>above 5years</v>
      </c>
      <c r="E1764" t="str">
        <f t="shared" si="83"/>
        <v>mileage below 20km</v>
      </c>
      <c r="F1764" t="s">
        <v>45</v>
      </c>
      <c r="G1764">
        <v>7</v>
      </c>
      <c r="H1764">
        <v>69000</v>
      </c>
      <c r="I1764" t="s">
        <v>23</v>
      </c>
      <c r="J1764" t="s">
        <v>24</v>
      </c>
      <c r="K1764" t="s">
        <v>16</v>
      </c>
      <c r="L1764">
        <v>12.8</v>
      </c>
      <c r="M1764">
        <v>2494</v>
      </c>
      <c r="N1764">
        <v>102</v>
      </c>
      <c r="O1764">
        <v>8</v>
      </c>
      <c r="P1764">
        <v>1120000</v>
      </c>
    </row>
    <row r="1765" spans="1:16">
      <c r="A1765">
        <v>2266</v>
      </c>
      <c r="B1765" t="s">
        <v>19</v>
      </c>
      <c r="C1765" t="str">
        <f t="shared" si="81"/>
        <v>Hyundai</v>
      </c>
      <c r="D1765" t="str">
        <f t="shared" si="82"/>
        <v>above 5years</v>
      </c>
      <c r="E1765" t="str">
        <f t="shared" si="83"/>
        <v>mileage below 20km</v>
      </c>
      <c r="F1765" t="s">
        <v>20</v>
      </c>
      <c r="G1765">
        <v>10</v>
      </c>
      <c r="H1765">
        <v>89000</v>
      </c>
      <c r="I1765" t="s">
        <v>23</v>
      </c>
      <c r="J1765" t="s">
        <v>15</v>
      </c>
      <c r="K1765" t="s">
        <v>31</v>
      </c>
      <c r="L1765">
        <v>15</v>
      </c>
      <c r="M1765">
        <v>1396</v>
      </c>
      <c r="N1765">
        <v>100</v>
      </c>
      <c r="O1765">
        <v>5</v>
      </c>
      <c r="P1765">
        <v>325000</v>
      </c>
    </row>
    <row r="1766" spans="1:16">
      <c r="A1766">
        <v>2267</v>
      </c>
      <c r="B1766" t="s">
        <v>66</v>
      </c>
      <c r="C1766" t="str">
        <f t="shared" si="81"/>
        <v>Mahindra</v>
      </c>
      <c r="D1766" t="str">
        <f t="shared" si="82"/>
        <v>above 5years</v>
      </c>
      <c r="E1766" t="str">
        <f t="shared" si="83"/>
        <v>mileage below 20km</v>
      </c>
      <c r="F1766" t="s">
        <v>67</v>
      </c>
      <c r="G1766">
        <v>9</v>
      </c>
      <c r="H1766">
        <v>200000</v>
      </c>
      <c r="I1766" t="s">
        <v>14</v>
      </c>
      <c r="J1766" t="s">
        <v>24</v>
      </c>
      <c r="K1766" t="s">
        <v>16</v>
      </c>
      <c r="L1766">
        <v>15.1</v>
      </c>
      <c r="M1766">
        <v>2179</v>
      </c>
      <c r="N1766">
        <v>140</v>
      </c>
      <c r="O1766">
        <v>7</v>
      </c>
      <c r="P1766">
        <v>600000</v>
      </c>
    </row>
    <row r="1767" spans="1:16">
      <c r="A1767">
        <v>2268</v>
      </c>
      <c r="B1767" t="s">
        <v>92</v>
      </c>
      <c r="C1767" t="str">
        <f t="shared" si="81"/>
        <v>Maruti</v>
      </c>
      <c r="D1767" t="str">
        <f t="shared" si="82"/>
        <v>5years</v>
      </c>
      <c r="E1767" t="str">
        <f t="shared" si="83"/>
        <v xml:space="preserve"> mileage above 20km</v>
      </c>
      <c r="F1767" t="s">
        <v>93</v>
      </c>
      <c r="G1767">
        <v>5</v>
      </c>
      <c r="H1767">
        <v>16000</v>
      </c>
      <c r="I1767" t="s">
        <v>23</v>
      </c>
      <c r="J1767" t="s">
        <v>15</v>
      </c>
      <c r="K1767" t="s">
        <v>31</v>
      </c>
      <c r="L1767">
        <v>23.1</v>
      </c>
      <c r="M1767">
        <v>998</v>
      </c>
      <c r="N1767">
        <v>67.040000000000006</v>
      </c>
      <c r="O1767">
        <v>5</v>
      </c>
      <c r="P1767">
        <v>445000</v>
      </c>
    </row>
    <row r="1768" spans="1:16">
      <c r="A1768">
        <v>2269</v>
      </c>
      <c r="B1768" t="s">
        <v>111</v>
      </c>
      <c r="C1768" t="str">
        <f t="shared" si="81"/>
        <v>Maruti</v>
      </c>
      <c r="D1768" t="str">
        <f t="shared" si="82"/>
        <v>below 5years</v>
      </c>
      <c r="E1768" t="str">
        <f t="shared" si="83"/>
        <v>mileage below 20km</v>
      </c>
      <c r="F1768" t="s">
        <v>112</v>
      </c>
      <c r="G1768">
        <v>4</v>
      </c>
      <c r="H1768">
        <v>30900</v>
      </c>
      <c r="I1768" t="s">
        <v>14</v>
      </c>
      <c r="J1768" t="s">
        <v>73</v>
      </c>
      <c r="K1768" t="s">
        <v>16</v>
      </c>
      <c r="L1768">
        <v>17.5</v>
      </c>
      <c r="M1768">
        <v>1373</v>
      </c>
      <c r="N1768">
        <v>80.459999999999994</v>
      </c>
      <c r="O1768">
        <v>7</v>
      </c>
      <c r="P1768">
        <v>820000</v>
      </c>
    </row>
    <row r="1769" spans="1:16">
      <c r="A1769">
        <v>2271</v>
      </c>
      <c r="B1769" t="s">
        <v>34</v>
      </c>
      <c r="C1769" t="str">
        <f t="shared" si="81"/>
        <v>Hyundai</v>
      </c>
      <c r="D1769" t="str">
        <f t="shared" si="82"/>
        <v>above 5years</v>
      </c>
      <c r="E1769" t="str">
        <f t="shared" si="83"/>
        <v>mileage below 20km</v>
      </c>
      <c r="F1769" t="s">
        <v>35</v>
      </c>
      <c r="G1769">
        <v>9</v>
      </c>
      <c r="H1769">
        <v>71452</v>
      </c>
      <c r="I1769" t="s">
        <v>23</v>
      </c>
      <c r="J1769" t="s">
        <v>24</v>
      </c>
      <c r="K1769" t="s">
        <v>31</v>
      </c>
      <c r="L1769">
        <v>19.079999999999998</v>
      </c>
      <c r="M1769">
        <v>1582</v>
      </c>
      <c r="N1769">
        <v>126.32</v>
      </c>
      <c r="O1769">
        <v>5</v>
      </c>
      <c r="P1769">
        <v>495000</v>
      </c>
    </row>
    <row r="1770" spans="1:16">
      <c r="A1770">
        <v>2272</v>
      </c>
      <c r="B1770" t="s">
        <v>82</v>
      </c>
      <c r="C1770" t="str">
        <f t="shared" si="81"/>
        <v>Ford</v>
      </c>
      <c r="D1770" t="str">
        <f t="shared" si="82"/>
        <v>above 5years</v>
      </c>
      <c r="E1770" t="str">
        <f t="shared" si="83"/>
        <v xml:space="preserve"> mileage above 20km</v>
      </c>
      <c r="F1770" t="s">
        <v>83</v>
      </c>
      <c r="G1770">
        <v>6</v>
      </c>
      <c r="H1770">
        <v>52000</v>
      </c>
      <c r="I1770" t="s">
        <v>23</v>
      </c>
      <c r="J1770" t="s">
        <v>24</v>
      </c>
      <c r="K1770" t="s">
        <v>16</v>
      </c>
      <c r="L1770">
        <v>25.83</v>
      </c>
      <c r="M1770">
        <v>1498</v>
      </c>
      <c r="N1770">
        <v>99</v>
      </c>
      <c r="O1770">
        <v>5</v>
      </c>
      <c r="P1770">
        <v>550000</v>
      </c>
    </row>
    <row r="1771" spans="1:16">
      <c r="A1771">
        <v>2273</v>
      </c>
      <c r="B1771" t="s">
        <v>58</v>
      </c>
      <c r="C1771" t="str">
        <f t="shared" si="81"/>
        <v>Toyota</v>
      </c>
      <c r="D1771" t="str">
        <f t="shared" si="82"/>
        <v>above 5years</v>
      </c>
      <c r="E1771" t="str">
        <f t="shared" si="83"/>
        <v>mileage below 20km</v>
      </c>
      <c r="F1771" t="s">
        <v>59</v>
      </c>
      <c r="G1771">
        <v>11</v>
      </c>
      <c r="H1771">
        <v>64000</v>
      </c>
      <c r="I1771" t="s">
        <v>23</v>
      </c>
      <c r="J1771" t="s">
        <v>24</v>
      </c>
      <c r="K1771" t="s">
        <v>16</v>
      </c>
      <c r="L1771">
        <v>11.5</v>
      </c>
      <c r="M1771">
        <v>2982</v>
      </c>
      <c r="N1771">
        <v>171</v>
      </c>
      <c r="O1771">
        <v>7</v>
      </c>
      <c r="P1771">
        <v>1085000</v>
      </c>
    </row>
    <row r="1772" spans="1:16">
      <c r="A1772">
        <v>2274</v>
      </c>
      <c r="B1772" t="s">
        <v>66</v>
      </c>
      <c r="C1772" t="str">
        <f t="shared" si="81"/>
        <v>Mahindra</v>
      </c>
      <c r="D1772" t="str">
        <f t="shared" si="82"/>
        <v>above 5years</v>
      </c>
      <c r="E1772" t="str">
        <f t="shared" si="83"/>
        <v>mileage below 20km</v>
      </c>
      <c r="F1772" t="s">
        <v>67</v>
      </c>
      <c r="G1772">
        <v>6</v>
      </c>
      <c r="H1772">
        <v>135884</v>
      </c>
      <c r="I1772" t="s">
        <v>23</v>
      </c>
      <c r="J1772" t="s">
        <v>24</v>
      </c>
      <c r="K1772" t="s">
        <v>16</v>
      </c>
      <c r="L1772">
        <v>16</v>
      </c>
      <c r="M1772">
        <v>2179</v>
      </c>
      <c r="N1772">
        <v>140</v>
      </c>
      <c r="O1772">
        <v>7</v>
      </c>
      <c r="P1772">
        <v>950000</v>
      </c>
    </row>
    <row r="1773" spans="1:16">
      <c r="A1773">
        <v>2276</v>
      </c>
      <c r="B1773" t="s">
        <v>21</v>
      </c>
      <c r="C1773" t="str">
        <f t="shared" si="81"/>
        <v>Ford</v>
      </c>
      <c r="D1773" t="str">
        <f t="shared" si="82"/>
        <v>above 5years</v>
      </c>
      <c r="E1773" t="str">
        <f t="shared" si="83"/>
        <v xml:space="preserve"> mileage above 20km</v>
      </c>
      <c r="F1773" t="s">
        <v>22</v>
      </c>
      <c r="G1773">
        <v>6</v>
      </c>
      <c r="H1773">
        <v>60000</v>
      </c>
      <c r="I1773" t="s">
        <v>14</v>
      </c>
      <c r="J1773" t="s">
        <v>24</v>
      </c>
      <c r="K1773" t="s">
        <v>16</v>
      </c>
      <c r="L1773">
        <v>22.77</v>
      </c>
      <c r="M1773">
        <v>1498</v>
      </c>
      <c r="N1773">
        <v>98.59</v>
      </c>
      <c r="O1773">
        <v>5</v>
      </c>
      <c r="P1773">
        <v>800000</v>
      </c>
    </row>
    <row r="1774" spans="1:16">
      <c r="A1774">
        <v>2277</v>
      </c>
      <c r="B1774" t="s">
        <v>54</v>
      </c>
      <c r="C1774" t="str">
        <f t="shared" si="81"/>
        <v>Honda</v>
      </c>
      <c r="D1774" t="str">
        <f t="shared" si="82"/>
        <v>5years</v>
      </c>
      <c r="E1774" t="str">
        <f t="shared" si="83"/>
        <v xml:space="preserve"> mileage above 20km</v>
      </c>
      <c r="F1774" t="s">
        <v>55</v>
      </c>
      <c r="G1774">
        <v>5</v>
      </c>
      <c r="H1774">
        <v>100000</v>
      </c>
      <c r="I1774" t="s">
        <v>14</v>
      </c>
      <c r="J1774" t="s">
        <v>24</v>
      </c>
      <c r="K1774" t="s">
        <v>16</v>
      </c>
      <c r="L1774">
        <v>26</v>
      </c>
      <c r="M1774">
        <v>1498</v>
      </c>
      <c r="N1774">
        <v>98.6</v>
      </c>
      <c r="O1774">
        <v>5</v>
      </c>
      <c r="P1774">
        <v>850000</v>
      </c>
    </row>
    <row r="1775" spans="1:16">
      <c r="A1775">
        <v>2278</v>
      </c>
      <c r="B1775" t="s">
        <v>60</v>
      </c>
      <c r="C1775" t="str">
        <f t="shared" si="81"/>
        <v>Renault</v>
      </c>
      <c r="D1775" t="str">
        <f t="shared" si="82"/>
        <v>5years</v>
      </c>
      <c r="E1775" t="str">
        <f t="shared" si="83"/>
        <v xml:space="preserve"> mileage above 20km</v>
      </c>
      <c r="F1775" t="s">
        <v>61</v>
      </c>
      <c r="G1775">
        <v>5</v>
      </c>
      <c r="H1775">
        <v>35000</v>
      </c>
      <c r="I1775" t="s">
        <v>14</v>
      </c>
      <c r="J1775" t="s">
        <v>15</v>
      </c>
      <c r="K1775" t="s">
        <v>16</v>
      </c>
      <c r="L1775">
        <v>25.17</v>
      </c>
      <c r="M1775">
        <v>799</v>
      </c>
      <c r="N1775">
        <v>53.3</v>
      </c>
      <c r="O1775">
        <v>5</v>
      </c>
      <c r="P1775">
        <v>299000</v>
      </c>
    </row>
    <row r="1776" spans="1:16">
      <c r="A1776">
        <v>2279</v>
      </c>
      <c r="B1776" t="s">
        <v>32</v>
      </c>
      <c r="C1776" t="str">
        <f t="shared" si="81"/>
        <v>Maruti</v>
      </c>
      <c r="D1776" t="str">
        <f t="shared" si="82"/>
        <v>above 5years</v>
      </c>
      <c r="E1776" t="str">
        <f t="shared" si="83"/>
        <v xml:space="preserve"> mileage above 20km</v>
      </c>
      <c r="F1776" t="s">
        <v>33</v>
      </c>
      <c r="G1776">
        <v>6</v>
      </c>
      <c r="H1776">
        <v>107000</v>
      </c>
      <c r="I1776" t="s">
        <v>14</v>
      </c>
      <c r="J1776" t="s">
        <v>24</v>
      </c>
      <c r="K1776" t="s">
        <v>16</v>
      </c>
      <c r="L1776">
        <v>25.2</v>
      </c>
      <c r="M1776">
        <v>1248</v>
      </c>
      <c r="N1776">
        <v>74</v>
      </c>
      <c r="O1776">
        <v>5</v>
      </c>
      <c r="P1776">
        <v>600000</v>
      </c>
    </row>
    <row r="1777" spans="1:16">
      <c r="A1777">
        <v>2280</v>
      </c>
      <c r="B1777" t="s">
        <v>88</v>
      </c>
      <c r="C1777" t="str">
        <f t="shared" si="81"/>
        <v>Volkswagen</v>
      </c>
      <c r="D1777" t="str">
        <f t="shared" si="82"/>
        <v>above 5years</v>
      </c>
      <c r="E1777" t="str">
        <f t="shared" si="83"/>
        <v xml:space="preserve"> mileage above 20km</v>
      </c>
      <c r="F1777" t="s">
        <v>89</v>
      </c>
      <c r="G1777">
        <v>7</v>
      </c>
      <c r="H1777">
        <v>68000</v>
      </c>
      <c r="I1777" t="s">
        <v>23</v>
      </c>
      <c r="J1777" t="s">
        <v>24</v>
      </c>
      <c r="K1777" t="s">
        <v>16</v>
      </c>
      <c r="L1777">
        <v>20.14</v>
      </c>
      <c r="M1777">
        <v>1498</v>
      </c>
      <c r="N1777">
        <v>88.8</v>
      </c>
      <c r="O1777">
        <v>5</v>
      </c>
      <c r="P1777">
        <v>450000</v>
      </c>
    </row>
    <row r="1778" spans="1:16">
      <c r="A1778">
        <v>2281</v>
      </c>
      <c r="B1778" t="s">
        <v>86</v>
      </c>
      <c r="C1778" t="str">
        <f t="shared" si="81"/>
        <v>Tata</v>
      </c>
      <c r="D1778" t="str">
        <f t="shared" si="82"/>
        <v>below 5years</v>
      </c>
      <c r="E1778" t="str">
        <f t="shared" si="83"/>
        <v xml:space="preserve"> mileage above 20km</v>
      </c>
      <c r="F1778" t="s">
        <v>87</v>
      </c>
      <c r="G1778">
        <v>3</v>
      </c>
      <c r="H1778">
        <v>14902</v>
      </c>
      <c r="I1778" t="s">
        <v>23</v>
      </c>
      <c r="J1778" t="s">
        <v>15</v>
      </c>
      <c r="K1778" t="s">
        <v>16</v>
      </c>
      <c r="L1778">
        <v>23.84</v>
      </c>
      <c r="M1778">
        <v>1199</v>
      </c>
      <c r="N1778">
        <v>83.83</v>
      </c>
      <c r="O1778">
        <v>5</v>
      </c>
      <c r="P1778">
        <v>310000</v>
      </c>
    </row>
    <row r="1779" spans="1:16">
      <c r="A1779">
        <v>2282</v>
      </c>
      <c r="B1779" t="s">
        <v>178</v>
      </c>
      <c r="C1779" t="str">
        <f t="shared" si="81"/>
        <v>BMW</v>
      </c>
      <c r="D1779" t="str">
        <f t="shared" si="82"/>
        <v>5years</v>
      </c>
      <c r="E1779" t="str">
        <f t="shared" si="83"/>
        <v>mileage below 20km</v>
      </c>
      <c r="F1779">
        <v>7</v>
      </c>
      <c r="G1779">
        <v>5</v>
      </c>
      <c r="H1779">
        <v>37000</v>
      </c>
      <c r="I1779" t="s">
        <v>23</v>
      </c>
      <c r="J1779" t="s">
        <v>24</v>
      </c>
      <c r="K1779" t="s">
        <v>31</v>
      </c>
      <c r="L1779">
        <v>17.66</v>
      </c>
      <c r="M1779">
        <v>2993</v>
      </c>
      <c r="N1779">
        <v>261.49</v>
      </c>
      <c r="O1779">
        <v>4</v>
      </c>
      <c r="P1779">
        <v>6400000</v>
      </c>
    </row>
    <row r="1780" spans="1:16">
      <c r="A1780">
        <v>2283</v>
      </c>
      <c r="B1780" t="s">
        <v>36</v>
      </c>
      <c r="C1780" t="str">
        <f t="shared" si="81"/>
        <v>Renault</v>
      </c>
      <c r="D1780" t="str">
        <f t="shared" si="82"/>
        <v>above 5years</v>
      </c>
      <c r="E1780" t="str">
        <f t="shared" si="83"/>
        <v xml:space="preserve"> mileage above 20km</v>
      </c>
      <c r="F1780" t="s">
        <v>37</v>
      </c>
      <c r="G1780">
        <v>6</v>
      </c>
      <c r="H1780">
        <v>80342</v>
      </c>
      <c r="I1780" t="s">
        <v>23</v>
      </c>
      <c r="J1780" t="s">
        <v>24</v>
      </c>
      <c r="K1780" t="s">
        <v>16</v>
      </c>
      <c r="L1780">
        <v>20.45</v>
      </c>
      <c r="M1780">
        <v>1461</v>
      </c>
      <c r="N1780">
        <v>83.8</v>
      </c>
      <c r="O1780">
        <v>5</v>
      </c>
      <c r="P1780">
        <v>580000</v>
      </c>
    </row>
    <row r="1781" spans="1:16">
      <c r="A1781">
        <v>2284</v>
      </c>
      <c r="B1781" t="s">
        <v>58</v>
      </c>
      <c r="C1781" t="str">
        <f t="shared" si="81"/>
        <v>Toyota</v>
      </c>
      <c r="D1781" t="str">
        <f t="shared" si="82"/>
        <v>above 5years</v>
      </c>
      <c r="E1781" t="str">
        <f t="shared" si="83"/>
        <v>mileage below 20km</v>
      </c>
      <c r="F1781" t="s">
        <v>59</v>
      </c>
      <c r="G1781">
        <v>10</v>
      </c>
      <c r="H1781">
        <v>79431</v>
      </c>
      <c r="I1781" t="s">
        <v>23</v>
      </c>
      <c r="J1781" t="s">
        <v>24</v>
      </c>
      <c r="K1781" t="s">
        <v>16</v>
      </c>
      <c r="L1781">
        <v>12.55</v>
      </c>
      <c r="M1781">
        <v>2982</v>
      </c>
      <c r="N1781">
        <v>168.5</v>
      </c>
      <c r="O1781">
        <v>7</v>
      </c>
      <c r="P1781">
        <v>990000</v>
      </c>
    </row>
    <row r="1782" spans="1:16">
      <c r="A1782">
        <v>2285</v>
      </c>
      <c r="B1782" t="s">
        <v>48</v>
      </c>
      <c r="C1782" t="str">
        <f t="shared" si="81"/>
        <v>Maruti</v>
      </c>
      <c r="D1782" t="str">
        <f t="shared" si="82"/>
        <v>above 5years</v>
      </c>
      <c r="E1782" t="str">
        <f t="shared" si="83"/>
        <v>mileage below 20km</v>
      </c>
      <c r="F1782" t="s">
        <v>49</v>
      </c>
      <c r="G1782">
        <v>8</v>
      </c>
      <c r="H1782">
        <v>21000</v>
      </c>
      <c r="I1782" t="s">
        <v>14</v>
      </c>
      <c r="J1782" t="s">
        <v>15</v>
      </c>
      <c r="K1782" t="s">
        <v>16</v>
      </c>
      <c r="L1782">
        <v>17.5</v>
      </c>
      <c r="M1782">
        <v>1298</v>
      </c>
      <c r="N1782">
        <v>85.8</v>
      </c>
      <c r="O1782">
        <v>5</v>
      </c>
      <c r="P1782">
        <v>470000</v>
      </c>
    </row>
    <row r="1783" spans="1:16">
      <c r="A1783">
        <v>2286</v>
      </c>
      <c r="B1783" t="s">
        <v>36</v>
      </c>
      <c r="C1783" t="str">
        <f t="shared" si="81"/>
        <v>Renault</v>
      </c>
      <c r="D1783" t="str">
        <f t="shared" si="82"/>
        <v>above 5years</v>
      </c>
      <c r="E1783" t="str">
        <f t="shared" si="83"/>
        <v>mileage below 20km</v>
      </c>
      <c r="F1783" t="s">
        <v>37</v>
      </c>
      <c r="G1783">
        <v>8</v>
      </c>
      <c r="H1783">
        <v>53000</v>
      </c>
      <c r="I1783" t="s">
        <v>23</v>
      </c>
      <c r="J1783" t="s">
        <v>24</v>
      </c>
      <c r="K1783" t="s">
        <v>16</v>
      </c>
      <c r="L1783">
        <v>19.87</v>
      </c>
      <c r="M1783">
        <v>1461</v>
      </c>
      <c r="N1783">
        <v>83.8</v>
      </c>
      <c r="O1783">
        <v>5</v>
      </c>
      <c r="P1783">
        <v>475000</v>
      </c>
    </row>
    <row r="1784" spans="1:16">
      <c r="A1784">
        <v>2288</v>
      </c>
      <c r="B1784" t="s">
        <v>25</v>
      </c>
      <c r="C1784" t="str">
        <f t="shared" si="81"/>
        <v>Maruti</v>
      </c>
      <c r="D1784" t="str">
        <f t="shared" si="82"/>
        <v>below 5years</v>
      </c>
      <c r="E1784" t="str">
        <f t="shared" si="83"/>
        <v xml:space="preserve"> mileage above 20km</v>
      </c>
      <c r="F1784" t="s">
        <v>26</v>
      </c>
      <c r="G1784">
        <v>4</v>
      </c>
      <c r="H1784">
        <v>17745</v>
      </c>
      <c r="I1784" t="s">
        <v>23</v>
      </c>
      <c r="J1784" t="s">
        <v>15</v>
      </c>
      <c r="K1784" t="s">
        <v>16</v>
      </c>
      <c r="L1784">
        <v>20.51</v>
      </c>
      <c r="M1784">
        <v>998</v>
      </c>
      <c r="N1784">
        <v>67.040000000000006</v>
      </c>
      <c r="O1784">
        <v>5</v>
      </c>
      <c r="P1784">
        <v>500000</v>
      </c>
    </row>
    <row r="1785" spans="1:16">
      <c r="A1785">
        <v>2289</v>
      </c>
      <c r="B1785" t="s">
        <v>62</v>
      </c>
      <c r="C1785" t="str">
        <f t="shared" si="81"/>
        <v>Honda</v>
      </c>
      <c r="D1785" t="str">
        <f t="shared" si="82"/>
        <v>above 5years</v>
      </c>
      <c r="E1785" t="str">
        <f t="shared" si="83"/>
        <v xml:space="preserve"> mileage above 20km</v>
      </c>
      <c r="F1785" t="s">
        <v>63</v>
      </c>
      <c r="G1785">
        <v>8</v>
      </c>
      <c r="H1785">
        <v>54642</v>
      </c>
      <c r="I1785" t="s">
        <v>23</v>
      </c>
      <c r="J1785" t="s">
        <v>24</v>
      </c>
      <c r="K1785" t="s">
        <v>16</v>
      </c>
      <c r="L1785">
        <v>25.8</v>
      </c>
      <c r="M1785">
        <v>1498</v>
      </c>
      <c r="N1785">
        <v>98.6</v>
      </c>
      <c r="O1785">
        <v>5</v>
      </c>
      <c r="P1785">
        <v>390000</v>
      </c>
    </row>
    <row r="1786" spans="1:16">
      <c r="A1786">
        <v>2290</v>
      </c>
      <c r="B1786" t="s">
        <v>27</v>
      </c>
      <c r="C1786" t="str">
        <f t="shared" si="81"/>
        <v>Hyundai</v>
      </c>
      <c r="D1786" t="str">
        <f t="shared" si="82"/>
        <v>above 5years</v>
      </c>
      <c r="E1786" t="str">
        <f t="shared" si="83"/>
        <v>mileage below 20km</v>
      </c>
      <c r="F1786" t="s">
        <v>28</v>
      </c>
      <c r="G1786">
        <v>11</v>
      </c>
      <c r="H1786">
        <v>77739</v>
      </c>
      <c r="I1786" t="s">
        <v>23</v>
      </c>
      <c r="J1786" t="s">
        <v>15</v>
      </c>
      <c r="K1786" t="s">
        <v>31</v>
      </c>
      <c r="L1786">
        <v>16.95</v>
      </c>
      <c r="M1786">
        <v>1197</v>
      </c>
      <c r="N1786">
        <v>78.900000000000006</v>
      </c>
      <c r="O1786">
        <v>5</v>
      </c>
      <c r="P1786">
        <v>290000</v>
      </c>
    </row>
    <row r="1787" spans="1:16">
      <c r="A1787">
        <v>2291</v>
      </c>
      <c r="B1787" t="s">
        <v>92</v>
      </c>
      <c r="C1787" t="str">
        <f t="shared" si="81"/>
        <v>Maruti</v>
      </c>
      <c r="D1787" t="str">
        <f t="shared" si="82"/>
        <v>5years</v>
      </c>
      <c r="E1787" t="str">
        <f t="shared" si="83"/>
        <v xml:space="preserve"> mileage above 20km</v>
      </c>
      <c r="F1787" t="s">
        <v>93</v>
      </c>
      <c r="G1787">
        <v>5</v>
      </c>
      <c r="H1787">
        <v>36000</v>
      </c>
      <c r="I1787" t="s">
        <v>23</v>
      </c>
      <c r="J1787" t="s">
        <v>15</v>
      </c>
      <c r="K1787" t="s">
        <v>31</v>
      </c>
      <c r="L1787">
        <v>23.1</v>
      </c>
      <c r="M1787">
        <v>998</v>
      </c>
      <c r="N1787">
        <v>67.040000000000006</v>
      </c>
      <c r="O1787">
        <v>5</v>
      </c>
      <c r="P1787">
        <v>450000</v>
      </c>
    </row>
    <row r="1788" spans="1:16">
      <c r="A1788">
        <v>2292</v>
      </c>
      <c r="B1788" t="s">
        <v>17</v>
      </c>
      <c r="C1788" t="str">
        <f t="shared" si="81"/>
        <v>Hyundai</v>
      </c>
      <c r="D1788" t="str">
        <f t="shared" si="82"/>
        <v>below 5years</v>
      </c>
      <c r="E1788" t="str">
        <f t="shared" si="83"/>
        <v>mileage below 20km</v>
      </c>
      <c r="F1788" t="s">
        <v>18</v>
      </c>
      <c r="G1788">
        <v>3</v>
      </c>
      <c r="H1788">
        <v>31025</v>
      </c>
      <c r="I1788" t="s">
        <v>23</v>
      </c>
      <c r="J1788" t="s">
        <v>15</v>
      </c>
      <c r="K1788" t="s">
        <v>31</v>
      </c>
      <c r="L1788">
        <v>18.899999999999999</v>
      </c>
      <c r="M1788">
        <v>1197</v>
      </c>
      <c r="N1788">
        <v>81.86</v>
      </c>
      <c r="O1788">
        <v>5</v>
      </c>
      <c r="P1788">
        <v>596000</v>
      </c>
    </row>
    <row r="1789" spans="1:16">
      <c r="A1789">
        <v>2293</v>
      </c>
      <c r="B1789" t="s">
        <v>84</v>
      </c>
      <c r="C1789" t="str">
        <f t="shared" si="81"/>
        <v>Maruti</v>
      </c>
      <c r="D1789" t="str">
        <f t="shared" si="82"/>
        <v>5years</v>
      </c>
      <c r="E1789" t="str">
        <f t="shared" si="83"/>
        <v xml:space="preserve"> mileage above 20km</v>
      </c>
      <c r="F1789" t="s">
        <v>85</v>
      </c>
      <c r="G1789">
        <v>5</v>
      </c>
      <c r="H1789">
        <v>83000</v>
      </c>
      <c r="I1789" t="s">
        <v>14</v>
      </c>
      <c r="J1789" t="s">
        <v>24</v>
      </c>
      <c r="K1789" t="s">
        <v>16</v>
      </c>
      <c r="L1789">
        <v>24.3</v>
      </c>
      <c r="M1789">
        <v>1248</v>
      </c>
      <c r="N1789">
        <v>88.5</v>
      </c>
      <c r="O1789">
        <v>5</v>
      </c>
      <c r="P1789">
        <v>650000</v>
      </c>
    </row>
    <row r="1790" spans="1:16">
      <c r="A1790">
        <v>2295</v>
      </c>
      <c r="B1790" t="s">
        <v>70</v>
      </c>
      <c r="C1790" t="str">
        <f t="shared" si="81"/>
        <v>Maruti</v>
      </c>
      <c r="D1790" t="str">
        <f t="shared" si="82"/>
        <v>below 5years</v>
      </c>
      <c r="E1790" t="str">
        <f t="shared" si="83"/>
        <v xml:space="preserve"> mileage above 20km</v>
      </c>
      <c r="F1790" t="s">
        <v>71</v>
      </c>
      <c r="G1790">
        <v>4</v>
      </c>
      <c r="H1790">
        <v>26000</v>
      </c>
      <c r="I1790" t="s">
        <v>23</v>
      </c>
      <c r="J1790" t="s">
        <v>15</v>
      </c>
      <c r="K1790" t="s">
        <v>16</v>
      </c>
      <c r="L1790">
        <v>20.89</v>
      </c>
      <c r="M1790">
        <v>1197</v>
      </c>
      <c r="N1790">
        <v>81.8</v>
      </c>
      <c r="O1790">
        <v>5</v>
      </c>
      <c r="P1790">
        <v>490000</v>
      </c>
    </row>
    <row r="1791" spans="1:16">
      <c r="A1791">
        <v>2296</v>
      </c>
      <c r="B1791" t="s">
        <v>50</v>
      </c>
      <c r="C1791" t="str">
        <f t="shared" si="81"/>
        <v>Volkswagen</v>
      </c>
      <c r="D1791" t="str">
        <f t="shared" si="82"/>
        <v>below 5years</v>
      </c>
      <c r="E1791" t="str">
        <f t="shared" si="83"/>
        <v>mileage below 20km</v>
      </c>
      <c r="F1791" t="s">
        <v>51</v>
      </c>
      <c r="G1791">
        <v>2</v>
      </c>
      <c r="H1791">
        <v>4200</v>
      </c>
      <c r="I1791" t="s">
        <v>23</v>
      </c>
      <c r="J1791" t="s">
        <v>15</v>
      </c>
      <c r="K1791" t="s">
        <v>16</v>
      </c>
      <c r="L1791">
        <v>15.04</v>
      </c>
      <c r="M1791">
        <v>1598</v>
      </c>
      <c r="N1791">
        <v>103.2</v>
      </c>
      <c r="O1791">
        <v>5</v>
      </c>
      <c r="P1791">
        <v>875000</v>
      </c>
    </row>
    <row r="1792" spans="1:16">
      <c r="A1792">
        <v>2297</v>
      </c>
      <c r="B1792" t="s">
        <v>44</v>
      </c>
      <c r="C1792" t="str">
        <f t="shared" si="81"/>
        <v>Toyota</v>
      </c>
      <c r="D1792" t="str">
        <f t="shared" si="82"/>
        <v>above 5years</v>
      </c>
      <c r="E1792" t="str">
        <f t="shared" si="83"/>
        <v>mileage below 20km</v>
      </c>
      <c r="F1792" t="s">
        <v>45</v>
      </c>
      <c r="G1792">
        <v>8</v>
      </c>
      <c r="H1792">
        <v>74000</v>
      </c>
      <c r="I1792" t="s">
        <v>23</v>
      </c>
      <c r="J1792" t="s">
        <v>24</v>
      </c>
      <c r="K1792" t="s">
        <v>16</v>
      </c>
      <c r="L1792">
        <v>12.99</v>
      </c>
      <c r="M1792">
        <v>2494</v>
      </c>
      <c r="N1792">
        <v>100.6</v>
      </c>
      <c r="O1792">
        <v>8</v>
      </c>
      <c r="P1792">
        <v>950000</v>
      </c>
    </row>
    <row r="1793" spans="1:16">
      <c r="A1793">
        <v>2298</v>
      </c>
      <c r="B1793" t="s">
        <v>146</v>
      </c>
      <c r="C1793" t="str">
        <f t="shared" si="81"/>
        <v>Skoda</v>
      </c>
      <c r="D1793" t="str">
        <f t="shared" si="82"/>
        <v>5years</v>
      </c>
      <c r="E1793" t="str">
        <f t="shared" si="83"/>
        <v xml:space="preserve"> mileage above 20km</v>
      </c>
      <c r="F1793" t="s">
        <v>147</v>
      </c>
      <c r="G1793">
        <v>5</v>
      </c>
      <c r="H1793">
        <v>56789</v>
      </c>
      <c r="I1793" t="s">
        <v>23</v>
      </c>
      <c r="J1793" t="s">
        <v>24</v>
      </c>
      <c r="K1793" t="s">
        <v>31</v>
      </c>
      <c r="L1793">
        <v>21.66</v>
      </c>
      <c r="M1793">
        <v>1498</v>
      </c>
      <c r="N1793">
        <v>103.52</v>
      </c>
      <c r="O1793">
        <v>5</v>
      </c>
      <c r="P1793">
        <v>775000</v>
      </c>
    </row>
    <row r="1794" spans="1:16">
      <c r="A1794">
        <v>2299</v>
      </c>
      <c r="B1794" t="s">
        <v>111</v>
      </c>
      <c r="C1794" t="str">
        <f t="shared" si="81"/>
        <v>Maruti</v>
      </c>
      <c r="D1794" t="str">
        <f t="shared" si="82"/>
        <v>5years</v>
      </c>
      <c r="E1794" t="str">
        <f t="shared" si="83"/>
        <v>mileage below 20km</v>
      </c>
      <c r="F1794" t="s">
        <v>112</v>
      </c>
      <c r="G1794">
        <v>5</v>
      </c>
      <c r="H1794">
        <v>37000</v>
      </c>
      <c r="I1794" t="s">
        <v>23</v>
      </c>
      <c r="J1794" t="s">
        <v>15</v>
      </c>
      <c r="K1794" t="s">
        <v>16</v>
      </c>
      <c r="L1794">
        <v>17.5</v>
      </c>
      <c r="M1794">
        <v>1373</v>
      </c>
      <c r="N1794">
        <v>91.1</v>
      </c>
      <c r="O1794">
        <v>7</v>
      </c>
      <c r="P1794">
        <v>695000</v>
      </c>
    </row>
    <row r="1795" spans="1:16">
      <c r="A1795">
        <v>2301</v>
      </c>
      <c r="B1795" t="s">
        <v>125</v>
      </c>
      <c r="C1795" t="str">
        <f t="shared" ref="C1795:C1858" si="84">LEFT(B1795,FIND(" ", B1795)-1)</f>
        <v>Mercedes-Benz</v>
      </c>
      <c r="D1795" t="str">
        <f t="shared" ref="D1795:D1858" si="85">IF(G1795&gt;5,"above 5years",IF(G1795&lt;5,"below 5years",IF(G1795=5,"5years",0)))</f>
        <v>above 5years</v>
      </c>
      <c r="E1795" t="str">
        <f t="shared" ref="E1795:E1858" si="86">IF(L1795&lt;=20,"mileage below 20km",IF(L1795&gt;=20," mileage above 20km",0))</f>
        <v>mileage below 20km</v>
      </c>
      <c r="F1795" t="s">
        <v>126</v>
      </c>
      <c r="G1795">
        <v>10</v>
      </c>
      <c r="H1795">
        <v>57000</v>
      </c>
      <c r="I1795" t="s">
        <v>23</v>
      </c>
      <c r="J1795" t="s">
        <v>24</v>
      </c>
      <c r="K1795" t="s">
        <v>31</v>
      </c>
      <c r="L1795">
        <v>14.21</v>
      </c>
      <c r="M1795">
        <v>2143</v>
      </c>
      <c r="N1795">
        <v>203</v>
      </c>
      <c r="O1795">
        <v>5</v>
      </c>
      <c r="P1795">
        <v>1125000</v>
      </c>
    </row>
    <row r="1796" spans="1:16">
      <c r="A1796">
        <v>2302</v>
      </c>
      <c r="B1796" t="s">
        <v>19</v>
      </c>
      <c r="C1796" t="str">
        <f t="shared" si="84"/>
        <v>Hyundai</v>
      </c>
      <c r="D1796" t="str">
        <f t="shared" si="85"/>
        <v>above 5years</v>
      </c>
      <c r="E1796" t="str">
        <f t="shared" si="86"/>
        <v>mileage below 20km</v>
      </c>
      <c r="F1796" t="s">
        <v>20</v>
      </c>
      <c r="G1796">
        <v>9</v>
      </c>
      <c r="H1796">
        <v>90000</v>
      </c>
      <c r="I1796" t="s">
        <v>14</v>
      </c>
      <c r="J1796" t="s">
        <v>15</v>
      </c>
      <c r="K1796" t="s">
        <v>16</v>
      </c>
      <c r="L1796">
        <v>17</v>
      </c>
      <c r="M1796">
        <v>1197</v>
      </c>
      <c r="N1796">
        <v>80</v>
      </c>
      <c r="O1796">
        <v>5</v>
      </c>
      <c r="P1796">
        <v>310000</v>
      </c>
    </row>
    <row r="1797" spans="1:16">
      <c r="A1797">
        <v>2303</v>
      </c>
      <c r="B1797" t="s">
        <v>82</v>
      </c>
      <c r="C1797" t="str">
        <f t="shared" si="84"/>
        <v>Ford</v>
      </c>
      <c r="D1797" t="str">
        <f t="shared" si="85"/>
        <v>above 5years</v>
      </c>
      <c r="E1797" t="str">
        <f t="shared" si="86"/>
        <v>mileage below 20km</v>
      </c>
      <c r="F1797" t="s">
        <v>83</v>
      </c>
      <c r="G1797">
        <v>6</v>
      </c>
      <c r="H1797">
        <v>20319</v>
      </c>
      <c r="I1797" t="s">
        <v>23</v>
      </c>
      <c r="J1797" t="s">
        <v>15</v>
      </c>
      <c r="K1797" t="s">
        <v>16</v>
      </c>
      <c r="L1797">
        <v>18.16</v>
      </c>
      <c r="M1797">
        <v>1196</v>
      </c>
      <c r="N1797">
        <v>86.8</v>
      </c>
      <c r="O1797">
        <v>5</v>
      </c>
      <c r="P1797">
        <v>355000</v>
      </c>
    </row>
    <row r="1798" spans="1:16">
      <c r="A1798">
        <v>2304</v>
      </c>
      <c r="B1798" t="s">
        <v>36</v>
      </c>
      <c r="C1798" t="str">
        <f t="shared" si="84"/>
        <v>Renault</v>
      </c>
      <c r="D1798" t="str">
        <f t="shared" si="85"/>
        <v>above 5years</v>
      </c>
      <c r="E1798" t="str">
        <f t="shared" si="86"/>
        <v>mileage below 20km</v>
      </c>
      <c r="F1798" t="s">
        <v>37</v>
      </c>
      <c r="G1798">
        <v>7</v>
      </c>
      <c r="H1798">
        <v>76000</v>
      </c>
      <c r="I1798" t="s">
        <v>23</v>
      </c>
      <c r="J1798" t="s">
        <v>24</v>
      </c>
      <c r="K1798" t="s">
        <v>16</v>
      </c>
      <c r="L1798">
        <v>19.64</v>
      </c>
      <c r="M1798">
        <v>1461</v>
      </c>
      <c r="N1798">
        <v>108.45</v>
      </c>
      <c r="O1798">
        <v>5</v>
      </c>
      <c r="P1798">
        <v>541000</v>
      </c>
    </row>
    <row r="1799" spans="1:16">
      <c r="A1799">
        <v>2305</v>
      </c>
      <c r="B1799" t="s">
        <v>44</v>
      </c>
      <c r="C1799" t="str">
        <f t="shared" si="84"/>
        <v>Toyota</v>
      </c>
      <c r="D1799" t="str">
        <f t="shared" si="85"/>
        <v>above 5years</v>
      </c>
      <c r="E1799" t="str">
        <f t="shared" si="86"/>
        <v>mileage below 20km</v>
      </c>
      <c r="F1799" t="s">
        <v>45</v>
      </c>
      <c r="G1799">
        <v>9</v>
      </c>
      <c r="H1799">
        <v>174000</v>
      </c>
      <c r="I1799" t="s">
        <v>23</v>
      </c>
      <c r="J1799" t="s">
        <v>24</v>
      </c>
      <c r="K1799" t="s">
        <v>16</v>
      </c>
      <c r="L1799">
        <v>12.8</v>
      </c>
      <c r="M1799">
        <v>2494</v>
      </c>
      <c r="N1799">
        <v>102</v>
      </c>
      <c r="O1799">
        <v>8</v>
      </c>
      <c r="P1799">
        <v>850000</v>
      </c>
    </row>
    <row r="1800" spans="1:16">
      <c r="A1800">
        <v>2307</v>
      </c>
      <c r="B1800" t="s">
        <v>132</v>
      </c>
      <c r="C1800" t="str">
        <f t="shared" si="84"/>
        <v>Jaguar</v>
      </c>
      <c r="D1800" t="str">
        <f t="shared" si="85"/>
        <v>above 5years</v>
      </c>
      <c r="E1800" t="str">
        <f t="shared" si="86"/>
        <v>mileage below 20km</v>
      </c>
      <c r="F1800" t="s">
        <v>133</v>
      </c>
      <c r="G1800">
        <v>6</v>
      </c>
      <c r="H1800">
        <v>28000</v>
      </c>
      <c r="I1800" t="s">
        <v>23</v>
      </c>
      <c r="J1800" t="s">
        <v>24</v>
      </c>
      <c r="K1800" t="s">
        <v>31</v>
      </c>
      <c r="L1800">
        <v>16.36</v>
      </c>
      <c r="M1800">
        <v>2179</v>
      </c>
      <c r="N1800">
        <v>187.7</v>
      </c>
      <c r="O1800">
        <v>5</v>
      </c>
      <c r="P1800">
        <v>2400000</v>
      </c>
    </row>
    <row r="1801" spans="1:16">
      <c r="A1801">
        <v>2309</v>
      </c>
      <c r="B1801" t="s">
        <v>123</v>
      </c>
      <c r="C1801" t="str">
        <f t="shared" si="84"/>
        <v>Audi</v>
      </c>
      <c r="D1801" t="str">
        <f t="shared" si="85"/>
        <v>above 5years</v>
      </c>
      <c r="E1801" t="str">
        <f t="shared" si="86"/>
        <v>mileage below 20km</v>
      </c>
      <c r="F1801" t="s">
        <v>124</v>
      </c>
      <c r="G1801">
        <v>10</v>
      </c>
      <c r="H1801">
        <v>110000</v>
      </c>
      <c r="I1801" t="s">
        <v>23</v>
      </c>
      <c r="J1801" t="s">
        <v>24</v>
      </c>
      <c r="K1801" t="s">
        <v>31</v>
      </c>
      <c r="L1801">
        <v>17.68</v>
      </c>
      <c r="M1801">
        <v>1968</v>
      </c>
      <c r="N1801">
        <v>174.33</v>
      </c>
      <c r="O1801">
        <v>5</v>
      </c>
      <c r="P1801">
        <v>1000000</v>
      </c>
    </row>
    <row r="1802" spans="1:16">
      <c r="A1802">
        <v>2310</v>
      </c>
      <c r="B1802" t="s">
        <v>48</v>
      </c>
      <c r="C1802" t="str">
        <f t="shared" si="84"/>
        <v>Maruti</v>
      </c>
      <c r="D1802" t="str">
        <f t="shared" si="85"/>
        <v>above 5years</v>
      </c>
      <c r="E1802" t="str">
        <f t="shared" si="86"/>
        <v xml:space="preserve"> mileage above 20km</v>
      </c>
      <c r="F1802" t="s">
        <v>49</v>
      </c>
      <c r="G1802">
        <v>11</v>
      </c>
      <c r="H1802">
        <v>80000</v>
      </c>
      <c r="I1802" t="s">
        <v>23</v>
      </c>
      <c r="J1802" t="s">
        <v>15</v>
      </c>
      <c r="K1802" t="s">
        <v>16</v>
      </c>
      <c r="L1802">
        <v>20.85</v>
      </c>
      <c r="M1802">
        <v>1197</v>
      </c>
      <c r="N1802">
        <v>83.14</v>
      </c>
      <c r="O1802">
        <v>5</v>
      </c>
      <c r="P1802">
        <v>325000</v>
      </c>
    </row>
    <row r="1803" spans="1:16">
      <c r="A1803">
        <v>2311</v>
      </c>
      <c r="B1803" t="s">
        <v>19</v>
      </c>
      <c r="C1803" t="str">
        <f t="shared" si="84"/>
        <v>Hyundai</v>
      </c>
      <c r="D1803" t="str">
        <f t="shared" si="85"/>
        <v>5years</v>
      </c>
      <c r="E1803" t="str">
        <f t="shared" si="86"/>
        <v>mileage below 20km</v>
      </c>
      <c r="F1803" t="s">
        <v>20</v>
      </c>
      <c r="G1803">
        <v>5</v>
      </c>
      <c r="H1803">
        <v>50000</v>
      </c>
      <c r="I1803" t="s">
        <v>14</v>
      </c>
      <c r="J1803" t="s">
        <v>15</v>
      </c>
      <c r="K1803" t="s">
        <v>16</v>
      </c>
      <c r="L1803">
        <v>18.600000000000001</v>
      </c>
      <c r="M1803">
        <v>1197</v>
      </c>
      <c r="N1803">
        <v>81.83</v>
      </c>
      <c r="O1803">
        <v>5</v>
      </c>
      <c r="P1803">
        <v>540000</v>
      </c>
    </row>
    <row r="1804" spans="1:16">
      <c r="A1804">
        <v>2312</v>
      </c>
      <c r="B1804" t="s">
        <v>52</v>
      </c>
      <c r="C1804" t="str">
        <f t="shared" si="84"/>
        <v>Hyundai</v>
      </c>
      <c r="D1804" t="str">
        <f t="shared" si="85"/>
        <v>below 5years</v>
      </c>
      <c r="E1804" t="str">
        <f t="shared" si="86"/>
        <v>mileage below 20km</v>
      </c>
      <c r="F1804" t="s">
        <v>53</v>
      </c>
      <c r="G1804">
        <v>4</v>
      </c>
      <c r="H1804">
        <v>45000</v>
      </c>
      <c r="I1804" t="s">
        <v>23</v>
      </c>
      <c r="J1804" t="s">
        <v>15</v>
      </c>
      <c r="K1804" t="s">
        <v>31</v>
      </c>
      <c r="L1804">
        <v>13</v>
      </c>
      <c r="M1804">
        <v>1591</v>
      </c>
      <c r="N1804">
        <v>121.3</v>
      </c>
      <c r="O1804">
        <v>5</v>
      </c>
      <c r="P1804">
        <v>1175000</v>
      </c>
    </row>
    <row r="1805" spans="1:16">
      <c r="A1805">
        <v>2313</v>
      </c>
      <c r="B1805" t="s">
        <v>25</v>
      </c>
      <c r="C1805" t="str">
        <f t="shared" si="84"/>
        <v>Maruti</v>
      </c>
      <c r="D1805" t="str">
        <f t="shared" si="85"/>
        <v>5years</v>
      </c>
      <c r="E1805" t="str">
        <f t="shared" si="86"/>
        <v xml:space="preserve"> mileage above 20km</v>
      </c>
      <c r="F1805" t="s">
        <v>26</v>
      </c>
      <c r="G1805">
        <v>5</v>
      </c>
      <c r="H1805">
        <v>60000</v>
      </c>
      <c r="I1805" t="s">
        <v>14</v>
      </c>
      <c r="J1805" t="s">
        <v>15</v>
      </c>
      <c r="K1805" t="s">
        <v>16</v>
      </c>
      <c r="L1805">
        <v>20.51</v>
      </c>
      <c r="M1805">
        <v>998</v>
      </c>
      <c r="N1805">
        <v>67.040000000000006</v>
      </c>
      <c r="O1805">
        <v>5</v>
      </c>
      <c r="P1805">
        <v>350000</v>
      </c>
    </row>
    <row r="1806" spans="1:16">
      <c r="A1806">
        <v>2314</v>
      </c>
      <c r="B1806" t="s">
        <v>19</v>
      </c>
      <c r="C1806" t="str">
        <f t="shared" si="84"/>
        <v>Hyundai</v>
      </c>
      <c r="D1806" t="str">
        <f t="shared" si="85"/>
        <v>above 5years</v>
      </c>
      <c r="E1806" t="str">
        <f t="shared" si="86"/>
        <v>mileage below 20km</v>
      </c>
      <c r="F1806" t="s">
        <v>20</v>
      </c>
      <c r="G1806">
        <v>11</v>
      </c>
      <c r="H1806">
        <v>77000</v>
      </c>
      <c r="I1806" t="s">
        <v>23</v>
      </c>
      <c r="J1806" t="s">
        <v>15</v>
      </c>
      <c r="K1806" t="s">
        <v>16</v>
      </c>
      <c r="L1806">
        <v>17</v>
      </c>
      <c r="M1806">
        <v>1197</v>
      </c>
      <c r="N1806">
        <v>80</v>
      </c>
      <c r="O1806">
        <v>5</v>
      </c>
      <c r="P1806">
        <v>300000</v>
      </c>
    </row>
    <row r="1807" spans="1:16">
      <c r="A1807">
        <v>2315</v>
      </c>
      <c r="B1807" t="s">
        <v>19</v>
      </c>
      <c r="C1807" t="str">
        <f t="shared" si="84"/>
        <v>Hyundai</v>
      </c>
      <c r="D1807" t="str">
        <f t="shared" si="85"/>
        <v>above 5years</v>
      </c>
      <c r="E1807" t="str">
        <f t="shared" si="86"/>
        <v>mileage below 20km</v>
      </c>
      <c r="F1807" t="s">
        <v>20</v>
      </c>
      <c r="G1807">
        <v>8</v>
      </c>
      <c r="H1807">
        <v>33000</v>
      </c>
      <c r="I1807" t="s">
        <v>14</v>
      </c>
      <c r="J1807" t="s">
        <v>15</v>
      </c>
      <c r="K1807" t="s">
        <v>16</v>
      </c>
      <c r="L1807">
        <v>18.5</v>
      </c>
      <c r="M1807">
        <v>1197</v>
      </c>
      <c r="N1807">
        <v>82.9</v>
      </c>
      <c r="O1807">
        <v>5</v>
      </c>
      <c r="P1807">
        <v>325000</v>
      </c>
    </row>
    <row r="1808" spans="1:16">
      <c r="A1808">
        <v>2316</v>
      </c>
      <c r="B1808" t="s">
        <v>66</v>
      </c>
      <c r="C1808" t="str">
        <f t="shared" si="84"/>
        <v>Mahindra</v>
      </c>
      <c r="D1808" t="str">
        <f t="shared" si="85"/>
        <v>above 5years</v>
      </c>
      <c r="E1808" t="str">
        <f t="shared" si="86"/>
        <v>mileage below 20km</v>
      </c>
      <c r="F1808" t="s">
        <v>67</v>
      </c>
      <c r="G1808">
        <v>6</v>
      </c>
      <c r="H1808">
        <v>57000</v>
      </c>
      <c r="I1808" t="s">
        <v>14</v>
      </c>
      <c r="J1808" t="s">
        <v>24</v>
      </c>
      <c r="K1808" t="s">
        <v>16</v>
      </c>
      <c r="L1808">
        <v>16</v>
      </c>
      <c r="M1808">
        <v>1997</v>
      </c>
      <c r="N1808">
        <v>140</v>
      </c>
      <c r="O1808">
        <v>7</v>
      </c>
      <c r="P1808">
        <v>925000</v>
      </c>
    </row>
    <row r="1809" spans="1:16">
      <c r="A1809">
        <v>2317</v>
      </c>
      <c r="B1809" t="s">
        <v>150</v>
      </c>
      <c r="C1809" t="str">
        <f t="shared" si="84"/>
        <v>Skoda</v>
      </c>
      <c r="D1809" t="str">
        <f t="shared" si="85"/>
        <v>above 5years</v>
      </c>
      <c r="E1809" t="str">
        <f t="shared" si="86"/>
        <v>mileage below 20km</v>
      </c>
      <c r="F1809" t="s">
        <v>151</v>
      </c>
      <c r="G1809">
        <v>6</v>
      </c>
      <c r="H1809">
        <v>59000</v>
      </c>
      <c r="I1809" t="s">
        <v>23</v>
      </c>
      <c r="J1809" t="s">
        <v>24</v>
      </c>
      <c r="K1809" t="s">
        <v>31</v>
      </c>
      <c r="L1809">
        <v>17.2</v>
      </c>
      <c r="M1809">
        <v>1968</v>
      </c>
      <c r="N1809">
        <v>138.03</v>
      </c>
      <c r="O1809">
        <v>5</v>
      </c>
      <c r="P1809">
        <v>1245000</v>
      </c>
    </row>
    <row r="1810" spans="1:16">
      <c r="A1810">
        <v>2318</v>
      </c>
      <c r="B1810" t="s">
        <v>113</v>
      </c>
      <c r="C1810" t="str">
        <f t="shared" si="84"/>
        <v>Tata</v>
      </c>
      <c r="D1810" t="str">
        <f t="shared" si="85"/>
        <v>above 5years</v>
      </c>
      <c r="E1810" t="str">
        <f t="shared" si="86"/>
        <v>mileage below 20km</v>
      </c>
      <c r="F1810" t="s">
        <v>114</v>
      </c>
      <c r="G1810">
        <v>8</v>
      </c>
      <c r="H1810">
        <v>120000</v>
      </c>
      <c r="I1810" t="s">
        <v>14</v>
      </c>
      <c r="J1810" t="s">
        <v>24</v>
      </c>
      <c r="K1810" t="s">
        <v>16</v>
      </c>
      <c r="L1810">
        <v>14</v>
      </c>
      <c r="M1810">
        <v>2179</v>
      </c>
      <c r="N1810">
        <v>138.1</v>
      </c>
      <c r="O1810">
        <v>7</v>
      </c>
      <c r="P1810">
        <v>600000</v>
      </c>
    </row>
    <row r="1811" spans="1:16">
      <c r="A1811">
        <v>2319</v>
      </c>
      <c r="B1811" t="s">
        <v>27</v>
      </c>
      <c r="C1811" t="str">
        <f t="shared" si="84"/>
        <v>Hyundai</v>
      </c>
      <c r="D1811" t="str">
        <f t="shared" si="85"/>
        <v>above 5years</v>
      </c>
      <c r="E1811" t="str">
        <f t="shared" si="86"/>
        <v>mileage below 20km</v>
      </c>
      <c r="F1811" t="s">
        <v>28</v>
      </c>
      <c r="G1811">
        <v>12</v>
      </c>
      <c r="H1811">
        <v>120000</v>
      </c>
      <c r="I1811" t="s">
        <v>14</v>
      </c>
      <c r="J1811" t="s">
        <v>15</v>
      </c>
      <c r="K1811" t="s">
        <v>16</v>
      </c>
      <c r="L1811">
        <v>19.809999999999999</v>
      </c>
      <c r="M1811">
        <v>1086</v>
      </c>
      <c r="N1811">
        <v>68.05</v>
      </c>
      <c r="O1811">
        <v>5</v>
      </c>
      <c r="P1811">
        <v>150000</v>
      </c>
    </row>
    <row r="1812" spans="1:16">
      <c r="A1812">
        <v>2320</v>
      </c>
      <c r="B1812" t="s">
        <v>40</v>
      </c>
      <c r="C1812" t="str">
        <f t="shared" si="84"/>
        <v>Maruti</v>
      </c>
      <c r="D1812" t="str">
        <f t="shared" si="85"/>
        <v>above 5years</v>
      </c>
      <c r="E1812" t="str">
        <f t="shared" si="86"/>
        <v xml:space="preserve"> mileage above 20km</v>
      </c>
      <c r="F1812" t="s">
        <v>41</v>
      </c>
      <c r="G1812">
        <v>7</v>
      </c>
      <c r="H1812">
        <v>43612</v>
      </c>
      <c r="I1812" t="s">
        <v>23</v>
      </c>
      <c r="J1812" t="s">
        <v>15</v>
      </c>
      <c r="K1812" t="s">
        <v>16</v>
      </c>
      <c r="L1812">
        <v>20.73</v>
      </c>
      <c r="M1812">
        <v>1373</v>
      </c>
      <c r="N1812">
        <v>91.1</v>
      </c>
      <c r="O1812">
        <v>5</v>
      </c>
      <c r="P1812">
        <v>555000</v>
      </c>
    </row>
    <row r="1813" spans="1:16">
      <c r="A1813">
        <v>2321</v>
      </c>
      <c r="B1813" t="s">
        <v>106</v>
      </c>
      <c r="C1813" t="str">
        <f t="shared" si="84"/>
        <v>BMW</v>
      </c>
      <c r="D1813" t="str">
        <f t="shared" si="85"/>
        <v>above 5years</v>
      </c>
      <c r="E1813" t="str">
        <f t="shared" si="86"/>
        <v xml:space="preserve"> mileage above 20km</v>
      </c>
      <c r="F1813">
        <v>3</v>
      </c>
      <c r="G1813">
        <v>6</v>
      </c>
      <c r="H1813">
        <v>37000</v>
      </c>
      <c r="I1813" t="s">
        <v>23</v>
      </c>
      <c r="J1813" t="s">
        <v>24</v>
      </c>
      <c r="K1813" t="s">
        <v>31</v>
      </c>
      <c r="L1813">
        <v>22.69</v>
      </c>
      <c r="M1813">
        <v>1995</v>
      </c>
      <c r="N1813">
        <v>190</v>
      </c>
      <c r="O1813">
        <v>5</v>
      </c>
      <c r="P1813">
        <v>1950000</v>
      </c>
    </row>
    <row r="1814" spans="1:16">
      <c r="A1814">
        <v>2322</v>
      </c>
      <c r="B1814" t="s">
        <v>19</v>
      </c>
      <c r="C1814" t="str">
        <f t="shared" si="84"/>
        <v>Hyundai</v>
      </c>
      <c r="D1814" t="str">
        <f t="shared" si="85"/>
        <v>below 5years</v>
      </c>
      <c r="E1814" t="str">
        <f t="shared" si="86"/>
        <v xml:space="preserve"> mileage above 20km</v>
      </c>
      <c r="F1814" t="s">
        <v>20</v>
      </c>
      <c r="G1814">
        <v>3</v>
      </c>
      <c r="H1814">
        <v>49000</v>
      </c>
      <c r="I1814" t="s">
        <v>23</v>
      </c>
      <c r="J1814" t="s">
        <v>24</v>
      </c>
      <c r="K1814" t="s">
        <v>16</v>
      </c>
      <c r="L1814">
        <v>22.54</v>
      </c>
      <c r="M1814">
        <v>1396</v>
      </c>
      <c r="N1814">
        <v>88.73</v>
      </c>
      <c r="O1814">
        <v>5</v>
      </c>
      <c r="P1814">
        <v>840000</v>
      </c>
    </row>
    <row r="1815" spans="1:16">
      <c r="A1815">
        <v>2323</v>
      </c>
      <c r="B1815" t="s">
        <v>111</v>
      </c>
      <c r="C1815" t="str">
        <f t="shared" si="84"/>
        <v>Maruti</v>
      </c>
      <c r="D1815" t="str">
        <f t="shared" si="85"/>
        <v>5years</v>
      </c>
      <c r="E1815" t="str">
        <f t="shared" si="86"/>
        <v>mileage below 20km</v>
      </c>
      <c r="F1815" t="s">
        <v>112</v>
      </c>
      <c r="G1815">
        <v>5</v>
      </c>
      <c r="H1815">
        <v>43000</v>
      </c>
      <c r="I1815" t="s">
        <v>23</v>
      </c>
      <c r="J1815" t="s">
        <v>73</v>
      </c>
      <c r="K1815" t="s">
        <v>16</v>
      </c>
      <c r="L1815">
        <v>17.5</v>
      </c>
      <c r="M1815">
        <v>1373</v>
      </c>
      <c r="N1815">
        <v>80.459999999999994</v>
      </c>
      <c r="O1815">
        <v>7</v>
      </c>
      <c r="P1815">
        <v>775000</v>
      </c>
    </row>
    <row r="1816" spans="1:16">
      <c r="A1816">
        <v>2324</v>
      </c>
      <c r="B1816" t="s">
        <v>54</v>
      </c>
      <c r="C1816" t="str">
        <f t="shared" si="84"/>
        <v>Honda</v>
      </c>
      <c r="D1816" t="str">
        <f t="shared" si="85"/>
        <v>above 5years</v>
      </c>
      <c r="E1816" t="str">
        <f t="shared" si="86"/>
        <v>mileage below 20km</v>
      </c>
      <c r="F1816" t="s">
        <v>55</v>
      </c>
      <c r="G1816">
        <v>7</v>
      </c>
      <c r="H1816">
        <v>63000</v>
      </c>
      <c r="I1816" t="s">
        <v>23</v>
      </c>
      <c r="J1816" t="s">
        <v>15</v>
      </c>
      <c r="K1816" t="s">
        <v>16</v>
      </c>
      <c r="L1816">
        <v>17</v>
      </c>
      <c r="M1816">
        <v>1497</v>
      </c>
      <c r="N1816">
        <v>118</v>
      </c>
      <c r="O1816">
        <v>5</v>
      </c>
      <c r="P1816">
        <v>275000</v>
      </c>
    </row>
    <row r="1817" spans="1:16">
      <c r="A1817">
        <v>2325</v>
      </c>
      <c r="B1817" t="s">
        <v>111</v>
      </c>
      <c r="C1817" t="str">
        <f t="shared" si="84"/>
        <v>Maruti</v>
      </c>
      <c r="D1817" t="str">
        <f t="shared" si="85"/>
        <v>below 5years</v>
      </c>
      <c r="E1817" t="str">
        <f t="shared" si="86"/>
        <v xml:space="preserve"> mileage above 20km</v>
      </c>
      <c r="F1817" t="s">
        <v>112</v>
      </c>
      <c r="G1817">
        <v>3</v>
      </c>
      <c r="H1817">
        <v>78000</v>
      </c>
      <c r="I1817" t="s">
        <v>23</v>
      </c>
      <c r="J1817" t="s">
        <v>73</v>
      </c>
      <c r="K1817" t="s">
        <v>16</v>
      </c>
      <c r="L1817">
        <v>26.08</v>
      </c>
      <c r="M1817">
        <v>1462</v>
      </c>
      <c r="N1817">
        <v>91.19</v>
      </c>
      <c r="O1817">
        <v>7</v>
      </c>
      <c r="P1817">
        <v>825000</v>
      </c>
    </row>
    <row r="1818" spans="1:16">
      <c r="A1818">
        <v>2327</v>
      </c>
      <c r="B1818" t="s">
        <v>54</v>
      </c>
      <c r="C1818" t="str">
        <f t="shared" si="84"/>
        <v>Honda</v>
      </c>
      <c r="D1818" t="str">
        <f t="shared" si="85"/>
        <v>below 5years</v>
      </c>
      <c r="E1818" t="str">
        <f t="shared" si="86"/>
        <v>mileage below 20km</v>
      </c>
      <c r="F1818" t="s">
        <v>55</v>
      </c>
      <c r="G1818">
        <v>4</v>
      </c>
      <c r="H1818">
        <v>19900</v>
      </c>
      <c r="I1818" t="s">
        <v>23</v>
      </c>
      <c r="J1818" t="s">
        <v>15</v>
      </c>
      <c r="K1818" t="s">
        <v>16</v>
      </c>
      <c r="L1818">
        <v>17.8</v>
      </c>
      <c r="M1818">
        <v>1497</v>
      </c>
      <c r="N1818">
        <v>117.3</v>
      </c>
      <c r="O1818">
        <v>5</v>
      </c>
      <c r="P1818">
        <v>950000</v>
      </c>
    </row>
    <row r="1819" spans="1:16">
      <c r="A1819">
        <v>2329</v>
      </c>
      <c r="B1819" t="s">
        <v>46</v>
      </c>
      <c r="C1819" t="str">
        <f t="shared" si="84"/>
        <v>Maruti</v>
      </c>
      <c r="D1819" t="str">
        <f t="shared" si="85"/>
        <v>above 5years</v>
      </c>
      <c r="E1819" t="str">
        <f t="shared" si="86"/>
        <v xml:space="preserve"> mileage above 20km</v>
      </c>
      <c r="F1819" t="s">
        <v>47</v>
      </c>
      <c r="G1819">
        <v>6</v>
      </c>
      <c r="H1819">
        <v>47000</v>
      </c>
      <c r="I1819" t="s">
        <v>23</v>
      </c>
      <c r="J1819" t="s">
        <v>15</v>
      </c>
      <c r="K1819" t="s">
        <v>16</v>
      </c>
      <c r="L1819">
        <v>21.4</v>
      </c>
      <c r="M1819">
        <v>1197</v>
      </c>
      <c r="N1819">
        <v>83.1</v>
      </c>
      <c r="O1819">
        <v>5</v>
      </c>
      <c r="P1819">
        <v>570000</v>
      </c>
    </row>
    <row r="1820" spans="1:16">
      <c r="A1820">
        <v>2330</v>
      </c>
      <c r="B1820" t="s">
        <v>25</v>
      </c>
      <c r="C1820" t="str">
        <f t="shared" si="84"/>
        <v>Maruti</v>
      </c>
      <c r="D1820" t="str">
        <f t="shared" si="85"/>
        <v>above 5years</v>
      </c>
      <c r="E1820" t="str">
        <f t="shared" si="86"/>
        <v xml:space="preserve"> mileage above 20km</v>
      </c>
      <c r="F1820" t="s">
        <v>26</v>
      </c>
      <c r="G1820">
        <v>10</v>
      </c>
      <c r="H1820">
        <v>75000</v>
      </c>
      <c r="I1820" t="s">
        <v>23</v>
      </c>
      <c r="J1820" t="s">
        <v>73</v>
      </c>
      <c r="K1820" t="s">
        <v>16</v>
      </c>
      <c r="L1820">
        <v>26.6</v>
      </c>
      <c r="M1820">
        <v>998</v>
      </c>
      <c r="N1820">
        <v>58.16</v>
      </c>
      <c r="O1820">
        <v>5</v>
      </c>
      <c r="P1820">
        <v>275000</v>
      </c>
    </row>
    <row r="1821" spans="1:16">
      <c r="A1821">
        <v>2331</v>
      </c>
      <c r="B1821" t="s">
        <v>86</v>
      </c>
      <c r="C1821" t="str">
        <f t="shared" si="84"/>
        <v>Tata</v>
      </c>
      <c r="D1821" t="str">
        <f t="shared" si="85"/>
        <v>below 5years</v>
      </c>
      <c r="E1821" t="str">
        <f t="shared" si="86"/>
        <v xml:space="preserve"> mileage above 20km</v>
      </c>
      <c r="F1821" t="s">
        <v>87</v>
      </c>
      <c r="G1821">
        <v>4</v>
      </c>
      <c r="H1821">
        <v>30000</v>
      </c>
      <c r="I1821" t="s">
        <v>14</v>
      </c>
      <c r="J1821" t="s">
        <v>15</v>
      </c>
      <c r="K1821" t="s">
        <v>16</v>
      </c>
      <c r="L1821">
        <v>23.84</v>
      </c>
      <c r="M1821">
        <v>1199</v>
      </c>
      <c r="N1821">
        <v>84</v>
      </c>
      <c r="O1821">
        <v>5</v>
      </c>
      <c r="P1821">
        <v>450000</v>
      </c>
    </row>
    <row r="1822" spans="1:16">
      <c r="A1822">
        <v>2332</v>
      </c>
      <c r="B1822" t="s">
        <v>54</v>
      </c>
      <c r="C1822" t="str">
        <f t="shared" si="84"/>
        <v>Honda</v>
      </c>
      <c r="D1822" t="str">
        <f t="shared" si="85"/>
        <v>above 5years</v>
      </c>
      <c r="E1822" t="str">
        <f t="shared" si="86"/>
        <v>mileage below 20km</v>
      </c>
      <c r="F1822" t="s">
        <v>55</v>
      </c>
      <c r="G1822">
        <v>13</v>
      </c>
      <c r="H1822">
        <v>75000</v>
      </c>
      <c r="I1822" t="s">
        <v>23</v>
      </c>
      <c r="J1822" t="s">
        <v>15</v>
      </c>
      <c r="K1822" t="s">
        <v>16</v>
      </c>
      <c r="L1822">
        <v>17.7</v>
      </c>
      <c r="M1822">
        <v>1497</v>
      </c>
      <c r="N1822">
        <v>78</v>
      </c>
      <c r="O1822">
        <v>5</v>
      </c>
      <c r="P1822">
        <v>190000</v>
      </c>
    </row>
    <row r="1823" spans="1:16">
      <c r="A1823">
        <v>2333</v>
      </c>
      <c r="B1823" t="s">
        <v>170</v>
      </c>
      <c r="C1823" t="str">
        <f t="shared" si="84"/>
        <v>Toyota</v>
      </c>
      <c r="D1823" t="str">
        <f t="shared" si="85"/>
        <v>5years</v>
      </c>
      <c r="E1823" t="str">
        <f t="shared" si="86"/>
        <v>mileage below 20km</v>
      </c>
      <c r="F1823" t="s">
        <v>171</v>
      </c>
      <c r="G1823">
        <v>5</v>
      </c>
      <c r="H1823">
        <v>65300</v>
      </c>
      <c r="I1823" t="s">
        <v>23</v>
      </c>
      <c r="J1823" t="s">
        <v>15</v>
      </c>
      <c r="K1823" t="s">
        <v>31</v>
      </c>
      <c r="L1823">
        <v>12.98</v>
      </c>
      <c r="M1823">
        <v>2494</v>
      </c>
      <c r="N1823">
        <v>178.4</v>
      </c>
      <c r="O1823">
        <v>5</v>
      </c>
      <c r="P1823">
        <v>1471000</v>
      </c>
    </row>
    <row r="1824" spans="1:16">
      <c r="A1824">
        <v>2334</v>
      </c>
      <c r="B1824" t="s">
        <v>86</v>
      </c>
      <c r="C1824" t="str">
        <f t="shared" si="84"/>
        <v>Tata</v>
      </c>
      <c r="D1824" t="str">
        <f t="shared" si="85"/>
        <v>below 5years</v>
      </c>
      <c r="E1824" t="str">
        <f t="shared" si="86"/>
        <v xml:space="preserve"> mileage above 20km</v>
      </c>
      <c r="F1824" t="s">
        <v>87</v>
      </c>
      <c r="G1824">
        <v>2</v>
      </c>
      <c r="H1824">
        <v>35000</v>
      </c>
      <c r="I1824" t="s">
        <v>14</v>
      </c>
      <c r="J1824" t="s">
        <v>15</v>
      </c>
      <c r="K1824" t="s">
        <v>16</v>
      </c>
      <c r="L1824">
        <v>23.84</v>
      </c>
      <c r="M1824">
        <v>1199</v>
      </c>
      <c r="N1824">
        <v>84</v>
      </c>
      <c r="O1824">
        <v>5</v>
      </c>
      <c r="P1824">
        <v>490000</v>
      </c>
    </row>
    <row r="1825" spans="1:16">
      <c r="A1825">
        <v>2336</v>
      </c>
      <c r="B1825" t="s">
        <v>82</v>
      </c>
      <c r="C1825" t="str">
        <f t="shared" si="84"/>
        <v>Ford</v>
      </c>
      <c r="D1825" t="str">
        <f t="shared" si="85"/>
        <v>5years</v>
      </c>
      <c r="E1825" t="str">
        <f t="shared" si="86"/>
        <v xml:space="preserve"> mileage above 20km</v>
      </c>
      <c r="F1825" t="s">
        <v>83</v>
      </c>
      <c r="G1825">
        <v>5</v>
      </c>
      <c r="H1825">
        <v>145000</v>
      </c>
      <c r="I1825" t="s">
        <v>14</v>
      </c>
      <c r="J1825" t="s">
        <v>24</v>
      </c>
      <c r="K1825" t="s">
        <v>16</v>
      </c>
      <c r="L1825">
        <v>25.83</v>
      </c>
      <c r="M1825">
        <v>1498</v>
      </c>
      <c r="N1825">
        <v>99</v>
      </c>
      <c r="O1825">
        <v>5</v>
      </c>
      <c r="P1825">
        <v>400000</v>
      </c>
    </row>
    <row r="1826" spans="1:16">
      <c r="A1826">
        <v>2337</v>
      </c>
      <c r="B1826" t="s">
        <v>54</v>
      </c>
      <c r="C1826" t="str">
        <f t="shared" si="84"/>
        <v>Honda</v>
      </c>
      <c r="D1826" t="str">
        <f t="shared" si="85"/>
        <v>above 5years</v>
      </c>
      <c r="E1826" t="str">
        <f t="shared" si="86"/>
        <v>mileage below 20km</v>
      </c>
      <c r="F1826" t="s">
        <v>55</v>
      </c>
      <c r="G1826">
        <v>6</v>
      </c>
      <c r="H1826">
        <v>30000</v>
      </c>
      <c r="I1826" t="s">
        <v>23</v>
      </c>
      <c r="J1826" t="s">
        <v>15</v>
      </c>
      <c r="K1826" t="s">
        <v>16</v>
      </c>
      <c r="L1826">
        <v>17.8</v>
      </c>
      <c r="M1826">
        <v>1497</v>
      </c>
      <c r="N1826">
        <v>117.3</v>
      </c>
      <c r="O1826">
        <v>5</v>
      </c>
      <c r="P1826">
        <v>510000</v>
      </c>
    </row>
    <row r="1827" spans="1:16">
      <c r="A1827">
        <v>2338</v>
      </c>
      <c r="B1827" t="s">
        <v>12</v>
      </c>
      <c r="C1827" t="str">
        <f t="shared" si="84"/>
        <v>Maruti</v>
      </c>
      <c r="D1827" t="str">
        <f t="shared" si="85"/>
        <v>above 5years</v>
      </c>
      <c r="E1827" t="str">
        <f t="shared" si="86"/>
        <v xml:space="preserve"> mileage above 20km</v>
      </c>
      <c r="F1827" t="s">
        <v>13</v>
      </c>
      <c r="G1827">
        <v>7</v>
      </c>
      <c r="H1827">
        <v>45000</v>
      </c>
      <c r="I1827" t="s">
        <v>14</v>
      </c>
      <c r="J1827" t="s">
        <v>15</v>
      </c>
      <c r="K1827" t="s">
        <v>16</v>
      </c>
      <c r="L1827">
        <v>23.95</v>
      </c>
      <c r="M1827">
        <v>998</v>
      </c>
      <c r="N1827">
        <v>67.05</v>
      </c>
      <c r="O1827">
        <v>5</v>
      </c>
      <c r="P1827">
        <v>250000</v>
      </c>
    </row>
    <row r="1828" spans="1:16">
      <c r="A1828">
        <v>2339</v>
      </c>
      <c r="B1828" t="s">
        <v>88</v>
      </c>
      <c r="C1828" t="str">
        <f t="shared" si="84"/>
        <v>Volkswagen</v>
      </c>
      <c r="D1828" t="str">
        <f t="shared" si="85"/>
        <v>below 5years</v>
      </c>
      <c r="E1828" t="str">
        <f t="shared" si="86"/>
        <v>mileage below 20km</v>
      </c>
      <c r="F1828" t="s">
        <v>89</v>
      </c>
      <c r="G1828">
        <v>3</v>
      </c>
      <c r="H1828">
        <v>14000</v>
      </c>
      <c r="I1828" t="s">
        <v>23</v>
      </c>
      <c r="J1828" t="s">
        <v>15</v>
      </c>
      <c r="K1828" t="s">
        <v>16</v>
      </c>
      <c r="L1828">
        <v>18.239999999999998</v>
      </c>
      <c r="M1828">
        <v>999</v>
      </c>
      <c r="N1828">
        <v>108.62</v>
      </c>
      <c r="O1828">
        <v>5</v>
      </c>
      <c r="P1828">
        <v>655000</v>
      </c>
    </row>
    <row r="1829" spans="1:16">
      <c r="A1829">
        <v>2341</v>
      </c>
      <c r="B1829" t="s">
        <v>60</v>
      </c>
      <c r="C1829" t="str">
        <f t="shared" si="84"/>
        <v>Renault</v>
      </c>
      <c r="D1829" t="str">
        <f t="shared" si="85"/>
        <v>below 5years</v>
      </c>
      <c r="E1829" t="str">
        <f t="shared" si="86"/>
        <v xml:space="preserve"> mileage above 20km</v>
      </c>
      <c r="F1829" t="s">
        <v>61</v>
      </c>
      <c r="G1829">
        <v>4</v>
      </c>
      <c r="H1829">
        <v>15000</v>
      </c>
      <c r="I1829" t="s">
        <v>14</v>
      </c>
      <c r="J1829" t="s">
        <v>15</v>
      </c>
      <c r="K1829" t="s">
        <v>16</v>
      </c>
      <c r="L1829">
        <v>25.17</v>
      </c>
      <c r="M1829">
        <v>799</v>
      </c>
      <c r="N1829">
        <v>53.3</v>
      </c>
      <c r="O1829">
        <v>5</v>
      </c>
      <c r="P1829">
        <v>350000</v>
      </c>
    </row>
    <row r="1830" spans="1:16">
      <c r="A1830">
        <v>2345</v>
      </c>
      <c r="B1830" t="s">
        <v>60</v>
      </c>
      <c r="C1830" t="str">
        <f t="shared" si="84"/>
        <v>Renault</v>
      </c>
      <c r="D1830" t="str">
        <f t="shared" si="85"/>
        <v>below 5years</v>
      </c>
      <c r="E1830" t="str">
        <f t="shared" si="86"/>
        <v xml:space="preserve"> mileage above 20km</v>
      </c>
      <c r="F1830" t="s">
        <v>61</v>
      </c>
      <c r="G1830">
        <v>4</v>
      </c>
      <c r="H1830">
        <v>16000</v>
      </c>
      <c r="I1830" t="s">
        <v>14</v>
      </c>
      <c r="J1830" t="s">
        <v>15</v>
      </c>
      <c r="K1830" t="s">
        <v>16</v>
      </c>
      <c r="L1830">
        <v>23.01</v>
      </c>
      <c r="M1830">
        <v>999</v>
      </c>
      <c r="N1830">
        <v>67</v>
      </c>
      <c r="O1830">
        <v>5</v>
      </c>
      <c r="P1830">
        <v>315000</v>
      </c>
    </row>
    <row r="1831" spans="1:16">
      <c r="A1831">
        <v>2346</v>
      </c>
      <c r="B1831" t="s">
        <v>17</v>
      </c>
      <c r="C1831" t="str">
        <f t="shared" si="84"/>
        <v>Hyundai</v>
      </c>
      <c r="D1831" t="str">
        <f t="shared" si="85"/>
        <v>above 5years</v>
      </c>
      <c r="E1831" t="str">
        <f t="shared" si="86"/>
        <v xml:space="preserve"> mileage above 20km</v>
      </c>
      <c r="F1831" t="s">
        <v>18</v>
      </c>
      <c r="G1831">
        <v>6</v>
      </c>
      <c r="H1831">
        <v>20000</v>
      </c>
      <c r="I1831" t="s">
        <v>23</v>
      </c>
      <c r="J1831" t="s">
        <v>24</v>
      </c>
      <c r="K1831" t="s">
        <v>16</v>
      </c>
      <c r="L1831">
        <v>24</v>
      </c>
      <c r="M1831">
        <v>1120</v>
      </c>
      <c r="N1831">
        <v>70</v>
      </c>
      <c r="O1831">
        <v>5</v>
      </c>
      <c r="P1831">
        <v>500000</v>
      </c>
    </row>
    <row r="1832" spans="1:16">
      <c r="A1832">
        <v>2348</v>
      </c>
      <c r="B1832" t="s">
        <v>48</v>
      </c>
      <c r="C1832" t="str">
        <f t="shared" si="84"/>
        <v>Maruti</v>
      </c>
      <c r="D1832" t="str">
        <f t="shared" si="85"/>
        <v>above 5years</v>
      </c>
      <c r="E1832" t="str">
        <f t="shared" si="86"/>
        <v xml:space="preserve"> mileage above 20km</v>
      </c>
      <c r="F1832" t="s">
        <v>49</v>
      </c>
      <c r="G1832">
        <v>7</v>
      </c>
      <c r="H1832">
        <v>64000</v>
      </c>
      <c r="I1832" t="s">
        <v>23</v>
      </c>
      <c r="J1832" t="s">
        <v>24</v>
      </c>
      <c r="K1832" t="s">
        <v>16</v>
      </c>
      <c r="L1832">
        <v>23.4</v>
      </c>
      <c r="M1832">
        <v>1248</v>
      </c>
      <c r="N1832">
        <v>74</v>
      </c>
      <c r="O1832">
        <v>5</v>
      </c>
      <c r="P1832">
        <v>545000</v>
      </c>
    </row>
    <row r="1833" spans="1:16">
      <c r="A1833">
        <v>2349</v>
      </c>
      <c r="B1833" t="s">
        <v>111</v>
      </c>
      <c r="C1833" t="str">
        <f t="shared" si="84"/>
        <v>Maruti</v>
      </c>
      <c r="D1833" t="str">
        <f t="shared" si="85"/>
        <v>above 5years</v>
      </c>
      <c r="E1833" t="str">
        <f t="shared" si="86"/>
        <v xml:space="preserve"> mileage above 20km</v>
      </c>
      <c r="F1833" t="s">
        <v>112</v>
      </c>
      <c r="G1833">
        <v>9</v>
      </c>
      <c r="H1833">
        <v>67000</v>
      </c>
      <c r="I1833" t="s">
        <v>23</v>
      </c>
      <c r="J1833" t="s">
        <v>24</v>
      </c>
      <c r="K1833" t="s">
        <v>16</v>
      </c>
      <c r="L1833">
        <v>20.77</v>
      </c>
      <c r="M1833">
        <v>1248</v>
      </c>
      <c r="N1833">
        <v>88.76</v>
      </c>
      <c r="O1833">
        <v>7</v>
      </c>
      <c r="P1833">
        <v>625000</v>
      </c>
    </row>
    <row r="1834" spans="1:16">
      <c r="A1834">
        <v>2350</v>
      </c>
      <c r="B1834" t="s">
        <v>103</v>
      </c>
      <c r="C1834" t="str">
        <f t="shared" si="84"/>
        <v>Honda</v>
      </c>
      <c r="D1834" t="str">
        <f t="shared" si="85"/>
        <v>5years</v>
      </c>
      <c r="E1834" t="str">
        <f t="shared" si="86"/>
        <v>mileage below 20km</v>
      </c>
      <c r="F1834" t="s">
        <v>104</v>
      </c>
      <c r="G1834">
        <v>5</v>
      </c>
      <c r="H1834">
        <v>10000</v>
      </c>
      <c r="I1834" t="s">
        <v>14</v>
      </c>
      <c r="J1834" t="s">
        <v>15</v>
      </c>
      <c r="K1834" t="s">
        <v>16</v>
      </c>
      <c r="L1834">
        <v>18.7</v>
      </c>
      <c r="M1834">
        <v>1199</v>
      </c>
      <c r="N1834">
        <v>88.7</v>
      </c>
      <c r="O1834">
        <v>5</v>
      </c>
      <c r="P1834">
        <v>500000</v>
      </c>
    </row>
    <row r="1835" spans="1:16">
      <c r="A1835">
        <v>2351</v>
      </c>
      <c r="B1835" t="s">
        <v>54</v>
      </c>
      <c r="C1835" t="str">
        <f t="shared" si="84"/>
        <v>Honda</v>
      </c>
      <c r="D1835" t="str">
        <f t="shared" si="85"/>
        <v>above 5years</v>
      </c>
      <c r="E1835" t="str">
        <f t="shared" si="86"/>
        <v xml:space="preserve"> mileage above 20km</v>
      </c>
      <c r="F1835" t="s">
        <v>55</v>
      </c>
      <c r="G1835">
        <v>7</v>
      </c>
      <c r="H1835">
        <v>70000</v>
      </c>
      <c r="I1835" t="s">
        <v>23</v>
      </c>
      <c r="J1835" t="s">
        <v>24</v>
      </c>
      <c r="K1835" t="s">
        <v>16</v>
      </c>
      <c r="L1835">
        <v>26</v>
      </c>
      <c r="M1835">
        <v>1498</v>
      </c>
      <c r="N1835">
        <v>98.6</v>
      </c>
      <c r="O1835">
        <v>5</v>
      </c>
      <c r="P1835">
        <v>540000</v>
      </c>
    </row>
    <row r="1836" spans="1:16">
      <c r="A1836">
        <v>2352</v>
      </c>
      <c r="B1836" t="s">
        <v>19</v>
      </c>
      <c r="C1836" t="str">
        <f t="shared" si="84"/>
        <v>Hyundai</v>
      </c>
      <c r="D1836" t="str">
        <f t="shared" si="85"/>
        <v>5years</v>
      </c>
      <c r="E1836" t="str">
        <f t="shared" si="86"/>
        <v>mileage below 20km</v>
      </c>
      <c r="F1836" t="s">
        <v>20</v>
      </c>
      <c r="G1836">
        <v>5</v>
      </c>
      <c r="H1836">
        <v>50507</v>
      </c>
      <c r="I1836" t="s">
        <v>23</v>
      </c>
      <c r="J1836" t="s">
        <v>15</v>
      </c>
      <c r="K1836" t="s">
        <v>16</v>
      </c>
      <c r="L1836">
        <v>18.600000000000001</v>
      </c>
      <c r="M1836">
        <v>1197</v>
      </c>
      <c r="N1836">
        <v>81.83</v>
      </c>
      <c r="O1836">
        <v>5</v>
      </c>
      <c r="P1836">
        <v>650000</v>
      </c>
    </row>
    <row r="1837" spans="1:16">
      <c r="A1837">
        <v>2353</v>
      </c>
      <c r="B1837" t="s">
        <v>123</v>
      </c>
      <c r="C1837" t="str">
        <f t="shared" si="84"/>
        <v>Audi</v>
      </c>
      <c r="D1837" t="str">
        <f t="shared" si="85"/>
        <v>below 5years</v>
      </c>
      <c r="E1837" t="str">
        <f t="shared" si="86"/>
        <v>mileage below 20km</v>
      </c>
      <c r="F1837" t="s">
        <v>124</v>
      </c>
      <c r="G1837">
        <v>4</v>
      </c>
      <c r="H1837">
        <v>27000</v>
      </c>
      <c r="I1837" t="s">
        <v>23</v>
      </c>
      <c r="J1837" t="s">
        <v>24</v>
      </c>
      <c r="K1837" t="s">
        <v>31</v>
      </c>
      <c r="L1837">
        <v>18.53</v>
      </c>
      <c r="M1837">
        <v>1968</v>
      </c>
      <c r="N1837">
        <v>187.74</v>
      </c>
      <c r="O1837">
        <v>5</v>
      </c>
      <c r="P1837">
        <v>2600000</v>
      </c>
    </row>
    <row r="1838" spans="1:16">
      <c r="A1838">
        <v>2354</v>
      </c>
      <c r="B1838" t="s">
        <v>54</v>
      </c>
      <c r="C1838" t="str">
        <f t="shared" si="84"/>
        <v>Honda</v>
      </c>
      <c r="D1838" t="str">
        <f t="shared" si="85"/>
        <v>above 5years</v>
      </c>
      <c r="E1838" t="str">
        <f t="shared" si="86"/>
        <v xml:space="preserve"> mileage above 20km</v>
      </c>
      <c r="F1838" t="s">
        <v>55</v>
      </c>
      <c r="G1838">
        <v>7</v>
      </c>
      <c r="H1838">
        <v>73000</v>
      </c>
      <c r="I1838" t="s">
        <v>23</v>
      </c>
      <c r="J1838" t="s">
        <v>24</v>
      </c>
      <c r="K1838" t="s">
        <v>16</v>
      </c>
      <c r="L1838">
        <v>26</v>
      </c>
      <c r="M1838">
        <v>1498</v>
      </c>
      <c r="N1838">
        <v>98.6</v>
      </c>
      <c r="O1838">
        <v>5</v>
      </c>
      <c r="P1838">
        <v>625000</v>
      </c>
    </row>
    <row r="1839" spans="1:16">
      <c r="A1839">
        <v>2356</v>
      </c>
      <c r="B1839" t="s">
        <v>12</v>
      </c>
      <c r="C1839" t="str">
        <f t="shared" si="84"/>
        <v>Maruti</v>
      </c>
      <c r="D1839" t="str">
        <f t="shared" si="85"/>
        <v>above 5years</v>
      </c>
      <c r="E1839" t="str">
        <f t="shared" si="86"/>
        <v>mileage below 20km</v>
      </c>
      <c r="F1839" t="s">
        <v>13</v>
      </c>
      <c r="G1839">
        <v>12</v>
      </c>
      <c r="H1839">
        <v>60000</v>
      </c>
      <c r="I1839" t="s">
        <v>14</v>
      </c>
      <c r="J1839" t="s">
        <v>15</v>
      </c>
      <c r="K1839" t="s">
        <v>16</v>
      </c>
      <c r="L1839">
        <v>19.7</v>
      </c>
      <c r="M1839">
        <v>796</v>
      </c>
      <c r="N1839">
        <v>46.3</v>
      </c>
      <c r="O1839">
        <v>5</v>
      </c>
      <c r="P1839">
        <v>125000</v>
      </c>
    </row>
    <row r="1840" spans="1:16">
      <c r="A1840">
        <v>2357</v>
      </c>
      <c r="B1840" t="s">
        <v>25</v>
      </c>
      <c r="C1840" t="str">
        <f t="shared" si="84"/>
        <v>Maruti</v>
      </c>
      <c r="D1840" t="str">
        <f t="shared" si="85"/>
        <v>above 5years</v>
      </c>
      <c r="E1840" t="str">
        <f t="shared" si="86"/>
        <v>mileage below 20km</v>
      </c>
      <c r="F1840" t="s">
        <v>26</v>
      </c>
      <c r="G1840">
        <v>8</v>
      </c>
      <c r="H1840">
        <v>83000</v>
      </c>
      <c r="I1840" t="s">
        <v>23</v>
      </c>
      <c r="J1840" t="s">
        <v>15</v>
      </c>
      <c r="K1840" t="s">
        <v>16</v>
      </c>
      <c r="L1840">
        <v>18.899999999999999</v>
      </c>
      <c r="M1840">
        <v>998</v>
      </c>
      <c r="N1840">
        <v>67.099999999999994</v>
      </c>
      <c r="O1840">
        <v>5</v>
      </c>
      <c r="P1840">
        <v>335000</v>
      </c>
    </row>
    <row r="1841" spans="1:16">
      <c r="A1841">
        <v>2358</v>
      </c>
      <c r="B1841" t="s">
        <v>25</v>
      </c>
      <c r="C1841" t="str">
        <f t="shared" si="84"/>
        <v>Maruti</v>
      </c>
      <c r="D1841" t="str">
        <f t="shared" si="85"/>
        <v>above 5years</v>
      </c>
      <c r="E1841" t="str">
        <f t="shared" si="86"/>
        <v xml:space="preserve"> mileage above 20km</v>
      </c>
      <c r="F1841" t="s">
        <v>26</v>
      </c>
      <c r="G1841">
        <v>6</v>
      </c>
      <c r="H1841">
        <v>40000</v>
      </c>
      <c r="I1841" t="s">
        <v>14</v>
      </c>
      <c r="J1841" t="s">
        <v>15</v>
      </c>
      <c r="K1841" t="s">
        <v>16</v>
      </c>
      <c r="L1841">
        <v>20.51</v>
      </c>
      <c r="M1841">
        <v>998</v>
      </c>
      <c r="N1841">
        <v>67.040000000000006</v>
      </c>
      <c r="O1841">
        <v>5</v>
      </c>
      <c r="P1841">
        <v>350000</v>
      </c>
    </row>
    <row r="1842" spans="1:16">
      <c r="A1842">
        <v>2359</v>
      </c>
      <c r="B1842" t="s">
        <v>17</v>
      </c>
      <c r="C1842" t="str">
        <f t="shared" si="84"/>
        <v>Hyundai</v>
      </c>
      <c r="D1842" t="str">
        <f t="shared" si="85"/>
        <v>below 5years</v>
      </c>
      <c r="E1842" t="str">
        <f t="shared" si="86"/>
        <v>mileage below 20km</v>
      </c>
      <c r="F1842" t="s">
        <v>18</v>
      </c>
      <c r="G1842">
        <v>4</v>
      </c>
      <c r="H1842">
        <v>32212</v>
      </c>
      <c r="I1842" t="s">
        <v>23</v>
      </c>
      <c r="J1842" t="s">
        <v>15</v>
      </c>
      <c r="K1842" t="s">
        <v>16</v>
      </c>
      <c r="L1842">
        <v>18.899999999999999</v>
      </c>
      <c r="M1842">
        <v>1197</v>
      </c>
      <c r="N1842">
        <v>81.86</v>
      </c>
      <c r="O1842">
        <v>5</v>
      </c>
      <c r="P1842">
        <v>500000</v>
      </c>
    </row>
    <row r="1843" spans="1:16">
      <c r="A1843">
        <v>2360</v>
      </c>
      <c r="B1843" t="s">
        <v>52</v>
      </c>
      <c r="C1843" t="str">
        <f t="shared" si="84"/>
        <v>Hyundai</v>
      </c>
      <c r="D1843" t="str">
        <f t="shared" si="85"/>
        <v>below 5years</v>
      </c>
      <c r="E1843" t="str">
        <f t="shared" si="86"/>
        <v>mileage below 20km</v>
      </c>
      <c r="F1843" t="s">
        <v>53</v>
      </c>
      <c r="G1843">
        <v>3</v>
      </c>
      <c r="H1843">
        <v>24000</v>
      </c>
      <c r="I1843" t="s">
        <v>23</v>
      </c>
      <c r="J1843" t="s">
        <v>24</v>
      </c>
      <c r="K1843" t="s">
        <v>31</v>
      </c>
      <c r="L1843">
        <v>17.600000000000001</v>
      </c>
      <c r="M1843">
        <v>1582</v>
      </c>
      <c r="N1843">
        <v>126.2</v>
      </c>
      <c r="O1843">
        <v>5</v>
      </c>
      <c r="P1843">
        <v>1350000</v>
      </c>
    </row>
    <row r="1844" spans="1:16">
      <c r="A1844">
        <v>2361</v>
      </c>
      <c r="B1844" t="s">
        <v>32</v>
      </c>
      <c r="C1844" t="str">
        <f t="shared" si="84"/>
        <v>Maruti</v>
      </c>
      <c r="D1844" t="str">
        <f t="shared" si="85"/>
        <v>above 5years</v>
      </c>
      <c r="E1844" t="str">
        <f t="shared" si="86"/>
        <v>mileage below 20km</v>
      </c>
      <c r="F1844" t="s">
        <v>33</v>
      </c>
      <c r="G1844">
        <v>10</v>
      </c>
      <c r="H1844">
        <v>70000</v>
      </c>
      <c r="I1844" t="s">
        <v>23</v>
      </c>
      <c r="J1844" t="s">
        <v>15</v>
      </c>
      <c r="K1844" t="s">
        <v>16</v>
      </c>
      <c r="L1844">
        <v>18.600000000000001</v>
      </c>
      <c r="M1844">
        <v>1197</v>
      </c>
      <c r="N1844">
        <v>85.8</v>
      </c>
      <c r="O1844">
        <v>5</v>
      </c>
      <c r="P1844">
        <v>325000</v>
      </c>
    </row>
    <row r="1845" spans="1:16">
      <c r="A1845">
        <v>2362</v>
      </c>
      <c r="B1845" t="s">
        <v>48</v>
      </c>
      <c r="C1845" t="str">
        <f t="shared" si="84"/>
        <v>Maruti</v>
      </c>
      <c r="D1845" t="str">
        <f t="shared" si="85"/>
        <v>below 5years</v>
      </c>
      <c r="E1845" t="str">
        <f t="shared" si="86"/>
        <v xml:space="preserve"> mileage above 20km</v>
      </c>
      <c r="F1845" t="s">
        <v>49</v>
      </c>
      <c r="G1845">
        <v>4</v>
      </c>
      <c r="H1845">
        <v>124000</v>
      </c>
      <c r="I1845" t="s">
        <v>23</v>
      </c>
      <c r="J1845" t="s">
        <v>24</v>
      </c>
      <c r="K1845" t="s">
        <v>16</v>
      </c>
      <c r="L1845">
        <v>23.4</v>
      </c>
      <c r="M1845">
        <v>1248</v>
      </c>
      <c r="N1845">
        <v>74</v>
      </c>
      <c r="O1845">
        <v>5</v>
      </c>
      <c r="P1845">
        <v>590000</v>
      </c>
    </row>
    <row r="1846" spans="1:16">
      <c r="A1846">
        <v>2363</v>
      </c>
      <c r="B1846" t="s">
        <v>19</v>
      </c>
      <c r="C1846" t="str">
        <f t="shared" si="84"/>
        <v>Hyundai</v>
      </c>
      <c r="D1846" t="str">
        <f t="shared" si="85"/>
        <v>above 5years</v>
      </c>
      <c r="E1846" t="str">
        <f t="shared" si="86"/>
        <v>mileage below 20km</v>
      </c>
      <c r="F1846" t="s">
        <v>20</v>
      </c>
      <c r="G1846">
        <v>9</v>
      </c>
      <c r="H1846">
        <v>36000</v>
      </c>
      <c r="I1846" t="s">
        <v>23</v>
      </c>
      <c r="J1846" t="s">
        <v>15</v>
      </c>
      <c r="K1846" t="s">
        <v>16</v>
      </c>
      <c r="L1846">
        <v>17</v>
      </c>
      <c r="M1846">
        <v>1197</v>
      </c>
      <c r="N1846">
        <v>80</v>
      </c>
      <c r="O1846">
        <v>5</v>
      </c>
      <c r="P1846">
        <v>385000</v>
      </c>
    </row>
    <row r="1847" spans="1:16">
      <c r="A1847">
        <v>2364</v>
      </c>
      <c r="B1847" t="s">
        <v>12</v>
      </c>
      <c r="C1847" t="str">
        <f t="shared" si="84"/>
        <v>Maruti</v>
      </c>
      <c r="D1847" t="str">
        <f t="shared" si="85"/>
        <v>below 5years</v>
      </c>
      <c r="E1847" t="str">
        <f t="shared" si="86"/>
        <v xml:space="preserve"> mileage above 20km</v>
      </c>
      <c r="F1847" t="s">
        <v>13</v>
      </c>
      <c r="G1847">
        <v>4</v>
      </c>
      <c r="H1847">
        <v>34153</v>
      </c>
      <c r="I1847" t="s">
        <v>23</v>
      </c>
      <c r="J1847" t="s">
        <v>15</v>
      </c>
      <c r="K1847" t="s">
        <v>16</v>
      </c>
      <c r="L1847">
        <v>24.7</v>
      </c>
      <c r="M1847">
        <v>796</v>
      </c>
      <c r="N1847">
        <v>47.3</v>
      </c>
      <c r="O1847">
        <v>5</v>
      </c>
      <c r="P1847">
        <v>320000</v>
      </c>
    </row>
    <row r="1848" spans="1:16">
      <c r="A1848">
        <v>2366</v>
      </c>
      <c r="B1848" t="s">
        <v>101</v>
      </c>
      <c r="C1848" t="str">
        <f t="shared" si="84"/>
        <v>Mahindra</v>
      </c>
      <c r="D1848" t="str">
        <f t="shared" si="85"/>
        <v>below 5years</v>
      </c>
      <c r="E1848" t="str">
        <f t="shared" si="86"/>
        <v>mileage below 20km</v>
      </c>
      <c r="F1848" t="s">
        <v>102</v>
      </c>
      <c r="G1848">
        <v>4</v>
      </c>
      <c r="H1848">
        <v>50000</v>
      </c>
      <c r="I1848" t="s">
        <v>14</v>
      </c>
      <c r="J1848" t="s">
        <v>15</v>
      </c>
      <c r="K1848" t="s">
        <v>16</v>
      </c>
      <c r="L1848">
        <v>18.149999999999999</v>
      </c>
      <c r="M1848">
        <v>1198</v>
      </c>
      <c r="N1848">
        <v>82</v>
      </c>
      <c r="O1848">
        <v>6</v>
      </c>
      <c r="P1848">
        <v>390000</v>
      </c>
    </row>
    <row r="1849" spans="1:16">
      <c r="A1849">
        <v>2367</v>
      </c>
      <c r="B1849" t="s">
        <v>88</v>
      </c>
      <c r="C1849" t="str">
        <f t="shared" si="84"/>
        <v>Volkswagen</v>
      </c>
      <c r="D1849" t="str">
        <f t="shared" si="85"/>
        <v>5years</v>
      </c>
      <c r="E1849" t="str">
        <f t="shared" si="86"/>
        <v>mileage below 20km</v>
      </c>
      <c r="F1849" t="s">
        <v>89</v>
      </c>
      <c r="G1849">
        <v>5</v>
      </c>
      <c r="H1849">
        <v>45000</v>
      </c>
      <c r="I1849" t="s">
        <v>23</v>
      </c>
      <c r="J1849" t="s">
        <v>15</v>
      </c>
      <c r="K1849" t="s">
        <v>31</v>
      </c>
      <c r="L1849">
        <v>17.21</v>
      </c>
      <c r="M1849">
        <v>1197</v>
      </c>
      <c r="N1849">
        <v>103.5</v>
      </c>
      <c r="O1849">
        <v>5</v>
      </c>
      <c r="P1849">
        <v>665000</v>
      </c>
    </row>
    <row r="1850" spans="1:16">
      <c r="A1850">
        <v>2368</v>
      </c>
      <c r="B1850" t="s">
        <v>25</v>
      </c>
      <c r="C1850" t="str">
        <f t="shared" si="84"/>
        <v>Maruti</v>
      </c>
      <c r="D1850" t="str">
        <f t="shared" si="85"/>
        <v>above 5years</v>
      </c>
      <c r="E1850" t="str">
        <f t="shared" si="86"/>
        <v>mileage below 20km</v>
      </c>
      <c r="F1850" t="s">
        <v>26</v>
      </c>
      <c r="G1850">
        <v>10</v>
      </c>
      <c r="H1850">
        <v>48000</v>
      </c>
      <c r="I1850" t="s">
        <v>23</v>
      </c>
      <c r="J1850" t="s">
        <v>15</v>
      </c>
      <c r="K1850" t="s">
        <v>16</v>
      </c>
      <c r="L1850">
        <v>18.899999999999999</v>
      </c>
      <c r="M1850">
        <v>998</v>
      </c>
      <c r="N1850">
        <v>67.099999999999994</v>
      </c>
      <c r="O1850">
        <v>5</v>
      </c>
      <c r="P1850">
        <v>235000</v>
      </c>
    </row>
    <row r="1851" spans="1:16">
      <c r="A1851">
        <v>2369</v>
      </c>
      <c r="B1851" t="s">
        <v>125</v>
      </c>
      <c r="C1851" t="str">
        <f t="shared" si="84"/>
        <v>Mercedes-Benz</v>
      </c>
      <c r="D1851" t="str">
        <f t="shared" si="85"/>
        <v>above 5years</v>
      </c>
      <c r="E1851" t="str">
        <f t="shared" si="86"/>
        <v>mileage below 20km</v>
      </c>
      <c r="F1851" t="s">
        <v>126</v>
      </c>
      <c r="G1851">
        <v>7</v>
      </c>
      <c r="H1851">
        <v>70001</v>
      </c>
      <c r="I1851" t="s">
        <v>23</v>
      </c>
      <c r="J1851" t="s">
        <v>24</v>
      </c>
      <c r="K1851" t="s">
        <v>31</v>
      </c>
      <c r="L1851">
        <v>13</v>
      </c>
      <c r="M1851">
        <v>2143</v>
      </c>
      <c r="N1851">
        <v>204</v>
      </c>
      <c r="O1851">
        <v>5</v>
      </c>
      <c r="P1851">
        <v>2025000</v>
      </c>
    </row>
    <row r="1852" spans="1:16">
      <c r="A1852">
        <v>2371</v>
      </c>
      <c r="B1852" t="s">
        <v>109</v>
      </c>
      <c r="C1852" t="str">
        <f t="shared" si="84"/>
        <v>Tata</v>
      </c>
      <c r="D1852" t="str">
        <f t="shared" si="85"/>
        <v>below 5years</v>
      </c>
      <c r="E1852" t="str">
        <f t="shared" si="86"/>
        <v xml:space="preserve"> mileage above 20km</v>
      </c>
      <c r="F1852" t="s">
        <v>110</v>
      </c>
      <c r="G1852">
        <v>3</v>
      </c>
      <c r="H1852">
        <v>60000</v>
      </c>
      <c r="I1852" t="s">
        <v>14</v>
      </c>
      <c r="J1852" t="s">
        <v>15</v>
      </c>
      <c r="K1852" t="s">
        <v>16</v>
      </c>
      <c r="L1852">
        <v>20.3</v>
      </c>
      <c r="M1852">
        <v>1199</v>
      </c>
      <c r="N1852">
        <v>84</v>
      </c>
      <c r="O1852">
        <v>5</v>
      </c>
      <c r="P1852">
        <v>550000</v>
      </c>
    </row>
    <row r="1853" spans="1:16">
      <c r="A1853">
        <v>2372</v>
      </c>
      <c r="B1853" t="s">
        <v>32</v>
      </c>
      <c r="C1853" t="str">
        <f t="shared" si="84"/>
        <v>Maruti</v>
      </c>
      <c r="D1853" t="str">
        <f t="shared" si="85"/>
        <v>above 5years</v>
      </c>
      <c r="E1853" t="str">
        <f t="shared" si="86"/>
        <v>mileage below 20km</v>
      </c>
      <c r="F1853" t="s">
        <v>33</v>
      </c>
      <c r="G1853">
        <v>6</v>
      </c>
      <c r="H1853">
        <v>78000</v>
      </c>
      <c r="I1853" t="s">
        <v>23</v>
      </c>
      <c r="J1853" t="s">
        <v>15</v>
      </c>
      <c r="K1853" t="s">
        <v>16</v>
      </c>
      <c r="L1853">
        <v>18.600000000000001</v>
      </c>
      <c r="M1853">
        <v>1197</v>
      </c>
      <c r="N1853">
        <v>85.8</v>
      </c>
      <c r="O1853">
        <v>5</v>
      </c>
      <c r="P1853">
        <v>450000</v>
      </c>
    </row>
    <row r="1854" spans="1:16">
      <c r="A1854">
        <v>2373</v>
      </c>
      <c r="B1854" t="s">
        <v>170</v>
      </c>
      <c r="C1854" t="str">
        <f t="shared" si="84"/>
        <v>Toyota</v>
      </c>
      <c r="D1854" t="str">
        <f t="shared" si="85"/>
        <v>above 5years</v>
      </c>
      <c r="E1854" t="str">
        <f t="shared" si="86"/>
        <v>mileage below 20km</v>
      </c>
      <c r="F1854" t="s">
        <v>171</v>
      </c>
      <c r="G1854">
        <v>13</v>
      </c>
      <c r="H1854">
        <v>138000</v>
      </c>
      <c r="I1854" t="s">
        <v>23</v>
      </c>
      <c r="J1854" t="s">
        <v>15</v>
      </c>
      <c r="K1854" t="s">
        <v>31</v>
      </c>
      <c r="L1854">
        <v>12.1</v>
      </c>
      <c r="M1854">
        <v>2362</v>
      </c>
      <c r="N1854">
        <v>164.7</v>
      </c>
      <c r="O1854">
        <v>5</v>
      </c>
      <c r="P1854">
        <v>400000</v>
      </c>
    </row>
    <row r="1855" spans="1:16">
      <c r="A1855">
        <v>2374</v>
      </c>
      <c r="B1855" t="s">
        <v>97</v>
      </c>
      <c r="C1855" t="str">
        <f t="shared" si="84"/>
        <v>Honda</v>
      </c>
      <c r="D1855" t="str">
        <f t="shared" si="85"/>
        <v>5years</v>
      </c>
      <c r="E1855" t="str">
        <f t="shared" si="86"/>
        <v>mileage below 20km</v>
      </c>
      <c r="F1855" t="s">
        <v>98</v>
      </c>
      <c r="G1855">
        <v>5</v>
      </c>
      <c r="H1855">
        <v>84000</v>
      </c>
      <c r="I1855" t="s">
        <v>23</v>
      </c>
      <c r="J1855" t="s">
        <v>15</v>
      </c>
      <c r="K1855" t="s">
        <v>31</v>
      </c>
      <c r="L1855">
        <v>13.1</v>
      </c>
      <c r="M1855">
        <v>1997</v>
      </c>
      <c r="N1855">
        <v>141.1</v>
      </c>
      <c r="O1855">
        <v>5</v>
      </c>
      <c r="P1855">
        <v>1350000</v>
      </c>
    </row>
    <row r="1856" spans="1:16">
      <c r="A1856">
        <v>2375</v>
      </c>
      <c r="B1856" t="s">
        <v>44</v>
      </c>
      <c r="C1856" t="str">
        <f t="shared" si="84"/>
        <v>Toyota</v>
      </c>
      <c r="D1856" t="str">
        <f t="shared" si="85"/>
        <v>below 5years</v>
      </c>
      <c r="E1856" t="str">
        <f t="shared" si="86"/>
        <v>mileage below 20km</v>
      </c>
      <c r="F1856" t="s">
        <v>45</v>
      </c>
      <c r="G1856">
        <v>3</v>
      </c>
      <c r="H1856">
        <v>27000</v>
      </c>
      <c r="I1856" t="s">
        <v>23</v>
      </c>
      <c r="J1856" t="s">
        <v>24</v>
      </c>
      <c r="K1856" t="s">
        <v>31</v>
      </c>
      <c r="L1856">
        <v>11.36</v>
      </c>
      <c r="M1856">
        <v>2755</v>
      </c>
      <c r="N1856">
        <v>171.5</v>
      </c>
      <c r="O1856">
        <v>8</v>
      </c>
      <c r="P1856">
        <v>1800000</v>
      </c>
    </row>
    <row r="1857" spans="1:16">
      <c r="A1857">
        <v>2376</v>
      </c>
      <c r="B1857" t="s">
        <v>34</v>
      </c>
      <c r="C1857" t="str">
        <f t="shared" si="84"/>
        <v>Hyundai</v>
      </c>
      <c r="D1857" t="str">
        <f t="shared" si="85"/>
        <v>above 5years</v>
      </c>
      <c r="E1857" t="str">
        <f t="shared" si="86"/>
        <v xml:space="preserve"> mileage above 20km</v>
      </c>
      <c r="F1857" t="s">
        <v>35</v>
      </c>
      <c r="G1857">
        <v>8</v>
      </c>
      <c r="H1857">
        <v>51000</v>
      </c>
      <c r="I1857" t="s">
        <v>23</v>
      </c>
      <c r="J1857" t="s">
        <v>24</v>
      </c>
      <c r="K1857" t="s">
        <v>16</v>
      </c>
      <c r="L1857">
        <v>22.32</v>
      </c>
      <c r="M1857">
        <v>1582</v>
      </c>
      <c r="N1857">
        <v>126.32</v>
      </c>
      <c r="O1857">
        <v>5</v>
      </c>
      <c r="P1857">
        <v>625000</v>
      </c>
    </row>
    <row r="1858" spans="1:16">
      <c r="A1858">
        <v>2377</v>
      </c>
      <c r="B1858" t="s">
        <v>111</v>
      </c>
      <c r="C1858" t="str">
        <f t="shared" si="84"/>
        <v>Maruti</v>
      </c>
      <c r="D1858" t="str">
        <f t="shared" si="85"/>
        <v>above 5years</v>
      </c>
      <c r="E1858" t="str">
        <f t="shared" si="86"/>
        <v xml:space="preserve"> mileage above 20km</v>
      </c>
      <c r="F1858" t="s">
        <v>112</v>
      </c>
      <c r="G1858">
        <v>7</v>
      </c>
      <c r="H1858">
        <v>62000</v>
      </c>
      <c r="I1858" t="s">
        <v>23</v>
      </c>
      <c r="J1858" t="s">
        <v>73</v>
      </c>
      <c r="K1858" t="s">
        <v>16</v>
      </c>
      <c r="L1858">
        <v>22.8</v>
      </c>
      <c r="M1858">
        <v>1373</v>
      </c>
      <c r="N1858">
        <v>80.900000000000006</v>
      </c>
      <c r="O1858">
        <v>7</v>
      </c>
      <c r="P1858">
        <v>650000</v>
      </c>
    </row>
    <row r="1859" spans="1:16">
      <c r="A1859">
        <v>2378</v>
      </c>
      <c r="B1859" t="s">
        <v>19</v>
      </c>
      <c r="C1859" t="str">
        <f t="shared" ref="C1859:C1922" si="87">LEFT(B1859,FIND(" ", B1859)-1)</f>
        <v>Hyundai</v>
      </c>
      <c r="D1859" t="str">
        <f t="shared" ref="D1859:D1922" si="88">IF(G1859&gt;5,"above 5years",IF(G1859&lt;5,"below 5years",IF(G1859=5,"5years",0)))</f>
        <v>above 5years</v>
      </c>
      <c r="E1859" t="str">
        <f t="shared" ref="E1859:E1922" si="89">IF(L1859&lt;=20,"mileage below 20km",IF(L1859&gt;=20," mileage above 20km",0))</f>
        <v xml:space="preserve"> mileage above 20km</v>
      </c>
      <c r="F1859" t="s">
        <v>20</v>
      </c>
      <c r="G1859">
        <v>7</v>
      </c>
      <c r="H1859">
        <v>62000</v>
      </c>
      <c r="I1859" t="s">
        <v>23</v>
      </c>
      <c r="J1859" t="s">
        <v>24</v>
      </c>
      <c r="K1859" t="s">
        <v>16</v>
      </c>
      <c r="L1859">
        <v>21.9</v>
      </c>
      <c r="M1859">
        <v>1396</v>
      </c>
      <c r="N1859">
        <v>88.76</v>
      </c>
      <c r="O1859">
        <v>5</v>
      </c>
      <c r="P1859">
        <v>430000</v>
      </c>
    </row>
    <row r="1860" spans="1:16">
      <c r="A1860">
        <v>2381</v>
      </c>
      <c r="B1860" t="s">
        <v>54</v>
      </c>
      <c r="C1860" t="str">
        <f t="shared" si="87"/>
        <v>Honda</v>
      </c>
      <c r="D1860" t="str">
        <f t="shared" si="88"/>
        <v>above 5years</v>
      </c>
      <c r="E1860" t="str">
        <f t="shared" si="89"/>
        <v>mileage below 20km</v>
      </c>
      <c r="F1860" t="s">
        <v>55</v>
      </c>
      <c r="G1860">
        <v>12</v>
      </c>
      <c r="H1860">
        <v>120000</v>
      </c>
      <c r="I1860" t="s">
        <v>14</v>
      </c>
      <c r="J1860" t="s">
        <v>15</v>
      </c>
      <c r="K1860" t="s">
        <v>16</v>
      </c>
      <c r="L1860">
        <v>17</v>
      </c>
      <c r="M1860">
        <v>1497</v>
      </c>
      <c r="N1860">
        <v>118</v>
      </c>
      <c r="O1860">
        <v>5</v>
      </c>
      <c r="P1860">
        <v>235000</v>
      </c>
    </row>
    <row r="1861" spans="1:16">
      <c r="A1861">
        <v>2383</v>
      </c>
      <c r="B1861" t="s">
        <v>44</v>
      </c>
      <c r="C1861" t="str">
        <f t="shared" si="87"/>
        <v>Toyota</v>
      </c>
      <c r="D1861" t="str">
        <f t="shared" si="88"/>
        <v>above 5years</v>
      </c>
      <c r="E1861" t="str">
        <f t="shared" si="89"/>
        <v>mileage below 20km</v>
      </c>
      <c r="F1861" t="s">
        <v>45</v>
      </c>
      <c r="G1861">
        <v>13</v>
      </c>
      <c r="H1861">
        <v>165999</v>
      </c>
      <c r="I1861" t="s">
        <v>23</v>
      </c>
      <c r="J1861" t="s">
        <v>24</v>
      </c>
      <c r="K1861" t="s">
        <v>16</v>
      </c>
      <c r="L1861">
        <v>12.99</v>
      </c>
      <c r="M1861">
        <v>2494</v>
      </c>
      <c r="N1861">
        <v>100</v>
      </c>
      <c r="O1861">
        <v>7</v>
      </c>
      <c r="P1861">
        <v>461000</v>
      </c>
    </row>
    <row r="1862" spans="1:16">
      <c r="A1862">
        <v>2384</v>
      </c>
      <c r="B1862" t="s">
        <v>19</v>
      </c>
      <c r="C1862" t="str">
        <f t="shared" si="87"/>
        <v>Hyundai</v>
      </c>
      <c r="D1862" t="str">
        <f t="shared" si="88"/>
        <v>above 5years</v>
      </c>
      <c r="E1862" t="str">
        <f t="shared" si="89"/>
        <v>mileage below 20km</v>
      </c>
      <c r="F1862" t="s">
        <v>20</v>
      </c>
      <c r="G1862">
        <v>9</v>
      </c>
      <c r="H1862">
        <v>24600</v>
      </c>
      <c r="I1862" t="s">
        <v>23</v>
      </c>
      <c r="J1862" t="s">
        <v>15</v>
      </c>
      <c r="K1862" t="s">
        <v>16</v>
      </c>
      <c r="L1862">
        <v>17</v>
      </c>
      <c r="M1862">
        <v>1197</v>
      </c>
      <c r="N1862">
        <v>80</v>
      </c>
      <c r="O1862">
        <v>5</v>
      </c>
      <c r="P1862">
        <v>330000</v>
      </c>
    </row>
    <row r="1863" spans="1:16">
      <c r="A1863">
        <v>2386</v>
      </c>
      <c r="B1863" t="s">
        <v>46</v>
      </c>
      <c r="C1863" t="str">
        <f t="shared" si="87"/>
        <v>Maruti</v>
      </c>
      <c r="D1863" t="str">
        <f t="shared" si="88"/>
        <v>below 5years</v>
      </c>
      <c r="E1863" t="str">
        <f t="shared" si="89"/>
        <v xml:space="preserve"> mileage above 20km</v>
      </c>
      <c r="F1863" t="s">
        <v>47</v>
      </c>
      <c r="G1863">
        <v>3</v>
      </c>
      <c r="H1863">
        <v>17947</v>
      </c>
      <c r="I1863" t="s">
        <v>23</v>
      </c>
      <c r="J1863" t="s">
        <v>15</v>
      </c>
      <c r="K1863" t="s">
        <v>31</v>
      </c>
      <c r="L1863">
        <v>21.4</v>
      </c>
      <c r="M1863">
        <v>1197</v>
      </c>
      <c r="N1863">
        <v>83.1</v>
      </c>
      <c r="O1863">
        <v>5</v>
      </c>
      <c r="P1863">
        <v>825000</v>
      </c>
    </row>
    <row r="1864" spans="1:16">
      <c r="A1864">
        <v>2391</v>
      </c>
      <c r="B1864" t="s">
        <v>48</v>
      </c>
      <c r="C1864" t="str">
        <f t="shared" si="87"/>
        <v>Maruti</v>
      </c>
      <c r="D1864" t="str">
        <f t="shared" si="88"/>
        <v>below 5years</v>
      </c>
      <c r="E1864" t="str">
        <f t="shared" si="89"/>
        <v>mileage below 20km</v>
      </c>
      <c r="F1864" t="s">
        <v>49</v>
      </c>
      <c r="G1864">
        <v>3</v>
      </c>
      <c r="H1864">
        <v>29000</v>
      </c>
      <c r="I1864" t="s">
        <v>23</v>
      </c>
      <c r="J1864" t="s">
        <v>15</v>
      </c>
      <c r="K1864" t="s">
        <v>31</v>
      </c>
      <c r="L1864">
        <v>18.5</v>
      </c>
      <c r="M1864">
        <v>1197</v>
      </c>
      <c r="N1864">
        <v>83.14</v>
      </c>
      <c r="O1864">
        <v>5</v>
      </c>
      <c r="P1864">
        <v>630000</v>
      </c>
    </row>
    <row r="1865" spans="1:16">
      <c r="A1865">
        <v>2394</v>
      </c>
      <c r="B1865" t="s">
        <v>25</v>
      </c>
      <c r="C1865" t="str">
        <f t="shared" si="87"/>
        <v>Maruti</v>
      </c>
      <c r="D1865" t="str">
        <f t="shared" si="88"/>
        <v>above 5years</v>
      </c>
      <c r="E1865" t="str">
        <f t="shared" si="89"/>
        <v xml:space="preserve"> mileage above 20km</v>
      </c>
      <c r="F1865" t="s">
        <v>26</v>
      </c>
      <c r="G1865">
        <v>8</v>
      </c>
      <c r="H1865">
        <v>60000</v>
      </c>
      <c r="I1865" t="s">
        <v>14</v>
      </c>
      <c r="J1865" t="s">
        <v>15</v>
      </c>
      <c r="K1865" t="s">
        <v>16</v>
      </c>
      <c r="L1865">
        <v>20.51</v>
      </c>
      <c r="M1865">
        <v>998</v>
      </c>
      <c r="N1865">
        <v>67.040000000000006</v>
      </c>
      <c r="O1865">
        <v>5</v>
      </c>
      <c r="P1865">
        <v>260000</v>
      </c>
    </row>
    <row r="1866" spans="1:16">
      <c r="A1866">
        <v>2395</v>
      </c>
      <c r="B1866" t="s">
        <v>42</v>
      </c>
      <c r="C1866" t="str">
        <f t="shared" si="87"/>
        <v>Mercedes-Benz</v>
      </c>
      <c r="D1866" t="str">
        <f t="shared" si="88"/>
        <v>above 5years</v>
      </c>
      <c r="E1866" t="str">
        <f t="shared" si="89"/>
        <v>mileage below 20km</v>
      </c>
      <c r="F1866" t="s">
        <v>43</v>
      </c>
      <c r="G1866">
        <v>8</v>
      </c>
      <c r="H1866">
        <v>71000</v>
      </c>
      <c r="I1866" t="s">
        <v>23</v>
      </c>
      <c r="J1866" t="s">
        <v>24</v>
      </c>
      <c r="K1866" t="s">
        <v>31</v>
      </c>
      <c r="L1866">
        <v>19.27</v>
      </c>
      <c r="M1866">
        <v>2143</v>
      </c>
      <c r="N1866">
        <v>170</v>
      </c>
      <c r="O1866">
        <v>5</v>
      </c>
      <c r="P1866">
        <v>1185000</v>
      </c>
    </row>
    <row r="1867" spans="1:16">
      <c r="A1867">
        <v>2396</v>
      </c>
      <c r="B1867" t="s">
        <v>52</v>
      </c>
      <c r="C1867" t="str">
        <f t="shared" si="87"/>
        <v>Hyundai</v>
      </c>
      <c r="D1867" t="str">
        <f t="shared" si="88"/>
        <v>above 5years</v>
      </c>
      <c r="E1867" t="str">
        <f t="shared" si="89"/>
        <v>mileage below 20km</v>
      </c>
      <c r="F1867" t="s">
        <v>53</v>
      </c>
      <c r="G1867">
        <v>6</v>
      </c>
      <c r="H1867">
        <v>67000</v>
      </c>
      <c r="I1867" t="s">
        <v>23</v>
      </c>
      <c r="J1867" t="s">
        <v>24</v>
      </c>
      <c r="K1867" t="s">
        <v>31</v>
      </c>
      <c r="L1867">
        <v>17.010000000000002</v>
      </c>
      <c r="M1867">
        <v>1582</v>
      </c>
      <c r="N1867">
        <v>126.2</v>
      </c>
      <c r="O1867">
        <v>5</v>
      </c>
      <c r="P1867">
        <v>1059000</v>
      </c>
    </row>
    <row r="1868" spans="1:16">
      <c r="A1868">
        <v>2398</v>
      </c>
      <c r="B1868" t="s">
        <v>25</v>
      </c>
      <c r="C1868" t="str">
        <f t="shared" si="87"/>
        <v>Maruti</v>
      </c>
      <c r="D1868" t="str">
        <f t="shared" si="88"/>
        <v>above 5years</v>
      </c>
      <c r="E1868" t="str">
        <f t="shared" si="89"/>
        <v xml:space="preserve"> mileage above 20km</v>
      </c>
      <c r="F1868" t="s">
        <v>26</v>
      </c>
      <c r="G1868">
        <v>8</v>
      </c>
      <c r="H1868">
        <v>62500</v>
      </c>
      <c r="I1868" t="s">
        <v>23</v>
      </c>
      <c r="J1868" t="s">
        <v>15</v>
      </c>
      <c r="K1868" t="s">
        <v>16</v>
      </c>
      <c r="L1868">
        <v>21.79</v>
      </c>
      <c r="M1868">
        <v>998</v>
      </c>
      <c r="N1868">
        <v>67.05</v>
      </c>
      <c r="O1868">
        <v>5</v>
      </c>
      <c r="P1868">
        <v>300000</v>
      </c>
    </row>
    <row r="1869" spans="1:16">
      <c r="A1869">
        <v>2401</v>
      </c>
      <c r="B1869" t="s">
        <v>64</v>
      </c>
      <c r="C1869" t="str">
        <f t="shared" si="87"/>
        <v>Hyundai</v>
      </c>
      <c r="D1869" t="str">
        <f t="shared" si="88"/>
        <v>below 5years</v>
      </c>
      <c r="E1869" t="str">
        <f t="shared" si="89"/>
        <v xml:space="preserve"> mileage above 20km</v>
      </c>
      <c r="F1869" t="s">
        <v>65</v>
      </c>
      <c r="G1869">
        <v>2</v>
      </c>
      <c r="H1869">
        <v>4700</v>
      </c>
      <c r="I1869" t="s">
        <v>14</v>
      </c>
      <c r="J1869" t="s">
        <v>15</v>
      </c>
      <c r="K1869" t="s">
        <v>31</v>
      </c>
      <c r="L1869">
        <v>20.3</v>
      </c>
      <c r="M1869">
        <v>1086</v>
      </c>
      <c r="N1869">
        <v>68</v>
      </c>
      <c r="O1869">
        <v>5</v>
      </c>
      <c r="P1869">
        <v>550000</v>
      </c>
    </row>
    <row r="1870" spans="1:16">
      <c r="A1870">
        <v>2402</v>
      </c>
      <c r="B1870" t="s">
        <v>48</v>
      </c>
      <c r="C1870" t="str">
        <f t="shared" si="87"/>
        <v>Maruti</v>
      </c>
      <c r="D1870" t="str">
        <f t="shared" si="88"/>
        <v>below 5years</v>
      </c>
      <c r="E1870" t="str">
        <f t="shared" si="89"/>
        <v xml:space="preserve"> mileage above 20km</v>
      </c>
      <c r="F1870" t="s">
        <v>49</v>
      </c>
      <c r="G1870">
        <v>3</v>
      </c>
      <c r="H1870">
        <v>27000</v>
      </c>
      <c r="I1870" t="s">
        <v>23</v>
      </c>
      <c r="J1870" t="s">
        <v>24</v>
      </c>
      <c r="K1870" t="s">
        <v>31</v>
      </c>
      <c r="L1870">
        <v>28.4</v>
      </c>
      <c r="M1870">
        <v>1248</v>
      </c>
      <c r="N1870">
        <v>74.02</v>
      </c>
      <c r="O1870">
        <v>5</v>
      </c>
      <c r="P1870">
        <v>725000</v>
      </c>
    </row>
    <row r="1871" spans="1:16">
      <c r="A1871">
        <v>2404</v>
      </c>
      <c r="B1871" t="s">
        <v>82</v>
      </c>
      <c r="C1871" t="str">
        <f t="shared" si="87"/>
        <v>Ford</v>
      </c>
      <c r="D1871" t="str">
        <f t="shared" si="88"/>
        <v>above 5years</v>
      </c>
      <c r="E1871" t="str">
        <f t="shared" si="89"/>
        <v>mileage below 20km</v>
      </c>
      <c r="F1871" t="s">
        <v>83</v>
      </c>
      <c r="G1871">
        <v>9</v>
      </c>
      <c r="H1871">
        <v>46573</v>
      </c>
      <c r="I1871" t="s">
        <v>23</v>
      </c>
      <c r="J1871" t="s">
        <v>15</v>
      </c>
      <c r="K1871" t="s">
        <v>16</v>
      </c>
      <c r="L1871">
        <v>15.6</v>
      </c>
      <c r="M1871">
        <v>1196</v>
      </c>
      <c r="N1871">
        <v>70</v>
      </c>
      <c r="O1871">
        <v>5</v>
      </c>
      <c r="P1871">
        <v>269000</v>
      </c>
    </row>
    <row r="1872" spans="1:16">
      <c r="A1872">
        <v>2405</v>
      </c>
      <c r="B1872" t="s">
        <v>111</v>
      </c>
      <c r="C1872" t="str">
        <f t="shared" si="87"/>
        <v>Maruti</v>
      </c>
      <c r="D1872" t="str">
        <f t="shared" si="88"/>
        <v>5years</v>
      </c>
      <c r="E1872" t="str">
        <f t="shared" si="89"/>
        <v>mileage below 20km</v>
      </c>
      <c r="F1872" t="s">
        <v>112</v>
      </c>
      <c r="G1872">
        <v>5</v>
      </c>
      <c r="H1872">
        <v>68500</v>
      </c>
      <c r="I1872" t="s">
        <v>23</v>
      </c>
      <c r="J1872" t="s">
        <v>15</v>
      </c>
      <c r="K1872" t="s">
        <v>31</v>
      </c>
      <c r="L1872">
        <v>17.03</v>
      </c>
      <c r="M1872">
        <v>1373</v>
      </c>
      <c r="N1872">
        <v>91.1</v>
      </c>
      <c r="O1872">
        <v>7</v>
      </c>
      <c r="P1872">
        <v>765000</v>
      </c>
    </row>
    <row r="1873" spans="1:16">
      <c r="A1873">
        <v>2407</v>
      </c>
      <c r="B1873" t="s">
        <v>48</v>
      </c>
      <c r="C1873" t="str">
        <f t="shared" si="87"/>
        <v>Maruti</v>
      </c>
      <c r="D1873" t="str">
        <f t="shared" si="88"/>
        <v>above 5years</v>
      </c>
      <c r="E1873" t="str">
        <f t="shared" si="89"/>
        <v>mileage below 20km</v>
      </c>
      <c r="F1873" t="s">
        <v>49</v>
      </c>
      <c r="G1873">
        <v>9</v>
      </c>
      <c r="H1873">
        <v>70000</v>
      </c>
      <c r="I1873" t="s">
        <v>23</v>
      </c>
      <c r="J1873" t="s">
        <v>24</v>
      </c>
      <c r="K1873" t="s">
        <v>16</v>
      </c>
      <c r="L1873">
        <v>19.3</v>
      </c>
      <c r="M1873">
        <v>1248</v>
      </c>
      <c r="N1873">
        <v>73.900000000000006</v>
      </c>
      <c r="O1873">
        <v>5</v>
      </c>
      <c r="P1873">
        <v>485000</v>
      </c>
    </row>
    <row r="1874" spans="1:16">
      <c r="A1874">
        <v>2408</v>
      </c>
      <c r="B1874" t="s">
        <v>109</v>
      </c>
      <c r="C1874" t="str">
        <f t="shared" si="87"/>
        <v>Tata</v>
      </c>
      <c r="D1874" t="str">
        <f t="shared" si="88"/>
        <v>below 5years</v>
      </c>
      <c r="E1874" t="str">
        <f t="shared" si="89"/>
        <v xml:space="preserve"> mileage above 20km</v>
      </c>
      <c r="F1874" t="s">
        <v>110</v>
      </c>
      <c r="G1874">
        <v>4</v>
      </c>
      <c r="H1874">
        <v>24900</v>
      </c>
      <c r="I1874" t="s">
        <v>23</v>
      </c>
      <c r="J1874" t="s">
        <v>24</v>
      </c>
      <c r="K1874" t="s">
        <v>16</v>
      </c>
      <c r="L1874">
        <v>24.7</v>
      </c>
      <c r="M1874">
        <v>1047</v>
      </c>
      <c r="N1874">
        <v>69</v>
      </c>
      <c r="O1874">
        <v>5</v>
      </c>
      <c r="P1874">
        <v>675000</v>
      </c>
    </row>
    <row r="1875" spans="1:16">
      <c r="A1875">
        <v>2410</v>
      </c>
      <c r="B1875" t="s">
        <v>17</v>
      </c>
      <c r="C1875" t="str">
        <f t="shared" si="87"/>
        <v>Hyundai</v>
      </c>
      <c r="D1875" t="str">
        <f t="shared" si="88"/>
        <v>5years</v>
      </c>
      <c r="E1875" t="str">
        <f t="shared" si="89"/>
        <v>mileage below 20km</v>
      </c>
      <c r="F1875" t="s">
        <v>18</v>
      </c>
      <c r="G1875">
        <v>5</v>
      </c>
      <c r="H1875">
        <v>20000</v>
      </c>
      <c r="I1875" t="s">
        <v>23</v>
      </c>
      <c r="J1875" t="s">
        <v>15</v>
      </c>
      <c r="K1875" t="s">
        <v>16</v>
      </c>
      <c r="L1875">
        <v>18.899999999999999</v>
      </c>
      <c r="M1875">
        <v>1197</v>
      </c>
      <c r="N1875">
        <v>82</v>
      </c>
      <c r="O1875">
        <v>5</v>
      </c>
      <c r="P1875">
        <v>510000</v>
      </c>
    </row>
    <row r="1876" spans="1:16">
      <c r="A1876">
        <v>2411</v>
      </c>
      <c r="B1876" t="s">
        <v>54</v>
      </c>
      <c r="C1876" t="str">
        <f t="shared" si="87"/>
        <v>Honda</v>
      </c>
      <c r="D1876" t="str">
        <f t="shared" si="88"/>
        <v>above 5years</v>
      </c>
      <c r="E1876" t="str">
        <f t="shared" si="89"/>
        <v>mileage below 20km</v>
      </c>
      <c r="F1876" t="s">
        <v>55</v>
      </c>
      <c r="G1876">
        <v>14</v>
      </c>
      <c r="H1876">
        <v>70000</v>
      </c>
      <c r="I1876" t="s">
        <v>14</v>
      </c>
      <c r="J1876" t="s">
        <v>15</v>
      </c>
      <c r="K1876" t="s">
        <v>16</v>
      </c>
      <c r="L1876">
        <v>17.7</v>
      </c>
      <c r="M1876">
        <v>1497</v>
      </c>
      <c r="N1876">
        <v>78</v>
      </c>
      <c r="O1876">
        <v>5</v>
      </c>
      <c r="P1876">
        <v>350000</v>
      </c>
    </row>
    <row r="1877" spans="1:16">
      <c r="A1877">
        <v>2412</v>
      </c>
      <c r="B1877" t="s">
        <v>32</v>
      </c>
      <c r="C1877" t="str">
        <f t="shared" si="87"/>
        <v>Maruti</v>
      </c>
      <c r="D1877" t="str">
        <f t="shared" si="88"/>
        <v>above 5years</v>
      </c>
      <c r="E1877" t="str">
        <f t="shared" si="89"/>
        <v xml:space="preserve"> mileage above 20km</v>
      </c>
      <c r="F1877" t="s">
        <v>33</v>
      </c>
      <c r="G1877">
        <v>8</v>
      </c>
      <c r="H1877">
        <v>79000</v>
      </c>
      <c r="I1877" t="s">
        <v>23</v>
      </c>
      <c r="J1877" t="s">
        <v>24</v>
      </c>
      <c r="K1877" t="s">
        <v>16</v>
      </c>
      <c r="L1877">
        <v>28.4</v>
      </c>
      <c r="M1877">
        <v>1248</v>
      </c>
      <c r="N1877">
        <v>74</v>
      </c>
      <c r="O1877">
        <v>5</v>
      </c>
      <c r="P1877">
        <v>448000</v>
      </c>
    </row>
    <row r="1878" spans="1:16">
      <c r="A1878">
        <v>2413</v>
      </c>
      <c r="B1878" t="s">
        <v>86</v>
      </c>
      <c r="C1878" t="str">
        <f t="shared" si="87"/>
        <v>Tata</v>
      </c>
      <c r="D1878" t="str">
        <f t="shared" si="88"/>
        <v>below 5years</v>
      </c>
      <c r="E1878" t="str">
        <f t="shared" si="89"/>
        <v xml:space="preserve"> mileage above 20km</v>
      </c>
      <c r="F1878" t="s">
        <v>87</v>
      </c>
      <c r="G1878">
        <v>4</v>
      </c>
      <c r="H1878">
        <v>20000</v>
      </c>
      <c r="I1878" t="s">
        <v>14</v>
      </c>
      <c r="J1878" t="s">
        <v>15</v>
      </c>
      <c r="K1878" t="s">
        <v>16</v>
      </c>
      <c r="L1878">
        <v>23.84</v>
      </c>
      <c r="M1878">
        <v>1199</v>
      </c>
      <c r="N1878">
        <v>84</v>
      </c>
      <c r="O1878">
        <v>5</v>
      </c>
      <c r="P1878">
        <v>490000</v>
      </c>
    </row>
    <row r="1879" spans="1:16">
      <c r="A1879">
        <v>2414</v>
      </c>
      <c r="B1879" t="s">
        <v>12</v>
      </c>
      <c r="C1879" t="str">
        <f t="shared" si="87"/>
        <v>Maruti</v>
      </c>
      <c r="D1879" t="str">
        <f t="shared" si="88"/>
        <v>below 5years</v>
      </c>
      <c r="E1879" t="str">
        <f t="shared" si="89"/>
        <v xml:space="preserve"> mileage above 20km</v>
      </c>
      <c r="F1879" t="s">
        <v>13</v>
      </c>
      <c r="G1879">
        <v>4</v>
      </c>
      <c r="H1879">
        <v>90000</v>
      </c>
      <c r="I1879" t="s">
        <v>14</v>
      </c>
      <c r="J1879" t="s">
        <v>15</v>
      </c>
      <c r="K1879" t="s">
        <v>16</v>
      </c>
      <c r="L1879">
        <v>24.7</v>
      </c>
      <c r="M1879">
        <v>796</v>
      </c>
      <c r="N1879">
        <v>47.3</v>
      </c>
      <c r="O1879">
        <v>5</v>
      </c>
      <c r="P1879">
        <v>255000</v>
      </c>
    </row>
    <row r="1880" spans="1:16">
      <c r="A1880">
        <v>2415</v>
      </c>
      <c r="B1880" t="s">
        <v>32</v>
      </c>
      <c r="C1880" t="str">
        <f t="shared" si="87"/>
        <v>Maruti</v>
      </c>
      <c r="D1880" t="str">
        <f t="shared" si="88"/>
        <v>below 5years</v>
      </c>
      <c r="E1880" t="str">
        <f t="shared" si="89"/>
        <v xml:space="preserve"> mileage above 20km</v>
      </c>
      <c r="F1880" t="s">
        <v>33</v>
      </c>
      <c r="G1880">
        <v>4</v>
      </c>
      <c r="H1880">
        <v>36000</v>
      </c>
      <c r="I1880" t="s">
        <v>23</v>
      </c>
      <c r="J1880" t="s">
        <v>15</v>
      </c>
      <c r="K1880" t="s">
        <v>16</v>
      </c>
      <c r="L1880">
        <v>21.21</v>
      </c>
      <c r="M1880">
        <v>1197</v>
      </c>
      <c r="N1880">
        <v>81.8</v>
      </c>
      <c r="O1880">
        <v>5</v>
      </c>
      <c r="P1880">
        <v>575000</v>
      </c>
    </row>
    <row r="1881" spans="1:16">
      <c r="A1881">
        <v>2416</v>
      </c>
      <c r="B1881" t="s">
        <v>66</v>
      </c>
      <c r="C1881" t="str">
        <f t="shared" si="87"/>
        <v>Mahindra</v>
      </c>
      <c r="D1881" t="str">
        <f t="shared" si="88"/>
        <v>above 5years</v>
      </c>
      <c r="E1881" t="str">
        <f t="shared" si="89"/>
        <v>mileage below 20km</v>
      </c>
      <c r="F1881" t="s">
        <v>67</v>
      </c>
      <c r="G1881">
        <v>7</v>
      </c>
      <c r="H1881">
        <v>72125</v>
      </c>
      <c r="I1881" t="s">
        <v>14</v>
      </c>
      <c r="J1881" t="s">
        <v>24</v>
      </c>
      <c r="K1881" t="s">
        <v>16</v>
      </c>
      <c r="L1881">
        <v>15.1</v>
      </c>
      <c r="M1881">
        <v>2179</v>
      </c>
      <c r="N1881">
        <v>140</v>
      </c>
      <c r="O1881">
        <v>7</v>
      </c>
      <c r="P1881">
        <v>800000</v>
      </c>
    </row>
    <row r="1882" spans="1:16">
      <c r="A1882">
        <v>2417</v>
      </c>
      <c r="B1882" t="s">
        <v>56</v>
      </c>
      <c r="C1882" t="str">
        <f t="shared" si="87"/>
        <v>Mahindra</v>
      </c>
      <c r="D1882" t="str">
        <f t="shared" si="88"/>
        <v>5years</v>
      </c>
      <c r="E1882" t="str">
        <f t="shared" si="89"/>
        <v>mileage below 20km</v>
      </c>
      <c r="F1882" t="s">
        <v>57</v>
      </c>
      <c r="G1882">
        <v>5</v>
      </c>
      <c r="H1882">
        <v>80000</v>
      </c>
      <c r="I1882" t="s">
        <v>14</v>
      </c>
      <c r="J1882" t="s">
        <v>24</v>
      </c>
      <c r="K1882" t="s">
        <v>16</v>
      </c>
      <c r="L1882">
        <v>16.5</v>
      </c>
      <c r="M1882">
        <v>1493</v>
      </c>
      <c r="N1882">
        <v>70</v>
      </c>
      <c r="O1882">
        <v>7</v>
      </c>
      <c r="P1882">
        <v>700000</v>
      </c>
    </row>
    <row r="1883" spans="1:16">
      <c r="A1883">
        <v>2418</v>
      </c>
      <c r="B1883" t="s">
        <v>125</v>
      </c>
      <c r="C1883" t="str">
        <f t="shared" si="87"/>
        <v>Mercedes-Benz</v>
      </c>
      <c r="D1883" t="str">
        <f t="shared" si="88"/>
        <v>above 5years</v>
      </c>
      <c r="E1883" t="str">
        <f t="shared" si="89"/>
        <v>mileage below 20km</v>
      </c>
      <c r="F1883" t="s">
        <v>126</v>
      </c>
      <c r="G1883">
        <v>14</v>
      </c>
      <c r="H1883">
        <v>85250</v>
      </c>
      <c r="I1883" t="s">
        <v>23</v>
      </c>
      <c r="J1883" t="s">
        <v>15</v>
      </c>
      <c r="K1883" t="s">
        <v>31</v>
      </c>
      <c r="L1883">
        <v>10.5</v>
      </c>
      <c r="M1883">
        <v>1796</v>
      </c>
      <c r="N1883">
        <v>157.69999999999999</v>
      </c>
      <c r="O1883">
        <v>5</v>
      </c>
      <c r="P1883">
        <v>499000</v>
      </c>
    </row>
    <row r="1884" spans="1:16">
      <c r="A1884">
        <v>2420</v>
      </c>
      <c r="B1884" t="s">
        <v>25</v>
      </c>
      <c r="C1884" t="str">
        <f t="shared" si="87"/>
        <v>Maruti</v>
      </c>
      <c r="D1884" t="str">
        <f t="shared" si="88"/>
        <v>above 5years</v>
      </c>
      <c r="E1884" t="str">
        <f t="shared" si="89"/>
        <v xml:space="preserve"> mileage above 20km</v>
      </c>
      <c r="F1884" t="s">
        <v>26</v>
      </c>
      <c r="G1884">
        <v>8</v>
      </c>
      <c r="H1884">
        <v>55149</v>
      </c>
      <c r="I1884" t="s">
        <v>23</v>
      </c>
      <c r="J1884" t="s">
        <v>15</v>
      </c>
      <c r="K1884" t="s">
        <v>16</v>
      </c>
      <c r="L1884">
        <v>20.51</v>
      </c>
      <c r="M1884">
        <v>998</v>
      </c>
      <c r="N1884">
        <v>67.040000000000006</v>
      </c>
      <c r="O1884">
        <v>5</v>
      </c>
      <c r="P1884">
        <v>311000</v>
      </c>
    </row>
    <row r="1885" spans="1:16">
      <c r="A1885">
        <v>2422</v>
      </c>
      <c r="B1885" t="s">
        <v>88</v>
      </c>
      <c r="C1885" t="str">
        <f t="shared" si="87"/>
        <v>Volkswagen</v>
      </c>
      <c r="D1885" t="str">
        <f t="shared" si="88"/>
        <v>below 5years</v>
      </c>
      <c r="E1885" t="str">
        <f t="shared" si="89"/>
        <v>mileage below 20km</v>
      </c>
      <c r="F1885" t="s">
        <v>89</v>
      </c>
      <c r="G1885">
        <v>3</v>
      </c>
      <c r="H1885">
        <v>22000</v>
      </c>
      <c r="I1885" t="s">
        <v>23</v>
      </c>
      <c r="J1885" t="s">
        <v>15</v>
      </c>
      <c r="K1885" t="s">
        <v>31</v>
      </c>
      <c r="L1885">
        <v>17.21</v>
      </c>
      <c r="M1885">
        <v>1197</v>
      </c>
      <c r="N1885">
        <v>103.6</v>
      </c>
      <c r="O1885">
        <v>5</v>
      </c>
      <c r="P1885">
        <v>760000</v>
      </c>
    </row>
    <row r="1886" spans="1:16">
      <c r="A1886">
        <v>2423</v>
      </c>
      <c r="B1886" t="s">
        <v>203</v>
      </c>
      <c r="C1886" t="str">
        <f t="shared" si="87"/>
        <v>Skoda</v>
      </c>
      <c r="D1886" t="str">
        <f t="shared" si="88"/>
        <v>above 5years</v>
      </c>
      <c r="E1886" t="str">
        <f t="shared" si="89"/>
        <v>mileage below 20km</v>
      </c>
      <c r="F1886" t="s">
        <v>204</v>
      </c>
      <c r="G1886">
        <v>6</v>
      </c>
      <c r="H1886">
        <v>110000</v>
      </c>
      <c r="I1886" t="s">
        <v>14</v>
      </c>
      <c r="J1886" t="s">
        <v>15</v>
      </c>
      <c r="K1886" t="s">
        <v>31</v>
      </c>
      <c r="L1886">
        <v>14.7</v>
      </c>
      <c r="M1886">
        <v>1798</v>
      </c>
      <c r="N1886">
        <v>177.5</v>
      </c>
      <c r="O1886">
        <v>5</v>
      </c>
      <c r="P1886">
        <v>990000</v>
      </c>
    </row>
    <row r="1887" spans="1:16">
      <c r="A1887">
        <v>2425</v>
      </c>
      <c r="B1887" t="s">
        <v>44</v>
      </c>
      <c r="C1887" t="str">
        <f t="shared" si="87"/>
        <v>Toyota</v>
      </c>
      <c r="D1887" t="str">
        <f t="shared" si="88"/>
        <v>above 5years</v>
      </c>
      <c r="E1887" t="str">
        <f t="shared" si="89"/>
        <v>mileage below 20km</v>
      </c>
      <c r="F1887" t="s">
        <v>45</v>
      </c>
      <c r="G1887">
        <v>10</v>
      </c>
      <c r="H1887">
        <v>68900</v>
      </c>
      <c r="I1887" t="s">
        <v>23</v>
      </c>
      <c r="J1887" t="s">
        <v>24</v>
      </c>
      <c r="K1887" t="s">
        <v>16</v>
      </c>
      <c r="L1887">
        <v>12.8</v>
      </c>
      <c r="M1887">
        <v>2494</v>
      </c>
      <c r="N1887">
        <v>102</v>
      </c>
      <c r="O1887">
        <v>7</v>
      </c>
      <c r="P1887">
        <v>665000</v>
      </c>
    </row>
    <row r="1888" spans="1:16">
      <c r="A1888">
        <v>2426</v>
      </c>
      <c r="B1888" t="s">
        <v>40</v>
      </c>
      <c r="C1888" t="str">
        <f t="shared" si="87"/>
        <v>Maruti</v>
      </c>
      <c r="D1888" t="str">
        <f t="shared" si="88"/>
        <v>below 5years</v>
      </c>
      <c r="E1888" t="str">
        <f t="shared" si="89"/>
        <v xml:space="preserve"> mileage above 20km</v>
      </c>
      <c r="F1888" t="s">
        <v>41</v>
      </c>
      <c r="G1888">
        <v>4</v>
      </c>
      <c r="H1888">
        <v>27400</v>
      </c>
      <c r="I1888" t="s">
        <v>23</v>
      </c>
      <c r="J1888" t="s">
        <v>15</v>
      </c>
      <c r="K1888" t="s">
        <v>16</v>
      </c>
      <c r="L1888">
        <v>20.73</v>
      </c>
      <c r="M1888">
        <v>1373</v>
      </c>
      <c r="N1888">
        <v>91.1</v>
      </c>
      <c r="O1888">
        <v>5</v>
      </c>
      <c r="P1888">
        <v>655000</v>
      </c>
    </row>
    <row r="1889" spans="1:16">
      <c r="A1889">
        <v>2427</v>
      </c>
      <c r="B1889" t="s">
        <v>42</v>
      </c>
      <c r="C1889" t="str">
        <f t="shared" si="87"/>
        <v>Mercedes-Benz</v>
      </c>
      <c r="D1889" t="str">
        <f t="shared" si="88"/>
        <v>above 5years</v>
      </c>
      <c r="E1889" t="str">
        <f t="shared" si="89"/>
        <v>mileage below 20km</v>
      </c>
      <c r="F1889" t="s">
        <v>43</v>
      </c>
      <c r="G1889">
        <v>11</v>
      </c>
      <c r="H1889">
        <v>67900</v>
      </c>
      <c r="I1889" t="s">
        <v>23</v>
      </c>
      <c r="J1889" t="s">
        <v>24</v>
      </c>
      <c r="K1889" t="s">
        <v>31</v>
      </c>
      <c r="L1889">
        <v>14.94</v>
      </c>
      <c r="M1889">
        <v>2143</v>
      </c>
      <c r="N1889">
        <v>204</v>
      </c>
      <c r="O1889">
        <v>5</v>
      </c>
      <c r="P1889">
        <v>950000</v>
      </c>
    </row>
    <row r="1890" spans="1:16">
      <c r="A1890">
        <v>2428</v>
      </c>
      <c r="B1890" t="s">
        <v>195</v>
      </c>
      <c r="C1890" t="str">
        <f t="shared" si="87"/>
        <v>Mercedes-Benz</v>
      </c>
      <c r="D1890" t="str">
        <f t="shared" si="88"/>
        <v>5years</v>
      </c>
      <c r="E1890" t="str">
        <f t="shared" si="89"/>
        <v>mileage below 20km</v>
      </c>
      <c r="F1890" t="s">
        <v>196</v>
      </c>
      <c r="G1890">
        <v>5</v>
      </c>
      <c r="H1890">
        <v>41000</v>
      </c>
      <c r="I1890" t="s">
        <v>23</v>
      </c>
      <c r="J1890" t="s">
        <v>15</v>
      </c>
      <c r="K1890" t="s">
        <v>31</v>
      </c>
      <c r="L1890">
        <v>7.81</v>
      </c>
      <c r="M1890">
        <v>5461</v>
      </c>
      <c r="N1890">
        <v>362.9</v>
      </c>
      <c r="O1890">
        <v>5</v>
      </c>
      <c r="P1890">
        <v>11000000</v>
      </c>
    </row>
    <row r="1891" spans="1:16">
      <c r="A1891">
        <v>2429</v>
      </c>
      <c r="B1891" t="s">
        <v>48</v>
      </c>
      <c r="C1891" t="str">
        <f t="shared" si="87"/>
        <v>Maruti</v>
      </c>
      <c r="D1891" t="str">
        <f t="shared" si="88"/>
        <v>5years</v>
      </c>
      <c r="E1891" t="str">
        <f t="shared" si="89"/>
        <v>mileage below 20km</v>
      </c>
      <c r="F1891" t="s">
        <v>49</v>
      </c>
      <c r="G1891">
        <v>5</v>
      </c>
      <c r="H1891">
        <v>30000</v>
      </c>
      <c r="I1891" t="s">
        <v>14</v>
      </c>
      <c r="J1891" t="s">
        <v>15</v>
      </c>
      <c r="K1891" t="s">
        <v>16</v>
      </c>
      <c r="L1891">
        <v>17.5</v>
      </c>
      <c r="M1891">
        <v>1298</v>
      </c>
      <c r="N1891">
        <v>85.8</v>
      </c>
      <c r="O1891">
        <v>5</v>
      </c>
      <c r="P1891">
        <v>600000</v>
      </c>
    </row>
    <row r="1892" spans="1:16">
      <c r="A1892">
        <v>2431</v>
      </c>
      <c r="B1892" t="s">
        <v>54</v>
      </c>
      <c r="C1892" t="str">
        <f t="shared" si="87"/>
        <v>Honda</v>
      </c>
      <c r="D1892" t="str">
        <f t="shared" si="88"/>
        <v>5years</v>
      </c>
      <c r="E1892" t="str">
        <f t="shared" si="89"/>
        <v>mileage below 20km</v>
      </c>
      <c r="F1892" t="s">
        <v>55</v>
      </c>
      <c r="G1892">
        <v>5</v>
      </c>
      <c r="H1892">
        <v>57000</v>
      </c>
      <c r="I1892" t="s">
        <v>23</v>
      </c>
      <c r="J1892" t="s">
        <v>15</v>
      </c>
      <c r="K1892" t="s">
        <v>16</v>
      </c>
      <c r="L1892">
        <v>17.399999999999999</v>
      </c>
      <c r="M1892">
        <v>1497</v>
      </c>
      <c r="N1892">
        <v>117.3</v>
      </c>
      <c r="O1892">
        <v>5</v>
      </c>
      <c r="P1892">
        <v>725000</v>
      </c>
    </row>
    <row r="1893" spans="1:16">
      <c r="A1893">
        <v>2432</v>
      </c>
      <c r="B1893" t="s">
        <v>48</v>
      </c>
      <c r="C1893" t="str">
        <f t="shared" si="87"/>
        <v>Maruti</v>
      </c>
      <c r="D1893" t="str">
        <f t="shared" si="88"/>
        <v>below 5years</v>
      </c>
      <c r="E1893" t="str">
        <f t="shared" si="89"/>
        <v xml:space="preserve"> mileage above 20km</v>
      </c>
      <c r="F1893" t="s">
        <v>49</v>
      </c>
      <c r="G1893">
        <v>3</v>
      </c>
      <c r="H1893">
        <v>70000</v>
      </c>
      <c r="I1893" t="s">
        <v>14</v>
      </c>
      <c r="J1893" t="s">
        <v>15</v>
      </c>
      <c r="K1893" t="s">
        <v>16</v>
      </c>
      <c r="L1893">
        <v>22</v>
      </c>
      <c r="M1893">
        <v>1197</v>
      </c>
      <c r="N1893">
        <v>81.8</v>
      </c>
      <c r="O1893">
        <v>5</v>
      </c>
      <c r="P1893">
        <v>550000</v>
      </c>
    </row>
    <row r="1894" spans="1:16">
      <c r="A1894">
        <v>2433</v>
      </c>
      <c r="B1894" t="s">
        <v>92</v>
      </c>
      <c r="C1894" t="str">
        <f t="shared" si="87"/>
        <v>Maruti</v>
      </c>
      <c r="D1894" t="str">
        <f t="shared" si="88"/>
        <v>below 5years</v>
      </c>
      <c r="E1894" t="str">
        <f t="shared" si="89"/>
        <v xml:space="preserve"> mileage above 20km</v>
      </c>
      <c r="F1894" t="s">
        <v>93</v>
      </c>
      <c r="G1894">
        <v>4</v>
      </c>
      <c r="H1894">
        <v>66000</v>
      </c>
      <c r="I1894" t="s">
        <v>14</v>
      </c>
      <c r="J1894" t="s">
        <v>73</v>
      </c>
      <c r="K1894" t="s">
        <v>16</v>
      </c>
      <c r="L1894">
        <v>31.79</v>
      </c>
      <c r="M1894">
        <v>998</v>
      </c>
      <c r="N1894">
        <v>58.2</v>
      </c>
      <c r="O1894">
        <v>5</v>
      </c>
      <c r="P1894">
        <v>450000</v>
      </c>
    </row>
    <row r="1895" spans="1:16">
      <c r="A1895">
        <v>2434</v>
      </c>
      <c r="B1895" t="s">
        <v>62</v>
      </c>
      <c r="C1895" t="str">
        <f t="shared" si="87"/>
        <v>Honda</v>
      </c>
      <c r="D1895" t="str">
        <f t="shared" si="88"/>
        <v>above 5years</v>
      </c>
      <c r="E1895" t="str">
        <f t="shared" si="89"/>
        <v>mileage below 20km</v>
      </c>
      <c r="F1895" t="s">
        <v>63</v>
      </c>
      <c r="G1895">
        <v>6</v>
      </c>
      <c r="H1895">
        <v>65445</v>
      </c>
      <c r="I1895" t="s">
        <v>72</v>
      </c>
      <c r="J1895" t="s">
        <v>15</v>
      </c>
      <c r="K1895" t="s">
        <v>16</v>
      </c>
      <c r="L1895">
        <v>18</v>
      </c>
      <c r="M1895">
        <v>1198</v>
      </c>
      <c r="N1895">
        <v>86.7</v>
      </c>
      <c r="O1895">
        <v>5</v>
      </c>
      <c r="P1895">
        <v>499000</v>
      </c>
    </row>
    <row r="1896" spans="1:16">
      <c r="A1896">
        <v>2435</v>
      </c>
      <c r="B1896" t="s">
        <v>86</v>
      </c>
      <c r="C1896" t="str">
        <f t="shared" si="87"/>
        <v>Tata</v>
      </c>
      <c r="D1896" t="str">
        <f t="shared" si="88"/>
        <v>below 5years</v>
      </c>
      <c r="E1896" t="str">
        <f t="shared" si="89"/>
        <v xml:space="preserve"> mileage above 20km</v>
      </c>
      <c r="F1896" t="s">
        <v>87</v>
      </c>
      <c r="G1896">
        <v>3</v>
      </c>
      <c r="H1896">
        <v>42000</v>
      </c>
      <c r="I1896" t="s">
        <v>23</v>
      </c>
      <c r="J1896" t="s">
        <v>24</v>
      </c>
      <c r="K1896" t="s">
        <v>16</v>
      </c>
      <c r="L1896">
        <v>27.28</v>
      </c>
      <c r="M1896">
        <v>1047</v>
      </c>
      <c r="N1896">
        <v>69</v>
      </c>
      <c r="O1896">
        <v>5</v>
      </c>
      <c r="P1896">
        <v>495000</v>
      </c>
    </row>
    <row r="1897" spans="1:16">
      <c r="A1897">
        <v>2436</v>
      </c>
      <c r="B1897" t="s">
        <v>62</v>
      </c>
      <c r="C1897" t="str">
        <f t="shared" si="87"/>
        <v>Honda</v>
      </c>
      <c r="D1897" t="str">
        <f t="shared" si="88"/>
        <v>above 5years</v>
      </c>
      <c r="E1897" t="str">
        <f t="shared" si="89"/>
        <v>mileage below 20km</v>
      </c>
      <c r="F1897" t="s">
        <v>63</v>
      </c>
      <c r="G1897">
        <v>8</v>
      </c>
      <c r="H1897">
        <v>31497</v>
      </c>
      <c r="I1897" t="s">
        <v>23</v>
      </c>
      <c r="J1897" t="s">
        <v>15</v>
      </c>
      <c r="K1897" t="s">
        <v>16</v>
      </c>
      <c r="L1897">
        <v>18</v>
      </c>
      <c r="M1897">
        <v>1198</v>
      </c>
      <c r="N1897">
        <v>86.7</v>
      </c>
      <c r="O1897">
        <v>5</v>
      </c>
      <c r="P1897">
        <v>393000</v>
      </c>
    </row>
    <row r="1898" spans="1:16">
      <c r="A1898">
        <v>2437</v>
      </c>
      <c r="B1898" t="s">
        <v>46</v>
      </c>
      <c r="C1898" t="str">
        <f t="shared" si="87"/>
        <v>Maruti</v>
      </c>
      <c r="D1898" t="str">
        <f t="shared" si="88"/>
        <v>below 5years</v>
      </c>
      <c r="E1898" t="str">
        <f t="shared" si="89"/>
        <v xml:space="preserve"> mileage above 20km</v>
      </c>
      <c r="F1898" t="s">
        <v>47</v>
      </c>
      <c r="G1898">
        <v>3</v>
      </c>
      <c r="H1898">
        <v>26600</v>
      </c>
      <c r="I1898" t="s">
        <v>23</v>
      </c>
      <c r="J1898" t="s">
        <v>15</v>
      </c>
      <c r="K1898" t="s">
        <v>16</v>
      </c>
      <c r="L1898">
        <v>21.01</v>
      </c>
      <c r="M1898">
        <v>1197</v>
      </c>
      <c r="N1898">
        <v>81.8</v>
      </c>
      <c r="O1898">
        <v>5</v>
      </c>
      <c r="P1898">
        <v>665000</v>
      </c>
    </row>
    <row r="1899" spans="1:16">
      <c r="A1899">
        <v>2438</v>
      </c>
      <c r="B1899" t="s">
        <v>19</v>
      </c>
      <c r="C1899" t="str">
        <f t="shared" si="87"/>
        <v>Hyundai</v>
      </c>
      <c r="D1899" t="str">
        <f t="shared" si="88"/>
        <v>below 5years</v>
      </c>
      <c r="E1899" t="str">
        <f t="shared" si="89"/>
        <v>mileage below 20km</v>
      </c>
      <c r="F1899" t="s">
        <v>20</v>
      </c>
      <c r="G1899">
        <v>2</v>
      </c>
      <c r="H1899">
        <v>5000</v>
      </c>
      <c r="I1899" t="s">
        <v>14</v>
      </c>
      <c r="J1899" t="s">
        <v>15</v>
      </c>
      <c r="K1899" t="s">
        <v>16</v>
      </c>
      <c r="L1899">
        <v>18.600000000000001</v>
      </c>
      <c r="M1899">
        <v>1197</v>
      </c>
      <c r="N1899">
        <v>81.86</v>
      </c>
      <c r="O1899">
        <v>5</v>
      </c>
      <c r="P1899">
        <v>710000</v>
      </c>
    </row>
    <row r="1900" spans="1:16">
      <c r="A1900">
        <v>2439</v>
      </c>
      <c r="B1900" t="s">
        <v>99</v>
      </c>
      <c r="C1900" t="str">
        <f t="shared" si="87"/>
        <v>Ford</v>
      </c>
      <c r="D1900" t="str">
        <f t="shared" si="88"/>
        <v>below 5years</v>
      </c>
      <c r="E1900" t="str">
        <f t="shared" si="89"/>
        <v>mileage below 20km</v>
      </c>
      <c r="F1900" t="s">
        <v>100</v>
      </c>
      <c r="G1900">
        <v>4</v>
      </c>
      <c r="H1900">
        <v>40000</v>
      </c>
      <c r="I1900" t="s">
        <v>23</v>
      </c>
      <c r="J1900" t="s">
        <v>24</v>
      </c>
      <c r="K1900" t="s">
        <v>31</v>
      </c>
      <c r="L1900">
        <v>10.91</v>
      </c>
      <c r="M1900">
        <v>3198</v>
      </c>
      <c r="N1900">
        <v>197</v>
      </c>
      <c r="O1900">
        <v>7</v>
      </c>
      <c r="P1900">
        <v>2850000</v>
      </c>
    </row>
    <row r="1901" spans="1:16">
      <c r="A1901">
        <v>2441</v>
      </c>
      <c r="B1901" t="s">
        <v>60</v>
      </c>
      <c r="C1901" t="str">
        <f t="shared" si="87"/>
        <v>Renault</v>
      </c>
      <c r="D1901" t="str">
        <f t="shared" si="88"/>
        <v>below 5years</v>
      </c>
      <c r="E1901" t="str">
        <f t="shared" si="89"/>
        <v xml:space="preserve"> mileage above 20km</v>
      </c>
      <c r="F1901" t="s">
        <v>61</v>
      </c>
      <c r="G1901">
        <v>3</v>
      </c>
      <c r="H1901">
        <v>10000</v>
      </c>
      <c r="I1901" t="s">
        <v>23</v>
      </c>
      <c r="J1901" t="s">
        <v>15</v>
      </c>
      <c r="K1901" t="s">
        <v>16</v>
      </c>
      <c r="L1901">
        <v>23.01</v>
      </c>
      <c r="M1901">
        <v>999</v>
      </c>
      <c r="N1901">
        <v>67</v>
      </c>
      <c r="O1901">
        <v>5</v>
      </c>
      <c r="P1901">
        <v>385000</v>
      </c>
    </row>
    <row r="1902" spans="1:16">
      <c r="A1902">
        <v>2442</v>
      </c>
      <c r="B1902" t="s">
        <v>19</v>
      </c>
      <c r="C1902" t="str">
        <f t="shared" si="87"/>
        <v>Hyundai</v>
      </c>
      <c r="D1902" t="str">
        <f t="shared" si="88"/>
        <v>above 5years</v>
      </c>
      <c r="E1902" t="str">
        <f t="shared" si="89"/>
        <v xml:space="preserve"> mileage above 20km</v>
      </c>
      <c r="F1902" t="s">
        <v>20</v>
      </c>
      <c r="G1902">
        <v>8</v>
      </c>
      <c r="H1902">
        <v>62000</v>
      </c>
      <c r="I1902" t="s">
        <v>23</v>
      </c>
      <c r="J1902" t="s">
        <v>24</v>
      </c>
      <c r="K1902" t="s">
        <v>16</v>
      </c>
      <c r="L1902">
        <v>21.9</v>
      </c>
      <c r="M1902">
        <v>1396</v>
      </c>
      <c r="N1902">
        <v>90</v>
      </c>
      <c r="O1902">
        <v>5</v>
      </c>
      <c r="P1902">
        <v>425000</v>
      </c>
    </row>
    <row r="1903" spans="1:16">
      <c r="A1903">
        <v>2444</v>
      </c>
      <c r="B1903" t="s">
        <v>17</v>
      </c>
      <c r="C1903" t="str">
        <f t="shared" si="87"/>
        <v>Hyundai</v>
      </c>
      <c r="D1903" t="str">
        <f t="shared" si="88"/>
        <v>5years</v>
      </c>
      <c r="E1903" t="str">
        <f t="shared" si="89"/>
        <v>mileage below 20km</v>
      </c>
      <c r="F1903" t="s">
        <v>18</v>
      </c>
      <c r="G1903">
        <v>5</v>
      </c>
      <c r="H1903">
        <v>42845</v>
      </c>
      <c r="I1903" t="s">
        <v>23</v>
      </c>
      <c r="J1903" t="s">
        <v>15</v>
      </c>
      <c r="K1903" t="s">
        <v>16</v>
      </c>
      <c r="L1903">
        <v>18.899999999999999</v>
      </c>
      <c r="M1903">
        <v>1197</v>
      </c>
      <c r="N1903">
        <v>82</v>
      </c>
      <c r="O1903">
        <v>5</v>
      </c>
      <c r="P1903">
        <v>438000</v>
      </c>
    </row>
    <row r="1904" spans="1:16">
      <c r="A1904">
        <v>2445</v>
      </c>
      <c r="B1904" t="s">
        <v>48</v>
      </c>
      <c r="C1904" t="str">
        <f t="shared" si="87"/>
        <v>Maruti</v>
      </c>
      <c r="D1904" t="str">
        <f t="shared" si="88"/>
        <v>below 5years</v>
      </c>
      <c r="E1904" t="str">
        <f t="shared" si="89"/>
        <v xml:space="preserve"> mileage above 20km</v>
      </c>
      <c r="F1904" t="s">
        <v>49</v>
      </c>
      <c r="G1904">
        <v>3</v>
      </c>
      <c r="H1904">
        <v>115000</v>
      </c>
      <c r="I1904" t="s">
        <v>14</v>
      </c>
      <c r="J1904" t="s">
        <v>73</v>
      </c>
      <c r="K1904" t="s">
        <v>16</v>
      </c>
      <c r="L1904">
        <v>26.55</v>
      </c>
      <c r="M1904">
        <v>1197</v>
      </c>
      <c r="N1904">
        <v>81.8</v>
      </c>
      <c r="O1904">
        <v>5</v>
      </c>
      <c r="P1904">
        <v>450000</v>
      </c>
    </row>
    <row r="1905" spans="1:16">
      <c r="A1905">
        <v>2446</v>
      </c>
      <c r="B1905" t="s">
        <v>84</v>
      </c>
      <c r="C1905" t="str">
        <f t="shared" si="87"/>
        <v>Maruti</v>
      </c>
      <c r="D1905" t="str">
        <f t="shared" si="88"/>
        <v>below 5years</v>
      </c>
      <c r="E1905" t="str">
        <f t="shared" si="89"/>
        <v xml:space="preserve"> mileage above 20km</v>
      </c>
      <c r="F1905" t="s">
        <v>85</v>
      </c>
      <c r="G1905">
        <v>2</v>
      </c>
      <c r="H1905">
        <v>29000</v>
      </c>
      <c r="I1905" t="s">
        <v>23</v>
      </c>
      <c r="J1905" t="s">
        <v>24</v>
      </c>
      <c r="K1905" t="s">
        <v>31</v>
      </c>
      <c r="L1905">
        <v>24.3</v>
      </c>
      <c r="M1905">
        <v>1248</v>
      </c>
      <c r="N1905">
        <v>88.5</v>
      </c>
      <c r="O1905">
        <v>5</v>
      </c>
      <c r="P1905">
        <v>1055000</v>
      </c>
    </row>
    <row r="1906" spans="1:16">
      <c r="A1906">
        <v>2448</v>
      </c>
      <c r="B1906" t="s">
        <v>44</v>
      </c>
      <c r="C1906" t="str">
        <f t="shared" si="87"/>
        <v>Toyota</v>
      </c>
      <c r="D1906" t="str">
        <f t="shared" si="88"/>
        <v>above 5years</v>
      </c>
      <c r="E1906" t="str">
        <f t="shared" si="89"/>
        <v>mileage below 20km</v>
      </c>
      <c r="F1906" t="s">
        <v>45</v>
      </c>
      <c r="G1906">
        <v>11</v>
      </c>
      <c r="H1906">
        <v>191876</v>
      </c>
      <c r="I1906" t="s">
        <v>23</v>
      </c>
      <c r="J1906" t="s">
        <v>24</v>
      </c>
      <c r="K1906" t="s">
        <v>16</v>
      </c>
      <c r="L1906">
        <v>12.8</v>
      </c>
      <c r="M1906">
        <v>2494</v>
      </c>
      <c r="N1906">
        <v>102</v>
      </c>
      <c r="O1906">
        <v>8</v>
      </c>
      <c r="P1906">
        <v>670000</v>
      </c>
    </row>
    <row r="1907" spans="1:16">
      <c r="A1907">
        <v>2449</v>
      </c>
      <c r="B1907" t="s">
        <v>32</v>
      </c>
      <c r="C1907" t="str">
        <f t="shared" si="87"/>
        <v>Maruti</v>
      </c>
      <c r="D1907" t="str">
        <f t="shared" si="88"/>
        <v>above 5years</v>
      </c>
      <c r="E1907" t="str">
        <f t="shared" si="89"/>
        <v xml:space="preserve"> mileage above 20km</v>
      </c>
      <c r="F1907" t="s">
        <v>33</v>
      </c>
      <c r="G1907">
        <v>6</v>
      </c>
      <c r="H1907">
        <v>110000</v>
      </c>
      <c r="I1907" t="s">
        <v>14</v>
      </c>
      <c r="J1907" t="s">
        <v>24</v>
      </c>
      <c r="K1907" t="s">
        <v>16</v>
      </c>
      <c r="L1907">
        <v>25.2</v>
      </c>
      <c r="M1907">
        <v>1248</v>
      </c>
      <c r="N1907">
        <v>74</v>
      </c>
      <c r="O1907">
        <v>5</v>
      </c>
      <c r="P1907">
        <v>500000</v>
      </c>
    </row>
    <row r="1908" spans="1:16">
      <c r="A1908">
        <v>2450</v>
      </c>
      <c r="B1908" t="s">
        <v>12</v>
      </c>
      <c r="C1908" t="str">
        <f t="shared" si="87"/>
        <v>Maruti</v>
      </c>
      <c r="D1908" t="str">
        <f t="shared" si="88"/>
        <v>above 5years</v>
      </c>
      <c r="E1908" t="str">
        <f t="shared" si="89"/>
        <v>mileage below 20km</v>
      </c>
      <c r="F1908" t="s">
        <v>13</v>
      </c>
      <c r="G1908">
        <v>10</v>
      </c>
      <c r="H1908">
        <v>69000</v>
      </c>
      <c r="I1908" t="s">
        <v>23</v>
      </c>
      <c r="J1908" t="s">
        <v>15</v>
      </c>
      <c r="K1908" t="s">
        <v>16</v>
      </c>
      <c r="L1908">
        <v>19.7</v>
      </c>
      <c r="M1908">
        <v>796</v>
      </c>
      <c r="N1908">
        <v>46.3</v>
      </c>
      <c r="O1908">
        <v>5</v>
      </c>
      <c r="P1908">
        <v>140000</v>
      </c>
    </row>
    <row r="1909" spans="1:16">
      <c r="A1909">
        <v>2451</v>
      </c>
      <c r="B1909" t="s">
        <v>27</v>
      </c>
      <c r="C1909" t="str">
        <f t="shared" si="87"/>
        <v>Hyundai</v>
      </c>
      <c r="D1909" t="str">
        <f t="shared" si="88"/>
        <v>above 5years</v>
      </c>
      <c r="E1909" t="str">
        <f t="shared" si="89"/>
        <v xml:space="preserve"> mileage above 20km</v>
      </c>
      <c r="F1909" t="s">
        <v>28</v>
      </c>
      <c r="G1909">
        <v>10</v>
      </c>
      <c r="H1909">
        <v>24600</v>
      </c>
      <c r="I1909" t="s">
        <v>14</v>
      </c>
      <c r="J1909" t="s">
        <v>15</v>
      </c>
      <c r="K1909" t="s">
        <v>16</v>
      </c>
      <c r="L1909">
        <v>20.36</v>
      </c>
      <c r="M1909">
        <v>1197</v>
      </c>
      <c r="N1909">
        <v>78.900000000000006</v>
      </c>
      <c r="O1909">
        <v>5</v>
      </c>
      <c r="P1909">
        <v>240000</v>
      </c>
    </row>
    <row r="1910" spans="1:16">
      <c r="A1910">
        <v>2452</v>
      </c>
      <c r="B1910" t="s">
        <v>46</v>
      </c>
      <c r="C1910" t="str">
        <f t="shared" si="87"/>
        <v>Maruti</v>
      </c>
      <c r="D1910" t="str">
        <f t="shared" si="88"/>
        <v>below 5years</v>
      </c>
      <c r="E1910" t="str">
        <f t="shared" si="89"/>
        <v xml:space="preserve"> mileage above 20km</v>
      </c>
      <c r="F1910" t="s">
        <v>47</v>
      </c>
      <c r="G1910">
        <v>4</v>
      </c>
      <c r="H1910">
        <v>34428</v>
      </c>
      <c r="I1910" t="s">
        <v>23</v>
      </c>
      <c r="J1910" t="s">
        <v>15</v>
      </c>
      <c r="K1910" t="s">
        <v>16</v>
      </c>
      <c r="L1910">
        <v>21.4</v>
      </c>
      <c r="M1910">
        <v>1197</v>
      </c>
      <c r="N1910">
        <v>83.1</v>
      </c>
      <c r="O1910">
        <v>5</v>
      </c>
      <c r="P1910">
        <v>625000</v>
      </c>
    </row>
    <row r="1911" spans="1:16">
      <c r="A1911">
        <v>2453</v>
      </c>
      <c r="B1911" t="s">
        <v>46</v>
      </c>
      <c r="C1911" t="str">
        <f t="shared" si="87"/>
        <v>Maruti</v>
      </c>
      <c r="D1911" t="str">
        <f t="shared" si="88"/>
        <v>5years</v>
      </c>
      <c r="E1911" t="str">
        <f t="shared" si="89"/>
        <v xml:space="preserve"> mileage above 20km</v>
      </c>
      <c r="F1911" t="s">
        <v>47</v>
      </c>
      <c r="G1911">
        <v>5</v>
      </c>
      <c r="H1911">
        <v>49551</v>
      </c>
      <c r="I1911" t="s">
        <v>23</v>
      </c>
      <c r="J1911" t="s">
        <v>15</v>
      </c>
      <c r="K1911" t="s">
        <v>16</v>
      </c>
      <c r="L1911">
        <v>21.4</v>
      </c>
      <c r="M1911">
        <v>1197</v>
      </c>
      <c r="N1911">
        <v>83.1</v>
      </c>
      <c r="O1911">
        <v>5</v>
      </c>
      <c r="P1911">
        <v>620000</v>
      </c>
    </row>
    <row r="1912" spans="1:16">
      <c r="A1912">
        <v>2455</v>
      </c>
      <c r="B1912" t="s">
        <v>27</v>
      </c>
      <c r="C1912" t="str">
        <f t="shared" si="87"/>
        <v>Hyundai</v>
      </c>
      <c r="D1912" t="str">
        <f t="shared" si="88"/>
        <v>above 5years</v>
      </c>
      <c r="E1912" t="str">
        <f t="shared" si="89"/>
        <v xml:space="preserve"> mileage above 20km</v>
      </c>
      <c r="F1912" t="s">
        <v>28</v>
      </c>
      <c r="G1912">
        <v>12</v>
      </c>
      <c r="H1912">
        <v>57800</v>
      </c>
      <c r="I1912" t="s">
        <v>23</v>
      </c>
      <c r="J1912" t="s">
        <v>15</v>
      </c>
      <c r="K1912" t="s">
        <v>16</v>
      </c>
      <c r="L1912">
        <v>20.36</v>
      </c>
      <c r="M1912">
        <v>1197</v>
      </c>
      <c r="N1912">
        <v>78.900000000000006</v>
      </c>
      <c r="O1912">
        <v>5</v>
      </c>
      <c r="P1912">
        <v>255000</v>
      </c>
    </row>
    <row r="1913" spans="1:16">
      <c r="A1913">
        <v>2456</v>
      </c>
      <c r="B1913" t="s">
        <v>54</v>
      </c>
      <c r="C1913" t="str">
        <f t="shared" si="87"/>
        <v>Honda</v>
      </c>
      <c r="D1913" t="str">
        <f t="shared" si="88"/>
        <v>below 5years</v>
      </c>
      <c r="E1913" t="str">
        <f t="shared" si="89"/>
        <v>mileage below 20km</v>
      </c>
      <c r="F1913" t="s">
        <v>55</v>
      </c>
      <c r="G1913">
        <v>4</v>
      </c>
      <c r="H1913">
        <v>44897</v>
      </c>
      <c r="I1913" t="s">
        <v>23</v>
      </c>
      <c r="J1913" t="s">
        <v>15</v>
      </c>
      <c r="K1913" t="s">
        <v>31</v>
      </c>
      <c r="L1913">
        <v>18</v>
      </c>
      <c r="M1913">
        <v>1497</v>
      </c>
      <c r="N1913">
        <v>117.6</v>
      </c>
      <c r="O1913">
        <v>5</v>
      </c>
      <c r="P1913">
        <v>850000</v>
      </c>
    </row>
    <row r="1914" spans="1:16">
      <c r="A1914">
        <v>2457</v>
      </c>
      <c r="B1914" t="s">
        <v>48</v>
      </c>
      <c r="C1914" t="str">
        <f t="shared" si="87"/>
        <v>Maruti</v>
      </c>
      <c r="D1914" t="str">
        <f t="shared" si="88"/>
        <v>below 5years</v>
      </c>
      <c r="E1914" t="str">
        <f t="shared" si="89"/>
        <v xml:space="preserve"> mileage above 20km</v>
      </c>
      <c r="F1914" t="s">
        <v>49</v>
      </c>
      <c r="G1914">
        <v>3</v>
      </c>
      <c r="H1914">
        <v>35000</v>
      </c>
      <c r="I1914" t="s">
        <v>14</v>
      </c>
      <c r="J1914" t="s">
        <v>24</v>
      </c>
      <c r="K1914" t="s">
        <v>16</v>
      </c>
      <c r="L1914">
        <v>28.4</v>
      </c>
      <c r="M1914">
        <v>1248</v>
      </c>
      <c r="N1914">
        <v>74.02</v>
      </c>
      <c r="O1914">
        <v>5</v>
      </c>
      <c r="P1914">
        <v>800000</v>
      </c>
    </row>
    <row r="1915" spans="1:16">
      <c r="A1915">
        <v>2458</v>
      </c>
      <c r="B1915" t="s">
        <v>44</v>
      </c>
      <c r="C1915" t="str">
        <f t="shared" si="87"/>
        <v>Toyota</v>
      </c>
      <c r="D1915" t="str">
        <f t="shared" si="88"/>
        <v>below 5years</v>
      </c>
      <c r="E1915" t="str">
        <f t="shared" si="89"/>
        <v>mileage below 20km</v>
      </c>
      <c r="F1915" t="s">
        <v>45</v>
      </c>
      <c r="G1915">
        <v>4</v>
      </c>
      <c r="H1915">
        <v>55000</v>
      </c>
      <c r="I1915" t="s">
        <v>23</v>
      </c>
      <c r="J1915" t="s">
        <v>24</v>
      </c>
      <c r="K1915" t="s">
        <v>31</v>
      </c>
      <c r="L1915">
        <v>11.36</v>
      </c>
      <c r="M1915">
        <v>2755</v>
      </c>
      <c r="N1915">
        <v>171.5</v>
      </c>
      <c r="O1915">
        <v>8</v>
      </c>
      <c r="P1915">
        <v>1755000</v>
      </c>
    </row>
    <row r="1916" spans="1:16">
      <c r="A1916">
        <v>2459</v>
      </c>
      <c r="B1916" t="s">
        <v>131</v>
      </c>
      <c r="C1916" t="str">
        <f t="shared" si="87"/>
        <v>BMW</v>
      </c>
      <c r="D1916" t="str">
        <f t="shared" si="88"/>
        <v>above 5years</v>
      </c>
      <c r="E1916" t="str">
        <f t="shared" si="89"/>
        <v>mileage below 20km</v>
      </c>
      <c r="F1916">
        <v>6</v>
      </c>
      <c r="G1916">
        <v>8</v>
      </c>
      <c r="H1916">
        <v>34000</v>
      </c>
      <c r="I1916" t="s">
        <v>23</v>
      </c>
      <c r="J1916" t="s">
        <v>24</v>
      </c>
      <c r="K1916" t="s">
        <v>31</v>
      </c>
      <c r="L1916">
        <v>9.52</v>
      </c>
      <c r="M1916">
        <v>2993</v>
      </c>
      <c r="N1916">
        <v>313</v>
      </c>
      <c r="O1916">
        <v>4</v>
      </c>
      <c r="P1916">
        <v>3499000</v>
      </c>
    </row>
    <row r="1917" spans="1:16">
      <c r="A1917">
        <v>2460</v>
      </c>
      <c r="B1917" t="s">
        <v>86</v>
      </c>
      <c r="C1917" t="str">
        <f t="shared" si="87"/>
        <v>Tata</v>
      </c>
      <c r="D1917" t="str">
        <f t="shared" si="88"/>
        <v>below 5years</v>
      </c>
      <c r="E1917" t="str">
        <f t="shared" si="89"/>
        <v xml:space="preserve"> mileage above 20km</v>
      </c>
      <c r="F1917" t="s">
        <v>87</v>
      </c>
      <c r="G1917">
        <v>2</v>
      </c>
      <c r="H1917">
        <v>35000</v>
      </c>
      <c r="I1917" t="s">
        <v>14</v>
      </c>
      <c r="J1917" t="s">
        <v>24</v>
      </c>
      <c r="K1917" t="s">
        <v>16</v>
      </c>
      <c r="L1917">
        <v>27.28</v>
      </c>
      <c r="M1917">
        <v>1047</v>
      </c>
      <c r="N1917">
        <v>69</v>
      </c>
      <c r="O1917">
        <v>5</v>
      </c>
      <c r="P1917">
        <v>550000</v>
      </c>
    </row>
    <row r="1918" spans="1:16">
      <c r="A1918">
        <v>2462</v>
      </c>
      <c r="B1918" t="s">
        <v>111</v>
      </c>
      <c r="C1918" t="str">
        <f t="shared" si="87"/>
        <v>Maruti</v>
      </c>
      <c r="D1918" t="str">
        <f t="shared" si="88"/>
        <v>above 5years</v>
      </c>
      <c r="E1918" t="str">
        <f t="shared" si="89"/>
        <v xml:space="preserve"> mileage above 20km</v>
      </c>
      <c r="F1918" t="s">
        <v>112</v>
      </c>
      <c r="G1918">
        <v>8</v>
      </c>
      <c r="H1918">
        <v>73000</v>
      </c>
      <c r="I1918" t="s">
        <v>23</v>
      </c>
      <c r="J1918" t="s">
        <v>24</v>
      </c>
      <c r="K1918" t="s">
        <v>16</v>
      </c>
      <c r="L1918">
        <v>25.47</v>
      </c>
      <c r="M1918">
        <v>1248</v>
      </c>
      <c r="N1918">
        <v>88.5</v>
      </c>
      <c r="O1918">
        <v>7</v>
      </c>
      <c r="P1918">
        <v>665000</v>
      </c>
    </row>
    <row r="1919" spans="1:16">
      <c r="A1919">
        <v>2463</v>
      </c>
      <c r="B1919" t="s">
        <v>76</v>
      </c>
      <c r="C1919" t="str">
        <f t="shared" si="87"/>
        <v>Mahindra</v>
      </c>
      <c r="D1919" t="str">
        <f t="shared" si="88"/>
        <v>above 5years</v>
      </c>
      <c r="E1919" t="str">
        <f t="shared" si="89"/>
        <v>mileage below 20km</v>
      </c>
      <c r="F1919" t="s">
        <v>77</v>
      </c>
      <c r="G1919">
        <v>10</v>
      </c>
      <c r="H1919">
        <v>105000</v>
      </c>
      <c r="I1919" t="s">
        <v>14</v>
      </c>
      <c r="J1919" t="s">
        <v>24</v>
      </c>
      <c r="K1919" t="s">
        <v>16</v>
      </c>
      <c r="L1919">
        <v>12.05</v>
      </c>
      <c r="M1919">
        <v>2179</v>
      </c>
      <c r="N1919">
        <v>120</v>
      </c>
      <c r="O1919">
        <v>8</v>
      </c>
      <c r="P1919">
        <v>460000</v>
      </c>
    </row>
    <row r="1920" spans="1:16">
      <c r="A1920">
        <v>2464</v>
      </c>
      <c r="B1920" t="s">
        <v>172</v>
      </c>
      <c r="C1920" t="str">
        <f t="shared" si="87"/>
        <v>Hyundai</v>
      </c>
      <c r="D1920" t="str">
        <f t="shared" si="88"/>
        <v>below 5years</v>
      </c>
      <c r="E1920" t="str">
        <f t="shared" si="89"/>
        <v>mileage below 20km</v>
      </c>
      <c r="F1920" t="s">
        <v>173</v>
      </c>
      <c r="G1920">
        <v>4</v>
      </c>
      <c r="H1920">
        <v>55000</v>
      </c>
      <c r="I1920" t="s">
        <v>23</v>
      </c>
      <c r="J1920" t="s">
        <v>24</v>
      </c>
      <c r="K1920" t="s">
        <v>31</v>
      </c>
      <c r="L1920">
        <v>18.23</v>
      </c>
      <c r="M1920">
        <v>1582</v>
      </c>
      <c r="N1920">
        <v>126.2</v>
      </c>
      <c r="O1920">
        <v>5</v>
      </c>
      <c r="P1920">
        <v>1500000</v>
      </c>
    </row>
    <row r="1921" spans="1:16">
      <c r="A1921">
        <v>2465</v>
      </c>
      <c r="B1921" t="s">
        <v>46</v>
      </c>
      <c r="C1921" t="str">
        <f t="shared" si="87"/>
        <v>Maruti</v>
      </c>
      <c r="D1921" t="str">
        <f t="shared" si="88"/>
        <v>below 5years</v>
      </c>
      <c r="E1921" t="str">
        <f t="shared" si="89"/>
        <v xml:space="preserve"> mileage above 20km</v>
      </c>
      <c r="F1921" t="s">
        <v>47</v>
      </c>
      <c r="G1921">
        <v>4</v>
      </c>
      <c r="H1921">
        <v>43000</v>
      </c>
      <c r="I1921" t="s">
        <v>14</v>
      </c>
      <c r="J1921" t="s">
        <v>15</v>
      </c>
      <c r="K1921" t="s">
        <v>16</v>
      </c>
      <c r="L1921">
        <v>21.4</v>
      </c>
      <c r="M1921">
        <v>1197</v>
      </c>
      <c r="N1921">
        <v>83.1</v>
      </c>
      <c r="O1921">
        <v>5</v>
      </c>
      <c r="P1921">
        <v>700000</v>
      </c>
    </row>
    <row r="1922" spans="1:16">
      <c r="A1922">
        <v>2466</v>
      </c>
      <c r="B1922" t="s">
        <v>132</v>
      </c>
      <c r="C1922" t="str">
        <f t="shared" si="87"/>
        <v>Jaguar</v>
      </c>
      <c r="D1922" t="str">
        <f t="shared" si="88"/>
        <v>above 5years</v>
      </c>
      <c r="E1922" t="str">
        <f t="shared" si="89"/>
        <v>mileage below 20km</v>
      </c>
      <c r="F1922" t="s">
        <v>133</v>
      </c>
      <c r="G1922">
        <v>6</v>
      </c>
      <c r="H1922">
        <v>34600</v>
      </c>
      <c r="I1922" t="s">
        <v>23</v>
      </c>
      <c r="J1922" t="s">
        <v>24</v>
      </c>
      <c r="K1922" t="s">
        <v>31</v>
      </c>
      <c r="L1922">
        <v>16.36</v>
      </c>
      <c r="M1922">
        <v>2179</v>
      </c>
      <c r="N1922">
        <v>187.7</v>
      </c>
      <c r="O1922">
        <v>5</v>
      </c>
      <c r="P1922">
        <v>2545000</v>
      </c>
    </row>
    <row r="1923" spans="1:16">
      <c r="A1923">
        <v>2467</v>
      </c>
      <c r="B1923" t="s">
        <v>32</v>
      </c>
      <c r="C1923" t="str">
        <f t="shared" ref="C1923:C1986" si="90">LEFT(B1923,FIND(" ", B1923)-1)</f>
        <v>Maruti</v>
      </c>
      <c r="D1923" t="str">
        <f t="shared" ref="D1923:D1986" si="91">IF(G1923&gt;5,"above 5years",IF(G1923&lt;5,"below 5years",IF(G1923=5,"5years",0)))</f>
        <v>below 5years</v>
      </c>
      <c r="E1923" t="str">
        <f t="shared" ref="E1923:E1986" si="92">IF(L1923&lt;=20,"mileage below 20km",IF(L1923&gt;=20," mileage above 20km",0))</f>
        <v xml:space="preserve"> mileage above 20km</v>
      </c>
      <c r="F1923" t="s">
        <v>33</v>
      </c>
      <c r="G1923">
        <v>3</v>
      </c>
      <c r="H1923">
        <v>20000</v>
      </c>
      <c r="I1923" t="s">
        <v>14</v>
      </c>
      <c r="J1923" t="s">
        <v>24</v>
      </c>
      <c r="K1923" t="s">
        <v>16</v>
      </c>
      <c r="L1923">
        <v>28.4</v>
      </c>
      <c r="M1923">
        <v>1248</v>
      </c>
      <c r="N1923">
        <v>74</v>
      </c>
      <c r="O1923">
        <v>5</v>
      </c>
      <c r="P1923">
        <v>790000</v>
      </c>
    </row>
    <row r="1924" spans="1:16">
      <c r="A1924">
        <v>2468</v>
      </c>
      <c r="B1924" t="s">
        <v>50</v>
      </c>
      <c r="C1924" t="str">
        <f t="shared" si="90"/>
        <v>Volkswagen</v>
      </c>
      <c r="D1924" t="str">
        <f t="shared" si="91"/>
        <v>above 5years</v>
      </c>
      <c r="E1924" t="str">
        <f t="shared" si="92"/>
        <v xml:space="preserve"> mileage above 20km</v>
      </c>
      <c r="F1924" t="s">
        <v>51</v>
      </c>
      <c r="G1924">
        <v>9</v>
      </c>
      <c r="H1924">
        <v>70000</v>
      </c>
      <c r="I1924" t="s">
        <v>14</v>
      </c>
      <c r="J1924" t="s">
        <v>24</v>
      </c>
      <c r="K1924" t="s">
        <v>16</v>
      </c>
      <c r="L1924">
        <v>20.54</v>
      </c>
      <c r="M1924">
        <v>1598</v>
      </c>
      <c r="N1924">
        <v>103.6</v>
      </c>
      <c r="O1924">
        <v>5</v>
      </c>
      <c r="P1924">
        <v>280000</v>
      </c>
    </row>
    <row r="1925" spans="1:16">
      <c r="A1925">
        <v>2470</v>
      </c>
      <c r="B1925" t="s">
        <v>25</v>
      </c>
      <c r="C1925" t="str">
        <f t="shared" si="90"/>
        <v>Maruti</v>
      </c>
      <c r="D1925" t="str">
        <f t="shared" si="91"/>
        <v>5years</v>
      </c>
      <c r="E1925" t="str">
        <f t="shared" si="92"/>
        <v xml:space="preserve"> mileage above 20km</v>
      </c>
      <c r="F1925" t="s">
        <v>26</v>
      </c>
      <c r="G1925">
        <v>5</v>
      </c>
      <c r="H1925">
        <v>51000</v>
      </c>
      <c r="I1925" t="s">
        <v>23</v>
      </c>
      <c r="J1925" t="s">
        <v>73</v>
      </c>
      <c r="K1925" t="s">
        <v>16</v>
      </c>
      <c r="L1925">
        <v>26.6</v>
      </c>
      <c r="M1925">
        <v>998</v>
      </c>
      <c r="N1925">
        <v>58.16</v>
      </c>
      <c r="O1925">
        <v>5</v>
      </c>
      <c r="P1925">
        <v>375000</v>
      </c>
    </row>
    <row r="1926" spans="1:16">
      <c r="A1926">
        <v>2471</v>
      </c>
      <c r="B1926" t="s">
        <v>19</v>
      </c>
      <c r="C1926" t="str">
        <f t="shared" si="90"/>
        <v>Hyundai</v>
      </c>
      <c r="D1926" t="str">
        <f t="shared" si="91"/>
        <v>5years</v>
      </c>
      <c r="E1926" t="str">
        <f t="shared" si="92"/>
        <v>mileage below 20km</v>
      </c>
      <c r="F1926" t="s">
        <v>20</v>
      </c>
      <c r="G1926">
        <v>5</v>
      </c>
      <c r="H1926">
        <v>27884</v>
      </c>
      <c r="I1926" t="s">
        <v>23</v>
      </c>
      <c r="J1926" t="s">
        <v>15</v>
      </c>
      <c r="K1926" t="s">
        <v>16</v>
      </c>
      <c r="L1926">
        <v>18.600000000000001</v>
      </c>
      <c r="M1926">
        <v>1197</v>
      </c>
      <c r="N1926">
        <v>81.83</v>
      </c>
      <c r="O1926">
        <v>5</v>
      </c>
      <c r="P1926">
        <v>629000</v>
      </c>
    </row>
    <row r="1927" spans="1:16">
      <c r="A1927">
        <v>2472</v>
      </c>
      <c r="B1927" t="s">
        <v>19</v>
      </c>
      <c r="C1927" t="str">
        <f t="shared" si="90"/>
        <v>Hyundai</v>
      </c>
      <c r="D1927" t="str">
        <f t="shared" si="91"/>
        <v>below 5years</v>
      </c>
      <c r="E1927" t="str">
        <f t="shared" si="92"/>
        <v xml:space="preserve"> mileage above 20km</v>
      </c>
      <c r="F1927" t="s">
        <v>20</v>
      </c>
      <c r="G1927">
        <v>4</v>
      </c>
      <c r="H1927">
        <v>37000</v>
      </c>
      <c r="I1927" t="s">
        <v>23</v>
      </c>
      <c r="J1927" t="s">
        <v>24</v>
      </c>
      <c r="K1927" t="s">
        <v>16</v>
      </c>
      <c r="L1927">
        <v>22.54</v>
      </c>
      <c r="M1927">
        <v>1396</v>
      </c>
      <c r="N1927">
        <v>88.73</v>
      </c>
      <c r="O1927">
        <v>5</v>
      </c>
      <c r="P1927">
        <v>680000</v>
      </c>
    </row>
    <row r="1928" spans="1:16">
      <c r="A1928">
        <v>2473</v>
      </c>
      <c r="B1928" t="s">
        <v>44</v>
      </c>
      <c r="C1928" t="str">
        <f t="shared" si="90"/>
        <v>Toyota</v>
      </c>
      <c r="D1928" t="str">
        <f t="shared" si="91"/>
        <v>above 5years</v>
      </c>
      <c r="E1928" t="str">
        <f t="shared" si="92"/>
        <v>mileage below 20km</v>
      </c>
      <c r="F1928" t="s">
        <v>45</v>
      </c>
      <c r="G1928">
        <v>9</v>
      </c>
      <c r="H1928">
        <v>500000</v>
      </c>
      <c r="I1928" t="s">
        <v>14</v>
      </c>
      <c r="J1928" t="s">
        <v>24</v>
      </c>
      <c r="K1928" t="s">
        <v>16</v>
      </c>
      <c r="L1928">
        <v>12.99</v>
      </c>
      <c r="M1928">
        <v>2494</v>
      </c>
      <c r="N1928">
        <v>100</v>
      </c>
      <c r="O1928">
        <v>7</v>
      </c>
      <c r="P1928">
        <v>650000</v>
      </c>
    </row>
    <row r="1929" spans="1:16">
      <c r="A1929">
        <v>2474</v>
      </c>
      <c r="B1929" t="s">
        <v>44</v>
      </c>
      <c r="C1929" t="str">
        <f t="shared" si="90"/>
        <v>Toyota</v>
      </c>
      <c r="D1929" t="str">
        <f t="shared" si="91"/>
        <v>5years</v>
      </c>
      <c r="E1929" t="str">
        <f t="shared" si="92"/>
        <v>mileage below 20km</v>
      </c>
      <c r="F1929" t="s">
        <v>45</v>
      </c>
      <c r="G1929">
        <v>5</v>
      </c>
      <c r="H1929">
        <v>51000</v>
      </c>
      <c r="I1929" t="s">
        <v>23</v>
      </c>
      <c r="J1929" t="s">
        <v>24</v>
      </c>
      <c r="K1929" t="s">
        <v>31</v>
      </c>
      <c r="L1929">
        <v>11.36</v>
      </c>
      <c r="M1929">
        <v>2755</v>
      </c>
      <c r="N1929">
        <v>171.5</v>
      </c>
      <c r="O1929">
        <v>7</v>
      </c>
      <c r="P1929">
        <v>1775000</v>
      </c>
    </row>
    <row r="1930" spans="1:16">
      <c r="A1930">
        <v>2475</v>
      </c>
      <c r="B1930" t="s">
        <v>48</v>
      </c>
      <c r="C1930" t="str">
        <f t="shared" si="90"/>
        <v>Maruti</v>
      </c>
      <c r="D1930" t="str">
        <f t="shared" si="91"/>
        <v>above 5years</v>
      </c>
      <c r="E1930" t="str">
        <f t="shared" si="92"/>
        <v xml:space="preserve"> mileage above 20km</v>
      </c>
      <c r="F1930" t="s">
        <v>49</v>
      </c>
      <c r="G1930">
        <v>6</v>
      </c>
      <c r="H1930">
        <v>104000</v>
      </c>
      <c r="I1930" t="s">
        <v>23</v>
      </c>
      <c r="J1930" t="s">
        <v>24</v>
      </c>
      <c r="K1930" t="s">
        <v>16</v>
      </c>
      <c r="L1930">
        <v>28.4</v>
      </c>
      <c r="M1930">
        <v>1248</v>
      </c>
      <c r="N1930">
        <v>74.02</v>
      </c>
      <c r="O1930">
        <v>5</v>
      </c>
      <c r="P1930">
        <v>395000</v>
      </c>
    </row>
    <row r="1931" spans="1:16">
      <c r="A1931">
        <v>2477</v>
      </c>
      <c r="B1931" t="s">
        <v>44</v>
      </c>
      <c r="C1931" t="str">
        <f t="shared" si="90"/>
        <v>Toyota</v>
      </c>
      <c r="D1931" t="str">
        <f t="shared" si="91"/>
        <v>below 5years</v>
      </c>
      <c r="E1931" t="str">
        <f t="shared" si="92"/>
        <v>mileage below 20km</v>
      </c>
      <c r="F1931" t="s">
        <v>45</v>
      </c>
      <c r="G1931">
        <v>4</v>
      </c>
      <c r="H1931">
        <v>110000</v>
      </c>
      <c r="I1931" t="s">
        <v>23</v>
      </c>
      <c r="J1931" t="s">
        <v>24</v>
      </c>
      <c r="K1931" t="s">
        <v>16</v>
      </c>
      <c r="L1931">
        <v>13.68</v>
      </c>
      <c r="M1931">
        <v>2393</v>
      </c>
      <c r="N1931">
        <v>147.80000000000001</v>
      </c>
      <c r="O1931">
        <v>7</v>
      </c>
      <c r="P1931">
        <v>1700000</v>
      </c>
    </row>
    <row r="1932" spans="1:16">
      <c r="A1932">
        <v>2478</v>
      </c>
      <c r="B1932" t="s">
        <v>25</v>
      </c>
      <c r="C1932" t="str">
        <f t="shared" si="90"/>
        <v>Maruti</v>
      </c>
      <c r="D1932" t="str">
        <f t="shared" si="91"/>
        <v>above 5years</v>
      </c>
      <c r="E1932" t="str">
        <f t="shared" si="92"/>
        <v>mileage below 20km</v>
      </c>
      <c r="F1932" t="s">
        <v>26</v>
      </c>
      <c r="G1932">
        <v>11</v>
      </c>
      <c r="H1932">
        <v>57000</v>
      </c>
      <c r="I1932" t="s">
        <v>23</v>
      </c>
      <c r="J1932" t="s">
        <v>15</v>
      </c>
      <c r="K1932" t="s">
        <v>16</v>
      </c>
      <c r="L1932">
        <v>18.899999999999999</v>
      </c>
      <c r="M1932">
        <v>998</v>
      </c>
      <c r="N1932">
        <v>67.099999999999994</v>
      </c>
      <c r="O1932">
        <v>5</v>
      </c>
      <c r="P1932">
        <v>211000</v>
      </c>
    </row>
    <row r="1933" spans="1:16">
      <c r="A1933">
        <v>2479</v>
      </c>
      <c r="B1933" t="s">
        <v>36</v>
      </c>
      <c r="C1933" t="str">
        <f t="shared" si="90"/>
        <v>Renault</v>
      </c>
      <c r="D1933" t="str">
        <f t="shared" si="91"/>
        <v>above 5years</v>
      </c>
      <c r="E1933" t="str">
        <f t="shared" si="92"/>
        <v xml:space="preserve"> mileage above 20km</v>
      </c>
      <c r="F1933" t="s">
        <v>37</v>
      </c>
      <c r="G1933">
        <v>9</v>
      </c>
      <c r="H1933">
        <v>100000</v>
      </c>
      <c r="I1933" t="s">
        <v>14</v>
      </c>
      <c r="J1933" t="s">
        <v>24</v>
      </c>
      <c r="K1933" t="s">
        <v>16</v>
      </c>
      <c r="L1933">
        <v>20.46</v>
      </c>
      <c r="M1933">
        <v>1461</v>
      </c>
      <c r="N1933">
        <v>83.8</v>
      </c>
      <c r="O1933">
        <v>5</v>
      </c>
      <c r="P1933">
        <v>400000</v>
      </c>
    </row>
    <row r="1934" spans="1:16">
      <c r="A1934">
        <v>2480</v>
      </c>
      <c r="B1934" t="s">
        <v>58</v>
      </c>
      <c r="C1934" t="str">
        <f t="shared" si="90"/>
        <v>Toyota</v>
      </c>
      <c r="D1934" t="str">
        <f t="shared" si="91"/>
        <v>above 5years</v>
      </c>
      <c r="E1934" t="str">
        <f t="shared" si="92"/>
        <v>mileage below 20km</v>
      </c>
      <c r="F1934" t="s">
        <v>59</v>
      </c>
      <c r="G1934">
        <v>11</v>
      </c>
      <c r="H1934">
        <v>74000</v>
      </c>
      <c r="I1934" t="s">
        <v>23</v>
      </c>
      <c r="J1934" t="s">
        <v>24</v>
      </c>
      <c r="K1934" t="s">
        <v>16</v>
      </c>
      <c r="L1934">
        <v>11.5</v>
      </c>
      <c r="M1934">
        <v>2982</v>
      </c>
      <c r="N1934">
        <v>171</v>
      </c>
      <c r="O1934">
        <v>7</v>
      </c>
      <c r="P1934">
        <v>1050000</v>
      </c>
    </row>
    <row r="1935" spans="1:16">
      <c r="A1935">
        <v>2482</v>
      </c>
      <c r="B1935" t="s">
        <v>44</v>
      </c>
      <c r="C1935" t="str">
        <f t="shared" si="90"/>
        <v>Toyota</v>
      </c>
      <c r="D1935" t="str">
        <f t="shared" si="91"/>
        <v>below 5years</v>
      </c>
      <c r="E1935" t="str">
        <f t="shared" si="92"/>
        <v>mileage below 20km</v>
      </c>
      <c r="F1935" t="s">
        <v>45</v>
      </c>
      <c r="G1935">
        <v>4</v>
      </c>
      <c r="H1935">
        <v>109000</v>
      </c>
      <c r="I1935" t="s">
        <v>23</v>
      </c>
      <c r="J1935" t="s">
        <v>24</v>
      </c>
      <c r="K1935" t="s">
        <v>16</v>
      </c>
      <c r="L1935">
        <v>13.68</v>
      </c>
      <c r="M1935">
        <v>2393</v>
      </c>
      <c r="N1935">
        <v>147.51</v>
      </c>
      <c r="O1935">
        <v>8</v>
      </c>
      <c r="P1935">
        <v>1575000</v>
      </c>
    </row>
    <row r="1936" spans="1:16">
      <c r="A1936">
        <v>2483</v>
      </c>
      <c r="B1936" t="s">
        <v>17</v>
      </c>
      <c r="C1936" t="str">
        <f t="shared" si="90"/>
        <v>Hyundai</v>
      </c>
      <c r="D1936" t="str">
        <f t="shared" si="91"/>
        <v>above 5years</v>
      </c>
      <c r="E1936" t="str">
        <f t="shared" si="92"/>
        <v>mileage below 20km</v>
      </c>
      <c r="F1936" t="s">
        <v>18</v>
      </c>
      <c r="G1936">
        <v>7</v>
      </c>
      <c r="H1936">
        <v>82530</v>
      </c>
      <c r="I1936" t="s">
        <v>23</v>
      </c>
      <c r="J1936" t="s">
        <v>15</v>
      </c>
      <c r="K1936" t="s">
        <v>16</v>
      </c>
      <c r="L1936">
        <v>18.899999999999999</v>
      </c>
      <c r="M1936">
        <v>1197</v>
      </c>
      <c r="N1936">
        <v>82</v>
      </c>
      <c r="O1936">
        <v>5</v>
      </c>
      <c r="P1936">
        <v>490000</v>
      </c>
    </row>
    <row r="1937" spans="1:16">
      <c r="A1937">
        <v>2486</v>
      </c>
      <c r="B1937" t="s">
        <v>19</v>
      </c>
      <c r="C1937" t="str">
        <f t="shared" si="90"/>
        <v>Hyundai</v>
      </c>
      <c r="D1937" t="str">
        <f t="shared" si="91"/>
        <v>above 5years</v>
      </c>
      <c r="E1937" t="str">
        <f t="shared" si="92"/>
        <v>mileage below 20km</v>
      </c>
      <c r="F1937" t="s">
        <v>20</v>
      </c>
      <c r="G1937">
        <v>10</v>
      </c>
      <c r="H1937">
        <v>23000</v>
      </c>
      <c r="I1937" t="s">
        <v>23</v>
      </c>
      <c r="J1937" t="s">
        <v>15</v>
      </c>
      <c r="K1937" t="s">
        <v>16</v>
      </c>
      <c r="L1937">
        <v>18.5</v>
      </c>
      <c r="M1937">
        <v>1197</v>
      </c>
      <c r="N1937">
        <v>80</v>
      </c>
      <c r="O1937">
        <v>5</v>
      </c>
      <c r="P1937">
        <v>340000</v>
      </c>
    </row>
    <row r="1938" spans="1:16">
      <c r="A1938">
        <v>2487</v>
      </c>
      <c r="B1938" t="s">
        <v>12</v>
      </c>
      <c r="C1938" t="str">
        <f t="shared" si="90"/>
        <v>Maruti</v>
      </c>
      <c r="D1938" t="str">
        <f t="shared" si="91"/>
        <v>below 5years</v>
      </c>
      <c r="E1938" t="str">
        <f t="shared" si="92"/>
        <v xml:space="preserve"> mileage above 20km</v>
      </c>
      <c r="F1938" t="s">
        <v>13</v>
      </c>
      <c r="G1938">
        <v>2</v>
      </c>
      <c r="H1938">
        <v>7602</v>
      </c>
      <c r="I1938" t="s">
        <v>23</v>
      </c>
      <c r="J1938" t="s">
        <v>15</v>
      </c>
      <c r="K1938" t="s">
        <v>31</v>
      </c>
      <c r="L1938">
        <v>23.95</v>
      </c>
      <c r="M1938">
        <v>998</v>
      </c>
      <c r="N1938">
        <v>67.05</v>
      </c>
      <c r="O1938">
        <v>5</v>
      </c>
      <c r="P1938">
        <v>425000</v>
      </c>
    </row>
    <row r="1939" spans="1:16">
      <c r="A1939">
        <v>2488</v>
      </c>
      <c r="B1939" t="s">
        <v>84</v>
      </c>
      <c r="C1939" t="str">
        <f t="shared" si="90"/>
        <v>Maruti</v>
      </c>
      <c r="D1939" t="str">
        <f t="shared" si="91"/>
        <v>below 5years</v>
      </c>
      <c r="E1939" t="str">
        <f t="shared" si="92"/>
        <v xml:space="preserve"> mileage above 20km</v>
      </c>
      <c r="F1939" t="s">
        <v>85</v>
      </c>
      <c r="G1939">
        <v>4</v>
      </c>
      <c r="H1939">
        <v>77665</v>
      </c>
      <c r="I1939" t="s">
        <v>23</v>
      </c>
      <c r="J1939" t="s">
        <v>24</v>
      </c>
      <c r="K1939" t="s">
        <v>16</v>
      </c>
      <c r="L1939">
        <v>24.3</v>
      </c>
      <c r="M1939">
        <v>1248</v>
      </c>
      <c r="N1939">
        <v>88.5</v>
      </c>
      <c r="O1939">
        <v>5</v>
      </c>
      <c r="P1939">
        <v>850000</v>
      </c>
    </row>
    <row r="1940" spans="1:16">
      <c r="A1940">
        <v>2490</v>
      </c>
      <c r="B1940" t="s">
        <v>115</v>
      </c>
      <c r="C1940" t="str">
        <f t="shared" si="90"/>
        <v>Mahindra</v>
      </c>
      <c r="D1940" t="str">
        <f t="shared" si="91"/>
        <v>below 5years</v>
      </c>
      <c r="E1940" t="str">
        <f t="shared" si="92"/>
        <v>mileage below 20km</v>
      </c>
      <c r="F1940" t="s">
        <v>116</v>
      </c>
      <c r="G1940">
        <v>3</v>
      </c>
      <c r="H1940">
        <v>11000</v>
      </c>
      <c r="I1940" t="s">
        <v>23</v>
      </c>
      <c r="J1940" t="s">
        <v>24</v>
      </c>
      <c r="K1940" t="s">
        <v>16</v>
      </c>
      <c r="L1940">
        <v>18.059999999999999</v>
      </c>
      <c r="M1940">
        <v>2523</v>
      </c>
      <c r="N1940">
        <v>63</v>
      </c>
      <c r="O1940">
        <v>7</v>
      </c>
      <c r="P1940">
        <v>771000</v>
      </c>
    </row>
    <row r="1941" spans="1:16">
      <c r="A1941">
        <v>2491</v>
      </c>
      <c r="B1941" t="s">
        <v>64</v>
      </c>
      <c r="C1941" t="str">
        <f t="shared" si="90"/>
        <v>Hyundai</v>
      </c>
      <c r="D1941" t="str">
        <f t="shared" si="91"/>
        <v>above 5years</v>
      </c>
      <c r="E1941" t="str">
        <f t="shared" si="92"/>
        <v>mileage below 20km</v>
      </c>
      <c r="F1941" t="s">
        <v>65</v>
      </c>
      <c r="G1941">
        <v>11</v>
      </c>
      <c r="H1941">
        <v>35000</v>
      </c>
      <c r="I1941" t="s">
        <v>23</v>
      </c>
      <c r="J1941" t="s">
        <v>105</v>
      </c>
      <c r="K1941" t="s">
        <v>16</v>
      </c>
      <c r="L1941">
        <v>13.45</v>
      </c>
      <c r="M1941">
        <v>1086</v>
      </c>
      <c r="N1941">
        <v>62.1</v>
      </c>
      <c r="O1941">
        <v>5</v>
      </c>
      <c r="P1941">
        <v>230000</v>
      </c>
    </row>
    <row r="1942" spans="1:16">
      <c r="A1942">
        <v>2492</v>
      </c>
      <c r="B1942" t="s">
        <v>127</v>
      </c>
      <c r="C1942" t="str">
        <f t="shared" si="90"/>
        <v>Audi</v>
      </c>
      <c r="D1942" t="str">
        <f t="shared" si="91"/>
        <v>above 5years</v>
      </c>
      <c r="E1942" t="str">
        <f t="shared" si="92"/>
        <v>mileage below 20km</v>
      </c>
      <c r="F1942" t="s">
        <v>128</v>
      </c>
      <c r="G1942">
        <v>6</v>
      </c>
      <c r="H1942">
        <v>72000</v>
      </c>
      <c r="I1942" t="s">
        <v>23</v>
      </c>
      <c r="J1942" t="s">
        <v>24</v>
      </c>
      <c r="K1942" t="s">
        <v>31</v>
      </c>
      <c r="L1942">
        <v>12.07</v>
      </c>
      <c r="M1942">
        <v>2967</v>
      </c>
      <c r="N1942">
        <v>241.4</v>
      </c>
      <c r="O1942">
        <v>7</v>
      </c>
      <c r="P1942">
        <v>2900000</v>
      </c>
    </row>
    <row r="1943" spans="1:16">
      <c r="A1943">
        <v>2493</v>
      </c>
      <c r="B1943" t="s">
        <v>44</v>
      </c>
      <c r="C1943" t="str">
        <f t="shared" si="90"/>
        <v>Toyota</v>
      </c>
      <c r="D1943" t="str">
        <f t="shared" si="91"/>
        <v>above 5years</v>
      </c>
      <c r="E1943" t="str">
        <f t="shared" si="92"/>
        <v>mileage below 20km</v>
      </c>
      <c r="F1943" t="s">
        <v>45</v>
      </c>
      <c r="G1943">
        <v>10</v>
      </c>
      <c r="H1943">
        <v>108800</v>
      </c>
      <c r="I1943" t="s">
        <v>23</v>
      </c>
      <c r="J1943" t="s">
        <v>24</v>
      </c>
      <c r="K1943" t="s">
        <v>16</v>
      </c>
      <c r="L1943">
        <v>12.8</v>
      </c>
      <c r="M1943">
        <v>2494</v>
      </c>
      <c r="N1943">
        <v>102</v>
      </c>
      <c r="O1943">
        <v>7</v>
      </c>
      <c r="P1943">
        <v>595000</v>
      </c>
    </row>
    <row r="1944" spans="1:16">
      <c r="A1944">
        <v>2494</v>
      </c>
      <c r="B1944" t="s">
        <v>12</v>
      </c>
      <c r="C1944" t="str">
        <f t="shared" si="90"/>
        <v>Maruti</v>
      </c>
      <c r="D1944" t="str">
        <f t="shared" si="91"/>
        <v>above 5years</v>
      </c>
      <c r="E1944" t="str">
        <f t="shared" si="92"/>
        <v>mileage below 20km</v>
      </c>
      <c r="F1944" t="s">
        <v>13</v>
      </c>
      <c r="G1944">
        <v>13</v>
      </c>
      <c r="H1944">
        <v>30000</v>
      </c>
      <c r="I1944" t="s">
        <v>23</v>
      </c>
      <c r="J1944" t="s">
        <v>15</v>
      </c>
      <c r="K1944" t="s">
        <v>16</v>
      </c>
      <c r="L1944">
        <v>19.7</v>
      </c>
      <c r="M1944">
        <v>796</v>
      </c>
      <c r="N1944">
        <v>46.3</v>
      </c>
      <c r="O1944">
        <v>5</v>
      </c>
      <c r="P1944">
        <v>175000</v>
      </c>
    </row>
    <row r="1945" spans="1:16">
      <c r="A1945">
        <v>2495</v>
      </c>
      <c r="B1945" t="s">
        <v>88</v>
      </c>
      <c r="C1945" t="str">
        <f t="shared" si="90"/>
        <v>Volkswagen</v>
      </c>
      <c r="D1945" t="str">
        <f t="shared" si="91"/>
        <v>above 5years</v>
      </c>
      <c r="E1945" t="str">
        <f t="shared" si="92"/>
        <v xml:space="preserve"> mileage above 20km</v>
      </c>
      <c r="F1945" t="s">
        <v>89</v>
      </c>
      <c r="G1945">
        <v>9</v>
      </c>
      <c r="H1945">
        <v>38000</v>
      </c>
      <c r="I1945" t="s">
        <v>23</v>
      </c>
      <c r="J1945" t="s">
        <v>24</v>
      </c>
      <c r="K1945" t="s">
        <v>16</v>
      </c>
      <c r="L1945">
        <v>22.07</v>
      </c>
      <c r="M1945">
        <v>1199</v>
      </c>
      <c r="N1945">
        <v>73.900000000000006</v>
      </c>
      <c r="O1945">
        <v>5</v>
      </c>
      <c r="P1945">
        <v>295000</v>
      </c>
    </row>
    <row r="1946" spans="1:16">
      <c r="A1946">
        <v>2496</v>
      </c>
      <c r="B1946" t="s">
        <v>48</v>
      </c>
      <c r="C1946" t="str">
        <f t="shared" si="90"/>
        <v>Maruti</v>
      </c>
      <c r="D1946" t="str">
        <f t="shared" si="91"/>
        <v>above 5years</v>
      </c>
      <c r="E1946" t="str">
        <f t="shared" si="92"/>
        <v xml:space="preserve"> mileage above 20km</v>
      </c>
      <c r="F1946" t="s">
        <v>49</v>
      </c>
      <c r="G1946">
        <v>6</v>
      </c>
      <c r="H1946">
        <v>86000</v>
      </c>
      <c r="I1946" t="s">
        <v>23</v>
      </c>
      <c r="J1946" t="s">
        <v>24</v>
      </c>
      <c r="K1946" t="s">
        <v>16</v>
      </c>
      <c r="L1946">
        <v>26.59</v>
      </c>
      <c r="M1946">
        <v>1248</v>
      </c>
      <c r="N1946">
        <v>74</v>
      </c>
      <c r="O1946">
        <v>5</v>
      </c>
      <c r="P1946">
        <v>675000</v>
      </c>
    </row>
    <row r="1947" spans="1:16">
      <c r="A1947">
        <v>2497</v>
      </c>
      <c r="B1947" t="s">
        <v>34</v>
      </c>
      <c r="C1947" t="str">
        <f t="shared" si="90"/>
        <v>Hyundai</v>
      </c>
      <c r="D1947" t="str">
        <f t="shared" si="91"/>
        <v>below 5years</v>
      </c>
      <c r="E1947" t="str">
        <f t="shared" si="92"/>
        <v xml:space="preserve"> mileage above 20km</v>
      </c>
      <c r="F1947" t="s">
        <v>35</v>
      </c>
      <c r="G1947">
        <v>3</v>
      </c>
      <c r="H1947">
        <v>18000</v>
      </c>
      <c r="I1947" t="s">
        <v>23</v>
      </c>
      <c r="J1947" t="s">
        <v>24</v>
      </c>
      <c r="K1947" t="s">
        <v>16</v>
      </c>
      <c r="L1947">
        <v>22</v>
      </c>
      <c r="M1947">
        <v>1582</v>
      </c>
      <c r="N1947">
        <v>126.2</v>
      </c>
      <c r="O1947">
        <v>5</v>
      </c>
      <c r="P1947">
        <v>1150000</v>
      </c>
    </row>
    <row r="1948" spans="1:16">
      <c r="A1948">
        <v>2498</v>
      </c>
      <c r="B1948" t="s">
        <v>88</v>
      </c>
      <c r="C1948" t="str">
        <f t="shared" si="90"/>
        <v>Volkswagen</v>
      </c>
      <c r="D1948" t="str">
        <f t="shared" si="91"/>
        <v>below 5years</v>
      </c>
      <c r="E1948" t="str">
        <f t="shared" si="92"/>
        <v>mileage below 20km</v>
      </c>
      <c r="F1948" t="s">
        <v>89</v>
      </c>
      <c r="G1948">
        <v>3</v>
      </c>
      <c r="H1948">
        <v>27000</v>
      </c>
      <c r="I1948" t="s">
        <v>23</v>
      </c>
      <c r="J1948" t="s">
        <v>15</v>
      </c>
      <c r="K1948" t="s">
        <v>31</v>
      </c>
      <c r="L1948">
        <v>17.21</v>
      </c>
      <c r="M1948">
        <v>1197</v>
      </c>
      <c r="N1948">
        <v>103.5</v>
      </c>
      <c r="O1948">
        <v>5</v>
      </c>
      <c r="P1948">
        <v>875000</v>
      </c>
    </row>
    <row r="1949" spans="1:16">
      <c r="A1949">
        <v>2500</v>
      </c>
      <c r="B1949" t="s">
        <v>136</v>
      </c>
      <c r="C1949" t="str">
        <f t="shared" si="90"/>
        <v>MG</v>
      </c>
      <c r="D1949" t="str">
        <f t="shared" si="91"/>
        <v>below 5years</v>
      </c>
      <c r="E1949" t="str">
        <f t="shared" si="92"/>
        <v>mileage below 20km</v>
      </c>
      <c r="F1949" t="s">
        <v>137</v>
      </c>
      <c r="G1949">
        <v>2</v>
      </c>
      <c r="H1949">
        <v>9293</v>
      </c>
      <c r="I1949" t="s">
        <v>23</v>
      </c>
      <c r="J1949" t="s">
        <v>15</v>
      </c>
      <c r="K1949" t="s">
        <v>31</v>
      </c>
      <c r="L1949">
        <v>13.96</v>
      </c>
      <c r="M1949">
        <v>1451</v>
      </c>
      <c r="N1949">
        <v>141</v>
      </c>
      <c r="O1949">
        <v>5</v>
      </c>
      <c r="P1949">
        <v>1630000</v>
      </c>
    </row>
    <row r="1950" spans="1:16">
      <c r="A1950">
        <v>2501</v>
      </c>
      <c r="B1950" t="s">
        <v>195</v>
      </c>
      <c r="C1950" t="str">
        <f t="shared" si="90"/>
        <v>Mercedes-Benz</v>
      </c>
      <c r="D1950" t="str">
        <f t="shared" si="91"/>
        <v>above 5years</v>
      </c>
      <c r="E1950" t="str">
        <f t="shared" si="92"/>
        <v>mileage below 20km</v>
      </c>
      <c r="F1950" t="s">
        <v>196</v>
      </c>
      <c r="G1950">
        <v>10</v>
      </c>
      <c r="H1950">
        <v>90000</v>
      </c>
      <c r="I1950" t="s">
        <v>23</v>
      </c>
      <c r="J1950" t="s">
        <v>24</v>
      </c>
      <c r="K1950" t="s">
        <v>31</v>
      </c>
      <c r="L1950">
        <v>13.5</v>
      </c>
      <c r="M1950">
        <v>2987</v>
      </c>
      <c r="N1950">
        <v>282</v>
      </c>
      <c r="O1950">
        <v>5</v>
      </c>
      <c r="P1950">
        <v>1839000</v>
      </c>
    </row>
    <row r="1951" spans="1:16">
      <c r="A1951">
        <v>2503</v>
      </c>
      <c r="B1951" t="s">
        <v>111</v>
      </c>
      <c r="C1951" t="str">
        <f t="shared" si="90"/>
        <v>Maruti</v>
      </c>
      <c r="D1951" t="str">
        <f t="shared" si="91"/>
        <v>below 5years</v>
      </c>
      <c r="E1951" t="str">
        <f t="shared" si="92"/>
        <v xml:space="preserve"> mileage above 20km</v>
      </c>
      <c r="F1951" t="s">
        <v>112</v>
      </c>
      <c r="G1951">
        <v>4</v>
      </c>
      <c r="H1951">
        <v>65000</v>
      </c>
      <c r="I1951" t="s">
        <v>23</v>
      </c>
      <c r="J1951" t="s">
        <v>73</v>
      </c>
      <c r="K1951" t="s">
        <v>16</v>
      </c>
      <c r="L1951">
        <v>26.08</v>
      </c>
      <c r="M1951">
        <v>1462</v>
      </c>
      <c r="N1951">
        <v>91.19</v>
      </c>
      <c r="O1951">
        <v>7</v>
      </c>
      <c r="P1951">
        <v>740000</v>
      </c>
    </row>
    <row r="1952" spans="1:16">
      <c r="A1952">
        <v>2504</v>
      </c>
      <c r="B1952" t="s">
        <v>88</v>
      </c>
      <c r="C1952" t="str">
        <f t="shared" si="90"/>
        <v>Volkswagen</v>
      </c>
      <c r="D1952" t="str">
        <f t="shared" si="91"/>
        <v>above 5years</v>
      </c>
      <c r="E1952" t="str">
        <f t="shared" si="92"/>
        <v xml:space="preserve"> mileage above 20km</v>
      </c>
      <c r="F1952" t="s">
        <v>89</v>
      </c>
      <c r="G1952">
        <v>6</v>
      </c>
      <c r="H1952">
        <v>65817</v>
      </c>
      <c r="I1952" t="s">
        <v>23</v>
      </c>
      <c r="J1952" t="s">
        <v>24</v>
      </c>
      <c r="K1952" t="s">
        <v>16</v>
      </c>
      <c r="L1952">
        <v>20.14</v>
      </c>
      <c r="M1952">
        <v>1498</v>
      </c>
      <c r="N1952">
        <v>88.8</v>
      </c>
      <c r="O1952">
        <v>5</v>
      </c>
      <c r="P1952">
        <v>580000</v>
      </c>
    </row>
    <row r="1953" spans="1:16">
      <c r="A1953">
        <v>2505</v>
      </c>
      <c r="B1953" t="s">
        <v>25</v>
      </c>
      <c r="C1953" t="str">
        <f t="shared" si="90"/>
        <v>Maruti</v>
      </c>
      <c r="D1953" t="str">
        <f t="shared" si="91"/>
        <v>above 5years</v>
      </c>
      <c r="E1953" t="str">
        <f t="shared" si="92"/>
        <v xml:space="preserve"> mileage above 20km</v>
      </c>
      <c r="F1953" t="s">
        <v>26</v>
      </c>
      <c r="G1953">
        <v>8</v>
      </c>
      <c r="H1953">
        <v>50287</v>
      </c>
      <c r="I1953" t="s">
        <v>23</v>
      </c>
      <c r="J1953" t="s">
        <v>15</v>
      </c>
      <c r="K1953" t="s">
        <v>16</v>
      </c>
      <c r="L1953">
        <v>20.51</v>
      </c>
      <c r="M1953">
        <v>998</v>
      </c>
      <c r="N1953">
        <v>67.040000000000006</v>
      </c>
      <c r="O1953">
        <v>5</v>
      </c>
      <c r="P1953">
        <v>360000</v>
      </c>
    </row>
    <row r="1954" spans="1:16">
      <c r="A1954">
        <v>2506</v>
      </c>
      <c r="B1954" t="s">
        <v>52</v>
      </c>
      <c r="C1954" t="str">
        <f t="shared" si="90"/>
        <v>Hyundai</v>
      </c>
      <c r="D1954" t="str">
        <f t="shared" si="91"/>
        <v>below 5years</v>
      </c>
      <c r="E1954" t="str">
        <f t="shared" si="92"/>
        <v xml:space="preserve"> mileage above 20km</v>
      </c>
      <c r="F1954" t="s">
        <v>53</v>
      </c>
      <c r="G1954">
        <v>2</v>
      </c>
      <c r="H1954">
        <v>25000</v>
      </c>
      <c r="I1954" t="s">
        <v>14</v>
      </c>
      <c r="J1954" t="s">
        <v>24</v>
      </c>
      <c r="K1954" t="s">
        <v>16</v>
      </c>
      <c r="L1954">
        <v>20.5</v>
      </c>
      <c r="M1954">
        <v>1582</v>
      </c>
      <c r="N1954">
        <v>126.2</v>
      </c>
      <c r="O1954">
        <v>5</v>
      </c>
      <c r="P1954">
        <v>1500000</v>
      </c>
    </row>
    <row r="1955" spans="1:16">
      <c r="A1955">
        <v>2507</v>
      </c>
      <c r="B1955" t="s">
        <v>132</v>
      </c>
      <c r="C1955" t="str">
        <f t="shared" si="90"/>
        <v>Jaguar</v>
      </c>
      <c r="D1955" t="str">
        <f t="shared" si="91"/>
        <v>above 5years</v>
      </c>
      <c r="E1955" t="str">
        <f t="shared" si="92"/>
        <v>mileage below 20km</v>
      </c>
      <c r="F1955" t="s">
        <v>133</v>
      </c>
      <c r="G1955">
        <v>6</v>
      </c>
      <c r="H1955">
        <v>28000</v>
      </c>
      <c r="I1955" t="s">
        <v>23</v>
      </c>
      <c r="J1955" t="s">
        <v>24</v>
      </c>
      <c r="K1955" t="s">
        <v>31</v>
      </c>
      <c r="L1955">
        <v>16.36</v>
      </c>
      <c r="M1955">
        <v>2179</v>
      </c>
      <c r="N1955">
        <v>187.7</v>
      </c>
      <c r="O1955">
        <v>5</v>
      </c>
      <c r="P1955">
        <v>2400000</v>
      </c>
    </row>
    <row r="1956" spans="1:16">
      <c r="A1956">
        <v>2508</v>
      </c>
      <c r="B1956" t="s">
        <v>121</v>
      </c>
      <c r="C1956" t="str">
        <f t="shared" si="90"/>
        <v>Maruti</v>
      </c>
      <c r="D1956" t="str">
        <f t="shared" si="91"/>
        <v>above 5years</v>
      </c>
      <c r="E1956" t="str">
        <f t="shared" si="92"/>
        <v xml:space="preserve"> mileage above 20km</v>
      </c>
      <c r="F1956" t="s">
        <v>122</v>
      </c>
      <c r="G1956">
        <v>11</v>
      </c>
      <c r="H1956">
        <v>40000</v>
      </c>
      <c r="I1956" t="s">
        <v>14</v>
      </c>
      <c r="J1956" t="s">
        <v>73</v>
      </c>
      <c r="K1956" t="s">
        <v>16</v>
      </c>
      <c r="L1956">
        <v>21.94</v>
      </c>
      <c r="M1956">
        <v>1196</v>
      </c>
      <c r="N1956">
        <v>63</v>
      </c>
      <c r="O1956">
        <v>5</v>
      </c>
      <c r="P1956">
        <v>190000</v>
      </c>
    </row>
    <row r="1957" spans="1:16">
      <c r="A1957">
        <v>2510</v>
      </c>
      <c r="B1957" t="s">
        <v>132</v>
      </c>
      <c r="C1957" t="str">
        <f t="shared" si="90"/>
        <v>Jaguar</v>
      </c>
      <c r="D1957" t="str">
        <f t="shared" si="91"/>
        <v>above 5years</v>
      </c>
      <c r="E1957" t="str">
        <f t="shared" si="92"/>
        <v>mileage below 20km</v>
      </c>
      <c r="F1957" t="s">
        <v>133</v>
      </c>
      <c r="G1957">
        <v>8</v>
      </c>
      <c r="H1957">
        <v>33500</v>
      </c>
      <c r="I1957" t="s">
        <v>23</v>
      </c>
      <c r="J1957" t="s">
        <v>24</v>
      </c>
      <c r="K1957" t="s">
        <v>31</v>
      </c>
      <c r="L1957">
        <v>16.36</v>
      </c>
      <c r="M1957">
        <v>2179</v>
      </c>
      <c r="N1957">
        <v>187.7</v>
      </c>
      <c r="O1957">
        <v>5</v>
      </c>
      <c r="P1957">
        <v>1895000</v>
      </c>
    </row>
    <row r="1958" spans="1:16">
      <c r="A1958">
        <v>2511</v>
      </c>
      <c r="B1958" t="s">
        <v>19</v>
      </c>
      <c r="C1958" t="str">
        <f t="shared" si="90"/>
        <v>Hyundai</v>
      </c>
      <c r="D1958" t="str">
        <f t="shared" si="91"/>
        <v>5years</v>
      </c>
      <c r="E1958" t="str">
        <f t="shared" si="92"/>
        <v>mileage below 20km</v>
      </c>
      <c r="F1958" t="s">
        <v>20</v>
      </c>
      <c r="G1958">
        <v>5</v>
      </c>
      <c r="H1958">
        <v>75000</v>
      </c>
      <c r="I1958" t="s">
        <v>14</v>
      </c>
      <c r="J1958" t="s">
        <v>15</v>
      </c>
      <c r="K1958" t="s">
        <v>16</v>
      </c>
      <c r="L1958">
        <v>18.600000000000001</v>
      </c>
      <c r="M1958">
        <v>1197</v>
      </c>
      <c r="N1958">
        <v>81.83</v>
      </c>
      <c r="O1958">
        <v>5</v>
      </c>
      <c r="P1958">
        <v>525000</v>
      </c>
    </row>
    <row r="1959" spans="1:16">
      <c r="A1959">
        <v>2512</v>
      </c>
      <c r="B1959" t="s">
        <v>125</v>
      </c>
      <c r="C1959" t="str">
        <f t="shared" si="90"/>
        <v>Mercedes-Benz</v>
      </c>
      <c r="D1959" t="str">
        <f t="shared" si="91"/>
        <v>below 5years</v>
      </c>
      <c r="E1959" t="str">
        <f t="shared" si="92"/>
        <v>mileage below 20km</v>
      </c>
      <c r="F1959" t="s">
        <v>126</v>
      </c>
      <c r="G1959">
        <v>4</v>
      </c>
      <c r="H1959">
        <v>26000</v>
      </c>
      <c r="I1959" t="s">
        <v>23</v>
      </c>
      <c r="J1959" t="s">
        <v>15</v>
      </c>
      <c r="K1959" t="s">
        <v>31</v>
      </c>
      <c r="L1959">
        <v>12</v>
      </c>
      <c r="M1959">
        <v>1991</v>
      </c>
      <c r="N1959">
        <v>184</v>
      </c>
      <c r="O1959">
        <v>5</v>
      </c>
      <c r="P1959">
        <v>4150000</v>
      </c>
    </row>
    <row r="1960" spans="1:16">
      <c r="A1960">
        <v>2513</v>
      </c>
      <c r="B1960" t="s">
        <v>19</v>
      </c>
      <c r="C1960" t="str">
        <f t="shared" si="90"/>
        <v>Hyundai</v>
      </c>
      <c r="D1960" t="str">
        <f t="shared" si="91"/>
        <v>above 5years</v>
      </c>
      <c r="E1960" t="str">
        <f t="shared" si="92"/>
        <v xml:space="preserve"> mileage above 20km</v>
      </c>
      <c r="F1960" t="s">
        <v>20</v>
      </c>
      <c r="G1960">
        <v>8</v>
      </c>
      <c r="H1960">
        <v>130000</v>
      </c>
      <c r="I1960" t="s">
        <v>14</v>
      </c>
      <c r="J1960" t="s">
        <v>24</v>
      </c>
      <c r="K1960" t="s">
        <v>16</v>
      </c>
      <c r="L1960">
        <v>21.9</v>
      </c>
      <c r="M1960">
        <v>1396</v>
      </c>
      <c r="N1960">
        <v>88.76</v>
      </c>
      <c r="O1960">
        <v>5</v>
      </c>
      <c r="P1960">
        <v>400000</v>
      </c>
    </row>
    <row r="1961" spans="1:16">
      <c r="A1961">
        <v>2514</v>
      </c>
      <c r="B1961" t="s">
        <v>60</v>
      </c>
      <c r="C1961" t="str">
        <f t="shared" si="90"/>
        <v>Renault</v>
      </c>
      <c r="D1961" t="str">
        <f t="shared" si="91"/>
        <v>below 5years</v>
      </c>
      <c r="E1961" t="str">
        <f t="shared" si="92"/>
        <v xml:space="preserve"> mileage above 20km</v>
      </c>
      <c r="F1961" t="s">
        <v>61</v>
      </c>
      <c r="G1961">
        <v>4</v>
      </c>
      <c r="H1961">
        <v>54000</v>
      </c>
      <c r="I1961" t="s">
        <v>23</v>
      </c>
      <c r="J1961" t="s">
        <v>15</v>
      </c>
      <c r="K1961" t="s">
        <v>31</v>
      </c>
      <c r="L1961">
        <v>24.04</v>
      </c>
      <c r="M1961">
        <v>999</v>
      </c>
      <c r="N1961">
        <v>67</v>
      </c>
      <c r="O1961">
        <v>5</v>
      </c>
      <c r="P1961">
        <v>345000</v>
      </c>
    </row>
    <row r="1962" spans="1:16">
      <c r="A1962">
        <v>2515</v>
      </c>
      <c r="B1962" t="s">
        <v>78</v>
      </c>
      <c r="C1962" t="str">
        <f t="shared" si="90"/>
        <v>Mahindra</v>
      </c>
      <c r="D1962" t="str">
        <f t="shared" si="91"/>
        <v>below 5years</v>
      </c>
      <c r="E1962" t="str">
        <f t="shared" si="92"/>
        <v>mileage below 20km</v>
      </c>
      <c r="F1962" t="s">
        <v>79</v>
      </c>
      <c r="G1962">
        <v>3</v>
      </c>
      <c r="H1962">
        <v>40000</v>
      </c>
      <c r="I1962" t="s">
        <v>23</v>
      </c>
      <c r="J1962" t="s">
        <v>24</v>
      </c>
      <c r="K1962" t="s">
        <v>16</v>
      </c>
      <c r="L1962">
        <v>17.3</v>
      </c>
      <c r="M1962">
        <v>1497</v>
      </c>
      <c r="N1962">
        <v>121</v>
      </c>
      <c r="O1962">
        <v>7</v>
      </c>
      <c r="P1962">
        <v>1055000</v>
      </c>
    </row>
    <row r="1963" spans="1:16">
      <c r="A1963">
        <v>2516</v>
      </c>
      <c r="B1963" t="s">
        <v>12</v>
      </c>
      <c r="C1963" t="str">
        <f t="shared" si="90"/>
        <v>Maruti</v>
      </c>
      <c r="D1963" t="str">
        <f t="shared" si="91"/>
        <v>below 5years</v>
      </c>
      <c r="E1963" t="str">
        <f t="shared" si="92"/>
        <v xml:space="preserve"> mileage above 20km</v>
      </c>
      <c r="F1963" t="s">
        <v>13</v>
      </c>
      <c r="G1963">
        <v>4</v>
      </c>
      <c r="H1963">
        <v>9210</v>
      </c>
      <c r="I1963" t="s">
        <v>23</v>
      </c>
      <c r="J1963" t="s">
        <v>15</v>
      </c>
      <c r="K1963" t="s">
        <v>16</v>
      </c>
      <c r="L1963">
        <v>24.7</v>
      </c>
      <c r="M1963">
        <v>796</v>
      </c>
      <c r="N1963">
        <v>47.3</v>
      </c>
      <c r="O1963">
        <v>5</v>
      </c>
      <c r="P1963">
        <v>310000</v>
      </c>
    </row>
    <row r="1964" spans="1:16">
      <c r="A1964">
        <v>2517</v>
      </c>
      <c r="B1964" t="s">
        <v>48</v>
      </c>
      <c r="C1964" t="str">
        <f t="shared" si="90"/>
        <v>Maruti</v>
      </c>
      <c r="D1964" t="str">
        <f t="shared" si="91"/>
        <v>above 5years</v>
      </c>
      <c r="E1964" t="str">
        <f t="shared" si="92"/>
        <v xml:space="preserve"> mileage above 20km</v>
      </c>
      <c r="F1964" t="s">
        <v>49</v>
      </c>
      <c r="G1964">
        <v>9</v>
      </c>
      <c r="H1964">
        <v>20699</v>
      </c>
      <c r="I1964" t="s">
        <v>23</v>
      </c>
      <c r="J1964" t="s">
        <v>24</v>
      </c>
      <c r="K1964" t="s">
        <v>16</v>
      </c>
      <c r="L1964">
        <v>23.4</v>
      </c>
      <c r="M1964">
        <v>1248</v>
      </c>
      <c r="N1964">
        <v>74</v>
      </c>
      <c r="O1964">
        <v>5</v>
      </c>
      <c r="P1964">
        <v>475000</v>
      </c>
    </row>
    <row r="1965" spans="1:16">
      <c r="A1965">
        <v>2518</v>
      </c>
      <c r="B1965" t="s">
        <v>70</v>
      </c>
      <c r="C1965" t="str">
        <f t="shared" si="90"/>
        <v>Maruti</v>
      </c>
      <c r="D1965" t="str">
        <f t="shared" si="91"/>
        <v>below 5years</v>
      </c>
      <c r="E1965" t="str">
        <f t="shared" si="92"/>
        <v xml:space="preserve"> mileage above 20km</v>
      </c>
      <c r="F1965" t="s">
        <v>71</v>
      </c>
      <c r="G1965">
        <v>3</v>
      </c>
      <c r="H1965">
        <v>25000</v>
      </c>
      <c r="I1965" t="s">
        <v>14</v>
      </c>
      <c r="J1965" t="s">
        <v>15</v>
      </c>
      <c r="K1965" t="s">
        <v>16</v>
      </c>
      <c r="L1965">
        <v>20.89</v>
      </c>
      <c r="M1965">
        <v>1197</v>
      </c>
      <c r="N1965">
        <v>81.8</v>
      </c>
      <c r="O1965">
        <v>5</v>
      </c>
      <c r="P1965">
        <v>576000</v>
      </c>
    </row>
    <row r="1966" spans="1:16">
      <c r="A1966">
        <v>2521</v>
      </c>
      <c r="B1966" t="s">
        <v>92</v>
      </c>
      <c r="C1966" t="str">
        <f t="shared" si="90"/>
        <v>Maruti</v>
      </c>
      <c r="D1966" t="str">
        <f t="shared" si="91"/>
        <v>below 5years</v>
      </c>
      <c r="E1966" t="str">
        <f t="shared" si="92"/>
        <v xml:space="preserve"> mileage above 20km</v>
      </c>
      <c r="F1966" t="s">
        <v>93</v>
      </c>
      <c r="G1966">
        <v>2</v>
      </c>
      <c r="H1966">
        <v>18000</v>
      </c>
      <c r="I1966" t="s">
        <v>23</v>
      </c>
      <c r="J1966" t="s">
        <v>15</v>
      </c>
      <c r="K1966" t="s">
        <v>16</v>
      </c>
      <c r="L1966">
        <v>23.1</v>
      </c>
      <c r="M1966">
        <v>998</v>
      </c>
      <c r="N1966">
        <v>67.040000000000006</v>
      </c>
      <c r="O1966">
        <v>5</v>
      </c>
      <c r="P1966">
        <v>445000</v>
      </c>
    </row>
    <row r="1967" spans="1:16">
      <c r="A1967">
        <v>2522</v>
      </c>
      <c r="B1967" t="s">
        <v>56</v>
      </c>
      <c r="C1967" t="str">
        <f t="shared" si="90"/>
        <v>Mahindra</v>
      </c>
      <c r="D1967" t="str">
        <f t="shared" si="91"/>
        <v>above 5years</v>
      </c>
      <c r="E1967" t="str">
        <f t="shared" si="92"/>
        <v>mileage below 20km</v>
      </c>
      <c r="F1967" t="s">
        <v>57</v>
      </c>
      <c r="G1967">
        <v>18</v>
      </c>
      <c r="H1967">
        <v>120000</v>
      </c>
      <c r="I1967" t="s">
        <v>14</v>
      </c>
      <c r="J1967" t="s">
        <v>24</v>
      </c>
      <c r="K1967" t="s">
        <v>16</v>
      </c>
      <c r="L1967">
        <v>13.6</v>
      </c>
      <c r="M1967">
        <v>2523</v>
      </c>
      <c r="N1967">
        <v>63</v>
      </c>
      <c r="O1967">
        <v>7</v>
      </c>
      <c r="P1967">
        <v>100000</v>
      </c>
    </row>
    <row r="1968" spans="1:16">
      <c r="A1968">
        <v>2523</v>
      </c>
      <c r="B1968" t="s">
        <v>88</v>
      </c>
      <c r="C1968" t="str">
        <f t="shared" si="90"/>
        <v>Volkswagen</v>
      </c>
      <c r="D1968" t="str">
        <f t="shared" si="91"/>
        <v>above 5years</v>
      </c>
      <c r="E1968" t="str">
        <f t="shared" si="92"/>
        <v>mileage below 20km</v>
      </c>
      <c r="F1968" t="s">
        <v>89</v>
      </c>
      <c r="G1968">
        <v>7</v>
      </c>
      <c r="H1968">
        <v>70000</v>
      </c>
      <c r="I1968" t="s">
        <v>23</v>
      </c>
      <c r="J1968" t="s">
        <v>15</v>
      </c>
      <c r="K1968" t="s">
        <v>16</v>
      </c>
      <c r="L1968">
        <v>16.47</v>
      </c>
      <c r="M1968">
        <v>1198</v>
      </c>
      <c r="N1968">
        <v>74</v>
      </c>
      <c r="O1968">
        <v>5</v>
      </c>
      <c r="P1968">
        <v>460000</v>
      </c>
    </row>
    <row r="1969" spans="1:16">
      <c r="A1969">
        <v>2524</v>
      </c>
      <c r="B1969" t="s">
        <v>25</v>
      </c>
      <c r="C1969" t="str">
        <f t="shared" si="90"/>
        <v>Maruti</v>
      </c>
      <c r="D1969" t="str">
        <f t="shared" si="91"/>
        <v>above 5years</v>
      </c>
      <c r="E1969" t="str">
        <f t="shared" si="92"/>
        <v>mileage below 20km</v>
      </c>
      <c r="F1969" t="s">
        <v>26</v>
      </c>
      <c r="G1969">
        <v>7</v>
      </c>
      <c r="H1969">
        <v>101200</v>
      </c>
      <c r="I1969" t="s">
        <v>23</v>
      </c>
      <c r="J1969" t="s">
        <v>15</v>
      </c>
      <c r="K1969" t="s">
        <v>16</v>
      </c>
      <c r="L1969">
        <v>18.899999999999999</v>
      </c>
      <c r="M1969">
        <v>998</v>
      </c>
      <c r="N1969">
        <v>67.099999999999994</v>
      </c>
      <c r="O1969">
        <v>5</v>
      </c>
      <c r="P1969">
        <v>380000</v>
      </c>
    </row>
    <row r="1970" spans="1:16">
      <c r="A1970">
        <v>2525</v>
      </c>
      <c r="B1970" t="s">
        <v>76</v>
      </c>
      <c r="C1970" t="str">
        <f t="shared" si="90"/>
        <v>Mahindra</v>
      </c>
      <c r="D1970" t="str">
        <f t="shared" si="91"/>
        <v>5years</v>
      </c>
      <c r="E1970" t="str">
        <f t="shared" si="92"/>
        <v>mileage below 20km</v>
      </c>
      <c r="F1970" t="s">
        <v>77</v>
      </c>
      <c r="G1970">
        <v>5</v>
      </c>
      <c r="H1970">
        <v>35000</v>
      </c>
      <c r="I1970" t="s">
        <v>23</v>
      </c>
      <c r="J1970" t="s">
        <v>24</v>
      </c>
      <c r="K1970" t="s">
        <v>16</v>
      </c>
      <c r="L1970">
        <v>15.4</v>
      </c>
      <c r="M1970">
        <v>2179</v>
      </c>
      <c r="N1970">
        <v>120</v>
      </c>
      <c r="O1970">
        <v>8</v>
      </c>
      <c r="P1970">
        <v>1150000</v>
      </c>
    </row>
    <row r="1971" spans="1:16">
      <c r="A1971">
        <v>2526</v>
      </c>
      <c r="B1971" t="s">
        <v>58</v>
      </c>
      <c r="C1971" t="str">
        <f t="shared" si="90"/>
        <v>Toyota</v>
      </c>
      <c r="D1971" t="str">
        <f t="shared" si="91"/>
        <v>above 5years</v>
      </c>
      <c r="E1971" t="str">
        <f t="shared" si="92"/>
        <v>mileage below 20km</v>
      </c>
      <c r="F1971" t="s">
        <v>59</v>
      </c>
      <c r="G1971">
        <v>8</v>
      </c>
      <c r="H1971">
        <v>80000</v>
      </c>
      <c r="I1971" t="s">
        <v>23</v>
      </c>
      <c r="J1971" t="s">
        <v>24</v>
      </c>
      <c r="K1971" t="s">
        <v>31</v>
      </c>
      <c r="L1971">
        <v>12.55</v>
      </c>
      <c r="M1971">
        <v>2982</v>
      </c>
      <c r="N1971">
        <v>168.5</v>
      </c>
      <c r="O1971">
        <v>7</v>
      </c>
      <c r="P1971">
        <v>1500000</v>
      </c>
    </row>
    <row r="1972" spans="1:16">
      <c r="A1972">
        <v>2528</v>
      </c>
      <c r="B1972" t="s">
        <v>19</v>
      </c>
      <c r="C1972" t="str">
        <f t="shared" si="90"/>
        <v>Hyundai</v>
      </c>
      <c r="D1972" t="str">
        <f t="shared" si="91"/>
        <v>above 5years</v>
      </c>
      <c r="E1972" t="str">
        <f t="shared" si="92"/>
        <v>mileage below 20km</v>
      </c>
      <c r="F1972" t="s">
        <v>20</v>
      </c>
      <c r="G1972">
        <v>6</v>
      </c>
      <c r="H1972">
        <v>42000</v>
      </c>
      <c r="I1972" t="s">
        <v>23</v>
      </c>
      <c r="J1972" t="s">
        <v>15</v>
      </c>
      <c r="K1972" t="s">
        <v>16</v>
      </c>
      <c r="L1972">
        <v>18.600000000000001</v>
      </c>
      <c r="M1972">
        <v>1197</v>
      </c>
      <c r="N1972">
        <v>81.83</v>
      </c>
      <c r="O1972">
        <v>5</v>
      </c>
      <c r="P1972">
        <v>499000</v>
      </c>
    </row>
    <row r="1973" spans="1:16">
      <c r="A1973">
        <v>2529</v>
      </c>
      <c r="B1973" t="s">
        <v>12</v>
      </c>
      <c r="C1973" t="str">
        <f t="shared" si="90"/>
        <v>Maruti</v>
      </c>
      <c r="D1973" t="str">
        <f t="shared" si="91"/>
        <v>above 5years</v>
      </c>
      <c r="E1973" t="str">
        <f t="shared" si="92"/>
        <v>mileage below 20km</v>
      </c>
      <c r="F1973" t="s">
        <v>13</v>
      </c>
      <c r="G1973">
        <v>11</v>
      </c>
      <c r="H1973">
        <v>50000</v>
      </c>
      <c r="I1973" t="s">
        <v>14</v>
      </c>
      <c r="J1973" t="s">
        <v>15</v>
      </c>
      <c r="K1973" t="s">
        <v>16</v>
      </c>
      <c r="L1973">
        <v>19.7</v>
      </c>
      <c r="M1973">
        <v>796</v>
      </c>
      <c r="N1973">
        <v>46.3</v>
      </c>
      <c r="O1973">
        <v>5</v>
      </c>
      <c r="P1973">
        <v>140000</v>
      </c>
    </row>
    <row r="1974" spans="1:16">
      <c r="A1974">
        <v>2530</v>
      </c>
      <c r="B1974" t="s">
        <v>82</v>
      </c>
      <c r="C1974" t="str">
        <f t="shared" si="90"/>
        <v>Ford</v>
      </c>
      <c r="D1974" t="str">
        <f t="shared" si="91"/>
        <v>above 5years</v>
      </c>
      <c r="E1974" t="str">
        <f t="shared" si="92"/>
        <v>mileage below 20km</v>
      </c>
      <c r="F1974" t="s">
        <v>83</v>
      </c>
      <c r="G1974">
        <v>10</v>
      </c>
      <c r="H1974">
        <v>55500</v>
      </c>
      <c r="I1974" t="s">
        <v>23</v>
      </c>
      <c r="J1974" t="s">
        <v>24</v>
      </c>
      <c r="K1974" t="s">
        <v>16</v>
      </c>
      <c r="L1974">
        <v>20</v>
      </c>
      <c r="M1974">
        <v>1399</v>
      </c>
      <c r="N1974">
        <v>68.05</v>
      </c>
      <c r="O1974">
        <v>5</v>
      </c>
      <c r="P1974">
        <v>275000</v>
      </c>
    </row>
    <row r="1975" spans="1:16">
      <c r="A1975">
        <v>2532</v>
      </c>
      <c r="B1975" t="s">
        <v>176</v>
      </c>
      <c r="C1975" t="str">
        <f t="shared" si="90"/>
        <v>Mercedes-Benz</v>
      </c>
      <c r="D1975" t="str">
        <f t="shared" si="91"/>
        <v>below 5years</v>
      </c>
      <c r="E1975" t="str">
        <f t="shared" si="92"/>
        <v>mileage below 20km</v>
      </c>
      <c r="F1975" t="s">
        <v>177</v>
      </c>
      <c r="G1975">
        <v>4</v>
      </c>
      <c r="H1975">
        <v>38000</v>
      </c>
      <c r="I1975" t="s">
        <v>23</v>
      </c>
      <c r="J1975" t="s">
        <v>24</v>
      </c>
      <c r="K1975" t="s">
        <v>31</v>
      </c>
      <c r="L1975">
        <v>17.899999999999999</v>
      </c>
      <c r="M1975">
        <v>2143</v>
      </c>
      <c r="N1975">
        <v>170</v>
      </c>
      <c r="O1975">
        <v>5</v>
      </c>
      <c r="P1975">
        <v>3675000</v>
      </c>
    </row>
    <row r="1976" spans="1:16">
      <c r="A1976">
        <v>2533</v>
      </c>
      <c r="B1976" t="s">
        <v>54</v>
      </c>
      <c r="C1976" t="str">
        <f t="shared" si="90"/>
        <v>Honda</v>
      </c>
      <c r="D1976" t="str">
        <f t="shared" si="91"/>
        <v>above 5years</v>
      </c>
      <c r="E1976" t="str">
        <f t="shared" si="92"/>
        <v>mileage below 20km</v>
      </c>
      <c r="F1976" t="s">
        <v>55</v>
      </c>
      <c r="G1976">
        <v>18</v>
      </c>
      <c r="H1976">
        <v>177000</v>
      </c>
      <c r="I1976" t="s">
        <v>23</v>
      </c>
      <c r="J1976" t="s">
        <v>15</v>
      </c>
      <c r="K1976" t="s">
        <v>16</v>
      </c>
      <c r="L1976">
        <v>11.7</v>
      </c>
      <c r="M1976">
        <v>1343</v>
      </c>
      <c r="N1976">
        <v>100</v>
      </c>
      <c r="O1976">
        <v>5</v>
      </c>
      <c r="P1976">
        <v>100000</v>
      </c>
    </row>
    <row r="1977" spans="1:16">
      <c r="A1977">
        <v>2537</v>
      </c>
      <c r="B1977" t="s">
        <v>58</v>
      </c>
      <c r="C1977" t="str">
        <f t="shared" si="90"/>
        <v>Toyota</v>
      </c>
      <c r="D1977" t="str">
        <f t="shared" si="91"/>
        <v>above 5years</v>
      </c>
      <c r="E1977" t="str">
        <f t="shared" si="92"/>
        <v>mileage below 20km</v>
      </c>
      <c r="F1977" t="s">
        <v>59</v>
      </c>
      <c r="G1977">
        <v>7</v>
      </c>
      <c r="H1977">
        <v>67400</v>
      </c>
      <c r="I1977" t="s">
        <v>23</v>
      </c>
      <c r="J1977" t="s">
        <v>24</v>
      </c>
      <c r="K1977" t="s">
        <v>31</v>
      </c>
      <c r="L1977">
        <v>12.55</v>
      </c>
      <c r="M1977">
        <v>2982</v>
      </c>
      <c r="N1977">
        <v>168.5</v>
      </c>
      <c r="O1977">
        <v>7</v>
      </c>
      <c r="P1977">
        <v>1795000</v>
      </c>
    </row>
    <row r="1978" spans="1:16">
      <c r="A1978">
        <v>2538</v>
      </c>
      <c r="B1978" t="s">
        <v>146</v>
      </c>
      <c r="C1978" t="str">
        <f t="shared" si="90"/>
        <v>Skoda</v>
      </c>
      <c r="D1978" t="str">
        <f t="shared" si="91"/>
        <v>above 5years</v>
      </c>
      <c r="E1978" t="str">
        <f t="shared" si="92"/>
        <v>mileage below 20km</v>
      </c>
      <c r="F1978" t="s">
        <v>147</v>
      </c>
      <c r="G1978">
        <v>7</v>
      </c>
      <c r="H1978">
        <v>29000</v>
      </c>
      <c r="I1978" t="s">
        <v>23</v>
      </c>
      <c r="J1978" t="s">
        <v>15</v>
      </c>
      <c r="K1978" t="s">
        <v>16</v>
      </c>
      <c r="L1978">
        <v>15</v>
      </c>
      <c r="M1978">
        <v>1598</v>
      </c>
      <c r="N1978">
        <v>105</v>
      </c>
      <c r="O1978">
        <v>5</v>
      </c>
      <c r="P1978">
        <v>490000</v>
      </c>
    </row>
    <row r="1979" spans="1:16">
      <c r="A1979">
        <v>2540</v>
      </c>
      <c r="B1979" t="s">
        <v>40</v>
      </c>
      <c r="C1979" t="str">
        <f t="shared" si="90"/>
        <v>Maruti</v>
      </c>
      <c r="D1979" t="str">
        <f t="shared" si="91"/>
        <v>5years</v>
      </c>
      <c r="E1979" t="str">
        <f t="shared" si="92"/>
        <v xml:space="preserve"> mileage above 20km</v>
      </c>
      <c r="F1979" t="s">
        <v>41</v>
      </c>
      <c r="G1979">
        <v>5</v>
      </c>
      <c r="H1979">
        <v>94400</v>
      </c>
      <c r="I1979" t="s">
        <v>14</v>
      </c>
      <c r="J1979" t="s">
        <v>24</v>
      </c>
      <c r="K1979" t="s">
        <v>16</v>
      </c>
      <c r="L1979">
        <v>28.09</v>
      </c>
      <c r="M1979">
        <v>1248</v>
      </c>
      <c r="N1979">
        <v>88.5</v>
      </c>
      <c r="O1979">
        <v>5</v>
      </c>
      <c r="P1979">
        <v>595000</v>
      </c>
    </row>
    <row r="1980" spans="1:16">
      <c r="A1980">
        <v>2542</v>
      </c>
      <c r="B1980" t="s">
        <v>74</v>
      </c>
      <c r="C1980" t="str">
        <f t="shared" si="90"/>
        <v>Datsun</v>
      </c>
      <c r="D1980" t="str">
        <f t="shared" si="91"/>
        <v>below 5years</v>
      </c>
      <c r="E1980" t="str">
        <f t="shared" si="92"/>
        <v xml:space="preserve"> mileage above 20km</v>
      </c>
      <c r="F1980" t="s">
        <v>75</v>
      </c>
      <c r="G1980">
        <v>3</v>
      </c>
      <c r="H1980">
        <v>15000</v>
      </c>
      <c r="I1980" t="s">
        <v>14</v>
      </c>
      <c r="J1980" t="s">
        <v>15</v>
      </c>
      <c r="K1980" t="s">
        <v>16</v>
      </c>
      <c r="L1980">
        <v>22.7</v>
      </c>
      <c r="M1980">
        <v>799</v>
      </c>
      <c r="N1980">
        <v>53.64</v>
      </c>
      <c r="O1980">
        <v>5</v>
      </c>
      <c r="P1980">
        <v>340000</v>
      </c>
    </row>
    <row r="1981" spans="1:16">
      <c r="A1981">
        <v>2543</v>
      </c>
      <c r="B1981" t="s">
        <v>88</v>
      </c>
      <c r="C1981" t="str">
        <f t="shared" si="90"/>
        <v>Volkswagen</v>
      </c>
      <c r="D1981" t="str">
        <f t="shared" si="91"/>
        <v>5years</v>
      </c>
      <c r="E1981" t="str">
        <f t="shared" si="92"/>
        <v>mileage below 20km</v>
      </c>
      <c r="F1981" t="s">
        <v>89</v>
      </c>
      <c r="G1981">
        <v>5</v>
      </c>
      <c r="H1981">
        <v>30000</v>
      </c>
      <c r="I1981" t="s">
        <v>23</v>
      </c>
      <c r="J1981" t="s">
        <v>15</v>
      </c>
      <c r="K1981" t="s">
        <v>16</v>
      </c>
      <c r="L1981">
        <v>16.2</v>
      </c>
      <c r="M1981">
        <v>1199</v>
      </c>
      <c r="N1981">
        <v>74</v>
      </c>
      <c r="O1981">
        <v>5</v>
      </c>
      <c r="P1981">
        <v>530000</v>
      </c>
    </row>
    <row r="1982" spans="1:16">
      <c r="A1982">
        <v>2545</v>
      </c>
      <c r="B1982" t="s">
        <v>17</v>
      </c>
      <c r="C1982" t="str">
        <f t="shared" si="90"/>
        <v>Hyundai</v>
      </c>
      <c r="D1982" t="str">
        <f t="shared" si="91"/>
        <v>below 5years</v>
      </c>
      <c r="E1982" t="str">
        <f t="shared" si="92"/>
        <v>mileage below 20km</v>
      </c>
      <c r="F1982" t="s">
        <v>18</v>
      </c>
      <c r="G1982">
        <v>3</v>
      </c>
      <c r="H1982">
        <v>15914</v>
      </c>
      <c r="I1982" t="s">
        <v>23</v>
      </c>
      <c r="J1982" t="s">
        <v>15</v>
      </c>
      <c r="K1982" t="s">
        <v>16</v>
      </c>
      <c r="L1982">
        <v>18.899999999999999</v>
      </c>
      <c r="M1982">
        <v>1197</v>
      </c>
      <c r="N1982">
        <v>81.86</v>
      </c>
      <c r="O1982">
        <v>5</v>
      </c>
      <c r="P1982">
        <v>510000</v>
      </c>
    </row>
    <row r="1983" spans="1:16">
      <c r="A1983">
        <v>2546</v>
      </c>
      <c r="B1983" t="s">
        <v>66</v>
      </c>
      <c r="C1983" t="str">
        <f t="shared" si="90"/>
        <v>Mahindra</v>
      </c>
      <c r="D1983" t="str">
        <f t="shared" si="91"/>
        <v>above 5years</v>
      </c>
      <c r="E1983" t="str">
        <f t="shared" si="92"/>
        <v>mileage below 20km</v>
      </c>
      <c r="F1983" t="s">
        <v>67</v>
      </c>
      <c r="G1983">
        <v>6</v>
      </c>
      <c r="H1983">
        <v>72000</v>
      </c>
      <c r="I1983" t="s">
        <v>23</v>
      </c>
      <c r="J1983" t="s">
        <v>24</v>
      </c>
      <c r="K1983" t="s">
        <v>16</v>
      </c>
      <c r="L1983">
        <v>15.1</v>
      </c>
      <c r="M1983">
        <v>2179</v>
      </c>
      <c r="N1983">
        <v>140</v>
      </c>
      <c r="O1983">
        <v>7</v>
      </c>
      <c r="P1983">
        <v>880000</v>
      </c>
    </row>
    <row r="1984" spans="1:16">
      <c r="A1984">
        <v>2547</v>
      </c>
      <c r="B1984" t="s">
        <v>121</v>
      </c>
      <c r="C1984" t="str">
        <f t="shared" si="90"/>
        <v>Maruti</v>
      </c>
      <c r="D1984" t="str">
        <f t="shared" si="91"/>
        <v>above 5years</v>
      </c>
      <c r="E1984" t="str">
        <f t="shared" si="92"/>
        <v xml:space="preserve"> mileage above 20km</v>
      </c>
      <c r="F1984" t="s">
        <v>122</v>
      </c>
      <c r="G1984">
        <v>6</v>
      </c>
      <c r="H1984">
        <v>60200</v>
      </c>
      <c r="I1984" t="s">
        <v>23</v>
      </c>
      <c r="J1984" t="s">
        <v>73</v>
      </c>
      <c r="K1984" t="s">
        <v>16</v>
      </c>
      <c r="L1984">
        <v>21.94</v>
      </c>
      <c r="M1984">
        <v>1196</v>
      </c>
      <c r="N1984">
        <v>61.7</v>
      </c>
      <c r="O1984">
        <v>5</v>
      </c>
      <c r="P1984">
        <v>385000</v>
      </c>
    </row>
    <row r="1985" spans="1:16">
      <c r="A1985">
        <v>2550</v>
      </c>
      <c r="B1985" t="s">
        <v>34</v>
      </c>
      <c r="C1985" t="str">
        <f t="shared" si="90"/>
        <v>Hyundai</v>
      </c>
      <c r="D1985" t="str">
        <f t="shared" si="91"/>
        <v>above 5years</v>
      </c>
      <c r="E1985" t="str">
        <f t="shared" si="92"/>
        <v>mileage below 20km</v>
      </c>
      <c r="F1985" t="s">
        <v>35</v>
      </c>
      <c r="G1985">
        <v>9</v>
      </c>
      <c r="H1985">
        <v>32472</v>
      </c>
      <c r="I1985" t="s">
        <v>23</v>
      </c>
      <c r="J1985" t="s">
        <v>15</v>
      </c>
      <c r="K1985" t="s">
        <v>16</v>
      </c>
      <c r="L1985">
        <v>17.010000000000002</v>
      </c>
      <c r="M1985">
        <v>1591</v>
      </c>
      <c r="N1985">
        <v>121.3</v>
      </c>
      <c r="O1985">
        <v>5</v>
      </c>
      <c r="P1985">
        <v>448000</v>
      </c>
    </row>
    <row r="1986" spans="1:16">
      <c r="A1986">
        <v>2551</v>
      </c>
      <c r="B1986" t="s">
        <v>54</v>
      </c>
      <c r="C1986" t="str">
        <f t="shared" si="90"/>
        <v>Honda</v>
      </c>
      <c r="D1986" t="str">
        <f t="shared" si="91"/>
        <v>5years</v>
      </c>
      <c r="E1986" t="str">
        <f t="shared" si="92"/>
        <v>mileage below 20km</v>
      </c>
      <c r="F1986" t="s">
        <v>55</v>
      </c>
      <c r="G1986">
        <v>5</v>
      </c>
      <c r="H1986">
        <v>57116</v>
      </c>
      <c r="I1986" t="s">
        <v>23</v>
      </c>
      <c r="J1986" t="s">
        <v>15</v>
      </c>
      <c r="K1986" t="s">
        <v>16</v>
      </c>
      <c r="L1986">
        <v>17.399999999999999</v>
      </c>
      <c r="M1986">
        <v>1497</v>
      </c>
      <c r="N1986">
        <v>117.3</v>
      </c>
      <c r="O1986">
        <v>5</v>
      </c>
      <c r="P1986">
        <v>665000</v>
      </c>
    </row>
    <row r="1987" spans="1:16">
      <c r="A1987">
        <v>2552</v>
      </c>
      <c r="B1987" t="s">
        <v>205</v>
      </c>
      <c r="C1987" t="str">
        <f t="shared" ref="C1987:C2050" si="93">LEFT(B1987,FIND(" ", B1987)-1)</f>
        <v>Jeep</v>
      </c>
      <c r="D1987" t="str">
        <f t="shared" ref="D1987:D2050" si="94">IF(G1987&gt;5,"above 5years",IF(G1987&lt;5,"below 5years",IF(G1987=5,"5years",0)))</f>
        <v>below 5years</v>
      </c>
      <c r="E1987" t="str">
        <f t="shared" ref="E1987:E2050" si="95">IF(L1987&lt;=20,"mileage below 20km",IF(L1987&gt;=20," mileage above 20km",0))</f>
        <v>mileage below 20km</v>
      </c>
      <c r="F1987" t="s">
        <v>206</v>
      </c>
      <c r="G1987">
        <v>3</v>
      </c>
      <c r="H1987">
        <v>20000</v>
      </c>
      <c r="I1987" t="s">
        <v>23</v>
      </c>
      <c r="J1987" t="s">
        <v>24</v>
      </c>
      <c r="K1987" t="s">
        <v>16</v>
      </c>
      <c r="L1987">
        <v>17.100000000000001</v>
      </c>
      <c r="M1987">
        <v>1956</v>
      </c>
      <c r="N1987">
        <v>170</v>
      </c>
      <c r="O1987">
        <v>5</v>
      </c>
      <c r="P1987">
        <v>800000</v>
      </c>
    </row>
    <row r="1988" spans="1:16">
      <c r="A1988">
        <v>2553</v>
      </c>
      <c r="B1988" t="s">
        <v>29</v>
      </c>
      <c r="C1988" t="str">
        <f t="shared" si="93"/>
        <v>Hyundai</v>
      </c>
      <c r="D1988" t="str">
        <f t="shared" si="94"/>
        <v>below 5years</v>
      </c>
      <c r="E1988" t="str">
        <f t="shared" si="95"/>
        <v>mileage below 20km</v>
      </c>
      <c r="F1988" t="s">
        <v>30</v>
      </c>
      <c r="G1988">
        <v>1</v>
      </c>
      <c r="H1988">
        <v>3200</v>
      </c>
      <c r="I1988" t="s">
        <v>23</v>
      </c>
      <c r="J1988" t="s">
        <v>15</v>
      </c>
      <c r="K1988" t="s">
        <v>31</v>
      </c>
      <c r="L1988">
        <v>18.149999999999999</v>
      </c>
      <c r="M1988">
        <v>998</v>
      </c>
      <c r="N1988">
        <v>118.35</v>
      </c>
      <c r="O1988">
        <v>5</v>
      </c>
      <c r="P1988">
        <v>1240000</v>
      </c>
    </row>
    <row r="1989" spans="1:16">
      <c r="A1989">
        <v>2554</v>
      </c>
      <c r="B1989" t="s">
        <v>88</v>
      </c>
      <c r="C1989" t="str">
        <f t="shared" si="93"/>
        <v>Volkswagen</v>
      </c>
      <c r="D1989" t="str">
        <f t="shared" si="94"/>
        <v>below 5years</v>
      </c>
      <c r="E1989" t="str">
        <f t="shared" si="95"/>
        <v>mileage below 20km</v>
      </c>
      <c r="F1989" t="s">
        <v>89</v>
      </c>
      <c r="G1989">
        <v>3</v>
      </c>
      <c r="H1989">
        <v>15000</v>
      </c>
      <c r="I1989" t="s">
        <v>14</v>
      </c>
      <c r="J1989" t="s">
        <v>15</v>
      </c>
      <c r="K1989" t="s">
        <v>16</v>
      </c>
      <c r="L1989">
        <v>18.78</v>
      </c>
      <c r="M1989">
        <v>999</v>
      </c>
      <c r="N1989">
        <v>75</v>
      </c>
      <c r="O1989">
        <v>5</v>
      </c>
      <c r="P1989">
        <v>595000</v>
      </c>
    </row>
    <row r="1990" spans="1:16">
      <c r="A1990">
        <v>2556</v>
      </c>
      <c r="B1990" t="s">
        <v>29</v>
      </c>
      <c r="C1990" t="str">
        <f t="shared" si="93"/>
        <v>Hyundai</v>
      </c>
      <c r="D1990" t="str">
        <f t="shared" si="94"/>
        <v>below 5years</v>
      </c>
      <c r="E1990" t="str">
        <f t="shared" si="95"/>
        <v>mileage below 20km</v>
      </c>
      <c r="F1990" t="s">
        <v>30</v>
      </c>
      <c r="G1990">
        <v>2</v>
      </c>
      <c r="H1990">
        <v>16000</v>
      </c>
      <c r="I1990" t="s">
        <v>23</v>
      </c>
      <c r="J1990" t="s">
        <v>15</v>
      </c>
      <c r="K1990" t="s">
        <v>16</v>
      </c>
      <c r="L1990">
        <v>18.27</v>
      </c>
      <c r="M1990">
        <v>998</v>
      </c>
      <c r="N1990">
        <v>118.35</v>
      </c>
      <c r="O1990">
        <v>5</v>
      </c>
      <c r="P1990">
        <v>975000</v>
      </c>
    </row>
    <row r="1991" spans="1:16">
      <c r="A1991">
        <v>2558</v>
      </c>
      <c r="B1991" t="s">
        <v>172</v>
      </c>
      <c r="C1991" t="str">
        <f t="shared" si="93"/>
        <v>Hyundai</v>
      </c>
      <c r="D1991" t="str">
        <f t="shared" si="94"/>
        <v>above 5years</v>
      </c>
      <c r="E1991" t="str">
        <f t="shared" si="95"/>
        <v xml:space="preserve"> mileage above 20km</v>
      </c>
      <c r="F1991" t="s">
        <v>173</v>
      </c>
      <c r="G1991">
        <v>8</v>
      </c>
      <c r="H1991">
        <v>80000</v>
      </c>
      <c r="I1991" t="s">
        <v>23</v>
      </c>
      <c r="J1991" t="s">
        <v>24</v>
      </c>
      <c r="K1991" t="s">
        <v>16</v>
      </c>
      <c r="L1991">
        <v>22.7</v>
      </c>
      <c r="M1991">
        <v>1582</v>
      </c>
      <c r="N1991">
        <v>126.24</v>
      </c>
      <c r="O1991">
        <v>5</v>
      </c>
      <c r="P1991">
        <v>700000</v>
      </c>
    </row>
    <row r="1992" spans="1:16">
      <c r="A1992">
        <v>2559</v>
      </c>
      <c r="B1992" t="s">
        <v>44</v>
      </c>
      <c r="C1992" t="str">
        <f t="shared" si="93"/>
        <v>Toyota</v>
      </c>
      <c r="D1992" t="str">
        <f t="shared" si="94"/>
        <v>above 5years</v>
      </c>
      <c r="E1992" t="str">
        <f t="shared" si="95"/>
        <v>mileage below 20km</v>
      </c>
      <c r="F1992" t="s">
        <v>45</v>
      </c>
      <c r="G1992">
        <v>13</v>
      </c>
      <c r="H1992">
        <v>125000</v>
      </c>
      <c r="I1992" t="s">
        <v>14</v>
      </c>
      <c r="J1992" t="s">
        <v>24</v>
      </c>
      <c r="K1992" t="s">
        <v>16</v>
      </c>
      <c r="L1992">
        <v>12.8</v>
      </c>
      <c r="M1992">
        <v>2494</v>
      </c>
      <c r="N1992">
        <v>102</v>
      </c>
      <c r="O1992">
        <v>8</v>
      </c>
      <c r="P1992">
        <v>450000</v>
      </c>
    </row>
    <row r="1993" spans="1:16">
      <c r="A1993">
        <v>2561</v>
      </c>
      <c r="B1993" t="s">
        <v>34</v>
      </c>
      <c r="C1993" t="str">
        <f t="shared" si="93"/>
        <v>Hyundai</v>
      </c>
      <c r="D1993" t="str">
        <f t="shared" si="94"/>
        <v>below 5years</v>
      </c>
      <c r="E1993" t="str">
        <f t="shared" si="95"/>
        <v>mileage below 20km</v>
      </c>
      <c r="F1993" t="s">
        <v>35</v>
      </c>
      <c r="G1993">
        <v>2</v>
      </c>
      <c r="H1993">
        <v>6500</v>
      </c>
      <c r="I1993" t="s">
        <v>14</v>
      </c>
      <c r="J1993" t="s">
        <v>15</v>
      </c>
      <c r="K1993" t="s">
        <v>16</v>
      </c>
      <c r="L1993">
        <v>17.100000000000001</v>
      </c>
      <c r="M1993">
        <v>1591</v>
      </c>
      <c r="N1993">
        <v>121.3</v>
      </c>
      <c r="O1993">
        <v>5</v>
      </c>
      <c r="P1993">
        <v>1035000</v>
      </c>
    </row>
    <row r="1994" spans="1:16">
      <c r="A1994">
        <v>2562</v>
      </c>
      <c r="B1994" t="s">
        <v>19</v>
      </c>
      <c r="C1994" t="str">
        <f t="shared" si="93"/>
        <v>Hyundai</v>
      </c>
      <c r="D1994" t="str">
        <f t="shared" si="94"/>
        <v>above 5years</v>
      </c>
      <c r="E1994" t="str">
        <f t="shared" si="95"/>
        <v>mileage below 20km</v>
      </c>
      <c r="F1994" t="s">
        <v>20</v>
      </c>
      <c r="G1994">
        <v>8</v>
      </c>
      <c r="H1994">
        <v>7268</v>
      </c>
      <c r="I1994" t="s">
        <v>72</v>
      </c>
      <c r="J1994" t="s">
        <v>15</v>
      </c>
      <c r="K1994" t="s">
        <v>16</v>
      </c>
      <c r="L1994">
        <v>18.5</v>
      </c>
      <c r="M1994">
        <v>1197</v>
      </c>
      <c r="N1994">
        <v>82.85</v>
      </c>
      <c r="O1994">
        <v>5</v>
      </c>
      <c r="P1994">
        <v>445000</v>
      </c>
    </row>
    <row r="1995" spans="1:16">
      <c r="A1995">
        <v>2563</v>
      </c>
      <c r="B1995" t="s">
        <v>111</v>
      </c>
      <c r="C1995" t="str">
        <f t="shared" si="93"/>
        <v>Maruti</v>
      </c>
      <c r="D1995" t="str">
        <f t="shared" si="94"/>
        <v>above 5years</v>
      </c>
      <c r="E1995" t="str">
        <f t="shared" si="95"/>
        <v>mileage below 20km</v>
      </c>
      <c r="F1995" t="s">
        <v>112</v>
      </c>
      <c r="G1995">
        <v>8</v>
      </c>
      <c r="H1995">
        <v>41000</v>
      </c>
      <c r="I1995" t="s">
        <v>23</v>
      </c>
      <c r="J1995" t="s">
        <v>15</v>
      </c>
      <c r="K1995" t="s">
        <v>16</v>
      </c>
      <c r="L1995">
        <v>16.02</v>
      </c>
      <c r="M1995">
        <v>1373</v>
      </c>
      <c r="N1995">
        <v>93.7</v>
      </c>
      <c r="O1995">
        <v>7</v>
      </c>
      <c r="P1995">
        <v>585000</v>
      </c>
    </row>
    <row r="1996" spans="1:16">
      <c r="A1996">
        <v>2565</v>
      </c>
      <c r="B1996" t="s">
        <v>195</v>
      </c>
      <c r="C1996" t="str">
        <f t="shared" si="93"/>
        <v>Mercedes-Benz</v>
      </c>
      <c r="D1996" t="str">
        <f t="shared" si="94"/>
        <v>above 5years</v>
      </c>
      <c r="E1996" t="str">
        <f t="shared" si="95"/>
        <v>mileage below 20km</v>
      </c>
      <c r="F1996" t="s">
        <v>196</v>
      </c>
      <c r="G1996">
        <v>11</v>
      </c>
      <c r="H1996">
        <v>50312</v>
      </c>
      <c r="I1996" t="s">
        <v>23</v>
      </c>
      <c r="J1996" t="s">
        <v>24</v>
      </c>
      <c r="K1996" t="s">
        <v>31</v>
      </c>
      <c r="L1996">
        <v>13.5</v>
      </c>
      <c r="M1996">
        <v>2987</v>
      </c>
      <c r="N1996">
        <v>282</v>
      </c>
      <c r="O1996">
        <v>5</v>
      </c>
      <c r="P1996">
        <v>1455000</v>
      </c>
    </row>
    <row r="1997" spans="1:16">
      <c r="A1997">
        <v>2566</v>
      </c>
      <c r="B1997" t="s">
        <v>60</v>
      </c>
      <c r="C1997" t="str">
        <f t="shared" si="93"/>
        <v>Renault</v>
      </c>
      <c r="D1997" t="str">
        <f t="shared" si="94"/>
        <v>5years</v>
      </c>
      <c r="E1997" t="str">
        <f t="shared" si="95"/>
        <v xml:space="preserve"> mileage above 20km</v>
      </c>
      <c r="F1997" t="s">
        <v>61</v>
      </c>
      <c r="G1997">
        <v>5</v>
      </c>
      <c r="H1997">
        <v>37250</v>
      </c>
      <c r="I1997" t="s">
        <v>23</v>
      </c>
      <c r="J1997" t="s">
        <v>15</v>
      </c>
      <c r="K1997" t="s">
        <v>16</v>
      </c>
      <c r="L1997">
        <v>25.17</v>
      </c>
      <c r="M1997">
        <v>799</v>
      </c>
      <c r="N1997">
        <v>53.3</v>
      </c>
      <c r="O1997">
        <v>5</v>
      </c>
      <c r="P1997">
        <v>325000</v>
      </c>
    </row>
    <row r="1998" spans="1:16">
      <c r="A1998">
        <v>2567</v>
      </c>
      <c r="B1998" t="s">
        <v>138</v>
      </c>
      <c r="C1998" t="str">
        <f t="shared" si="93"/>
        <v>Honda</v>
      </c>
      <c r="D1998" t="str">
        <f t="shared" si="94"/>
        <v>above 5years</v>
      </c>
      <c r="E1998" t="str">
        <f t="shared" si="95"/>
        <v>mileage below 20km</v>
      </c>
      <c r="F1998" t="s">
        <v>139</v>
      </c>
      <c r="G1998">
        <v>13</v>
      </c>
      <c r="H1998">
        <v>61000</v>
      </c>
      <c r="I1998" t="s">
        <v>23</v>
      </c>
      <c r="J1998" t="s">
        <v>15</v>
      </c>
      <c r="K1998" t="s">
        <v>16</v>
      </c>
      <c r="L1998">
        <v>13.5</v>
      </c>
      <c r="M1998">
        <v>1799</v>
      </c>
      <c r="N1998">
        <v>130</v>
      </c>
      <c r="O1998">
        <v>5</v>
      </c>
      <c r="P1998">
        <v>245000</v>
      </c>
    </row>
    <row r="1999" spans="1:16">
      <c r="A1999">
        <v>2568</v>
      </c>
      <c r="B1999" t="s">
        <v>170</v>
      </c>
      <c r="C1999" t="str">
        <f t="shared" si="93"/>
        <v>Toyota</v>
      </c>
      <c r="D1999" t="str">
        <f t="shared" si="94"/>
        <v>above 5years</v>
      </c>
      <c r="E1999" t="str">
        <f t="shared" si="95"/>
        <v>mileage below 20km</v>
      </c>
      <c r="F1999" t="s">
        <v>171</v>
      </c>
      <c r="G1999">
        <v>6</v>
      </c>
      <c r="H1999">
        <v>49500</v>
      </c>
      <c r="I1999" t="s">
        <v>23</v>
      </c>
      <c r="J1999" t="s">
        <v>211</v>
      </c>
      <c r="K1999" t="s">
        <v>31</v>
      </c>
      <c r="L1999">
        <v>19.16</v>
      </c>
      <c r="M1999">
        <v>2494</v>
      </c>
      <c r="N1999">
        <v>157.69999999999999</v>
      </c>
      <c r="O1999">
        <v>5</v>
      </c>
      <c r="P1999">
        <v>1850000</v>
      </c>
    </row>
    <row r="2000" spans="1:16">
      <c r="A2000">
        <v>2569</v>
      </c>
      <c r="B2000" t="s">
        <v>111</v>
      </c>
      <c r="C2000" t="str">
        <f t="shared" si="93"/>
        <v>Maruti</v>
      </c>
      <c r="D2000" t="str">
        <f t="shared" si="94"/>
        <v>above 5years</v>
      </c>
      <c r="E2000" t="str">
        <f t="shared" si="95"/>
        <v xml:space="preserve"> mileage above 20km</v>
      </c>
      <c r="F2000" t="s">
        <v>112</v>
      </c>
      <c r="G2000">
        <v>6</v>
      </c>
      <c r="H2000">
        <v>76000</v>
      </c>
      <c r="I2000" t="s">
        <v>23</v>
      </c>
      <c r="J2000" t="s">
        <v>24</v>
      </c>
      <c r="K2000" t="s">
        <v>16</v>
      </c>
      <c r="L2000">
        <v>24.52</v>
      </c>
      <c r="M2000">
        <v>1248</v>
      </c>
      <c r="N2000">
        <v>88.5</v>
      </c>
      <c r="O2000">
        <v>7</v>
      </c>
      <c r="P2000">
        <v>770000</v>
      </c>
    </row>
    <row r="2001" spans="1:16">
      <c r="A2001">
        <v>2571</v>
      </c>
      <c r="B2001" t="s">
        <v>17</v>
      </c>
      <c r="C2001" t="str">
        <f t="shared" si="93"/>
        <v>Hyundai</v>
      </c>
      <c r="D2001" t="str">
        <f t="shared" si="94"/>
        <v>5years</v>
      </c>
      <c r="E2001" t="str">
        <f t="shared" si="95"/>
        <v>mileage below 20km</v>
      </c>
      <c r="F2001" t="s">
        <v>18</v>
      </c>
      <c r="G2001">
        <v>5</v>
      </c>
      <c r="H2001">
        <v>21000</v>
      </c>
      <c r="I2001" t="s">
        <v>23</v>
      </c>
      <c r="J2001" t="s">
        <v>15</v>
      </c>
      <c r="K2001" t="s">
        <v>16</v>
      </c>
      <c r="L2001">
        <v>18.899999999999999</v>
      </c>
      <c r="M2001">
        <v>1197</v>
      </c>
      <c r="N2001">
        <v>82</v>
      </c>
      <c r="O2001">
        <v>5</v>
      </c>
      <c r="P2001">
        <v>480000</v>
      </c>
    </row>
    <row r="2002" spans="1:16">
      <c r="A2002">
        <v>2572</v>
      </c>
      <c r="B2002" t="s">
        <v>88</v>
      </c>
      <c r="C2002" t="str">
        <f t="shared" si="93"/>
        <v>Volkswagen</v>
      </c>
      <c r="D2002" t="str">
        <f t="shared" si="94"/>
        <v>above 5years</v>
      </c>
      <c r="E2002" t="str">
        <f t="shared" si="95"/>
        <v>mileage below 20km</v>
      </c>
      <c r="F2002" t="s">
        <v>89</v>
      </c>
      <c r="G2002">
        <v>8</v>
      </c>
      <c r="H2002">
        <v>60000</v>
      </c>
      <c r="I2002" t="s">
        <v>14</v>
      </c>
      <c r="J2002" t="s">
        <v>15</v>
      </c>
      <c r="K2002" t="s">
        <v>16</v>
      </c>
      <c r="L2002">
        <v>16.47</v>
      </c>
      <c r="M2002">
        <v>1198</v>
      </c>
      <c r="N2002">
        <v>73.900000000000006</v>
      </c>
      <c r="O2002">
        <v>5</v>
      </c>
      <c r="P2002">
        <v>350000</v>
      </c>
    </row>
    <row r="2003" spans="1:16">
      <c r="A2003">
        <v>2573</v>
      </c>
      <c r="B2003" t="s">
        <v>34</v>
      </c>
      <c r="C2003" t="str">
        <f t="shared" si="93"/>
        <v>Hyundai</v>
      </c>
      <c r="D2003" t="str">
        <f t="shared" si="94"/>
        <v>below 5years</v>
      </c>
      <c r="E2003" t="str">
        <f t="shared" si="95"/>
        <v>mileage below 20km</v>
      </c>
      <c r="F2003" t="s">
        <v>35</v>
      </c>
      <c r="G2003">
        <v>2</v>
      </c>
      <c r="H2003">
        <v>23150</v>
      </c>
      <c r="I2003" t="s">
        <v>23</v>
      </c>
      <c r="J2003" t="s">
        <v>24</v>
      </c>
      <c r="K2003" t="s">
        <v>31</v>
      </c>
      <c r="L2003">
        <v>19.079999999999998</v>
      </c>
      <c r="M2003">
        <v>1582</v>
      </c>
      <c r="N2003">
        <v>126.2</v>
      </c>
      <c r="O2003">
        <v>5</v>
      </c>
      <c r="P2003">
        <v>1385000</v>
      </c>
    </row>
    <row r="2004" spans="1:16">
      <c r="A2004">
        <v>2574</v>
      </c>
      <c r="B2004" t="s">
        <v>96</v>
      </c>
      <c r="C2004" t="str">
        <f t="shared" si="93"/>
        <v>BMW</v>
      </c>
      <c r="D2004" t="str">
        <f t="shared" si="94"/>
        <v>above 5years</v>
      </c>
      <c r="E2004" t="str">
        <f t="shared" si="95"/>
        <v>mileage below 20km</v>
      </c>
      <c r="F2004">
        <v>5</v>
      </c>
      <c r="G2004">
        <v>7</v>
      </c>
      <c r="H2004">
        <v>41265</v>
      </c>
      <c r="I2004" t="s">
        <v>23</v>
      </c>
      <c r="J2004" t="s">
        <v>24</v>
      </c>
      <c r="K2004" t="s">
        <v>31</v>
      </c>
      <c r="L2004">
        <v>18.12</v>
      </c>
      <c r="M2004">
        <v>1995</v>
      </c>
      <c r="N2004">
        <v>190</v>
      </c>
      <c r="O2004">
        <v>5</v>
      </c>
      <c r="P2004">
        <v>2799000</v>
      </c>
    </row>
    <row r="2005" spans="1:16">
      <c r="A2005">
        <v>2575</v>
      </c>
      <c r="B2005" t="s">
        <v>54</v>
      </c>
      <c r="C2005" t="str">
        <f t="shared" si="93"/>
        <v>Honda</v>
      </c>
      <c r="D2005" t="str">
        <f t="shared" si="94"/>
        <v>above 5years</v>
      </c>
      <c r="E2005" t="str">
        <f t="shared" si="95"/>
        <v>mileage below 20km</v>
      </c>
      <c r="F2005" t="s">
        <v>55</v>
      </c>
      <c r="G2005">
        <v>6</v>
      </c>
      <c r="H2005">
        <v>66996</v>
      </c>
      <c r="I2005" t="s">
        <v>23</v>
      </c>
      <c r="J2005" t="s">
        <v>15</v>
      </c>
      <c r="K2005" t="s">
        <v>16</v>
      </c>
      <c r="L2005">
        <v>17.399999999999999</v>
      </c>
      <c r="M2005">
        <v>1497</v>
      </c>
      <c r="N2005">
        <v>117.6</v>
      </c>
      <c r="O2005">
        <v>5</v>
      </c>
      <c r="P2005">
        <v>675000</v>
      </c>
    </row>
    <row r="2006" spans="1:16">
      <c r="A2006">
        <v>2576</v>
      </c>
      <c r="B2006" t="s">
        <v>12</v>
      </c>
      <c r="C2006" t="str">
        <f t="shared" si="93"/>
        <v>Maruti</v>
      </c>
      <c r="D2006" t="str">
        <f t="shared" si="94"/>
        <v>5years</v>
      </c>
      <c r="E2006" t="str">
        <f t="shared" si="95"/>
        <v xml:space="preserve"> mileage above 20km</v>
      </c>
      <c r="F2006" t="s">
        <v>13</v>
      </c>
      <c r="G2006">
        <v>5</v>
      </c>
      <c r="H2006">
        <v>13000</v>
      </c>
      <c r="I2006" t="s">
        <v>14</v>
      </c>
      <c r="J2006" t="s">
        <v>15</v>
      </c>
      <c r="K2006" t="s">
        <v>16</v>
      </c>
      <c r="L2006">
        <v>23.95</v>
      </c>
      <c r="M2006">
        <v>998</v>
      </c>
      <c r="N2006">
        <v>67.05</v>
      </c>
      <c r="O2006">
        <v>5</v>
      </c>
      <c r="P2006">
        <v>299000</v>
      </c>
    </row>
    <row r="2007" spans="1:16">
      <c r="A2007">
        <v>2577</v>
      </c>
      <c r="B2007" t="s">
        <v>46</v>
      </c>
      <c r="C2007" t="str">
        <f t="shared" si="93"/>
        <v>Maruti</v>
      </c>
      <c r="D2007" t="str">
        <f t="shared" si="94"/>
        <v>below 5years</v>
      </c>
      <c r="E2007" t="str">
        <f t="shared" si="95"/>
        <v xml:space="preserve"> mileage above 20km</v>
      </c>
      <c r="F2007" t="s">
        <v>47</v>
      </c>
      <c r="G2007">
        <v>4</v>
      </c>
      <c r="H2007">
        <v>17865</v>
      </c>
      <c r="I2007" t="s">
        <v>23</v>
      </c>
      <c r="J2007" t="s">
        <v>15</v>
      </c>
      <c r="K2007" t="s">
        <v>16</v>
      </c>
      <c r="L2007">
        <v>21.4</v>
      </c>
      <c r="M2007">
        <v>1197</v>
      </c>
      <c r="N2007">
        <v>83.1</v>
      </c>
      <c r="O2007">
        <v>5</v>
      </c>
      <c r="P2007">
        <v>677000</v>
      </c>
    </row>
    <row r="2008" spans="1:16">
      <c r="A2008">
        <v>2578</v>
      </c>
      <c r="B2008" t="s">
        <v>84</v>
      </c>
      <c r="C2008" t="str">
        <f t="shared" si="93"/>
        <v>Maruti</v>
      </c>
      <c r="D2008" t="str">
        <f t="shared" si="94"/>
        <v>below 5years</v>
      </c>
      <c r="E2008" t="str">
        <f t="shared" si="95"/>
        <v xml:space="preserve"> mileage above 20km</v>
      </c>
      <c r="F2008" t="s">
        <v>85</v>
      </c>
      <c r="G2008">
        <v>4</v>
      </c>
      <c r="H2008">
        <v>67000</v>
      </c>
      <c r="I2008" t="s">
        <v>23</v>
      </c>
      <c r="J2008" t="s">
        <v>24</v>
      </c>
      <c r="K2008" t="s">
        <v>16</v>
      </c>
      <c r="L2008">
        <v>24.3</v>
      </c>
      <c r="M2008">
        <v>1248</v>
      </c>
      <c r="N2008">
        <v>88.5</v>
      </c>
      <c r="O2008">
        <v>5</v>
      </c>
      <c r="P2008">
        <v>800000</v>
      </c>
    </row>
    <row r="2009" spans="1:16">
      <c r="A2009">
        <v>2579</v>
      </c>
      <c r="B2009" t="s">
        <v>111</v>
      </c>
      <c r="C2009" t="str">
        <f t="shared" si="93"/>
        <v>Maruti</v>
      </c>
      <c r="D2009" t="str">
        <f t="shared" si="94"/>
        <v>below 5years</v>
      </c>
      <c r="E2009" t="str">
        <f t="shared" si="95"/>
        <v xml:space="preserve"> mileage above 20km</v>
      </c>
      <c r="F2009" t="s">
        <v>112</v>
      </c>
      <c r="G2009">
        <v>4</v>
      </c>
      <c r="H2009">
        <v>65000</v>
      </c>
      <c r="I2009" t="s">
        <v>23</v>
      </c>
      <c r="J2009" t="s">
        <v>24</v>
      </c>
      <c r="K2009" t="s">
        <v>16</v>
      </c>
      <c r="L2009">
        <v>24.52</v>
      </c>
      <c r="M2009">
        <v>1248</v>
      </c>
      <c r="N2009">
        <v>88.5</v>
      </c>
      <c r="O2009">
        <v>7</v>
      </c>
      <c r="P2009">
        <v>1000000</v>
      </c>
    </row>
    <row r="2010" spans="1:16">
      <c r="A2010">
        <v>2580</v>
      </c>
      <c r="B2010" t="s">
        <v>152</v>
      </c>
      <c r="C2010" t="str">
        <f t="shared" si="93"/>
        <v>Tata</v>
      </c>
      <c r="D2010" t="str">
        <f t="shared" si="94"/>
        <v>below 5years</v>
      </c>
      <c r="E2010" t="str">
        <f t="shared" si="95"/>
        <v xml:space="preserve"> mileage above 20km</v>
      </c>
      <c r="F2010" t="s">
        <v>153</v>
      </c>
      <c r="G2010">
        <v>3</v>
      </c>
      <c r="H2010">
        <v>12000</v>
      </c>
      <c r="I2010" t="s">
        <v>23</v>
      </c>
      <c r="J2010" t="s">
        <v>24</v>
      </c>
      <c r="K2010" t="s">
        <v>16</v>
      </c>
      <c r="L2010">
        <v>21.5</v>
      </c>
      <c r="M2010">
        <v>1497</v>
      </c>
      <c r="N2010">
        <v>108.5</v>
      </c>
      <c r="O2010">
        <v>5</v>
      </c>
      <c r="P2010">
        <v>885000</v>
      </c>
    </row>
    <row r="2011" spans="1:16">
      <c r="A2011">
        <v>2581</v>
      </c>
      <c r="B2011" t="s">
        <v>36</v>
      </c>
      <c r="C2011" t="str">
        <f t="shared" si="93"/>
        <v>Renault</v>
      </c>
      <c r="D2011" t="str">
        <f t="shared" si="94"/>
        <v>above 5years</v>
      </c>
      <c r="E2011" t="str">
        <f t="shared" si="95"/>
        <v>mileage below 20km</v>
      </c>
      <c r="F2011" t="s">
        <v>37</v>
      </c>
      <c r="G2011">
        <v>7</v>
      </c>
      <c r="H2011">
        <v>67647</v>
      </c>
      <c r="I2011" t="s">
        <v>23</v>
      </c>
      <c r="J2011" t="s">
        <v>24</v>
      </c>
      <c r="K2011" t="s">
        <v>16</v>
      </c>
      <c r="L2011">
        <v>19.87</v>
      </c>
      <c r="M2011">
        <v>1461</v>
      </c>
      <c r="N2011">
        <v>83.8</v>
      </c>
      <c r="O2011">
        <v>5</v>
      </c>
      <c r="P2011">
        <v>575000</v>
      </c>
    </row>
    <row r="2012" spans="1:16">
      <c r="A2012">
        <v>2582</v>
      </c>
      <c r="B2012" t="s">
        <v>17</v>
      </c>
      <c r="C2012" t="str">
        <f t="shared" si="93"/>
        <v>Hyundai</v>
      </c>
      <c r="D2012" t="str">
        <f t="shared" si="94"/>
        <v>below 5years</v>
      </c>
      <c r="E2012" t="str">
        <f t="shared" si="95"/>
        <v xml:space="preserve"> mileage above 20km</v>
      </c>
      <c r="F2012" t="s">
        <v>18</v>
      </c>
      <c r="G2012">
        <v>4</v>
      </c>
      <c r="H2012">
        <v>36643</v>
      </c>
      <c r="I2012" t="s">
        <v>23</v>
      </c>
      <c r="J2012" t="s">
        <v>24</v>
      </c>
      <c r="K2012" t="s">
        <v>16</v>
      </c>
      <c r="L2012">
        <v>24</v>
      </c>
      <c r="M2012">
        <v>1186</v>
      </c>
      <c r="N2012">
        <v>73.97</v>
      </c>
      <c r="O2012">
        <v>5</v>
      </c>
      <c r="P2012">
        <v>555000</v>
      </c>
    </row>
    <row r="2013" spans="1:16">
      <c r="A2013">
        <v>2583</v>
      </c>
      <c r="B2013" t="s">
        <v>25</v>
      </c>
      <c r="C2013" t="str">
        <f t="shared" si="93"/>
        <v>Maruti</v>
      </c>
      <c r="D2013" t="str">
        <f t="shared" si="94"/>
        <v>below 5years</v>
      </c>
      <c r="E2013" t="str">
        <f t="shared" si="95"/>
        <v xml:space="preserve"> mileage above 20km</v>
      </c>
      <c r="F2013" t="s">
        <v>26</v>
      </c>
      <c r="G2013">
        <v>2</v>
      </c>
      <c r="H2013">
        <v>7800</v>
      </c>
      <c r="I2013" t="s">
        <v>23</v>
      </c>
      <c r="J2013" t="s">
        <v>15</v>
      </c>
      <c r="K2013" t="s">
        <v>16</v>
      </c>
      <c r="L2013">
        <v>21.5</v>
      </c>
      <c r="M2013">
        <v>1197</v>
      </c>
      <c r="N2013">
        <v>81.8</v>
      </c>
      <c r="O2013">
        <v>5</v>
      </c>
      <c r="P2013">
        <v>545000</v>
      </c>
    </row>
    <row r="2014" spans="1:16">
      <c r="A2014">
        <v>2584</v>
      </c>
      <c r="B2014" t="s">
        <v>19</v>
      </c>
      <c r="C2014" t="str">
        <f t="shared" si="93"/>
        <v>Hyundai</v>
      </c>
      <c r="D2014" t="str">
        <f t="shared" si="94"/>
        <v>above 5years</v>
      </c>
      <c r="E2014" t="str">
        <f t="shared" si="95"/>
        <v>mileage below 20km</v>
      </c>
      <c r="F2014" t="s">
        <v>20</v>
      </c>
      <c r="G2014">
        <v>8</v>
      </c>
      <c r="H2014">
        <v>70000</v>
      </c>
      <c r="I2014" t="s">
        <v>23</v>
      </c>
      <c r="J2014" t="s">
        <v>15</v>
      </c>
      <c r="K2014" t="s">
        <v>16</v>
      </c>
      <c r="L2014">
        <v>18.5</v>
      </c>
      <c r="M2014">
        <v>1197</v>
      </c>
      <c r="N2014">
        <v>80</v>
      </c>
      <c r="O2014">
        <v>5</v>
      </c>
      <c r="P2014">
        <v>410000</v>
      </c>
    </row>
    <row r="2015" spans="1:16">
      <c r="A2015">
        <v>2585</v>
      </c>
      <c r="B2015" t="s">
        <v>54</v>
      </c>
      <c r="C2015" t="str">
        <f t="shared" si="93"/>
        <v>Honda</v>
      </c>
      <c r="D2015" t="str">
        <f t="shared" si="94"/>
        <v>above 5years</v>
      </c>
      <c r="E2015" t="str">
        <f t="shared" si="95"/>
        <v xml:space="preserve"> mileage above 20km</v>
      </c>
      <c r="F2015" t="s">
        <v>55</v>
      </c>
      <c r="G2015">
        <v>7</v>
      </c>
      <c r="H2015">
        <v>117000</v>
      </c>
      <c r="I2015" t="s">
        <v>23</v>
      </c>
      <c r="J2015" t="s">
        <v>24</v>
      </c>
      <c r="K2015" t="s">
        <v>16</v>
      </c>
      <c r="L2015">
        <v>25.1</v>
      </c>
      <c r="M2015">
        <v>1498</v>
      </c>
      <c r="N2015">
        <v>98.6</v>
      </c>
      <c r="O2015">
        <v>5</v>
      </c>
      <c r="P2015">
        <v>691000</v>
      </c>
    </row>
    <row r="2016" spans="1:16">
      <c r="A2016">
        <v>2586</v>
      </c>
      <c r="B2016" t="s">
        <v>54</v>
      </c>
      <c r="C2016" t="str">
        <f t="shared" si="93"/>
        <v>Honda</v>
      </c>
      <c r="D2016" t="str">
        <f t="shared" si="94"/>
        <v>above 5years</v>
      </c>
      <c r="E2016" t="str">
        <f t="shared" si="95"/>
        <v xml:space="preserve"> mileage above 20km</v>
      </c>
      <c r="F2016" t="s">
        <v>55</v>
      </c>
      <c r="G2016">
        <v>7</v>
      </c>
      <c r="H2016">
        <v>39000</v>
      </c>
      <c r="I2016" t="s">
        <v>23</v>
      </c>
      <c r="J2016" t="s">
        <v>24</v>
      </c>
      <c r="K2016" t="s">
        <v>16</v>
      </c>
      <c r="L2016">
        <v>25.1</v>
      </c>
      <c r="M2016">
        <v>1498</v>
      </c>
      <c r="N2016">
        <v>98.6</v>
      </c>
      <c r="O2016">
        <v>5</v>
      </c>
      <c r="P2016">
        <v>725000</v>
      </c>
    </row>
    <row r="2017" spans="1:16">
      <c r="A2017">
        <v>2587</v>
      </c>
      <c r="B2017" t="s">
        <v>46</v>
      </c>
      <c r="C2017" t="str">
        <f t="shared" si="93"/>
        <v>Maruti</v>
      </c>
      <c r="D2017" t="str">
        <f t="shared" si="94"/>
        <v>below 5years</v>
      </c>
      <c r="E2017" t="str">
        <f t="shared" si="95"/>
        <v>mileage below 20km</v>
      </c>
      <c r="F2017" t="s">
        <v>47</v>
      </c>
      <c r="G2017">
        <v>3</v>
      </c>
      <c r="H2017">
        <v>9600</v>
      </c>
      <c r="I2017" t="s">
        <v>23</v>
      </c>
      <c r="J2017" t="s">
        <v>15</v>
      </c>
      <c r="K2017" t="s">
        <v>31</v>
      </c>
      <c r="L2017">
        <v>19.559999999999999</v>
      </c>
      <c r="M2017">
        <v>1197</v>
      </c>
      <c r="N2017">
        <v>81.8</v>
      </c>
      <c r="O2017">
        <v>5</v>
      </c>
      <c r="P2017">
        <v>825000</v>
      </c>
    </row>
    <row r="2018" spans="1:16">
      <c r="A2018">
        <v>2588</v>
      </c>
      <c r="B2018" t="s">
        <v>66</v>
      </c>
      <c r="C2018" t="str">
        <f t="shared" si="93"/>
        <v>Mahindra</v>
      </c>
      <c r="D2018" t="str">
        <f t="shared" si="94"/>
        <v>above 5years</v>
      </c>
      <c r="E2018" t="str">
        <f t="shared" si="95"/>
        <v>mileage below 20km</v>
      </c>
      <c r="F2018" t="s">
        <v>67</v>
      </c>
      <c r="G2018">
        <v>6</v>
      </c>
      <c r="H2018">
        <v>76000</v>
      </c>
      <c r="I2018" t="s">
        <v>23</v>
      </c>
      <c r="J2018" t="s">
        <v>24</v>
      </c>
      <c r="K2018" t="s">
        <v>16</v>
      </c>
      <c r="L2018">
        <v>16</v>
      </c>
      <c r="M2018">
        <v>1997</v>
      </c>
      <c r="N2018">
        <v>140</v>
      </c>
      <c r="O2018">
        <v>7</v>
      </c>
      <c r="P2018">
        <v>776000</v>
      </c>
    </row>
    <row r="2019" spans="1:16">
      <c r="A2019">
        <v>2589</v>
      </c>
      <c r="B2019" t="s">
        <v>48</v>
      </c>
      <c r="C2019" t="str">
        <f t="shared" si="93"/>
        <v>Maruti</v>
      </c>
      <c r="D2019" t="str">
        <f t="shared" si="94"/>
        <v>below 5years</v>
      </c>
      <c r="E2019" t="str">
        <f t="shared" si="95"/>
        <v xml:space="preserve"> mileage above 20km</v>
      </c>
      <c r="F2019" t="s">
        <v>49</v>
      </c>
      <c r="G2019">
        <v>4</v>
      </c>
      <c r="H2019">
        <v>81000</v>
      </c>
      <c r="I2019" t="s">
        <v>23</v>
      </c>
      <c r="J2019" t="s">
        <v>15</v>
      </c>
      <c r="K2019" t="s">
        <v>16</v>
      </c>
      <c r="L2019">
        <v>20.85</v>
      </c>
      <c r="M2019">
        <v>1197</v>
      </c>
      <c r="N2019">
        <v>83.14</v>
      </c>
      <c r="O2019">
        <v>5</v>
      </c>
      <c r="P2019">
        <v>625000</v>
      </c>
    </row>
    <row r="2020" spans="1:16">
      <c r="A2020">
        <v>2590</v>
      </c>
      <c r="B2020" t="s">
        <v>48</v>
      </c>
      <c r="C2020" t="str">
        <f t="shared" si="93"/>
        <v>Maruti</v>
      </c>
      <c r="D2020" t="str">
        <f t="shared" si="94"/>
        <v>above 5years</v>
      </c>
      <c r="E2020" t="str">
        <f t="shared" si="95"/>
        <v>mileage below 20km</v>
      </c>
      <c r="F2020" t="s">
        <v>49</v>
      </c>
      <c r="G2020">
        <v>10</v>
      </c>
      <c r="H2020">
        <v>35000</v>
      </c>
      <c r="I2020" t="s">
        <v>23</v>
      </c>
      <c r="J2020" t="s">
        <v>15</v>
      </c>
      <c r="K2020" t="s">
        <v>16</v>
      </c>
      <c r="L2020">
        <v>17.5</v>
      </c>
      <c r="M2020">
        <v>1298</v>
      </c>
      <c r="N2020">
        <v>85.8</v>
      </c>
      <c r="O2020">
        <v>5</v>
      </c>
      <c r="P2020">
        <v>350000</v>
      </c>
    </row>
    <row r="2021" spans="1:16">
      <c r="A2021">
        <v>2591</v>
      </c>
      <c r="B2021" t="s">
        <v>40</v>
      </c>
      <c r="C2021" t="str">
        <f t="shared" si="93"/>
        <v>Maruti</v>
      </c>
      <c r="D2021" t="str">
        <f t="shared" si="94"/>
        <v>5years</v>
      </c>
      <c r="E2021" t="str">
        <f t="shared" si="95"/>
        <v xml:space="preserve"> mileage above 20km</v>
      </c>
      <c r="F2021" t="s">
        <v>41</v>
      </c>
      <c r="G2021">
        <v>5</v>
      </c>
      <c r="H2021">
        <v>49411</v>
      </c>
      <c r="I2021" t="s">
        <v>14</v>
      </c>
      <c r="J2021" t="s">
        <v>24</v>
      </c>
      <c r="K2021" t="s">
        <v>16</v>
      </c>
      <c r="L2021">
        <v>28.09</v>
      </c>
      <c r="M2021">
        <v>1248</v>
      </c>
      <c r="N2021">
        <v>88.5</v>
      </c>
      <c r="O2021">
        <v>5</v>
      </c>
      <c r="P2021">
        <v>731000</v>
      </c>
    </row>
    <row r="2022" spans="1:16">
      <c r="A2022">
        <v>2592</v>
      </c>
      <c r="B2022" t="s">
        <v>64</v>
      </c>
      <c r="C2022" t="str">
        <f t="shared" si="93"/>
        <v>Hyundai</v>
      </c>
      <c r="D2022" t="str">
        <f t="shared" si="94"/>
        <v>below 5years</v>
      </c>
      <c r="E2022" t="str">
        <f t="shared" si="95"/>
        <v xml:space="preserve"> mileage above 20km</v>
      </c>
      <c r="F2022" t="s">
        <v>65</v>
      </c>
      <c r="G2022">
        <v>2</v>
      </c>
      <c r="H2022">
        <v>20660</v>
      </c>
      <c r="I2022" t="s">
        <v>23</v>
      </c>
      <c r="J2022" t="s">
        <v>73</v>
      </c>
      <c r="K2022" t="s">
        <v>16</v>
      </c>
      <c r="L2022">
        <v>30.48</v>
      </c>
      <c r="M2022">
        <v>1086</v>
      </c>
      <c r="N2022">
        <v>58</v>
      </c>
      <c r="O2022">
        <v>5</v>
      </c>
      <c r="P2022">
        <v>565000</v>
      </c>
    </row>
    <row r="2023" spans="1:16">
      <c r="A2023">
        <v>2594</v>
      </c>
      <c r="B2023" t="s">
        <v>88</v>
      </c>
      <c r="C2023" t="str">
        <f t="shared" si="93"/>
        <v>Volkswagen</v>
      </c>
      <c r="D2023" t="str">
        <f t="shared" si="94"/>
        <v>above 5years</v>
      </c>
      <c r="E2023" t="str">
        <f t="shared" si="95"/>
        <v xml:space="preserve"> mileage above 20km</v>
      </c>
      <c r="F2023" t="s">
        <v>89</v>
      </c>
      <c r="G2023">
        <v>7</v>
      </c>
      <c r="H2023">
        <v>51200</v>
      </c>
      <c r="I2023" t="s">
        <v>23</v>
      </c>
      <c r="J2023" t="s">
        <v>24</v>
      </c>
      <c r="K2023" t="s">
        <v>16</v>
      </c>
      <c r="L2023">
        <v>22.07</v>
      </c>
      <c r="M2023">
        <v>1199</v>
      </c>
      <c r="N2023">
        <v>73.900000000000006</v>
      </c>
      <c r="O2023">
        <v>5</v>
      </c>
      <c r="P2023">
        <v>535000</v>
      </c>
    </row>
    <row r="2024" spans="1:16">
      <c r="A2024">
        <v>2596</v>
      </c>
      <c r="B2024" t="s">
        <v>12</v>
      </c>
      <c r="C2024" t="str">
        <f t="shared" si="93"/>
        <v>Maruti</v>
      </c>
      <c r="D2024" t="str">
        <f t="shared" si="94"/>
        <v>5years</v>
      </c>
      <c r="E2024" t="str">
        <f t="shared" si="95"/>
        <v xml:space="preserve"> mileage above 20km</v>
      </c>
      <c r="F2024" t="s">
        <v>13</v>
      </c>
      <c r="G2024">
        <v>5</v>
      </c>
      <c r="H2024">
        <v>23774</v>
      </c>
      <c r="I2024" t="s">
        <v>23</v>
      </c>
      <c r="J2024" t="s">
        <v>15</v>
      </c>
      <c r="K2024" t="s">
        <v>16</v>
      </c>
      <c r="L2024">
        <v>23.95</v>
      </c>
      <c r="M2024">
        <v>998</v>
      </c>
      <c r="N2024">
        <v>67.05</v>
      </c>
      <c r="O2024">
        <v>5</v>
      </c>
      <c r="P2024">
        <v>335000</v>
      </c>
    </row>
    <row r="2025" spans="1:16">
      <c r="A2025">
        <v>2597</v>
      </c>
      <c r="B2025" t="s">
        <v>34</v>
      </c>
      <c r="C2025" t="str">
        <f t="shared" si="93"/>
        <v>Hyundai</v>
      </c>
      <c r="D2025" t="str">
        <f t="shared" si="94"/>
        <v>above 5years</v>
      </c>
      <c r="E2025" t="str">
        <f t="shared" si="95"/>
        <v xml:space="preserve"> mileage above 20km</v>
      </c>
      <c r="F2025" t="s">
        <v>35</v>
      </c>
      <c r="G2025">
        <v>8</v>
      </c>
      <c r="H2025">
        <v>51000</v>
      </c>
      <c r="I2025" t="s">
        <v>23</v>
      </c>
      <c r="J2025" t="s">
        <v>24</v>
      </c>
      <c r="K2025" t="s">
        <v>31</v>
      </c>
      <c r="L2025">
        <v>22.32</v>
      </c>
      <c r="M2025">
        <v>1582</v>
      </c>
      <c r="N2025">
        <v>126.32</v>
      </c>
      <c r="O2025">
        <v>5</v>
      </c>
      <c r="P2025">
        <v>550000</v>
      </c>
    </row>
    <row r="2026" spans="1:16">
      <c r="A2026">
        <v>2598</v>
      </c>
      <c r="B2026" t="s">
        <v>40</v>
      </c>
      <c r="C2026" t="str">
        <f t="shared" si="93"/>
        <v>Maruti</v>
      </c>
      <c r="D2026" t="str">
        <f t="shared" si="94"/>
        <v>5years</v>
      </c>
      <c r="E2026" t="str">
        <f t="shared" si="95"/>
        <v xml:space="preserve"> mileage above 20km</v>
      </c>
      <c r="F2026" t="s">
        <v>41</v>
      </c>
      <c r="G2026">
        <v>5</v>
      </c>
      <c r="H2026">
        <v>86000</v>
      </c>
      <c r="I2026" t="s">
        <v>23</v>
      </c>
      <c r="J2026" t="s">
        <v>24</v>
      </c>
      <c r="K2026" t="s">
        <v>16</v>
      </c>
      <c r="L2026">
        <v>28.09</v>
      </c>
      <c r="M2026">
        <v>1248</v>
      </c>
      <c r="N2026">
        <v>88.5</v>
      </c>
      <c r="O2026">
        <v>5</v>
      </c>
      <c r="P2026">
        <v>680000</v>
      </c>
    </row>
    <row r="2027" spans="1:16">
      <c r="A2027">
        <v>2599</v>
      </c>
      <c r="B2027" t="s">
        <v>12</v>
      </c>
      <c r="C2027" t="str">
        <f t="shared" si="93"/>
        <v>Maruti</v>
      </c>
      <c r="D2027" t="str">
        <f t="shared" si="94"/>
        <v>above 5years</v>
      </c>
      <c r="E2027" t="str">
        <f t="shared" si="95"/>
        <v xml:space="preserve"> mileage above 20km</v>
      </c>
      <c r="F2027" t="s">
        <v>13</v>
      </c>
      <c r="G2027">
        <v>10</v>
      </c>
      <c r="H2027">
        <v>38643</v>
      </c>
      <c r="I2027" t="s">
        <v>23</v>
      </c>
      <c r="J2027" t="s">
        <v>15</v>
      </c>
      <c r="K2027" t="s">
        <v>16</v>
      </c>
      <c r="L2027">
        <v>20.92</v>
      </c>
      <c r="M2027">
        <v>998</v>
      </c>
      <c r="N2027">
        <v>67.099999999999994</v>
      </c>
      <c r="O2027">
        <v>5</v>
      </c>
      <c r="P2027">
        <v>180000</v>
      </c>
    </row>
    <row r="2028" spans="1:16">
      <c r="A2028">
        <v>2600</v>
      </c>
      <c r="B2028" t="s">
        <v>101</v>
      </c>
      <c r="C2028" t="str">
        <f t="shared" si="93"/>
        <v>Mahindra</v>
      </c>
      <c r="D2028" t="str">
        <f t="shared" si="94"/>
        <v>5years</v>
      </c>
      <c r="E2028" t="str">
        <f t="shared" si="95"/>
        <v xml:space="preserve"> mileage above 20km</v>
      </c>
      <c r="F2028" t="s">
        <v>102</v>
      </c>
      <c r="G2028">
        <v>5</v>
      </c>
      <c r="H2028">
        <v>42800</v>
      </c>
      <c r="I2028" t="s">
        <v>23</v>
      </c>
      <c r="J2028" t="s">
        <v>24</v>
      </c>
      <c r="K2028" t="s">
        <v>16</v>
      </c>
      <c r="L2028">
        <v>25.32</v>
      </c>
      <c r="M2028">
        <v>1198</v>
      </c>
      <c r="N2028">
        <v>77</v>
      </c>
      <c r="O2028">
        <v>6</v>
      </c>
      <c r="P2028">
        <v>485000</v>
      </c>
    </row>
    <row r="2029" spans="1:16">
      <c r="A2029">
        <v>2601</v>
      </c>
      <c r="B2029" t="s">
        <v>46</v>
      </c>
      <c r="C2029" t="str">
        <f t="shared" si="93"/>
        <v>Maruti</v>
      </c>
      <c r="D2029" t="str">
        <f t="shared" si="94"/>
        <v>below 5years</v>
      </c>
      <c r="E2029" t="str">
        <f t="shared" si="95"/>
        <v xml:space="preserve"> mileage above 20km</v>
      </c>
      <c r="F2029" t="s">
        <v>47</v>
      </c>
      <c r="G2029">
        <v>4</v>
      </c>
      <c r="H2029">
        <v>26251</v>
      </c>
      <c r="I2029" t="s">
        <v>23</v>
      </c>
      <c r="J2029" t="s">
        <v>15</v>
      </c>
      <c r="K2029" t="s">
        <v>16</v>
      </c>
      <c r="L2029">
        <v>21.4</v>
      </c>
      <c r="M2029">
        <v>1197</v>
      </c>
      <c r="N2029">
        <v>83.1</v>
      </c>
      <c r="O2029">
        <v>5</v>
      </c>
      <c r="P2029">
        <v>662000</v>
      </c>
    </row>
    <row r="2030" spans="1:16">
      <c r="A2030">
        <v>2603</v>
      </c>
      <c r="B2030" t="s">
        <v>101</v>
      </c>
      <c r="C2030" t="str">
        <f t="shared" si="93"/>
        <v>Mahindra</v>
      </c>
      <c r="D2030" t="str">
        <f t="shared" si="94"/>
        <v>5years</v>
      </c>
      <c r="E2030" t="str">
        <f t="shared" si="95"/>
        <v xml:space="preserve"> mileage above 20km</v>
      </c>
      <c r="F2030" t="s">
        <v>102</v>
      </c>
      <c r="G2030">
        <v>5</v>
      </c>
      <c r="H2030">
        <v>11800</v>
      </c>
      <c r="I2030" t="s">
        <v>23</v>
      </c>
      <c r="J2030" t="s">
        <v>24</v>
      </c>
      <c r="K2030" t="s">
        <v>16</v>
      </c>
      <c r="L2030">
        <v>25.32</v>
      </c>
      <c r="M2030">
        <v>1198</v>
      </c>
      <c r="N2030">
        <v>77</v>
      </c>
      <c r="O2030">
        <v>5</v>
      </c>
      <c r="P2030">
        <v>450000</v>
      </c>
    </row>
    <row r="2031" spans="1:16">
      <c r="A2031">
        <v>2604</v>
      </c>
      <c r="B2031" t="s">
        <v>25</v>
      </c>
      <c r="C2031" t="str">
        <f t="shared" si="93"/>
        <v>Maruti</v>
      </c>
      <c r="D2031" t="str">
        <f t="shared" si="94"/>
        <v>above 5years</v>
      </c>
      <c r="E2031" t="str">
        <f t="shared" si="95"/>
        <v>mileage below 20km</v>
      </c>
      <c r="F2031" t="s">
        <v>26</v>
      </c>
      <c r="G2031">
        <v>12</v>
      </c>
      <c r="H2031">
        <v>70000</v>
      </c>
      <c r="I2031" t="s">
        <v>14</v>
      </c>
      <c r="J2031" t="s">
        <v>15</v>
      </c>
      <c r="K2031" t="s">
        <v>16</v>
      </c>
      <c r="L2031">
        <v>18.899999999999999</v>
      </c>
      <c r="M2031">
        <v>1061</v>
      </c>
      <c r="N2031">
        <v>67</v>
      </c>
      <c r="O2031">
        <v>5</v>
      </c>
      <c r="P2031">
        <v>150000</v>
      </c>
    </row>
    <row r="2032" spans="1:16">
      <c r="A2032">
        <v>2605</v>
      </c>
      <c r="B2032" t="s">
        <v>34</v>
      </c>
      <c r="C2032" t="str">
        <f t="shared" si="93"/>
        <v>Hyundai</v>
      </c>
      <c r="D2032" t="str">
        <f t="shared" si="94"/>
        <v>below 5years</v>
      </c>
      <c r="E2032" t="str">
        <f t="shared" si="95"/>
        <v xml:space="preserve"> mileage above 20km</v>
      </c>
      <c r="F2032" t="s">
        <v>35</v>
      </c>
      <c r="G2032">
        <v>2</v>
      </c>
      <c r="H2032">
        <v>22000</v>
      </c>
      <c r="I2032" t="s">
        <v>23</v>
      </c>
      <c r="J2032" t="s">
        <v>24</v>
      </c>
      <c r="K2032" t="s">
        <v>31</v>
      </c>
      <c r="L2032">
        <v>22</v>
      </c>
      <c r="M2032">
        <v>1582</v>
      </c>
      <c r="N2032">
        <v>126.2</v>
      </c>
      <c r="O2032">
        <v>5</v>
      </c>
      <c r="P2032">
        <v>1375000</v>
      </c>
    </row>
    <row r="2033" spans="1:16">
      <c r="A2033">
        <v>2606</v>
      </c>
      <c r="B2033" t="s">
        <v>152</v>
      </c>
      <c r="C2033" t="str">
        <f t="shared" si="93"/>
        <v>Tata</v>
      </c>
      <c r="D2033" t="str">
        <f t="shared" si="94"/>
        <v>below 5years</v>
      </c>
      <c r="E2033" t="str">
        <f t="shared" si="95"/>
        <v xml:space="preserve"> mileage above 20km</v>
      </c>
      <c r="F2033" t="s">
        <v>153</v>
      </c>
      <c r="G2033">
        <v>3</v>
      </c>
      <c r="H2033">
        <v>21000</v>
      </c>
      <c r="I2033" t="s">
        <v>23</v>
      </c>
      <c r="J2033" t="s">
        <v>24</v>
      </c>
      <c r="K2033" t="s">
        <v>31</v>
      </c>
      <c r="L2033">
        <v>21.5</v>
      </c>
      <c r="M2033">
        <v>1497</v>
      </c>
      <c r="N2033">
        <v>108.5</v>
      </c>
      <c r="O2033">
        <v>5</v>
      </c>
      <c r="P2033">
        <v>960000</v>
      </c>
    </row>
    <row r="2034" spans="1:16">
      <c r="A2034">
        <v>2607</v>
      </c>
      <c r="B2034" t="s">
        <v>96</v>
      </c>
      <c r="C2034" t="str">
        <f t="shared" si="93"/>
        <v>BMW</v>
      </c>
      <c r="D2034" t="str">
        <f t="shared" si="94"/>
        <v>below 5years</v>
      </c>
      <c r="E2034" t="str">
        <f t="shared" si="95"/>
        <v>mileage below 20km</v>
      </c>
      <c r="F2034">
        <v>5</v>
      </c>
      <c r="G2034">
        <v>2</v>
      </c>
      <c r="H2034">
        <v>6000</v>
      </c>
      <c r="I2034" t="s">
        <v>23</v>
      </c>
      <c r="J2034" t="s">
        <v>24</v>
      </c>
      <c r="K2034" t="s">
        <v>31</v>
      </c>
      <c r="L2034">
        <v>18.59</v>
      </c>
      <c r="M2034">
        <v>2993</v>
      </c>
      <c r="N2034">
        <v>261.49</v>
      </c>
      <c r="O2034">
        <v>5</v>
      </c>
      <c r="P2034">
        <v>5700000</v>
      </c>
    </row>
    <row r="2035" spans="1:16">
      <c r="A2035">
        <v>2608</v>
      </c>
      <c r="B2035" t="s">
        <v>12</v>
      </c>
      <c r="C2035" t="str">
        <f t="shared" si="93"/>
        <v>Maruti</v>
      </c>
      <c r="D2035" t="str">
        <f t="shared" si="94"/>
        <v>above 5years</v>
      </c>
      <c r="E2035" t="str">
        <f t="shared" si="95"/>
        <v xml:space="preserve"> mileage above 20km</v>
      </c>
      <c r="F2035" t="s">
        <v>13</v>
      </c>
      <c r="G2035">
        <v>10</v>
      </c>
      <c r="H2035">
        <v>53000</v>
      </c>
      <c r="I2035" t="s">
        <v>23</v>
      </c>
      <c r="J2035" t="s">
        <v>15</v>
      </c>
      <c r="K2035" t="s">
        <v>16</v>
      </c>
      <c r="L2035">
        <v>23.95</v>
      </c>
      <c r="M2035">
        <v>998</v>
      </c>
      <c r="N2035">
        <v>67.05</v>
      </c>
      <c r="O2035">
        <v>5</v>
      </c>
      <c r="P2035">
        <v>235000</v>
      </c>
    </row>
    <row r="2036" spans="1:16">
      <c r="A2036">
        <v>2609</v>
      </c>
      <c r="B2036" t="s">
        <v>82</v>
      </c>
      <c r="C2036" t="str">
        <f t="shared" si="93"/>
        <v>Ford</v>
      </c>
      <c r="D2036" t="str">
        <f t="shared" si="94"/>
        <v>above 5years</v>
      </c>
      <c r="E2036" t="str">
        <f t="shared" si="95"/>
        <v>mileage below 20km</v>
      </c>
      <c r="F2036" t="s">
        <v>83</v>
      </c>
      <c r="G2036">
        <v>9</v>
      </c>
      <c r="H2036">
        <v>35000</v>
      </c>
      <c r="I2036" t="s">
        <v>23</v>
      </c>
      <c r="J2036" t="s">
        <v>15</v>
      </c>
      <c r="K2036" t="s">
        <v>16</v>
      </c>
      <c r="L2036">
        <v>15.6</v>
      </c>
      <c r="M2036">
        <v>1196</v>
      </c>
      <c r="N2036">
        <v>70</v>
      </c>
      <c r="O2036">
        <v>5</v>
      </c>
      <c r="P2036">
        <v>245000</v>
      </c>
    </row>
    <row r="2037" spans="1:16">
      <c r="A2037">
        <v>2610</v>
      </c>
      <c r="B2037" t="s">
        <v>150</v>
      </c>
      <c r="C2037" t="str">
        <f t="shared" si="93"/>
        <v>Skoda</v>
      </c>
      <c r="D2037" t="str">
        <f t="shared" si="94"/>
        <v>above 5years</v>
      </c>
      <c r="E2037" t="str">
        <f t="shared" si="95"/>
        <v>mileage below 20km</v>
      </c>
      <c r="F2037" t="s">
        <v>151</v>
      </c>
      <c r="G2037">
        <v>9</v>
      </c>
      <c r="H2037">
        <v>97000</v>
      </c>
      <c r="I2037" t="s">
        <v>23</v>
      </c>
      <c r="J2037" t="s">
        <v>24</v>
      </c>
      <c r="K2037" t="s">
        <v>31</v>
      </c>
      <c r="L2037">
        <v>17.2</v>
      </c>
      <c r="M2037">
        <v>1968</v>
      </c>
      <c r="N2037">
        <v>138.1</v>
      </c>
      <c r="O2037">
        <v>5</v>
      </c>
      <c r="P2037">
        <v>699000</v>
      </c>
    </row>
    <row r="2038" spans="1:16">
      <c r="A2038">
        <v>2611</v>
      </c>
      <c r="B2038" t="s">
        <v>66</v>
      </c>
      <c r="C2038" t="str">
        <f t="shared" si="93"/>
        <v>Mahindra</v>
      </c>
      <c r="D2038" t="str">
        <f t="shared" si="94"/>
        <v>above 5years</v>
      </c>
      <c r="E2038" t="str">
        <f t="shared" si="95"/>
        <v>mileage below 20km</v>
      </c>
      <c r="F2038" t="s">
        <v>67</v>
      </c>
      <c r="G2038">
        <v>6</v>
      </c>
      <c r="H2038">
        <v>43000</v>
      </c>
      <c r="I2038" t="s">
        <v>23</v>
      </c>
      <c r="J2038" t="s">
        <v>24</v>
      </c>
      <c r="K2038" t="s">
        <v>16</v>
      </c>
      <c r="L2038">
        <v>15.1</v>
      </c>
      <c r="M2038">
        <v>2179</v>
      </c>
      <c r="N2038">
        <v>140</v>
      </c>
      <c r="O2038">
        <v>7</v>
      </c>
      <c r="P2038">
        <v>849000</v>
      </c>
    </row>
    <row r="2039" spans="1:16">
      <c r="A2039">
        <v>2612</v>
      </c>
      <c r="B2039" t="s">
        <v>12</v>
      </c>
      <c r="C2039" t="str">
        <f t="shared" si="93"/>
        <v>Maruti</v>
      </c>
      <c r="D2039" t="str">
        <f t="shared" si="94"/>
        <v>above 5years</v>
      </c>
      <c r="E2039" t="str">
        <f t="shared" si="95"/>
        <v xml:space="preserve"> mileage above 20km</v>
      </c>
      <c r="F2039" t="s">
        <v>13</v>
      </c>
      <c r="G2039">
        <v>9</v>
      </c>
      <c r="H2039">
        <v>120000</v>
      </c>
      <c r="I2039" t="s">
        <v>14</v>
      </c>
      <c r="J2039" t="s">
        <v>15</v>
      </c>
      <c r="K2039" t="s">
        <v>16</v>
      </c>
      <c r="L2039">
        <v>22.74</v>
      </c>
      <c r="M2039">
        <v>796</v>
      </c>
      <c r="N2039">
        <v>47.3</v>
      </c>
      <c r="O2039">
        <v>5</v>
      </c>
      <c r="P2039">
        <v>140000</v>
      </c>
    </row>
    <row r="2040" spans="1:16">
      <c r="A2040">
        <v>2613</v>
      </c>
      <c r="B2040" t="s">
        <v>44</v>
      </c>
      <c r="C2040" t="str">
        <f t="shared" si="93"/>
        <v>Toyota</v>
      </c>
      <c r="D2040" t="str">
        <f t="shared" si="94"/>
        <v>5years</v>
      </c>
      <c r="E2040" t="str">
        <f t="shared" si="95"/>
        <v>mileage below 20km</v>
      </c>
      <c r="F2040" t="s">
        <v>45</v>
      </c>
      <c r="G2040">
        <v>5</v>
      </c>
      <c r="H2040">
        <v>62000</v>
      </c>
      <c r="I2040" t="s">
        <v>23</v>
      </c>
      <c r="J2040" t="s">
        <v>24</v>
      </c>
      <c r="K2040" t="s">
        <v>31</v>
      </c>
      <c r="L2040">
        <v>11.36</v>
      </c>
      <c r="M2040">
        <v>2755</v>
      </c>
      <c r="N2040">
        <v>171.5</v>
      </c>
      <c r="O2040">
        <v>8</v>
      </c>
      <c r="P2040">
        <v>1600000</v>
      </c>
    </row>
    <row r="2041" spans="1:16">
      <c r="A2041">
        <v>2614</v>
      </c>
      <c r="B2041" t="s">
        <v>36</v>
      </c>
      <c r="C2041" t="str">
        <f t="shared" si="93"/>
        <v>Renault</v>
      </c>
      <c r="D2041" t="str">
        <f t="shared" si="94"/>
        <v>above 5years</v>
      </c>
      <c r="E2041" t="str">
        <f t="shared" si="95"/>
        <v>mileage below 20km</v>
      </c>
      <c r="F2041" t="s">
        <v>37</v>
      </c>
      <c r="G2041">
        <v>8</v>
      </c>
      <c r="H2041">
        <v>39000</v>
      </c>
      <c r="I2041" t="s">
        <v>23</v>
      </c>
      <c r="J2041" t="s">
        <v>24</v>
      </c>
      <c r="K2041" t="s">
        <v>16</v>
      </c>
      <c r="L2041">
        <v>19.010000000000002</v>
      </c>
      <c r="M2041">
        <v>1461</v>
      </c>
      <c r="N2041">
        <v>108.45</v>
      </c>
      <c r="O2041">
        <v>5</v>
      </c>
      <c r="P2041">
        <v>450000</v>
      </c>
    </row>
    <row r="2042" spans="1:16">
      <c r="A2042">
        <v>2615</v>
      </c>
      <c r="B2042" t="s">
        <v>50</v>
      </c>
      <c r="C2042" t="str">
        <f t="shared" si="93"/>
        <v>Volkswagen</v>
      </c>
      <c r="D2042" t="str">
        <f t="shared" si="94"/>
        <v>above 5years</v>
      </c>
      <c r="E2042" t="str">
        <f t="shared" si="95"/>
        <v xml:space="preserve"> mileage above 20km</v>
      </c>
      <c r="F2042" t="s">
        <v>51</v>
      </c>
      <c r="G2042">
        <v>6</v>
      </c>
      <c r="H2042">
        <v>100000</v>
      </c>
      <c r="I2042" t="s">
        <v>14</v>
      </c>
      <c r="J2042" t="s">
        <v>24</v>
      </c>
      <c r="K2042" t="s">
        <v>16</v>
      </c>
      <c r="L2042">
        <v>20.34</v>
      </c>
      <c r="M2042">
        <v>1498</v>
      </c>
      <c r="N2042">
        <v>103.2</v>
      </c>
      <c r="O2042">
        <v>5</v>
      </c>
      <c r="P2042">
        <v>590000</v>
      </c>
    </row>
    <row r="2043" spans="1:16">
      <c r="A2043">
        <v>2616</v>
      </c>
      <c r="B2043" t="s">
        <v>48</v>
      </c>
      <c r="C2043" t="str">
        <f t="shared" si="93"/>
        <v>Maruti</v>
      </c>
      <c r="D2043" t="str">
        <f t="shared" si="94"/>
        <v>below 5years</v>
      </c>
      <c r="E2043" t="str">
        <f t="shared" si="95"/>
        <v xml:space="preserve"> mileage above 20km</v>
      </c>
      <c r="F2043" t="s">
        <v>49</v>
      </c>
      <c r="G2043">
        <v>3</v>
      </c>
      <c r="H2043">
        <v>30000</v>
      </c>
      <c r="I2043" t="s">
        <v>14</v>
      </c>
      <c r="J2043" t="s">
        <v>24</v>
      </c>
      <c r="K2043" t="s">
        <v>16</v>
      </c>
      <c r="L2043">
        <v>28.4</v>
      </c>
      <c r="M2043">
        <v>1248</v>
      </c>
      <c r="N2043">
        <v>74.02</v>
      </c>
      <c r="O2043">
        <v>5</v>
      </c>
      <c r="P2043">
        <v>775000</v>
      </c>
    </row>
    <row r="2044" spans="1:16">
      <c r="A2044">
        <v>2618</v>
      </c>
      <c r="B2044" t="s">
        <v>19</v>
      </c>
      <c r="C2044" t="str">
        <f t="shared" si="93"/>
        <v>Hyundai</v>
      </c>
      <c r="D2044" t="str">
        <f t="shared" si="94"/>
        <v>above 5years</v>
      </c>
      <c r="E2044" t="str">
        <f t="shared" si="95"/>
        <v>mileage below 20km</v>
      </c>
      <c r="F2044" t="s">
        <v>20</v>
      </c>
      <c r="G2044">
        <v>11</v>
      </c>
      <c r="H2044">
        <v>100000</v>
      </c>
      <c r="I2044" t="s">
        <v>14</v>
      </c>
      <c r="J2044" t="s">
        <v>15</v>
      </c>
      <c r="K2044" t="s">
        <v>16</v>
      </c>
      <c r="L2044">
        <v>17</v>
      </c>
      <c r="M2044">
        <v>1197</v>
      </c>
      <c r="N2044">
        <v>80</v>
      </c>
      <c r="O2044">
        <v>5</v>
      </c>
      <c r="P2044">
        <v>310000</v>
      </c>
    </row>
    <row r="2045" spans="1:16">
      <c r="A2045">
        <v>2619</v>
      </c>
      <c r="B2045" t="s">
        <v>34</v>
      </c>
      <c r="C2045" t="str">
        <f t="shared" si="93"/>
        <v>Hyundai</v>
      </c>
      <c r="D2045" t="str">
        <f t="shared" si="94"/>
        <v>above 5years</v>
      </c>
      <c r="E2045" t="str">
        <f t="shared" si="95"/>
        <v xml:space="preserve"> mileage above 20km</v>
      </c>
      <c r="F2045" t="s">
        <v>35</v>
      </c>
      <c r="G2045">
        <v>10</v>
      </c>
      <c r="H2045">
        <v>54000</v>
      </c>
      <c r="I2045" t="s">
        <v>23</v>
      </c>
      <c r="J2045" t="s">
        <v>24</v>
      </c>
      <c r="K2045" t="s">
        <v>16</v>
      </c>
      <c r="L2045">
        <v>22.32</v>
      </c>
      <c r="M2045">
        <v>1582</v>
      </c>
      <c r="N2045">
        <v>126.32</v>
      </c>
      <c r="O2045">
        <v>5</v>
      </c>
      <c r="P2045">
        <v>435000</v>
      </c>
    </row>
    <row r="2046" spans="1:16">
      <c r="A2046">
        <v>2620</v>
      </c>
      <c r="B2046" t="s">
        <v>25</v>
      </c>
      <c r="C2046" t="str">
        <f t="shared" si="93"/>
        <v>Maruti</v>
      </c>
      <c r="D2046" t="str">
        <f t="shared" si="94"/>
        <v>below 5years</v>
      </c>
      <c r="E2046" t="str">
        <f t="shared" si="95"/>
        <v xml:space="preserve"> mileage above 20km</v>
      </c>
      <c r="F2046" t="s">
        <v>26</v>
      </c>
      <c r="G2046">
        <v>4</v>
      </c>
      <c r="H2046">
        <v>18000</v>
      </c>
      <c r="I2046" t="s">
        <v>23</v>
      </c>
      <c r="J2046" t="s">
        <v>15</v>
      </c>
      <c r="K2046" t="s">
        <v>31</v>
      </c>
      <c r="L2046">
        <v>20.51</v>
      </c>
      <c r="M2046">
        <v>998</v>
      </c>
      <c r="N2046">
        <v>67</v>
      </c>
      <c r="O2046">
        <v>5</v>
      </c>
      <c r="P2046">
        <v>475000</v>
      </c>
    </row>
    <row r="2047" spans="1:16">
      <c r="A2047">
        <v>2626</v>
      </c>
      <c r="B2047" t="s">
        <v>84</v>
      </c>
      <c r="C2047" t="str">
        <f t="shared" si="93"/>
        <v>Maruti</v>
      </c>
      <c r="D2047" t="str">
        <f t="shared" si="94"/>
        <v>5years</v>
      </c>
      <c r="E2047" t="str">
        <f t="shared" si="95"/>
        <v xml:space="preserve"> mileage above 20km</v>
      </c>
      <c r="F2047" t="s">
        <v>85</v>
      </c>
      <c r="G2047">
        <v>5</v>
      </c>
      <c r="H2047">
        <v>100000</v>
      </c>
      <c r="I2047" t="s">
        <v>14</v>
      </c>
      <c r="J2047" t="s">
        <v>24</v>
      </c>
      <c r="K2047" t="s">
        <v>16</v>
      </c>
      <c r="L2047">
        <v>24.3</v>
      </c>
      <c r="M2047">
        <v>1248</v>
      </c>
      <c r="N2047">
        <v>88.5</v>
      </c>
      <c r="O2047">
        <v>5</v>
      </c>
      <c r="P2047">
        <v>800000</v>
      </c>
    </row>
    <row r="2048" spans="1:16">
      <c r="A2048">
        <v>2627</v>
      </c>
      <c r="B2048" t="s">
        <v>76</v>
      </c>
      <c r="C2048" t="str">
        <f t="shared" si="93"/>
        <v>Mahindra</v>
      </c>
      <c r="D2048" t="str">
        <f t="shared" si="94"/>
        <v>above 5years</v>
      </c>
      <c r="E2048" t="str">
        <f t="shared" si="95"/>
        <v>mileage below 20km</v>
      </c>
      <c r="F2048" t="s">
        <v>77</v>
      </c>
      <c r="G2048">
        <v>7</v>
      </c>
      <c r="H2048">
        <v>60000</v>
      </c>
      <c r="I2048" t="s">
        <v>14</v>
      </c>
      <c r="J2048" t="s">
        <v>24</v>
      </c>
      <c r="K2048" t="s">
        <v>16</v>
      </c>
      <c r="L2048">
        <v>15.4</v>
      </c>
      <c r="M2048">
        <v>2179</v>
      </c>
      <c r="N2048">
        <v>120</v>
      </c>
      <c r="O2048">
        <v>7</v>
      </c>
      <c r="P2048">
        <v>851000</v>
      </c>
    </row>
    <row r="2049" spans="1:16">
      <c r="A2049">
        <v>2628</v>
      </c>
      <c r="B2049" t="s">
        <v>138</v>
      </c>
      <c r="C2049" t="str">
        <f t="shared" si="93"/>
        <v>Honda</v>
      </c>
      <c r="D2049" t="str">
        <f t="shared" si="94"/>
        <v>below 5years</v>
      </c>
      <c r="E2049" t="str">
        <f t="shared" si="95"/>
        <v>mileage below 20km</v>
      </c>
      <c r="F2049" t="s">
        <v>139</v>
      </c>
      <c r="G2049">
        <v>2</v>
      </c>
      <c r="H2049">
        <v>12000</v>
      </c>
      <c r="I2049" t="s">
        <v>23</v>
      </c>
      <c r="J2049" t="s">
        <v>15</v>
      </c>
      <c r="K2049" t="s">
        <v>31</v>
      </c>
      <c r="L2049">
        <v>16.5</v>
      </c>
      <c r="M2049">
        <v>1799</v>
      </c>
      <c r="N2049">
        <v>139.46</v>
      </c>
      <c r="O2049">
        <v>5</v>
      </c>
      <c r="P2049">
        <v>2050000</v>
      </c>
    </row>
    <row r="2050" spans="1:16">
      <c r="A2050">
        <v>2629</v>
      </c>
      <c r="B2050" t="s">
        <v>17</v>
      </c>
      <c r="C2050" t="str">
        <f t="shared" si="93"/>
        <v>Hyundai</v>
      </c>
      <c r="D2050" t="str">
        <f t="shared" si="94"/>
        <v>above 5years</v>
      </c>
      <c r="E2050" t="str">
        <f t="shared" si="95"/>
        <v>mileage below 20km</v>
      </c>
      <c r="F2050" t="s">
        <v>18</v>
      </c>
      <c r="G2050">
        <v>6</v>
      </c>
      <c r="H2050">
        <v>75000</v>
      </c>
      <c r="I2050" t="s">
        <v>23</v>
      </c>
      <c r="J2050" t="s">
        <v>15</v>
      </c>
      <c r="K2050" t="s">
        <v>16</v>
      </c>
      <c r="L2050">
        <v>18.899999999999999</v>
      </c>
      <c r="M2050">
        <v>1197</v>
      </c>
      <c r="N2050">
        <v>81.86</v>
      </c>
      <c r="O2050">
        <v>5</v>
      </c>
      <c r="P2050">
        <v>415000</v>
      </c>
    </row>
    <row r="2051" spans="1:16">
      <c r="A2051">
        <v>2630</v>
      </c>
      <c r="B2051" t="s">
        <v>34</v>
      </c>
      <c r="C2051" t="str">
        <f t="shared" ref="C2051:C2114" si="96">LEFT(B2051,FIND(" ", B2051)-1)</f>
        <v>Hyundai</v>
      </c>
      <c r="D2051" t="str">
        <f t="shared" ref="D2051:D2114" si="97">IF(G2051&gt;5,"above 5years",IF(G2051&lt;5,"below 5years",IF(G2051=5,"5years",0)))</f>
        <v>below 5years</v>
      </c>
      <c r="E2051" t="str">
        <f t="shared" ref="E2051:E2114" si="98">IF(L2051&lt;=20,"mileage below 20km",IF(L2051&gt;=20," mileage above 20km",0))</f>
        <v xml:space="preserve"> mileage above 20km</v>
      </c>
      <c r="F2051" t="s">
        <v>35</v>
      </c>
      <c r="G2051">
        <v>4</v>
      </c>
      <c r="H2051">
        <v>49000</v>
      </c>
      <c r="I2051" t="s">
        <v>23</v>
      </c>
      <c r="J2051" t="s">
        <v>24</v>
      </c>
      <c r="K2051" t="s">
        <v>31</v>
      </c>
      <c r="L2051">
        <v>22</v>
      </c>
      <c r="M2051">
        <v>1582</v>
      </c>
      <c r="N2051">
        <v>126.2</v>
      </c>
      <c r="O2051">
        <v>5</v>
      </c>
      <c r="P2051">
        <v>1120000</v>
      </c>
    </row>
    <row r="2052" spans="1:16">
      <c r="A2052">
        <v>2631</v>
      </c>
      <c r="B2052" t="s">
        <v>25</v>
      </c>
      <c r="C2052" t="str">
        <f t="shared" si="96"/>
        <v>Maruti</v>
      </c>
      <c r="D2052" t="str">
        <f t="shared" si="97"/>
        <v>above 5years</v>
      </c>
      <c r="E2052" t="str">
        <f t="shared" si="98"/>
        <v xml:space="preserve"> mileage above 20km</v>
      </c>
      <c r="F2052" t="s">
        <v>26</v>
      </c>
      <c r="G2052">
        <v>10</v>
      </c>
      <c r="H2052">
        <v>120000</v>
      </c>
      <c r="I2052" t="s">
        <v>14</v>
      </c>
      <c r="J2052" t="s">
        <v>73</v>
      </c>
      <c r="K2052" t="s">
        <v>16</v>
      </c>
      <c r="L2052">
        <v>26.2</v>
      </c>
      <c r="M2052">
        <v>998</v>
      </c>
      <c r="N2052">
        <v>58.2</v>
      </c>
      <c r="O2052">
        <v>5</v>
      </c>
      <c r="P2052">
        <v>200000</v>
      </c>
    </row>
    <row r="2053" spans="1:16">
      <c r="A2053">
        <v>2632</v>
      </c>
      <c r="B2053" t="s">
        <v>27</v>
      </c>
      <c r="C2053" t="str">
        <f t="shared" si="96"/>
        <v>Hyundai</v>
      </c>
      <c r="D2053" t="str">
        <f t="shared" si="97"/>
        <v>above 5years</v>
      </c>
      <c r="E2053" t="str">
        <f t="shared" si="98"/>
        <v xml:space="preserve"> mileage above 20km</v>
      </c>
      <c r="F2053" t="s">
        <v>28</v>
      </c>
      <c r="G2053">
        <v>7</v>
      </c>
      <c r="H2053">
        <v>73000</v>
      </c>
      <c r="I2053" t="s">
        <v>23</v>
      </c>
      <c r="J2053" t="s">
        <v>15</v>
      </c>
      <c r="K2053" t="s">
        <v>16</v>
      </c>
      <c r="L2053">
        <v>20.36</v>
      </c>
      <c r="M2053">
        <v>1197</v>
      </c>
      <c r="N2053">
        <v>78.900000000000006</v>
      </c>
      <c r="O2053">
        <v>5</v>
      </c>
      <c r="P2053">
        <v>345000</v>
      </c>
    </row>
    <row r="2054" spans="1:16">
      <c r="A2054">
        <v>2633</v>
      </c>
      <c r="B2054" t="s">
        <v>103</v>
      </c>
      <c r="C2054" t="str">
        <f t="shared" si="96"/>
        <v>Honda</v>
      </c>
      <c r="D2054" t="str">
        <f t="shared" si="97"/>
        <v>below 5years</v>
      </c>
      <c r="E2054" t="str">
        <f t="shared" si="98"/>
        <v>mileage below 20km</v>
      </c>
      <c r="F2054" t="s">
        <v>104</v>
      </c>
      <c r="G2054">
        <v>3</v>
      </c>
      <c r="H2054">
        <v>15000</v>
      </c>
      <c r="I2054" t="s">
        <v>23</v>
      </c>
      <c r="J2054" t="s">
        <v>15</v>
      </c>
      <c r="K2054" t="s">
        <v>31</v>
      </c>
      <c r="L2054">
        <v>19</v>
      </c>
      <c r="M2054">
        <v>1199</v>
      </c>
      <c r="N2054">
        <v>88.7</v>
      </c>
      <c r="O2054">
        <v>5</v>
      </c>
      <c r="P2054">
        <v>725000</v>
      </c>
    </row>
    <row r="2055" spans="1:16">
      <c r="A2055">
        <v>2634</v>
      </c>
      <c r="B2055" t="s">
        <v>62</v>
      </c>
      <c r="C2055" t="str">
        <f t="shared" si="96"/>
        <v>Honda</v>
      </c>
      <c r="D2055" t="str">
        <f t="shared" si="97"/>
        <v>above 5years</v>
      </c>
      <c r="E2055" t="str">
        <f t="shared" si="98"/>
        <v xml:space="preserve"> mileage above 20km</v>
      </c>
      <c r="F2055" t="s">
        <v>63</v>
      </c>
      <c r="G2055">
        <v>8</v>
      </c>
      <c r="H2055">
        <v>29500</v>
      </c>
      <c r="I2055" t="s">
        <v>23</v>
      </c>
      <c r="J2055" t="s">
        <v>24</v>
      </c>
      <c r="K2055" t="s">
        <v>16</v>
      </c>
      <c r="L2055">
        <v>25.8</v>
      </c>
      <c r="M2055">
        <v>1498</v>
      </c>
      <c r="N2055">
        <v>98.6</v>
      </c>
      <c r="O2055">
        <v>5</v>
      </c>
      <c r="P2055">
        <v>450000</v>
      </c>
    </row>
    <row r="2056" spans="1:16">
      <c r="A2056">
        <v>2636</v>
      </c>
      <c r="B2056" t="s">
        <v>52</v>
      </c>
      <c r="C2056" t="str">
        <f t="shared" si="96"/>
        <v>Hyundai</v>
      </c>
      <c r="D2056" t="str">
        <f t="shared" si="97"/>
        <v>5years</v>
      </c>
      <c r="E2056" t="str">
        <f t="shared" si="98"/>
        <v>mileage below 20km</v>
      </c>
      <c r="F2056" t="s">
        <v>53</v>
      </c>
      <c r="G2056">
        <v>5</v>
      </c>
      <c r="H2056">
        <v>25451</v>
      </c>
      <c r="I2056" t="s">
        <v>72</v>
      </c>
      <c r="J2056" t="s">
        <v>15</v>
      </c>
      <c r="K2056" t="s">
        <v>31</v>
      </c>
      <c r="L2056">
        <v>13</v>
      </c>
      <c r="M2056">
        <v>1591</v>
      </c>
      <c r="N2056">
        <v>121.3</v>
      </c>
      <c r="O2056">
        <v>5</v>
      </c>
      <c r="P2056">
        <v>1039000</v>
      </c>
    </row>
    <row r="2057" spans="1:16">
      <c r="A2057">
        <v>2637</v>
      </c>
      <c r="B2057" t="s">
        <v>62</v>
      </c>
      <c r="C2057" t="str">
        <f t="shared" si="96"/>
        <v>Honda</v>
      </c>
      <c r="D2057" t="str">
        <f t="shared" si="97"/>
        <v>above 5years</v>
      </c>
      <c r="E2057" t="str">
        <f t="shared" si="98"/>
        <v>mileage below 20km</v>
      </c>
      <c r="F2057" t="s">
        <v>63</v>
      </c>
      <c r="G2057">
        <v>8</v>
      </c>
      <c r="H2057">
        <v>45000</v>
      </c>
      <c r="I2057" t="s">
        <v>23</v>
      </c>
      <c r="J2057" t="s">
        <v>15</v>
      </c>
      <c r="K2057" t="s">
        <v>16</v>
      </c>
      <c r="L2057">
        <v>18</v>
      </c>
      <c r="M2057">
        <v>1198</v>
      </c>
      <c r="N2057">
        <v>86.7</v>
      </c>
      <c r="O2057">
        <v>5</v>
      </c>
      <c r="P2057">
        <v>350000</v>
      </c>
    </row>
    <row r="2058" spans="1:16">
      <c r="A2058">
        <v>2638</v>
      </c>
      <c r="B2058" t="s">
        <v>150</v>
      </c>
      <c r="C2058" t="str">
        <f t="shared" si="96"/>
        <v>Skoda</v>
      </c>
      <c r="D2058" t="str">
        <f t="shared" si="97"/>
        <v>above 5years</v>
      </c>
      <c r="E2058" t="str">
        <f t="shared" si="98"/>
        <v>mileage below 20km</v>
      </c>
      <c r="F2058" t="s">
        <v>151</v>
      </c>
      <c r="G2058">
        <v>10</v>
      </c>
      <c r="H2058">
        <v>61000</v>
      </c>
      <c r="I2058" t="s">
        <v>23</v>
      </c>
      <c r="J2058" t="s">
        <v>15</v>
      </c>
      <c r="K2058" t="s">
        <v>16</v>
      </c>
      <c r="L2058">
        <v>13.14</v>
      </c>
      <c r="M2058">
        <v>1798</v>
      </c>
      <c r="N2058">
        <v>160</v>
      </c>
      <c r="O2058">
        <v>5</v>
      </c>
      <c r="P2058">
        <v>375000</v>
      </c>
    </row>
    <row r="2059" spans="1:16">
      <c r="A2059">
        <v>2639</v>
      </c>
      <c r="B2059" t="s">
        <v>12</v>
      </c>
      <c r="C2059" t="str">
        <f t="shared" si="96"/>
        <v>Maruti</v>
      </c>
      <c r="D2059" t="str">
        <f t="shared" si="97"/>
        <v>5years</v>
      </c>
      <c r="E2059" t="str">
        <f t="shared" si="98"/>
        <v xml:space="preserve"> mileage above 20km</v>
      </c>
      <c r="F2059" t="s">
        <v>13</v>
      </c>
      <c r="G2059">
        <v>5</v>
      </c>
      <c r="H2059">
        <v>28000</v>
      </c>
      <c r="I2059" t="s">
        <v>23</v>
      </c>
      <c r="J2059" t="s">
        <v>15</v>
      </c>
      <c r="K2059" t="s">
        <v>31</v>
      </c>
      <c r="L2059">
        <v>23.95</v>
      </c>
      <c r="M2059">
        <v>998</v>
      </c>
      <c r="N2059">
        <v>67.099999999999994</v>
      </c>
      <c r="O2059">
        <v>5</v>
      </c>
      <c r="P2059">
        <v>350000</v>
      </c>
    </row>
    <row r="2060" spans="1:16">
      <c r="A2060">
        <v>2640</v>
      </c>
      <c r="B2060" t="s">
        <v>103</v>
      </c>
      <c r="C2060" t="str">
        <f t="shared" si="96"/>
        <v>Honda</v>
      </c>
      <c r="D2060" t="str">
        <f t="shared" si="97"/>
        <v>above 5years</v>
      </c>
      <c r="E2060" t="str">
        <f t="shared" si="98"/>
        <v>mileage below 20km</v>
      </c>
      <c r="F2060" t="s">
        <v>104</v>
      </c>
      <c r="G2060">
        <v>6</v>
      </c>
      <c r="H2060">
        <v>15000</v>
      </c>
      <c r="I2060" t="s">
        <v>23</v>
      </c>
      <c r="J2060" t="s">
        <v>15</v>
      </c>
      <c r="K2060" t="s">
        <v>16</v>
      </c>
      <c r="L2060">
        <v>18.7</v>
      </c>
      <c r="M2060">
        <v>1199</v>
      </c>
      <c r="N2060">
        <v>88.7</v>
      </c>
      <c r="O2060">
        <v>5</v>
      </c>
      <c r="P2060">
        <v>561000</v>
      </c>
    </row>
    <row r="2061" spans="1:16">
      <c r="A2061">
        <v>2641</v>
      </c>
      <c r="B2061" t="s">
        <v>12</v>
      </c>
      <c r="C2061" t="str">
        <f t="shared" si="96"/>
        <v>Maruti</v>
      </c>
      <c r="D2061" t="str">
        <f t="shared" si="97"/>
        <v>5years</v>
      </c>
      <c r="E2061" t="str">
        <f t="shared" si="98"/>
        <v xml:space="preserve"> mileage above 20km</v>
      </c>
      <c r="F2061" t="s">
        <v>13</v>
      </c>
      <c r="G2061">
        <v>5</v>
      </c>
      <c r="H2061">
        <v>26000</v>
      </c>
      <c r="I2061" t="s">
        <v>23</v>
      </c>
      <c r="J2061" t="s">
        <v>73</v>
      </c>
      <c r="K2061" t="s">
        <v>16</v>
      </c>
      <c r="L2061">
        <v>30.46</v>
      </c>
      <c r="M2061">
        <v>796</v>
      </c>
      <c r="N2061">
        <v>47.3</v>
      </c>
      <c r="O2061">
        <v>5</v>
      </c>
      <c r="P2061">
        <v>280000</v>
      </c>
    </row>
    <row r="2062" spans="1:16">
      <c r="A2062">
        <v>2642</v>
      </c>
      <c r="B2062" t="s">
        <v>44</v>
      </c>
      <c r="C2062" t="str">
        <f t="shared" si="96"/>
        <v>Toyota</v>
      </c>
      <c r="D2062" t="str">
        <f t="shared" si="97"/>
        <v>below 5years</v>
      </c>
      <c r="E2062" t="str">
        <f t="shared" si="98"/>
        <v>mileage below 20km</v>
      </c>
      <c r="F2062" t="s">
        <v>45</v>
      </c>
      <c r="G2062">
        <v>3</v>
      </c>
      <c r="H2062">
        <v>52000</v>
      </c>
      <c r="I2062" t="s">
        <v>23</v>
      </c>
      <c r="J2062" t="s">
        <v>24</v>
      </c>
      <c r="K2062" t="s">
        <v>16</v>
      </c>
      <c r="L2062">
        <v>13.68</v>
      </c>
      <c r="M2062">
        <v>2393</v>
      </c>
      <c r="N2062">
        <v>147.80000000000001</v>
      </c>
      <c r="O2062">
        <v>7</v>
      </c>
      <c r="P2062">
        <v>1650000</v>
      </c>
    </row>
    <row r="2063" spans="1:16">
      <c r="A2063">
        <v>2643</v>
      </c>
      <c r="B2063" t="s">
        <v>92</v>
      </c>
      <c r="C2063" t="str">
        <f t="shared" si="96"/>
        <v>Maruti</v>
      </c>
      <c r="D2063" t="str">
        <f t="shared" si="97"/>
        <v>5years</v>
      </c>
      <c r="E2063" t="str">
        <f t="shared" si="98"/>
        <v xml:space="preserve"> mileage above 20km</v>
      </c>
      <c r="F2063" t="s">
        <v>93</v>
      </c>
      <c r="G2063">
        <v>5</v>
      </c>
      <c r="H2063">
        <v>43782</v>
      </c>
      <c r="I2063" t="s">
        <v>23</v>
      </c>
      <c r="J2063" t="s">
        <v>15</v>
      </c>
      <c r="K2063" t="s">
        <v>16</v>
      </c>
      <c r="L2063">
        <v>23.1</v>
      </c>
      <c r="M2063">
        <v>998</v>
      </c>
      <c r="N2063">
        <v>67.040000000000006</v>
      </c>
      <c r="O2063">
        <v>5</v>
      </c>
      <c r="P2063">
        <v>425000</v>
      </c>
    </row>
    <row r="2064" spans="1:16">
      <c r="A2064">
        <v>2644</v>
      </c>
      <c r="B2064" t="s">
        <v>44</v>
      </c>
      <c r="C2064" t="str">
        <f t="shared" si="96"/>
        <v>Toyota</v>
      </c>
      <c r="D2064" t="str">
        <f t="shared" si="97"/>
        <v>below 5years</v>
      </c>
      <c r="E2064" t="str">
        <f t="shared" si="98"/>
        <v>mileage below 20km</v>
      </c>
      <c r="F2064" t="s">
        <v>45</v>
      </c>
      <c r="G2064">
        <v>4</v>
      </c>
      <c r="H2064">
        <v>80000</v>
      </c>
      <c r="I2064" t="s">
        <v>23</v>
      </c>
      <c r="J2064" t="s">
        <v>24</v>
      </c>
      <c r="K2064" t="s">
        <v>31</v>
      </c>
      <c r="L2064">
        <v>11.36</v>
      </c>
      <c r="M2064">
        <v>2755</v>
      </c>
      <c r="N2064">
        <v>171.5</v>
      </c>
      <c r="O2064">
        <v>7</v>
      </c>
      <c r="P2064">
        <v>1825000</v>
      </c>
    </row>
    <row r="2065" spans="1:16">
      <c r="A2065">
        <v>2645</v>
      </c>
      <c r="B2065" t="s">
        <v>111</v>
      </c>
      <c r="C2065" t="str">
        <f t="shared" si="96"/>
        <v>Maruti</v>
      </c>
      <c r="D2065" t="str">
        <f t="shared" si="97"/>
        <v>5years</v>
      </c>
      <c r="E2065" t="str">
        <f t="shared" si="98"/>
        <v xml:space="preserve"> mileage above 20km</v>
      </c>
      <c r="F2065" t="s">
        <v>112</v>
      </c>
      <c r="G2065">
        <v>5</v>
      </c>
      <c r="H2065">
        <v>56000</v>
      </c>
      <c r="I2065" t="s">
        <v>23</v>
      </c>
      <c r="J2065" t="s">
        <v>24</v>
      </c>
      <c r="K2065" t="s">
        <v>16</v>
      </c>
      <c r="L2065">
        <v>20.77</v>
      </c>
      <c r="M2065">
        <v>1248</v>
      </c>
      <c r="N2065">
        <v>88.8</v>
      </c>
      <c r="O2065">
        <v>7</v>
      </c>
      <c r="P2065">
        <v>825000</v>
      </c>
    </row>
    <row r="2066" spans="1:16">
      <c r="A2066">
        <v>2646</v>
      </c>
      <c r="B2066" t="s">
        <v>25</v>
      </c>
      <c r="C2066" t="str">
        <f t="shared" si="96"/>
        <v>Maruti</v>
      </c>
      <c r="D2066" t="str">
        <f t="shared" si="97"/>
        <v>below 5years</v>
      </c>
      <c r="E2066" t="str">
        <f t="shared" si="98"/>
        <v xml:space="preserve"> mileage above 20km</v>
      </c>
      <c r="F2066" t="s">
        <v>26</v>
      </c>
      <c r="G2066">
        <v>4</v>
      </c>
      <c r="H2066">
        <v>15000</v>
      </c>
      <c r="I2066" t="s">
        <v>14</v>
      </c>
      <c r="J2066" t="s">
        <v>15</v>
      </c>
      <c r="K2066" t="s">
        <v>31</v>
      </c>
      <c r="L2066">
        <v>20.51</v>
      </c>
      <c r="M2066">
        <v>998</v>
      </c>
      <c r="N2066">
        <v>67</v>
      </c>
      <c r="O2066">
        <v>5</v>
      </c>
      <c r="P2066">
        <v>505000</v>
      </c>
    </row>
    <row r="2067" spans="1:16">
      <c r="A2067">
        <v>2647</v>
      </c>
      <c r="B2067" t="s">
        <v>54</v>
      </c>
      <c r="C2067" t="str">
        <f t="shared" si="96"/>
        <v>Honda</v>
      </c>
      <c r="D2067" t="str">
        <f t="shared" si="97"/>
        <v>above 5years</v>
      </c>
      <c r="E2067" t="str">
        <f t="shared" si="98"/>
        <v>mileage below 20km</v>
      </c>
      <c r="F2067" t="s">
        <v>55</v>
      </c>
      <c r="G2067">
        <v>14</v>
      </c>
      <c r="H2067">
        <v>85000</v>
      </c>
      <c r="I2067" t="s">
        <v>23</v>
      </c>
      <c r="J2067" t="s">
        <v>15</v>
      </c>
      <c r="K2067" t="s">
        <v>16</v>
      </c>
      <c r="L2067">
        <v>17.7</v>
      </c>
      <c r="M2067">
        <v>1497</v>
      </c>
      <c r="N2067">
        <v>78</v>
      </c>
      <c r="O2067">
        <v>5</v>
      </c>
      <c r="P2067">
        <v>175000</v>
      </c>
    </row>
    <row r="2068" spans="1:16">
      <c r="A2068">
        <v>2648</v>
      </c>
      <c r="B2068" t="s">
        <v>111</v>
      </c>
      <c r="C2068" t="str">
        <f t="shared" si="96"/>
        <v>Maruti</v>
      </c>
      <c r="D2068" t="str">
        <f t="shared" si="97"/>
        <v>below 5years</v>
      </c>
      <c r="E2068" t="str">
        <f t="shared" si="98"/>
        <v xml:space="preserve"> mileage above 20km</v>
      </c>
      <c r="F2068" t="s">
        <v>112</v>
      </c>
      <c r="G2068">
        <v>4</v>
      </c>
      <c r="H2068">
        <v>60000</v>
      </c>
      <c r="I2068" t="s">
        <v>23</v>
      </c>
      <c r="J2068" t="s">
        <v>24</v>
      </c>
      <c r="K2068" t="s">
        <v>16</v>
      </c>
      <c r="L2068">
        <v>25.47</v>
      </c>
      <c r="M2068">
        <v>1248</v>
      </c>
      <c r="N2068">
        <v>88.5</v>
      </c>
      <c r="O2068">
        <v>7</v>
      </c>
      <c r="P2068">
        <v>855000</v>
      </c>
    </row>
    <row r="2069" spans="1:16">
      <c r="A2069">
        <v>2649</v>
      </c>
      <c r="B2069" t="s">
        <v>34</v>
      </c>
      <c r="C2069" t="str">
        <f t="shared" si="96"/>
        <v>Hyundai</v>
      </c>
      <c r="D2069" t="str">
        <f t="shared" si="97"/>
        <v>5years</v>
      </c>
      <c r="E2069" t="str">
        <f t="shared" si="98"/>
        <v xml:space="preserve"> mileage above 20km</v>
      </c>
      <c r="F2069" t="s">
        <v>35</v>
      </c>
      <c r="G2069">
        <v>5</v>
      </c>
      <c r="H2069">
        <v>63000</v>
      </c>
      <c r="I2069" t="s">
        <v>23</v>
      </c>
      <c r="J2069" t="s">
        <v>24</v>
      </c>
      <c r="K2069" t="s">
        <v>31</v>
      </c>
      <c r="L2069">
        <v>21.3</v>
      </c>
      <c r="M2069">
        <v>1493</v>
      </c>
      <c r="N2069">
        <v>113.42</v>
      </c>
      <c r="O2069">
        <v>5</v>
      </c>
      <c r="P2069">
        <v>751000</v>
      </c>
    </row>
    <row r="2070" spans="1:16">
      <c r="A2070">
        <v>2650</v>
      </c>
      <c r="B2070" t="s">
        <v>170</v>
      </c>
      <c r="C2070" t="str">
        <f t="shared" si="96"/>
        <v>Toyota</v>
      </c>
      <c r="D2070" t="str">
        <f t="shared" si="97"/>
        <v>5years</v>
      </c>
      <c r="E2070" t="str">
        <f t="shared" si="98"/>
        <v>mileage below 20km</v>
      </c>
      <c r="F2070" t="s">
        <v>171</v>
      </c>
      <c r="G2070">
        <v>5</v>
      </c>
      <c r="H2070">
        <v>119851</v>
      </c>
      <c r="I2070" t="s">
        <v>23</v>
      </c>
      <c r="J2070" t="s">
        <v>15</v>
      </c>
      <c r="K2070" t="s">
        <v>31</v>
      </c>
      <c r="L2070">
        <v>12.98</v>
      </c>
      <c r="M2070">
        <v>2494</v>
      </c>
      <c r="N2070">
        <v>178.4</v>
      </c>
      <c r="O2070">
        <v>5</v>
      </c>
      <c r="P2070">
        <v>1250000</v>
      </c>
    </row>
    <row r="2071" spans="1:16">
      <c r="A2071">
        <v>2653</v>
      </c>
      <c r="B2071" t="s">
        <v>46</v>
      </c>
      <c r="C2071" t="str">
        <f t="shared" si="96"/>
        <v>Maruti</v>
      </c>
      <c r="D2071" t="str">
        <f t="shared" si="97"/>
        <v>below 5years</v>
      </c>
      <c r="E2071" t="str">
        <f t="shared" si="98"/>
        <v xml:space="preserve"> mileage above 20km</v>
      </c>
      <c r="F2071" t="s">
        <v>47</v>
      </c>
      <c r="G2071">
        <v>3</v>
      </c>
      <c r="H2071">
        <v>30000</v>
      </c>
      <c r="I2071" t="s">
        <v>14</v>
      </c>
      <c r="J2071" t="s">
        <v>15</v>
      </c>
      <c r="K2071" t="s">
        <v>16</v>
      </c>
      <c r="L2071">
        <v>21.4</v>
      </c>
      <c r="M2071">
        <v>1197</v>
      </c>
      <c r="N2071">
        <v>83.1</v>
      </c>
      <c r="O2071">
        <v>5</v>
      </c>
      <c r="P2071">
        <v>490000</v>
      </c>
    </row>
    <row r="2072" spans="1:16">
      <c r="A2072">
        <v>2655</v>
      </c>
      <c r="B2072" t="s">
        <v>103</v>
      </c>
      <c r="C2072" t="str">
        <f t="shared" si="96"/>
        <v>Honda</v>
      </c>
      <c r="D2072" t="str">
        <f t="shared" si="97"/>
        <v>above 5years</v>
      </c>
      <c r="E2072" t="str">
        <f t="shared" si="98"/>
        <v xml:space="preserve"> mileage above 20km</v>
      </c>
      <c r="F2072" t="s">
        <v>104</v>
      </c>
      <c r="G2072">
        <v>6</v>
      </c>
      <c r="H2072">
        <v>82503</v>
      </c>
      <c r="I2072" t="s">
        <v>23</v>
      </c>
      <c r="J2072" t="s">
        <v>24</v>
      </c>
      <c r="K2072" t="s">
        <v>16</v>
      </c>
      <c r="L2072">
        <v>27.3</v>
      </c>
      <c r="M2072">
        <v>1498</v>
      </c>
      <c r="N2072">
        <v>98.6</v>
      </c>
      <c r="O2072">
        <v>5</v>
      </c>
      <c r="P2072">
        <v>611000</v>
      </c>
    </row>
    <row r="2073" spans="1:16">
      <c r="A2073">
        <v>2657</v>
      </c>
      <c r="B2073" t="s">
        <v>82</v>
      </c>
      <c r="C2073" t="str">
        <f t="shared" si="96"/>
        <v>Ford</v>
      </c>
      <c r="D2073" t="str">
        <f t="shared" si="97"/>
        <v>above 5years</v>
      </c>
      <c r="E2073" t="str">
        <f t="shared" si="98"/>
        <v>mileage below 20km</v>
      </c>
      <c r="F2073" t="s">
        <v>83</v>
      </c>
      <c r="G2073">
        <v>8</v>
      </c>
      <c r="H2073">
        <v>34000</v>
      </c>
      <c r="I2073" t="s">
        <v>23</v>
      </c>
      <c r="J2073" t="s">
        <v>15</v>
      </c>
      <c r="K2073" t="s">
        <v>16</v>
      </c>
      <c r="L2073">
        <v>15.6</v>
      </c>
      <c r="M2073">
        <v>1196</v>
      </c>
      <c r="N2073">
        <v>70</v>
      </c>
      <c r="O2073">
        <v>5</v>
      </c>
      <c r="P2073">
        <v>295000</v>
      </c>
    </row>
    <row r="2074" spans="1:16">
      <c r="A2074">
        <v>2658</v>
      </c>
      <c r="B2074" t="s">
        <v>103</v>
      </c>
      <c r="C2074" t="str">
        <f t="shared" si="96"/>
        <v>Honda</v>
      </c>
      <c r="D2074" t="str">
        <f t="shared" si="97"/>
        <v>5years</v>
      </c>
      <c r="E2074" t="str">
        <f t="shared" si="98"/>
        <v xml:space="preserve"> mileage above 20km</v>
      </c>
      <c r="F2074" t="s">
        <v>104</v>
      </c>
      <c r="G2074">
        <v>5</v>
      </c>
      <c r="H2074">
        <v>39000</v>
      </c>
      <c r="I2074" t="s">
        <v>23</v>
      </c>
      <c r="J2074" t="s">
        <v>24</v>
      </c>
      <c r="K2074" t="s">
        <v>16</v>
      </c>
      <c r="L2074">
        <v>27.3</v>
      </c>
      <c r="M2074">
        <v>1498</v>
      </c>
      <c r="N2074">
        <v>98.6</v>
      </c>
      <c r="O2074">
        <v>5</v>
      </c>
      <c r="P2074">
        <v>485000</v>
      </c>
    </row>
    <row r="2075" spans="1:16">
      <c r="A2075">
        <v>2659</v>
      </c>
      <c r="B2075" t="s">
        <v>32</v>
      </c>
      <c r="C2075" t="str">
        <f t="shared" si="96"/>
        <v>Maruti</v>
      </c>
      <c r="D2075" t="str">
        <f t="shared" si="97"/>
        <v>below 5years</v>
      </c>
      <c r="E2075" t="str">
        <f t="shared" si="98"/>
        <v xml:space="preserve"> mileage above 20km</v>
      </c>
      <c r="F2075" t="s">
        <v>33</v>
      </c>
      <c r="G2075">
        <v>3</v>
      </c>
      <c r="H2075">
        <v>54000</v>
      </c>
      <c r="I2075" t="s">
        <v>14</v>
      </c>
      <c r="J2075" t="s">
        <v>24</v>
      </c>
      <c r="K2075" t="s">
        <v>16</v>
      </c>
      <c r="L2075">
        <v>28.4</v>
      </c>
      <c r="M2075">
        <v>1248</v>
      </c>
      <c r="N2075">
        <v>74</v>
      </c>
      <c r="O2075">
        <v>5</v>
      </c>
      <c r="P2075">
        <v>685000</v>
      </c>
    </row>
    <row r="2076" spans="1:16">
      <c r="A2076">
        <v>2660</v>
      </c>
      <c r="B2076" t="s">
        <v>44</v>
      </c>
      <c r="C2076" t="str">
        <f t="shared" si="96"/>
        <v>Toyota</v>
      </c>
      <c r="D2076" t="str">
        <f t="shared" si="97"/>
        <v>below 5years</v>
      </c>
      <c r="E2076" t="str">
        <f t="shared" si="98"/>
        <v>mileage below 20km</v>
      </c>
      <c r="F2076" t="s">
        <v>45</v>
      </c>
      <c r="G2076">
        <v>3</v>
      </c>
      <c r="H2076">
        <v>42000</v>
      </c>
      <c r="I2076" t="s">
        <v>23</v>
      </c>
      <c r="J2076" t="s">
        <v>24</v>
      </c>
      <c r="K2076" t="s">
        <v>31</v>
      </c>
      <c r="L2076">
        <v>13.68</v>
      </c>
      <c r="M2076">
        <v>2393</v>
      </c>
      <c r="N2076">
        <v>147.51</v>
      </c>
      <c r="O2076">
        <v>7</v>
      </c>
      <c r="P2076">
        <v>2090000</v>
      </c>
    </row>
    <row r="2077" spans="1:16">
      <c r="A2077">
        <v>2661</v>
      </c>
      <c r="B2077" t="s">
        <v>50</v>
      </c>
      <c r="C2077" t="str">
        <f t="shared" si="96"/>
        <v>Volkswagen</v>
      </c>
      <c r="D2077" t="str">
        <f t="shared" si="97"/>
        <v>above 5years</v>
      </c>
      <c r="E2077" t="str">
        <f t="shared" si="98"/>
        <v>mileage below 20km</v>
      </c>
      <c r="F2077" t="s">
        <v>51</v>
      </c>
      <c r="G2077">
        <v>7</v>
      </c>
      <c r="H2077">
        <v>45260</v>
      </c>
      <c r="I2077" t="s">
        <v>23</v>
      </c>
      <c r="J2077" t="s">
        <v>15</v>
      </c>
      <c r="K2077" t="s">
        <v>31</v>
      </c>
      <c r="L2077">
        <v>18.190000000000001</v>
      </c>
      <c r="M2077">
        <v>1197</v>
      </c>
      <c r="N2077">
        <v>103.2</v>
      </c>
      <c r="O2077">
        <v>5</v>
      </c>
      <c r="P2077">
        <v>499000</v>
      </c>
    </row>
    <row r="2078" spans="1:16">
      <c r="A2078">
        <v>2662</v>
      </c>
      <c r="B2078" t="s">
        <v>84</v>
      </c>
      <c r="C2078" t="str">
        <f t="shared" si="96"/>
        <v>Maruti</v>
      </c>
      <c r="D2078" t="str">
        <f t="shared" si="97"/>
        <v>5years</v>
      </c>
      <c r="E2078" t="str">
        <f t="shared" si="98"/>
        <v xml:space="preserve"> mileage above 20km</v>
      </c>
      <c r="F2078" t="s">
        <v>85</v>
      </c>
      <c r="G2078">
        <v>5</v>
      </c>
      <c r="H2078">
        <v>110000</v>
      </c>
      <c r="I2078" t="s">
        <v>23</v>
      </c>
      <c r="J2078" t="s">
        <v>24</v>
      </c>
      <c r="K2078" t="s">
        <v>16</v>
      </c>
      <c r="L2078">
        <v>24.3</v>
      </c>
      <c r="M2078">
        <v>1248</v>
      </c>
      <c r="N2078">
        <v>88.5</v>
      </c>
      <c r="O2078">
        <v>5</v>
      </c>
      <c r="P2078">
        <v>710000</v>
      </c>
    </row>
    <row r="2079" spans="1:16">
      <c r="A2079">
        <v>2663</v>
      </c>
      <c r="B2079" t="s">
        <v>36</v>
      </c>
      <c r="C2079" t="str">
        <f t="shared" si="96"/>
        <v>Renault</v>
      </c>
      <c r="D2079" t="str">
        <f t="shared" si="97"/>
        <v>above 5years</v>
      </c>
      <c r="E2079" t="str">
        <f t="shared" si="98"/>
        <v xml:space="preserve"> mileage above 20km</v>
      </c>
      <c r="F2079" t="s">
        <v>37</v>
      </c>
      <c r="G2079">
        <v>7</v>
      </c>
      <c r="H2079">
        <v>79600</v>
      </c>
      <c r="I2079" t="s">
        <v>23</v>
      </c>
      <c r="J2079" t="s">
        <v>24</v>
      </c>
      <c r="K2079" t="s">
        <v>16</v>
      </c>
      <c r="L2079">
        <v>20.45</v>
      </c>
      <c r="M2079">
        <v>1461</v>
      </c>
      <c r="N2079">
        <v>83.8</v>
      </c>
      <c r="O2079">
        <v>5</v>
      </c>
      <c r="P2079">
        <v>550000</v>
      </c>
    </row>
    <row r="2080" spans="1:16">
      <c r="A2080">
        <v>2664</v>
      </c>
      <c r="B2080" t="s">
        <v>111</v>
      </c>
      <c r="C2080" t="str">
        <f t="shared" si="96"/>
        <v>Maruti</v>
      </c>
      <c r="D2080" t="str">
        <f t="shared" si="97"/>
        <v>above 5years</v>
      </c>
      <c r="E2080" t="str">
        <f t="shared" si="98"/>
        <v xml:space="preserve"> mileage above 20km</v>
      </c>
      <c r="F2080" t="s">
        <v>112</v>
      </c>
      <c r="G2080">
        <v>6</v>
      </c>
      <c r="H2080">
        <v>31000</v>
      </c>
      <c r="I2080" t="s">
        <v>23</v>
      </c>
      <c r="J2080" t="s">
        <v>73</v>
      </c>
      <c r="K2080" t="s">
        <v>16</v>
      </c>
      <c r="L2080">
        <v>22.8</v>
      </c>
      <c r="M2080">
        <v>1373</v>
      </c>
      <c r="N2080">
        <v>80.900000000000006</v>
      </c>
      <c r="O2080">
        <v>7</v>
      </c>
      <c r="P2080">
        <v>685000</v>
      </c>
    </row>
    <row r="2081" spans="1:16">
      <c r="A2081">
        <v>2666</v>
      </c>
      <c r="B2081" t="s">
        <v>40</v>
      </c>
      <c r="C2081" t="str">
        <f t="shared" si="96"/>
        <v>Maruti</v>
      </c>
      <c r="D2081" t="str">
        <f t="shared" si="97"/>
        <v>below 5years</v>
      </c>
      <c r="E2081" t="str">
        <f t="shared" si="98"/>
        <v>mileage below 20km</v>
      </c>
      <c r="F2081" t="s">
        <v>41</v>
      </c>
      <c r="G2081">
        <v>4</v>
      </c>
      <c r="H2081">
        <v>27001</v>
      </c>
      <c r="I2081" t="s">
        <v>23</v>
      </c>
      <c r="J2081" t="s">
        <v>15</v>
      </c>
      <c r="K2081" t="s">
        <v>31</v>
      </c>
      <c r="L2081">
        <v>19.12</v>
      </c>
      <c r="M2081">
        <v>1373</v>
      </c>
      <c r="N2081">
        <v>91.1</v>
      </c>
      <c r="O2081">
        <v>5</v>
      </c>
      <c r="P2081">
        <v>845000</v>
      </c>
    </row>
    <row r="2082" spans="1:16">
      <c r="A2082">
        <v>2667</v>
      </c>
      <c r="B2082" t="s">
        <v>54</v>
      </c>
      <c r="C2082" t="str">
        <f t="shared" si="96"/>
        <v>Honda</v>
      </c>
      <c r="D2082" t="str">
        <f t="shared" si="97"/>
        <v>above 5years</v>
      </c>
      <c r="E2082" t="str">
        <f t="shared" si="98"/>
        <v>mileage below 20km</v>
      </c>
      <c r="F2082" t="s">
        <v>55</v>
      </c>
      <c r="G2082">
        <v>12</v>
      </c>
      <c r="H2082">
        <v>67500</v>
      </c>
      <c r="I2082" t="s">
        <v>23</v>
      </c>
      <c r="J2082" t="s">
        <v>15</v>
      </c>
      <c r="K2082" t="s">
        <v>31</v>
      </c>
      <c r="L2082">
        <v>16.8</v>
      </c>
      <c r="M2082">
        <v>1497</v>
      </c>
      <c r="N2082">
        <v>118</v>
      </c>
      <c r="O2082">
        <v>5</v>
      </c>
      <c r="P2082">
        <v>290000</v>
      </c>
    </row>
    <row r="2083" spans="1:16">
      <c r="A2083">
        <v>2668</v>
      </c>
      <c r="B2083" t="s">
        <v>88</v>
      </c>
      <c r="C2083" t="str">
        <f t="shared" si="96"/>
        <v>Volkswagen</v>
      </c>
      <c r="D2083" t="str">
        <f t="shared" si="97"/>
        <v>5years</v>
      </c>
      <c r="E2083" t="str">
        <f t="shared" si="98"/>
        <v>mileage below 20km</v>
      </c>
      <c r="F2083" t="s">
        <v>89</v>
      </c>
      <c r="G2083">
        <v>5</v>
      </c>
      <c r="H2083">
        <v>22500</v>
      </c>
      <c r="I2083" t="s">
        <v>23</v>
      </c>
      <c r="J2083" t="s">
        <v>15</v>
      </c>
      <c r="K2083" t="s">
        <v>31</v>
      </c>
      <c r="L2083">
        <v>17.21</v>
      </c>
      <c r="M2083">
        <v>1197</v>
      </c>
      <c r="N2083">
        <v>103.5</v>
      </c>
      <c r="O2083">
        <v>5</v>
      </c>
      <c r="P2083">
        <v>680000</v>
      </c>
    </row>
    <row r="2084" spans="1:16">
      <c r="A2084">
        <v>2669</v>
      </c>
      <c r="B2084" t="s">
        <v>34</v>
      </c>
      <c r="C2084" t="str">
        <f t="shared" si="96"/>
        <v>Hyundai</v>
      </c>
      <c r="D2084" t="str">
        <f t="shared" si="97"/>
        <v>below 5years</v>
      </c>
      <c r="E2084" t="str">
        <f t="shared" si="98"/>
        <v xml:space="preserve"> mileage above 20km</v>
      </c>
      <c r="F2084" t="s">
        <v>35</v>
      </c>
      <c r="G2084">
        <v>4</v>
      </c>
      <c r="H2084">
        <v>50000</v>
      </c>
      <c r="I2084" t="s">
        <v>14</v>
      </c>
      <c r="J2084" t="s">
        <v>24</v>
      </c>
      <c r="K2084" t="s">
        <v>16</v>
      </c>
      <c r="L2084">
        <v>23.9</v>
      </c>
      <c r="M2084">
        <v>1582</v>
      </c>
      <c r="N2084">
        <v>126.2</v>
      </c>
      <c r="O2084">
        <v>5</v>
      </c>
      <c r="P2084">
        <v>1100000</v>
      </c>
    </row>
    <row r="2085" spans="1:16">
      <c r="A2085">
        <v>2670</v>
      </c>
      <c r="B2085" t="s">
        <v>70</v>
      </c>
      <c r="C2085" t="str">
        <f t="shared" si="96"/>
        <v>Maruti</v>
      </c>
      <c r="D2085" t="str">
        <f t="shared" si="97"/>
        <v>below 5years</v>
      </c>
      <c r="E2085" t="str">
        <f t="shared" si="98"/>
        <v xml:space="preserve"> mileage above 20km</v>
      </c>
      <c r="F2085" t="s">
        <v>71</v>
      </c>
      <c r="G2085">
        <v>4</v>
      </c>
      <c r="H2085">
        <v>80000</v>
      </c>
      <c r="I2085" t="s">
        <v>14</v>
      </c>
      <c r="J2085" t="s">
        <v>24</v>
      </c>
      <c r="K2085" t="s">
        <v>16</v>
      </c>
      <c r="L2085">
        <v>26.8</v>
      </c>
      <c r="M2085">
        <v>1248</v>
      </c>
      <c r="N2085">
        <v>74</v>
      </c>
      <c r="O2085">
        <v>5</v>
      </c>
      <c r="P2085">
        <v>480000</v>
      </c>
    </row>
    <row r="2086" spans="1:16">
      <c r="A2086">
        <v>2671</v>
      </c>
      <c r="B2086" t="s">
        <v>36</v>
      </c>
      <c r="C2086" t="str">
        <f t="shared" si="96"/>
        <v>Renault</v>
      </c>
      <c r="D2086" t="str">
        <f t="shared" si="97"/>
        <v>5years</v>
      </c>
      <c r="E2086" t="str">
        <f t="shared" si="98"/>
        <v>mileage below 20km</v>
      </c>
      <c r="F2086" t="s">
        <v>37</v>
      </c>
      <c r="G2086">
        <v>5</v>
      </c>
      <c r="H2086">
        <v>50000</v>
      </c>
      <c r="I2086" t="s">
        <v>14</v>
      </c>
      <c r="J2086" t="s">
        <v>24</v>
      </c>
      <c r="K2086" t="s">
        <v>16</v>
      </c>
      <c r="L2086">
        <v>19.87</v>
      </c>
      <c r="M2086">
        <v>1461</v>
      </c>
      <c r="N2086">
        <v>83.8</v>
      </c>
      <c r="O2086">
        <v>5</v>
      </c>
      <c r="P2086">
        <v>850000</v>
      </c>
    </row>
    <row r="2087" spans="1:16">
      <c r="A2087">
        <v>2673</v>
      </c>
      <c r="B2087" t="s">
        <v>25</v>
      </c>
      <c r="C2087" t="str">
        <f t="shared" si="96"/>
        <v>Maruti</v>
      </c>
      <c r="D2087" t="str">
        <f t="shared" si="97"/>
        <v>above 5years</v>
      </c>
      <c r="E2087" t="str">
        <f t="shared" si="98"/>
        <v xml:space="preserve"> mileage above 20km</v>
      </c>
      <c r="F2087" t="s">
        <v>26</v>
      </c>
      <c r="G2087">
        <v>7</v>
      </c>
      <c r="H2087">
        <v>34000</v>
      </c>
      <c r="I2087" t="s">
        <v>23</v>
      </c>
      <c r="J2087" t="s">
        <v>15</v>
      </c>
      <c r="K2087" t="s">
        <v>16</v>
      </c>
      <c r="L2087">
        <v>20.51</v>
      </c>
      <c r="M2087">
        <v>998</v>
      </c>
      <c r="N2087">
        <v>67.040000000000006</v>
      </c>
      <c r="O2087">
        <v>5</v>
      </c>
      <c r="P2087">
        <v>325000</v>
      </c>
    </row>
    <row r="2088" spans="1:16">
      <c r="A2088">
        <v>2674</v>
      </c>
      <c r="B2088" t="s">
        <v>44</v>
      </c>
      <c r="C2088" t="str">
        <f t="shared" si="96"/>
        <v>Toyota</v>
      </c>
      <c r="D2088" t="str">
        <f t="shared" si="97"/>
        <v>above 5years</v>
      </c>
      <c r="E2088" t="str">
        <f t="shared" si="98"/>
        <v>mileage below 20km</v>
      </c>
      <c r="F2088" t="s">
        <v>45</v>
      </c>
      <c r="G2088">
        <v>7</v>
      </c>
      <c r="H2088">
        <v>79000</v>
      </c>
      <c r="I2088" t="s">
        <v>23</v>
      </c>
      <c r="J2088" t="s">
        <v>24</v>
      </c>
      <c r="K2088" t="s">
        <v>16</v>
      </c>
      <c r="L2088">
        <v>12.99</v>
      </c>
      <c r="M2088">
        <v>2494</v>
      </c>
      <c r="N2088">
        <v>100.6</v>
      </c>
      <c r="O2088">
        <v>7</v>
      </c>
      <c r="P2088">
        <v>1140000</v>
      </c>
    </row>
    <row r="2089" spans="1:16">
      <c r="A2089">
        <v>2675</v>
      </c>
      <c r="B2089" t="s">
        <v>17</v>
      </c>
      <c r="C2089" t="str">
        <f t="shared" si="96"/>
        <v>Hyundai</v>
      </c>
      <c r="D2089" t="str">
        <f t="shared" si="97"/>
        <v>5years</v>
      </c>
      <c r="E2089" t="str">
        <f t="shared" si="98"/>
        <v>mileage below 20km</v>
      </c>
      <c r="F2089" t="s">
        <v>18</v>
      </c>
      <c r="G2089">
        <v>5</v>
      </c>
      <c r="H2089">
        <v>47500</v>
      </c>
      <c r="I2089" t="s">
        <v>23</v>
      </c>
      <c r="J2089" t="s">
        <v>15</v>
      </c>
      <c r="K2089" t="s">
        <v>16</v>
      </c>
      <c r="L2089">
        <v>18.899999999999999</v>
      </c>
      <c r="M2089">
        <v>1197</v>
      </c>
      <c r="N2089">
        <v>82</v>
      </c>
      <c r="O2089">
        <v>5</v>
      </c>
      <c r="P2089">
        <v>450000</v>
      </c>
    </row>
    <row r="2090" spans="1:16">
      <c r="A2090">
        <v>2676</v>
      </c>
      <c r="B2090" t="s">
        <v>19</v>
      </c>
      <c r="C2090" t="str">
        <f t="shared" si="96"/>
        <v>Hyundai</v>
      </c>
      <c r="D2090" t="str">
        <f t="shared" si="97"/>
        <v>below 5years</v>
      </c>
      <c r="E2090" t="str">
        <f t="shared" si="98"/>
        <v xml:space="preserve"> mileage above 20km</v>
      </c>
      <c r="F2090" t="s">
        <v>20</v>
      </c>
      <c r="G2090">
        <v>3</v>
      </c>
      <c r="H2090">
        <v>25000</v>
      </c>
      <c r="I2090" t="s">
        <v>14</v>
      </c>
      <c r="J2090" t="s">
        <v>24</v>
      </c>
      <c r="K2090" t="s">
        <v>16</v>
      </c>
      <c r="L2090">
        <v>21.19</v>
      </c>
      <c r="M2090">
        <v>1396</v>
      </c>
      <c r="N2090">
        <v>88.73</v>
      </c>
      <c r="O2090">
        <v>5</v>
      </c>
      <c r="P2090">
        <v>850000</v>
      </c>
    </row>
    <row r="2091" spans="1:16">
      <c r="A2091">
        <v>2677</v>
      </c>
      <c r="B2091" t="s">
        <v>12</v>
      </c>
      <c r="C2091" t="str">
        <f t="shared" si="96"/>
        <v>Maruti</v>
      </c>
      <c r="D2091" t="str">
        <f t="shared" si="97"/>
        <v>above 5years</v>
      </c>
      <c r="E2091" t="str">
        <f t="shared" si="98"/>
        <v xml:space="preserve"> mileage above 20km</v>
      </c>
      <c r="F2091" t="s">
        <v>13</v>
      </c>
      <c r="G2091">
        <v>8</v>
      </c>
      <c r="H2091">
        <v>60000</v>
      </c>
      <c r="I2091" t="s">
        <v>14</v>
      </c>
      <c r="J2091" t="s">
        <v>15</v>
      </c>
      <c r="K2091" t="s">
        <v>16</v>
      </c>
      <c r="L2091">
        <v>22.74</v>
      </c>
      <c r="M2091">
        <v>796</v>
      </c>
      <c r="N2091">
        <v>47.3</v>
      </c>
      <c r="O2091">
        <v>5</v>
      </c>
      <c r="P2091">
        <v>180000</v>
      </c>
    </row>
    <row r="2092" spans="1:16">
      <c r="A2092">
        <v>2678</v>
      </c>
      <c r="B2092" t="s">
        <v>56</v>
      </c>
      <c r="C2092" t="str">
        <f t="shared" si="96"/>
        <v>Mahindra</v>
      </c>
      <c r="D2092" t="str">
        <f t="shared" si="97"/>
        <v>above 5years</v>
      </c>
      <c r="E2092" t="str">
        <f t="shared" si="98"/>
        <v>mileage below 20km</v>
      </c>
      <c r="F2092" t="s">
        <v>57</v>
      </c>
      <c r="G2092">
        <v>10</v>
      </c>
      <c r="H2092">
        <v>31000</v>
      </c>
      <c r="I2092" t="s">
        <v>23</v>
      </c>
      <c r="J2092" t="s">
        <v>24</v>
      </c>
      <c r="K2092" t="s">
        <v>16</v>
      </c>
      <c r="L2092">
        <v>16.5</v>
      </c>
      <c r="M2092">
        <v>1493</v>
      </c>
      <c r="N2092">
        <v>70</v>
      </c>
      <c r="O2092">
        <v>7</v>
      </c>
      <c r="P2092">
        <v>448000</v>
      </c>
    </row>
    <row r="2093" spans="1:16">
      <c r="A2093">
        <v>2679</v>
      </c>
      <c r="B2093" t="s">
        <v>48</v>
      </c>
      <c r="C2093" t="str">
        <f t="shared" si="96"/>
        <v>Maruti</v>
      </c>
      <c r="D2093" t="str">
        <f t="shared" si="97"/>
        <v>above 5years</v>
      </c>
      <c r="E2093" t="str">
        <f t="shared" si="98"/>
        <v xml:space="preserve"> mileage above 20km</v>
      </c>
      <c r="F2093" t="s">
        <v>49</v>
      </c>
      <c r="G2093">
        <v>7</v>
      </c>
      <c r="H2093">
        <v>90000</v>
      </c>
      <c r="I2093" t="s">
        <v>23</v>
      </c>
      <c r="J2093" t="s">
        <v>24</v>
      </c>
      <c r="K2093" t="s">
        <v>16</v>
      </c>
      <c r="L2093">
        <v>23.4</v>
      </c>
      <c r="M2093">
        <v>1248</v>
      </c>
      <c r="N2093">
        <v>74</v>
      </c>
      <c r="O2093">
        <v>5</v>
      </c>
      <c r="P2093">
        <v>580000</v>
      </c>
    </row>
    <row r="2094" spans="1:16">
      <c r="A2094">
        <v>2680</v>
      </c>
      <c r="B2094" t="s">
        <v>25</v>
      </c>
      <c r="C2094" t="str">
        <f t="shared" si="96"/>
        <v>Maruti</v>
      </c>
      <c r="D2094" t="str">
        <f t="shared" si="97"/>
        <v>above 5years</v>
      </c>
      <c r="E2094" t="str">
        <f t="shared" si="98"/>
        <v xml:space="preserve"> mileage above 20km</v>
      </c>
      <c r="F2094" t="s">
        <v>26</v>
      </c>
      <c r="G2094">
        <v>6</v>
      </c>
      <c r="H2094">
        <v>48000</v>
      </c>
      <c r="I2094" t="s">
        <v>23</v>
      </c>
      <c r="J2094" t="s">
        <v>73</v>
      </c>
      <c r="K2094" t="s">
        <v>16</v>
      </c>
      <c r="L2094">
        <v>26.6</v>
      </c>
      <c r="M2094">
        <v>998</v>
      </c>
      <c r="N2094">
        <v>58.16</v>
      </c>
      <c r="O2094">
        <v>5</v>
      </c>
      <c r="P2094">
        <v>325000</v>
      </c>
    </row>
    <row r="2095" spans="1:16">
      <c r="A2095">
        <v>2682</v>
      </c>
      <c r="B2095" t="s">
        <v>144</v>
      </c>
      <c r="C2095" t="str">
        <f t="shared" si="96"/>
        <v>BMW</v>
      </c>
      <c r="D2095" t="str">
        <f t="shared" si="97"/>
        <v>5years</v>
      </c>
      <c r="E2095" t="str">
        <f t="shared" si="98"/>
        <v xml:space="preserve"> mileage above 20km</v>
      </c>
      <c r="F2095" t="s">
        <v>145</v>
      </c>
      <c r="G2095">
        <v>5</v>
      </c>
      <c r="H2095">
        <v>14000</v>
      </c>
      <c r="I2095" t="s">
        <v>23</v>
      </c>
      <c r="J2095" t="s">
        <v>24</v>
      </c>
      <c r="K2095" t="s">
        <v>31</v>
      </c>
      <c r="L2095">
        <v>20.68</v>
      </c>
      <c r="M2095">
        <v>1995</v>
      </c>
      <c r="N2095">
        <v>188</v>
      </c>
      <c r="O2095">
        <v>5</v>
      </c>
      <c r="P2095">
        <v>2850000</v>
      </c>
    </row>
    <row r="2096" spans="1:16">
      <c r="A2096">
        <v>2683</v>
      </c>
      <c r="B2096" t="s">
        <v>66</v>
      </c>
      <c r="C2096" t="str">
        <f t="shared" si="96"/>
        <v>Mahindra</v>
      </c>
      <c r="D2096" t="str">
        <f t="shared" si="97"/>
        <v>below 5years</v>
      </c>
      <c r="E2096" t="str">
        <f t="shared" si="98"/>
        <v>mileage below 20km</v>
      </c>
      <c r="F2096" t="s">
        <v>67</v>
      </c>
      <c r="G2096">
        <v>3</v>
      </c>
      <c r="H2096">
        <v>60000</v>
      </c>
      <c r="I2096" t="s">
        <v>14</v>
      </c>
      <c r="J2096" t="s">
        <v>24</v>
      </c>
      <c r="K2096" t="s">
        <v>16</v>
      </c>
      <c r="L2096">
        <v>16</v>
      </c>
      <c r="M2096">
        <v>1997</v>
      </c>
      <c r="N2096">
        <v>140</v>
      </c>
      <c r="O2096">
        <v>7</v>
      </c>
      <c r="P2096">
        <v>1000000</v>
      </c>
    </row>
    <row r="2097" spans="1:16">
      <c r="A2097">
        <v>2684</v>
      </c>
      <c r="B2097" t="s">
        <v>12</v>
      </c>
      <c r="C2097" t="str">
        <f t="shared" si="96"/>
        <v>Maruti</v>
      </c>
      <c r="D2097" t="str">
        <f t="shared" si="97"/>
        <v>above 5years</v>
      </c>
      <c r="E2097" t="str">
        <f t="shared" si="98"/>
        <v xml:space="preserve"> mileage above 20km</v>
      </c>
      <c r="F2097" t="s">
        <v>13</v>
      </c>
      <c r="G2097">
        <v>11</v>
      </c>
      <c r="H2097">
        <v>69000</v>
      </c>
      <c r="I2097" t="s">
        <v>23</v>
      </c>
      <c r="J2097" t="s">
        <v>15</v>
      </c>
      <c r="K2097" t="s">
        <v>16</v>
      </c>
      <c r="L2097">
        <v>20.92</v>
      </c>
      <c r="M2097">
        <v>998</v>
      </c>
      <c r="N2097">
        <v>67.099999999999994</v>
      </c>
      <c r="O2097">
        <v>5</v>
      </c>
      <c r="P2097">
        <v>150000</v>
      </c>
    </row>
    <row r="2098" spans="1:16">
      <c r="A2098">
        <v>2685</v>
      </c>
      <c r="B2098" t="s">
        <v>42</v>
      </c>
      <c r="C2098" t="str">
        <f t="shared" si="96"/>
        <v>Mercedes-Benz</v>
      </c>
      <c r="D2098" t="str">
        <f t="shared" si="97"/>
        <v>below 5years</v>
      </c>
      <c r="E2098" t="str">
        <f t="shared" si="98"/>
        <v>mileage below 20km</v>
      </c>
      <c r="F2098" t="s">
        <v>43</v>
      </c>
      <c r="G2098">
        <v>2</v>
      </c>
      <c r="H2098">
        <v>7000</v>
      </c>
      <c r="I2098" t="s">
        <v>23</v>
      </c>
      <c r="J2098" t="s">
        <v>24</v>
      </c>
      <c r="K2098" t="s">
        <v>31</v>
      </c>
      <c r="L2098">
        <v>19.27</v>
      </c>
      <c r="M2098">
        <v>2143</v>
      </c>
      <c r="N2098">
        <v>170</v>
      </c>
      <c r="O2098">
        <v>5</v>
      </c>
      <c r="P2098">
        <v>3800000</v>
      </c>
    </row>
    <row r="2099" spans="1:16">
      <c r="A2099">
        <v>2687</v>
      </c>
      <c r="B2099" t="s">
        <v>96</v>
      </c>
      <c r="C2099" t="str">
        <f t="shared" si="96"/>
        <v>BMW</v>
      </c>
      <c r="D2099" t="str">
        <f t="shared" si="97"/>
        <v>5years</v>
      </c>
      <c r="E2099" t="str">
        <f t="shared" si="98"/>
        <v>mileage below 20km</v>
      </c>
      <c r="F2099">
        <v>5</v>
      </c>
      <c r="G2099">
        <v>5</v>
      </c>
      <c r="H2099">
        <v>30000</v>
      </c>
      <c r="I2099" t="s">
        <v>23</v>
      </c>
      <c r="J2099" t="s">
        <v>15</v>
      </c>
      <c r="K2099" t="s">
        <v>31</v>
      </c>
      <c r="L2099">
        <v>14.04</v>
      </c>
      <c r="M2099">
        <v>1997</v>
      </c>
      <c r="N2099">
        <v>184</v>
      </c>
      <c r="O2099">
        <v>5</v>
      </c>
      <c r="P2099">
        <v>3000000</v>
      </c>
    </row>
    <row r="2100" spans="1:16">
      <c r="A2100">
        <v>2688</v>
      </c>
      <c r="B2100" t="s">
        <v>111</v>
      </c>
      <c r="C2100" t="str">
        <f t="shared" si="96"/>
        <v>Maruti</v>
      </c>
      <c r="D2100" t="str">
        <f t="shared" si="97"/>
        <v>above 5years</v>
      </c>
      <c r="E2100" t="str">
        <f t="shared" si="98"/>
        <v xml:space="preserve"> mileage above 20km</v>
      </c>
      <c r="F2100" t="s">
        <v>112</v>
      </c>
      <c r="G2100">
        <v>7</v>
      </c>
      <c r="H2100">
        <v>68880</v>
      </c>
      <c r="I2100" t="s">
        <v>23</v>
      </c>
      <c r="J2100" t="s">
        <v>24</v>
      </c>
      <c r="K2100" t="s">
        <v>16</v>
      </c>
      <c r="L2100">
        <v>20.77</v>
      </c>
      <c r="M2100">
        <v>1248</v>
      </c>
      <c r="N2100">
        <v>88.76</v>
      </c>
      <c r="O2100">
        <v>7</v>
      </c>
      <c r="P2100">
        <v>645000</v>
      </c>
    </row>
    <row r="2101" spans="1:16">
      <c r="A2101">
        <v>2689</v>
      </c>
      <c r="B2101" t="s">
        <v>56</v>
      </c>
      <c r="C2101" t="str">
        <f t="shared" si="96"/>
        <v>Mahindra</v>
      </c>
      <c r="D2101" t="str">
        <f t="shared" si="97"/>
        <v>below 5years</v>
      </c>
      <c r="E2101" t="str">
        <f t="shared" si="98"/>
        <v>mileage below 20km</v>
      </c>
      <c r="F2101" t="s">
        <v>57</v>
      </c>
      <c r="G2101">
        <v>3</v>
      </c>
      <c r="H2101">
        <v>43214</v>
      </c>
      <c r="I2101" t="s">
        <v>23</v>
      </c>
      <c r="J2101" t="s">
        <v>24</v>
      </c>
      <c r="K2101" t="s">
        <v>16</v>
      </c>
      <c r="L2101">
        <v>15.96</v>
      </c>
      <c r="M2101">
        <v>2523</v>
      </c>
      <c r="N2101">
        <v>62.1</v>
      </c>
      <c r="O2101">
        <v>7</v>
      </c>
      <c r="P2101">
        <v>755000</v>
      </c>
    </row>
    <row r="2102" spans="1:16">
      <c r="A2102">
        <v>2690</v>
      </c>
      <c r="B2102" t="s">
        <v>40</v>
      </c>
      <c r="C2102" t="str">
        <f t="shared" si="96"/>
        <v>Maruti</v>
      </c>
      <c r="D2102" t="str">
        <f t="shared" si="97"/>
        <v>5years</v>
      </c>
      <c r="E2102" t="str">
        <f t="shared" si="98"/>
        <v>mileage below 20km</v>
      </c>
      <c r="F2102" t="s">
        <v>41</v>
      </c>
      <c r="G2102">
        <v>5</v>
      </c>
      <c r="H2102">
        <v>59000</v>
      </c>
      <c r="I2102" t="s">
        <v>23</v>
      </c>
      <c r="J2102" t="s">
        <v>15</v>
      </c>
      <c r="K2102" t="s">
        <v>31</v>
      </c>
      <c r="L2102">
        <v>19.12</v>
      </c>
      <c r="M2102">
        <v>1373</v>
      </c>
      <c r="N2102">
        <v>91.1</v>
      </c>
      <c r="O2102">
        <v>5</v>
      </c>
      <c r="P2102">
        <v>690000</v>
      </c>
    </row>
    <row r="2103" spans="1:16">
      <c r="A2103">
        <v>2691</v>
      </c>
      <c r="B2103" t="s">
        <v>106</v>
      </c>
      <c r="C2103" t="str">
        <f t="shared" si="96"/>
        <v>BMW</v>
      </c>
      <c r="D2103" t="str">
        <f t="shared" si="97"/>
        <v>above 5years</v>
      </c>
      <c r="E2103" t="str">
        <f t="shared" si="98"/>
        <v>mileage below 20km</v>
      </c>
      <c r="F2103">
        <v>3</v>
      </c>
      <c r="G2103">
        <v>7</v>
      </c>
      <c r="H2103">
        <v>55000</v>
      </c>
      <c r="I2103" t="s">
        <v>23</v>
      </c>
      <c r="J2103" t="s">
        <v>24</v>
      </c>
      <c r="K2103" t="s">
        <v>31</v>
      </c>
      <c r="L2103">
        <v>18.88</v>
      </c>
      <c r="M2103">
        <v>1995</v>
      </c>
      <c r="N2103">
        <v>184</v>
      </c>
      <c r="O2103">
        <v>5</v>
      </c>
      <c r="P2103">
        <v>1685000</v>
      </c>
    </row>
    <row r="2104" spans="1:16">
      <c r="A2104">
        <v>2692</v>
      </c>
      <c r="B2104" t="s">
        <v>36</v>
      </c>
      <c r="C2104" t="str">
        <f t="shared" si="96"/>
        <v>Renault</v>
      </c>
      <c r="D2104" t="str">
        <f t="shared" si="97"/>
        <v>above 5years</v>
      </c>
      <c r="E2104" t="str">
        <f t="shared" si="98"/>
        <v xml:space="preserve"> mileage above 20km</v>
      </c>
      <c r="F2104" t="s">
        <v>37</v>
      </c>
      <c r="G2104">
        <v>8</v>
      </c>
      <c r="H2104">
        <v>47000</v>
      </c>
      <c r="I2104" t="s">
        <v>23</v>
      </c>
      <c r="J2104" t="s">
        <v>24</v>
      </c>
      <c r="K2104" t="s">
        <v>16</v>
      </c>
      <c r="L2104">
        <v>20.46</v>
      </c>
      <c r="M2104">
        <v>1461</v>
      </c>
      <c r="N2104">
        <v>83.8</v>
      </c>
      <c r="O2104">
        <v>5</v>
      </c>
      <c r="P2104">
        <v>625000</v>
      </c>
    </row>
    <row r="2105" spans="1:16">
      <c r="A2105">
        <v>2693</v>
      </c>
      <c r="B2105" t="s">
        <v>21</v>
      </c>
      <c r="C2105" t="str">
        <f t="shared" si="96"/>
        <v>Ford</v>
      </c>
      <c r="D2105" t="str">
        <f t="shared" si="97"/>
        <v>above 5years</v>
      </c>
      <c r="E2105" t="str">
        <f t="shared" si="98"/>
        <v xml:space="preserve"> mileage above 20km</v>
      </c>
      <c r="F2105" t="s">
        <v>22</v>
      </c>
      <c r="G2105">
        <v>6</v>
      </c>
      <c r="H2105">
        <v>71893</v>
      </c>
      <c r="I2105" t="s">
        <v>23</v>
      </c>
      <c r="J2105" t="s">
        <v>24</v>
      </c>
      <c r="K2105" t="s">
        <v>16</v>
      </c>
      <c r="L2105">
        <v>21.7</v>
      </c>
      <c r="M2105">
        <v>1498</v>
      </c>
      <c r="N2105">
        <v>98.96</v>
      </c>
      <c r="O2105">
        <v>5</v>
      </c>
      <c r="P2105">
        <v>611000</v>
      </c>
    </row>
    <row r="2106" spans="1:16">
      <c r="A2106">
        <v>2694</v>
      </c>
      <c r="B2106" t="s">
        <v>68</v>
      </c>
      <c r="C2106" t="str">
        <f t="shared" si="96"/>
        <v>Mahindra</v>
      </c>
      <c r="D2106" t="str">
        <f t="shared" si="97"/>
        <v>below 5years</v>
      </c>
      <c r="E2106" t="str">
        <f t="shared" si="98"/>
        <v>mileage below 20km</v>
      </c>
      <c r="F2106" t="s">
        <v>69</v>
      </c>
      <c r="G2106">
        <v>2</v>
      </c>
      <c r="H2106">
        <v>15000</v>
      </c>
      <c r="I2106" t="s">
        <v>14</v>
      </c>
      <c r="J2106" t="s">
        <v>15</v>
      </c>
      <c r="K2106" t="s">
        <v>16</v>
      </c>
      <c r="L2106">
        <v>18.149999999999999</v>
      </c>
      <c r="M2106">
        <v>1198</v>
      </c>
      <c r="N2106">
        <v>82</v>
      </c>
      <c r="O2106">
        <v>6</v>
      </c>
      <c r="P2106">
        <v>570000</v>
      </c>
    </row>
    <row r="2107" spans="1:16">
      <c r="A2107">
        <v>2696</v>
      </c>
      <c r="B2107" t="s">
        <v>50</v>
      </c>
      <c r="C2107" t="str">
        <f t="shared" si="96"/>
        <v>Volkswagen</v>
      </c>
      <c r="D2107" t="str">
        <f t="shared" si="97"/>
        <v>above 5years</v>
      </c>
      <c r="E2107" t="str">
        <f t="shared" si="98"/>
        <v xml:space="preserve"> mileage above 20km</v>
      </c>
      <c r="F2107" t="s">
        <v>51</v>
      </c>
      <c r="G2107">
        <v>6</v>
      </c>
      <c r="H2107">
        <v>48000</v>
      </c>
      <c r="I2107" t="s">
        <v>23</v>
      </c>
      <c r="J2107" t="s">
        <v>24</v>
      </c>
      <c r="K2107" t="s">
        <v>16</v>
      </c>
      <c r="L2107">
        <v>20.64</v>
      </c>
      <c r="M2107">
        <v>1498</v>
      </c>
      <c r="N2107">
        <v>108.49</v>
      </c>
      <c r="O2107">
        <v>5</v>
      </c>
      <c r="P2107">
        <v>699000</v>
      </c>
    </row>
    <row r="2108" spans="1:16">
      <c r="A2108">
        <v>2697</v>
      </c>
      <c r="B2108" t="s">
        <v>44</v>
      </c>
      <c r="C2108" t="str">
        <f t="shared" si="96"/>
        <v>Toyota</v>
      </c>
      <c r="D2108" t="str">
        <f t="shared" si="97"/>
        <v>above 5years</v>
      </c>
      <c r="E2108" t="str">
        <f t="shared" si="98"/>
        <v>mileage below 20km</v>
      </c>
      <c r="F2108" t="s">
        <v>45</v>
      </c>
      <c r="G2108">
        <v>10</v>
      </c>
      <c r="H2108">
        <v>80000</v>
      </c>
      <c r="I2108" t="s">
        <v>14</v>
      </c>
      <c r="J2108" t="s">
        <v>24</v>
      </c>
      <c r="K2108" t="s">
        <v>16</v>
      </c>
      <c r="L2108">
        <v>12.8</v>
      </c>
      <c r="M2108">
        <v>2494</v>
      </c>
      <c r="N2108">
        <v>102</v>
      </c>
      <c r="O2108">
        <v>8</v>
      </c>
      <c r="P2108">
        <v>750000</v>
      </c>
    </row>
    <row r="2109" spans="1:16">
      <c r="A2109">
        <v>2701</v>
      </c>
      <c r="B2109" t="s">
        <v>50</v>
      </c>
      <c r="C2109" t="str">
        <f t="shared" si="96"/>
        <v>Volkswagen</v>
      </c>
      <c r="D2109" t="str">
        <f t="shared" si="97"/>
        <v>above 5years</v>
      </c>
      <c r="E2109" t="str">
        <f t="shared" si="98"/>
        <v>mileage below 20km</v>
      </c>
      <c r="F2109" t="s">
        <v>51</v>
      </c>
      <c r="G2109">
        <v>8</v>
      </c>
      <c r="H2109">
        <v>51500</v>
      </c>
      <c r="I2109" t="s">
        <v>23</v>
      </c>
      <c r="J2109" t="s">
        <v>15</v>
      </c>
      <c r="K2109" t="s">
        <v>31</v>
      </c>
      <c r="L2109">
        <v>16.93</v>
      </c>
      <c r="M2109">
        <v>1197</v>
      </c>
      <c r="N2109">
        <v>103.2</v>
      </c>
      <c r="O2109">
        <v>5</v>
      </c>
      <c r="P2109">
        <v>475000</v>
      </c>
    </row>
    <row r="2110" spans="1:16">
      <c r="A2110">
        <v>2704</v>
      </c>
      <c r="B2110" t="s">
        <v>12</v>
      </c>
      <c r="C2110" t="str">
        <f t="shared" si="96"/>
        <v>Maruti</v>
      </c>
      <c r="D2110" t="str">
        <f t="shared" si="97"/>
        <v>5years</v>
      </c>
      <c r="E2110" t="str">
        <f t="shared" si="98"/>
        <v xml:space="preserve"> mileage above 20km</v>
      </c>
      <c r="F2110" t="s">
        <v>13</v>
      </c>
      <c r="G2110">
        <v>5</v>
      </c>
      <c r="H2110">
        <v>65000</v>
      </c>
      <c r="I2110" t="s">
        <v>23</v>
      </c>
      <c r="J2110" t="s">
        <v>15</v>
      </c>
      <c r="K2110" t="s">
        <v>16</v>
      </c>
      <c r="L2110">
        <v>22.74</v>
      </c>
      <c r="M2110">
        <v>796</v>
      </c>
      <c r="N2110">
        <v>47.3</v>
      </c>
      <c r="O2110">
        <v>5</v>
      </c>
      <c r="P2110">
        <v>285000</v>
      </c>
    </row>
    <row r="2111" spans="1:16">
      <c r="A2111">
        <v>2706</v>
      </c>
      <c r="B2111" t="s">
        <v>36</v>
      </c>
      <c r="C2111" t="str">
        <f t="shared" si="96"/>
        <v>Renault</v>
      </c>
      <c r="D2111" t="str">
        <f t="shared" si="97"/>
        <v>above 5years</v>
      </c>
      <c r="E2111" t="str">
        <f t="shared" si="98"/>
        <v>mileage below 20km</v>
      </c>
      <c r="F2111" t="s">
        <v>37</v>
      </c>
      <c r="G2111">
        <v>8</v>
      </c>
      <c r="H2111">
        <v>38900</v>
      </c>
      <c r="I2111" t="s">
        <v>14</v>
      </c>
      <c r="J2111" t="s">
        <v>24</v>
      </c>
      <c r="K2111" t="s">
        <v>16</v>
      </c>
      <c r="L2111">
        <v>19.87</v>
      </c>
      <c r="M2111">
        <v>1461</v>
      </c>
      <c r="N2111">
        <v>83.8</v>
      </c>
      <c r="O2111">
        <v>5</v>
      </c>
      <c r="P2111">
        <v>500000</v>
      </c>
    </row>
    <row r="2112" spans="1:16">
      <c r="A2112">
        <v>2707</v>
      </c>
      <c r="B2112" t="s">
        <v>203</v>
      </c>
      <c r="C2112" t="str">
        <f t="shared" si="96"/>
        <v>Skoda</v>
      </c>
      <c r="D2112" t="str">
        <f t="shared" si="97"/>
        <v>below 5years</v>
      </c>
      <c r="E2112" t="str">
        <f t="shared" si="98"/>
        <v>mileage below 20km</v>
      </c>
      <c r="F2112" t="s">
        <v>204</v>
      </c>
      <c r="G2112">
        <v>4</v>
      </c>
      <c r="H2112">
        <v>22000</v>
      </c>
      <c r="I2112" t="s">
        <v>23</v>
      </c>
      <c r="J2112" t="s">
        <v>15</v>
      </c>
      <c r="K2112" t="s">
        <v>31</v>
      </c>
      <c r="L2112">
        <v>14.7</v>
      </c>
      <c r="M2112">
        <v>1798</v>
      </c>
      <c r="N2112">
        <v>177.5</v>
      </c>
      <c r="O2112">
        <v>5</v>
      </c>
      <c r="P2112">
        <v>1399000</v>
      </c>
    </row>
    <row r="2113" spans="1:16">
      <c r="A2113">
        <v>2708</v>
      </c>
      <c r="B2113" t="s">
        <v>42</v>
      </c>
      <c r="C2113" t="str">
        <f t="shared" si="96"/>
        <v>Mercedes-Benz</v>
      </c>
      <c r="D2113" t="str">
        <f t="shared" si="97"/>
        <v>above 5years</v>
      </c>
      <c r="E2113" t="str">
        <f t="shared" si="98"/>
        <v>mileage below 20km</v>
      </c>
      <c r="F2113" t="s">
        <v>43</v>
      </c>
      <c r="G2113">
        <v>8</v>
      </c>
      <c r="H2113">
        <v>89172</v>
      </c>
      <c r="I2113" t="s">
        <v>23</v>
      </c>
      <c r="J2113" t="s">
        <v>24</v>
      </c>
      <c r="K2113" t="s">
        <v>31</v>
      </c>
      <c r="L2113">
        <v>19.27</v>
      </c>
      <c r="M2113">
        <v>2143</v>
      </c>
      <c r="N2113">
        <v>170</v>
      </c>
      <c r="O2113">
        <v>5</v>
      </c>
      <c r="P2113">
        <v>1400000</v>
      </c>
    </row>
    <row r="2114" spans="1:16">
      <c r="A2114">
        <v>2710</v>
      </c>
      <c r="B2114" t="s">
        <v>44</v>
      </c>
      <c r="C2114" t="str">
        <f t="shared" si="96"/>
        <v>Toyota</v>
      </c>
      <c r="D2114" t="str">
        <f t="shared" si="97"/>
        <v>below 5years</v>
      </c>
      <c r="E2114" t="str">
        <f t="shared" si="98"/>
        <v>mileage below 20km</v>
      </c>
      <c r="F2114" t="s">
        <v>45</v>
      </c>
      <c r="G2114">
        <v>3</v>
      </c>
      <c r="H2114">
        <v>25000</v>
      </c>
      <c r="I2114" t="s">
        <v>23</v>
      </c>
      <c r="J2114" t="s">
        <v>24</v>
      </c>
      <c r="K2114" t="s">
        <v>16</v>
      </c>
      <c r="L2114">
        <v>13.68</v>
      </c>
      <c r="M2114">
        <v>2393</v>
      </c>
      <c r="N2114">
        <v>147.51</v>
      </c>
      <c r="O2114">
        <v>8</v>
      </c>
      <c r="P2114">
        <v>1925000</v>
      </c>
    </row>
    <row r="2115" spans="1:16">
      <c r="A2115">
        <v>2711</v>
      </c>
      <c r="B2115" t="s">
        <v>66</v>
      </c>
      <c r="C2115" t="str">
        <f t="shared" ref="C2115:C2178" si="99">LEFT(B2115,FIND(" ", B2115)-1)</f>
        <v>Mahindra</v>
      </c>
      <c r="D2115" t="str">
        <f t="shared" ref="D2115:D2178" si="100">IF(G2115&gt;5,"above 5years",IF(G2115&lt;5,"below 5years",IF(G2115=5,"5years",0)))</f>
        <v>above 5years</v>
      </c>
      <c r="E2115" t="str">
        <f t="shared" ref="E2115:E2178" si="101">IF(L2115&lt;=20,"mileage below 20km",IF(L2115&gt;=20," mileage above 20km",0))</f>
        <v>mileage below 20km</v>
      </c>
      <c r="F2115" t="s">
        <v>67</v>
      </c>
      <c r="G2115">
        <v>6</v>
      </c>
      <c r="H2115">
        <v>140000</v>
      </c>
      <c r="I2115" t="s">
        <v>23</v>
      </c>
      <c r="J2115" t="s">
        <v>24</v>
      </c>
      <c r="K2115" t="s">
        <v>16</v>
      </c>
      <c r="L2115">
        <v>16</v>
      </c>
      <c r="M2115">
        <v>2179</v>
      </c>
      <c r="N2115">
        <v>140</v>
      </c>
      <c r="O2115">
        <v>7</v>
      </c>
      <c r="P2115">
        <v>1050000</v>
      </c>
    </row>
    <row r="2116" spans="1:16">
      <c r="A2116">
        <v>2712</v>
      </c>
      <c r="B2116" t="s">
        <v>44</v>
      </c>
      <c r="C2116" t="str">
        <f t="shared" si="99"/>
        <v>Toyota</v>
      </c>
      <c r="D2116" t="str">
        <f t="shared" si="100"/>
        <v>5years</v>
      </c>
      <c r="E2116" t="str">
        <f t="shared" si="101"/>
        <v>mileage below 20km</v>
      </c>
      <c r="F2116" t="s">
        <v>45</v>
      </c>
      <c r="G2116">
        <v>5</v>
      </c>
      <c r="H2116">
        <v>108000</v>
      </c>
      <c r="I2116" t="s">
        <v>23</v>
      </c>
      <c r="J2116" t="s">
        <v>24</v>
      </c>
      <c r="K2116" t="s">
        <v>16</v>
      </c>
      <c r="L2116">
        <v>12.99</v>
      </c>
      <c r="M2116">
        <v>2494</v>
      </c>
      <c r="N2116">
        <v>100.6</v>
      </c>
      <c r="O2116">
        <v>7</v>
      </c>
      <c r="P2116">
        <v>1125000</v>
      </c>
    </row>
    <row r="2117" spans="1:16">
      <c r="A2117">
        <v>2713</v>
      </c>
      <c r="B2117" t="s">
        <v>32</v>
      </c>
      <c r="C2117" t="str">
        <f t="shared" si="99"/>
        <v>Maruti</v>
      </c>
      <c r="D2117" t="str">
        <f t="shared" si="100"/>
        <v>below 5years</v>
      </c>
      <c r="E2117" t="str">
        <f t="shared" si="101"/>
        <v xml:space="preserve"> mileage above 20km</v>
      </c>
      <c r="F2117" t="s">
        <v>33</v>
      </c>
      <c r="G2117">
        <v>4</v>
      </c>
      <c r="H2117">
        <v>95079</v>
      </c>
      <c r="I2117" t="s">
        <v>23</v>
      </c>
      <c r="J2117" t="s">
        <v>24</v>
      </c>
      <c r="K2117" t="s">
        <v>16</v>
      </c>
      <c r="L2117">
        <v>25.2</v>
      </c>
      <c r="M2117">
        <v>1248</v>
      </c>
      <c r="N2117">
        <v>74</v>
      </c>
      <c r="O2117">
        <v>5</v>
      </c>
      <c r="P2117">
        <v>610000</v>
      </c>
    </row>
    <row r="2118" spans="1:16">
      <c r="A2118">
        <v>2714</v>
      </c>
      <c r="B2118" t="s">
        <v>54</v>
      </c>
      <c r="C2118" t="str">
        <f t="shared" si="99"/>
        <v>Honda</v>
      </c>
      <c r="D2118" t="str">
        <f t="shared" si="100"/>
        <v>above 5years</v>
      </c>
      <c r="E2118" t="str">
        <f t="shared" si="101"/>
        <v>mileage below 20km</v>
      </c>
      <c r="F2118" t="s">
        <v>55</v>
      </c>
      <c r="G2118">
        <v>8</v>
      </c>
      <c r="H2118">
        <v>61000</v>
      </c>
      <c r="I2118" t="s">
        <v>23</v>
      </c>
      <c r="J2118" t="s">
        <v>73</v>
      </c>
      <c r="K2118" t="s">
        <v>16</v>
      </c>
      <c r="L2118">
        <v>16.8</v>
      </c>
      <c r="M2118">
        <v>1497</v>
      </c>
      <c r="N2118">
        <v>116.3</v>
      </c>
      <c r="O2118">
        <v>5</v>
      </c>
      <c r="P2118">
        <v>495000</v>
      </c>
    </row>
    <row r="2119" spans="1:16">
      <c r="A2119">
        <v>2715</v>
      </c>
      <c r="B2119" t="s">
        <v>34</v>
      </c>
      <c r="C2119" t="str">
        <f t="shared" si="99"/>
        <v>Hyundai</v>
      </c>
      <c r="D2119" t="str">
        <f t="shared" si="100"/>
        <v>below 5years</v>
      </c>
      <c r="E2119" t="str">
        <f t="shared" si="101"/>
        <v xml:space="preserve"> mileage above 20km</v>
      </c>
      <c r="F2119" t="s">
        <v>35</v>
      </c>
      <c r="G2119">
        <v>4</v>
      </c>
      <c r="H2119">
        <v>25000</v>
      </c>
      <c r="I2119" t="s">
        <v>23</v>
      </c>
      <c r="J2119" t="s">
        <v>24</v>
      </c>
      <c r="K2119" t="s">
        <v>31</v>
      </c>
      <c r="L2119">
        <v>22</v>
      </c>
      <c r="M2119">
        <v>1582</v>
      </c>
      <c r="N2119">
        <v>126.2</v>
      </c>
      <c r="O2119">
        <v>5</v>
      </c>
      <c r="P2119">
        <v>975000</v>
      </c>
    </row>
    <row r="2120" spans="1:16">
      <c r="A2120">
        <v>2716</v>
      </c>
      <c r="B2120" t="s">
        <v>19</v>
      </c>
      <c r="C2120" t="str">
        <f t="shared" si="99"/>
        <v>Hyundai</v>
      </c>
      <c r="D2120" t="str">
        <f t="shared" si="100"/>
        <v>below 5years</v>
      </c>
      <c r="E2120" t="str">
        <f t="shared" si="101"/>
        <v>mileage below 20km</v>
      </c>
      <c r="F2120" t="s">
        <v>20</v>
      </c>
      <c r="G2120">
        <v>3</v>
      </c>
      <c r="H2120">
        <v>27000</v>
      </c>
      <c r="I2120" t="s">
        <v>23</v>
      </c>
      <c r="J2120" t="s">
        <v>15</v>
      </c>
      <c r="K2120" t="s">
        <v>16</v>
      </c>
      <c r="L2120">
        <v>18.600000000000001</v>
      </c>
      <c r="M2120">
        <v>1197</v>
      </c>
      <c r="N2120">
        <v>81.83</v>
      </c>
      <c r="O2120">
        <v>5</v>
      </c>
      <c r="P2120">
        <v>615000</v>
      </c>
    </row>
    <row r="2121" spans="1:16">
      <c r="A2121">
        <v>2720</v>
      </c>
      <c r="B2121" t="s">
        <v>48</v>
      </c>
      <c r="C2121" t="str">
        <f t="shared" si="99"/>
        <v>Maruti</v>
      </c>
      <c r="D2121" t="str">
        <f t="shared" si="100"/>
        <v>above 5years</v>
      </c>
      <c r="E2121" t="str">
        <f t="shared" si="101"/>
        <v xml:space="preserve"> mileage above 20km</v>
      </c>
      <c r="F2121" t="s">
        <v>49</v>
      </c>
      <c r="G2121">
        <v>10</v>
      </c>
      <c r="H2121">
        <v>120000</v>
      </c>
      <c r="I2121" t="s">
        <v>23</v>
      </c>
      <c r="J2121" t="s">
        <v>15</v>
      </c>
      <c r="K2121" t="s">
        <v>16</v>
      </c>
      <c r="L2121">
        <v>21.21</v>
      </c>
      <c r="M2121">
        <v>1197</v>
      </c>
      <c r="N2121">
        <v>81.8</v>
      </c>
      <c r="O2121">
        <v>5</v>
      </c>
      <c r="P2121">
        <v>324000</v>
      </c>
    </row>
    <row r="2122" spans="1:16">
      <c r="A2122">
        <v>2721</v>
      </c>
      <c r="B2122" t="s">
        <v>17</v>
      </c>
      <c r="C2122" t="str">
        <f t="shared" si="99"/>
        <v>Hyundai</v>
      </c>
      <c r="D2122" t="str">
        <f t="shared" si="100"/>
        <v>above 5years</v>
      </c>
      <c r="E2122" t="str">
        <f t="shared" si="101"/>
        <v>mileage below 20km</v>
      </c>
      <c r="F2122" t="s">
        <v>18</v>
      </c>
      <c r="G2122">
        <v>7</v>
      </c>
      <c r="H2122">
        <v>36000</v>
      </c>
      <c r="I2122" t="s">
        <v>23</v>
      </c>
      <c r="J2122" t="s">
        <v>15</v>
      </c>
      <c r="K2122" t="s">
        <v>16</v>
      </c>
      <c r="L2122">
        <v>18.899999999999999</v>
      </c>
      <c r="M2122">
        <v>1197</v>
      </c>
      <c r="N2122">
        <v>82</v>
      </c>
      <c r="O2122">
        <v>5</v>
      </c>
      <c r="P2122">
        <v>440000</v>
      </c>
    </row>
    <row r="2123" spans="1:16">
      <c r="A2123">
        <v>2722</v>
      </c>
      <c r="B2123" t="s">
        <v>40</v>
      </c>
      <c r="C2123" t="str">
        <f t="shared" si="99"/>
        <v>Maruti</v>
      </c>
      <c r="D2123" t="str">
        <f t="shared" si="100"/>
        <v>below 5years</v>
      </c>
      <c r="E2123" t="str">
        <f t="shared" si="101"/>
        <v xml:space="preserve"> mileage above 20km</v>
      </c>
      <c r="F2123" t="s">
        <v>41</v>
      </c>
      <c r="G2123">
        <v>2</v>
      </c>
      <c r="H2123">
        <v>2950</v>
      </c>
      <c r="I2123" t="s">
        <v>23</v>
      </c>
      <c r="J2123" t="s">
        <v>15</v>
      </c>
      <c r="K2123" t="s">
        <v>31</v>
      </c>
      <c r="L2123">
        <v>20.04</v>
      </c>
      <c r="M2123">
        <v>1462</v>
      </c>
      <c r="N2123">
        <v>103.25</v>
      </c>
      <c r="O2123">
        <v>5</v>
      </c>
      <c r="P2123">
        <v>1100000</v>
      </c>
    </row>
    <row r="2124" spans="1:16">
      <c r="A2124">
        <v>2723</v>
      </c>
      <c r="B2124" t="s">
        <v>92</v>
      </c>
      <c r="C2124" t="str">
        <f t="shared" si="99"/>
        <v>Maruti</v>
      </c>
      <c r="D2124" t="str">
        <f t="shared" si="100"/>
        <v>5years</v>
      </c>
      <c r="E2124" t="str">
        <f t="shared" si="101"/>
        <v xml:space="preserve"> mileage above 20km</v>
      </c>
      <c r="F2124" t="s">
        <v>93</v>
      </c>
      <c r="G2124">
        <v>5</v>
      </c>
      <c r="H2124">
        <v>16393</v>
      </c>
      <c r="I2124" t="s">
        <v>23</v>
      </c>
      <c r="J2124" t="s">
        <v>15</v>
      </c>
      <c r="K2124" t="s">
        <v>31</v>
      </c>
      <c r="L2124">
        <v>21.63</v>
      </c>
      <c r="M2124">
        <v>998</v>
      </c>
      <c r="N2124">
        <v>67.040000000000006</v>
      </c>
      <c r="O2124">
        <v>5</v>
      </c>
      <c r="P2124">
        <v>450000</v>
      </c>
    </row>
    <row r="2125" spans="1:16">
      <c r="A2125">
        <v>2724</v>
      </c>
      <c r="B2125" t="s">
        <v>44</v>
      </c>
      <c r="C2125" t="str">
        <f t="shared" si="99"/>
        <v>Toyota</v>
      </c>
      <c r="D2125" t="str">
        <f t="shared" si="100"/>
        <v>above 5years</v>
      </c>
      <c r="E2125" t="str">
        <f t="shared" si="101"/>
        <v>mileage below 20km</v>
      </c>
      <c r="F2125" t="s">
        <v>45</v>
      </c>
      <c r="G2125">
        <v>11</v>
      </c>
      <c r="H2125">
        <v>125000</v>
      </c>
      <c r="I2125" t="s">
        <v>14</v>
      </c>
      <c r="J2125" t="s">
        <v>24</v>
      </c>
      <c r="K2125" t="s">
        <v>16</v>
      </c>
      <c r="L2125">
        <v>12.8</v>
      </c>
      <c r="M2125">
        <v>2494</v>
      </c>
      <c r="N2125">
        <v>102</v>
      </c>
      <c r="O2125">
        <v>7</v>
      </c>
      <c r="P2125">
        <v>550000</v>
      </c>
    </row>
    <row r="2126" spans="1:16">
      <c r="A2126">
        <v>2726</v>
      </c>
      <c r="B2126" t="s">
        <v>66</v>
      </c>
      <c r="C2126" t="str">
        <f t="shared" si="99"/>
        <v>Mahindra</v>
      </c>
      <c r="D2126" t="str">
        <f t="shared" si="100"/>
        <v>below 5years</v>
      </c>
      <c r="E2126" t="str">
        <f t="shared" si="101"/>
        <v>mileage below 20km</v>
      </c>
      <c r="F2126" t="s">
        <v>67</v>
      </c>
      <c r="G2126">
        <v>4</v>
      </c>
      <c r="H2126">
        <v>37000</v>
      </c>
      <c r="I2126" t="s">
        <v>23</v>
      </c>
      <c r="J2126" t="s">
        <v>24</v>
      </c>
      <c r="K2126" t="s">
        <v>31</v>
      </c>
      <c r="L2126">
        <v>16</v>
      </c>
      <c r="M2126">
        <v>2179</v>
      </c>
      <c r="N2126">
        <v>140</v>
      </c>
      <c r="O2126">
        <v>7</v>
      </c>
      <c r="P2126">
        <v>1160000</v>
      </c>
    </row>
    <row r="2127" spans="1:16">
      <c r="A2127">
        <v>2727</v>
      </c>
      <c r="B2127" t="s">
        <v>88</v>
      </c>
      <c r="C2127" t="str">
        <f t="shared" si="99"/>
        <v>Volkswagen</v>
      </c>
      <c r="D2127" t="str">
        <f t="shared" si="100"/>
        <v>below 5years</v>
      </c>
      <c r="E2127" t="str">
        <f t="shared" si="101"/>
        <v>mileage below 20km</v>
      </c>
      <c r="F2127" t="s">
        <v>89</v>
      </c>
      <c r="G2127">
        <v>4</v>
      </c>
      <c r="H2127">
        <v>13500</v>
      </c>
      <c r="I2127" t="s">
        <v>23</v>
      </c>
      <c r="J2127" t="s">
        <v>15</v>
      </c>
      <c r="K2127" t="s">
        <v>16</v>
      </c>
      <c r="L2127">
        <v>18.78</v>
      </c>
      <c r="M2127">
        <v>1198</v>
      </c>
      <c r="N2127">
        <v>74</v>
      </c>
      <c r="O2127">
        <v>5</v>
      </c>
      <c r="P2127">
        <v>520000</v>
      </c>
    </row>
    <row r="2128" spans="1:16">
      <c r="A2128">
        <v>2728</v>
      </c>
      <c r="B2128" t="s">
        <v>76</v>
      </c>
      <c r="C2128" t="str">
        <f t="shared" si="99"/>
        <v>Mahindra</v>
      </c>
      <c r="D2128" t="str">
        <f t="shared" si="100"/>
        <v>above 5years</v>
      </c>
      <c r="E2128" t="str">
        <f t="shared" si="101"/>
        <v>mileage below 20km</v>
      </c>
      <c r="F2128" t="s">
        <v>77</v>
      </c>
      <c r="G2128">
        <v>6</v>
      </c>
      <c r="H2128">
        <v>82000</v>
      </c>
      <c r="I2128" t="s">
        <v>23</v>
      </c>
      <c r="J2128" t="s">
        <v>24</v>
      </c>
      <c r="K2128" t="s">
        <v>16</v>
      </c>
      <c r="L2128">
        <v>15.4</v>
      </c>
      <c r="M2128">
        <v>2179</v>
      </c>
      <c r="N2128">
        <v>120</v>
      </c>
      <c r="O2128">
        <v>8</v>
      </c>
      <c r="P2128">
        <v>925000</v>
      </c>
    </row>
    <row r="2129" spans="1:16">
      <c r="A2129">
        <v>2729</v>
      </c>
      <c r="B2129" t="s">
        <v>111</v>
      </c>
      <c r="C2129" t="str">
        <f t="shared" si="99"/>
        <v>Maruti</v>
      </c>
      <c r="D2129" t="str">
        <f t="shared" si="100"/>
        <v>above 5years</v>
      </c>
      <c r="E2129" t="str">
        <f t="shared" si="101"/>
        <v xml:space="preserve"> mileage above 20km</v>
      </c>
      <c r="F2129" t="s">
        <v>112</v>
      </c>
      <c r="G2129">
        <v>8</v>
      </c>
      <c r="H2129">
        <v>42406</v>
      </c>
      <c r="I2129" t="s">
        <v>23</v>
      </c>
      <c r="J2129" t="s">
        <v>24</v>
      </c>
      <c r="K2129" t="s">
        <v>16</v>
      </c>
      <c r="L2129">
        <v>20.77</v>
      </c>
      <c r="M2129">
        <v>1248</v>
      </c>
      <c r="N2129">
        <v>88.76</v>
      </c>
      <c r="O2129">
        <v>7</v>
      </c>
      <c r="P2129">
        <v>625000</v>
      </c>
    </row>
    <row r="2130" spans="1:16">
      <c r="A2130">
        <v>2730</v>
      </c>
      <c r="B2130" t="s">
        <v>101</v>
      </c>
      <c r="C2130" t="str">
        <f t="shared" si="99"/>
        <v>Mahindra</v>
      </c>
      <c r="D2130" t="str">
        <f t="shared" si="100"/>
        <v>below 5years</v>
      </c>
      <c r="E2130" t="str">
        <f t="shared" si="101"/>
        <v>mileage below 20km</v>
      </c>
      <c r="F2130" t="s">
        <v>102</v>
      </c>
      <c r="G2130">
        <v>4</v>
      </c>
      <c r="H2130">
        <v>20000</v>
      </c>
      <c r="I2130" t="s">
        <v>23</v>
      </c>
      <c r="J2130" t="s">
        <v>15</v>
      </c>
      <c r="K2130" t="s">
        <v>16</v>
      </c>
      <c r="L2130">
        <v>18.149999999999999</v>
      </c>
      <c r="M2130">
        <v>1198</v>
      </c>
      <c r="N2130">
        <v>82</v>
      </c>
      <c r="O2130">
        <v>6</v>
      </c>
      <c r="P2130">
        <v>450000</v>
      </c>
    </row>
    <row r="2131" spans="1:16">
      <c r="A2131">
        <v>2732</v>
      </c>
      <c r="B2131" t="s">
        <v>54</v>
      </c>
      <c r="C2131" t="str">
        <f t="shared" si="99"/>
        <v>Honda</v>
      </c>
      <c r="D2131" t="str">
        <f t="shared" si="100"/>
        <v>above 5years</v>
      </c>
      <c r="E2131" t="str">
        <f t="shared" si="101"/>
        <v xml:space="preserve"> mileage above 20km</v>
      </c>
      <c r="F2131" t="s">
        <v>55</v>
      </c>
      <c r="G2131">
        <v>6</v>
      </c>
      <c r="H2131">
        <v>65122</v>
      </c>
      <c r="I2131" t="s">
        <v>23</v>
      </c>
      <c r="J2131" t="s">
        <v>24</v>
      </c>
      <c r="K2131" t="s">
        <v>16</v>
      </c>
      <c r="L2131">
        <v>26</v>
      </c>
      <c r="M2131">
        <v>1498</v>
      </c>
      <c r="N2131">
        <v>98.6</v>
      </c>
      <c r="O2131">
        <v>5</v>
      </c>
      <c r="P2131">
        <v>650000</v>
      </c>
    </row>
    <row r="2132" spans="1:16">
      <c r="A2132">
        <v>2733</v>
      </c>
      <c r="B2132" t="s">
        <v>54</v>
      </c>
      <c r="C2132" t="str">
        <f t="shared" si="99"/>
        <v>Honda</v>
      </c>
      <c r="D2132" t="str">
        <f t="shared" si="100"/>
        <v>above 5years</v>
      </c>
      <c r="E2132" t="str">
        <f t="shared" si="101"/>
        <v>mileage below 20km</v>
      </c>
      <c r="F2132" t="s">
        <v>55</v>
      </c>
      <c r="G2132">
        <v>11</v>
      </c>
      <c r="H2132">
        <v>55000</v>
      </c>
      <c r="I2132" t="s">
        <v>23</v>
      </c>
      <c r="J2132" t="s">
        <v>15</v>
      </c>
      <c r="K2132" t="s">
        <v>16</v>
      </c>
      <c r="L2132">
        <v>17</v>
      </c>
      <c r="M2132">
        <v>1497</v>
      </c>
      <c r="N2132">
        <v>118</v>
      </c>
      <c r="O2132">
        <v>5</v>
      </c>
      <c r="P2132">
        <v>325000</v>
      </c>
    </row>
    <row r="2133" spans="1:16">
      <c r="A2133">
        <v>2734</v>
      </c>
      <c r="B2133" t="s">
        <v>86</v>
      </c>
      <c r="C2133" t="str">
        <f t="shared" si="99"/>
        <v>Tata</v>
      </c>
      <c r="D2133" t="str">
        <f t="shared" si="100"/>
        <v>below 5years</v>
      </c>
      <c r="E2133" t="str">
        <f t="shared" si="101"/>
        <v xml:space="preserve"> mileage above 20km</v>
      </c>
      <c r="F2133" t="s">
        <v>87</v>
      </c>
      <c r="G2133">
        <v>3</v>
      </c>
      <c r="H2133">
        <v>7000</v>
      </c>
      <c r="I2133" t="s">
        <v>23</v>
      </c>
      <c r="J2133" t="s">
        <v>15</v>
      </c>
      <c r="K2133" t="s">
        <v>16</v>
      </c>
      <c r="L2133">
        <v>24</v>
      </c>
      <c r="M2133">
        <v>1199</v>
      </c>
      <c r="N2133">
        <v>83.81</v>
      </c>
      <c r="O2133">
        <v>5</v>
      </c>
      <c r="P2133">
        <v>525000</v>
      </c>
    </row>
    <row r="2134" spans="1:16">
      <c r="A2134">
        <v>2735</v>
      </c>
      <c r="B2134" t="s">
        <v>25</v>
      </c>
      <c r="C2134" t="str">
        <f t="shared" si="99"/>
        <v>Maruti</v>
      </c>
      <c r="D2134" t="str">
        <f t="shared" si="100"/>
        <v>above 5years</v>
      </c>
      <c r="E2134" t="str">
        <f t="shared" si="101"/>
        <v xml:space="preserve"> mileage above 20km</v>
      </c>
      <c r="F2134" t="s">
        <v>26</v>
      </c>
      <c r="G2134">
        <v>7</v>
      </c>
      <c r="H2134">
        <v>87500</v>
      </c>
      <c r="I2134" t="s">
        <v>23</v>
      </c>
      <c r="J2134" t="s">
        <v>73</v>
      </c>
      <c r="K2134" t="s">
        <v>16</v>
      </c>
      <c r="L2134">
        <v>26.2</v>
      </c>
      <c r="M2134">
        <v>998</v>
      </c>
      <c r="N2134">
        <v>58.2</v>
      </c>
      <c r="O2134">
        <v>5</v>
      </c>
      <c r="P2134">
        <v>340000</v>
      </c>
    </row>
    <row r="2135" spans="1:16">
      <c r="A2135">
        <v>2737</v>
      </c>
      <c r="B2135" t="s">
        <v>46</v>
      </c>
      <c r="C2135" t="str">
        <f t="shared" si="99"/>
        <v>Maruti</v>
      </c>
      <c r="D2135" t="str">
        <f t="shared" si="100"/>
        <v>below 5years</v>
      </c>
      <c r="E2135" t="str">
        <f t="shared" si="101"/>
        <v xml:space="preserve"> mileage above 20km</v>
      </c>
      <c r="F2135" t="s">
        <v>47</v>
      </c>
      <c r="G2135">
        <v>3</v>
      </c>
      <c r="H2135">
        <v>17000</v>
      </c>
      <c r="I2135" t="s">
        <v>23</v>
      </c>
      <c r="J2135" t="s">
        <v>15</v>
      </c>
      <c r="K2135" t="s">
        <v>16</v>
      </c>
      <c r="L2135">
        <v>21.4</v>
      </c>
      <c r="M2135">
        <v>1197</v>
      </c>
      <c r="N2135">
        <v>83.1</v>
      </c>
      <c r="O2135">
        <v>5</v>
      </c>
      <c r="P2135">
        <v>625000</v>
      </c>
    </row>
    <row r="2136" spans="1:16">
      <c r="A2136">
        <v>2739</v>
      </c>
      <c r="B2136" t="s">
        <v>25</v>
      </c>
      <c r="C2136" t="str">
        <f t="shared" si="99"/>
        <v>Maruti</v>
      </c>
      <c r="D2136" t="str">
        <f t="shared" si="100"/>
        <v>5years</v>
      </c>
      <c r="E2136" t="str">
        <f t="shared" si="101"/>
        <v xml:space="preserve"> mileage above 20km</v>
      </c>
      <c r="F2136" t="s">
        <v>26</v>
      </c>
      <c r="G2136">
        <v>5</v>
      </c>
      <c r="H2136">
        <v>30000</v>
      </c>
      <c r="I2136" t="s">
        <v>14</v>
      </c>
      <c r="J2136" t="s">
        <v>15</v>
      </c>
      <c r="K2136" t="s">
        <v>31</v>
      </c>
      <c r="L2136">
        <v>20.51</v>
      </c>
      <c r="M2136">
        <v>998</v>
      </c>
      <c r="N2136">
        <v>67</v>
      </c>
      <c r="O2136">
        <v>5</v>
      </c>
      <c r="P2136">
        <v>425000</v>
      </c>
    </row>
    <row r="2137" spans="1:16">
      <c r="A2137">
        <v>2740</v>
      </c>
      <c r="B2137" t="s">
        <v>92</v>
      </c>
      <c r="C2137" t="str">
        <f t="shared" si="99"/>
        <v>Maruti</v>
      </c>
      <c r="D2137" t="str">
        <f t="shared" si="100"/>
        <v>below 5years</v>
      </c>
      <c r="E2137" t="str">
        <f t="shared" si="101"/>
        <v xml:space="preserve"> mileage above 20km</v>
      </c>
      <c r="F2137" t="s">
        <v>93</v>
      </c>
      <c r="G2137">
        <v>2</v>
      </c>
      <c r="H2137">
        <v>19000</v>
      </c>
      <c r="I2137" t="s">
        <v>23</v>
      </c>
      <c r="J2137" t="s">
        <v>73</v>
      </c>
      <c r="K2137" t="s">
        <v>16</v>
      </c>
      <c r="L2137">
        <v>30.47</v>
      </c>
      <c r="M2137">
        <v>998</v>
      </c>
      <c r="N2137">
        <v>58.33</v>
      </c>
      <c r="O2137">
        <v>5</v>
      </c>
      <c r="P2137">
        <v>529000</v>
      </c>
    </row>
    <row r="2138" spans="1:16">
      <c r="A2138">
        <v>2741</v>
      </c>
      <c r="B2138" t="s">
        <v>17</v>
      </c>
      <c r="C2138" t="str">
        <f t="shared" si="99"/>
        <v>Hyundai</v>
      </c>
      <c r="D2138" t="str">
        <f t="shared" si="100"/>
        <v>above 5years</v>
      </c>
      <c r="E2138" t="str">
        <f t="shared" si="101"/>
        <v>mileage below 20km</v>
      </c>
      <c r="F2138" t="s">
        <v>18</v>
      </c>
      <c r="G2138">
        <v>6</v>
      </c>
      <c r="H2138">
        <v>13000</v>
      </c>
      <c r="I2138" t="s">
        <v>14</v>
      </c>
      <c r="J2138" t="s">
        <v>15</v>
      </c>
      <c r="K2138" t="s">
        <v>16</v>
      </c>
      <c r="L2138">
        <v>18.899999999999999</v>
      </c>
      <c r="M2138">
        <v>1197</v>
      </c>
      <c r="N2138">
        <v>82</v>
      </c>
      <c r="O2138">
        <v>5</v>
      </c>
      <c r="P2138">
        <v>480000</v>
      </c>
    </row>
    <row r="2139" spans="1:16">
      <c r="A2139">
        <v>2742</v>
      </c>
      <c r="B2139" t="s">
        <v>52</v>
      </c>
      <c r="C2139" t="str">
        <f t="shared" si="99"/>
        <v>Hyundai</v>
      </c>
      <c r="D2139" t="str">
        <f t="shared" si="100"/>
        <v>below 5years</v>
      </c>
      <c r="E2139" t="str">
        <f t="shared" si="101"/>
        <v>mileage below 20km</v>
      </c>
      <c r="F2139" t="s">
        <v>53</v>
      </c>
      <c r="G2139">
        <v>3</v>
      </c>
      <c r="H2139">
        <v>65411</v>
      </c>
      <c r="I2139" t="s">
        <v>23</v>
      </c>
      <c r="J2139" t="s">
        <v>24</v>
      </c>
      <c r="K2139" t="s">
        <v>16</v>
      </c>
      <c r="L2139">
        <v>19.670000000000002</v>
      </c>
      <c r="M2139">
        <v>1582</v>
      </c>
      <c r="N2139">
        <v>126.2</v>
      </c>
      <c r="O2139">
        <v>5</v>
      </c>
      <c r="P2139">
        <v>1360000</v>
      </c>
    </row>
    <row r="2140" spans="1:16">
      <c r="A2140">
        <v>2743</v>
      </c>
      <c r="B2140" t="s">
        <v>40</v>
      </c>
      <c r="C2140" t="str">
        <f t="shared" si="99"/>
        <v>Maruti</v>
      </c>
      <c r="D2140" t="str">
        <f t="shared" si="100"/>
        <v>below 5years</v>
      </c>
      <c r="E2140" t="str">
        <f t="shared" si="101"/>
        <v xml:space="preserve"> mileage above 20km</v>
      </c>
      <c r="F2140" t="s">
        <v>41</v>
      </c>
      <c r="G2140">
        <v>3</v>
      </c>
      <c r="H2140">
        <v>20286</v>
      </c>
      <c r="I2140" t="s">
        <v>23</v>
      </c>
      <c r="J2140" t="s">
        <v>15</v>
      </c>
      <c r="K2140" t="s">
        <v>16</v>
      </c>
      <c r="L2140">
        <v>20.73</v>
      </c>
      <c r="M2140">
        <v>1373</v>
      </c>
      <c r="N2140">
        <v>91.1</v>
      </c>
      <c r="O2140">
        <v>5</v>
      </c>
      <c r="P2140">
        <v>810000</v>
      </c>
    </row>
    <row r="2141" spans="1:16">
      <c r="A2141">
        <v>2745</v>
      </c>
      <c r="B2141" t="s">
        <v>84</v>
      </c>
      <c r="C2141" t="str">
        <f t="shared" si="99"/>
        <v>Maruti</v>
      </c>
      <c r="D2141" t="str">
        <f t="shared" si="100"/>
        <v>below 5years</v>
      </c>
      <c r="E2141" t="str">
        <f t="shared" si="101"/>
        <v xml:space="preserve"> mileage above 20km</v>
      </c>
      <c r="F2141" t="s">
        <v>85</v>
      </c>
      <c r="G2141">
        <v>4</v>
      </c>
      <c r="H2141">
        <v>50000</v>
      </c>
      <c r="I2141" t="s">
        <v>14</v>
      </c>
      <c r="J2141" t="s">
        <v>24</v>
      </c>
      <c r="K2141" t="s">
        <v>16</v>
      </c>
      <c r="L2141">
        <v>24.3</v>
      </c>
      <c r="M2141">
        <v>1248</v>
      </c>
      <c r="N2141">
        <v>88.5</v>
      </c>
      <c r="O2141">
        <v>5</v>
      </c>
      <c r="P2141">
        <v>800000</v>
      </c>
    </row>
    <row r="2142" spans="1:16">
      <c r="A2142">
        <v>2746</v>
      </c>
      <c r="B2142" t="s">
        <v>32</v>
      </c>
      <c r="C2142" t="str">
        <f t="shared" si="99"/>
        <v>Maruti</v>
      </c>
      <c r="D2142" t="str">
        <f t="shared" si="100"/>
        <v>5years</v>
      </c>
      <c r="E2142" t="str">
        <f t="shared" si="101"/>
        <v xml:space="preserve"> mileage above 20km</v>
      </c>
      <c r="F2142" t="s">
        <v>33</v>
      </c>
      <c r="G2142">
        <v>5</v>
      </c>
      <c r="H2142">
        <v>30000</v>
      </c>
      <c r="I2142" t="s">
        <v>23</v>
      </c>
      <c r="J2142" t="s">
        <v>15</v>
      </c>
      <c r="K2142" t="s">
        <v>16</v>
      </c>
      <c r="L2142">
        <v>22</v>
      </c>
      <c r="M2142">
        <v>1197</v>
      </c>
      <c r="N2142">
        <v>81.8</v>
      </c>
      <c r="O2142">
        <v>5</v>
      </c>
      <c r="P2142">
        <v>575000</v>
      </c>
    </row>
    <row r="2143" spans="1:16">
      <c r="A2143">
        <v>2747</v>
      </c>
      <c r="B2143" t="s">
        <v>27</v>
      </c>
      <c r="C2143" t="str">
        <f t="shared" si="99"/>
        <v>Hyundai</v>
      </c>
      <c r="D2143" t="str">
        <f t="shared" si="100"/>
        <v>above 5years</v>
      </c>
      <c r="E2143" t="str">
        <f t="shared" si="101"/>
        <v>mileage below 20km</v>
      </c>
      <c r="F2143" t="s">
        <v>28</v>
      </c>
      <c r="G2143">
        <v>8</v>
      </c>
      <c r="H2143">
        <v>27562</v>
      </c>
      <c r="I2143" t="s">
        <v>23</v>
      </c>
      <c r="J2143" t="s">
        <v>15</v>
      </c>
      <c r="K2143" t="s">
        <v>31</v>
      </c>
      <c r="L2143">
        <v>16.95</v>
      </c>
      <c r="M2143">
        <v>1197</v>
      </c>
      <c r="N2143">
        <v>78.900000000000006</v>
      </c>
      <c r="O2143">
        <v>5</v>
      </c>
      <c r="P2143">
        <v>360000</v>
      </c>
    </row>
    <row r="2144" spans="1:16">
      <c r="A2144">
        <v>2748</v>
      </c>
      <c r="B2144" t="s">
        <v>119</v>
      </c>
      <c r="C2144" t="str">
        <f t="shared" si="99"/>
        <v>Land</v>
      </c>
      <c r="D2144" t="str">
        <f t="shared" si="100"/>
        <v>above 5years</v>
      </c>
      <c r="E2144" t="str">
        <f t="shared" si="101"/>
        <v>mileage below 20km</v>
      </c>
      <c r="F2144" t="s">
        <v>120</v>
      </c>
      <c r="G2144">
        <v>6</v>
      </c>
      <c r="H2144">
        <v>40000</v>
      </c>
      <c r="I2144" t="s">
        <v>14</v>
      </c>
      <c r="J2144" t="s">
        <v>24</v>
      </c>
      <c r="K2144" t="s">
        <v>31</v>
      </c>
      <c r="L2144">
        <v>12.97</v>
      </c>
      <c r="M2144">
        <v>2179</v>
      </c>
      <c r="N2144">
        <v>187.7</v>
      </c>
      <c r="O2144">
        <v>5</v>
      </c>
      <c r="P2144">
        <v>5000000</v>
      </c>
    </row>
    <row r="2145" spans="1:16">
      <c r="A2145">
        <v>2750</v>
      </c>
      <c r="B2145" t="s">
        <v>111</v>
      </c>
      <c r="C2145" t="str">
        <f t="shared" si="99"/>
        <v>Maruti</v>
      </c>
      <c r="D2145" t="str">
        <f t="shared" si="100"/>
        <v>below 5years</v>
      </c>
      <c r="E2145" t="str">
        <f t="shared" si="101"/>
        <v>mileage below 20km</v>
      </c>
      <c r="F2145" t="s">
        <v>112</v>
      </c>
      <c r="G2145">
        <v>3</v>
      </c>
      <c r="H2145">
        <v>23206</v>
      </c>
      <c r="I2145" t="s">
        <v>23</v>
      </c>
      <c r="J2145" t="s">
        <v>15</v>
      </c>
      <c r="K2145" t="s">
        <v>16</v>
      </c>
      <c r="L2145">
        <v>19.34</v>
      </c>
      <c r="M2145">
        <v>1462</v>
      </c>
      <c r="N2145">
        <v>103</v>
      </c>
      <c r="O2145">
        <v>7</v>
      </c>
      <c r="P2145">
        <v>800000</v>
      </c>
    </row>
    <row r="2146" spans="1:16">
      <c r="A2146">
        <v>2751</v>
      </c>
      <c r="B2146" t="s">
        <v>12</v>
      </c>
      <c r="C2146" t="str">
        <f t="shared" si="99"/>
        <v>Maruti</v>
      </c>
      <c r="D2146" t="str">
        <f t="shared" si="100"/>
        <v>below 5years</v>
      </c>
      <c r="E2146" t="str">
        <f t="shared" si="101"/>
        <v xml:space="preserve"> mileage above 20km</v>
      </c>
      <c r="F2146" t="s">
        <v>13</v>
      </c>
      <c r="G2146">
        <v>4</v>
      </c>
      <c r="H2146">
        <v>33000</v>
      </c>
      <c r="I2146" t="s">
        <v>23</v>
      </c>
      <c r="J2146" t="s">
        <v>15</v>
      </c>
      <c r="K2146" t="s">
        <v>16</v>
      </c>
      <c r="L2146">
        <v>24.7</v>
      </c>
      <c r="M2146">
        <v>796</v>
      </c>
      <c r="N2146">
        <v>47.3</v>
      </c>
      <c r="O2146">
        <v>5</v>
      </c>
      <c r="P2146">
        <v>330000</v>
      </c>
    </row>
    <row r="2147" spans="1:16">
      <c r="A2147">
        <v>2752</v>
      </c>
      <c r="B2147" t="s">
        <v>19</v>
      </c>
      <c r="C2147" t="str">
        <f t="shared" si="99"/>
        <v>Hyundai</v>
      </c>
      <c r="D2147" t="str">
        <f t="shared" si="100"/>
        <v>above 5years</v>
      </c>
      <c r="E2147" t="str">
        <f t="shared" si="101"/>
        <v xml:space="preserve"> mileage above 20km</v>
      </c>
      <c r="F2147" t="s">
        <v>20</v>
      </c>
      <c r="G2147">
        <v>6</v>
      </c>
      <c r="H2147">
        <v>190000</v>
      </c>
      <c r="I2147" t="s">
        <v>14</v>
      </c>
      <c r="J2147" t="s">
        <v>24</v>
      </c>
      <c r="K2147" t="s">
        <v>16</v>
      </c>
      <c r="L2147">
        <v>22.54</v>
      </c>
      <c r="M2147">
        <v>1396</v>
      </c>
      <c r="N2147">
        <v>88.73</v>
      </c>
      <c r="O2147">
        <v>5</v>
      </c>
      <c r="P2147">
        <v>525000</v>
      </c>
    </row>
    <row r="2148" spans="1:16">
      <c r="A2148">
        <v>2753</v>
      </c>
      <c r="B2148" t="s">
        <v>40</v>
      </c>
      <c r="C2148" t="str">
        <f t="shared" si="99"/>
        <v>Maruti</v>
      </c>
      <c r="D2148" t="str">
        <f t="shared" si="100"/>
        <v>5years</v>
      </c>
      <c r="E2148" t="str">
        <f t="shared" si="101"/>
        <v xml:space="preserve"> mileage above 20km</v>
      </c>
      <c r="F2148" t="s">
        <v>41</v>
      </c>
      <c r="G2148">
        <v>5</v>
      </c>
      <c r="H2148">
        <v>53000</v>
      </c>
      <c r="I2148" t="s">
        <v>23</v>
      </c>
      <c r="J2148" t="s">
        <v>15</v>
      </c>
      <c r="K2148" t="s">
        <v>16</v>
      </c>
      <c r="L2148">
        <v>20.73</v>
      </c>
      <c r="M2148">
        <v>1373</v>
      </c>
      <c r="N2148">
        <v>91.1</v>
      </c>
      <c r="O2148">
        <v>5</v>
      </c>
      <c r="P2148">
        <v>635000</v>
      </c>
    </row>
    <row r="2149" spans="1:16">
      <c r="A2149">
        <v>2754</v>
      </c>
      <c r="B2149" t="s">
        <v>205</v>
      </c>
      <c r="C2149" t="str">
        <f t="shared" si="99"/>
        <v>Jeep</v>
      </c>
      <c r="D2149" t="str">
        <f t="shared" si="100"/>
        <v>below 5years</v>
      </c>
      <c r="E2149" t="str">
        <f t="shared" si="101"/>
        <v>mileage below 20km</v>
      </c>
      <c r="F2149" t="s">
        <v>206</v>
      </c>
      <c r="G2149">
        <v>4</v>
      </c>
      <c r="H2149">
        <v>21356</v>
      </c>
      <c r="I2149" t="s">
        <v>23</v>
      </c>
      <c r="J2149" t="s">
        <v>24</v>
      </c>
      <c r="K2149" t="s">
        <v>16</v>
      </c>
      <c r="L2149">
        <v>17.100000000000001</v>
      </c>
      <c r="M2149">
        <v>1956</v>
      </c>
      <c r="N2149">
        <v>170</v>
      </c>
      <c r="O2149">
        <v>5</v>
      </c>
      <c r="P2149">
        <v>1645000</v>
      </c>
    </row>
    <row r="2150" spans="1:16">
      <c r="A2150">
        <v>2755</v>
      </c>
      <c r="B2150" t="s">
        <v>50</v>
      </c>
      <c r="C2150" t="str">
        <f t="shared" si="99"/>
        <v>Volkswagen</v>
      </c>
      <c r="D2150" t="str">
        <f t="shared" si="100"/>
        <v>above 5years</v>
      </c>
      <c r="E2150" t="str">
        <f t="shared" si="101"/>
        <v>mileage below 20km</v>
      </c>
      <c r="F2150" t="s">
        <v>51</v>
      </c>
      <c r="G2150">
        <v>9</v>
      </c>
      <c r="H2150">
        <v>33500</v>
      </c>
      <c r="I2150" t="s">
        <v>23</v>
      </c>
      <c r="J2150" t="s">
        <v>15</v>
      </c>
      <c r="K2150" t="s">
        <v>16</v>
      </c>
      <c r="L2150">
        <v>15.04</v>
      </c>
      <c r="M2150">
        <v>1598</v>
      </c>
      <c r="N2150">
        <v>103.6</v>
      </c>
      <c r="O2150">
        <v>5</v>
      </c>
      <c r="P2150">
        <v>325000</v>
      </c>
    </row>
    <row r="2151" spans="1:16">
      <c r="A2151">
        <v>2757</v>
      </c>
      <c r="B2151" t="s">
        <v>19</v>
      </c>
      <c r="C2151" t="str">
        <f t="shared" si="99"/>
        <v>Hyundai</v>
      </c>
      <c r="D2151" t="str">
        <f t="shared" si="100"/>
        <v>above 5years</v>
      </c>
      <c r="E2151" t="str">
        <f t="shared" si="101"/>
        <v>mileage below 20km</v>
      </c>
      <c r="F2151" t="s">
        <v>20</v>
      </c>
      <c r="G2151">
        <v>8</v>
      </c>
      <c r="H2151">
        <v>80000</v>
      </c>
      <c r="I2151" t="s">
        <v>14</v>
      </c>
      <c r="J2151" t="s">
        <v>15</v>
      </c>
      <c r="K2151" t="s">
        <v>16</v>
      </c>
      <c r="L2151">
        <v>18.5</v>
      </c>
      <c r="M2151">
        <v>1197</v>
      </c>
      <c r="N2151">
        <v>82.85</v>
      </c>
      <c r="O2151">
        <v>5</v>
      </c>
      <c r="P2151">
        <v>400000</v>
      </c>
    </row>
    <row r="2152" spans="1:16">
      <c r="A2152">
        <v>2759</v>
      </c>
      <c r="B2152" t="s">
        <v>54</v>
      </c>
      <c r="C2152" t="str">
        <f t="shared" si="99"/>
        <v>Honda</v>
      </c>
      <c r="D2152" t="str">
        <f t="shared" si="100"/>
        <v>above 5years</v>
      </c>
      <c r="E2152" t="str">
        <f t="shared" si="101"/>
        <v>mileage below 20km</v>
      </c>
      <c r="F2152" t="s">
        <v>55</v>
      </c>
      <c r="G2152">
        <v>11</v>
      </c>
      <c r="H2152">
        <v>105000</v>
      </c>
      <c r="I2152" t="s">
        <v>23</v>
      </c>
      <c r="J2152" t="s">
        <v>15</v>
      </c>
      <c r="K2152" t="s">
        <v>31</v>
      </c>
      <c r="L2152">
        <v>16.8</v>
      </c>
      <c r="M2152">
        <v>1497</v>
      </c>
      <c r="N2152">
        <v>118</v>
      </c>
      <c r="O2152">
        <v>5</v>
      </c>
      <c r="P2152">
        <v>375000</v>
      </c>
    </row>
    <row r="2153" spans="1:16">
      <c r="A2153">
        <v>2760</v>
      </c>
      <c r="B2153" t="s">
        <v>54</v>
      </c>
      <c r="C2153" t="str">
        <f t="shared" si="99"/>
        <v>Honda</v>
      </c>
      <c r="D2153" t="str">
        <f t="shared" si="100"/>
        <v>above 5years</v>
      </c>
      <c r="E2153" t="str">
        <f t="shared" si="101"/>
        <v>mileage below 20km</v>
      </c>
      <c r="F2153" t="s">
        <v>55</v>
      </c>
      <c r="G2153">
        <v>14</v>
      </c>
      <c r="H2153">
        <v>62683</v>
      </c>
      <c r="I2153" t="s">
        <v>23</v>
      </c>
      <c r="J2153" t="s">
        <v>15</v>
      </c>
      <c r="K2153" t="s">
        <v>31</v>
      </c>
      <c r="L2153">
        <v>16.399999999999999</v>
      </c>
      <c r="M2153">
        <v>1497</v>
      </c>
      <c r="N2153">
        <v>78</v>
      </c>
      <c r="O2153">
        <v>5</v>
      </c>
      <c r="P2153">
        <v>225000</v>
      </c>
    </row>
    <row r="2154" spans="1:16">
      <c r="A2154">
        <v>2762</v>
      </c>
      <c r="B2154" t="s">
        <v>32</v>
      </c>
      <c r="C2154" t="str">
        <f t="shared" si="99"/>
        <v>Maruti</v>
      </c>
      <c r="D2154" t="str">
        <f t="shared" si="100"/>
        <v>above 5years</v>
      </c>
      <c r="E2154" t="str">
        <f t="shared" si="101"/>
        <v xml:space="preserve"> mileage above 20km</v>
      </c>
      <c r="F2154" t="s">
        <v>33</v>
      </c>
      <c r="G2154">
        <v>6</v>
      </c>
      <c r="H2154">
        <v>41000</v>
      </c>
      <c r="I2154" t="s">
        <v>23</v>
      </c>
      <c r="J2154" t="s">
        <v>24</v>
      </c>
      <c r="K2154" t="s">
        <v>16</v>
      </c>
      <c r="L2154">
        <v>25.2</v>
      </c>
      <c r="M2154">
        <v>1248</v>
      </c>
      <c r="N2154">
        <v>74</v>
      </c>
      <c r="O2154">
        <v>5</v>
      </c>
      <c r="P2154">
        <v>545000</v>
      </c>
    </row>
    <row r="2155" spans="1:16">
      <c r="A2155">
        <v>2763</v>
      </c>
      <c r="B2155" t="s">
        <v>96</v>
      </c>
      <c r="C2155" t="str">
        <f t="shared" si="99"/>
        <v>BMW</v>
      </c>
      <c r="D2155" t="str">
        <f t="shared" si="100"/>
        <v>above 5years</v>
      </c>
      <c r="E2155" t="str">
        <f t="shared" si="101"/>
        <v>mileage below 20km</v>
      </c>
      <c r="F2155">
        <v>5</v>
      </c>
      <c r="G2155">
        <v>11</v>
      </c>
      <c r="H2155">
        <v>21000</v>
      </c>
      <c r="I2155" t="s">
        <v>23</v>
      </c>
      <c r="J2155" t="s">
        <v>15</v>
      </c>
      <c r="K2155" t="s">
        <v>31</v>
      </c>
      <c r="L2155">
        <v>10.8</v>
      </c>
      <c r="M2155">
        <v>2497</v>
      </c>
      <c r="N2155">
        <v>150</v>
      </c>
      <c r="O2155">
        <v>5</v>
      </c>
      <c r="P2155">
        <v>1399000</v>
      </c>
    </row>
    <row r="2156" spans="1:16">
      <c r="A2156">
        <v>2764</v>
      </c>
      <c r="B2156" t="s">
        <v>50</v>
      </c>
      <c r="C2156" t="str">
        <f t="shared" si="99"/>
        <v>Volkswagen</v>
      </c>
      <c r="D2156" t="str">
        <f t="shared" si="100"/>
        <v>above 5years</v>
      </c>
      <c r="E2156" t="str">
        <f t="shared" si="101"/>
        <v xml:space="preserve"> mileage above 20km</v>
      </c>
      <c r="F2156" t="s">
        <v>51</v>
      </c>
      <c r="G2156">
        <v>11</v>
      </c>
      <c r="H2156">
        <v>106000</v>
      </c>
      <c r="I2156" t="s">
        <v>14</v>
      </c>
      <c r="J2156" t="s">
        <v>24</v>
      </c>
      <c r="K2156" t="s">
        <v>16</v>
      </c>
      <c r="L2156">
        <v>20.54</v>
      </c>
      <c r="M2156">
        <v>1598</v>
      </c>
      <c r="N2156">
        <v>103.6</v>
      </c>
      <c r="O2156">
        <v>5</v>
      </c>
      <c r="P2156">
        <v>300000</v>
      </c>
    </row>
    <row r="2157" spans="1:16">
      <c r="A2157">
        <v>2765</v>
      </c>
      <c r="B2157" t="s">
        <v>88</v>
      </c>
      <c r="C2157" t="str">
        <f t="shared" si="99"/>
        <v>Volkswagen</v>
      </c>
      <c r="D2157" t="str">
        <f t="shared" si="100"/>
        <v>above 5years</v>
      </c>
      <c r="E2157" t="str">
        <f t="shared" si="101"/>
        <v>mileage below 20km</v>
      </c>
      <c r="F2157" t="s">
        <v>89</v>
      </c>
      <c r="G2157">
        <v>7</v>
      </c>
      <c r="H2157">
        <v>53000</v>
      </c>
      <c r="I2157" t="s">
        <v>23</v>
      </c>
      <c r="J2157" t="s">
        <v>15</v>
      </c>
      <c r="K2157" t="s">
        <v>31</v>
      </c>
      <c r="L2157">
        <v>17.21</v>
      </c>
      <c r="M2157">
        <v>1197</v>
      </c>
      <c r="N2157">
        <v>103.6</v>
      </c>
      <c r="O2157">
        <v>5</v>
      </c>
      <c r="P2157">
        <v>535000</v>
      </c>
    </row>
    <row r="2158" spans="1:16">
      <c r="A2158">
        <v>2766</v>
      </c>
      <c r="B2158" t="s">
        <v>12</v>
      </c>
      <c r="C2158" t="str">
        <f t="shared" si="99"/>
        <v>Maruti</v>
      </c>
      <c r="D2158" t="str">
        <f t="shared" si="100"/>
        <v>above 5years</v>
      </c>
      <c r="E2158" t="str">
        <f t="shared" si="101"/>
        <v xml:space="preserve"> mileage above 20km</v>
      </c>
      <c r="F2158" t="s">
        <v>13</v>
      </c>
      <c r="G2158">
        <v>11</v>
      </c>
      <c r="H2158">
        <v>70000</v>
      </c>
      <c r="I2158" t="s">
        <v>23</v>
      </c>
      <c r="J2158" t="s">
        <v>15</v>
      </c>
      <c r="K2158" t="s">
        <v>16</v>
      </c>
      <c r="L2158">
        <v>20.92</v>
      </c>
      <c r="M2158">
        <v>998</v>
      </c>
      <c r="N2158">
        <v>67.099999999999994</v>
      </c>
      <c r="O2158">
        <v>5</v>
      </c>
      <c r="P2158">
        <v>180000</v>
      </c>
    </row>
    <row r="2159" spans="1:16">
      <c r="A2159">
        <v>2767</v>
      </c>
      <c r="B2159" t="s">
        <v>19</v>
      </c>
      <c r="C2159" t="str">
        <f t="shared" si="99"/>
        <v>Hyundai</v>
      </c>
      <c r="D2159" t="str">
        <f t="shared" si="100"/>
        <v>above 5years</v>
      </c>
      <c r="E2159" t="str">
        <f t="shared" si="101"/>
        <v xml:space="preserve"> mileage above 20km</v>
      </c>
      <c r="F2159" t="s">
        <v>20</v>
      </c>
      <c r="G2159">
        <v>9</v>
      </c>
      <c r="H2159">
        <v>40000</v>
      </c>
      <c r="I2159" t="s">
        <v>23</v>
      </c>
      <c r="J2159" t="s">
        <v>24</v>
      </c>
      <c r="K2159" t="s">
        <v>16</v>
      </c>
      <c r="L2159">
        <v>21.9</v>
      </c>
      <c r="M2159">
        <v>1396</v>
      </c>
      <c r="N2159">
        <v>88.76</v>
      </c>
      <c r="O2159">
        <v>5</v>
      </c>
      <c r="P2159">
        <v>435000</v>
      </c>
    </row>
    <row r="2160" spans="1:16">
      <c r="A2160">
        <v>2768</v>
      </c>
      <c r="B2160" t="s">
        <v>146</v>
      </c>
      <c r="C2160" t="str">
        <f t="shared" si="99"/>
        <v>Skoda</v>
      </c>
      <c r="D2160" t="str">
        <f t="shared" si="100"/>
        <v>5years</v>
      </c>
      <c r="E2160" t="str">
        <f t="shared" si="101"/>
        <v xml:space="preserve"> mileage above 20km</v>
      </c>
      <c r="F2160" t="s">
        <v>147</v>
      </c>
      <c r="G2160">
        <v>5</v>
      </c>
      <c r="H2160">
        <v>66000</v>
      </c>
      <c r="I2160" t="s">
        <v>23</v>
      </c>
      <c r="J2160" t="s">
        <v>24</v>
      </c>
      <c r="K2160" t="s">
        <v>31</v>
      </c>
      <c r="L2160">
        <v>21.66</v>
      </c>
      <c r="M2160">
        <v>1498</v>
      </c>
      <c r="N2160">
        <v>103.52</v>
      </c>
      <c r="O2160">
        <v>5</v>
      </c>
      <c r="P2160">
        <v>750000</v>
      </c>
    </row>
    <row r="2161" spans="1:16">
      <c r="A2161">
        <v>2769</v>
      </c>
      <c r="B2161" t="s">
        <v>32</v>
      </c>
      <c r="C2161" t="str">
        <f t="shared" si="99"/>
        <v>Maruti</v>
      </c>
      <c r="D2161" t="str">
        <f t="shared" si="100"/>
        <v>above 5years</v>
      </c>
      <c r="E2161" t="str">
        <f t="shared" si="101"/>
        <v xml:space="preserve"> mileage above 20km</v>
      </c>
      <c r="F2161" t="s">
        <v>33</v>
      </c>
      <c r="G2161">
        <v>7</v>
      </c>
      <c r="H2161">
        <v>41305</v>
      </c>
      <c r="I2161" t="s">
        <v>23</v>
      </c>
      <c r="J2161" t="s">
        <v>15</v>
      </c>
      <c r="K2161" t="s">
        <v>16</v>
      </c>
      <c r="L2161">
        <v>22</v>
      </c>
      <c r="M2161">
        <v>1197</v>
      </c>
      <c r="N2161">
        <v>81.8</v>
      </c>
      <c r="O2161">
        <v>5</v>
      </c>
      <c r="P2161">
        <v>425000</v>
      </c>
    </row>
    <row r="2162" spans="1:16">
      <c r="A2162">
        <v>2770</v>
      </c>
      <c r="B2162" t="s">
        <v>54</v>
      </c>
      <c r="C2162" t="str">
        <f t="shared" si="99"/>
        <v>Honda</v>
      </c>
      <c r="D2162" t="str">
        <f t="shared" si="100"/>
        <v>above 5years</v>
      </c>
      <c r="E2162" t="str">
        <f t="shared" si="101"/>
        <v xml:space="preserve"> mileage above 20km</v>
      </c>
      <c r="F2162" t="s">
        <v>55</v>
      </c>
      <c r="G2162">
        <v>7</v>
      </c>
      <c r="H2162">
        <v>54027</v>
      </c>
      <c r="I2162" t="s">
        <v>23</v>
      </c>
      <c r="J2162" t="s">
        <v>24</v>
      </c>
      <c r="K2162" t="s">
        <v>16</v>
      </c>
      <c r="L2162">
        <v>26</v>
      </c>
      <c r="M2162">
        <v>1498</v>
      </c>
      <c r="N2162">
        <v>98.6</v>
      </c>
      <c r="O2162">
        <v>5</v>
      </c>
      <c r="P2162">
        <v>545000</v>
      </c>
    </row>
    <row r="2163" spans="1:16">
      <c r="A2163">
        <v>2771</v>
      </c>
      <c r="B2163" t="s">
        <v>60</v>
      </c>
      <c r="C2163" t="str">
        <f t="shared" si="99"/>
        <v>Renault</v>
      </c>
      <c r="D2163" t="str">
        <f t="shared" si="100"/>
        <v>below 5years</v>
      </c>
      <c r="E2163" t="str">
        <f t="shared" si="101"/>
        <v xml:space="preserve"> mileage above 20km</v>
      </c>
      <c r="F2163" t="s">
        <v>61</v>
      </c>
      <c r="G2163">
        <v>4</v>
      </c>
      <c r="H2163">
        <v>36000</v>
      </c>
      <c r="I2163" t="s">
        <v>23</v>
      </c>
      <c r="J2163" t="s">
        <v>15</v>
      </c>
      <c r="K2163" t="s">
        <v>31</v>
      </c>
      <c r="L2163">
        <v>24.04</v>
      </c>
      <c r="M2163">
        <v>999</v>
      </c>
      <c r="N2163">
        <v>67</v>
      </c>
      <c r="O2163">
        <v>5</v>
      </c>
      <c r="P2163">
        <v>411000</v>
      </c>
    </row>
    <row r="2164" spans="1:16">
      <c r="A2164">
        <v>2772</v>
      </c>
      <c r="B2164" t="s">
        <v>99</v>
      </c>
      <c r="C2164" t="str">
        <f t="shared" si="99"/>
        <v>Ford</v>
      </c>
      <c r="D2164" t="str">
        <f t="shared" si="100"/>
        <v>below 5years</v>
      </c>
      <c r="E2164" t="str">
        <f t="shared" si="101"/>
        <v>mileage below 20km</v>
      </c>
      <c r="F2164" t="s">
        <v>100</v>
      </c>
      <c r="G2164">
        <v>4</v>
      </c>
      <c r="H2164">
        <v>43000</v>
      </c>
      <c r="I2164" t="s">
        <v>23</v>
      </c>
      <c r="J2164" t="s">
        <v>24</v>
      </c>
      <c r="K2164" t="s">
        <v>31</v>
      </c>
      <c r="L2164">
        <v>10.91</v>
      </c>
      <c r="M2164">
        <v>3198</v>
      </c>
      <c r="N2164">
        <v>197</v>
      </c>
      <c r="O2164">
        <v>7</v>
      </c>
      <c r="P2164">
        <v>2875000</v>
      </c>
    </row>
    <row r="2165" spans="1:16">
      <c r="A2165">
        <v>2773</v>
      </c>
      <c r="B2165" t="s">
        <v>203</v>
      </c>
      <c r="C2165" t="str">
        <f t="shared" si="99"/>
        <v>Skoda</v>
      </c>
      <c r="D2165" t="str">
        <f t="shared" si="100"/>
        <v>below 5years</v>
      </c>
      <c r="E2165" t="str">
        <f t="shared" si="101"/>
        <v>mileage below 20km</v>
      </c>
      <c r="F2165" t="s">
        <v>204</v>
      </c>
      <c r="G2165">
        <v>4</v>
      </c>
      <c r="H2165">
        <v>50000</v>
      </c>
      <c r="I2165" t="s">
        <v>14</v>
      </c>
      <c r="J2165" t="s">
        <v>15</v>
      </c>
      <c r="K2165" t="s">
        <v>31</v>
      </c>
      <c r="L2165">
        <v>14.7</v>
      </c>
      <c r="M2165">
        <v>1798</v>
      </c>
      <c r="N2165">
        <v>177.5</v>
      </c>
      <c r="O2165">
        <v>5</v>
      </c>
      <c r="P2165">
        <v>1600000</v>
      </c>
    </row>
    <row r="2166" spans="1:16">
      <c r="A2166">
        <v>2776</v>
      </c>
      <c r="B2166" t="s">
        <v>123</v>
      </c>
      <c r="C2166" t="str">
        <f t="shared" si="99"/>
        <v>Audi</v>
      </c>
      <c r="D2166" t="str">
        <f t="shared" si="100"/>
        <v>above 5years</v>
      </c>
      <c r="E2166" t="str">
        <f t="shared" si="101"/>
        <v>mileage below 20km</v>
      </c>
      <c r="F2166" t="s">
        <v>124</v>
      </c>
      <c r="G2166">
        <v>8</v>
      </c>
      <c r="H2166">
        <v>74000</v>
      </c>
      <c r="I2166" t="s">
        <v>23</v>
      </c>
      <c r="J2166" t="s">
        <v>24</v>
      </c>
      <c r="K2166" t="s">
        <v>31</v>
      </c>
      <c r="L2166">
        <v>17.68</v>
      </c>
      <c r="M2166">
        <v>1968</v>
      </c>
      <c r="N2166">
        <v>174.33</v>
      </c>
      <c r="O2166">
        <v>5</v>
      </c>
      <c r="P2166">
        <v>1600000</v>
      </c>
    </row>
    <row r="2167" spans="1:16">
      <c r="A2167">
        <v>2777</v>
      </c>
      <c r="B2167" t="s">
        <v>48</v>
      </c>
      <c r="C2167" t="str">
        <f t="shared" si="99"/>
        <v>Maruti</v>
      </c>
      <c r="D2167" t="str">
        <f t="shared" si="100"/>
        <v>above 5years</v>
      </c>
      <c r="E2167" t="str">
        <f t="shared" si="101"/>
        <v>mileage below 20km</v>
      </c>
      <c r="F2167" t="s">
        <v>49</v>
      </c>
      <c r="G2167">
        <v>13</v>
      </c>
      <c r="H2167">
        <v>82400</v>
      </c>
      <c r="I2167" t="s">
        <v>23</v>
      </c>
      <c r="J2167" t="s">
        <v>24</v>
      </c>
      <c r="K2167" t="s">
        <v>16</v>
      </c>
      <c r="L2167">
        <v>19.3</v>
      </c>
      <c r="M2167">
        <v>1248</v>
      </c>
      <c r="N2167">
        <v>73.900000000000006</v>
      </c>
      <c r="O2167">
        <v>5</v>
      </c>
      <c r="P2167">
        <v>255000</v>
      </c>
    </row>
    <row r="2168" spans="1:16">
      <c r="A2168">
        <v>2778</v>
      </c>
      <c r="B2168" t="s">
        <v>12</v>
      </c>
      <c r="C2168" t="str">
        <f t="shared" si="99"/>
        <v>Maruti</v>
      </c>
      <c r="D2168" t="str">
        <f t="shared" si="100"/>
        <v>above 5years</v>
      </c>
      <c r="E2168" t="str">
        <f t="shared" si="101"/>
        <v xml:space="preserve"> mileage above 20km</v>
      </c>
      <c r="F2168" t="s">
        <v>13</v>
      </c>
      <c r="G2168">
        <v>7</v>
      </c>
      <c r="H2168">
        <v>62485</v>
      </c>
      <c r="I2168" t="s">
        <v>23</v>
      </c>
      <c r="J2168" t="s">
        <v>15</v>
      </c>
      <c r="K2168" t="s">
        <v>16</v>
      </c>
      <c r="L2168">
        <v>22.74</v>
      </c>
      <c r="M2168">
        <v>796</v>
      </c>
      <c r="N2168">
        <v>47.3</v>
      </c>
      <c r="O2168">
        <v>5</v>
      </c>
      <c r="P2168">
        <v>260000</v>
      </c>
    </row>
    <row r="2169" spans="1:16">
      <c r="A2169">
        <v>2782</v>
      </c>
      <c r="B2169" t="s">
        <v>40</v>
      </c>
      <c r="C2169" t="str">
        <f t="shared" si="99"/>
        <v>Maruti</v>
      </c>
      <c r="D2169" t="str">
        <f t="shared" si="100"/>
        <v>5years</v>
      </c>
      <c r="E2169" t="str">
        <f t="shared" si="101"/>
        <v xml:space="preserve"> mileage above 20km</v>
      </c>
      <c r="F2169" t="s">
        <v>41</v>
      </c>
      <c r="G2169">
        <v>5</v>
      </c>
      <c r="H2169">
        <v>59000</v>
      </c>
      <c r="I2169" t="s">
        <v>23</v>
      </c>
      <c r="J2169" t="s">
        <v>24</v>
      </c>
      <c r="K2169" t="s">
        <v>16</v>
      </c>
      <c r="L2169">
        <v>26.21</v>
      </c>
      <c r="M2169">
        <v>1248</v>
      </c>
      <c r="N2169">
        <v>88.5</v>
      </c>
      <c r="O2169">
        <v>5</v>
      </c>
      <c r="P2169">
        <v>710000</v>
      </c>
    </row>
    <row r="2170" spans="1:16">
      <c r="A2170">
        <v>2783</v>
      </c>
      <c r="B2170" t="s">
        <v>44</v>
      </c>
      <c r="C2170" t="str">
        <f t="shared" si="99"/>
        <v>Toyota</v>
      </c>
      <c r="D2170" t="str">
        <f t="shared" si="100"/>
        <v>5years</v>
      </c>
      <c r="E2170" t="str">
        <f t="shared" si="101"/>
        <v>mileage below 20km</v>
      </c>
      <c r="F2170" t="s">
        <v>45</v>
      </c>
      <c r="G2170">
        <v>5</v>
      </c>
      <c r="H2170">
        <v>65000</v>
      </c>
      <c r="I2170" t="s">
        <v>23</v>
      </c>
      <c r="J2170" t="s">
        <v>24</v>
      </c>
      <c r="K2170" t="s">
        <v>16</v>
      </c>
      <c r="L2170">
        <v>13.68</v>
      </c>
      <c r="M2170">
        <v>2393</v>
      </c>
      <c r="N2170">
        <v>147.51</v>
      </c>
      <c r="O2170">
        <v>7</v>
      </c>
      <c r="P2170">
        <v>1700000</v>
      </c>
    </row>
    <row r="2171" spans="1:16">
      <c r="A2171">
        <v>2784</v>
      </c>
      <c r="B2171" t="s">
        <v>25</v>
      </c>
      <c r="C2171" t="str">
        <f t="shared" si="99"/>
        <v>Maruti</v>
      </c>
      <c r="D2171" t="str">
        <f t="shared" si="100"/>
        <v>above 5years</v>
      </c>
      <c r="E2171" t="str">
        <f t="shared" si="101"/>
        <v>mileage below 20km</v>
      </c>
      <c r="F2171" t="s">
        <v>26</v>
      </c>
      <c r="G2171">
        <v>9</v>
      </c>
      <c r="H2171">
        <v>30000</v>
      </c>
      <c r="I2171" t="s">
        <v>14</v>
      </c>
      <c r="J2171" t="s">
        <v>15</v>
      </c>
      <c r="K2171" t="s">
        <v>16</v>
      </c>
      <c r="L2171">
        <v>18.899999999999999</v>
      </c>
      <c r="M2171">
        <v>998</v>
      </c>
      <c r="N2171">
        <v>67.099999999999994</v>
      </c>
      <c r="O2171">
        <v>5</v>
      </c>
      <c r="P2171">
        <v>300000</v>
      </c>
    </row>
    <row r="2172" spans="1:16">
      <c r="A2172">
        <v>2785</v>
      </c>
      <c r="B2172" t="s">
        <v>25</v>
      </c>
      <c r="C2172" t="str">
        <f t="shared" si="99"/>
        <v>Maruti</v>
      </c>
      <c r="D2172" t="str">
        <f t="shared" si="100"/>
        <v>above 5years</v>
      </c>
      <c r="E2172" t="str">
        <f t="shared" si="101"/>
        <v xml:space="preserve"> mileage above 20km</v>
      </c>
      <c r="F2172" t="s">
        <v>26</v>
      </c>
      <c r="G2172">
        <v>8</v>
      </c>
      <c r="H2172">
        <v>57000</v>
      </c>
      <c r="I2172" t="s">
        <v>23</v>
      </c>
      <c r="J2172" t="s">
        <v>73</v>
      </c>
      <c r="K2172" t="s">
        <v>16</v>
      </c>
      <c r="L2172">
        <v>32.520000000000003</v>
      </c>
      <c r="M2172">
        <v>998</v>
      </c>
      <c r="N2172">
        <v>58.33</v>
      </c>
      <c r="O2172">
        <v>5</v>
      </c>
      <c r="P2172">
        <v>265000</v>
      </c>
    </row>
    <row r="2173" spans="1:16">
      <c r="A2173">
        <v>2786</v>
      </c>
      <c r="B2173" t="s">
        <v>212</v>
      </c>
      <c r="C2173" t="str">
        <f t="shared" si="99"/>
        <v>Toyota</v>
      </c>
      <c r="D2173" t="str">
        <f t="shared" si="100"/>
        <v>below 5years</v>
      </c>
      <c r="E2173" t="str">
        <f t="shared" si="101"/>
        <v>mileage below 20km</v>
      </c>
      <c r="F2173" t="s">
        <v>213</v>
      </c>
      <c r="G2173">
        <v>2</v>
      </c>
      <c r="H2173">
        <v>9000</v>
      </c>
      <c r="I2173" t="s">
        <v>23</v>
      </c>
      <c r="J2173" t="s">
        <v>15</v>
      </c>
      <c r="K2173" t="s">
        <v>31</v>
      </c>
      <c r="L2173">
        <v>19.559999999999999</v>
      </c>
      <c r="M2173">
        <v>1197</v>
      </c>
      <c r="N2173">
        <v>81.8</v>
      </c>
      <c r="O2173">
        <v>5</v>
      </c>
      <c r="P2173">
        <v>890000</v>
      </c>
    </row>
    <row r="2174" spans="1:16">
      <c r="A2174">
        <v>2787</v>
      </c>
      <c r="B2174" t="s">
        <v>32</v>
      </c>
      <c r="C2174" t="str">
        <f t="shared" si="99"/>
        <v>Maruti</v>
      </c>
      <c r="D2174" t="str">
        <f t="shared" si="100"/>
        <v>above 5years</v>
      </c>
      <c r="E2174" t="str">
        <f t="shared" si="101"/>
        <v xml:space="preserve"> mileage above 20km</v>
      </c>
      <c r="F2174" t="s">
        <v>33</v>
      </c>
      <c r="G2174">
        <v>6</v>
      </c>
      <c r="H2174">
        <v>20000</v>
      </c>
      <c r="I2174" t="s">
        <v>14</v>
      </c>
      <c r="J2174" t="s">
        <v>15</v>
      </c>
      <c r="K2174" t="s">
        <v>16</v>
      </c>
      <c r="L2174">
        <v>20.399999999999999</v>
      </c>
      <c r="M2174">
        <v>1197</v>
      </c>
      <c r="N2174">
        <v>81.8</v>
      </c>
      <c r="O2174">
        <v>5</v>
      </c>
      <c r="P2174">
        <v>450000</v>
      </c>
    </row>
    <row r="2175" spans="1:16">
      <c r="A2175">
        <v>2788</v>
      </c>
      <c r="B2175" t="s">
        <v>82</v>
      </c>
      <c r="C2175" t="str">
        <f t="shared" si="99"/>
        <v>Ford</v>
      </c>
      <c r="D2175" t="str">
        <f t="shared" si="100"/>
        <v>above 5years</v>
      </c>
      <c r="E2175" t="str">
        <f t="shared" si="101"/>
        <v>mileage below 20km</v>
      </c>
      <c r="F2175" t="s">
        <v>83</v>
      </c>
      <c r="G2175">
        <v>6</v>
      </c>
      <c r="H2175">
        <v>26000</v>
      </c>
      <c r="I2175" t="s">
        <v>14</v>
      </c>
      <c r="J2175" t="s">
        <v>15</v>
      </c>
      <c r="K2175" t="s">
        <v>16</v>
      </c>
      <c r="L2175">
        <v>15.6</v>
      </c>
      <c r="M2175">
        <v>1196</v>
      </c>
      <c r="N2175">
        <v>70.02</v>
      </c>
      <c r="O2175">
        <v>5</v>
      </c>
      <c r="P2175">
        <v>290000</v>
      </c>
    </row>
    <row r="2176" spans="1:16">
      <c r="A2176">
        <v>2789</v>
      </c>
      <c r="B2176" t="s">
        <v>160</v>
      </c>
      <c r="C2176" t="str">
        <f t="shared" si="99"/>
        <v>Honda</v>
      </c>
      <c r="D2176" t="str">
        <f t="shared" si="100"/>
        <v>below 5years</v>
      </c>
      <c r="E2176" t="str">
        <f t="shared" si="101"/>
        <v>mileage below 20km</v>
      </c>
      <c r="F2176" t="s">
        <v>161</v>
      </c>
      <c r="G2176">
        <v>4</v>
      </c>
      <c r="H2176">
        <v>27724</v>
      </c>
      <c r="I2176" t="s">
        <v>23</v>
      </c>
      <c r="J2176" t="s">
        <v>15</v>
      </c>
      <c r="K2176" t="s">
        <v>16</v>
      </c>
      <c r="L2176">
        <v>17.5</v>
      </c>
      <c r="M2176">
        <v>1199</v>
      </c>
      <c r="N2176">
        <v>88.7</v>
      </c>
      <c r="O2176">
        <v>5</v>
      </c>
      <c r="P2176">
        <v>750000</v>
      </c>
    </row>
    <row r="2177" spans="1:16">
      <c r="A2177">
        <v>2790</v>
      </c>
      <c r="B2177" t="s">
        <v>152</v>
      </c>
      <c r="C2177" t="str">
        <f t="shared" si="99"/>
        <v>Tata</v>
      </c>
      <c r="D2177" t="str">
        <f t="shared" si="100"/>
        <v>below 5years</v>
      </c>
      <c r="E2177" t="str">
        <f t="shared" si="101"/>
        <v xml:space="preserve"> mileage above 20km</v>
      </c>
      <c r="F2177" t="s">
        <v>153</v>
      </c>
      <c r="G2177">
        <v>3</v>
      </c>
      <c r="H2177">
        <v>25000</v>
      </c>
      <c r="I2177" t="s">
        <v>14</v>
      </c>
      <c r="J2177" t="s">
        <v>24</v>
      </c>
      <c r="K2177" t="s">
        <v>16</v>
      </c>
      <c r="L2177">
        <v>21.5</v>
      </c>
      <c r="M2177">
        <v>1497</v>
      </c>
      <c r="N2177">
        <v>108.5</v>
      </c>
      <c r="O2177">
        <v>5</v>
      </c>
      <c r="P2177">
        <v>1000000</v>
      </c>
    </row>
    <row r="2178" spans="1:16">
      <c r="A2178">
        <v>2791</v>
      </c>
      <c r="B2178" t="s">
        <v>19</v>
      </c>
      <c r="C2178" t="str">
        <f t="shared" si="99"/>
        <v>Hyundai</v>
      </c>
      <c r="D2178" t="str">
        <f t="shared" si="100"/>
        <v>above 5years</v>
      </c>
      <c r="E2178" t="str">
        <f t="shared" si="101"/>
        <v>mileage below 20km</v>
      </c>
      <c r="F2178" t="s">
        <v>20</v>
      </c>
      <c r="G2178">
        <v>9</v>
      </c>
      <c r="H2178">
        <v>48000</v>
      </c>
      <c r="I2178" t="s">
        <v>14</v>
      </c>
      <c r="J2178" t="s">
        <v>15</v>
      </c>
      <c r="K2178" t="s">
        <v>16</v>
      </c>
      <c r="L2178">
        <v>17</v>
      </c>
      <c r="M2178">
        <v>1197</v>
      </c>
      <c r="N2178">
        <v>80</v>
      </c>
      <c r="O2178">
        <v>5</v>
      </c>
      <c r="P2178">
        <v>310000</v>
      </c>
    </row>
    <row r="2179" spans="1:16">
      <c r="A2179">
        <v>2792</v>
      </c>
      <c r="B2179" t="s">
        <v>19</v>
      </c>
      <c r="C2179" t="str">
        <f t="shared" ref="C2179:C2242" si="102">LEFT(B2179,FIND(" ", B2179)-1)</f>
        <v>Hyundai</v>
      </c>
      <c r="D2179" t="str">
        <f t="shared" ref="D2179:D2242" si="103">IF(G2179&gt;5,"above 5years",IF(G2179&lt;5,"below 5years",IF(G2179=5,"5years",0)))</f>
        <v>above 5years</v>
      </c>
      <c r="E2179" t="str">
        <f t="shared" ref="E2179:E2242" si="104">IF(L2179&lt;=20,"mileage below 20km",IF(L2179&gt;=20," mileage above 20km",0))</f>
        <v>mileage below 20km</v>
      </c>
      <c r="F2179" t="s">
        <v>20</v>
      </c>
      <c r="G2179">
        <v>6</v>
      </c>
      <c r="H2179">
        <v>55199</v>
      </c>
      <c r="I2179" t="s">
        <v>23</v>
      </c>
      <c r="J2179" t="s">
        <v>15</v>
      </c>
      <c r="K2179" t="s">
        <v>16</v>
      </c>
      <c r="L2179">
        <v>18.600000000000001</v>
      </c>
      <c r="M2179">
        <v>1197</v>
      </c>
      <c r="N2179">
        <v>81.83</v>
      </c>
      <c r="O2179">
        <v>5</v>
      </c>
      <c r="P2179">
        <v>545000</v>
      </c>
    </row>
    <row r="2180" spans="1:16">
      <c r="A2180">
        <v>2793</v>
      </c>
      <c r="B2180" t="s">
        <v>62</v>
      </c>
      <c r="C2180" t="str">
        <f t="shared" si="102"/>
        <v>Honda</v>
      </c>
      <c r="D2180" t="str">
        <f t="shared" si="103"/>
        <v>above 5years</v>
      </c>
      <c r="E2180" t="str">
        <f t="shared" si="104"/>
        <v xml:space="preserve"> mileage above 20km</v>
      </c>
      <c r="F2180" t="s">
        <v>63</v>
      </c>
      <c r="G2180">
        <v>6</v>
      </c>
      <c r="H2180">
        <v>61058</v>
      </c>
      <c r="I2180" t="s">
        <v>23</v>
      </c>
      <c r="J2180" t="s">
        <v>24</v>
      </c>
      <c r="K2180" t="s">
        <v>16</v>
      </c>
      <c r="L2180">
        <v>25.8</v>
      </c>
      <c r="M2180">
        <v>1498</v>
      </c>
      <c r="N2180">
        <v>98.6</v>
      </c>
      <c r="O2180">
        <v>5</v>
      </c>
      <c r="P2180">
        <v>475000</v>
      </c>
    </row>
    <row r="2181" spans="1:16">
      <c r="A2181">
        <v>2794</v>
      </c>
      <c r="B2181" t="s">
        <v>44</v>
      </c>
      <c r="C2181" t="str">
        <f t="shared" si="102"/>
        <v>Toyota</v>
      </c>
      <c r="D2181" t="str">
        <f t="shared" si="103"/>
        <v>below 5years</v>
      </c>
      <c r="E2181" t="str">
        <f t="shared" si="104"/>
        <v>mileage below 20km</v>
      </c>
      <c r="F2181" t="s">
        <v>45</v>
      </c>
      <c r="G2181">
        <v>4</v>
      </c>
      <c r="H2181">
        <v>60000</v>
      </c>
      <c r="I2181" t="s">
        <v>14</v>
      </c>
      <c r="J2181" t="s">
        <v>24</v>
      </c>
      <c r="K2181" t="s">
        <v>16</v>
      </c>
      <c r="L2181">
        <v>13.68</v>
      </c>
      <c r="M2181">
        <v>2393</v>
      </c>
      <c r="N2181">
        <v>147.80000000000001</v>
      </c>
      <c r="O2181">
        <v>7</v>
      </c>
      <c r="P2181">
        <v>1625000</v>
      </c>
    </row>
    <row r="2182" spans="1:16">
      <c r="A2182">
        <v>2795</v>
      </c>
      <c r="B2182" t="s">
        <v>54</v>
      </c>
      <c r="C2182" t="str">
        <f t="shared" si="102"/>
        <v>Honda</v>
      </c>
      <c r="D2182" t="str">
        <f t="shared" si="103"/>
        <v>above 5years</v>
      </c>
      <c r="E2182" t="str">
        <f t="shared" si="104"/>
        <v>mileage below 20km</v>
      </c>
      <c r="F2182" t="s">
        <v>55</v>
      </c>
      <c r="G2182">
        <v>7</v>
      </c>
      <c r="H2182">
        <v>36348</v>
      </c>
      <c r="I2182" t="s">
        <v>72</v>
      </c>
      <c r="J2182" t="s">
        <v>15</v>
      </c>
      <c r="K2182" t="s">
        <v>31</v>
      </c>
      <c r="L2182">
        <v>18</v>
      </c>
      <c r="M2182">
        <v>1497</v>
      </c>
      <c r="N2182">
        <v>117.3</v>
      </c>
      <c r="O2182">
        <v>5</v>
      </c>
      <c r="P2182">
        <v>695000</v>
      </c>
    </row>
    <row r="2183" spans="1:16">
      <c r="A2183">
        <v>2797</v>
      </c>
      <c r="B2183" t="s">
        <v>60</v>
      </c>
      <c r="C2183" t="str">
        <f t="shared" si="102"/>
        <v>Renault</v>
      </c>
      <c r="D2183" t="str">
        <f t="shared" si="103"/>
        <v>below 5years</v>
      </c>
      <c r="E2183" t="str">
        <f t="shared" si="104"/>
        <v xml:space="preserve"> mileage above 20km</v>
      </c>
      <c r="F2183" t="s">
        <v>61</v>
      </c>
      <c r="G2183">
        <v>3</v>
      </c>
      <c r="H2183">
        <v>15000</v>
      </c>
      <c r="I2183" t="s">
        <v>23</v>
      </c>
      <c r="J2183" t="s">
        <v>15</v>
      </c>
      <c r="K2183" t="s">
        <v>16</v>
      </c>
      <c r="L2183">
        <v>25.17</v>
      </c>
      <c r="M2183">
        <v>799</v>
      </c>
      <c r="N2183">
        <v>53.3</v>
      </c>
      <c r="O2183">
        <v>5</v>
      </c>
      <c r="P2183">
        <v>331000</v>
      </c>
    </row>
    <row r="2184" spans="1:16">
      <c r="A2184">
        <v>2799</v>
      </c>
      <c r="B2184" t="s">
        <v>46</v>
      </c>
      <c r="C2184" t="str">
        <f t="shared" si="102"/>
        <v>Maruti</v>
      </c>
      <c r="D2184" t="str">
        <f t="shared" si="103"/>
        <v>5years</v>
      </c>
      <c r="E2184" t="str">
        <f t="shared" si="104"/>
        <v xml:space="preserve"> mileage above 20km</v>
      </c>
      <c r="F2184" t="s">
        <v>47</v>
      </c>
      <c r="G2184">
        <v>5</v>
      </c>
      <c r="H2184">
        <v>37072</v>
      </c>
      <c r="I2184" t="s">
        <v>23</v>
      </c>
      <c r="J2184" t="s">
        <v>15</v>
      </c>
      <c r="K2184" t="s">
        <v>16</v>
      </c>
      <c r="L2184">
        <v>21.4</v>
      </c>
      <c r="M2184">
        <v>1197</v>
      </c>
      <c r="N2184">
        <v>83.1</v>
      </c>
      <c r="O2184">
        <v>5</v>
      </c>
      <c r="P2184">
        <v>615000</v>
      </c>
    </row>
    <row r="2185" spans="1:16">
      <c r="A2185">
        <v>2800</v>
      </c>
      <c r="B2185" t="s">
        <v>27</v>
      </c>
      <c r="C2185" t="str">
        <f t="shared" si="102"/>
        <v>Hyundai</v>
      </c>
      <c r="D2185" t="str">
        <f t="shared" si="103"/>
        <v>above 5years</v>
      </c>
      <c r="E2185" t="str">
        <f t="shared" si="104"/>
        <v>mileage below 20km</v>
      </c>
      <c r="F2185" t="s">
        <v>28</v>
      </c>
      <c r="G2185">
        <v>13</v>
      </c>
      <c r="H2185">
        <v>45000</v>
      </c>
      <c r="I2185" t="s">
        <v>23</v>
      </c>
      <c r="J2185" t="s">
        <v>15</v>
      </c>
      <c r="K2185" t="s">
        <v>16</v>
      </c>
      <c r="L2185">
        <v>19.809999999999999</v>
      </c>
      <c r="M2185">
        <v>1086</v>
      </c>
      <c r="N2185">
        <v>68.05</v>
      </c>
      <c r="O2185">
        <v>5</v>
      </c>
      <c r="P2185">
        <v>210000</v>
      </c>
    </row>
    <row r="2186" spans="1:16">
      <c r="A2186">
        <v>2804</v>
      </c>
      <c r="B2186" t="s">
        <v>106</v>
      </c>
      <c r="C2186" t="str">
        <f t="shared" si="102"/>
        <v>BMW</v>
      </c>
      <c r="D2186" t="str">
        <f t="shared" si="103"/>
        <v>above 5years</v>
      </c>
      <c r="E2186" t="str">
        <f t="shared" si="104"/>
        <v>mileage below 20km</v>
      </c>
      <c r="F2186">
        <v>3</v>
      </c>
      <c r="G2186">
        <v>10</v>
      </c>
      <c r="H2186">
        <v>51000</v>
      </c>
      <c r="I2186" t="s">
        <v>23</v>
      </c>
      <c r="J2186" t="s">
        <v>24</v>
      </c>
      <c r="K2186" t="s">
        <v>31</v>
      </c>
      <c r="L2186">
        <v>16.07</v>
      </c>
      <c r="M2186">
        <v>1995</v>
      </c>
      <c r="N2186">
        <v>181</v>
      </c>
      <c r="O2186">
        <v>4</v>
      </c>
      <c r="P2186">
        <v>850000</v>
      </c>
    </row>
    <row r="2187" spans="1:16">
      <c r="A2187">
        <v>2805</v>
      </c>
      <c r="B2187" t="s">
        <v>56</v>
      </c>
      <c r="C2187" t="str">
        <f t="shared" si="102"/>
        <v>Mahindra</v>
      </c>
      <c r="D2187" t="str">
        <f t="shared" si="103"/>
        <v>above 5years</v>
      </c>
      <c r="E2187" t="str">
        <f t="shared" si="104"/>
        <v>mileage below 20km</v>
      </c>
      <c r="F2187" t="s">
        <v>57</v>
      </c>
      <c r="G2187">
        <v>14</v>
      </c>
      <c r="H2187">
        <v>120000</v>
      </c>
      <c r="I2187" t="s">
        <v>14</v>
      </c>
      <c r="J2187" t="s">
        <v>24</v>
      </c>
      <c r="K2187" t="s">
        <v>16</v>
      </c>
      <c r="L2187">
        <v>13.6</v>
      </c>
      <c r="M2187">
        <v>2523</v>
      </c>
      <c r="N2187">
        <v>63</v>
      </c>
      <c r="O2187">
        <v>7</v>
      </c>
      <c r="P2187">
        <v>250000</v>
      </c>
    </row>
    <row r="2188" spans="1:16">
      <c r="A2188">
        <v>2806</v>
      </c>
      <c r="B2188" t="s">
        <v>150</v>
      </c>
      <c r="C2188" t="str">
        <f t="shared" si="102"/>
        <v>Skoda</v>
      </c>
      <c r="D2188" t="str">
        <f t="shared" si="103"/>
        <v>above 5years</v>
      </c>
      <c r="E2188" t="str">
        <f t="shared" si="104"/>
        <v>mileage below 20km</v>
      </c>
      <c r="F2188" t="s">
        <v>151</v>
      </c>
      <c r="G2188">
        <v>7</v>
      </c>
      <c r="H2188">
        <v>79000</v>
      </c>
      <c r="I2188" t="s">
        <v>23</v>
      </c>
      <c r="J2188" t="s">
        <v>24</v>
      </c>
      <c r="K2188" t="s">
        <v>31</v>
      </c>
      <c r="L2188">
        <v>17.2</v>
      </c>
      <c r="M2188">
        <v>1968</v>
      </c>
      <c r="N2188">
        <v>138.1</v>
      </c>
      <c r="O2188">
        <v>5</v>
      </c>
      <c r="P2188">
        <v>975000</v>
      </c>
    </row>
    <row r="2189" spans="1:16">
      <c r="A2189">
        <v>2808</v>
      </c>
      <c r="B2189" t="s">
        <v>32</v>
      </c>
      <c r="C2189" t="str">
        <f t="shared" si="102"/>
        <v>Maruti</v>
      </c>
      <c r="D2189" t="str">
        <f t="shared" si="103"/>
        <v>below 5years</v>
      </c>
      <c r="E2189" t="str">
        <f t="shared" si="104"/>
        <v xml:space="preserve"> mileage above 20km</v>
      </c>
      <c r="F2189" t="s">
        <v>33</v>
      </c>
      <c r="G2189">
        <v>3</v>
      </c>
      <c r="H2189">
        <v>16000</v>
      </c>
      <c r="I2189" t="s">
        <v>14</v>
      </c>
      <c r="J2189" t="s">
        <v>15</v>
      </c>
      <c r="K2189" t="s">
        <v>16</v>
      </c>
      <c r="L2189">
        <v>22</v>
      </c>
      <c r="M2189">
        <v>1197</v>
      </c>
      <c r="N2189">
        <v>81.8</v>
      </c>
      <c r="O2189">
        <v>5</v>
      </c>
      <c r="P2189">
        <v>700000</v>
      </c>
    </row>
    <row r="2190" spans="1:16">
      <c r="A2190">
        <v>2809</v>
      </c>
      <c r="B2190" t="s">
        <v>62</v>
      </c>
      <c r="C2190" t="str">
        <f t="shared" si="102"/>
        <v>Honda</v>
      </c>
      <c r="D2190" t="str">
        <f t="shared" si="103"/>
        <v>above 5years</v>
      </c>
      <c r="E2190" t="str">
        <f t="shared" si="104"/>
        <v xml:space="preserve"> mileage above 20km</v>
      </c>
      <c r="F2190" t="s">
        <v>63</v>
      </c>
      <c r="G2190">
        <v>8</v>
      </c>
      <c r="H2190">
        <v>121877</v>
      </c>
      <c r="I2190" t="s">
        <v>23</v>
      </c>
      <c r="J2190" t="s">
        <v>24</v>
      </c>
      <c r="K2190" t="s">
        <v>16</v>
      </c>
      <c r="L2190">
        <v>24.7</v>
      </c>
      <c r="M2190">
        <v>1498</v>
      </c>
      <c r="N2190">
        <v>98.63</v>
      </c>
      <c r="O2190">
        <v>5</v>
      </c>
      <c r="P2190">
        <v>425000</v>
      </c>
    </row>
    <row r="2191" spans="1:16">
      <c r="A2191">
        <v>2810</v>
      </c>
      <c r="B2191" t="s">
        <v>25</v>
      </c>
      <c r="C2191" t="str">
        <f t="shared" si="102"/>
        <v>Maruti</v>
      </c>
      <c r="D2191" t="str">
        <f t="shared" si="103"/>
        <v>above 5years</v>
      </c>
      <c r="E2191" t="str">
        <f t="shared" si="104"/>
        <v xml:space="preserve"> mileage above 20km</v>
      </c>
      <c r="F2191" t="s">
        <v>26</v>
      </c>
      <c r="G2191">
        <v>7</v>
      </c>
      <c r="H2191">
        <v>44000</v>
      </c>
      <c r="I2191" t="s">
        <v>23</v>
      </c>
      <c r="J2191" t="s">
        <v>15</v>
      </c>
      <c r="K2191" t="s">
        <v>16</v>
      </c>
      <c r="L2191">
        <v>20.51</v>
      </c>
      <c r="M2191">
        <v>998</v>
      </c>
      <c r="N2191">
        <v>67.040000000000006</v>
      </c>
      <c r="O2191">
        <v>5</v>
      </c>
      <c r="P2191">
        <v>325000</v>
      </c>
    </row>
    <row r="2192" spans="1:16">
      <c r="A2192">
        <v>2811</v>
      </c>
      <c r="B2192" t="s">
        <v>58</v>
      </c>
      <c r="C2192" t="str">
        <f t="shared" si="102"/>
        <v>Toyota</v>
      </c>
      <c r="D2192" t="str">
        <f t="shared" si="103"/>
        <v>below 5years</v>
      </c>
      <c r="E2192" t="str">
        <f t="shared" si="104"/>
        <v>mileage below 20km</v>
      </c>
      <c r="F2192" t="s">
        <v>59</v>
      </c>
      <c r="G2192">
        <v>4</v>
      </c>
      <c r="H2192">
        <v>60000</v>
      </c>
      <c r="I2192" t="s">
        <v>14</v>
      </c>
      <c r="J2192" t="s">
        <v>24</v>
      </c>
      <c r="K2192" t="s">
        <v>16</v>
      </c>
      <c r="L2192">
        <v>14.24</v>
      </c>
      <c r="M2192">
        <v>2755</v>
      </c>
      <c r="N2192">
        <v>174.5</v>
      </c>
      <c r="O2192">
        <v>7</v>
      </c>
      <c r="P2192">
        <v>2400000</v>
      </c>
    </row>
    <row r="2193" spans="1:16">
      <c r="A2193">
        <v>2812</v>
      </c>
      <c r="B2193" t="s">
        <v>25</v>
      </c>
      <c r="C2193" t="str">
        <f t="shared" si="102"/>
        <v>Maruti</v>
      </c>
      <c r="D2193" t="str">
        <f t="shared" si="103"/>
        <v>above 5years</v>
      </c>
      <c r="E2193" t="str">
        <f t="shared" si="104"/>
        <v>mileage below 20km</v>
      </c>
      <c r="F2193" t="s">
        <v>26</v>
      </c>
      <c r="G2193">
        <v>9</v>
      </c>
      <c r="H2193">
        <v>80000</v>
      </c>
      <c r="I2193" t="s">
        <v>14</v>
      </c>
      <c r="J2193" t="s">
        <v>15</v>
      </c>
      <c r="K2193" t="s">
        <v>16</v>
      </c>
      <c r="L2193">
        <v>18.899999999999999</v>
      </c>
      <c r="M2193">
        <v>998</v>
      </c>
      <c r="N2193">
        <v>67.099999999999994</v>
      </c>
      <c r="O2193">
        <v>5</v>
      </c>
      <c r="P2193">
        <v>275000</v>
      </c>
    </row>
    <row r="2194" spans="1:16">
      <c r="A2194">
        <v>2813</v>
      </c>
      <c r="B2194" t="s">
        <v>32</v>
      </c>
      <c r="C2194" t="str">
        <f t="shared" si="102"/>
        <v>Maruti</v>
      </c>
      <c r="D2194" t="str">
        <f t="shared" si="103"/>
        <v>above 5years</v>
      </c>
      <c r="E2194" t="str">
        <f t="shared" si="104"/>
        <v xml:space="preserve"> mileage above 20km</v>
      </c>
      <c r="F2194" t="s">
        <v>33</v>
      </c>
      <c r="G2194">
        <v>11</v>
      </c>
      <c r="H2194">
        <v>82000</v>
      </c>
      <c r="I2194" t="s">
        <v>23</v>
      </c>
      <c r="J2194" t="s">
        <v>15</v>
      </c>
      <c r="K2194" t="s">
        <v>16</v>
      </c>
      <c r="L2194">
        <v>22</v>
      </c>
      <c r="M2194">
        <v>1197</v>
      </c>
      <c r="N2194">
        <v>81.8</v>
      </c>
      <c r="O2194">
        <v>5</v>
      </c>
      <c r="P2194">
        <v>311000</v>
      </c>
    </row>
    <row r="2195" spans="1:16">
      <c r="A2195">
        <v>2814</v>
      </c>
      <c r="B2195" t="s">
        <v>17</v>
      </c>
      <c r="C2195" t="str">
        <f t="shared" si="102"/>
        <v>Hyundai</v>
      </c>
      <c r="D2195" t="str">
        <f t="shared" si="103"/>
        <v>5years</v>
      </c>
      <c r="E2195" t="str">
        <f t="shared" si="104"/>
        <v>mileage below 20km</v>
      </c>
      <c r="F2195" t="s">
        <v>18</v>
      </c>
      <c r="G2195">
        <v>5</v>
      </c>
      <c r="H2195">
        <v>28000</v>
      </c>
      <c r="I2195" t="s">
        <v>23</v>
      </c>
      <c r="J2195" t="s">
        <v>15</v>
      </c>
      <c r="K2195" t="s">
        <v>31</v>
      </c>
      <c r="L2195">
        <v>18.899999999999999</v>
      </c>
      <c r="M2195">
        <v>1197</v>
      </c>
      <c r="N2195">
        <v>82</v>
      </c>
      <c r="O2195">
        <v>5</v>
      </c>
      <c r="P2195">
        <v>511000</v>
      </c>
    </row>
    <row r="2196" spans="1:16">
      <c r="A2196">
        <v>2815</v>
      </c>
      <c r="B2196" t="s">
        <v>54</v>
      </c>
      <c r="C2196" t="str">
        <f t="shared" si="102"/>
        <v>Honda</v>
      </c>
      <c r="D2196" t="str">
        <f t="shared" si="103"/>
        <v>above 5years</v>
      </c>
      <c r="E2196" t="str">
        <f t="shared" si="104"/>
        <v>mileage below 20km</v>
      </c>
      <c r="F2196" t="s">
        <v>55</v>
      </c>
      <c r="G2196">
        <v>6</v>
      </c>
      <c r="H2196">
        <v>23461</v>
      </c>
      <c r="I2196" t="s">
        <v>23</v>
      </c>
      <c r="J2196" t="s">
        <v>15</v>
      </c>
      <c r="K2196" t="s">
        <v>31</v>
      </c>
      <c r="L2196">
        <v>18</v>
      </c>
      <c r="M2196">
        <v>1497</v>
      </c>
      <c r="N2196">
        <v>117.3</v>
      </c>
      <c r="O2196">
        <v>5</v>
      </c>
      <c r="P2196">
        <v>820000</v>
      </c>
    </row>
    <row r="2197" spans="1:16">
      <c r="A2197">
        <v>2816</v>
      </c>
      <c r="B2197" t="s">
        <v>103</v>
      </c>
      <c r="C2197" t="str">
        <f t="shared" si="102"/>
        <v>Honda</v>
      </c>
      <c r="D2197" t="str">
        <f t="shared" si="103"/>
        <v>below 5years</v>
      </c>
      <c r="E2197" t="str">
        <f t="shared" si="104"/>
        <v>mileage below 20km</v>
      </c>
      <c r="F2197" t="s">
        <v>104</v>
      </c>
      <c r="G2197">
        <v>4</v>
      </c>
      <c r="H2197">
        <v>19000</v>
      </c>
      <c r="I2197" t="s">
        <v>14</v>
      </c>
      <c r="J2197" t="s">
        <v>15</v>
      </c>
      <c r="K2197" t="s">
        <v>31</v>
      </c>
      <c r="L2197">
        <v>19</v>
      </c>
      <c r="M2197">
        <v>1199</v>
      </c>
      <c r="N2197">
        <v>88.7</v>
      </c>
      <c r="O2197">
        <v>5</v>
      </c>
      <c r="P2197">
        <v>735000</v>
      </c>
    </row>
    <row r="2198" spans="1:16">
      <c r="A2198">
        <v>2817</v>
      </c>
      <c r="B2198" t="s">
        <v>146</v>
      </c>
      <c r="C2198" t="str">
        <f t="shared" si="102"/>
        <v>Skoda</v>
      </c>
      <c r="D2198" t="str">
        <f t="shared" si="103"/>
        <v>above 5years</v>
      </c>
      <c r="E2198" t="str">
        <f t="shared" si="104"/>
        <v>mileage below 20km</v>
      </c>
      <c r="F2198" t="s">
        <v>147</v>
      </c>
      <c r="G2198">
        <v>7</v>
      </c>
      <c r="H2198">
        <v>62063</v>
      </c>
      <c r="I2198" t="s">
        <v>23</v>
      </c>
      <c r="J2198" t="s">
        <v>15</v>
      </c>
      <c r="K2198" t="s">
        <v>31</v>
      </c>
      <c r="L2198">
        <v>14.3</v>
      </c>
      <c r="M2198">
        <v>1598</v>
      </c>
      <c r="N2198">
        <v>103.6</v>
      </c>
      <c r="O2198">
        <v>5</v>
      </c>
      <c r="P2198">
        <v>465000</v>
      </c>
    </row>
    <row r="2199" spans="1:16">
      <c r="A2199">
        <v>2818</v>
      </c>
      <c r="B2199" t="s">
        <v>25</v>
      </c>
      <c r="C2199" t="str">
        <f t="shared" si="102"/>
        <v>Maruti</v>
      </c>
      <c r="D2199" t="str">
        <f t="shared" si="103"/>
        <v>above 5years</v>
      </c>
      <c r="E2199" t="str">
        <f t="shared" si="104"/>
        <v xml:space="preserve"> mileage above 20km</v>
      </c>
      <c r="F2199" t="s">
        <v>26</v>
      </c>
      <c r="G2199">
        <v>6</v>
      </c>
      <c r="H2199">
        <v>33766</v>
      </c>
      <c r="I2199" t="s">
        <v>23</v>
      </c>
      <c r="J2199" t="s">
        <v>15</v>
      </c>
      <c r="K2199" t="s">
        <v>16</v>
      </c>
      <c r="L2199">
        <v>20.51</v>
      </c>
      <c r="M2199">
        <v>998</v>
      </c>
      <c r="N2199">
        <v>67.040000000000006</v>
      </c>
      <c r="O2199">
        <v>5</v>
      </c>
      <c r="P2199">
        <v>372000</v>
      </c>
    </row>
    <row r="2200" spans="1:16">
      <c r="A2200">
        <v>2819</v>
      </c>
      <c r="B2200" t="s">
        <v>127</v>
      </c>
      <c r="C2200" t="str">
        <f t="shared" si="102"/>
        <v>Audi</v>
      </c>
      <c r="D2200" t="str">
        <f t="shared" si="103"/>
        <v>above 5years</v>
      </c>
      <c r="E2200" t="str">
        <f t="shared" si="104"/>
        <v>mileage below 20km</v>
      </c>
      <c r="F2200" t="s">
        <v>128</v>
      </c>
      <c r="G2200">
        <v>8</v>
      </c>
      <c r="H2200">
        <v>128000</v>
      </c>
      <c r="I2200" t="s">
        <v>23</v>
      </c>
      <c r="J2200" t="s">
        <v>24</v>
      </c>
      <c r="K2200" t="s">
        <v>31</v>
      </c>
      <c r="L2200">
        <v>12.07</v>
      </c>
      <c r="M2200">
        <v>2967</v>
      </c>
      <c r="N2200">
        <v>241.4</v>
      </c>
      <c r="O2200">
        <v>7</v>
      </c>
      <c r="P2200">
        <v>1874000</v>
      </c>
    </row>
    <row r="2201" spans="1:16">
      <c r="A2201">
        <v>2820</v>
      </c>
      <c r="B2201" t="s">
        <v>48</v>
      </c>
      <c r="C2201" t="str">
        <f t="shared" si="102"/>
        <v>Maruti</v>
      </c>
      <c r="D2201" t="str">
        <f t="shared" si="103"/>
        <v>above 5years</v>
      </c>
      <c r="E2201" t="str">
        <f t="shared" si="104"/>
        <v>mileage below 20km</v>
      </c>
      <c r="F2201" t="s">
        <v>49</v>
      </c>
      <c r="G2201">
        <v>10</v>
      </c>
      <c r="H2201">
        <v>95398</v>
      </c>
      <c r="I2201" t="s">
        <v>23</v>
      </c>
      <c r="J2201" t="s">
        <v>24</v>
      </c>
      <c r="K2201" t="s">
        <v>16</v>
      </c>
      <c r="L2201">
        <v>19.3</v>
      </c>
      <c r="M2201">
        <v>1248</v>
      </c>
      <c r="N2201">
        <v>73.900000000000006</v>
      </c>
      <c r="O2201">
        <v>5</v>
      </c>
      <c r="P2201">
        <v>400000</v>
      </c>
    </row>
    <row r="2202" spans="1:16">
      <c r="A2202">
        <v>2821</v>
      </c>
      <c r="B2202" t="s">
        <v>50</v>
      </c>
      <c r="C2202" t="str">
        <f t="shared" si="102"/>
        <v>Volkswagen</v>
      </c>
      <c r="D2202" t="str">
        <f t="shared" si="103"/>
        <v>above 5years</v>
      </c>
      <c r="E2202" t="str">
        <f t="shared" si="104"/>
        <v>mileage below 20km</v>
      </c>
      <c r="F2202" t="s">
        <v>51</v>
      </c>
      <c r="G2202">
        <v>9</v>
      </c>
      <c r="H2202">
        <v>71000</v>
      </c>
      <c r="I2202" t="s">
        <v>23</v>
      </c>
      <c r="J2202" t="s">
        <v>15</v>
      </c>
      <c r="K2202" t="s">
        <v>16</v>
      </c>
      <c r="L2202">
        <v>15.04</v>
      </c>
      <c r="M2202">
        <v>1598</v>
      </c>
      <c r="N2202">
        <v>103.6</v>
      </c>
      <c r="O2202">
        <v>5</v>
      </c>
      <c r="P2202">
        <v>425000</v>
      </c>
    </row>
    <row r="2203" spans="1:16">
      <c r="A2203">
        <v>2822</v>
      </c>
      <c r="B2203" t="s">
        <v>54</v>
      </c>
      <c r="C2203" t="str">
        <f t="shared" si="102"/>
        <v>Honda</v>
      </c>
      <c r="D2203" t="str">
        <f t="shared" si="103"/>
        <v>above 5years</v>
      </c>
      <c r="E2203" t="str">
        <f t="shared" si="104"/>
        <v>mileage below 20km</v>
      </c>
      <c r="F2203" t="s">
        <v>55</v>
      </c>
      <c r="G2203">
        <v>6</v>
      </c>
      <c r="H2203">
        <v>51000</v>
      </c>
      <c r="I2203" t="s">
        <v>23</v>
      </c>
      <c r="J2203" t="s">
        <v>15</v>
      </c>
      <c r="K2203" t="s">
        <v>16</v>
      </c>
      <c r="L2203">
        <v>17.399999999999999</v>
      </c>
      <c r="M2203">
        <v>1497</v>
      </c>
      <c r="N2203">
        <v>117.6</v>
      </c>
      <c r="O2203">
        <v>5</v>
      </c>
      <c r="P2203">
        <v>625000</v>
      </c>
    </row>
    <row r="2204" spans="1:16">
      <c r="A2204">
        <v>2824</v>
      </c>
      <c r="B2204" t="s">
        <v>152</v>
      </c>
      <c r="C2204" t="str">
        <f t="shared" si="102"/>
        <v>Tata</v>
      </c>
      <c r="D2204" t="str">
        <f t="shared" si="103"/>
        <v>below 5years</v>
      </c>
      <c r="E2204" t="str">
        <f t="shared" si="104"/>
        <v xml:space="preserve"> mileage above 20km</v>
      </c>
      <c r="F2204" t="s">
        <v>153</v>
      </c>
      <c r="G2204">
        <v>3</v>
      </c>
      <c r="H2204">
        <v>50000</v>
      </c>
      <c r="I2204" t="s">
        <v>14</v>
      </c>
      <c r="J2204" t="s">
        <v>24</v>
      </c>
      <c r="K2204" t="s">
        <v>16</v>
      </c>
      <c r="L2204">
        <v>21.5</v>
      </c>
      <c r="M2204">
        <v>1497</v>
      </c>
      <c r="N2204">
        <v>108.5</v>
      </c>
      <c r="O2204">
        <v>5</v>
      </c>
      <c r="P2204">
        <v>725000</v>
      </c>
    </row>
    <row r="2205" spans="1:16">
      <c r="A2205">
        <v>2825</v>
      </c>
      <c r="B2205" t="s">
        <v>92</v>
      </c>
      <c r="C2205" t="str">
        <f t="shared" si="102"/>
        <v>Maruti</v>
      </c>
      <c r="D2205" t="str">
        <f t="shared" si="103"/>
        <v>above 5years</v>
      </c>
      <c r="E2205" t="str">
        <f t="shared" si="104"/>
        <v xml:space="preserve"> mileage above 20km</v>
      </c>
      <c r="F2205" t="s">
        <v>93</v>
      </c>
      <c r="G2205">
        <v>7</v>
      </c>
      <c r="H2205">
        <v>91000</v>
      </c>
      <c r="I2205" t="s">
        <v>14</v>
      </c>
      <c r="J2205" t="s">
        <v>73</v>
      </c>
      <c r="K2205" t="s">
        <v>16</v>
      </c>
      <c r="L2205">
        <v>31.79</v>
      </c>
      <c r="M2205">
        <v>998</v>
      </c>
      <c r="N2205">
        <v>58.2</v>
      </c>
      <c r="O2205">
        <v>5</v>
      </c>
      <c r="P2205">
        <v>310000</v>
      </c>
    </row>
    <row r="2206" spans="1:16">
      <c r="A2206">
        <v>2826</v>
      </c>
      <c r="B2206" t="s">
        <v>121</v>
      </c>
      <c r="C2206" t="str">
        <f t="shared" si="102"/>
        <v>Maruti</v>
      </c>
      <c r="D2206" t="str">
        <f t="shared" si="103"/>
        <v>above 5years</v>
      </c>
      <c r="E2206" t="str">
        <f t="shared" si="104"/>
        <v>mileage below 20km</v>
      </c>
      <c r="F2206" t="s">
        <v>122</v>
      </c>
      <c r="G2206">
        <v>7</v>
      </c>
      <c r="H2206">
        <v>161209</v>
      </c>
      <c r="I2206" t="s">
        <v>23</v>
      </c>
      <c r="J2206" t="s">
        <v>15</v>
      </c>
      <c r="K2206" t="s">
        <v>16</v>
      </c>
      <c r="L2206">
        <v>15.37</v>
      </c>
      <c r="M2206">
        <v>1196</v>
      </c>
      <c r="N2206">
        <v>73</v>
      </c>
      <c r="O2206">
        <v>5</v>
      </c>
      <c r="P2206">
        <v>250000</v>
      </c>
    </row>
    <row r="2207" spans="1:16">
      <c r="A2207">
        <v>2827</v>
      </c>
      <c r="B2207" t="s">
        <v>40</v>
      </c>
      <c r="C2207" t="str">
        <f t="shared" si="102"/>
        <v>Maruti</v>
      </c>
      <c r="D2207" t="str">
        <f t="shared" si="103"/>
        <v>5years</v>
      </c>
      <c r="E2207" t="str">
        <f t="shared" si="104"/>
        <v>mileage below 20km</v>
      </c>
      <c r="F2207" t="s">
        <v>41</v>
      </c>
      <c r="G2207">
        <v>5</v>
      </c>
      <c r="H2207">
        <v>33000</v>
      </c>
      <c r="I2207" t="s">
        <v>23</v>
      </c>
      <c r="J2207" t="s">
        <v>15</v>
      </c>
      <c r="K2207" t="s">
        <v>31</v>
      </c>
      <c r="L2207">
        <v>19.12</v>
      </c>
      <c r="M2207">
        <v>1373</v>
      </c>
      <c r="N2207">
        <v>91.1</v>
      </c>
      <c r="O2207">
        <v>5</v>
      </c>
      <c r="P2207">
        <v>725000</v>
      </c>
    </row>
    <row r="2208" spans="1:16">
      <c r="A2208">
        <v>2828</v>
      </c>
      <c r="B2208" t="s">
        <v>19</v>
      </c>
      <c r="C2208" t="str">
        <f t="shared" si="102"/>
        <v>Hyundai</v>
      </c>
      <c r="D2208" t="str">
        <f t="shared" si="103"/>
        <v>below 5years</v>
      </c>
      <c r="E2208" t="str">
        <f t="shared" si="104"/>
        <v>mileage below 20km</v>
      </c>
      <c r="F2208" t="s">
        <v>20</v>
      </c>
      <c r="G2208">
        <v>4</v>
      </c>
      <c r="H2208">
        <v>10000</v>
      </c>
      <c r="I2208" t="s">
        <v>14</v>
      </c>
      <c r="J2208" t="s">
        <v>15</v>
      </c>
      <c r="K2208" t="s">
        <v>16</v>
      </c>
      <c r="L2208">
        <v>18.600000000000001</v>
      </c>
      <c r="M2208">
        <v>1197</v>
      </c>
      <c r="N2208">
        <v>81.83</v>
      </c>
      <c r="O2208">
        <v>5</v>
      </c>
      <c r="P2208">
        <v>700000</v>
      </c>
    </row>
    <row r="2209" spans="1:16">
      <c r="A2209">
        <v>2829</v>
      </c>
      <c r="B2209" t="s">
        <v>12</v>
      </c>
      <c r="C2209" t="str">
        <f t="shared" si="102"/>
        <v>Maruti</v>
      </c>
      <c r="D2209" t="str">
        <f t="shared" si="103"/>
        <v>above 5years</v>
      </c>
      <c r="E2209" t="str">
        <f t="shared" si="104"/>
        <v>mileage below 20km</v>
      </c>
      <c r="F2209" t="s">
        <v>13</v>
      </c>
      <c r="G2209">
        <v>10</v>
      </c>
      <c r="H2209">
        <v>50000</v>
      </c>
      <c r="I2209" t="s">
        <v>14</v>
      </c>
      <c r="J2209" t="s">
        <v>15</v>
      </c>
      <c r="K2209" t="s">
        <v>16</v>
      </c>
      <c r="L2209">
        <v>19.7</v>
      </c>
      <c r="M2209">
        <v>796</v>
      </c>
      <c r="N2209">
        <v>46.3</v>
      </c>
      <c r="O2209">
        <v>5</v>
      </c>
      <c r="P2209">
        <v>185000</v>
      </c>
    </row>
    <row r="2210" spans="1:16">
      <c r="A2210">
        <v>2830</v>
      </c>
      <c r="B2210" t="s">
        <v>103</v>
      </c>
      <c r="C2210" t="str">
        <f t="shared" si="102"/>
        <v>Honda</v>
      </c>
      <c r="D2210" t="str">
        <f t="shared" si="103"/>
        <v>below 5years</v>
      </c>
      <c r="E2210" t="str">
        <f t="shared" si="104"/>
        <v>mileage below 20km</v>
      </c>
      <c r="F2210" t="s">
        <v>104</v>
      </c>
      <c r="G2210">
        <v>4</v>
      </c>
      <c r="H2210">
        <v>32714</v>
      </c>
      <c r="I2210" t="s">
        <v>23</v>
      </c>
      <c r="J2210" t="s">
        <v>15</v>
      </c>
      <c r="K2210" t="s">
        <v>16</v>
      </c>
      <c r="L2210">
        <v>18.7</v>
      </c>
      <c r="M2210">
        <v>1199</v>
      </c>
      <c r="N2210">
        <v>88.7</v>
      </c>
      <c r="O2210">
        <v>5</v>
      </c>
      <c r="P2210">
        <v>650000</v>
      </c>
    </row>
    <row r="2211" spans="1:16">
      <c r="A2211">
        <v>2831</v>
      </c>
      <c r="B2211" t="s">
        <v>86</v>
      </c>
      <c r="C2211" t="str">
        <f t="shared" si="102"/>
        <v>Tata</v>
      </c>
      <c r="D2211" t="str">
        <f t="shared" si="103"/>
        <v>below 5years</v>
      </c>
      <c r="E2211" t="str">
        <f t="shared" si="104"/>
        <v xml:space="preserve"> mileage above 20km</v>
      </c>
      <c r="F2211" t="s">
        <v>87</v>
      </c>
      <c r="G2211">
        <v>2</v>
      </c>
      <c r="H2211">
        <v>10000</v>
      </c>
      <c r="I2211" t="s">
        <v>14</v>
      </c>
      <c r="J2211" t="s">
        <v>15</v>
      </c>
      <c r="K2211" t="s">
        <v>16</v>
      </c>
      <c r="L2211">
        <v>23.84</v>
      </c>
      <c r="M2211">
        <v>1199</v>
      </c>
      <c r="N2211">
        <v>84</v>
      </c>
      <c r="O2211">
        <v>5</v>
      </c>
      <c r="P2211">
        <v>550000</v>
      </c>
    </row>
    <row r="2212" spans="1:16">
      <c r="A2212">
        <v>2832</v>
      </c>
      <c r="B2212" t="s">
        <v>56</v>
      </c>
      <c r="C2212" t="str">
        <f t="shared" si="102"/>
        <v>Mahindra</v>
      </c>
      <c r="D2212" t="str">
        <f t="shared" si="103"/>
        <v>5years</v>
      </c>
      <c r="E2212" t="str">
        <f t="shared" si="104"/>
        <v>mileage below 20km</v>
      </c>
      <c r="F2212" t="s">
        <v>57</v>
      </c>
      <c r="G2212">
        <v>5</v>
      </c>
      <c r="H2212">
        <v>80000</v>
      </c>
      <c r="I2212" t="s">
        <v>14</v>
      </c>
      <c r="J2212" t="s">
        <v>24</v>
      </c>
      <c r="K2212" t="s">
        <v>16</v>
      </c>
      <c r="L2212">
        <v>15.96</v>
      </c>
      <c r="M2212">
        <v>2523</v>
      </c>
      <c r="N2212">
        <v>63</v>
      </c>
      <c r="O2212">
        <v>9</v>
      </c>
      <c r="P2212">
        <v>630000</v>
      </c>
    </row>
    <row r="2213" spans="1:16">
      <c r="A2213">
        <v>2834</v>
      </c>
      <c r="B2213" t="s">
        <v>50</v>
      </c>
      <c r="C2213" t="str">
        <f t="shared" si="102"/>
        <v>Volkswagen</v>
      </c>
      <c r="D2213" t="str">
        <f t="shared" si="103"/>
        <v>above 5years</v>
      </c>
      <c r="E2213" t="str">
        <f t="shared" si="104"/>
        <v>mileage below 20km</v>
      </c>
      <c r="F2213" t="s">
        <v>51</v>
      </c>
      <c r="G2213">
        <v>10</v>
      </c>
      <c r="H2213">
        <v>45000</v>
      </c>
      <c r="I2213" t="s">
        <v>23</v>
      </c>
      <c r="J2213" t="s">
        <v>15</v>
      </c>
      <c r="K2213" t="s">
        <v>16</v>
      </c>
      <c r="L2213">
        <v>15.04</v>
      </c>
      <c r="M2213">
        <v>1598</v>
      </c>
      <c r="N2213">
        <v>103.6</v>
      </c>
      <c r="O2213">
        <v>5</v>
      </c>
      <c r="P2213">
        <v>335000</v>
      </c>
    </row>
    <row r="2214" spans="1:16">
      <c r="A2214">
        <v>2835</v>
      </c>
      <c r="B2214" t="s">
        <v>107</v>
      </c>
      <c r="C2214" t="str">
        <f t="shared" si="102"/>
        <v>Audi</v>
      </c>
      <c r="D2214" t="str">
        <f t="shared" si="103"/>
        <v>above 5years</v>
      </c>
      <c r="E2214" t="str">
        <f t="shared" si="104"/>
        <v>mileage below 20km</v>
      </c>
      <c r="F2214" t="s">
        <v>108</v>
      </c>
      <c r="G2214">
        <v>7</v>
      </c>
      <c r="H2214">
        <v>67700</v>
      </c>
      <c r="I2214" t="s">
        <v>23</v>
      </c>
      <c r="J2214" t="s">
        <v>24</v>
      </c>
      <c r="K2214" t="s">
        <v>31</v>
      </c>
      <c r="L2214">
        <v>16.55</v>
      </c>
      <c r="M2214">
        <v>1968</v>
      </c>
      <c r="N2214">
        <v>147.51</v>
      </c>
      <c r="O2214">
        <v>5</v>
      </c>
      <c r="P2214">
        <v>1550000</v>
      </c>
    </row>
    <row r="2215" spans="1:16">
      <c r="A2215">
        <v>2836</v>
      </c>
      <c r="B2215" t="s">
        <v>111</v>
      </c>
      <c r="C2215" t="str">
        <f t="shared" si="102"/>
        <v>Maruti</v>
      </c>
      <c r="D2215" t="str">
        <f t="shared" si="103"/>
        <v>below 5years</v>
      </c>
      <c r="E2215" t="str">
        <f t="shared" si="104"/>
        <v>mileage below 20km</v>
      </c>
      <c r="F2215" t="s">
        <v>112</v>
      </c>
      <c r="G2215">
        <v>4</v>
      </c>
      <c r="H2215">
        <v>53393</v>
      </c>
      <c r="I2215" t="s">
        <v>23</v>
      </c>
      <c r="J2215" t="s">
        <v>73</v>
      </c>
      <c r="K2215" t="s">
        <v>16</v>
      </c>
      <c r="L2215">
        <v>17.5</v>
      </c>
      <c r="M2215">
        <v>1373</v>
      </c>
      <c r="N2215">
        <v>80.459999999999994</v>
      </c>
      <c r="O2215">
        <v>7</v>
      </c>
      <c r="P2215">
        <v>800000</v>
      </c>
    </row>
    <row r="2216" spans="1:16">
      <c r="A2216">
        <v>2837</v>
      </c>
      <c r="B2216" t="s">
        <v>48</v>
      </c>
      <c r="C2216" t="str">
        <f t="shared" si="102"/>
        <v>Maruti</v>
      </c>
      <c r="D2216" t="str">
        <f t="shared" si="103"/>
        <v>above 5years</v>
      </c>
      <c r="E2216" t="str">
        <f t="shared" si="104"/>
        <v>mileage below 20km</v>
      </c>
      <c r="F2216" t="s">
        <v>49</v>
      </c>
      <c r="G2216">
        <v>10</v>
      </c>
      <c r="H2216">
        <v>75220</v>
      </c>
      <c r="I2216" t="s">
        <v>23</v>
      </c>
      <c r="J2216" t="s">
        <v>24</v>
      </c>
      <c r="K2216" t="s">
        <v>16</v>
      </c>
      <c r="L2216">
        <v>19.3</v>
      </c>
      <c r="M2216">
        <v>1248</v>
      </c>
      <c r="N2216">
        <v>73.900000000000006</v>
      </c>
      <c r="O2216">
        <v>5</v>
      </c>
      <c r="P2216">
        <v>390000</v>
      </c>
    </row>
    <row r="2217" spans="1:16">
      <c r="A2217">
        <v>2838</v>
      </c>
      <c r="B2217" t="s">
        <v>44</v>
      </c>
      <c r="C2217" t="str">
        <f t="shared" si="102"/>
        <v>Toyota</v>
      </c>
      <c r="D2217" t="str">
        <f t="shared" si="103"/>
        <v>above 5years</v>
      </c>
      <c r="E2217" t="str">
        <f t="shared" si="104"/>
        <v>mileage below 20km</v>
      </c>
      <c r="F2217" t="s">
        <v>45</v>
      </c>
      <c r="G2217">
        <v>13</v>
      </c>
      <c r="H2217">
        <v>142000</v>
      </c>
      <c r="I2217" t="s">
        <v>23</v>
      </c>
      <c r="J2217" t="s">
        <v>24</v>
      </c>
      <c r="K2217" t="s">
        <v>16</v>
      </c>
      <c r="L2217">
        <v>12.8</v>
      </c>
      <c r="M2217">
        <v>2494</v>
      </c>
      <c r="N2217">
        <v>102</v>
      </c>
      <c r="O2217">
        <v>8</v>
      </c>
      <c r="P2217">
        <v>490000</v>
      </c>
    </row>
    <row r="2218" spans="1:16">
      <c r="A2218">
        <v>2839</v>
      </c>
      <c r="B2218" t="s">
        <v>21</v>
      </c>
      <c r="C2218" t="str">
        <f t="shared" si="102"/>
        <v>Ford</v>
      </c>
      <c r="D2218" t="str">
        <f t="shared" si="103"/>
        <v>5years</v>
      </c>
      <c r="E2218" t="str">
        <f t="shared" si="104"/>
        <v xml:space="preserve"> mileage above 20km</v>
      </c>
      <c r="F2218" t="s">
        <v>22</v>
      </c>
      <c r="G2218">
        <v>5</v>
      </c>
      <c r="H2218">
        <v>56000</v>
      </c>
      <c r="I2218" t="s">
        <v>23</v>
      </c>
      <c r="J2218" t="s">
        <v>24</v>
      </c>
      <c r="K2218" t="s">
        <v>16</v>
      </c>
      <c r="L2218">
        <v>23</v>
      </c>
      <c r="M2218">
        <v>1498</v>
      </c>
      <c r="N2218">
        <v>98.96</v>
      </c>
      <c r="O2218">
        <v>5</v>
      </c>
      <c r="P2218">
        <v>765000</v>
      </c>
    </row>
    <row r="2219" spans="1:16">
      <c r="A2219">
        <v>2840</v>
      </c>
      <c r="B2219" t="s">
        <v>32</v>
      </c>
      <c r="C2219" t="str">
        <f t="shared" si="102"/>
        <v>Maruti</v>
      </c>
      <c r="D2219" t="str">
        <f t="shared" si="103"/>
        <v>above 5years</v>
      </c>
      <c r="E2219" t="str">
        <f t="shared" si="104"/>
        <v>mileage below 20km</v>
      </c>
      <c r="F2219" t="s">
        <v>33</v>
      </c>
      <c r="G2219">
        <v>8</v>
      </c>
      <c r="H2219">
        <v>97000</v>
      </c>
      <c r="I2219" t="s">
        <v>14</v>
      </c>
      <c r="J2219" t="s">
        <v>15</v>
      </c>
      <c r="K2219" t="s">
        <v>16</v>
      </c>
      <c r="L2219">
        <v>18.600000000000001</v>
      </c>
      <c r="M2219">
        <v>1197</v>
      </c>
      <c r="N2219">
        <v>85.8</v>
      </c>
      <c r="O2219">
        <v>5</v>
      </c>
      <c r="P2219">
        <v>400000</v>
      </c>
    </row>
    <row r="2220" spans="1:16">
      <c r="A2220">
        <v>2841</v>
      </c>
      <c r="B2220" t="s">
        <v>32</v>
      </c>
      <c r="C2220" t="str">
        <f t="shared" si="102"/>
        <v>Maruti</v>
      </c>
      <c r="D2220" t="str">
        <f t="shared" si="103"/>
        <v>above 5years</v>
      </c>
      <c r="E2220" t="str">
        <f t="shared" si="104"/>
        <v xml:space="preserve"> mileage above 20km</v>
      </c>
      <c r="F2220" t="s">
        <v>33</v>
      </c>
      <c r="G2220">
        <v>6</v>
      </c>
      <c r="H2220">
        <v>40200</v>
      </c>
      <c r="I2220" t="s">
        <v>14</v>
      </c>
      <c r="J2220" t="s">
        <v>24</v>
      </c>
      <c r="K2220" t="s">
        <v>16</v>
      </c>
      <c r="L2220">
        <v>25.2</v>
      </c>
      <c r="M2220">
        <v>1248</v>
      </c>
      <c r="N2220">
        <v>74</v>
      </c>
      <c r="O2220">
        <v>5</v>
      </c>
      <c r="P2220">
        <v>498000</v>
      </c>
    </row>
    <row r="2221" spans="1:16">
      <c r="A2221">
        <v>2842</v>
      </c>
      <c r="B2221" t="s">
        <v>94</v>
      </c>
      <c r="C2221" t="str">
        <f t="shared" si="102"/>
        <v>Datsun</v>
      </c>
      <c r="D2221" t="str">
        <f t="shared" si="103"/>
        <v>5years</v>
      </c>
      <c r="E2221" t="str">
        <f t="shared" si="104"/>
        <v xml:space="preserve"> mileage above 20km</v>
      </c>
      <c r="F2221" t="s">
        <v>95</v>
      </c>
      <c r="G2221">
        <v>5</v>
      </c>
      <c r="H2221">
        <v>29823</v>
      </c>
      <c r="I2221" t="s">
        <v>23</v>
      </c>
      <c r="J2221" t="s">
        <v>15</v>
      </c>
      <c r="K2221" t="s">
        <v>16</v>
      </c>
      <c r="L2221">
        <v>20.63</v>
      </c>
      <c r="M2221">
        <v>1198</v>
      </c>
      <c r="N2221">
        <v>67</v>
      </c>
      <c r="O2221">
        <v>5</v>
      </c>
      <c r="P2221">
        <v>295000</v>
      </c>
    </row>
    <row r="2222" spans="1:16">
      <c r="A2222">
        <v>2843</v>
      </c>
      <c r="B2222" t="s">
        <v>106</v>
      </c>
      <c r="C2222" t="str">
        <f t="shared" si="102"/>
        <v>BMW</v>
      </c>
      <c r="D2222" t="str">
        <f t="shared" si="103"/>
        <v>above 5years</v>
      </c>
      <c r="E2222" t="str">
        <f t="shared" si="104"/>
        <v>mileage below 20km</v>
      </c>
      <c r="F2222">
        <v>3</v>
      </c>
      <c r="G2222">
        <v>6</v>
      </c>
      <c r="H2222">
        <v>65000</v>
      </c>
      <c r="I2222" t="s">
        <v>23</v>
      </c>
      <c r="J2222" t="s">
        <v>24</v>
      </c>
      <c r="K2222" t="s">
        <v>31</v>
      </c>
      <c r="L2222">
        <v>19.59</v>
      </c>
      <c r="M2222">
        <v>1995</v>
      </c>
      <c r="N2222">
        <v>184</v>
      </c>
      <c r="O2222">
        <v>5</v>
      </c>
      <c r="P2222">
        <v>1825000</v>
      </c>
    </row>
    <row r="2223" spans="1:16">
      <c r="A2223">
        <v>2844</v>
      </c>
      <c r="B2223" t="s">
        <v>25</v>
      </c>
      <c r="C2223" t="str">
        <f t="shared" si="102"/>
        <v>Maruti</v>
      </c>
      <c r="D2223" t="str">
        <f t="shared" si="103"/>
        <v>above 5years</v>
      </c>
      <c r="E2223" t="str">
        <f t="shared" si="104"/>
        <v xml:space="preserve"> mileage above 20km</v>
      </c>
      <c r="F2223" t="s">
        <v>26</v>
      </c>
      <c r="G2223">
        <v>10</v>
      </c>
      <c r="H2223">
        <v>48000</v>
      </c>
      <c r="I2223" t="s">
        <v>23</v>
      </c>
      <c r="J2223" t="s">
        <v>15</v>
      </c>
      <c r="K2223" t="s">
        <v>16</v>
      </c>
      <c r="L2223">
        <v>21.79</v>
      </c>
      <c r="M2223">
        <v>998</v>
      </c>
      <c r="N2223">
        <v>67.05</v>
      </c>
      <c r="O2223">
        <v>5</v>
      </c>
      <c r="P2223">
        <v>245000</v>
      </c>
    </row>
    <row r="2224" spans="1:16">
      <c r="A2224">
        <v>2845</v>
      </c>
      <c r="B2224" t="s">
        <v>107</v>
      </c>
      <c r="C2224" t="str">
        <f t="shared" si="102"/>
        <v>Audi</v>
      </c>
      <c r="D2224" t="str">
        <f t="shared" si="103"/>
        <v>above 5years</v>
      </c>
      <c r="E2224" t="str">
        <f t="shared" si="104"/>
        <v>mileage below 20km</v>
      </c>
      <c r="F2224" t="s">
        <v>108</v>
      </c>
      <c r="G2224">
        <v>9</v>
      </c>
      <c r="H2224">
        <v>85250</v>
      </c>
      <c r="I2224" t="s">
        <v>23</v>
      </c>
      <c r="J2224" t="s">
        <v>24</v>
      </c>
      <c r="K2224" t="s">
        <v>31</v>
      </c>
      <c r="L2224">
        <v>16.55</v>
      </c>
      <c r="M2224">
        <v>1968</v>
      </c>
      <c r="N2224">
        <v>140</v>
      </c>
      <c r="O2224">
        <v>5</v>
      </c>
      <c r="P2224">
        <v>1300000</v>
      </c>
    </row>
    <row r="2225" spans="1:16">
      <c r="A2225">
        <v>2846</v>
      </c>
      <c r="B2225" t="s">
        <v>54</v>
      </c>
      <c r="C2225" t="str">
        <f t="shared" si="102"/>
        <v>Honda</v>
      </c>
      <c r="D2225" t="str">
        <f t="shared" si="103"/>
        <v>above 5years</v>
      </c>
      <c r="E2225" t="str">
        <f t="shared" si="104"/>
        <v>mileage below 20km</v>
      </c>
      <c r="F2225" t="s">
        <v>55</v>
      </c>
      <c r="G2225">
        <v>6</v>
      </c>
      <c r="H2225">
        <v>42000</v>
      </c>
      <c r="I2225" t="s">
        <v>23</v>
      </c>
      <c r="J2225" t="s">
        <v>15</v>
      </c>
      <c r="K2225" t="s">
        <v>16</v>
      </c>
      <c r="L2225">
        <v>17.8</v>
      </c>
      <c r="M2225">
        <v>1497</v>
      </c>
      <c r="N2225">
        <v>117.3</v>
      </c>
      <c r="O2225">
        <v>5</v>
      </c>
      <c r="P2225">
        <v>615000</v>
      </c>
    </row>
    <row r="2226" spans="1:16">
      <c r="A2226">
        <v>2847</v>
      </c>
      <c r="B2226" t="s">
        <v>48</v>
      </c>
      <c r="C2226" t="str">
        <f t="shared" si="102"/>
        <v>Maruti</v>
      </c>
      <c r="D2226" t="str">
        <f t="shared" si="103"/>
        <v>above 5years</v>
      </c>
      <c r="E2226" t="str">
        <f t="shared" si="104"/>
        <v>mileage below 20km</v>
      </c>
      <c r="F2226" t="s">
        <v>49</v>
      </c>
      <c r="G2226">
        <v>9</v>
      </c>
      <c r="H2226">
        <v>58000</v>
      </c>
      <c r="I2226" t="s">
        <v>14</v>
      </c>
      <c r="J2226" t="s">
        <v>15</v>
      </c>
      <c r="K2226" t="s">
        <v>16</v>
      </c>
      <c r="L2226">
        <v>19.100000000000001</v>
      </c>
      <c r="M2226">
        <v>1197</v>
      </c>
      <c r="N2226">
        <v>85.8</v>
      </c>
      <c r="O2226">
        <v>5</v>
      </c>
      <c r="P2226">
        <v>430000</v>
      </c>
    </row>
    <row r="2227" spans="1:16">
      <c r="A2227">
        <v>2848</v>
      </c>
      <c r="B2227" t="s">
        <v>70</v>
      </c>
      <c r="C2227" t="str">
        <f t="shared" si="102"/>
        <v>Maruti</v>
      </c>
      <c r="D2227" t="str">
        <f t="shared" si="103"/>
        <v>below 5years</v>
      </c>
      <c r="E2227" t="str">
        <f t="shared" si="104"/>
        <v xml:space="preserve"> mileage above 20km</v>
      </c>
      <c r="F2227" t="s">
        <v>71</v>
      </c>
      <c r="G2227">
        <v>2</v>
      </c>
      <c r="H2227">
        <v>9343</v>
      </c>
      <c r="I2227" t="s">
        <v>23</v>
      </c>
      <c r="J2227" t="s">
        <v>15</v>
      </c>
      <c r="K2227" t="s">
        <v>31</v>
      </c>
      <c r="L2227">
        <v>20.89</v>
      </c>
      <c r="M2227">
        <v>1197</v>
      </c>
      <c r="N2227">
        <v>81.8</v>
      </c>
      <c r="O2227">
        <v>5</v>
      </c>
      <c r="P2227">
        <v>600000</v>
      </c>
    </row>
    <row r="2228" spans="1:16">
      <c r="A2228">
        <v>2849</v>
      </c>
      <c r="B2228" t="s">
        <v>101</v>
      </c>
      <c r="C2228" t="str">
        <f t="shared" si="102"/>
        <v>Mahindra</v>
      </c>
      <c r="D2228" t="str">
        <f t="shared" si="103"/>
        <v>below 5years</v>
      </c>
      <c r="E2228" t="str">
        <f t="shared" si="104"/>
        <v>mileage below 20km</v>
      </c>
      <c r="F2228" t="s">
        <v>102</v>
      </c>
      <c r="G2228">
        <v>4</v>
      </c>
      <c r="H2228">
        <v>70000</v>
      </c>
      <c r="I2228" t="s">
        <v>14</v>
      </c>
      <c r="J2228" t="s">
        <v>15</v>
      </c>
      <c r="K2228" t="s">
        <v>16</v>
      </c>
      <c r="L2228">
        <v>18.149999999999999</v>
      </c>
      <c r="M2228">
        <v>1198</v>
      </c>
      <c r="N2228">
        <v>82</v>
      </c>
      <c r="O2228">
        <v>6</v>
      </c>
      <c r="P2228">
        <v>350000</v>
      </c>
    </row>
    <row r="2229" spans="1:16">
      <c r="A2229">
        <v>2850</v>
      </c>
      <c r="B2229" t="s">
        <v>25</v>
      </c>
      <c r="C2229" t="str">
        <f t="shared" si="102"/>
        <v>Maruti</v>
      </c>
      <c r="D2229" t="str">
        <f t="shared" si="103"/>
        <v>5years</v>
      </c>
      <c r="E2229" t="str">
        <f t="shared" si="104"/>
        <v xml:space="preserve"> mileage above 20km</v>
      </c>
      <c r="F2229" t="s">
        <v>26</v>
      </c>
      <c r="G2229">
        <v>5</v>
      </c>
      <c r="H2229">
        <v>22000</v>
      </c>
      <c r="I2229" t="s">
        <v>23</v>
      </c>
      <c r="J2229" t="s">
        <v>73</v>
      </c>
      <c r="K2229" t="s">
        <v>16</v>
      </c>
      <c r="L2229">
        <v>26.6</v>
      </c>
      <c r="M2229">
        <v>998</v>
      </c>
      <c r="N2229">
        <v>58.16</v>
      </c>
      <c r="O2229">
        <v>5</v>
      </c>
      <c r="P2229">
        <v>415000</v>
      </c>
    </row>
    <row r="2230" spans="1:16">
      <c r="A2230">
        <v>2851</v>
      </c>
      <c r="B2230" t="s">
        <v>50</v>
      </c>
      <c r="C2230" t="str">
        <f t="shared" si="102"/>
        <v>Volkswagen</v>
      </c>
      <c r="D2230" t="str">
        <f t="shared" si="103"/>
        <v>above 5years</v>
      </c>
      <c r="E2230" t="str">
        <f t="shared" si="104"/>
        <v xml:space="preserve"> mileage above 20km</v>
      </c>
      <c r="F2230" t="s">
        <v>51</v>
      </c>
      <c r="G2230">
        <v>7</v>
      </c>
      <c r="H2230">
        <v>95000</v>
      </c>
      <c r="I2230" t="s">
        <v>23</v>
      </c>
      <c r="J2230" t="s">
        <v>24</v>
      </c>
      <c r="K2230" t="s">
        <v>16</v>
      </c>
      <c r="L2230">
        <v>20.34</v>
      </c>
      <c r="M2230">
        <v>1498</v>
      </c>
      <c r="N2230">
        <v>103.2</v>
      </c>
      <c r="O2230">
        <v>5</v>
      </c>
      <c r="P2230">
        <v>550000</v>
      </c>
    </row>
    <row r="2231" spans="1:16">
      <c r="A2231">
        <v>2852</v>
      </c>
      <c r="B2231" t="s">
        <v>54</v>
      </c>
      <c r="C2231" t="str">
        <f t="shared" si="102"/>
        <v>Honda</v>
      </c>
      <c r="D2231" t="str">
        <f t="shared" si="103"/>
        <v>below 5years</v>
      </c>
      <c r="E2231" t="str">
        <f t="shared" si="104"/>
        <v>mileage below 20km</v>
      </c>
      <c r="F2231" t="s">
        <v>55</v>
      </c>
      <c r="G2231">
        <v>2</v>
      </c>
      <c r="H2231">
        <v>25000</v>
      </c>
      <c r="I2231" t="s">
        <v>14</v>
      </c>
      <c r="J2231" t="s">
        <v>15</v>
      </c>
      <c r="K2231" t="s">
        <v>31</v>
      </c>
      <c r="L2231">
        <v>18</v>
      </c>
      <c r="M2231">
        <v>1497</v>
      </c>
      <c r="N2231">
        <v>117.6</v>
      </c>
      <c r="O2231">
        <v>5</v>
      </c>
      <c r="P2231">
        <v>1400000</v>
      </c>
    </row>
    <row r="2232" spans="1:16">
      <c r="A2232">
        <v>2853</v>
      </c>
      <c r="B2232" t="s">
        <v>84</v>
      </c>
      <c r="C2232" t="str">
        <f t="shared" si="102"/>
        <v>Maruti</v>
      </c>
      <c r="D2232" t="str">
        <f t="shared" si="103"/>
        <v>below 5years</v>
      </c>
      <c r="E2232" t="str">
        <f t="shared" si="104"/>
        <v xml:space="preserve"> mileage above 20km</v>
      </c>
      <c r="F2232" t="s">
        <v>85</v>
      </c>
      <c r="G2232">
        <v>3</v>
      </c>
      <c r="H2232">
        <v>66470</v>
      </c>
      <c r="I2232" t="s">
        <v>23</v>
      </c>
      <c r="J2232" t="s">
        <v>24</v>
      </c>
      <c r="K2232" t="s">
        <v>16</v>
      </c>
      <c r="L2232">
        <v>24.3</v>
      </c>
      <c r="M2232">
        <v>1248</v>
      </c>
      <c r="N2232">
        <v>88.5</v>
      </c>
      <c r="O2232">
        <v>5</v>
      </c>
      <c r="P2232">
        <v>900000</v>
      </c>
    </row>
    <row r="2233" spans="1:16">
      <c r="A2233">
        <v>2854</v>
      </c>
      <c r="B2233" t="s">
        <v>52</v>
      </c>
      <c r="C2233" t="str">
        <f t="shared" si="102"/>
        <v>Hyundai</v>
      </c>
      <c r="D2233" t="str">
        <f t="shared" si="103"/>
        <v>5years</v>
      </c>
      <c r="E2233" t="str">
        <f t="shared" si="104"/>
        <v>mileage below 20km</v>
      </c>
      <c r="F2233" t="s">
        <v>53</v>
      </c>
      <c r="G2233">
        <v>5</v>
      </c>
      <c r="H2233">
        <v>27700</v>
      </c>
      <c r="I2233" t="s">
        <v>23</v>
      </c>
      <c r="J2233" t="s">
        <v>15</v>
      </c>
      <c r="K2233" t="s">
        <v>16</v>
      </c>
      <c r="L2233">
        <v>15.29</v>
      </c>
      <c r="M2233">
        <v>1591</v>
      </c>
      <c r="N2233">
        <v>121.3</v>
      </c>
      <c r="O2233">
        <v>5</v>
      </c>
      <c r="P2233">
        <v>820000</v>
      </c>
    </row>
    <row r="2234" spans="1:16">
      <c r="A2234">
        <v>2856</v>
      </c>
      <c r="B2234" t="s">
        <v>203</v>
      </c>
      <c r="C2234" t="str">
        <f t="shared" si="102"/>
        <v>Skoda</v>
      </c>
      <c r="D2234" t="str">
        <f t="shared" si="103"/>
        <v>below 5years</v>
      </c>
      <c r="E2234" t="str">
        <f t="shared" si="104"/>
        <v>mileage below 20km</v>
      </c>
      <c r="F2234" t="s">
        <v>204</v>
      </c>
      <c r="G2234">
        <v>4</v>
      </c>
      <c r="H2234">
        <v>40000</v>
      </c>
      <c r="I2234" t="s">
        <v>23</v>
      </c>
      <c r="J2234" t="s">
        <v>15</v>
      </c>
      <c r="K2234" t="s">
        <v>31</v>
      </c>
      <c r="L2234">
        <v>15.1</v>
      </c>
      <c r="M2234">
        <v>1798</v>
      </c>
      <c r="N2234">
        <v>177</v>
      </c>
      <c r="O2234">
        <v>5</v>
      </c>
      <c r="P2234">
        <v>1500000</v>
      </c>
    </row>
    <row r="2235" spans="1:16">
      <c r="A2235">
        <v>2857</v>
      </c>
      <c r="B2235" t="s">
        <v>106</v>
      </c>
      <c r="C2235" t="str">
        <f t="shared" si="102"/>
        <v>BMW</v>
      </c>
      <c r="D2235" t="str">
        <f t="shared" si="103"/>
        <v>above 5years</v>
      </c>
      <c r="E2235" t="str">
        <f t="shared" si="104"/>
        <v xml:space="preserve"> mileage above 20km</v>
      </c>
      <c r="F2235">
        <v>3</v>
      </c>
      <c r="G2235">
        <v>6</v>
      </c>
      <c r="H2235">
        <v>40000</v>
      </c>
      <c r="I2235" t="s">
        <v>23</v>
      </c>
      <c r="J2235" t="s">
        <v>24</v>
      </c>
      <c r="K2235" t="s">
        <v>31</v>
      </c>
      <c r="L2235">
        <v>21.76</v>
      </c>
      <c r="M2235">
        <v>1995</v>
      </c>
      <c r="N2235">
        <v>188</v>
      </c>
      <c r="O2235">
        <v>5</v>
      </c>
      <c r="P2235">
        <v>2800000</v>
      </c>
    </row>
    <row r="2236" spans="1:16">
      <c r="A2236">
        <v>2858</v>
      </c>
      <c r="B2236" t="s">
        <v>50</v>
      </c>
      <c r="C2236" t="str">
        <f t="shared" si="102"/>
        <v>Volkswagen</v>
      </c>
      <c r="D2236" t="str">
        <f t="shared" si="103"/>
        <v>above 5years</v>
      </c>
      <c r="E2236" t="str">
        <f t="shared" si="104"/>
        <v xml:space="preserve"> mileage above 20km</v>
      </c>
      <c r="F2236" t="s">
        <v>51</v>
      </c>
      <c r="G2236">
        <v>7</v>
      </c>
      <c r="H2236">
        <v>71000</v>
      </c>
      <c r="I2236" t="s">
        <v>23</v>
      </c>
      <c r="J2236" t="s">
        <v>24</v>
      </c>
      <c r="K2236" t="s">
        <v>16</v>
      </c>
      <c r="L2236">
        <v>22.27</v>
      </c>
      <c r="M2236">
        <v>1498</v>
      </c>
      <c r="N2236">
        <v>108.6</v>
      </c>
      <c r="O2236">
        <v>5</v>
      </c>
      <c r="P2236">
        <v>510000</v>
      </c>
    </row>
    <row r="2237" spans="1:16">
      <c r="A2237">
        <v>2859</v>
      </c>
      <c r="B2237" t="s">
        <v>56</v>
      </c>
      <c r="C2237" t="str">
        <f t="shared" si="102"/>
        <v>Mahindra</v>
      </c>
      <c r="D2237" t="str">
        <f t="shared" si="103"/>
        <v>above 5years</v>
      </c>
      <c r="E2237" t="str">
        <f t="shared" si="104"/>
        <v>mileage below 20km</v>
      </c>
      <c r="F2237" t="s">
        <v>57</v>
      </c>
      <c r="G2237">
        <v>9</v>
      </c>
      <c r="H2237">
        <v>100000</v>
      </c>
      <c r="I2237" t="s">
        <v>14</v>
      </c>
      <c r="J2237" t="s">
        <v>24</v>
      </c>
      <c r="K2237" t="s">
        <v>16</v>
      </c>
      <c r="L2237">
        <v>15.96</v>
      </c>
      <c r="M2237">
        <v>2523</v>
      </c>
      <c r="N2237">
        <v>62.1</v>
      </c>
      <c r="O2237">
        <v>7</v>
      </c>
      <c r="P2237">
        <v>550000</v>
      </c>
    </row>
    <row r="2238" spans="1:16">
      <c r="A2238">
        <v>2860</v>
      </c>
      <c r="B2238" t="s">
        <v>86</v>
      </c>
      <c r="C2238" t="str">
        <f t="shared" si="102"/>
        <v>Tata</v>
      </c>
      <c r="D2238" t="str">
        <f t="shared" si="103"/>
        <v>5years</v>
      </c>
      <c r="E2238" t="str">
        <f t="shared" si="104"/>
        <v xml:space="preserve"> mileage above 20km</v>
      </c>
      <c r="F2238" t="s">
        <v>87</v>
      </c>
      <c r="G2238">
        <v>5</v>
      </c>
      <c r="H2238">
        <v>80000</v>
      </c>
      <c r="I2238" t="s">
        <v>14</v>
      </c>
      <c r="J2238" t="s">
        <v>15</v>
      </c>
      <c r="K2238" t="s">
        <v>16</v>
      </c>
      <c r="L2238">
        <v>23.84</v>
      </c>
      <c r="M2238">
        <v>1199</v>
      </c>
      <c r="N2238">
        <v>84</v>
      </c>
      <c r="O2238">
        <v>5</v>
      </c>
      <c r="P2238">
        <v>370000</v>
      </c>
    </row>
    <row r="2239" spans="1:16">
      <c r="A2239">
        <v>2862</v>
      </c>
      <c r="B2239" t="s">
        <v>27</v>
      </c>
      <c r="C2239" t="str">
        <f t="shared" si="102"/>
        <v>Hyundai</v>
      </c>
      <c r="D2239" t="str">
        <f t="shared" si="103"/>
        <v>above 5years</v>
      </c>
      <c r="E2239" t="str">
        <f t="shared" si="104"/>
        <v>mileage below 20km</v>
      </c>
      <c r="F2239" t="s">
        <v>28</v>
      </c>
      <c r="G2239">
        <v>7</v>
      </c>
      <c r="H2239">
        <v>61696</v>
      </c>
      <c r="I2239" t="s">
        <v>23</v>
      </c>
      <c r="J2239" t="s">
        <v>15</v>
      </c>
      <c r="K2239" t="s">
        <v>16</v>
      </c>
      <c r="L2239">
        <v>19.809999999999999</v>
      </c>
      <c r="M2239">
        <v>1086</v>
      </c>
      <c r="N2239">
        <v>68.05</v>
      </c>
      <c r="O2239">
        <v>5</v>
      </c>
      <c r="P2239">
        <v>335000</v>
      </c>
    </row>
    <row r="2240" spans="1:16">
      <c r="A2240">
        <v>2863</v>
      </c>
      <c r="B2240" t="s">
        <v>66</v>
      </c>
      <c r="C2240" t="str">
        <f t="shared" si="102"/>
        <v>Mahindra</v>
      </c>
      <c r="D2240" t="str">
        <f t="shared" si="103"/>
        <v>above 5years</v>
      </c>
      <c r="E2240" t="str">
        <f t="shared" si="104"/>
        <v>mileage below 20km</v>
      </c>
      <c r="F2240" t="s">
        <v>67</v>
      </c>
      <c r="G2240">
        <v>8</v>
      </c>
      <c r="H2240">
        <v>60000</v>
      </c>
      <c r="I2240" t="s">
        <v>14</v>
      </c>
      <c r="J2240" t="s">
        <v>24</v>
      </c>
      <c r="K2240" t="s">
        <v>16</v>
      </c>
      <c r="L2240">
        <v>15.1</v>
      </c>
      <c r="M2240">
        <v>2179</v>
      </c>
      <c r="N2240">
        <v>140</v>
      </c>
      <c r="O2240">
        <v>7</v>
      </c>
      <c r="P2240">
        <v>600000</v>
      </c>
    </row>
    <row r="2241" spans="1:16">
      <c r="A2241">
        <v>2864</v>
      </c>
      <c r="B2241" t="s">
        <v>207</v>
      </c>
      <c r="C2241" t="str">
        <f t="shared" si="102"/>
        <v>Mercedes-Benz</v>
      </c>
      <c r="D2241" t="str">
        <f t="shared" si="103"/>
        <v>above 5years</v>
      </c>
      <c r="E2241" t="str">
        <f t="shared" si="104"/>
        <v>mileage below 20km</v>
      </c>
      <c r="F2241" t="s">
        <v>208</v>
      </c>
      <c r="G2241">
        <v>10</v>
      </c>
      <c r="H2241">
        <v>103000</v>
      </c>
      <c r="I2241" t="s">
        <v>23</v>
      </c>
      <c r="J2241" t="s">
        <v>24</v>
      </c>
      <c r="K2241" t="s">
        <v>31</v>
      </c>
      <c r="L2241">
        <v>19.399999999999999</v>
      </c>
      <c r="M2241">
        <v>2143</v>
      </c>
      <c r="N2241">
        <v>204</v>
      </c>
      <c r="O2241">
        <v>4</v>
      </c>
      <c r="P2241">
        <v>700000</v>
      </c>
    </row>
    <row r="2242" spans="1:16">
      <c r="A2242">
        <v>2865</v>
      </c>
      <c r="B2242" t="s">
        <v>32</v>
      </c>
      <c r="C2242" t="str">
        <f t="shared" si="102"/>
        <v>Maruti</v>
      </c>
      <c r="D2242" t="str">
        <f t="shared" si="103"/>
        <v>below 5years</v>
      </c>
      <c r="E2242" t="str">
        <f t="shared" si="104"/>
        <v xml:space="preserve"> mileage above 20km</v>
      </c>
      <c r="F2242" t="s">
        <v>33</v>
      </c>
      <c r="G2242">
        <v>3</v>
      </c>
      <c r="H2242">
        <v>35000</v>
      </c>
      <c r="I2242" t="s">
        <v>14</v>
      </c>
      <c r="J2242" t="s">
        <v>15</v>
      </c>
      <c r="K2242" t="s">
        <v>31</v>
      </c>
      <c r="L2242">
        <v>21.21</v>
      </c>
      <c r="M2242">
        <v>1197</v>
      </c>
      <c r="N2242">
        <v>81.8</v>
      </c>
      <c r="O2242">
        <v>5</v>
      </c>
      <c r="P2242">
        <v>600000</v>
      </c>
    </row>
    <row r="2243" spans="1:16">
      <c r="A2243">
        <v>2866</v>
      </c>
      <c r="B2243" t="s">
        <v>19</v>
      </c>
      <c r="C2243" t="str">
        <f t="shared" ref="C2243:C2306" si="105">LEFT(B2243,FIND(" ", B2243)-1)</f>
        <v>Hyundai</v>
      </c>
      <c r="D2243" t="str">
        <f t="shared" ref="D2243:D2306" si="106">IF(G2243&gt;5,"above 5years",IF(G2243&lt;5,"below 5years",IF(G2243=5,"5years",0)))</f>
        <v>5years</v>
      </c>
      <c r="E2243" t="str">
        <f t="shared" ref="E2243:E2306" si="107">IF(L2243&lt;=20,"mileage below 20km",IF(L2243&gt;=20," mileage above 20km",0))</f>
        <v xml:space="preserve"> mileage above 20km</v>
      </c>
      <c r="F2243" t="s">
        <v>20</v>
      </c>
      <c r="G2243">
        <v>5</v>
      </c>
      <c r="H2243">
        <v>85000</v>
      </c>
      <c r="I2243" t="s">
        <v>14</v>
      </c>
      <c r="J2243" t="s">
        <v>24</v>
      </c>
      <c r="K2243" t="s">
        <v>16</v>
      </c>
      <c r="L2243">
        <v>22.54</v>
      </c>
      <c r="M2243">
        <v>1396</v>
      </c>
      <c r="N2243">
        <v>88.73</v>
      </c>
      <c r="O2243">
        <v>5</v>
      </c>
      <c r="P2243">
        <v>550000</v>
      </c>
    </row>
    <row r="2244" spans="1:16">
      <c r="A2244">
        <v>2867</v>
      </c>
      <c r="B2244" t="s">
        <v>111</v>
      </c>
      <c r="C2244" t="str">
        <f t="shared" si="105"/>
        <v>Maruti</v>
      </c>
      <c r="D2244" t="str">
        <f t="shared" si="106"/>
        <v>above 5years</v>
      </c>
      <c r="E2244" t="str">
        <f t="shared" si="107"/>
        <v>mileage below 20km</v>
      </c>
      <c r="F2244" t="s">
        <v>112</v>
      </c>
      <c r="G2244">
        <v>6</v>
      </c>
      <c r="H2244">
        <v>42895</v>
      </c>
      <c r="I2244" t="s">
        <v>23</v>
      </c>
      <c r="J2244" t="s">
        <v>73</v>
      </c>
      <c r="K2244" t="s">
        <v>16</v>
      </c>
      <c r="L2244">
        <v>17.5</v>
      </c>
      <c r="M2244">
        <v>1373</v>
      </c>
      <c r="N2244">
        <v>80.459999999999994</v>
      </c>
      <c r="O2244">
        <v>7</v>
      </c>
      <c r="P2244">
        <v>690000</v>
      </c>
    </row>
    <row r="2245" spans="1:16">
      <c r="A2245">
        <v>2868</v>
      </c>
      <c r="B2245" t="s">
        <v>12</v>
      </c>
      <c r="C2245" t="str">
        <f t="shared" si="105"/>
        <v>Maruti</v>
      </c>
      <c r="D2245" t="str">
        <f t="shared" si="106"/>
        <v>5years</v>
      </c>
      <c r="E2245" t="str">
        <f t="shared" si="107"/>
        <v xml:space="preserve"> mileage above 20km</v>
      </c>
      <c r="F2245" t="s">
        <v>13</v>
      </c>
      <c r="G2245">
        <v>5</v>
      </c>
      <c r="H2245">
        <v>9223</v>
      </c>
      <c r="I2245" t="s">
        <v>23</v>
      </c>
      <c r="J2245" t="s">
        <v>15</v>
      </c>
      <c r="K2245" t="s">
        <v>16</v>
      </c>
      <c r="L2245">
        <v>22.74</v>
      </c>
      <c r="M2245">
        <v>796</v>
      </c>
      <c r="N2245">
        <v>47.3</v>
      </c>
      <c r="O2245">
        <v>5</v>
      </c>
      <c r="P2245">
        <v>300000</v>
      </c>
    </row>
    <row r="2246" spans="1:16">
      <c r="A2246">
        <v>2870</v>
      </c>
      <c r="B2246" t="s">
        <v>34</v>
      </c>
      <c r="C2246" t="str">
        <f t="shared" si="105"/>
        <v>Hyundai</v>
      </c>
      <c r="D2246" t="str">
        <f t="shared" si="106"/>
        <v>below 5years</v>
      </c>
      <c r="E2246" t="str">
        <f t="shared" si="107"/>
        <v xml:space="preserve"> mileage above 20km</v>
      </c>
      <c r="F2246" t="s">
        <v>35</v>
      </c>
      <c r="G2246">
        <v>4</v>
      </c>
      <c r="H2246">
        <v>45910</v>
      </c>
      <c r="I2246" t="s">
        <v>23</v>
      </c>
      <c r="J2246" t="s">
        <v>24</v>
      </c>
      <c r="K2246" t="s">
        <v>16</v>
      </c>
      <c r="L2246">
        <v>23.9</v>
      </c>
      <c r="M2246">
        <v>1582</v>
      </c>
      <c r="N2246">
        <v>126.2</v>
      </c>
      <c r="O2246">
        <v>5</v>
      </c>
      <c r="P2246">
        <v>925000</v>
      </c>
    </row>
    <row r="2247" spans="1:16">
      <c r="A2247">
        <v>2871</v>
      </c>
      <c r="B2247" t="s">
        <v>19</v>
      </c>
      <c r="C2247" t="str">
        <f t="shared" si="105"/>
        <v>Hyundai</v>
      </c>
      <c r="D2247" t="str">
        <f t="shared" si="106"/>
        <v>below 5years</v>
      </c>
      <c r="E2247" t="str">
        <f t="shared" si="107"/>
        <v>mileage below 20km</v>
      </c>
      <c r="F2247" t="s">
        <v>20</v>
      </c>
      <c r="G2247">
        <v>2</v>
      </c>
      <c r="H2247">
        <v>8405</v>
      </c>
      <c r="I2247" t="s">
        <v>23</v>
      </c>
      <c r="J2247" t="s">
        <v>15</v>
      </c>
      <c r="K2247" t="s">
        <v>16</v>
      </c>
      <c r="L2247">
        <v>18.600000000000001</v>
      </c>
      <c r="M2247">
        <v>1197</v>
      </c>
      <c r="N2247">
        <v>81.86</v>
      </c>
      <c r="O2247">
        <v>5</v>
      </c>
      <c r="P2247">
        <v>590000</v>
      </c>
    </row>
    <row r="2248" spans="1:16">
      <c r="A2248">
        <v>2872</v>
      </c>
      <c r="B2248" t="s">
        <v>52</v>
      </c>
      <c r="C2248" t="str">
        <f t="shared" si="105"/>
        <v>Hyundai</v>
      </c>
      <c r="D2248" t="str">
        <f t="shared" si="106"/>
        <v>below 5years</v>
      </c>
      <c r="E2248" t="str">
        <f t="shared" si="107"/>
        <v>mileage below 20km</v>
      </c>
      <c r="F2248" t="s">
        <v>53</v>
      </c>
      <c r="G2248">
        <v>4</v>
      </c>
      <c r="H2248">
        <v>51050</v>
      </c>
      <c r="I2248" t="s">
        <v>23</v>
      </c>
      <c r="J2248" t="s">
        <v>24</v>
      </c>
      <c r="K2248" t="s">
        <v>16</v>
      </c>
      <c r="L2248">
        <v>19.670000000000002</v>
      </c>
      <c r="M2248">
        <v>1582</v>
      </c>
      <c r="N2248">
        <v>126.2</v>
      </c>
      <c r="O2248">
        <v>5</v>
      </c>
      <c r="P2248">
        <v>1050000</v>
      </c>
    </row>
    <row r="2249" spans="1:16">
      <c r="A2249">
        <v>2873</v>
      </c>
      <c r="B2249" t="s">
        <v>152</v>
      </c>
      <c r="C2249" t="str">
        <f t="shared" si="105"/>
        <v>Tata</v>
      </c>
      <c r="D2249" t="str">
        <f t="shared" si="106"/>
        <v>below 5years</v>
      </c>
      <c r="E2249" t="str">
        <f t="shared" si="107"/>
        <v>mileage below 20km</v>
      </c>
      <c r="F2249" t="s">
        <v>153</v>
      </c>
      <c r="G2249">
        <v>4</v>
      </c>
      <c r="H2249">
        <v>17000</v>
      </c>
      <c r="I2249" t="s">
        <v>23</v>
      </c>
      <c r="J2249" t="s">
        <v>15</v>
      </c>
      <c r="K2249" t="s">
        <v>16</v>
      </c>
      <c r="L2249">
        <v>17</v>
      </c>
      <c r="M2249">
        <v>1198</v>
      </c>
      <c r="N2249">
        <v>108.5</v>
      </c>
      <c r="O2249">
        <v>5</v>
      </c>
      <c r="P2249">
        <v>690000</v>
      </c>
    </row>
    <row r="2250" spans="1:16">
      <c r="A2250">
        <v>2875</v>
      </c>
      <c r="B2250" t="s">
        <v>50</v>
      </c>
      <c r="C2250" t="str">
        <f t="shared" si="105"/>
        <v>Volkswagen</v>
      </c>
      <c r="D2250" t="str">
        <f t="shared" si="106"/>
        <v>above 5years</v>
      </c>
      <c r="E2250" t="str">
        <f t="shared" si="107"/>
        <v>mileage below 20km</v>
      </c>
      <c r="F2250" t="s">
        <v>51</v>
      </c>
      <c r="G2250">
        <v>7</v>
      </c>
      <c r="H2250">
        <v>59000</v>
      </c>
      <c r="I2250" t="s">
        <v>23</v>
      </c>
      <c r="J2250" t="s">
        <v>15</v>
      </c>
      <c r="K2250" t="s">
        <v>16</v>
      </c>
      <c r="L2250">
        <v>15.04</v>
      </c>
      <c r="M2250">
        <v>1598</v>
      </c>
      <c r="N2250">
        <v>103.2</v>
      </c>
      <c r="O2250">
        <v>5</v>
      </c>
      <c r="P2250">
        <v>465000</v>
      </c>
    </row>
    <row r="2251" spans="1:16">
      <c r="A2251">
        <v>2876</v>
      </c>
      <c r="B2251" t="s">
        <v>44</v>
      </c>
      <c r="C2251" t="str">
        <f t="shared" si="105"/>
        <v>Toyota</v>
      </c>
      <c r="D2251" t="str">
        <f t="shared" si="106"/>
        <v>below 5years</v>
      </c>
      <c r="E2251" t="str">
        <f t="shared" si="107"/>
        <v>mileage below 20km</v>
      </c>
      <c r="F2251" t="s">
        <v>45</v>
      </c>
      <c r="G2251">
        <v>4</v>
      </c>
      <c r="H2251">
        <v>100000</v>
      </c>
      <c r="I2251" t="s">
        <v>23</v>
      </c>
      <c r="J2251" t="s">
        <v>24</v>
      </c>
      <c r="K2251" t="s">
        <v>31</v>
      </c>
      <c r="L2251">
        <v>11.36</v>
      </c>
      <c r="M2251">
        <v>2755</v>
      </c>
      <c r="N2251">
        <v>171.5</v>
      </c>
      <c r="O2251">
        <v>7</v>
      </c>
      <c r="P2251">
        <v>1575000</v>
      </c>
    </row>
    <row r="2252" spans="1:16">
      <c r="A2252">
        <v>2877</v>
      </c>
      <c r="B2252" t="s">
        <v>146</v>
      </c>
      <c r="C2252" t="str">
        <f t="shared" si="105"/>
        <v>Skoda</v>
      </c>
      <c r="D2252" t="str">
        <f t="shared" si="106"/>
        <v>below 5years</v>
      </c>
      <c r="E2252" t="str">
        <f t="shared" si="107"/>
        <v>mileage below 20km</v>
      </c>
      <c r="F2252" t="s">
        <v>147</v>
      </c>
      <c r="G2252">
        <v>4</v>
      </c>
      <c r="H2252">
        <v>28000</v>
      </c>
      <c r="I2252" t="s">
        <v>23</v>
      </c>
      <c r="J2252" t="s">
        <v>15</v>
      </c>
      <c r="K2252" t="s">
        <v>31</v>
      </c>
      <c r="L2252">
        <v>14.84</v>
      </c>
      <c r="M2252">
        <v>1598</v>
      </c>
      <c r="N2252">
        <v>103.2</v>
      </c>
      <c r="O2252">
        <v>5</v>
      </c>
      <c r="P2252">
        <v>825000</v>
      </c>
    </row>
    <row r="2253" spans="1:16">
      <c r="A2253">
        <v>2878</v>
      </c>
      <c r="B2253" t="s">
        <v>136</v>
      </c>
      <c r="C2253" t="str">
        <f t="shared" si="105"/>
        <v>MG</v>
      </c>
      <c r="D2253" t="str">
        <f t="shared" si="106"/>
        <v>below 5years</v>
      </c>
      <c r="E2253" t="str">
        <f t="shared" si="107"/>
        <v>mileage below 20km</v>
      </c>
      <c r="F2253" t="s">
        <v>137</v>
      </c>
      <c r="G2253">
        <v>2</v>
      </c>
      <c r="H2253">
        <v>8500</v>
      </c>
      <c r="I2253" t="s">
        <v>23</v>
      </c>
      <c r="J2253" t="s">
        <v>15</v>
      </c>
      <c r="K2253" t="s">
        <v>31</v>
      </c>
      <c r="L2253">
        <v>13.96</v>
      </c>
      <c r="M2253">
        <v>1451</v>
      </c>
      <c r="N2253">
        <v>141</v>
      </c>
      <c r="O2253">
        <v>5</v>
      </c>
      <c r="P2253">
        <v>1855000</v>
      </c>
    </row>
    <row r="2254" spans="1:16">
      <c r="A2254">
        <v>2879</v>
      </c>
      <c r="B2254" t="s">
        <v>17</v>
      </c>
      <c r="C2254" t="str">
        <f t="shared" si="105"/>
        <v>Hyundai</v>
      </c>
      <c r="D2254" t="str">
        <f t="shared" si="106"/>
        <v>5years</v>
      </c>
      <c r="E2254" t="str">
        <f t="shared" si="107"/>
        <v>mileage below 20km</v>
      </c>
      <c r="F2254" t="s">
        <v>18</v>
      </c>
      <c r="G2254">
        <v>5</v>
      </c>
      <c r="H2254">
        <v>13000</v>
      </c>
      <c r="I2254" t="s">
        <v>23</v>
      </c>
      <c r="J2254" t="s">
        <v>15</v>
      </c>
      <c r="K2254" t="s">
        <v>16</v>
      </c>
      <c r="L2254">
        <v>18.899999999999999</v>
      </c>
      <c r="M2254">
        <v>1197</v>
      </c>
      <c r="N2254">
        <v>82</v>
      </c>
      <c r="O2254">
        <v>5</v>
      </c>
      <c r="P2254">
        <v>455000</v>
      </c>
    </row>
    <row r="2255" spans="1:16">
      <c r="A2255">
        <v>2880</v>
      </c>
      <c r="B2255" t="s">
        <v>80</v>
      </c>
      <c r="C2255" t="str">
        <f t="shared" si="105"/>
        <v>Ford</v>
      </c>
      <c r="D2255" t="str">
        <f t="shared" si="106"/>
        <v>below 5years</v>
      </c>
      <c r="E2255" t="str">
        <f t="shared" si="107"/>
        <v>mileage below 20km</v>
      </c>
      <c r="F2255" t="s">
        <v>81</v>
      </c>
      <c r="G2255">
        <v>3</v>
      </c>
      <c r="H2255">
        <v>5000</v>
      </c>
      <c r="I2255" t="s">
        <v>14</v>
      </c>
      <c r="J2255" t="s">
        <v>15</v>
      </c>
      <c r="K2255" t="s">
        <v>16</v>
      </c>
      <c r="L2255">
        <v>18.16</v>
      </c>
      <c r="M2255">
        <v>1196</v>
      </c>
      <c r="N2255">
        <v>86.8</v>
      </c>
      <c r="O2255">
        <v>5</v>
      </c>
      <c r="P2255">
        <v>680000</v>
      </c>
    </row>
    <row r="2256" spans="1:16">
      <c r="A2256">
        <v>2881</v>
      </c>
      <c r="B2256" t="s">
        <v>44</v>
      </c>
      <c r="C2256" t="str">
        <f t="shared" si="105"/>
        <v>Toyota</v>
      </c>
      <c r="D2256" t="str">
        <f t="shared" si="106"/>
        <v>above 5years</v>
      </c>
      <c r="E2256" t="str">
        <f t="shared" si="107"/>
        <v>mileage below 20km</v>
      </c>
      <c r="F2256" t="s">
        <v>45</v>
      </c>
      <c r="G2256">
        <v>9</v>
      </c>
      <c r="H2256">
        <v>130000</v>
      </c>
      <c r="I2256" t="s">
        <v>14</v>
      </c>
      <c r="J2256" t="s">
        <v>24</v>
      </c>
      <c r="K2256" t="s">
        <v>16</v>
      </c>
      <c r="L2256">
        <v>12.99</v>
      </c>
      <c r="M2256">
        <v>2494</v>
      </c>
      <c r="N2256">
        <v>100</v>
      </c>
      <c r="O2256">
        <v>7</v>
      </c>
      <c r="P2256">
        <v>700000</v>
      </c>
    </row>
    <row r="2257" spans="1:16">
      <c r="A2257">
        <v>2882</v>
      </c>
      <c r="B2257" t="s">
        <v>54</v>
      </c>
      <c r="C2257" t="str">
        <f t="shared" si="105"/>
        <v>Honda</v>
      </c>
      <c r="D2257" t="str">
        <f t="shared" si="106"/>
        <v>above 5years</v>
      </c>
      <c r="E2257" t="str">
        <f t="shared" si="107"/>
        <v>mileage below 20km</v>
      </c>
      <c r="F2257" t="s">
        <v>55</v>
      </c>
      <c r="G2257">
        <v>6</v>
      </c>
      <c r="H2257">
        <v>29000</v>
      </c>
      <c r="I2257" t="s">
        <v>23</v>
      </c>
      <c r="J2257" t="s">
        <v>15</v>
      </c>
      <c r="K2257" t="s">
        <v>16</v>
      </c>
      <c r="L2257">
        <v>16.8</v>
      </c>
      <c r="M2257">
        <v>1497</v>
      </c>
      <c r="N2257">
        <v>116.3</v>
      </c>
      <c r="O2257">
        <v>5</v>
      </c>
      <c r="P2257">
        <v>524000</v>
      </c>
    </row>
    <row r="2258" spans="1:16">
      <c r="A2258">
        <v>2883</v>
      </c>
      <c r="B2258" t="s">
        <v>88</v>
      </c>
      <c r="C2258" t="str">
        <f t="shared" si="105"/>
        <v>Volkswagen</v>
      </c>
      <c r="D2258" t="str">
        <f t="shared" si="106"/>
        <v>below 5years</v>
      </c>
      <c r="E2258" t="str">
        <f t="shared" si="107"/>
        <v xml:space="preserve"> mileage above 20km</v>
      </c>
      <c r="F2258" t="s">
        <v>89</v>
      </c>
      <c r="G2258">
        <v>3</v>
      </c>
      <c r="H2258">
        <v>11000</v>
      </c>
      <c r="I2258" t="s">
        <v>23</v>
      </c>
      <c r="J2258" t="s">
        <v>24</v>
      </c>
      <c r="K2258" t="s">
        <v>16</v>
      </c>
      <c r="L2258">
        <v>21.49</v>
      </c>
      <c r="M2258">
        <v>1498</v>
      </c>
      <c r="N2258">
        <v>108.5</v>
      </c>
      <c r="O2258">
        <v>5</v>
      </c>
      <c r="P2258">
        <v>875000</v>
      </c>
    </row>
    <row r="2259" spans="1:16">
      <c r="A2259">
        <v>2885</v>
      </c>
      <c r="B2259" t="s">
        <v>17</v>
      </c>
      <c r="C2259" t="str">
        <f t="shared" si="105"/>
        <v>Hyundai</v>
      </c>
      <c r="D2259" t="str">
        <f t="shared" si="106"/>
        <v>5years</v>
      </c>
      <c r="E2259" t="str">
        <f t="shared" si="107"/>
        <v>mileage below 20km</v>
      </c>
      <c r="F2259" t="s">
        <v>18</v>
      </c>
      <c r="G2259">
        <v>5</v>
      </c>
      <c r="H2259">
        <v>198000</v>
      </c>
      <c r="I2259" t="s">
        <v>14</v>
      </c>
      <c r="J2259" t="s">
        <v>15</v>
      </c>
      <c r="K2259" t="s">
        <v>16</v>
      </c>
      <c r="L2259">
        <v>18.899999999999999</v>
      </c>
      <c r="M2259">
        <v>1197</v>
      </c>
      <c r="N2259">
        <v>82</v>
      </c>
      <c r="O2259">
        <v>5</v>
      </c>
      <c r="P2259">
        <v>410000</v>
      </c>
    </row>
    <row r="2260" spans="1:16">
      <c r="A2260">
        <v>2886</v>
      </c>
      <c r="B2260" t="s">
        <v>60</v>
      </c>
      <c r="C2260" t="str">
        <f t="shared" si="105"/>
        <v>Renault</v>
      </c>
      <c r="D2260" t="str">
        <f t="shared" si="106"/>
        <v>below 5years</v>
      </c>
      <c r="E2260" t="str">
        <f t="shared" si="107"/>
        <v xml:space="preserve"> mileage above 20km</v>
      </c>
      <c r="F2260" t="s">
        <v>61</v>
      </c>
      <c r="G2260">
        <v>4</v>
      </c>
      <c r="H2260">
        <v>35000</v>
      </c>
      <c r="I2260" t="s">
        <v>23</v>
      </c>
      <c r="J2260" t="s">
        <v>15</v>
      </c>
      <c r="K2260" t="s">
        <v>31</v>
      </c>
      <c r="L2260">
        <v>24.04</v>
      </c>
      <c r="M2260">
        <v>999</v>
      </c>
      <c r="N2260">
        <v>67</v>
      </c>
      <c r="O2260">
        <v>5</v>
      </c>
      <c r="P2260">
        <v>349000</v>
      </c>
    </row>
    <row r="2261" spans="1:16">
      <c r="A2261">
        <v>2888</v>
      </c>
      <c r="B2261" t="s">
        <v>54</v>
      </c>
      <c r="C2261" t="str">
        <f t="shared" si="105"/>
        <v>Honda</v>
      </c>
      <c r="D2261" t="str">
        <f t="shared" si="106"/>
        <v>5years</v>
      </c>
      <c r="E2261" t="str">
        <f t="shared" si="107"/>
        <v>mileage below 20km</v>
      </c>
      <c r="F2261" t="s">
        <v>55</v>
      </c>
      <c r="G2261">
        <v>5</v>
      </c>
      <c r="H2261">
        <v>5730</v>
      </c>
      <c r="I2261" t="s">
        <v>23</v>
      </c>
      <c r="J2261" t="s">
        <v>15</v>
      </c>
      <c r="K2261" t="s">
        <v>16</v>
      </c>
      <c r="L2261">
        <v>17.399999999999999</v>
      </c>
      <c r="M2261">
        <v>1497</v>
      </c>
      <c r="N2261">
        <v>117.6</v>
      </c>
      <c r="O2261">
        <v>5</v>
      </c>
      <c r="P2261">
        <v>745000</v>
      </c>
    </row>
    <row r="2262" spans="1:16">
      <c r="A2262">
        <v>2889</v>
      </c>
      <c r="B2262" t="s">
        <v>48</v>
      </c>
      <c r="C2262" t="str">
        <f t="shared" si="105"/>
        <v>Maruti</v>
      </c>
      <c r="D2262" t="str">
        <f t="shared" si="106"/>
        <v>above 5years</v>
      </c>
      <c r="E2262" t="str">
        <f t="shared" si="107"/>
        <v xml:space="preserve"> mileage above 20km</v>
      </c>
      <c r="F2262" t="s">
        <v>49</v>
      </c>
      <c r="G2262">
        <v>9</v>
      </c>
      <c r="H2262">
        <v>14000</v>
      </c>
      <c r="I2262" t="s">
        <v>23</v>
      </c>
      <c r="J2262" t="s">
        <v>24</v>
      </c>
      <c r="K2262" t="s">
        <v>16</v>
      </c>
      <c r="L2262">
        <v>28.4</v>
      </c>
      <c r="M2262">
        <v>1248</v>
      </c>
      <c r="N2262">
        <v>74.02</v>
      </c>
      <c r="O2262">
        <v>5</v>
      </c>
      <c r="P2262">
        <v>450000</v>
      </c>
    </row>
    <row r="2263" spans="1:16">
      <c r="A2263">
        <v>2890</v>
      </c>
      <c r="B2263" t="s">
        <v>121</v>
      </c>
      <c r="C2263" t="str">
        <f t="shared" si="105"/>
        <v>Maruti</v>
      </c>
      <c r="D2263" t="str">
        <f t="shared" si="106"/>
        <v>below 5years</v>
      </c>
      <c r="E2263" t="str">
        <f t="shared" si="107"/>
        <v>mileage below 20km</v>
      </c>
      <c r="F2263" t="s">
        <v>122</v>
      </c>
      <c r="G2263">
        <v>2</v>
      </c>
      <c r="H2263">
        <v>50000</v>
      </c>
      <c r="I2263" t="s">
        <v>14</v>
      </c>
      <c r="J2263" t="s">
        <v>15</v>
      </c>
      <c r="K2263" t="s">
        <v>16</v>
      </c>
      <c r="L2263">
        <v>15.37</v>
      </c>
      <c r="M2263">
        <v>1196</v>
      </c>
      <c r="N2263">
        <v>73</v>
      </c>
      <c r="O2263">
        <v>7</v>
      </c>
      <c r="P2263">
        <v>380000</v>
      </c>
    </row>
    <row r="2264" spans="1:16">
      <c r="A2264">
        <v>2891</v>
      </c>
      <c r="B2264" t="s">
        <v>48</v>
      </c>
      <c r="C2264" t="str">
        <f t="shared" si="105"/>
        <v>Maruti</v>
      </c>
      <c r="D2264" t="str">
        <f t="shared" si="106"/>
        <v>below 5years</v>
      </c>
      <c r="E2264" t="str">
        <f t="shared" si="107"/>
        <v xml:space="preserve"> mileage above 20km</v>
      </c>
      <c r="F2264" t="s">
        <v>49</v>
      </c>
      <c r="G2264">
        <v>3</v>
      </c>
      <c r="H2264">
        <v>50000</v>
      </c>
      <c r="I2264" t="s">
        <v>14</v>
      </c>
      <c r="J2264" t="s">
        <v>24</v>
      </c>
      <c r="K2264" t="s">
        <v>16</v>
      </c>
      <c r="L2264">
        <v>28.4</v>
      </c>
      <c r="M2264">
        <v>1248</v>
      </c>
      <c r="N2264">
        <v>74.02</v>
      </c>
      <c r="O2264">
        <v>5</v>
      </c>
      <c r="P2264">
        <v>675000</v>
      </c>
    </row>
    <row r="2265" spans="1:16">
      <c r="A2265">
        <v>2892</v>
      </c>
      <c r="B2265" t="s">
        <v>54</v>
      </c>
      <c r="C2265" t="str">
        <f t="shared" si="105"/>
        <v>Honda</v>
      </c>
      <c r="D2265" t="str">
        <f t="shared" si="106"/>
        <v>5years</v>
      </c>
      <c r="E2265" t="str">
        <f t="shared" si="107"/>
        <v>mileage below 20km</v>
      </c>
      <c r="F2265" t="s">
        <v>55</v>
      </c>
      <c r="G2265">
        <v>5</v>
      </c>
      <c r="H2265">
        <v>89682</v>
      </c>
      <c r="I2265" t="s">
        <v>23</v>
      </c>
      <c r="J2265" t="s">
        <v>15</v>
      </c>
      <c r="K2265" t="s">
        <v>31</v>
      </c>
      <c r="L2265">
        <v>18</v>
      </c>
      <c r="M2265">
        <v>1497</v>
      </c>
      <c r="N2265">
        <v>117.3</v>
      </c>
      <c r="O2265">
        <v>5</v>
      </c>
      <c r="P2265">
        <v>701000</v>
      </c>
    </row>
    <row r="2266" spans="1:16">
      <c r="A2266">
        <v>2895</v>
      </c>
      <c r="B2266" t="s">
        <v>125</v>
      </c>
      <c r="C2266" t="str">
        <f t="shared" si="105"/>
        <v>Mercedes-Benz</v>
      </c>
      <c r="D2266" t="str">
        <f t="shared" si="106"/>
        <v>above 5years</v>
      </c>
      <c r="E2266" t="str">
        <f t="shared" si="107"/>
        <v>mileage below 20km</v>
      </c>
      <c r="F2266" t="s">
        <v>126</v>
      </c>
      <c r="G2266">
        <v>10</v>
      </c>
      <c r="H2266">
        <v>100000</v>
      </c>
      <c r="I2266" t="s">
        <v>14</v>
      </c>
      <c r="J2266" t="s">
        <v>15</v>
      </c>
      <c r="K2266" t="s">
        <v>16</v>
      </c>
      <c r="L2266">
        <v>12.3</v>
      </c>
      <c r="M2266">
        <v>1796</v>
      </c>
      <c r="N2266">
        <v>185</v>
      </c>
      <c r="O2266">
        <v>5</v>
      </c>
      <c r="P2266">
        <v>950000</v>
      </c>
    </row>
    <row r="2267" spans="1:16">
      <c r="A2267">
        <v>2897</v>
      </c>
      <c r="B2267" t="s">
        <v>150</v>
      </c>
      <c r="C2267" t="str">
        <f t="shared" si="105"/>
        <v>Skoda</v>
      </c>
      <c r="D2267" t="str">
        <f t="shared" si="106"/>
        <v>above 5years</v>
      </c>
      <c r="E2267" t="str">
        <f t="shared" si="107"/>
        <v>mileage below 20km</v>
      </c>
      <c r="F2267" t="s">
        <v>151</v>
      </c>
      <c r="G2267">
        <v>9</v>
      </c>
      <c r="H2267">
        <v>160000</v>
      </c>
      <c r="I2267" t="s">
        <v>14</v>
      </c>
      <c r="J2267" t="s">
        <v>24</v>
      </c>
      <c r="K2267" t="s">
        <v>31</v>
      </c>
      <c r="L2267">
        <v>17.2</v>
      </c>
      <c r="M2267">
        <v>1968</v>
      </c>
      <c r="N2267">
        <v>138.1</v>
      </c>
      <c r="O2267">
        <v>5</v>
      </c>
      <c r="P2267">
        <v>1050000</v>
      </c>
    </row>
    <row r="2268" spans="1:16">
      <c r="A2268">
        <v>2898</v>
      </c>
      <c r="B2268" t="s">
        <v>12</v>
      </c>
      <c r="C2268" t="str">
        <f t="shared" si="105"/>
        <v>Maruti</v>
      </c>
      <c r="D2268" t="str">
        <f t="shared" si="106"/>
        <v>below 5years</v>
      </c>
      <c r="E2268" t="str">
        <f t="shared" si="107"/>
        <v xml:space="preserve"> mileage above 20km</v>
      </c>
      <c r="F2268" t="s">
        <v>13</v>
      </c>
      <c r="G2268">
        <v>4</v>
      </c>
      <c r="H2268">
        <v>27000</v>
      </c>
      <c r="I2268" t="s">
        <v>23</v>
      </c>
      <c r="J2268" t="s">
        <v>15</v>
      </c>
      <c r="K2268" t="s">
        <v>16</v>
      </c>
      <c r="L2268">
        <v>24.7</v>
      </c>
      <c r="M2268">
        <v>796</v>
      </c>
      <c r="N2268">
        <v>47.3</v>
      </c>
      <c r="O2268">
        <v>5</v>
      </c>
      <c r="P2268">
        <v>290000</v>
      </c>
    </row>
    <row r="2269" spans="1:16">
      <c r="A2269">
        <v>2899</v>
      </c>
      <c r="B2269" t="s">
        <v>54</v>
      </c>
      <c r="C2269" t="str">
        <f t="shared" si="105"/>
        <v>Honda</v>
      </c>
      <c r="D2269" t="str">
        <f t="shared" si="106"/>
        <v>above 5years</v>
      </c>
      <c r="E2269" t="str">
        <f t="shared" si="107"/>
        <v>mileage below 20km</v>
      </c>
      <c r="F2269" t="s">
        <v>55</v>
      </c>
      <c r="G2269">
        <v>6</v>
      </c>
      <c r="H2269">
        <v>67584</v>
      </c>
      <c r="I2269" t="s">
        <v>23</v>
      </c>
      <c r="J2269" t="s">
        <v>15</v>
      </c>
      <c r="K2269" t="s">
        <v>16</v>
      </c>
      <c r="L2269">
        <v>17.399999999999999</v>
      </c>
      <c r="M2269">
        <v>1497</v>
      </c>
      <c r="N2269">
        <v>117.3</v>
      </c>
      <c r="O2269">
        <v>5</v>
      </c>
      <c r="P2269">
        <v>651000</v>
      </c>
    </row>
    <row r="2270" spans="1:16">
      <c r="A2270">
        <v>2900</v>
      </c>
      <c r="B2270" t="s">
        <v>34</v>
      </c>
      <c r="C2270" t="str">
        <f t="shared" si="105"/>
        <v>Hyundai</v>
      </c>
      <c r="D2270" t="str">
        <f t="shared" si="106"/>
        <v>above 5years</v>
      </c>
      <c r="E2270" t="str">
        <f t="shared" si="107"/>
        <v>mileage below 20km</v>
      </c>
      <c r="F2270" t="s">
        <v>35</v>
      </c>
      <c r="G2270">
        <v>7</v>
      </c>
      <c r="H2270">
        <v>56200</v>
      </c>
      <c r="I2270" t="s">
        <v>23</v>
      </c>
      <c r="J2270" t="s">
        <v>15</v>
      </c>
      <c r="K2270" t="s">
        <v>16</v>
      </c>
      <c r="L2270">
        <v>17.100000000000001</v>
      </c>
      <c r="M2270">
        <v>1591</v>
      </c>
      <c r="N2270">
        <v>121.3</v>
      </c>
      <c r="O2270">
        <v>5</v>
      </c>
      <c r="P2270">
        <v>691000</v>
      </c>
    </row>
    <row r="2271" spans="1:16">
      <c r="A2271">
        <v>2901</v>
      </c>
      <c r="B2271" t="s">
        <v>50</v>
      </c>
      <c r="C2271" t="str">
        <f t="shared" si="105"/>
        <v>Volkswagen</v>
      </c>
      <c r="D2271" t="str">
        <f t="shared" si="106"/>
        <v>above 5years</v>
      </c>
      <c r="E2271" t="str">
        <f t="shared" si="107"/>
        <v>mileage below 20km</v>
      </c>
      <c r="F2271" t="s">
        <v>51</v>
      </c>
      <c r="G2271">
        <v>9</v>
      </c>
      <c r="H2271">
        <v>19519</v>
      </c>
      <c r="I2271" t="s">
        <v>14</v>
      </c>
      <c r="J2271" t="s">
        <v>15</v>
      </c>
      <c r="K2271" t="s">
        <v>16</v>
      </c>
      <c r="L2271">
        <v>15.04</v>
      </c>
      <c r="M2271">
        <v>1598</v>
      </c>
      <c r="N2271">
        <v>103.6</v>
      </c>
      <c r="O2271">
        <v>5</v>
      </c>
      <c r="P2271">
        <v>347000</v>
      </c>
    </row>
    <row r="2272" spans="1:16">
      <c r="A2272">
        <v>2902</v>
      </c>
      <c r="B2272" t="s">
        <v>34</v>
      </c>
      <c r="C2272" t="str">
        <f t="shared" si="105"/>
        <v>Hyundai</v>
      </c>
      <c r="D2272" t="str">
        <f t="shared" si="106"/>
        <v>below 5years</v>
      </c>
      <c r="E2272" t="str">
        <f t="shared" si="107"/>
        <v>mileage below 20km</v>
      </c>
      <c r="F2272" t="s">
        <v>35</v>
      </c>
      <c r="G2272">
        <v>2</v>
      </c>
      <c r="H2272">
        <v>10000</v>
      </c>
      <c r="I2272" t="s">
        <v>14</v>
      </c>
      <c r="J2272" t="s">
        <v>15</v>
      </c>
      <c r="K2272" t="s">
        <v>16</v>
      </c>
      <c r="L2272">
        <v>17</v>
      </c>
      <c r="M2272">
        <v>1591</v>
      </c>
      <c r="N2272">
        <v>121.3</v>
      </c>
      <c r="O2272">
        <v>5</v>
      </c>
      <c r="P2272">
        <v>999000</v>
      </c>
    </row>
    <row r="2273" spans="1:16">
      <c r="A2273">
        <v>2903</v>
      </c>
      <c r="B2273" t="s">
        <v>25</v>
      </c>
      <c r="C2273" t="str">
        <f t="shared" si="105"/>
        <v>Maruti</v>
      </c>
      <c r="D2273" t="str">
        <f t="shared" si="106"/>
        <v>above 5years</v>
      </c>
      <c r="E2273" t="str">
        <f t="shared" si="107"/>
        <v xml:space="preserve"> mileage above 20km</v>
      </c>
      <c r="F2273" t="s">
        <v>26</v>
      </c>
      <c r="G2273">
        <v>9</v>
      </c>
      <c r="H2273">
        <v>62000</v>
      </c>
      <c r="I2273" t="s">
        <v>23</v>
      </c>
      <c r="J2273" t="s">
        <v>73</v>
      </c>
      <c r="K2273" t="s">
        <v>16</v>
      </c>
      <c r="L2273">
        <v>33.54</v>
      </c>
      <c r="M2273">
        <v>998</v>
      </c>
      <c r="N2273">
        <v>67.040000000000006</v>
      </c>
      <c r="O2273">
        <v>5</v>
      </c>
      <c r="P2273">
        <v>340000</v>
      </c>
    </row>
    <row r="2274" spans="1:16">
      <c r="A2274">
        <v>2904</v>
      </c>
      <c r="B2274" t="s">
        <v>214</v>
      </c>
      <c r="C2274" t="str">
        <f t="shared" si="105"/>
        <v>Porsche</v>
      </c>
      <c r="D2274" t="str">
        <f t="shared" si="106"/>
        <v>below 5years</v>
      </c>
      <c r="E2274" t="str">
        <f t="shared" si="107"/>
        <v>mileage below 20km</v>
      </c>
      <c r="F2274" t="s">
        <v>215</v>
      </c>
      <c r="G2274">
        <v>4</v>
      </c>
      <c r="H2274">
        <v>30350</v>
      </c>
      <c r="I2274" t="s">
        <v>23</v>
      </c>
      <c r="J2274" t="s">
        <v>15</v>
      </c>
      <c r="K2274" t="s">
        <v>31</v>
      </c>
      <c r="L2274">
        <v>13.6</v>
      </c>
      <c r="M2274">
        <v>1984</v>
      </c>
      <c r="N2274">
        <v>252</v>
      </c>
      <c r="O2274">
        <v>5</v>
      </c>
      <c r="P2274">
        <v>5995000</v>
      </c>
    </row>
    <row r="2275" spans="1:16">
      <c r="A2275">
        <v>2905</v>
      </c>
      <c r="B2275" t="s">
        <v>25</v>
      </c>
      <c r="C2275" t="str">
        <f t="shared" si="105"/>
        <v>Maruti</v>
      </c>
      <c r="D2275" t="str">
        <f t="shared" si="106"/>
        <v>above 5years</v>
      </c>
      <c r="E2275" t="str">
        <f t="shared" si="107"/>
        <v xml:space="preserve"> mileage above 20km</v>
      </c>
      <c r="F2275" t="s">
        <v>26</v>
      </c>
      <c r="G2275">
        <v>7</v>
      </c>
      <c r="H2275">
        <v>27066</v>
      </c>
      <c r="I2275" t="s">
        <v>23</v>
      </c>
      <c r="J2275" t="s">
        <v>15</v>
      </c>
      <c r="K2275" t="s">
        <v>16</v>
      </c>
      <c r="L2275">
        <v>21.79</v>
      </c>
      <c r="M2275">
        <v>998</v>
      </c>
      <c r="N2275">
        <v>67.05</v>
      </c>
      <c r="O2275">
        <v>5</v>
      </c>
      <c r="P2275">
        <v>325000</v>
      </c>
    </row>
    <row r="2276" spans="1:16">
      <c r="A2276">
        <v>2906</v>
      </c>
      <c r="B2276" t="s">
        <v>12</v>
      </c>
      <c r="C2276" t="str">
        <f t="shared" si="105"/>
        <v>Maruti</v>
      </c>
      <c r="D2276" t="str">
        <f t="shared" si="106"/>
        <v>below 5years</v>
      </c>
      <c r="E2276" t="str">
        <f t="shared" si="107"/>
        <v xml:space="preserve"> mileage above 20km</v>
      </c>
      <c r="F2276" t="s">
        <v>13</v>
      </c>
      <c r="G2276">
        <v>3</v>
      </c>
      <c r="H2276">
        <v>20000</v>
      </c>
      <c r="I2276" t="s">
        <v>14</v>
      </c>
      <c r="J2276" t="s">
        <v>15</v>
      </c>
      <c r="K2276" t="s">
        <v>16</v>
      </c>
      <c r="L2276">
        <v>23.95</v>
      </c>
      <c r="M2276">
        <v>998</v>
      </c>
      <c r="N2276">
        <v>67.05</v>
      </c>
      <c r="O2276">
        <v>5</v>
      </c>
      <c r="P2276">
        <v>375000</v>
      </c>
    </row>
    <row r="2277" spans="1:16">
      <c r="A2277">
        <v>2907</v>
      </c>
      <c r="B2277" t="s">
        <v>123</v>
      </c>
      <c r="C2277" t="str">
        <f t="shared" si="105"/>
        <v>Audi</v>
      </c>
      <c r="D2277" t="str">
        <f t="shared" si="106"/>
        <v>above 5years</v>
      </c>
      <c r="E2277" t="str">
        <f t="shared" si="107"/>
        <v>mileage below 20km</v>
      </c>
      <c r="F2277" t="s">
        <v>124</v>
      </c>
      <c r="G2277">
        <v>9</v>
      </c>
      <c r="H2277">
        <v>64000</v>
      </c>
      <c r="I2277" t="s">
        <v>23</v>
      </c>
      <c r="J2277" t="s">
        <v>24</v>
      </c>
      <c r="K2277" t="s">
        <v>31</v>
      </c>
      <c r="L2277">
        <v>17.68</v>
      </c>
      <c r="M2277">
        <v>1968</v>
      </c>
      <c r="N2277">
        <v>174.33</v>
      </c>
      <c r="O2277">
        <v>5</v>
      </c>
      <c r="P2277">
        <v>1650000</v>
      </c>
    </row>
    <row r="2278" spans="1:16">
      <c r="A2278">
        <v>2908</v>
      </c>
      <c r="B2278" t="s">
        <v>88</v>
      </c>
      <c r="C2278" t="str">
        <f t="shared" si="105"/>
        <v>Volkswagen</v>
      </c>
      <c r="D2278" t="str">
        <f t="shared" si="106"/>
        <v>above 5years</v>
      </c>
      <c r="E2278" t="str">
        <f t="shared" si="107"/>
        <v>mileage below 20km</v>
      </c>
      <c r="F2278" t="s">
        <v>89</v>
      </c>
      <c r="G2278">
        <v>6</v>
      </c>
      <c r="H2278">
        <v>37000</v>
      </c>
      <c r="I2278" t="s">
        <v>23</v>
      </c>
      <c r="J2278" t="s">
        <v>15</v>
      </c>
      <c r="K2278" t="s">
        <v>31</v>
      </c>
      <c r="L2278">
        <v>17.21</v>
      </c>
      <c r="M2278">
        <v>1197</v>
      </c>
      <c r="N2278">
        <v>103.6</v>
      </c>
      <c r="O2278">
        <v>5</v>
      </c>
      <c r="P2278">
        <v>575000</v>
      </c>
    </row>
    <row r="2279" spans="1:16">
      <c r="A2279">
        <v>2909</v>
      </c>
      <c r="B2279" t="s">
        <v>50</v>
      </c>
      <c r="C2279" t="str">
        <f t="shared" si="105"/>
        <v>Volkswagen</v>
      </c>
      <c r="D2279" t="str">
        <f t="shared" si="106"/>
        <v>below 5years</v>
      </c>
      <c r="E2279" t="str">
        <f t="shared" si="107"/>
        <v xml:space="preserve"> mileage above 20km</v>
      </c>
      <c r="F2279" t="s">
        <v>51</v>
      </c>
      <c r="G2279">
        <v>4</v>
      </c>
      <c r="H2279">
        <v>20000</v>
      </c>
      <c r="I2279" t="s">
        <v>23</v>
      </c>
      <c r="J2279" t="s">
        <v>24</v>
      </c>
      <c r="K2279" t="s">
        <v>16</v>
      </c>
      <c r="L2279">
        <v>20.64</v>
      </c>
      <c r="M2279">
        <v>1498</v>
      </c>
      <c r="N2279">
        <v>108.49</v>
      </c>
      <c r="O2279">
        <v>5</v>
      </c>
      <c r="P2279">
        <v>950000</v>
      </c>
    </row>
    <row r="2280" spans="1:16">
      <c r="A2280">
        <v>2911</v>
      </c>
      <c r="B2280" t="s">
        <v>27</v>
      </c>
      <c r="C2280" t="str">
        <f t="shared" si="105"/>
        <v>Hyundai</v>
      </c>
      <c r="D2280" t="str">
        <f t="shared" si="106"/>
        <v>above 5years</v>
      </c>
      <c r="E2280" t="str">
        <f t="shared" si="107"/>
        <v xml:space="preserve"> mileage above 20km</v>
      </c>
      <c r="F2280" t="s">
        <v>28</v>
      </c>
      <c r="G2280">
        <v>9</v>
      </c>
      <c r="H2280">
        <v>30448</v>
      </c>
      <c r="I2280" t="s">
        <v>23</v>
      </c>
      <c r="J2280" t="s">
        <v>15</v>
      </c>
      <c r="K2280" t="s">
        <v>16</v>
      </c>
      <c r="L2280">
        <v>20.36</v>
      </c>
      <c r="M2280">
        <v>1197</v>
      </c>
      <c r="N2280">
        <v>78.900000000000006</v>
      </c>
      <c r="O2280">
        <v>5</v>
      </c>
      <c r="P2280">
        <v>288000</v>
      </c>
    </row>
    <row r="2281" spans="1:16">
      <c r="A2281">
        <v>2912</v>
      </c>
      <c r="B2281" t="s">
        <v>88</v>
      </c>
      <c r="C2281" t="str">
        <f t="shared" si="105"/>
        <v>Volkswagen</v>
      </c>
      <c r="D2281" t="str">
        <f t="shared" si="106"/>
        <v>above 5years</v>
      </c>
      <c r="E2281" t="str">
        <f t="shared" si="107"/>
        <v>mileage below 20km</v>
      </c>
      <c r="F2281" t="s">
        <v>89</v>
      </c>
      <c r="G2281">
        <v>7</v>
      </c>
      <c r="H2281">
        <v>27363</v>
      </c>
      <c r="I2281" t="s">
        <v>23</v>
      </c>
      <c r="J2281" t="s">
        <v>15</v>
      </c>
      <c r="K2281" t="s">
        <v>31</v>
      </c>
      <c r="L2281">
        <v>17.21</v>
      </c>
      <c r="M2281">
        <v>1197</v>
      </c>
      <c r="N2281">
        <v>103.6</v>
      </c>
      <c r="O2281">
        <v>5</v>
      </c>
      <c r="P2281">
        <v>618000</v>
      </c>
    </row>
    <row r="2282" spans="1:16">
      <c r="A2282">
        <v>2913</v>
      </c>
      <c r="B2282" t="s">
        <v>111</v>
      </c>
      <c r="C2282" t="str">
        <f t="shared" si="105"/>
        <v>Maruti</v>
      </c>
      <c r="D2282" t="str">
        <f t="shared" si="106"/>
        <v>below 5years</v>
      </c>
      <c r="E2282" t="str">
        <f t="shared" si="107"/>
        <v>mileage below 20km</v>
      </c>
      <c r="F2282" t="s">
        <v>112</v>
      </c>
      <c r="G2282">
        <v>4</v>
      </c>
      <c r="H2282">
        <v>54688</v>
      </c>
      <c r="I2282" t="s">
        <v>23</v>
      </c>
      <c r="J2282" t="s">
        <v>73</v>
      </c>
      <c r="K2282" t="s">
        <v>16</v>
      </c>
      <c r="L2282">
        <v>17.5</v>
      </c>
      <c r="M2282">
        <v>1373</v>
      </c>
      <c r="N2282">
        <v>80.459999999999994</v>
      </c>
      <c r="O2282">
        <v>7</v>
      </c>
      <c r="P2282">
        <v>785000</v>
      </c>
    </row>
    <row r="2283" spans="1:16">
      <c r="A2283">
        <v>2915</v>
      </c>
      <c r="B2283" t="s">
        <v>19</v>
      </c>
      <c r="C2283" t="str">
        <f t="shared" si="105"/>
        <v>Hyundai</v>
      </c>
      <c r="D2283" t="str">
        <f t="shared" si="106"/>
        <v>above 5years</v>
      </c>
      <c r="E2283" t="str">
        <f t="shared" si="107"/>
        <v>mileage below 20km</v>
      </c>
      <c r="F2283" t="s">
        <v>20</v>
      </c>
      <c r="G2283">
        <v>6</v>
      </c>
      <c r="H2283">
        <v>35000</v>
      </c>
      <c r="I2283" t="s">
        <v>23</v>
      </c>
      <c r="J2283" t="s">
        <v>15</v>
      </c>
      <c r="K2283" t="s">
        <v>16</v>
      </c>
      <c r="L2283">
        <v>17.190000000000001</v>
      </c>
      <c r="M2283">
        <v>1197</v>
      </c>
      <c r="N2283">
        <v>81.86</v>
      </c>
      <c r="O2283">
        <v>5</v>
      </c>
      <c r="P2283">
        <v>575000</v>
      </c>
    </row>
    <row r="2284" spans="1:16">
      <c r="A2284">
        <v>2916</v>
      </c>
      <c r="B2284" t="s">
        <v>88</v>
      </c>
      <c r="C2284" t="str">
        <f t="shared" si="105"/>
        <v>Volkswagen</v>
      </c>
      <c r="D2284" t="str">
        <f t="shared" si="106"/>
        <v>5years</v>
      </c>
      <c r="E2284" t="str">
        <f t="shared" si="107"/>
        <v xml:space="preserve"> mileage above 20km</v>
      </c>
      <c r="F2284" t="s">
        <v>89</v>
      </c>
      <c r="G2284">
        <v>5</v>
      </c>
      <c r="H2284">
        <v>54162</v>
      </c>
      <c r="I2284" t="s">
        <v>23</v>
      </c>
      <c r="J2284" t="s">
        <v>24</v>
      </c>
      <c r="K2284" t="s">
        <v>16</v>
      </c>
      <c r="L2284">
        <v>20.14</v>
      </c>
      <c r="M2284">
        <v>1498</v>
      </c>
      <c r="N2284">
        <v>88.8</v>
      </c>
      <c r="O2284">
        <v>5</v>
      </c>
      <c r="P2284">
        <v>575000</v>
      </c>
    </row>
    <row r="2285" spans="1:16">
      <c r="A2285">
        <v>2917</v>
      </c>
      <c r="B2285" t="s">
        <v>32</v>
      </c>
      <c r="C2285" t="str">
        <f t="shared" si="105"/>
        <v>Maruti</v>
      </c>
      <c r="D2285" t="str">
        <f t="shared" si="106"/>
        <v>above 5years</v>
      </c>
      <c r="E2285" t="str">
        <f t="shared" si="107"/>
        <v xml:space="preserve"> mileage above 20km</v>
      </c>
      <c r="F2285" t="s">
        <v>33</v>
      </c>
      <c r="G2285">
        <v>8</v>
      </c>
      <c r="H2285">
        <v>100000</v>
      </c>
      <c r="I2285" t="s">
        <v>14</v>
      </c>
      <c r="J2285" t="s">
        <v>24</v>
      </c>
      <c r="K2285" t="s">
        <v>16</v>
      </c>
      <c r="L2285">
        <v>22.9</v>
      </c>
      <c r="M2285">
        <v>1248</v>
      </c>
      <c r="N2285">
        <v>74</v>
      </c>
      <c r="O2285">
        <v>5</v>
      </c>
      <c r="P2285">
        <v>350000</v>
      </c>
    </row>
    <row r="2286" spans="1:16">
      <c r="A2286">
        <v>2918</v>
      </c>
      <c r="B2286" t="s">
        <v>12</v>
      </c>
      <c r="C2286" t="str">
        <f t="shared" si="105"/>
        <v>Maruti</v>
      </c>
      <c r="D2286" t="str">
        <f t="shared" si="106"/>
        <v>above 5years</v>
      </c>
      <c r="E2286" t="str">
        <f t="shared" si="107"/>
        <v xml:space="preserve"> mileage above 20km</v>
      </c>
      <c r="F2286" t="s">
        <v>13</v>
      </c>
      <c r="G2286">
        <v>6</v>
      </c>
      <c r="H2286">
        <v>90145</v>
      </c>
      <c r="I2286" t="s">
        <v>23</v>
      </c>
      <c r="J2286" t="s">
        <v>15</v>
      </c>
      <c r="K2286" t="s">
        <v>16</v>
      </c>
      <c r="L2286">
        <v>22.74</v>
      </c>
      <c r="M2286">
        <v>796</v>
      </c>
      <c r="N2286">
        <v>47.3</v>
      </c>
      <c r="O2286">
        <v>5</v>
      </c>
      <c r="P2286">
        <v>290000</v>
      </c>
    </row>
    <row r="2287" spans="1:16">
      <c r="A2287">
        <v>2919</v>
      </c>
      <c r="B2287" t="s">
        <v>12</v>
      </c>
      <c r="C2287" t="str">
        <f t="shared" si="105"/>
        <v>Maruti</v>
      </c>
      <c r="D2287" t="str">
        <f t="shared" si="106"/>
        <v>above 5years</v>
      </c>
      <c r="E2287" t="str">
        <f t="shared" si="107"/>
        <v xml:space="preserve"> mileage above 20km</v>
      </c>
      <c r="F2287" t="s">
        <v>13</v>
      </c>
      <c r="G2287">
        <v>10</v>
      </c>
      <c r="H2287">
        <v>70000</v>
      </c>
      <c r="I2287" t="s">
        <v>14</v>
      </c>
      <c r="J2287" t="s">
        <v>15</v>
      </c>
      <c r="K2287" t="s">
        <v>16</v>
      </c>
      <c r="L2287">
        <v>20.92</v>
      </c>
      <c r="M2287">
        <v>998</v>
      </c>
      <c r="N2287">
        <v>67.099999999999994</v>
      </c>
      <c r="O2287">
        <v>5</v>
      </c>
      <c r="P2287">
        <v>180000</v>
      </c>
    </row>
    <row r="2288" spans="1:16">
      <c r="A2288">
        <v>2920</v>
      </c>
      <c r="B2288" t="s">
        <v>32</v>
      </c>
      <c r="C2288" t="str">
        <f t="shared" si="105"/>
        <v>Maruti</v>
      </c>
      <c r="D2288" t="str">
        <f t="shared" si="106"/>
        <v>above 5years</v>
      </c>
      <c r="E2288" t="str">
        <f t="shared" si="107"/>
        <v xml:space="preserve"> mileage above 20km</v>
      </c>
      <c r="F2288" t="s">
        <v>33</v>
      </c>
      <c r="G2288">
        <v>10</v>
      </c>
      <c r="H2288">
        <v>225000</v>
      </c>
      <c r="I2288" t="s">
        <v>14</v>
      </c>
      <c r="J2288" t="s">
        <v>24</v>
      </c>
      <c r="K2288" t="s">
        <v>16</v>
      </c>
      <c r="L2288">
        <v>22.9</v>
      </c>
      <c r="M2288">
        <v>1248</v>
      </c>
      <c r="N2288">
        <v>74</v>
      </c>
      <c r="O2288">
        <v>5</v>
      </c>
      <c r="P2288">
        <v>325000</v>
      </c>
    </row>
    <row r="2289" spans="1:16">
      <c r="A2289">
        <v>2921</v>
      </c>
      <c r="B2289" t="s">
        <v>170</v>
      </c>
      <c r="C2289" t="str">
        <f t="shared" si="105"/>
        <v>Toyota</v>
      </c>
      <c r="D2289" t="str">
        <f t="shared" si="106"/>
        <v>above 5years</v>
      </c>
      <c r="E2289" t="str">
        <f t="shared" si="107"/>
        <v>mileage below 20km</v>
      </c>
      <c r="F2289" t="s">
        <v>171</v>
      </c>
      <c r="G2289">
        <v>7</v>
      </c>
      <c r="H2289">
        <v>60000</v>
      </c>
      <c r="I2289" t="s">
        <v>23</v>
      </c>
      <c r="J2289" t="s">
        <v>15</v>
      </c>
      <c r="K2289" t="s">
        <v>31</v>
      </c>
      <c r="L2289">
        <v>19.16</v>
      </c>
      <c r="M2289">
        <v>2494</v>
      </c>
      <c r="N2289">
        <v>158.19999999999999</v>
      </c>
      <c r="O2289">
        <v>5</v>
      </c>
      <c r="P2289">
        <v>1190000</v>
      </c>
    </row>
    <row r="2290" spans="1:16">
      <c r="A2290">
        <v>2923</v>
      </c>
      <c r="B2290" t="s">
        <v>60</v>
      </c>
      <c r="C2290" t="str">
        <f t="shared" si="105"/>
        <v>Renault</v>
      </c>
      <c r="D2290" t="str">
        <f t="shared" si="106"/>
        <v>below 5years</v>
      </c>
      <c r="E2290" t="str">
        <f t="shared" si="107"/>
        <v xml:space="preserve"> mileage above 20km</v>
      </c>
      <c r="F2290" t="s">
        <v>61</v>
      </c>
      <c r="G2290">
        <v>3</v>
      </c>
      <c r="H2290">
        <v>15300</v>
      </c>
      <c r="I2290" t="s">
        <v>23</v>
      </c>
      <c r="J2290" t="s">
        <v>15</v>
      </c>
      <c r="K2290" t="s">
        <v>16</v>
      </c>
      <c r="L2290">
        <v>23.01</v>
      </c>
      <c r="M2290">
        <v>999</v>
      </c>
      <c r="N2290">
        <v>67</v>
      </c>
      <c r="O2290">
        <v>5</v>
      </c>
      <c r="P2290">
        <v>411000</v>
      </c>
    </row>
    <row r="2291" spans="1:16">
      <c r="A2291">
        <v>2926</v>
      </c>
      <c r="B2291" t="s">
        <v>96</v>
      </c>
      <c r="C2291" t="str">
        <f t="shared" si="105"/>
        <v>BMW</v>
      </c>
      <c r="D2291" t="str">
        <f t="shared" si="106"/>
        <v>above 5years</v>
      </c>
      <c r="E2291" t="str">
        <f t="shared" si="107"/>
        <v>mileage below 20km</v>
      </c>
      <c r="F2291">
        <v>5</v>
      </c>
      <c r="G2291">
        <v>8</v>
      </c>
      <c r="H2291">
        <v>35000</v>
      </c>
      <c r="I2291" t="s">
        <v>23</v>
      </c>
      <c r="J2291" t="s">
        <v>24</v>
      </c>
      <c r="K2291" t="s">
        <v>31</v>
      </c>
      <c r="L2291">
        <v>18.12</v>
      </c>
      <c r="M2291">
        <v>1995</v>
      </c>
      <c r="N2291">
        <v>190</v>
      </c>
      <c r="O2291">
        <v>5</v>
      </c>
      <c r="P2291">
        <v>1750000</v>
      </c>
    </row>
    <row r="2292" spans="1:16">
      <c r="A2292">
        <v>2928</v>
      </c>
      <c r="B2292" t="s">
        <v>172</v>
      </c>
      <c r="C2292" t="str">
        <f t="shared" si="105"/>
        <v>Hyundai</v>
      </c>
      <c r="D2292" t="str">
        <f t="shared" si="106"/>
        <v>5years</v>
      </c>
      <c r="E2292" t="str">
        <f t="shared" si="107"/>
        <v>mileage below 20km</v>
      </c>
      <c r="F2292" t="s">
        <v>173</v>
      </c>
      <c r="G2292">
        <v>5</v>
      </c>
      <c r="H2292">
        <v>29000</v>
      </c>
      <c r="I2292" t="s">
        <v>23</v>
      </c>
      <c r="J2292" t="s">
        <v>24</v>
      </c>
      <c r="K2292" t="s">
        <v>31</v>
      </c>
      <c r="L2292">
        <v>19.5</v>
      </c>
      <c r="M2292">
        <v>1582</v>
      </c>
      <c r="N2292">
        <v>126.24</v>
      </c>
      <c r="O2292">
        <v>5</v>
      </c>
      <c r="P2292">
        <v>1351000</v>
      </c>
    </row>
    <row r="2293" spans="1:16">
      <c r="A2293">
        <v>2929</v>
      </c>
      <c r="B2293" t="s">
        <v>40</v>
      </c>
      <c r="C2293" t="str">
        <f t="shared" si="105"/>
        <v>Maruti</v>
      </c>
      <c r="D2293" t="str">
        <f t="shared" si="106"/>
        <v>above 5years</v>
      </c>
      <c r="E2293" t="str">
        <f t="shared" si="107"/>
        <v xml:space="preserve"> mileage above 20km</v>
      </c>
      <c r="F2293" t="s">
        <v>41</v>
      </c>
      <c r="G2293">
        <v>6</v>
      </c>
      <c r="H2293">
        <v>78000</v>
      </c>
      <c r="I2293" t="s">
        <v>23</v>
      </c>
      <c r="J2293" t="s">
        <v>24</v>
      </c>
      <c r="K2293" t="s">
        <v>16</v>
      </c>
      <c r="L2293">
        <v>26.21</v>
      </c>
      <c r="M2293">
        <v>1248</v>
      </c>
      <c r="N2293">
        <v>88.5</v>
      </c>
      <c r="O2293">
        <v>5</v>
      </c>
      <c r="P2293">
        <v>575000</v>
      </c>
    </row>
    <row r="2294" spans="1:16">
      <c r="A2294">
        <v>2931</v>
      </c>
      <c r="B2294" t="s">
        <v>54</v>
      </c>
      <c r="C2294" t="str">
        <f t="shared" si="105"/>
        <v>Honda</v>
      </c>
      <c r="D2294" t="str">
        <f t="shared" si="106"/>
        <v>above 5years</v>
      </c>
      <c r="E2294" t="str">
        <f t="shared" si="107"/>
        <v xml:space="preserve"> mileage above 20km</v>
      </c>
      <c r="F2294" t="s">
        <v>55</v>
      </c>
      <c r="G2294">
        <v>7</v>
      </c>
      <c r="H2294">
        <v>63351</v>
      </c>
      <c r="I2294" t="s">
        <v>23</v>
      </c>
      <c r="J2294" t="s">
        <v>24</v>
      </c>
      <c r="K2294" t="s">
        <v>16</v>
      </c>
      <c r="L2294">
        <v>26</v>
      </c>
      <c r="M2294">
        <v>1498</v>
      </c>
      <c r="N2294">
        <v>98.6</v>
      </c>
      <c r="O2294">
        <v>5</v>
      </c>
      <c r="P2294">
        <v>579000</v>
      </c>
    </row>
    <row r="2295" spans="1:16">
      <c r="A2295">
        <v>2932</v>
      </c>
      <c r="B2295" t="s">
        <v>94</v>
      </c>
      <c r="C2295" t="str">
        <f t="shared" si="105"/>
        <v>Datsun</v>
      </c>
      <c r="D2295" t="str">
        <f t="shared" si="106"/>
        <v>5years</v>
      </c>
      <c r="E2295" t="str">
        <f t="shared" si="107"/>
        <v>mileage below 20km</v>
      </c>
      <c r="F2295" t="s">
        <v>95</v>
      </c>
      <c r="G2295">
        <v>5</v>
      </c>
      <c r="H2295">
        <v>50000</v>
      </c>
      <c r="I2295" t="s">
        <v>14</v>
      </c>
      <c r="J2295" t="s">
        <v>15</v>
      </c>
      <c r="K2295" t="s">
        <v>16</v>
      </c>
      <c r="L2295">
        <v>19.440000000000001</v>
      </c>
      <c r="M2295">
        <v>1198</v>
      </c>
      <c r="N2295">
        <v>67</v>
      </c>
      <c r="O2295">
        <v>7</v>
      </c>
      <c r="P2295">
        <v>350000</v>
      </c>
    </row>
    <row r="2296" spans="1:16">
      <c r="A2296">
        <v>2935</v>
      </c>
      <c r="B2296" t="s">
        <v>103</v>
      </c>
      <c r="C2296" t="str">
        <f t="shared" si="105"/>
        <v>Honda</v>
      </c>
      <c r="D2296" t="str">
        <f t="shared" si="106"/>
        <v>above 5years</v>
      </c>
      <c r="E2296" t="str">
        <f t="shared" si="107"/>
        <v>mileage below 20km</v>
      </c>
      <c r="F2296" t="s">
        <v>104</v>
      </c>
      <c r="G2296">
        <v>6</v>
      </c>
      <c r="H2296">
        <v>41000</v>
      </c>
      <c r="I2296" t="s">
        <v>23</v>
      </c>
      <c r="J2296" t="s">
        <v>15</v>
      </c>
      <c r="K2296" t="s">
        <v>31</v>
      </c>
      <c r="L2296">
        <v>19</v>
      </c>
      <c r="M2296">
        <v>1199</v>
      </c>
      <c r="N2296">
        <v>88.7</v>
      </c>
      <c r="O2296">
        <v>5</v>
      </c>
      <c r="P2296">
        <v>615000</v>
      </c>
    </row>
    <row r="2297" spans="1:16">
      <c r="A2297">
        <v>2936</v>
      </c>
      <c r="B2297" t="s">
        <v>17</v>
      </c>
      <c r="C2297" t="str">
        <f t="shared" si="105"/>
        <v>Hyundai</v>
      </c>
      <c r="D2297" t="str">
        <f t="shared" si="106"/>
        <v>below 5years</v>
      </c>
      <c r="E2297" t="str">
        <f t="shared" si="107"/>
        <v>mileage below 20km</v>
      </c>
      <c r="F2297" t="s">
        <v>18</v>
      </c>
      <c r="G2297">
        <v>4</v>
      </c>
      <c r="H2297">
        <v>29000</v>
      </c>
      <c r="I2297" t="s">
        <v>23</v>
      </c>
      <c r="J2297" t="s">
        <v>15</v>
      </c>
      <c r="K2297" t="s">
        <v>16</v>
      </c>
      <c r="L2297">
        <v>18.899999999999999</v>
      </c>
      <c r="M2297">
        <v>1197</v>
      </c>
      <c r="N2297">
        <v>81.86</v>
      </c>
      <c r="O2297">
        <v>5</v>
      </c>
      <c r="P2297">
        <v>521000</v>
      </c>
    </row>
    <row r="2298" spans="1:16">
      <c r="A2298">
        <v>2937</v>
      </c>
      <c r="B2298" t="s">
        <v>34</v>
      </c>
      <c r="C2298" t="str">
        <f t="shared" si="105"/>
        <v>Hyundai</v>
      </c>
      <c r="D2298" t="str">
        <f t="shared" si="106"/>
        <v>above 5years</v>
      </c>
      <c r="E2298" t="str">
        <f t="shared" si="107"/>
        <v xml:space="preserve"> mileage above 20km</v>
      </c>
      <c r="F2298" t="s">
        <v>35</v>
      </c>
      <c r="G2298">
        <v>9</v>
      </c>
      <c r="H2298">
        <v>67000</v>
      </c>
      <c r="I2298" t="s">
        <v>23</v>
      </c>
      <c r="J2298" t="s">
        <v>24</v>
      </c>
      <c r="K2298" t="s">
        <v>16</v>
      </c>
      <c r="L2298">
        <v>22.32</v>
      </c>
      <c r="M2298">
        <v>1582</v>
      </c>
      <c r="N2298">
        <v>126.32</v>
      </c>
      <c r="O2298">
        <v>5</v>
      </c>
      <c r="P2298">
        <v>535000</v>
      </c>
    </row>
    <row r="2299" spans="1:16">
      <c r="A2299">
        <v>2941</v>
      </c>
      <c r="B2299" t="s">
        <v>60</v>
      </c>
      <c r="C2299" t="str">
        <f t="shared" si="105"/>
        <v>Renault</v>
      </c>
      <c r="D2299" t="str">
        <f t="shared" si="106"/>
        <v>below 5years</v>
      </c>
      <c r="E2299" t="str">
        <f t="shared" si="107"/>
        <v xml:space="preserve"> mileage above 20km</v>
      </c>
      <c r="F2299" t="s">
        <v>61</v>
      </c>
      <c r="G2299">
        <v>4</v>
      </c>
      <c r="H2299">
        <v>11000</v>
      </c>
      <c r="I2299" t="s">
        <v>23</v>
      </c>
      <c r="J2299" t="s">
        <v>15</v>
      </c>
      <c r="K2299" t="s">
        <v>31</v>
      </c>
      <c r="L2299">
        <v>24.04</v>
      </c>
      <c r="M2299">
        <v>999</v>
      </c>
      <c r="N2299">
        <v>67</v>
      </c>
      <c r="O2299">
        <v>5</v>
      </c>
      <c r="P2299">
        <v>400000</v>
      </c>
    </row>
    <row r="2300" spans="1:16">
      <c r="A2300">
        <v>2942</v>
      </c>
      <c r="B2300" t="s">
        <v>101</v>
      </c>
      <c r="C2300" t="str">
        <f t="shared" si="105"/>
        <v>Mahindra</v>
      </c>
      <c r="D2300" t="str">
        <f t="shared" si="106"/>
        <v>below 5years</v>
      </c>
      <c r="E2300" t="str">
        <f t="shared" si="107"/>
        <v>mileage below 20km</v>
      </c>
      <c r="F2300" t="s">
        <v>102</v>
      </c>
      <c r="G2300">
        <v>4</v>
      </c>
      <c r="H2300">
        <v>42000</v>
      </c>
      <c r="I2300" t="s">
        <v>23</v>
      </c>
      <c r="J2300" t="s">
        <v>15</v>
      </c>
      <c r="K2300" t="s">
        <v>16</v>
      </c>
      <c r="L2300">
        <v>18.149999999999999</v>
      </c>
      <c r="M2300">
        <v>1198</v>
      </c>
      <c r="N2300">
        <v>82</v>
      </c>
      <c r="O2300">
        <v>6</v>
      </c>
      <c r="P2300">
        <v>475000</v>
      </c>
    </row>
    <row r="2301" spans="1:16">
      <c r="A2301">
        <v>2943</v>
      </c>
      <c r="B2301" t="s">
        <v>19</v>
      </c>
      <c r="C2301" t="str">
        <f t="shared" si="105"/>
        <v>Hyundai</v>
      </c>
      <c r="D2301" t="str">
        <f t="shared" si="106"/>
        <v>above 5years</v>
      </c>
      <c r="E2301" t="str">
        <f t="shared" si="107"/>
        <v>mileage below 20km</v>
      </c>
      <c r="F2301" t="s">
        <v>20</v>
      </c>
      <c r="G2301">
        <v>7</v>
      </c>
      <c r="H2301">
        <v>46500</v>
      </c>
      <c r="I2301" t="s">
        <v>23</v>
      </c>
      <c r="J2301" t="s">
        <v>15</v>
      </c>
      <c r="K2301" t="s">
        <v>16</v>
      </c>
      <c r="L2301">
        <v>18.5</v>
      </c>
      <c r="M2301">
        <v>1197</v>
      </c>
      <c r="N2301">
        <v>82.9</v>
      </c>
      <c r="O2301">
        <v>5</v>
      </c>
      <c r="P2301">
        <v>425000</v>
      </c>
    </row>
    <row r="2302" spans="1:16">
      <c r="A2302">
        <v>2945</v>
      </c>
      <c r="B2302" t="s">
        <v>25</v>
      </c>
      <c r="C2302" t="str">
        <f t="shared" si="105"/>
        <v>Maruti</v>
      </c>
      <c r="D2302" t="str">
        <f t="shared" si="106"/>
        <v>above 5years</v>
      </c>
      <c r="E2302" t="str">
        <f t="shared" si="107"/>
        <v>mileage below 20km</v>
      </c>
      <c r="F2302" t="s">
        <v>26</v>
      </c>
      <c r="G2302">
        <v>8</v>
      </c>
      <c r="H2302">
        <v>40200</v>
      </c>
      <c r="I2302" t="s">
        <v>23</v>
      </c>
      <c r="J2302" t="s">
        <v>15</v>
      </c>
      <c r="K2302" t="s">
        <v>16</v>
      </c>
      <c r="L2302">
        <v>18.899999999999999</v>
      </c>
      <c r="M2302">
        <v>998</v>
      </c>
      <c r="N2302">
        <v>67.099999999999994</v>
      </c>
      <c r="O2302">
        <v>5</v>
      </c>
      <c r="P2302">
        <v>325000</v>
      </c>
    </row>
    <row r="2303" spans="1:16">
      <c r="A2303">
        <v>2946</v>
      </c>
      <c r="B2303" t="s">
        <v>21</v>
      </c>
      <c r="C2303" t="str">
        <f t="shared" si="105"/>
        <v>Ford</v>
      </c>
      <c r="D2303" t="str">
        <f t="shared" si="106"/>
        <v>below 5years</v>
      </c>
      <c r="E2303" t="str">
        <f t="shared" si="107"/>
        <v xml:space="preserve"> mileage above 20km</v>
      </c>
      <c r="F2303" t="s">
        <v>22</v>
      </c>
      <c r="G2303">
        <v>4</v>
      </c>
      <c r="H2303">
        <v>94500</v>
      </c>
      <c r="I2303" t="s">
        <v>23</v>
      </c>
      <c r="J2303" t="s">
        <v>24</v>
      </c>
      <c r="K2303" t="s">
        <v>16</v>
      </c>
      <c r="L2303">
        <v>21.7</v>
      </c>
      <c r="M2303">
        <v>1498</v>
      </c>
      <c r="N2303">
        <v>98.96</v>
      </c>
      <c r="O2303">
        <v>5</v>
      </c>
      <c r="P2303">
        <v>775000</v>
      </c>
    </row>
    <row r="2304" spans="1:16">
      <c r="A2304">
        <v>2947</v>
      </c>
      <c r="B2304" t="s">
        <v>19</v>
      </c>
      <c r="C2304" t="str">
        <f t="shared" si="105"/>
        <v>Hyundai</v>
      </c>
      <c r="D2304" t="str">
        <f t="shared" si="106"/>
        <v>above 5years</v>
      </c>
      <c r="E2304" t="str">
        <f t="shared" si="107"/>
        <v>mileage below 20km</v>
      </c>
      <c r="F2304" t="s">
        <v>20</v>
      </c>
      <c r="G2304">
        <v>8</v>
      </c>
      <c r="H2304">
        <v>26000</v>
      </c>
      <c r="I2304" t="s">
        <v>14</v>
      </c>
      <c r="J2304" t="s">
        <v>15</v>
      </c>
      <c r="K2304" t="s">
        <v>16</v>
      </c>
      <c r="L2304">
        <v>18.5</v>
      </c>
      <c r="M2304">
        <v>1197</v>
      </c>
      <c r="N2304">
        <v>82.85</v>
      </c>
      <c r="O2304">
        <v>5</v>
      </c>
      <c r="P2304">
        <v>355000</v>
      </c>
    </row>
    <row r="2305" spans="1:16">
      <c r="A2305">
        <v>2948</v>
      </c>
      <c r="B2305" t="s">
        <v>25</v>
      </c>
      <c r="C2305" t="str">
        <f t="shared" si="105"/>
        <v>Maruti</v>
      </c>
      <c r="D2305" t="str">
        <f t="shared" si="106"/>
        <v>above 5years</v>
      </c>
      <c r="E2305" t="str">
        <f t="shared" si="107"/>
        <v xml:space="preserve"> mileage above 20km</v>
      </c>
      <c r="F2305" t="s">
        <v>26</v>
      </c>
      <c r="G2305">
        <v>7</v>
      </c>
      <c r="H2305">
        <v>135975</v>
      </c>
      <c r="I2305" t="s">
        <v>23</v>
      </c>
      <c r="J2305" t="s">
        <v>73</v>
      </c>
      <c r="K2305" t="s">
        <v>16</v>
      </c>
      <c r="L2305">
        <v>33.54</v>
      </c>
      <c r="M2305">
        <v>998</v>
      </c>
      <c r="N2305">
        <v>67.040000000000006</v>
      </c>
      <c r="O2305">
        <v>5</v>
      </c>
      <c r="P2305">
        <v>295000</v>
      </c>
    </row>
    <row r="2306" spans="1:16">
      <c r="A2306">
        <v>2949</v>
      </c>
      <c r="B2306" t="s">
        <v>17</v>
      </c>
      <c r="C2306" t="str">
        <f t="shared" si="105"/>
        <v>Hyundai</v>
      </c>
      <c r="D2306" t="str">
        <f t="shared" si="106"/>
        <v>below 5years</v>
      </c>
      <c r="E2306" t="str">
        <f t="shared" si="107"/>
        <v>mileage below 20km</v>
      </c>
      <c r="F2306" t="s">
        <v>18</v>
      </c>
      <c r="G2306">
        <v>4</v>
      </c>
      <c r="H2306">
        <v>21000</v>
      </c>
      <c r="I2306" t="s">
        <v>14</v>
      </c>
      <c r="J2306" t="s">
        <v>15</v>
      </c>
      <c r="K2306" t="s">
        <v>16</v>
      </c>
      <c r="L2306">
        <v>18.899999999999999</v>
      </c>
      <c r="M2306">
        <v>1197</v>
      </c>
      <c r="N2306">
        <v>82</v>
      </c>
      <c r="O2306">
        <v>5</v>
      </c>
      <c r="P2306">
        <v>550000</v>
      </c>
    </row>
    <row r="2307" spans="1:16">
      <c r="A2307">
        <v>2950</v>
      </c>
      <c r="B2307" t="s">
        <v>62</v>
      </c>
      <c r="C2307" t="str">
        <f t="shared" ref="C2307:C2370" si="108">LEFT(B2307,FIND(" ", B2307)-1)</f>
        <v>Honda</v>
      </c>
      <c r="D2307" t="str">
        <f t="shared" ref="D2307:D2370" si="109">IF(G2307&gt;5,"above 5years",IF(G2307&lt;5,"below 5years",IF(G2307=5,"5years",0)))</f>
        <v>above 5years</v>
      </c>
      <c r="E2307" t="str">
        <f t="shared" ref="E2307:E2370" si="110">IF(L2307&lt;=20,"mileage below 20km",IF(L2307&gt;=20," mileage above 20km",0))</f>
        <v xml:space="preserve"> mileage above 20km</v>
      </c>
      <c r="F2307" t="s">
        <v>63</v>
      </c>
      <c r="G2307">
        <v>6</v>
      </c>
      <c r="H2307">
        <v>44000</v>
      </c>
      <c r="I2307" t="s">
        <v>23</v>
      </c>
      <c r="J2307" t="s">
        <v>24</v>
      </c>
      <c r="K2307" t="s">
        <v>16</v>
      </c>
      <c r="L2307">
        <v>25.8</v>
      </c>
      <c r="M2307">
        <v>1498</v>
      </c>
      <c r="N2307">
        <v>98.6</v>
      </c>
      <c r="O2307">
        <v>5</v>
      </c>
      <c r="P2307">
        <v>600000</v>
      </c>
    </row>
    <row r="2308" spans="1:16">
      <c r="A2308">
        <v>2951</v>
      </c>
      <c r="B2308" t="s">
        <v>19</v>
      </c>
      <c r="C2308" t="str">
        <f t="shared" si="108"/>
        <v>Hyundai</v>
      </c>
      <c r="D2308" t="str">
        <f t="shared" si="109"/>
        <v>above 5years</v>
      </c>
      <c r="E2308" t="str">
        <f t="shared" si="110"/>
        <v xml:space="preserve"> mileage above 20km</v>
      </c>
      <c r="F2308" t="s">
        <v>20</v>
      </c>
      <c r="G2308">
        <v>6</v>
      </c>
      <c r="H2308">
        <v>85000</v>
      </c>
      <c r="I2308" t="s">
        <v>23</v>
      </c>
      <c r="J2308" t="s">
        <v>24</v>
      </c>
      <c r="K2308" t="s">
        <v>16</v>
      </c>
      <c r="L2308">
        <v>21.27</v>
      </c>
      <c r="M2308">
        <v>1396</v>
      </c>
      <c r="N2308">
        <v>88.76</v>
      </c>
      <c r="O2308">
        <v>5</v>
      </c>
      <c r="P2308">
        <v>630000</v>
      </c>
    </row>
    <row r="2309" spans="1:16">
      <c r="A2309">
        <v>2952</v>
      </c>
      <c r="B2309" t="s">
        <v>25</v>
      </c>
      <c r="C2309" t="str">
        <f t="shared" si="108"/>
        <v>Maruti</v>
      </c>
      <c r="D2309" t="str">
        <f t="shared" si="109"/>
        <v>5years</v>
      </c>
      <c r="E2309" t="str">
        <f t="shared" si="110"/>
        <v xml:space="preserve"> mileage above 20km</v>
      </c>
      <c r="F2309" t="s">
        <v>26</v>
      </c>
      <c r="G2309">
        <v>5</v>
      </c>
      <c r="H2309">
        <v>64000</v>
      </c>
      <c r="I2309" t="s">
        <v>23</v>
      </c>
      <c r="J2309" t="s">
        <v>15</v>
      </c>
      <c r="K2309" t="s">
        <v>16</v>
      </c>
      <c r="L2309">
        <v>20.52</v>
      </c>
      <c r="M2309">
        <v>1197</v>
      </c>
      <c r="N2309">
        <v>81.8</v>
      </c>
      <c r="O2309">
        <v>5</v>
      </c>
      <c r="P2309">
        <v>339000</v>
      </c>
    </row>
    <row r="2310" spans="1:16">
      <c r="A2310">
        <v>2953</v>
      </c>
      <c r="B2310" t="s">
        <v>54</v>
      </c>
      <c r="C2310" t="str">
        <f t="shared" si="108"/>
        <v>Honda</v>
      </c>
      <c r="D2310" t="str">
        <f t="shared" si="109"/>
        <v>below 5years</v>
      </c>
      <c r="E2310" t="str">
        <f t="shared" si="110"/>
        <v>mileage below 20km</v>
      </c>
      <c r="F2310" t="s">
        <v>55</v>
      </c>
      <c r="G2310">
        <v>4</v>
      </c>
      <c r="H2310">
        <v>54000</v>
      </c>
      <c r="I2310" t="s">
        <v>23</v>
      </c>
      <c r="J2310" t="s">
        <v>15</v>
      </c>
      <c r="K2310" t="s">
        <v>31</v>
      </c>
      <c r="L2310">
        <v>18</v>
      </c>
      <c r="M2310">
        <v>1497</v>
      </c>
      <c r="N2310">
        <v>117.3</v>
      </c>
      <c r="O2310">
        <v>5</v>
      </c>
      <c r="P2310">
        <v>845000</v>
      </c>
    </row>
    <row r="2311" spans="1:16">
      <c r="A2311">
        <v>2955</v>
      </c>
      <c r="B2311" t="s">
        <v>44</v>
      </c>
      <c r="C2311" t="str">
        <f t="shared" si="108"/>
        <v>Toyota</v>
      </c>
      <c r="D2311" t="str">
        <f t="shared" si="109"/>
        <v>above 5years</v>
      </c>
      <c r="E2311" t="str">
        <f t="shared" si="110"/>
        <v>mileage below 20km</v>
      </c>
      <c r="F2311" t="s">
        <v>45</v>
      </c>
      <c r="G2311">
        <v>8</v>
      </c>
      <c r="H2311">
        <v>121000</v>
      </c>
      <c r="I2311" t="s">
        <v>23</v>
      </c>
      <c r="J2311" t="s">
        <v>24</v>
      </c>
      <c r="K2311" t="s">
        <v>16</v>
      </c>
      <c r="L2311">
        <v>12.8</v>
      </c>
      <c r="M2311">
        <v>2494</v>
      </c>
      <c r="N2311">
        <v>102</v>
      </c>
      <c r="O2311">
        <v>8</v>
      </c>
      <c r="P2311">
        <v>895000</v>
      </c>
    </row>
    <row r="2312" spans="1:16">
      <c r="A2312">
        <v>2956</v>
      </c>
      <c r="B2312" t="s">
        <v>121</v>
      </c>
      <c r="C2312" t="str">
        <f t="shared" si="108"/>
        <v>Maruti</v>
      </c>
      <c r="D2312" t="str">
        <f t="shared" si="109"/>
        <v>below 5years</v>
      </c>
      <c r="E2312" t="str">
        <f t="shared" si="110"/>
        <v xml:space="preserve"> mileage above 20km</v>
      </c>
      <c r="F2312" t="s">
        <v>122</v>
      </c>
      <c r="G2312">
        <v>2</v>
      </c>
      <c r="H2312">
        <v>46000</v>
      </c>
      <c r="I2312" t="s">
        <v>23</v>
      </c>
      <c r="J2312" t="s">
        <v>73</v>
      </c>
      <c r="K2312" t="s">
        <v>16</v>
      </c>
      <c r="L2312">
        <v>21.94</v>
      </c>
      <c r="M2312">
        <v>1196</v>
      </c>
      <c r="N2312">
        <v>61.7</v>
      </c>
      <c r="O2312">
        <v>5</v>
      </c>
      <c r="P2312">
        <v>475000</v>
      </c>
    </row>
    <row r="2313" spans="1:16">
      <c r="A2313">
        <v>2958</v>
      </c>
      <c r="B2313" t="s">
        <v>12</v>
      </c>
      <c r="C2313" t="str">
        <f t="shared" si="108"/>
        <v>Maruti</v>
      </c>
      <c r="D2313" t="str">
        <f t="shared" si="109"/>
        <v>above 5years</v>
      </c>
      <c r="E2313" t="str">
        <f t="shared" si="110"/>
        <v>mileage below 20km</v>
      </c>
      <c r="F2313" t="s">
        <v>13</v>
      </c>
      <c r="G2313">
        <v>10</v>
      </c>
      <c r="H2313">
        <v>72000</v>
      </c>
      <c r="I2313" t="s">
        <v>23</v>
      </c>
      <c r="J2313" t="s">
        <v>15</v>
      </c>
      <c r="K2313" t="s">
        <v>16</v>
      </c>
      <c r="L2313">
        <v>19.7</v>
      </c>
      <c r="M2313">
        <v>796</v>
      </c>
      <c r="N2313">
        <v>46.3</v>
      </c>
      <c r="O2313">
        <v>5</v>
      </c>
      <c r="P2313">
        <v>185000</v>
      </c>
    </row>
    <row r="2314" spans="1:16">
      <c r="A2314">
        <v>2959</v>
      </c>
      <c r="B2314" t="s">
        <v>216</v>
      </c>
      <c r="C2314" t="str">
        <f t="shared" si="108"/>
        <v>BMW</v>
      </c>
      <c r="D2314" t="str">
        <f t="shared" si="109"/>
        <v>below 5years</v>
      </c>
      <c r="E2314" t="str">
        <f t="shared" si="110"/>
        <v>mileage below 20km</v>
      </c>
      <c r="F2314" t="s">
        <v>217</v>
      </c>
      <c r="G2314">
        <v>2</v>
      </c>
      <c r="H2314">
        <v>7099</v>
      </c>
      <c r="I2314" t="s">
        <v>23</v>
      </c>
      <c r="J2314" t="s">
        <v>24</v>
      </c>
      <c r="K2314" t="s">
        <v>31</v>
      </c>
      <c r="L2314">
        <v>14.71</v>
      </c>
      <c r="M2314">
        <v>2993</v>
      </c>
      <c r="N2314">
        <v>265</v>
      </c>
      <c r="O2314">
        <v>5</v>
      </c>
      <c r="P2314">
        <v>6500000</v>
      </c>
    </row>
    <row r="2315" spans="1:16">
      <c r="A2315">
        <v>2960</v>
      </c>
      <c r="B2315" t="s">
        <v>76</v>
      </c>
      <c r="C2315" t="str">
        <f t="shared" si="108"/>
        <v>Mahindra</v>
      </c>
      <c r="D2315" t="str">
        <f t="shared" si="109"/>
        <v>below 5years</v>
      </c>
      <c r="E2315" t="str">
        <f t="shared" si="110"/>
        <v>mileage below 20km</v>
      </c>
      <c r="F2315" t="s">
        <v>77</v>
      </c>
      <c r="G2315">
        <v>4</v>
      </c>
      <c r="H2315">
        <v>35000</v>
      </c>
      <c r="I2315" t="s">
        <v>23</v>
      </c>
      <c r="J2315" t="s">
        <v>24</v>
      </c>
      <c r="K2315" t="s">
        <v>31</v>
      </c>
      <c r="L2315">
        <v>15.4</v>
      </c>
      <c r="M2315">
        <v>2179</v>
      </c>
      <c r="N2315">
        <v>120</v>
      </c>
      <c r="O2315">
        <v>7</v>
      </c>
      <c r="P2315">
        <v>1135000</v>
      </c>
    </row>
    <row r="2316" spans="1:16">
      <c r="A2316">
        <v>2961</v>
      </c>
      <c r="B2316" t="s">
        <v>50</v>
      </c>
      <c r="C2316" t="str">
        <f t="shared" si="108"/>
        <v>Volkswagen</v>
      </c>
      <c r="D2316" t="str">
        <f t="shared" si="109"/>
        <v>above 5years</v>
      </c>
      <c r="E2316" t="str">
        <f t="shared" si="110"/>
        <v xml:space="preserve"> mileage above 20km</v>
      </c>
      <c r="F2316" t="s">
        <v>51</v>
      </c>
      <c r="G2316">
        <v>8</v>
      </c>
      <c r="H2316">
        <v>50000</v>
      </c>
      <c r="I2316" t="s">
        <v>23</v>
      </c>
      <c r="J2316" t="s">
        <v>24</v>
      </c>
      <c r="K2316" t="s">
        <v>16</v>
      </c>
      <c r="L2316">
        <v>20.54</v>
      </c>
      <c r="M2316">
        <v>1598</v>
      </c>
      <c r="N2316">
        <v>103.6</v>
      </c>
      <c r="O2316">
        <v>5</v>
      </c>
      <c r="P2316">
        <v>475000</v>
      </c>
    </row>
    <row r="2317" spans="1:16">
      <c r="A2317">
        <v>2962</v>
      </c>
      <c r="B2317" t="s">
        <v>160</v>
      </c>
      <c r="C2317" t="str">
        <f t="shared" si="108"/>
        <v>Honda</v>
      </c>
      <c r="D2317" t="str">
        <f t="shared" si="109"/>
        <v>below 5years</v>
      </c>
      <c r="E2317" t="str">
        <f t="shared" si="110"/>
        <v>mileage below 20km</v>
      </c>
      <c r="F2317" t="s">
        <v>161</v>
      </c>
      <c r="G2317">
        <v>4</v>
      </c>
      <c r="H2317">
        <v>44500</v>
      </c>
      <c r="I2317" t="s">
        <v>23</v>
      </c>
      <c r="J2317" t="s">
        <v>15</v>
      </c>
      <c r="K2317" t="s">
        <v>16</v>
      </c>
      <c r="L2317">
        <v>17.5</v>
      </c>
      <c r="M2317">
        <v>1199</v>
      </c>
      <c r="N2317">
        <v>88.7</v>
      </c>
      <c r="O2317">
        <v>5</v>
      </c>
      <c r="P2317">
        <v>640000</v>
      </c>
    </row>
    <row r="2318" spans="1:16">
      <c r="A2318">
        <v>2963</v>
      </c>
      <c r="B2318" t="s">
        <v>121</v>
      </c>
      <c r="C2318" t="str">
        <f t="shared" si="108"/>
        <v>Maruti</v>
      </c>
      <c r="D2318" t="str">
        <f t="shared" si="109"/>
        <v>below 5years</v>
      </c>
      <c r="E2318" t="str">
        <f t="shared" si="110"/>
        <v>mileage below 20km</v>
      </c>
      <c r="F2318" t="s">
        <v>122</v>
      </c>
      <c r="G2318">
        <v>4</v>
      </c>
      <c r="H2318">
        <v>73630</v>
      </c>
      <c r="I2318" t="s">
        <v>23</v>
      </c>
      <c r="J2318" t="s">
        <v>73</v>
      </c>
      <c r="K2318" t="s">
        <v>16</v>
      </c>
      <c r="L2318">
        <v>15.1</v>
      </c>
      <c r="M2318">
        <v>1196</v>
      </c>
      <c r="N2318">
        <v>73</v>
      </c>
      <c r="O2318">
        <v>5</v>
      </c>
      <c r="P2318">
        <v>395000</v>
      </c>
    </row>
    <row r="2319" spans="1:16">
      <c r="A2319">
        <v>2964</v>
      </c>
      <c r="B2319" t="s">
        <v>144</v>
      </c>
      <c r="C2319" t="str">
        <f t="shared" si="108"/>
        <v>BMW</v>
      </c>
      <c r="D2319" t="str">
        <f t="shared" si="109"/>
        <v>above 5years</v>
      </c>
      <c r="E2319" t="str">
        <f t="shared" si="110"/>
        <v>mileage below 20km</v>
      </c>
      <c r="F2319" t="s">
        <v>145</v>
      </c>
      <c r="G2319">
        <v>8</v>
      </c>
      <c r="H2319">
        <v>180000</v>
      </c>
      <c r="I2319" t="s">
        <v>23</v>
      </c>
      <c r="J2319" t="s">
        <v>24</v>
      </c>
      <c r="K2319" t="s">
        <v>31</v>
      </c>
      <c r="L2319">
        <v>19.62</v>
      </c>
      <c r="M2319">
        <v>1998</v>
      </c>
      <c r="N2319">
        <v>192</v>
      </c>
      <c r="O2319">
        <v>5</v>
      </c>
      <c r="P2319">
        <v>945000</v>
      </c>
    </row>
    <row r="2320" spans="1:16">
      <c r="A2320">
        <v>2965</v>
      </c>
      <c r="B2320" t="s">
        <v>48</v>
      </c>
      <c r="C2320" t="str">
        <f t="shared" si="108"/>
        <v>Maruti</v>
      </c>
      <c r="D2320" t="str">
        <f t="shared" si="109"/>
        <v>above 5years</v>
      </c>
      <c r="E2320" t="str">
        <f t="shared" si="110"/>
        <v xml:space="preserve"> mileage above 20km</v>
      </c>
      <c r="F2320" t="s">
        <v>49</v>
      </c>
      <c r="G2320">
        <v>8</v>
      </c>
      <c r="H2320">
        <v>47500</v>
      </c>
      <c r="I2320" t="s">
        <v>14</v>
      </c>
      <c r="J2320" t="s">
        <v>24</v>
      </c>
      <c r="K2320" t="s">
        <v>16</v>
      </c>
      <c r="L2320">
        <v>23.4</v>
      </c>
      <c r="M2320">
        <v>1248</v>
      </c>
      <c r="N2320">
        <v>74</v>
      </c>
      <c r="O2320">
        <v>5</v>
      </c>
      <c r="P2320">
        <v>625000</v>
      </c>
    </row>
    <row r="2321" spans="1:16">
      <c r="A2321">
        <v>2968</v>
      </c>
      <c r="B2321" t="s">
        <v>119</v>
      </c>
      <c r="C2321" t="str">
        <f t="shared" si="108"/>
        <v>Land</v>
      </c>
      <c r="D2321" t="str">
        <f t="shared" si="109"/>
        <v>above 5years</v>
      </c>
      <c r="E2321" t="str">
        <f t="shared" si="110"/>
        <v>mileage below 20km</v>
      </c>
      <c r="F2321" t="s">
        <v>120</v>
      </c>
      <c r="G2321">
        <v>10</v>
      </c>
      <c r="H2321">
        <v>78000</v>
      </c>
      <c r="I2321" t="s">
        <v>23</v>
      </c>
      <c r="J2321" t="s">
        <v>24</v>
      </c>
      <c r="K2321" t="s">
        <v>31</v>
      </c>
      <c r="L2321">
        <v>11.49</v>
      </c>
      <c r="M2321">
        <v>4367</v>
      </c>
      <c r="N2321">
        <v>335.3</v>
      </c>
      <c r="O2321">
        <v>5</v>
      </c>
      <c r="P2321">
        <v>3400000</v>
      </c>
    </row>
    <row r="2322" spans="1:16">
      <c r="A2322">
        <v>2969</v>
      </c>
      <c r="B2322" t="s">
        <v>54</v>
      </c>
      <c r="C2322" t="str">
        <f t="shared" si="108"/>
        <v>Honda</v>
      </c>
      <c r="D2322" t="str">
        <f t="shared" si="109"/>
        <v>above 5years</v>
      </c>
      <c r="E2322" t="str">
        <f t="shared" si="110"/>
        <v xml:space="preserve"> mileage above 20km</v>
      </c>
      <c r="F2322" t="s">
        <v>55</v>
      </c>
      <c r="G2322">
        <v>7</v>
      </c>
      <c r="H2322">
        <v>66852</v>
      </c>
      <c r="I2322" t="s">
        <v>23</v>
      </c>
      <c r="J2322" t="s">
        <v>24</v>
      </c>
      <c r="K2322" t="s">
        <v>16</v>
      </c>
      <c r="L2322">
        <v>25.1</v>
      </c>
      <c r="M2322">
        <v>1498</v>
      </c>
      <c r="N2322">
        <v>98.6</v>
      </c>
      <c r="O2322">
        <v>5</v>
      </c>
      <c r="P2322">
        <v>625000</v>
      </c>
    </row>
    <row r="2323" spans="1:16">
      <c r="A2323">
        <v>2970</v>
      </c>
      <c r="B2323" t="s">
        <v>54</v>
      </c>
      <c r="C2323" t="str">
        <f t="shared" si="108"/>
        <v>Honda</v>
      </c>
      <c r="D2323" t="str">
        <f t="shared" si="109"/>
        <v>5years</v>
      </c>
      <c r="E2323" t="str">
        <f t="shared" si="110"/>
        <v>mileage below 20km</v>
      </c>
      <c r="F2323" t="s">
        <v>55</v>
      </c>
      <c r="G2323">
        <v>5</v>
      </c>
      <c r="H2323">
        <v>47592</v>
      </c>
      <c r="I2323" t="s">
        <v>23</v>
      </c>
      <c r="J2323" t="s">
        <v>15</v>
      </c>
      <c r="K2323" t="s">
        <v>31</v>
      </c>
      <c r="L2323">
        <v>18</v>
      </c>
      <c r="M2323">
        <v>1497</v>
      </c>
      <c r="N2323">
        <v>117.3</v>
      </c>
      <c r="O2323">
        <v>5</v>
      </c>
      <c r="P2323">
        <v>845000</v>
      </c>
    </row>
    <row r="2324" spans="1:16">
      <c r="A2324">
        <v>2971</v>
      </c>
      <c r="B2324" t="s">
        <v>205</v>
      </c>
      <c r="C2324" t="str">
        <f t="shared" si="108"/>
        <v>Jeep</v>
      </c>
      <c r="D2324" t="str">
        <f t="shared" si="109"/>
        <v>below 5years</v>
      </c>
      <c r="E2324" t="str">
        <f t="shared" si="110"/>
        <v>mileage below 20km</v>
      </c>
      <c r="F2324" t="s">
        <v>206</v>
      </c>
      <c r="G2324">
        <v>4</v>
      </c>
      <c r="H2324">
        <v>17485</v>
      </c>
      <c r="I2324" t="s">
        <v>23</v>
      </c>
      <c r="J2324" t="s">
        <v>15</v>
      </c>
      <c r="K2324" t="s">
        <v>31</v>
      </c>
      <c r="L2324">
        <v>16</v>
      </c>
      <c r="M2324">
        <v>1368</v>
      </c>
      <c r="N2324">
        <v>160</v>
      </c>
      <c r="O2324">
        <v>5</v>
      </c>
      <c r="P2324">
        <v>1512000</v>
      </c>
    </row>
    <row r="2325" spans="1:16">
      <c r="A2325">
        <v>2972</v>
      </c>
      <c r="B2325" t="s">
        <v>52</v>
      </c>
      <c r="C2325" t="str">
        <f t="shared" si="108"/>
        <v>Hyundai</v>
      </c>
      <c r="D2325" t="str">
        <f t="shared" si="109"/>
        <v>below 5years</v>
      </c>
      <c r="E2325" t="str">
        <f t="shared" si="110"/>
        <v>mileage below 20km</v>
      </c>
      <c r="F2325" t="s">
        <v>53</v>
      </c>
      <c r="G2325">
        <v>4</v>
      </c>
      <c r="H2325">
        <v>49000</v>
      </c>
      <c r="I2325" t="s">
        <v>23</v>
      </c>
      <c r="J2325" t="s">
        <v>15</v>
      </c>
      <c r="K2325" t="s">
        <v>31</v>
      </c>
      <c r="L2325">
        <v>13</v>
      </c>
      <c r="M2325">
        <v>1591</v>
      </c>
      <c r="N2325">
        <v>121.3</v>
      </c>
      <c r="O2325">
        <v>5</v>
      </c>
      <c r="P2325">
        <v>1095000</v>
      </c>
    </row>
    <row r="2326" spans="1:16">
      <c r="A2326">
        <v>2973</v>
      </c>
      <c r="B2326" t="s">
        <v>19</v>
      </c>
      <c r="C2326" t="str">
        <f t="shared" si="108"/>
        <v>Hyundai</v>
      </c>
      <c r="D2326" t="str">
        <f t="shared" si="109"/>
        <v>above 5years</v>
      </c>
      <c r="E2326" t="str">
        <f t="shared" si="110"/>
        <v>mileage below 20km</v>
      </c>
      <c r="F2326" t="s">
        <v>20</v>
      </c>
      <c r="G2326">
        <v>9</v>
      </c>
      <c r="H2326">
        <v>36000</v>
      </c>
      <c r="I2326" t="s">
        <v>14</v>
      </c>
      <c r="J2326" t="s">
        <v>15</v>
      </c>
      <c r="K2326" t="s">
        <v>16</v>
      </c>
      <c r="L2326">
        <v>18.5</v>
      </c>
      <c r="M2326">
        <v>1197</v>
      </c>
      <c r="N2326">
        <v>80</v>
      </c>
      <c r="O2326">
        <v>5</v>
      </c>
      <c r="P2326">
        <v>350000</v>
      </c>
    </row>
    <row r="2327" spans="1:16">
      <c r="A2327">
        <v>2974</v>
      </c>
      <c r="B2327" t="s">
        <v>44</v>
      </c>
      <c r="C2327" t="str">
        <f t="shared" si="108"/>
        <v>Toyota</v>
      </c>
      <c r="D2327" t="str">
        <f t="shared" si="109"/>
        <v>below 5years</v>
      </c>
      <c r="E2327" t="str">
        <f t="shared" si="110"/>
        <v>mileage below 20km</v>
      </c>
      <c r="F2327" t="s">
        <v>45</v>
      </c>
      <c r="G2327">
        <v>3</v>
      </c>
      <c r="H2327">
        <v>27000</v>
      </c>
      <c r="I2327" t="s">
        <v>23</v>
      </c>
      <c r="J2327" t="s">
        <v>24</v>
      </c>
      <c r="K2327" t="s">
        <v>31</v>
      </c>
      <c r="L2327">
        <v>11.36</v>
      </c>
      <c r="M2327">
        <v>2755</v>
      </c>
      <c r="N2327">
        <v>171.5</v>
      </c>
      <c r="O2327">
        <v>8</v>
      </c>
      <c r="P2327">
        <v>1845000</v>
      </c>
    </row>
    <row r="2328" spans="1:16">
      <c r="A2328">
        <v>2975</v>
      </c>
      <c r="B2328" t="s">
        <v>172</v>
      </c>
      <c r="C2328" t="str">
        <f t="shared" si="108"/>
        <v>Hyundai</v>
      </c>
      <c r="D2328" t="str">
        <f t="shared" si="109"/>
        <v>below 5years</v>
      </c>
      <c r="E2328" t="str">
        <f t="shared" si="110"/>
        <v>mileage below 20km</v>
      </c>
      <c r="F2328" t="s">
        <v>173</v>
      </c>
      <c r="G2328">
        <v>3</v>
      </c>
      <c r="H2328">
        <v>34000</v>
      </c>
      <c r="I2328" t="s">
        <v>23</v>
      </c>
      <c r="J2328" t="s">
        <v>15</v>
      </c>
      <c r="K2328" t="s">
        <v>31</v>
      </c>
      <c r="L2328">
        <v>14.62</v>
      </c>
      <c r="M2328">
        <v>1999</v>
      </c>
      <c r="N2328">
        <v>149.91999999999999</v>
      </c>
      <c r="O2328">
        <v>5</v>
      </c>
      <c r="P2328">
        <v>1375000</v>
      </c>
    </row>
    <row r="2329" spans="1:16">
      <c r="A2329">
        <v>2976</v>
      </c>
      <c r="B2329" t="s">
        <v>44</v>
      </c>
      <c r="C2329" t="str">
        <f t="shared" si="108"/>
        <v>Toyota</v>
      </c>
      <c r="D2329" t="str">
        <f t="shared" si="109"/>
        <v>5years</v>
      </c>
      <c r="E2329" t="str">
        <f t="shared" si="110"/>
        <v>mileage below 20km</v>
      </c>
      <c r="F2329" t="s">
        <v>45</v>
      </c>
      <c r="G2329">
        <v>5</v>
      </c>
      <c r="H2329">
        <v>125000</v>
      </c>
      <c r="I2329" t="s">
        <v>23</v>
      </c>
      <c r="J2329" t="s">
        <v>24</v>
      </c>
      <c r="K2329" t="s">
        <v>16</v>
      </c>
      <c r="L2329">
        <v>13.68</v>
      </c>
      <c r="M2329">
        <v>2393</v>
      </c>
      <c r="N2329">
        <v>147.80000000000001</v>
      </c>
      <c r="O2329">
        <v>8</v>
      </c>
      <c r="P2329">
        <v>1665000</v>
      </c>
    </row>
    <row r="2330" spans="1:16">
      <c r="A2330">
        <v>2978</v>
      </c>
      <c r="B2330" t="s">
        <v>44</v>
      </c>
      <c r="C2330" t="str">
        <f t="shared" si="108"/>
        <v>Toyota</v>
      </c>
      <c r="D2330" t="str">
        <f t="shared" si="109"/>
        <v>below 5years</v>
      </c>
      <c r="E2330" t="str">
        <f t="shared" si="110"/>
        <v>mileage below 20km</v>
      </c>
      <c r="F2330" t="s">
        <v>45</v>
      </c>
      <c r="G2330">
        <v>3</v>
      </c>
      <c r="H2330">
        <v>20000</v>
      </c>
      <c r="I2330" t="s">
        <v>14</v>
      </c>
      <c r="J2330" t="s">
        <v>24</v>
      </c>
      <c r="K2330" t="s">
        <v>16</v>
      </c>
      <c r="L2330">
        <v>13.68</v>
      </c>
      <c r="M2330">
        <v>2393</v>
      </c>
      <c r="N2330">
        <v>147.80000000000001</v>
      </c>
      <c r="O2330">
        <v>8</v>
      </c>
      <c r="P2330">
        <v>1600000</v>
      </c>
    </row>
    <row r="2331" spans="1:16">
      <c r="A2331">
        <v>2979</v>
      </c>
      <c r="B2331" t="s">
        <v>92</v>
      </c>
      <c r="C2331" t="str">
        <f t="shared" si="108"/>
        <v>Maruti</v>
      </c>
      <c r="D2331" t="str">
        <f t="shared" si="109"/>
        <v>below 5years</v>
      </c>
      <c r="E2331" t="str">
        <f t="shared" si="110"/>
        <v xml:space="preserve"> mileage above 20km</v>
      </c>
      <c r="F2331" t="s">
        <v>93</v>
      </c>
      <c r="G2331">
        <v>4</v>
      </c>
      <c r="H2331">
        <v>22000</v>
      </c>
      <c r="I2331" t="s">
        <v>23</v>
      </c>
      <c r="J2331" t="s">
        <v>15</v>
      </c>
      <c r="K2331" t="s">
        <v>31</v>
      </c>
      <c r="L2331">
        <v>23.1</v>
      </c>
      <c r="M2331">
        <v>998</v>
      </c>
      <c r="N2331">
        <v>67.040000000000006</v>
      </c>
      <c r="O2331">
        <v>5</v>
      </c>
      <c r="P2331">
        <v>475000</v>
      </c>
    </row>
    <row r="2332" spans="1:16">
      <c r="A2332">
        <v>2980</v>
      </c>
      <c r="B2332" t="s">
        <v>32</v>
      </c>
      <c r="C2332" t="str">
        <f t="shared" si="108"/>
        <v>Maruti</v>
      </c>
      <c r="D2332" t="str">
        <f t="shared" si="109"/>
        <v>above 5years</v>
      </c>
      <c r="E2332" t="str">
        <f t="shared" si="110"/>
        <v xml:space="preserve"> mileage above 20km</v>
      </c>
      <c r="F2332" t="s">
        <v>33</v>
      </c>
      <c r="G2332">
        <v>6</v>
      </c>
      <c r="H2332">
        <v>38000</v>
      </c>
      <c r="I2332" t="s">
        <v>23</v>
      </c>
      <c r="J2332" t="s">
        <v>15</v>
      </c>
      <c r="K2332" t="s">
        <v>16</v>
      </c>
      <c r="L2332">
        <v>22</v>
      </c>
      <c r="M2332">
        <v>1197</v>
      </c>
      <c r="N2332">
        <v>81.8</v>
      </c>
      <c r="O2332">
        <v>5</v>
      </c>
      <c r="P2332">
        <v>485000</v>
      </c>
    </row>
    <row r="2333" spans="1:16">
      <c r="A2333">
        <v>2981</v>
      </c>
      <c r="B2333" t="s">
        <v>17</v>
      </c>
      <c r="C2333" t="str">
        <f t="shared" si="108"/>
        <v>Hyundai</v>
      </c>
      <c r="D2333" t="str">
        <f t="shared" si="109"/>
        <v>above 5years</v>
      </c>
      <c r="E2333" t="str">
        <f t="shared" si="110"/>
        <v>mileage below 20km</v>
      </c>
      <c r="F2333" t="s">
        <v>18</v>
      </c>
      <c r="G2333">
        <v>6</v>
      </c>
      <c r="H2333">
        <v>25000</v>
      </c>
      <c r="I2333" t="s">
        <v>23</v>
      </c>
      <c r="J2333" t="s">
        <v>15</v>
      </c>
      <c r="K2333" t="s">
        <v>16</v>
      </c>
      <c r="L2333">
        <v>18.899999999999999</v>
      </c>
      <c r="M2333">
        <v>1197</v>
      </c>
      <c r="N2333">
        <v>82</v>
      </c>
      <c r="O2333">
        <v>5</v>
      </c>
      <c r="P2333">
        <v>475000</v>
      </c>
    </row>
    <row r="2334" spans="1:16">
      <c r="A2334">
        <v>2982</v>
      </c>
      <c r="B2334" t="s">
        <v>32</v>
      </c>
      <c r="C2334" t="str">
        <f t="shared" si="108"/>
        <v>Maruti</v>
      </c>
      <c r="D2334" t="str">
        <f t="shared" si="109"/>
        <v>above 5years</v>
      </c>
      <c r="E2334" t="str">
        <f t="shared" si="110"/>
        <v xml:space="preserve"> mileage above 20km</v>
      </c>
      <c r="F2334" t="s">
        <v>33</v>
      </c>
      <c r="G2334">
        <v>8</v>
      </c>
      <c r="H2334">
        <v>195000</v>
      </c>
      <c r="I2334" t="s">
        <v>14</v>
      </c>
      <c r="J2334" t="s">
        <v>24</v>
      </c>
      <c r="K2334" t="s">
        <v>16</v>
      </c>
      <c r="L2334">
        <v>22.9</v>
      </c>
      <c r="M2334">
        <v>1248</v>
      </c>
      <c r="N2334">
        <v>74</v>
      </c>
      <c r="O2334">
        <v>5</v>
      </c>
      <c r="P2334">
        <v>410000</v>
      </c>
    </row>
    <row r="2335" spans="1:16">
      <c r="A2335">
        <v>2983</v>
      </c>
      <c r="B2335" t="s">
        <v>46</v>
      </c>
      <c r="C2335" t="str">
        <f t="shared" si="108"/>
        <v>Maruti</v>
      </c>
      <c r="D2335" t="str">
        <f t="shared" si="109"/>
        <v>below 5years</v>
      </c>
      <c r="E2335" t="str">
        <f t="shared" si="110"/>
        <v xml:space="preserve"> mileage above 20km</v>
      </c>
      <c r="F2335" t="s">
        <v>47</v>
      </c>
      <c r="G2335">
        <v>4</v>
      </c>
      <c r="H2335">
        <v>22000</v>
      </c>
      <c r="I2335" t="s">
        <v>23</v>
      </c>
      <c r="J2335" t="s">
        <v>15</v>
      </c>
      <c r="K2335" t="s">
        <v>16</v>
      </c>
      <c r="L2335">
        <v>21.01</v>
      </c>
      <c r="M2335">
        <v>1197</v>
      </c>
      <c r="N2335">
        <v>81.8</v>
      </c>
      <c r="O2335">
        <v>5</v>
      </c>
      <c r="P2335">
        <v>789000</v>
      </c>
    </row>
    <row r="2336" spans="1:16">
      <c r="A2336">
        <v>2984</v>
      </c>
      <c r="B2336" t="s">
        <v>70</v>
      </c>
      <c r="C2336" t="str">
        <f t="shared" si="108"/>
        <v>Maruti</v>
      </c>
      <c r="D2336" t="str">
        <f t="shared" si="109"/>
        <v>below 5years</v>
      </c>
      <c r="E2336" t="str">
        <f t="shared" si="110"/>
        <v xml:space="preserve"> mileage above 20km</v>
      </c>
      <c r="F2336" t="s">
        <v>71</v>
      </c>
      <c r="G2336">
        <v>4</v>
      </c>
      <c r="H2336">
        <v>33000</v>
      </c>
      <c r="I2336" t="s">
        <v>23</v>
      </c>
      <c r="J2336" t="s">
        <v>15</v>
      </c>
      <c r="K2336" t="s">
        <v>31</v>
      </c>
      <c r="L2336">
        <v>20.89</v>
      </c>
      <c r="M2336">
        <v>1197</v>
      </c>
      <c r="N2336">
        <v>81.8</v>
      </c>
      <c r="O2336">
        <v>5</v>
      </c>
      <c r="P2336">
        <v>575000</v>
      </c>
    </row>
    <row r="2337" spans="1:16">
      <c r="A2337">
        <v>2985</v>
      </c>
      <c r="B2337" t="s">
        <v>40</v>
      </c>
      <c r="C2337" t="str">
        <f t="shared" si="108"/>
        <v>Maruti</v>
      </c>
      <c r="D2337" t="str">
        <f t="shared" si="109"/>
        <v>below 5years</v>
      </c>
      <c r="E2337" t="str">
        <f t="shared" si="110"/>
        <v xml:space="preserve"> mileage above 20km</v>
      </c>
      <c r="F2337" t="s">
        <v>41</v>
      </c>
      <c r="G2337">
        <v>2</v>
      </c>
      <c r="H2337">
        <v>5000</v>
      </c>
      <c r="I2337" t="s">
        <v>23</v>
      </c>
      <c r="J2337" t="s">
        <v>15</v>
      </c>
      <c r="K2337" t="s">
        <v>16</v>
      </c>
      <c r="L2337">
        <v>21.56</v>
      </c>
      <c r="M2337">
        <v>1462</v>
      </c>
      <c r="N2337">
        <v>103.25</v>
      </c>
      <c r="O2337">
        <v>5</v>
      </c>
      <c r="P2337">
        <v>830000</v>
      </c>
    </row>
    <row r="2338" spans="1:16">
      <c r="A2338">
        <v>2986</v>
      </c>
      <c r="B2338" t="s">
        <v>48</v>
      </c>
      <c r="C2338" t="str">
        <f t="shared" si="108"/>
        <v>Maruti</v>
      </c>
      <c r="D2338" t="str">
        <f t="shared" si="109"/>
        <v>below 5years</v>
      </c>
      <c r="E2338" t="str">
        <f t="shared" si="110"/>
        <v xml:space="preserve"> mileage above 20km</v>
      </c>
      <c r="F2338" t="s">
        <v>49</v>
      </c>
      <c r="G2338">
        <v>3</v>
      </c>
      <c r="H2338">
        <v>25000</v>
      </c>
      <c r="I2338" t="s">
        <v>23</v>
      </c>
      <c r="J2338" t="s">
        <v>24</v>
      </c>
      <c r="K2338" t="s">
        <v>31</v>
      </c>
      <c r="L2338">
        <v>28.4</v>
      </c>
      <c r="M2338">
        <v>1248</v>
      </c>
      <c r="N2338">
        <v>74.02</v>
      </c>
      <c r="O2338">
        <v>5</v>
      </c>
      <c r="P2338">
        <v>870000</v>
      </c>
    </row>
    <row r="2339" spans="1:16">
      <c r="A2339">
        <v>2987</v>
      </c>
      <c r="B2339" t="s">
        <v>99</v>
      </c>
      <c r="C2339" t="str">
        <f t="shared" si="108"/>
        <v>Ford</v>
      </c>
      <c r="D2339" t="str">
        <f t="shared" si="109"/>
        <v>below 5years</v>
      </c>
      <c r="E2339" t="str">
        <f t="shared" si="110"/>
        <v>mileage below 20km</v>
      </c>
      <c r="F2339" t="s">
        <v>100</v>
      </c>
      <c r="G2339">
        <v>4</v>
      </c>
      <c r="H2339">
        <v>40700</v>
      </c>
      <c r="I2339" t="s">
        <v>23</v>
      </c>
      <c r="J2339" t="s">
        <v>24</v>
      </c>
      <c r="K2339" t="s">
        <v>31</v>
      </c>
      <c r="L2339">
        <v>10.91</v>
      </c>
      <c r="M2339">
        <v>3198</v>
      </c>
      <c r="N2339">
        <v>197</v>
      </c>
      <c r="O2339">
        <v>7</v>
      </c>
      <c r="P2339">
        <v>2850000</v>
      </c>
    </row>
    <row r="2340" spans="1:16">
      <c r="A2340">
        <v>2988</v>
      </c>
      <c r="B2340" t="s">
        <v>76</v>
      </c>
      <c r="C2340" t="str">
        <f t="shared" si="108"/>
        <v>Mahindra</v>
      </c>
      <c r="D2340" t="str">
        <f t="shared" si="109"/>
        <v>below 5years</v>
      </c>
      <c r="E2340" t="str">
        <f t="shared" si="110"/>
        <v>mileage below 20km</v>
      </c>
      <c r="F2340" t="s">
        <v>77</v>
      </c>
      <c r="G2340">
        <v>4</v>
      </c>
      <c r="H2340">
        <v>35373</v>
      </c>
      <c r="I2340" t="s">
        <v>23</v>
      </c>
      <c r="J2340" t="s">
        <v>24</v>
      </c>
      <c r="K2340" t="s">
        <v>16</v>
      </c>
      <c r="L2340">
        <v>15.4</v>
      </c>
      <c r="M2340">
        <v>1997</v>
      </c>
      <c r="N2340">
        <v>120</v>
      </c>
      <c r="O2340">
        <v>9</v>
      </c>
      <c r="P2340">
        <v>975000</v>
      </c>
    </row>
    <row r="2341" spans="1:16">
      <c r="A2341">
        <v>2989</v>
      </c>
      <c r="B2341" t="s">
        <v>17</v>
      </c>
      <c r="C2341" t="str">
        <f t="shared" si="108"/>
        <v>Hyundai</v>
      </c>
      <c r="D2341" t="str">
        <f t="shared" si="109"/>
        <v>above 5years</v>
      </c>
      <c r="E2341" t="str">
        <f t="shared" si="110"/>
        <v>mileage below 20km</v>
      </c>
      <c r="F2341" t="s">
        <v>18</v>
      </c>
      <c r="G2341">
        <v>7</v>
      </c>
      <c r="H2341">
        <v>56229</v>
      </c>
      <c r="I2341" t="s">
        <v>23</v>
      </c>
      <c r="J2341" t="s">
        <v>15</v>
      </c>
      <c r="K2341" t="s">
        <v>16</v>
      </c>
      <c r="L2341">
        <v>18.899999999999999</v>
      </c>
      <c r="M2341">
        <v>1197</v>
      </c>
      <c r="N2341">
        <v>82</v>
      </c>
      <c r="O2341">
        <v>5</v>
      </c>
      <c r="P2341">
        <v>450000</v>
      </c>
    </row>
    <row r="2342" spans="1:16">
      <c r="A2342">
        <v>2990</v>
      </c>
      <c r="B2342" t="s">
        <v>42</v>
      </c>
      <c r="C2342" t="str">
        <f t="shared" si="108"/>
        <v>Mercedes-Benz</v>
      </c>
      <c r="D2342" t="str">
        <f t="shared" si="109"/>
        <v>below 5years</v>
      </c>
      <c r="E2342" t="str">
        <f t="shared" si="110"/>
        <v>mileage below 20km</v>
      </c>
      <c r="F2342" t="s">
        <v>43</v>
      </c>
      <c r="G2342">
        <v>4</v>
      </c>
      <c r="H2342">
        <v>40000</v>
      </c>
      <c r="I2342" t="s">
        <v>23</v>
      </c>
      <c r="J2342" t="s">
        <v>24</v>
      </c>
      <c r="K2342" t="s">
        <v>31</v>
      </c>
      <c r="L2342">
        <v>19.71</v>
      </c>
      <c r="M2342">
        <v>2143</v>
      </c>
      <c r="N2342">
        <v>201.15</v>
      </c>
      <c r="O2342">
        <v>5</v>
      </c>
      <c r="P2342">
        <v>2850000</v>
      </c>
    </row>
    <row r="2343" spans="1:16">
      <c r="A2343">
        <v>2991</v>
      </c>
      <c r="B2343" t="s">
        <v>17</v>
      </c>
      <c r="C2343" t="str">
        <f t="shared" si="108"/>
        <v>Hyundai</v>
      </c>
      <c r="D2343" t="str">
        <f t="shared" si="109"/>
        <v>above 5years</v>
      </c>
      <c r="E2343" t="str">
        <f t="shared" si="110"/>
        <v xml:space="preserve"> mileage above 20km</v>
      </c>
      <c r="F2343" t="s">
        <v>18</v>
      </c>
      <c r="G2343">
        <v>7</v>
      </c>
      <c r="H2343">
        <v>71000</v>
      </c>
      <c r="I2343" t="s">
        <v>23</v>
      </c>
      <c r="J2343" t="s">
        <v>24</v>
      </c>
      <c r="K2343" t="s">
        <v>16</v>
      </c>
      <c r="L2343">
        <v>24</v>
      </c>
      <c r="M2343">
        <v>1120</v>
      </c>
      <c r="N2343">
        <v>70</v>
      </c>
      <c r="O2343">
        <v>5</v>
      </c>
      <c r="P2343">
        <v>400000</v>
      </c>
    </row>
    <row r="2344" spans="1:16">
      <c r="A2344">
        <v>2992</v>
      </c>
      <c r="B2344" t="s">
        <v>25</v>
      </c>
      <c r="C2344" t="str">
        <f t="shared" si="108"/>
        <v>Maruti</v>
      </c>
      <c r="D2344" t="str">
        <f t="shared" si="109"/>
        <v>above 5years</v>
      </c>
      <c r="E2344" t="str">
        <f t="shared" si="110"/>
        <v xml:space="preserve"> mileage above 20km</v>
      </c>
      <c r="F2344" t="s">
        <v>26</v>
      </c>
      <c r="G2344">
        <v>9</v>
      </c>
      <c r="H2344">
        <v>63000</v>
      </c>
      <c r="I2344" t="s">
        <v>23</v>
      </c>
      <c r="J2344" t="s">
        <v>73</v>
      </c>
      <c r="K2344" t="s">
        <v>16</v>
      </c>
      <c r="L2344">
        <v>26.2</v>
      </c>
      <c r="M2344">
        <v>998</v>
      </c>
      <c r="N2344">
        <v>58.2</v>
      </c>
      <c r="O2344">
        <v>5</v>
      </c>
      <c r="P2344">
        <v>295000</v>
      </c>
    </row>
    <row r="2345" spans="1:16">
      <c r="A2345">
        <v>2993</v>
      </c>
      <c r="B2345" t="s">
        <v>56</v>
      </c>
      <c r="C2345" t="str">
        <f t="shared" si="108"/>
        <v>Mahindra</v>
      </c>
      <c r="D2345" t="str">
        <f t="shared" si="109"/>
        <v>5years</v>
      </c>
      <c r="E2345" t="str">
        <f t="shared" si="110"/>
        <v>mileage below 20km</v>
      </c>
      <c r="F2345" t="s">
        <v>57</v>
      </c>
      <c r="G2345">
        <v>5</v>
      </c>
      <c r="H2345">
        <v>120000</v>
      </c>
      <c r="I2345" t="s">
        <v>14</v>
      </c>
      <c r="J2345" t="s">
        <v>24</v>
      </c>
      <c r="K2345" t="s">
        <v>16</v>
      </c>
      <c r="L2345">
        <v>15.96</v>
      </c>
      <c r="M2345">
        <v>2523</v>
      </c>
      <c r="N2345">
        <v>62.1</v>
      </c>
      <c r="O2345">
        <v>7</v>
      </c>
      <c r="P2345">
        <v>560000</v>
      </c>
    </row>
    <row r="2346" spans="1:16">
      <c r="A2346">
        <v>2994</v>
      </c>
      <c r="B2346" t="s">
        <v>86</v>
      </c>
      <c r="C2346" t="str">
        <f t="shared" si="108"/>
        <v>Tata</v>
      </c>
      <c r="D2346" t="str">
        <f t="shared" si="109"/>
        <v>5years</v>
      </c>
      <c r="E2346" t="str">
        <f t="shared" si="110"/>
        <v xml:space="preserve"> mileage above 20km</v>
      </c>
      <c r="F2346" t="s">
        <v>87</v>
      </c>
      <c r="G2346">
        <v>5</v>
      </c>
      <c r="H2346">
        <v>90000</v>
      </c>
      <c r="I2346" t="s">
        <v>14</v>
      </c>
      <c r="J2346" t="s">
        <v>15</v>
      </c>
      <c r="K2346" t="s">
        <v>16</v>
      </c>
      <c r="L2346">
        <v>23.84</v>
      </c>
      <c r="M2346">
        <v>1199</v>
      </c>
      <c r="N2346">
        <v>84</v>
      </c>
      <c r="O2346">
        <v>5</v>
      </c>
      <c r="P2346">
        <v>400000</v>
      </c>
    </row>
    <row r="2347" spans="1:16">
      <c r="A2347">
        <v>2995</v>
      </c>
      <c r="B2347" t="s">
        <v>32</v>
      </c>
      <c r="C2347" t="str">
        <f t="shared" si="108"/>
        <v>Maruti</v>
      </c>
      <c r="D2347" t="str">
        <f t="shared" si="109"/>
        <v>above 5years</v>
      </c>
      <c r="E2347" t="str">
        <f t="shared" si="110"/>
        <v xml:space="preserve"> mileage above 20km</v>
      </c>
      <c r="F2347" t="s">
        <v>33</v>
      </c>
      <c r="G2347">
        <v>9</v>
      </c>
      <c r="H2347">
        <v>100000</v>
      </c>
      <c r="I2347" t="s">
        <v>23</v>
      </c>
      <c r="J2347" t="s">
        <v>24</v>
      </c>
      <c r="K2347" t="s">
        <v>16</v>
      </c>
      <c r="L2347">
        <v>28.4</v>
      </c>
      <c r="M2347">
        <v>1248</v>
      </c>
      <c r="N2347">
        <v>74</v>
      </c>
      <c r="O2347">
        <v>5</v>
      </c>
      <c r="P2347">
        <v>450000</v>
      </c>
    </row>
    <row r="2348" spans="1:16">
      <c r="A2348">
        <v>2996</v>
      </c>
      <c r="B2348" t="s">
        <v>121</v>
      </c>
      <c r="C2348" t="str">
        <f t="shared" si="108"/>
        <v>Maruti</v>
      </c>
      <c r="D2348" t="str">
        <f t="shared" si="109"/>
        <v>above 5years</v>
      </c>
      <c r="E2348" t="str">
        <f t="shared" si="110"/>
        <v xml:space="preserve"> mileage above 20km</v>
      </c>
      <c r="F2348" t="s">
        <v>122</v>
      </c>
      <c r="G2348">
        <v>7</v>
      </c>
      <c r="H2348">
        <v>46311</v>
      </c>
      <c r="I2348" t="s">
        <v>23</v>
      </c>
      <c r="J2348" t="s">
        <v>73</v>
      </c>
      <c r="K2348" t="s">
        <v>16</v>
      </c>
      <c r="L2348">
        <v>21.94</v>
      </c>
      <c r="M2348">
        <v>1196</v>
      </c>
      <c r="N2348">
        <v>61.7</v>
      </c>
      <c r="O2348">
        <v>5</v>
      </c>
      <c r="P2348">
        <v>349000</v>
      </c>
    </row>
    <row r="2349" spans="1:16">
      <c r="A2349">
        <v>2997</v>
      </c>
      <c r="B2349" t="s">
        <v>96</v>
      </c>
      <c r="C2349" t="str">
        <f t="shared" si="108"/>
        <v>BMW</v>
      </c>
      <c r="D2349" t="str">
        <f t="shared" si="109"/>
        <v>above 5years</v>
      </c>
      <c r="E2349" t="str">
        <f t="shared" si="110"/>
        <v>mileage below 20km</v>
      </c>
      <c r="F2349">
        <v>5</v>
      </c>
      <c r="G2349">
        <v>6</v>
      </c>
      <c r="H2349">
        <v>55121</v>
      </c>
      <c r="I2349" t="s">
        <v>23</v>
      </c>
      <c r="J2349" t="s">
        <v>24</v>
      </c>
      <c r="K2349" t="s">
        <v>31</v>
      </c>
      <c r="L2349">
        <v>18.48</v>
      </c>
      <c r="M2349">
        <v>1995</v>
      </c>
      <c r="N2349">
        <v>177</v>
      </c>
      <c r="O2349">
        <v>5</v>
      </c>
      <c r="P2349">
        <v>2111000</v>
      </c>
    </row>
    <row r="2350" spans="1:16">
      <c r="A2350">
        <v>2998</v>
      </c>
      <c r="B2350" t="s">
        <v>58</v>
      </c>
      <c r="C2350" t="str">
        <f t="shared" si="108"/>
        <v>Toyota</v>
      </c>
      <c r="D2350" t="str">
        <f t="shared" si="109"/>
        <v>above 5years</v>
      </c>
      <c r="E2350" t="str">
        <f t="shared" si="110"/>
        <v>mileage below 20km</v>
      </c>
      <c r="F2350" t="s">
        <v>59</v>
      </c>
      <c r="G2350">
        <v>8</v>
      </c>
      <c r="H2350">
        <v>168000</v>
      </c>
      <c r="I2350" t="s">
        <v>23</v>
      </c>
      <c r="J2350" t="s">
        <v>24</v>
      </c>
      <c r="K2350" t="s">
        <v>31</v>
      </c>
      <c r="L2350">
        <v>12.55</v>
      </c>
      <c r="M2350">
        <v>2982</v>
      </c>
      <c r="N2350">
        <v>168.7</v>
      </c>
      <c r="O2350">
        <v>7</v>
      </c>
      <c r="P2350">
        <v>1350000</v>
      </c>
    </row>
    <row r="2351" spans="1:16">
      <c r="A2351">
        <v>2999</v>
      </c>
      <c r="B2351" t="s">
        <v>25</v>
      </c>
      <c r="C2351" t="str">
        <f t="shared" si="108"/>
        <v>Maruti</v>
      </c>
      <c r="D2351" t="str">
        <f t="shared" si="109"/>
        <v>above 5years</v>
      </c>
      <c r="E2351" t="str">
        <f t="shared" si="110"/>
        <v>mileage below 20km</v>
      </c>
      <c r="F2351" t="s">
        <v>26</v>
      </c>
      <c r="G2351">
        <v>8</v>
      </c>
      <c r="H2351">
        <v>40000</v>
      </c>
      <c r="I2351" t="s">
        <v>14</v>
      </c>
      <c r="J2351" t="s">
        <v>15</v>
      </c>
      <c r="K2351" t="s">
        <v>16</v>
      </c>
      <c r="L2351">
        <v>18.899999999999999</v>
      </c>
      <c r="M2351">
        <v>998</v>
      </c>
      <c r="N2351">
        <v>67.099999999999994</v>
      </c>
      <c r="O2351">
        <v>5</v>
      </c>
      <c r="P2351">
        <v>320000</v>
      </c>
    </row>
    <row r="2352" spans="1:16">
      <c r="A2352">
        <v>3001</v>
      </c>
      <c r="B2352" t="s">
        <v>60</v>
      </c>
      <c r="C2352" t="str">
        <f t="shared" si="108"/>
        <v>Renault</v>
      </c>
      <c r="D2352" t="str">
        <f t="shared" si="109"/>
        <v>below 5years</v>
      </c>
      <c r="E2352" t="str">
        <f t="shared" si="110"/>
        <v xml:space="preserve"> mileage above 20km</v>
      </c>
      <c r="F2352" t="s">
        <v>61</v>
      </c>
      <c r="G2352">
        <v>4</v>
      </c>
      <c r="H2352">
        <v>18000</v>
      </c>
      <c r="I2352" t="s">
        <v>23</v>
      </c>
      <c r="J2352" t="s">
        <v>15</v>
      </c>
      <c r="K2352" t="s">
        <v>16</v>
      </c>
      <c r="L2352">
        <v>23.01</v>
      </c>
      <c r="M2352">
        <v>999</v>
      </c>
      <c r="N2352">
        <v>67</v>
      </c>
      <c r="O2352">
        <v>5</v>
      </c>
      <c r="P2352">
        <v>315000</v>
      </c>
    </row>
    <row r="2353" spans="1:16">
      <c r="A2353">
        <v>3002</v>
      </c>
      <c r="B2353" t="s">
        <v>64</v>
      </c>
      <c r="C2353" t="str">
        <f t="shared" si="108"/>
        <v>Hyundai</v>
      </c>
      <c r="D2353" t="str">
        <f t="shared" si="109"/>
        <v>above 5years</v>
      </c>
      <c r="E2353" t="str">
        <f t="shared" si="110"/>
        <v>mileage below 20km</v>
      </c>
      <c r="F2353" t="s">
        <v>65</v>
      </c>
      <c r="G2353">
        <v>11</v>
      </c>
      <c r="H2353">
        <v>60000</v>
      </c>
      <c r="I2353" t="s">
        <v>14</v>
      </c>
      <c r="J2353" t="s">
        <v>15</v>
      </c>
      <c r="K2353" t="s">
        <v>16</v>
      </c>
      <c r="L2353">
        <v>17.920000000000002</v>
      </c>
      <c r="M2353">
        <v>1086</v>
      </c>
      <c r="N2353">
        <v>62.1</v>
      </c>
      <c r="O2353">
        <v>5</v>
      </c>
      <c r="P2353">
        <v>175000</v>
      </c>
    </row>
    <row r="2354" spans="1:16">
      <c r="A2354">
        <v>3003</v>
      </c>
      <c r="B2354" t="s">
        <v>48</v>
      </c>
      <c r="C2354" t="str">
        <f t="shared" si="108"/>
        <v>Maruti</v>
      </c>
      <c r="D2354" t="str">
        <f t="shared" si="109"/>
        <v>below 5years</v>
      </c>
      <c r="E2354" t="str">
        <f t="shared" si="110"/>
        <v xml:space="preserve"> mileage above 20km</v>
      </c>
      <c r="F2354" t="s">
        <v>49</v>
      </c>
      <c r="G2354">
        <v>2</v>
      </c>
      <c r="H2354">
        <v>22000</v>
      </c>
      <c r="I2354" t="s">
        <v>23</v>
      </c>
      <c r="J2354" t="s">
        <v>24</v>
      </c>
      <c r="K2354" t="s">
        <v>31</v>
      </c>
      <c r="L2354">
        <v>28.4</v>
      </c>
      <c r="M2354">
        <v>1248</v>
      </c>
      <c r="N2354">
        <v>74.02</v>
      </c>
      <c r="O2354">
        <v>5</v>
      </c>
      <c r="P2354">
        <v>900000</v>
      </c>
    </row>
    <row r="2355" spans="1:16">
      <c r="A2355">
        <v>3004</v>
      </c>
      <c r="B2355" t="s">
        <v>25</v>
      </c>
      <c r="C2355" t="str">
        <f t="shared" si="108"/>
        <v>Maruti</v>
      </c>
      <c r="D2355" t="str">
        <f t="shared" si="109"/>
        <v>above 5years</v>
      </c>
      <c r="E2355" t="str">
        <f t="shared" si="110"/>
        <v xml:space="preserve"> mileage above 20km</v>
      </c>
      <c r="F2355" t="s">
        <v>26</v>
      </c>
      <c r="G2355">
        <v>7</v>
      </c>
      <c r="H2355">
        <v>27000</v>
      </c>
      <c r="I2355" t="s">
        <v>23</v>
      </c>
      <c r="J2355" t="s">
        <v>15</v>
      </c>
      <c r="K2355" t="s">
        <v>16</v>
      </c>
      <c r="L2355">
        <v>21.5</v>
      </c>
      <c r="M2355">
        <v>1197</v>
      </c>
      <c r="N2355">
        <v>81.8</v>
      </c>
      <c r="O2355">
        <v>5</v>
      </c>
      <c r="P2355">
        <v>370000</v>
      </c>
    </row>
    <row r="2356" spans="1:16">
      <c r="A2356">
        <v>3005</v>
      </c>
      <c r="B2356" t="s">
        <v>44</v>
      </c>
      <c r="C2356" t="str">
        <f t="shared" si="108"/>
        <v>Toyota</v>
      </c>
      <c r="D2356" t="str">
        <f t="shared" si="109"/>
        <v>above 5years</v>
      </c>
      <c r="E2356" t="str">
        <f t="shared" si="110"/>
        <v>mileage below 20km</v>
      </c>
      <c r="F2356" t="s">
        <v>45</v>
      </c>
      <c r="G2356">
        <v>10</v>
      </c>
      <c r="H2356">
        <v>118000</v>
      </c>
      <c r="I2356" t="s">
        <v>23</v>
      </c>
      <c r="J2356" t="s">
        <v>24</v>
      </c>
      <c r="K2356" t="s">
        <v>16</v>
      </c>
      <c r="L2356">
        <v>12.8</v>
      </c>
      <c r="M2356">
        <v>2494</v>
      </c>
      <c r="N2356">
        <v>102</v>
      </c>
      <c r="O2356">
        <v>8</v>
      </c>
      <c r="P2356">
        <v>721000</v>
      </c>
    </row>
    <row r="2357" spans="1:16">
      <c r="A2357">
        <v>3006</v>
      </c>
      <c r="B2357" t="s">
        <v>111</v>
      </c>
      <c r="C2357" t="str">
        <f t="shared" si="108"/>
        <v>Maruti</v>
      </c>
      <c r="D2357" t="str">
        <f t="shared" si="109"/>
        <v>above 5years</v>
      </c>
      <c r="E2357" t="str">
        <f t="shared" si="110"/>
        <v>mileage below 20km</v>
      </c>
      <c r="F2357" t="s">
        <v>112</v>
      </c>
      <c r="G2357">
        <v>7</v>
      </c>
      <c r="H2357">
        <v>51000</v>
      </c>
      <c r="I2357" t="s">
        <v>23</v>
      </c>
      <c r="J2357" t="s">
        <v>15</v>
      </c>
      <c r="K2357" t="s">
        <v>16</v>
      </c>
      <c r="L2357">
        <v>16.02</v>
      </c>
      <c r="M2357">
        <v>1373</v>
      </c>
      <c r="N2357">
        <v>93.7</v>
      </c>
      <c r="O2357">
        <v>7</v>
      </c>
      <c r="P2357">
        <v>599000</v>
      </c>
    </row>
    <row r="2358" spans="1:16">
      <c r="A2358">
        <v>3007</v>
      </c>
      <c r="B2358" t="s">
        <v>106</v>
      </c>
      <c r="C2358" t="str">
        <f t="shared" si="108"/>
        <v>BMW</v>
      </c>
      <c r="D2358" t="str">
        <f t="shared" si="109"/>
        <v>5years</v>
      </c>
      <c r="E2358" t="str">
        <f t="shared" si="110"/>
        <v>mileage below 20km</v>
      </c>
      <c r="F2358">
        <v>3</v>
      </c>
      <c r="G2358">
        <v>5</v>
      </c>
      <c r="H2358">
        <v>43000</v>
      </c>
      <c r="I2358" t="s">
        <v>23</v>
      </c>
      <c r="J2358" t="s">
        <v>24</v>
      </c>
      <c r="K2358" t="s">
        <v>31</v>
      </c>
      <c r="L2358">
        <v>19.59</v>
      </c>
      <c r="M2358">
        <v>1995</v>
      </c>
      <c r="N2358">
        <v>184</v>
      </c>
      <c r="O2358">
        <v>5</v>
      </c>
      <c r="P2358">
        <v>2250000</v>
      </c>
    </row>
    <row r="2359" spans="1:16">
      <c r="A2359">
        <v>3008</v>
      </c>
      <c r="B2359" t="s">
        <v>82</v>
      </c>
      <c r="C2359" t="str">
        <f t="shared" si="108"/>
        <v>Ford</v>
      </c>
      <c r="D2359" t="str">
        <f t="shared" si="109"/>
        <v>above 5years</v>
      </c>
      <c r="E2359" t="str">
        <f t="shared" si="110"/>
        <v>mileage below 20km</v>
      </c>
      <c r="F2359" t="s">
        <v>83</v>
      </c>
      <c r="G2359">
        <v>10</v>
      </c>
      <c r="H2359">
        <v>44000</v>
      </c>
      <c r="I2359" t="s">
        <v>23</v>
      </c>
      <c r="J2359" t="s">
        <v>15</v>
      </c>
      <c r="K2359" t="s">
        <v>16</v>
      </c>
      <c r="L2359">
        <v>15.6</v>
      </c>
      <c r="M2359">
        <v>1196</v>
      </c>
      <c r="N2359">
        <v>70</v>
      </c>
      <c r="O2359">
        <v>5</v>
      </c>
      <c r="P2359">
        <v>251000</v>
      </c>
    </row>
    <row r="2360" spans="1:16">
      <c r="A2360">
        <v>3009</v>
      </c>
      <c r="B2360" t="s">
        <v>82</v>
      </c>
      <c r="C2360" t="str">
        <f t="shared" si="108"/>
        <v>Ford</v>
      </c>
      <c r="D2360" t="str">
        <f t="shared" si="109"/>
        <v>above 5years</v>
      </c>
      <c r="E2360" t="str">
        <f t="shared" si="110"/>
        <v>mileage below 20km</v>
      </c>
      <c r="F2360" t="s">
        <v>83</v>
      </c>
      <c r="G2360">
        <v>11</v>
      </c>
      <c r="H2360">
        <v>90000</v>
      </c>
      <c r="I2360" t="s">
        <v>14</v>
      </c>
      <c r="J2360" t="s">
        <v>15</v>
      </c>
      <c r="K2360" t="s">
        <v>16</v>
      </c>
      <c r="L2360">
        <v>15.6</v>
      </c>
      <c r="M2360">
        <v>1196</v>
      </c>
      <c r="N2360">
        <v>70</v>
      </c>
      <c r="O2360">
        <v>5</v>
      </c>
      <c r="P2360">
        <v>200000</v>
      </c>
    </row>
    <row r="2361" spans="1:16">
      <c r="A2361">
        <v>3010</v>
      </c>
      <c r="B2361" t="s">
        <v>54</v>
      </c>
      <c r="C2361" t="str">
        <f t="shared" si="108"/>
        <v>Honda</v>
      </c>
      <c r="D2361" t="str">
        <f t="shared" si="109"/>
        <v>above 5years</v>
      </c>
      <c r="E2361" t="str">
        <f t="shared" si="110"/>
        <v>mileage below 20km</v>
      </c>
      <c r="F2361" t="s">
        <v>55</v>
      </c>
      <c r="G2361">
        <v>8</v>
      </c>
      <c r="H2361">
        <v>61000</v>
      </c>
      <c r="I2361" t="s">
        <v>23</v>
      </c>
      <c r="J2361" t="s">
        <v>15</v>
      </c>
      <c r="K2361" t="s">
        <v>16</v>
      </c>
      <c r="L2361">
        <v>17</v>
      </c>
      <c r="M2361">
        <v>1497</v>
      </c>
      <c r="N2361">
        <v>118</v>
      </c>
      <c r="O2361">
        <v>5</v>
      </c>
      <c r="P2361">
        <v>425000</v>
      </c>
    </row>
    <row r="2362" spans="1:16">
      <c r="A2362">
        <v>3013</v>
      </c>
      <c r="B2362" t="s">
        <v>17</v>
      </c>
      <c r="C2362" t="str">
        <f t="shared" si="108"/>
        <v>Hyundai</v>
      </c>
      <c r="D2362" t="str">
        <f t="shared" si="109"/>
        <v>above 5years</v>
      </c>
      <c r="E2362" t="str">
        <f t="shared" si="110"/>
        <v xml:space="preserve"> mileage above 20km</v>
      </c>
      <c r="F2362" t="s">
        <v>18</v>
      </c>
      <c r="G2362">
        <v>7</v>
      </c>
      <c r="H2362">
        <v>47985</v>
      </c>
      <c r="I2362" t="s">
        <v>23</v>
      </c>
      <c r="J2362" t="s">
        <v>24</v>
      </c>
      <c r="K2362" t="s">
        <v>16</v>
      </c>
      <c r="L2362">
        <v>24</v>
      </c>
      <c r="M2362">
        <v>1120</v>
      </c>
      <c r="N2362">
        <v>70</v>
      </c>
      <c r="O2362">
        <v>5</v>
      </c>
      <c r="P2362">
        <v>521000</v>
      </c>
    </row>
    <row r="2363" spans="1:16">
      <c r="A2363">
        <v>3015</v>
      </c>
      <c r="B2363" t="s">
        <v>19</v>
      </c>
      <c r="C2363" t="str">
        <f t="shared" si="108"/>
        <v>Hyundai</v>
      </c>
      <c r="D2363" t="str">
        <f t="shared" si="109"/>
        <v>above 5years</v>
      </c>
      <c r="E2363" t="str">
        <f t="shared" si="110"/>
        <v xml:space="preserve"> mileage above 20km</v>
      </c>
      <c r="F2363" t="s">
        <v>20</v>
      </c>
      <c r="G2363">
        <v>8</v>
      </c>
      <c r="H2363">
        <v>167200</v>
      </c>
      <c r="I2363" t="s">
        <v>14</v>
      </c>
      <c r="J2363" t="s">
        <v>24</v>
      </c>
      <c r="K2363" t="s">
        <v>16</v>
      </c>
      <c r="L2363">
        <v>21.27</v>
      </c>
      <c r="M2363">
        <v>1396</v>
      </c>
      <c r="N2363">
        <v>88.76</v>
      </c>
      <c r="O2363">
        <v>5</v>
      </c>
      <c r="P2363">
        <v>380000</v>
      </c>
    </row>
    <row r="2364" spans="1:16">
      <c r="A2364">
        <v>3017</v>
      </c>
      <c r="B2364" t="s">
        <v>86</v>
      </c>
      <c r="C2364" t="str">
        <f t="shared" si="108"/>
        <v>Tata</v>
      </c>
      <c r="D2364" t="str">
        <f t="shared" si="109"/>
        <v>below 5years</v>
      </c>
      <c r="E2364" t="str">
        <f t="shared" si="110"/>
        <v xml:space="preserve"> mileage above 20km</v>
      </c>
      <c r="F2364" t="s">
        <v>87</v>
      </c>
      <c r="G2364">
        <v>3</v>
      </c>
      <c r="H2364">
        <v>9000</v>
      </c>
      <c r="I2364" t="s">
        <v>23</v>
      </c>
      <c r="J2364" t="s">
        <v>15</v>
      </c>
      <c r="K2364" t="s">
        <v>31</v>
      </c>
      <c r="L2364">
        <v>23.84</v>
      </c>
      <c r="M2364">
        <v>1199</v>
      </c>
      <c r="N2364">
        <v>84</v>
      </c>
      <c r="O2364">
        <v>5</v>
      </c>
      <c r="P2364">
        <v>550000</v>
      </c>
    </row>
    <row r="2365" spans="1:16">
      <c r="A2365">
        <v>3018</v>
      </c>
      <c r="B2365" t="s">
        <v>44</v>
      </c>
      <c r="C2365" t="str">
        <f t="shared" si="108"/>
        <v>Toyota</v>
      </c>
      <c r="D2365" t="str">
        <f t="shared" si="109"/>
        <v>above 5years</v>
      </c>
      <c r="E2365" t="str">
        <f t="shared" si="110"/>
        <v>mileage below 20km</v>
      </c>
      <c r="F2365" t="s">
        <v>45</v>
      </c>
      <c r="G2365">
        <v>7</v>
      </c>
      <c r="H2365">
        <v>34000</v>
      </c>
      <c r="I2365" t="s">
        <v>23</v>
      </c>
      <c r="J2365" t="s">
        <v>24</v>
      </c>
      <c r="K2365" t="s">
        <v>16</v>
      </c>
      <c r="L2365">
        <v>12.99</v>
      </c>
      <c r="M2365">
        <v>2494</v>
      </c>
      <c r="N2365">
        <v>100.6</v>
      </c>
      <c r="O2365">
        <v>7</v>
      </c>
      <c r="P2365">
        <v>1195000</v>
      </c>
    </row>
    <row r="2366" spans="1:16">
      <c r="A2366">
        <v>3019</v>
      </c>
      <c r="B2366" t="s">
        <v>25</v>
      </c>
      <c r="C2366" t="str">
        <f t="shared" si="108"/>
        <v>Maruti</v>
      </c>
      <c r="D2366" t="str">
        <f t="shared" si="109"/>
        <v>above 5years</v>
      </c>
      <c r="E2366" t="str">
        <f t="shared" si="110"/>
        <v xml:space="preserve"> mileage above 20km</v>
      </c>
      <c r="F2366" t="s">
        <v>26</v>
      </c>
      <c r="G2366">
        <v>8</v>
      </c>
      <c r="H2366">
        <v>63000</v>
      </c>
      <c r="I2366" t="s">
        <v>23</v>
      </c>
      <c r="J2366" t="s">
        <v>73</v>
      </c>
      <c r="K2366" t="s">
        <v>16</v>
      </c>
      <c r="L2366">
        <v>33.54</v>
      </c>
      <c r="M2366">
        <v>998</v>
      </c>
      <c r="N2366">
        <v>67.040000000000006</v>
      </c>
      <c r="O2366">
        <v>5</v>
      </c>
      <c r="P2366">
        <v>351000</v>
      </c>
    </row>
    <row r="2367" spans="1:16">
      <c r="A2367">
        <v>3020</v>
      </c>
      <c r="B2367" t="s">
        <v>32</v>
      </c>
      <c r="C2367" t="str">
        <f t="shared" si="108"/>
        <v>Maruti</v>
      </c>
      <c r="D2367" t="str">
        <f t="shared" si="109"/>
        <v>below 5years</v>
      </c>
      <c r="E2367" t="str">
        <f t="shared" si="110"/>
        <v xml:space="preserve"> mileage above 20km</v>
      </c>
      <c r="F2367" t="s">
        <v>33</v>
      </c>
      <c r="G2367">
        <v>4</v>
      </c>
      <c r="H2367">
        <v>58832</v>
      </c>
      <c r="I2367" t="s">
        <v>23</v>
      </c>
      <c r="J2367" t="s">
        <v>24</v>
      </c>
      <c r="K2367" t="s">
        <v>16</v>
      </c>
      <c r="L2367">
        <v>25.2</v>
      </c>
      <c r="M2367">
        <v>1248</v>
      </c>
      <c r="N2367">
        <v>74</v>
      </c>
      <c r="O2367">
        <v>5</v>
      </c>
      <c r="P2367">
        <v>675000</v>
      </c>
    </row>
    <row r="2368" spans="1:16">
      <c r="A2368">
        <v>3021</v>
      </c>
      <c r="B2368" t="s">
        <v>111</v>
      </c>
      <c r="C2368" t="str">
        <f t="shared" si="108"/>
        <v>Maruti</v>
      </c>
      <c r="D2368" t="str">
        <f t="shared" si="109"/>
        <v>above 5years</v>
      </c>
      <c r="E2368" t="str">
        <f t="shared" si="110"/>
        <v>mileage below 20km</v>
      </c>
      <c r="F2368" t="s">
        <v>112</v>
      </c>
      <c r="G2368">
        <v>7</v>
      </c>
      <c r="H2368">
        <v>34200</v>
      </c>
      <c r="I2368" t="s">
        <v>14</v>
      </c>
      <c r="J2368" t="s">
        <v>15</v>
      </c>
      <c r="K2368" t="s">
        <v>16</v>
      </c>
      <c r="L2368">
        <v>16.02</v>
      </c>
      <c r="M2368">
        <v>1373</v>
      </c>
      <c r="N2368">
        <v>93.7</v>
      </c>
      <c r="O2368">
        <v>7</v>
      </c>
      <c r="P2368">
        <v>575000</v>
      </c>
    </row>
    <row r="2369" spans="1:16">
      <c r="A2369">
        <v>3022</v>
      </c>
      <c r="B2369" t="s">
        <v>48</v>
      </c>
      <c r="C2369" t="str">
        <f t="shared" si="108"/>
        <v>Maruti</v>
      </c>
      <c r="D2369" t="str">
        <f t="shared" si="109"/>
        <v>above 5years</v>
      </c>
      <c r="E2369" t="str">
        <f t="shared" si="110"/>
        <v>mileage below 20km</v>
      </c>
      <c r="F2369" t="s">
        <v>49</v>
      </c>
      <c r="G2369">
        <v>11</v>
      </c>
      <c r="H2369">
        <v>90000</v>
      </c>
      <c r="I2369" t="s">
        <v>14</v>
      </c>
      <c r="J2369" t="s">
        <v>15</v>
      </c>
      <c r="K2369" t="s">
        <v>16</v>
      </c>
      <c r="L2369">
        <v>17.5</v>
      </c>
      <c r="M2369">
        <v>1298</v>
      </c>
      <c r="N2369">
        <v>85.8</v>
      </c>
      <c r="O2369">
        <v>5</v>
      </c>
      <c r="P2369">
        <v>275000</v>
      </c>
    </row>
    <row r="2370" spans="1:16">
      <c r="A2370">
        <v>3023</v>
      </c>
      <c r="B2370" t="s">
        <v>25</v>
      </c>
      <c r="C2370" t="str">
        <f t="shared" si="108"/>
        <v>Maruti</v>
      </c>
      <c r="D2370" t="str">
        <f t="shared" si="109"/>
        <v>above 5years</v>
      </c>
      <c r="E2370" t="str">
        <f t="shared" si="110"/>
        <v xml:space="preserve"> mileage above 20km</v>
      </c>
      <c r="F2370" t="s">
        <v>26</v>
      </c>
      <c r="G2370">
        <v>8</v>
      </c>
      <c r="H2370">
        <v>43779</v>
      </c>
      <c r="I2370" t="s">
        <v>23</v>
      </c>
      <c r="J2370" t="s">
        <v>15</v>
      </c>
      <c r="K2370" t="s">
        <v>16</v>
      </c>
      <c r="L2370">
        <v>20.51</v>
      </c>
      <c r="M2370">
        <v>998</v>
      </c>
      <c r="N2370">
        <v>67.040000000000006</v>
      </c>
      <c r="O2370">
        <v>5</v>
      </c>
      <c r="P2370">
        <v>320000</v>
      </c>
    </row>
    <row r="2371" spans="1:16">
      <c r="A2371">
        <v>3024</v>
      </c>
      <c r="B2371" t="s">
        <v>150</v>
      </c>
      <c r="C2371" t="str">
        <f t="shared" ref="C2371:C2434" si="111">LEFT(B2371,FIND(" ", B2371)-1)</f>
        <v>Skoda</v>
      </c>
      <c r="D2371" t="str">
        <f t="shared" ref="D2371:D2434" si="112">IF(G2371&gt;5,"above 5years",IF(G2371&lt;5,"below 5years",IF(G2371=5,"5years",0)))</f>
        <v>above 5years</v>
      </c>
      <c r="E2371" t="str">
        <f t="shared" ref="E2371:E2434" si="113">IF(L2371&lt;=20,"mileage below 20km",IF(L2371&gt;=20," mileage above 20km",0))</f>
        <v>mileage below 20km</v>
      </c>
      <c r="F2371" t="s">
        <v>151</v>
      </c>
      <c r="G2371">
        <v>6</v>
      </c>
      <c r="H2371">
        <v>59000</v>
      </c>
      <c r="I2371" t="s">
        <v>23</v>
      </c>
      <c r="J2371" t="s">
        <v>24</v>
      </c>
      <c r="K2371" t="s">
        <v>31</v>
      </c>
      <c r="L2371">
        <v>17.2</v>
      </c>
      <c r="M2371">
        <v>1968</v>
      </c>
      <c r="N2371">
        <v>138.03</v>
      </c>
      <c r="O2371">
        <v>5</v>
      </c>
      <c r="P2371">
        <v>1250000</v>
      </c>
    </row>
    <row r="2372" spans="1:16">
      <c r="A2372">
        <v>3025</v>
      </c>
      <c r="B2372" t="s">
        <v>44</v>
      </c>
      <c r="C2372" t="str">
        <f t="shared" si="111"/>
        <v>Toyota</v>
      </c>
      <c r="D2372" t="str">
        <f t="shared" si="112"/>
        <v>above 5years</v>
      </c>
      <c r="E2372" t="str">
        <f t="shared" si="113"/>
        <v>mileage below 20km</v>
      </c>
      <c r="F2372" t="s">
        <v>45</v>
      </c>
      <c r="G2372">
        <v>9</v>
      </c>
      <c r="H2372">
        <v>75000</v>
      </c>
      <c r="I2372" t="s">
        <v>23</v>
      </c>
      <c r="J2372" t="s">
        <v>24</v>
      </c>
      <c r="K2372" t="s">
        <v>16</v>
      </c>
      <c r="L2372">
        <v>12.99</v>
      </c>
      <c r="M2372">
        <v>2494</v>
      </c>
      <c r="N2372">
        <v>100</v>
      </c>
      <c r="O2372">
        <v>8</v>
      </c>
      <c r="P2372">
        <v>830000</v>
      </c>
    </row>
    <row r="2373" spans="1:16">
      <c r="A2373">
        <v>3026</v>
      </c>
      <c r="B2373" t="s">
        <v>25</v>
      </c>
      <c r="C2373" t="str">
        <f t="shared" si="111"/>
        <v>Maruti</v>
      </c>
      <c r="D2373" t="str">
        <f t="shared" si="112"/>
        <v>5years</v>
      </c>
      <c r="E2373" t="str">
        <f t="shared" si="113"/>
        <v xml:space="preserve"> mileage above 20km</v>
      </c>
      <c r="F2373" t="s">
        <v>26</v>
      </c>
      <c r="G2373">
        <v>5</v>
      </c>
      <c r="H2373">
        <v>72829</v>
      </c>
      <c r="I2373" t="s">
        <v>23</v>
      </c>
      <c r="J2373" t="s">
        <v>15</v>
      </c>
      <c r="K2373" t="s">
        <v>31</v>
      </c>
      <c r="L2373">
        <v>21.79</v>
      </c>
      <c r="M2373">
        <v>998</v>
      </c>
      <c r="N2373">
        <v>67.05</v>
      </c>
      <c r="O2373">
        <v>5</v>
      </c>
      <c r="P2373">
        <v>400000</v>
      </c>
    </row>
    <row r="2374" spans="1:16">
      <c r="A2374">
        <v>3027</v>
      </c>
      <c r="B2374" t="s">
        <v>12</v>
      </c>
      <c r="C2374" t="str">
        <f t="shared" si="111"/>
        <v>Maruti</v>
      </c>
      <c r="D2374" t="str">
        <f t="shared" si="112"/>
        <v>above 5years</v>
      </c>
      <c r="E2374" t="str">
        <f t="shared" si="113"/>
        <v>mileage below 20km</v>
      </c>
      <c r="F2374" t="s">
        <v>13</v>
      </c>
      <c r="G2374">
        <v>11</v>
      </c>
      <c r="H2374">
        <v>67789</v>
      </c>
      <c r="I2374" t="s">
        <v>23</v>
      </c>
      <c r="J2374" t="s">
        <v>15</v>
      </c>
      <c r="K2374" t="s">
        <v>16</v>
      </c>
      <c r="L2374">
        <v>19.7</v>
      </c>
      <c r="M2374">
        <v>796</v>
      </c>
      <c r="N2374">
        <v>46.3</v>
      </c>
      <c r="O2374">
        <v>5</v>
      </c>
      <c r="P2374">
        <v>175000</v>
      </c>
    </row>
    <row r="2375" spans="1:16">
      <c r="A2375">
        <v>3028</v>
      </c>
      <c r="B2375" t="s">
        <v>19</v>
      </c>
      <c r="C2375" t="str">
        <f t="shared" si="111"/>
        <v>Hyundai</v>
      </c>
      <c r="D2375" t="str">
        <f t="shared" si="112"/>
        <v>5years</v>
      </c>
      <c r="E2375" t="str">
        <f t="shared" si="113"/>
        <v>mileage below 20km</v>
      </c>
      <c r="F2375" t="s">
        <v>20</v>
      </c>
      <c r="G2375">
        <v>5</v>
      </c>
      <c r="H2375">
        <v>23000</v>
      </c>
      <c r="I2375" t="s">
        <v>23</v>
      </c>
      <c r="J2375" t="s">
        <v>15</v>
      </c>
      <c r="K2375" t="s">
        <v>16</v>
      </c>
      <c r="L2375">
        <v>18.600000000000001</v>
      </c>
      <c r="M2375">
        <v>1197</v>
      </c>
      <c r="N2375">
        <v>81.83</v>
      </c>
      <c r="O2375">
        <v>5</v>
      </c>
      <c r="P2375">
        <v>575000</v>
      </c>
    </row>
    <row r="2376" spans="1:16">
      <c r="A2376">
        <v>3030</v>
      </c>
      <c r="B2376" t="s">
        <v>12</v>
      </c>
      <c r="C2376" t="str">
        <f t="shared" si="111"/>
        <v>Maruti</v>
      </c>
      <c r="D2376" t="str">
        <f t="shared" si="112"/>
        <v>below 5years</v>
      </c>
      <c r="E2376" t="str">
        <f t="shared" si="113"/>
        <v xml:space="preserve"> mileage above 20km</v>
      </c>
      <c r="F2376" t="s">
        <v>13</v>
      </c>
      <c r="G2376">
        <v>4</v>
      </c>
      <c r="H2376">
        <v>15798</v>
      </c>
      <c r="I2376" t="s">
        <v>23</v>
      </c>
      <c r="J2376" t="s">
        <v>15</v>
      </c>
      <c r="K2376" t="s">
        <v>16</v>
      </c>
      <c r="L2376">
        <v>23.95</v>
      </c>
      <c r="M2376">
        <v>998</v>
      </c>
      <c r="N2376">
        <v>67.05</v>
      </c>
      <c r="O2376">
        <v>5</v>
      </c>
      <c r="P2376">
        <v>365000</v>
      </c>
    </row>
    <row r="2377" spans="1:16">
      <c r="A2377">
        <v>3031</v>
      </c>
      <c r="B2377" t="s">
        <v>179</v>
      </c>
      <c r="C2377" t="str">
        <f t="shared" si="111"/>
        <v>Maruti</v>
      </c>
      <c r="D2377" t="str">
        <f t="shared" si="112"/>
        <v>below 5years</v>
      </c>
      <c r="E2377" t="str">
        <f t="shared" si="113"/>
        <v xml:space="preserve"> mileage above 20km</v>
      </c>
      <c r="F2377" t="s">
        <v>180</v>
      </c>
      <c r="G2377">
        <v>2</v>
      </c>
      <c r="H2377">
        <v>3000</v>
      </c>
      <c r="I2377" t="s">
        <v>14</v>
      </c>
      <c r="J2377" t="s">
        <v>15</v>
      </c>
      <c r="K2377" t="s">
        <v>16</v>
      </c>
      <c r="L2377">
        <v>21.7</v>
      </c>
      <c r="M2377">
        <v>998</v>
      </c>
      <c r="N2377">
        <v>67</v>
      </c>
      <c r="O2377">
        <v>5</v>
      </c>
      <c r="P2377">
        <v>432000</v>
      </c>
    </row>
    <row r="2378" spans="1:16">
      <c r="A2378">
        <v>3032</v>
      </c>
      <c r="B2378" t="s">
        <v>54</v>
      </c>
      <c r="C2378" t="str">
        <f t="shared" si="111"/>
        <v>Honda</v>
      </c>
      <c r="D2378" t="str">
        <f t="shared" si="112"/>
        <v>above 5years</v>
      </c>
      <c r="E2378" t="str">
        <f t="shared" si="113"/>
        <v>mileage below 20km</v>
      </c>
      <c r="F2378" t="s">
        <v>55</v>
      </c>
      <c r="G2378">
        <v>10</v>
      </c>
      <c r="H2378">
        <v>59000</v>
      </c>
      <c r="I2378" t="s">
        <v>23</v>
      </c>
      <c r="J2378" t="s">
        <v>15</v>
      </c>
      <c r="K2378" t="s">
        <v>16</v>
      </c>
      <c r="L2378">
        <v>17</v>
      </c>
      <c r="M2378">
        <v>1497</v>
      </c>
      <c r="N2378">
        <v>118</v>
      </c>
      <c r="O2378">
        <v>5</v>
      </c>
      <c r="P2378">
        <v>345000</v>
      </c>
    </row>
    <row r="2379" spans="1:16">
      <c r="A2379">
        <v>3033</v>
      </c>
      <c r="B2379" t="s">
        <v>60</v>
      </c>
      <c r="C2379" t="str">
        <f t="shared" si="111"/>
        <v>Renault</v>
      </c>
      <c r="D2379" t="str">
        <f t="shared" si="112"/>
        <v>5years</v>
      </c>
      <c r="E2379" t="str">
        <f t="shared" si="113"/>
        <v xml:space="preserve"> mileage above 20km</v>
      </c>
      <c r="F2379" t="s">
        <v>61</v>
      </c>
      <c r="G2379">
        <v>5</v>
      </c>
      <c r="H2379">
        <v>25000</v>
      </c>
      <c r="I2379" t="s">
        <v>14</v>
      </c>
      <c r="J2379" t="s">
        <v>15</v>
      </c>
      <c r="K2379" t="s">
        <v>16</v>
      </c>
      <c r="L2379">
        <v>25.17</v>
      </c>
      <c r="M2379">
        <v>799</v>
      </c>
      <c r="N2379">
        <v>53.3</v>
      </c>
      <c r="O2379">
        <v>5</v>
      </c>
      <c r="P2379">
        <v>270000</v>
      </c>
    </row>
    <row r="2380" spans="1:16">
      <c r="A2380">
        <v>3034</v>
      </c>
      <c r="B2380" t="s">
        <v>64</v>
      </c>
      <c r="C2380" t="str">
        <f t="shared" si="111"/>
        <v>Hyundai</v>
      </c>
      <c r="D2380" t="str">
        <f t="shared" si="112"/>
        <v>below 5years</v>
      </c>
      <c r="E2380" t="str">
        <f t="shared" si="113"/>
        <v xml:space="preserve"> mileage above 20km</v>
      </c>
      <c r="F2380" t="s">
        <v>65</v>
      </c>
      <c r="G2380">
        <v>2</v>
      </c>
      <c r="H2380">
        <v>19000</v>
      </c>
      <c r="I2380" t="s">
        <v>23</v>
      </c>
      <c r="J2380" t="s">
        <v>15</v>
      </c>
      <c r="K2380" t="s">
        <v>31</v>
      </c>
      <c r="L2380">
        <v>20.3</v>
      </c>
      <c r="M2380">
        <v>1086</v>
      </c>
      <c r="N2380">
        <v>68</v>
      </c>
      <c r="O2380">
        <v>5</v>
      </c>
      <c r="P2380">
        <v>575000</v>
      </c>
    </row>
    <row r="2381" spans="1:16">
      <c r="A2381">
        <v>3035</v>
      </c>
      <c r="B2381" t="s">
        <v>96</v>
      </c>
      <c r="C2381" t="str">
        <f t="shared" si="111"/>
        <v>BMW</v>
      </c>
      <c r="D2381" t="str">
        <f t="shared" si="112"/>
        <v>above 5years</v>
      </c>
      <c r="E2381" t="str">
        <f t="shared" si="113"/>
        <v>mileage below 20km</v>
      </c>
      <c r="F2381">
        <v>5</v>
      </c>
      <c r="G2381">
        <v>8</v>
      </c>
      <c r="H2381">
        <v>25500</v>
      </c>
      <c r="I2381" t="s">
        <v>23</v>
      </c>
      <c r="J2381" t="s">
        <v>24</v>
      </c>
      <c r="K2381" t="s">
        <v>31</v>
      </c>
      <c r="L2381">
        <v>16.73</v>
      </c>
      <c r="M2381">
        <v>2993</v>
      </c>
      <c r="N2381">
        <v>218</v>
      </c>
      <c r="O2381">
        <v>5</v>
      </c>
      <c r="P2381">
        <v>2395000</v>
      </c>
    </row>
    <row r="2382" spans="1:16">
      <c r="A2382">
        <v>3036</v>
      </c>
      <c r="B2382" t="s">
        <v>103</v>
      </c>
      <c r="C2382" t="str">
        <f t="shared" si="111"/>
        <v>Honda</v>
      </c>
      <c r="D2382" t="str">
        <f t="shared" si="112"/>
        <v>below 5years</v>
      </c>
      <c r="E2382" t="str">
        <f t="shared" si="113"/>
        <v>mileage below 20km</v>
      </c>
      <c r="F2382" t="s">
        <v>104</v>
      </c>
      <c r="G2382">
        <v>3</v>
      </c>
      <c r="H2382">
        <v>14000</v>
      </c>
      <c r="I2382" t="s">
        <v>23</v>
      </c>
      <c r="J2382" t="s">
        <v>15</v>
      </c>
      <c r="K2382" t="s">
        <v>31</v>
      </c>
      <c r="L2382">
        <v>19</v>
      </c>
      <c r="M2382">
        <v>1199</v>
      </c>
      <c r="N2382">
        <v>88.7</v>
      </c>
      <c r="O2382">
        <v>5</v>
      </c>
      <c r="P2382">
        <v>775000</v>
      </c>
    </row>
    <row r="2383" spans="1:16">
      <c r="A2383">
        <v>3037</v>
      </c>
      <c r="B2383" t="s">
        <v>19</v>
      </c>
      <c r="C2383" t="str">
        <f t="shared" si="111"/>
        <v>Hyundai</v>
      </c>
      <c r="D2383" t="str">
        <f t="shared" si="112"/>
        <v>below 5years</v>
      </c>
      <c r="E2383" t="str">
        <f t="shared" si="113"/>
        <v>mileage below 20km</v>
      </c>
      <c r="F2383" t="s">
        <v>20</v>
      </c>
      <c r="G2383">
        <v>3</v>
      </c>
      <c r="H2383">
        <v>31868</v>
      </c>
      <c r="I2383" t="s">
        <v>23</v>
      </c>
      <c r="J2383" t="s">
        <v>15</v>
      </c>
      <c r="K2383" t="s">
        <v>16</v>
      </c>
      <c r="L2383">
        <v>18.600000000000001</v>
      </c>
      <c r="M2383">
        <v>1197</v>
      </c>
      <c r="N2383">
        <v>81.83</v>
      </c>
      <c r="O2383">
        <v>5</v>
      </c>
      <c r="P2383">
        <v>699000</v>
      </c>
    </row>
    <row r="2384" spans="1:16">
      <c r="A2384">
        <v>3038</v>
      </c>
      <c r="B2384" t="s">
        <v>97</v>
      </c>
      <c r="C2384" t="str">
        <f t="shared" si="111"/>
        <v>Honda</v>
      </c>
      <c r="D2384" t="str">
        <f t="shared" si="112"/>
        <v>above 5years</v>
      </c>
      <c r="E2384" t="str">
        <f t="shared" si="113"/>
        <v>mileage below 20km</v>
      </c>
      <c r="F2384" t="s">
        <v>98</v>
      </c>
      <c r="G2384">
        <v>6</v>
      </c>
      <c r="H2384">
        <v>44089</v>
      </c>
      <c r="I2384" t="s">
        <v>23</v>
      </c>
      <c r="J2384" t="s">
        <v>15</v>
      </c>
      <c r="K2384" t="s">
        <v>31</v>
      </c>
      <c r="L2384">
        <v>13.1</v>
      </c>
      <c r="M2384">
        <v>1997</v>
      </c>
      <c r="N2384">
        <v>141.1</v>
      </c>
      <c r="O2384">
        <v>5</v>
      </c>
      <c r="P2384">
        <v>1370000</v>
      </c>
    </row>
    <row r="2385" spans="1:16">
      <c r="A2385">
        <v>3039</v>
      </c>
      <c r="B2385" t="s">
        <v>106</v>
      </c>
      <c r="C2385" t="str">
        <f t="shared" si="111"/>
        <v>BMW</v>
      </c>
      <c r="D2385" t="str">
        <f t="shared" si="112"/>
        <v>above 5years</v>
      </c>
      <c r="E2385" t="str">
        <f t="shared" si="113"/>
        <v>mileage below 20km</v>
      </c>
      <c r="F2385">
        <v>3</v>
      </c>
      <c r="G2385">
        <v>8</v>
      </c>
      <c r="H2385">
        <v>22000</v>
      </c>
      <c r="I2385" t="s">
        <v>23</v>
      </c>
      <c r="J2385" t="s">
        <v>24</v>
      </c>
      <c r="K2385" t="s">
        <v>31</v>
      </c>
      <c r="L2385">
        <v>13.2</v>
      </c>
      <c r="M2385">
        <v>1995</v>
      </c>
      <c r="N2385">
        <v>170</v>
      </c>
      <c r="O2385">
        <v>5</v>
      </c>
      <c r="P2385">
        <v>1800000</v>
      </c>
    </row>
    <row r="2386" spans="1:16">
      <c r="A2386">
        <v>3040</v>
      </c>
      <c r="B2386" t="s">
        <v>46</v>
      </c>
      <c r="C2386" t="str">
        <f t="shared" si="111"/>
        <v>Maruti</v>
      </c>
      <c r="D2386" t="str">
        <f t="shared" si="112"/>
        <v>below 5years</v>
      </c>
      <c r="E2386" t="str">
        <f t="shared" si="113"/>
        <v xml:space="preserve"> mileage above 20km</v>
      </c>
      <c r="F2386" t="s">
        <v>47</v>
      </c>
      <c r="G2386">
        <v>4</v>
      </c>
      <c r="H2386">
        <v>41526</v>
      </c>
      <c r="I2386" t="s">
        <v>23</v>
      </c>
      <c r="J2386" t="s">
        <v>15</v>
      </c>
      <c r="K2386" t="s">
        <v>16</v>
      </c>
      <c r="L2386">
        <v>21.01</v>
      </c>
      <c r="M2386">
        <v>1197</v>
      </c>
      <c r="N2386">
        <v>81.8</v>
      </c>
      <c r="O2386">
        <v>5</v>
      </c>
      <c r="P2386">
        <v>675000</v>
      </c>
    </row>
    <row r="2387" spans="1:16">
      <c r="A2387">
        <v>3041</v>
      </c>
      <c r="B2387" t="s">
        <v>125</v>
      </c>
      <c r="C2387" t="str">
        <f t="shared" si="111"/>
        <v>Mercedes-Benz</v>
      </c>
      <c r="D2387" t="str">
        <f t="shared" si="112"/>
        <v>above 5years</v>
      </c>
      <c r="E2387" t="str">
        <f t="shared" si="113"/>
        <v>mileage below 20km</v>
      </c>
      <c r="F2387" t="s">
        <v>126</v>
      </c>
      <c r="G2387">
        <v>8</v>
      </c>
      <c r="H2387">
        <v>63513</v>
      </c>
      <c r="I2387" t="s">
        <v>23</v>
      </c>
      <c r="J2387" t="s">
        <v>15</v>
      </c>
      <c r="K2387" t="s">
        <v>16</v>
      </c>
      <c r="L2387">
        <v>12.3</v>
      </c>
      <c r="M2387">
        <v>1796</v>
      </c>
      <c r="N2387">
        <v>185</v>
      </c>
      <c r="O2387">
        <v>5</v>
      </c>
      <c r="P2387">
        <v>1125000</v>
      </c>
    </row>
    <row r="2388" spans="1:16">
      <c r="A2388">
        <v>3042</v>
      </c>
      <c r="B2388" t="s">
        <v>121</v>
      </c>
      <c r="C2388" t="str">
        <f t="shared" si="111"/>
        <v>Maruti</v>
      </c>
      <c r="D2388" t="str">
        <f t="shared" si="112"/>
        <v>above 5years</v>
      </c>
      <c r="E2388" t="str">
        <f t="shared" si="113"/>
        <v>mileage below 20km</v>
      </c>
      <c r="F2388" t="s">
        <v>122</v>
      </c>
      <c r="G2388">
        <v>10</v>
      </c>
      <c r="H2388">
        <v>34304</v>
      </c>
      <c r="I2388" t="s">
        <v>23</v>
      </c>
      <c r="J2388" t="s">
        <v>15</v>
      </c>
      <c r="K2388" t="s">
        <v>16</v>
      </c>
      <c r="L2388">
        <v>16.11</v>
      </c>
      <c r="M2388">
        <v>1196</v>
      </c>
      <c r="N2388">
        <v>72.42</v>
      </c>
      <c r="O2388">
        <v>5</v>
      </c>
      <c r="P2388">
        <v>299000</v>
      </c>
    </row>
    <row r="2389" spans="1:16">
      <c r="A2389">
        <v>3043</v>
      </c>
      <c r="B2389" t="s">
        <v>58</v>
      </c>
      <c r="C2389" t="str">
        <f t="shared" si="111"/>
        <v>Toyota</v>
      </c>
      <c r="D2389" t="str">
        <f t="shared" si="112"/>
        <v>below 5years</v>
      </c>
      <c r="E2389" t="str">
        <f t="shared" si="113"/>
        <v>mileage below 20km</v>
      </c>
      <c r="F2389" t="s">
        <v>59</v>
      </c>
      <c r="G2389">
        <v>4</v>
      </c>
      <c r="H2389">
        <v>109000</v>
      </c>
      <c r="I2389" t="s">
        <v>23</v>
      </c>
      <c r="J2389" t="s">
        <v>24</v>
      </c>
      <c r="K2389" t="s">
        <v>31</v>
      </c>
      <c r="L2389">
        <v>12.55</v>
      </c>
      <c r="M2389">
        <v>2982</v>
      </c>
      <c r="N2389">
        <v>168.5</v>
      </c>
      <c r="O2389">
        <v>7</v>
      </c>
      <c r="P2389">
        <v>2750000</v>
      </c>
    </row>
    <row r="2390" spans="1:16">
      <c r="A2390">
        <v>3044</v>
      </c>
      <c r="B2390" t="s">
        <v>58</v>
      </c>
      <c r="C2390" t="str">
        <f t="shared" si="111"/>
        <v>Toyota</v>
      </c>
      <c r="D2390" t="str">
        <f t="shared" si="112"/>
        <v>above 5years</v>
      </c>
      <c r="E2390" t="str">
        <f t="shared" si="113"/>
        <v>mileage below 20km</v>
      </c>
      <c r="F2390" t="s">
        <v>59</v>
      </c>
      <c r="G2390">
        <v>9</v>
      </c>
      <c r="H2390">
        <v>150000</v>
      </c>
      <c r="I2390" t="s">
        <v>23</v>
      </c>
      <c r="J2390" t="s">
        <v>24</v>
      </c>
      <c r="K2390" t="s">
        <v>31</v>
      </c>
      <c r="L2390">
        <v>11.5</v>
      </c>
      <c r="M2390">
        <v>2982</v>
      </c>
      <c r="N2390">
        <v>169</v>
      </c>
      <c r="O2390">
        <v>7</v>
      </c>
      <c r="P2390">
        <v>1400000</v>
      </c>
    </row>
    <row r="2391" spans="1:16">
      <c r="A2391">
        <v>3045</v>
      </c>
      <c r="B2391" t="s">
        <v>36</v>
      </c>
      <c r="C2391" t="str">
        <f t="shared" si="111"/>
        <v>Renault</v>
      </c>
      <c r="D2391" t="str">
        <f t="shared" si="112"/>
        <v>above 5years</v>
      </c>
      <c r="E2391" t="str">
        <f t="shared" si="113"/>
        <v>mileage below 20km</v>
      </c>
      <c r="F2391" t="s">
        <v>37</v>
      </c>
      <c r="G2391">
        <v>7</v>
      </c>
      <c r="H2391">
        <v>61125</v>
      </c>
      <c r="I2391" t="s">
        <v>23</v>
      </c>
      <c r="J2391" t="s">
        <v>24</v>
      </c>
      <c r="K2391" t="s">
        <v>16</v>
      </c>
      <c r="L2391">
        <v>19.64</v>
      </c>
      <c r="M2391">
        <v>1461</v>
      </c>
      <c r="N2391">
        <v>108.45</v>
      </c>
      <c r="O2391">
        <v>5</v>
      </c>
      <c r="P2391">
        <v>550000</v>
      </c>
    </row>
    <row r="2392" spans="1:16">
      <c r="A2392">
        <v>3046</v>
      </c>
      <c r="B2392" t="s">
        <v>113</v>
      </c>
      <c r="C2392" t="str">
        <f t="shared" si="111"/>
        <v>Tata</v>
      </c>
      <c r="D2392" t="str">
        <f t="shared" si="112"/>
        <v>5years</v>
      </c>
      <c r="E2392" t="str">
        <f t="shared" si="113"/>
        <v>mileage below 20km</v>
      </c>
      <c r="F2392" t="s">
        <v>114</v>
      </c>
      <c r="G2392">
        <v>5</v>
      </c>
      <c r="H2392">
        <v>53000</v>
      </c>
      <c r="I2392" t="s">
        <v>23</v>
      </c>
      <c r="J2392" t="s">
        <v>24</v>
      </c>
      <c r="K2392" t="s">
        <v>16</v>
      </c>
      <c r="L2392">
        <v>14.1</v>
      </c>
      <c r="M2392">
        <v>2179</v>
      </c>
      <c r="N2392">
        <v>147.94</v>
      </c>
      <c r="O2392">
        <v>7</v>
      </c>
      <c r="P2392">
        <v>845000</v>
      </c>
    </row>
    <row r="2393" spans="1:16">
      <c r="A2393">
        <v>3048</v>
      </c>
      <c r="B2393" t="s">
        <v>40</v>
      </c>
      <c r="C2393" t="str">
        <f t="shared" si="111"/>
        <v>Maruti</v>
      </c>
      <c r="D2393" t="str">
        <f t="shared" si="112"/>
        <v>below 5years</v>
      </c>
      <c r="E2393" t="str">
        <f t="shared" si="113"/>
        <v xml:space="preserve"> mileage above 20km</v>
      </c>
      <c r="F2393" t="s">
        <v>41</v>
      </c>
      <c r="G2393">
        <v>4</v>
      </c>
      <c r="H2393">
        <v>40000</v>
      </c>
      <c r="I2393" t="s">
        <v>23</v>
      </c>
      <c r="J2393" t="s">
        <v>24</v>
      </c>
      <c r="K2393" t="s">
        <v>16</v>
      </c>
      <c r="L2393">
        <v>28.09</v>
      </c>
      <c r="M2393">
        <v>1248</v>
      </c>
      <c r="N2393">
        <v>88.5</v>
      </c>
      <c r="O2393">
        <v>5</v>
      </c>
      <c r="P2393">
        <v>810000</v>
      </c>
    </row>
    <row r="2394" spans="1:16">
      <c r="A2394">
        <v>3049</v>
      </c>
      <c r="B2394" t="s">
        <v>125</v>
      </c>
      <c r="C2394" t="str">
        <f t="shared" si="111"/>
        <v>Mercedes-Benz</v>
      </c>
      <c r="D2394" t="str">
        <f t="shared" si="112"/>
        <v>above 5years</v>
      </c>
      <c r="E2394" t="str">
        <f t="shared" si="113"/>
        <v>mileage below 20km</v>
      </c>
      <c r="F2394" t="s">
        <v>126</v>
      </c>
      <c r="G2394">
        <v>6</v>
      </c>
      <c r="H2394">
        <v>75000</v>
      </c>
      <c r="I2394" t="s">
        <v>23</v>
      </c>
      <c r="J2394" t="s">
        <v>24</v>
      </c>
      <c r="K2394" t="s">
        <v>31</v>
      </c>
      <c r="L2394">
        <v>13</v>
      </c>
      <c r="M2394">
        <v>2143</v>
      </c>
      <c r="N2394">
        <v>201.1</v>
      </c>
      <c r="O2394">
        <v>5</v>
      </c>
      <c r="P2394">
        <v>1985000</v>
      </c>
    </row>
    <row r="2395" spans="1:16">
      <c r="A2395">
        <v>3050</v>
      </c>
      <c r="B2395" t="s">
        <v>82</v>
      </c>
      <c r="C2395" t="str">
        <f t="shared" si="111"/>
        <v>Ford</v>
      </c>
      <c r="D2395" t="str">
        <f t="shared" si="112"/>
        <v>below 5years</v>
      </c>
      <c r="E2395" t="str">
        <f t="shared" si="113"/>
        <v>mileage below 20km</v>
      </c>
      <c r="F2395" t="s">
        <v>83</v>
      </c>
      <c r="G2395">
        <v>3</v>
      </c>
      <c r="H2395">
        <v>40000</v>
      </c>
      <c r="I2395" t="s">
        <v>14</v>
      </c>
      <c r="J2395" t="s">
        <v>15</v>
      </c>
      <c r="K2395" t="s">
        <v>16</v>
      </c>
      <c r="L2395">
        <v>18.16</v>
      </c>
      <c r="M2395">
        <v>1196</v>
      </c>
      <c r="N2395">
        <v>86.8</v>
      </c>
      <c r="O2395">
        <v>5</v>
      </c>
      <c r="P2395">
        <v>416000</v>
      </c>
    </row>
    <row r="2396" spans="1:16">
      <c r="A2396">
        <v>3051</v>
      </c>
      <c r="B2396" t="s">
        <v>146</v>
      </c>
      <c r="C2396" t="str">
        <f t="shared" si="111"/>
        <v>Skoda</v>
      </c>
      <c r="D2396" t="str">
        <f t="shared" si="112"/>
        <v>above 5years</v>
      </c>
      <c r="E2396" t="str">
        <f t="shared" si="113"/>
        <v>mileage below 20km</v>
      </c>
      <c r="F2396" t="s">
        <v>147</v>
      </c>
      <c r="G2396">
        <v>7</v>
      </c>
      <c r="H2396">
        <v>54000</v>
      </c>
      <c r="I2396" t="s">
        <v>23</v>
      </c>
      <c r="J2396" t="s">
        <v>15</v>
      </c>
      <c r="K2396" t="s">
        <v>16</v>
      </c>
      <c r="L2396">
        <v>15</v>
      </c>
      <c r="M2396">
        <v>1598</v>
      </c>
      <c r="N2396">
        <v>103.5</v>
      </c>
      <c r="O2396">
        <v>5</v>
      </c>
      <c r="P2396">
        <v>525000</v>
      </c>
    </row>
    <row r="2397" spans="1:16">
      <c r="A2397">
        <v>3052</v>
      </c>
      <c r="B2397" t="s">
        <v>88</v>
      </c>
      <c r="C2397" t="str">
        <f t="shared" si="111"/>
        <v>Volkswagen</v>
      </c>
      <c r="D2397" t="str">
        <f t="shared" si="112"/>
        <v>above 5years</v>
      </c>
      <c r="E2397" t="str">
        <f t="shared" si="113"/>
        <v>mileage below 20km</v>
      </c>
      <c r="F2397" t="s">
        <v>89</v>
      </c>
      <c r="G2397">
        <v>11</v>
      </c>
      <c r="H2397">
        <v>45000</v>
      </c>
      <c r="I2397" t="s">
        <v>23</v>
      </c>
      <c r="J2397" t="s">
        <v>15</v>
      </c>
      <c r="K2397" t="s">
        <v>16</v>
      </c>
      <c r="L2397">
        <v>16.47</v>
      </c>
      <c r="M2397">
        <v>1198</v>
      </c>
      <c r="N2397">
        <v>74</v>
      </c>
      <c r="O2397">
        <v>5</v>
      </c>
      <c r="P2397">
        <v>265000</v>
      </c>
    </row>
    <row r="2398" spans="1:16">
      <c r="A2398">
        <v>3055</v>
      </c>
      <c r="B2398" t="s">
        <v>176</v>
      </c>
      <c r="C2398" t="str">
        <f t="shared" si="111"/>
        <v>Mercedes-Benz</v>
      </c>
      <c r="D2398" t="str">
        <f t="shared" si="112"/>
        <v>above 5years</v>
      </c>
      <c r="E2398" t="str">
        <f t="shared" si="113"/>
        <v>mileage below 20km</v>
      </c>
      <c r="F2398" t="s">
        <v>177</v>
      </c>
      <c r="G2398">
        <v>8</v>
      </c>
      <c r="H2398">
        <v>70000</v>
      </c>
      <c r="I2398" t="s">
        <v>23</v>
      </c>
      <c r="J2398" t="s">
        <v>24</v>
      </c>
      <c r="K2398" t="s">
        <v>31</v>
      </c>
      <c r="L2398">
        <v>11.3</v>
      </c>
      <c r="M2398">
        <v>2987</v>
      </c>
      <c r="N2398">
        <v>254.8</v>
      </c>
      <c r="O2398">
        <v>7</v>
      </c>
      <c r="P2398">
        <v>3275000</v>
      </c>
    </row>
    <row r="2399" spans="1:16">
      <c r="A2399">
        <v>3056</v>
      </c>
      <c r="B2399" t="s">
        <v>54</v>
      </c>
      <c r="C2399" t="str">
        <f t="shared" si="111"/>
        <v>Honda</v>
      </c>
      <c r="D2399" t="str">
        <f t="shared" si="112"/>
        <v>below 5years</v>
      </c>
      <c r="E2399" t="str">
        <f t="shared" si="113"/>
        <v>mileage below 20km</v>
      </c>
      <c r="F2399" t="s">
        <v>55</v>
      </c>
      <c r="G2399">
        <v>4</v>
      </c>
      <c r="H2399">
        <v>15000</v>
      </c>
      <c r="I2399" t="s">
        <v>14</v>
      </c>
      <c r="J2399" t="s">
        <v>15</v>
      </c>
      <c r="K2399" t="s">
        <v>16</v>
      </c>
      <c r="L2399">
        <v>17.399999999999999</v>
      </c>
      <c r="M2399">
        <v>1497</v>
      </c>
      <c r="N2399">
        <v>117.6</v>
      </c>
      <c r="O2399">
        <v>5</v>
      </c>
      <c r="P2399">
        <v>1100000</v>
      </c>
    </row>
    <row r="2400" spans="1:16">
      <c r="A2400">
        <v>3057</v>
      </c>
      <c r="B2400" t="s">
        <v>19</v>
      </c>
      <c r="C2400" t="str">
        <f t="shared" si="111"/>
        <v>Hyundai</v>
      </c>
      <c r="D2400" t="str">
        <f t="shared" si="112"/>
        <v>above 5years</v>
      </c>
      <c r="E2400" t="str">
        <f t="shared" si="113"/>
        <v xml:space="preserve"> mileage above 20km</v>
      </c>
      <c r="F2400" t="s">
        <v>20</v>
      </c>
      <c r="G2400">
        <v>7</v>
      </c>
      <c r="H2400">
        <v>94343</v>
      </c>
      <c r="I2400" t="s">
        <v>23</v>
      </c>
      <c r="J2400" t="s">
        <v>24</v>
      </c>
      <c r="K2400" t="s">
        <v>16</v>
      </c>
      <c r="L2400">
        <v>21.9</v>
      </c>
      <c r="M2400">
        <v>1396</v>
      </c>
      <c r="N2400">
        <v>88.76</v>
      </c>
      <c r="O2400">
        <v>5</v>
      </c>
      <c r="P2400">
        <v>465000</v>
      </c>
    </row>
    <row r="2401" spans="1:16">
      <c r="A2401">
        <v>3058</v>
      </c>
      <c r="B2401" t="s">
        <v>111</v>
      </c>
      <c r="C2401" t="str">
        <f t="shared" si="111"/>
        <v>Maruti</v>
      </c>
      <c r="D2401" t="str">
        <f t="shared" si="112"/>
        <v>above 5years</v>
      </c>
      <c r="E2401" t="str">
        <f t="shared" si="113"/>
        <v>mileage below 20km</v>
      </c>
      <c r="F2401" t="s">
        <v>112</v>
      </c>
      <c r="G2401">
        <v>6</v>
      </c>
      <c r="H2401">
        <v>57748</v>
      </c>
      <c r="I2401" t="s">
        <v>23</v>
      </c>
      <c r="J2401" t="s">
        <v>73</v>
      </c>
      <c r="K2401" t="s">
        <v>16</v>
      </c>
      <c r="L2401">
        <v>17.5</v>
      </c>
      <c r="M2401">
        <v>1373</v>
      </c>
      <c r="N2401">
        <v>80.459999999999994</v>
      </c>
      <c r="O2401">
        <v>7</v>
      </c>
      <c r="P2401">
        <v>675000</v>
      </c>
    </row>
    <row r="2402" spans="1:16">
      <c r="A2402">
        <v>3060</v>
      </c>
      <c r="B2402" t="s">
        <v>50</v>
      </c>
      <c r="C2402" t="str">
        <f t="shared" si="111"/>
        <v>Volkswagen</v>
      </c>
      <c r="D2402" t="str">
        <f t="shared" si="112"/>
        <v>above 5years</v>
      </c>
      <c r="E2402" t="str">
        <f t="shared" si="113"/>
        <v xml:space="preserve"> mileage above 20km</v>
      </c>
      <c r="F2402" t="s">
        <v>51</v>
      </c>
      <c r="G2402">
        <v>6</v>
      </c>
      <c r="H2402">
        <v>80000</v>
      </c>
      <c r="I2402" t="s">
        <v>14</v>
      </c>
      <c r="J2402" t="s">
        <v>24</v>
      </c>
      <c r="K2402" t="s">
        <v>16</v>
      </c>
      <c r="L2402">
        <v>20.34</v>
      </c>
      <c r="M2402">
        <v>1498</v>
      </c>
      <c r="N2402">
        <v>103.2</v>
      </c>
      <c r="O2402">
        <v>5</v>
      </c>
      <c r="P2402">
        <v>600000</v>
      </c>
    </row>
    <row r="2403" spans="1:16">
      <c r="A2403">
        <v>3063</v>
      </c>
      <c r="B2403" t="s">
        <v>40</v>
      </c>
      <c r="C2403" t="str">
        <f t="shared" si="111"/>
        <v>Maruti</v>
      </c>
      <c r="D2403" t="str">
        <f t="shared" si="112"/>
        <v>below 5years</v>
      </c>
      <c r="E2403" t="str">
        <f t="shared" si="113"/>
        <v xml:space="preserve"> mileage above 20km</v>
      </c>
      <c r="F2403" t="s">
        <v>41</v>
      </c>
      <c r="G2403">
        <v>4</v>
      </c>
      <c r="H2403">
        <v>67000</v>
      </c>
      <c r="I2403" t="s">
        <v>23</v>
      </c>
      <c r="J2403" t="s">
        <v>24</v>
      </c>
      <c r="K2403" t="s">
        <v>16</v>
      </c>
      <c r="L2403">
        <v>28.09</v>
      </c>
      <c r="M2403">
        <v>1248</v>
      </c>
      <c r="N2403">
        <v>88.5</v>
      </c>
      <c r="O2403">
        <v>5</v>
      </c>
      <c r="P2403">
        <v>831000</v>
      </c>
    </row>
    <row r="2404" spans="1:16">
      <c r="A2404">
        <v>3065</v>
      </c>
      <c r="B2404" t="s">
        <v>146</v>
      </c>
      <c r="C2404" t="str">
        <f t="shared" si="111"/>
        <v>Skoda</v>
      </c>
      <c r="D2404" t="str">
        <f t="shared" si="112"/>
        <v>above 5years</v>
      </c>
      <c r="E2404" t="str">
        <f t="shared" si="113"/>
        <v>mileage below 20km</v>
      </c>
      <c r="F2404" t="s">
        <v>147</v>
      </c>
      <c r="G2404">
        <v>6</v>
      </c>
      <c r="H2404">
        <v>40418</v>
      </c>
      <c r="I2404" t="s">
        <v>23</v>
      </c>
      <c r="J2404" t="s">
        <v>15</v>
      </c>
      <c r="K2404" t="s">
        <v>31</v>
      </c>
      <c r="L2404">
        <v>14.3</v>
      </c>
      <c r="M2404">
        <v>1598</v>
      </c>
      <c r="N2404">
        <v>103.52</v>
      </c>
      <c r="O2404">
        <v>5</v>
      </c>
      <c r="P2404">
        <v>575000</v>
      </c>
    </row>
    <row r="2405" spans="1:16">
      <c r="A2405">
        <v>3067</v>
      </c>
      <c r="B2405" t="s">
        <v>25</v>
      </c>
      <c r="C2405" t="str">
        <f t="shared" si="111"/>
        <v>Maruti</v>
      </c>
      <c r="D2405" t="str">
        <f t="shared" si="112"/>
        <v>below 5years</v>
      </c>
      <c r="E2405" t="str">
        <f t="shared" si="113"/>
        <v xml:space="preserve"> mileage above 20km</v>
      </c>
      <c r="F2405" t="s">
        <v>26</v>
      </c>
      <c r="G2405">
        <v>4</v>
      </c>
      <c r="H2405">
        <v>51000</v>
      </c>
      <c r="I2405" t="s">
        <v>23</v>
      </c>
      <c r="J2405" t="s">
        <v>15</v>
      </c>
      <c r="K2405" t="s">
        <v>31</v>
      </c>
      <c r="L2405">
        <v>20.51</v>
      </c>
      <c r="M2405">
        <v>998</v>
      </c>
      <c r="N2405">
        <v>67</v>
      </c>
      <c r="O2405">
        <v>5</v>
      </c>
      <c r="P2405">
        <v>450000</v>
      </c>
    </row>
    <row r="2406" spans="1:16">
      <c r="A2406">
        <v>3068</v>
      </c>
      <c r="B2406" t="s">
        <v>44</v>
      </c>
      <c r="C2406" t="str">
        <f t="shared" si="111"/>
        <v>Toyota</v>
      </c>
      <c r="D2406" t="str">
        <f t="shared" si="112"/>
        <v>below 5years</v>
      </c>
      <c r="E2406" t="str">
        <f t="shared" si="113"/>
        <v>mileage below 20km</v>
      </c>
      <c r="F2406" t="s">
        <v>45</v>
      </c>
      <c r="G2406">
        <v>2</v>
      </c>
      <c r="H2406">
        <v>9154</v>
      </c>
      <c r="I2406" t="s">
        <v>23</v>
      </c>
      <c r="J2406" t="s">
        <v>24</v>
      </c>
      <c r="K2406" t="s">
        <v>16</v>
      </c>
      <c r="L2406">
        <v>13.68</v>
      </c>
      <c r="M2406">
        <v>2393</v>
      </c>
      <c r="N2406">
        <v>147.80000000000001</v>
      </c>
      <c r="O2406">
        <v>7</v>
      </c>
      <c r="P2406">
        <v>2100000</v>
      </c>
    </row>
    <row r="2407" spans="1:16">
      <c r="A2407">
        <v>3069</v>
      </c>
      <c r="B2407" t="s">
        <v>111</v>
      </c>
      <c r="C2407" t="str">
        <f t="shared" si="111"/>
        <v>Maruti</v>
      </c>
      <c r="D2407" t="str">
        <f t="shared" si="112"/>
        <v>above 5years</v>
      </c>
      <c r="E2407" t="str">
        <f t="shared" si="113"/>
        <v>mileage below 20km</v>
      </c>
      <c r="F2407" t="s">
        <v>112</v>
      </c>
      <c r="G2407">
        <v>9</v>
      </c>
      <c r="H2407">
        <v>90000</v>
      </c>
      <c r="I2407" t="s">
        <v>23</v>
      </c>
      <c r="J2407" t="s">
        <v>15</v>
      </c>
      <c r="K2407" t="s">
        <v>16</v>
      </c>
      <c r="L2407">
        <v>16.02</v>
      </c>
      <c r="M2407">
        <v>1373</v>
      </c>
      <c r="N2407">
        <v>93.7</v>
      </c>
      <c r="O2407">
        <v>7</v>
      </c>
      <c r="P2407">
        <v>480000</v>
      </c>
    </row>
    <row r="2408" spans="1:16">
      <c r="A2408">
        <v>3070</v>
      </c>
      <c r="B2408" t="s">
        <v>107</v>
      </c>
      <c r="C2408" t="str">
        <f t="shared" si="111"/>
        <v>Audi</v>
      </c>
      <c r="D2408" t="str">
        <f t="shared" si="112"/>
        <v>5years</v>
      </c>
      <c r="E2408" t="str">
        <f t="shared" si="113"/>
        <v>mileage below 20km</v>
      </c>
      <c r="F2408" t="s">
        <v>108</v>
      </c>
      <c r="G2408">
        <v>5</v>
      </c>
      <c r="H2408">
        <v>70000</v>
      </c>
      <c r="I2408" t="s">
        <v>23</v>
      </c>
      <c r="J2408" t="s">
        <v>24</v>
      </c>
      <c r="K2408" t="s">
        <v>31</v>
      </c>
      <c r="L2408">
        <v>17.11</v>
      </c>
      <c r="M2408">
        <v>1968</v>
      </c>
      <c r="N2408">
        <v>174.33</v>
      </c>
      <c r="O2408">
        <v>5</v>
      </c>
      <c r="P2408">
        <v>1685000</v>
      </c>
    </row>
    <row r="2409" spans="1:16">
      <c r="A2409">
        <v>3071</v>
      </c>
      <c r="B2409" t="s">
        <v>179</v>
      </c>
      <c r="C2409" t="str">
        <f t="shared" si="111"/>
        <v>Maruti</v>
      </c>
      <c r="D2409" t="str">
        <f t="shared" si="112"/>
        <v>below 5years</v>
      </c>
      <c r="E2409" t="str">
        <f t="shared" si="113"/>
        <v xml:space="preserve"> mileage above 20km</v>
      </c>
      <c r="F2409" t="s">
        <v>180</v>
      </c>
      <c r="G2409">
        <v>2</v>
      </c>
      <c r="H2409">
        <v>8500</v>
      </c>
      <c r="I2409" t="s">
        <v>14</v>
      </c>
      <c r="J2409" t="s">
        <v>15</v>
      </c>
      <c r="K2409" t="s">
        <v>16</v>
      </c>
      <c r="L2409">
        <v>21.7</v>
      </c>
      <c r="M2409">
        <v>998</v>
      </c>
      <c r="N2409">
        <v>67</v>
      </c>
      <c r="O2409">
        <v>5</v>
      </c>
      <c r="P2409">
        <v>430000</v>
      </c>
    </row>
    <row r="2410" spans="1:16">
      <c r="A2410">
        <v>3072</v>
      </c>
      <c r="B2410" t="s">
        <v>48</v>
      </c>
      <c r="C2410" t="str">
        <f t="shared" si="111"/>
        <v>Maruti</v>
      </c>
      <c r="D2410" t="str">
        <f t="shared" si="112"/>
        <v>below 5years</v>
      </c>
      <c r="E2410" t="str">
        <f t="shared" si="113"/>
        <v xml:space="preserve"> mileage above 20km</v>
      </c>
      <c r="F2410" t="s">
        <v>49</v>
      </c>
      <c r="G2410">
        <v>3</v>
      </c>
      <c r="H2410">
        <v>110000</v>
      </c>
      <c r="I2410" t="s">
        <v>14</v>
      </c>
      <c r="J2410" t="s">
        <v>24</v>
      </c>
      <c r="K2410" t="s">
        <v>16</v>
      </c>
      <c r="L2410">
        <v>23.4</v>
      </c>
      <c r="M2410">
        <v>1248</v>
      </c>
      <c r="N2410">
        <v>74</v>
      </c>
      <c r="O2410">
        <v>5</v>
      </c>
      <c r="P2410">
        <v>540000</v>
      </c>
    </row>
    <row r="2411" spans="1:16">
      <c r="A2411">
        <v>3073</v>
      </c>
      <c r="B2411" t="s">
        <v>19</v>
      </c>
      <c r="C2411" t="str">
        <f t="shared" si="111"/>
        <v>Hyundai</v>
      </c>
      <c r="D2411" t="str">
        <f t="shared" si="112"/>
        <v>below 5years</v>
      </c>
      <c r="E2411" t="str">
        <f t="shared" si="113"/>
        <v>mileage below 20km</v>
      </c>
      <c r="F2411" t="s">
        <v>20</v>
      </c>
      <c r="G2411">
        <v>2</v>
      </c>
      <c r="H2411">
        <v>13000</v>
      </c>
      <c r="I2411" t="s">
        <v>14</v>
      </c>
      <c r="J2411" t="s">
        <v>15</v>
      </c>
      <c r="K2411" t="s">
        <v>16</v>
      </c>
      <c r="L2411">
        <v>18.600000000000001</v>
      </c>
      <c r="M2411">
        <v>1197</v>
      </c>
      <c r="N2411">
        <v>81.86</v>
      </c>
      <c r="O2411">
        <v>5</v>
      </c>
      <c r="P2411">
        <v>620000</v>
      </c>
    </row>
    <row r="2412" spans="1:16">
      <c r="A2412">
        <v>3074</v>
      </c>
      <c r="B2412" t="s">
        <v>172</v>
      </c>
      <c r="C2412" t="str">
        <f t="shared" si="111"/>
        <v>Hyundai</v>
      </c>
      <c r="D2412" t="str">
        <f t="shared" si="112"/>
        <v>above 5years</v>
      </c>
      <c r="E2412" t="str">
        <f t="shared" si="113"/>
        <v>mileage below 20km</v>
      </c>
      <c r="F2412" t="s">
        <v>173</v>
      </c>
      <c r="G2412">
        <v>6</v>
      </c>
      <c r="H2412">
        <v>49910</v>
      </c>
      <c r="I2412" t="s">
        <v>23</v>
      </c>
      <c r="J2412" t="s">
        <v>15</v>
      </c>
      <c r="K2412" t="s">
        <v>31</v>
      </c>
      <c r="L2412">
        <v>14.5</v>
      </c>
      <c r="M2412">
        <v>1797</v>
      </c>
      <c r="N2412">
        <v>147.5</v>
      </c>
      <c r="O2412">
        <v>5</v>
      </c>
      <c r="P2412">
        <v>829000</v>
      </c>
    </row>
    <row r="2413" spans="1:16">
      <c r="A2413">
        <v>3075</v>
      </c>
      <c r="B2413" t="s">
        <v>21</v>
      </c>
      <c r="C2413" t="str">
        <f t="shared" si="111"/>
        <v>Ford</v>
      </c>
      <c r="D2413" t="str">
        <f t="shared" si="112"/>
        <v>above 5years</v>
      </c>
      <c r="E2413" t="str">
        <f t="shared" si="113"/>
        <v xml:space="preserve"> mileage above 20km</v>
      </c>
      <c r="F2413" t="s">
        <v>22</v>
      </c>
      <c r="G2413">
        <v>6</v>
      </c>
      <c r="H2413">
        <v>70553</v>
      </c>
      <c r="I2413" t="s">
        <v>23</v>
      </c>
      <c r="J2413" t="s">
        <v>24</v>
      </c>
      <c r="K2413" t="s">
        <v>16</v>
      </c>
      <c r="L2413">
        <v>22.7</v>
      </c>
      <c r="M2413">
        <v>1498</v>
      </c>
      <c r="N2413">
        <v>89.84</v>
      </c>
      <c r="O2413">
        <v>5</v>
      </c>
      <c r="P2413">
        <v>600000</v>
      </c>
    </row>
    <row r="2414" spans="1:16">
      <c r="A2414">
        <v>3076</v>
      </c>
      <c r="B2414" t="s">
        <v>12</v>
      </c>
      <c r="C2414" t="str">
        <f t="shared" si="111"/>
        <v>Maruti</v>
      </c>
      <c r="D2414" t="str">
        <f t="shared" si="112"/>
        <v>below 5years</v>
      </c>
      <c r="E2414" t="str">
        <f t="shared" si="113"/>
        <v xml:space="preserve"> mileage above 20km</v>
      </c>
      <c r="F2414" t="s">
        <v>13</v>
      </c>
      <c r="G2414">
        <v>4</v>
      </c>
      <c r="H2414">
        <v>5914</v>
      </c>
      <c r="I2414" t="s">
        <v>23</v>
      </c>
      <c r="J2414" t="s">
        <v>15</v>
      </c>
      <c r="K2414" t="s">
        <v>16</v>
      </c>
      <c r="L2414">
        <v>23.95</v>
      </c>
      <c r="M2414">
        <v>998</v>
      </c>
      <c r="N2414">
        <v>67.05</v>
      </c>
      <c r="O2414">
        <v>5</v>
      </c>
      <c r="P2414">
        <v>345000</v>
      </c>
    </row>
    <row r="2415" spans="1:16">
      <c r="A2415">
        <v>3077</v>
      </c>
      <c r="B2415" t="s">
        <v>62</v>
      </c>
      <c r="C2415" t="str">
        <f t="shared" si="111"/>
        <v>Honda</v>
      </c>
      <c r="D2415" t="str">
        <f t="shared" si="112"/>
        <v>above 5years</v>
      </c>
      <c r="E2415" t="str">
        <f t="shared" si="113"/>
        <v xml:space="preserve"> mileage above 20km</v>
      </c>
      <c r="F2415" t="s">
        <v>63</v>
      </c>
      <c r="G2415">
        <v>8</v>
      </c>
      <c r="H2415">
        <v>80000</v>
      </c>
      <c r="I2415" t="s">
        <v>23</v>
      </c>
      <c r="J2415" t="s">
        <v>24</v>
      </c>
      <c r="K2415" t="s">
        <v>16</v>
      </c>
      <c r="L2415">
        <v>25.8</v>
      </c>
      <c r="M2415">
        <v>1498</v>
      </c>
      <c r="N2415">
        <v>98.6</v>
      </c>
      <c r="O2415">
        <v>5</v>
      </c>
      <c r="P2415">
        <v>421000</v>
      </c>
    </row>
    <row r="2416" spans="1:16">
      <c r="A2416">
        <v>3078</v>
      </c>
      <c r="B2416" t="s">
        <v>27</v>
      </c>
      <c r="C2416" t="str">
        <f t="shared" si="111"/>
        <v>Hyundai</v>
      </c>
      <c r="D2416" t="str">
        <f t="shared" si="112"/>
        <v>above 5years</v>
      </c>
      <c r="E2416" t="str">
        <f t="shared" si="113"/>
        <v xml:space="preserve"> mileage above 20km</v>
      </c>
      <c r="F2416" t="s">
        <v>28</v>
      </c>
      <c r="G2416">
        <v>10</v>
      </c>
      <c r="H2416">
        <v>15000</v>
      </c>
      <c r="I2416" t="s">
        <v>14</v>
      </c>
      <c r="J2416" t="s">
        <v>15</v>
      </c>
      <c r="K2416" t="s">
        <v>16</v>
      </c>
      <c r="L2416">
        <v>20.36</v>
      </c>
      <c r="M2416">
        <v>1197</v>
      </c>
      <c r="N2416">
        <v>78.900000000000006</v>
      </c>
      <c r="O2416">
        <v>5</v>
      </c>
      <c r="P2416">
        <v>500000</v>
      </c>
    </row>
    <row r="2417" spans="1:16">
      <c r="A2417">
        <v>3079</v>
      </c>
      <c r="B2417" t="s">
        <v>54</v>
      </c>
      <c r="C2417" t="str">
        <f t="shared" si="111"/>
        <v>Honda</v>
      </c>
      <c r="D2417" t="str">
        <f t="shared" si="112"/>
        <v>above 5years</v>
      </c>
      <c r="E2417" t="str">
        <f t="shared" si="113"/>
        <v>mileage below 20km</v>
      </c>
      <c r="F2417" t="s">
        <v>55</v>
      </c>
      <c r="G2417">
        <v>12</v>
      </c>
      <c r="H2417">
        <v>75000</v>
      </c>
      <c r="I2417" t="s">
        <v>23</v>
      </c>
      <c r="J2417" t="s">
        <v>15</v>
      </c>
      <c r="K2417" t="s">
        <v>16</v>
      </c>
      <c r="L2417">
        <v>17</v>
      </c>
      <c r="M2417">
        <v>1497</v>
      </c>
      <c r="N2417">
        <v>118</v>
      </c>
      <c r="O2417">
        <v>5</v>
      </c>
      <c r="P2417">
        <v>300000</v>
      </c>
    </row>
    <row r="2418" spans="1:16">
      <c r="A2418">
        <v>3081</v>
      </c>
      <c r="B2418" t="s">
        <v>94</v>
      </c>
      <c r="C2418" t="str">
        <f t="shared" si="111"/>
        <v>Datsun</v>
      </c>
      <c r="D2418" t="str">
        <f t="shared" si="112"/>
        <v>below 5years</v>
      </c>
      <c r="E2418" t="str">
        <f t="shared" si="113"/>
        <v>mileage below 20km</v>
      </c>
      <c r="F2418" t="s">
        <v>95</v>
      </c>
      <c r="G2418">
        <v>3</v>
      </c>
      <c r="H2418">
        <v>3300</v>
      </c>
      <c r="I2418" t="s">
        <v>14</v>
      </c>
      <c r="J2418" t="s">
        <v>15</v>
      </c>
      <c r="K2418" t="s">
        <v>16</v>
      </c>
      <c r="L2418">
        <v>19.02</v>
      </c>
      <c r="M2418">
        <v>1198</v>
      </c>
      <c r="N2418">
        <v>67.05</v>
      </c>
      <c r="O2418">
        <v>7</v>
      </c>
      <c r="P2418">
        <v>550000</v>
      </c>
    </row>
    <row r="2419" spans="1:16">
      <c r="A2419">
        <v>3082</v>
      </c>
      <c r="B2419" t="s">
        <v>90</v>
      </c>
      <c r="C2419" t="str">
        <f t="shared" si="111"/>
        <v>Kia</v>
      </c>
      <c r="D2419" t="str">
        <f t="shared" si="112"/>
        <v>below 5years</v>
      </c>
      <c r="E2419" t="str">
        <f t="shared" si="113"/>
        <v>mileage below 20km</v>
      </c>
      <c r="F2419" t="s">
        <v>91</v>
      </c>
      <c r="G2419">
        <v>2</v>
      </c>
      <c r="H2419">
        <v>10097</v>
      </c>
      <c r="I2419" t="s">
        <v>23</v>
      </c>
      <c r="J2419" t="s">
        <v>15</v>
      </c>
      <c r="K2419" t="s">
        <v>31</v>
      </c>
      <c r="L2419">
        <v>16.8</v>
      </c>
      <c r="M2419">
        <v>1353</v>
      </c>
      <c r="N2419">
        <v>138</v>
      </c>
      <c r="O2419">
        <v>5</v>
      </c>
      <c r="P2419">
        <v>1850000</v>
      </c>
    </row>
    <row r="2420" spans="1:16">
      <c r="A2420">
        <v>3084</v>
      </c>
      <c r="B2420" t="s">
        <v>127</v>
      </c>
      <c r="C2420" t="str">
        <f t="shared" si="111"/>
        <v>Audi</v>
      </c>
      <c r="D2420" t="str">
        <f t="shared" si="112"/>
        <v>above 5years</v>
      </c>
      <c r="E2420" t="str">
        <f t="shared" si="113"/>
        <v>mileage below 20km</v>
      </c>
      <c r="F2420" t="s">
        <v>128</v>
      </c>
      <c r="G2420">
        <v>12</v>
      </c>
      <c r="H2420">
        <v>67000</v>
      </c>
      <c r="I2420" t="s">
        <v>14</v>
      </c>
      <c r="J2420" t="s">
        <v>24</v>
      </c>
      <c r="K2420" t="s">
        <v>31</v>
      </c>
      <c r="L2420">
        <v>12.07</v>
      </c>
      <c r="M2420">
        <v>2967</v>
      </c>
      <c r="N2420">
        <v>241.4</v>
      </c>
      <c r="O2420">
        <v>7</v>
      </c>
      <c r="P2420">
        <v>1000000</v>
      </c>
    </row>
    <row r="2421" spans="1:16">
      <c r="A2421">
        <v>3085</v>
      </c>
      <c r="B2421" t="s">
        <v>34</v>
      </c>
      <c r="C2421" t="str">
        <f t="shared" si="111"/>
        <v>Hyundai</v>
      </c>
      <c r="D2421" t="str">
        <f t="shared" si="112"/>
        <v>below 5years</v>
      </c>
      <c r="E2421" t="str">
        <f t="shared" si="113"/>
        <v>mileage below 20km</v>
      </c>
      <c r="F2421" t="s">
        <v>35</v>
      </c>
      <c r="G2421">
        <v>4</v>
      </c>
      <c r="H2421">
        <v>12000</v>
      </c>
      <c r="I2421" t="s">
        <v>23</v>
      </c>
      <c r="J2421" t="s">
        <v>15</v>
      </c>
      <c r="K2421" t="s">
        <v>31</v>
      </c>
      <c r="L2421">
        <v>17</v>
      </c>
      <c r="M2421">
        <v>1591</v>
      </c>
      <c r="N2421">
        <v>121.3</v>
      </c>
      <c r="O2421">
        <v>5</v>
      </c>
      <c r="P2421">
        <v>1075000</v>
      </c>
    </row>
    <row r="2422" spans="1:16">
      <c r="A2422">
        <v>3087</v>
      </c>
      <c r="B2422" t="s">
        <v>19</v>
      </c>
      <c r="C2422" t="str">
        <f t="shared" si="111"/>
        <v>Hyundai</v>
      </c>
      <c r="D2422" t="str">
        <f t="shared" si="112"/>
        <v>above 5years</v>
      </c>
      <c r="E2422" t="str">
        <f t="shared" si="113"/>
        <v xml:space="preserve"> mileage above 20km</v>
      </c>
      <c r="F2422" t="s">
        <v>20</v>
      </c>
      <c r="G2422">
        <v>10</v>
      </c>
      <c r="H2422">
        <v>71000</v>
      </c>
      <c r="I2422" t="s">
        <v>23</v>
      </c>
      <c r="J2422" t="s">
        <v>24</v>
      </c>
      <c r="K2422" t="s">
        <v>16</v>
      </c>
      <c r="L2422">
        <v>22.54</v>
      </c>
      <c r="M2422">
        <v>1396</v>
      </c>
      <c r="N2422">
        <v>88.76</v>
      </c>
      <c r="O2422">
        <v>5</v>
      </c>
      <c r="P2422">
        <v>329000</v>
      </c>
    </row>
    <row r="2423" spans="1:16">
      <c r="A2423">
        <v>3088</v>
      </c>
      <c r="B2423" t="s">
        <v>25</v>
      </c>
      <c r="C2423" t="str">
        <f t="shared" si="111"/>
        <v>Maruti</v>
      </c>
      <c r="D2423" t="str">
        <f t="shared" si="112"/>
        <v>above 5years</v>
      </c>
      <c r="E2423" t="str">
        <f t="shared" si="113"/>
        <v xml:space="preserve"> mileage above 20km</v>
      </c>
      <c r="F2423" t="s">
        <v>26</v>
      </c>
      <c r="G2423">
        <v>10</v>
      </c>
      <c r="H2423">
        <v>50000</v>
      </c>
      <c r="I2423" t="s">
        <v>14</v>
      </c>
      <c r="J2423" t="s">
        <v>73</v>
      </c>
      <c r="K2423" t="s">
        <v>16</v>
      </c>
      <c r="L2423">
        <v>26.2</v>
      </c>
      <c r="M2423">
        <v>998</v>
      </c>
      <c r="N2423">
        <v>58.2</v>
      </c>
      <c r="O2423">
        <v>5</v>
      </c>
      <c r="P2423">
        <v>225000</v>
      </c>
    </row>
    <row r="2424" spans="1:16">
      <c r="A2424">
        <v>3089</v>
      </c>
      <c r="B2424" t="s">
        <v>44</v>
      </c>
      <c r="C2424" t="str">
        <f t="shared" si="111"/>
        <v>Toyota</v>
      </c>
      <c r="D2424" t="str">
        <f t="shared" si="112"/>
        <v>above 5years</v>
      </c>
      <c r="E2424" t="str">
        <f t="shared" si="113"/>
        <v>mileage below 20km</v>
      </c>
      <c r="F2424" t="s">
        <v>45</v>
      </c>
      <c r="G2424">
        <v>7</v>
      </c>
      <c r="H2424">
        <v>140165</v>
      </c>
      <c r="I2424" t="s">
        <v>23</v>
      </c>
      <c r="J2424" t="s">
        <v>24</v>
      </c>
      <c r="K2424" t="s">
        <v>16</v>
      </c>
      <c r="L2424">
        <v>12.8</v>
      </c>
      <c r="M2424">
        <v>2494</v>
      </c>
      <c r="N2424">
        <v>102</v>
      </c>
      <c r="O2424">
        <v>7</v>
      </c>
      <c r="P2424">
        <v>991000</v>
      </c>
    </row>
    <row r="2425" spans="1:16">
      <c r="A2425">
        <v>3090</v>
      </c>
      <c r="B2425" t="s">
        <v>48</v>
      </c>
      <c r="C2425" t="str">
        <f t="shared" si="111"/>
        <v>Maruti</v>
      </c>
      <c r="D2425" t="str">
        <f t="shared" si="112"/>
        <v>above 5years</v>
      </c>
      <c r="E2425" t="str">
        <f t="shared" si="113"/>
        <v xml:space="preserve"> mileage above 20km</v>
      </c>
      <c r="F2425" t="s">
        <v>49</v>
      </c>
      <c r="G2425">
        <v>9</v>
      </c>
      <c r="H2425">
        <v>61000</v>
      </c>
      <c r="I2425" t="s">
        <v>23</v>
      </c>
      <c r="J2425" t="s">
        <v>24</v>
      </c>
      <c r="K2425" t="s">
        <v>16</v>
      </c>
      <c r="L2425">
        <v>23.4</v>
      </c>
      <c r="M2425">
        <v>1248</v>
      </c>
      <c r="N2425">
        <v>74</v>
      </c>
      <c r="O2425">
        <v>5</v>
      </c>
      <c r="P2425">
        <v>455000</v>
      </c>
    </row>
    <row r="2426" spans="1:16">
      <c r="A2426">
        <v>3091</v>
      </c>
      <c r="B2426" t="s">
        <v>40</v>
      </c>
      <c r="C2426" t="str">
        <f t="shared" si="111"/>
        <v>Maruti</v>
      </c>
      <c r="D2426" t="str">
        <f t="shared" si="112"/>
        <v>5years</v>
      </c>
      <c r="E2426" t="str">
        <f t="shared" si="113"/>
        <v xml:space="preserve"> mileage above 20km</v>
      </c>
      <c r="F2426" t="s">
        <v>41</v>
      </c>
      <c r="G2426">
        <v>5</v>
      </c>
      <c r="H2426">
        <v>70000</v>
      </c>
      <c r="I2426" t="s">
        <v>14</v>
      </c>
      <c r="J2426" t="s">
        <v>24</v>
      </c>
      <c r="K2426" t="s">
        <v>16</v>
      </c>
      <c r="L2426">
        <v>28.09</v>
      </c>
      <c r="M2426">
        <v>1248</v>
      </c>
      <c r="N2426">
        <v>88.5</v>
      </c>
      <c r="O2426">
        <v>5</v>
      </c>
      <c r="P2426">
        <v>680000</v>
      </c>
    </row>
    <row r="2427" spans="1:16">
      <c r="A2427">
        <v>3093</v>
      </c>
      <c r="B2427" t="s">
        <v>88</v>
      </c>
      <c r="C2427" t="str">
        <f t="shared" si="111"/>
        <v>Volkswagen</v>
      </c>
      <c r="D2427" t="str">
        <f t="shared" si="112"/>
        <v>5years</v>
      </c>
      <c r="E2427" t="str">
        <f t="shared" si="113"/>
        <v xml:space="preserve"> mileage above 20km</v>
      </c>
      <c r="F2427" t="s">
        <v>89</v>
      </c>
      <c r="G2427">
        <v>5</v>
      </c>
      <c r="H2427">
        <v>63000</v>
      </c>
      <c r="I2427" t="s">
        <v>23</v>
      </c>
      <c r="J2427" t="s">
        <v>24</v>
      </c>
      <c r="K2427" t="s">
        <v>16</v>
      </c>
      <c r="L2427">
        <v>20.14</v>
      </c>
      <c r="M2427">
        <v>1498</v>
      </c>
      <c r="N2427">
        <v>88</v>
      </c>
      <c r="O2427">
        <v>5</v>
      </c>
      <c r="P2427">
        <v>510000</v>
      </c>
    </row>
    <row r="2428" spans="1:16">
      <c r="A2428">
        <v>3095</v>
      </c>
      <c r="B2428" t="s">
        <v>32</v>
      </c>
      <c r="C2428" t="str">
        <f t="shared" si="111"/>
        <v>Maruti</v>
      </c>
      <c r="D2428" t="str">
        <f t="shared" si="112"/>
        <v>5years</v>
      </c>
      <c r="E2428" t="str">
        <f t="shared" si="113"/>
        <v xml:space="preserve"> mileage above 20km</v>
      </c>
      <c r="F2428" t="s">
        <v>33</v>
      </c>
      <c r="G2428">
        <v>5</v>
      </c>
      <c r="H2428">
        <v>24000</v>
      </c>
      <c r="I2428" t="s">
        <v>23</v>
      </c>
      <c r="J2428" t="s">
        <v>15</v>
      </c>
      <c r="K2428" t="s">
        <v>16</v>
      </c>
      <c r="L2428">
        <v>22</v>
      </c>
      <c r="M2428">
        <v>1197</v>
      </c>
      <c r="N2428">
        <v>81.8</v>
      </c>
      <c r="O2428">
        <v>5</v>
      </c>
      <c r="P2428">
        <v>521000</v>
      </c>
    </row>
    <row r="2429" spans="1:16">
      <c r="A2429">
        <v>3096</v>
      </c>
      <c r="B2429" t="s">
        <v>19</v>
      </c>
      <c r="C2429" t="str">
        <f t="shared" si="111"/>
        <v>Hyundai</v>
      </c>
      <c r="D2429" t="str">
        <f t="shared" si="112"/>
        <v>above 5years</v>
      </c>
      <c r="E2429" t="str">
        <f t="shared" si="113"/>
        <v>mileage below 20km</v>
      </c>
      <c r="F2429" t="s">
        <v>20</v>
      </c>
      <c r="G2429">
        <v>6</v>
      </c>
      <c r="H2429">
        <v>48488</v>
      </c>
      <c r="I2429" t="s">
        <v>23</v>
      </c>
      <c r="J2429" t="s">
        <v>15</v>
      </c>
      <c r="K2429" t="s">
        <v>16</v>
      </c>
      <c r="L2429">
        <v>18.600000000000001</v>
      </c>
      <c r="M2429">
        <v>1197</v>
      </c>
      <c r="N2429">
        <v>81.83</v>
      </c>
      <c r="O2429">
        <v>5</v>
      </c>
      <c r="P2429">
        <v>525000</v>
      </c>
    </row>
    <row r="2430" spans="1:16">
      <c r="A2430">
        <v>3097</v>
      </c>
      <c r="B2430" t="s">
        <v>96</v>
      </c>
      <c r="C2430" t="str">
        <f t="shared" si="111"/>
        <v>BMW</v>
      </c>
      <c r="D2430" t="str">
        <f t="shared" si="112"/>
        <v>below 5years</v>
      </c>
      <c r="E2430" t="str">
        <f t="shared" si="113"/>
        <v xml:space="preserve"> mileage above 20km</v>
      </c>
      <c r="F2430">
        <v>5</v>
      </c>
      <c r="G2430">
        <v>4</v>
      </c>
      <c r="H2430">
        <v>22000</v>
      </c>
      <c r="I2430" t="s">
        <v>23</v>
      </c>
      <c r="J2430" t="s">
        <v>24</v>
      </c>
      <c r="K2430" t="s">
        <v>31</v>
      </c>
      <c r="L2430">
        <v>22.48</v>
      </c>
      <c r="M2430">
        <v>1995</v>
      </c>
      <c r="N2430">
        <v>187.74</v>
      </c>
      <c r="O2430">
        <v>5</v>
      </c>
      <c r="P2430">
        <v>3350000</v>
      </c>
    </row>
    <row r="2431" spans="1:16">
      <c r="A2431">
        <v>3098</v>
      </c>
      <c r="B2431" t="s">
        <v>46</v>
      </c>
      <c r="C2431" t="str">
        <f t="shared" si="111"/>
        <v>Maruti</v>
      </c>
      <c r="D2431" t="str">
        <f t="shared" si="112"/>
        <v>below 5years</v>
      </c>
      <c r="E2431" t="str">
        <f t="shared" si="113"/>
        <v xml:space="preserve"> mileage above 20km</v>
      </c>
      <c r="F2431" t="s">
        <v>47</v>
      </c>
      <c r="G2431">
        <v>3</v>
      </c>
      <c r="H2431">
        <v>33635</v>
      </c>
      <c r="I2431" t="s">
        <v>23</v>
      </c>
      <c r="J2431" t="s">
        <v>24</v>
      </c>
      <c r="K2431" t="s">
        <v>16</v>
      </c>
      <c r="L2431">
        <v>27.39</v>
      </c>
      <c r="M2431">
        <v>1248</v>
      </c>
      <c r="N2431">
        <v>74</v>
      </c>
      <c r="O2431">
        <v>5</v>
      </c>
      <c r="P2431">
        <v>850000</v>
      </c>
    </row>
    <row r="2432" spans="1:16">
      <c r="A2432">
        <v>3099</v>
      </c>
      <c r="B2432" t="s">
        <v>58</v>
      </c>
      <c r="C2432" t="str">
        <f t="shared" si="111"/>
        <v>Toyota</v>
      </c>
      <c r="D2432" t="str">
        <f t="shared" si="112"/>
        <v>above 5years</v>
      </c>
      <c r="E2432" t="str">
        <f t="shared" si="113"/>
        <v>mileage below 20km</v>
      </c>
      <c r="F2432" t="s">
        <v>59</v>
      </c>
      <c r="G2432">
        <v>6</v>
      </c>
      <c r="H2432">
        <v>11500</v>
      </c>
      <c r="I2432" t="s">
        <v>23</v>
      </c>
      <c r="J2432" t="s">
        <v>24</v>
      </c>
      <c r="K2432" t="s">
        <v>16</v>
      </c>
      <c r="L2432">
        <v>13</v>
      </c>
      <c r="M2432">
        <v>2982</v>
      </c>
      <c r="N2432">
        <v>168.5</v>
      </c>
      <c r="O2432">
        <v>7</v>
      </c>
      <c r="P2432">
        <v>1951000</v>
      </c>
    </row>
    <row r="2433" spans="1:16">
      <c r="A2433">
        <v>3101</v>
      </c>
      <c r="B2433" t="s">
        <v>148</v>
      </c>
      <c r="C2433" t="str">
        <f t="shared" si="111"/>
        <v>Ford</v>
      </c>
      <c r="D2433" t="str">
        <f t="shared" si="112"/>
        <v>below 5years</v>
      </c>
      <c r="E2433" t="str">
        <f t="shared" si="113"/>
        <v xml:space="preserve"> mileage above 20km</v>
      </c>
      <c r="F2433" t="s">
        <v>149</v>
      </c>
      <c r="G2433">
        <v>3</v>
      </c>
      <c r="H2433">
        <v>40000</v>
      </c>
      <c r="I2433" t="s">
        <v>14</v>
      </c>
      <c r="J2433" t="s">
        <v>24</v>
      </c>
      <c r="K2433" t="s">
        <v>16</v>
      </c>
      <c r="L2433">
        <v>24.4</v>
      </c>
      <c r="M2433">
        <v>1498</v>
      </c>
      <c r="N2433">
        <v>98.63</v>
      </c>
      <c r="O2433">
        <v>5</v>
      </c>
      <c r="P2433">
        <v>650000</v>
      </c>
    </row>
    <row r="2434" spans="1:16">
      <c r="A2434">
        <v>3102</v>
      </c>
      <c r="B2434" t="s">
        <v>34</v>
      </c>
      <c r="C2434" t="str">
        <f t="shared" si="111"/>
        <v>Hyundai</v>
      </c>
      <c r="D2434" t="str">
        <f t="shared" si="112"/>
        <v>above 5years</v>
      </c>
      <c r="E2434" t="str">
        <f t="shared" si="113"/>
        <v>mileage below 20km</v>
      </c>
      <c r="F2434" t="s">
        <v>35</v>
      </c>
      <c r="G2434">
        <v>8</v>
      </c>
      <c r="H2434">
        <v>83000</v>
      </c>
      <c r="I2434" t="s">
        <v>23</v>
      </c>
      <c r="J2434" t="s">
        <v>15</v>
      </c>
      <c r="K2434" t="s">
        <v>31</v>
      </c>
      <c r="L2434">
        <v>15.74</v>
      </c>
      <c r="M2434">
        <v>1591</v>
      </c>
      <c r="N2434">
        <v>121.3</v>
      </c>
      <c r="O2434">
        <v>5</v>
      </c>
      <c r="P2434">
        <v>500000</v>
      </c>
    </row>
    <row r="2435" spans="1:16">
      <c r="A2435">
        <v>3104</v>
      </c>
      <c r="B2435" t="s">
        <v>19</v>
      </c>
      <c r="C2435" t="str">
        <f t="shared" ref="C2435:C2498" si="114">LEFT(B2435,FIND(" ", B2435)-1)</f>
        <v>Hyundai</v>
      </c>
      <c r="D2435" t="str">
        <f t="shared" ref="D2435:D2498" si="115">IF(G2435&gt;5,"above 5years",IF(G2435&lt;5,"below 5years",IF(G2435=5,"5years",0)))</f>
        <v>above 5years</v>
      </c>
      <c r="E2435" t="str">
        <f t="shared" ref="E2435:E2498" si="116">IF(L2435&lt;=20,"mileage below 20km",IF(L2435&gt;=20," mileage above 20km",0))</f>
        <v>mileage below 20km</v>
      </c>
      <c r="F2435" t="s">
        <v>20</v>
      </c>
      <c r="G2435">
        <v>6</v>
      </c>
      <c r="H2435">
        <v>17999</v>
      </c>
      <c r="I2435" t="s">
        <v>23</v>
      </c>
      <c r="J2435" t="s">
        <v>15</v>
      </c>
      <c r="K2435" t="s">
        <v>16</v>
      </c>
      <c r="L2435">
        <v>18.600000000000001</v>
      </c>
      <c r="M2435">
        <v>1197</v>
      </c>
      <c r="N2435">
        <v>81.83</v>
      </c>
      <c r="O2435">
        <v>5</v>
      </c>
      <c r="P2435">
        <v>591000</v>
      </c>
    </row>
    <row r="2436" spans="1:16">
      <c r="A2436">
        <v>3105</v>
      </c>
      <c r="B2436" t="s">
        <v>19</v>
      </c>
      <c r="C2436" t="str">
        <f t="shared" si="114"/>
        <v>Hyundai</v>
      </c>
      <c r="D2436" t="str">
        <f t="shared" si="115"/>
        <v>below 5years</v>
      </c>
      <c r="E2436" t="str">
        <f t="shared" si="116"/>
        <v>mileage below 20km</v>
      </c>
      <c r="F2436" t="s">
        <v>20</v>
      </c>
      <c r="G2436">
        <v>2</v>
      </c>
      <c r="H2436">
        <v>12000</v>
      </c>
      <c r="I2436" t="s">
        <v>14</v>
      </c>
      <c r="J2436" t="s">
        <v>15</v>
      </c>
      <c r="K2436" t="s">
        <v>16</v>
      </c>
      <c r="L2436">
        <v>18.600000000000001</v>
      </c>
      <c r="M2436">
        <v>1197</v>
      </c>
      <c r="N2436">
        <v>81.86</v>
      </c>
      <c r="O2436">
        <v>5</v>
      </c>
      <c r="P2436">
        <v>700000</v>
      </c>
    </row>
    <row r="2437" spans="1:16">
      <c r="A2437">
        <v>3106</v>
      </c>
      <c r="B2437" t="s">
        <v>25</v>
      </c>
      <c r="C2437" t="str">
        <f t="shared" si="114"/>
        <v>Maruti</v>
      </c>
      <c r="D2437" t="str">
        <f t="shared" si="115"/>
        <v>5years</v>
      </c>
      <c r="E2437" t="str">
        <f t="shared" si="116"/>
        <v xml:space="preserve"> mileage above 20km</v>
      </c>
      <c r="F2437" t="s">
        <v>26</v>
      </c>
      <c r="G2437">
        <v>5</v>
      </c>
      <c r="H2437">
        <v>30000</v>
      </c>
      <c r="I2437" t="s">
        <v>23</v>
      </c>
      <c r="J2437" t="s">
        <v>73</v>
      </c>
      <c r="K2437" t="s">
        <v>16</v>
      </c>
      <c r="L2437">
        <v>26.2</v>
      </c>
      <c r="M2437">
        <v>998</v>
      </c>
      <c r="N2437">
        <v>58.2</v>
      </c>
      <c r="O2437">
        <v>5</v>
      </c>
      <c r="P2437">
        <v>375000</v>
      </c>
    </row>
    <row r="2438" spans="1:16">
      <c r="A2438">
        <v>3107</v>
      </c>
      <c r="B2438" t="s">
        <v>48</v>
      </c>
      <c r="C2438" t="str">
        <f t="shared" si="114"/>
        <v>Maruti</v>
      </c>
      <c r="D2438" t="str">
        <f t="shared" si="115"/>
        <v>below 5years</v>
      </c>
      <c r="E2438" t="str">
        <f t="shared" si="116"/>
        <v xml:space="preserve"> mileage above 20km</v>
      </c>
      <c r="F2438" t="s">
        <v>49</v>
      </c>
      <c r="G2438">
        <v>3</v>
      </c>
      <c r="H2438">
        <v>22000</v>
      </c>
      <c r="I2438" t="s">
        <v>23</v>
      </c>
      <c r="J2438" t="s">
        <v>15</v>
      </c>
      <c r="K2438" t="s">
        <v>31</v>
      </c>
      <c r="L2438">
        <v>21.21</v>
      </c>
      <c r="M2438">
        <v>1197</v>
      </c>
      <c r="N2438">
        <v>81.8</v>
      </c>
      <c r="O2438">
        <v>5</v>
      </c>
      <c r="P2438">
        <v>795000</v>
      </c>
    </row>
    <row r="2439" spans="1:16">
      <c r="A2439">
        <v>3109</v>
      </c>
      <c r="B2439" t="s">
        <v>19</v>
      </c>
      <c r="C2439" t="str">
        <f t="shared" si="114"/>
        <v>Hyundai</v>
      </c>
      <c r="D2439" t="str">
        <f t="shared" si="115"/>
        <v>above 5years</v>
      </c>
      <c r="E2439" t="str">
        <f t="shared" si="116"/>
        <v>mileage below 20km</v>
      </c>
      <c r="F2439" t="s">
        <v>20</v>
      </c>
      <c r="G2439">
        <v>6</v>
      </c>
      <c r="H2439">
        <v>50000</v>
      </c>
      <c r="I2439" t="s">
        <v>23</v>
      </c>
      <c r="J2439" t="s">
        <v>15</v>
      </c>
      <c r="K2439" t="s">
        <v>16</v>
      </c>
      <c r="L2439">
        <v>18.5</v>
      </c>
      <c r="M2439">
        <v>1197</v>
      </c>
      <c r="N2439">
        <v>82.85</v>
      </c>
      <c r="O2439">
        <v>5</v>
      </c>
      <c r="P2439">
        <v>550000</v>
      </c>
    </row>
    <row r="2440" spans="1:16">
      <c r="A2440">
        <v>3110</v>
      </c>
      <c r="B2440" t="s">
        <v>19</v>
      </c>
      <c r="C2440" t="str">
        <f t="shared" si="114"/>
        <v>Hyundai</v>
      </c>
      <c r="D2440" t="str">
        <f t="shared" si="115"/>
        <v>5years</v>
      </c>
      <c r="E2440" t="str">
        <f t="shared" si="116"/>
        <v xml:space="preserve"> mileage above 20km</v>
      </c>
      <c r="F2440" t="s">
        <v>20</v>
      </c>
      <c r="G2440">
        <v>5</v>
      </c>
      <c r="H2440">
        <v>43000</v>
      </c>
      <c r="I2440" t="s">
        <v>23</v>
      </c>
      <c r="J2440" t="s">
        <v>24</v>
      </c>
      <c r="K2440" t="s">
        <v>16</v>
      </c>
      <c r="L2440">
        <v>22.54</v>
      </c>
      <c r="M2440">
        <v>1396</v>
      </c>
      <c r="N2440">
        <v>88.73</v>
      </c>
      <c r="O2440">
        <v>5</v>
      </c>
      <c r="P2440">
        <v>685000</v>
      </c>
    </row>
    <row r="2441" spans="1:16">
      <c r="A2441">
        <v>3111</v>
      </c>
      <c r="B2441" t="s">
        <v>17</v>
      </c>
      <c r="C2441" t="str">
        <f t="shared" si="114"/>
        <v>Hyundai</v>
      </c>
      <c r="D2441" t="str">
        <f t="shared" si="115"/>
        <v>above 5years</v>
      </c>
      <c r="E2441" t="str">
        <f t="shared" si="116"/>
        <v>mileage below 20km</v>
      </c>
      <c r="F2441" t="s">
        <v>18</v>
      </c>
      <c r="G2441">
        <v>6</v>
      </c>
      <c r="H2441">
        <v>75000</v>
      </c>
      <c r="I2441" t="s">
        <v>23</v>
      </c>
      <c r="J2441" t="s">
        <v>15</v>
      </c>
      <c r="K2441" t="s">
        <v>31</v>
      </c>
      <c r="L2441">
        <v>18.899999999999999</v>
      </c>
      <c r="M2441">
        <v>1197</v>
      </c>
      <c r="N2441">
        <v>82</v>
      </c>
      <c r="O2441">
        <v>5</v>
      </c>
      <c r="P2441">
        <v>495000</v>
      </c>
    </row>
    <row r="2442" spans="1:16">
      <c r="A2442">
        <v>3112</v>
      </c>
      <c r="B2442" t="s">
        <v>150</v>
      </c>
      <c r="C2442" t="str">
        <f t="shared" si="114"/>
        <v>Skoda</v>
      </c>
      <c r="D2442" t="str">
        <f t="shared" si="115"/>
        <v>above 5years</v>
      </c>
      <c r="E2442" t="str">
        <f t="shared" si="116"/>
        <v>mileage below 20km</v>
      </c>
      <c r="F2442" t="s">
        <v>151</v>
      </c>
      <c r="G2442">
        <v>6</v>
      </c>
      <c r="H2442">
        <v>59000</v>
      </c>
      <c r="I2442" t="s">
        <v>23</v>
      </c>
      <c r="J2442" t="s">
        <v>15</v>
      </c>
      <c r="K2442" t="s">
        <v>16</v>
      </c>
      <c r="L2442">
        <v>13.1</v>
      </c>
      <c r="M2442">
        <v>1798</v>
      </c>
      <c r="N2442">
        <v>157.75</v>
      </c>
      <c r="O2442">
        <v>5</v>
      </c>
      <c r="P2442">
        <v>795000</v>
      </c>
    </row>
    <row r="2443" spans="1:16">
      <c r="A2443">
        <v>3113</v>
      </c>
      <c r="B2443" t="s">
        <v>88</v>
      </c>
      <c r="C2443" t="str">
        <f t="shared" si="114"/>
        <v>Volkswagen</v>
      </c>
      <c r="D2443" t="str">
        <f t="shared" si="115"/>
        <v>5years</v>
      </c>
      <c r="E2443" t="str">
        <f t="shared" si="116"/>
        <v>mileage below 20km</v>
      </c>
      <c r="F2443" t="s">
        <v>89</v>
      </c>
      <c r="G2443">
        <v>5</v>
      </c>
      <c r="H2443">
        <v>58000</v>
      </c>
      <c r="I2443" t="s">
        <v>23</v>
      </c>
      <c r="J2443" t="s">
        <v>15</v>
      </c>
      <c r="K2443" t="s">
        <v>31</v>
      </c>
      <c r="L2443">
        <v>17.21</v>
      </c>
      <c r="M2443">
        <v>1197</v>
      </c>
      <c r="N2443">
        <v>103.6</v>
      </c>
      <c r="O2443">
        <v>5</v>
      </c>
      <c r="P2443">
        <v>665000</v>
      </c>
    </row>
    <row r="2444" spans="1:16">
      <c r="A2444">
        <v>3115</v>
      </c>
      <c r="B2444" t="s">
        <v>111</v>
      </c>
      <c r="C2444" t="str">
        <f t="shared" si="114"/>
        <v>Maruti</v>
      </c>
      <c r="D2444" t="str">
        <f t="shared" si="115"/>
        <v>below 5years</v>
      </c>
      <c r="E2444" t="str">
        <f t="shared" si="116"/>
        <v xml:space="preserve"> mileage above 20km</v>
      </c>
      <c r="F2444" t="s">
        <v>112</v>
      </c>
      <c r="G2444">
        <v>4</v>
      </c>
      <c r="H2444">
        <v>19000</v>
      </c>
      <c r="I2444" t="s">
        <v>23</v>
      </c>
      <c r="J2444" t="s">
        <v>24</v>
      </c>
      <c r="K2444" t="s">
        <v>16</v>
      </c>
      <c r="L2444">
        <v>24.52</v>
      </c>
      <c r="M2444">
        <v>1248</v>
      </c>
      <c r="N2444">
        <v>88.5</v>
      </c>
      <c r="O2444">
        <v>7</v>
      </c>
      <c r="P2444">
        <v>875000</v>
      </c>
    </row>
    <row r="2445" spans="1:16">
      <c r="A2445">
        <v>3116</v>
      </c>
      <c r="B2445" t="s">
        <v>17</v>
      </c>
      <c r="C2445" t="str">
        <f t="shared" si="114"/>
        <v>Hyundai</v>
      </c>
      <c r="D2445" t="str">
        <f t="shared" si="115"/>
        <v>above 5years</v>
      </c>
      <c r="E2445" t="str">
        <f t="shared" si="116"/>
        <v>mileage below 20km</v>
      </c>
      <c r="F2445" t="s">
        <v>18</v>
      </c>
      <c r="G2445">
        <v>6</v>
      </c>
      <c r="H2445">
        <v>51765</v>
      </c>
      <c r="I2445" t="s">
        <v>14</v>
      </c>
      <c r="J2445" t="s">
        <v>15</v>
      </c>
      <c r="K2445" t="s">
        <v>16</v>
      </c>
      <c r="L2445">
        <v>18.899999999999999</v>
      </c>
      <c r="M2445">
        <v>1197</v>
      </c>
      <c r="N2445">
        <v>82</v>
      </c>
      <c r="O2445">
        <v>5</v>
      </c>
      <c r="P2445">
        <v>500000</v>
      </c>
    </row>
    <row r="2446" spans="1:16">
      <c r="A2446">
        <v>3117</v>
      </c>
      <c r="B2446" t="s">
        <v>54</v>
      </c>
      <c r="C2446" t="str">
        <f t="shared" si="114"/>
        <v>Honda</v>
      </c>
      <c r="D2446" t="str">
        <f t="shared" si="115"/>
        <v>above 5years</v>
      </c>
      <c r="E2446" t="str">
        <f t="shared" si="116"/>
        <v>mileage below 20km</v>
      </c>
      <c r="F2446" t="s">
        <v>55</v>
      </c>
      <c r="G2446">
        <v>10</v>
      </c>
      <c r="H2446">
        <v>100000</v>
      </c>
      <c r="I2446" t="s">
        <v>14</v>
      </c>
      <c r="J2446" t="s">
        <v>15</v>
      </c>
      <c r="K2446" t="s">
        <v>16</v>
      </c>
      <c r="L2446">
        <v>17</v>
      </c>
      <c r="M2446">
        <v>1497</v>
      </c>
      <c r="N2446">
        <v>118</v>
      </c>
      <c r="O2446">
        <v>5</v>
      </c>
      <c r="P2446">
        <v>380000</v>
      </c>
    </row>
    <row r="2447" spans="1:16">
      <c r="A2447">
        <v>3118</v>
      </c>
      <c r="B2447" t="s">
        <v>54</v>
      </c>
      <c r="C2447" t="str">
        <f t="shared" si="114"/>
        <v>Honda</v>
      </c>
      <c r="D2447" t="str">
        <f t="shared" si="115"/>
        <v>5years</v>
      </c>
      <c r="E2447" t="str">
        <f t="shared" si="116"/>
        <v>mileage below 20km</v>
      </c>
      <c r="F2447" t="s">
        <v>55</v>
      </c>
      <c r="G2447">
        <v>5</v>
      </c>
      <c r="H2447">
        <v>56210</v>
      </c>
      <c r="I2447" t="s">
        <v>23</v>
      </c>
      <c r="J2447" t="s">
        <v>15</v>
      </c>
      <c r="K2447" t="s">
        <v>16</v>
      </c>
      <c r="L2447">
        <v>16.899999999999999</v>
      </c>
      <c r="M2447">
        <v>1497</v>
      </c>
      <c r="N2447">
        <v>100</v>
      </c>
      <c r="O2447">
        <v>5</v>
      </c>
      <c r="P2447">
        <v>700000</v>
      </c>
    </row>
    <row r="2448" spans="1:16">
      <c r="A2448">
        <v>3119</v>
      </c>
      <c r="B2448" t="s">
        <v>27</v>
      </c>
      <c r="C2448" t="str">
        <f t="shared" si="114"/>
        <v>Hyundai</v>
      </c>
      <c r="D2448" t="str">
        <f t="shared" si="115"/>
        <v>above 5years</v>
      </c>
      <c r="E2448" t="str">
        <f t="shared" si="116"/>
        <v xml:space="preserve"> mileage above 20km</v>
      </c>
      <c r="F2448" t="s">
        <v>28</v>
      </c>
      <c r="G2448">
        <v>12</v>
      </c>
      <c r="H2448">
        <v>80000</v>
      </c>
      <c r="I2448" t="s">
        <v>14</v>
      </c>
      <c r="J2448" t="s">
        <v>15</v>
      </c>
      <c r="K2448" t="s">
        <v>16</v>
      </c>
      <c r="L2448">
        <v>20.36</v>
      </c>
      <c r="M2448">
        <v>1197</v>
      </c>
      <c r="N2448">
        <v>78.900000000000006</v>
      </c>
      <c r="O2448">
        <v>5</v>
      </c>
      <c r="P2448">
        <v>180000</v>
      </c>
    </row>
    <row r="2449" spans="1:16">
      <c r="A2449">
        <v>3120</v>
      </c>
      <c r="B2449" t="s">
        <v>52</v>
      </c>
      <c r="C2449" t="str">
        <f t="shared" si="114"/>
        <v>Hyundai</v>
      </c>
      <c r="D2449" t="str">
        <f t="shared" si="115"/>
        <v>below 5years</v>
      </c>
      <c r="E2449" t="str">
        <f t="shared" si="116"/>
        <v xml:space="preserve"> mileage above 20km</v>
      </c>
      <c r="F2449" t="s">
        <v>53</v>
      </c>
      <c r="G2449">
        <v>3</v>
      </c>
      <c r="H2449">
        <v>8400</v>
      </c>
      <c r="I2449" t="s">
        <v>14</v>
      </c>
      <c r="J2449" t="s">
        <v>24</v>
      </c>
      <c r="K2449" t="s">
        <v>16</v>
      </c>
      <c r="L2449">
        <v>22.1</v>
      </c>
      <c r="M2449">
        <v>1396</v>
      </c>
      <c r="N2449">
        <v>88.7</v>
      </c>
      <c r="O2449">
        <v>5</v>
      </c>
      <c r="P2449">
        <v>1050000</v>
      </c>
    </row>
    <row r="2450" spans="1:16">
      <c r="A2450">
        <v>3121</v>
      </c>
      <c r="B2450" t="s">
        <v>17</v>
      </c>
      <c r="C2450" t="str">
        <f t="shared" si="114"/>
        <v>Hyundai</v>
      </c>
      <c r="D2450" t="str">
        <f t="shared" si="115"/>
        <v>above 5years</v>
      </c>
      <c r="E2450" t="str">
        <f t="shared" si="116"/>
        <v>mileage below 20km</v>
      </c>
      <c r="F2450" t="s">
        <v>18</v>
      </c>
      <c r="G2450">
        <v>6</v>
      </c>
      <c r="H2450">
        <v>55000</v>
      </c>
      <c r="I2450" t="s">
        <v>23</v>
      </c>
      <c r="J2450" t="s">
        <v>15</v>
      </c>
      <c r="K2450" t="s">
        <v>31</v>
      </c>
      <c r="L2450">
        <v>18.899999999999999</v>
      </c>
      <c r="M2450">
        <v>1197</v>
      </c>
      <c r="N2450">
        <v>82</v>
      </c>
      <c r="O2450">
        <v>5</v>
      </c>
      <c r="P2450">
        <v>525000</v>
      </c>
    </row>
    <row r="2451" spans="1:16">
      <c r="A2451">
        <v>3122</v>
      </c>
      <c r="B2451" t="s">
        <v>160</v>
      </c>
      <c r="C2451" t="str">
        <f t="shared" si="114"/>
        <v>Honda</v>
      </c>
      <c r="D2451" t="str">
        <f t="shared" si="115"/>
        <v>below 5years</v>
      </c>
      <c r="E2451" t="str">
        <f t="shared" si="116"/>
        <v xml:space="preserve"> mileage above 20km</v>
      </c>
      <c r="F2451" t="s">
        <v>161</v>
      </c>
      <c r="G2451">
        <v>4</v>
      </c>
      <c r="H2451">
        <v>23039</v>
      </c>
      <c r="I2451" t="s">
        <v>23</v>
      </c>
      <c r="J2451" t="s">
        <v>24</v>
      </c>
      <c r="K2451" t="s">
        <v>16</v>
      </c>
      <c r="L2451">
        <v>25.5</v>
      </c>
      <c r="M2451">
        <v>1498</v>
      </c>
      <c r="N2451">
        <v>98.6</v>
      </c>
      <c r="O2451">
        <v>5</v>
      </c>
      <c r="P2451">
        <v>750000</v>
      </c>
    </row>
    <row r="2452" spans="1:16">
      <c r="A2452">
        <v>3123</v>
      </c>
      <c r="B2452" t="s">
        <v>113</v>
      </c>
      <c r="C2452" t="str">
        <f t="shared" si="114"/>
        <v>Tata</v>
      </c>
      <c r="D2452" t="str">
        <f t="shared" si="115"/>
        <v>above 5years</v>
      </c>
      <c r="E2452" t="str">
        <f t="shared" si="116"/>
        <v>mileage below 20km</v>
      </c>
      <c r="F2452" t="s">
        <v>114</v>
      </c>
      <c r="G2452">
        <v>12</v>
      </c>
      <c r="H2452">
        <v>120000</v>
      </c>
      <c r="I2452" t="s">
        <v>14</v>
      </c>
      <c r="J2452" t="s">
        <v>15</v>
      </c>
      <c r="K2452" t="s">
        <v>16</v>
      </c>
      <c r="L2452">
        <v>12</v>
      </c>
      <c r="M2452">
        <v>2092</v>
      </c>
      <c r="N2452">
        <v>127</v>
      </c>
      <c r="O2452">
        <v>7</v>
      </c>
      <c r="P2452">
        <v>490000</v>
      </c>
    </row>
    <row r="2453" spans="1:16">
      <c r="A2453">
        <v>3124</v>
      </c>
      <c r="B2453" t="s">
        <v>66</v>
      </c>
      <c r="C2453" t="str">
        <f t="shared" si="114"/>
        <v>Mahindra</v>
      </c>
      <c r="D2453" t="str">
        <f t="shared" si="115"/>
        <v>above 5years</v>
      </c>
      <c r="E2453" t="str">
        <f t="shared" si="116"/>
        <v>mileage below 20km</v>
      </c>
      <c r="F2453" t="s">
        <v>67</v>
      </c>
      <c r="G2453">
        <v>8</v>
      </c>
      <c r="H2453">
        <v>95000</v>
      </c>
      <c r="I2453" t="s">
        <v>14</v>
      </c>
      <c r="J2453" t="s">
        <v>24</v>
      </c>
      <c r="K2453" t="s">
        <v>16</v>
      </c>
      <c r="L2453">
        <v>15.1</v>
      </c>
      <c r="M2453">
        <v>2179</v>
      </c>
      <c r="N2453">
        <v>140</v>
      </c>
      <c r="O2453">
        <v>7</v>
      </c>
      <c r="P2453">
        <v>750000</v>
      </c>
    </row>
    <row r="2454" spans="1:16">
      <c r="A2454">
        <v>3125</v>
      </c>
      <c r="B2454" t="s">
        <v>34</v>
      </c>
      <c r="C2454" t="str">
        <f t="shared" si="114"/>
        <v>Hyundai</v>
      </c>
      <c r="D2454" t="str">
        <f t="shared" si="115"/>
        <v>above 5years</v>
      </c>
      <c r="E2454" t="str">
        <f t="shared" si="116"/>
        <v xml:space="preserve"> mileage above 20km</v>
      </c>
      <c r="F2454" t="s">
        <v>35</v>
      </c>
      <c r="G2454">
        <v>12</v>
      </c>
      <c r="H2454">
        <v>66000</v>
      </c>
      <c r="I2454" t="s">
        <v>23</v>
      </c>
      <c r="J2454" t="s">
        <v>24</v>
      </c>
      <c r="K2454" t="s">
        <v>16</v>
      </c>
      <c r="L2454">
        <v>25</v>
      </c>
      <c r="M2454">
        <v>1493</v>
      </c>
      <c r="N2454">
        <v>113.42</v>
      </c>
      <c r="O2454">
        <v>5</v>
      </c>
      <c r="P2454">
        <v>375000</v>
      </c>
    </row>
    <row r="2455" spans="1:16">
      <c r="A2455">
        <v>3128</v>
      </c>
      <c r="B2455" t="s">
        <v>54</v>
      </c>
      <c r="C2455" t="str">
        <f t="shared" si="114"/>
        <v>Honda</v>
      </c>
      <c r="D2455" t="str">
        <f t="shared" si="115"/>
        <v>above 5years</v>
      </c>
      <c r="E2455" t="str">
        <f t="shared" si="116"/>
        <v>mileage below 20km</v>
      </c>
      <c r="F2455" t="s">
        <v>55</v>
      </c>
      <c r="G2455">
        <v>11</v>
      </c>
      <c r="H2455">
        <v>161445</v>
      </c>
      <c r="I2455" t="s">
        <v>23</v>
      </c>
      <c r="J2455" t="s">
        <v>15</v>
      </c>
      <c r="K2455" t="s">
        <v>16</v>
      </c>
      <c r="L2455">
        <v>17</v>
      </c>
      <c r="M2455">
        <v>1497</v>
      </c>
      <c r="N2455">
        <v>118</v>
      </c>
      <c r="O2455">
        <v>5</v>
      </c>
      <c r="P2455">
        <v>275000</v>
      </c>
    </row>
    <row r="2456" spans="1:16">
      <c r="A2456">
        <v>3129</v>
      </c>
      <c r="B2456" t="s">
        <v>121</v>
      </c>
      <c r="C2456" t="str">
        <f t="shared" si="114"/>
        <v>Maruti</v>
      </c>
      <c r="D2456" t="str">
        <f t="shared" si="115"/>
        <v>5years</v>
      </c>
      <c r="E2456" t="str">
        <f t="shared" si="116"/>
        <v xml:space="preserve"> mileage above 20km</v>
      </c>
      <c r="F2456" t="s">
        <v>122</v>
      </c>
      <c r="G2456">
        <v>5</v>
      </c>
      <c r="H2456">
        <v>5000</v>
      </c>
      <c r="I2456" t="s">
        <v>14</v>
      </c>
      <c r="J2456" t="s">
        <v>73</v>
      </c>
      <c r="K2456" t="s">
        <v>16</v>
      </c>
      <c r="L2456">
        <v>21.94</v>
      </c>
      <c r="M2456">
        <v>1196</v>
      </c>
      <c r="N2456">
        <v>61.7</v>
      </c>
      <c r="O2456">
        <v>5</v>
      </c>
      <c r="P2456">
        <v>490000</v>
      </c>
    </row>
    <row r="2457" spans="1:16">
      <c r="A2457">
        <v>3131</v>
      </c>
      <c r="B2457" t="s">
        <v>27</v>
      </c>
      <c r="C2457" t="str">
        <f t="shared" si="114"/>
        <v>Hyundai</v>
      </c>
      <c r="D2457" t="str">
        <f t="shared" si="115"/>
        <v>above 5years</v>
      </c>
      <c r="E2457" t="str">
        <f t="shared" si="116"/>
        <v>mileage below 20km</v>
      </c>
      <c r="F2457" t="s">
        <v>28</v>
      </c>
      <c r="G2457">
        <v>10</v>
      </c>
      <c r="H2457">
        <v>102000</v>
      </c>
      <c r="I2457" t="s">
        <v>23</v>
      </c>
      <c r="J2457" t="s">
        <v>15</v>
      </c>
      <c r="K2457" t="s">
        <v>31</v>
      </c>
      <c r="L2457">
        <v>16.95</v>
      </c>
      <c r="M2457">
        <v>1197</v>
      </c>
      <c r="N2457">
        <v>78.900000000000006</v>
      </c>
      <c r="O2457">
        <v>5</v>
      </c>
      <c r="P2457">
        <v>285000</v>
      </c>
    </row>
    <row r="2458" spans="1:16">
      <c r="A2458">
        <v>3132</v>
      </c>
      <c r="B2458" t="s">
        <v>203</v>
      </c>
      <c r="C2458" t="str">
        <f t="shared" si="114"/>
        <v>Skoda</v>
      </c>
      <c r="D2458" t="str">
        <f t="shared" si="115"/>
        <v>below 5years</v>
      </c>
      <c r="E2458" t="str">
        <f t="shared" si="116"/>
        <v>mileage below 20km</v>
      </c>
      <c r="F2458" t="s">
        <v>204</v>
      </c>
      <c r="G2458">
        <v>2</v>
      </c>
      <c r="H2458">
        <v>4000</v>
      </c>
      <c r="I2458" t="s">
        <v>23</v>
      </c>
      <c r="J2458" t="s">
        <v>15</v>
      </c>
      <c r="K2458" t="s">
        <v>31</v>
      </c>
      <c r="L2458">
        <v>15.1</v>
      </c>
      <c r="M2458">
        <v>1798</v>
      </c>
      <c r="N2458">
        <v>178</v>
      </c>
      <c r="O2458">
        <v>5</v>
      </c>
      <c r="P2458">
        <v>2375000</v>
      </c>
    </row>
    <row r="2459" spans="1:16">
      <c r="A2459">
        <v>3134</v>
      </c>
      <c r="B2459" t="s">
        <v>160</v>
      </c>
      <c r="C2459" t="str">
        <f t="shared" si="114"/>
        <v>Honda</v>
      </c>
      <c r="D2459" t="str">
        <f t="shared" si="115"/>
        <v>below 5years</v>
      </c>
      <c r="E2459" t="str">
        <f t="shared" si="116"/>
        <v xml:space="preserve"> mileage above 20km</v>
      </c>
      <c r="F2459" t="s">
        <v>161</v>
      </c>
      <c r="G2459">
        <v>4</v>
      </c>
      <c r="H2459">
        <v>110000</v>
      </c>
      <c r="I2459" t="s">
        <v>14</v>
      </c>
      <c r="J2459" t="s">
        <v>24</v>
      </c>
      <c r="K2459" t="s">
        <v>16</v>
      </c>
      <c r="L2459">
        <v>25.5</v>
      </c>
      <c r="M2459">
        <v>1498</v>
      </c>
      <c r="N2459">
        <v>98.6</v>
      </c>
      <c r="O2459">
        <v>5</v>
      </c>
      <c r="P2459">
        <v>775000</v>
      </c>
    </row>
    <row r="2460" spans="1:16">
      <c r="A2460">
        <v>3135</v>
      </c>
      <c r="B2460" t="s">
        <v>127</v>
      </c>
      <c r="C2460" t="str">
        <f t="shared" si="114"/>
        <v>Audi</v>
      </c>
      <c r="D2460" t="str">
        <f t="shared" si="115"/>
        <v>5years</v>
      </c>
      <c r="E2460" t="str">
        <f t="shared" si="116"/>
        <v>mileage below 20km</v>
      </c>
      <c r="F2460" t="s">
        <v>128</v>
      </c>
      <c r="G2460">
        <v>5</v>
      </c>
      <c r="H2460">
        <v>40182</v>
      </c>
      <c r="I2460" t="s">
        <v>23</v>
      </c>
      <c r="J2460" t="s">
        <v>24</v>
      </c>
      <c r="K2460" t="s">
        <v>31</v>
      </c>
      <c r="L2460">
        <v>14.75</v>
      </c>
      <c r="M2460">
        <v>2967</v>
      </c>
      <c r="N2460">
        <v>245</v>
      </c>
      <c r="O2460">
        <v>7</v>
      </c>
      <c r="P2460">
        <v>4800000</v>
      </c>
    </row>
    <row r="2461" spans="1:16">
      <c r="A2461">
        <v>3136</v>
      </c>
      <c r="B2461" t="s">
        <v>62</v>
      </c>
      <c r="C2461" t="str">
        <f t="shared" si="114"/>
        <v>Honda</v>
      </c>
      <c r="D2461" t="str">
        <f t="shared" si="115"/>
        <v>above 5years</v>
      </c>
      <c r="E2461" t="str">
        <f t="shared" si="116"/>
        <v>mileage below 20km</v>
      </c>
      <c r="F2461" t="s">
        <v>63</v>
      </c>
      <c r="G2461">
        <v>8</v>
      </c>
      <c r="H2461">
        <v>41000</v>
      </c>
      <c r="I2461" t="s">
        <v>23</v>
      </c>
      <c r="J2461" t="s">
        <v>15</v>
      </c>
      <c r="K2461" t="s">
        <v>16</v>
      </c>
      <c r="L2461">
        <v>18</v>
      </c>
      <c r="M2461">
        <v>1198</v>
      </c>
      <c r="N2461">
        <v>86.7</v>
      </c>
      <c r="O2461">
        <v>5</v>
      </c>
      <c r="P2461">
        <v>365000</v>
      </c>
    </row>
    <row r="2462" spans="1:16">
      <c r="A2462">
        <v>3139</v>
      </c>
      <c r="B2462" t="s">
        <v>121</v>
      </c>
      <c r="C2462" t="str">
        <f t="shared" si="114"/>
        <v>Maruti</v>
      </c>
      <c r="D2462" t="str">
        <f t="shared" si="115"/>
        <v>above 5years</v>
      </c>
      <c r="E2462" t="str">
        <f t="shared" si="116"/>
        <v xml:space="preserve"> mileage above 20km</v>
      </c>
      <c r="F2462" t="s">
        <v>122</v>
      </c>
      <c r="G2462">
        <v>6</v>
      </c>
      <c r="H2462">
        <v>16000</v>
      </c>
      <c r="I2462" t="s">
        <v>14</v>
      </c>
      <c r="J2462" t="s">
        <v>73</v>
      </c>
      <c r="K2462" t="s">
        <v>16</v>
      </c>
      <c r="L2462">
        <v>21.94</v>
      </c>
      <c r="M2462">
        <v>1196</v>
      </c>
      <c r="N2462">
        <v>63</v>
      </c>
      <c r="O2462">
        <v>5</v>
      </c>
      <c r="P2462">
        <v>400000</v>
      </c>
    </row>
    <row r="2463" spans="1:16">
      <c r="A2463">
        <v>3140</v>
      </c>
      <c r="B2463" t="s">
        <v>32</v>
      </c>
      <c r="C2463" t="str">
        <f t="shared" si="114"/>
        <v>Maruti</v>
      </c>
      <c r="D2463" t="str">
        <f t="shared" si="115"/>
        <v>below 5years</v>
      </c>
      <c r="E2463" t="str">
        <f t="shared" si="116"/>
        <v xml:space="preserve"> mileage above 20km</v>
      </c>
      <c r="F2463" t="s">
        <v>33</v>
      </c>
      <c r="G2463">
        <v>3</v>
      </c>
      <c r="H2463">
        <v>8260</v>
      </c>
      <c r="I2463" t="s">
        <v>23</v>
      </c>
      <c r="J2463" t="s">
        <v>15</v>
      </c>
      <c r="K2463" t="s">
        <v>16</v>
      </c>
      <c r="L2463">
        <v>22</v>
      </c>
      <c r="M2463">
        <v>1197</v>
      </c>
      <c r="N2463">
        <v>81.8</v>
      </c>
      <c r="O2463">
        <v>5</v>
      </c>
      <c r="P2463">
        <v>582000</v>
      </c>
    </row>
    <row r="2464" spans="1:16">
      <c r="A2464">
        <v>3141</v>
      </c>
      <c r="B2464" t="s">
        <v>48</v>
      </c>
      <c r="C2464" t="str">
        <f t="shared" si="114"/>
        <v>Maruti</v>
      </c>
      <c r="D2464" t="str">
        <f t="shared" si="115"/>
        <v>above 5years</v>
      </c>
      <c r="E2464" t="str">
        <f t="shared" si="116"/>
        <v>mileage below 20km</v>
      </c>
      <c r="F2464" t="s">
        <v>49</v>
      </c>
      <c r="G2464">
        <v>10</v>
      </c>
      <c r="H2464">
        <v>64000</v>
      </c>
      <c r="I2464" t="s">
        <v>23</v>
      </c>
      <c r="J2464" t="s">
        <v>24</v>
      </c>
      <c r="K2464" t="s">
        <v>16</v>
      </c>
      <c r="L2464">
        <v>19.3</v>
      </c>
      <c r="M2464">
        <v>1248</v>
      </c>
      <c r="N2464">
        <v>73.900000000000006</v>
      </c>
      <c r="O2464">
        <v>5</v>
      </c>
      <c r="P2464">
        <v>395000</v>
      </c>
    </row>
    <row r="2465" spans="1:16">
      <c r="A2465">
        <v>3142</v>
      </c>
      <c r="B2465" t="s">
        <v>84</v>
      </c>
      <c r="C2465" t="str">
        <f t="shared" si="114"/>
        <v>Maruti</v>
      </c>
      <c r="D2465" t="str">
        <f t="shared" si="115"/>
        <v>below 5years</v>
      </c>
      <c r="E2465" t="str">
        <f t="shared" si="116"/>
        <v xml:space="preserve"> mileage above 20km</v>
      </c>
      <c r="F2465" t="s">
        <v>85</v>
      </c>
      <c r="G2465">
        <v>4</v>
      </c>
      <c r="H2465">
        <v>39100</v>
      </c>
      <c r="I2465" t="s">
        <v>23</v>
      </c>
      <c r="J2465" t="s">
        <v>24</v>
      </c>
      <c r="K2465" t="s">
        <v>16</v>
      </c>
      <c r="L2465">
        <v>24.3</v>
      </c>
      <c r="M2465">
        <v>1248</v>
      </c>
      <c r="N2465">
        <v>88.5</v>
      </c>
      <c r="O2465">
        <v>5</v>
      </c>
      <c r="P2465">
        <v>790000</v>
      </c>
    </row>
    <row r="2466" spans="1:16">
      <c r="A2466">
        <v>3143</v>
      </c>
      <c r="B2466" t="s">
        <v>76</v>
      </c>
      <c r="C2466" t="str">
        <f t="shared" si="114"/>
        <v>Mahindra</v>
      </c>
      <c r="D2466" t="str">
        <f t="shared" si="115"/>
        <v>below 5years</v>
      </c>
      <c r="E2466" t="str">
        <f t="shared" si="116"/>
        <v>mileage below 20km</v>
      </c>
      <c r="F2466" t="s">
        <v>77</v>
      </c>
      <c r="G2466">
        <v>3</v>
      </c>
      <c r="H2466">
        <v>27000</v>
      </c>
      <c r="I2466" t="s">
        <v>14</v>
      </c>
      <c r="J2466" t="s">
        <v>24</v>
      </c>
      <c r="K2466" t="s">
        <v>16</v>
      </c>
      <c r="L2466">
        <v>15.4</v>
      </c>
      <c r="M2466">
        <v>2523</v>
      </c>
      <c r="N2466">
        <v>75</v>
      </c>
      <c r="O2466">
        <v>7</v>
      </c>
      <c r="P2466">
        <v>950000</v>
      </c>
    </row>
    <row r="2467" spans="1:16">
      <c r="A2467">
        <v>3144</v>
      </c>
      <c r="B2467" t="s">
        <v>115</v>
      </c>
      <c r="C2467" t="str">
        <f t="shared" si="114"/>
        <v>Mahindra</v>
      </c>
      <c r="D2467" t="str">
        <f t="shared" si="115"/>
        <v>above 5years</v>
      </c>
      <c r="E2467" t="str">
        <f t="shared" si="116"/>
        <v>mileage below 20km</v>
      </c>
      <c r="F2467" t="s">
        <v>116</v>
      </c>
      <c r="G2467">
        <v>6</v>
      </c>
      <c r="H2467">
        <v>74000</v>
      </c>
      <c r="I2467" t="s">
        <v>23</v>
      </c>
      <c r="J2467" t="s">
        <v>24</v>
      </c>
      <c r="K2467" t="s">
        <v>16</v>
      </c>
      <c r="L2467">
        <v>18.059999999999999</v>
      </c>
      <c r="M2467">
        <v>2523</v>
      </c>
      <c r="N2467">
        <v>63</v>
      </c>
      <c r="O2467">
        <v>7</v>
      </c>
      <c r="P2467">
        <v>551000</v>
      </c>
    </row>
    <row r="2468" spans="1:16">
      <c r="A2468">
        <v>3145</v>
      </c>
      <c r="B2468" t="s">
        <v>88</v>
      </c>
      <c r="C2468" t="str">
        <f t="shared" si="114"/>
        <v>Volkswagen</v>
      </c>
      <c r="D2468" t="str">
        <f t="shared" si="115"/>
        <v>above 5years</v>
      </c>
      <c r="E2468" t="str">
        <f t="shared" si="116"/>
        <v>mileage below 20km</v>
      </c>
      <c r="F2468" t="s">
        <v>89</v>
      </c>
      <c r="G2468">
        <v>7</v>
      </c>
      <c r="H2468">
        <v>13000</v>
      </c>
      <c r="I2468" t="s">
        <v>23</v>
      </c>
      <c r="J2468" t="s">
        <v>15</v>
      </c>
      <c r="K2468" t="s">
        <v>31</v>
      </c>
      <c r="L2468">
        <v>17.21</v>
      </c>
      <c r="M2468">
        <v>1197</v>
      </c>
      <c r="N2468">
        <v>103.6</v>
      </c>
      <c r="O2468">
        <v>5</v>
      </c>
      <c r="P2468">
        <v>650000</v>
      </c>
    </row>
    <row r="2469" spans="1:16">
      <c r="A2469">
        <v>3147</v>
      </c>
      <c r="B2469" t="s">
        <v>25</v>
      </c>
      <c r="C2469" t="str">
        <f t="shared" si="114"/>
        <v>Maruti</v>
      </c>
      <c r="D2469" t="str">
        <f t="shared" si="115"/>
        <v>below 5years</v>
      </c>
      <c r="E2469" t="str">
        <f t="shared" si="116"/>
        <v xml:space="preserve"> mileage above 20km</v>
      </c>
      <c r="F2469" t="s">
        <v>26</v>
      </c>
      <c r="G2469">
        <v>3</v>
      </c>
      <c r="H2469">
        <v>15000</v>
      </c>
      <c r="I2469" t="s">
        <v>14</v>
      </c>
      <c r="J2469" t="s">
        <v>15</v>
      </c>
      <c r="K2469" t="s">
        <v>16</v>
      </c>
      <c r="L2469">
        <v>20.51</v>
      </c>
      <c r="M2469">
        <v>998</v>
      </c>
      <c r="N2469">
        <v>67.040000000000006</v>
      </c>
      <c r="O2469">
        <v>5</v>
      </c>
      <c r="P2469">
        <v>480000</v>
      </c>
    </row>
    <row r="2470" spans="1:16">
      <c r="A2470">
        <v>3148</v>
      </c>
      <c r="B2470" t="s">
        <v>203</v>
      </c>
      <c r="C2470" t="str">
        <f t="shared" si="114"/>
        <v>Skoda</v>
      </c>
      <c r="D2470" t="str">
        <f t="shared" si="115"/>
        <v>5years</v>
      </c>
      <c r="E2470" t="str">
        <f t="shared" si="116"/>
        <v>mileage below 20km</v>
      </c>
      <c r="F2470" t="s">
        <v>204</v>
      </c>
      <c r="G2470">
        <v>5</v>
      </c>
      <c r="H2470">
        <v>27000</v>
      </c>
      <c r="I2470" t="s">
        <v>23</v>
      </c>
      <c r="J2470" t="s">
        <v>15</v>
      </c>
      <c r="K2470" t="s">
        <v>31</v>
      </c>
      <c r="L2470">
        <v>14.7</v>
      </c>
      <c r="M2470">
        <v>1798</v>
      </c>
      <c r="N2470">
        <v>177.5</v>
      </c>
      <c r="O2470">
        <v>5</v>
      </c>
      <c r="P2470">
        <v>1170000</v>
      </c>
    </row>
    <row r="2471" spans="1:16">
      <c r="A2471">
        <v>3149</v>
      </c>
      <c r="B2471" t="s">
        <v>107</v>
      </c>
      <c r="C2471" t="str">
        <f t="shared" si="114"/>
        <v>Audi</v>
      </c>
      <c r="D2471" t="str">
        <f t="shared" si="115"/>
        <v>above 5years</v>
      </c>
      <c r="E2471" t="str">
        <f t="shared" si="116"/>
        <v>mileage below 20km</v>
      </c>
      <c r="F2471" t="s">
        <v>108</v>
      </c>
      <c r="G2471">
        <v>8</v>
      </c>
      <c r="H2471">
        <v>35000</v>
      </c>
      <c r="I2471" t="s">
        <v>23</v>
      </c>
      <c r="J2471" t="s">
        <v>24</v>
      </c>
      <c r="K2471" t="s">
        <v>31</v>
      </c>
      <c r="L2471">
        <v>17.11</v>
      </c>
      <c r="M2471">
        <v>1968</v>
      </c>
      <c r="N2471">
        <v>174.33</v>
      </c>
      <c r="O2471">
        <v>5</v>
      </c>
      <c r="P2471">
        <v>1375000</v>
      </c>
    </row>
    <row r="2472" spans="1:16">
      <c r="A2472">
        <v>3151</v>
      </c>
      <c r="B2472" t="s">
        <v>66</v>
      </c>
      <c r="C2472" t="str">
        <f t="shared" si="114"/>
        <v>Mahindra</v>
      </c>
      <c r="D2472" t="str">
        <f t="shared" si="115"/>
        <v>above 5years</v>
      </c>
      <c r="E2472" t="str">
        <f t="shared" si="116"/>
        <v>mileage below 20km</v>
      </c>
      <c r="F2472" t="s">
        <v>67</v>
      </c>
      <c r="G2472">
        <v>9</v>
      </c>
      <c r="H2472">
        <v>70000</v>
      </c>
      <c r="I2472" t="s">
        <v>23</v>
      </c>
      <c r="J2472" t="s">
        <v>24</v>
      </c>
      <c r="K2472" t="s">
        <v>16</v>
      </c>
      <c r="L2472">
        <v>15.1</v>
      </c>
      <c r="M2472">
        <v>2179</v>
      </c>
      <c r="N2472">
        <v>140</v>
      </c>
      <c r="O2472">
        <v>7</v>
      </c>
      <c r="P2472">
        <v>740000</v>
      </c>
    </row>
    <row r="2473" spans="1:16">
      <c r="A2473">
        <v>3152</v>
      </c>
      <c r="B2473" t="s">
        <v>54</v>
      </c>
      <c r="C2473" t="str">
        <f t="shared" si="114"/>
        <v>Honda</v>
      </c>
      <c r="D2473" t="str">
        <f t="shared" si="115"/>
        <v>below 5years</v>
      </c>
      <c r="E2473" t="str">
        <f t="shared" si="116"/>
        <v xml:space="preserve"> mileage above 20km</v>
      </c>
      <c r="F2473" t="s">
        <v>55</v>
      </c>
      <c r="G2473">
        <v>3</v>
      </c>
      <c r="H2473">
        <v>15000</v>
      </c>
      <c r="I2473" t="s">
        <v>14</v>
      </c>
      <c r="J2473" t="s">
        <v>24</v>
      </c>
      <c r="K2473" t="s">
        <v>16</v>
      </c>
      <c r="L2473">
        <v>25.6</v>
      </c>
      <c r="M2473">
        <v>1498</v>
      </c>
      <c r="N2473">
        <v>97.9</v>
      </c>
      <c r="O2473">
        <v>5</v>
      </c>
      <c r="P2473">
        <v>975000</v>
      </c>
    </row>
    <row r="2474" spans="1:16">
      <c r="A2474">
        <v>3153</v>
      </c>
      <c r="B2474" t="s">
        <v>150</v>
      </c>
      <c r="C2474" t="str">
        <f t="shared" si="114"/>
        <v>Skoda</v>
      </c>
      <c r="D2474" t="str">
        <f t="shared" si="115"/>
        <v>5years</v>
      </c>
      <c r="E2474" t="str">
        <f t="shared" si="116"/>
        <v>mileage below 20km</v>
      </c>
      <c r="F2474" t="s">
        <v>151</v>
      </c>
      <c r="G2474">
        <v>5</v>
      </c>
      <c r="H2474">
        <v>65000</v>
      </c>
      <c r="I2474" t="s">
        <v>23</v>
      </c>
      <c r="J2474" t="s">
        <v>15</v>
      </c>
      <c r="K2474" t="s">
        <v>31</v>
      </c>
      <c r="L2474">
        <v>14.67</v>
      </c>
      <c r="M2474">
        <v>1798</v>
      </c>
      <c r="N2474">
        <v>177.46</v>
      </c>
      <c r="O2474">
        <v>5</v>
      </c>
      <c r="P2474">
        <v>1575000</v>
      </c>
    </row>
    <row r="2475" spans="1:16">
      <c r="A2475">
        <v>3154</v>
      </c>
      <c r="B2475" t="s">
        <v>32</v>
      </c>
      <c r="C2475" t="str">
        <f t="shared" si="114"/>
        <v>Maruti</v>
      </c>
      <c r="D2475" t="str">
        <f t="shared" si="115"/>
        <v>5years</v>
      </c>
      <c r="E2475" t="str">
        <f t="shared" si="116"/>
        <v>mileage below 20km</v>
      </c>
      <c r="F2475" t="s">
        <v>33</v>
      </c>
      <c r="G2475">
        <v>5</v>
      </c>
      <c r="H2475">
        <v>13300</v>
      </c>
      <c r="I2475" t="s">
        <v>23</v>
      </c>
      <c r="J2475" t="s">
        <v>15</v>
      </c>
      <c r="K2475" t="s">
        <v>16</v>
      </c>
      <c r="L2475">
        <v>16.100000000000001</v>
      </c>
      <c r="M2475">
        <v>1197</v>
      </c>
      <c r="N2475">
        <v>85</v>
      </c>
      <c r="O2475">
        <v>5</v>
      </c>
      <c r="P2475">
        <v>510000</v>
      </c>
    </row>
    <row r="2476" spans="1:16">
      <c r="A2476">
        <v>3155</v>
      </c>
      <c r="B2476" t="s">
        <v>103</v>
      </c>
      <c r="C2476" t="str">
        <f t="shared" si="114"/>
        <v>Honda</v>
      </c>
      <c r="D2476" t="str">
        <f t="shared" si="115"/>
        <v>5years</v>
      </c>
      <c r="E2476" t="str">
        <f t="shared" si="116"/>
        <v>mileage below 20km</v>
      </c>
      <c r="F2476" t="s">
        <v>104</v>
      </c>
      <c r="G2476">
        <v>5</v>
      </c>
      <c r="H2476">
        <v>37000</v>
      </c>
      <c r="I2476" t="s">
        <v>23</v>
      </c>
      <c r="J2476" t="s">
        <v>15</v>
      </c>
      <c r="K2476" t="s">
        <v>31</v>
      </c>
      <c r="L2476">
        <v>19</v>
      </c>
      <c r="M2476">
        <v>1199</v>
      </c>
      <c r="N2476">
        <v>88.7</v>
      </c>
      <c r="O2476">
        <v>5</v>
      </c>
      <c r="P2476">
        <v>645000</v>
      </c>
    </row>
    <row r="2477" spans="1:16">
      <c r="A2477">
        <v>3156</v>
      </c>
      <c r="B2477" t="s">
        <v>123</v>
      </c>
      <c r="C2477" t="str">
        <f t="shared" si="114"/>
        <v>Audi</v>
      </c>
      <c r="D2477" t="str">
        <f t="shared" si="115"/>
        <v>above 5years</v>
      </c>
      <c r="E2477" t="str">
        <f t="shared" si="116"/>
        <v>mileage below 20km</v>
      </c>
      <c r="F2477" t="s">
        <v>124</v>
      </c>
      <c r="G2477">
        <v>7</v>
      </c>
      <c r="H2477">
        <v>50000</v>
      </c>
      <c r="I2477" t="s">
        <v>23</v>
      </c>
      <c r="J2477" t="s">
        <v>24</v>
      </c>
      <c r="K2477" t="s">
        <v>31</v>
      </c>
      <c r="L2477">
        <v>17.68</v>
      </c>
      <c r="M2477">
        <v>1968</v>
      </c>
      <c r="N2477">
        <v>174.33</v>
      </c>
      <c r="O2477">
        <v>5</v>
      </c>
      <c r="P2477">
        <v>1799000</v>
      </c>
    </row>
    <row r="2478" spans="1:16">
      <c r="A2478">
        <v>3157</v>
      </c>
      <c r="B2478" t="s">
        <v>66</v>
      </c>
      <c r="C2478" t="str">
        <f t="shared" si="114"/>
        <v>Mahindra</v>
      </c>
      <c r="D2478" t="str">
        <f t="shared" si="115"/>
        <v>below 5years</v>
      </c>
      <c r="E2478" t="str">
        <f t="shared" si="116"/>
        <v>mileage below 20km</v>
      </c>
      <c r="F2478" t="s">
        <v>67</v>
      </c>
      <c r="G2478">
        <v>4</v>
      </c>
      <c r="H2478">
        <v>62000</v>
      </c>
      <c r="I2478" t="s">
        <v>23</v>
      </c>
      <c r="J2478" t="s">
        <v>24</v>
      </c>
      <c r="K2478" t="s">
        <v>16</v>
      </c>
      <c r="L2478">
        <v>16</v>
      </c>
      <c r="M2478">
        <v>2179</v>
      </c>
      <c r="N2478">
        <v>140</v>
      </c>
      <c r="O2478">
        <v>7</v>
      </c>
      <c r="P2478">
        <v>1345000</v>
      </c>
    </row>
    <row r="2479" spans="1:16">
      <c r="A2479">
        <v>3159</v>
      </c>
      <c r="B2479" t="s">
        <v>46</v>
      </c>
      <c r="C2479" t="str">
        <f t="shared" si="114"/>
        <v>Maruti</v>
      </c>
      <c r="D2479" t="str">
        <f t="shared" si="115"/>
        <v>below 5years</v>
      </c>
      <c r="E2479" t="str">
        <f t="shared" si="116"/>
        <v xml:space="preserve"> mileage above 20km</v>
      </c>
      <c r="F2479" t="s">
        <v>47</v>
      </c>
      <c r="G2479">
        <v>4</v>
      </c>
      <c r="H2479">
        <v>4414</v>
      </c>
      <c r="I2479" t="s">
        <v>23</v>
      </c>
      <c r="J2479" t="s">
        <v>15</v>
      </c>
      <c r="K2479" t="s">
        <v>16</v>
      </c>
      <c r="L2479">
        <v>21.4</v>
      </c>
      <c r="M2479">
        <v>1197</v>
      </c>
      <c r="N2479">
        <v>83.1</v>
      </c>
      <c r="O2479">
        <v>5</v>
      </c>
      <c r="P2479">
        <v>640000</v>
      </c>
    </row>
    <row r="2480" spans="1:16">
      <c r="A2480">
        <v>3160</v>
      </c>
      <c r="B2480" t="s">
        <v>12</v>
      </c>
      <c r="C2480" t="str">
        <f t="shared" si="114"/>
        <v>Maruti</v>
      </c>
      <c r="D2480" t="str">
        <f t="shared" si="115"/>
        <v>5years</v>
      </c>
      <c r="E2480" t="str">
        <f t="shared" si="116"/>
        <v xml:space="preserve"> mileage above 20km</v>
      </c>
      <c r="F2480" t="s">
        <v>13</v>
      </c>
      <c r="G2480">
        <v>5</v>
      </c>
      <c r="H2480">
        <v>24000</v>
      </c>
      <c r="I2480" t="s">
        <v>23</v>
      </c>
      <c r="J2480" t="s">
        <v>15</v>
      </c>
      <c r="K2480" t="s">
        <v>16</v>
      </c>
      <c r="L2480">
        <v>22.74</v>
      </c>
      <c r="M2480">
        <v>796</v>
      </c>
      <c r="N2480">
        <v>47.3</v>
      </c>
      <c r="O2480">
        <v>5</v>
      </c>
      <c r="P2480">
        <v>275000</v>
      </c>
    </row>
    <row r="2481" spans="1:16">
      <c r="A2481">
        <v>3162</v>
      </c>
      <c r="B2481" t="s">
        <v>27</v>
      </c>
      <c r="C2481" t="str">
        <f t="shared" si="114"/>
        <v>Hyundai</v>
      </c>
      <c r="D2481" t="str">
        <f t="shared" si="115"/>
        <v>above 5years</v>
      </c>
      <c r="E2481" t="str">
        <f t="shared" si="116"/>
        <v>mileage below 20km</v>
      </c>
      <c r="F2481" t="s">
        <v>28</v>
      </c>
      <c r="G2481">
        <v>10</v>
      </c>
      <c r="H2481">
        <v>56653</v>
      </c>
      <c r="I2481" t="s">
        <v>23</v>
      </c>
      <c r="J2481" t="s">
        <v>15</v>
      </c>
      <c r="K2481" t="s">
        <v>16</v>
      </c>
      <c r="L2481">
        <v>19.809999999999999</v>
      </c>
      <c r="M2481">
        <v>1086</v>
      </c>
      <c r="N2481">
        <v>68.05</v>
      </c>
      <c r="O2481">
        <v>5</v>
      </c>
      <c r="P2481">
        <v>300000</v>
      </c>
    </row>
    <row r="2482" spans="1:16">
      <c r="A2482">
        <v>3164</v>
      </c>
      <c r="B2482" t="s">
        <v>27</v>
      </c>
      <c r="C2482" t="str">
        <f t="shared" si="114"/>
        <v>Hyundai</v>
      </c>
      <c r="D2482" t="str">
        <f t="shared" si="115"/>
        <v>above 5years</v>
      </c>
      <c r="E2482" t="str">
        <f t="shared" si="116"/>
        <v>mileage below 20km</v>
      </c>
      <c r="F2482" t="s">
        <v>28</v>
      </c>
      <c r="G2482">
        <v>9</v>
      </c>
      <c r="H2482">
        <v>37590</v>
      </c>
      <c r="I2482" t="s">
        <v>23</v>
      </c>
      <c r="J2482" t="s">
        <v>15</v>
      </c>
      <c r="K2482" t="s">
        <v>31</v>
      </c>
      <c r="L2482">
        <v>16.95</v>
      </c>
      <c r="M2482">
        <v>1197</v>
      </c>
      <c r="N2482">
        <v>78.900000000000006</v>
      </c>
      <c r="O2482">
        <v>5</v>
      </c>
      <c r="P2482">
        <v>370000</v>
      </c>
    </row>
    <row r="2483" spans="1:16">
      <c r="A2483">
        <v>3165</v>
      </c>
      <c r="B2483" t="s">
        <v>32</v>
      </c>
      <c r="C2483" t="str">
        <f t="shared" si="114"/>
        <v>Maruti</v>
      </c>
      <c r="D2483" t="str">
        <f t="shared" si="115"/>
        <v>above 5years</v>
      </c>
      <c r="E2483" t="str">
        <f t="shared" si="116"/>
        <v>mileage below 20km</v>
      </c>
      <c r="F2483" t="s">
        <v>33</v>
      </c>
      <c r="G2483">
        <v>10</v>
      </c>
      <c r="H2483">
        <v>30000</v>
      </c>
      <c r="I2483" t="s">
        <v>14</v>
      </c>
      <c r="J2483" t="s">
        <v>15</v>
      </c>
      <c r="K2483" t="s">
        <v>16</v>
      </c>
      <c r="L2483">
        <v>16.100000000000001</v>
      </c>
      <c r="M2483">
        <v>1197</v>
      </c>
      <c r="N2483">
        <v>85</v>
      </c>
      <c r="O2483">
        <v>5</v>
      </c>
      <c r="P2483">
        <v>350000</v>
      </c>
    </row>
    <row r="2484" spans="1:16">
      <c r="A2484">
        <v>3166</v>
      </c>
      <c r="B2484" t="s">
        <v>19</v>
      </c>
      <c r="C2484" t="str">
        <f t="shared" si="114"/>
        <v>Hyundai</v>
      </c>
      <c r="D2484" t="str">
        <f t="shared" si="115"/>
        <v>above 5years</v>
      </c>
      <c r="E2484" t="str">
        <f t="shared" si="116"/>
        <v>mileage below 20km</v>
      </c>
      <c r="F2484" t="s">
        <v>20</v>
      </c>
      <c r="G2484">
        <v>9</v>
      </c>
      <c r="H2484">
        <v>43784</v>
      </c>
      <c r="I2484" t="s">
        <v>72</v>
      </c>
      <c r="J2484" t="s">
        <v>15</v>
      </c>
      <c r="K2484" t="s">
        <v>16</v>
      </c>
      <c r="L2484">
        <v>18.5</v>
      </c>
      <c r="M2484">
        <v>1197</v>
      </c>
      <c r="N2484">
        <v>82.85</v>
      </c>
      <c r="O2484">
        <v>5</v>
      </c>
      <c r="P2484">
        <v>415000</v>
      </c>
    </row>
    <row r="2485" spans="1:16">
      <c r="A2485">
        <v>3167</v>
      </c>
      <c r="B2485" t="s">
        <v>50</v>
      </c>
      <c r="C2485" t="str">
        <f t="shared" si="114"/>
        <v>Volkswagen</v>
      </c>
      <c r="D2485" t="str">
        <f t="shared" si="115"/>
        <v>above 5years</v>
      </c>
      <c r="E2485" t="str">
        <f t="shared" si="116"/>
        <v>mileage below 20km</v>
      </c>
      <c r="F2485" t="s">
        <v>51</v>
      </c>
      <c r="G2485">
        <v>7</v>
      </c>
      <c r="H2485">
        <v>56000</v>
      </c>
      <c r="I2485" t="s">
        <v>23</v>
      </c>
      <c r="J2485" t="s">
        <v>15</v>
      </c>
      <c r="K2485" t="s">
        <v>31</v>
      </c>
      <c r="L2485">
        <v>16.93</v>
      </c>
      <c r="M2485">
        <v>1197</v>
      </c>
      <c r="N2485">
        <v>103.2</v>
      </c>
      <c r="O2485">
        <v>5</v>
      </c>
      <c r="P2485">
        <v>610000</v>
      </c>
    </row>
    <row r="2486" spans="1:16">
      <c r="A2486">
        <v>3169</v>
      </c>
      <c r="B2486" t="s">
        <v>25</v>
      </c>
      <c r="C2486" t="str">
        <f t="shared" si="114"/>
        <v>Maruti</v>
      </c>
      <c r="D2486" t="str">
        <f t="shared" si="115"/>
        <v>above 5years</v>
      </c>
      <c r="E2486" t="str">
        <f t="shared" si="116"/>
        <v>mileage below 20km</v>
      </c>
      <c r="F2486" t="s">
        <v>26</v>
      </c>
      <c r="G2486">
        <v>14</v>
      </c>
      <c r="H2486">
        <v>35986</v>
      </c>
      <c r="I2486" t="s">
        <v>23</v>
      </c>
      <c r="J2486" t="s">
        <v>15</v>
      </c>
      <c r="K2486" t="s">
        <v>16</v>
      </c>
      <c r="L2486">
        <v>18.899999999999999</v>
      </c>
      <c r="M2486">
        <v>998</v>
      </c>
      <c r="N2486">
        <v>67.099999999999994</v>
      </c>
      <c r="O2486">
        <v>5</v>
      </c>
      <c r="P2486">
        <v>150000</v>
      </c>
    </row>
    <row r="2487" spans="1:16">
      <c r="A2487">
        <v>3170</v>
      </c>
      <c r="B2487" t="s">
        <v>193</v>
      </c>
      <c r="C2487" t="str">
        <f t="shared" si="114"/>
        <v>Nissan</v>
      </c>
      <c r="D2487" t="str">
        <f t="shared" si="115"/>
        <v>below 5years</v>
      </c>
      <c r="E2487" t="str">
        <f t="shared" si="116"/>
        <v xml:space="preserve"> mileage above 20km</v>
      </c>
      <c r="F2487" t="s">
        <v>194</v>
      </c>
      <c r="G2487">
        <v>1</v>
      </c>
      <c r="H2487">
        <v>7500</v>
      </c>
      <c r="I2487" t="s">
        <v>14</v>
      </c>
      <c r="J2487" t="s">
        <v>24</v>
      </c>
      <c r="K2487" t="s">
        <v>16</v>
      </c>
      <c r="L2487">
        <v>20.45</v>
      </c>
      <c r="M2487">
        <v>1461</v>
      </c>
      <c r="N2487">
        <v>108.5</v>
      </c>
      <c r="O2487">
        <v>5</v>
      </c>
      <c r="P2487">
        <v>850000</v>
      </c>
    </row>
    <row r="2488" spans="1:16">
      <c r="A2488">
        <v>3171</v>
      </c>
      <c r="B2488" t="s">
        <v>19</v>
      </c>
      <c r="C2488" t="str">
        <f t="shared" si="114"/>
        <v>Hyundai</v>
      </c>
      <c r="D2488" t="str">
        <f t="shared" si="115"/>
        <v>above 5years</v>
      </c>
      <c r="E2488" t="str">
        <f t="shared" si="116"/>
        <v>mileage below 20km</v>
      </c>
      <c r="F2488" t="s">
        <v>20</v>
      </c>
      <c r="G2488">
        <v>8</v>
      </c>
      <c r="H2488">
        <v>28000</v>
      </c>
      <c r="I2488" t="s">
        <v>23</v>
      </c>
      <c r="J2488" t="s">
        <v>15</v>
      </c>
      <c r="K2488" t="s">
        <v>16</v>
      </c>
      <c r="L2488">
        <v>18.5</v>
      </c>
      <c r="M2488">
        <v>1197</v>
      </c>
      <c r="N2488">
        <v>82.85</v>
      </c>
      <c r="O2488">
        <v>5</v>
      </c>
      <c r="P2488">
        <v>425000</v>
      </c>
    </row>
    <row r="2489" spans="1:16">
      <c r="A2489">
        <v>3172</v>
      </c>
      <c r="B2489" t="s">
        <v>82</v>
      </c>
      <c r="C2489" t="str">
        <f t="shared" si="114"/>
        <v>Ford</v>
      </c>
      <c r="D2489" t="str">
        <f t="shared" si="115"/>
        <v>below 5years</v>
      </c>
      <c r="E2489" t="str">
        <f t="shared" si="116"/>
        <v xml:space="preserve"> mileage above 20km</v>
      </c>
      <c r="F2489" t="s">
        <v>83</v>
      </c>
      <c r="G2489">
        <v>4</v>
      </c>
      <c r="H2489">
        <v>42267</v>
      </c>
      <c r="I2489" t="s">
        <v>23</v>
      </c>
      <c r="J2489" t="s">
        <v>24</v>
      </c>
      <c r="K2489" t="s">
        <v>16</v>
      </c>
      <c r="L2489">
        <v>25.83</v>
      </c>
      <c r="M2489">
        <v>1498</v>
      </c>
      <c r="N2489">
        <v>99</v>
      </c>
      <c r="O2489">
        <v>5</v>
      </c>
      <c r="P2489">
        <v>600000</v>
      </c>
    </row>
    <row r="2490" spans="1:16">
      <c r="A2490">
        <v>3173</v>
      </c>
      <c r="B2490" t="s">
        <v>88</v>
      </c>
      <c r="C2490" t="str">
        <f t="shared" si="114"/>
        <v>Volkswagen</v>
      </c>
      <c r="D2490" t="str">
        <f t="shared" si="115"/>
        <v>above 5years</v>
      </c>
      <c r="E2490" t="str">
        <f t="shared" si="116"/>
        <v xml:space="preserve"> mileage above 20km</v>
      </c>
      <c r="F2490" t="s">
        <v>89</v>
      </c>
      <c r="G2490">
        <v>8</v>
      </c>
      <c r="H2490">
        <v>70000</v>
      </c>
      <c r="I2490" t="s">
        <v>14</v>
      </c>
      <c r="J2490" t="s">
        <v>24</v>
      </c>
      <c r="K2490" t="s">
        <v>16</v>
      </c>
      <c r="L2490">
        <v>22.07</v>
      </c>
      <c r="M2490">
        <v>1199</v>
      </c>
      <c r="N2490">
        <v>73.900000000000006</v>
      </c>
      <c r="O2490">
        <v>5</v>
      </c>
      <c r="P2490">
        <v>500000</v>
      </c>
    </row>
    <row r="2491" spans="1:16">
      <c r="A2491">
        <v>3174</v>
      </c>
      <c r="B2491" t="s">
        <v>218</v>
      </c>
      <c r="C2491" t="str">
        <f t="shared" si="114"/>
        <v>Maruti</v>
      </c>
      <c r="D2491" t="str">
        <f t="shared" si="115"/>
        <v>above 5years</v>
      </c>
      <c r="E2491" t="str">
        <f t="shared" si="116"/>
        <v xml:space="preserve"> mileage above 20km</v>
      </c>
      <c r="F2491" t="s">
        <v>219</v>
      </c>
      <c r="G2491">
        <v>7</v>
      </c>
      <c r="H2491">
        <v>50000</v>
      </c>
      <c r="I2491" t="s">
        <v>23</v>
      </c>
      <c r="J2491" t="s">
        <v>15</v>
      </c>
      <c r="K2491" t="s">
        <v>16</v>
      </c>
      <c r="L2491">
        <v>23.26</v>
      </c>
      <c r="M2491">
        <v>1197</v>
      </c>
      <c r="N2491">
        <v>88.5</v>
      </c>
      <c r="O2491">
        <v>5</v>
      </c>
      <c r="P2491">
        <v>500000</v>
      </c>
    </row>
    <row r="2492" spans="1:16">
      <c r="A2492">
        <v>3176</v>
      </c>
      <c r="B2492" t="s">
        <v>92</v>
      </c>
      <c r="C2492" t="str">
        <f t="shared" si="114"/>
        <v>Maruti</v>
      </c>
      <c r="D2492" t="str">
        <f t="shared" si="115"/>
        <v>above 5years</v>
      </c>
      <c r="E2492" t="str">
        <f t="shared" si="116"/>
        <v xml:space="preserve"> mileage above 20km</v>
      </c>
      <c r="F2492" t="s">
        <v>93</v>
      </c>
      <c r="G2492">
        <v>7</v>
      </c>
      <c r="H2492">
        <v>33231</v>
      </c>
      <c r="I2492" t="s">
        <v>23</v>
      </c>
      <c r="J2492" t="s">
        <v>15</v>
      </c>
      <c r="K2492" t="s">
        <v>31</v>
      </c>
      <c r="L2492">
        <v>23.1</v>
      </c>
      <c r="M2492">
        <v>998</v>
      </c>
      <c r="N2492">
        <v>67.040000000000006</v>
      </c>
      <c r="O2492">
        <v>5</v>
      </c>
      <c r="P2492">
        <v>375000</v>
      </c>
    </row>
    <row r="2493" spans="1:16">
      <c r="A2493">
        <v>3177</v>
      </c>
      <c r="B2493" t="s">
        <v>205</v>
      </c>
      <c r="C2493" t="str">
        <f t="shared" si="114"/>
        <v>Jeep</v>
      </c>
      <c r="D2493" t="str">
        <f t="shared" si="115"/>
        <v>below 5years</v>
      </c>
      <c r="E2493" t="str">
        <f t="shared" si="116"/>
        <v>mileage below 20km</v>
      </c>
      <c r="F2493" t="s">
        <v>206</v>
      </c>
      <c r="G2493">
        <v>4</v>
      </c>
      <c r="H2493">
        <v>46706</v>
      </c>
      <c r="I2493" t="s">
        <v>23</v>
      </c>
      <c r="J2493" t="s">
        <v>24</v>
      </c>
      <c r="K2493" t="s">
        <v>16</v>
      </c>
      <c r="L2493">
        <v>17.100000000000001</v>
      </c>
      <c r="M2493">
        <v>1956</v>
      </c>
      <c r="N2493">
        <v>170</v>
      </c>
      <c r="O2493">
        <v>5</v>
      </c>
      <c r="P2493">
        <v>1475000</v>
      </c>
    </row>
    <row r="2494" spans="1:16">
      <c r="A2494">
        <v>3178</v>
      </c>
      <c r="B2494" t="s">
        <v>203</v>
      </c>
      <c r="C2494" t="str">
        <f t="shared" si="114"/>
        <v>Skoda</v>
      </c>
      <c r="D2494" t="str">
        <f t="shared" si="115"/>
        <v>above 5years</v>
      </c>
      <c r="E2494" t="str">
        <f t="shared" si="116"/>
        <v>mileage below 20km</v>
      </c>
      <c r="F2494" t="s">
        <v>204</v>
      </c>
      <c r="G2494">
        <v>6</v>
      </c>
      <c r="H2494">
        <v>115000</v>
      </c>
      <c r="I2494" t="s">
        <v>23</v>
      </c>
      <c r="J2494" t="s">
        <v>24</v>
      </c>
      <c r="K2494" t="s">
        <v>31</v>
      </c>
      <c r="L2494">
        <v>19.3</v>
      </c>
      <c r="M2494">
        <v>1968</v>
      </c>
      <c r="N2494">
        <v>141</v>
      </c>
      <c r="O2494">
        <v>5</v>
      </c>
      <c r="P2494">
        <v>999000</v>
      </c>
    </row>
    <row r="2495" spans="1:16">
      <c r="A2495">
        <v>3179</v>
      </c>
      <c r="B2495" t="s">
        <v>12</v>
      </c>
      <c r="C2495" t="str">
        <f t="shared" si="114"/>
        <v>Maruti</v>
      </c>
      <c r="D2495" t="str">
        <f t="shared" si="115"/>
        <v>below 5years</v>
      </c>
      <c r="E2495" t="str">
        <f t="shared" si="116"/>
        <v xml:space="preserve"> mileage above 20km</v>
      </c>
      <c r="F2495" t="s">
        <v>13</v>
      </c>
      <c r="G2495">
        <v>4</v>
      </c>
      <c r="H2495">
        <v>6808</v>
      </c>
      <c r="I2495" t="s">
        <v>23</v>
      </c>
      <c r="J2495" t="s">
        <v>15</v>
      </c>
      <c r="K2495" t="s">
        <v>16</v>
      </c>
      <c r="L2495">
        <v>23.95</v>
      </c>
      <c r="M2495">
        <v>998</v>
      </c>
      <c r="N2495">
        <v>67.05</v>
      </c>
      <c r="O2495">
        <v>5</v>
      </c>
      <c r="P2495">
        <v>369000</v>
      </c>
    </row>
    <row r="2496" spans="1:16">
      <c r="A2496">
        <v>3180</v>
      </c>
      <c r="B2496" t="s">
        <v>21</v>
      </c>
      <c r="C2496" t="str">
        <f t="shared" si="114"/>
        <v>Ford</v>
      </c>
      <c r="D2496" t="str">
        <f t="shared" si="115"/>
        <v>above 5years</v>
      </c>
      <c r="E2496" t="str">
        <f t="shared" si="116"/>
        <v>mileage below 20km</v>
      </c>
      <c r="F2496" t="s">
        <v>22</v>
      </c>
      <c r="G2496">
        <v>6</v>
      </c>
      <c r="H2496">
        <v>50000</v>
      </c>
      <c r="I2496" t="s">
        <v>14</v>
      </c>
      <c r="J2496" t="s">
        <v>15</v>
      </c>
      <c r="K2496" t="s">
        <v>16</v>
      </c>
      <c r="L2496">
        <v>15.85</v>
      </c>
      <c r="M2496">
        <v>1499</v>
      </c>
      <c r="N2496">
        <v>110.4</v>
      </c>
      <c r="O2496">
        <v>5</v>
      </c>
      <c r="P2496">
        <v>550000</v>
      </c>
    </row>
    <row r="2497" spans="1:16">
      <c r="A2497">
        <v>3181</v>
      </c>
      <c r="B2497" t="s">
        <v>96</v>
      </c>
      <c r="C2497" t="str">
        <f t="shared" si="114"/>
        <v>BMW</v>
      </c>
      <c r="D2497" t="str">
        <f t="shared" si="115"/>
        <v>below 5years</v>
      </c>
      <c r="E2497" t="str">
        <f t="shared" si="116"/>
        <v>mileage below 20km</v>
      </c>
      <c r="F2497">
        <v>5</v>
      </c>
      <c r="G2497">
        <v>4</v>
      </c>
      <c r="H2497">
        <v>21500</v>
      </c>
      <c r="I2497" t="s">
        <v>23</v>
      </c>
      <c r="J2497" t="s">
        <v>24</v>
      </c>
      <c r="K2497" t="s">
        <v>31</v>
      </c>
      <c r="L2497">
        <v>18.12</v>
      </c>
      <c r="M2497">
        <v>1995</v>
      </c>
      <c r="N2497">
        <v>190</v>
      </c>
      <c r="O2497">
        <v>5</v>
      </c>
      <c r="P2497">
        <v>3300000</v>
      </c>
    </row>
    <row r="2498" spans="1:16">
      <c r="A2498">
        <v>3185</v>
      </c>
      <c r="B2498" t="s">
        <v>54</v>
      </c>
      <c r="C2498" t="str">
        <f t="shared" si="114"/>
        <v>Honda</v>
      </c>
      <c r="D2498" t="str">
        <f t="shared" si="115"/>
        <v>below 5years</v>
      </c>
      <c r="E2498" t="str">
        <f t="shared" si="116"/>
        <v>mileage below 20km</v>
      </c>
      <c r="F2498" t="s">
        <v>55</v>
      </c>
      <c r="G2498">
        <v>3</v>
      </c>
      <c r="H2498">
        <v>25000</v>
      </c>
      <c r="I2498" t="s">
        <v>23</v>
      </c>
      <c r="J2498" t="s">
        <v>15</v>
      </c>
      <c r="K2498" t="s">
        <v>31</v>
      </c>
      <c r="L2498">
        <v>18</v>
      </c>
      <c r="M2498">
        <v>1497</v>
      </c>
      <c r="N2498">
        <v>117.6</v>
      </c>
      <c r="O2498">
        <v>5</v>
      </c>
      <c r="P2498">
        <v>1191000</v>
      </c>
    </row>
    <row r="2499" spans="1:16">
      <c r="A2499">
        <v>3186</v>
      </c>
      <c r="B2499" t="s">
        <v>46</v>
      </c>
      <c r="C2499" t="str">
        <f t="shared" ref="C2499:C2562" si="117">LEFT(B2499,FIND(" ", B2499)-1)</f>
        <v>Maruti</v>
      </c>
      <c r="D2499" t="str">
        <f t="shared" ref="D2499:D2562" si="118">IF(G2499&gt;5,"above 5years",IF(G2499&lt;5,"below 5years",IF(G2499=5,"5years",0)))</f>
        <v>5years</v>
      </c>
      <c r="E2499" t="str">
        <f t="shared" ref="E2499:E2562" si="119">IF(L2499&lt;=20,"mileage below 20km",IF(L2499&gt;=20," mileage above 20km",0))</f>
        <v xml:space="preserve"> mileage above 20km</v>
      </c>
      <c r="F2499" t="s">
        <v>47</v>
      </c>
      <c r="G2499">
        <v>5</v>
      </c>
      <c r="H2499">
        <v>20000</v>
      </c>
      <c r="I2499" t="s">
        <v>23</v>
      </c>
      <c r="J2499" t="s">
        <v>15</v>
      </c>
      <c r="K2499" t="s">
        <v>31</v>
      </c>
      <c r="L2499">
        <v>21.4</v>
      </c>
      <c r="M2499">
        <v>1197</v>
      </c>
      <c r="N2499">
        <v>83.1</v>
      </c>
      <c r="O2499">
        <v>5</v>
      </c>
      <c r="P2499">
        <v>625000</v>
      </c>
    </row>
    <row r="2500" spans="1:16">
      <c r="A2500">
        <v>3187</v>
      </c>
      <c r="B2500" t="s">
        <v>40</v>
      </c>
      <c r="C2500" t="str">
        <f t="shared" si="117"/>
        <v>Maruti</v>
      </c>
      <c r="D2500" t="str">
        <f t="shared" si="118"/>
        <v>below 5years</v>
      </c>
      <c r="E2500" t="str">
        <f t="shared" si="119"/>
        <v xml:space="preserve"> mileage above 20km</v>
      </c>
      <c r="F2500" t="s">
        <v>41</v>
      </c>
      <c r="G2500">
        <v>3</v>
      </c>
      <c r="H2500">
        <v>35000</v>
      </c>
      <c r="I2500" t="s">
        <v>14</v>
      </c>
      <c r="J2500" t="s">
        <v>15</v>
      </c>
      <c r="K2500" t="s">
        <v>16</v>
      </c>
      <c r="L2500">
        <v>21.56</v>
      </c>
      <c r="M2500">
        <v>1462</v>
      </c>
      <c r="N2500">
        <v>103.25</v>
      </c>
      <c r="O2500">
        <v>5</v>
      </c>
      <c r="P2500">
        <v>710000</v>
      </c>
    </row>
    <row r="2501" spans="1:16">
      <c r="A2501">
        <v>3188</v>
      </c>
      <c r="B2501" t="s">
        <v>76</v>
      </c>
      <c r="C2501" t="str">
        <f t="shared" si="117"/>
        <v>Mahindra</v>
      </c>
      <c r="D2501" t="str">
        <f t="shared" si="118"/>
        <v>above 5years</v>
      </c>
      <c r="E2501" t="str">
        <f t="shared" si="119"/>
        <v>mileage below 20km</v>
      </c>
      <c r="F2501" t="s">
        <v>77</v>
      </c>
      <c r="G2501">
        <v>11</v>
      </c>
      <c r="H2501">
        <v>110000</v>
      </c>
      <c r="I2501" t="s">
        <v>23</v>
      </c>
      <c r="J2501" t="s">
        <v>24</v>
      </c>
      <c r="K2501" t="s">
        <v>16</v>
      </c>
      <c r="L2501">
        <v>12.05</v>
      </c>
      <c r="M2501">
        <v>2179</v>
      </c>
      <c r="N2501">
        <v>120</v>
      </c>
      <c r="O2501">
        <v>8</v>
      </c>
      <c r="P2501">
        <v>445000</v>
      </c>
    </row>
    <row r="2502" spans="1:16">
      <c r="A2502">
        <v>3190</v>
      </c>
      <c r="B2502" t="s">
        <v>27</v>
      </c>
      <c r="C2502" t="str">
        <f t="shared" si="117"/>
        <v>Hyundai</v>
      </c>
      <c r="D2502" t="str">
        <f t="shared" si="118"/>
        <v>above 5years</v>
      </c>
      <c r="E2502" t="str">
        <f t="shared" si="119"/>
        <v xml:space="preserve"> mileage above 20km</v>
      </c>
      <c r="F2502" t="s">
        <v>28</v>
      </c>
      <c r="G2502">
        <v>10</v>
      </c>
      <c r="H2502">
        <v>82000</v>
      </c>
      <c r="I2502" t="s">
        <v>23</v>
      </c>
      <c r="J2502" t="s">
        <v>15</v>
      </c>
      <c r="K2502" t="s">
        <v>16</v>
      </c>
      <c r="L2502">
        <v>20.36</v>
      </c>
      <c r="M2502">
        <v>1197</v>
      </c>
      <c r="N2502">
        <v>78.900000000000006</v>
      </c>
      <c r="O2502">
        <v>5</v>
      </c>
      <c r="P2502">
        <v>320000</v>
      </c>
    </row>
    <row r="2503" spans="1:16">
      <c r="A2503">
        <v>3191</v>
      </c>
      <c r="B2503" t="s">
        <v>96</v>
      </c>
      <c r="C2503" t="str">
        <f t="shared" si="117"/>
        <v>BMW</v>
      </c>
      <c r="D2503" t="str">
        <f t="shared" si="118"/>
        <v>below 5years</v>
      </c>
      <c r="E2503" t="str">
        <f t="shared" si="119"/>
        <v xml:space="preserve"> mileage above 20km</v>
      </c>
      <c r="F2503">
        <v>5</v>
      </c>
      <c r="G2503">
        <v>3</v>
      </c>
      <c r="H2503">
        <v>36000</v>
      </c>
      <c r="I2503" t="s">
        <v>23</v>
      </c>
      <c r="J2503" t="s">
        <v>24</v>
      </c>
      <c r="K2503" t="s">
        <v>31</v>
      </c>
      <c r="L2503">
        <v>22.48</v>
      </c>
      <c r="M2503">
        <v>1995</v>
      </c>
      <c r="N2503">
        <v>187.74</v>
      </c>
      <c r="O2503">
        <v>5</v>
      </c>
      <c r="P2503">
        <v>4200000</v>
      </c>
    </row>
    <row r="2504" spans="1:16">
      <c r="A2504">
        <v>3193</v>
      </c>
      <c r="B2504" t="s">
        <v>84</v>
      </c>
      <c r="C2504" t="str">
        <f t="shared" si="117"/>
        <v>Maruti</v>
      </c>
      <c r="D2504" t="str">
        <f t="shared" si="118"/>
        <v>below 5years</v>
      </c>
      <c r="E2504" t="str">
        <f t="shared" si="119"/>
        <v xml:space="preserve"> mileage above 20km</v>
      </c>
      <c r="F2504" t="s">
        <v>85</v>
      </c>
      <c r="G2504">
        <v>4</v>
      </c>
      <c r="H2504">
        <v>55000</v>
      </c>
      <c r="I2504" t="s">
        <v>23</v>
      </c>
      <c r="J2504" t="s">
        <v>24</v>
      </c>
      <c r="K2504" t="s">
        <v>16</v>
      </c>
      <c r="L2504">
        <v>24.3</v>
      </c>
      <c r="M2504">
        <v>1248</v>
      </c>
      <c r="N2504">
        <v>88.5</v>
      </c>
      <c r="O2504">
        <v>5</v>
      </c>
      <c r="P2504">
        <v>955000</v>
      </c>
    </row>
    <row r="2505" spans="1:16">
      <c r="A2505">
        <v>3194</v>
      </c>
      <c r="B2505" t="s">
        <v>12</v>
      </c>
      <c r="C2505" t="str">
        <f t="shared" si="117"/>
        <v>Maruti</v>
      </c>
      <c r="D2505" t="str">
        <f t="shared" si="118"/>
        <v>above 5years</v>
      </c>
      <c r="E2505" t="str">
        <f t="shared" si="119"/>
        <v xml:space="preserve"> mileage above 20km</v>
      </c>
      <c r="F2505" t="s">
        <v>13</v>
      </c>
      <c r="G2505">
        <v>6</v>
      </c>
      <c r="H2505">
        <v>19074</v>
      </c>
      <c r="I2505" t="s">
        <v>14</v>
      </c>
      <c r="J2505" t="s">
        <v>15</v>
      </c>
      <c r="K2505" t="s">
        <v>16</v>
      </c>
      <c r="L2505">
        <v>22.74</v>
      </c>
      <c r="M2505">
        <v>796</v>
      </c>
      <c r="N2505">
        <v>47.3</v>
      </c>
      <c r="O2505">
        <v>5</v>
      </c>
      <c r="P2505">
        <v>275000</v>
      </c>
    </row>
    <row r="2506" spans="1:16">
      <c r="A2506">
        <v>3196</v>
      </c>
      <c r="B2506" t="s">
        <v>52</v>
      </c>
      <c r="C2506" t="str">
        <f t="shared" si="117"/>
        <v>Hyundai</v>
      </c>
      <c r="D2506" t="str">
        <f t="shared" si="118"/>
        <v>above 5years</v>
      </c>
      <c r="E2506" t="str">
        <f t="shared" si="119"/>
        <v>mileage below 20km</v>
      </c>
      <c r="F2506" t="s">
        <v>53</v>
      </c>
      <c r="G2506">
        <v>6</v>
      </c>
      <c r="H2506">
        <v>83000</v>
      </c>
      <c r="I2506" t="s">
        <v>23</v>
      </c>
      <c r="J2506" t="s">
        <v>24</v>
      </c>
      <c r="K2506" t="s">
        <v>31</v>
      </c>
      <c r="L2506">
        <v>17.010000000000002</v>
      </c>
      <c r="M2506">
        <v>1582</v>
      </c>
      <c r="N2506">
        <v>126.2</v>
      </c>
      <c r="O2506">
        <v>5</v>
      </c>
      <c r="P2506">
        <v>955000</v>
      </c>
    </row>
    <row r="2507" spans="1:16">
      <c r="A2507">
        <v>3197</v>
      </c>
      <c r="B2507" t="s">
        <v>44</v>
      </c>
      <c r="C2507" t="str">
        <f t="shared" si="117"/>
        <v>Toyota</v>
      </c>
      <c r="D2507" t="str">
        <f t="shared" si="118"/>
        <v>above 5years</v>
      </c>
      <c r="E2507" t="str">
        <f t="shared" si="119"/>
        <v>mileage below 20km</v>
      </c>
      <c r="F2507" t="s">
        <v>45</v>
      </c>
      <c r="G2507">
        <v>8</v>
      </c>
      <c r="H2507">
        <v>128000</v>
      </c>
      <c r="I2507" t="s">
        <v>23</v>
      </c>
      <c r="J2507" t="s">
        <v>24</v>
      </c>
      <c r="K2507" t="s">
        <v>16</v>
      </c>
      <c r="L2507">
        <v>12.99</v>
      </c>
      <c r="M2507">
        <v>2494</v>
      </c>
      <c r="N2507">
        <v>100.57</v>
      </c>
      <c r="O2507">
        <v>7</v>
      </c>
      <c r="P2507">
        <v>975000</v>
      </c>
    </row>
    <row r="2508" spans="1:16">
      <c r="A2508">
        <v>3198</v>
      </c>
      <c r="B2508" t="s">
        <v>138</v>
      </c>
      <c r="C2508" t="str">
        <f t="shared" si="117"/>
        <v>Honda</v>
      </c>
      <c r="D2508" t="str">
        <f t="shared" si="118"/>
        <v>above 5years</v>
      </c>
      <c r="E2508" t="str">
        <f t="shared" si="119"/>
        <v>mileage below 20km</v>
      </c>
      <c r="F2508" t="s">
        <v>139</v>
      </c>
      <c r="G2508">
        <v>11</v>
      </c>
      <c r="H2508">
        <v>74000</v>
      </c>
      <c r="I2508" t="s">
        <v>23</v>
      </c>
      <c r="J2508" t="s">
        <v>15</v>
      </c>
      <c r="K2508" t="s">
        <v>31</v>
      </c>
      <c r="L2508">
        <v>13.9</v>
      </c>
      <c r="M2508">
        <v>1799</v>
      </c>
      <c r="N2508">
        <v>130.19999999999999</v>
      </c>
      <c r="O2508">
        <v>5</v>
      </c>
      <c r="P2508">
        <v>385000</v>
      </c>
    </row>
    <row r="2509" spans="1:16">
      <c r="A2509">
        <v>3199</v>
      </c>
      <c r="B2509" t="s">
        <v>32</v>
      </c>
      <c r="C2509" t="str">
        <f t="shared" si="117"/>
        <v>Maruti</v>
      </c>
      <c r="D2509" t="str">
        <f t="shared" si="118"/>
        <v>above 5years</v>
      </c>
      <c r="E2509" t="str">
        <f t="shared" si="119"/>
        <v>mileage below 20km</v>
      </c>
      <c r="F2509" t="s">
        <v>33</v>
      </c>
      <c r="G2509">
        <v>11</v>
      </c>
      <c r="H2509">
        <v>92182</v>
      </c>
      <c r="I2509" t="s">
        <v>23</v>
      </c>
      <c r="J2509" t="s">
        <v>24</v>
      </c>
      <c r="K2509" t="s">
        <v>16</v>
      </c>
      <c r="L2509">
        <v>17.8</v>
      </c>
      <c r="M2509">
        <v>1248</v>
      </c>
      <c r="N2509">
        <v>75</v>
      </c>
      <c r="O2509">
        <v>5</v>
      </c>
      <c r="P2509">
        <v>295000</v>
      </c>
    </row>
    <row r="2510" spans="1:16">
      <c r="A2510">
        <v>3201</v>
      </c>
      <c r="B2510" t="s">
        <v>70</v>
      </c>
      <c r="C2510" t="str">
        <f t="shared" si="117"/>
        <v>Maruti</v>
      </c>
      <c r="D2510" t="str">
        <f t="shared" si="118"/>
        <v>below 5years</v>
      </c>
      <c r="E2510" t="str">
        <f t="shared" si="119"/>
        <v xml:space="preserve"> mileage above 20km</v>
      </c>
      <c r="F2510" t="s">
        <v>71</v>
      </c>
      <c r="G2510">
        <v>4</v>
      </c>
      <c r="H2510">
        <v>47063</v>
      </c>
      <c r="I2510" t="s">
        <v>23</v>
      </c>
      <c r="J2510" t="s">
        <v>15</v>
      </c>
      <c r="K2510" t="s">
        <v>16</v>
      </c>
      <c r="L2510">
        <v>20.89</v>
      </c>
      <c r="M2510">
        <v>1197</v>
      </c>
      <c r="N2510">
        <v>81.8</v>
      </c>
      <c r="O2510">
        <v>5</v>
      </c>
      <c r="P2510">
        <v>525000</v>
      </c>
    </row>
    <row r="2511" spans="1:16">
      <c r="A2511">
        <v>3202</v>
      </c>
      <c r="B2511" t="s">
        <v>46</v>
      </c>
      <c r="C2511" t="str">
        <f t="shared" si="117"/>
        <v>Maruti</v>
      </c>
      <c r="D2511" t="str">
        <f t="shared" si="118"/>
        <v>below 5years</v>
      </c>
      <c r="E2511" t="str">
        <f t="shared" si="119"/>
        <v xml:space="preserve"> mileage above 20km</v>
      </c>
      <c r="F2511" t="s">
        <v>47</v>
      </c>
      <c r="G2511">
        <v>2</v>
      </c>
      <c r="H2511">
        <v>20000</v>
      </c>
      <c r="I2511" t="s">
        <v>14</v>
      </c>
      <c r="J2511" t="s">
        <v>24</v>
      </c>
      <c r="K2511" t="s">
        <v>16</v>
      </c>
      <c r="L2511">
        <v>27.39</v>
      </c>
      <c r="M2511">
        <v>1248</v>
      </c>
      <c r="N2511">
        <v>74</v>
      </c>
      <c r="O2511">
        <v>5</v>
      </c>
      <c r="P2511">
        <v>665000</v>
      </c>
    </row>
    <row r="2512" spans="1:16">
      <c r="A2512">
        <v>3203</v>
      </c>
      <c r="B2512" t="s">
        <v>40</v>
      </c>
      <c r="C2512" t="str">
        <f t="shared" si="117"/>
        <v>Maruti</v>
      </c>
      <c r="D2512" t="str">
        <f t="shared" si="118"/>
        <v>below 5years</v>
      </c>
      <c r="E2512" t="str">
        <f t="shared" si="119"/>
        <v xml:space="preserve"> mileage above 20km</v>
      </c>
      <c r="F2512" t="s">
        <v>41</v>
      </c>
      <c r="G2512">
        <v>3</v>
      </c>
      <c r="H2512">
        <v>15000</v>
      </c>
      <c r="I2512" t="s">
        <v>23</v>
      </c>
      <c r="J2512" t="s">
        <v>15</v>
      </c>
      <c r="K2512" t="s">
        <v>16</v>
      </c>
      <c r="L2512">
        <v>20.65</v>
      </c>
      <c r="M2512">
        <v>1462</v>
      </c>
      <c r="N2512">
        <v>103.25</v>
      </c>
      <c r="O2512">
        <v>5</v>
      </c>
      <c r="P2512">
        <v>800000</v>
      </c>
    </row>
    <row r="2513" spans="1:16">
      <c r="A2513">
        <v>3205</v>
      </c>
      <c r="B2513" t="s">
        <v>48</v>
      </c>
      <c r="C2513" t="str">
        <f t="shared" si="117"/>
        <v>Maruti</v>
      </c>
      <c r="D2513" t="str">
        <f t="shared" si="118"/>
        <v>above 5years</v>
      </c>
      <c r="E2513" t="str">
        <f t="shared" si="119"/>
        <v>mileage below 20km</v>
      </c>
      <c r="F2513" t="s">
        <v>49</v>
      </c>
      <c r="G2513">
        <v>13</v>
      </c>
      <c r="H2513">
        <v>115000</v>
      </c>
      <c r="I2513" t="s">
        <v>14</v>
      </c>
      <c r="J2513" t="s">
        <v>15</v>
      </c>
      <c r="K2513" t="s">
        <v>16</v>
      </c>
      <c r="L2513">
        <v>17.5</v>
      </c>
      <c r="M2513">
        <v>1298</v>
      </c>
      <c r="N2513">
        <v>85.8</v>
      </c>
      <c r="O2513">
        <v>5</v>
      </c>
      <c r="P2513">
        <v>250000</v>
      </c>
    </row>
    <row r="2514" spans="1:16">
      <c r="A2514">
        <v>3206</v>
      </c>
      <c r="B2514" t="s">
        <v>111</v>
      </c>
      <c r="C2514" t="str">
        <f t="shared" si="117"/>
        <v>Maruti</v>
      </c>
      <c r="D2514" t="str">
        <f t="shared" si="118"/>
        <v>5years</v>
      </c>
      <c r="E2514" t="str">
        <f t="shared" si="119"/>
        <v>mileage below 20km</v>
      </c>
      <c r="F2514" t="s">
        <v>112</v>
      </c>
      <c r="G2514">
        <v>5</v>
      </c>
      <c r="H2514">
        <v>61149</v>
      </c>
      <c r="I2514" t="s">
        <v>23</v>
      </c>
      <c r="J2514" t="s">
        <v>15</v>
      </c>
      <c r="K2514" t="s">
        <v>16</v>
      </c>
      <c r="L2514">
        <v>19.010000000000002</v>
      </c>
      <c r="M2514">
        <v>1462</v>
      </c>
      <c r="N2514">
        <v>103.26</v>
      </c>
      <c r="O2514">
        <v>7</v>
      </c>
      <c r="P2514">
        <v>755000</v>
      </c>
    </row>
    <row r="2515" spans="1:16">
      <c r="A2515">
        <v>3207</v>
      </c>
      <c r="B2515" t="s">
        <v>34</v>
      </c>
      <c r="C2515" t="str">
        <f t="shared" si="117"/>
        <v>Hyundai</v>
      </c>
      <c r="D2515" t="str">
        <f t="shared" si="118"/>
        <v>below 5years</v>
      </c>
      <c r="E2515" t="str">
        <f t="shared" si="119"/>
        <v>mileage below 20km</v>
      </c>
      <c r="F2515" t="s">
        <v>35</v>
      </c>
      <c r="G2515">
        <v>2</v>
      </c>
      <c r="H2515">
        <v>14200</v>
      </c>
      <c r="I2515" t="s">
        <v>23</v>
      </c>
      <c r="J2515" t="s">
        <v>15</v>
      </c>
      <c r="K2515" t="s">
        <v>16</v>
      </c>
      <c r="L2515">
        <v>17</v>
      </c>
      <c r="M2515">
        <v>1591</v>
      </c>
      <c r="N2515">
        <v>121.3</v>
      </c>
      <c r="O2515">
        <v>5</v>
      </c>
      <c r="P2515">
        <v>945000</v>
      </c>
    </row>
    <row r="2516" spans="1:16">
      <c r="A2516">
        <v>3208</v>
      </c>
      <c r="B2516" t="s">
        <v>19</v>
      </c>
      <c r="C2516" t="str">
        <f t="shared" si="117"/>
        <v>Hyundai</v>
      </c>
      <c r="D2516" t="str">
        <f t="shared" si="118"/>
        <v>below 5years</v>
      </c>
      <c r="E2516" t="str">
        <f t="shared" si="119"/>
        <v>mileage below 20km</v>
      </c>
      <c r="F2516" t="s">
        <v>20</v>
      </c>
      <c r="G2516">
        <v>3</v>
      </c>
      <c r="H2516">
        <v>16000</v>
      </c>
      <c r="I2516" t="s">
        <v>23</v>
      </c>
      <c r="J2516" t="s">
        <v>15</v>
      </c>
      <c r="K2516" t="s">
        <v>16</v>
      </c>
      <c r="L2516">
        <v>17.190000000000001</v>
      </c>
      <c r="M2516">
        <v>1197</v>
      </c>
      <c r="N2516">
        <v>81.86</v>
      </c>
      <c r="O2516">
        <v>5</v>
      </c>
      <c r="P2516">
        <v>750000</v>
      </c>
    </row>
    <row r="2517" spans="1:16">
      <c r="A2517">
        <v>3209</v>
      </c>
      <c r="B2517" t="s">
        <v>111</v>
      </c>
      <c r="C2517" t="str">
        <f t="shared" si="117"/>
        <v>Maruti</v>
      </c>
      <c r="D2517" t="str">
        <f t="shared" si="118"/>
        <v>above 5years</v>
      </c>
      <c r="E2517" t="str">
        <f t="shared" si="119"/>
        <v xml:space="preserve"> mileage above 20km</v>
      </c>
      <c r="F2517" t="s">
        <v>112</v>
      </c>
      <c r="G2517">
        <v>8</v>
      </c>
      <c r="H2517">
        <v>187420</v>
      </c>
      <c r="I2517" t="s">
        <v>23</v>
      </c>
      <c r="J2517" t="s">
        <v>24</v>
      </c>
      <c r="K2517" t="s">
        <v>16</v>
      </c>
      <c r="L2517">
        <v>20.77</v>
      </c>
      <c r="M2517">
        <v>1248</v>
      </c>
      <c r="N2517">
        <v>88.8</v>
      </c>
      <c r="O2517">
        <v>7</v>
      </c>
      <c r="P2517">
        <v>670000</v>
      </c>
    </row>
    <row r="2518" spans="1:16">
      <c r="A2518">
        <v>3210</v>
      </c>
      <c r="B2518" t="s">
        <v>40</v>
      </c>
      <c r="C2518" t="str">
        <f t="shared" si="117"/>
        <v>Maruti</v>
      </c>
      <c r="D2518" t="str">
        <f t="shared" si="118"/>
        <v>above 5years</v>
      </c>
      <c r="E2518" t="str">
        <f t="shared" si="119"/>
        <v xml:space="preserve"> mileage above 20km</v>
      </c>
      <c r="F2518" t="s">
        <v>41</v>
      </c>
      <c r="G2518">
        <v>6</v>
      </c>
      <c r="H2518">
        <v>49986</v>
      </c>
      <c r="I2518" t="s">
        <v>23</v>
      </c>
      <c r="J2518" t="s">
        <v>24</v>
      </c>
      <c r="K2518" t="s">
        <v>16</v>
      </c>
      <c r="L2518">
        <v>26.21</v>
      </c>
      <c r="M2518">
        <v>1248</v>
      </c>
      <c r="N2518">
        <v>88.5</v>
      </c>
      <c r="O2518">
        <v>5</v>
      </c>
      <c r="P2518">
        <v>610000</v>
      </c>
    </row>
    <row r="2519" spans="1:16">
      <c r="A2519">
        <v>3211</v>
      </c>
      <c r="B2519" t="s">
        <v>17</v>
      </c>
      <c r="C2519" t="str">
        <f t="shared" si="117"/>
        <v>Hyundai</v>
      </c>
      <c r="D2519" t="str">
        <f t="shared" si="118"/>
        <v>below 5years</v>
      </c>
      <c r="E2519" t="str">
        <f t="shared" si="119"/>
        <v>mileage below 20km</v>
      </c>
      <c r="F2519" t="s">
        <v>18</v>
      </c>
      <c r="G2519">
        <v>4</v>
      </c>
      <c r="H2519">
        <v>25000</v>
      </c>
      <c r="I2519" t="s">
        <v>14</v>
      </c>
      <c r="J2519" t="s">
        <v>15</v>
      </c>
      <c r="K2519" t="s">
        <v>16</v>
      </c>
      <c r="L2519">
        <v>18.899999999999999</v>
      </c>
      <c r="M2519">
        <v>1197</v>
      </c>
      <c r="N2519">
        <v>81.86</v>
      </c>
      <c r="O2519">
        <v>5</v>
      </c>
      <c r="P2519">
        <v>500000</v>
      </c>
    </row>
    <row r="2520" spans="1:16">
      <c r="A2520">
        <v>3212</v>
      </c>
      <c r="B2520" t="s">
        <v>111</v>
      </c>
      <c r="C2520" t="str">
        <f t="shared" si="117"/>
        <v>Maruti</v>
      </c>
      <c r="D2520" t="str">
        <f t="shared" si="118"/>
        <v>above 5years</v>
      </c>
      <c r="E2520" t="str">
        <f t="shared" si="119"/>
        <v xml:space="preserve"> mileage above 20km</v>
      </c>
      <c r="F2520" t="s">
        <v>112</v>
      </c>
      <c r="G2520">
        <v>7</v>
      </c>
      <c r="H2520">
        <v>96000</v>
      </c>
      <c r="I2520" t="s">
        <v>23</v>
      </c>
      <c r="J2520" t="s">
        <v>24</v>
      </c>
      <c r="K2520" t="s">
        <v>16</v>
      </c>
      <c r="L2520">
        <v>20.77</v>
      </c>
      <c r="M2520">
        <v>1248</v>
      </c>
      <c r="N2520">
        <v>88.76</v>
      </c>
      <c r="O2520">
        <v>7</v>
      </c>
      <c r="P2520">
        <v>665000</v>
      </c>
    </row>
    <row r="2521" spans="1:16">
      <c r="A2521">
        <v>3213</v>
      </c>
      <c r="B2521" t="s">
        <v>111</v>
      </c>
      <c r="C2521" t="str">
        <f t="shared" si="117"/>
        <v>Maruti</v>
      </c>
      <c r="D2521" t="str">
        <f t="shared" si="118"/>
        <v>5years</v>
      </c>
      <c r="E2521" t="str">
        <f t="shared" si="119"/>
        <v>mileage below 20km</v>
      </c>
      <c r="F2521" t="s">
        <v>112</v>
      </c>
      <c r="G2521">
        <v>5</v>
      </c>
      <c r="H2521">
        <v>20000</v>
      </c>
      <c r="I2521" t="s">
        <v>14</v>
      </c>
      <c r="J2521" t="s">
        <v>73</v>
      </c>
      <c r="K2521" t="s">
        <v>16</v>
      </c>
      <c r="L2521">
        <v>17.5</v>
      </c>
      <c r="M2521">
        <v>1373</v>
      </c>
      <c r="N2521">
        <v>80.459999999999994</v>
      </c>
      <c r="O2521">
        <v>7</v>
      </c>
      <c r="P2521">
        <v>825000</v>
      </c>
    </row>
    <row r="2522" spans="1:16">
      <c r="A2522">
        <v>3214</v>
      </c>
      <c r="B2522" t="s">
        <v>32</v>
      </c>
      <c r="C2522" t="str">
        <f t="shared" si="117"/>
        <v>Maruti</v>
      </c>
      <c r="D2522" t="str">
        <f t="shared" si="118"/>
        <v>5years</v>
      </c>
      <c r="E2522" t="str">
        <f t="shared" si="119"/>
        <v xml:space="preserve"> mileage above 20km</v>
      </c>
      <c r="F2522" t="s">
        <v>33</v>
      </c>
      <c r="G2522">
        <v>5</v>
      </c>
      <c r="H2522">
        <v>38000</v>
      </c>
      <c r="I2522" t="s">
        <v>14</v>
      </c>
      <c r="J2522" t="s">
        <v>24</v>
      </c>
      <c r="K2522" t="s">
        <v>16</v>
      </c>
      <c r="L2522">
        <v>25.2</v>
      </c>
      <c r="M2522">
        <v>1248</v>
      </c>
      <c r="N2522">
        <v>74</v>
      </c>
      <c r="O2522">
        <v>5</v>
      </c>
      <c r="P2522">
        <v>625000</v>
      </c>
    </row>
    <row r="2523" spans="1:16">
      <c r="A2523">
        <v>3215</v>
      </c>
      <c r="B2523" t="s">
        <v>44</v>
      </c>
      <c r="C2523" t="str">
        <f t="shared" si="117"/>
        <v>Toyota</v>
      </c>
      <c r="D2523" t="str">
        <f t="shared" si="118"/>
        <v>above 5years</v>
      </c>
      <c r="E2523" t="str">
        <f t="shared" si="119"/>
        <v>mileage below 20km</v>
      </c>
      <c r="F2523" t="s">
        <v>45</v>
      </c>
      <c r="G2523">
        <v>13</v>
      </c>
      <c r="H2523">
        <v>190000</v>
      </c>
      <c r="I2523" t="s">
        <v>23</v>
      </c>
      <c r="J2523" t="s">
        <v>24</v>
      </c>
      <c r="K2523" t="s">
        <v>16</v>
      </c>
      <c r="L2523">
        <v>12.8</v>
      </c>
      <c r="M2523">
        <v>2494</v>
      </c>
      <c r="N2523">
        <v>102</v>
      </c>
      <c r="O2523">
        <v>8</v>
      </c>
      <c r="P2523">
        <v>400000</v>
      </c>
    </row>
    <row r="2524" spans="1:16">
      <c r="A2524">
        <v>3217</v>
      </c>
      <c r="B2524" t="s">
        <v>64</v>
      </c>
      <c r="C2524" t="str">
        <f t="shared" si="117"/>
        <v>Hyundai</v>
      </c>
      <c r="D2524" t="str">
        <f t="shared" si="118"/>
        <v>below 5years</v>
      </c>
      <c r="E2524" t="str">
        <f t="shared" si="119"/>
        <v xml:space="preserve"> mileage above 20km</v>
      </c>
      <c r="F2524" t="s">
        <v>65</v>
      </c>
      <c r="G2524">
        <v>2</v>
      </c>
      <c r="H2524">
        <v>7000</v>
      </c>
      <c r="I2524" t="s">
        <v>23</v>
      </c>
      <c r="J2524" t="s">
        <v>15</v>
      </c>
      <c r="K2524" t="s">
        <v>16</v>
      </c>
      <c r="L2524">
        <v>20.3</v>
      </c>
      <c r="M2524">
        <v>1086</v>
      </c>
      <c r="N2524">
        <v>68.069999999999993</v>
      </c>
      <c r="O2524">
        <v>5</v>
      </c>
      <c r="P2524">
        <v>510000</v>
      </c>
    </row>
    <row r="2525" spans="1:16">
      <c r="A2525">
        <v>3218</v>
      </c>
      <c r="B2525" t="s">
        <v>82</v>
      </c>
      <c r="C2525" t="str">
        <f t="shared" si="117"/>
        <v>Ford</v>
      </c>
      <c r="D2525" t="str">
        <f t="shared" si="118"/>
        <v>above 5years</v>
      </c>
      <c r="E2525" t="str">
        <f t="shared" si="119"/>
        <v>mileage below 20km</v>
      </c>
      <c r="F2525" t="s">
        <v>83</v>
      </c>
      <c r="G2525">
        <v>8</v>
      </c>
      <c r="H2525">
        <v>46000</v>
      </c>
      <c r="I2525" t="s">
        <v>23</v>
      </c>
      <c r="J2525" t="s">
        <v>24</v>
      </c>
      <c r="K2525" t="s">
        <v>16</v>
      </c>
      <c r="L2525">
        <v>20</v>
      </c>
      <c r="M2525">
        <v>1399</v>
      </c>
      <c r="N2525">
        <v>68.05</v>
      </c>
      <c r="O2525">
        <v>5</v>
      </c>
      <c r="P2525">
        <v>294000</v>
      </c>
    </row>
    <row r="2526" spans="1:16">
      <c r="A2526">
        <v>3219</v>
      </c>
      <c r="B2526" t="s">
        <v>109</v>
      </c>
      <c r="C2526" t="str">
        <f t="shared" si="117"/>
        <v>Tata</v>
      </c>
      <c r="D2526" t="str">
        <f t="shared" si="118"/>
        <v>below 5years</v>
      </c>
      <c r="E2526" t="str">
        <f t="shared" si="119"/>
        <v xml:space="preserve"> mileage above 20km</v>
      </c>
      <c r="F2526" t="s">
        <v>110</v>
      </c>
      <c r="G2526">
        <v>3</v>
      </c>
      <c r="H2526">
        <v>10000</v>
      </c>
      <c r="I2526" t="s">
        <v>14</v>
      </c>
      <c r="J2526" t="s">
        <v>15</v>
      </c>
      <c r="K2526" t="s">
        <v>16</v>
      </c>
      <c r="L2526">
        <v>20.3</v>
      </c>
      <c r="M2526">
        <v>1199</v>
      </c>
      <c r="N2526">
        <v>84</v>
      </c>
      <c r="O2526">
        <v>5</v>
      </c>
      <c r="P2526">
        <v>650000</v>
      </c>
    </row>
    <row r="2527" spans="1:16">
      <c r="A2527">
        <v>3222</v>
      </c>
      <c r="B2527" t="s">
        <v>48</v>
      </c>
      <c r="C2527" t="str">
        <f t="shared" si="117"/>
        <v>Maruti</v>
      </c>
      <c r="D2527" t="str">
        <f t="shared" si="118"/>
        <v>above 5years</v>
      </c>
      <c r="E2527" t="str">
        <f t="shared" si="119"/>
        <v xml:space="preserve"> mileage above 20km</v>
      </c>
      <c r="F2527" t="s">
        <v>49</v>
      </c>
      <c r="G2527">
        <v>9</v>
      </c>
      <c r="H2527">
        <v>79000</v>
      </c>
      <c r="I2527" t="s">
        <v>14</v>
      </c>
      <c r="J2527" t="s">
        <v>24</v>
      </c>
      <c r="K2527" t="s">
        <v>16</v>
      </c>
      <c r="L2527">
        <v>23.4</v>
      </c>
      <c r="M2527">
        <v>1248</v>
      </c>
      <c r="N2527">
        <v>74</v>
      </c>
      <c r="O2527">
        <v>5</v>
      </c>
      <c r="P2527">
        <v>498000</v>
      </c>
    </row>
    <row r="2528" spans="1:16">
      <c r="A2528">
        <v>3223</v>
      </c>
      <c r="B2528" t="s">
        <v>12</v>
      </c>
      <c r="C2528" t="str">
        <f t="shared" si="117"/>
        <v>Maruti</v>
      </c>
      <c r="D2528" t="str">
        <f t="shared" si="118"/>
        <v>below 5years</v>
      </c>
      <c r="E2528" t="str">
        <f t="shared" si="119"/>
        <v xml:space="preserve"> mileage above 20km</v>
      </c>
      <c r="F2528" t="s">
        <v>13</v>
      </c>
      <c r="G2528">
        <v>4</v>
      </c>
      <c r="H2528">
        <v>70000</v>
      </c>
      <c r="I2528" t="s">
        <v>14</v>
      </c>
      <c r="J2528" t="s">
        <v>15</v>
      </c>
      <c r="K2528" t="s">
        <v>16</v>
      </c>
      <c r="L2528">
        <v>24.07</v>
      </c>
      <c r="M2528">
        <v>998</v>
      </c>
      <c r="N2528">
        <v>67.099999999999994</v>
      </c>
      <c r="O2528">
        <v>5</v>
      </c>
      <c r="P2528">
        <v>300000</v>
      </c>
    </row>
    <row r="2529" spans="1:16">
      <c r="A2529">
        <v>3225</v>
      </c>
      <c r="B2529" t="s">
        <v>32</v>
      </c>
      <c r="C2529" t="str">
        <f t="shared" si="117"/>
        <v>Maruti</v>
      </c>
      <c r="D2529" t="str">
        <f t="shared" si="118"/>
        <v>above 5years</v>
      </c>
      <c r="E2529" t="str">
        <f t="shared" si="119"/>
        <v xml:space="preserve"> mileage above 20km</v>
      </c>
      <c r="F2529" t="s">
        <v>33</v>
      </c>
      <c r="G2529">
        <v>9</v>
      </c>
      <c r="H2529">
        <v>85000</v>
      </c>
      <c r="I2529" t="s">
        <v>14</v>
      </c>
      <c r="J2529" t="s">
        <v>24</v>
      </c>
      <c r="K2529" t="s">
        <v>16</v>
      </c>
      <c r="L2529">
        <v>22.9</v>
      </c>
      <c r="M2529">
        <v>1248</v>
      </c>
      <c r="N2529">
        <v>74</v>
      </c>
      <c r="O2529">
        <v>5</v>
      </c>
      <c r="P2529">
        <v>400000</v>
      </c>
    </row>
    <row r="2530" spans="1:16">
      <c r="A2530">
        <v>3226</v>
      </c>
      <c r="B2530" t="s">
        <v>19</v>
      </c>
      <c r="C2530" t="str">
        <f t="shared" si="117"/>
        <v>Hyundai</v>
      </c>
      <c r="D2530" t="str">
        <f t="shared" si="118"/>
        <v>above 5years</v>
      </c>
      <c r="E2530" t="str">
        <f t="shared" si="119"/>
        <v xml:space="preserve"> mileage above 20km</v>
      </c>
      <c r="F2530" t="s">
        <v>20</v>
      </c>
      <c r="G2530">
        <v>10</v>
      </c>
      <c r="H2530">
        <v>88000</v>
      </c>
      <c r="I2530" t="s">
        <v>23</v>
      </c>
      <c r="J2530" t="s">
        <v>24</v>
      </c>
      <c r="K2530" t="s">
        <v>16</v>
      </c>
      <c r="L2530">
        <v>23</v>
      </c>
      <c r="M2530">
        <v>1396</v>
      </c>
      <c r="N2530">
        <v>90</v>
      </c>
      <c r="O2530">
        <v>5</v>
      </c>
      <c r="P2530">
        <v>325000</v>
      </c>
    </row>
    <row r="2531" spans="1:16">
      <c r="A2531">
        <v>3227</v>
      </c>
      <c r="B2531" t="s">
        <v>12</v>
      </c>
      <c r="C2531" t="str">
        <f t="shared" si="117"/>
        <v>Maruti</v>
      </c>
      <c r="D2531" t="str">
        <f t="shared" si="118"/>
        <v>above 5years</v>
      </c>
      <c r="E2531" t="str">
        <f t="shared" si="119"/>
        <v xml:space="preserve"> mileage above 20km</v>
      </c>
      <c r="F2531" t="s">
        <v>13</v>
      </c>
      <c r="G2531">
        <v>7</v>
      </c>
      <c r="H2531">
        <v>16600</v>
      </c>
      <c r="I2531" t="s">
        <v>23</v>
      </c>
      <c r="J2531" t="s">
        <v>15</v>
      </c>
      <c r="K2531" t="s">
        <v>16</v>
      </c>
      <c r="L2531">
        <v>22.74</v>
      </c>
      <c r="M2531">
        <v>796</v>
      </c>
      <c r="N2531">
        <v>47.3</v>
      </c>
      <c r="O2531">
        <v>5</v>
      </c>
      <c r="P2531">
        <v>265000</v>
      </c>
    </row>
    <row r="2532" spans="1:16">
      <c r="A2532">
        <v>3228</v>
      </c>
      <c r="B2532" t="s">
        <v>86</v>
      </c>
      <c r="C2532" t="str">
        <f t="shared" si="117"/>
        <v>Tata</v>
      </c>
      <c r="D2532" t="str">
        <f t="shared" si="118"/>
        <v>below 5years</v>
      </c>
      <c r="E2532" t="str">
        <f t="shared" si="119"/>
        <v xml:space="preserve"> mileage above 20km</v>
      </c>
      <c r="F2532" t="s">
        <v>87</v>
      </c>
      <c r="G2532">
        <v>4</v>
      </c>
      <c r="H2532">
        <v>40000</v>
      </c>
      <c r="I2532" t="s">
        <v>14</v>
      </c>
      <c r="J2532" t="s">
        <v>15</v>
      </c>
      <c r="K2532" t="s">
        <v>16</v>
      </c>
      <c r="L2532">
        <v>23.84</v>
      </c>
      <c r="M2532">
        <v>1199</v>
      </c>
      <c r="N2532">
        <v>84</v>
      </c>
      <c r="O2532">
        <v>5</v>
      </c>
      <c r="P2532">
        <v>465000</v>
      </c>
    </row>
    <row r="2533" spans="1:16">
      <c r="A2533">
        <v>3229</v>
      </c>
      <c r="B2533" t="s">
        <v>54</v>
      </c>
      <c r="C2533" t="str">
        <f t="shared" si="117"/>
        <v>Honda</v>
      </c>
      <c r="D2533" t="str">
        <f t="shared" si="118"/>
        <v>above 5years</v>
      </c>
      <c r="E2533" t="str">
        <f t="shared" si="119"/>
        <v>mileage below 20km</v>
      </c>
      <c r="F2533" t="s">
        <v>55</v>
      </c>
      <c r="G2533">
        <v>8</v>
      </c>
      <c r="H2533">
        <v>37000</v>
      </c>
      <c r="I2533" t="s">
        <v>23</v>
      </c>
      <c r="J2533" t="s">
        <v>15</v>
      </c>
      <c r="K2533" t="s">
        <v>16</v>
      </c>
      <c r="L2533">
        <v>17</v>
      </c>
      <c r="M2533">
        <v>1497</v>
      </c>
      <c r="N2533">
        <v>118</v>
      </c>
      <c r="O2533">
        <v>5</v>
      </c>
      <c r="P2533">
        <v>486000</v>
      </c>
    </row>
    <row r="2534" spans="1:16">
      <c r="A2534">
        <v>3230</v>
      </c>
      <c r="B2534" t="s">
        <v>44</v>
      </c>
      <c r="C2534" t="str">
        <f t="shared" si="117"/>
        <v>Toyota</v>
      </c>
      <c r="D2534" t="str">
        <f t="shared" si="118"/>
        <v>above 5years</v>
      </c>
      <c r="E2534" t="str">
        <f t="shared" si="119"/>
        <v>mileage below 20km</v>
      </c>
      <c r="F2534" t="s">
        <v>45</v>
      </c>
      <c r="G2534">
        <v>10</v>
      </c>
      <c r="H2534">
        <v>125000</v>
      </c>
      <c r="I2534" t="s">
        <v>23</v>
      </c>
      <c r="J2534" t="s">
        <v>24</v>
      </c>
      <c r="K2534" t="s">
        <v>16</v>
      </c>
      <c r="L2534">
        <v>12.8</v>
      </c>
      <c r="M2534">
        <v>2494</v>
      </c>
      <c r="N2534">
        <v>102</v>
      </c>
      <c r="O2534">
        <v>7</v>
      </c>
      <c r="P2534">
        <v>675000</v>
      </c>
    </row>
    <row r="2535" spans="1:16">
      <c r="A2535">
        <v>3231</v>
      </c>
      <c r="B2535" t="s">
        <v>54</v>
      </c>
      <c r="C2535" t="str">
        <f t="shared" si="117"/>
        <v>Honda</v>
      </c>
      <c r="D2535" t="str">
        <f t="shared" si="118"/>
        <v>below 5years</v>
      </c>
      <c r="E2535" t="str">
        <f t="shared" si="119"/>
        <v xml:space="preserve"> mileage above 20km</v>
      </c>
      <c r="F2535" t="s">
        <v>55</v>
      </c>
      <c r="G2535">
        <v>3</v>
      </c>
      <c r="H2535">
        <v>18000</v>
      </c>
      <c r="I2535" t="s">
        <v>23</v>
      </c>
      <c r="J2535" t="s">
        <v>24</v>
      </c>
      <c r="K2535" t="s">
        <v>16</v>
      </c>
      <c r="L2535">
        <v>26</v>
      </c>
      <c r="M2535">
        <v>1498</v>
      </c>
      <c r="N2535">
        <v>98.6</v>
      </c>
      <c r="O2535">
        <v>5</v>
      </c>
      <c r="P2535">
        <v>1150000</v>
      </c>
    </row>
    <row r="2536" spans="1:16">
      <c r="A2536">
        <v>3232</v>
      </c>
      <c r="B2536" t="s">
        <v>44</v>
      </c>
      <c r="C2536" t="str">
        <f t="shared" si="117"/>
        <v>Toyota</v>
      </c>
      <c r="D2536" t="str">
        <f t="shared" si="118"/>
        <v>above 5years</v>
      </c>
      <c r="E2536" t="str">
        <f t="shared" si="119"/>
        <v>mileage below 20km</v>
      </c>
      <c r="F2536" t="s">
        <v>45</v>
      </c>
      <c r="G2536">
        <v>14</v>
      </c>
      <c r="H2536">
        <v>95000</v>
      </c>
      <c r="I2536" t="s">
        <v>23</v>
      </c>
      <c r="J2536" t="s">
        <v>24</v>
      </c>
      <c r="K2536" t="s">
        <v>16</v>
      </c>
      <c r="L2536">
        <v>12.8</v>
      </c>
      <c r="M2536">
        <v>2494</v>
      </c>
      <c r="N2536">
        <v>102</v>
      </c>
      <c r="O2536">
        <v>8</v>
      </c>
      <c r="P2536">
        <v>474000</v>
      </c>
    </row>
    <row r="2537" spans="1:16">
      <c r="A2537">
        <v>3233</v>
      </c>
      <c r="B2537" t="s">
        <v>54</v>
      </c>
      <c r="C2537" t="str">
        <f t="shared" si="117"/>
        <v>Honda</v>
      </c>
      <c r="D2537" t="str">
        <f t="shared" si="118"/>
        <v>above 5years</v>
      </c>
      <c r="E2537" t="str">
        <f t="shared" si="119"/>
        <v>mileage below 20km</v>
      </c>
      <c r="F2537" t="s">
        <v>55</v>
      </c>
      <c r="G2537">
        <v>6</v>
      </c>
      <c r="H2537">
        <v>35000</v>
      </c>
      <c r="I2537" t="s">
        <v>14</v>
      </c>
      <c r="J2537" t="s">
        <v>15</v>
      </c>
      <c r="K2537" t="s">
        <v>16</v>
      </c>
      <c r="L2537">
        <v>17.399999999999999</v>
      </c>
      <c r="M2537">
        <v>1497</v>
      </c>
      <c r="N2537">
        <v>117.3</v>
      </c>
      <c r="O2537">
        <v>5</v>
      </c>
      <c r="P2537">
        <v>750000</v>
      </c>
    </row>
    <row r="2538" spans="1:16">
      <c r="A2538">
        <v>3235</v>
      </c>
      <c r="B2538" t="s">
        <v>19</v>
      </c>
      <c r="C2538" t="str">
        <f t="shared" si="117"/>
        <v>Hyundai</v>
      </c>
      <c r="D2538" t="str">
        <f t="shared" si="118"/>
        <v>above 5years</v>
      </c>
      <c r="E2538" t="str">
        <f t="shared" si="119"/>
        <v>mileage below 20km</v>
      </c>
      <c r="F2538" t="s">
        <v>20</v>
      </c>
      <c r="G2538">
        <v>11</v>
      </c>
      <c r="H2538">
        <v>49000</v>
      </c>
      <c r="I2538" t="s">
        <v>23</v>
      </c>
      <c r="J2538" t="s">
        <v>15</v>
      </c>
      <c r="K2538" t="s">
        <v>16</v>
      </c>
      <c r="L2538">
        <v>18.5</v>
      </c>
      <c r="M2538">
        <v>1197</v>
      </c>
      <c r="N2538">
        <v>80</v>
      </c>
      <c r="O2538">
        <v>5</v>
      </c>
      <c r="P2538">
        <v>260000</v>
      </c>
    </row>
    <row r="2539" spans="1:16">
      <c r="A2539">
        <v>3236</v>
      </c>
      <c r="B2539" t="s">
        <v>60</v>
      </c>
      <c r="C2539" t="str">
        <f t="shared" si="117"/>
        <v>Renault</v>
      </c>
      <c r="D2539" t="str">
        <f t="shared" si="118"/>
        <v>below 5years</v>
      </c>
      <c r="E2539" t="str">
        <f t="shared" si="119"/>
        <v xml:space="preserve"> mileage above 20km</v>
      </c>
      <c r="F2539" t="s">
        <v>61</v>
      </c>
      <c r="G2539">
        <v>4</v>
      </c>
      <c r="H2539">
        <v>19000</v>
      </c>
      <c r="I2539" t="s">
        <v>23</v>
      </c>
      <c r="J2539" t="s">
        <v>15</v>
      </c>
      <c r="K2539" t="s">
        <v>16</v>
      </c>
      <c r="L2539">
        <v>25.17</v>
      </c>
      <c r="M2539">
        <v>799</v>
      </c>
      <c r="N2539">
        <v>53.3</v>
      </c>
      <c r="O2539">
        <v>5</v>
      </c>
      <c r="P2539">
        <v>335000</v>
      </c>
    </row>
    <row r="2540" spans="1:16">
      <c r="A2540">
        <v>3237</v>
      </c>
      <c r="B2540" t="s">
        <v>54</v>
      </c>
      <c r="C2540" t="str">
        <f t="shared" si="117"/>
        <v>Honda</v>
      </c>
      <c r="D2540" t="str">
        <f t="shared" si="118"/>
        <v>above 5years</v>
      </c>
      <c r="E2540" t="str">
        <f t="shared" si="119"/>
        <v>mileage below 20km</v>
      </c>
      <c r="F2540" t="s">
        <v>55</v>
      </c>
      <c r="G2540">
        <v>13</v>
      </c>
      <c r="H2540">
        <v>165000</v>
      </c>
      <c r="I2540" t="s">
        <v>14</v>
      </c>
      <c r="J2540" t="s">
        <v>15</v>
      </c>
      <c r="K2540" t="s">
        <v>16</v>
      </c>
      <c r="L2540">
        <v>16.8</v>
      </c>
      <c r="M2540">
        <v>1497</v>
      </c>
      <c r="N2540">
        <v>116.4</v>
      </c>
      <c r="O2540">
        <v>5</v>
      </c>
      <c r="P2540">
        <v>300000</v>
      </c>
    </row>
    <row r="2541" spans="1:16">
      <c r="A2541">
        <v>3238</v>
      </c>
      <c r="B2541" t="s">
        <v>32</v>
      </c>
      <c r="C2541" t="str">
        <f t="shared" si="117"/>
        <v>Maruti</v>
      </c>
      <c r="D2541" t="str">
        <f t="shared" si="118"/>
        <v>above 5years</v>
      </c>
      <c r="E2541" t="str">
        <f t="shared" si="119"/>
        <v xml:space="preserve"> mileage above 20km</v>
      </c>
      <c r="F2541" t="s">
        <v>33</v>
      </c>
      <c r="G2541">
        <v>9</v>
      </c>
      <c r="H2541">
        <v>120000</v>
      </c>
      <c r="I2541" t="s">
        <v>14</v>
      </c>
      <c r="J2541" t="s">
        <v>24</v>
      </c>
      <c r="K2541" t="s">
        <v>16</v>
      </c>
      <c r="L2541">
        <v>22.9</v>
      </c>
      <c r="M2541">
        <v>1248</v>
      </c>
      <c r="N2541">
        <v>74</v>
      </c>
      <c r="O2541">
        <v>5</v>
      </c>
      <c r="P2541">
        <v>380000</v>
      </c>
    </row>
    <row r="2542" spans="1:16">
      <c r="A2542">
        <v>3240</v>
      </c>
      <c r="B2542" t="s">
        <v>68</v>
      </c>
      <c r="C2542" t="str">
        <f t="shared" si="117"/>
        <v>Mahindra</v>
      </c>
      <c r="D2542" t="str">
        <f t="shared" si="118"/>
        <v>below 5years</v>
      </c>
      <c r="E2542" t="str">
        <f t="shared" si="119"/>
        <v>mileage below 20km</v>
      </c>
      <c r="F2542" t="s">
        <v>69</v>
      </c>
      <c r="G2542">
        <v>4</v>
      </c>
      <c r="H2542">
        <v>12950</v>
      </c>
      <c r="I2542" t="s">
        <v>23</v>
      </c>
      <c r="J2542" t="s">
        <v>15</v>
      </c>
      <c r="K2542" t="s">
        <v>16</v>
      </c>
      <c r="L2542">
        <v>18.149999999999999</v>
      </c>
      <c r="M2542">
        <v>1198</v>
      </c>
      <c r="N2542">
        <v>82</v>
      </c>
      <c r="O2542">
        <v>6</v>
      </c>
      <c r="P2542">
        <v>399000</v>
      </c>
    </row>
    <row r="2543" spans="1:16">
      <c r="A2543">
        <v>3241</v>
      </c>
      <c r="B2543" t="s">
        <v>38</v>
      </c>
      <c r="C2543" t="str">
        <f t="shared" si="117"/>
        <v>Mini</v>
      </c>
      <c r="D2543" t="str">
        <f t="shared" si="118"/>
        <v>above 5years</v>
      </c>
      <c r="E2543" t="str">
        <f t="shared" si="119"/>
        <v xml:space="preserve"> mileage above 20km</v>
      </c>
      <c r="F2543" t="s">
        <v>39</v>
      </c>
      <c r="G2543">
        <v>8</v>
      </c>
      <c r="H2543">
        <v>35000</v>
      </c>
      <c r="I2543" t="s">
        <v>23</v>
      </c>
      <c r="J2543" t="s">
        <v>24</v>
      </c>
      <c r="K2543" t="s">
        <v>31</v>
      </c>
      <c r="L2543">
        <v>23.8</v>
      </c>
      <c r="M2543">
        <v>1998</v>
      </c>
      <c r="N2543">
        <v>112</v>
      </c>
      <c r="O2543">
        <v>5</v>
      </c>
      <c r="P2543">
        <v>1490000</v>
      </c>
    </row>
    <row r="2544" spans="1:16">
      <c r="A2544">
        <v>3242</v>
      </c>
      <c r="B2544" t="s">
        <v>146</v>
      </c>
      <c r="C2544" t="str">
        <f t="shared" si="117"/>
        <v>Skoda</v>
      </c>
      <c r="D2544" t="str">
        <f t="shared" si="118"/>
        <v>5years</v>
      </c>
      <c r="E2544" t="str">
        <f t="shared" si="119"/>
        <v xml:space="preserve"> mileage above 20km</v>
      </c>
      <c r="F2544" t="s">
        <v>147</v>
      </c>
      <c r="G2544">
        <v>5</v>
      </c>
      <c r="H2544">
        <v>47000</v>
      </c>
      <c r="I2544" t="s">
        <v>23</v>
      </c>
      <c r="J2544" t="s">
        <v>24</v>
      </c>
      <c r="K2544" t="s">
        <v>31</v>
      </c>
      <c r="L2544">
        <v>21.66</v>
      </c>
      <c r="M2544">
        <v>1498</v>
      </c>
      <c r="N2544">
        <v>103.52</v>
      </c>
      <c r="O2544">
        <v>5</v>
      </c>
      <c r="P2544">
        <v>700000</v>
      </c>
    </row>
    <row r="2545" spans="1:16">
      <c r="A2545">
        <v>3243</v>
      </c>
      <c r="B2545" t="s">
        <v>52</v>
      </c>
      <c r="C2545" t="str">
        <f t="shared" si="117"/>
        <v>Hyundai</v>
      </c>
      <c r="D2545" t="str">
        <f t="shared" si="118"/>
        <v>5years</v>
      </c>
      <c r="E2545" t="str">
        <f t="shared" si="119"/>
        <v>mileage below 20km</v>
      </c>
      <c r="F2545" t="s">
        <v>53</v>
      </c>
      <c r="G2545">
        <v>5</v>
      </c>
      <c r="H2545">
        <v>71000</v>
      </c>
      <c r="I2545" t="s">
        <v>23</v>
      </c>
      <c r="J2545" t="s">
        <v>24</v>
      </c>
      <c r="K2545" t="s">
        <v>31</v>
      </c>
      <c r="L2545">
        <v>17.010000000000002</v>
      </c>
      <c r="M2545">
        <v>1582</v>
      </c>
      <c r="N2545">
        <v>126.2</v>
      </c>
      <c r="O2545">
        <v>5</v>
      </c>
      <c r="P2545">
        <v>1080000</v>
      </c>
    </row>
    <row r="2546" spans="1:16">
      <c r="A2546">
        <v>3244</v>
      </c>
      <c r="B2546" t="s">
        <v>160</v>
      </c>
      <c r="C2546" t="str">
        <f t="shared" si="117"/>
        <v>Honda</v>
      </c>
      <c r="D2546" t="str">
        <f t="shared" si="118"/>
        <v>below 5years</v>
      </c>
      <c r="E2546" t="str">
        <f t="shared" si="119"/>
        <v xml:space="preserve"> mileage above 20km</v>
      </c>
      <c r="F2546" t="s">
        <v>161</v>
      </c>
      <c r="G2546">
        <v>3</v>
      </c>
      <c r="H2546">
        <v>40000</v>
      </c>
      <c r="I2546" t="s">
        <v>14</v>
      </c>
      <c r="J2546" t="s">
        <v>24</v>
      </c>
      <c r="K2546" t="s">
        <v>16</v>
      </c>
      <c r="L2546">
        <v>25.5</v>
      </c>
      <c r="M2546">
        <v>1498</v>
      </c>
      <c r="N2546">
        <v>98.6</v>
      </c>
      <c r="O2546">
        <v>5</v>
      </c>
      <c r="P2546">
        <v>1000000</v>
      </c>
    </row>
    <row r="2547" spans="1:16">
      <c r="A2547">
        <v>3245</v>
      </c>
      <c r="B2547" t="s">
        <v>64</v>
      </c>
      <c r="C2547" t="str">
        <f t="shared" si="117"/>
        <v>Hyundai</v>
      </c>
      <c r="D2547" t="str">
        <f t="shared" si="118"/>
        <v>above 5years</v>
      </c>
      <c r="E2547" t="str">
        <f t="shared" si="119"/>
        <v>mileage below 20km</v>
      </c>
      <c r="F2547" t="s">
        <v>65</v>
      </c>
      <c r="G2547">
        <v>8</v>
      </c>
      <c r="H2547">
        <v>29000</v>
      </c>
      <c r="I2547" t="s">
        <v>23</v>
      </c>
      <c r="J2547" t="s">
        <v>15</v>
      </c>
      <c r="K2547" t="s">
        <v>16</v>
      </c>
      <c r="L2547">
        <v>17.920000000000002</v>
      </c>
      <c r="M2547">
        <v>1086</v>
      </c>
      <c r="N2547">
        <v>62.1</v>
      </c>
      <c r="O2547">
        <v>5</v>
      </c>
      <c r="P2547">
        <v>250000</v>
      </c>
    </row>
    <row r="2548" spans="1:16">
      <c r="A2548">
        <v>3246</v>
      </c>
      <c r="B2548" t="s">
        <v>52</v>
      </c>
      <c r="C2548" t="str">
        <f t="shared" si="117"/>
        <v>Hyundai</v>
      </c>
      <c r="D2548" t="str">
        <f t="shared" si="118"/>
        <v>below 5years</v>
      </c>
      <c r="E2548" t="str">
        <f t="shared" si="119"/>
        <v>mileage below 20km</v>
      </c>
      <c r="F2548" t="s">
        <v>53</v>
      </c>
      <c r="G2548">
        <v>4</v>
      </c>
      <c r="H2548">
        <v>31191</v>
      </c>
      <c r="I2548" t="s">
        <v>23</v>
      </c>
      <c r="J2548" t="s">
        <v>15</v>
      </c>
      <c r="K2548" t="s">
        <v>16</v>
      </c>
      <c r="L2548">
        <v>13</v>
      </c>
      <c r="M2548">
        <v>1591</v>
      </c>
      <c r="N2548">
        <v>121.3</v>
      </c>
      <c r="O2548">
        <v>5</v>
      </c>
      <c r="P2548">
        <v>985000</v>
      </c>
    </row>
    <row r="2549" spans="1:16">
      <c r="A2549">
        <v>3247</v>
      </c>
      <c r="B2549" t="s">
        <v>111</v>
      </c>
      <c r="C2549" t="str">
        <f t="shared" si="117"/>
        <v>Maruti</v>
      </c>
      <c r="D2549" t="str">
        <f t="shared" si="118"/>
        <v>5years</v>
      </c>
      <c r="E2549" t="str">
        <f t="shared" si="119"/>
        <v xml:space="preserve"> mileage above 20km</v>
      </c>
      <c r="F2549" t="s">
        <v>112</v>
      </c>
      <c r="G2549">
        <v>5</v>
      </c>
      <c r="H2549">
        <v>50000</v>
      </c>
      <c r="I2549" t="s">
        <v>14</v>
      </c>
      <c r="J2549" t="s">
        <v>24</v>
      </c>
      <c r="K2549" t="s">
        <v>16</v>
      </c>
      <c r="L2549">
        <v>24.52</v>
      </c>
      <c r="M2549">
        <v>1248</v>
      </c>
      <c r="N2549">
        <v>88.5</v>
      </c>
      <c r="O2549">
        <v>7</v>
      </c>
      <c r="P2549">
        <v>950000</v>
      </c>
    </row>
    <row r="2550" spans="1:16">
      <c r="A2550">
        <v>3249</v>
      </c>
      <c r="B2550" t="s">
        <v>60</v>
      </c>
      <c r="C2550" t="str">
        <f t="shared" si="117"/>
        <v>Renault</v>
      </c>
      <c r="D2550" t="str">
        <f t="shared" si="118"/>
        <v>below 5years</v>
      </c>
      <c r="E2550" t="str">
        <f t="shared" si="119"/>
        <v xml:space="preserve"> mileage above 20km</v>
      </c>
      <c r="F2550" t="s">
        <v>61</v>
      </c>
      <c r="G2550">
        <v>4</v>
      </c>
      <c r="H2550">
        <v>19200</v>
      </c>
      <c r="I2550" t="s">
        <v>23</v>
      </c>
      <c r="J2550" t="s">
        <v>15</v>
      </c>
      <c r="K2550" t="s">
        <v>31</v>
      </c>
      <c r="L2550">
        <v>24.04</v>
      </c>
      <c r="M2550">
        <v>999</v>
      </c>
      <c r="N2550">
        <v>67</v>
      </c>
      <c r="O2550">
        <v>5</v>
      </c>
      <c r="P2550">
        <v>349000</v>
      </c>
    </row>
    <row r="2551" spans="1:16">
      <c r="A2551">
        <v>3250</v>
      </c>
      <c r="B2551" t="s">
        <v>36</v>
      </c>
      <c r="C2551" t="str">
        <f t="shared" si="117"/>
        <v>Renault</v>
      </c>
      <c r="D2551" t="str">
        <f t="shared" si="118"/>
        <v>above 5years</v>
      </c>
      <c r="E2551" t="str">
        <f t="shared" si="119"/>
        <v>mileage below 20km</v>
      </c>
      <c r="F2551" t="s">
        <v>37</v>
      </c>
      <c r="G2551">
        <v>8</v>
      </c>
      <c r="H2551">
        <v>72396</v>
      </c>
      <c r="I2551" t="s">
        <v>23</v>
      </c>
      <c r="J2551" t="s">
        <v>24</v>
      </c>
      <c r="K2551" t="s">
        <v>16</v>
      </c>
      <c r="L2551">
        <v>19.010000000000002</v>
      </c>
      <c r="M2551">
        <v>1461</v>
      </c>
      <c r="N2551">
        <v>108.45</v>
      </c>
      <c r="O2551">
        <v>5</v>
      </c>
      <c r="P2551">
        <v>528000</v>
      </c>
    </row>
    <row r="2552" spans="1:16">
      <c r="A2552">
        <v>3251</v>
      </c>
      <c r="B2552" t="s">
        <v>50</v>
      </c>
      <c r="C2552" t="str">
        <f t="shared" si="117"/>
        <v>Volkswagen</v>
      </c>
      <c r="D2552" t="str">
        <f t="shared" si="118"/>
        <v>above 5years</v>
      </c>
      <c r="E2552" t="str">
        <f t="shared" si="119"/>
        <v xml:space="preserve"> mileage above 20km</v>
      </c>
      <c r="F2552" t="s">
        <v>51</v>
      </c>
      <c r="G2552">
        <v>10</v>
      </c>
      <c r="H2552">
        <v>164000</v>
      </c>
      <c r="I2552" t="s">
        <v>14</v>
      </c>
      <c r="J2552" t="s">
        <v>24</v>
      </c>
      <c r="K2552" t="s">
        <v>16</v>
      </c>
      <c r="L2552">
        <v>20.54</v>
      </c>
      <c r="M2552">
        <v>1598</v>
      </c>
      <c r="N2552">
        <v>103.6</v>
      </c>
      <c r="O2552">
        <v>5</v>
      </c>
      <c r="P2552">
        <v>350000</v>
      </c>
    </row>
    <row r="2553" spans="1:16">
      <c r="A2553">
        <v>3252</v>
      </c>
      <c r="B2553" t="s">
        <v>46</v>
      </c>
      <c r="C2553" t="str">
        <f t="shared" si="117"/>
        <v>Maruti</v>
      </c>
      <c r="D2553" t="str">
        <f t="shared" si="118"/>
        <v>5years</v>
      </c>
      <c r="E2553" t="str">
        <f t="shared" si="119"/>
        <v xml:space="preserve"> mileage above 20km</v>
      </c>
      <c r="F2553" t="s">
        <v>47</v>
      </c>
      <c r="G2553">
        <v>5</v>
      </c>
      <c r="H2553">
        <v>14500</v>
      </c>
      <c r="I2553" t="s">
        <v>23</v>
      </c>
      <c r="J2553" t="s">
        <v>15</v>
      </c>
      <c r="K2553" t="s">
        <v>16</v>
      </c>
      <c r="L2553">
        <v>21.4</v>
      </c>
      <c r="M2553">
        <v>1197</v>
      </c>
      <c r="N2553">
        <v>83.1</v>
      </c>
      <c r="O2553">
        <v>5</v>
      </c>
      <c r="P2553">
        <v>560000</v>
      </c>
    </row>
    <row r="2554" spans="1:16">
      <c r="A2554">
        <v>3253</v>
      </c>
      <c r="B2554" t="s">
        <v>96</v>
      </c>
      <c r="C2554" t="str">
        <f t="shared" si="117"/>
        <v>BMW</v>
      </c>
      <c r="D2554" t="str">
        <f t="shared" si="118"/>
        <v>above 5years</v>
      </c>
      <c r="E2554" t="str">
        <f t="shared" si="119"/>
        <v>mileage below 20km</v>
      </c>
      <c r="F2554">
        <v>5</v>
      </c>
      <c r="G2554">
        <v>10</v>
      </c>
      <c r="H2554">
        <v>60000</v>
      </c>
      <c r="I2554" t="s">
        <v>23</v>
      </c>
      <c r="J2554" t="s">
        <v>24</v>
      </c>
      <c r="K2554" t="s">
        <v>31</v>
      </c>
      <c r="L2554">
        <v>18.48</v>
      </c>
      <c r="M2554">
        <v>1995</v>
      </c>
      <c r="N2554">
        <v>177</v>
      </c>
      <c r="O2554">
        <v>5</v>
      </c>
      <c r="P2554">
        <v>1199000</v>
      </c>
    </row>
    <row r="2555" spans="1:16">
      <c r="A2555">
        <v>3254</v>
      </c>
      <c r="B2555" t="s">
        <v>44</v>
      </c>
      <c r="C2555" t="str">
        <f t="shared" si="117"/>
        <v>Toyota</v>
      </c>
      <c r="D2555" t="str">
        <f t="shared" si="118"/>
        <v>above 5years</v>
      </c>
      <c r="E2555" t="str">
        <f t="shared" si="119"/>
        <v>mileage below 20km</v>
      </c>
      <c r="F2555" t="s">
        <v>45</v>
      </c>
      <c r="G2555">
        <v>15</v>
      </c>
      <c r="H2555">
        <v>110000</v>
      </c>
      <c r="I2555" t="s">
        <v>23</v>
      </c>
      <c r="J2555" t="s">
        <v>24</v>
      </c>
      <c r="K2555" t="s">
        <v>16</v>
      </c>
      <c r="L2555">
        <v>12.8</v>
      </c>
      <c r="M2555">
        <v>2494</v>
      </c>
      <c r="N2555">
        <v>102</v>
      </c>
      <c r="O2555">
        <v>7</v>
      </c>
      <c r="P2555">
        <v>390000</v>
      </c>
    </row>
    <row r="2556" spans="1:16">
      <c r="A2556">
        <v>3255</v>
      </c>
      <c r="B2556" t="s">
        <v>60</v>
      </c>
      <c r="C2556" t="str">
        <f t="shared" si="117"/>
        <v>Renault</v>
      </c>
      <c r="D2556" t="str">
        <f t="shared" si="118"/>
        <v>below 5years</v>
      </c>
      <c r="E2556" t="str">
        <f t="shared" si="119"/>
        <v xml:space="preserve"> mileage above 20km</v>
      </c>
      <c r="F2556" t="s">
        <v>61</v>
      </c>
      <c r="G2556">
        <v>4</v>
      </c>
      <c r="H2556">
        <v>20000</v>
      </c>
      <c r="I2556" t="s">
        <v>14</v>
      </c>
      <c r="J2556" t="s">
        <v>15</v>
      </c>
      <c r="K2556" t="s">
        <v>16</v>
      </c>
      <c r="L2556">
        <v>23.01</v>
      </c>
      <c r="M2556">
        <v>999</v>
      </c>
      <c r="N2556">
        <v>67</v>
      </c>
      <c r="O2556">
        <v>5</v>
      </c>
      <c r="P2556">
        <v>350000</v>
      </c>
    </row>
    <row r="2557" spans="1:16">
      <c r="A2557">
        <v>3256</v>
      </c>
      <c r="B2557" t="s">
        <v>132</v>
      </c>
      <c r="C2557" t="str">
        <f t="shared" si="117"/>
        <v>Jaguar</v>
      </c>
      <c r="D2557" t="str">
        <f t="shared" si="118"/>
        <v>5years</v>
      </c>
      <c r="E2557" t="str">
        <f t="shared" si="119"/>
        <v>mileage below 20km</v>
      </c>
      <c r="F2557" t="s">
        <v>133</v>
      </c>
      <c r="G2557">
        <v>5</v>
      </c>
      <c r="H2557">
        <v>20837</v>
      </c>
      <c r="I2557" t="s">
        <v>23</v>
      </c>
      <c r="J2557" t="s">
        <v>24</v>
      </c>
      <c r="K2557" t="s">
        <v>31</v>
      </c>
      <c r="L2557">
        <v>19.329999999999998</v>
      </c>
      <c r="M2557">
        <v>1999</v>
      </c>
      <c r="N2557">
        <v>177</v>
      </c>
      <c r="O2557">
        <v>5</v>
      </c>
      <c r="P2557">
        <v>3450000</v>
      </c>
    </row>
    <row r="2558" spans="1:16">
      <c r="A2558">
        <v>3259</v>
      </c>
      <c r="B2558" t="s">
        <v>94</v>
      </c>
      <c r="C2558" t="str">
        <f t="shared" si="117"/>
        <v>Datsun</v>
      </c>
      <c r="D2558" t="str">
        <f t="shared" si="118"/>
        <v>5years</v>
      </c>
      <c r="E2558" t="str">
        <f t="shared" si="119"/>
        <v>mileage below 20km</v>
      </c>
      <c r="F2558" t="s">
        <v>95</v>
      </c>
      <c r="G2558">
        <v>5</v>
      </c>
      <c r="H2558">
        <v>40000</v>
      </c>
      <c r="I2558" t="s">
        <v>14</v>
      </c>
      <c r="J2558" t="s">
        <v>15</v>
      </c>
      <c r="K2558" t="s">
        <v>16</v>
      </c>
      <c r="L2558">
        <v>19.440000000000001</v>
      </c>
      <c r="M2558">
        <v>1198</v>
      </c>
      <c r="N2558">
        <v>67</v>
      </c>
      <c r="O2558">
        <v>7</v>
      </c>
      <c r="P2558">
        <v>400000</v>
      </c>
    </row>
    <row r="2559" spans="1:16">
      <c r="A2559">
        <v>3260</v>
      </c>
      <c r="B2559" t="s">
        <v>205</v>
      </c>
      <c r="C2559" t="str">
        <f t="shared" si="117"/>
        <v>Jeep</v>
      </c>
      <c r="D2559" t="str">
        <f t="shared" si="118"/>
        <v>below 5years</v>
      </c>
      <c r="E2559" t="str">
        <f t="shared" si="119"/>
        <v>mileage below 20km</v>
      </c>
      <c r="F2559" t="s">
        <v>206</v>
      </c>
      <c r="G2559">
        <v>4</v>
      </c>
      <c r="H2559">
        <v>35000</v>
      </c>
      <c r="I2559" t="s">
        <v>14</v>
      </c>
      <c r="J2559" t="s">
        <v>24</v>
      </c>
      <c r="K2559" t="s">
        <v>16</v>
      </c>
      <c r="L2559">
        <v>17.100000000000001</v>
      </c>
      <c r="M2559">
        <v>1956</v>
      </c>
      <c r="N2559">
        <v>170</v>
      </c>
      <c r="O2559">
        <v>5</v>
      </c>
      <c r="P2559">
        <v>1600000</v>
      </c>
    </row>
    <row r="2560" spans="1:16">
      <c r="A2560">
        <v>3261</v>
      </c>
      <c r="B2560" t="s">
        <v>34</v>
      </c>
      <c r="C2560" t="str">
        <f t="shared" si="117"/>
        <v>Hyundai</v>
      </c>
      <c r="D2560" t="str">
        <f t="shared" si="118"/>
        <v>5years</v>
      </c>
      <c r="E2560" t="str">
        <f t="shared" si="119"/>
        <v xml:space="preserve"> mileage above 20km</v>
      </c>
      <c r="F2560" t="s">
        <v>35</v>
      </c>
      <c r="G2560">
        <v>5</v>
      </c>
      <c r="H2560">
        <v>66523</v>
      </c>
      <c r="I2560" t="s">
        <v>23</v>
      </c>
      <c r="J2560" t="s">
        <v>24</v>
      </c>
      <c r="K2560" t="s">
        <v>16</v>
      </c>
      <c r="L2560">
        <v>23.9</v>
      </c>
      <c r="M2560">
        <v>1582</v>
      </c>
      <c r="N2560">
        <v>126.2</v>
      </c>
      <c r="O2560">
        <v>5</v>
      </c>
      <c r="P2560">
        <v>775000</v>
      </c>
    </row>
    <row r="2561" spans="1:16">
      <c r="A2561">
        <v>3262</v>
      </c>
      <c r="B2561" t="s">
        <v>172</v>
      </c>
      <c r="C2561" t="str">
        <f t="shared" si="117"/>
        <v>Hyundai</v>
      </c>
      <c r="D2561" t="str">
        <f t="shared" si="118"/>
        <v>above 5years</v>
      </c>
      <c r="E2561" t="str">
        <f t="shared" si="119"/>
        <v>mileage below 20km</v>
      </c>
      <c r="F2561" t="s">
        <v>173</v>
      </c>
      <c r="G2561">
        <v>8</v>
      </c>
      <c r="H2561">
        <v>34800</v>
      </c>
      <c r="I2561" t="s">
        <v>23</v>
      </c>
      <c r="J2561" t="s">
        <v>15</v>
      </c>
      <c r="K2561" t="s">
        <v>31</v>
      </c>
      <c r="L2561">
        <v>14.5</v>
      </c>
      <c r="M2561">
        <v>1797</v>
      </c>
      <c r="N2561">
        <v>147.5</v>
      </c>
      <c r="O2561">
        <v>5</v>
      </c>
      <c r="P2561">
        <v>675000</v>
      </c>
    </row>
    <row r="2562" spans="1:16">
      <c r="A2562">
        <v>3263</v>
      </c>
      <c r="B2562" t="s">
        <v>48</v>
      </c>
      <c r="C2562" t="str">
        <f t="shared" si="117"/>
        <v>Maruti</v>
      </c>
      <c r="D2562" t="str">
        <f t="shared" si="118"/>
        <v>above 5years</v>
      </c>
      <c r="E2562" t="str">
        <f t="shared" si="119"/>
        <v>mileage below 20km</v>
      </c>
      <c r="F2562" t="s">
        <v>49</v>
      </c>
      <c r="G2562">
        <v>11</v>
      </c>
      <c r="H2562">
        <v>87000</v>
      </c>
      <c r="I2562" t="s">
        <v>23</v>
      </c>
      <c r="J2562" t="s">
        <v>24</v>
      </c>
      <c r="K2562" t="s">
        <v>16</v>
      </c>
      <c r="L2562">
        <v>19.3</v>
      </c>
      <c r="M2562">
        <v>1248</v>
      </c>
      <c r="N2562">
        <v>73.900000000000006</v>
      </c>
      <c r="O2562">
        <v>5</v>
      </c>
      <c r="P2562">
        <v>325000</v>
      </c>
    </row>
    <row r="2563" spans="1:16">
      <c r="A2563">
        <v>3265</v>
      </c>
      <c r="B2563" t="s">
        <v>150</v>
      </c>
      <c r="C2563" t="str">
        <f t="shared" ref="C2563:C2626" si="120">LEFT(B2563,FIND(" ", B2563)-1)</f>
        <v>Skoda</v>
      </c>
      <c r="D2563" t="str">
        <f t="shared" ref="D2563:D2626" si="121">IF(G2563&gt;5,"above 5years",IF(G2563&lt;5,"below 5years",IF(G2563=5,"5years",0)))</f>
        <v>above 5years</v>
      </c>
      <c r="E2563" t="str">
        <f t="shared" ref="E2563:E2626" si="122">IF(L2563&lt;=20,"mileage below 20km",IF(L2563&gt;=20," mileage above 20km",0))</f>
        <v>mileage below 20km</v>
      </c>
      <c r="F2563" t="s">
        <v>151</v>
      </c>
      <c r="G2563">
        <v>11</v>
      </c>
      <c r="H2563">
        <v>64430</v>
      </c>
      <c r="I2563" t="s">
        <v>23</v>
      </c>
      <c r="J2563" t="s">
        <v>15</v>
      </c>
      <c r="K2563" t="s">
        <v>31</v>
      </c>
      <c r="L2563">
        <v>13.7</v>
      </c>
      <c r="M2563">
        <v>1798</v>
      </c>
      <c r="N2563">
        <v>157.75</v>
      </c>
      <c r="O2563">
        <v>5</v>
      </c>
      <c r="P2563">
        <v>375000</v>
      </c>
    </row>
    <row r="2564" spans="1:16">
      <c r="A2564">
        <v>3266</v>
      </c>
      <c r="B2564" t="s">
        <v>132</v>
      </c>
      <c r="C2564" t="str">
        <f t="shared" si="120"/>
        <v>Jaguar</v>
      </c>
      <c r="D2564" t="str">
        <f t="shared" si="121"/>
        <v>above 5years</v>
      </c>
      <c r="E2564" t="str">
        <f t="shared" si="122"/>
        <v>mileage below 20km</v>
      </c>
      <c r="F2564" t="s">
        <v>133</v>
      </c>
      <c r="G2564">
        <v>7</v>
      </c>
      <c r="H2564">
        <v>26000</v>
      </c>
      <c r="I2564" t="s">
        <v>23</v>
      </c>
      <c r="J2564" t="s">
        <v>24</v>
      </c>
      <c r="K2564" t="s">
        <v>31</v>
      </c>
      <c r="L2564">
        <v>16.36</v>
      </c>
      <c r="M2564">
        <v>2179</v>
      </c>
      <c r="N2564">
        <v>187.7</v>
      </c>
      <c r="O2564">
        <v>5</v>
      </c>
      <c r="P2564">
        <v>2550000</v>
      </c>
    </row>
    <row r="2565" spans="1:16">
      <c r="A2565">
        <v>3267</v>
      </c>
      <c r="B2565" t="s">
        <v>62</v>
      </c>
      <c r="C2565" t="str">
        <f t="shared" si="120"/>
        <v>Honda</v>
      </c>
      <c r="D2565" t="str">
        <f t="shared" si="121"/>
        <v>above 5years</v>
      </c>
      <c r="E2565" t="str">
        <f t="shared" si="122"/>
        <v xml:space="preserve"> mileage above 20km</v>
      </c>
      <c r="F2565" t="s">
        <v>63</v>
      </c>
      <c r="G2565">
        <v>7</v>
      </c>
      <c r="H2565">
        <v>110000</v>
      </c>
      <c r="I2565" t="s">
        <v>14</v>
      </c>
      <c r="J2565" t="s">
        <v>24</v>
      </c>
      <c r="K2565" t="s">
        <v>16</v>
      </c>
      <c r="L2565">
        <v>25.8</v>
      </c>
      <c r="M2565">
        <v>1498</v>
      </c>
      <c r="N2565">
        <v>98.6</v>
      </c>
      <c r="O2565">
        <v>5</v>
      </c>
      <c r="P2565">
        <v>375000</v>
      </c>
    </row>
    <row r="2566" spans="1:16">
      <c r="A2566">
        <v>3268</v>
      </c>
      <c r="B2566" t="s">
        <v>121</v>
      </c>
      <c r="C2566" t="str">
        <f t="shared" si="120"/>
        <v>Maruti</v>
      </c>
      <c r="D2566" t="str">
        <f t="shared" si="121"/>
        <v>below 5years</v>
      </c>
      <c r="E2566" t="str">
        <f t="shared" si="122"/>
        <v>mileage below 20km</v>
      </c>
      <c r="F2566" t="s">
        <v>122</v>
      </c>
      <c r="G2566">
        <v>2</v>
      </c>
      <c r="H2566">
        <v>7647</v>
      </c>
      <c r="I2566" t="s">
        <v>23</v>
      </c>
      <c r="J2566" t="s">
        <v>15</v>
      </c>
      <c r="K2566" t="s">
        <v>16</v>
      </c>
      <c r="L2566">
        <v>16.11</v>
      </c>
      <c r="M2566">
        <v>1196</v>
      </c>
      <c r="N2566">
        <v>72.42</v>
      </c>
      <c r="O2566">
        <v>5</v>
      </c>
      <c r="P2566">
        <v>465000</v>
      </c>
    </row>
    <row r="2567" spans="1:16">
      <c r="A2567">
        <v>3269</v>
      </c>
      <c r="B2567" t="s">
        <v>12</v>
      </c>
      <c r="C2567" t="str">
        <f t="shared" si="120"/>
        <v>Maruti</v>
      </c>
      <c r="D2567" t="str">
        <f t="shared" si="121"/>
        <v>above 5years</v>
      </c>
      <c r="E2567" t="str">
        <f t="shared" si="122"/>
        <v>mileage below 20km</v>
      </c>
      <c r="F2567" t="s">
        <v>13</v>
      </c>
      <c r="G2567">
        <v>15</v>
      </c>
      <c r="H2567">
        <v>15000</v>
      </c>
      <c r="I2567" t="s">
        <v>14</v>
      </c>
      <c r="J2567" t="s">
        <v>15</v>
      </c>
      <c r="K2567" t="s">
        <v>16</v>
      </c>
      <c r="L2567">
        <v>19.7</v>
      </c>
      <c r="M2567">
        <v>796</v>
      </c>
      <c r="N2567">
        <v>46.3</v>
      </c>
      <c r="O2567">
        <v>5</v>
      </c>
      <c r="P2567">
        <v>120000</v>
      </c>
    </row>
    <row r="2568" spans="1:16">
      <c r="A2568">
        <v>3270</v>
      </c>
      <c r="B2568" t="s">
        <v>125</v>
      </c>
      <c r="C2568" t="str">
        <f t="shared" si="120"/>
        <v>Mercedes-Benz</v>
      </c>
      <c r="D2568" t="str">
        <f t="shared" si="121"/>
        <v>above 5years</v>
      </c>
      <c r="E2568" t="str">
        <f t="shared" si="122"/>
        <v>mileage below 20km</v>
      </c>
      <c r="F2568" t="s">
        <v>126</v>
      </c>
      <c r="G2568">
        <v>12</v>
      </c>
      <c r="H2568">
        <v>78000</v>
      </c>
      <c r="I2568" t="s">
        <v>14</v>
      </c>
      <c r="J2568" t="s">
        <v>24</v>
      </c>
      <c r="K2568" t="s">
        <v>31</v>
      </c>
      <c r="L2568">
        <v>14.21</v>
      </c>
      <c r="M2568">
        <v>2143</v>
      </c>
      <c r="N2568">
        <v>203</v>
      </c>
      <c r="O2568">
        <v>5</v>
      </c>
      <c r="P2568">
        <v>660000</v>
      </c>
    </row>
    <row r="2569" spans="1:16">
      <c r="A2569">
        <v>3272</v>
      </c>
      <c r="B2569" t="s">
        <v>201</v>
      </c>
      <c r="C2569" t="str">
        <f t="shared" si="120"/>
        <v>BMW</v>
      </c>
      <c r="D2569" t="str">
        <f t="shared" si="121"/>
        <v>above 5years</v>
      </c>
      <c r="E2569" t="str">
        <f t="shared" si="122"/>
        <v>mileage below 20km</v>
      </c>
      <c r="F2569" t="s">
        <v>202</v>
      </c>
      <c r="G2569">
        <v>8</v>
      </c>
      <c r="H2569">
        <v>110000</v>
      </c>
      <c r="I2569" t="s">
        <v>23</v>
      </c>
      <c r="J2569" t="s">
        <v>24</v>
      </c>
      <c r="K2569" t="s">
        <v>31</v>
      </c>
      <c r="L2569">
        <v>16.09</v>
      </c>
      <c r="M2569">
        <v>1995</v>
      </c>
      <c r="N2569">
        <v>184</v>
      </c>
      <c r="O2569">
        <v>5</v>
      </c>
      <c r="P2569">
        <v>1390000</v>
      </c>
    </row>
    <row r="2570" spans="1:16">
      <c r="A2570">
        <v>3274</v>
      </c>
      <c r="B2570" t="s">
        <v>34</v>
      </c>
      <c r="C2570" t="str">
        <f t="shared" si="120"/>
        <v>Hyundai</v>
      </c>
      <c r="D2570" t="str">
        <f t="shared" si="121"/>
        <v>below 5years</v>
      </c>
      <c r="E2570" t="str">
        <f t="shared" si="122"/>
        <v>mileage below 20km</v>
      </c>
      <c r="F2570" t="s">
        <v>35</v>
      </c>
      <c r="G2570">
        <v>4</v>
      </c>
      <c r="H2570">
        <v>70000</v>
      </c>
      <c r="I2570" t="s">
        <v>14</v>
      </c>
      <c r="J2570" t="s">
        <v>15</v>
      </c>
      <c r="K2570" t="s">
        <v>16</v>
      </c>
      <c r="L2570">
        <v>17.010000000000002</v>
      </c>
      <c r="M2570">
        <v>1591</v>
      </c>
      <c r="N2570">
        <v>121.3</v>
      </c>
      <c r="O2570">
        <v>5</v>
      </c>
      <c r="P2570">
        <v>850000</v>
      </c>
    </row>
    <row r="2571" spans="1:16">
      <c r="A2571">
        <v>3275</v>
      </c>
      <c r="B2571" t="s">
        <v>82</v>
      </c>
      <c r="C2571" t="str">
        <f t="shared" si="120"/>
        <v>Ford</v>
      </c>
      <c r="D2571" t="str">
        <f t="shared" si="121"/>
        <v>above 5years</v>
      </c>
      <c r="E2571" t="str">
        <f t="shared" si="122"/>
        <v>mileage below 20km</v>
      </c>
      <c r="F2571" t="s">
        <v>83</v>
      </c>
      <c r="G2571">
        <v>10</v>
      </c>
      <c r="H2571">
        <v>18800</v>
      </c>
      <c r="I2571" t="s">
        <v>14</v>
      </c>
      <c r="J2571" t="s">
        <v>15</v>
      </c>
      <c r="K2571" t="s">
        <v>16</v>
      </c>
      <c r="L2571">
        <v>15.6</v>
      </c>
      <c r="M2571">
        <v>1196</v>
      </c>
      <c r="N2571">
        <v>70</v>
      </c>
      <c r="O2571">
        <v>5</v>
      </c>
      <c r="P2571">
        <v>225000</v>
      </c>
    </row>
    <row r="2572" spans="1:16">
      <c r="A2572">
        <v>3276</v>
      </c>
      <c r="B2572" t="s">
        <v>50</v>
      </c>
      <c r="C2572" t="str">
        <f t="shared" si="120"/>
        <v>Volkswagen</v>
      </c>
      <c r="D2572" t="str">
        <f t="shared" si="121"/>
        <v>above 5years</v>
      </c>
      <c r="E2572" t="str">
        <f t="shared" si="122"/>
        <v xml:space="preserve"> mileage above 20km</v>
      </c>
      <c r="F2572" t="s">
        <v>51</v>
      </c>
      <c r="G2572">
        <v>6</v>
      </c>
      <c r="H2572">
        <v>102000</v>
      </c>
      <c r="I2572" t="s">
        <v>23</v>
      </c>
      <c r="J2572" t="s">
        <v>24</v>
      </c>
      <c r="K2572" t="s">
        <v>31</v>
      </c>
      <c r="L2572">
        <v>22.15</v>
      </c>
      <c r="M2572">
        <v>1498</v>
      </c>
      <c r="N2572">
        <v>108.6</v>
      </c>
      <c r="O2572">
        <v>5</v>
      </c>
      <c r="P2572">
        <v>590000</v>
      </c>
    </row>
    <row r="2573" spans="1:16">
      <c r="A2573">
        <v>3277</v>
      </c>
      <c r="B2573" t="s">
        <v>50</v>
      </c>
      <c r="C2573" t="str">
        <f t="shared" si="120"/>
        <v>Volkswagen</v>
      </c>
      <c r="D2573" t="str">
        <f t="shared" si="121"/>
        <v>5years</v>
      </c>
      <c r="E2573" t="str">
        <f t="shared" si="122"/>
        <v xml:space="preserve"> mileage above 20km</v>
      </c>
      <c r="F2573" t="s">
        <v>51</v>
      </c>
      <c r="G2573">
        <v>5</v>
      </c>
      <c r="H2573">
        <v>110000</v>
      </c>
      <c r="I2573" t="s">
        <v>14</v>
      </c>
      <c r="J2573" t="s">
        <v>24</v>
      </c>
      <c r="K2573" t="s">
        <v>31</v>
      </c>
      <c r="L2573">
        <v>22.15</v>
      </c>
      <c r="M2573">
        <v>1498</v>
      </c>
      <c r="N2573">
        <v>108.6</v>
      </c>
      <c r="O2573">
        <v>5</v>
      </c>
      <c r="P2573">
        <v>750000</v>
      </c>
    </row>
    <row r="2574" spans="1:16">
      <c r="A2574">
        <v>3278</v>
      </c>
      <c r="B2574" t="s">
        <v>44</v>
      </c>
      <c r="C2574" t="str">
        <f t="shared" si="120"/>
        <v>Toyota</v>
      </c>
      <c r="D2574" t="str">
        <f t="shared" si="121"/>
        <v>below 5years</v>
      </c>
      <c r="E2574" t="str">
        <f t="shared" si="122"/>
        <v>mileage below 20km</v>
      </c>
      <c r="F2574" t="s">
        <v>45</v>
      </c>
      <c r="G2574">
        <v>3</v>
      </c>
      <c r="H2574">
        <v>27000</v>
      </c>
      <c r="I2574" t="s">
        <v>23</v>
      </c>
      <c r="J2574" t="s">
        <v>24</v>
      </c>
      <c r="K2574" t="s">
        <v>31</v>
      </c>
      <c r="L2574">
        <v>13.68</v>
      </c>
      <c r="M2574">
        <v>2393</v>
      </c>
      <c r="N2574">
        <v>147.51</v>
      </c>
      <c r="O2574">
        <v>8</v>
      </c>
      <c r="P2574">
        <v>1890000</v>
      </c>
    </row>
    <row r="2575" spans="1:16">
      <c r="A2575">
        <v>3279</v>
      </c>
      <c r="B2575" t="s">
        <v>121</v>
      </c>
      <c r="C2575" t="str">
        <f t="shared" si="120"/>
        <v>Maruti</v>
      </c>
      <c r="D2575" t="str">
        <f t="shared" si="121"/>
        <v>5years</v>
      </c>
      <c r="E2575" t="str">
        <f t="shared" si="122"/>
        <v>mileage below 20km</v>
      </c>
      <c r="F2575" t="s">
        <v>122</v>
      </c>
      <c r="G2575">
        <v>5</v>
      </c>
      <c r="H2575">
        <v>16000</v>
      </c>
      <c r="I2575" t="s">
        <v>23</v>
      </c>
      <c r="J2575" t="s">
        <v>15</v>
      </c>
      <c r="K2575" t="s">
        <v>16</v>
      </c>
      <c r="L2575">
        <v>15.37</v>
      </c>
      <c r="M2575">
        <v>1196</v>
      </c>
      <c r="N2575">
        <v>73</v>
      </c>
      <c r="O2575">
        <v>5</v>
      </c>
      <c r="P2575">
        <v>385000</v>
      </c>
    </row>
    <row r="2576" spans="1:16">
      <c r="A2576">
        <v>3280</v>
      </c>
      <c r="B2576" t="s">
        <v>50</v>
      </c>
      <c r="C2576" t="str">
        <f t="shared" si="120"/>
        <v>Volkswagen</v>
      </c>
      <c r="D2576" t="str">
        <f t="shared" si="121"/>
        <v>above 5years</v>
      </c>
      <c r="E2576" t="str">
        <f t="shared" si="122"/>
        <v xml:space="preserve"> mileage above 20km</v>
      </c>
      <c r="F2576" t="s">
        <v>51</v>
      </c>
      <c r="G2576">
        <v>6</v>
      </c>
      <c r="H2576">
        <v>48000</v>
      </c>
      <c r="I2576" t="s">
        <v>23</v>
      </c>
      <c r="J2576" t="s">
        <v>24</v>
      </c>
      <c r="K2576" t="s">
        <v>16</v>
      </c>
      <c r="L2576">
        <v>20.34</v>
      </c>
      <c r="M2576">
        <v>1498</v>
      </c>
      <c r="N2576">
        <v>103.2</v>
      </c>
      <c r="O2576">
        <v>5</v>
      </c>
      <c r="P2576">
        <v>490000</v>
      </c>
    </row>
    <row r="2577" spans="1:16">
      <c r="A2577">
        <v>3281</v>
      </c>
      <c r="B2577" t="s">
        <v>88</v>
      </c>
      <c r="C2577" t="str">
        <f t="shared" si="120"/>
        <v>Volkswagen</v>
      </c>
      <c r="D2577" t="str">
        <f t="shared" si="121"/>
        <v>above 5years</v>
      </c>
      <c r="E2577" t="str">
        <f t="shared" si="122"/>
        <v>mileage below 20km</v>
      </c>
      <c r="F2577" t="s">
        <v>89</v>
      </c>
      <c r="G2577">
        <v>9</v>
      </c>
      <c r="H2577">
        <v>58200</v>
      </c>
      <c r="I2577" t="s">
        <v>23</v>
      </c>
      <c r="J2577" t="s">
        <v>15</v>
      </c>
      <c r="K2577" t="s">
        <v>16</v>
      </c>
      <c r="L2577">
        <v>16.47</v>
      </c>
      <c r="M2577">
        <v>1198</v>
      </c>
      <c r="N2577">
        <v>73.900000000000006</v>
      </c>
      <c r="O2577">
        <v>5</v>
      </c>
      <c r="P2577">
        <v>325000</v>
      </c>
    </row>
    <row r="2578" spans="1:16">
      <c r="A2578">
        <v>3284</v>
      </c>
      <c r="B2578" t="s">
        <v>42</v>
      </c>
      <c r="C2578" t="str">
        <f t="shared" si="120"/>
        <v>Mercedes-Benz</v>
      </c>
      <c r="D2578" t="str">
        <f t="shared" si="121"/>
        <v>above 5years</v>
      </c>
      <c r="E2578" t="str">
        <f t="shared" si="122"/>
        <v>mileage below 20km</v>
      </c>
      <c r="F2578" t="s">
        <v>43</v>
      </c>
      <c r="G2578">
        <v>13</v>
      </c>
      <c r="H2578">
        <v>57000</v>
      </c>
      <c r="I2578" t="s">
        <v>23</v>
      </c>
      <c r="J2578" t="s">
        <v>15</v>
      </c>
      <c r="K2578" t="s">
        <v>16</v>
      </c>
      <c r="L2578">
        <v>11.7</v>
      </c>
      <c r="M2578">
        <v>1796</v>
      </c>
      <c r="N2578">
        <v>178</v>
      </c>
      <c r="O2578">
        <v>5</v>
      </c>
      <c r="P2578">
        <v>425000</v>
      </c>
    </row>
    <row r="2579" spans="1:16">
      <c r="A2579">
        <v>3285</v>
      </c>
      <c r="B2579" t="s">
        <v>34</v>
      </c>
      <c r="C2579" t="str">
        <f t="shared" si="120"/>
        <v>Hyundai</v>
      </c>
      <c r="D2579" t="str">
        <f t="shared" si="121"/>
        <v>above 5years</v>
      </c>
      <c r="E2579" t="str">
        <f t="shared" si="122"/>
        <v xml:space="preserve"> mileage above 20km</v>
      </c>
      <c r="F2579" t="s">
        <v>35</v>
      </c>
      <c r="G2579">
        <v>9</v>
      </c>
      <c r="H2579">
        <v>88221</v>
      </c>
      <c r="I2579" t="s">
        <v>23</v>
      </c>
      <c r="J2579" t="s">
        <v>24</v>
      </c>
      <c r="K2579" t="s">
        <v>16</v>
      </c>
      <c r="L2579">
        <v>22.32</v>
      </c>
      <c r="M2579">
        <v>1582</v>
      </c>
      <c r="N2579">
        <v>126.32</v>
      </c>
      <c r="O2579">
        <v>5</v>
      </c>
      <c r="P2579">
        <v>511000</v>
      </c>
    </row>
    <row r="2580" spans="1:16">
      <c r="A2580">
        <v>3286</v>
      </c>
      <c r="B2580" t="s">
        <v>27</v>
      </c>
      <c r="C2580" t="str">
        <f t="shared" si="120"/>
        <v>Hyundai</v>
      </c>
      <c r="D2580" t="str">
        <f t="shared" si="121"/>
        <v>above 5years</v>
      </c>
      <c r="E2580" t="str">
        <f t="shared" si="122"/>
        <v>mileage below 20km</v>
      </c>
      <c r="F2580" t="s">
        <v>28</v>
      </c>
      <c r="G2580">
        <v>11</v>
      </c>
      <c r="H2580">
        <v>70000</v>
      </c>
      <c r="I2580" t="s">
        <v>14</v>
      </c>
      <c r="J2580" t="s">
        <v>15</v>
      </c>
      <c r="K2580" t="s">
        <v>16</v>
      </c>
      <c r="L2580">
        <v>19.809999999999999</v>
      </c>
      <c r="M2580">
        <v>1086</v>
      </c>
      <c r="N2580">
        <v>68.05</v>
      </c>
      <c r="O2580">
        <v>5</v>
      </c>
      <c r="P2580">
        <v>199000</v>
      </c>
    </row>
    <row r="2581" spans="1:16">
      <c r="A2581">
        <v>3288</v>
      </c>
      <c r="B2581" t="s">
        <v>88</v>
      </c>
      <c r="C2581" t="str">
        <f t="shared" si="120"/>
        <v>Volkswagen</v>
      </c>
      <c r="D2581" t="str">
        <f t="shared" si="121"/>
        <v>above 5years</v>
      </c>
      <c r="E2581" t="str">
        <f t="shared" si="122"/>
        <v>mileage below 20km</v>
      </c>
      <c r="F2581" t="s">
        <v>89</v>
      </c>
      <c r="G2581">
        <v>6</v>
      </c>
      <c r="H2581">
        <v>49000</v>
      </c>
      <c r="I2581" t="s">
        <v>23</v>
      </c>
      <c r="J2581" t="s">
        <v>15</v>
      </c>
      <c r="K2581" t="s">
        <v>31</v>
      </c>
      <c r="L2581">
        <v>17.21</v>
      </c>
      <c r="M2581">
        <v>1197</v>
      </c>
      <c r="N2581">
        <v>103.5</v>
      </c>
      <c r="O2581">
        <v>5</v>
      </c>
      <c r="P2581">
        <v>621000</v>
      </c>
    </row>
    <row r="2582" spans="1:16">
      <c r="A2582">
        <v>3289</v>
      </c>
      <c r="B2582" t="s">
        <v>54</v>
      </c>
      <c r="C2582" t="str">
        <f t="shared" si="120"/>
        <v>Honda</v>
      </c>
      <c r="D2582" t="str">
        <f t="shared" si="121"/>
        <v>above 5years</v>
      </c>
      <c r="E2582" t="str">
        <f t="shared" si="122"/>
        <v>mileage below 20km</v>
      </c>
      <c r="F2582" t="s">
        <v>55</v>
      </c>
      <c r="G2582">
        <v>9</v>
      </c>
      <c r="H2582">
        <v>37000</v>
      </c>
      <c r="I2582" t="s">
        <v>23</v>
      </c>
      <c r="J2582" t="s">
        <v>15</v>
      </c>
      <c r="K2582" t="s">
        <v>16</v>
      </c>
      <c r="L2582">
        <v>17.399999999999999</v>
      </c>
      <c r="M2582">
        <v>1497</v>
      </c>
      <c r="N2582">
        <v>117.6</v>
      </c>
      <c r="O2582">
        <v>5</v>
      </c>
      <c r="P2582">
        <v>425000</v>
      </c>
    </row>
    <row r="2583" spans="1:16">
      <c r="A2583">
        <v>3290</v>
      </c>
      <c r="B2583" t="s">
        <v>92</v>
      </c>
      <c r="C2583" t="str">
        <f t="shared" si="120"/>
        <v>Maruti</v>
      </c>
      <c r="D2583" t="str">
        <f t="shared" si="121"/>
        <v>below 5years</v>
      </c>
      <c r="E2583" t="str">
        <f t="shared" si="122"/>
        <v xml:space="preserve"> mileage above 20km</v>
      </c>
      <c r="F2583" t="s">
        <v>93</v>
      </c>
      <c r="G2583">
        <v>3</v>
      </c>
      <c r="H2583">
        <v>30700</v>
      </c>
      <c r="I2583" t="s">
        <v>23</v>
      </c>
      <c r="J2583" t="s">
        <v>15</v>
      </c>
      <c r="K2583" t="s">
        <v>16</v>
      </c>
      <c r="L2583">
        <v>21.63</v>
      </c>
      <c r="M2583">
        <v>998</v>
      </c>
      <c r="N2583">
        <v>67</v>
      </c>
      <c r="O2583">
        <v>5</v>
      </c>
      <c r="P2583">
        <v>521000</v>
      </c>
    </row>
    <row r="2584" spans="1:16">
      <c r="A2584">
        <v>3293</v>
      </c>
      <c r="B2584" t="s">
        <v>203</v>
      </c>
      <c r="C2584" t="str">
        <f t="shared" si="120"/>
        <v>Skoda</v>
      </c>
      <c r="D2584" t="str">
        <f t="shared" si="121"/>
        <v>5years</v>
      </c>
      <c r="E2584" t="str">
        <f t="shared" si="122"/>
        <v>mileage below 20km</v>
      </c>
      <c r="F2584" t="s">
        <v>204</v>
      </c>
      <c r="G2584">
        <v>5</v>
      </c>
      <c r="H2584">
        <v>68387</v>
      </c>
      <c r="I2584" t="s">
        <v>23</v>
      </c>
      <c r="J2584" t="s">
        <v>24</v>
      </c>
      <c r="K2584" t="s">
        <v>31</v>
      </c>
      <c r="L2584">
        <v>19.3</v>
      </c>
      <c r="M2584">
        <v>1968</v>
      </c>
      <c r="N2584">
        <v>141</v>
      </c>
      <c r="O2584">
        <v>5</v>
      </c>
      <c r="P2584">
        <v>950000</v>
      </c>
    </row>
    <row r="2585" spans="1:16">
      <c r="A2585">
        <v>3294</v>
      </c>
      <c r="B2585" t="s">
        <v>103</v>
      </c>
      <c r="C2585" t="str">
        <f t="shared" si="120"/>
        <v>Honda</v>
      </c>
      <c r="D2585" t="str">
        <f t="shared" si="121"/>
        <v>5years</v>
      </c>
      <c r="E2585" t="str">
        <f t="shared" si="122"/>
        <v xml:space="preserve"> mileage above 20km</v>
      </c>
      <c r="F2585" t="s">
        <v>104</v>
      </c>
      <c r="G2585">
        <v>5</v>
      </c>
      <c r="H2585">
        <v>60000</v>
      </c>
      <c r="I2585" t="s">
        <v>14</v>
      </c>
      <c r="J2585" t="s">
        <v>24</v>
      </c>
      <c r="K2585" t="s">
        <v>16</v>
      </c>
      <c r="L2585">
        <v>27.3</v>
      </c>
      <c r="M2585">
        <v>1498</v>
      </c>
      <c r="N2585">
        <v>98.6</v>
      </c>
      <c r="O2585">
        <v>5</v>
      </c>
      <c r="P2585">
        <v>575000</v>
      </c>
    </row>
    <row r="2586" spans="1:16">
      <c r="A2586">
        <v>3295</v>
      </c>
      <c r="B2586" t="s">
        <v>195</v>
      </c>
      <c r="C2586" t="str">
        <f t="shared" si="120"/>
        <v>Mercedes-Benz</v>
      </c>
      <c r="D2586" t="str">
        <f t="shared" si="121"/>
        <v>above 5years</v>
      </c>
      <c r="E2586" t="str">
        <f t="shared" si="122"/>
        <v>mileage below 20km</v>
      </c>
      <c r="F2586" t="s">
        <v>196</v>
      </c>
      <c r="G2586">
        <v>10</v>
      </c>
      <c r="H2586">
        <v>57000</v>
      </c>
      <c r="I2586" t="s">
        <v>23</v>
      </c>
      <c r="J2586" t="s">
        <v>15</v>
      </c>
      <c r="K2586" t="s">
        <v>31</v>
      </c>
      <c r="L2586">
        <v>10.130000000000001</v>
      </c>
      <c r="M2586">
        <v>3498</v>
      </c>
      <c r="N2586">
        <v>364.9</v>
      </c>
      <c r="O2586">
        <v>5</v>
      </c>
      <c r="P2586">
        <v>1850000</v>
      </c>
    </row>
    <row r="2587" spans="1:16">
      <c r="A2587">
        <v>3296</v>
      </c>
      <c r="B2587" t="s">
        <v>58</v>
      </c>
      <c r="C2587" t="str">
        <f t="shared" si="120"/>
        <v>Toyota</v>
      </c>
      <c r="D2587" t="str">
        <f t="shared" si="121"/>
        <v>below 5years</v>
      </c>
      <c r="E2587" t="str">
        <f t="shared" si="122"/>
        <v>mileage below 20km</v>
      </c>
      <c r="F2587" t="s">
        <v>59</v>
      </c>
      <c r="G2587">
        <v>4</v>
      </c>
      <c r="H2587">
        <v>70000</v>
      </c>
      <c r="I2587" t="s">
        <v>23</v>
      </c>
      <c r="J2587" t="s">
        <v>24</v>
      </c>
      <c r="K2587" t="s">
        <v>16</v>
      </c>
      <c r="L2587">
        <v>14.24</v>
      </c>
      <c r="M2587">
        <v>2755</v>
      </c>
      <c r="N2587">
        <v>174.5</v>
      </c>
      <c r="O2587">
        <v>7</v>
      </c>
      <c r="P2587">
        <v>2550000</v>
      </c>
    </row>
    <row r="2588" spans="1:16">
      <c r="A2588">
        <v>3297</v>
      </c>
      <c r="B2588" t="s">
        <v>19</v>
      </c>
      <c r="C2588" t="str">
        <f t="shared" si="120"/>
        <v>Hyundai</v>
      </c>
      <c r="D2588" t="str">
        <f t="shared" si="121"/>
        <v>below 5years</v>
      </c>
      <c r="E2588" t="str">
        <f t="shared" si="122"/>
        <v xml:space="preserve"> mileage above 20km</v>
      </c>
      <c r="F2588" t="s">
        <v>20</v>
      </c>
      <c r="G2588">
        <v>4</v>
      </c>
      <c r="H2588">
        <v>60000</v>
      </c>
      <c r="I2588" t="s">
        <v>14</v>
      </c>
      <c r="J2588" t="s">
        <v>24</v>
      </c>
      <c r="K2588" t="s">
        <v>16</v>
      </c>
      <c r="L2588">
        <v>22.54</v>
      </c>
      <c r="M2588">
        <v>1396</v>
      </c>
      <c r="N2588">
        <v>88.73</v>
      </c>
      <c r="O2588">
        <v>5</v>
      </c>
      <c r="P2588">
        <v>780000</v>
      </c>
    </row>
    <row r="2589" spans="1:16">
      <c r="A2589">
        <v>3298</v>
      </c>
      <c r="B2589" t="s">
        <v>58</v>
      </c>
      <c r="C2589" t="str">
        <f t="shared" si="120"/>
        <v>Toyota</v>
      </c>
      <c r="D2589" t="str">
        <f t="shared" si="121"/>
        <v>above 5years</v>
      </c>
      <c r="E2589" t="str">
        <f t="shared" si="122"/>
        <v>mileage below 20km</v>
      </c>
      <c r="F2589" t="s">
        <v>59</v>
      </c>
      <c r="G2589">
        <v>8</v>
      </c>
      <c r="H2589">
        <v>170000</v>
      </c>
      <c r="I2589" t="s">
        <v>23</v>
      </c>
      <c r="J2589" t="s">
        <v>24</v>
      </c>
      <c r="K2589" t="s">
        <v>31</v>
      </c>
      <c r="L2589">
        <v>12.55</v>
      </c>
      <c r="M2589">
        <v>2982</v>
      </c>
      <c r="N2589">
        <v>168.5</v>
      </c>
      <c r="O2589">
        <v>7</v>
      </c>
      <c r="P2589">
        <v>1435000</v>
      </c>
    </row>
    <row r="2590" spans="1:16">
      <c r="A2590">
        <v>3299</v>
      </c>
      <c r="B2590" t="s">
        <v>40</v>
      </c>
      <c r="C2590" t="str">
        <f t="shared" si="120"/>
        <v>Maruti</v>
      </c>
      <c r="D2590" t="str">
        <f t="shared" si="121"/>
        <v>5years</v>
      </c>
      <c r="E2590" t="str">
        <f t="shared" si="122"/>
        <v xml:space="preserve"> mileage above 20km</v>
      </c>
      <c r="F2590" t="s">
        <v>41</v>
      </c>
      <c r="G2590">
        <v>5</v>
      </c>
      <c r="H2590">
        <v>31000</v>
      </c>
      <c r="I2590" t="s">
        <v>23</v>
      </c>
      <c r="J2590" t="s">
        <v>15</v>
      </c>
      <c r="K2590" t="s">
        <v>16</v>
      </c>
      <c r="L2590">
        <v>20.73</v>
      </c>
      <c r="M2590">
        <v>1373</v>
      </c>
      <c r="N2590">
        <v>91.1</v>
      </c>
      <c r="O2590">
        <v>5</v>
      </c>
      <c r="P2590">
        <v>600000</v>
      </c>
    </row>
    <row r="2591" spans="1:16">
      <c r="A2591">
        <v>3300</v>
      </c>
      <c r="B2591" t="s">
        <v>88</v>
      </c>
      <c r="C2591" t="str">
        <f t="shared" si="120"/>
        <v>Volkswagen</v>
      </c>
      <c r="D2591" t="str">
        <f t="shared" si="121"/>
        <v>above 5years</v>
      </c>
      <c r="E2591" t="str">
        <f t="shared" si="122"/>
        <v>mileage below 20km</v>
      </c>
      <c r="F2591" t="s">
        <v>89</v>
      </c>
      <c r="G2591">
        <v>8</v>
      </c>
      <c r="H2591">
        <v>92000</v>
      </c>
      <c r="I2591" t="s">
        <v>23</v>
      </c>
      <c r="J2591" t="s">
        <v>15</v>
      </c>
      <c r="K2591" t="s">
        <v>31</v>
      </c>
      <c r="L2591">
        <v>17.2</v>
      </c>
      <c r="M2591">
        <v>1197</v>
      </c>
      <c r="N2591">
        <v>103.6</v>
      </c>
      <c r="O2591">
        <v>5</v>
      </c>
      <c r="P2591">
        <v>540000</v>
      </c>
    </row>
    <row r="2592" spans="1:16">
      <c r="A2592">
        <v>3301</v>
      </c>
      <c r="B2592" t="s">
        <v>88</v>
      </c>
      <c r="C2592" t="str">
        <f t="shared" si="120"/>
        <v>Volkswagen</v>
      </c>
      <c r="D2592" t="str">
        <f t="shared" si="121"/>
        <v>above 5years</v>
      </c>
      <c r="E2592" t="str">
        <f t="shared" si="122"/>
        <v>mileage below 20km</v>
      </c>
      <c r="F2592" t="s">
        <v>89</v>
      </c>
      <c r="G2592">
        <v>8</v>
      </c>
      <c r="H2592">
        <v>33000</v>
      </c>
      <c r="I2592" t="s">
        <v>23</v>
      </c>
      <c r="J2592" t="s">
        <v>15</v>
      </c>
      <c r="K2592" t="s">
        <v>16</v>
      </c>
      <c r="L2592">
        <v>16.47</v>
      </c>
      <c r="M2592">
        <v>1198</v>
      </c>
      <c r="N2592">
        <v>73.900000000000006</v>
      </c>
      <c r="O2592">
        <v>5</v>
      </c>
      <c r="P2592">
        <v>395000</v>
      </c>
    </row>
    <row r="2593" spans="1:16">
      <c r="A2593">
        <v>3302</v>
      </c>
      <c r="B2593" t="s">
        <v>48</v>
      </c>
      <c r="C2593" t="str">
        <f t="shared" si="120"/>
        <v>Maruti</v>
      </c>
      <c r="D2593" t="str">
        <f t="shared" si="121"/>
        <v>above 5years</v>
      </c>
      <c r="E2593" t="str">
        <f t="shared" si="122"/>
        <v>mileage below 20km</v>
      </c>
      <c r="F2593" t="s">
        <v>49</v>
      </c>
      <c r="G2593">
        <v>10</v>
      </c>
      <c r="H2593">
        <v>88000</v>
      </c>
      <c r="I2593" t="s">
        <v>23</v>
      </c>
      <c r="J2593" t="s">
        <v>24</v>
      </c>
      <c r="K2593" t="s">
        <v>16</v>
      </c>
      <c r="L2593">
        <v>19.3</v>
      </c>
      <c r="M2593">
        <v>1248</v>
      </c>
      <c r="N2593">
        <v>73.900000000000006</v>
      </c>
      <c r="O2593">
        <v>5</v>
      </c>
      <c r="P2593">
        <v>365000</v>
      </c>
    </row>
    <row r="2594" spans="1:16">
      <c r="A2594">
        <v>3303</v>
      </c>
      <c r="B2594" t="s">
        <v>82</v>
      </c>
      <c r="C2594" t="str">
        <f t="shared" si="120"/>
        <v>Ford</v>
      </c>
      <c r="D2594" t="str">
        <f t="shared" si="121"/>
        <v>above 5years</v>
      </c>
      <c r="E2594" t="str">
        <f t="shared" si="122"/>
        <v>mileage below 20km</v>
      </c>
      <c r="F2594" t="s">
        <v>83</v>
      </c>
      <c r="G2594">
        <v>9</v>
      </c>
      <c r="H2594">
        <v>69000</v>
      </c>
      <c r="I2594" t="s">
        <v>23</v>
      </c>
      <c r="J2594" t="s">
        <v>24</v>
      </c>
      <c r="K2594" t="s">
        <v>16</v>
      </c>
      <c r="L2594">
        <v>20</v>
      </c>
      <c r="M2594">
        <v>1399</v>
      </c>
      <c r="N2594">
        <v>68.05</v>
      </c>
      <c r="O2594">
        <v>5</v>
      </c>
      <c r="P2594">
        <v>225000</v>
      </c>
    </row>
    <row r="2595" spans="1:16">
      <c r="A2595">
        <v>3304</v>
      </c>
      <c r="B2595" t="s">
        <v>32</v>
      </c>
      <c r="C2595" t="str">
        <f t="shared" si="120"/>
        <v>Maruti</v>
      </c>
      <c r="D2595" t="str">
        <f t="shared" si="121"/>
        <v>below 5years</v>
      </c>
      <c r="E2595" t="str">
        <f t="shared" si="122"/>
        <v xml:space="preserve"> mileage above 20km</v>
      </c>
      <c r="F2595" t="s">
        <v>33</v>
      </c>
      <c r="G2595">
        <v>3</v>
      </c>
      <c r="H2595">
        <v>24000</v>
      </c>
      <c r="I2595" t="s">
        <v>23</v>
      </c>
      <c r="J2595" t="s">
        <v>24</v>
      </c>
      <c r="K2595" t="s">
        <v>31</v>
      </c>
      <c r="L2595">
        <v>28.4</v>
      </c>
      <c r="M2595">
        <v>1248</v>
      </c>
      <c r="N2595">
        <v>74</v>
      </c>
      <c r="O2595">
        <v>5</v>
      </c>
      <c r="P2595">
        <v>750000</v>
      </c>
    </row>
    <row r="2596" spans="1:16">
      <c r="A2596">
        <v>3305</v>
      </c>
      <c r="B2596" t="s">
        <v>50</v>
      </c>
      <c r="C2596" t="str">
        <f t="shared" si="120"/>
        <v>Volkswagen</v>
      </c>
      <c r="D2596" t="str">
        <f t="shared" si="121"/>
        <v>above 5years</v>
      </c>
      <c r="E2596" t="str">
        <f t="shared" si="122"/>
        <v>mileage below 20km</v>
      </c>
      <c r="F2596" t="s">
        <v>51</v>
      </c>
      <c r="G2596">
        <v>6</v>
      </c>
      <c r="H2596">
        <v>26000</v>
      </c>
      <c r="I2596" t="s">
        <v>23</v>
      </c>
      <c r="J2596" t="s">
        <v>15</v>
      </c>
      <c r="K2596" t="s">
        <v>31</v>
      </c>
      <c r="L2596">
        <v>16.93</v>
      </c>
      <c r="M2596">
        <v>1197</v>
      </c>
      <c r="N2596">
        <v>103.2</v>
      </c>
      <c r="O2596">
        <v>5</v>
      </c>
      <c r="P2596">
        <v>645000</v>
      </c>
    </row>
    <row r="2597" spans="1:16">
      <c r="A2597">
        <v>3306</v>
      </c>
      <c r="B2597" t="s">
        <v>48</v>
      </c>
      <c r="C2597" t="str">
        <f t="shared" si="120"/>
        <v>Maruti</v>
      </c>
      <c r="D2597" t="str">
        <f t="shared" si="121"/>
        <v>below 5years</v>
      </c>
      <c r="E2597" t="str">
        <f t="shared" si="122"/>
        <v xml:space="preserve"> mileage above 20km</v>
      </c>
      <c r="F2597" t="s">
        <v>49</v>
      </c>
      <c r="G2597">
        <v>4</v>
      </c>
      <c r="H2597">
        <v>35000</v>
      </c>
      <c r="I2597" t="s">
        <v>14</v>
      </c>
      <c r="J2597" t="s">
        <v>24</v>
      </c>
      <c r="K2597" t="s">
        <v>16</v>
      </c>
      <c r="L2597">
        <v>28.4</v>
      </c>
      <c r="M2597">
        <v>1248</v>
      </c>
      <c r="N2597">
        <v>74.02</v>
      </c>
      <c r="O2597">
        <v>5</v>
      </c>
      <c r="P2597">
        <v>750000</v>
      </c>
    </row>
    <row r="2598" spans="1:16">
      <c r="A2598">
        <v>3307</v>
      </c>
      <c r="B2598" t="s">
        <v>12</v>
      </c>
      <c r="C2598" t="str">
        <f t="shared" si="120"/>
        <v>Maruti</v>
      </c>
      <c r="D2598" t="str">
        <f t="shared" si="121"/>
        <v>above 5years</v>
      </c>
      <c r="E2598" t="str">
        <f t="shared" si="122"/>
        <v xml:space="preserve"> mileage above 20km</v>
      </c>
      <c r="F2598" t="s">
        <v>13</v>
      </c>
      <c r="G2598">
        <v>29</v>
      </c>
      <c r="H2598">
        <v>22612</v>
      </c>
      <c r="I2598" t="s">
        <v>23</v>
      </c>
      <c r="J2598" t="s">
        <v>15</v>
      </c>
      <c r="K2598" t="s">
        <v>16</v>
      </c>
      <c r="L2598">
        <v>22.05</v>
      </c>
      <c r="M2598">
        <v>796</v>
      </c>
      <c r="N2598">
        <v>47.3</v>
      </c>
      <c r="O2598">
        <v>5</v>
      </c>
      <c r="P2598">
        <v>60000</v>
      </c>
    </row>
    <row r="2599" spans="1:16">
      <c r="A2599">
        <v>3308</v>
      </c>
      <c r="B2599" t="s">
        <v>60</v>
      </c>
      <c r="C2599" t="str">
        <f t="shared" si="120"/>
        <v>Renault</v>
      </c>
      <c r="D2599" t="str">
        <f t="shared" si="121"/>
        <v>below 5years</v>
      </c>
      <c r="E2599" t="str">
        <f t="shared" si="122"/>
        <v xml:space="preserve"> mileage above 20km</v>
      </c>
      <c r="F2599" t="s">
        <v>61</v>
      </c>
      <c r="G2599">
        <v>3</v>
      </c>
      <c r="H2599">
        <v>10000</v>
      </c>
      <c r="I2599" t="s">
        <v>14</v>
      </c>
      <c r="J2599" t="s">
        <v>15</v>
      </c>
      <c r="K2599" t="s">
        <v>16</v>
      </c>
      <c r="L2599">
        <v>23.01</v>
      </c>
      <c r="M2599">
        <v>999</v>
      </c>
      <c r="N2599">
        <v>67</v>
      </c>
      <c r="O2599">
        <v>5</v>
      </c>
      <c r="P2599">
        <v>350000</v>
      </c>
    </row>
    <row r="2600" spans="1:16">
      <c r="A2600">
        <v>3309</v>
      </c>
      <c r="B2600" t="s">
        <v>12</v>
      </c>
      <c r="C2600" t="str">
        <f t="shared" si="120"/>
        <v>Maruti</v>
      </c>
      <c r="D2600" t="str">
        <f t="shared" si="121"/>
        <v>above 5years</v>
      </c>
      <c r="E2600" t="str">
        <f t="shared" si="122"/>
        <v xml:space="preserve"> mileage above 20km</v>
      </c>
      <c r="F2600" t="s">
        <v>13</v>
      </c>
      <c r="G2600">
        <v>7</v>
      </c>
      <c r="H2600">
        <v>40000</v>
      </c>
      <c r="I2600" t="s">
        <v>14</v>
      </c>
      <c r="J2600" t="s">
        <v>15</v>
      </c>
      <c r="K2600" t="s">
        <v>16</v>
      </c>
      <c r="L2600">
        <v>22.74</v>
      </c>
      <c r="M2600">
        <v>796</v>
      </c>
      <c r="N2600">
        <v>47.3</v>
      </c>
      <c r="O2600">
        <v>5</v>
      </c>
      <c r="P2600">
        <v>166000</v>
      </c>
    </row>
    <row r="2601" spans="1:16">
      <c r="A2601">
        <v>3310</v>
      </c>
      <c r="B2601" t="s">
        <v>56</v>
      </c>
      <c r="C2601" t="str">
        <f t="shared" si="120"/>
        <v>Mahindra</v>
      </c>
      <c r="D2601" t="str">
        <f t="shared" si="121"/>
        <v>above 5years</v>
      </c>
      <c r="E2601" t="str">
        <f t="shared" si="122"/>
        <v>mileage below 20km</v>
      </c>
      <c r="F2601" t="s">
        <v>57</v>
      </c>
      <c r="G2601">
        <v>6</v>
      </c>
      <c r="H2601">
        <v>150000</v>
      </c>
      <c r="I2601" t="s">
        <v>23</v>
      </c>
      <c r="J2601" t="s">
        <v>24</v>
      </c>
      <c r="K2601" t="s">
        <v>16</v>
      </c>
      <c r="L2601">
        <v>15.96</v>
      </c>
      <c r="M2601">
        <v>2523</v>
      </c>
      <c r="N2601">
        <v>62.1</v>
      </c>
      <c r="O2601">
        <v>7</v>
      </c>
      <c r="P2601">
        <v>550000</v>
      </c>
    </row>
    <row r="2602" spans="1:16">
      <c r="A2602">
        <v>3311</v>
      </c>
      <c r="B2602" t="s">
        <v>34</v>
      </c>
      <c r="C2602" t="str">
        <f t="shared" si="120"/>
        <v>Hyundai</v>
      </c>
      <c r="D2602" t="str">
        <f t="shared" si="121"/>
        <v>above 5years</v>
      </c>
      <c r="E2602" t="str">
        <f t="shared" si="122"/>
        <v>mileage below 20km</v>
      </c>
      <c r="F2602" t="s">
        <v>35</v>
      </c>
      <c r="G2602">
        <v>15</v>
      </c>
      <c r="H2602">
        <v>70000</v>
      </c>
      <c r="I2602" t="s">
        <v>14</v>
      </c>
      <c r="J2602" t="s">
        <v>24</v>
      </c>
      <c r="K2602" t="s">
        <v>16</v>
      </c>
      <c r="L2602">
        <v>16.8</v>
      </c>
      <c r="M2602">
        <v>1493</v>
      </c>
      <c r="N2602">
        <v>110</v>
      </c>
      <c r="O2602">
        <v>5</v>
      </c>
      <c r="P2602">
        <v>125000</v>
      </c>
    </row>
    <row r="2603" spans="1:16">
      <c r="A2603">
        <v>3312</v>
      </c>
      <c r="B2603" t="s">
        <v>152</v>
      </c>
      <c r="C2603" t="str">
        <f t="shared" si="120"/>
        <v>Tata</v>
      </c>
      <c r="D2603" t="str">
        <f t="shared" si="121"/>
        <v>below 5years</v>
      </c>
      <c r="E2603" t="str">
        <f t="shared" si="122"/>
        <v>mileage below 20km</v>
      </c>
      <c r="F2603" t="s">
        <v>153</v>
      </c>
      <c r="G2603">
        <v>2</v>
      </c>
      <c r="H2603">
        <v>5000</v>
      </c>
      <c r="I2603" t="s">
        <v>23</v>
      </c>
      <c r="J2603" t="s">
        <v>15</v>
      </c>
      <c r="K2603" t="s">
        <v>31</v>
      </c>
      <c r="L2603">
        <v>17</v>
      </c>
      <c r="M2603">
        <v>1198</v>
      </c>
      <c r="N2603">
        <v>108.5</v>
      </c>
      <c r="O2603">
        <v>5</v>
      </c>
      <c r="P2603">
        <v>931000</v>
      </c>
    </row>
    <row r="2604" spans="1:16">
      <c r="A2604">
        <v>3313</v>
      </c>
      <c r="B2604" t="s">
        <v>88</v>
      </c>
      <c r="C2604" t="str">
        <f t="shared" si="120"/>
        <v>Volkswagen</v>
      </c>
      <c r="D2604" t="str">
        <f t="shared" si="121"/>
        <v>above 5years</v>
      </c>
      <c r="E2604" t="str">
        <f t="shared" si="122"/>
        <v>mileage below 20km</v>
      </c>
      <c r="F2604" t="s">
        <v>89</v>
      </c>
      <c r="G2604">
        <v>10</v>
      </c>
      <c r="H2604">
        <v>65894</v>
      </c>
      <c r="I2604" t="s">
        <v>23</v>
      </c>
      <c r="J2604" t="s">
        <v>15</v>
      </c>
      <c r="K2604" t="s">
        <v>16</v>
      </c>
      <c r="L2604">
        <v>16.47</v>
      </c>
      <c r="M2604">
        <v>1198</v>
      </c>
      <c r="N2604">
        <v>73.900000000000006</v>
      </c>
      <c r="O2604">
        <v>5</v>
      </c>
      <c r="P2604">
        <v>375000</v>
      </c>
    </row>
    <row r="2605" spans="1:16">
      <c r="A2605">
        <v>3314</v>
      </c>
      <c r="B2605" t="s">
        <v>88</v>
      </c>
      <c r="C2605" t="str">
        <f t="shared" si="120"/>
        <v>Volkswagen</v>
      </c>
      <c r="D2605" t="str">
        <f t="shared" si="121"/>
        <v>above 5years</v>
      </c>
      <c r="E2605" t="str">
        <f t="shared" si="122"/>
        <v>mileage below 20km</v>
      </c>
      <c r="F2605" t="s">
        <v>89</v>
      </c>
      <c r="G2605">
        <v>7</v>
      </c>
      <c r="H2605">
        <v>42000</v>
      </c>
      <c r="I2605" t="s">
        <v>23</v>
      </c>
      <c r="J2605" t="s">
        <v>15</v>
      </c>
      <c r="K2605" t="s">
        <v>31</v>
      </c>
      <c r="L2605">
        <v>17.21</v>
      </c>
      <c r="M2605">
        <v>1197</v>
      </c>
      <c r="N2605">
        <v>103.6</v>
      </c>
      <c r="O2605">
        <v>5</v>
      </c>
      <c r="P2605">
        <v>610000</v>
      </c>
    </row>
    <row r="2606" spans="1:16">
      <c r="A2606">
        <v>3317</v>
      </c>
      <c r="B2606" t="s">
        <v>106</v>
      </c>
      <c r="C2606" t="str">
        <f t="shared" si="120"/>
        <v>BMW</v>
      </c>
      <c r="D2606" t="str">
        <f t="shared" si="121"/>
        <v>above 5years</v>
      </c>
      <c r="E2606" t="str">
        <f t="shared" si="122"/>
        <v xml:space="preserve"> mileage above 20km</v>
      </c>
      <c r="F2606">
        <v>3</v>
      </c>
      <c r="G2606">
        <v>11</v>
      </c>
      <c r="H2606">
        <v>96000</v>
      </c>
      <c r="I2606" t="s">
        <v>23</v>
      </c>
      <c r="J2606" t="s">
        <v>24</v>
      </c>
      <c r="K2606" t="s">
        <v>31</v>
      </c>
      <c r="L2606">
        <v>22.69</v>
      </c>
      <c r="M2606">
        <v>1995</v>
      </c>
      <c r="N2606">
        <v>190</v>
      </c>
      <c r="O2606">
        <v>5</v>
      </c>
      <c r="P2606">
        <v>974000</v>
      </c>
    </row>
    <row r="2607" spans="1:16">
      <c r="A2607">
        <v>3318</v>
      </c>
      <c r="B2607" t="s">
        <v>60</v>
      </c>
      <c r="C2607" t="str">
        <f t="shared" si="120"/>
        <v>Renault</v>
      </c>
      <c r="D2607" t="str">
        <f t="shared" si="121"/>
        <v>above 5years</v>
      </c>
      <c r="E2607" t="str">
        <f t="shared" si="122"/>
        <v xml:space="preserve"> mileage above 20km</v>
      </c>
      <c r="F2607" t="s">
        <v>61</v>
      </c>
      <c r="G2607">
        <v>6</v>
      </c>
      <c r="H2607">
        <v>45006</v>
      </c>
      <c r="I2607" t="s">
        <v>23</v>
      </c>
      <c r="J2607" t="s">
        <v>15</v>
      </c>
      <c r="K2607" t="s">
        <v>16</v>
      </c>
      <c r="L2607">
        <v>25.17</v>
      </c>
      <c r="M2607">
        <v>799</v>
      </c>
      <c r="N2607">
        <v>53.3</v>
      </c>
      <c r="O2607">
        <v>5</v>
      </c>
      <c r="P2607">
        <v>269000</v>
      </c>
    </row>
    <row r="2608" spans="1:16">
      <c r="A2608">
        <v>3319</v>
      </c>
      <c r="B2608" t="s">
        <v>48</v>
      </c>
      <c r="C2608" t="str">
        <f t="shared" si="120"/>
        <v>Maruti</v>
      </c>
      <c r="D2608" t="str">
        <f t="shared" si="121"/>
        <v>above 5years</v>
      </c>
      <c r="E2608" t="str">
        <f t="shared" si="122"/>
        <v>mileage below 20km</v>
      </c>
      <c r="F2608" t="s">
        <v>49</v>
      </c>
      <c r="G2608">
        <v>10</v>
      </c>
      <c r="H2608">
        <v>51000</v>
      </c>
      <c r="I2608" t="s">
        <v>23</v>
      </c>
      <c r="J2608" t="s">
        <v>15</v>
      </c>
      <c r="K2608" t="s">
        <v>16</v>
      </c>
      <c r="L2608">
        <v>17.5</v>
      </c>
      <c r="M2608">
        <v>1197</v>
      </c>
      <c r="N2608">
        <v>85.8</v>
      </c>
      <c r="O2608">
        <v>5</v>
      </c>
      <c r="P2608">
        <v>340000</v>
      </c>
    </row>
    <row r="2609" spans="1:16">
      <c r="A2609">
        <v>3321</v>
      </c>
      <c r="B2609" t="s">
        <v>117</v>
      </c>
      <c r="C2609" t="str">
        <f t="shared" si="120"/>
        <v>Tata</v>
      </c>
      <c r="D2609" t="str">
        <f t="shared" si="121"/>
        <v>below 5years</v>
      </c>
      <c r="E2609" t="str">
        <f t="shared" si="122"/>
        <v>mileage below 20km</v>
      </c>
      <c r="F2609" t="s">
        <v>118</v>
      </c>
      <c r="G2609">
        <v>4</v>
      </c>
      <c r="H2609">
        <v>30000</v>
      </c>
      <c r="I2609" t="s">
        <v>14</v>
      </c>
      <c r="J2609" t="s">
        <v>24</v>
      </c>
      <c r="K2609" t="s">
        <v>31</v>
      </c>
      <c r="L2609">
        <v>17.600000000000001</v>
      </c>
      <c r="M2609">
        <v>2179</v>
      </c>
      <c r="N2609">
        <v>153.86000000000001</v>
      </c>
      <c r="O2609">
        <v>7</v>
      </c>
      <c r="P2609">
        <v>1450000</v>
      </c>
    </row>
    <row r="2610" spans="1:16">
      <c r="A2610">
        <v>3322</v>
      </c>
      <c r="B2610" t="s">
        <v>17</v>
      </c>
      <c r="C2610" t="str">
        <f t="shared" si="120"/>
        <v>Hyundai</v>
      </c>
      <c r="D2610" t="str">
        <f t="shared" si="121"/>
        <v>below 5years</v>
      </c>
      <c r="E2610" t="str">
        <f t="shared" si="122"/>
        <v>mileage below 20km</v>
      </c>
      <c r="F2610" t="s">
        <v>18</v>
      </c>
      <c r="G2610">
        <v>4</v>
      </c>
      <c r="H2610">
        <v>22000</v>
      </c>
      <c r="I2610" t="s">
        <v>23</v>
      </c>
      <c r="J2610" t="s">
        <v>15</v>
      </c>
      <c r="K2610" t="s">
        <v>16</v>
      </c>
      <c r="L2610">
        <v>18.899999999999999</v>
      </c>
      <c r="M2610">
        <v>1197</v>
      </c>
      <c r="N2610">
        <v>81.86</v>
      </c>
      <c r="O2610">
        <v>5</v>
      </c>
      <c r="P2610">
        <v>485000</v>
      </c>
    </row>
    <row r="2611" spans="1:16">
      <c r="A2611">
        <v>3323</v>
      </c>
      <c r="B2611" t="s">
        <v>84</v>
      </c>
      <c r="C2611" t="str">
        <f t="shared" si="120"/>
        <v>Maruti</v>
      </c>
      <c r="D2611" t="str">
        <f t="shared" si="121"/>
        <v>below 5years</v>
      </c>
      <c r="E2611" t="str">
        <f t="shared" si="122"/>
        <v xml:space="preserve"> mileage above 20km</v>
      </c>
      <c r="F2611" t="s">
        <v>85</v>
      </c>
      <c r="G2611">
        <v>3</v>
      </c>
      <c r="H2611">
        <v>32000</v>
      </c>
      <c r="I2611" t="s">
        <v>23</v>
      </c>
      <c r="J2611" t="s">
        <v>24</v>
      </c>
      <c r="K2611" t="s">
        <v>16</v>
      </c>
      <c r="L2611">
        <v>24.3</v>
      </c>
      <c r="M2611">
        <v>1248</v>
      </c>
      <c r="N2611">
        <v>88.5</v>
      </c>
      <c r="O2611">
        <v>5</v>
      </c>
      <c r="P2611">
        <v>920000</v>
      </c>
    </row>
    <row r="2612" spans="1:16">
      <c r="A2612">
        <v>3325</v>
      </c>
      <c r="B2612" t="s">
        <v>19</v>
      </c>
      <c r="C2612" t="str">
        <f t="shared" si="120"/>
        <v>Hyundai</v>
      </c>
      <c r="D2612" t="str">
        <f t="shared" si="121"/>
        <v>below 5years</v>
      </c>
      <c r="E2612" t="str">
        <f t="shared" si="122"/>
        <v>mileage below 20km</v>
      </c>
      <c r="F2612" t="s">
        <v>20</v>
      </c>
      <c r="G2612">
        <v>3</v>
      </c>
      <c r="H2612">
        <v>39000</v>
      </c>
      <c r="I2612" t="s">
        <v>14</v>
      </c>
      <c r="J2612" t="s">
        <v>15</v>
      </c>
      <c r="K2612" t="s">
        <v>16</v>
      </c>
      <c r="L2612">
        <v>18.600000000000001</v>
      </c>
      <c r="M2612">
        <v>1197</v>
      </c>
      <c r="N2612">
        <v>81.83</v>
      </c>
      <c r="O2612">
        <v>5</v>
      </c>
      <c r="P2612">
        <v>653000</v>
      </c>
    </row>
    <row r="2613" spans="1:16">
      <c r="A2613">
        <v>3326</v>
      </c>
      <c r="B2613" t="s">
        <v>21</v>
      </c>
      <c r="C2613" t="str">
        <f t="shared" si="120"/>
        <v>Ford</v>
      </c>
      <c r="D2613" t="str">
        <f t="shared" si="121"/>
        <v>below 5years</v>
      </c>
      <c r="E2613" t="str">
        <f t="shared" si="122"/>
        <v>mileage below 20km</v>
      </c>
      <c r="F2613" t="s">
        <v>22</v>
      </c>
      <c r="G2613">
        <v>4</v>
      </c>
      <c r="H2613">
        <v>14000</v>
      </c>
      <c r="I2613" t="s">
        <v>23</v>
      </c>
      <c r="J2613" t="s">
        <v>15</v>
      </c>
      <c r="K2613" t="s">
        <v>16</v>
      </c>
      <c r="L2613">
        <v>15.85</v>
      </c>
      <c r="M2613">
        <v>1499</v>
      </c>
      <c r="N2613">
        <v>110.4</v>
      </c>
      <c r="O2613">
        <v>5</v>
      </c>
      <c r="P2613">
        <v>650000</v>
      </c>
    </row>
    <row r="2614" spans="1:16">
      <c r="A2614">
        <v>3328</v>
      </c>
      <c r="B2614" t="s">
        <v>17</v>
      </c>
      <c r="C2614" t="str">
        <f t="shared" si="120"/>
        <v>Hyundai</v>
      </c>
      <c r="D2614" t="str">
        <f t="shared" si="121"/>
        <v>below 5years</v>
      </c>
      <c r="E2614" t="str">
        <f t="shared" si="122"/>
        <v>mileage below 20km</v>
      </c>
      <c r="F2614" t="s">
        <v>18</v>
      </c>
      <c r="G2614">
        <v>4</v>
      </c>
      <c r="H2614">
        <v>15000</v>
      </c>
      <c r="I2614" t="s">
        <v>23</v>
      </c>
      <c r="J2614" t="s">
        <v>15</v>
      </c>
      <c r="K2614" t="s">
        <v>31</v>
      </c>
      <c r="L2614">
        <v>18.899999999999999</v>
      </c>
      <c r="M2614">
        <v>1197</v>
      </c>
      <c r="N2614">
        <v>81.86</v>
      </c>
      <c r="O2614">
        <v>5</v>
      </c>
      <c r="P2614">
        <v>581000</v>
      </c>
    </row>
    <row r="2615" spans="1:16">
      <c r="A2615">
        <v>3329</v>
      </c>
      <c r="B2615" t="s">
        <v>111</v>
      </c>
      <c r="C2615" t="str">
        <f t="shared" si="120"/>
        <v>Maruti</v>
      </c>
      <c r="D2615" t="str">
        <f t="shared" si="121"/>
        <v>above 5years</v>
      </c>
      <c r="E2615" t="str">
        <f t="shared" si="122"/>
        <v>mileage below 20km</v>
      </c>
      <c r="F2615" t="s">
        <v>112</v>
      </c>
      <c r="G2615">
        <v>7</v>
      </c>
      <c r="H2615">
        <v>38000</v>
      </c>
      <c r="I2615" t="s">
        <v>23</v>
      </c>
      <c r="J2615" t="s">
        <v>15</v>
      </c>
      <c r="K2615" t="s">
        <v>16</v>
      </c>
      <c r="L2615">
        <v>16.02</v>
      </c>
      <c r="M2615">
        <v>1373</v>
      </c>
      <c r="N2615">
        <v>93.7</v>
      </c>
      <c r="O2615">
        <v>7</v>
      </c>
      <c r="P2615">
        <v>585000</v>
      </c>
    </row>
    <row r="2616" spans="1:16">
      <c r="A2616">
        <v>3330</v>
      </c>
      <c r="B2616" t="s">
        <v>27</v>
      </c>
      <c r="C2616" t="str">
        <f t="shared" si="120"/>
        <v>Hyundai</v>
      </c>
      <c r="D2616" t="str">
        <f t="shared" si="121"/>
        <v>above 5years</v>
      </c>
      <c r="E2616" t="str">
        <f t="shared" si="122"/>
        <v xml:space="preserve"> mileage above 20km</v>
      </c>
      <c r="F2616" t="s">
        <v>28</v>
      </c>
      <c r="G2616">
        <v>12</v>
      </c>
      <c r="H2616">
        <v>15000</v>
      </c>
      <c r="I2616" t="s">
        <v>14</v>
      </c>
      <c r="J2616" t="s">
        <v>15</v>
      </c>
      <c r="K2616" t="s">
        <v>16</v>
      </c>
      <c r="L2616">
        <v>20.36</v>
      </c>
      <c r="M2616">
        <v>1197</v>
      </c>
      <c r="N2616">
        <v>78.900000000000006</v>
      </c>
      <c r="O2616">
        <v>5</v>
      </c>
      <c r="P2616">
        <v>165000</v>
      </c>
    </row>
    <row r="2617" spans="1:16">
      <c r="A2617">
        <v>3331</v>
      </c>
      <c r="B2617" t="s">
        <v>27</v>
      </c>
      <c r="C2617" t="str">
        <f t="shared" si="120"/>
        <v>Hyundai</v>
      </c>
      <c r="D2617" t="str">
        <f t="shared" si="121"/>
        <v>above 5years</v>
      </c>
      <c r="E2617" t="str">
        <f t="shared" si="122"/>
        <v xml:space="preserve"> mileage above 20km</v>
      </c>
      <c r="F2617" t="s">
        <v>28</v>
      </c>
      <c r="G2617">
        <v>9</v>
      </c>
      <c r="H2617">
        <v>50000</v>
      </c>
      <c r="I2617" t="s">
        <v>23</v>
      </c>
      <c r="J2617" t="s">
        <v>15</v>
      </c>
      <c r="K2617" t="s">
        <v>16</v>
      </c>
      <c r="L2617">
        <v>20.36</v>
      </c>
      <c r="M2617">
        <v>1197</v>
      </c>
      <c r="N2617">
        <v>78.900000000000006</v>
      </c>
      <c r="O2617">
        <v>5</v>
      </c>
      <c r="P2617">
        <v>311000</v>
      </c>
    </row>
    <row r="2618" spans="1:16">
      <c r="A2618">
        <v>3332</v>
      </c>
      <c r="B2618" t="s">
        <v>88</v>
      </c>
      <c r="C2618" t="str">
        <f t="shared" si="120"/>
        <v>Volkswagen</v>
      </c>
      <c r="D2618" t="str">
        <f t="shared" si="121"/>
        <v>below 5years</v>
      </c>
      <c r="E2618" t="str">
        <f t="shared" si="122"/>
        <v xml:space="preserve"> mileage above 20km</v>
      </c>
      <c r="F2618" t="s">
        <v>89</v>
      </c>
      <c r="G2618">
        <v>4</v>
      </c>
      <c r="H2618">
        <v>32000</v>
      </c>
      <c r="I2618" t="s">
        <v>23</v>
      </c>
      <c r="J2618" t="s">
        <v>24</v>
      </c>
      <c r="K2618" t="s">
        <v>16</v>
      </c>
      <c r="L2618">
        <v>20.14</v>
      </c>
      <c r="M2618">
        <v>1498</v>
      </c>
      <c r="N2618">
        <v>88.7</v>
      </c>
      <c r="O2618">
        <v>5</v>
      </c>
      <c r="P2618">
        <v>655000</v>
      </c>
    </row>
    <row r="2619" spans="1:16">
      <c r="A2619">
        <v>3334</v>
      </c>
      <c r="B2619" t="s">
        <v>84</v>
      </c>
      <c r="C2619" t="str">
        <f t="shared" si="120"/>
        <v>Maruti</v>
      </c>
      <c r="D2619" t="str">
        <f t="shared" si="121"/>
        <v>below 5years</v>
      </c>
      <c r="E2619" t="str">
        <f t="shared" si="122"/>
        <v xml:space="preserve"> mileage above 20km</v>
      </c>
      <c r="F2619" t="s">
        <v>85</v>
      </c>
      <c r="G2619">
        <v>3</v>
      </c>
      <c r="H2619">
        <v>43000</v>
      </c>
      <c r="I2619" t="s">
        <v>23</v>
      </c>
      <c r="J2619" t="s">
        <v>24</v>
      </c>
      <c r="K2619" t="s">
        <v>31</v>
      </c>
      <c r="L2619">
        <v>24.3</v>
      </c>
      <c r="M2619">
        <v>1248</v>
      </c>
      <c r="N2619">
        <v>88.5</v>
      </c>
      <c r="O2619">
        <v>5</v>
      </c>
      <c r="P2619">
        <v>975000</v>
      </c>
    </row>
    <row r="2620" spans="1:16">
      <c r="A2620">
        <v>3335</v>
      </c>
      <c r="B2620" t="s">
        <v>19</v>
      </c>
      <c r="C2620" t="str">
        <f t="shared" si="120"/>
        <v>Hyundai</v>
      </c>
      <c r="D2620" t="str">
        <f t="shared" si="121"/>
        <v>above 5years</v>
      </c>
      <c r="E2620" t="str">
        <f t="shared" si="122"/>
        <v xml:space="preserve"> mileage above 20km</v>
      </c>
      <c r="F2620" t="s">
        <v>20</v>
      </c>
      <c r="G2620">
        <v>9</v>
      </c>
      <c r="H2620">
        <v>76000</v>
      </c>
      <c r="I2620" t="s">
        <v>23</v>
      </c>
      <c r="J2620" t="s">
        <v>24</v>
      </c>
      <c r="K2620" t="s">
        <v>16</v>
      </c>
      <c r="L2620">
        <v>21.9</v>
      </c>
      <c r="M2620">
        <v>1396</v>
      </c>
      <c r="N2620">
        <v>88.76</v>
      </c>
      <c r="O2620">
        <v>5</v>
      </c>
      <c r="P2620">
        <v>385000</v>
      </c>
    </row>
    <row r="2621" spans="1:16">
      <c r="A2621">
        <v>3339</v>
      </c>
      <c r="B2621" t="s">
        <v>176</v>
      </c>
      <c r="C2621" t="str">
        <f t="shared" si="120"/>
        <v>Mercedes-Benz</v>
      </c>
      <c r="D2621" t="str">
        <f t="shared" si="121"/>
        <v>below 5years</v>
      </c>
      <c r="E2621" t="str">
        <f t="shared" si="122"/>
        <v>mileage below 20km</v>
      </c>
      <c r="F2621" t="s">
        <v>177</v>
      </c>
      <c r="G2621">
        <v>3</v>
      </c>
      <c r="H2621">
        <v>12000</v>
      </c>
      <c r="I2621" t="s">
        <v>23</v>
      </c>
      <c r="J2621" t="s">
        <v>24</v>
      </c>
      <c r="K2621" t="s">
        <v>31</v>
      </c>
      <c r="L2621">
        <v>17.899999999999999</v>
      </c>
      <c r="M2621">
        <v>2143</v>
      </c>
      <c r="N2621">
        <v>167.6</v>
      </c>
      <c r="O2621">
        <v>5</v>
      </c>
      <c r="P2621">
        <v>4590000</v>
      </c>
    </row>
    <row r="2622" spans="1:16">
      <c r="A2622">
        <v>3340</v>
      </c>
      <c r="B2622" t="s">
        <v>21</v>
      </c>
      <c r="C2622" t="str">
        <f t="shared" si="120"/>
        <v>Ford</v>
      </c>
      <c r="D2622" t="str">
        <f t="shared" si="121"/>
        <v>5years</v>
      </c>
      <c r="E2622" t="str">
        <f t="shared" si="122"/>
        <v>mileage below 20km</v>
      </c>
      <c r="F2622" t="s">
        <v>22</v>
      </c>
      <c r="G2622">
        <v>5</v>
      </c>
      <c r="H2622">
        <v>33000</v>
      </c>
      <c r="I2622" t="s">
        <v>23</v>
      </c>
      <c r="J2622" t="s">
        <v>15</v>
      </c>
      <c r="K2622" t="s">
        <v>31</v>
      </c>
      <c r="L2622">
        <v>16.05</v>
      </c>
      <c r="M2622">
        <v>1499</v>
      </c>
      <c r="N2622">
        <v>110.4</v>
      </c>
      <c r="O2622">
        <v>5</v>
      </c>
      <c r="P2622">
        <v>745000</v>
      </c>
    </row>
    <row r="2623" spans="1:16">
      <c r="A2623">
        <v>3342</v>
      </c>
      <c r="B2623" t="s">
        <v>19</v>
      </c>
      <c r="C2623" t="str">
        <f t="shared" si="120"/>
        <v>Hyundai</v>
      </c>
      <c r="D2623" t="str">
        <f t="shared" si="121"/>
        <v>below 5years</v>
      </c>
      <c r="E2623" t="str">
        <f t="shared" si="122"/>
        <v>mileage below 20km</v>
      </c>
      <c r="F2623" t="s">
        <v>20</v>
      </c>
      <c r="G2623">
        <v>3</v>
      </c>
      <c r="H2623">
        <v>20000</v>
      </c>
      <c r="I2623" t="s">
        <v>23</v>
      </c>
      <c r="J2623" t="s">
        <v>15</v>
      </c>
      <c r="K2623" t="s">
        <v>31</v>
      </c>
      <c r="L2623">
        <v>17.399999999999999</v>
      </c>
      <c r="M2623">
        <v>1197</v>
      </c>
      <c r="N2623">
        <v>81.86</v>
      </c>
      <c r="O2623">
        <v>5</v>
      </c>
      <c r="P2623">
        <v>795000</v>
      </c>
    </row>
    <row r="2624" spans="1:16">
      <c r="A2624">
        <v>3343</v>
      </c>
      <c r="B2624" t="s">
        <v>46</v>
      </c>
      <c r="C2624" t="str">
        <f t="shared" si="120"/>
        <v>Maruti</v>
      </c>
      <c r="D2624" t="str">
        <f t="shared" si="121"/>
        <v>below 5years</v>
      </c>
      <c r="E2624" t="str">
        <f t="shared" si="122"/>
        <v xml:space="preserve"> mileage above 20km</v>
      </c>
      <c r="F2624" t="s">
        <v>47</v>
      </c>
      <c r="G2624">
        <v>3</v>
      </c>
      <c r="H2624">
        <v>4700</v>
      </c>
      <c r="I2624" t="s">
        <v>23</v>
      </c>
      <c r="J2624" t="s">
        <v>15</v>
      </c>
      <c r="K2624" t="s">
        <v>16</v>
      </c>
      <c r="L2624">
        <v>21.01</v>
      </c>
      <c r="M2624">
        <v>1197</v>
      </c>
      <c r="N2624">
        <v>81.8</v>
      </c>
      <c r="O2624">
        <v>5</v>
      </c>
      <c r="P2624">
        <v>675000</v>
      </c>
    </row>
    <row r="2625" spans="1:16">
      <c r="A2625">
        <v>3344</v>
      </c>
      <c r="B2625" t="s">
        <v>19</v>
      </c>
      <c r="C2625" t="str">
        <f t="shared" si="120"/>
        <v>Hyundai</v>
      </c>
      <c r="D2625" t="str">
        <f t="shared" si="121"/>
        <v>5years</v>
      </c>
      <c r="E2625" t="str">
        <f t="shared" si="122"/>
        <v>mileage below 20km</v>
      </c>
      <c r="F2625" t="s">
        <v>20</v>
      </c>
      <c r="G2625">
        <v>5</v>
      </c>
      <c r="H2625">
        <v>35000</v>
      </c>
      <c r="I2625" t="s">
        <v>23</v>
      </c>
      <c r="J2625" t="s">
        <v>15</v>
      </c>
      <c r="K2625" t="s">
        <v>16</v>
      </c>
      <c r="L2625">
        <v>17.190000000000001</v>
      </c>
      <c r="M2625">
        <v>1197</v>
      </c>
      <c r="N2625">
        <v>81.86</v>
      </c>
      <c r="O2625">
        <v>5</v>
      </c>
      <c r="P2625">
        <v>650000</v>
      </c>
    </row>
    <row r="2626" spans="1:16">
      <c r="A2626">
        <v>3345</v>
      </c>
      <c r="B2626" t="s">
        <v>66</v>
      </c>
      <c r="C2626" t="str">
        <f t="shared" si="120"/>
        <v>Mahindra</v>
      </c>
      <c r="D2626" t="str">
        <f t="shared" si="121"/>
        <v>above 5years</v>
      </c>
      <c r="E2626" t="str">
        <f t="shared" si="122"/>
        <v>mileage below 20km</v>
      </c>
      <c r="F2626" t="s">
        <v>67</v>
      </c>
      <c r="G2626">
        <v>9</v>
      </c>
      <c r="H2626">
        <v>120000</v>
      </c>
      <c r="I2626" t="s">
        <v>14</v>
      </c>
      <c r="J2626" t="s">
        <v>24</v>
      </c>
      <c r="K2626" t="s">
        <v>16</v>
      </c>
      <c r="L2626">
        <v>15.1</v>
      </c>
      <c r="M2626">
        <v>2179</v>
      </c>
      <c r="N2626">
        <v>140</v>
      </c>
      <c r="O2626">
        <v>7</v>
      </c>
      <c r="P2626">
        <v>600000</v>
      </c>
    </row>
    <row r="2627" spans="1:16">
      <c r="A2627">
        <v>3347</v>
      </c>
      <c r="B2627" t="s">
        <v>12</v>
      </c>
      <c r="C2627" t="str">
        <f t="shared" ref="C2627:C2690" si="123">LEFT(B2627,FIND(" ", B2627)-1)</f>
        <v>Maruti</v>
      </c>
      <c r="D2627" t="str">
        <f t="shared" ref="D2627:D2690" si="124">IF(G2627&gt;5,"above 5years",IF(G2627&lt;5,"below 5years",IF(G2627=5,"5years",0)))</f>
        <v>5years</v>
      </c>
      <c r="E2627" t="str">
        <f t="shared" ref="E2627:E2690" si="125">IF(L2627&lt;=20,"mileage below 20km",IF(L2627&gt;=20," mileage above 20km",0))</f>
        <v xml:space="preserve"> mileage above 20km</v>
      </c>
      <c r="F2627" t="s">
        <v>13</v>
      </c>
      <c r="G2627">
        <v>5</v>
      </c>
      <c r="H2627">
        <v>20000</v>
      </c>
      <c r="I2627" t="s">
        <v>14</v>
      </c>
      <c r="J2627" t="s">
        <v>15</v>
      </c>
      <c r="K2627" t="s">
        <v>16</v>
      </c>
      <c r="L2627">
        <v>23.95</v>
      </c>
      <c r="M2627">
        <v>998</v>
      </c>
      <c r="N2627">
        <v>67.05</v>
      </c>
      <c r="O2627">
        <v>5</v>
      </c>
      <c r="P2627">
        <v>315000</v>
      </c>
    </row>
    <row r="2628" spans="1:16">
      <c r="A2628">
        <v>3350</v>
      </c>
      <c r="B2628" t="s">
        <v>34</v>
      </c>
      <c r="C2628" t="str">
        <f t="shared" si="123"/>
        <v>Hyundai</v>
      </c>
      <c r="D2628" t="str">
        <f t="shared" si="124"/>
        <v>above 5years</v>
      </c>
      <c r="E2628" t="str">
        <f t="shared" si="125"/>
        <v>mileage below 20km</v>
      </c>
      <c r="F2628" t="s">
        <v>35</v>
      </c>
      <c r="G2628">
        <v>11</v>
      </c>
      <c r="H2628">
        <v>72000</v>
      </c>
      <c r="I2628" t="s">
        <v>23</v>
      </c>
      <c r="J2628" t="s">
        <v>24</v>
      </c>
      <c r="K2628" t="s">
        <v>16</v>
      </c>
      <c r="L2628">
        <v>16.2</v>
      </c>
      <c r="M2628">
        <v>1493</v>
      </c>
      <c r="N2628">
        <v>110</v>
      </c>
      <c r="O2628">
        <v>5</v>
      </c>
      <c r="P2628">
        <v>410000</v>
      </c>
    </row>
    <row r="2629" spans="1:16">
      <c r="A2629">
        <v>3352</v>
      </c>
      <c r="B2629" t="s">
        <v>38</v>
      </c>
      <c r="C2629" t="str">
        <f t="shared" si="123"/>
        <v>Mini</v>
      </c>
      <c r="D2629" t="str">
        <f t="shared" si="124"/>
        <v>above 5years</v>
      </c>
      <c r="E2629" t="str">
        <f t="shared" si="125"/>
        <v xml:space="preserve"> mileage above 20km</v>
      </c>
      <c r="F2629" t="s">
        <v>39</v>
      </c>
      <c r="G2629">
        <v>7</v>
      </c>
      <c r="H2629">
        <v>29000</v>
      </c>
      <c r="I2629" t="s">
        <v>23</v>
      </c>
      <c r="J2629" t="s">
        <v>24</v>
      </c>
      <c r="K2629" t="s">
        <v>31</v>
      </c>
      <c r="L2629">
        <v>23.8</v>
      </c>
      <c r="M2629">
        <v>1998</v>
      </c>
      <c r="N2629">
        <v>112</v>
      </c>
      <c r="O2629">
        <v>5</v>
      </c>
      <c r="P2629">
        <v>1750000</v>
      </c>
    </row>
    <row r="2630" spans="1:16">
      <c r="A2630">
        <v>3353</v>
      </c>
      <c r="B2630" t="s">
        <v>40</v>
      </c>
      <c r="C2630" t="str">
        <f t="shared" si="123"/>
        <v>Maruti</v>
      </c>
      <c r="D2630" t="str">
        <f t="shared" si="124"/>
        <v>above 5years</v>
      </c>
      <c r="E2630" t="str">
        <f t="shared" si="125"/>
        <v xml:space="preserve"> mileage above 20km</v>
      </c>
      <c r="F2630" t="s">
        <v>41</v>
      </c>
      <c r="G2630">
        <v>6</v>
      </c>
      <c r="H2630">
        <v>67927</v>
      </c>
      <c r="I2630" t="s">
        <v>23</v>
      </c>
      <c r="J2630" t="s">
        <v>15</v>
      </c>
      <c r="K2630" t="s">
        <v>16</v>
      </c>
      <c r="L2630">
        <v>20.73</v>
      </c>
      <c r="M2630">
        <v>1373</v>
      </c>
      <c r="N2630">
        <v>91.1</v>
      </c>
      <c r="O2630">
        <v>5</v>
      </c>
      <c r="P2630">
        <v>650000</v>
      </c>
    </row>
    <row r="2631" spans="1:16">
      <c r="A2631">
        <v>3354</v>
      </c>
      <c r="B2631" t="s">
        <v>19</v>
      </c>
      <c r="C2631" t="str">
        <f t="shared" si="123"/>
        <v>Hyundai</v>
      </c>
      <c r="D2631" t="str">
        <f t="shared" si="124"/>
        <v>below 5years</v>
      </c>
      <c r="E2631" t="str">
        <f t="shared" si="125"/>
        <v>mileage below 20km</v>
      </c>
      <c r="F2631" t="s">
        <v>20</v>
      </c>
      <c r="G2631">
        <v>2</v>
      </c>
      <c r="H2631">
        <v>34900</v>
      </c>
      <c r="I2631" t="s">
        <v>23</v>
      </c>
      <c r="J2631" t="s">
        <v>15</v>
      </c>
      <c r="K2631" t="s">
        <v>16</v>
      </c>
      <c r="L2631">
        <v>18.600000000000001</v>
      </c>
      <c r="M2631">
        <v>1197</v>
      </c>
      <c r="N2631">
        <v>81.83</v>
      </c>
      <c r="O2631">
        <v>5</v>
      </c>
      <c r="P2631">
        <v>710000</v>
      </c>
    </row>
    <row r="2632" spans="1:16">
      <c r="A2632">
        <v>3356</v>
      </c>
      <c r="B2632" t="s">
        <v>21</v>
      </c>
      <c r="C2632" t="str">
        <f t="shared" si="123"/>
        <v>Ford</v>
      </c>
      <c r="D2632" t="str">
        <f t="shared" si="124"/>
        <v>5years</v>
      </c>
      <c r="E2632" t="str">
        <f t="shared" si="125"/>
        <v xml:space="preserve"> mileage above 20km</v>
      </c>
      <c r="F2632" t="s">
        <v>22</v>
      </c>
      <c r="G2632">
        <v>5</v>
      </c>
      <c r="H2632">
        <v>125000</v>
      </c>
      <c r="I2632" t="s">
        <v>23</v>
      </c>
      <c r="J2632" t="s">
        <v>24</v>
      </c>
      <c r="K2632" t="s">
        <v>16</v>
      </c>
      <c r="L2632">
        <v>22.77</v>
      </c>
      <c r="M2632">
        <v>1498</v>
      </c>
      <c r="N2632">
        <v>98.59</v>
      </c>
      <c r="O2632">
        <v>5</v>
      </c>
      <c r="P2632">
        <v>651000</v>
      </c>
    </row>
    <row r="2633" spans="1:16">
      <c r="A2633">
        <v>3357</v>
      </c>
      <c r="B2633" t="s">
        <v>99</v>
      </c>
      <c r="C2633" t="str">
        <f t="shared" si="123"/>
        <v>Ford</v>
      </c>
      <c r="D2633" t="str">
        <f t="shared" si="124"/>
        <v>below 5years</v>
      </c>
      <c r="E2633" t="str">
        <f t="shared" si="125"/>
        <v>mileage below 20km</v>
      </c>
      <c r="F2633" t="s">
        <v>100</v>
      </c>
      <c r="G2633">
        <v>4</v>
      </c>
      <c r="H2633">
        <v>79000</v>
      </c>
      <c r="I2633" t="s">
        <v>23</v>
      </c>
      <c r="J2633" t="s">
        <v>24</v>
      </c>
      <c r="K2633" t="s">
        <v>31</v>
      </c>
      <c r="L2633">
        <v>10.91</v>
      </c>
      <c r="M2633">
        <v>3198</v>
      </c>
      <c r="N2633">
        <v>197</v>
      </c>
      <c r="O2633">
        <v>7</v>
      </c>
      <c r="P2633">
        <v>2750000</v>
      </c>
    </row>
    <row r="2634" spans="1:16">
      <c r="A2634">
        <v>3358</v>
      </c>
      <c r="B2634" t="s">
        <v>46</v>
      </c>
      <c r="C2634" t="str">
        <f t="shared" si="123"/>
        <v>Maruti</v>
      </c>
      <c r="D2634" t="str">
        <f t="shared" si="124"/>
        <v>below 5years</v>
      </c>
      <c r="E2634" t="str">
        <f t="shared" si="125"/>
        <v xml:space="preserve"> mileage above 20km</v>
      </c>
      <c r="F2634" t="s">
        <v>47</v>
      </c>
      <c r="G2634">
        <v>4</v>
      </c>
      <c r="H2634">
        <v>15000</v>
      </c>
      <c r="I2634" t="s">
        <v>14</v>
      </c>
      <c r="J2634" t="s">
        <v>15</v>
      </c>
      <c r="K2634" t="s">
        <v>16</v>
      </c>
      <c r="L2634">
        <v>21.4</v>
      </c>
      <c r="M2634">
        <v>1197</v>
      </c>
      <c r="N2634">
        <v>83.1</v>
      </c>
      <c r="O2634">
        <v>5</v>
      </c>
      <c r="P2634">
        <v>600000</v>
      </c>
    </row>
    <row r="2635" spans="1:16">
      <c r="A2635">
        <v>3359</v>
      </c>
      <c r="B2635" t="s">
        <v>205</v>
      </c>
      <c r="C2635" t="str">
        <f t="shared" si="123"/>
        <v>Jeep</v>
      </c>
      <c r="D2635" t="str">
        <f t="shared" si="124"/>
        <v>below 5years</v>
      </c>
      <c r="E2635" t="str">
        <f t="shared" si="125"/>
        <v>mileage below 20km</v>
      </c>
      <c r="F2635" t="s">
        <v>206</v>
      </c>
      <c r="G2635">
        <v>3</v>
      </c>
      <c r="H2635">
        <v>25000</v>
      </c>
      <c r="I2635" t="s">
        <v>23</v>
      </c>
      <c r="J2635" t="s">
        <v>15</v>
      </c>
      <c r="K2635" t="s">
        <v>31</v>
      </c>
      <c r="L2635">
        <v>16</v>
      </c>
      <c r="M2635">
        <v>1368</v>
      </c>
      <c r="N2635">
        <v>160</v>
      </c>
      <c r="O2635">
        <v>5</v>
      </c>
      <c r="P2635">
        <v>1700000</v>
      </c>
    </row>
    <row r="2636" spans="1:16">
      <c r="A2636">
        <v>3360</v>
      </c>
      <c r="B2636" t="s">
        <v>40</v>
      </c>
      <c r="C2636" t="str">
        <f t="shared" si="123"/>
        <v>Maruti</v>
      </c>
      <c r="D2636" t="str">
        <f t="shared" si="124"/>
        <v>above 5years</v>
      </c>
      <c r="E2636" t="str">
        <f t="shared" si="125"/>
        <v xml:space="preserve"> mileage above 20km</v>
      </c>
      <c r="F2636" t="s">
        <v>41</v>
      </c>
      <c r="G2636">
        <v>7</v>
      </c>
      <c r="H2636">
        <v>65000</v>
      </c>
      <c r="I2636" t="s">
        <v>23</v>
      </c>
      <c r="J2636" t="s">
        <v>15</v>
      </c>
      <c r="K2636" t="s">
        <v>16</v>
      </c>
      <c r="L2636">
        <v>20.73</v>
      </c>
      <c r="M2636">
        <v>1373</v>
      </c>
      <c r="N2636">
        <v>91.1</v>
      </c>
      <c r="O2636">
        <v>5</v>
      </c>
      <c r="P2636">
        <v>540000</v>
      </c>
    </row>
    <row r="2637" spans="1:16">
      <c r="A2637">
        <v>3361</v>
      </c>
      <c r="B2637" t="s">
        <v>48</v>
      </c>
      <c r="C2637" t="str">
        <f t="shared" si="123"/>
        <v>Maruti</v>
      </c>
      <c r="D2637" t="str">
        <f t="shared" si="124"/>
        <v>5years</v>
      </c>
      <c r="E2637" t="str">
        <f t="shared" si="125"/>
        <v>mileage below 20km</v>
      </c>
      <c r="F2637" t="s">
        <v>49</v>
      </c>
      <c r="G2637">
        <v>5</v>
      </c>
      <c r="H2637">
        <v>120000</v>
      </c>
      <c r="I2637" t="s">
        <v>14</v>
      </c>
      <c r="J2637" t="s">
        <v>73</v>
      </c>
      <c r="K2637" t="s">
        <v>16</v>
      </c>
      <c r="L2637">
        <v>19</v>
      </c>
      <c r="M2637">
        <v>1197</v>
      </c>
      <c r="N2637">
        <v>85.8</v>
      </c>
      <c r="O2637">
        <v>5</v>
      </c>
      <c r="P2637">
        <v>325000</v>
      </c>
    </row>
    <row r="2638" spans="1:16">
      <c r="A2638">
        <v>3362</v>
      </c>
      <c r="B2638" t="s">
        <v>19</v>
      </c>
      <c r="C2638" t="str">
        <f t="shared" si="123"/>
        <v>Hyundai</v>
      </c>
      <c r="D2638" t="str">
        <f t="shared" si="124"/>
        <v>above 5years</v>
      </c>
      <c r="E2638" t="str">
        <f t="shared" si="125"/>
        <v>mileage below 20km</v>
      </c>
      <c r="F2638" t="s">
        <v>20</v>
      </c>
      <c r="G2638">
        <v>7</v>
      </c>
      <c r="H2638">
        <v>47900</v>
      </c>
      <c r="I2638" t="s">
        <v>23</v>
      </c>
      <c r="J2638" t="s">
        <v>15</v>
      </c>
      <c r="K2638" t="s">
        <v>31</v>
      </c>
      <c r="L2638">
        <v>15</v>
      </c>
      <c r="M2638">
        <v>1396</v>
      </c>
      <c r="N2638">
        <v>98.6</v>
      </c>
      <c r="O2638">
        <v>5</v>
      </c>
      <c r="P2638">
        <v>510000</v>
      </c>
    </row>
    <row r="2639" spans="1:16">
      <c r="A2639">
        <v>3363</v>
      </c>
      <c r="B2639" t="s">
        <v>144</v>
      </c>
      <c r="C2639" t="str">
        <f t="shared" si="123"/>
        <v>BMW</v>
      </c>
      <c r="D2639" t="str">
        <f t="shared" si="124"/>
        <v>above 5years</v>
      </c>
      <c r="E2639" t="str">
        <f t="shared" si="125"/>
        <v>mileage below 20km</v>
      </c>
      <c r="F2639" t="s">
        <v>145</v>
      </c>
      <c r="G2639">
        <v>8</v>
      </c>
      <c r="H2639">
        <v>56000</v>
      </c>
      <c r="I2639" t="s">
        <v>14</v>
      </c>
      <c r="J2639" t="s">
        <v>24</v>
      </c>
      <c r="K2639" t="s">
        <v>31</v>
      </c>
      <c r="L2639">
        <v>17.05</v>
      </c>
      <c r="M2639">
        <v>1995</v>
      </c>
      <c r="N2639">
        <v>184</v>
      </c>
      <c r="O2639">
        <v>5</v>
      </c>
      <c r="P2639">
        <v>1280000</v>
      </c>
    </row>
    <row r="2640" spans="1:16">
      <c r="A2640">
        <v>3364</v>
      </c>
      <c r="B2640" t="s">
        <v>44</v>
      </c>
      <c r="C2640" t="str">
        <f t="shared" si="123"/>
        <v>Toyota</v>
      </c>
      <c r="D2640" t="str">
        <f t="shared" si="124"/>
        <v>above 5years</v>
      </c>
      <c r="E2640" t="str">
        <f t="shared" si="125"/>
        <v>mileage below 20km</v>
      </c>
      <c r="F2640" t="s">
        <v>45</v>
      </c>
      <c r="G2640">
        <v>9</v>
      </c>
      <c r="H2640">
        <v>120000</v>
      </c>
      <c r="I2640" t="s">
        <v>14</v>
      </c>
      <c r="J2640" t="s">
        <v>24</v>
      </c>
      <c r="K2640" t="s">
        <v>16</v>
      </c>
      <c r="L2640">
        <v>12.8</v>
      </c>
      <c r="M2640">
        <v>2494</v>
      </c>
      <c r="N2640">
        <v>102</v>
      </c>
      <c r="O2640">
        <v>7</v>
      </c>
      <c r="P2640">
        <v>800000</v>
      </c>
    </row>
    <row r="2641" spans="1:16">
      <c r="A2641">
        <v>3365</v>
      </c>
      <c r="B2641" t="s">
        <v>25</v>
      </c>
      <c r="C2641" t="str">
        <f t="shared" si="123"/>
        <v>Maruti</v>
      </c>
      <c r="D2641" t="str">
        <f t="shared" si="124"/>
        <v>above 5years</v>
      </c>
      <c r="E2641" t="str">
        <f t="shared" si="125"/>
        <v xml:space="preserve"> mileage above 20km</v>
      </c>
      <c r="F2641" t="s">
        <v>26</v>
      </c>
      <c r="G2641">
        <v>7</v>
      </c>
      <c r="H2641">
        <v>61000</v>
      </c>
      <c r="I2641" t="s">
        <v>23</v>
      </c>
      <c r="J2641" t="s">
        <v>15</v>
      </c>
      <c r="K2641" t="s">
        <v>16</v>
      </c>
      <c r="L2641">
        <v>20.51</v>
      </c>
      <c r="M2641">
        <v>998</v>
      </c>
      <c r="N2641">
        <v>67.040000000000006</v>
      </c>
      <c r="O2641">
        <v>5</v>
      </c>
      <c r="P2641">
        <v>350000</v>
      </c>
    </row>
    <row r="2642" spans="1:16">
      <c r="A2642">
        <v>3366</v>
      </c>
      <c r="B2642" t="s">
        <v>58</v>
      </c>
      <c r="C2642" t="str">
        <f t="shared" si="123"/>
        <v>Toyota</v>
      </c>
      <c r="D2642" t="str">
        <f t="shared" si="124"/>
        <v>above 5years</v>
      </c>
      <c r="E2642" t="str">
        <f t="shared" si="125"/>
        <v>mileage below 20km</v>
      </c>
      <c r="F2642" t="s">
        <v>59</v>
      </c>
      <c r="G2642">
        <v>10</v>
      </c>
      <c r="H2642">
        <v>175000</v>
      </c>
      <c r="I2642" t="s">
        <v>23</v>
      </c>
      <c r="J2642" t="s">
        <v>24</v>
      </c>
      <c r="K2642" t="s">
        <v>16</v>
      </c>
      <c r="L2642">
        <v>11.5</v>
      </c>
      <c r="M2642">
        <v>2982</v>
      </c>
      <c r="N2642">
        <v>171</v>
      </c>
      <c r="O2642">
        <v>7</v>
      </c>
      <c r="P2642">
        <v>1075000</v>
      </c>
    </row>
    <row r="2643" spans="1:16">
      <c r="A2643">
        <v>3367</v>
      </c>
      <c r="B2643" t="s">
        <v>12</v>
      </c>
      <c r="C2643" t="str">
        <f t="shared" si="123"/>
        <v>Maruti</v>
      </c>
      <c r="D2643" t="str">
        <f t="shared" si="124"/>
        <v>above 5years</v>
      </c>
      <c r="E2643" t="str">
        <f t="shared" si="125"/>
        <v xml:space="preserve"> mileage above 20km</v>
      </c>
      <c r="F2643" t="s">
        <v>13</v>
      </c>
      <c r="G2643">
        <v>6</v>
      </c>
      <c r="H2643">
        <v>70000</v>
      </c>
      <c r="I2643" t="s">
        <v>14</v>
      </c>
      <c r="J2643" t="s">
        <v>15</v>
      </c>
      <c r="K2643" t="s">
        <v>16</v>
      </c>
      <c r="L2643">
        <v>22.74</v>
      </c>
      <c r="M2643">
        <v>796</v>
      </c>
      <c r="N2643">
        <v>47.3</v>
      </c>
      <c r="O2643">
        <v>5</v>
      </c>
      <c r="P2643">
        <v>240000</v>
      </c>
    </row>
    <row r="2644" spans="1:16">
      <c r="A2644">
        <v>3368</v>
      </c>
      <c r="B2644" t="s">
        <v>19</v>
      </c>
      <c r="C2644" t="str">
        <f t="shared" si="123"/>
        <v>Hyundai</v>
      </c>
      <c r="D2644" t="str">
        <f t="shared" si="124"/>
        <v>below 5years</v>
      </c>
      <c r="E2644" t="str">
        <f t="shared" si="125"/>
        <v>mileage below 20km</v>
      </c>
      <c r="F2644" t="s">
        <v>20</v>
      </c>
      <c r="G2644">
        <v>2</v>
      </c>
      <c r="H2644">
        <v>4000</v>
      </c>
      <c r="I2644" t="s">
        <v>23</v>
      </c>
      <c r="J2644" t="s">
        <v>15</v>
      </c>
      <c r="K2644" t="s">
        <v>31</v>
      </c>
      <c r="L2644">
        <v>15</v>
      </c>
      <c r="M2644">
        <v>1396</v>
      </c>
      <c r="N2644">
        <v>100</v>
      </c>
      <c r="O2644">
        <v>5</v>
      </c>
      <c r="P2644">
        <v>875000</v>
      </c>
    </row>
    <row r="2645" spans="1:16">
      <c r="A2645">
        <v>3369</v>
      </c>
      <c r="B2645" t="s">
        <v>56</v>
      </c>
      <c r="C2645" t="str">
        <f t="shared" si="123"/>
        <v>Mahindra</v>
      </c>
      <c r="D2645" t="str">
        <f t="shared" si="124"/>
        <v>below 5years</v>
      </c>
      <c r="E2645" t="str">
        <f t="shared" si="125"/>
        <v>mileage below 20km</v>
      </c>
      <c r="F2645" t="s">
        <v>57</v>
      </c>
      <c r="G2645">
        <v>4</v>
      </c>
      <c r="H2645">
        <v>60000</v>
      </c>
      <c r="I2645" t="s">
        <v>14</v>
      </c>
      <c r="J2645" t="s">
        <v>24</v>
      </c>
      <c r="K2645" t="s">
        <v>16</v>
      </c>
      <c r="L2645">
        <v>16.5</v>
      </c>
      <c r="M2645">
        <v>1493</v>
      </c>
      <c r="N2645">
        <v>70</v>
      </c>
      <c r="O2645">
        <v>7</v>
      </c>
      <c r="P2645">
        <v>800000</v>
      </c>
    </row>
    <row r="2646" spans="1:16">
      <c r="A2646">
        <v>3370</v>
      </c>
      <c r="B2646" t="s">
        <v>12</v>
      </c>
      <c r="C2646" t="str">
        <f t="shared" si="123"/>
        <v>Maruti</v>
      </c>
      <c r="D2646" t="str">
        <f t="shared" si="124"/>
        <v>below 5years</v>
      </c>
      <c r="E2646" t="str">
        <f t="shared" si="125"/>
        <v xml:space="preserve"> mileage above 20km</v>
      </c>
      <c r="F2646" t="s">
        <v>13</v>
      </c>
      <c r="G2646">
        <v>3</v>
      </c>
      <c r="H2646">
        <v>5917</v>
      </c>
      <c r="I2646" t="s">
        <v>23</v>
      </c>
      <c r="J2646" t="s">
        <v>15</v>
      </c>
      <c r="K2646" t="s">
        <v>16</v>
      </c>
      <c r="L2646">
        <v>23.95</v>
      </c>
      <c r="M2646">
        <v>998</v>
      </c>
      <c r="N2646">
        <v>67.05</v>
      </c>
      <c r="O2646">
        <v>5</v>
      </c>
      <c r="P2646">
        <v>371000</v>
      </c>
    </row>
    <row r="2647" spans="1:16">
      <c r="A2647">
        <v>3372</v>
      </c>
      <c r="B2647" t="s">
        <v>150</v>
      </c>
      <c r="C2647" t="str">
        <f t="shared" si="123"/>
        <v>Skoda</v>
      </c>
      <c r="D2647" t="str">
        <f t="shared" si="124"/>
        <v>above 5years</v>
      </c>
      <c r="E2647" t="str">
        <f t="shared" si="125"/>
        <v>mileage below 20km</v>
      </c>
      <c r="F2647" t="s">
        <v>151</v>
      </c>
      <c r="G2647">
        <v>10</v>
      </c>
      <c r="H2647">
        <v>56468</v>
      </c>
      <c r="I2647" t="s">
        <v>23</v>
      </c>
      <c r="J2647" t="s">
        <v>15</v>
      </c>
      <c r="K2647" t="s">
        <v>16</v>
      </c>
      <c r="L2647">
        <v>13.14</v>
      </c>
      <c r="M2647">
        <v>1798</v>
      </c>
      <c r="N2647">
        <v>157.80000000000001</v>
      </c>
      <c r="O2647">
        <v>5</v>
      </c>
      <c r="P2647">
        <v>479000</v>
      </c>
    </row>
    <row r="2648" spans="1:16">
      <c r="A2648">
        <v>3374</v>
      </c>
      <c r="B2648" t="s">
        <v>19</v>
      </c>
      <c r="C2648" t="str">
        <f t="shared" si="123"/>
        <v>Hyundai</v>
      </c>
      <c r="D2648" t="str">
        <f t="shared" si="124"/>
        <v>below 5years</v>
      </c>
      <c r="E2648" t="str">
        <f t="shared" si="125"/>
        <v>mileage below 20km</v>
      </c>
      <c r="F2648" t="s">
        <v>20</v>
      </c>
      <c r="G2648">
        <v>4</v>
      </c>
      <c r="H2648">
        <v>41280</v>
      </c>
      <c r="I2648" t="s">
        <v>23</v>
      </c>
      <c r="J2648" t="s">
        <v>15</v>
      </c>
      <c r="K2648" t="s">
        <v>16</v>
      </c>
      <c r="L2648">
        <v>17</v>
      </c>
      <c r="M2648">
        <v>1197</v>
      </c>
      <c r="N2648">
        <v>80</v>
      </c>
      <c r="O2648">
        <v>5</v>
      </c>
      <c r="P2648">
        <v>585000</v>
      </c>
    </row>
    <row r="2649" spans="1:16">
      <c r="A2649">
        <v>3375</v>
      </c>
      <c r="B2649" t="s">
        <v>17</v>
      </c>
      <c r="C2649" t="str">
        <f t="shared" si="123"/>
        <v>Hyundai</v>
      </c>
      <c r="D2649" t="str">
        <f t="shared" si="124"/>
        <v>above 5years</v>
      </c>
      <c r="E2649" t="str">
        <f t="shared" si="125"/>
        <v>mileage below 20km</v>
      </c>
      <c r="F2649" t="s">
        <v>18</v>
      </c>
      <c r="G2649">
        <v>7</v>
      </c>
      <c r="H2649">
        <v>49000</v>
      </c>
      <c r="I2649" t="s">
        <v>23</v>
      </c>
      <c r="J2649" t="s">
        <v>15</v>
      </c>
      <c r="K2649" t="s">
        <v>16</v>
      </c>
      <c r="L2649">
        <v>18.899999999999999</v>
      </c>
      <c r="M2649">
        <v>1197</v>
      </c>
      <c r="N2649">
        <v>82</v>
      </c>
      <c r="O2649">
        <v>5</v>
      </c>
      <c r="P2649">
        <v>459000</v>
      </c>
    </row>
    <row r="2650" spans="1:16">
      <c r="A2650">
        <v>3376</v>
      </c>
      <c r="B2650" t="s">
        <v>160</v>
      </c>
      <c r="C2650" t="str">
        <f t="shared" si="123"/>
        <v>Honda</v>
      </c>
      <c r="D2650" t="str">
        <f t="shared" si="124"/>
        <v>below 5years</v>
      </c>
      <c r="E2650" t="str">
        <f t="shared" si="125"/>
        <v xml:space="preserve"> mileage above 20km</v>
      </c>
      <c r="F2650" t="s">
        <v>161</v>
      </c>
      <c r="G2650">
        <v>4</v>
      </c>
      <c r="H2650">
        <v>58000</v>
      </c>
      <c r="I2650" t="s">
        <v>23</v>
      </c>
      <c r="J2650" t="s">
        <v>24</v>
      </c>
      <c r="K2650" t="s">
        <v>16</v>
      </c>
      <c r="L2650">
        <v>25.5</v>
      </c>
      <c r="M2650">
        <v>1498</v>
      </c>
      <c r="N2650">
        <v>98.6</v>
      </c>
      <c r="O2650">
        <v>5</v>
      </c>
      <c r="P2650">
        <v>885000</v>
      </c>
    </row>
    <row r="2651" spans="1:16">
      <c r="A2651">
        <v>3377</v>
      </c>
      <c r="B2651" t="s">
        <v>172</v>
      </c>
      <c r="C2651" t="str">
        <f t="shared" si="123"/>
        <v>Hyundai</v>
      </c>
      <c r="D2651" t="str">
        <f t="shared" si="124"/>
        <v>above 5years</v>
      </c>
      <c r="E2651" t="str">
        <f t="shared" si="125"/>
        <v>mileage below 20km</v>
      </c>
      <c r="F2651" t="s">
        <v>173</v>
      </c>
      <c r="G2651">
        <v>7</v>
      </c>
      <c r="H2651">
        <v>57000</v>
      </c>
      <c r="I2651" t="s">
        <v>23</v>
      </c>
      <c r="J2651" t="s">
        <v>24</v>
      </c>
      <c r="K2651" t="s">
        <v>31</v>
      </c>
      <c r="L2651">
        <v>19.5</v>
      </c>
      <c r="M2651">
        <v>1582</v>
      </c>
      <c r="N2651">
        <v>126.24</v>
      </c>
      <c r="O2651">
        <v>5</v>
      </c>
      <c r="P2651">
        <v>785000</v>
      </c>
    </row>
    <row r="2652" spans="1:16">
      <c r="A2652">
        <v>3379</v>
      </c>
      <c r="B2652" t="s">
        <v>96</v>
      </c>
      <c r="C2652" t="str">
        <f t="shared" si="123"/>
        <v>BMW</v>
      </c>
      <c r="D2652" t="str">
        <f t="shared" si="124"/>
        <v>above 5years</v>
      </c>
      <c r="E2652" t="str">
        <f t="shared" si="125"/>
        <v>mileage below 20km</v>
      </c>
      <c r="F2652">
        <v>5</v>
      </c>
      <c r="G2652">
        <v>8</v>
      </c>
      <c r="H2652">
        <v>55000</v>
      </c>
      <c r="I2652" t="s">
        <v>23</v>
      </c>
      <c r="J2652" t="s">
        <v>24</v>
      </c>
      <c r="K2652" t="s">
        <v>31</v>
      </c>
      <c r="L2652">
        <v>18.48</v>
      </c>
      <c r="M2652">
        <v>1995</v>
      </c>
      <c r="N2652">
        <v>177</v>
      </c>
      <c r="O2652">
        <v>5</v>
      </c>
      <c r="P2652">
        <v>1500000</v>
      </c>
    </row>
    <row r="2653" spans="1:16">
      <c r="A2653">
        <v>3380</v>
      </c>
      <c r="B2653" t="s">
        <v>19</v>
      </c>
      <c r="C2653" t="str">
        <f t="shared" si="123"/>
        <v>Hyundai</v>
      </c>
      <c r="D2653" t="str">
        <f t="shared" si="124"/>
        <v>below 5years</v>
      </c>
      <c r="E2653" t="str">
        <f t="shared" si="125"/>
        <v xml:space="preserve"> mileage above 20km</v>
      </c>
      <c r="F2653" t="s">
        <v>20</v>
      </c>
      <c r="G2653">
        <v>4</v>
      </c>
      <c r="H2653">
        <v>24000</v>
      </c>
      <c r="I2653" t="s">
        <v>23</v>
      </c>
      <c r="J2653" t="s">
        <v>24</v>
      </c>
      <c r="K2653" t="s">
        <v>16</v>
      </c>
      <c r="L2653">
        <v>22.54</v>
      </c>
      <c r="M2653">
        <v>1396</v>
      </c>
      <c r="N2653">
        <v>88.73</v>
      </c>
      <c r="O2653">
        <v>5</v>
      </c>
      <c r="P2653">
        <v>750000</v>
      </c>
    </row>
    <row r="2654" spans="1:16">
      <c r="A2654">
        <v>3382</v>
      </c>
      <c r="B2654" t="s">
        <v>111</v>
      </c>
      <c r="C2654" t="str">
        <f t="shared" si="123"/>
        <v>Maruti</v>
      </c>
      <c r="D2654" t="str">
        <f t="shared" si="124"/>
        <v>above 5years</v>
      </c>
      <c r="E2654" t="str">
        <f t="shared" si="125"/>
        <v xml:space="preserve"> mileage above 20km</v>
      </c>
      <c r="F2654" t="s">
        <v>112</v>
      </c>
      <c r="G2654">
        <v>6</v>
      </c>
      <c r="H2654">
        <v>50000</v>
      </c>
      <c r="I2654" t="s">
        <v>14</v>
      </c>
      <c r="J2654" t="s">
        <v>24</v>
      </c>
      <c r="K2654" t="s">
        <v>16</v>
      </c>
      <c r="L2654">
        <v>20.77</v>
      </c>
      <c r="M2654">
        <v>1248</v>
      </c>
      <c r="N2654">
        <v>88.76</v>
      </c>
      <c r="O2654">
        <v>7</v>
      </c>
      <c r="P2654">
        <v>707000</v>
      </c>
    </row>
    <row r="2655" spans="1:16">
      <c r="A2655">
        <v>3384</v>
      </c>
      <c r="B2655" t="s">
        <v>111</v>
      </c>
      <c r="C2655" t="str">
        <f t="shared" si="123"/>
        <v>Maruti</v>
      </c>
      <c r="D2655" t="str">
        <f t="shared" si="124"/>
        <v>above 5years</v>
      </c>
      <c r="E2655" t="str">
        <f t="shared" si="125"/>
        <v>mileage below 20km</v>
      </c>
      <c r="F2655" t="s">
        <v>112</v>
      </c>
      <c r="G2655">
        <v>7</v>
      </c>
      <c r="H2655">
        <v>51890</v>
      </c>
      <c r="I2655" t="s">
        <v>23</v>
      </c>
      <c r="J2655" t="s">
        <v>73</v>
      </c>
      <c r="K2655" t="s">
        <v>16</v>
      </c>
      <c r="L2655">
        <v>17.5</v>
      </c>
      <c r="M2655">
        <v>1373</v>
      </c>
      <c r="N2655">
        <v>80.459999999999994</v>
      </c>
      <c r="O2655">
        <v>7</v>
      </c>
      <c r="P2655">
        <v>595000</v>
      </c>
    </row>
    <row r="2656" spans="1:16">
      <c r="A2656">
        <v>3385</v>
      </c>
      <c r="B2656" t="s">
        <v>54</v>
      </c>
      <c r="C2656" t="str">
        <f t="shared" si="123"/>
        <v>Honda</v>
      </c>
      <c r="D2656" t="str">
        <f t="shared" si="124"/>
        <v>above 5years</v>
      </c>
      <c r="E2656" t="str">
        <f t="shared" si="125"/>
        <v>mileage below 20km</v>
      </c>
      <c r="F2656" t="s">
        <v>55</v>
      </c>
      <c r="G2656">
        <v>14</v>
      </c>
      <c r="H2656">
        <v>58641</v>
      </c>
      <c r="I2656" t="s">
        <v>23</v>
      </c>
      <c r="J2656" t="s">
        <v>15</v>
      </c>
      <c r="K2656" t="s">
        <v>16</v>
      </c>
      <c r="L2656">
        <v>17.7</v>
      </c>
      <c r="M2656">
        <v>1497</v>
      </c>
      <c r="N2656">
        <v>78</v>
      </c>
      <c r="O2656">
        <v>5</v>
      </c>
      <c r="P2656">
        <v>195000</v>
      </c>
    </row>
    <row r="2657" spans="1:16">
      <c r="A2657">
        <v>3387</v>
      </c>
      <c r="B2657" t="s">
        <v>44</v>
      </c>
      <c r="C2657" t="str">
        <f t="shared" si="123"/>
        <v>Toyota</v>
      </c>
      <c r="D2657" t="str">
        <f t="shared" si="124"/>
        <v>above 5years</v>
      </c>
      <c r="E2657" t="str">
        <f t="shared" si="125"/>
        <v>mileage below 20km</v>
      </c>
      <c r="F2657" t="s">
        <v>45</v>
      </c>
      <c r="G2657">
        <v>8</v>
      </c>
      <c r="H2657">
        <v>117000</v>
      </c>
      <c r="I2657" t="s">
        <v>23</v>
      </c>
      <c r="J2657" t="s">
        <v>24</v>
      </c>
      <c r="K2657" t="s">
        <v>16</v>
      </c>
      <c r="L2657">
        <v>12.99</v>
      </c>
      <c r="M2657">
        <v>2494</v>
      </c>
      <c r="N2657">
        <v>100</v>
      </c>
      <c r="O2657">
        <v>7</v>
      </c>
      <c r="P2657">
        <v>950000</v>
      </c>
    </row>
    <row r="2658" spans="1:16">
      <c r="A2658">
        <v>3388</v>
      </c>
      <c r="B2658" t="s">
        <v>40</v>
      </c>
      <c r="C2658" t="str">
        <f t="shared" si="123"/>
        <v>Maruti</v>
      </c>
      <c r="D2658" t="str">
        <f t="shared" si="124"/>
        <v>below 5years</v>
      </c>
      <c r="E2658" t="str">
        <f t="shared" si="125"/>
        <v>mileage below 20km</v>
      </c>
      <c r="F2658" t="s">
        <v>41</v>
      </c>
      <c r="G2658">
        <v>4</v>
      </c>
      <c r="H2658">
        <v>25000</v>
      </c>
      <c r="I2658" t="s">
        <v>23</v>
      </c>
      <c r="J2658" t="s">
        <v>15</v>
      </c>
      <c r="K2658" t="s">
        <v>31</v>
      </c>
      <c r="L2658">
        <v>19.12</v>
      </c>
      <c r="M2658">
        <v>1373</v>
      </c>
      <c r="N2658">
        <v>91.1</v>
      </c>
      <c r="O2658">
        <v>5</v>
      </c>
      <c r="P2658">
        <v>795000</v>
      </c>
    </row>
    <row r="2659" spans="1:16">
      <c r="A2659">
        <v>3389</v>
      </c>
      <c r="B2659" t="s">
        <v>17</v>
      </c>
      <c r="C2659" t="str">
        <f t="shared" si="123"/>
        <v>Hyundai</v>
      </c>
      <c r="D2659" t="str">
        <f t="shared" si="124"/>
        <v>below 5years</v>
      </c>
      <c r="E2659" t="str">
        <f t="shared" si="125"/>
        <v>mileage below 20km</v>
      </c>
      <c r="F2659" t="s">
        <v>18</v>
      </c>
      <c r="G2659">
        <v>4</v>
      </c>
      <c r="H2659">
        <v>20000</v>
      </c>
      <c r="I2659" t="s">
        <v>14</v>
      </c>
      <c r="J2659" t="s">
        <v>15</v>
      </c>
      <c r="K2659" t="s">
        <v>16</v>
      </c>
      <c r="L2659">
        <v>18.899999999999999</v>
      </c>
      <c r="M2659">
        <v>1197</v>
      </c>
      <c r="N2659">
        <v>82</v>
      </c>
      <c r="O2659">
        <v>5</v>
      </c>
      <c r="P2659">
        <v>615000</v>
      </c>
    </row>
    <row r="2660" spans="1:16">
      <c r="A2660">
        <v>3390</v>
      </c>
      <c r="B2660" t="s">
        <v>42</v>
      </c>
      <c r="C2660" t="str">
        <f t="shared" si="123"/>
        <v>Mercedes-Benz</v>
      </c>
      <c r="D2660" t="str">
        <f t="shared" si="124"/>
        <v>below 5years</v>
      </c>
      <c r="E2660" t="str">
        <f t="shared" si="125"/>
        <v>mileage below 20km</v>
      </c>
      <c r="F2660" t="s">
        <v>43</v>
      </c>
      <c r="G2660">
        <v>4</v>
      </c>
      <c r="H2660">
        <v>24323</v>
      </c>
      <c r="I2660" t="s">
        <v>23</v>
      </c>
      <c r="J2660" t="s">
        <v>24</v>
      </c>
      <c r="K2660" t="s">
        <v>31</v>
      </c>
      <c r="L2660">
        <v>14.84</v>
      </c>
      <c r="M2660">
        <v>2143</v>
      </c>
      <c r="N2660">
        <v>167.62</v>
      </c>
      <c r="O2660">
        <v>5</v>
      </c>
      <c r="P2660">
        <v>3375000</v>
      </c>
    </row>
    <row r="2661" spans="1:16">
      <c r="A2661">
        <v>3391</v>
      </c>
      <c r="B2661" t="s">
        <v>46</v>
      </c>
      <c r="C2661" t="str">
        <f t="shared" si="123"/>
        <v>Maruti</v>
      </c>
      <c r="D2661" t="str">
        <f t="shared" si="124"/>
        <v>below 5years</v>
      </c>
      <c r="E2661" t="str">
        <f t="shared" si="125"/>
        <v xml:space="preserve"> mileage above 20km</v>
      </c>
      <c r="F2661" t="s">
        <v>47</v>
      </c>
      <c r="G2661">
        <v>3</v>
      </c>
      <c r="H2661">
        <v>21000</v>
      </c>
      <c r="I2661" t="s">
        <v>23</v>
      </c>
      <c r="J2661" t="s">
        <v>15</v>
      </c>
      <c r="K2661" t="s">
        <v>16</v>
      </c>
      <c r="L2661">
        <v>21.01</v>
      </c>
      <c r="M2661">
        <v>1197</v>
      </c>
      <c r="N2661">
        <v>81.8</v>
      </c>
      <c r="O2661">
        <v>5</v>
      </c>
      <c r="P2661">
        <v>731000</v>
      </c>
    </row>
    <row r="2662" spans="1:16">
      <c r="A2662">
        <v>3392</v>
      </c>
      <c r="B2662" t="s">
        <v>54</v>
      </c>
      <c r="C2662" t="str">
        <f t="shared" si="123"/>
        <v>Honda</v>
      </c>
      <c r="D2662" t="str">
        <f t="shared" si="124"/>
        <v>above 5years</v>
      </c>
      <c r="E2662" t="str">
        <f t="shared" si="125"/>
        <v>mileage below 20km</v>
      </c>
      <c r="F2662" t="s">
        <v>55</v>
      </c>
      <c r="G2662">
        <v>8</v>
      </c>
      <c r="H2662">
        <v>67000</v>
      </c>
      <c r="I2662" t="s">
        <v>23</v>
      </c>
      <c r="J2662" t="s">
        <v>15</v>
      </c>
      <c r="K2662" t="s">
        <v>31</v>
      </c>
      <c r="L2662">
        <v>15.6</v>
      </c>
      <c r="M2662">
        <v>1497</v>
      </c>
      <c r="N2662">
        <v>116.3</v>
      </c>
      <c r="O2662">
        <v>5</v>
      </c>
      <c r="P2662">
        <v>475000</v>
      </c>
    </row>
    <row r="2663" spans="1:16">
      <c r="A2663">
        <v>3393</v>
      </c>
      <c r="B2663" t="s">
        <v>60</v>
      </c>
      <c r="C2663" t="str">
        <f t="shared" si="123"/>
        <v>Renault</v>
      </c>
      <c r="D2663" t="str">
        <f t="shared" si="124"/>
        <v>5years</v>
      </c>
      <c r="E2663" t="str">
        <f t="shared" si="125"/>
        <v xml:space="preserve"> mileage above 20km</v>
      </c>
      <c r="F2663" t="s">
        <v>61</v>
      </c>
      <c r="G2663">
        <v>5</v>
      </c>
      <c r="H2663">
        <v>7000</v>
      </c>
      <c r="I2663" t="s">
        <v>23</v>
      </c>
      <c r="J2663" t="s">
        <v>15</v>
      </c>
      <c r="K2663" t="s">
        <v>16</v>
      </c>
      <c r="L2663">
        <v>22.3</v>
      </c>
      <c r="M2663">
        <v>799</v>
      </c>
      <c r="N2663">
        <v>53.26</v>
      </c>
      <c r="O2663">
        <v>5</v>
      </c>
      <c r="P2663">
        <v>325000</v>
      </c>
    </row>
    <row r="2664" spans="1:16">
      <c r="A2664">
        <v>3394</v>
      </c>
      <c r="B2664" t="s">
        <v>60</v>
      </c>
      <c r="C2664" t="str">
        <f t="shared" si="123"/>
        <v>Renault</v>
      </c>
      <c r="D2664" t="str">
        <f t="shared" si="124"/>
        <v>below 5years</v>
      </c>
      <c r="E2664" t="str">
        <f t="shared" si="125"/>
        <v xml:space="preserve"> mileage above 20km</v>
      </c>
      <c r="F2664" t="s">
        <v>61</v>
      </c>
      <c r="G2664">
        <v>3</v>
      </c>
      <c r="H2664">
        <v>42000</v>
      </c>
      <c r="I2664" t="s">
        <v>23</v>
      </c>
      <c r="J2664" t="s">
        <v>15</v>
      </c>
      <c r="K2664" t="s">
        <v>16</v>
      </c>
      <c r="L2664">
        <v>23.01</v>
      </c>
      <c r="M2664">
        <v>999</v>
      </c>
      <c r="N2664">
        <v>67</v>
      </c>
      <c r="O2664">
        <v>5</v>
      </c>
      <c r="P2664">
        <v>400000</v>
      </c>
    </row>
    <row r="2665" spans="1:16">
      <c r="A2665">
        <v>3395</v>
      </c>
      <c r="B2665" t="s">
        <v>34</v>
      </c>
      <c r="C2665" t="str">
        <f t="shared" si="123"/>
        <v>Hyundai</v>
      </c>
      <c r="D2665" t="str">
        <f t="shared" si="124"/>
        <v>above 5years</v>
      </c>
      <c r="E2665" t="str">
        <f t="shared" si="125"/>
        <v>mileage below 20km</v>
      </c>
      <c r="F2665" t="s">
        <v>35</v>
      </c>
      <c r="G2665">
        <v>10</v>
      </c>
      <c r="H2665">
        <v>58000</v>
      </c>
      <c r="I2665" t="s">
        <v>23</v>
      </c>
      <c r="J2665" t="s">
        <v>15</v>
      </c>
      <c r="K2665" t="s">
        <v>16</v>
      </c>
      <c r="L2665">
        <v>17.100000000000001</v>
      </c>
      <c r="M2665">
        <v>1591</v>
      </c>
      <c r="N2665">
        <v>121.3</v>
      </c>
      <c r="O2665">
        <v>5</v>
      </c>
      <c r="P2665">
        <v>399000</v>
      </c>
    </row>
    <row r="2666" spans="1:16">
      <c r="A2666">
        <v>3397</v>
      </c>
      <c r="B2666" t="s">
        <v>40</v>
      </c>
      <c r="C2666" t="str">
        <f t="shared" si="123"/>
        <v>Maruti</v>
      </c>
      <c r="D2666" t="str">
        <f t="shared" si="124"/>
        <v>below 5years</v>
      </c>
      <c r="E2666" t="str">
        <f t="shared" si="125"/>
        <v xml:space="preserve"> mileage above 20km</v>
      </c>
      <c r="F2666" t="s">
        <v>41</v>
      </c>
      <c r="G2666">
        <v>4</v>
      </c>
      <c r="H2666">
        <v>31400</v>
      </c>
      <c r="I2666" t="s">
        <v>23</v>
      </c>
      <c r="J2666" t="s">
        <v>24</v>
      </c>
      <c r="K2666" t="s">
        <v>16</v>
      </c>
      <c r="L2666">
        <v>28.09</v>
      </c>
      <c r="M2666">
        <v>1248</v>
      </c>
      <c r="N2666">
        <v>88.5</v>
      </c>
      <c r="O2666">
        <v>5</v>
      </c>
      <c r="P2666">
        <v>785000</v>
      </c>
    </row>
    <row r="2667" spans="1:16">
      <c r="A2667">
        <v>3398</v>
      </c>
      <c r="B2667" t="s">
        <v>52</v>
      </c>
      <c r="C2667" t="str">
        <f t="shared" si="123"/>
        <v>Hyundai</v>
      </c>
      <c r="D2667" t="str">
        <f t="shared" si="124"/>
        <v>below 5years</v>
      </c>
      <c r="E2667" t="str">
        <f t="shared" si="125"/>
        <v>mileage below 20km</v>
      </c>
      <c r="F2667" t="s">
        <v>53</v>
      </c>
      <c r="G2667">
        <v>4</v>
      </c>
      <c r="H2667">
        <v>35000</v>
      </c>
      <c r="I2667" t="s">
        <v>14</v>
      </c>
      <c r="J2667" t="s">
        <v>24</v>
      </c>
      <c r="K2667" t="s">
        <v>16</v>
      </c>
      <c r="L2667">
        <v>19.670000000000002</v>
      </c>
      <c r="M2667">
        <v>1582</v>
      </c>
      <c r="N2667">
        <v>126.2</v>
      </c>
      <c r="O2667">
        <v>5</v>
      </c>
      <c r="P2667">
        <v>1125000</v>
      </c>
    </row>
    <row r="2668" spans="1:16">
      <c r="A2668">
        <v>3399</v>
      </c>
      <c r="B2668" t="s">
        <v>21</v>
      </c>
      <c r="C2668" t="str">
        <f t="shared" si="123"/>
        <v>Ford</v>
      </c>
      <c r="D2668" t="str">
        <f t="shared" si="124"/>
        <v>above 5years</v>
      </c>
      <c r="E2668" t="str">
        <f t="shared" si="125"/>
        <v>mileage below 20km</v>
      </c>
      <c r="F2668" t="s">
        <v>22</v>
      </c>
      <c r="G2668">
        <v>8</v>
      </c>
      <c r="H2668">
        <v>56260</v>
      </c>
      <c r="I2668" t="s">
        <v>23</v>
      </c>
      <c r="J2668" t="s">
        <v>15</v>
      </c>
      <c r="K2668" t="s">
        <v>16</v>
      </c>
      <c r="L2668">
        <v>18.88</v>
      </c>
      <c r="M2668">
        <v>999</v>
      </c>
      <c r="N2668">
        <v>123.37</v>
      </c>
      <c r="O2668">
        <v>5</v>
      </c>
      <c r="P2668">
        <v>499000</v>
      </c>
    </row>
    <row r="2669" spans="1:16">
      <c r="A2669">
        <v>3400</v>
      </c>
      <c r="B2669" t="s">
        <v>25</v>
      </c>
      <c r="C2669" t="str">
        <f t="shared" si="123"/>
        <v>Maruti</v>
      </c>
      <c r="D2669" t="str">
        <f t="shared" si="124"/>
        <v>above 5years</v>
      </c>
      <c r="E2669" t="str">
        <f t="shared" si="125"/>
        <v xml:space="preserve"> mileage above 20km</v>
      </c>
      <c r="F2669" t="s">
        <v>26</v>
      </c>
      <c r="G2669">
        <v>14</v>
      </c>
      <c r="H2669">
        <v>115000</v>
      </c>
      <c r="I2669" t="s">
        <v>23</v>
      </c>
      <c r="J2669" t="s">
        <v>15</v>
      </c>
      <c r="K2669" t="s">
        <v>16</v>
      </c>
      <c r="L2669">
        <v>21.79</v>
      </c>
      <c r="M2669">
        <v>998</v>
      </c>
      <c r="N2669">
        <v>67.05</v>
      </c>
      <c r="O2669">
        <v>5</v>
      </c>
      <c r="P2669">
        <v>110000</v>
      </c>
    </row>
    <row r="2670" spans="1:16">
      <c r="A2670">
        <v>3401</v>
      </c>
      <c r="B2670" t="s">
        <v>27</v>
      </c>
      <c r="C2670" t="str">
        <f t="shared" si="123"/>
        <v>Hyundai</v>
      </c>
      <c r="D2670" t="str">
        <f t="shared" si="124"/>
        <v>above 5years</v>
      </c>
      <c r="E2670" t="str">
        <f t="shared" si="125"/>
        <v xml:space="preserve"> mileage above 20km</v>
      </c>
      <c r="F2670" t="s">
        <v>28</v>
      </c>
      <c r="G2670">
        <v>8</v>
      </c>
      <c r="H2670">
        <v>34579</v>
      </c>
      <c r="I2670" t="s">
        <v>23</v>
      </c>
      <c r="J2670" t="s">
        <v>15</v>
      </c>
      <c r="K2670" t="s">
        <v>16</v>
      </c>
      <c r="L2670">
        <v>20.36</v>
      </c>
      <c r="M2670">
        <v>1197</v>
      </c>
      <c r="N2670">
        <v>78.900000000000006</v>
      </c>
      <c r="O2670">
        <v>5</v>
      </c>
      <c r="P2670">
        <v>295000</v>
      </c>
    </row>
    <row r="2671" spans="1:16">
      <c r="A2671">
        <v>3403</v>
      </c>
      <c r="B2671" t="s">
        <v>50</v>
      </c>
      <c r="C2671" t="str">
        <f t="shared" si="123"/>
        <v>Volkswagen</v>
      </c>
      <c r="D2671" t="str">
        <f t="shared" si="124"/>
        <v>above 5years</v>
      </c>
      <c r="E2671" t="str">
        <f t="shared" si="125"/>
        <v>mileage below 20km</v>
      </c>
      <c r="F2671" t="s">
        <v>51</v>
      </c>
      <c r="G2671">
        <v>6</v>
      </c>
      <c r="H2671">
        <v>27000</v>
      </c>
      <c r="I2671" t="s">
        <v>23</v>
      </c>
      <c r="J2671" t="s">
        <v>15</v>
      </c>
      <c r="K2671" t="s">
        <v>31</v>
      </c>
      <c r="L2671">
        <v>16.93</v>
      </c>
      <c r="M2671">
        <v>1197</v>
      </c>
      <c r="N2671">
        <v>103.2</v>
      </c>
      <c r="O2671">
        <v>5</v>
      </c>
      <c r="P2671">
        <v>665000</v>
      </c>
    </row>
    <row r="2672" spans="1:16">
      <c r="A2672">
        <v>3405</v>
      </c>
      <c r="B2672" t="s">
        <v>125</v>
      </c>
      <c r="C2672" t="str">
        <f t="shared" si="123"/>
        <v>Mercedes-Benz</v>
      </c>
      <c r="D2672" t="str">
        <f t="shared" si="124"/>
        <v>above 5years</v>
      </c>
      <c r="E2672" t="str">
        <f t="shared" si="125"/>
        <v>mileage below 20km</v>
      </c>
      <c r="F2672" t="s">
        <v>126</v>
      </c>
      <c r="G2672">
        <v>11</v>
      </c>
      <c r="H2672">
        <v>70000</v>
      </c>
      <c r="I2672" t="s">
        <v>14</v>
      </c>
      <c r="J2672" t="s">
        <v>15</v>
      </c>
      <c r="K2672" t="s">
        <v>31</v>
      </c>
      <c r="L2672">
        <v>10.93</v>
      </c>
      <c r="M2672">
        <v>2497</v>
      </c>
      <c r="N2672">
        <v>204</v>
      </c>
      <c r="O2672">
        <v>5</v>
      </c>
      <c r="P2672">
        <v>1000000</v>
      </c>
    </row>
    <row r="2673" spans="1:16">
      <c r="A2673">
        <v>3406</v>
      </c>
      <c r="B2673" t="s">
        <v>19</v>
      </c>
      <c r="C2673" t="str">
        <f t="shared" si="123"/>
        <v>Hyundai</v>
      </c>
      <c r="D2673" t="str">
        <f t="shared" si="124"/>
        <v>below 5years</v>
      </c>
      <c r="E2673" t="str">
        <f t="shared" si="125"/>
        <v>mileage below 20km</v>
      </c>
      <c r="F2673" t="s">
        <v>20</v>
      </c>
      <c r="G2673">
        <v>4</v>
      </c>
      <c r="H2673">
        <v>20000</v>
      </c>
      <c r="I2673" t="s">
        <v>23</v>
      </c>
      <c r="J2673" t="s">
        <v>15</v>
      </c>
      <c r="K2673" t="s">
        <v>16</v>
      </c>
      <c r="L2673">
        <v>18.600000000000001</v>
      </c>
      <c r="M2673">
        <v>1197</v>
      </c>
      <c r="N2673">
        <v>81.83</v>
      </c>
      <c r="O2673">
        <v>5</v>
      </c>
      <c r="P2673">
        <v>690000</v>
      </c>
    </row>
    <row r="2674" spans="1:16">
      <c r="A2674">
        <v>3407</v>
      </c>
      <c r="B2674" t="s">
        <v>12</v>
      </c>
      <c r="C2674" t="str">
        <f t="shared" si="123"/>
        <v>Maruti</v>
      </c>
      <c r="D2674" t="str">
        <f t="shared" si="124"/>
        <v>above 5years</v>
      </c>
      <c r="E2674" t="str">
        <f t="shared" si="125"/>
        <v>mileage below 20km</v>
      </c>
      <c r="F2674" t="s">
        <v>13</v>
      </c>
      <c r="G2674">
        <v>13</v>
      </c>
      <c r="H2674">
        <v>50000</v>
      </c>
      <c r="I2674" t="s">
        <v>23</v>
      </c>
      <c r="J2674" t="s">
        <v>15</v>
      </c>
      <c r="K2674" t="s">
        <v>16</v>
      </c>
      <c r="L2674">
        <v>19.7</v>
      </c>
      <c r="M2674">
        <v>796</v>
      </c>
      <c r="N2674">
        <v>46.3</v>
      </c>
      <c r="O2674">
        <v>5</v>
      </c>
      <c r="P2674">
        <v>145000</v>
      </c>
    </row>
    <row r="2675" spans="1:16">
      <c r="A2675">
        <v>3408</v>
      </c>
      <c r="B2675" t="s">
        <v>50</v>
      </c>
      <c r="C2675" t="str">
        <f t="shared" si="123"/>
        <v>Volkswagen</v>
      </c>
      <c r="D2675" t="str">
        <f t="shared" si="124"/>
        <v>above 5years</v>
      </c>
      <c r="E2675" t="str">
        <f t="shared" si="125"/>
        <v xml:space="preserve"> mileage above 20km</v>
      </c>
      <c r="F2675" t="s">
        <v>51</v>
      </c>
      <c r="G2675">
        <v>10</v>
      </c>
      <c r="H2675">
        <v>59526</v>
      </c>
      <c r="I2675" t="s">
        <v>23</v>
      </c>
      <c r="J2675" t="s">
        <v>24</v>
      </c>
      <c r="K2675" t="s">
        <v>16</v>
      </c>
      <c r="L2675">
        <v>20.54</v>
      </c>
      <c r="M2675">
        <v>1598</v>
      </c>
      <c r="N2675">
        <v>103.6</v>
      </c>
      <c r="O2675">
        <v>5</v>
      </c>
      <c r="P2675">
        <v>375000</v>
      </c>
    </row>
    <row r="2676" spans="1:16">
      <c r="A2676">
        <v>3410</v>
      </c>
      <c r="B2676" t="s">
        <v>40</v>
      </c>
      <c r="C2676" t="str">
        <f t="shared" si="123"/>
        <v>Maruti</v>
      </c>
      <c r="D2676" t="str">
        <f t="shared" si="124"/>
        <v>below 5years</v>
      </c>
      <c r="E2676" t="str">
        <f t="shared" si="125"/>
        <v xml:space="preserve"> mileage above 20km</v>
      </c>
      <c r="F2676" t="s">
        <v>41</v>
      </c>
      <c r="G2676">
        <v>3</v>
      </c>
      <c r="H2676">
        <v>25000</v>
      </c>
      <c r="I2676" t="s">
        <v>23</v>
      </c>
      <c r="J2676" t="s">
        <v>15</v>
      </c>
      <c r="K2676" t="s">
        <v>16</v>
      </c>
      <c r="L2676">
        <v>20.65</v>
      </c>
      <c r="M2676">
        <v>1462</v>
      </c>
      <c r="N2676">
        <v>103.25</v>
      </c>
      <c r="O2676">
        <v>5</v>
      </c>
      <c r="P2676">
        <v>765000</v>
      </c>
    </row>
    <row r="2677" spans="1:16">
      <c r="A2677">
        <v>3411</v>
      </c>
      <c r="B2677" t="s">
        <v>56</v>
      </c>
      <c r="C2677" t="str">
        <f t="shared" si="123"/>
        <v>Mahindra</v>
      </c>
      <c r="D2677" t="str">
        <f t="shared" si="124"/>
        <v>above 5years</v>
      </c>
      <c r="E2677" t="str">
        <f t="shared" si="125"/>
        <v>mileage below 20km</v>
      </c>
      <c r="F2677" t="s">
        <v>57</v>
      </c>
      <c r="G2677">
        <v>6</v>
      </c>
      <c r="H2677">
        <v>62248</v>
      </c>
      <c r="I2677" t="s">
        <v>23</v>
      </c>
      <c r="J2677" t="s">
        <v>24</v>
      </c>
      <c r="K2677" t="s">
        <v>16</v>
      </c>
      <c r="L2677">
        <v>13.6</v>
      </c>
      <c r="M2677">
        <v>2523</v>
      </c>
      <c r="N2677">
        <v>63</v>
      </c>
      <c r="O2677">
        <v>7</v>
      </c>
      <c r="P2677">
        <v>650000</v>
      </c>
    </row>
    <row r="2678" spans="1:16">
      <c r="A2678">
        <v>3412</v>
      </c>
      <c r="B2678" t="s">
        <v>40</v>
      </c>
      <c r="C2678" t="str">
        <f t="shared" si="123"/>
        <v>Maruti</v>
      </c>
      <c r="D2678" t="str">
        <f t="shared" si="124"/>
        <v>5years</v>
      </c>
      <c r="E2678" t="str">
        <f t="shared" si="125"/>
        <v xml:space="preserve"> mileage above 20km</v>
      </c>
      <c r="F2678" t="s">
        <v>41</v>
      </c>
      <c r="G2678">
        <v>5</v>
      </c>
      <c r="H2678">
        <v>67518</v>
      </c>
      <c r="I2678" t="s">
        <v>23</v>
      </c>
      <c r="J2678" t="s">
        <v>24</v>
      </c>
      <c r="K2678" t="s">
        <v>16</v>
      </c>
      <c r="L2678">
        <v>28.09</v>
      </c>
      <c r="M2678">
        <v>1248</v>
      </c>
      <c r="N2678">
        <v>88.5</v>
      </c>
      <c r="O2678">
        <v>5</v>
      </c>
      <c r="P2678">
        <v>755000</v>
      </c>
    </row>
    <row r="2679" spans="1:16">
      <c r="A2679">
        <v>3413</v>
      </c>
      <c r="B2679" t="s">
        <v>111</v>
      </c>
      <c r="C2679" t="str">
        <f t="shared" si="123"/>
        <v>Maruti</v>
      </c>
      <c r="D2679" t="str">
        <f t="shared" si="124"/>
        <v>above 5years</v>
      </c>
      <c r="E2679" t="str">
        <f t="shared" si="125"/>
        <v xml:space="preserve"> mileage above 20km</v>
      </c>
      <c r="F2679" t="s">
        <v>112</v>
      </c>
      <c r="G2679">
        <v>7</v>
      </c>
      <c r="H2679">
        <v>54000</v>
      </c>
      <c r="I2679" t="s">
        <v>23</v>
      </c>
      <c r="J2679" t="s">
        <v>73</v>
      </c>
      <c r="K2679" t="s">
        <v>16</v>
      </c>
      <c r="L2679">
        <v>22.8</v>
      </c>
      <c r="M2679">
        <v>1373</v>
      </c>
      <c r="N2679">
        <v>80.900000000000006</v>
      </c>
      <c r="O2679">
        <v>7</v>
      </c>
      <c r="P2679">
        <v>675000</v>
      </c>
    </row>
    <row r="2680" spans="1:16">
      <c r="A2680">
        <v>3414</v>
      </c>
      <c r="B2680" t="s">
        <v>44</v>
      </c>
      <c r="C2680" t="str">
        <f t="shared" si="123"/>
        <v>Toyota</v>
      </c>
      <c r="D2680" t="str">
        <f t="shared" si="124"/>
        <v>above 5years</v>
      </c>
      <c r="E2680" t="str">
        <f t="shared" si="125"/>
        <v>mileage below 20km</v>
      </c>
      <c r="F2680" t="s">
        <v>45</v>
      </c>
      <c r="G2680">
        <v>7</v>
      </c>
      <c r="H2680">
        <v>92965</v>
      </c>
      <c r="I2680" t="s">
        <v>23</v>
      </c>
      <c r="J2680" t="s">
        <v>24</v>
      </c>
      <c r="K2680" t="s">
        <v>16</v>
      </c>
      <c r="L2680">
        <v>12.99</v>
      </c>
      <c r="M2680">
        <v>2494</v>
      </c>
      <c r="N2680">
        <v>100.57</v>
      </c>
      <c r="O2680">
        <v>7</v>
      </c>
      <c r="P2680">
        <v>1025000</v>
      </c>
    </row>
    <row r="2681" spans="1:16">
      <c r="A2681">
        <v>3415</v>
      </c>
      <c r="B2681" t="s">
        <v>94</v>
      </c>
      <c r="C2681" t="str">
        <f t="shared" si="123"/>
        <v>Datsun</v>
      </c>
      <c r="D2681" t="str">
        <f t="shared" si="124"/>
        <v>above 5years</v>
      </c>
      <c r="E2681" t="str">
        <f t="shared" si="125"/>
        <v>mileage below 20km</v>
      </c>
      <c r="F2681" t="s">
        <v>95</v>
      </c>
      <c r="G2681">
        <v>6</v>
      </c>
      <c r="H2681">
        <v>22211</v>
      </c>
      <c r="I2681" t="s">
        <v>23</v>
      </c>
      <c r="J2681" t="s">
        <v>15</v>
      </c>
      <c r="K2681" t="s">
        <v>16</v>
      </c>
      <c r="L2681">
        <v>19.02</v>
      </c>
      <c r="M2681">
        <v>1198</v>
      </c>
      <c r="N2681">
        <v>67.05</v>
      </c>
      <c r="O2681">
        <v>5</v>
      </c>
      <c r="P2681">
        <v>249000</v>
      </c>
    </row>
    <row r="2682" spans="1:16">
      <c r="A2682">
        <v>3416</v>
      </c>
      <c r="B2682" t="s">
        <v>44</v>
      </c>
      <c r="C2682" t="str">
        <f t="shared" si="123"/>
        <v>Toyota</v>
      </c>
      <c r="D2682" t="str">
        <f t="shared" si="124"/>
        <v>above 5years</v>
      </c>
      <c r="E2682" t="str">
        <f t="shared" si="125"/>
        <v>mileage below 20km</v>
      </c>
      <c r="F2682" t="s">
        <v>45</v>
      </c>
      <c r="G2682">
        <v>9</v>
      </c>
      <c r="H2682">
        <v>255000</v>
      </c>
      <c r="I2682" t="s">
        <v>14</v>
      </c>
      <c r="J2682" t="s">
        <v>24</v>
      </c>
      <c r="K2682" t="s">
        <v>16</v>
      </c>
      <c r="L2682">
        <v>12.8</v>
      </c>
      <c r="M2682">
        <v>2494</v>
      </c>
      <c r="N2682">
        <v>102</v>
      </c>
      <c r="O2682">
        <v>8</v>
      </c>
      <c r="P2682">
        <v>725000</v>
      </c>
    </row>
    <row r="2683" spans="1:16">
      <c r="A2683">
        <v>3417</v>
      </c>
      <c r="B2683" t="s">
        <v>32</v>
      </c>
      <c r="C2683" t="str">
        <f t="shared" si="123"/>
        <v>Maruti</v>
      </c>
      <c r="D2683" t="str">
        <f t="shared" si="124"/>
        <v>above 5years</v>
      </c>
      <c r="E2683" t="str">
        <f t="shared" si="125"/>
        <v xml:space="preserve"> mileage above 20km</v>
      </c>
      <c r="F2683" t="s">
        <v>33</v>
      </c>
      <c r="G2683">
        <v>7</v>
      </c>
      <c r="H2683">
        <v>47000</v>
      </c>
      <c r="I2683" t="s">
        <v>23</v>
      </c>
      <c r="J2683" t="s">
        <v>24</v>
      </c>
      <c r="K2683" t="s">
        <v>16</v>
      </c>
      <c r="L2683">
        <v>22.9</v>
      </c>
      <c r="M2683">
        <v>1248</v>
      </c>
      <c r="N2683">
        <v>74</v>
      </c>
      <c r="O2683">
        <v>5</v>
      </c>
      <c r="P2683">
        <v>500000</v>
      </c>
    </row>
    <row r="2684" spans="1:16">
      <c r="A2684">
        <v>3418</v>
      </c>
      <c r="B2684" t="s">
        <v>138</v>
      </c>
      <c r="C2684" t="str">
        <f t="shared" si="123"/>
        <v>Honda</v>
      </c>
      <c r="D2684" t="str">
        <f t="shared" si="124"/>
        <v>above 5years</v>
      </c>
      <c r="E2684" t="str">
        <f t="shared" si="125"/>
        <v>mileage below 20km</v>
      </c>
      <c r="F2684" t="s">
        <v>139</v>
      </c>
      <c r="G2684">
        <v>13</v>
      </c>
      <c r="H2684">
        <v>57000</v>
      </c>
      <c r="I2684" t="s">
        <v>23</v>
      </c>
      <c r="J2684" t="s">
        <v>15</v>
      </c>
      <c r="K2684" t="s">
        <v>31</v>
      </c>
      <c r="L2684">
        <v>13.9</v>
      </c>
      <c r="M2684">
        <v>1799</v>
      </c>
      <c r="N2684">
        <v>130.19999999999999</v>
      </c>
      <c r="O2684">
        <v>5</v>
      </c>
      <c r="P2684">
        <v>250000</v>
      </c>
    </row>
    <row r="2685" spans="1:16">
      <c r="A2685">
        <v>3419</v>
      </c>
      <c r="B2685" t="s">
        <v>60</v>
      </c>
      <c r="C2685" t="str">
        <f t="shared" si="123"/>
        <v>Renault</v>
      </c>
      <c r="D2685" t="str">
        <f t="shared" si="124"/>
        <v>below 5years</v>
      </c>
      <c r="E2685" t="str">
        <f t="shared" si="125"/>
        <v xml:space="preserve"> mileage above 20km</v>
      </c>
      <c r="F2685" t="s">
        <v>61</v>
      </c>
      <c r="G2685">
        <v>4</v>
      </c>
      <c r="H2685">
        <v>8560</v>
      </c>
      <c r="I2685" t="s">
        <v>23</v>
      </c>
      <c r="J2685" t="s">
        <v>15</v>
      </c>
      <c r="K2685" t="s">
        <v>31</v>
      </c>
      <c r="L2685">
        <v>24.04</v>
      </c>
      <c r="M2685">
        <v>999</v>
      </c>
      <c r="N2685">
        <v>67</v>
      </c>
      <c r="O2685">
        <v>5</v>
      </c>
      <c r="P2685">
        <v>371000</v>
      </c>
    </row>
    <row r="2686" spans="1:16">
      <c r="A2686">
        <v>3420</v>
      </c>
      <c r="B2686" t="s">
        <v>48</v>
      </c>
      <c r="C2686" t="str">
        <f t="shared" si="123"/>
        <v>Maruti</v>
      </c>
      <c r="D2686" t="str">
        <f t="shared" si="124"/>
        <v>below 5years</v>
      </c>
      <c r="E2686" t="str">
        <f t="shared" si="125"/>
        <v xml:space="preserve"> mileage above 20km</v>
      </c>
      <c r="F2686" t="s">
        <v>49</v>
      </c>
      <c r="G2686">
        <v>4</v>
      </c>
      <c r="H2686">
        <v>72000</v>
      </c>
      <c r="I2686" t="s">
        <v>14</v>
      </c>
      <c r="J2686" t="s">
        <v>24</v>
      </c>
      <c r="K2686" t="s">
        <v>16</v>
      </c>
      <c r="L2686">
        <v>26.59</v>
      </c>
      <c r="M2686">
        <v>1248</v>
      </c>
      <c r="N2686">
        <v>74</v>
      </c>
      <c r="O2686">
        <v>5</v>
      </c>
      <c r="P2686">
        <v>720000</v>
      </c>
    </row>
    <row r="2687" spans="1:16">
      <c r="A2687">
        <v>3421</v>
      </c>
      <c r="B2687" t="s">
        <v>25</v>
      </c>
      <c r="C2687" t="str">
        <f t="shared" si="123"/>
        <v>Maruti</v>
      </c>
      <c r="D2687" t="str">
        <f t="shared" si="124"/>
        <v>above 5years</v>
      </c>
      <c r="E2687" t="str">
        <f t="shared" si="125"/>
        <v xml:space="preserve"> mileage above 20km</v>
      </c>
      <c r="F2687" t="s">
        <v>26</v>
      </c>
      <c r="G2687">
        <v>6</v>
      </c>
      <c r="H2687">
        <v>39983</v>
      </c>
      <c r="I2687" t="s">
        <v>23</v>
      </c>
      <c r="J2687" t="s">
        <v>15</v>
      </c>
      <c r="K2687" t="s">
        <v>16</v>
      </c>
      <c r="L2687">
        <v>21.79</v>
      </c>
      <c r="M2687">
        <v>998</v>
      </c>
      <c r="N2687">
        <v>67.05</v>
      </c>
      <c r="O2687">
        <v>5</v>
      </c>
      <c r="P2687">
        <v>425000</v>
      </c>
    </row>
    <row r="2688" spans="1:16">
      <c r="A2688">
        <v>3422</v>
      </c>
      <c r="B2688" t="s">
        <v>17</v>
      </c>
      <c r="C2688" t="str">
        <f t="shared" si="123"/>
        <v>Hyundai</v>
      </c>
      <c r="D2688" t="str">
        <f t="shared" si="124"/>
        <v>above 5years</v>
      </c>
      <c r="E2688" t="str">
        <f t="shared" si="125"/>
        <v>mileage below 20km</v>
      </c>
      <c r="F2688" t="s">
        <v>18</v>
      </c>
      <c r="G2688">
        <v>6</v>
      </c>
      <c r="H2688">
        <v>78000</v>
      </c>
      <c r="I2688" t="s">
        <v>23</v>
      </c>
      <c r="J2688" t="s">
        <v>15</v>
      </c>
      <c r="K2688" t="s">
        <v>16</v>
      </c>
      <c r="L2688">
        <v>18.899999999999999</v>
      </c>
      <c r="M2688">
        <v>1197</v>
      </c>
      <c r="N2688">
        <v>82</v>
      </c>
      <c r="O2688">
        <v>5</v>
      </c>
      <c r="P2688">
        <v>425000</v>
      </c>
    </row>
    <row r="2689" spans="1:16">
      <c r="A2689">
        <v>3424</v>
      </c>
      <c r="B2689" t="s">
        <v>21</v>
      </c>
      <c r="C2689" t="str">
        <f t="shared" si="123"/>
        <v>Ford</v>
      </c>
      <c r="D2689" t="str">
        <f t="shared" si="124"/>
        <v>below 5years</v>
      </c>
      <c r="E2689" t="str">
        <f t="shared" si="125"/>
        <v xml:space="preserve"> mileage above 20km</v>
      </c>
      <c r="F2689" t="s">
        <v>22</v>
      </c>
      <c r="G2689">
        <v>1</v>
      </c>
      <c r="H2689">
        <v>6000</v>
      </c>
      <c r="I2689" t="s">
        <v>23</v>
      </c>
      <c r="J2689" t="s">
        <v>24</v>
      </c>
      <c r="K2689" t="s">
        <v>16</v>
      </c>
      <c r="L2689">
        <v>23</v>
      </c>
      <c r="M2689">
        <v>1498</v>
      </c>
      <c r="N2689">
        <v>98.96</v>
      </c>
      <c r="O2689">
        <v>5</v>
      </c>
      <c r="P2689">
        <v>1095000</v>
      </c>
    </row>
    <row r="2690" spans="1:16">
      <c r="A2690">
        <v>3425</v>
      </c>
      <c r="B2690" t="s">
        <v>54</v>
      </c>
      <c r="C2690" t="str">
        <f t="shared" si="123"/>
        <v>Honda</v>
      </c>
      <c r="D2690" t="str">
        <f t="shared" si="124"/>
        <v>5years</v>
      </c>
      <c r="E2690" t="str">
        <f t="shared" si="125"/>
        <v>mileage below 20km</v>
      </c>
      <c r="F2690" t="s">
        <v>55</v>
      </c>
      <c r="G2690">
        <v>5</v>
      </c>
      <c r="H2690">
        <v>32000</v>
      </c>
      <c r="I2690" t="s">
        <v>23</v>
      </c>
      <c r="J2690" t="s">
        <v>15</v>
      </c>
      <c r="K2690" t="s">
        <v>31</v>
      </c>
      <c r="L2690">
        <v>18</v>
      </c>
      <c r="M2690">
        <v>1497</v>
      </c>
      <c r="N2690">
        <v>117.3</v>
      </c>
      <c r="O2690">
        <v>5</v>
      </c>
      <c r="P2690">
        <v>845000</v>
      </c>
    </row>
    <row r="2691" spans="1:16">
      <c r="A2691">
        <v>3426</v>
      </c>
      <c r="B2691" t="s">
        <v>52</v>
      </c>
      <c r="C2691" t="str">
        <f t="shared" ref="C2691:C2754" si="126">LEFT(B2691,FIND(" ", B2691)-1)</f>
        <v>Hyundai</v>
      </c>
      <c r="D2691" t="str">
        <f t="shared" ref="D2691:D2754" si="127">IF(G2691&gt;5,"above 5years",IF(G2691&lt;5,"below 5years",IF(G2691=5,"5years",0)))</f>
        <v>above 5years</v>
      </c>
      <c r="E2691" t="str">
        <f t="shared" ref="E2691:E2754" si="128">IF(L2691&lt;=20,"mileage below 20km",IF(L2691&gt;=20," mileage above 20km",0))</f>
        <v>mileage below 20km</v>
      </c>
      <c r="F2691" t="s">
        <v>53</v>
      </c>
      <c r="G2691">
        <v>6</v>
      </c>
      <c r="H2691">
        <v>81000</v>
      </c>
      <c r="I2691" t="s">
        <v>23</v>
      </c>
      <c r="J2691" t="s">
        <v>24</v>
      </c>
      <c r="K2691" t="s">
        <v>16</v>
      </c>
      <c r="L2691">
        <v>19.670000000000002</v>
      </c>
      <c r="M2691">
        <v>1582</v>
      </c>
      <c r="N2691">
        <v>126.2</v>
      </c>
      <c r="O2691">
        <v>5</v>
      </c>
      <c r="P2691">
        <v>975000</v>
      </c>
    </row>
    <row r="2692" spans="1:16">
      <c r="A2692">
        <v>3427</v>
      </c>
      <c r="B2692" t="s">
        <v>156</v>
      </c>
      <c r="C2692" t="str">
        <f t="shared" si="126"/>
        <v>Maruti</v>
      </c>
      <c r="D2692" t="str">
        <f t="shared" si="127"/>
        <v>above 5years</v>
      </c>
      <c r="E2692" t="str">
        <f t="shared" si="128"/>
        <v xml:space="preserve"> mileage above 20km</v>
      </c>
      <c r="F2692" t="s">
        <v>157</v>
      </c>
      <c r="G2692">
        <v>9</v>
      </c>
      <c r="H2692">
        <v>24000</v>
      </c>
      <c r="I2692" t="s">
        <v>23</v>
      </c>
      <c r="J2692" t="s">
        <v>15</v>
      </c>
      <c r="K2692" t="s">
        <v>31</v>
      </c>
      <c r="L2692">
        <v>24.12</v>
      </c>
      <c r="M2692">
        <v>1197</v>
      </c>
      <c r="N2692">
        <v>88.5</v>
      </c>
      <c r="O2692">
        <v>5</v>
      </c>
      <c r="P2692">
        <v>411000</v>
      </c>
    </row>
    <row r="2693" spans="1:16">
      <c r="A2693">
        <v>3428</v>
      </c>
      <c r="B2693" t="s">
        <v>62</v>
      </c>
      <c r="C2693" t="str">
        <f t="shared" si="126"/>
        <v>Honda</v>
      </c>
      <c r="D2693" t="str">
        <f t="shared" si="127"/>
        <v>above 5years</v>
      </c>
      <c r="E2693" t="str">
        <f t="shared" si="128"/>
        <v xml:space="preserve"> mileage above 20km</v>
      </c>
      <c r="F2693" t="s">
        <v>63</v>
      </c>
      <c r="G2693">
        <v>8</v>
      </c>
      <c r="H2693">
        <v>64000</v>
      </c>
      <c r="I2693" t="s">
        <v>23</v>
      </c>
      <c r="J2693" t="s">
        <v>24</v>
      </c>
      <c r="K2693" t="s">
        <v>16</v>
      </c>
      <c r="L2693">
        <v>25.8</v>
      </c>
      <c r="M2693">
        <v>1498</v>
      </c>
      <c r="N2693">
        <v>98.6</v>
      </c>
      <c r="O2693">
        <v>5</v>
      </c>
      <c r="P2693">
        <v>396000</v>
      </c>
    </row>
    <row r="2694" spans="1:16">
      <c r="A2694">
        <v>3429</v>
      </c>
      <c r="B2694" t="s">
        <v>46</v>
      </c>
      <c r="C2694" t="str">
        <f t="shared" si="126"/>
        <v>Maruti</v>
      </c>
      <c r="D2694" t="str">
        <f t="shared" si="127"/>
        <v>below 5years</v>
      </c>
      <c r="E2694" t="str">
        <f t="shared" si="128"/>
        <v xml:space="preserve"> mileage above 20km</v>
      </c>
      <c r="F2694" t="s">
        <v>47</v>
      </c>
      <c r="G2694">
        <v>3</v>
      </c>
      <c r="H2694">
        <v>22000</v>
      </c>
      <c r="I2694" t="s">
        <v>23</v>
      </c>
      <c r="J2694" t="s">
        <v>15</v>
      </c>
      <c r="K2694" t="s">
        <v>16</v>
      </c>
      <c r="L2694">
        <v>21.4</v>
      </c>
      <c r="M2694">
        <v>1197</v>
      </c>
      <c r="N2694">
        <v>83.1</v>
      </c>
      <c r="O2694">
        <v>5</v>
      </c>
      <c r="P2694">
        <v>750000</v>
      </c>
    </row>
    <row r="2695" spans="1:16">
      <c r="A2695">
        <v>3432</v>
      </c>
      <c r="B2695" t="s">
        <v>82</v>
      </c>
      <c r="C2695" t="str">
        <f t="shared" si="126"/>
        <v>Ford</v>
      </c>
      <c r="D2695" t="str">
        <f t="shared" si="127"/>
        <v>above 5years</v>
      </c>
      <c r="E2695" t="str">
        <f t="shared" si="128"/>
        <v>mileage below 20km</v>
      </c>
      <c r="F2695" t="s">
        <v>83</v>
      </c>
      <c r="G2695">
        <v>10</v>
      </c>
      <c r="H2695">
        <v>48971</v>
      </c>
      <c r="I2695" t="s">
        <v>23</v>
      </c>
      <c r="J2695" t="s">
        <v>24</v>
      </c>
      <c r="K2695" t="s">
        <v>16</v>
      </c>
      <c r="L2695">
        <v>20</v>
      </c>
      <c r="M2695">
        <v>1399</v>
      </c>
      <c r="N2695">
        <v>68</v>
      </c>
      <c r="O2695">
        <v>5</v>
      </c>
      <c r="P2695">
        <v>282000</v>
      </c>
    </row>
    <row r="2696" spans="1:16">
      <c r="A2696">
        <v>3433</v>
      </c>
      <c r="B2696" t="s">
        <v>25</v>
      </c>
      <c r="C2696" t="str">
        <f t="shared" si="126"/>
        <v>Maruti</v>
      </c>
      <c r="D2696" t="str">
        <f t="shared" si="127"/>
        <v>above 5years</v>
      </c>
      <c r="E2696" t="str">
        <f t="shared" si="128"/>
        <v xml:space="preserve"> mileage above 20km</v>
      </c>
      <c r="F2696" t="s">
        <v>26</v>
      </c>
      <c r="G2696">
        <v>6</v>
      </c>
      <c r="H2696">
        <v>40000</v>
      </c>
      <c r="I2696" t="s">
        <v>14</v>
      </c>
      <c r="J2696" t="s">
        <v>15</v>
      </c>
      <c r="K2696" t="s">
        <v>31</v>
      </c>
      <c r="L2696">
        <v>20.51</v>
      </c>
      <c r="M2696">
        <v>998</v>
      </c>
      <c r="N2696">
        <v>67.040000000000006</v>
      </c>
      <c r="O2696">
        <v>5</v>
      </c>
      <c r="P2696">
        <v>450000</v>
      </c>
    </row>
    <row r="2697" spans="1:16">
      <c r="A2697">
        <v>3434</v>
      </c>
      <c r="B2697" t="s">
        <v>66</v>
      </c>
      <c r="C2697" t="str">
        <f t="shared" si="126"/>
        <v>Mahindra</v>
      </c>
      <c r="D2697" t="str">
        <f t="shared" si="127"/>
        <v>below 5years</v>
      </c>
      <c r="E2697" t="str">
        <f t="shared" si="128"/>
        <v>mileage below 20km</v>
      </c>
      <c r="F2697" t="s">
        <v>67</v>
      </c>
      <c r="G2697">
        <v>4</v>
      </c>
      <c r="H2697">
        <v>89200</v>
      </c>
      <c r="I2697" t="s">
        <v>14</v>
      </c>
      <c r="J2697" t="s">
        <v>24</v>
      </c>
      <c r="K2697" t="s">
        <v>31</v>
      </c>
      <c r="L2697">
        <v>16</v>
      </c>
      <c r="M2697">
        <v>2179</v>
      </c>
      <c r="N2697">
        <v>140</v>
      </c>
      <c r="O2697">
        <v>7</v>
      </c>
      <c r="P2697">
        <v>1650000</v>
      </c>
    </row>
    <row r="2698" spans="1:16">
      <c r="A2698">
        <v>3436</v>
      </c>
      <c r="B2698" t="s">
        <v>17</v>
      </c>
      <c r="C2698" t="str">
        <f t="shared" si="126"/>
        <v>Hyundai</v>
      </c>
      <c r="D2698" t="str">
        <f t="shared" si="127"/>
        <v>below 5years</v>
      </c>
      <c r="E2698" t="str">
        <f t="shared" si="128"/>
        <v>mileage below 20km</v>
      </c>
      <c r="F2698" t="s">
        <v>18</v>
      </c>
      <c r="G2698">
        <v>4</v>
      </c>
      <c r="H2698">
        <v>16000</v>
      </c>
      <c r="I2698" t="s">
        <v>23</v>
      </c>
      <c r="J2698" t="s">
        <v>15</v>
      </c>
      <c r="K2698" t="s">
        <v>16</v>
      </c>
      <c r="L2698">
        <v>18.899999999999999</v>
      </c>
      <c r="M2698">
        <v>1197</v>
      </c>
      <c r="N2698">
        <v>82</v>
      </c>
      <c r="O2698">
        <v>5</v>
      </c>
      <c r="P2698">
        <v>490000</v>
      </c>
    </row>
    <row r="2699" spans="1:16">
      <c r="A2699">
        <v>3437</v>
      </c>
      <c r="B2699" t="s">
        <v>21</v>
      </c>
      <c r="C2699" t="str">
        <f t="shared" si="126"/>
        <v>Ford</v>
      </c>
      <c r="D2699" t="str">
        <f t="shared" si="127"/>
        <v>above 5years</v>
      </c>
      <c r="E2699" t="str">
        <f t="shared" si="128"/>
        <v>mileage below 20km</v>
      </c>
      <c r="F2699" t="s">
        <v>22</v>
      </c>
      <c r="G2699">
        <v>7</v>
      </c>
      <c r="H2699">
        <v>44406</v>
      </c>
      <c r="I2699" t="s">
        <v>23</v>
      </c>
      <c r="J2699" t="s">
        <v>15</v>
      </c>
      <c r="K2699" t="s">
        <v>16</v>
      </c>
      <c r="L2699">
        <v>18.88</v>
      </c>
      <c r="M2699">
        <v>999</v>
      </c>
      <c r="N2699">
        <v>123.24</v>
      </c>
      <c r="O2699">
        <v>5</v>
      </c>
      <c r="P2699">
        <v>650000</v>
      </c>
    </row>
    <row r="2700" spans="1:16">
      <c r="A2700">
        <v>3438</v>
      </c>
      <c r="B2700" t="s">
        <v>56</v>
      </c>
      <c r="C2700" t="str">
        <f t="shared" si="126"/>
        <v>Mahindra</v>
      </c>
      <c r="D2700" t="str">
        <f t="shared" si="127"/>
        <v>above 5years</v>
      </c>
      <c r="E2700" t="str">
        <f t="shared" si="128"/>
        <v>mileage below 20km</v>
      </c>
      <c r="F2700" t="s">
        <v>57</v>
      </c>
      <c r="G2700">
        <v>11</v>
      </c>
      <c r="H2700">
        <v>25000</v>
      </c>
      <c r="I2700" t="s">
        <v>14</v>
      </c>
      <c r="J2700" t="s">
        <v>24</v>
      </c>
      <c r="K2700" t="s">
        <v>16</v>
      </c>
      <c r="L2700">
        <v>13.6</v>
      </c>
      <c r="M2700">
        <v>2523</v>
      </c>
      <c r="N2700">
        <v>63</v>
      </c>
      <c r="O2700">
        <v>7</v>
      </c>
      <c r="P2700">
        <v>250000</v>
      </c>
    </row>
    <row r="2701" spans="1:16">
      <c r="A2701">
        <v>3439</v>
      </c>
      <c r="B2701" t="s">
        <v>94</v>
      </c>
      <c r="C2701" t="str">
        <f t="shared" si="126"/>
        <v>Datsun</v>
      </c>
      <c r="D2701" t="str">
        <f t="shared" si="127"/>
        <v>5years</v>
      </c>
      <c r="E2701" t="str">
        <f t="shared" si="128"/>
        <v>mileage below 20km</v>
      </c>
      <c r="F2701" t="s">
        <v>95</v>
      </c>
      <c r="G2701">
        <v>5</v>
      </c>
      <c r="H2701">
        <v>15000</v>
      </c>
      <c r="I2701" t="s">
        <v>14</v>
      </c>
      <c r="J2701" t="s">
        <v>15</v>
      </c>
      <c r="K2701" t="s">
        <v>16</v>
      </c>
      <c r="L2701">
        <v>19.440000000000001</v>
      </c>
      <c r="M2701">
        <v>1198</v>
      </c>
      <c r="N2701">
        <v>67</v>
      </c>
      <c r="O2701">
        <v>7</v>
      </c>
      <c r="P2701">
        <v>350000</v>
      </c>
    </row>
    <row r="2702" spans="1:16">
      <c r="A2702">
        <v>3440</v>
      </c>
      <c r="B2702" t="s">
        <v>19</v>
      </c>
      <c r="C2702" t="str">
        <f t="shared" si="126"/>
        <v>Hyundai</v>
      </c>
      <c r="D2702" t="str">
        <f t="shared" si="127"/>
        <v>below 5years</v>
      </c>
      <c r="E2702" t="str">
        <f t="shared" si="128"/>
        <v>mileage below 20km</v>
      </c>
      <c r="F2702" t="s">
        <v>20</v>
      </c>
      <c r="G2702">
        <v>4</v>
      </c>
      <c r="H2702">
        <v>27266</v>
      </c>
      <c r="I2702" t="s">
        <v>23</v>
      </c>
      <c r="J2702" t="s">
        <v>15</v>
      </c>
      <c r="K2702" t="s">
        <v>16</v>
      </c>
      <c r="L2702">
        <v>18.600000000000001</v>
      </c>
      <c r="M2702">
        <v>1197</v>
      </c>
      <c r="N2702">
        <v>81.83</v>
      </c>
      <c r="O2702">
        <v>5</v>
      </c>
      <c r="P2702">
        <v>700000</v>
      </c>
    </row>
    <row r="2703" spans="1:16">
      <c r="A2703">
        <v>3441</v>
      </c>
      <c r="B2703" t="s">
        <v>113</v>
      </c>
      <c r="C2703" t="str">
        <f t="shared" si="126"/>
        <v>Tata</v>
      </c>
      <c r="D2703" t="str">
        <f t="shared" si="127"/>
        <v>above 5years</v>
      </c>
      <c r="E2703" t="str">
        <f t="shared" si="128"/>
        <v>mileage below 20km</v>
      </c>
      <c r="F2703" t="s">
        <v>114</v>
      </c>
      <c r="G2703">
        <v>11</v>
      </c>
      <c r="H2703">
        <v>60893</v>
      </c>
      <c r="I2703" t="s">
        <v>23</v>
      </c>
      <c r="J2703" t="s">
        <v>24</v>
      </c>
      <c r="K2703" t="s">
        <v>16</v>
      </c>
      <c r="L2703">
        <v>11.57</v>
      </c>
      <c r="M2703">
        <v>2179</v>
      </c>
      <c r="N2703">
        <v>138.1</v>
      </c>
      <c r="O2703">
        <v>7</v>
      </c>
      <c r="P2703">
        <v>350000</v>
      </c>
    </row>
    <row r="2704" spans="1:16">
      <c r="A2704">
        <v>3442</v>
      </c>
      <c r="B2704" t="s">
        <v>62</v>
      </c>
      <c r="C2704" t="str">
        <f t="shared" si="126"/>
        <v>Honda</v>
      </c>
      <c r="D2704" t="str">
        <f t="shared" si="127"/>
        <v>below 5years</v>
      </c>
      <c r="E2704" t="str">
        <f t="shared" si="128"/>
        <v>mileage below 20km</v>
      </c>
      <c r="F2704" t="s">
        <v>63</v>
      </c>
      <c r="G2704">
        <v>4</v>
      </c>
      <c r="H2704">
        <v>50000</v>
      </c>
      <c r="I2704" t="s">
        <v>14</v>
      </c>
      <c r="J2704" t="s">
        <v>15</v>
      </c>
      <c r="K2704" t="s">
        <v>16</v>
      </c>
      <c r="L2704">
        <v>17.8</v>
      </c>
      <c r="M2704">
        <v>1198</v>
      </c>
      <c r="N2704">
        <v>86.7</v>
      </c>
      <c r="O2704">
        <v>5</v>
      </c>
      <c r="P2704">
        <v>550000</v>
      </c>
    </row>
    <row r="2705" spans="1:16">
      <c r="A2705">
        <v>3443</v>
      </c>
      <c r="B2705" t="s">
        <v>32</v>
      </c>
      <c r="C2705" t="str">
        <f t="shared" si="126"/>
        <v>Maruti</v>
      </c>
      <c r="D2705" t="str">
        <f t="shared" si="127"/>
        <v>above 5years</v>
      </c>
      <c r="E2705" t="str">
        <f t="shared" si="128"/>
        <v>mileage below 20km</v>
      </c>
      <c r="F2705" t="s">
        <v>33</v>
      </c>
      <c r="G2705">
        <v>13</v>
      </c>
      <c r="H2705">
        <v>120000</v>
      </c>
      <c r="I2705" t="s">
        <v>14</v>
      </c>
      <c r="J2705" t="s">
        <v>24</v>
      </c>
      <c r="K2705" t="s">
        <v>16</v>
      </c>
      <c r="L2705">
        <v>17.8</v>
      </c>
      <c r="M2705">
        <v>1248</v>
      </c>
      <c r="N2705">
        <v>75</v>
      </c>
      <c r="O2705">
        <v>5</v>
      </c>
      <c r="P2705">
        <v>250000</v>
      </c>
    </row>
    <row r="2706" spans="1:16">
      <c r="A2706">
        <v>3444</v>
      </c>
      <c r="B2706" t="s">
        <v>48</v>
      </c>
      <c r="C2706" t="str">
        <f t="shared" si="126"/>
        <v>Maruti</v>
      </c>
      <c r="D2706" t="str">
        <f t="shared" si="127"/>
        <v>above 5years</v>
      </c>
      <c r="E2706" t="str">
        <f t="shared" si="128"/>
        <v xml:space="preserve"> mileage above 20km</v>
      </c>
      <c r="F2706" t="s">
        <v>49</v>
      </c>
      <c r="G2706">
        <v>7</v>
      </c>
      <c r="H2706">
        <v>50000</v>
      </c>
      <c r="I2706" t="s">
        <v>23</v>
      </c>
      <c r="J2706" t="s">
        <v>15</v>
      </c>
      <c r="K2706" t="s">
        <v>16</v>
      </c>
      <c r="L2706">
        <v>20.85</v>
      </c>
      <c r="M2706">
        <v>1197</v>
      </c>
      <c r="N2706">
        <v>83.14</v>
      </c>
      <c r="O2706">
        <v>5</v>
      </c>
      <c r="P2706">
        <v>475000</v>
      </c>
    </row>
    <row r="2707" spans="1:16">
      <c r="A2707">
        <v>3445</v>
      </c>
      <c r="B2707" t="s">
        <v>42</v>
      </c>
      <c r="C2707" t="str">
        <f t="shared" si="126"/>
        <v>Mercedes-Benz</v>
      </c>
      <c r="D2707" t="str">
        <f t="shared" si="127"/>
        <v>above 5years</v>
      </c>
      <c r="E2707" t="str">
        <f t="shared" si="128"/>
        <v>mileage below 20km</v>
      </c>
      <c r="F2707" t="s">
        <v>43</v>
      </c>
      <c r="G2707">
        <v>8</v>
      </c>
      <c r="H2707">
        <v>73000</v>
      </c>
      <c r="I2707" t="s">
        <v>23</v>
      </c>
      <c r="J2707" t="s">
        <v>24</v>
      </c>
      <c r="K2707" t="s">
        <v>31</v>
      </c>
      <c r="L2707">
        <v>14.84</v>
      </c>
      <c r="M2707">
        <v>2143</v>
      </c>
      <c r="N2707">
        <v>170</v>
      </c>
      <c r="O2707">
        <v>5</v>
      </c>
      <c r="P2707">
        <v>1075000</v>
      </c>
    </row>
    <row r="2708" spans="1:16">
      <c r="A2708">
        <v>3446</v>
      </c>
      <c r="B2708" t="s">
        <v>44</v>
      </c>
      <c r="C2708" t="str">
        <f t="shared" si="126"/>
        <v>Toyota</v>
      </c>
      <c r="D2708" t="str">
        <f t="shared" si="127"/>
        <v>above 5years</v>
      </c>
      <c r="E2708" t="str">
        <f t="shared" si="128"/>
        <v>mileage below 20km</v>
      </c>
      <c r="F2708" t="s">
        <v>45</v>
      </c>
      <c r="G2708">
        <v>7</v>
      </c>
      <c r="H2708">
        <v>86000</v>
      </c>
      <c r="I2708" t="s">
        <v>23</v>
      </c>
      <c r="J2708" t="s">
        <v>24</v>
      </c>
      <c r="K2708" t="s">
        <v>16</v>
      </c>
      <c r="L2708">
        <v>12.8</v>
      </c>
      <c r="M2708">
        <v>2494</v>
      </c>
      <c r="N2708">
        <v>102</v>
      </c>
      <c r="O2708">
        <v>7</v>
      </c>
      <c r="P2708">
        <v>995000</v>
      </c>
    </row>
    <row r="2709" spans="1:16">
      <c r="A2709">
        <v>3447</v>
      </c>
      <c r="B2709" t="s">
        <v>74</v>
      </c>
      <c r="C2709" t="str">
        <f t="shared" si="126"/>
        <v>Datsun</v>
      </c>
      <c r="D2709" t="str">
        <f t="shared" si="127"/>
        <v>below 5years</v>
      </c>
      <c r="E2709" t="str">
        <f t="shared" si="128"/>
        <v xml:space="preserve"> mileage above 20km</v>
      </c>
      <c r="F2709" t="s">
        <v>75</v>
      </c>
      <c r="G2709">
        <v>4</v>
      </c>
      <c r="H2709">
        <v>20000</v>
      </c>
      <c r="I2709" t="s">
        <v>23</v>
      </c>
      <c r="J2709" t="s">
        <v>15</v>
      </c>
      <c r="K2709" t="s">
        <v>16</v>
      </c>
      <c r="L2709">
        <v>22.5</v>
      </c>
      <c r="M2709">
        <v>999</v>
      </c>
      <c r="N2709">
        <v>67</v>
      </c>
      <c r="O2709">
        <v>5</v>
      </c>
      <c r="P2709">
        <v>271000</v>
      </c>
    </row>
    <row r="2710" spans="1:16">
      <c r="A2710">
        <v>3448</v>
      </c>
      <c r="B2710" t="s">
        <v>27</v>
      </c>
      <c r="C2710" t="str">
        <f t="shared" si="126"/>
        <v>Hyundai</v>
      </c>
      <c r="D2710" t="str">
        <f t="shared" si="127"/>
        <v>above 5years</v>
      </c>
      <c r="E2710" t="str">
        <f t="shared" si="128"/>
        <v>mileage below 20km</v>
      </c>
      <c r="F2710" t="s">
        <v>28</v>
      </c>
      <c r="G2710">
        <v>9</v>
      </c>
      <c r="H2710">
        <v>62000</v>
      </c>
      <c r="I2710" t="s">
        <v>23</v>
      </c>
      <c r="J2710" t="s">
        <v>15</v>
      </c>
      <c r="K2710" t="s">
        <v>16</v>
      </c>
      <c r="L2710">
        <v>19.809999999999999</v>
      </c>
      <c r="M2710">
        <v>1086</v>
      </c>
      <c r="N2710">
        <v>68.05</v>
      </c>
      <c r="O2710">
        <v>5</v>
      </c>
      <c r="P2710">
        <v>255000</v>
      </c>
    </row>
    <row r="2711" spans="1:16">
      <c r="A2711">
        <v>3450</v>
      </c>
      <c r="B2711" t="s">
        <v>111</v>
      </c>
      <c r="C2711" t="str">
        <f t="shared" si="126"/>
        <v>Maruti</v>
      </c>
      <c r="D2711" t="str">
        <f t="shared" si="127"/>
        <v>below 5years</v>
      </c>
      <c r="E2711" t="str">
        <f t="shared" si="128"/>
        <v>mileage below 20km</v>
      </c>
      <c r="F2711" t="s">
        <v>112</v>
      </c>
      <c r="G2711">
        <v>3</v>
      </c>
      <c r="H2711">
        <v>36352</v>
      </c>
      <c r="I2711" t="s">
        <v>23</v>
      </c>
      <c r="J2711" t="s">
        <v>15</v>
      </c>
      <c r="K2711" t="s">
        <v>16</v>
      </c>
      <c r="L2711">
        <v>19.34</v>
      </c>
      <c r="M2711">
        <v>1462</v>
      </c>
      <c r="N2711">
        <v>103</v>
      </c>
      <c r="O2711">
        <v>7</v>
      </c>
      <c r="P2711">
        <v>855000</v>
      </c>
    </row>
    <row r="2712" spans="1:16">
      <c r="A2712">
        <v>3453</v>
      </c>
      <c r="B2712" t="s">
        <v>40</v>
      </c>
      <c r="C2712" t="str">
        <f t="shared" si="126"/>
        <v>Maruti</v>
      </c>
      <c r="D2712" t="str">
        <f t="shared" si="127"/>
        <v>above 5years</v>
      </c>
      <c r="E2712" t="str">
        <f t="shared" si="128"/>
        <v xml:space="preserve"> mileage above 20km</v>
      </c>
      <c r="F2712" t="s">
        <v>41</v>
      </c>
      <c r="G2712">
        <v>6</v>
      </c>
      <c r="H2712">
        <v>48000</v>
      </c>
      <c r="I2712" t="s">
        <v>23</v>
      </c>
      <c r="J2712" t="s">
        <v>24</v>
      </c>
      <c r="K2712" t="s">
        <v>16</v>
      </c>
      <c r="L2712">
        <v>26.21</v>
      </c>
      <c r="M2712">
        <v>1248</v>
      </c>
      <c r="N2712">
        <v>88.5</v>
      </c>
      <c r="O2712">
        <v>5</v>
      </c>
      <c r="P2712">
        <v>685000</v>
      </c>
    </row>
    <row r="2713" spans="1:16">
      <c r="A2713">
        <v>3454</v>
      </c>
      <c r="B2713" t="s">
        <v>32</v>
      </c>
      <c r="C2713" t="str">
        <f t="shared" si="126"/>
        <v>Maruti</v>
      </c>
      <c r="D2713" t="str">
        <f t="shared" si="127"/>
        <v>above 5years</v>
      </c>
      <c r="E2713" t="str">
        <f t="shared" si="128"/>
        <v xml:space="preserve"> mileage above 20km</v>
      </c>
      <c r="F2713" t="s">
        <v>33</v>
      </c>
      <c r="G2713">
        <v>8</v>
      </c>
      <c r="H2713">
        <v>78278</v>
      </c>
      <c r="I2713" t="s">
        <v>23</v>
      </c>
      <c r="J2713" t="s">
        <v>24</v>
      </c>
      <c r="K2713" t="s">
        <v>16</v>
      </c>
      <c r="L2713">
        <v>22.9</v>
      </c>
      <c r="M2713">
        <v>1248</v>
      </c>
      <c r="N2713">
        <v>74</v>
      </c>
      <c r="O2713">
        <v>5</v>
      </c>
      <c r="P2713">
        <v>475000</v>
      </c>
    </row>
    <row r="2714" spans="1:16">
      <c r="A2714">
        <v>3455</v>
      </c>
      <c r="B2714" t="s">
        <v>88</v>
      </c>
      <c r="C2714" t="str">
        <f t="shared" si="126"/>
        <v>Volkswagen</v>
      </c>
      <c r="D2714" t="str">
        <f t="shared" si="127"/>
        <v>above 5years</v>
      </c>
      <c r="E2714" t="str">
        <f t="shared" si="128"/>
        <v xml:space="preserve"> mileage above 20km</v>
      </c>
      <c r="F2714" t="s">
        <v>89</v>
      </c>
      <c r="G2714">
        <v>6</v>
      </c>
      <c r="H2714">
        <v>100000</v>
      </c>
      <c r="I2714" t="s">
        <v>14</v>
      </c>
      <c r="J2714" t="s">
        <v>24</v>
      </c>
      <c r="K2714" t="s">
        <v>16</v>
      </c>
      <c r="L2714">
        <v>20.14</v>
      </c>
      <c r="M2714">
        <v>1498</v>
      </c>
      <c r="N2714">
        <v>88.8</v>
      </c>
      <c r="O2714">
        <v>5</v>
      </c>
      <c r="P2714">
        <v>450000</v>
      </c>
    </row>
    <row r="2715" spans="1:16">
      <c r="A2715">
        <v>3456</v>
      </c>
      <c r="B2715" t="s">
        <v>44</v>
      </c>
      <c r="C2715" t="str">
        <f t="shared" si="126"/>
        <v>Toyota</v>
      </c>
      <c r="D2715" t="str">
        <f t="shared" si="127"/>
        <v>5years</v>
      </c>
      <c r="E2715" t="str">
        <f t="shared" si="128"/>
        <v>mileage below 20km</v>
      </c>
      <c r="F2715" t="s">
        <v>45</v>
      </c>
      <c r="G2715">
        <v>5</v>
      </c>
      <c r="H2715">
        <v>53380</v>
      </c>
      <c r="I2715" t="s">
        <v>23</v>
      </c>
      <c r="J2715" t="s">
        <v>24</v>
      </c>
      <c r="K2715" t="s">
        <v>31</v>
      </c>
      <c r="L2715">
        <v>13.68</v>
      </c>
      <c r="M2715">
        <v>2393</v>
      </c>
      <c r="N2715">
        <v>147.51</v>
      </c>
      <c r="O2715">
        <v>8</v>
      </c>
      <c r="P2715">
        <v>1650000</v>
      </c>
    </row>
    <row r="2716" spans="1:16">
      <c r="A2716">
        <v>3457</v>
      </c>
      <c r="B2716" t="s">
        <v>109</v>
      </c>
      <c r="C2716" t="str">
        <f t="shared" si="126"/>
        <v>Tata</v>
      </c>
      <c r="D2716" t="str">
        <f t="shared" si="127"/>
        <v>below 5years</v>
      </c>
      <c r="E2716" t="str">
        <f t="shared" si="128"/>
        <v xml:space="preserve"> mileage above 20km</v>
      </c>
      <c r="F2716" t="s">
        <v>110</v>
      </c>
      <c r="G2716">
        <v>3</v>
      </c>
      <c r="H2716">
        <v>60204</v>
      </c>
      <c r="I2716" t="s">
        <v>23</v>
      </c>
      <c r="J2716" t="s">
        <v>24</v>
      </c>
      <c r="K2716" t="s">
        <v>16</v>
      </c>
      <c r="L2716">
        <v>24.7</v>
      </c>
      <c r="M2716">
        <v>1047</v>
      </c>
      <c r="N2716">
        <v>69</v>
      </c>
      <c r="O2716">
        <v>5</v>
      </c>
      <c r="P2716">
        <v>525000</v>
      </c>
    </row>
    <row r="2717" spans="1:16">
      <c r="A2717">
        <v>3458</v>
      </c>
      <c r="B2717" t="s">
        <v>19</v>
      </c>
      <c r="C2717" t="str">
        <f t="shared" si="126"/>
        <v>Hyundai</v>
      </c>
      <c r="D2717" t="str">
        <f t="shared" si="127"/>
        <v>5years</v>
      </c>
      <c r="E2717" t="str">
        <f t="shared" si="128"/>
        <v xml:space="preserve"> mileage above 20km</v>
      </c>
      <c r="F2717" t="s">
        <v>20</v>
      </c>
      <c r="G2717">
        <v>5</v>
      </c>
      <c r="H2717">
        <v>68000</v>
      </c>
      <c r="I2717" t="s">
        <v>23</v>
      </c>
      <c r="J2717" t="s">
        <v>24</v>
      </c>
      <c r="K2717" t="s">
        <v>16</v>
      </c>
      <c r="L2717">
        <v>22.54</v>
      </c>
      <c r="M2717">
        <v>1396</v>
      </c>
      <c r="N2717">
        <v>88.73</v>
      </c>
      <c r="O2717">
        <v>5</v>
      </c>
      <c r="P2717">
        <v>720000</v>
      </c>
    </row>
    <row r="2718" spans="1:16">
      <c r="A2718">
        <v>3459</v>
      </c>
      <c r="B2718" t="s">
        <v>25</v>
      </c>
      <c r="C2718" t="str">
        <f t="shared" si="126"/>
        <v>Maruti</v>
      </c>
      <c r="D2718" t="str">
        <f t="shared" si="127"/>
        <v>above 5years</v>
      </c>
      <c r="E2718" t="str">
        <f t="shared" si="128"/>
        <v>mileage below 20km</v>
      </c>
      <c r="F2718" t="s">
        <v>26</v>
      </c>
      <c r="G2718">
        <v>11</v>
      </c>
      <c r="H2718">
        <v>75008</v>
      </c>
      <c r="I2718" t="s">
        <v>23</v>
      </c>
      <c r="J2718" t="s">
        <v>15</v>
      </c>
      <c r="K2718" t="s">
        <v>16</v>
      </c>
      <c r="L2718">
        <v>18.899999999999999</v>
      </c>
      <c r="M2718">
        <v>998</v>
      </c>
      <c r="N2718">
        <v>67.099999999999994</v>
      </c>
      <c r="O2718">
        <v>5</v>
      </c>
      <c r="P2718">
        <v>240000</v>
      </c>
    </row>
    <row r="2719" spans="1:16">
      <c r="A2719">
        <v>3460</v>
      </c>
      <c r="B2719" t="s">
        <v>21</v>
      </c>
      <c r="C2719" t="str">
        <f t="shared" si="126"/>
        <v>Ford</v>
      </c>
      <c r="D2719" t="str">
        <f t="shared" si="127"/>
        <v>below 5years</v>
      </c>
      <c r="E2719" t="str">
        <f t="shared" si="128"/>
        <v xml:space="preserve"> mileage above 20km</v>
      </c>
      <c r="F2719" t="s">
        <v>22</v>
      </c>
      <c r="G2719">
        <v>3</v>
      </c>
      <c r="H2719">
        <v>29000</v>
      </c>
      <c r="I2719" t="s">
        <v>23</v>
      </c>
      <c r="J2719" t="s">
        <v>24</v>
      </c>
      <c r="K2719" t="s">
        <v>16</v>
      </c>
      <c r="L2719">
        <v>23</v>
      </c>
      <c r="M2719">
        <v>1498</v>
      </c>
      <c r="N2719">
        <v>98.96</v>
      </c>
      <c r="O2719">
        <v>5</v>
      </c>
      <c r="P2719">
        <v>940000</v>
      </c>
    </row>
    <row r="2720" spans="1:16">
      <c r="A2720">
        <v>3461</v>
      </c>
      <c r="B2720" t="s">
        <v>34</v>
      </c>
      <c r="C2720" t="str">
        <f t="shared" si="126"/>
        <v>Hyundai</v>
      </c>
      <c r="D2720" t="str">
        <f t="shared" si="127"/>
        <v>5years</v>
      </c>
      <c r="E2720" t="str">
        <f t="shared" si="128"/>
        <v xml:space="preserve"> mileage above 20km</v>
      </c>
      <c r="F2720" t="s">
        <v>35</v>
      </c>
      <c r="G2720">
        <v>5</v>
      </c>
      <c r="H2720">
        <v>83000</v>
      </c>
      <c r="I2720" t="s">
        <v>14</v>
      </c>
      <c r="J2720" t="s">
        <v>24</v>
      </c>
      <c r="K2720" t="s">
        <v>16</v>
      </c>
      <c r="L2720">
        <v>24.8</v>
      </c>
      <c r="M2720">
        <v>1396</v>
      </c>
      <c r="N2720">
        <v>88.7</v>
      </c>
      <c r="O2720">
        <v>5</v>
      </c>
      <c r="P2720">
        <v>775000</v>
      </c>
    </row>
    <row r="2721" spans="1:16">
      <c r="A2721">
        <v>3462</v>
      </c>
      <c r="B2721" t="s">
        <v>44</v>
      </c>
      <c r="C2721" t="str">
        <f t="shared" si="126"/>
        <v>Toyota</v>
      </c>
      <c r="D2721" t="str">
        <f t="shared" si="127"/>
        <v>above 5years</v>
      </c>
      <c r="E2721" t="str">
        <f t="shared" si="128"/>
        <v>mileage below 20km</v>
      </c>
      <c r="F2721" t="s">
        <v>45</v>
      </c>
      <c r="G2721">
        <v>6</v>
      </c>
      <c r="H2721">
        <v>114000</v>
      </c>
      <c r="I2721" t="s">
        <v>23</v>
      </c>
      <c r="J2721" t="s">
        <v>24</v>
      </c>
      <c r="K2721" t="s">
        <v>16</v>
      </c>
      <c r="L2721">
        <v>12.99</v>
      </c>
      <c r="M2721">
        <v>2494</v>
      </c>
      <c r="N2721">
        <v>100.6</v>
      </c>
      <c r="O2721">
        <v>7</v>
      </c>
      <c r="P2721">
        <v>1275000</v>
      </c>
    </row>
    <row r="2722" spans="1:16">
      <c r="A2722">
        <v>3463</v>
      </c>
      <c r="B2722" t="s">
        <v>27</v>
      </c>
      <c r="C2722" t="str">
        <f t="shared" si="126"/>
        <v>Hyundai</v>
      </c>
      <c r="D2722" t="str">
        <f t="shared" si="127"/>
        <v>above 5years</v>
      </c>
      <c r="E2722" t="str">
        <f t="shared" si="128"/>
        <v>mileage below 20km</v>
      </c>
      <c r="F2722" t="s">
        <v>28</v>
      </c>
      <c r="G2722">
        <v>8</v>
      </c>
      <c r="H2722">
        <v>42000</v>
      </c>
      <c r="I2722" t="s">
        <v>23</v>
      </c>
      <c r="J2722" t="s">
        <v>15</v>
      </c>
      <c r="K2722" t="s">
        <v>31</v>
      </c>
      <c r="L2722">
        <v>16.95</v>
      </c>
      <c r="M2722">
        <v>1197</v>
      </c>
      <c r="N2722">
        <v>78.900000000000006</v>
      </c>
      <c r="O2722">
        <v>5</v>
      </c>
      <c r="P2722">
        <v>360000</v>
      </c>
    </row>
    <row r="2723" spans="1:16">
      <c r="A2723">
        <v>3465</v>
      </c>
      <c r="B2723" t="s">
        <v>44</v>
      </c>
      <c r="C2723" t="str">
        <f t="shared" si="126"/>
        <v>Toyota</v>
      </c>
      <c r="D2723" t="str">
        <f t="shared" si="127"/>
        <v>above 5years</v>
      </c>
      <c r="E2723" t="str">
        <f t="shared" si="128"/>
        <v>mileage below 20km</v>
      </c>
      <c r="F2723" t="s">
        <v>45</v>
      </c>
      <c r="G2723">
        <v>6</v>
      </c>
      <c r="H2723">
        <v>117000</v>
      </c>
      <c r="I2723" t="s">
        <v>23</v>
      </c>
      <c r="J2723" t="s">
        <v>24</v>
      </c>
      <c r="K2723" t="s">
        <v>16</v>
      </c>
      <c r="L2723">
        <v>12.99</v>
      </c>
      <c r="M2723">
        <v>2494</v>
      </c>
      <c r="N2723">
        <v>100.6</v>
      </c>
      <c r="O2723">
        <v>8</v>
      </c>
      <c r="P2723">
        <v>1155000</v>
      </c>
    </row>
    <row r="2724" spans="1:16">
      <c r="A2724">
        <v>3466</v>
      </c>
      <c r="B2724" t="s">
        <v>150</v>
      </c>
      <c r="C2724" t="str">
        <f t="shared" si="126"/>
        <v>Skoda</v>
      </c>
      <c r="D2724" t="str">
        <f t="shared" si="127"/>
        <v>above 5years</v>
      </c>
      <c r="E2724" t="str">
        <f t="shared" si="128"/>
        <v>mileage below 20km</v>
      </c>
      <c r="F2724" t="s">
        <v>151</v>
      </c>
      <c r="G2724">
        <v>12</v>
      </c>
      <c r="H2724">
        <v>61205</v>
      </c>
      <c r="I2724" t="s">
        <v>23</v>
      </c>
      <c r="J2724" t="s">
        <v>15</v>
      </c>
      <c r="K2724" t="s">
        <v>31</v>
      </c>
      <c r="L2724">
        <v>13.7</v>
      </c>
      <c r="M2724">
        <v>1798</v>
      </c>
      <c r="N2724">
        <v>157.75</v>
      </c>
      <c r="O2724">
        <v>5</v>
      </c>
      <c r="P2724">
        <v>449000</v>
      </c>
    </row>
    <row r="2725" spans="1:16">
      <c r="A2725">
        <v>3467</v>
      </c>
      <c r="B2725" t="s">
        <v>19</v>
      </c>
      <c r="C2725" t="str">
        <f t="shared" si="126"/>
        <v>Hyundai</v>
      </c>
      <c r="D2725" t="str">
        <f t="shared" si="127"/>
        <v>above 5years</v>
      </c>
      <c r="E2725" t="str">
        <f t="shared" si="128"/>
        <v xml:space="preserve"> mileage above 20km</v>
      </c>
      <c r="F2725" t="s">
        <v>20</v>
      </c>
      <c r="G2725">
        <v>9</v>
      </c>
      <c r="H2725">
        <v>87000</v>
      </c>
      <c r="I2725" t="s">
        <v>23</v>
      </c>
      <c r="J2725" t="s">
        <v>24</v>
      </c>
      <c r="K2725" t="s">
        <v>16</v>
      </c>
      <c r="L2725">
        <v>23</v>
      </c>
      <c r="M2725">
        <v>1396</v>
      </c>
      <c r="N2725">
        <v>90</v>
      </c>
      <c r="O2725">
        <v>5</v>
      </c>
      <c r="P2725">
        <v>460000</v>
      </c>
    </row>
    <row r="2726" spans="1:16">
      <c r="A2726">
        <v>3470</v>
      </c>
      <c r="B2726" t="s">
        <v>146</v>
      </c>
      <c r="C2726" t="str">
        <f t="shared" si="126"/>
        <v>Skoda</v>
      </c>
      <c r="D2726" t="str">
        <f t="shared" si="127"/>
        <v>5years</v>
      </c>
      <c r="E2726" t="str">
        <f t="shared" si="128"/>
        <v xml:space="preserve"> mileage above 20km</v>
      </c>
      <c r="F2726" t="s">
        <v>147</v>
      </c>
      <c r="G2726">
        <v>5</v>
      </c>
      <c r="H2726">
        <v>49661</v>
      </c>
      <c r="I2726" t="s">
        <v>23</v>
      </c>
      <c r="J2726" t="s">
        <v>24</v>
      </c>
      <c r="K2726" t="s">
        <v>31</v>
      </c>
      <c r="L2726">
        <v>21.66</v>
      </c>
      <c r="M2726">
        <v>1498</v>
      </c>
      <c r="N2726">
        <v>103.52</v>
      </c>
      <c r="O2726">
        <v>5</v>
      </c>
      <c r="P2726">
        <v>695000</v>
      </c>
    </row>
    <row r="2727" spans="1:16">
      <c r="A2727">
        <v>3471</v>
      </c>
      <c r="B2727" t="s">
        <v>27</v>
      </c>
      <c r="C2727" t="str">
        <f t="shared" si="126"/>
        <v>Hyundai</v>
      </c>
      <c r="D2727" t="str">
        <f t="shared" si="127"/>
        <v>above 5years</v>
      </c>
      <c r="E2727" t="str">
        <f t="shared" si="128"/>
        <v>mileage below 20km</v>
      </c>
      <c r="F2727" t="s">
        <v>28</v>
      </c>
      <c r="G2727">
        <v>8</v>
      </c>
      <c r="H2727">
        <v>20000</v>
      </c>
      <c r="I2727" t="s">
        <v>23</v>
      </c>
      <c r="J2727" t="s">
        <v>15</v>
      </c>
      <c r="K2727" t="s">
        <v>31</v>
      </c>
      <c r="L2727">
        <v>16.95</v>
      </c>
      <c r="M2727">
        <v>1197</v>
      </c>
      <c r="N2727">
        <v>78.900000000000006</v>
      </c>
      <c r="O2727">
        <v>5</v>
      </c>
      <c r="P2727">
        <v>375000</v>
      </c>
    </row>
    <row r="2728" spans="1:16">
      <c r="A2728">
        <v>3472</v>
      </c>
      <c r="B2728" t="s">
        <v>12</v>
      </c>
      <c r="C2728" t="str">
        <f t="shared" si="126"/>
        <v>Maruti</v>
      </c>
      <c r="D2728" t="str">
        <f t="shared" si="127"/>
        <v>above 5years</v>
      </c>
      <c r="E2728" t="str">
        <f t="shared" si="128"/>
        <v xml:space="preserve"> mileage above 20km</v>
      </c>
      <c r="F2728" t="s">
        <v>13</v>
      </c>
      <c r="G2728">
        <v>7</v>
      </c>
      <c r="H2728">
        <v>56332</v>
      </c>
      <c r="I2728" t="s">
        <v>23</v>
      </c>
      <c r="J2728" t="s">
        <v>15</v>
      </c>
      <c r="K2728" t="s">
        <v>16</v>
      </c>
      <c r="L2728">
        <v>23.95</v>
      </c>
      <c r="M2728">
        <v>998</v>
      </c>
      <c r="N2728">
        <v>67.05</v>
      </c>
      <c r="O2728">
        <v>5</v>
      </c>
      <c r="P2728">
        <v>285000</v>
      </c>
    </row>
    <row r="2729" spans="1:16">
      <c r="A2729">
        <v>3473</v>
      </c>
      <c r="B2729" t="s">
        <v>117</v>
      </c>
      <c r="C2729" t="str">
        <f t="shared" si="126"/>
        <v>Tata</v>
      </c>
      <c r="D2729" t="str">
        <f t="shared" si="127"/>
        <v>below 5years</v>
      </c>
      <c r="E2729" t="str">
        <f t="shared" si="128"/>
        <v>mileage below 20km</v>
      </c>
      <c r="F2729" t="s">
        <v>118</v>
      </c>
      <c r="G2729">
        <v>3</v>
      </c>
      <c r="H2729">
        <v>46000</v>
      </c>
      <c r="I2729" t="s">
        <v>14</v>
      </c>
      <c r="J2729" t="s">
        <v>24</v>
      </c>
      <c r="K2729" t="s">
        <v>16</v>
      </c>
      <c r="L2729">
        <v>17.600000000000001</v>
      </c>
      <c r="M2729">
        <v>2179</v>
      </c>
      <c r="N2729">
        <v>153.86000000000001</v>
      </c>
      <c r="O2729">
        <v>7</v>
      </c>
      <c r="P2729">
        <v>1225000</v>
      </c>
    </row>
    <row r="2730" spans="1:16">
      <c r="A2730">
        <v>3474</v>
      </c>
      <c r="B2730" t="s">
        <v>32</v>
      </c>
      <c r="C2730" t="str">
        <f t="shared" si="126"/>
        <v>Maruti</v>
      </c>
      <c r="D2730" t="str">
        <f t="shared" si="127"/>
        <v>above 5years</v>
      </c>
      <c r="E2730" t="str">
        <f t="shared" si="128"/>
        <v>mileage below 20km</v>
      </c>
      <c r="F2730" t="s">
        <v>33</v>
      </c>
      <c r="G2730">
        <v>8</v>
      </c>
      <c r="H2730">
        <v>37000</v>
      </c>
      <c r="I2730" t="s">
        <v>23</v>
      </c>
      <c r="J2730" t="s">
        <v>15</v>
      </c>
      <c r="K2730" t="s">
        <v>16</v>
      </c>
      <c r="L2730">
        <v>18.600000000000001</v>
      </c>
      <c r="M2730">
        <v>1197</v>
      </c>
      <c r="N2730">
        <v>85.8</v>
      </c>
      <c r="O2730">
        <v>5</v>
      </c>
      <c r="P2730">
        <v>410000</v>
      </c>
    </row>
    <row r="2731" spans="1:16">
      <c r="A2731">
        <v>3475</v>
      </c>
      <c r="B2731" t="s">
        <v>103</v>
      </c>
      <c r="C2731" t="str">
        <f t="shared" si="126"/>
        <v>Honda</v>
      </c>
      <c r="D2731" t="str">
        <f t="shared" si="127"/>
        <v>below 5years</v>
      </c>
      <c r="E2731" t="str">
        <f t="shared" si="128"/>
        <v>mileage below 20km</v>
      </c>
      <c r="F2731" t="s">
        <v>104</v>
      </c>
      <c r="G2731">
        <v>2</v>
      </c>
      <c r="H2731">
        <v>7000</v>
      </c>
      <c r="I2731" t="s">
        <v>23</v>
      </c>
      <c r="J2731" t="s">
        <v>15</v>
      </c>
      <c r="K2731" t="s">
        <v>31</v>
      </c>
      <c r="L2731">
        <v>19</v>
      </c>
      <c r="M2731">
        <v>1199</v>
      </c>
      <c r="N2731">
        <v>88.7</v>
      </c>
      <c r="O2731">
        <v>5</v>
      </c>
      <c r="P2731">
        <v>821000</v>
      </c>
    </row>
    <row r="2732" spans="1:16">
      <c r="A2732">
        <v>3476</v>
      </c>
      <c r="B2732" t="s">
        <v>17</v>
      </c>
      <c r="C2732" t="str">
        <f t="shared" si="126"/>
        <v>Hyundai</v>
      </c>
      <c r="D2732" t="str">
        <f t="shared" si="127"/>
        <v>5years</v>
      </c>
      <c r="E2732" t="str">
        <f t="shared" si="128"/>
        <v>mileage below 20km</v>
      </c>
      <c r="F2732" t="s">
        <v>18</v>
      </c>
      <c r="G2732">
        <v>5</v>
      </c>
      <c r="H2732">
        <v>40000</v>
      </c>
      <c r="I2732" t="s">
        <v>23</v>
      </c>
      <c r="J2732" t="s">
        <v>15</v>
      </c>
      <c r="K2732" t="s">
        <v>16</v>
      </c>
      <c r="L2732">
        <v>18.899999999999999</v>
      </c>
      <c r="M2732">
        <v>1197</v>
      </c>
      <c r="N2732">
        <v>82</v>
      </c>
      <c r="O2732">
        <v>5</v>
      </c>
      <c r="P2732">
        <v>510000</v>
      </c>
    </row>
    <row r="2733" spans="1:16">
      <c r="A2733">
        <v>3477</v>
      </c>
      <c r="B2733" t="s">
        <v>82</v>
      </c>
      <c r="C2733" t="str">
        <f t="shared" si="126"/>
        <v>Ford</v>
      </c>
      <c r="D2733" t="str">
        <f t="shared" si="127"/>
        <v>above 5years</v>
      </c>
      <c r="E2733" t="str">
        <f t="shared" si="128"/>
        <v>mileage below 20km</v>
      </c>
      <c r="F2733" t="s">
        <v>83</v>
      </c>
      <c r="G2733">
        <v>10</v>
      </c>
      <c r="H2733">
        <v>570000</v>
      </c>
      <c r="I2733" t="s">
        <v>23</v>
      </c>
      <c r="J2733" t="s">
        <v>15</v>
      </c>
      <c r="K2733" t="s">
        <v>16</v>
      </c>
      <c r="L2733">
        <v>15.6</v>
      </c>
      <c r="M2733">
        <v>1196</v>
      </c>
      <c r="N2733">
        <v>70</v>
      </c>
      <c r="O2733">
        <v>5</v>
      </c>
      <c r="P2733">
        <v>200000</v>
      </c>
    </row>
    <row r="2734" spans="1:16">
      <c r="A2734">
        <v>3478</v>
      </c>
      <c r="B2734" t="s">
        <v>76</v>
      </c>
      <c r="C2734" t="str">
        <f t="shared" si="126"/>
        <v>Mahindra</v>
      </c>
      <c r="D2734" t="str">
        <f t="shared" si="127"/>
        <v>below 5years</v>
      </c>
      <c r="E2734" t="str">
        <f t="shared" si="128"/>
        <v>mileage below 20km</v>
      </c>
      <c r="F2734" t="s">
        <v>77</v>
      </c>
      <c r="G2734">
        <v>4</v>
      </c>
      <c r="H2734">
        <v>61000</v>
      </c>
      <c r="I2734" t="s">
        <v>23</v>
      </c>
      <c r="J2734" t="s">
        <v>24</v>
      </c>
      <c r="K2734" t="s">
        <v>16</v>
      </c>
      <c r="L2734">
        <v>15.4</v>
      </c>
      <c r="M2734">
        <v>1997</v>
      </c>
      <c r="N2734">
        <v>120</v>
      </c>
      <c r="O2734">
        <v>7</v>
      </c>
      <c r="P2734">
        <v>1025000</v>
      </c>
    </row>
    <row r="2735" spans="1:16">
      <c r="A2735">
        <v>3479</v>
      </c>
      <c r="B2735" t="s">
        <v>46</v>
      </c>
      <c r="C2735" t="str">
        <f t="shared" si="126"/>
        <v>Maruti</v>
      </c>
      <c r="D2735" t="str">
        <f t="shared" si="127"/>
        <v>5years</v>
      </c>
      <c r="E2735" t="str">
        <f t="shared" si="128"/>
        <v xml:space="preserve"> mileage above 20km</v>
      </c>
      <c r="F2735" t="s">
        <v>47</v>
      </c>
      <c r="G2735">
        <v>5</v>
      </c>
      <c r="H2735">
        <v>95000</v>
      </c>
      <c r="I2735" t="s">
        <v>14</v>
      </c>
      <c r="J2735" t="s">
        <v>15</v>
      </c>
      <c r="K2735" t="s">
        <v>16</v>
      </c>
      <c r="L2735">
        <v>21.4</v>
      </c>
      <c r="M2735">
        <v>1197</v>
      </c>
      <c r="N2735">
        <v>83.1</v>
      </c>
      <c r="O2735">
        <v>5</v>
      </c>
      <c r="P2735">
        <v>550000</v>
      </c>
    </row>
    <row r="2736" spans="1:16">
      <c r="A2736">
        <v>3480</v>
      </c>
      <c r="B2736" t="s">
        <v>172</v>
      </c>
      <c r="C2736" t="str">
        <f t="shared" si="126"/>
        <v>Hyundai</v>
      </c>
      <c r="D2736" t="str">
        <f t="shared" si="127"/>
        <v>below 5years</v>
      </c>
      <c r="E2736" t="str">
        <f t="shared" si="128"/>
        <v>mileage below 20km</v>
      </c>
      <c r="F2736" t="s">
        <v>173</v>
      </c>
      <c r="G2736">
        <v>3</v>
      </c>
      <c r="H2736">
        <v>18000</v>
      </c>
      <c r="I2736" t="s">
        <v>23</v>
      </c>
      <c r="J2736" t="s">
        <v>15</v>
      </c>
      <c r="K2736" t="s">
        <v>31</v>
      </c>
      <c r="L2736">
        <v>14.62</v>
      </c>
      <c r="M2736">
        <v>1999</v>
      </c>
      <c r="N2736">
        <v>149.91999999999999</v>
      </c>
      <c r="O2736">
        <v>5</v>
      </c>
      <c r="P2736">
        <v>1550000</v>
      </c>
    </row>
    <row r="2737" spans="1:16">
      <c r="A2737">
        <v>3481</v>
      </c>
      <c r="B2737" t="s">
        <v>40</v>
      </c>
      <c r="C2737" t="str">
        <f t="shared" si="126"/>
        <v>Maruti</v>
      </c>
      <c r="D2737" t="str">
        <f t="shared" si="127"/>
        <v>above 5years</v>
      </c>
      <c r="E2737" t="str">
        <f t="shared" si="128"/>
        <v xml:space="preserve"> mileage above 20km</v>
      </c>
      <c r="F2737" t="s">
        <v>41</v>
      </c>
      <c r="G2737">
        <v>6</v>
      </c>
      <c r="H2737">
        <v>67181</v>
      </c>
      <c r="I2737" t="s">
        <v>23</v>
      </c>
      <c r="J2737" t="s">
        <v>24</v>
      </c>
      <c r="K2737" t="s">
        <v>16</v>
      </c>
      <c r="L2737">
        <v>26.21</v>
      </c>
      <c r="M2737">
        <v>1248</v>
      </c>
      <c r="N2737">
        <v>88.5</v>
      </c>
      <c r="O2737">
        <v>5</v>
      </c>
      <c r="P2737">
        <v>679000</v>
      </c>
    </row>
    <row r="2738" spans="1:16">
      <c r="A2738">
        <v>3482</v>
      </c>
      <c r="B2738" t="s">
        <v>36</v>
      </c>
      <c r="C2738" t="str">
        <f t="shared" si="126"/>
        <v>Renault</v>
      </c>
      <c r="D2738" t="str">
        <f t="shared" si="127"/>
        <v>above 5years</v>
      </c>
      <c r="E2738" t="str">
        <f t="shared" si="128"/>
        <v>mileage below 20km</v>
      </c>
      <c r="F2738" t="s">
        <v>37</v>
      </c>
      <c r="G2738">
        <v>7</v>
      </c>
      <c r="H2738">
        <v>120000</v>
      </c>
      <c r="I2738" t="s">
        <v>14</v>
      </c>
      <c r="J2738" t="s">
        <v>15</v>
      </c>
      <c r="K2738" t="s">
        <v>16</v>
      </c>
      <c r="L2738">
        <v>13.24</v>
      </c>
      <c r="M2738">
        <v>1598</v>
      </c>
      <c r="N2738">
        <v>102.57</v>
      </c>
      <c r="O2738">
        <v>5</v>
      </c>
      <c r="P2738">
        <v>545000</v>
      </c>
    </row>
    <row r="2739" spans="1:16">
      <c r="A2739">
        <v>3483</v>
      </c>
      <c r="B2739" t="s">
        <v>54</v>
      </c>
      <c r="C2739" t="str">
        <f t="shared" si="126"/>
        <v>Honda</v>
      </c>
      <c r="D2739" t="str">
        <f t="shared" si="127"/>
        <v>above 5years</v>
      </c>
      <c r="E2739" t="str">
        <f t="shared" si="128"/>
        <v>mileage below 20km</v>
      </c>
      <c r="F2739" t="s">
        <v>55</v>
      </c>
      <c r="G2739">
        <v>11</v>
      </c>
      <c r="H2739">
        <v>84768</v>
      </c>
      <c r="I2739" t="s">
        <v>23</v>
      </c>
      <c r="J2739" t="s">
        <v>15</v>
      </c>
      <c r="K2739" t="s">
        <v>16</v>
      </c>
      <c r="L2739">
        <v>17</v>
      </c>
      <c r="M2739">
        <v>1497</v>
      </c>
      <c r="N2739">
        <v>118</v>
      </c>
      <c r="O2739">
        <v>5</v>
      </c>
      <c r="P2739">
        <v>275000</v>
      </c>
    </row>
    <row r="2740" spans="1:16">
      <c r="A2740">
        <v>3485</v>
      </c>
      <c r="B2740" t="s">
        <v>92</v>
      </c>
      <c r="C2740" t="str">
        <f t="shared" si="126"/>
        <v>Maruti</v>
      </c>
      <c r="D2740" t="str">
        <f t="shared" si="127"/>
        <v>above 5years</v>
      </c>
      <c r="E2740" t="str">
        <f t="shared" si="128"/>
        <v xml:space="preserve"> mileage above 20km</v>
      </c>
      <c r="F2740" t="s">
        <v>93</v>
      </c>
      <c r="G2740">
        <v>6</v>
      </c>
      <c r="H2740">
        <v>36000</v>
      </c>
      <c r="I2740" t="s">
        <v>23</v>
      </c>
      <c r="J2740" t="s">
        <v>73</v>
      </c>
      <c r="K2740" t="s">
        <v>16</v>
      </c>
      <c r="L2740">
        <v>31.79</v>
      </c>
      <c r="M2740">
        <v>998</v>
      </c>
      <c r="N2740">
        <v>58.2</v>
      </c>
      <c r="O2740">
        <v>5</v>
      </c>
      <c r="P2740">
        <v>422000</v>
      </c>
    </row>
    <row r="2741" spans="1:16">
      <c r="A2741">
        <v>3487</v>
      </c>
      <c r="B2741" t="s">
        <v>76</v>
      </c>
      <c r="C2741" t="str">
        <f t="shared" si="126"/>
        <v>Mahindra</v>
      </c>
      <c r="D2741" t="str">
        <f t="shared" si="127"/>
        <v>5years</v>
      </c>
      <c r="E2741" t="str">
        <f t="shared" si="128"/>
        <v>mileage below 20km</v>
      </c>
      <c r="F2741" t="s">
        <v>77</v>
      </c>
      <c r="G2741">
        <v>5</v>
      </c>
      <c r="H2741">
        <v>49490</v>
      </c>
      <c r="I2741" t="s">
        <v>23</v>
      </c>
      <c r="J2741" t="s">
        <v>24</v>
      </c>
      <c r="K2741" t="s">
        <v>16</v>
      </c>
      <c r="L2741">
        <v>15.4</v>
      </c>
      <c r="M2741">
        <v>2179</v>
      </c>
      <c r="N2741">
        <v>120</v>
      </c>
      <c r="O2741">
        <v>7</v>
      </c>
      <c r="P2741">
        <v>975000</v>
      </c>
    </row>
    <row r="2742" spans="1:16">
      <c r="A2742">
        <v>3488</v>
      </c>
      <c r="B2742" t="s">
        <v>111</v>
      </c>
      <c r="C2742" t="str">
        <f t="shared" si="126"/>
        <v>Maruti</v>
      </c>
      <c r="D2742" t="str">
        <f t="shared" si="127"/>
        <v>below 5years</v>
      </c>
      <c r="E2742" t="str">
        <f t="shared" si="128"/>
        <v xml:space="preserve"> mileage above 20km</v>
      </c>
      <c r="F2742" t="s">
        <v>112</v>
      </c>
      <c r="G2742">
        <v>4</v>
      </c>
      <c r="H2742">
        <v>33072</v>
      </c>
      <c r="I2742" t="s">
        <v>23</v>
      </c>
      <c r="J2742" t="s">
        <v>73</v>
      </c>
      <c r="K2742" t="s">
        <v>16</v>
      </c>
      <c r="L2742">
        <v>26.08</v>
      </c>
      <c r="M2742">
        <v>1462</v>
      </c>
      <c r="N2742">
        <v>91.19</v>
      </c>
      <c r="O2742">
        <v>7</v>
      </c>
      <c r="P2742">
        <v>790000</v>
      </c>
    </row>
    <row r="2743" spans="1:16">
      <c r="A2743">
        <v>3489</v>
      </c>
      <c r="B2743" t="s">
        <v>111</v>
      </c>
      <c r="C2743" t="str">
        <f t="shared" si="126"/>
        <v>Maruti</v>
      </c>
      <c r="D2743" t="str">
        <f t="shared" si="127"/>
        <v>above 5years</v>
      </c>
      <c r="E2743" t="str">
        <f t="shared" si="128"/>
        <v xml:space="preserve"> mileage above 20km</v>
      </c>
      <c r="F2743" t="s">
        <v>112</v>
      </c>
      <c r="G2743">
        <v>6</v>
      </c>
      <c r="H2743">
        <v>92457</v>
      </c>
      <c r="I2743" t="s">
        <v>14</v>
      </c>
      <c r="J2743" t="s">
        <v>24</v>
      </c>
      <c r="K2743" t="s">
        <v>16</v>
      </c>
      <c r="L2743">
        <v>20.77</v>
      </c>
      <c r="M2743">
        <v>1248</v>
      </c>
      <c r="N2743">
        <v>88.8</v>
      </c>
      <c r="O2743">
        <v>7</v>
      </c>
      <c r="P2743">
        <v>699000</v>
      </c>
    </row>
    <row r="2744" spans="1:16">
      <c r="A2744">
        <v>3491</v>
      </c>
      <c r="B2744" t="s">
        <v>66</v>
      </c>
      <c r="C2744" t="str">
        <f t="shared" si="126"/>
        <v>Mahindra</v>
      </c>
      <c r="D2744" t="str">
        <f t="shared" si="127"/>
        <v>above 5years</v>
      </c>
      <c r="E2744" t="str">
        <f t="shared" si="128"/>
        <v>mileage below 20km</v>
      </c>
      <c r="F2744" t="s">
        <v>67</v>
      </c>
      <c r="G2744">
        <v>7</v>
      </c>
      <c r="H2744">
        <v>114000</v>
      </c>
      <c r="I2744" t="s">
        <v>23</v>
      </c>
      <c r="J2744" t="s">
        <v>24</v>
      </c>
      <c r="K2744" t="s">
        <v>16</v>
      </c>
      <c r="L2744">
        <v>15.1</v>
      </c>
      <c r="M2744">
        <v>2179</v>
      </c>
      <c r="N2744">
        <v>140</v>
      </c>
      <c r="O2744">
        <v>7</v>
      </c>
      <c r="P2744">
        <v>690000</v>
      </c>
    </row>
    <row r="2745" spans="1:16">
      <c r="A2745">
        <v>3492</v>
      </c>
      <c r="B2745" t="s">
        <v>88</v>
      </c>
      <c r="C2745" t="str">
        <f t="shared" si="126"/>
        <v>Volkswagen</v>
      </c>
      <c r="D2745" t="str">
        <f t="shared" si="127"/>
        <v>above 5years</v>
      </c>
      <c r="E2745" t="str">
        <f t="shared" si="128"/>
        <v>mileage below 20km</v>
      </c>
      <c r="F2745" t="s">
        <v>89</v>
      </c>
      <c r="G2745">
        <v>6</v>
      </c>
      <c r="H2745">
        <v>56606</v>
      </c>
      <c r="I2745" t="s">
        <v>23</v>
      </c>
      <c r="J2745" t="s">
        <v>15</v>
      </c>
      <c r="K2745" t="s">
        <v>31</v>
      </c>
      <c r="L2745">
        <v>17.21</v>
      </c>
      <c r="M2745">
        <v>1197</v>
      </c>
      <c r="N2745">
        <v>103.6</v>
      </c>
      <c r="O2745">
        <v>5</v>
      </c>
      <c r="P2745">
        <v>662000</v>
      </c>
    </row>
    <row r="2746" spans="1:16">
      <c r="A2746">
        <v>3493</v>
      </c>
      <c r="B2746" t="s">
        <v>34</v>
      </c>
      <c r="C2746" t="str">
        <f t="shared" si="126"/>
        <v>Hyundai</v>
      </c>
      <c r="D2746" t="str">
        <f t="shared" si="127"/>
        <v>above 5years</v>
      </c>
      <c r="E2746" t="str">
        <f t="shared" si="128"/>
        <v>mileage below 20km</v>
      </c>
      <c r="F2746" t="s">
        <v>35</v>
      </c>
      <c r="G2746">
        <v>8</v>
      </c>
      <c r="H2746">
        <v>57800</v>
      </c>
      <c r="I2746" t="s">
        <v>23</v>
      </c>
      <c r="J2746" t="s">
        <v>15</v>
      </c>
      <c r="K2746" t="s">
        <v>16</v>
      </c>
      <c r="L2746">
        <v>17.100000000000001</v>
      </c>
      <c r="M2746">
        <v>1591</v>
      </c>
      <c r="N2746">
        <v>121.3</v>
      </c>
      <c r="O2746">
        <v>5</v>
      </c>
      <c r="P2746">
        <v>485000</v>
      </c>
    </row>
    <row r="2747" spans="1:16">
      <c r="A2747">
        <v>3494</v>
      </c>
      <c r="B2747" t="s">
        <v>54</v>
      </c>
      <c r="C2747" t="str">
        <f t="shared" si="126"/>
        <v>Honda</v>
      </c>
      <c r="D2747" t="str">
        <f t="shared" si="127"/>
        <v>above 5years</v>
      </c>
      <c r="E2747" t="str">
        <f t="shared" si="128"/>
        <v xml:space="preserve"> mileage above 20km</v>
      </c>
      <c r="F2747" t="s">
        <v>55</v>
      </c>
      <c r="G2747">
        <v>7</v>
      </c>
      <c r="H2747">
        <v>70000</v>
      </c>
      <c r="I2747" t="s">
        <v>14</v>
      </c>
      <c r="J2747" t="s">
        <v>24</v>
      </c>
      <c r="K2747" t="s">
        <v>16</v>
      </c>
      <c r="L2747">
        <v>26</v>
      </c>
      <c r="M2747">
        <v>1498</v>
      </c>
      <c r="N2747">
        <v>98.6</v>
      </c>
      <c r="O2747">
        <v>5</v>
      </c>
      <c r="P2747">
        <v>520000</v>
      </c>
    </row>
    <row r="2748" spans="1:16">
      <c r="A2748">
        <v>3495</v>
      </c>
      <c r="B2748" t="s">
        <v>17</v>
      </c>
      <c r="C2748" t="str">
        <f t="shared" si="126"/>
        <v>Hyundai</v>
      </c>
      <c r="D2748" t="str">
        <f t="shared" si="127"/>
        <v>above 5years</v>
      </c>
      <c r="E2748" t="str">
        <f t="shared" si="128"/>
        <v>mileage below 20km</v>
      </c>
      <c r="F2748" t="s">
        <v>18</v>
      </c>
      <c r="G2748">
        <v>7</v>
      </c>
      <c r="H2748">
        <v>35000</v>
      </c>
      <c r="I2748" t="s">
        <v>14</v>
      </c>
      <c r="J2748" t="s">
        <v>15</v>
      </c>
      <c r="K2748" t="s">
        <v>16</v>
      </c>
      <c r="L2748">
        <v>18.899999999999999</v>
      </c>
      <c r="M2748">
        <v>1197</v>
      </c>
      <c r="N2748">
        <v>82</v>
      </c>
      <c r="O2748">
        <v>5</v>
      </c>
      <c r="P2748">
        <v>425000</v>
      </c>
    </row>
    <row r="2749" spans="1:16">
      <c r="A2749">
        <v>3497</v>
      </c>
      <c r="B2749" t="s">
        <v>40</v>
      </c>
      <c r="C2749" t="str">
        <f t="shared" si="126"/>
        <v>Maruti</v>
      </c>
      <c r="D2749" t="str">
        <f t="shared" si="127"/>
        <v>above 5years</v>
      </c>
      <c r="E2749" t="str">
        <f t="shared" si="128"/>
        <v xml:space="preserve"> mileage above 20km</v>
      </c>
      <c r="F2749" t="s">
        <v>41</v>
      </c>
      <c r="G2749">
        <v>6</v>
      </c>
      <c r="H2749">
        <v>25000</v>
      </c>
      <c r="I2749" t="s">
        <v>14</v>
      </c>
      <c r="J2749" t="s">
        <v>15</v>
      </c>
      <c r="K2749" t="s">
        <v>16</v>
      </c>
      <c r="L2749">
        <v>20.73</v>
      </c>
      <c r="M2749">
        <v>1373</v>
      </c>
      <c r="N2749">
        <v>91.1</v>
      </c>
      <c r="O2749">
        <v>5</v>
      </c>
      <c r="P2749">
        <v>700000</v>
      </c>
    </row>
    <row r="2750" spans="1:16">
      <c r="A2750">
        <v>3498</v>
      </c>
      <c r="B2750" t="s">
        <v>172</v>
      </c>
      <c r="C2750" t="str">
        <f t="shared" si="126"/>
        <v>Hyundai</v>
      </c>
      <c r="D2750" t="str">
        <f t="shared" si="127"/>
        <v>below 5years</v>
      </c>
      <c r="E2750" t="str">
        <f t="shared" si="128"/>
        <v>mileage below 20km</v>
      </c>
      <c r="F2750" t="s">
        <v>173</v>
      </c>
      <c r="G2750">
        <v>2</v>
      </c>
      <c r="H2750">
        <v>10000</v>
      </c>
      <c r="I2750" t="s">
        <v>14</v>
      </c>
      <c r="J2750" t="s">
        <v>15</v>
      </c>
      <c r="K2750" t="s">
        <v>31</v>
      </c>
      <c r="L2750">
        <v>14.62</v>
      </c>
      <c r="M2750">
        <v>1999</v>
      </c>
      <c r="N2750">
        <v>149.91999999999999</v>
      </c>
      <c r="O2750">
        <v>5</v>
      </c>
      <c r="P2750">
        <v>1890000</v>
      </c>
    </row>
    <row r="2751" spans="1:16">
      <c r="A2751">
        <v>3499</v>
      </c>
      <c r="B2751" t="s">
        <v>46</v>
      </c>
      <c r="C2751" t="str">
        <f t="shared" si="126"/>
        <v>Maruti</v>
      </c>
      <c r="D2751" t="str">
        <f t="shared" si="127"/>
        <v>below 5years</v>
      </c>
      <c r="E2751" t="str">
        <f t="shared" si="128"/>
        <v xml:space="preserve"> mileage above 20km</v>
      </c>
      <c r="F2751" t="s">
        <v>47</v>
      </c>
      <c r="G2751">
        <v>3</v>
      </c>
      <c r="H2751">
        <v>16348</v>
      </c>
      <c r="I2751" t="s">
        <v>23</v>
      </c>
      <c r="J2751" t="s">
        <v>15</v>
      </c>
      <c r="K2751" t="s">
        <v>16</v>
      </c>
      <c r="L2751">
        <v>21.4</v>
      </c>
      <c r="M2751">
        <v>1197</v>
      </c>
      <c r="N2751">
        <v>83.1</v>
      </c>
      <c r="O2751">
        <v>5</v>
      </c>
      <c r="P2751">
        <v>700000</v>
      </c>
    </row>
    <row r="2752" spans="1:16">
      <c r="A2752">
        <v>3500</v>
      </c>
      <c r="B2752" t="s">
        <v>25</v>
      </c>
      <c r="C2752" t="str">
        <f t="shared" si="126"/>
        <v>Maruti</v>
      </c>
      <c r="D2752" t="str">
        <f t="shared" si="127"/>
        <v>above 5years</v>
      </c>
      <c r="E2752" t="str">
        <f t="shared" si="128"/>
        <v xml:space="preserve"> mileage above 20km</v>
      </c>
      <c r="F2752" t="s">
        <v>26</v>
      </c>
      <c r="G2752">
        <v>8</v>
      </c>
      <c r="H2752">
        <v>55853</v>
      </c>
      <c r="I2752" t="s">
        <v>23</v>
      </c>
      <c r="J2752" t="s">
        <v>73</v>
      </c>
      <c r="K2752" t="s">
        <v>16</v>
      </c>
      <c r="L2752">
        <v>33.54</v>
      </c>
      <c r="M2752">
        <v>998</v>
      </c>
      <c r="N2752">
        <v>67.040000000000006</v>
      </c>
      <c r="O2752">
        <v>5</v>
      </c>
      <c r="P2752">
        <v>349000</v>
      </c>
    </row>
    <row r="2753" spans="1:16">
      <c r="A2753">
        <v>3501</v>
      </c>
      <c r="B2753" t="s">
        <v>46</v>
      </c>
      <c r="C2753" t="str">
        <f t="shared" si="126"/>
        <v>Maruti</v>
      </c>
      <c r="D2753" t="str">
        <f t="shared" si="127"/>
        <v>below 5years</v>
      </c>
      <c r="E2753" t="str">
        <f t="shared" si="128"/>
        <v xml:space="preserve"> mileage above 20km</v>
      </c>
      <c r="F2753" t="s">
        <v>47</v>
      </c>
      <c r="G2753">
        <v>4</v>
      </c>
      <c r="H2753">
        <v>21000</v>
      </c>
      <c r="I2753" t="s">
        <v>23</v>
      </c>
      <c r="J2753" t="s">
        <v>15</v>
      </c>
      <c r="K2753" t="s">
        <v>31</v>
      </c>
      <c r="L2753">
        <v>21.4</v>
      </c>
      <c r="M2753">
        <v>1197</v>
      </c>
      <c r="N2753">
        <v>83.1</v>
      </c>
      <c r="O2753">
        <v>5</v>
      </c>
      <c r="P2753">
        <v>745000</v>
      </c>
    </row>
    <row r="2754" spans="1:16">
      <c r="A2754">
        <v>3502</v>
      </c>
      <c r="B2754" t="s">
        <v>150</v>
      </c>
      <c r="C2754" t="str">
        <f t="shared" si="126"/>
        <v>Skoda</v>
      </c>
      <c r="D2754" t="str">
        <f t="shared" si="127"/>
        <v>above 5years</v>
      </c>
      <c r="E2754" t="str">
        <f t="shared" si="128"/>
        <v>mileage below 20km</v>
      </c>
      <c r="F2754" t="s">
        <v>151</v>
      </c>
      <c r="G2754">
        <v>10</v>
      </c>
      <c r="H2754">
        <v>44275</v>
      </c>
      <c r="I2754" t="s">
        <v>23</v>
      </c>
      <c r="J2754" t="s">
        <v>15</v>
      </c>
      <c r="K2754" t="s">
        <v>31</v>
      </c>
      <c r="L2754">
        <v>13.7</v>
      </c>
      <c r="M2754">
        <v>1798</v>
      </c>
      <c r="N2754">
        <v>157.75</v>
      </c>
      <c r="O2754">
        <v>5</v>
      </c>
      <c r="P2754">
        <v>535000</v>
      </c>
    </row>
    <row r="2755" spans="1:16">
      <c r="A2755">
        <v>3503</v>
      </c>
      <c r="B2755" t="s">
        <v>25</v>
      </c>
      <c r="C2755" t="str">
        <f t="shared" ref="C2755:C2818" si="129">LEFT(B2755,FIND(" ", B2755)-1)</f>
        <v>Maruti</v>
      </c>
      <c r="D2755" t="str">
        <f t="shared" ref="D2755:D2818" si="130">IF(G2755&gt;5,"above 5years",IF(G2755&lt;5,"below 5years",IF(G2755=5,"5years",0)))</f>
        <v>above 5years</v>
      </c>
      <c r="E2755" t="str">
        <f t="shared" ref="E2755:E2818" si="131">IF(L2755&lt;=20,"mileage below 20km",IF(L2755&gt;=20," mileage above 20km",0))</f>
        <v xml:space="preserve"> mileage above 20km</v>
      </c>
      <c r="F2755" t="s">
        <v>26</v>
      </c>
      <c r="G2755">
        <v>8</v>
      </c>
      <c r="H2755">
        <v>58288</v>
      </c>
      <c r="I2755" t="s">
        <v>23</v>
      </c>
      <c r="J2755" t="s">
        <v>73</v>
      </c>
      <c r="K2755" t="s">
        <v>16</v>
      </c>
      <c r="L2755">
        <v>26.2</v>
      </c>
      <c r="M2755">
        <v>998</v>
      </c>
      <c r="N2755">
        <v>58.2</v>
      </c>
      <c r="O2755">
        <v>5</v>
      </c>
      <c r="P2755">
        <v>350000</v>
      </c>
    </row>
    <row r="2756" spans="1:16">
      <c r="A2756">
        <v>3504</v>
      </c>
      <c r="B2756" t="s">
        <v>68</v>
      </c>
      <c r="C2756" t="str">
        <f t="shared" si="129"/>
        <v>Mahindra</v>
      </c>
      <c r="D2756" t="str">
        <f t="shared" si="130"/>
        <v>below 5years</v>
      </c>
      <c r="E2756" t="str">
        <f t="shared" si="131"/>
        <v>mileage below 20km</v>
      </c>
      <c r="F2756" t="s">
        <v>69</v>
      </c>
      <c r="G2756">
        <v>3</v>
      </c>
      <c r="H2756">
        <v>79814</v>
      </c>
      <c r="I2756" t="s">
        <v>14</v>
      </c>
      <c r="J2756" t="s">
        <v>15</v>
      </c>
      <c r="K2756" t="s">
        <v>16</v>
      </c>
      <c r="L2756">
        <v>18.149999999999999</v>
      </c>
      <c r="M2756">
        <v>1198</v>
      </c>
      <c r="N2756">
        <v>82</v>
      </c>
      <c r="O2756">
        <v>6</v>
      </c>
      <c r="P2756">
        <v>500000</v>
      </c>
    </row>
    <row r="2757" spans="1:16">
      <c r="A2757">
        <v>3505</v>
      </c>
      <c r="B2757" t="s">
        <v>96</v>
      </c>
      <c r="C2757" t="str">
        <f t="shared" si="129"/>
        <v>BMW</v>
      </c>
      <c r="D2757" t="str">
        <f t="shared" si="130"/>
        <v>5years</v>
      </c>
      <c r="E2757" t="str">
        <f t="shared" si="131"/>
        <v>mileage below 20km</v>
      </c>
      <c r="F2757">
        <v>5</v>
      </c>
      <c r="G2757">
        <v>5</v>
      </c>
      <c r="H2757">
        <v>27000</v>
      </c>
      <c r="I2757" t="s">
        <v>23</v>
      </c>
      <c r="J2757" t="s">
        <v>24</v>
      </c>
      <c r="K2757" t="s">
        <v>31</v>
      </c>
      <c r="L2757">
        <v>14.69</v>
      </c>
      <c r="M2757">
        <v>2993</v>
      </c>
      <c r="N2757">
        <v>258</v>
      </c>
      <c r="O2757">
        <v>5</v>
      </c>
      <c r="P2757">
        <v>3200000</v>
      </c>
    </row>
    <row r="2758" spans="1:16">
      <c r="A2758">
        <v>3506</v>
      </c>
      <c r="B2758" t="s">
        <v>172</v>
      </c>
      <c r="C2758" t="str">
        <f t="shared" si="129"/>
        <v>Hyundai</v>
      </c>
      <c r="D2758" t="str">
        <f t="shared" si="130"/>
        <v>above 5years</v>
      </c>
      <c r="E2758" t="str">
        <f t="shared" si="131"/>
        <v>mileage below 20km</v>
      </c>
      <c r="F2758" t="s">
        <v>173</v>
      </c>
      <c r="G2758">
        <v>8</v>
      </c>
      <c r="H2758">
        <v>80000</v>
      </c>
      <c r="I2758" t="s">
        <v>14</v>
      </c>
      <c r="J2758" t="s">
        <v>15</v>
      </c>
      <c r="K2758" t="s">
        <v>31</v>
      </c>
      <c r="L2758">
        <v>14.5</v>
      </c>
      <c r="M2758">
        <v>1797</v>
      </c>
      <c r="N2758">
        <v>147.5</v>
      </c>
      <c r="O2758">
        <v>5</v>
      </c>
      <c r="P2758">
        <v>750000</v>
      </c>
    </row>
    <row r="2759" spans="1:16">
      <c r="A2759">
        <v>3507</v>
      </c>
      <c r="B2759" t="s">
        <v>52</v>
      </c>
      <c r="C2759" t="str">
        <f t="shared" si="129"/>
        <v>Hyundai</v>
      </c>
      <c r="D2759" t="str">
        <f t="shared" si="130"/>
        <v>below 5years</v>
      </c>
      <c r="E2759" t="str">
        <f t="shared" si="131"/>
        <v xml:space="preserve"> mileage above 20km</v>
      </c>
      <c r="F2759" t="s">
        <v>53</v>
      </c>
      <c r="G2759">
        <v>2</v>
      </c>
      <c r="H2759">
        <v>38000</v>
      </c>
      <c r="I2759" t="s">
        <v>14</v>
      </c>
      <c r="J2759" t="s">
        <v>24</v>
      </c>
      <c r="K2759" t="s">
        <v>16</v>
      </c>
      <c r="L2759">
        <v>22.1</v>
      </c>
      <c r="M2759">
        <v>1396</v>
      </c>
      <c r="N2759">
        <v>88.7</v>
      </c>
      <c r="O2759">
        <v>5</v>
      </c>
      <c r="P2759">
        <v>1050000</v>
      </c>
    </row>
    <row r="2760" spans="1:16">
      <c r="A2760">
        <v>3508</v>
      </c>
      <c r="B2760" t="s">
        <v>106</v>
      </c>
      <c r="C2760" t="str">
        <f t="shared" si="129"/>
        <v>BMW</v>
      </c>
      <c r="D2760" t="str">
        <f t="shared" si="130"/>
        <v>above 5years</v>
      </c>
      <c r="E2760" t="str">
        <f t="shared" si="131"/>
        <v>mileage below 20km</v>
      </c>
      <c r="F2760">
        <v>3</v>
      </c>
      <c r="G2760">
        <v>7</v>
      </c>
      <c r="H2760">
        <v>25000</v>
      </c>
      <c r="I2760" t="s">
        <v>23</v>
      </c>
      <c r="J2760" t="s">
        <v>24</v>
      </c>
      <c r="K2760" t="s">
        <v>31</v>
      </c>
      <c r="L2760">
        <v>18.88</v>
      </c>
      <c r="M2760">
        <v>1995</v>
      </c>
      <c r="N2760">
        <v>184</v>
      </c>
      <c r="O2760">
        <v>5</v>
      </c>
      <c r="P2760">
        <v>1699000</v>
      </c>
    </row>
    <row r="2761" spans="1:16">
      <c r="A2761">
        <v>3509</v>
      </c>
      <c r="B2761" t="s">
        <v>32</v>
      </c>
      <c r="C2761" t="str">
        <f t="shared" si="129"/>
        <v>Maruti</v>
      </c>
      <c r="D2761" t="str">
        <f t="shared" si="130"/>
        <v>above 5years</v>
      </c>
      <c r="E2761" t="str">
        <f t="shared" si="131"/>
        <v xml:space="preserve"> mileage above 20km</v>
      </c>
      <c r="F2761" t="s">
        <v>33</v>
      </c>
      <c r="G2761">
        <v>7</v>
      </c>
      <c r="H2761">
        <v>67800</v>
      </c>
      <c r="I2761" t="s">
        <v>23</v>
      </c>
      <c r="J2761" t="s">
        <v>24</v>
      </c>
      <c r="K2761" t="s">
        <v>16</v>
      </c>
      <c r="L2761">
        <v>28.4</v>
      </c>
      <c r="M2761">
        <v>1248</v>
      </c>
      <c r="N2761">
        <v>74</v>
      </c>
      <c r="O2761">
        <v>5</v>
      </c>
      <c r="P2761">
        <v>495000</v>
      </c>
    </row>
    <row r="2762" spans="1:16">
      <c r="A2762">
        <v>3510</v>
      </c>
      <c r="B2762" t="s">
        <v>25</v>
      </c>
      <c r="C2762" t="str">
        <f t="shared" si="129"/>
        <v>Maruti</v>
      </c>
      <c r="D2762" t="str">
        <f t="shared" si="130"/>
        <v>above 5years</v>
      </c>
      <c r="E2762" t="str">
        <f t="shared" si="131"/>
        <v>mileage below 20km</v>
      </c>
      <c r="F2762" t="s">
        <v>26</v>
      </c>
      <c r="G2762">
        <v>11</v>
      </c>
      <c r="H2762">
        <v>49000</v>
      </c>
      <c r="I2762" t="s">
        <v>23</v>
      </c>
      <c r="J2762" t="s">
        <v>15</v>
      </c>
      <c r="K2762" t="s">
        <v>16</v>
      </c>
      <c r="L2762">
        <v>18.899999999999999</v>
      </c>
      <c r="M2762">
        <v>998</v>
      </c>
      <c r="N2762">
        <v>67.099999999999994</v>
      </c>
      <c r="O2762">
        <v>5</v>
      </c>
      <c r="P2762">
        <v>220000</v>
      </c>
    </row>
    <row r="2763" spans="1:16">
      <c r="A2763">
        <v>3511</v>
      </c>
      <c r="B2763" t="s">
        <v>54</v>
      </c>
      <c r="C2763" t="str">
        <f t="shared" si="129"/>
        <v>Honda</v>
      </c>
      <c r="D2763" t="str">
        <f t="shared" si="130"/>
        <v>5years</v>
      </c>
      <c r="E2763" t="str">
        <f t="shared" si="131"/>
        <v>mileage below 20km</v>
      </c>
      <c r="F2763" t="s">
        <v>55</v>
      </c>
      <c r="G2763">
        <v>5</v>
      </c>
      <c r="H2763">
        <v>36070</v>
      </c>
      <c r="I2763" t="s">
        <v>23</v>
      </c>
      <c r="J2763" t="s">
        <v>15</v>
      </c>
      <c r="K2763" t="s">
        <v>16</v>
      </c>
      <c r="L2763">
        <v>16.8</v>
      </c>
      <c r="M2763">
        <v>1497</v>
      </c>
      <c r="N2763">
        <v>116.3</v>
      </c>
      <c r="O2763">
        <v>5</v>
      </c>
      <c r="P2763">
        <v>754000</v>
      </c>
    </row>
    <row r="2764" spans="1:16">
      <c r="A2764">
        <v>3513</v>
      </c>
      <c r="B2764" t="s">
        <v>82</v>
      </c>
      <c r="C2764" t="str">
        <f t="shared" si="129"/>
        <v>Ford</v>
      </c>
      <c r="D2764" t="str">
        <f t="shared" si="130"/>
        <v>above 5years</v>
      </c>
      <c r="E2764" t="str">
        <f t="shared" si="131"/>
        <v>mileage below 20km</v>
      </c>
      <c r="F2764" t="s">
        <v>83</v>
      </c>
      <c r="G2764">
        <v>9</v>
      </c>
      <c r="H2764">
        <v>55500</v>
      </c>
      <c r="I2764" t="s">
        <v>23</v>
      </c>
      <c r="J2764" t="s">
        <v>15</v>
      </c>
      <c r="K2764" t="s">
        <v>16</v>
      </c>
      <c r="L2764">
        <v>15.6</v>
      </c>
      <c r="M2764">
        <v>1196</v>
      </c>
      <c r="N2764">
        <v>70</v>
      </c>
      <c r="O2764">
        <v>5</v>
      </c>
      <c r="P2764">
        <v>249000</v>
      </c>
    </row>
    <row r="2765" spans="1:16">
      <c r="A2765">
        <v>3515</v>
      </c>
      <c r="B2765" t="s">
        <v>146</v>
      </c>
      <c r="C2765" t="str">
        <f t="shared" si="129"/>
        <v>Skoda</v>
      </c>
      <c r="D2765" t="str">
        <f t="shared" si="130"/>
        <v>5years</v>
      </c>
      <c r="E2765" t="str">
        <f t="shared" si="131"/>
        <v xml:space="preserve"> mileage above 20km</v>
      </c>
      <c r="F2765" t="s">
        <v>147</v>
      </c>
      <c r="G2765">
        <v>5</v>
      </c>
      <c r="H2765">
        <v>48000</v>
      </c>
      <c r="I2765" t="s">
        <v>23</v>
      </c>
      <c r="J2765" t="s">
        <v>24</v>
      </c>
      <c r="K2765" t="s">
        <v>31</v>
      </c>
      <c r="L2765">
        <v>21.66</v>
      </c>
      <c r="M2765">
        <v>1498</v>
      </c>
      <c r="N2765">
        <v>103.52</v>
      </c>
      <c r="O2765">
        <v>5</v>
      </c>
      <c r="P2765">
        <v>675000</v>
      </c>
    </row>
    <row r="2766" spans="1:16">
      <c r="A2766">
        <v>3516</v>
      </c>
      <c r="B2766" t="s">
        <v>19</v>
      </c>
      <c r="C2766" t="str">
        <f t="shared" si="129"/>
        <v>Hyundai</v>
      </c>
      <c r="D2766" t="str">
        <f t="shared" si="130"/>
        <v>5years</v>
      </c>
      <c r="E2766" t="str">
        <f t="shared" si="131"/>
        <v>mileage below 20km</v>
      </c>
      <c r="F2766" t="s">
        <v>20</v>
      </c>
      <c r="G2766">
        <v>5</v>
      </c>
      <c r="H2766">
        <v>35000</v>
      </c>
      <c r="I2766" t="s">
        <v>23</v>
      </c>
      <c r="J2766" t="s">
        <v>15</v>
      </c>
      <c r="K2766" t="s">
        <v>16</v>
      </c>
      <c r="L2766">
        <v>18.600000000000001</v>
      </c>
      <c r="M2766">
        <v>1197</v>
      </c>
      <c r="N2766">
        <v>81.83</v>
      </c>
      <c r="O2766">
        <v>5</v>
      </c>
      <c r="P2766">
        <v>578000</v>
      </c>
    </row>
    <row r="2767" spans="1:16">
      <c r="A2767">
        <v>3517</v>
      </c>
      <c r="B2767" t="s">
        <v>111</v>
      </c>
      <c r="C2767" t="str">
        <f t="shared" si="129"/>
        <v>Maruti</v>
      </c>
      <c r="D2767" t="str">
        <f t="shared" si="130"/>
        <v>below 5years</v>
      </c>
      <c r="E2767" t="str">
        <f t="shared" si="131"/>
        <v>mileage below 20km</v>
      </c>
      <c r="F2767" t="s">
        <v>112</v>
      </c>
      <c r="G2767">
        <v>4</v>
      </c>
      <c r="H2767">
        <v>12000</v>
      </c>
      <c r="I2767" t="s">
        <v>23</v>
      </c>
      <c r="J2767" t="s">
        <v>73</v>
      </c>
      <c r="K2767" t="s">
        <v>16</v>
      </c>
      <c r="L2767">
        <v>17.5</v>
      </c>
      <c r="M2767">
        <v>1373</v>
      </c>
      <c r="N2767">
        <v>80.459999999999994</v>
      </c>
      <c r="O2767">
        <v>7</v>
      </c>
      <c r="P2767">
        <v>845000</v>
      </c>
    </row>
    <row r="2768" spans="1:16">
      <c r="A2768">
        <v>3518</v>
      </c>
      <c r="B2768" t="s">
        <v>74</v>
      </c>
      <c r="C2768" t="str">
        <f t="shared" si="129"/>
        <v>Datsun</v>
      </c>
      <c r="D2768" t="str">
        <f t="shared" si="130"/>
        <v>below 5years</v>
      </c>
      <c r="E2768" t="str">
        <f t="shared" si="131"/>
        <v xml:space="preserve"> mileage above 20km</v>
      </c>
      <c r="F2768" t="s">
        <v>75</v>
      </c>
      <c r="G2768">
        <v>4</v>
      </c>
      <c r="H2768">
        <v>23000</v>
      </c>
      <c r="I2768" t="s">
        <v>23</v>
      </c>
      <c r="J2768" t="s">
        <v>15</v>
      </c>
      <c r="K2768" t="s">
        <v>16</v>
      </c>
      <c r="L2768">
        <v>22.7</v>
      </c>
      <c r="M2768">
        <v>799</v>
      </c>
      <c r="N2768">
        <v>53.64</v>
      </c>
      <c r="O2768">
        <v>5</v>
      </c>
      <c r="P2768">
        <v>310000</v>
      </c>
    </row>
    <row r="2769" spans="1:16">
      <c r="A2769">
        <v>3519</v>
      </c>
      <c r="B2769" t="s">
        <v>52</v>
      </c>
      <c r="C2769" t="str">
        <f t="shared" si="129"/>
        <v>Hyundai</v>
      </c>
      <c r="D2769" t="str">
        <f t="shared" si="130"/>
        <v>below 5years</v>
      </c>
      <c r="E2769" t="str">
        <f t="shared" si="131"/>
        <v>mileage below 20km</v>
      </c>
      <c r="F2769" t="s">
        <v>53</v>
      </c>
      <c r="G2769">
        <v>4</v>
      </c>
      <c r="H2769">
        <v>49000</v>
      </c>
      <c r="I2769" t="s">
        <v>23</v>
      </c>
      <c r="J2769" t="s">
        <v>15</v>
      </c>
      <c r="K2769" t="s">
        <v>31</v>
      </c>
      <c r="L2769">
        <v>13</v>
      </c>
      <c r="M2769">
        <v>1591</v>
      </c>
      <c r="N2769">
        <v>121.3</v>
      </c>
      <c r="O2769">
        <v>5</v>
      </c>
      <c r="P2769">
        <v>1125000</v>
      </c>
    </row>
    <row r="2770" spans="1:16">
      <c r="A2770">
        <v>3522</v>
      </c>
      <c r="B2770" t="s">
        <v>12</v>
      </c>
      <c r="C2770" t="str">
        <f t="shared" si="129"/>
        <v>Maruti</v>
      </c>
      <c r="D2770" t="str">
        <f t="shared" si="130"/>
        <v>above 5years</v>
      </c>
      <c r="E2770" t="str">
        <f t="shared" si="131"/>
        <v>mileage below 20km</v>
      </c>
      <c r="F2770" t="s">
        <v>13</v>
      </c>
      <c r="G2770">
        <v>12</v>
      </c>
      <c r="H2770">
        <v>55274</v>
      </c>
      <c r="I2770" t="s">
        <v>23</v>
      </c>
      <c r="J2770" t="s">
        <v>15</v>
      </c>
      <c r="K2770" t="s">
        <v>16</v>
      </c>
      <c r="L2770">
        <v>19.7</v>
      </c>
      <c r="M2770">
        <v>796</v>
      </c>
      <c r="N2770">
        <v>46.3</v>
      </c>
      <c r="O2770">
        <v>5</v>
      </c>
      <c r="P2770">
        <v>145000</v>
      </c>
    </row>
    <row r="2771" spans="1:16">
      <c r="A2771">
        <v>3523</v>
      </c>
      <c r="B2771" t="s">
        <v>64</v>
      </c>
      <c r="C2771" t="str">
        <f t="shared" si="129"/>
        <v>Hyundai</v>
      </c>
      <c r="D2771" t="str">
        <f t="shared" si="130"/>
        <v>above 5years</v>
      </c>
      <c r="E2771" t="str">
        <f t="shared" si="131"/>
        <v>mileage below 20km</v>
      </c>
      <c r="F2771" t="s">
        <v>65</v>
      </c>
      <c r="G2771">
        <v>13</v>
      </c>
      <c r="H2771">
        <v>60000</v>
      </c>
      <c r="I2771" t="s">
        <v>23</v>
      </c>
      <c r="J2771" t="s">
        <v>15</v>
      </c>
      <c r="K2771" t="s">
        <v>16</v>
      </c>
      <c r="L2771">
        <v>17.8</v>
      </c>
      <c r="M2771">
        <v>1086</v>
      </c>
      <c r="N2771">
        <v>63</v>
      </c>
      <c r="O2771">
        <v>5</v>
      </c>
      <c r="P2771">
        <v>135000</v>
      </c>
    </row>
    <row r="2772" spans="1:16">
      <c r="A2772">
        <v>3525</v>
      </c>
      <c r="B2772" t="s">
        <v>150</v>
      </c>
      <c r="C2772" t="str">
        <f t="shared" si="129"/>
        <v>Skoda</v>
      </c>
      <c r="D2772" t="str">
        <f t="shared" si="130"/>
        <v>above 5years</v>
      </c>
      <c r="E2772" t="str">
        <f t="shared" si="131"/>
        <v>mileage below 20km</v>
      </c>
      <c r="F2772" t="s">
        <v>151</v>
      </c>
      <c r="G2772">
        <v>11</v>
      </c>
      <c r="H2772">
        <v>64400</v>
      </c>
      <c r="I2772" t="s">
        <v>23</v>
      </c>
      <c r="J2772" t="s">
        <v>15</v>
      </c>
      <c r="K2772" t="s">
        <v>31</v>
      </c>
      <c r="L2772">
        <v>13.7</v>
      </c>
      <c r="M2772">
        <v>1798</v>
      </c>
      <c r="N2772">
        <v>157.75</v>
      </c>
      <c r="O2772">
        <v>5</v>
      </c>
      <c r="P2772">
        <v>399000</v>
      </c>
    </row>
    <row r="2773" spans="1:16">
      <c r="A2773">
        <v>3526</v>
      </c>
      <c r="B2773" t="s">
        <v>46</v>
      </c>
      <c r="C2773" t="str">
        <f t="shared" si="129"/>
        <v>Maruti</v>
      </c>
      <c r="D2773" t="str">
        <f t="shared" si="130"/>
        <v>5years</v>
      </c>
      <c r="E2773" t="str">
        <f t="shared" si="131"/>
        <v xml:space="preserve"> mileage above 20km</v>
      </c>
      <c r="F2773" t="s">
        <v>47</v>
      </c>
      <c r="G2773">
        <v>5</v>
      </c>
      <c r="H2773">
        <v>100000</v>
      </c>
      <c r="I2773" t="s">
        <v>14</v>
      </c>
      <c r="J2773" t="s">
        <v>24</v>
      </c>
      <c r="K2773" t="s">
        <v>16</v>
      </c>
      <c r="L2773">
        <v>27.39</v>
      </c>
      <c r="M2773">
        <v>1248</v>
      </c>
      <c r="N2773">
        <v>74</v>
      </c>
      <c r="O2773">
        <v>5</v>
      </c>
      <c r="P2773">
        <v>650000</v>
      </c>
    </row>
    <row r="2774" spans="1:16">
      <c r="A2774">
        <v>3527</v>
      </c>
      <c r="B2774" t="s">
        <v>48</v>
      </c>
      <c r="C2774" t="str">
        <f t="shared" si="129"/>
        <v>Maruti</v>
      </c>
      <c r="D2774" t="str">
        <f t="shared" si="130"/>
        <v>above 5years</v>
      </c>
      <c r="E2774" t="str">
        <f t="shared" si="131"/>
        <v>mileage below 20km</v>
      </c>
      <c r="F2774" t="s">
        <v>49</v>
      </c>
      <c r="G2774">
        <v>7</v>
      </c>
      <c r="H2774">
        <v>94000</v>
      </c>
      <c r="I2774" t="s">
        <v>23</v>
      </c>
      <c r="J2774" t="s">
        <v>15</v>
      </c>
      <c r="K2774" t="s">
        <v>16</v>
      </c>
      <c r="L2774">
        <v>19.100000000000001</v>
      </c>
      <c r="M2774">
        <v>1197</v>
      </c>
      <c r="N2774">
        <v>85.8</v>
      </c>
      <c r="O2774">
        <v>5</v>
      </c>
      <c r="P2774">
        <v>475000</v>
      </c>
    </row>
    <row r="2775" spans="1:16">
      <c r="A2775">
        <v>3528</v>
      </c>
      <c r="B2775" t="s">
        <v>48</v>
      </c>
      <c r="C2775" t="str">
        <f t="shared" si="129"/>
        <v>Maruti</v>
      </c>
      <c r="D2775" t="str">
        <f t="shared" si="130"/>
        <v>above 5years</v>
      </c>
      <c r="E2775" t="str">
        <f t="shared" si="131"/>
        <v>mileage below 20km</v>
      </c>
      <c r="F2775" t="s">
        <v>49</v>
      </c>
      <c r="G2775">
        <v>9</v>
      </c>
      <c r="H2775">
        <v>80000</v>
      </c>
      <c r="I2775" t="s">
        <v>14</v>
      </c>
      <c r="J2775" t="s">
        <v>15</v>
      </c>
      <c r="K2775" t="s">
        <v>16</v>
      </c>
      <c r="L2775">
        <v>19.100000000000001</v>
      </c>
      <c r="M2775">
        <v>1197</v>
      </c>
      <c r="N2775">
        <v>85.8</v>
      </c>
      <c r="O2775">
        <v>5</v>
      </c>
      <c r="P2775">
        <v>400000</v>
      </c>
    </row>
    <row r="2776" spans="1:16">
      <c r="A2776">
        <v>3529</v>
      </c>
      <c r="B2776" t="s">
        <v>62</v>
      </c>
      <c r="C2776" t="str">
        <f t="shared" si="129"/>
        <v>Honda</v>
      </c>
      <c r="D2776" t="str">
        <f t="shared" si="130"/>
        <v>above 5years</v>
      </c>
      <c r="E2776" t="str">
        <f t="shared" si="131"/>
        <v>mileage below 20km</v>
      </c>
      <c r="F2776" t="s">
        <v>63</v>
      </c>
      <c r="G2776">
        <v>6</v>
      </c>
      <c r="H2776">
        <v>59123</v>
      </c>
      <c r="I2776" t="s">
        <v>23</v>
      </c>
      <c r="J2776" t="s">
        <v>15</v>
      </c>
      <c r="K2776" t="s">
        <v>16</v>
      </c>
      <c r="L2776">
        <v>18</v>
      </c>
      <c r="M2776">
        <v>1198</v>
      </c>
      <c r="N2776">
        <v>86.7</v>
      </c>
      <c r="O2776">
        <v>5</v>
      </c>
      <c r="P2776">
        <v>475000</v>
      </c>
    </row>
    <row r="2777" spans="1:16">
      <c r="A2777">
        <v>3530</v>
      </c>
      <c r="B2777" t="s">
        <v>50</v>
      </c>
      <c r="C2777" t="str">
        <f t="shared" si="129"/>
        <v>Volkswagen</v>
      </c>
      <c r="D2777" t="str">
        <f t="shared" si="130"/>
        <v>above 5years</v>
      </c>
      <c r="E2777" t="str">
        <f t="shared" si="131"/>
        <v>mileage below 20km</v>
      </c>
      <c r="F2777" t="s">
        <v>51</v>
      </c>
      <c r="G2777">
        <v>9</v>
      </c>
      <c r="H2777">
        <v>62000</v>
      </c>
      <c r="I2777" t="s">
        <v>23</v>
      </c>
      <c r="J2777" t="s">
        <v>15</v>
      </c>
      <c r="K2777" t="s">
        <v>16</v>
      </c>
      <c r="L2777">
        <v>16.09</v>
      </c>
      <c r="M2777">
        <v>1598</v>
      </c>
      <c r="N2777">
        <v>103.2</v>
      </c>
      <c r="O2777">
        <v>5</v>
      </c>
      <c r="P2777">
        <v>370000</v>
      </c>
    </row>
    <row r="2778" spans="1:16">
      <c r="A2778">
        <v>3531</v>
      </c>
      <c r="B2778" t="s">
        <v>48</v>
      </c>
      <c r="C2778" t="str">
        <f t="shared" si="129"/>
        <v>Maruti</v>
      </c>
      <c r="D2778" t="str">
        <f t="shared" si="130"/>
        <v>above 5years</v>
      </c>
      <c r="E2778" t="str">
        <f t="shared" si="131"/>
        <v>mileage below 20km</v>
      </c>
      <c r="F2778" t="s">
        <v>49</v>
      </c>
      <c r="G2778">
        <v>8</v>
      </c>
      <c r="H2778">
        <v>56694</v>
      </c>
      <c r="I2778" t="s">
        <v>23</v>
      </c>
      <c r="J2778" t="s">
        <v>15</v>
      </c>
      <c r="K2778" t="s">
        <v>16</v>
      </c>
      <c r="L2778">
        <v>19.100000000000001</v>
      </c>
      <c r="M2778">
        <v>1197</v>
      </c>
      <c r="N2778">
        <v>85.8</v>
      </c>
      <c r="O2778">
        <v>5</v>
      </c>
      <c r="P2778">
        <v>435000</v>
      </c>
    </row>
    <row r="2779" spans="1:16">
      <c r="A2779">
        <v>3532</v>
      </c>
      <c r="B2779" t="s">
        <v>46</v>
      </c>
      <c r="C2779" t="str">
        <f t="shared" si="129"/>
        <v>Maruti</v>
      </c>
      <c r="D2779" t="str">
        <f t="shared" si="130"/>
        <v>below 5years</v>
      </c>
      <c r="E2779" t="str">
        <f t="shared" si="131"/>
        <v xml:space="preserve"> mileage above 20km</v>
      </c>
      <c r="F2779" t="s">
        <v>47</v>
      </c>
      <c r="G2779">
        <v>3</v>
      </c>
      <c r="H2779">
        <v>25000</v>
      </c>
      <c r="I2779" t="s">
        <v>14</v>
      </c>
      <c r="J2779" t="s">
        <v>15</v>
      </c>
      <c r="K2779" t="s">
        <v>16</v>
      </c>
      <c r="L2779">
        <v>21.4</v>
      </c>
      <c r="M2779">
        <v>1197</v>
      </c>
      <c r="N2779">
        <v>83.1</v>
      </c>
      <c r="O2779">
        <v>5</v>
      </c>
      <c r="P2779">
        <v>575000</v>
      </c>
    </row>
    <row r="2780" spans="1:16">
      <c r="A2780">
        <v>3533</v>
      </c>
      <c r="B2780" t="s">
        <v>34</v>
      </c>
      <c r="C2780" t="str">
        <f t="shared" si="129"/>
        <v>Hyundai</v>
      </c>
      <c r="D2780" t="str">
        <f t="shared" si="130"/>
        <v>above 5years</v>
      </c>
      <c r="E2780" t="str">
        <f t="shared" si="131"/>
        <v>mileage below 20km</v>
      </c>
      <c r="F2780" t="s">
        <v>35</v>
      </c>
      <c r="G2780">
        <v>9</v>
      </c>
      <c r="H2780">
        <v>78000</v>
      </c>
      <c r="I2780" t="s">
        <v>23</v>
      </c>
      <c r="J2780" t="s">
        <v>15</v>
      </c>
      <c r="K2780" t="s">
        <v>16</v>
      </c>
      <c r="L2780">
        <v>17.100000000000001</v>
      </c>
      <c r="M2780">
        <v>1591</v>
      </c>
      <c r="N2780">
        <v>121.3</v>
      </c>
      <c r="O2780">
        <v>5</v>
      </c>
      <c r="P2780">
        <v>500000</v>
      </c>
    </row>
    <row r="2781" spans="1:16">
      <c r="A2781">
        <v>3534</v>
      </c>
      <c r="B2781" t="s">
        <v>54</v>
      </c>
      <c r="C2781" t="str">
        <f t="shared" si="129"/>
        <v>Honda</v>
      </c>
      <c r="D2781" t="str">
        <f t="shared" si="130"/>
        <v>5years</v>
      </c>
      <c r="E2781" t="str">
        <f t="shared" si="131"/>
        <v>mileage below 20km</v>
      </c>
      <c r="F2781" t="s">
        <v>55</v>
      </c>
      <c r="G2781">
        <v>5</v>
      </c>
      <c r="H2781">
        <v>13321</v>
      </c>
      <c r="I2781" t="s">
        <v>23</v>
      </c>
      <c r="J2781" t="s">
        <v>15</v>
      </c>
      <c r="K2781" t="s">
        <v>16</v>
      </c>
      <c r="L2781">
        <v>17.8</v>
      </c>
      <c r="M2781">
        <v>1497</v>
      </c>
      <c r="N2781">
        <v>117.3</v>
      </c>
      <c r="O2781">
        <v>5</v>
      </c>
      <c r="P2781">
        <v>750000</v>
      </c>
    </row>
    <row r="2782" spans="1:16">
      <c r="A2782">
        <v>3535</v>
      </c>
      <c r="B2782" t="s">
        <v>42</v>
      </c>
      <c r="C2782" t="str">
        <f t="shared" si="129"/>
        <v>Mercedes-Benz</v>
      </c>
      <c r="D2782" t="str">
        <f t="shared" si="130"/>
        <v>above 5years</v>
      </c>
      <c r="E2782" t="str">
        <f t="shared" si="131"/>
        <v>mileage below 20km</v>
      </c>
      <c r="F2782" t="s">
        <v>43</v>
      </c>
      <c r="G2782">
        <v>8</v>
      </c>
      <c r="H2782">
        <v>77000</v>
      </c>
      <c r="I2782" t="s">
        <v>23</v>
      </c>
      <c r="J2782" t="s">
        <v>24</v>
      </c>
      <c r="K2782" t="s">
        <v>31</v>
      </c>
      <c r="L2782">
        <v>19.27</v>
      </c>
      <c r="M2782">
        <v>2143</v>
      </c>
      <c r="N2782">
        <v>167.62</v>
      </c>
      <c r="O2782">
        <v>5</v>
      </c>
      <c r="P2782">
        <v>1050000</v>
      </c>
    </row>
    <row r="2783" spans="1:16">
      <c r="A2783">
        <v>3536</v>
      </c>
      <c r="B2783" t="s">
        <v>119</v>
      </c>
      <c r="C2783" t="str">
        <f t="shared" si="129"/>
        <v>Land</v>
      </c>
      <c r="D2783" t="str">
        <f t="shared" si="130"/>
        <v>above 5years</v>
      </c>
      <c r="E2783" t="str">
        <f t="shared" si="131"/>
        <v>mileage below 20km</v>
      </c>
      <c r="F2783" t="s">
        <v>120</v>
      </c>
      <c r="G2783">
        <v>11</v>
      </c>
      <c r="H2783">
        <v>120000</v>
      </c>
      <c r="I2783" t="s">
        <v>23</v>
      </c>
      <c r="J2783" t="s">
        <v>24</v>
      </c>
      <c r="K2783" t="s">
        <v>31</v>
      </c>
      <c r="L2783">
        <v>12.35</v>
      </c>
      <c r="M2783">
        <v>2179</v>
      </c>
      <c r="N2783">
        <v>187.74</v>
      </c>
      <c r="O2783">
        <v>5</v>
      </c>
      <c r="P2783">
        <v>2150000</v>
      </c>
    </row>
    <row r="2784" spans="1:16">
      <c r="A2784">
        <v>3537</v>
      </c>
      <c r="B2784" t="s">
        <v>19</v>
      </c>
      <c r="C2784" t="str">
        <f t="shared" si="129"/>
        <v>Hyundai</v>
      </c>
      <c r="D2784" t="str">
        <f t="shared" si="130"/>
        <v>above 5years</v>
      </c>
      <c r="E2784" t="str">
        <f t="shared" si="131"/>
        <v xml:space="preserve"> mileage above 20km</v>
      </c>
      <c r="F2784" t="s">
        <v>20</v>
      </c>
      <c r="G2784">
        <v>8</v>
      </c>
      <c r="H2784">
        <v>70000</v>
      </c>
      <c r="I2784" t="s">
        <v>14</v>
      </c>
      <c r="J2784" t="s">
        <v>24</v>
      </c>
      <c r="K2784" t="s">
        <v>16</v>
      </c>
      <c r="L2784">
        <v>21.9</v>
      </c>
      <c r="M2784">
        <v>1396</v>
      </c>
      <c r="N2784">
        <v>88.76</v>
      </c>
      <c r="O2784">
        <v>5</v>
      </c>
      <c r="P2784">
        <v>425000</v>
      </c>
    </row>
    <row r="2785" spans="1:16">
      <c r="A2785">
        <v>3539</v>
      </c>
      <c r="B2785" t="s">
        <v>46</v>
      </c>
      <c r="C2785" t="str">
        <f t="shared" si="129"/>
        <v>Maruti</v>
      </c>
      <c r="D2785" t="str">
        <f t="shared" si="130"/>
        <v>above 5years</v>
      </c>
      <c r="E2785" t="str">
        <f t="shared" si="131"/>
        <v>mileage below 20km</v>
      </c>
      <c r="F2785" t="s">
        <v>47</v>
      </c>
      <c r="G2785">
        <v>6</v>
      </c>
      <c r="H2785">
        <v>59769</v>
      </c>
      <c r="I2785" t="s">
        <v>23</v>
      </c>
      <c r="J2785" t="s">
        <v>15</v>
      </c>
      <c r="K2785" t="s">
        <v>31</v>
      </c>
      <c r="L2785">
        <v>19.559999999999999</v>
      </c>
      <c r="M2785">
        <v>1197</v>
      </c>
      <c r="N2785">
        <v>81.8</v>
      </c>
      <c r="O2785">
        <v>5</v>
      </c>
      <c r="P2785">
        <v>575000</v>
      </c>
    </row>
    <row r="2786" spans="1:16">
      <c r="A2786">
        <v>3541</v>
      </c>
      <c r="B2786" t="s">
        <v>56</v>
      </c>
      <c r="C2786" t="str">
        <f t="shared" si="129"/>
        <v>Mahindra</v>
      </c>
      <c r="D2786" t="str">
        <f t="shared" si="130"/>
        <v>below 5years</v>
      </c>
      <c r="E2786" t="str">
        <f t="shared" si="131"/>
        <v>mileage below 20km</v>
      </c>
      <c r="F2786" t="s">
        <v>57</v>
      </c>
      <c r="G2786">
        <v>2</v>
      </c>
      <c r="H2786">
        <v>23000</v>
      </c>
      <c r="I2786" t="s">
        <v>23</v>
      </c>
      <c r="J2786" t="s">
        <v>24</v>
      </c>
      <c r="K2786" t="s">
        <v>16</v>
      </c>
      <c r="L2786">
        <v>15.96</v>
      </c>
      <c r="M2786">
        <v>2523</v>
      </c>
      <c r="N2786">
        <v>62.1</v>
      </c>
      <c r="O2786">
        <v>7</v>
      </c>
      <c r="P2786">
        <v>800000</v>
      </c>
    </row>
    <row r="2787" spans="1:16">
      <c r="A2787">
        <v>3542</v>
      </c>
      <c r="B2787" t="s">
        <v>19</v>
      </c>
      <c r="C2787" t="str">
        <f t="shared" si="129"/>
        <v>Hyundai</v>
      </c>
      <c r="D2787" t="str">
        <f t="shared" si="130"/>
        <v>below 5years</v>
      </c>
      <c r="E2787" t="str">
        <f t="shared" si="131"/>
        <v xml:space="preserve"> mileage above 20km</v>
      </c>
      <c r="F2787" t="s">
        <v>20</v>
      </c>
      <c r="G2787">
        <v>3</v>
      </c>
      <c r="H2787">
        <v>48000</v>
      </c>
      <c r="I2787" t="s">
        <v>23</v>
      </c>
      <c r="J2787" t="s">
        <v>24</v>
      </c>
      <c r="K2787" t="s">
        <v>16</v>
      </c>
      <c r="L2787">
        <v>22.54</v>
      </c>
      <c r="M2787">
        <v>1396</v>
      </c>
      <c r="N2787">
        <v>88.73</v>
      </c>
      <c r="O2787">
        <v>5</v>
      </c>
      <c r="P2787">
        <v>775000</v>
      </c>
    </row>
    <row r="2788" spans="1:16">
      <c r="A2788">
        <v>3543</v>
      </c>
      <c r="B2788" t="s">
        <v>12</v>
      </c>
      <c r="C2788" t="str">
        <f t="shared" si="129"/>
        <v>Maruti</v>
      </c>
      <c r="D2788" t="str">
        <f t="shared" si="130"/>
        <v>above 5years</v>
      </c>
      <c r="E2788" t="str">
        <f t="shared" si="131"/>
        <v xml:space="preserve"> mileage above 20km</v>
      </c>
      <c r="F2788" t="s">
        <v>13</v>
      </c>
      <c r="G2788">
        <v>8</v>
      </c>
      <c r="H2788">
        <v>70000</v>
      </c>
      <c r="I2788" t="s">
        <v>14</v>
      </c>
      <c r="J2788" t="s">
        <v>15</v>
      </c>
      <c r="K2788" t="s">
        <v>16</v>
      </c>
      <c r="L2788">
        <v>20.2</v>
      </c>
      <c r="M2788">
        <v>998</v>
      </c>
      <c r="N2788">
        <v>67.099999999999994</v>
      </c>
      <c r="O2788">
        <v>5</v>
      </c>
      <c r="P2788">
        <v>230000</v>
      </c>
    </row>
    <row r="2789" spans="1:16">
      <c r="A2789">
        <v>3544</v>
      </c>
      <c r="B2789" t="s">
        <v>82</v>
      </c>
      <c r="C2789" t="str">
        <f t="shared" si="129"/>
        <v>Ford</v>
      </c>
      <c r="D2789" t="str">
        <f t="shared" si="130"/>
        <v>above 5years</v>
      </c>
      <c r="E2789" t="str">
        <f t="shared" si="131"/>
        <v>mileage below 20km</v>
      </c>
      <c r="F2789" t="s">
        <v>83</v>
      </c>
      <c r="G2789">
        <v>9</v>
      </c>
      <c r="H2789">
        <v>41650</v>
      </c>
      <c r="I2789" t="s">
        <v>14</v>
      </c>
      <c r="J2789" t="s">
        <v>24</v>
      </c>
      <c r="K2789" t="s">
        <v>16</v>
      </c>
      <c r="L2789">
        <v>20</v>
      </c>
      <c r="M2789">
        <v>1399</v>
      </c>
      <c r="N2789">
        <v>68</v>
      </c>
      <c r="O2789">
        <v>5</v>
      </c>
      <c r="P2789">
        <v>295000</v>
      </c>
    </row>
    <row r="2790" spans="1:16">
      <c r="A2790">
        <v>3545</v>
      </c>
      <c r="B2790" t="s">
        <v>12</v>
      </c>
      <c r="C2790" t="str">
        <f t="shared" si="129"/>
        <v>Maruti</v>
      </c>
      <c r="D2790" t="str">
        <f t="shared" si="130"/>
        <v>below 5years</v>
      </c>
      <c r="E2790" t="str">
        <f t="shared" si="131"/>
        <v xml:space="preserve"> mileage above 20km</v>
      </c>
      <c r="F2790" t="s">
        <v>13</v>
      </c>
      <c r="G2790">
        <v>4</v>
      </c>
      <c r="H2790">
        <v>10617</v>
      </c>
      <c r="I2790" t="s">
        <v>23</v>
      </c>
      <c r="J2790" t="s">
        <v>15</v>
      </c>
      <c r="K2790" t="s">
        <v>16</v>
      </c>
      <c r="L2790">
        <v>24.7</v>
      </c>
      <c r="M2790">
        <v>796</v>
      </c>
      <c r="N2790">
        <v>47.3</v>
      </c>
      <c r="O2790">
        <v>5</v>
      </c>
      <c r="P2790">
        <v>314000</v>
      </c>
    </row>
    <row r="2791" spans="1:16">
      <c r="A2791">
        <v>3546</v>
      </c>
      <c r="B2791" t="s">
        <v>62</v>
      </c>
      <c r="C2791" t="str">
        <f t="shared" si="129"/>
        <v>Honda</v>
      </c>
      <c r="D2791" t="str">
        <f t="shared" si="130"/>
        <v>above 5years</v>
      </c>
      <c r="E2791" t="str">
        <f t="shared" si="131"/>
        <v xml:space="preserve"> mileage above 20km</v>
      </c>
      <c r="F2791" t="s">
        <v>63</v>
      </c>
      <c r="G2791">
        <v>7</v>
      </c>
      <c r="H2791">
        <v>56000</v>
      </c>
      <c r="I2791" t="s">
        <v>14</v>
      </c>
      <c r="J2791" t="s">
        <v>24</v>
      </c>
      <c r="K2791" t="s">
        <v>16</v>
      </c>
      <c r="L2791">
        <v>25.8</v>
      </c>
      <c r="M2791">
        <v>1498</v>
      </c>
      <c r="N2791">
        <v>98.6</v>
      </c>
      <c r="O2791">
        <v>5</v>
      </c>
      <c r="P2791">
        <v>399000</v>
      </c>
    </row>
    <row r="2792" spans="1:16">
      <c r="A2792">
        <v>3547</v>
      </c>
      <c r="B2792" t="s">
        <v>12</v>
      </c>
      <c r="C2792" t="str">
        <f t="shared" si="129"/>
        <v>Maruti</v>
      </c>
      <c r="D2792" t="str">
        <f t="shared" si="130"/>
        <v>below 5years</v>
      </c>
      <c r="E2792" t="str">
        <f t="shared" si="131"/>
        <v xml:space="preserve"> mileage above 20km</v>
      </c>
      <c r="F2792" t="s">
        <v>13</v>
      </c>
      <c r="G2792">
        <v>4</v>
      </c>
      <c r="H2792">
        <v>9122</v>
      </c>
      <c r="I2792" t="s">
        <v>23</v>
      </c>
      <c r="J2792" t="s">
        <v>15</v>
      </c>
      <c r="K2792" t="s">
        <v>16</v>
      </c>
      <c r="L2792">
        <v>24.7</v>
      </c>
      <c r="M2792">
        <v>796</v>
      </c>
      <c r="N2792">
        <v>47.3</v>
      </c>
      <c r="O2792">
        <v>5</v>
      </c>
      <c r="P2792">
        <v>323000</v>
      </c>
    </row>
    <row r="2793" spans="1:16">
      <c r="A2793">
        <v>3549</v>
      </c>
      <c r="B2793" t="s">
        <v>32</v>
      </c>
      <c r="C2793" t="str">
        <f t="shared" si="129"/>
        <v>Maruti</v>
      </c>
      <c r="D2793" t="str">
        <f t="shared" si="130"/>
        <v>above 5years</v>
      </c>
      <c r="E2793" t="str">
        <f t="shared" si="131"/>
        <v xml:space="preserve"> mileage above 20km</v>
      </c>
      <c r="F2793" t="s">
        <v>33</v>
      </c>
      <c r="G2793">
        <v>7</v>
      </c>
      <c r="H2793">
        <v>100000</v>
      </c>
      <c r="I2793" t="s">
        <v>23</v>
      </c>
      <c r="J2793" t="s">
        <v>24</v>
      </c>
      <c r="K2793" t="s">
        <v>16</v>
      </c>
      <c r="L2793">
        <v>22.9</v>
      </c>
      <c r="M2793">
        <v>1248</v>
      </c>
      <c r="N2793">
        <v>74</v>
      </c>
      <c r="O2793">
        <v>5</v>
      </c>
      <c r="P2793">
        <v>485000</v>
      </c>
    </row>
    <row r="2794" spans="1:16">
      <c r="A2794">
        <v>3550</v>
      </c>
      <c r="B2794" t="s">
        <v>19</v>
      </c>
      <c r="C2794" t="str">
        <f t="shared" si="129"/>
        <v>Hyundai</v>
      </c>
      <c r="D2794" t="str">
        <f t="shared" si="130"/>
        <v>5years</v>
      </c>
      <c r="E2794" t="str">
        <f t="shared" si="131"/>
        <v xml:space="preserve"> mileage above 20km</v>
      </c>
      <c r="F2794" t="s">
        <v>20</v>
      </c>
      <c r="G2794">
        <v>5</v>
      </c>
      <c r="H2794">
        <v>54000</v>
      </c>
      <c r="I2794" t="s">
        <v>23</v>
      </c>
      <c r="J2794" t="s">
        <v>24</v>
      </c>
      <c r="K2794" t="s">
        <v>16</v>
      </c>
      <c r="L2794">
        <v>23</v>
      </c>
      <c r="M2794">
        <v>1396</v>
      </c>
      <c r="N2794">
        <v>90</v>
      </c>
      <c r="O2794">
        <v>5</v>
      </c>
      <c r="P2794">
        <v>650000</v>
      </c>
    </row>
    <row r="2795" spans="1:16">
      <c r="A2795">
        <v>3551</v>
      </c>
      <c r="B2795" t="s">
        <v>84</v>
      </c>
      <c r="C2795" t="str">
        <f t="shared" si="129"/>
        <v>Maruti</v>
      </c>
      <c r="D2795" t="str">
        <f t="shared" si="130"/>
        <v>below 5years</v>
      </c>
      <c r="E2795" t="str">
        <f t="shared" si="131"/>
        <v xml:space="preserve"> mileage above 20km</v>
      </c>
      <c r="F2795" t="s">
        <v>85</v>
      </c>
      <c r="G2795">
        <v>4</v>
      </c>
      <c r="H2795">
        <v>85000</v>
      </c>
      <c r="I2795" t="s">
        <v>23</v>
      </c>
      <c r="J2795" t="s">
        <v>24</v>
      </c>
      <c r="K2795" t="s">
        <v>16</v>
      </c>
      <c r="L2795">
        <v>24.3</v>
      </c>
      <c r="M2795">
        <v>1248</v>
      </c>
      <c r="N2795">
        <v>88.5</v>
      </c>
      <c r="O2795">
        <v>5</v>
      </c>
      <c r="P2795">
        <v>735000</v>
      </c>
    </row>
    <row r="2796" spans="1:16">
      <c r="A2796">
        <v>3553</v>
      </c>
      <c r="B2796" t="s">
        <v>60</v>
      </c>
      <c r="C2796" t="str">
        <f t="shared" si="129"/>
        <v>Renault</v>
      </c>
      <c r="D2796" t="str">
        <f t="shared" si="130"/>
        <v>5years</v>
      </c>
      <c r="E2796" t="str">
        <f t="shared" si="131"/>
        <v xml:space="preserve"> mileage above 20km</v>
      </c>
      <c r="F2796" t="s">
        <v>61</v>
      </c>
      <c r="G2796">
        <v>5</v>
      </c>
      <c r="H2796">
        <v>51000</v>
      </c>
      <c r="I2796" t="s">
        <v>23</v>
      </c>
      <c r="J2796" t="s">
        <v>15</v>
      </c>
      <c r="K2796" t="s">
        <v>16</v>
      </c>
      <c r="L2796">
        <v>21.74</v>
      </c>
      <c r="M2796">
        <v>999</v>
      </c>
      <c r="N2796">
        <v>67</v>
      </c>
      <c r="O2796">
        <v>5</v>
      </c>
      <c r="P2796">
        <v>315000</v>
      </c>
    </row>
    <row r="2797" spans="1:16">
      <c r="A2797">
        <v>3554</v>
      </c>
      <c r="B2797" t="s">
        <v>66</v>
      </c>
      <c r="C2797" t="str">
        <f t="shared" si="129"/>
        <v>Mahindra</v>
      </c>
      <c r="D2797" t="str">
        <f t="shared" si="130"/>
        <v>above 5years</v>
      </c>
      <c r="E2797" t="str">
        <f t="shared" si="131"/>
        <v>mileage below 20km</v>
      </c>
      <c r="F2797" t="s">
        <v>67</v>
      </c>
      <c r="G2797">
        <v>7</v>
      </c>
      <c r="H2797">
        <v>103000</v>
      </c>
      <c r="I2797" t="s">
        <v>23</v>
      </c>
      <c r="J2797" t="s">
        <v>24</v>
      </c>
      <c r="K2797" t="s">
        <v>16</v>
      </c>
      <c r="L2797">
        <v>15.1</v>
      </c>
      <c r="M2797">
        <v>2179</v>
      </c>
      <c r="N2797">
        <v>140</v>
      </c>
      <c r="O2797">
        <v>7</v>
      </c>
      <c r="P2797">
        <v>785000</v>
      </c>
    </row>
    <row r="2798" spans="1:16">
      <c r="A2798">
        <v>3555</v>
      </c>
      <c r="B2798" t="s">
        <v>46</v>
      </c>
      <c r="C2798" t="str">
        <f t="shared" si="129"/>
        <v>Maruti</v>
      </c>
      <c r="D2798" t="str">
        <f t="shared" si="130"/>
        <v>below 5years</v>
      </c>
      <c r="E2798" t="str">
        <f t="shared" si="131"/>
        <v xml:space="preserve"> mileage above 20km</v>
      </c>
      <c r="F2798" t="s">
        <v>47</v>
      </c>
      <c r="G2798">
        <v>4</v>
      </c>
      <c r="H2798">
        <v>40174</v>
      </c>
      <c r="I2798" t="s">
        <v>23</v>
      </c>
      <c r="J2798" t="s">
        <v>15</v>
      </c>
      <c r="K2798" t="s">
        <v>16</v>
      </c>
      <c r="L2798">
        <v>21.4</v>
      </c>
      <c r="M2798">
        <v>1197</v>
      </c>
      <c r="N2798">
        <v>83.1</v>
      </c>
      <c r="O2798">
        <v>5</v>
      </c>
      <c r="P2798">
        <v>675000</v>
      </c>
    </row>
    <row r="2799" spans="1:16">
      <c r="A2799">
        <v>3557</v>
      </c>
      <c r="B2799" t="s">
        <v>54</v>
      </c>
      <c r="C2799" t="str">
        <f t="shared" si="129"/>
        <v>Honda</v>
      </c>
      <c r="D2799" t="str">
        <f t="shared" si="130"/>
        <v>below 5years</v>
      </c>
      <c r="E2799" t="str">
        <f t="shared" si="131"/>
        <v>mileage below 20km</v>
      </c>
      <c r="F2799" t="s">
        <v>55</v>
      </c>
      <c r="G2799">
        <v>4</v>
      </c>
      <c r="H2799">
        <v>70000</v>
      </c>
      <c r="I2799" t="s">
        <v>14</v>
      </c>
      <c r="J2799" t="s">
        <v>15</v>
      </c>
      <c r="K2799" t="s">
        <v>31</v>
      </c>
      <c r="L2799">
        <v>18</v>
      </c>
      <c r="M2799">
        <v>1497</v>
      </c>
      <c r="N2799">
        <v>117.6</v>
      </c>
      <c r="O2799">
        <v>5</v>
      </c>
      <c r="P2799">
        <v>870000</v>
      </c>
    </row>
    <row r="2800" spans="1:16">
      <c r="A2800">
        <v>3558</v>
      </c>
      <c r="B2800" t="s">
        <v>92</v>
      </c>
      <c r="C2800" t="str">
        <f t="shared" si="129"/>
        <v>Maruti</v>
      </c>
      <c r="D2800" t="str">
        <f t="shared" si="130"/>
        <v>5years</v>
      </c>
      <c r="E2800" t="str">
        <f t="shared" si="131"/>
        <v xml:space="preserve"> mileage above 20km</v>
      </c>
      <c r="F2800" t="s">
        <v>93</v>
      </c>
      <c r="G2800">
        <v>5</v>
      </c>
      <c r="H2800">
        <v>70000</v>
      </c>
      <c r="I2800" t="s">
        <v>14</v>
      </c>
      <c r="J2800" t="s">
        <v>15</v>
      </c>
      <c r="K2800" t="s">
        <v>16</v>
      </c>
      <c r="L2800">
        <v>23.1</v>
      </c>
      <c r="M2800">
        <v>998</v>
      </c>
      <c r="N2800">
        <v>67.040000000000006</v>
      </c>
      <c r="O2800">
        <v>5</v>
      </c>
      <c r="P2800">
        <v>375000</v>
      </c>
    </row>
    <row r="2801" spans="1:16">
      <c r="A2801">
        <v>3559</v>
      </c>
      <c r="B2801" t="s">
        <v>136</v>
      </c>
      <c r="C2801" t="str">
        <f t="shared" si="129"/>
        <v>MG</v>
      </c>
      <c r="D2801" t="str">
        <f t="shared" si="130"/>
        <v>below 5years</v>
      </c>
      <c r="E2801" t="str">
        <f t="shared" si="131"/>
        <v>mileage below 20km</v>
      </c>
      <c r="F2801" t="s">
        <v>137</v>
      </c>
      <c r="G2801">
        <v>2</v>
      </c>
      <c r="H2801">
        <v>6231</v>
      </c>
      <c r="I2801" t="s">
        <v>23</v>
      </c>
      <c r="J2801" t="s">
        <v>15</v>
      </c>
      <c r="K2801" t="s">
        <v>31</v>
      </c>
      <c r="L2801">
        <v>13.96</v>
      </c>
      <c r="M2801">
        <v>1451</v>
      </c>
      <c r="N2801">
        <v>141</v>
      </c>
      <c r="O2801">
        <v>5</v>
      </c>
      <c r="P2801">
        <v>1630000</v>
      </c>
    </row>
    <row r="2802" spans="1:16">
      <c r="A2802">
        <v>3561</v>
      </c>
      <c r="B2802" t="s">
        <v>19</v>
      </c>
      <c r="C2802" t="str">
        <f t="shared" si="129"/>
        <v>Hyundai</v>
      </c>
      <c r="D2802" t="str">
        <f t="shared" si="130"/>
        <v>below 5years</v>
      </c>
      <c r="E2802" t="str">
        <f t="shared" si="131"/>
        <v xml:space="preserve"> mileage above 20km</v>
      </c>
      <c r="F2802" t="s">
        <v>20</v>
      </c>
      <c r="G2802">
        <v>4</v>
      </c>
      <c r="H2802">
        <v>56244</v>
      </c>
      <c r="I2802" t="s">
        <v>23</v>
      </c>
      <c r="J2802" t="s">
        <v>24</v>
      </c>
      <c r="K2802" t="s">
        <v>16</v>
      </c>
      <c r="L2802">
        <v>22.54</v>
      </c>
      <c r="M2802">
        <v>1396</v>
      </c>
      <c r="N2802">
        <v>88.73</v>
      </c>
      <c r="O2802">
        <v>5</v>
      </c>
      <c r="P2802">
        <v>795000</v>
      </c>
    </row>
    <row r="2803" spans="1:16">
      <c r="A2803">
        <v>3562</v>
      </c>
      <c r="B2803" t="s">
        <v>84</v>
      </c>
      <c r="C2803" t="str">
        <f t="shared" si="129"/>
        <v>Maruti</v>
      </c>
      <c r="D2803" t="str">
        <f t="shared" si="130"/>
        <v>below 5years</v>
      </c>
      <c r="E2803" t="str">
        <f t="shared" si="131"/>
        <v xml:space="preserve"> mileage above 20km</v>
      </c>
      <c r="F2803" t="s">
        <v>85</v>
      </c>
      <c r="G2803">
        <v>3</v>
      </c>
      <c r="H2803">
        <v>35000</v>
      </c>
      <c r="I2803" t="s">
        <v>14</v>
      </c>
      <c r="J2803" t="s">
        <v>24</v>
      </c>
      <c r="K2803" t="s">
        <v>31</v>
      </c>
      <c r="L2803">
        <v>24.3</v>
      </c>
      <c r="M2803">
        <v>1248</v>
      </c>
      <c r="N2803">
        <v>88.5</v>
      </c>
      <c r="O2803">
        <v>5</v>
      </c>
      <c r="P2803">
        <v>1100000</v>
      </c>
    </row>
    <row r="2804" spans="1:16">
      <c r="A2804">
        <v>3564</v>
      </c>
      <c r="B2804" t="s">
        <v>52</v>
      </c>
      <c r="C2804" t="str">
        <f t="shared" si="129"/>
        <v>Hyundai</v>
      </c>
      <c r="D2804" t="str">
        <f t="shared" si="130"/>
        <v>below 5years</v>
      </c>
      <c r="E2804" t="str">
        <f t="shared" si="131"/>
        <v>mileage below 20km</v>
      </c>
      <c r="F2804" t="s">
        <v>53</v>
      </c>
      <c r="G2804">
        <v>4</v>
      </c>
      <c r="H2804">
        <v>68000</v>
      </c>
      <c r="I2804" t="s">
        <v>23</v>
      </c>
      <c r="J2804" t="s">
        <v>24</v>
      </c>
      <c r="K2804" t="s">
        <v>31</v>
      </c>
      <c r="L2804">
        <v>17.600000000000001</v>
      </c>
      <c r="M2804">
        <v>1582</v>
      </c>
      <c r="N2804">
        <v>126.2</v>
      </c>
      <c r="O2804">
        <v>5</v>
      </c>
      <c r="P2804">
        <v>1340000</v>
      </c>
    </row>
    <row r="2805" spans="1:16">
      <c r="A2805">
        <v>3565</v>
      </c>
      <c r="B2805" t="s">
        <v>44</v>
      </c>
      <c r="C2805" t="str">
        <f t="shared" si="129"/>
        <v>Toyota</v>
      </c>
      <c r="D2805" t="str">
        <f t="shared" si="130"/>
        <v>5years</v>
      </c>
      <c r="E2805" t="str">
        <f t="shared" si="131"/>
        <v>mileage below 20km</v>
      </c>
      <c r="F2805" t="s">
        <v>45</v>
      </c>
      <c r="G2805">
        <v>5</v>
      </c>
      <c r="H2805">
        <v>40000</v>
      </c>
      <c r="I2805" t="s">
        <v>14</v>
      </c>
      <c r="J2805" t="s">
        <v>24</v>
      </c>
      <c r="K2805" t="s">
        <v>16</v>
      </c>
      <c r="L2805">
        <v>13.68</v>
      </c>
      <c r="M2805">
        <v>2393</v>
      </c>
      <c r="N2805">
        <v>147.80000000000001</v>
      </c>
      <c r="O2805">
        <v>7</v>
      </c>
      <c r="P2805">
        <v>1500000</v>
      </c>
    </row>
    <row r="2806" spans="1:16">
      <c r="A2806">
        <v>3567</v>
      </c>
      <c r="B2806" t="s">
        <v>150</v>
      </c>
      <c r="C2806" t="str">
        <f t="shared" si="129"/>
        <v>Skoda</v>
      </c>
      <c r="D2806" t="str">
        <f t="shared" si="130"/>
        <v>above 5years</v>
      </c>
      <c r="E2806" t="str">
        <f t="shared" si="131"/>
        <v>mileage below 20km</v>
      </c>
      <c r="F2806" t="s">
        <v>151</v>
      </c>
      <c r="G2806">
        <v>11</v>
      </c>
      <c r="H2806">
        <v>82000</v>
      </c>
      <c r="I2806" t="s">
        <v>23</v>
      </c>
      <c r="J2806" t="s">
        <v>15</v>
      </c>
      <c r="K2806" t="s">
        <v>31</v>
      </c>
      <c r="L2806">
        <v>13.7</v>
      </c>
      <c r="M2806">
        <v>1798</v>
      </c>
      <c r="N2806">
        <v>157.75</v>
      </c>
      <c r="O2806">
        <v>5</v>
      </c>
      <c r="P2806">
        <v>375000</v>
      </c>
    </row>
    <row r="2807" spans="1:16">
      <c r="A2807">
        <v>3568</v>
      </c>
      <c r="B2807" t="s">
        <v>88</v>
      </c>
      <c r="C2807" t="str">
        <f t="shared" si="129"/>
        <v>Volkswagen</v>
      </c>
      <c r="D2807" t="str">
        <f t="shared" si="130"/>
        <v>above 5years</v>
      </c>
      <c r="E2807" t="str">
        <f t="shared" si="131"/>
        <v xml:space="preserve"> mileage above 20km</v>
      </c>
      <c r="F2807" t="s">
        <v>89</v>
      </c>
      <c r="G2807">
        <v>8</v>
      </c>
      <c r="H2807">
        <v>110000</v>
      </c>
      <c r="I2807" t="s">
        <v>14</v>
      </c>
      <c r="J2807" t="s">
        <v>24</v>
      </c>
      <c r="K2807" t="s">
        <v>16</v>
      </c>
      <c r="L2807">
        <v>22.07</v>
      </c>
      <c r="M2807">
        <v>1199</v>
      </c>
      <c r="N2807">
        <v>73.900000000000006</v>
      </c>
      <c r="O2807">
        <v>5</v>
      </c>
      <c r="P2807">
        <v>375000</v>
      </c>
    </row>
    <row r="2808" spans="1:16">
      <c r="A2808">
        <v>3569</v>
      </c>
      <c r="B2808" t="s">
        <v>92</v>
      </c>
      <c r="C2808" t="str">
        <f t="shared" si="129"/>
        <v>Maruti</v>
      </c>
      <c r="D2808" t="str">
        <f t="shared" si="130"/>
        <v>below 5years</v>
      </c>
      <c r="E2808" t="str">
        <f t="shared" si="131"/>
        <v xml:space="preserve"> mileage above 20km</v>
      </c>
      <c r="F2808" t="s">
        <v>93</v>
      </c>
      <c r="G2808">
        <v>3</v>
      </c>
      <c r="H2808">
        <v>9522</v>
      </c>
      <c r="I2808" t="s">
        <v>72</v>
      </c>
      <c r="J2808" t="s">
        <v>15</v>
      </c>
      <c r="K2808" t="s">
        <v>31</v>
      </c>
      <c r="L2808">
        <v>21.63</v>
      </c>
      <c r="M2808">
        <v>998</v>
      </c>
      <c r="N2808">
        <v>67.05</v>
      </c>
      <c r="O2808">
        <v>5</v>
      </c>
      <c r="P2808">
        <v>550000</v>
      </c>
    </row>
    <row r="2809" spans="1:16">
      <c r="A2809">
        <v>3570</v>
      </c>
      <c r="B2809" t="s">
        <v>146</v>
      </c>
      <c r="C2809" t="str">
        <f t="shared" si="129"/>
        <v>Skoda</v>
      </c>
      <c r="D2809" t="str">
        <f t="shared" si="130"/>
        <v>above 5years</v>
      </c>
      <c r="E2809" t="str">
        <f t="shared" si="131"/>
        <v xml:space="preserve"> mileage above 20km</v>
      </c>
      <c r="F2809" t="s">
        <v>147</v>
      </c>
      <c r="G2809">
        <v>8</v>
      </c>
      <c r="H2809">
        <v>70000</v>
      </c>
      <c r="I2809" t="s">
        <v>14</v>
      </c>
      <c r="J2809" t="s">
        <v>24</v>
      </c>
      <c r="K2809" t="s">
        <v>16</v>
      </c>
      <c r="L2809">
        <v>20.5</v>
      </c>
      <c r="M2809">
        <v>1598</v>
      </c>
      <c r="N2809">
        <v>103.5</v>
      </c>
      <c r="O2809">
        <v>5</v>
      </c>
      <c r="P2809">
        <v>410000</v>
      </c>
    </row>
    <row r="2810" spans="1:16">
      <c r="A2810">
        <v>3572</v>
      </c>
      <c r="B2810" t="s">
        <v>92</v>
      </c>
      <c r="C2810" t="str">
        <f t="shared" si="129"/>
        <v>Maruti</v>
      </c>
      <c r="D2810" t="str">
        <f t="shared" si="130"/>
        <v>below 5years</v>
      </c>
      <c r="E2810" t="str">
        <f t="shared" si="131"/>
        <v xml:space="preserve"> mileage above 20km</v>
      </c>
      <c r="F2810" t="s">
        <v>93</v>
      </c>
      <c r="G2810">
        <v>3</v>
      </c>
      <c r="H2810">
        <v>22000</v>
      </c>
      <c r="I2810" t="s">
        <v>23</v>
      </c>
      <c r="J2810" t="s">
        <v>15</v>
      </c>
      <c r="K2810" t="s">
        <v>16</v>
      </c>
      <c r="L2810">
        <v>21.63</v>
      </c>
      <c r="M2810">
        <v>998</v>
      </c>
      <c r="N2810">
        <v>67.05</v>
      </c>
      <c r="O2810">
        <v>5</v>
      </c>
      <c r="P2810">
        <v>455000</v>
      </c>
    </row>
    <row r="2811" spans="1:16">
      <c r="A2811">
        <v>3573</v>
      </c>
      <c r="B2811" t="s">
        <v>50</v>
      </c>
      <c r="C2811" t="str">
        <f t="shared" si="129"/>
        <v>Volkswagen</v>
      </c>
      <c r="D2811" t="str">
        <f t="shared" si="130"/>
        <v>above 5years</v>
      </c>
      <c r="E2811" t="str">
        <f t="shared" si="131"/>
        <v>mileage below 20km</v>
      </c>
      <c r="F2811" t="s">
        <v>51</v>
      </c>
      <c r="G2811">
        <v>10</v>
      </c>
      <c r="H2811">
        <v>69000</v>
      </c>
      <c r="I2811" t="s">
        <v>23</v>
      </c>
      <c r="J2811" t="s">
        <v>15</v>
      </c>
      <c r="K2811" t="s">
        <v>16</v>
      </c>
      <c r="L2811">
        <v>16.09</v>
      </c>
      <c r="M2811">
        <v>1598</v>
      </c>
      <c r="N2811">
        <v>103.2</v>
      </c>
      <c r="O2811">
        <v>5</v>
      </c>
      <c r="P2811">
        <v>325000</v>
      </c>
    </row>
    <row r="2812" spans="1:16">
      <c r="A2812">
        <v>3574</v>
      </c>
      <c r="B2812" t="s">
        <v>125</v>
      </c>
      <c r="C2812" t="str">
        <f t="shared" si="129"/>
        <v>Mercedes-Benz</v>
      </c>
      <c r="D2812" t="str">
        <f t="shared" si="130"/>
        <v>below 5years</v>
      </c>
      <c r="E2812" t="str">
        <f t="shared" si="131"/>
        <v>mileage below 20km</v>
      </c>
      <c r="F2812" t="s">
        <v>126</v>
      </c>
      <c r="G2812">
        <v>4</v>
      </c>
      <c r="H2812">
        <v>35000</v>
      </c>
      <c r="I2812" t="s">
        <v>23</v>
      </c>
      <c r="J2812" t="s">
        <v>15</v>
      </c>
      <c r="K2812" t="s">
        <v>31</v>
      </c>
      <c r="L2812">
        <v>12</v>
      </c>
      <c r="M2812">
        <v>1991</v>
      </c>
      <c r="N2812">
        <v>181.03</v>
      </c>
      <c r="O2812">
        <v>5</v>
      </c>
      <c r="P2812">
        <v>3945000</v>
      </c>
    </row>
    <row r="2813" spans="1:16">
      <c r="A2813">
        <v>3575</v>
      </c>
      <c r="B2813" t="s">
        <v>172</v>
      </c>
      <c r="C2813" t="str">
        <f t="shared" si="129"/>
        <v>Hyundai</v>
      </c>
      <c r="D2813" t="str">
        <f t="shared" si="130"/>
        <v>above 5years</v>
      </c>
      <c r="E2813" t="str">
        <f t="shared" si="131"/>
        <v>mileage below 20km</v>
      </c>
      <c r="F2813" t="s">
        <v>173</v>
      </c>
      <c r="G2813">
        <v>8</v>
      </c>
      <c r="H2813">
        <v>112087</v>
      </c>
      <c r="I2813" t="s">
        <v>23</v>
      </c>
      <c r="J2813" t="s">
        <v>24</v>
      </c>
      <c r="K2813" t="s">
        <v>31</v>
      </c>
      <c r="L2813">
        <v>19.5</v>
      </c>
      <c r="M2813">
        <v>1582</v>
      </c>
      <c r="N2813">
        <v>126.24</v>
      </c>
      <c r="O2813">
        <v>5</v>
      </c>
      <c r="P2813">
        <v>651000</v>
      </c>
    </row>
    <row r="2814" spans="1:16">
      <c r="A2814">
        <v>3577</v>
      </c>
      <c r="B2814" t="s">
        <v>17</v>
      </c>
      <c r="C2814" t="str">
        <f t="shared" si="129"/>
        <v>Hyundai</v>
      </c>
      <c r="D2814" t="str">
        <f t="shared" si="130"/>
        <v>above 5years</v>
      </c>
      <c r="E2814" t="str">
        <f t="shared" si="131"/>
        <v>mileage below 20km</v>
      </c>
      <c r="F2814" t="s">
        <v>18</v>
      </c>
      <c r="G2814">
        <v>6</v>
      </c>
      <c r="H2814">
        <v>38000</v>
      </c>
      <c r="I2814" t="s">
        <v>23</v>
      </c>
      <c r="J2814" t="s">
        <v>15</v>
      </c>
      <c r="K2814" t="s">
        <v>16</v>
      </c>
      <c r="L2814">
        <v>18.899999999999999</v>
      </c>
      <c r="M2814">
        <v>1197</v>
      </c>
      <c r="N2814">
        <v>82</v>
      </c>
      <c r="O2814">
        <v>5</v>
      </c>
      <c r="P2814">
        <v>485000</v>
      </c>
    </row>
    <row r="2815" spans="1:16">
      <c r="A2815">
        <v>3578</v>
      </c>
      <c r="B2815" t="s">
        <v>62</v>
      </c>
      <c r="C2815" t="str">
        <f t="shared" si="129"/>
        <v>Honda</v>
      </c>
      <c r="D2815" t="str">
        <f t="shared" si="130"/>
        <v>above 5years</v>
      </c>
      <c r="E2815" t="str">
        <f t="shared" si="131"/>
        <v xml:space="preserve"> mileage above 20km</v>
      </c>
      <c r="F2815" t="s">
        <v>63</v>
      </c>
      <c r="G2815">
        <v>8</v>
      </c>
      <c r="H2815">
        <v>54000</v>
      </c>
      <c r="I2815" t="s">
        <v>23</v>
      </c>
      <c r="J2815" t="s">
        <v>24</v>
      </c>
      <c r="K2815" t="s">
        <v>16</v>
      </c>
      <c r="L2815">
        <v>25.8</v>
      </c>
      <c r="M2815">
        <v>1498</v>
      </c>
      <c r="N2815">
        <v>98.6</v>
      </c>
      <c r="O2815">
        <v>5</v>
      </c>
      <c r="P2815">
        <v>380000</v>
      </c>
    </row>
    <row r="2816" spans="1:16">
      <c r="A2816">
        <v>3579</v>
      </c>
      <c r="B2816" t="s">
        <v>50</v>
      </c>
      <c r="C2816" t="str">
        <f t="shared" si="129"/>
        <v>Volkswagen</v>
      </c>
      <c r="D2816" t="str">
        <f t="shared" si="130"/>
        <v>below 5years</v>
      </c>
      <c r="E2816" t="str">
        <f t="shared" si="131"/>
        <v xml:space="preserve"> mileage above 20km</v>
      </c>
      <c r="F2816" t="s">
        <v>51</v>
      </c>
      <c r="G2816">
        <v>3</v>
      </c>
      <c r="H2816">
        <v>30000</v>
      </c>
      <c r="I2816" t="s">
        <v>23</v>
      </c>
      <c r="J2816" t="s">
        <v>24</v>
      </c>
      <c r="K2816" t="s">
        <v>31</v>
      </c>
      <c r="L2816">
        <v>22.15</v>
      </c>
      <c r="M2816">
        <v>1498</v>
      </c>
      <c r="N2816">
        <v>108.6</v>
      </c>
      <c r="O2816">
        <v>5</v>
      </c>
      <c r="P2816">
        <v>951000</v>
      </c>
    </row>
    <row r="2817" spans="1:16">
      <c r="A2817">
        <v>3580</v>
      </c>
      <c r="B2817" t="s">
        <v>146</v>
      </c>
      <c r="C2817" t="str">
        <f t="shared" si="129"/>
        <v>Skoda</v>
      </c>
      <c r="D2817" t="str">
        <f t="shared" si="130"/>
        <v>5years</v>
      </c>
      <c r="E2817" t="str">
        <f t="shared" si="131"/>
        <v xml:space="preserve"> mileage above 20km</v>
      </c>
      <c r="F2817" t="s">
        <v>147</v>
      </c>
      <c r="G2817">
        <v>5</v>
      </c>
      <c r="H2817">
        <v>72000</v>
      </c>
      <c r="I2817" t="s">
        <v>23</v>
      </c>
      <c r="J2817" t="s">
        <v>24</v>
      </c>
      <c r="K2817" t="s">
        <v>31</v>
      </c>
      <c r="L2817">
        <v>21.66</v>
      </c>
      <c r="M2817">
        <v>1498</v>
      </c>
      <c r="N2817">
        <v>103.52</v>
      </c>
      <c r="O2817">
        <v>5</v>
      </c>
      <c r="P2817">
        <v>580000</v>
      </c>
    </row>
    <row r="2818" spans="1:16">
      <c r="A2818">
        <v>3581</v>
      </c>
      <c r="B2818" t="s">
        <v>111</v>
      </c>
      <c r="C2818" t="str">
        <f t="shared" si="129"/>
        <v>Maruti</v>
      </c>
      <c r="D2818" t="str">
        <f t="shared" si="130"/>
        <v>below 5years</v>
      </c>
      <c r="E2818" t="str">
        <f t="shared" si="131"/>
        <v xml:space="preserve"> mileage above 20km</v>
      </c>
      <c r="F2818" t="s">
        <v>112</v>
      </c>
      <c r="G2818">
        <v>4</v>
      </c>
      <c r="H2818">
        <v>35000</v>
      </c>
      <c r="I2818" t="s">
        <v>23</v>
      </c>
      <c r="J2818" t="s">
        <v>24</v>
      </c>
      <c r="K2818" t="s">
        <v>16</v>
      </c>
      <c r="L2818">
        <v>24.52</v>
      </c>
      <c r="M2818">
        <v>1248</v>
      </c>
      <c r="N2818">
        <v>88.5</v>
      </c>
      <c r="O2818">
        <v>7</v>
      </c>
      <c r="P2818">
        <v>875000</v>
      </c>
    </row>
    <row r="2819" spans="1:16">
      <c r="A2819">
        <v>3582</v>
      </c>
      <c r="B2819" t="s">
        <v>111</v>
      </c>
      <c r="C2819" t="str">
        <f t="shared" ref="C2819:C2882" si="132">LEFT(B2819,FIND(" ", B2819)-1)</f>
        <v>Maruti</v>
      </c>
      <c r="D2819" t="str">
        <f t="shared" ref="D2819:D2882" si="133">IF(G2819&gt;5,"above 5years",IF(G2819&lt;5,"below 5years",IF(G2819=5,"5years",0)))</f>
        <v>below 5years</v>
      </c>
      <c r="E2819" t="str">
        <f t="shared" ref="E2819:E2882" si="134">IF(L2819&lt;=20,"mileage below 20km",IF(L2819&gt;=20," mileage above 20km",0))</f>
        <v>mileage below 20km</v>
      </c>
      <c r="F2819" t="s">
        <v>112</v>
      </c>
      <c r="G2819">
        <v>3</v>
      </c>
      <c r="H2819">
        <v>49000</v>
      </c>
      <c r="I2819" t="s">
        <v>23</v>
      </c>
      <c r="J2819" t="s">
        <v>73</v>
      </c>
      <c r="K2819" t="s">
        <v>16</v>
      </c>
      <c r="L2819">
        <v>17.5</v>
      </c>
      <c r="M2819">
        <v>1373</v>
      </c>
      <c r="N2819">
        <v>80.459999999999994</v>
      </c>
      <c r="O2819">
        <v>7</v>
      </c>
      <c r="P2819">
        <v>819000</v>
      </c>
    </row>
    <row r="2820" spans="1:16">
      <c r="A2820">
        <v>3583</v>
      </c>
      <c r="B2820" t="s">
        <v>12</v>
      </c>
      <c r="C2820" t="str">
        <f t="shared" si="132"/>
        <v>Maruti</v>
      </c>
      <c r="D2820" t="str">
        <f t="shared" si="133"/>
        <v>below 5years</v>
      </c>
      <c r="E2820" t="str">
        <f t="shared" si="134"/>
        <v xml:space="preserve"> mileage above 20km</v>
      </c>
      <c r="F2820" t="s">
        <v>13</v>
      </c>
      <c r="G2820">
        <v>3</v>
      </c>
      <c r="H2820">
        <v>17000</v>
      </c>
      <c r="I2820" t="s">
        <v>23</v>
      </c>
      <c r="J2820" t="s">
        <v>15</v>
      </c>
      <c r="K2820" t="s">
        <v>16</v>
      </c>
      <c r="L2820">
        <v>24.7</v>
      </c>
      <c r="M2820">
        <v>796</v>
      </c>
      <c r="N2820">
        <v>47.3</v>
      </c>
      <c r="O2820">
        <v>5</v>
      </c>
      <c r="P2820">
        <v>345000</v>
      </c>
    </row>
    <row r="2821" spans="1:16">
      <c r="A2821">
        <v>3584</v>
      </c>
      <c r="B2821" t="s">
        <v>84</v>
      </c>
      <c r="C2821" t="str">
        <f t="shared" si="132"/>
        <v>Maruti</v>
      </c>
      <c r="D2821" t="str">
        <f t="shared" si="133"/>
        <v>below 5years</v>
      </c>
      <c r="E2821" t="str">
        <f t="shared" si="134"/>
        <v xml:space="preserve"> mileage above 20km</v>
      </c>
      <c r="F2821" t="s">
        <v>85</v>
      </c>
      <c r="G2821">
        <v>4</v>
      </c>
      <c r="H2821">
        <v>32000</v>
      </c>
      <c r="I2821" t="s">
        <v>23</v>
      </c>
      <c r="J2821" t="s">
        <v>24</v>
      </c>
      <c r="K2821" t="s">
        <v>16</v>
      </c>
      <c r="L2821">
        <v>24.3</v>
      </c>
      <c r="M2821">
        <v>1248</v>
      </c>
      <c r="N2821">
        <v>88.5</v>
      </c>
      <c r="O2821">
        <v>5</v>
      </c>
      <c r="P2821">
        <v>845000</v>
      </c>
    </row>
    <row r="2822" spans="1:16">
      <c r="A2822">
        <v>3585</v>
      </c>
      <c r="B2822" t="s">
        <v>62</v>
      </c>
      <c r="C2822" t="str">
        <f t="shared" si="132"/>
        <v>Honda</v>
      </c>
      <c r="D2822" t="str">
        <f t="shared" si="133"/>
        <v>above 5years</v>
      </c>
      <c r="E2822" t="str">
        <f t="shared" si="134"/>
        <v xml:space="preserve"> mileage above 20km</v>
      </c>
      <c r="F2822" t="s">
        <v>63</v>
      </c>
      <c r="G2822">
        <v>6</v>
      </c>
      <c r="H2822">
        <v>43251</v>
      </c>
      <c r="I2822" t="s">
        <v>23</v>
      </c>
      <c r="J2822" t="s">
        <v>24</v>
      </c>
      <c r="K2822" t="s">
        <v>16</v>
      </c>
      <c r="L2822">
        <v>25.8</v>
      </c>
      <c r="M2822">
        <v>1498</v>
      </c>
      <c r="N2822">
        <v>98.6</v>
      </c>
      <c r="O2822">
        <v>5</v>
      </c>
      <c r="P2822">
        <v>515000</v>
      </c>
    </row>
    <row r="2823" spans="1:16">
      <c r="A2823">
        <v>3586</v>
      </c>
      <c r="B2823" t="s">
        <v>48</v>
      </c>
      <c r="C2823" t="str">
        <f t="shared" si="132"/>
        <v>Maruti</v>
      </c>
      <c r="D2823" t="str">
        <f t="shared" si="133"/>
        <v>above 5years</v>
      </c>
      <c r="E2823" t="str">
        <f t="shared" si="134"/>
        <v>mileage below 20km</v>
      </c>
      <c r="F2823" t="s">
        <v>49</v>
      </c>
      <c r="G2823">
        <v>6</v>
      </c>
      <c r="H2823">
        <v>45000</v>
      </c>
      <c r="I2823" t="s">
        <v>23</v>
      </c>
      <c r="J2823" t="s">
        <v>24</v>
      </c>
      <c r="K2823" t="s">
        <v>16</v>
      </c>
      <c r="L2823">
        <v>19.3</v>
      </c>
      <c r="M2823">
        <v>1248</v>
      </c>
      <c r="N2823">
        <v>73.900000000000006</v>
      </c>
      <c r="O2823">
        <v>5</v>
      </c>
      <c r="P2823">
        <v>615000</v>
      </c>
    </row>
    <row r="2824" spans="1:16">
      <c r="A2824">
        <v>3587</v>
      </c>
      <c r="B2824" t="s">
        <v>19</v>
      </c>
      <c r="C2824" t="str">
        <f t="shared" si="132"/>
        <v>Hyundai</v>
      </c>
      <c r="D2824" t="str">
        <f t="shared" si="133"/>
        <v>above 5years</v>
      </c>
      <c r="E2824" t="str">
        <f t="shared" si="134"/>
        <v>mileage below 20km</v>
      </c>
      <c r="F2824" t="s">
        <v>20</v>
      </c>
      <c r="G2824">
        <v>6</v>
      </c>
      <c r="H2824">
        <v>25000</v>
      </c>
      <c r="I2824" t="s">
        <v>23</v>
      </c>
      <c r="J2824" t="s">
        <v>15</v>
      </c>
      <c r="K2824" t="s">
        <v>16</v>
      </c>
      <c r="L2824">
        <v>18.600000000000001</v>
      </c>
      <c r="M2824">
        <v>1197</v>
      </c>
      <c r="N2824">
        <v>81.83</v>
      </c>
      <c r="O2824">
        <v>5</v>
      </c>
      <c r="P2824">
        <v>571000</v>
      </c>
    </row>
    <row r="2825" spans="1:16">
      <c r="A2825">
        <v>3588</v>
      </c>
      <c r="B2825" t="s">
        <v>34</v>
      </c>
      <c r="C2825" t="str">
        <f t="shared" si="132"/>
        <v>Hyundai</v>
      </c>
      <c r="D2825" t="str">
        <f t="shared" si="133"/>
        <v>above 5years</v>
      </c>
      <c r="E2825" t="str">
        <f t="shared" si="134"/>
        <v xml:space="preserve"> mileage above 20km</v>
      </c>
      <c r="F2825" t="s">
        <v>35</v>
      </c>
      <c r="G2825">
        <v>9</v>
      </c>
      <c r="H2825">
        <v>115721</v>
      </c>
      <c r="I2825" t="s">
        <v>23</v>
      </c>
      <c r="J2825" t="s">
        <v>24</v>
      </c>
      <c r="K2825" t="s">
        <v>16</v>
      </c>
      <c r="L2825">
        <v>22.32</v>
      </c>
      <c r="M2825">
        <v>1582</v>
      </c>
      <c r="N2825">
        <v>126.32</v>
      </c>
      <c r="O2825">
        <v>5</v>
      </c>
      <c r="P2825">
        <v>495000</v>
      </c>
    </row>
    <row r="2826" spans="1:16">
      <c r="A2826">
        <v>3589</v>
      </c>
      <c r="B2826" t="s">
        <v>54</v>
      </c>
      <c r="C2826" t="str">
        <f t="shared" si="132"/>
        <v>Honda</v>
      </c>
      <c r="D2826" t="str">
        <f t="shared" si="133"/>
        <v>above 5years</v>
      </c>
      <c r="E2826" t="str">
        <f t="shared" si="134"/>
        <v>mileage below 20km</v>
      </c>
      <c r="F2826" t="s">
        <v>55</v>
      </c>
      <c r="G2826">
        <v>8</v>
      </c>
      <c r="H2826">
        <v>64800</v>
      </c>
      <c r="I2826" t="s">
        <v>23</v>
      </c>
      <c r="J2826" t="s">
        <v>15</v>
      </c>
      <c r="K2826" t="s">
        <v>16</v>
      </c>
      <c r="L2826">
        <v>16.8</v>
      </c>
      <c r="M2826">
        <v>1497</v>
      </c>
      <c r="N2826">
        <v>116.4</v>
      </c>
      <c r="O2826">
        <v>5</v>
      </c>
      <c r="P2826">
        <v>450000</v>
      </c>
    </row>
    <row r="2827" spans="1:16">
      <c r="A2827">
        <v>3590</v>
      </c>
      <c r="B2827" t="s">
        <v>48</v>
      </c>
      <c r="C2827" t="str">
        <f t="shared" si="132"/>
        <v>Maruti</v>
      </c>
      <c r="D2827" t="str">
        <f t="shared" si="133"/>
        <v>above 5years</v>
      </c>
      <c r="E2827" t="str">
        <f t="shared" si="134"/>
        <v>mileage below 20km</v>
      </c>
      <c r="F2827" t="s">
        <v>49</v>
      </c>
      <c r="G2827">
        <v>6</v>
      </c>
      <c r="H2827">
        <v>120000</v>
      </c>
      <c r="I2827" t="s">
        <v>14</v>
      </c>
      <c r="J2827" t="s">
        <v>15</v>
      </c>
      <c r="K2827" t="s">
        <v>16</v>
      </c>
      <c r="L2827">
        <v>19</v>
      </c>
      <c r="M2827">
        <v>1197</v>
      </c>
      <c r="N2827">
        <v>85.8</v>
      </c>
      <c r="O2827">
        <v>5</v>
      </c>
      <c r="P2827">
        <v>200000</v>
      </c>
    </row>
    <row r="2828" spans="1:16">
      <c r="A2828">
        <v>3591</v>
      </c>
      <c r="B2828" t="s">
        <v>25</v>
      </c>
      <c r="C2828" t="str">
        <f t="shared" si="132"/>
        <v>Maruti</v>
      </c>
      <c r="D2828" t="str">
        <f t="shared" si="133"/>
        <v>5years</v>
      </c>
      <c r="E2828" t="str">
        <f t="shared" si="134"/>
        <v xml:space="preserve"> mileage above 20km</v>
      </c>
      <c r="F2828" t="s">
        <v>26</v>
      </c>
      <c r="G2828">
        <v>5</v>
      </c>
      <c r="H2828">
        <v>50000</v>
      </c>
      <c r="I2828" t="s">
        <v>14</v>
      </c>
      <c r="J2828" t="s">
        <v>15</v>
      </c>
      <c r="K2828" t="s">
        <v>31</v>
      </c>
      <c r="L2828">
        <v>20.51</v>
      </c>
      <c r="M2828">
        <v>998</v>
      </c>
      <c r="N2828">
        <v>67</v>
      </c>
      <c r="O2828">
        <v>5</v>
      </c>
      <c r="P2828">
        <v>425000</v>
      </c>
    </row>
    <row r="2829" spans="1:16">
      <c r="A2829">
        <v>3592</v>
      </c>
      <c r="B2829" t="s">
        <v>19</v>
      </c>
      <c r="C2829" t="str">
        <f t="shared" si="132"/>
        <v>Hyundai</v>
      </c>
      <c r="D2829" t="str">
        <f t="shared" si="133"/>
        <v>above 5years</v>
      </c>
      <c r="E2829" t="str">
        <f t="shared" si="134"/>
        <v>mileage below 20km</v>
      </c>
      <c r="F2829" t="s">
        <v>20</v>
      </c>
      <c r="G2829">
        <v>8</v>
      </c>
      <c r="H2829">
        <v>20000</v>
      </c>
      <c r="I2829" t="s">
        <v>14</v>
      </c>
      <c r="J2829" t="s">
        <v>15</v>
      </c>
      <c r="K2829" t="s">
        <v>16</v>
      </c>
      <c r="L2829">
        <v>18.5</v>
      </c>
      <c r="M2829">
        <v>1197</v>
      </c>
      <c r="N2829">
        <v>82.85</v>
      </c>
      <c r="O2829">
        <v>5</v>
      </c>
      <c r="P2829">
        <v>425000</v>
      </c>
    </row>
    <row r="2830" spans="1:16">
      <c r="A2830">
        <v>3593</v>
      </c>
      <c r="B2830" t="s">
        <v>88</v>
      </c>
      <c r="C2830" t="str">
        <f t="shared" si="132"/>
        <v>Volkswagen</v>
      </c>
      <c r="D2830" t="str">
        <f t="shared" si="133"/>
        <v>above 5years</v>
      </c>
      <c r="E2830" t="str">
        <f t="shared" si="134"/>
        <v>mileage below 20km</v>
      </c>
      <c r="F2830" t="s">
        <v>89</v>
      </c>
      <c r="G2830">
        <v>6</v>
      </c>
      <c r="H2830">
        <v>52000</v>
      </c>
      <c r="I2830" t="s">
        <v>23</v>
      </c>
      <c r="J2830" t="s">
        <v>15</v>
      </c>
      <c r="K2830" t="s">
        <v>31</v>
      </c>
      <c r="L2830">
        <v>17.21</v>
      </c>
      <c r="M2830">
        <v>1197</v>
      </c>
      <c r="N2830">
        <v>103.6</v>
      </c>
      <c r="O2830">
        <v>5</v>
      </c>
      <c r="P2830">
        <v>699000</v>
      </c>
    </row>
    <row r="2831" spans="1:16">
      <c r="A2831">
        <v>3595</v>
      </c>
      <c r="B2831" t="s">
        <v>111</v>
      </c>
      <c r="C2831" t="str">
        <f t="shared" si="132"/>
        <v>Maruti</v>
      </c>
      <c r="D2831" t="str">
        <f t="shared" si="133"/>
        <v>above 5years</v>
      </c>
      <c r="E2831" t="str">
        <f t="shared" si="134"/>
        <v>mileage below 20km</v>
      </c>
      <c r="F2831" t="s">
        <v>112</v>
      </c>
      <c r="G2831">
        <v>8</v>
      </c>
      <c r="H2831">
        <v>76000</v>
      </c>
      <c r="I2831" t="s">
        <v>23</v>
      </c>
      <c r="J2831" t="s">
        <v>15</v>
      </c>
      <c r="K2831" t="s">
        <v>16</v>
      </c>
      <c r="L2831">
        <v>16.02</v>
      </c>
      <c r="M2831">
        <v>1373</v>
      </c>
      <c r="N2831">
        <v>93.7</v>
      </c>
      <c r="O2831">
        <v>7</v>
      </c>
      <c r="P2831">
        <v>590000</v>
      </c>
    </row>
    <row r="2832" spans="1:16">
      <c r="A2832">
        <v>3596</v>
      </c>
      <c r="B2832" t="s">
        <v>76</v>
      </c>
      <c r="C2832" t="str">
        <f t="shared" si="132"/>
        <v>Mahindra</v>
      </c>
      <c r="D2832" t="str">
        <f t="shared" si="133"/>
        <v>above 5years</v>
      </c>
      <c r="E2832" t="str">
        <f t="shared" si="134"/>
        <v>mileage below 20km</v>
      </c>
      <c r="F2832" t="s">
        <v>77</v>
      </c>
      <c r="G2832">
        <v>11</v>
      </c>
      <c r="H2832">
        <v>91000</v>
      </c>
      <c r="I2832" t="s">
        <v>23</v>
      </c>
      <c r="J2832" t="s">
        <v>24</v>
      </c>
      <c r="K2832" t="s">
        <v>16</v>
      </c>
      <c r="L2832">
        <v>13.5</v>
      </c>
      <c r="M2832">
        <v>2179</v>
      </c>
      <c r="N2832">
        <v>115</v>
      </c>
      <c r="O2832">
        <v>5</v>
      </c>
      <c r="P2832">
        <v>365000</v>
      </c>
    </row>
    <row r="2833" spans="1:16">
      <c r="A2833">
        <v>3598</v>
      </c>
      <c r="B2833" t="s">
        <v>48</v>
      </c>
      <c r="C2833" t="str">
        <f t="shared" si="132"/>
        <v>Maruti</v>
      </c>
      <c r="D2833" t="str">
        <f t="shared" si="133"/>
        <v>5years</v>
      </c>
      <c r="E2833" t="str">
        <f t="shared" si="134"/>
        <v xml:space="preserve"> mileage above 20km</v>
      </c>
      <c r="F2833" t="s">
        <v>49</v>
      </c>
      <c r="G2833">
        <v>5</v>
      </c>
      <c r="H2833">
        <v>150000</v>
      </c>
      <c r="I2833" t="s">
        <v>23</v>
      </c>
      <c r="J2833" t="s">
        <v>24</v>
      </c>
      <c r="K2833" t="s">
        <v>16</v>
      </c>
      <c r="L2833">
        <v>23.4</v>
      </c>
      <c r="M2833">
        <v>1248</v>
      </c>
      <c r="N2833">
        <v>74</v>
      </c>
      <c r="O2833">
        <v>5</v>
      </c>
      <c r="P2833">
        <v>330000</v>
      </c>
    </row>
    <row r="2834" spans="1:16">
      <c r="A2834">
        <v>3599</v>
      </c>
      <c r="B2834" t="s">
        <v>44</v>
      </c>
      <c r="C2834" t="str">
        <f t="shared" si="132"/>
        <v>Toyota</v>
      </c>
      <c r="D2834" t="str">
        <f t="shared" si="133"/>
        <v>above 5years</v>
      </c>
      <c r="E2834" t="str">
        <f t="shared" si="134"/>
        <v>mileage below 20km</v>
      </c>
      <c r="F2834" t="s">
        <v>45</v>
      </c>
      <c r="G2834">
        <v>6</v>
      </c>
      <c r="H2834">
        <v>106000</v>
      </c>
      <c r="I2834" t="s">
        <v>23</v>
      </c>
      <c r="J2834" t="s">
        <v>24</v>
      </c>
      <c r="K2834" t="s">
        <v>16</v>
      </c>
      <c r="L2834">
        <v>12.99</v>
      </c>
      <c r="M2834">
        <v>2494</v>
      </c>
      <c r="N2834">
        <v>100.6</v>
      </c>
      <c r="O2834">
        <v>8</v>
      </c>
      <c r="P2834">
        <v>1175000</v>
      </c>
    </row>
    <row r="2835" spans="1:16">
      <c r="A2835">
        <v>3600</v>
      </c>
      <c r="B2835" t="s">
        <v>46</v>
      </c>
      <c r="C2835" t="str">
        <f t="shared" si="132"/>
        <v>Maruti</v>
      </c>
      <c r="D2835" t="str">
        <f t="shared" si="133"/>
        <v>below 5years</v>
      </c>
      <c r="E2835" t="str">
        <f t="shared" si="134"/>
        <v xml:space="preserve"> mileage above 20km</v>
      </c>
      <c r="F2835" t="s">
        <v>47</v>
      </c>
      <c r="G2835">
        <v>3</v>
      </c>
      <c r="H2835">
        <v>40000</v>
      </c>
      <c r="I2835" t="s">
        <v>14</v>
      </c>
      <c r="J2835" t="s">
        <v>24</v>
      </c>
      <c r="K2835" t="s">
        <v>16</v>
      </c>
      <c r="L2835">
        <v>27.39</v>
      </c>
      <c r="M2835">
        <v>1248</v>
      </c>
      <c r="N2835">
        <v>74</v>
      </c>
      <c r="O2835">
        <v>5</v>
      </c>
      <c r="P2835">
        <v>700000</v>
      </c>
    </row>
    <row r="2836" spans="1:16">
      <c r="A2836">
        <v>3601</v>
      </c>
      <c r="B2836" t="s">
        <v>27</v>
      </c>
      <c r="C2836" t="str">
        <f t="shared" si="132"/>
        <v>Hyundai</v>
      </c>
      <c r="D2836" t="str">
        <f t="shared" si="133"/>
        <v>above 5years</v>
      </c>
      <c r="E2836" t="str">
        <f t="shared" si="134"/>
        <v xml:space="preserve"> mileage above 20km</v>
      </c>
      <c r="F2836" t="s">
        <v>28</v>
      </c>
      <c r="G2836">
        <v>8</v>
      </c>
      <c r="H2836">
        <v>42020</v>
      </c>
      <c r="I2836" t="s">
        <v>72</v>
      </c>
      <c r="J2836" t="s">
        <v>15</v>
      </c>
      <c r="K2836" t="s">
        <v>16</v>
      </c>
      <c r="L2836">
        <v>20.36</v>
      </c>
      <c r="M2836">
        <v>1197</v>
      </c>
      <c r="N2836">
        <v>78.900000000000006</v>
      </c>
      <c r="O2836">
        <v>5</v>
      </c>
      <c r="P2836">
        <v>365000</v>
      </c>
    </row>
    <row r="2837" spans="1:16">
      <c r="A2837">
        <v>3603</v>
      </c>
      <c r="B2837" t="s">
        <v>62</v>
      </c>
      <c r="C2837" t="str">
        <f t="shared" si="132"/>
        <v>Honda</v>
      </c>
      <c r="D2837" t="str">
        <f t="shared" si="133"/>
        <v>above 5years</v>
      </c>
      <c r="E2837" t="str">
        <f t="shared" si="134"/>
        <v xml:space="preserve"> mileage above 20km</v>
      </c>
      <c r="F2837" t="s">
        <v>63</v>
      </c>
      <c r="G2837">
        <v>6</v>
      </c>
      <c r="H2837">
        <v>72000</v>
      </c>
      <c r="I2837" t="s">
        <v>23</v>
      </c>
      <c r="J2837" t="s">
        <v>24</v>
      </c>
      <c r="K2837" t="s">
        <v>16</v>
      </c>
      <c r="L2837">
        <v>25.8</v>
      </c>
      <c r="M2837">
        <v>1498</v>
      </c>
      <c r="N2837">
        <v>98.6</v>
      </c>
      <c r="O2837">
        <v>5</v>
      </c>
      <c r="P2837">
        <v>590000</v>
      </c>
    </row>
    <row r="2838" spans="1:16">
      <c r="A2838">
        <v>3606</v>
      </c>
      <c r="B2838" t="s">
        <v>111</v>
      </c>
      <c r="C2838" t="str">
        <f t="shared" si="132"/>
        <v>Maruti</v>
      </c>
      <c r="D2838" t="str">
        <f t="shared" si="133"/>
        <v>below 5years</v>
      </c>
      <c r="E2838" t="str">
        <f t="shared" si="134"/>
        <v>mileage below 20km</v>
      </c>
      <c r="F2838" t="s">
        <v>112</v>
      </c>
      <c r="G2838">
        <v>3</v>
      </c>
      <c r="H2838">
        <v>37000</v>
      </c>
      <c r="I2838" t="s">
        <v>23</v>
      </c>
      <c r="J2838" t="s">
        <v>15</v>
      </c>
      <c r="K2838" t="s">
        <v>16</v>
      </c>
      <c r="L2838">
        <v>19.34</v>
      </c>
      <c r="M2838">
        <v>1462</v>
      </c>
      <c r="N2838">
        <v>103</v>
      </c>
      <c r="O2838">
        <v>7</v>
      </c>
      <c r="P2838">
        <v>825000</v>
      </c>
    </row>
    <row r="2839" spans="1:16">
      <c r="A2839">
        <v>3608</v>
      </c>
      <c r="B2839" t="s">
        <v>44</v>
      </c>
      <c r="C2839" t="str">
        <f t="shared" si="132"/>
        <v>Toyota</v>
      </c>
      <c r="D2839" t="str">
        <f t="shared" si="133"/>
        <v>above 5years</v>
      </c>
      <c r="E2839" t="str">
        <f t="shared" si="134"/>
        <v>mileage below 20km</v>
      </c>
      <c r="F2839" t="s">
        <v>45</v>
      </c>
      <c r="G2839">
        <v>8</v>
      </c>
      <c r="H2839">
        <v>135000</v>
      </c>
      <c r="I2839" t="s">
        <v>23</v>
      </c>
      <c r="J2839" t="s">
        <v>24</v>
      </c>
      <c r="K2839" t="s">
        <v>16</v>
      </c>
      <c r="L2839">
        <v>12.8</v>
      </c>
      <c r="M2839">
        <v>2494</v>
      </c>
      <c r="N2839">
        <v>102</v>
      </c>
      <c r="O2839">
        <v>7</v>
      </c>
      <c r="P2839">
        <v>1021000</v>
      </c>
    </row>
    <row r="2840" spans="1:16">
      <c r="A2840">
        <v>3609</v>
      </c>
      <c r="B2840" t="s">
        <v>50</v>
      </c>
      <c r="C2840" t="str">
        <f t="shared" si="132"/>
        <v>Volkswagen</v>
      </c>
      <c r="D2840" t="str">
        <f t="shared" si="133"/>
        <v>below 5years</v>
      </c>
      <c r="E2840" t="str">
        <f t="shared" si="134"/>
        <v>mileage below 20km</v>
      </c>
      <c r="F2840" t="s">
        <v>51</v>
      </c>
      <c r="G2840">
        <v>4</v>
      </c>
      <c r="H2840">
        <v>41000</v>
      </c>
      <c r="I2840" t="s">
        <v>23</v>
      </c>
      <c r="J2840" t="s">
        <v>15</v>
      </c>
      <c r="K2840" t="s">
        <v>31</v>
      </c>
      <c r="L2840">
        <v>18.190000000000001</v>
      </c>
      <c r="M2840">
        <v>1197</v>
      </c>
      <c r="N2840">
        <v>103.5</v>
      </c>
      <c r="O2840">
        <v>5</v>
      </c>
      <c r="P2840">
        <v>750000</v>
      </c>
    </row>
    <row r="2841" spans="1:16">
      <c r="A2841">
        <v>3610</v>
      </c>
      <c r="B2841" t="s">
        <v>17</v>
      </c>
      <c r="C2841" t="str">
        <f t="shared" si="132"/>
        <v>Hyundai</v>
      </c>
      <c r="D2841" t="str">
        <f t="shared" si="133"/>
        <v>above 5years</v>
      </c>
      <c r="E2841" t="str">
        <f t="shared" si="134"/>
        <v xml:space="preserve"> mileage above 20km</v>
      </c>
      <c r="F2841" t="s">
        <v>18</v>
      </c>
      <c r="G2841">
        <v>6</v>
      </c>
      <c r="H2841">
        <v>85000</v>
      </c>
      <c r="I2841" t="s">
        <v>23</v>
      </c>
      <c r="J2841" t="s">
        <v>24</v>
      </c>
      <c r="K2841" t="s">
        <v>16</v>
      </c>
      <c r="L2841">
        <v>24</v>
      </c>
      <c r="M2841">
        <v>1120</v>
      </c>
      <c r="N2841">
        <v>70</v>
      </c>
      <c r="O2841">
        <v>5</v>
      </c>
      <c r="P2841">
        <v>385000</v>
      </c>
    </row>
    <row r="2842" spans="1:16">
      <c r="A2842">
        <v>3612</v>
      </c>
      <c r="B2842" t="s">
        <v>21</v>
      </c>
      <c r="C2842" t="str">
        <f t="shared" si="132"/>
        <v>Ford</v>
      </c>
      <c r="D2842" t="str">
        <f t="shared" si="133"/>
        <v>above 5years</v>
      </c>
      <c r="E2842" t="str">
        <f t="shared" si="134"/>
        <v xml:space="preserve"> mileage above 20km</v>
      </c>
      <c r="F2842" t="s">
        <v>22</v>
      </c>
      <c r="G2842">
        <v>6</v>
      </c>
      <c r="H2842">
        <v>60000</v>
      </c>
      <c r="I2842" t="s">
        <v>14</v>
      </c>
      <c r="J2842" t="s">
        <v>24</v>
      </c>
      <c r="K2842" t="s">
        <v>16</v>
      </c>
      <c r="L2842">
        <v>22.77</v>
      </c>
      <c r="M2842">
        <v>1498</v>
      </c>
      <c r="N2842">
        <v>98.59</v>
      </c>
      <c r="O2842">
        <v>5</v>
      </c>
      <c r="P2842">
        <v>650000</v>
      </c>
    </row>
    <row r="2843" spans="1:16">
      <c r="A2843">
        <v>3613</v>
      </c>
      <c r="B2843" t="s">
        <v>62</v>
      </c>
      <c r="C2843" t="str">
        <f t="shared" si="132"/>
        <v>Honda</v>
      </c>
      <c r="D2843" t="str">
        <f t="shared" si="133"/>
        <v>above 5years</v>
      </c>
      <c r="E2843" t="str">
        <f t="shared" si="134"/>
        <v xml:space="preserve"> mileage above 20km</v>
      </c>
      <c r="F2843" t="s">
        <v>63</v>
      </c>
      <c r="G2843">
        <v>6</v>
      </c>
      <c r="H2843">
        <v>98500</v>
      </c>
      <c r="I2843" t="s">
        <v>23</v>
      </c>
      <c r="J2843" t="s">
        <v>24</v>
      </c>
      <c r="K2843" t="s">
        <v>16</v>
      </c>
      <c r="L2843">
        <v>25.8</v>
      </c>
      <c r="M2843">
        <v>1498</v>
      </c>
      <c r="N2843">
        <v>98.6</v>
      </c>
      <c r="O2843">
        <v>5</v>
      </c>
      <c r="P2843">
        <v>500000</v>
      </c>
    </row>
    <row r="2844" spans="1:16">
      <c r="A2844">
        <v>3614</v>
      </c>
      <c r="B2844" t="s">
        <v>123</v>
      </c>
      <c r="C2844" t="str">
        <f t="shared" si="132"/>
        <v>Audi</v>
      </c>
      <c r="D2844" t="str">
        <f t="shared" si="133"/>
        <v>above 5years</v>
      </c>
      <c r="E2844" t="str">
        <f t="shared" si="134"/>
        <v>mileage below 20km</v>
      </c>
      <c r="F2844" t="s">
        <v>124</v>
      </c>
      <c r="G2844">
        <v>8</v>
      </c>
      <c r="H2844">
        <v>56000</v>
      </c>
      <c r="I2844" t="s">
        <v>23</v>
      </c>
      <c r="J2844" t="s">
        <v>24</v>
      </c>
      <c r="K2844" t="s">
        <v>31</v>
      </c>
      <c r="L2844">
        <v>17.68</v>
      </c>
      <c r="M2844">
        <v>1968</v>
      </c>
      <c r="N2844">
        <v>174.33</v>
      </c>
      <c r="O2844">
        <v>5</v>
      </c>
      <c r="P2844">
        <v>1700000</v>
      </c>
    </row>
    <row r="2845" spans="1:16">
      <c r="A2845">
        <v>3616</v>
      </c>
      <c r="B2845" t="s">
        <v>86</v>
      </c>
      <c r="C2845" t="str">
        <f t="shared" si="132"/>
        <v>Tata</v>
      </c>
      <c r="D2845" t="str">
        <f t="shared" si="133"/>
        <v>below 5years</v>
      </c>
      <c r="E2845" t="str">
        <f t="shared" si="134"/>
        <v xml:space="preserve"> mileage above 20km</v>
      </c>
      <c r="F2845" t="s">
        <v>87</v>
      </c>
      <c r="G2845">
        <v>3</v>
      </c>
      <c r="H2845">
        <v>10000</v>
      </c>
      <c r="I2845" t="s">
        <v>14</v>
      </c>
      <c r="J2845" t="s">
        <v>24</v>
      </c>
      <c r="K2845" t="s">
        <v>16</v>
      </c>
      <c r="L2845">
        <v>27.28</v>
      </c>
      <c r="M2845">
        <v>1047</v>
      </c>
      <c r="N2845">
        <v>69</v>
      </c>
      <c r="O2845">
        <v>5</v>
      </c>
      <c r="P2845">
        <v>500000</v>
      </c>
    </row>
    <row r="2846" spans="1:16">
      <c r="A2846">
        <v>3617</v>
      </c>
      <c r="B2846" t="s">
        <v>25</v>
      </c>
      <c r="C2846" t="str">
        <f t="shared" si="132"/>
        <v>Maruti</v>
      </c>
      <c r="D2846" t="str">
        <f t="shared" si="133"/>
        <v>below 5years</v>
      </c>
      <c r="E2846" t="str">
        <f t="shared" si="134"/>
        <v xml:space="preserve"> mileage above 20km</v>
      </c>
      <c r="F2846" t="s">
        <v>26</v>
      </c>
      <c r="G2846">
        <v>3</v>
      </c>
      <c r="H2846">
        <v>23000</v>
      </c>
      <c r="I2846" t="s">
        <v>23</v>
      </c>
      <c r="J2846" t="s">
        <v>15</v>
      </c>
      <c r="K2846" t="s">
        <v>31</v>
      </c>
      <c r="L2846">
        <v>20.51</v>
      </c>
      <c r="M2846">
        <v>998</v>
      </c>
      <c r="N2846">
        <v>67</v>
      </c>
      <c r="O2846">
        <v>5</v>
      </c>
      <c r="P2846">
        <v>465000</v>
      </c>
    </row>
    <row r="2847" spans="1:16">
      <c r="A2847">
        <v>3618</v>
      </c>
      <c r="B2847" t="s">
        <v>103</v>
      </c>
      <c r="C2847" t="str">
        <f t="shared" si="132"/>
        <v>Honda</v>
      </c>
      <c r="D2847" t="str">
        <f t="shared" si="133"/>
        <v>above 5years</v>
      </c>
      <c r="E2847" t="str">
        <f t="shared" si="134"/>
        <v>mileage below 20km</v>
      </c>
      <c r="F2847" t="s">
        <v>104</v>
      </c>
      <c r="G2847">
        <v>12</v>
      </c>
      <c r="H2847">
        <v>50000</v>
      </c>
      <c r="I2847" t="s">
        <v>23</v>
      </c>
      <c r="J2847" t="s">
        <v>15</v>
      </c>
      <c r="K2847" t="s">
        <v>16</v>
      </c>
      <c r="L2847">
        <v>16</v>
      </c>
      <c r="M2847">
        <v>1198</v>
      </c>
      <c r="N2847">
        <v>90</v>
      </c>
      <c r="O2847">
        <v>5</v>
      </c>
      <c r="P2847">
        <v>299000</v>
      </c>
    </row>
    <row r="2848" spans="1:16">
      <c r="A2848">
        <v>3619</v>
      </c>
      <c r="B2848" t="s">
        <v>21</v>
      </c>
      <c r="C2848" t="str">
        <f t="shared" si="132"/>
        <v>Ford</v>
      </c>
      <c r="D2848" t="str">
        <f t="shared" si="133"/>
        <v>above 5years</v>
      </c>
      <c r="E2848" t="str">
        <f t="shared" si="134"/>
        <v xml:space="preserve"> mileage above 20km</v>
      </c>
      <c r="F2848" t="s">
        <v>22</v>
      </c>
      <c r="G2848">
        <v>7</v>
      </c>
      <c r="H2848">
        <v>38000</v>
      </c>
      <c r="I2848" t="s">
        <v>23</v>
      </c>
      <c r="J2848" t="s">
        <v>24</v>
      </c>
      <c r="K2848" t="s">
        <v>16</v>
      </c>
      <c r="L2848">
        <v>22.7</v>
      </c>
      <c r="M2848">
        <v>1498</v>
      </c>
      <c r="N2848">
        <v>89.84</v>
      </c>
      <c r="O2848">
        <v>5</v>
      </c>
      <c r="P2848">
        <v>650000</v>
      </c>
    </row>
    <row r="2849" spans="1:16">
      <c r="A2849">
        <v>3620</v>
      </c>
      <c r="B2849" t="s">
        <v>150</v>
      </c>
      <c r="C2849" t="str">
        <f t="shared" si="132"/>
        <v>Skoda</v>
      </c>
      <c r="D2849" t="str">
        <f t="shared" si="133"/>
        <v>above 5years</v>
      </c>
      <c r="E2849" t="str">
        <f t="shared" si="134"/>
        <v>mileage below 20km</v>
      </c>
      <c r="F2849" t="s">
        <v>151</v>
      </c>
      <c r="G2849">
        <v>10</v>
      </c>
      <c r="H2849">
        <v>62500</v>
      </c>
      <c r="I2849" t="s">
        <v>23</v>
      </c>
      <c r="J2849" t="s">
        <v>15</v>
      </c>
      <c r="K2849" t="s">
        <v>31</v>
      </c>
      <c r="L2849">
        <v>13.7</v>
      </c>
      <c r="M2849">
        <v>1798</v>
      </c>
      <c r="N2849">
        <v>157.75</v>
      </c>
      <c r="O2849">
        <v>5</v>
      </c>
      <c r="P2849">
        <v>499000</v>
      </c>
    </row>
    <row r="2850" spans="1:16">
      <c r="A2850">
        <v>3621</v>
      </c>
      <c r="B2850" t="s">
        <v>19</v>
      </c>
      <c r="C2850" t="str">
        <f t="shared" si="132"/>
        <v>Hyundai</v>
      </c>
      <c r="D2850" t="str">
        <f t="shared" si="133"/>
        <v>below 5years</v>
      </c>
      <c r="E2850" t="str">
        <f t="shared" si="134"/>
        <v>mileage below 20km</v>
      </c>
      <c r="F2850" t="s">
        <v>20</v>
      </c>
      <c r="G2850">
        <v>4</v>
      </c>
      <c r="H2850">
        <v>27000</v>
      </c>
      <c r="I2850" t="s">
        <v>23</v>
      </c>
      <c r="J2850" t="s">
        <v>15</v>
      </c>
      <c r="K2850" t="s">
        <v>16</v>
      </c>
      <c r="L2850">
        <v>17.190000000000001</v>
      </c>
      <c r="M2850">
        <v>1197</v>
      </c>
      <c r="N2850">
        <v>81.86</v>
      </c>
      <c r="O2850">
        <v>5</v>
      </c>
      <c r="P2850">
        <v>595000</v>
      </c>
    </row>
    <row r="2851" spans="1:16">
      <c r="A2851">
        <v>3622</v>
      </c>
      <c r="B2851" t="s">
        <v>27</v>
      </c>
      <c r="C2851" t="str">
        <f t="shared" si="132"/>
        <v>Hyundai</v>
      </c>
      <c r="D2851" t="str">
        <f t="shared" si="133"/>
        <v>above 5years</v>
      </c>
      <c r="E2851" t="str">
        <f t="shared" si="134"/>
        <v xml:space="preserve"> mileage above 20km</v>
      </c>
      <c r="F2851" t="s">
        <v>28</v>
      </c>
      <c r="G2851">
        <v>11</v>
      </c>
      <c r="H2851">
        <v>77000</v>
      </c>
      <c r="I2851" t="s">
        <v>23</v>
      </c>
      <c r="J2851" t="s">
        <v>15</v>
      </c>
      <c r="K2851" t="s">
        <v>16</v>
      </c>
      <c r="L2851">
        <v>20.36</v>
      </c>
      <c r="M2851">
        <v>1197</v>
      </c>
      <c r="N2851">
        <v>78.900000000000006</v>
      </c>
      <c r="O2851">
        <v>5</v>
      </c>
      <c r="P2851">
        <v>255000</v>
      </c>
    </row>
    <row r="2852" spans="1:16">
      <c r="A2852">
        <v>3623</v>
      </c>
      <c r="B2852" t="s">
        <v>21</v>
      </c>
      <c r="C2852" t="str">
        <f t="shared" si="132"/>
        <v>Ford</v>
      </c>
      <c r="D2852" t="str">
        <f t="shared" si="133"/>
        <v>above 5years</v>
      </c>
      <c r="E2852" t="str">
        <f t="shared" si="134"/>
        <v>mileage below 20km</v>
      </c>
      <c r="F2852" t="s">
        <v>22</v>
      </c>
      <c r="G2852">
        <v>7</v>
      </c>
      <c r="H2852">
        <v>52034</v>
      </c>
      <c r="I2852" t="s">
        <v>23</v>
      </c>
      <c r="J2852" t="s">
        <v>15</v>
      </c>
      <c r="K2852" t="s">
        <v>16</v>
      </c>
      <c r="L2852">
        <v>15.8</v>
      </c>
      <c r="M2852">
        <v>1499</v>
      </c>
      <c r="N2852">
        <v>110</v>
      </c>
      <c r="O2852">
        <v>5</v>
      </c>
      <c r="P2852">
        <v>575000</v>
      </c>
    </row>
    <row r="2853" spans="1:16">
      <c r="A2853">
        <v>3624</v>
      </c>
      <c r="B2853" t="s">
        <v>60</v>
      </c>
      <c r="C2853" t="str">
        <f t="shared" si="132"/>
        <v>Renault</v>
      </c>
      <c r="D2853" t="str">
        <f t="shared" si="133"/>
        <v>5years</v>
      </c>
      <c r="E2853" t="str">
        <f t="shared" si="134"/>
        <v xml:space="preserve"> mileage above 20km</v>
      </c>
      <c r="F2853" t="s">
        <v>61</v>
      </c>
      <c r="G2853">
        <v>5</v>
      </c>
      <c r="H2853">
        <v>25600</v>
      </c>
      <c r="I2853" t="s">
        <v>14</v>
      </c>
      <c r="J2853" t="s">
        <v>15</v>
      </c>
      <c r="K2853" t="s">
        <v>16</v>
      </c>
      <c r="L2853">
        <v>25.17</v>
      </c>
      <c r="M2853">
        <v>799</v>
      </c>
      <c r="N2853">
        <v>53.3</v>
      </c>
      <c r="O2853">
        <v>5</v>
      </c>
      <c r="P2853">
        <v>280000</v>
      </c>
    </row>
    <row r="2854" spans="1:16">
      <c r="A2854">
        <v>3627</v>
      </c>
      <c r="B2854" t="s">
        <v>50</v>
      </c>
      <c r="C2854" t="str">
        <f t="shared" si="132"/>
        <v>Volkswagen</v>
      </c>
      <c r="D2854" t="str">
        <f t="shared" si="133"/>
        <v>above 5years</v>
      </c>
      <c r="E2854" t="str">
        <f t="shared" si="134"/>
        <v xml:space="preserve"> mileage above 20km</v>
      </c>
      <c r="F2854" t="s">
        <v>51</v>
      </c>
      <c r="G2854">
        <v>10</v>
      </c>
      <c r="H2854">
        <v>76000</v>
      </c>
      <c r="I2854" t="s">
        <v>23</v>
      </c>
      <c r="J2854" t="s">
        <v>24</v>
      </c>
      <c r="K2854" t="s">
        <v>16</v>
      </c>
      <c r="L2854">
        <v>20.54</v>
      </c>
      <c r="M2854">
        <v>1598</v>
      </c>
      <c r="N2854">
        <v>103.6</v>
      </c>
      <c r="O2854">
        <v>5</v>
      </c>
      <c r="P2854">
        <v>310000</v>
      </c>
    </row>
    <row r="2855" spans="1:16">
      <c r="A2855">
        <v>3628</v>
      </c>
      <c r="B2855" t="s">
        <v>66</v>
      </c>
      <c r="C2855" t="str">
        <f t="shared" si="132"/>
        <v>Mahindra</v>
      </c>
      <c r="D2855" t="str">
        <f t="shared" si="133"/>
        <v>5years</v>
      </c>
      <c r="E2855" t="str">
        <f t="shared" si="134"/>
        <v>mileage below 20km</v>
      </c>
      <c r="F2855" t="s">
        <v>67</v>
      </c>
      <c r="G2855">
        <v>5</v>
      </c>
      <c r="H2855">
        <v>92000</v>
      </c>
      <c r="I2855" t="s">
        <v>23</v>
      </c>
      <c r="J2855" t="s">
        <v>24</v>
      </c>
      <c r="K2855" t="s">
        <v>31</v>
      </c>
      <c r="L2855">
        <v>16</v>
      </c>
      <c r="M2855">
        <v>2179</v>
      </c>
      <c r="N2855">
        <v>140</v>
      </c>
      <c r="O2855">
        <v>7</v>
      </c>
      <c r="P2855">
        <v>1235000</v>
      </c>
    </row>
    <row r="2856" spans="1:16">
      <c r="A2856">
        <v>3629</v>
      </c>
      <c r="B2856" t="s">
        <v>50</v>
      </c>
      <c r="C2856" t="str">
        <f t="shared" si="132"/>
        <v>Volkswagen</v>
      </c>
      <c r="D2856" t="str">
        <f t="shared" si="133"/>
        <v>above 5years</v>
      </c>
      <c r="E2856" t="str">
        <f t="shared" si="134"/>
        <v xml:space="preserve"> mileage above 20km</v>
      </c>
      <c r="F2856" t="s">
        <v>51</v>
      </c>
      <c r="G2856">
        <v>10</v>
      </c>
      <c r="H2856">
        <v>78265</v>
      </c>
      <c r="I2856" t="s">
        <v>23</v>
      </c>
      <c r="J2856" t="s">
        <v>24</v>
      </c>
      <c r="K2856" t="s">
        <v>16</v>
      </c>
      <c r="L2856">
        <v>20.54</v>
      </c>
      <c r="M2856">
        <v>1598</v>
      </c>
      <c r="N2856">
        <v>103.6</v>
      </c>
      <c r="O2856">
        <v>5</v>
      </c>
      <c r="P2856">
        <v>375000</v>
      </c>
    </row>
    <row r="2857" spans="1:16">
      <c r="A2857">
        <v>3630</v>
      </c>
      <c r="B2857" t="s">
        <v>64</v>
      </c>
      <c r="C2857" t="str">
        <f t="shared" si="132"/>
        <v>Hyundai</v>
      </c>
      <c r="D2857" t="str">
        <f t="shared" si="133"/>
        <v>below 5years</v>
      </c>
      <c r="E2857" t="str">
        <f t="shared" si="134"/>
        <v xml:space="preserve"> mileage above 20km</v>
      </c>
      <c r="F2857" t="s">
        <v>65</v>
      </c>
      <c r="G2857">
        <v>2</v>
      </c>
      <c r="H2857">
        <v>31000</v>
      </c>
      <c r="I2857" t="s">
        <v>23</v>
      </c>
      <c r="J2857" t="s">
        <v>73</v>
      </c>
      <c r="K2857" t="s">
        <v>16</v>
      </c>
      <c r="L2857">
        <v>30.48</v>
      </c>
      <c r="M2857">
        <v>1086</v>
      </c>
      <c r="N2857">
        <v>58</v>
      </c>
      <c r="O2857">
        <v>5</v>
      </c>
      <c r="P2857">
        <v>540000</v>
      </c>
    </row>
    <row r="2858" spans="1:16">
      <c r="A2858">
        <v>3631</v>
      </c>
      <c r="B2858" t="s">
        <v>32</v>
      </c>
      <c r="C2858" t="str">
        <f t="shared" si="132"/>
        <v>Maruti</v>
      </c>
      <c r="D2858" t="str">
        <f t="shared" si="133"/>
        <v>above 5years</v>
      </c>
      <c r="E2858" t="str">
        <f t="shared" si="134"/>
        <v xml:space="preserve"> mileage above 20km</v>
      </c>
      <c r="F2858" t="s">
        <v>33</v>
      </c>
      <c r="G2858">
        <v>10</v>
      </c>
      <c r="H2858">
        <v>80500</v>
      </c>
      <c r="I2858" t="s">
        <v>23</v>
      </c>
      <c r="J2858" t="s">
        <v>24</v>
      </c>
      <c r="K2858" t="s">
        <v>16</v>
      </c>
      <c r="L2858">
        <v>22.9</v>
      </c>
      <c r="M2858">
        <v>1248</v>
      </c>
      <c r="N2858">
        <v>74</v>
      </c>
      <c r="O2858">
        <v>5</v>
      </c>
      <c r="P2858">
        <v>400000</v>
      </c>
    </row>
    <row r="2859" spans="1:16">
      <c r="A2859">
        <v>3634</v>
      </c>
      <c r="B2859" t="s">
        <v>48</v>
      </c>
      <c r="C2859" t="str">
        <f t="shared" si="132"/>
        <v>Maruti</v>
      </c>
      <c r="D2859" t="str">
        <f t="shared" si="133"/>
        <v>5years</v>
      </c>
      <c r="E2859" t="str">
        <f t="shared" si="134"/>
        <v xml:space="preserve"> mileage above 20km</v>
      </c>
      <c r="F2859" t="s">
        <v>49</v>
      </c>
      <c r="G2859">
        <v>5</v>
      </c>
      <c r="H2859">
        <v>45000</v>
      </c>
      <c r="I2859" t="s">
        <v>23</v>
      </c>
      <c r="J2859" t="s">
        <v>24</v>
      </c>
      <c r="K2859" t="s">
        <v>31</v>
      </c>
      <c r="L2859">
        <v>26.59</v>
      </c>
      <c r="M2859">
        <v>1248</v>
      </c>
      <c r="N2859">
        <v>74</v>
      </c>
      <c r="O2859">
        <v>5</v>
      </c>
      <c r="P2859">
        <v>695000</v>
      </c>
    </row>
    <row r="2860" spans="1:16">
      <c r="A2860">
        <v>3635</v>
      </c>
      <c r="B2860" t="s">
        <v>32</v>
      </c>
      <c r="C2860" t="str">
        <f t="shared" si="132"/>
        <v>Maruti</v>
      </c>
      <c r="D2860" t="str">
        <f t="shared" si="133"/>
        <v>above 5years</v>
      </c>
      <c r="E2860" t="str">
        <f t="shared" si="134"/>
        <v>mileage below 20km</v>
      </c>
      <c r="F2860" t="s">
        <v>33</v>
      </c>
      <c r="G2860">
        <v>13</v>
      </c>
      <c r="H2860">
        <v>100000</v>
      </c>
      <c r="I2860" t="s">
        <v>14</v>
      </c>
      <c r="J2860" t="s">
        <v>24</v>
      </c>
      <c r="K2860" t="s">
        <v>16</v>
      </c>
      <c r="L2860">
        <v>17.8</v>
      </c>
      <c r="M2860">
        <v>1248</v>
      </c>
      <c r="N2860">
        <v>75</v>
      </c>
      <c r="O2860">
        <v>5</v>
      </c>
      <c r="P2860">
        <v>265000</v>
      </c>
    </row>
    <row r="2861" spans="1:16">
      <c r="A2861">
        <v>3636</v>
      </c>
      <c r="B2861" t="s">
        <v>32</v>
      </c>
      <c r="C2861" t="str">
        <f t="shared" si="132"/>
        <v>Maruti</v>
      </c>
      <c r="D2861" t="str">
        <f t="shared" si="133"/>
        <v>above 5years</v>
      </c>
      <c r="E2861" t="str">
        <f t="shared" si="134"/>
        <v>mileage below 20km</v>
      </c>
      <c r="F2861" t="s">
        <v>33</v>
      </c>
      <c r="G2861">
        <v>6</v>
      </c>
      <c r="H2861">
        <v>34000</v>
      </c>
      <c r="I2861" t="s">
        <v>23</v>
      </c>
      <c r="J2861" t="s">
        <v>15</v>
      </c>
      <c r="K2861" t="s">
        <v>16</v>
      </c>
      <c r="L2861">
        <v>16.100000000000001</v>
      </c>
      <c r="M2861">
        <v>1197</v>
      </c>
      <c r="N2861">
        <v>85</v>
      </c>
      <c r="O2861">
        <v>5</v>
      </c>
      <c r="P2861">
        <v>450000</v>
      </c>
    </row>
    <row r="2862" spans="1:16">
      <c r="A2862">
        <v>3637</v>
      </c>
      <c r="B2862" t="s">
        <v>32</v>
      </c>
      <c r="C2862" t="str">
        <f t="shared" si="132"/>
        <v>Maruti</v>
      </c>
      <c r="D2862" t="str">
        <f t="shared" si="133"/>
        <v>above 5years</v>
      </c>
      <c r="E2862" t="str">
        <f t="shared" si="134"/>
        <v xml:space="preserve"> mileage above 20km</v>
      </c>
      <c r="F2862" t="s">
        <v>33</v>
      </c>
      <c r="G2862">
        <v>9</v>
      </c>
      <c r="H2862">
        <v>70000</v>
      </c>
      <c r="I2862" t="s">
        <v>14</v>
      </c>
      <c r="J2862" t="s">
        <v>24</v>
      </c>
      <c r="K2862" t="s">
        <v>16</v>
      </c>
      <c r="L2862">
        <v>22.9</v>
      </c>
      <c r="M2862">
        <v>1248</v>
      </c>
      <c r="N2862">
        <v>74</v>
      </c>
      <c r="O2862">
        <v>5</v>
      </c>
      <c r="P2862">
        <v>499000</v>
      </c>
    </row>
    <row r="2863" spans="1:16">
      <c r="A2863">
        <v>3638</v>
      </c>
      <c r="B2863" t="s">
        <v>132</v>
      </c>
      <c r="C2863" t="str">
        <f t="shared" si="132"/>
        <v>Jaguar</v>
      </c>
      <c r="D2863" t="str">
        <f t="shared" si="133"/>
        <v>above 5years</v>
      </c>
      <c r="E2863" t="str">
        <f t="shared" si="134"/>
        <v>mileage below 20km</v>
      </c>
      <c r="F2863" t="s">
        <v>133</v>
      </c>
      <c r="G2863">
        <v>8</v>
      </c>
      <c r="H2863">
        <v>44000</v>
      </c>
      <c r="I2863" t="s">
        <v>23</v>
      </c>
      <c r="J2863" t="s">
        <v>24</v>
      </c>
      <c r="K2863" t="s">
        <v>31</v>
      </c>
      <c r="L2863">
        <v>19.329999999999998</v>
      </c>
      <c r="M2863">
        <v>1999</v>
      </c>
      <c r="N2863">
        <v>177</v>
      </c>
      <c r="O2863">
        <v>5</v>
      </c>
      <c r="P2863">
        <v>1675000</v>
      </c>
    </row>
    <row r="2864" spans="1:16">
      <c r="A2864">
        <v>3639</v>
      </c>
      <c r="B2864" t="s">
        <v>12</v>
      </c>
      <c r="C2864" t="str">
        <f t="shared" si="132"/>
        <v>Maruti</v>
      </c>
      <c r="D2864" t="str">
        <f t="shared" si="133"/>
        <v>above 5years</v>
      </c>
      <c r="E2864" t="str">
        <f t="shared" si="134"/>
        <v>mileage below 20km</v>
      </c>
      <c r="F2864" t="s">
        <v>13</v>
      </c>
      <c r="G2864">
        <v>12</v>
      </c>
      <c r="H2864">
        <v>67833</v>
      </c>
      <c r="I2864" t="s">
        <v>23</v>
      </c>
      <c r="J2864" t="s">
        <v>15</v>
      </c>
      <c r="K2864" t="s">
        <v>16</v>
      </c>
      <c r="L2864">
        <v>19.7</v>
      </c>
      <c r="M2864">
        <v>796</v>
      </c>
      <c r="N2864">
        <v>46.3</v>
      </c>
      <c r="O2864">
        <v>5</v>
      </c>
      <c r="P2864">
        <v>175000</v>
      </c>
    </row>
    <row r="2865" spans="1:16">
      <c r="A2865">
        <v>3640</v>
      </c>
      <c r="B2865" t="s">
        <v>160</v>
      </c>
      <c r="C2865" t="str">
        <f t="shared" si="132"/>
        <v>Honda</v>
      </c>
      <c r="D2865" t="str">
        <f t="shared" si="133"/>
        <v>below 5years</v>
      </c>
      <c r="E2865" t="str">
        <f t="shared" si="134"/>
        <v xml:space="preserve"> mileage above 20km</v>
      </c>
      <c r="F2865" t="s">
        <v>161</v>
      </c>
      <c r="G2865">
        <v>4</v>
      </c>
      <c r="H2865">
        <v>60000</v>
      </c>
      <c r="I2865" t="s">
        <v>14</v>
      </c>
      <c r="J2865" t="s">
        <v>24</v>
      </c>
      <c r="K2865" t="s">
        <v>16</v>
      </c>
      <c r="L2865">
        <v>25.5</v>
      </c>
      <c r="M2865">
        <v>1498</v>
      </c>
      <c r="N2865">
        <v>98.6</v>
      </c>
      <c r="O2865">
        <v>5</v>
      </c>
      <c r="P2865">
        <v>775000</v>
      </c>
    </row>
    <row r="2866" spans="1:16">
      <c r="A2866">
        <v>3641</v>
      </c>
      <c r="B2866" t="s">
        <v>21</v>
      </c>
      <c r="C2866" t="str">
        <f t="shared" si="132"/>
        <v>Ford</v>
      </c>
      <c r="D2866" t="str">
        <f t="shared" si="133"/>
        <v>above 5years</v>
      </c>
      <c r="E2866" t="str">
        <f t="shared" si="134"/>
        <v>mileage below 20km</v>
      </c>
      <c r="F2866" t="s">
        <v>22</v>
      </c>
      <c r="G2866">
        <v>6</v>
      </c>
      <c r="H2866">
        <v>90000</v>
      </c>
      <c r="I2866" t="s">
        <v>14</v>
      </c>
      <c r="J2866" t="s">
        <v>15</v>
      </c>
      <c r="K2866" t="s">
        <v>31</v>
      </c>
      <c r="L2866">
        <v>15.63</v>
      </c>
      <c r="M2866">
        <v>1499</v>
      </c>
      <c r="N2866">
        <v>110.4</v>
      </c>
      <c r="O2866">
        <v>5</v>
      </c>
      <c r="P2866">
        <v>530000</v>
      </c>
    </row>
    <row r="2867" spans="1:16">
      <c r="A2867">
        <v>3642</v>
      </c>
      <c r="B2867" t="s">
        <v>111</v>
      </c>
      <c r="C2867" t="str">
        <f t="shared" si="132"/>
        <v>Maruti</v>
      </c>
      <c r="D2867" t="str">
        <f t="shared" si="133"/>
        <v>5years</v>
      </c>
      <c r="E2867" t="str">
        <f t="shared" si="134"/>
        <v xml:space="preserve"> mileage above 20km</v>
      </c>
      <c r="F2867" t="s">
        <v>112</v>
      </c>
      <c r="G2867">
        <v>5</v>
      </c>
      <c r="H2867">
        <v>72000</v>
      </c>
      <c r="I2867" t="s">
        <v>23</v>
      </c>
      <c r="J2867" t="s">
        <v>24</v>
      </c>
      <c r="K2867" t="s">
        <v>16</v>
      </c>
      <c r="L2867">
        <v>24.52</v>
      </c>
      <c r="M2867">
        <v>1248</v>
      </c>
      <c r="N2867">
        <v>88.5</v>
      </c>
      <c r="O2867">
        <v>7</v>
      </c>
      <c r="P2867">
        <v>840000</v>
      </c>
    </row>
    <row r="2868" spans="1:16">
      <c r="A2868">
        <v>3643</v>
      </c>
      <c r="B2868" t="s">
        <v>54</v>
      </c>
      <c r="C2868" t="str">
        <f t="shared" si="132"/>
        <v>Honda</v>
      </c>
      <c r="D2868" t="str">
        <f t="shared" si="133"/>
        <v>above 5years</v>
      </c>
      <c r="E2868" t="str">
        <f t="shared" si="134"/>
        <v>mileage below 20km</v>
      </c>
      <c r="F2868" t="s">
        <v>55</v>
      </c>
      <c r="G2868">
        <v>7</v>
      </c>
      <c r="H2868">
        <v>66475</v>
      </c>
      <c r="I2868" t="s">
        <v>23</v>
      </c>
      <c r="J2868" t="s">
        <v>15</v>
      </c>
      <c r="K2868" t="s">
        <v>16</v>
      </c>
      <c r="L2868">
        <v>17.8</v>
      </c>
      <c r="M2868">
        <v>1497</v>
      </c>
      <c r="N2868">
        <v>117.3</v>
      </c>
      <c r="O2868">
        <v>5</v>
      </c>
      <c r="P2868">
        <v>575000</v>
      </c>
    </row>
    <row r="2869" spans="1:16">
      <c r="A2869">
        <v>3644</v>
      </c>
      <c r="B2869" t="s">
        <v>48</v>
      </c>
      <c r="C2869" t="str">
        <f t="shared" si="132"/>
        <v>Maruti</v>
      </c>
      <c r="D2869" t="str">
        <f t="shared" si="133"/>
        <v>above 5years</v>
      </c>
      <c r="E2869" t="str">
        <f t="shared" si="134"/>
        <v xml:space="preserve"> mileage above 20km</v>
      </c>
      <c r="F2869" t="s">
        <v>49</v>
      </c>
      <c r="G2869">
        <v>9</v>
      </c>
      <c r="H2869">
        <v>82000</v>
      </c>
      <c r="I2869" t="s">
        <v>23</v>
      </c>
      <c r="J2869" t="s">
        <v>24</v>
      </c>
      <c r="K2869" t="s">
        <v>16</v>
      </c>
      <c r="L2869">
        <v>26.59</v>
      </c>
      <c r="M2869">
        <v>1248</v>
      </c>
      <c r="N2869">
        <v>74</v>
      </c>
      <c r="O2869">
        <v>5</v>
      </c>
      <c r="P2869">
        <v>481000</v>
      </c>
    </row>
    <row r="2870" spans="1:16">
      <c r="A2870">
        <v>3645</v>
      </c>
      <c r="B2870" t="s">
        <v>50</v>
      </c>
      <c r="C2870" t="str">
        <f t="shared" si="132"/>
        <v>Volkswagen</v>
      </c>
      <c r="D2870" t="str">
        <f t="shared" si="133"/>
        <v>5years</v>
      </c>
      <c r="E2870" t="str">
        <f t="shared" si="134"/>
        <v xml:space="preserve"> mileage above 20km</v>
      </c>
      <c r="F2870" t="s">
        <v>51</v>
      </c>
      <c r="G2870">
        <v>5</v>
      </c>
      <c r="H2870">
        <v>50000</v>
      </c>
      <c r="I2870" t="s">
        <v>14</v>
      </c>
      <c r="J2870" t="s">
        <v>24</v>
      </c>
      <c r="K2870" t="s">
        <v>31</v>
      </c>
      <c r="L2870">
        <v>22.15</v>
      </c>
      <c r="M2870">
        <v>1498</v>
      </c>
      <c r="N2870">
        <v>108.6</v>
      </c>
      <c r="O2870">
        <v>5</v>
      </c>
      <c r="P2870">
        <v>725000</v>
      </c>
    </row>
    <row r="2871" spans="1:16">
      <c r="A2871">
        <v>3646</v>
      </c>
      <c r="B2871" t="s">
        <v>34</v>
      </c>
      <c r="C2871" t="str">
        <f t="shared" si="132"/>
        <v>Hyundai</v>
      </c>
      <c r="D2871" t="str">
        <f t="shared" si="133"/>
        <v>below 5years</v>
      </c>
      <c r="E2871" t="str">
        <f t="shared" si="134"/>
        <v xml:space="preserve"> mileage above 20km</v>
      </c>
      <c r="F2871" t="s">
        <v>35</v>
      </c>
      <c r="G2871">
        <v>2</v>
      </c>
      <c r="H2871">
        <v>14000</v>
      </c>
      <c r="I2871" t="s">
        <v>23</v>
      </c>
      <c r="J2871" t="s">
        <v>24</v>
      </c>
      <c r="K2871" t="s">
        <v>16</v>
      </c>
      <c r="L2871">
        <v>22</v>
      </c>
      <c r="M2871">
        <v>1582</v>
      </c>
      <c r="N2871">
        <v>126.2</v>
      </c>
      <c r="O2871">
        <v>5</v>
      </c>
      <c r="P2871">
        <v>1125000</v>
      </c>
    </row>
    <row r="2872" spans="1:16">
      <c r="A2872">
        <v>3647</v>
      </c>
      <c r="B2872" t="s">
        <v>121</v>
      </c>
      <c r="C2872" t="str">
        <f t="shared" si="132"/>
        <v>Maruti</v>
      </c>
      <c r="D2872" t="str">
        <f t="shared" si="133"/>
        <v>above 5years</v>
      </c>
      <c r="E2872" t="str">
        <f t="shared" si="134"/>
        <v>mileage below 20km</v>
      </c>
      <c r="F2872" t="s">
        <v>122</v>
      </c>
      <c r="G2872">
        <v>7</v>
      </c>
      <c r="H2872">
        <v>63000</v>
      </c>
      <c r="I2872" t="s">
        <v>23</v>
      </c>
      <c r="J2872" t="s">
        <v>15</v>
      </c>
      <c r="K2872" t="s">
        <v>16</v>
      </c>
      <c r="L2872">
        <v>15.37</v>
      </c>
      <c r="M2872">
        <v>1196</v>
      </c>
      <c r="N2872">
        <v>72.42</v>
      </c>
      <c r="O2872">
        <v>7</v>
      </c>
      <c r="P2872">
        <v>295000</v>
      </c>
    </row>
    <row r="2873" spans="1:16">
      <c r="A2873">
        <v>3648</v>
      </c>
      <c r="B2873" t="s">
        <v>46</v>
      </c>
      <c r="C2873" t="str">
        <f t="shared" si="132"/>
        <v>Maruti</v>
      </c>
      <c r="D2873" t="str">
        <f t="shared" si="133"/>
        <v>below 5years</v>
      </c>
      <c r="E2873" t="str">
        <f t="shared" si="134"/>
        <v xml:space="preserve"> mileage above 20km</v>
      </c>
      <c r="F2873" t="s">
        <v>47</v>
      </c>
      <c r="G2873">
        <v>4</v>
      </c>
      <c r="H2873">
        <v>30726</v>
      </c>
      <c r="I2873" t="s">
        <v>23</v>
      </c>
      <c r="J2873" t="s">
        <v>15</v>
      </c>
      <c r="K2873" t="s">
        <v>16</v>
      </c>
      <c r="L2873">
        <v>21.1</v>
      </c>
      <c r="M2873">
        <v>998</v>
      </c>
      <c r="N2873">
        <v>100</v>
      </c>
      <c r="O2873">
        <v>5</v>
      </c>
      <c r="P2873">
        <v>659000</v>
      </c>
    </row>
    <row r="2874" spans="1:16">
      <c r="A2874">
        <v>3649</v>
      </c>
      <c r="B2874" t="s">
        <v>48</v>
      </c>
      <c r="C2874" t="str">
        <f t="shared" si="132"/>
        <v>Maruti</v>
      </c>
      <c r="D2874" t="str">
        <f t="shared" si="133"/>
        <v>above 5years</v>
      </c>
      <c r="E2874" t="str">
        <f t="shared" si="134"/>
        <v xml:space="preserve"> mileage above 20km</v>
      </c>
      <c r="F2874" t="s">
        <v>49</v>
      </c>
      <c r="G2874">
        <v>6</v>
      </c>
      <c r="H2874">
        <v>180000</v>
      </c>
      <c r="I2874" t="s">
        <v>14</v>
      </c>
      <c r="J2874" t="s">
        <v>24</v>
      </c>
      <c r="K2874" t="s">
        <v>16</v>
      </c>
      <c r="L2874">
        <v>26.59</v>
      </c>
      <c r="M2874">
        <v>1248</v>
      </c>
      <c r="N2874">
        <v>74</v>
      </c>
      <c r="O2874">
        <v>5</v>
      </c>
      <c r="P2874">
        <v>560000</v>
      </c>
    </row>
    <row r="2875" spans="1:16">
      <c r="A2875">
        <v>3650</v>
      </c>
      <c r="B2875" t="s">
        <v>150</v>
      </c>
      <c r="C2875" t="str">
        <f t="shared" si="132"/>
        <v>Skoda</v>
      </c>
      <c r="D2875" t="str">
        <f t="shared" si="133"/>
        <v>above 5years</v>
      </c>
      <c r="E2875" t="str">
        <f t="shared" si="134"/>
        <v>mileage below 20km</v>
      </c>
      <c r="F2875" t="s">
        <v>151</v>
      </c>
      <c r="G2875">
        <v>11</v>
      </c>
      <c r="H2875">
        <v>59000</v>
      </c>
      <c r="I2875" t="s">
        <v>23</v>
      </c>
      <c r="J2875" t="s">
        <v>24</v>
      </c>
      <c r="K2875" t="s">
        <v>31</v>
      </c>
      <c r="L2875">
        <v>17.2</v>
      </c>
      <c r="M2875">
        <v>1968</v>
      </c>
      <c r="N2875">
        <v>138.03</v>
      </c>
      <c r="O2875">
        <v>5</v>
      </c>
      <c r="P2875">
        <v>549000</v>
      </c>
    </row>
    <row r="2876" spans="1:16">
      <c r="A2876">
        <v>3651</v>
      </c>
      <c r="B2876" t="s">
        <v>50</v>
      </c>
      <c r="C2876" t="str">
        <f t="shared" si="132"/>
        <v>Volkswagen</v>
      </c>
      <c r="D2876" t="str">
        <f t="shared" si="133"/>
        <v>above 5years</v>
      </c>
      <c r="E2876" t="str">
        <f t="shared" si="134"/>
        <v xml:space="preserve"> mileage above 20km</v>
      </c>
      <c r="F2876" t="s">
        <v>51</v>
      </c>
      <c r="G2876">
        <v>7</v>
      </c>
      <c r="H2876">
        <v>70462</v>
      </c>
      <c r="I2876" t="s">
        <v>23</v>
      </c>
      <c r="J2876" t="s">
        <v>24</v>
      </c>
      <c r="K2876" t="s">
        <v>31</v>
      </c>
      <c r="L2876">
        <v>21.21</v>
      </c>
      <c r="M2876">
        <v>1498</v>
      </c>
      <c r="N2876">
        <v>103.2</v>
      </c>
      <c r="O2876">
        <v>5</v>
      </c>
      <c r="P2876">
        <v>540000</v>
      </c>
    </row>
    <row r="2877" spans="1:16">
      <c r="A2877">
        <v>3652</v>
      </c>
      <c r="B2877" t="s">
        <v>60</v>
      </c>
      <c r="C2877" t="str">
        <f t="shared" si="132"/>
        <v>Renault</v>
      </c>
      <c r="D2877" t="str">
        <f t="shared" si="133"/>
        <v>below 5years</v>
      </c>
      <c r="E2877" t="str">
        <f t="shared" si="134"/>
        <v xml:space="preserve"> mileage above 20km</v>
      </c>
      <c r="F2877" t="s">
        <v>61</v>
      </c>
      <c r="G2877">
        <v>3</v>
      </c>
      <c r="H2877">
        <v>10000</v>
      </c>
      <c r="I2877" t="s">
        <v>14</v>
      </c>
      <c r="J2877" t="s">
        <v>15</v>
      </c>
      <c r="K2877" t="s">
        <v>16</v>
      </c>
      <c r="L2877">
        <v>23.01</v>
      </c>
      <c r="M2877">
        <v>999</v>
      </c>
      <c r="N2877">
        <v>67</v>
      </c>
      <c r="O2877">
        <v>5</v>
      </c>
      <c r="P2877">
        <v>375000</v>
      </c>
    </row>
    <row r="2878" spans="1:16">
      <c r="A2878">
        <v>3653</v>
      </c>
      <c r="B2878" t="s">
        <v>17</v>
      </c>
      <c r="C2878" t="str">
        <f t="shared" si="132"/>
        <v>Hyundai</v>
      </c>
      <c r="D2878" t="str">
        <f t="shared" si="133"/>
        <v>5years</v>
      </c>
      <c r="E2878" t="str">
        <f t="shared" si="134"/>
        <v>mileage below 20km</v>
      </c>
      <c r="F2878" t="s">
        <v>18</v>
      </c>
      <c r="G2878">
        <v>5</v>
      </c>
      <c r="H2878">
        <v>48303</v>
      </c>
      <c r="I2878" t="s">
        <v>23</v>
      </c>
      <c r="J2878" t="s">
        <v>15</v>
      </c>
      <c r="K2878" t="s">
        <v>16</v>
      </c>
      <c r="L2878">
        <v>18.899999999999999</v>
      </c>
      <c r="M2878">
        <v>1197</v>
      </c>
      <c r="N2878">
        <v>82</v>
      </c>
      <c r="O2878">
        <v>5</v>
      </c>
      <c r="P2878">
        <v>455000</v>
      </c>
    </row>
    <row r="2879" spans="1:16">
      <c r="A2879">
        <v>3654</v>
      </c>
      <c r="B2879" t="s">
        <v>106</v>
      </c>
      <c r="C2879" t="str">
        <f t="shared" si="132"/>
        <v>BMW</v>
      </c>
      <c r="D2879" t="str">
        <f t="shared" si="133"/>
        <v>5years</v>
      </c>
      <c r="E2879" t="str">
        <f t="shared" si="134"/>
        <v xml:space="preserve"> mileage above 20km</v>
      </c>
      <c r="F2879">
        <v>3</v>
      </c>
      <c r="G2879">
        <v>5</v>
      </c>
      <c r="H2879">
        <v>46000</v>
      </c>
      <c r="I2879" t="s">
        <v>23</v>
      </c>
      <c r="J2879" t="s">
        <v>24</v>
      </c>
      <c r="K2879" t="s">
        <v>31</v>
      </c>
      <c r="L2879">
        <v>21.76</v>
      </c>
      <c r="M2879">
        <v>1995</v>
      </c>
      <c r="N2879">
        <v>188</v>
      </c>
      <c r="O2879">
        <v>5</v>
      </c>
      <c r="P2879">
        <v>2650000</v>
      </c>
    </row>
    <row r="2880" spans="1:16">
      <c r="A2880">
        <v>3655</v>
      </c>
      <c r="B2880" t="s">
        <v>40</v>
      </c>
      <c r="C2880" t="str">
        <f t="shared" si="132"/>
        <v>Maruti</v>
      </c>
      <c r="D2880" t="str">
        <f t="shared" si="133"/>
        <v>above 5years</v>
      </c>
      <c r="E2880" t="str">
        <f t="shared" si="134"/>
        <v xml:space="preserve"> mileage above 20km</v>
      </c>
      <c r="F2880" t="s">
        <v>41</v>
      </c>
      <c r="G2880">
        <v>6</v>
      </c>
      <c r="H2880">
        <v>41000</v>
      </c>
      <c r="I2880" t="s">
        <v>23</v>
      </c>
      <c r="J2880" t="s">
        <v>15</v>
      </c>
      <c r="K2880" t="s">
        <v>16</v>
      </c>
      <c r="L2880">
        <v>20.73</v>
      </c>
      <c r="M2880">
        <v>1373</v>
      </c>
      <c r="N2880">
        <v>91.1</v>
      </c>
      <c r="O2880">
        <v>5</v>
      </c>
      <c r="P2880">
        <v>600000</v>
      </c>
    </row>
    <row r="2881" spans="1:16">
      <c r="A2881">
        <v>3656</v>
      </c>
      <c r="B2881" t="s">
        <v>50</v>
      </c>
      <c r="C2881" t="str">
        <f t="shared" si="132"/>
        <v>Volkswagen</v>
      </c>
      <c r="D2881" t="str">
        <f t="shared" si="133"/>
        <v>above 5years</v>
      </c>
      <c r="E2881" t="str">
        <f t="shared" si="134"/>
        <v xml:space="preserve"> mileage above 20km</v>
      </c>
      <c r="F2881" t="s">
        <v>51</v>
      </c>
      <c r="G2881">
        <v>8</v>
      </c>
      <c r="H2881">
        <v>90000</v>
      </c>
      <c r="I2881" t="s">
        <v>14</v>
      </c>
      <c r="J2881" t="s">
        <v>24</v>
      </c>
      <c r="K2881" t="s">
        <v>16</v>
      </c>
      <c r="L2881">
        <v>20.54</v>
      </c>
      <c r="M2881">
        <v>1598</v>
      </c>
      <c r="N2881">
        <v>103.6</v>
      </c>
      <c r="O2881">
        <v>5</v>
      </c>
      <c r="P2881">
        <v>520000</v>
      </c>
    </row>
    <row r="2882" spans="1:16">
      <c r="A2882">
        <v>3657</v>
      </c>
      <c r="B2882" t="s">
        <v>48</v>
      </c>
      <c r="C2882" t="str">
        <f t="shared" si="132"/>
        <v>Maruti</v>
      </c>
      <c r="D2882" t="str">
        <f t="shared" si="133"/>
        <v>above 5years</v>
      </c>
      <c r="E2882" t="str">
        <f t="shared" si="134"/>
        <v>mileage below 20km</v>
      </c>
      <c r="F2882" t="s">
        <v>49</v>
      </c>
      <c r="G2882">
        <v>9</v>
      </c>
      <c r="H2882">
        <v>34000</v>
      </c>
      <c r="I2882" t="s">
        <v>14</v>
      </c>
      <c r="J2882" t="s">
        <v>15</v>
      </c>
      <c r="K2882" t="s">
        <v>16</v>
      </c>
      <c r="L2882">
        <v>19.100000000000001</v>
      </c>
      <c r="M2882">
        <v>1197</v>
      </c>
      <c r="N2882">
        <v>85.8</v>
      </c>
      <c r="O2882">
        <v>5</v>
      </c>
      <c r="P2882">
        <v>455000</v>
      </c>
    </row>
    <row r="2883" spans="1:16">
      <c r="A2883">
        <v>3658</v>
      </c>
      <c r="B2883" t="s">
        <v>48</v>
      </c>
      <c r="C2883" t="str">
        <f t="shared" ref="C2883:C2946" si="135">LEFT(B2883,FIND(" ", B2883)-1)</f>
        <v>Maruti</v>
      </c>
      <c r="D2883" t="str">
        <f t="shared" ref="D2883:D2946" si="136">IF(G2883&gt;5,"above 5years",IF(G2883&lt;5,"below 5years",IF(G2883=5,"5years",0)))</f>
        <v>below 5years</v>
      </c>
      <c r="E2883" t="str">
        <f t="shared" ref="E2883:E2946" si="137">IF(L2883&lt;=20,"mileage below 20km",IF(L2883&gt;=20," mileage above 20km",0))</f>
        <v xml:space="preserve"> mileage above 20km</v>
      </c>
      <c r="F2883" t="s">
        <v>49</v>
      </c>
      <c r="G2883">
        <v>3</v>
      </c>
      <c r="H2883">
        <v>17000</v>
      </c>
      <c r="I2883" t="s">
        <v>23</v>
      </c>
      <c r="J2883" t="s">
        <v>15</v>
      </c>
      <c r="K2883" t="s">
        <v>16</v>
      </c>
      <c r="L2883">
        <v>21.21</v>
      </c>
      <c r="M2883">
        <v>1197</v>
      </c>
      <c r="N2883">
        <v>81.8</v>
      </c>
      <c r="O2883">
        <v>5</v>
      </c>
      <c r="P2883">
        <v>705000</v>
      </c>
    </row>
    <row r="2884" spans="1:16">
      <c r="A2884">
        <v>3659</v>
      </c>
      <c r="B2884" t="s">
        <v>12</v>
      </c>
      <c r="C2884" t="str">
        <f t="shared" si="135"/>
        <v>Maruti</v>
      </c>
      <c r="D2884" t="str">
        <f t="shared" si="136"/>
        <v>above 5years</v>
      </c>
      <c r="E2884" t="str">
        <f t="shared" si="137"/>
        <v xml:space="preserve"> mileage above 20km</v>
      </c>
      <c r="F2884" t="s">
        <v>13</v>
      </c>
      <c r="G2884">
        <v>7</v>
      </c>
      <c r="H2884">
        <v>40000</v>
      </c>
      <c r="I2884" t="s">
        <v>14</v>
      </c>
      <c r="J2884" t="s">
        <v>15</v>
      </c>
      <c r="K2884" t="s">
        <v>16</v>
      </c>
      <c r="L2884">
        <v>22.74</v>
      </c>
      <c r="M2884">
        <v>796</v>
      </c>
      <c r="N2884">
        <v>47.3</v>
      </c>
      <c r="O2884">
        <v>5</v>
      </c>
      <c r="P2884">
        <v>230000</v>
      </c>
    </row>
    <row r="2885" spans="1:16">
      <c r="A2885">
        <v>3661</v>
      </c>
      <c r="B2885" t="s">
        <v>125</v>
      </c>
      <c r="C2885" t="str">
        <f t="shared" si="135"/>
        <v>Mercedes-Benz</v>
      </c>
      <c r="D2885" t="str">
        <f t="shared" si="136"/>
        <v>above 5years</v>
      </c>
      <c r="E2885" t="str">
        <f t="shared" si="137"/>
        <v>mileage below 20km</v>
      </c>
      <c r="F2885" t="s">
        <v>126</v>
      </c>
      <c r="G2885">
        <v>6</v>
      </c>
      <c r="H2885">
        <v>32000</v>
      </c>
      <c r="I2885" t="s">
        <v>23</v>
      </c>
      <c r="J2885" t="s">
        <v>24</v>
      </c>
      <c r="K2885" t="s">
        <v>31</v>
      </c>
      <c r="L2885">
        <v>13</v>
      </c>
      <c r="M2885">
        <v>2143</v>
      </c>
      <c r="N2885">
        <v>204</v>
      </c>
      <c r="O2885">
        <v>5</v>
      </c>
      <c r="P2885">
        <v>2350000</v>
      </c>
    </row>
    <row r="2886" spans="1:16">
      <c r="A2886">
        <v>3662</v>
      </c>
      <c r="B2886" t="s">
        <v>19</v>
      </c>
      <c r="C2886" t="str">
        <f t="shared" si="135"/>
        <v>Hyundai</v>
      </c>
      <c r="D2886" t="str">
        <f t="shared" si="136"/>
        <v>below 5years</v>
      </c>
      <c r="E2886" t="str">
        <f t="shared" si="137"/>
        <v>mileage below 20km</v>
      </c>
      <c r="F2886" t="s">
        <v>20</v>
      </c>
      <c r="G2886">
        <v>4</v>
      </c>
      <c r="H2886">
        <v>51962</v>
      </c>
      <c r="I2886" t="s">
        <v>23</v>
      </c>
      <c r="J2886" t="s">
        <v>15</v>
      </c>
      <c r="K2886" t="s">
        <v>16</v>
      </c>
      <c r="L2886">
        <v>18.600000000000001</v>
      </c>
      <c r="M2886">
        <v>1197</v>
      </c>
      <c r="N2886">
        <v>81.83</v>
      </c>
      <c r="O2886">
        <v>5</v>
      </c>
      <c r="P2886">
        <v>575000</v>
      </c>
    </row>
    <row r="2887" spans="1:16">
      <c r="A2887">
        <v>3665</v>
      </c>
      <c r="B2887" t="s">
        <v>92</v>
      </c>
      <c r="C2887" t="str">
        <f t="shared" si="135"/>
        <v>Maruti</v>
      </c>
      <c r="D2887" t="str">
        <f t="shared" si="136"/>
        <v>below 5years</v>
      </c>
      <c r="E2887" t="str">
        <f t="shared" si="137"/>
        <v xml:space="preserve"> mileage above 20km</v>
      </c>
      <c r="F2887" t="s">
        <v>93</v>
      </c>
      <c r="G2887">
        <v>4</v>
      </c>
      <c r="H2887">
        <v>18400</v>
      </c>
      <c r="I2887" t="s">
        <v>23</v>
      </c>
      <c r="J2887" t="s">
        <v>15</v>
      </c>
      <c r="K2887" t="s">
        <v>31</v>
      </c>
      <c r="L2887">
        <v>21.63</v>
      </c>
      <c r="M2887">
        <v>998</v>
      </c>
      <c r="N2887">
        <v>67.040000000000006</v>
      </c>
      <c r="O2887">
        <v>5</v>
      </c>
      <c r="P2887">
        <v>485000</v>
      </c>
    </row>
    <row r="2888" spans="1:16">
      <c r="A2888">
        <v>3666</v>
      </c>
      <c r="B2888" t="s">
        <v>25</v>
      </c>
      <c r="C2888" t="str">
        <f t="shared" si="135"/>
        <v>Maruti</v>
      </c>
      <c r="D2888" t="str">
        <f t="shared" si="136"/>
        <v>above 5years</v>
      </c>
      <c r="E2888" t="str">
        <f t="shared" si="137"/>
        <v xml:space="preserve"> mileage above 20km</v>
      </c>
      <c r="F2888" t="s">
        <v>26</v>
      </c>
      <c r="G2888">
        <v>8</v>
      </c>
      <c r="H2888">
        <v>77000</v>
      </c>
      <c r="I2888" t="s">
        <v>23</v>
      </c>
      <c r="J2888" t="s">
        <v>73</v>
      </c>
      <c r="K2888" t="s">
        <v>16</v>
      </c>
      <c r="L2888">
        <v>26.6</v>
      </c>
      <c r="M2888">
        <v>998</v>
      </c>
      <c r="N2888">
        <v>58.16</v>
      </c>
      <c r="O2888">
        <v>5</v>
      </c>
      <c r="P2888">
        <v>335000</v>
      </c>
    </row>
    <row r="2889" spans="1:16">
      <c r="A2889">
        <v>3668</v>
      </c>
      <c r="B2889" t="s">
        <v>76</v>
      </c>
      <c r="C2889" t="str">
        <f t="shared" si="135"/>
        <v>Mahindra</v>
      </c>
      <c r="D2889" t="str">
        <f t="shared" si="136"/>
        <v>above 5years</v>
      </c>
      <c r="E2889" t="str">
        <f t="shared" si="137"/>
        <v>mileage below 20km</v>
      </c>
      <c r="F2889" t="s">
        <v>77</v>
      </c>
      <c r="G2889">
        <v>6</v>
      </c>
      <c r="H2889">
        <v>95006</v>
      </c>
      <c r="I2889" t="s">
        <v>23</v>
      </c>
      <c r="J2889" t="s">
        <v>24</v>
      </c>
      <c r="K2889" t="s">
        <v>16</v>
      </c>
      <c r="L2889">
        <v>15.4</v>
      </c>
      <c r="M2889">
        <v>2523</v>
      </c>
      <c r="N2889">
        <v>75</v>
      </c>
      <c r="O2889">
        <v>9</v>
      </c>
      <c r="P2889">
        <v>850000</v>
      </c>
    </row>
    <row r="2890" spans="1:16">
      <c r="A2890">
        <v>3670</v>
      </c>
      <c r="B2890" t="s">
        <v>44</v>
      </c>
      <c r="C2890" t="str">
        <f t="shared" si="135"/>
        <v>Toyota</v>
      </c>
      <c r="D2890" t="str">
        <f t="shared" si="136"/>
        <v>below 5years</v>
      </c>
      <c r="E2890" t="str">
        <f t="shared" si="137"/>
        <v>mileage below 20km</v>
      </c>
      <c r="F2890" t="s">
        <v>45</v>
      </c>
      <c r="G2890">
        <v>2</v>
      </c>
      <c r="H2890">
        <v>12500</v>
      </c>
      <c r="I2890" t="s">
        <v>23</v>
      </c>
      <c r="J2890" t="s">
        <v>24</v>
      </c>
      <c r="K2890" t="s">
        <v>16</v>
      </c>
      <c r="L2890">
        <v>13.68</v>
      </c>
      <c r="M2890">
        <v>2393</v>
      </c>
      <c r="N2890">
        <v>147.80000000000001</v>
      </c>
      <c r="O2890">
        <v>7</v>
      </c>
      <c r="P2890">
        <v>1750000</v>
      </c>
    </row>
    <row r="2891" spans="1:16">
      <c r="A2891">
        <v>3671</v>
      </c>
      <c r="B2891" t="s">
        <v>82</v>
      </c>
      <c r="C2891" t="str">
        <f t="shared" si="135"/>
        <v>Ford</v>
      </c>
      <c r="D2891" t="str">
        <f t="shared" si="136"/>
        <v>above 5years</v>
      </c>
      <c r="E2891" t="str">
        <f t="shared" si="137"/>
        <v>mileage below 20km</v>
      </c>
      <c r="F2891" t="s">
        <v>83</v>
      </c>
      <c r="G2891">
        <v>9</v>
      </c>
      <c r="H2891">
        <v>43500</v>
      </c>
      <c r="I2891" t="s">
        <v>23</v>
      </c>
      <c r="J2891" t="s">
        <v>24</v>
      </c>
      <c r="K2891" t="s">
        <v>16</v>
      </c>
      <c r="L2891">
        <v>20</v>
      </c>
      <c r="M2891">
        <v>1399</v>
      </c>
      <c r="N2891">
        <v>68</v>
      </c>
      <c r="O2891">
        <v>5</v>
      </c>
      <c r="P2891">
        <v>310000</v>
      </c>
    </row>
    <row r="2892" spans="1:16">
      <c r="A2892">
        <v>3672</v>
      </c>
      <c r="B2892" t="s">
        <v>21</v>
      </c>
      <c r="C2892" t="str">
        <f t="shared" si="135"/>
        <v>Ford</v>
      </c>
      <c r="D2892" t="str">
        <f t="shared" si="136"/>
        <v>below 5years</v>
      </c>
      <c r="E2892" t="str">
        <f t="shared" si="137"/>
        <v>mileage below 20km</v>
      </c>
      <c r="F2892" t="s">
        <v>22</v>
      </c>
      <c r="G2892">
        <v>3</v>
      </c>
      <c r="H2892">
        <v>28015</v>
      </c>
      <c r="I2892" t="s">
        <v>14</v>
      </c>
      <c r="J2892" t="s">
        <v>15</v>
      </c>
      <c r="K2892" t="s">
        <v>16</v>
      </c>
      <c r="L2892">
        <v>17</v>
      </c>
      <c r="M2892">
        <v>1497</v>
      </c>
      <c r="N2892">
        <v>121.31</v>
      </c>
      <c r="O2892">
        <v>5</v>
      </c>
      <c r="P2892">
        <v>850000</v>
      </c>
    </row>
    <row r="2893" spans="1:16">
      <c r="A2893">
        <v>3673</v>
      </c>
      <c r="B2893" t="s">
        <v>44</v>
      </c>
      <c r="C2893" t="str">
        <f t="shared" si="135"/>
        <v>Toyota</v>
      </c>
      <c r="D2893" t="str">
        <f t="shared" si="136"/>
        <v>above 5years</v>
      </c>
      <c r="E2893" t="str">
        <f t="shared" si="137"/>
        <v>mileage below 20km</v>
      </c>
      <c r="F2893" t="s">
        <v>45</v>
      </c>
      <c r="G2893">
        <v>12</v>
      </c>
      <c r="H2893">
        <v>125000</v>
      </c>
      <c r="I2893" t="s">
        <v>23</v>
      </c>
      <c r="J2893" t="s">
        <v>24</v>
      </c>
      <c r="K2893" t="s">
        <v>16</v>
      </c>
      <c r="L2893">
        <v>12.8</v>
      </c>
      <c r="M2893">
        <v>2494</v>
      </c>
      <c r="N2893">
        <v>102</v>
      </c>
      <c r="O2893">
        <v>8</v>
      </c>
      <c r="P2893">
        <v>650000</v>
      </c>
    </row>
    <row r="2894" spans="1:16">
      <c r="A2894">
        <v>3675</v>
      </c>
      <c r="B2894" t="s">
        <v>70</v>
      </c>
      <c r="C2894" t="str">
        <f t="shared" si="135"/>
        <v>Maruti</v>
      </c>
      <c r="D2894" t="str">
        <f t="shared" si="136"/>
        <v>below 5years</v>
      </c>
      <c r="E2894" t="str">
        <f t="shared" si="137"/>
        <v xml:space="preserve"> mileage above 20km</v>
      </c>
      <c r="F2894" t="s">
        <v>71</v>
      </c>
      <c r="G2894">
        <v>4</v>
      </c>
      <c r="H2894">
        <v>34000</v>
      </c>
      <c r="I2894" t="s">
        <v>14</v>
      </c>
      <c r="J2894" t="s">
        <v>15</v>
      </c>
      <c r="K2894" t="s">
        <v>16</v>
      </c>
      <c r="L2894">
        <v>20.89</v>
      </c>
      <c r="M2894">
        <v>1197</v>
      </c>
      <c r="N2894">
        <v>81.8</v>
      </c>
      <c r="O2894">
        <v>5</v>
      </c>
      <c r="P2894">
        <v>449000</v>
      </c>
    </row>
    <row r="2895" spans="1:16">
      <c r="A2895">
        <v>3676</v>
      </c>
      <c r="B2895" t="s">
        <v>54</v>
      </c>
      <c r="C2895" t="str">
        <f t="shared" si="135"/>
        <v>Honda</v>
      </c>
      <c r="D2895" t="str">
        <f t="shared" si="136"/>
        <v>above 5years</v>
      </c>
      <c r="E2895" t="str">
        <f t="shared" si="137"/>
        <v>mileage below 20km</v>
      </c>
      <c r="F2895" t="s">
        <v>55</v>
      </c>
      <c r="G2895">
        <v>10</v>
      </c>
      <c r="H2895">
        <v>78000</v>
      </c>
      <c r="I2895" t="s">
        <v>23</v>
      </c>
      <c r="J2895" t="s">
        <v>15</v>
      </c>
      <c r="K2895" t="s">
        <v>16</v>
      </c>
      <c r="L2895">
        <v>17</v>
      </c>
      <c r="M2895">
        <v>1497</v>
      </c>
      <c r="N2895">
        <v>118</v>
      </c>
      <c r="O2895">
        <v>5</v>
      </c>
      <c r="P2895">
        <v>265000</v>
      </c>
    </row>
    <row r="2896" spans="1:16">
      <c r="A2896">
        <v>3677</v>
      </c>
      <c r="B2896" t="s">
        <v>88</v>
      </c>
      <c r="C2896" t="str">
        <f t="shared" si="135"/>
        <v>Volkswagen</v>
      </c>
      <c r="D2896" t="str">
        <f t="shared" si="136"/>
        <v>above 5years</v>
      </c>
      <c r="E2896" t="str">
        <f t="shared" si="137"/>
        <v>mileage below 20km</v>
      </c>
      <c r="F2896" t="s">
        <v>89</v>
      </c>
      <c r="G2896">
        <v>9</v>
      </c>
      <c r="H2896">
        <v>45710</v>
      </c>
      <c r="I2896" t="s">
        <v>23</v>
      </c>
      <c r="J2896" t="s">
        <v>15</v>
      </c>
      <c r="K2896" t="s">
        <v>16</v>
      </c>
      <c r="L2896">
        <v>16.47</v>
      </c>
      <c r="M2896">
        <v>1198</v>
      </c>
      <c r="N2896">
        <v>73.900000000000006</v>
      </c>
      <c r="O2896">
        <v>5</v>
      </c>
      <c r="P2896">
        <v>354000</v>
      </c>
    </row>
    <row r="2897" spans="1:16">
      <c r="A2897">
        <v>3678</v>
      </c>
      <c r="B2897" t="s">
        <v>32</v>
      </c>
      <c r="C2897" t="str">
        <f t="shared" si="135"/>
        <v>Maruti</v>
      </c>
      <c r="D2897" t="str">
        <f t="shared" si="136"/>
        <v>below 5years</v>
      </c>
      <c r="E2897" t="str">
        <f t="shared" si="137"/>
        <v xml:space="preserve"> mileage above 20km</v>
      </c>
      <c r="F2897" t="s">
        <v>33</v>
      </c>
      <c r="G2897">
        <v>3</v>
      </c>
      <c r="H2897">
        <v>50000</v>
      </c>
      <c r="I2897" t="s">
        <v>14</v>
      </c>
      <c r="J2897" t="s">
        <v>24</v>
      </c>
      <c r="K2897" t="s">
        <v>16</v>
      </c>
      <c r="L2897">
        <v>28.4</v>
      </c>
      <c r="M2897">
        <v>1248</v>
      </c>
      <c r="N2897">
        <v>74</v>
      </c>
      <c r="O2897">
        <v>5</v>
      </c>
      <c r="P2897">
        <v>685000</v>
      </c>
    </row>
    <row r="2898" spans="1:16">
      <c r="A2898">
        <v>3680</v>
      </c>
      <c r="B2898" t="s">
        <v>76</v>
      </c>
      <c r="C2898" t="str">
        <f t="shared" si="135"/>
        <v>Mahindra</v>
      </c>
      <c r="D2898" t="str">
        <f t="shared" si="136"/>
        <v>below 5years</v>
      </c>
      <c r="E2898" t="str">
        <f t="shared" si="137"/>
        <v>mileage below 20km</v>
      </c>
      <c r="F2898" t="s">
        <v>77</v>
      </c>
      <c r="G2898">
        <v>1</v>
      </c>
      <c r="H2898">
        <v>15000</v>
      </c>
      <c r="I2898" t="s">
        <v>14</v>
      </c>
      <c r="J2898" t="s">
        <v>24</v>
      </c>
      <c r="K2898" t="s">
        <v>16</v>
      </c>
      <c r="L2898">
        <v>15.4</v>
      </c>
      <c r="M2898">
        <v>2523</v>
      </c>
      <c r="N2898">
        <v>75</v>
      </c>
      <c r="O2898">
        <v>7</v>
      </c>
      <c r="P2898">
        <v>675000</v>
      </c>
    </row>
    <row r="2899" spans="1:16">
      <c r="A2899">
        <v>3681</v>
      </c>
      <c r="B2899" t="s">
        <v>84</v>
      </c>
      <c r="C2899" t="str">
        <f t="shared" si="135"/>
        <v>Maruti</v>
      </c>
      <c r="D2899" t="str">
        <f t="shared" si="136"/>
        <v>5years</v>
      </c>
      <c r="E2899" t="str">
        <f t="shared" si="137"/>
        <v xml:space="preserve"> mileage above 20km</v>
      </c>
      <c r="F2899" t="s">
        <v>85</v>
      </c>
      <c r="G2899">
        <v>5</v>
      </c>
      <c r="H2899">
        <v>55275</v>
      </c>
      <c r="I2899" t="s">
        <v>23</v>
      </c>
      <c r="J2899" t="s">
        <v>24</v>
      </c>
      <c r="K2899" t="s">
        <v>16</v>
      </c>
      <c r="L2899">
        <v>24.3</v>
      </c>
      <c r="M2899">
        <v>1248</v>
      </c>
      <c r="N2899">
        <v>88.5</v>
      </c>
      <c r="O2899">
        <v>5</v>
      </c>
      <c r="P2899">
        <v>825000</v>
      </c>
    </row>
    <row r="2900" spans="1:16">
      <c r="A2900">
        <v>3682</v>
      </c>
      <c r="B2900" t="s">
        <v>44</v>
      </c>
      <c r="C2900" t="str">
        <f t="shared" si="135"/>
        <v>Toyota</v>
      </c>
      <c r="D2900" t="str">
        <f t="shared" si="136"/>
        <v>above 5years</v>
      </c>
      <c r="E2900" t="str">
        <f t="shared" si="137"/>
        <v>mileage below 20km</v>
      </c>
      <c r="F2900" t="s">
        <v>45</v>
      </c>
      <c r="G2900">
        <v>7</v>
      </c>
      <c r="H2900">
        <v>77000</v>
      </c>
      <c r="I2900" t="s">
        <v>14</v>
      </c>
      <c r="J2900" t="s">
        <v>24</v>
      </c>
      <c r="K2900" t="s">
        <v>16</v>
      </c>
      <c r="L2900">
        <v>12.99</v>
      </c>
      <c r="M2900">
        <v>2494</v>
      </c>
      <c r="N2900">
        <v>100.57</v>
      </c>
      <c r="O2900">
        <v>7</v>
      </c>
      <c r="P2900">
        <v>1075000</v>
      </c>
    </row>
    <row r="2901" spans="1:16">
      <c r="A2901">
        <v>3683</v>
      </c>
      <c r="B2901" t="s">
        <v>56</v>
      </c>
      <c r="C2901" t="str">
        <f t="shared" si="135"/>
        <v>Mahindra</v>
      </c>
      <c r="D2901" t="str">
        <f t="shared" si="136"/>
        <v>below 5years</v>
      </c>
      <c r="E2901" t="str">
        <f t="shared" si="137"/>
        <v>mileage below 20km</v>
      </c>
      <c r="F2901" t="s">
        <v>57</v>
      </c>
      <c r="G2901">
        <v>1</v>
      </c>
      <c r="H2901">
        <v>40000</v>
      </c>
      <c r="I2901" t="s">
        <v>14</v>
      </c>
      <c r="J2901" t="s">
        <v>24</v>
      </c>
      <c r="K2901" t="s">
        <v>16</v>
      </c>
      <c r="L2901">
        <v>16.5</v>
      </c>
      <c r="M2901">
        <v>1493</v>
      </c>
      <c r="N2901">
        <v>70</v>
      </c>
      <c r="O2901">
        <v>7</v>
      </c>
      <c r="P2901">
        <v>750000</v>
      </c>
    </row>
    <row r="2902" spans="1:16">
      <c r="A2902">
        <v>3684</v>
      </c>
      <c r="B2902" t="s">
        <v>17</v>
      </c>
      <c r="C2902" t="str">
        <f t="shared" si="135"/>
        <v>Hyundai</v>
      </c>
      <c r="D2902" t="str">
        <f t="shared" si="136"/>
        <v>below 5years</v>
      </c>
      <c r="E2902" t="str">
        <f t="shared" si="137"/>
        <v>mileage below 20km</v>
      </c>
      <c r="F2902" t="s">
        <v>18</v>
      </c>
      <c r="G2902">
        <v>4</v>
      </c>
      <c r="H2902">
        <v>67000</v>
      </c>
      <c r="I2902" t="s">
        <v>23</v>
      </c>
      <c r="J2902" t="s">
        <v>15</v>
      </c>
      <c r="K2902" t="s">
        <v>16</v>
      </c>
      <c r="L2902">
        <v>18.899999999999999</v>
      </c>
      <c r="M2902">
        <v>1197</v>
      </c>
      <c r="N2902">
        <v>82</v>
      </c>
      <c r="O2902">
        <v>5</v>
      </c>
      <c r="P2902">
        <v>519000</v>
      </c>
    </row>
    <row r="2903" spans="1:16">
      <c r="A2903">
        <v>3685</v>
      </c>
      <c r="B2903" t="s">
        <v>27</v>
      </c>
      <c r="C2903" t="str">
        <f t="shared" si="135"/>
        <v>Hyundai</v>
      </c>
      <c r="D2903" t="str">
        <f t="shared" si="136"/>
        <v>above 5years</v>
      </c>
      <c r="E2903" t="str">
        <f t="shared" si="137"/>
        <v xml:space="preserve"> mileage above 20km</v>
      </c>
      <c r="F2903" t="s">
        <v>28</v>
      </c>
      <c r="G2903">
        <v>10</v>
      </c>
      <c r="H2903">
        <v>63000</v>
      </c>
      <c r="I2903" t="s">
        <v>23</v>
      </c>
      <c r="J2903" t="s">
        <v>15</v>
      </c>
      <c r="K2903" t="s">
        <v>16</v>
      </c>
      <c r="L2903">
        <v>20.36</v>
      </c>
      <c r="M2903">
        <v>1197</v>
      </c>
      <c r="N2903">
        <v>78.900000000000006</v>
      </c>
      <c r="O2903">
        <v>5</v>
      </c>
      <c r="P2903">
        <v>230000</v>
      </c>
    </row>
    <row r="2904" spans="1:16">
      <c r="A2904">
        <v>3687</v>
      </c>
      <c r="B2904" t="s">
        <v>82</v>
      </c>
      <c r="C2904" t="str">
        <f t="shared" si="135"/>
        <v>Ford</v>
      </c>
      <c r="D2904" t="str">
        <f t="shared" si="136"/>
        <v>above 5years</v>
      </c>
      <c r="E2904" t="str">
        <f t="shared" si="137"/>
        <v>mileage below 20km</v>
      </c>
      <c r="F2904" t="s">
        <v>83</v>
      </c>
      <c r="G2904">
        <v>9</v>
      </c>
      <c r="H2904">
        <v>69000</v>
      </c>
      <c r="I2904" t="s">
        <v>23</v>
      </c>
      <c r="J2904" t="s">
        <v>24</v>
      </c>
      <c r="K2904" t="s">
        <v>16</v>
      </c>
      <c r="L2904">
        <v>20</v>
      </c>
      <c r="M2904">
        <v>1399</v>
      </c>
      <c r="N2904">
        <v>68</v>
      </c>
      <c r="O2904">
        <v>5</v>
      </c>
      <c r="P2904">
        <v>235000</v>
      </c>
    </row>
    <row r="2905" spans="1:16">
      <c r="A2905">
        <v>3688</v>
      </c>
      <c r="B2905" t="s">
        <v>32</v>
      </c>
      <c r="C2905" t="str">
        <f t="shared" si="135"/>
        <v>Maruti</v>
      </c>
      <c r="D2905" t="str">
        <f t="shared" si="136"/>
        <v>below 5years</v>
      </c>
      <c r="E2905" t="str">
        <f t="shared" si="137"/>
        <v xml:space="preserve"> mileage above 20km</v>
      </c>
      <c r="F2905" t="s">
        <v>33</v>
      </c>
      <c r="G2905">
        <v>3</v>
      </c>
      <c r="H2905">
        <v>23000</v>
      </c>
      <c r="I2905" t="s">
        <v>14</v>
      </c>
      <c r="J2905" t="s">
        <v>15</v>
      </c>
      <c r="K2905" t="s">
        <v>16</v>
      </c>
      <c r="L2905">
        <v>22</v>
      </c>
      <c r="M2905">
        <v>1197</v>
      </c>
      <c r="N2905">
        <v>81.8</v>
      </c>
      <c r="O2905">
        <v>5</v>
      </c>
      <c r="P2905">
        <v>750000</v>
      </c>
    </row>
    <row r="2906" spans="1:16">
      <c r="A2906">
        <v>3689</v>
      </c>
      <c r="B2906" t="s">
        <v>70</v>
      </c>
      <c r="C2906" t="str">
        <f t="shared" si="135"/>
        <v>Maruti</v>
      </c>
      <c r="D2906" t="str">
        <f t="shared" si="136"/>
        <v>below 5years</v>
      </c>
      <c r="E2906" t="str">
        <f t="shared" si="137"/>
        <v xml:space="preserve"> mileage above 20km</v>
      </c>
      <c r="F2906" t="s">
        <v>71</v>
      </c>
      <c r="G2906">
        <v>4</v>
      </c>
      <c r="H2906">
        <v>44827</v>
      </c>
      <c r="I2906" t="s">
        <v>23</v>
      </c>
      <c r="J2906" t="s">
        <v>15</v>
      </c>
      <c r="K2906" t="s">
        <v>16</v>
      </c>
      <c r="L2906">
        <v>20.89</v>
      </c>
      <c r="M2906">
        <v>1197</v>
      </c>
      <c r="N2906">
        <v>81.8</v>
      </c>
      <c r="O2906">
        <v>5</v>
      </c>
      <c r="P2906">
        <v>495000</v>
      </c>
    </row>
    <row r="2907" spans="1:16">
      <c r="A2907">
        <v>3690</v>
      </c>
      <c r="B2907" t="s">
        <v>25</v>
      </c>
      <c r="C2907" t="str">
        <f t="shared" si="135"/>
        <v>Maruti</v>
      </c>
      <c r="D2907" t="str">
        <f t="shared" si="136"/>
        <v>above 5years</v>
      </c>
      <c r="E2907" t="str">
        <f t="shared" si="137"/>
        <v>mileage below 20km</v>
      </c>
      <c r="F2907" t="s">
        <v>26</v>
      </c>
      <c r="G2907">
        <v>15</v>
      </c>
      <c r="H2907">
        <v>64659</v>
      </c>
      <c r="I2907" t="s">
        <v>23</v>
      </c>
      <c r="J2907" t="s">
        <v>15</v>
      </c>
      <c r="K2907" t="s">
        <v>16</v>
      </c>
      <c r="L2907">
        <v>17.3</v>
      </c>
      <c r="M2907">
        <v>1061</v>
      </c>
      <c r="N2907">
        <v>64</v>
      </c>
      <c r="O2907">
        <v>5</v>
      </c>
      <c r="P2907">
        <v>110000</v>
      </c>
    </row>
    <row r="2908" spans="1:16">
      <c r="A2908">
        <v>3691</v>
      </c>
      <c r="B2908" t="s">
        <v>12</v>
      </c>
      <c r="C2908" t="str">
        <f t="shared" si="135"/>
        <v>Maruti</v>
      </c>
      <c r="D2908" t="str">
        <f t="shared" si="136"/>
        <v>above 5years</v>
      </c>
      <c r="E2908" t="str">
        <f t="shared" si="137"/>
        <v>mileage below 20km</v>
      </c>
      <c r="F2908" t="s">
        <v>13</v>
      </c>
      <c r="G2908">
        <v>11</v>
      </c>
      <c r="H2908">
        <v>29000</v>
      </c>
      <c r="I2908" t="s">
        <v>23</v>
      </c>
      <c r="J2908" t="s">
        <v>15</v>
      </c>
      <c r="K2908" t="s">
        <v>16</v>
      </c>
      <c r="L2908">
        <v>19.7</v>
      </c>
      <c r="M2908">
        <v>796</v>
      </c>
      <c r="N2908">
        <v>46.3</v>
      </c>
      <c r="O2908">
        <v>5</v>
      </c>
      <c r="P2908">
        <v>175000</v>
      </c>
    </row>
    <row r="2909" spans="1:16">
      <c r="A2909">
        <v>3694</v>
      </c>
      <c r="B2909" t="s">
        <v>12</v>
      </c>
      <c r="C2909" t="str">
        <f t="shared" si="135"/>
        <v>Maruti</v>
      </c>
      <c r="D2909" t="str">
        <f t="shared" si="136"/>
        <v>5years</v>
      </c>
      <c r="E2909" t="str">
        <f t="shared" si="137"/>
        <v xml:space="preserve"> mileage above 20km</v>
      </c>
      <c r="F2909" t="s">
        <v>13</v>
      </c>
      <c r="G2909">
        <v>5</v>
      </c>
      <c r="H2909">
        <v>49000</v>
      </c>
      <c r="I2909" t="s">
        <v>23</v>
      </c>
      <c r="J2909" t="s">
        <v>15</v>
      </c>
      <c r="K2909" t="s">
        <v>16</v>
      </c>
      <c r="L2909">
        <v>22.74</v>
      </c>
      <c r="M2909">
        <v>796</v>
      </c>
      <c r="N2909">
        <v>47.3</v>
      </c>
      <c r="O2909">
        <v>5</v>
      </c>
      <c r="P2909">
        <v>300000</v>
      </c>
    </row>
    <row r="2910" spans="1:16">
      <c r="A2910">
        <v>3695</v>
      </c>
      <c r="B2910" t="s">
        <v>60</v>
      </c>
      <c r="C2910" t="str">
        <f t="shared" si="135"/>
        <v>Renault</v>
      </c>
      <c r="D2910" t="str">
        <f t="shared" si="136"/>
        <v>below 5years</v>
      </c>
      <c r="E2910" t="str">
        <f t="shared" si="137"/>
        <v xml:space="preserve"> mileage above 20km</v>
      </c>
      <c r="F2910" t="s">
        <v>61</v>
      </c>
      <c r="G2910">
        <v>4</v>
      </c>
      <c r="H2910">
        <v>35500</v>
      </c>
      <c r="I2910" t="s">
        <v>23</v>
      </c>
      <c r="J2910" t="s">
        <v>15</v>
      </c>
      <c r="K2910" t="s">
        <v>16</v>
      </c>
      <c r="L2910">
        <v>25.17</v>
      </c>
      <c r="M2910">
        <v>799</v>
      </c>
      <c r="N2910">
        <v>53.3</v>
      </c>
      <c r="O2910">
        <v>5</v>
      </c>
      <c r="P2910">
        <v>295000</v>
      </c>
    </row>
    <row r="2911" spans="1:16">
      <c r="A2911">
        <v>3696</v>
      </c>
      <c r="B2911" t="s">
        <v>106</v>
      </c>
      <c r="C2911" t="str">
        <f t="shared" si="135"/>
        <v>BMW</v>
      </c>
      <c r="D2911" t="str">
        <f t="shared" si="136"/>
        <v>above 5years</v>
      </c>
      <c r="E2911" t="str">
        <f t="shared" si="137"/>
        <v>mileage below 20km</v>
      </c>
      <c r="F2911">
        <v>3</v>
      </c>
      <c r="G2911">
        <v>6</v>
      </c>
      <c r="H2911">
        <v>74898</v>
      </c>
      <c r="I2911" t="s">
        <v>23</v>
      </c>
      <c r="J2911" t="s">
        <v>24</v>
      </c>
      <c r="K2911" t="s">
        <v>31</v>
      </c>
      <c r="L2911">
        <v>18.88</v>
      </c>
      <c r="M2911">
        <v>1995</v>
      </c>
      <c r="N2911">
        <v>184</v>
      </c>
      <c r="O2911">
        <v>5</v>
      </c>
      <c r="P2911">
        <v>1600000</v>
      </c>
    </row>
    <row r="2912" spans="1:16">
      <c r="A2912">
        <v>3697</v>
      </c>
      <c r="B2912" t="s">
        <v>60</v>
      </c>
      <c r="C2912" t="str">
        <f t="shared" si="135"/>
        <v>Renault</v>
      </c>
      <c r="D2912" t="str">
        <f t="shared" si="136"/>
        <v>5years</v>
      </c>
      <c r="E2912" t="str">
        <f t="shared" si="137"/>
        <v xml:space="preserve"> mileage above 20km</v>
      </c>
      <c r="F2912" t="s">
        <v>61</v>
      </c>
      <c r="G2912">
        <v>5</v>
      </c>
      <c r="H2912">
        <v>35000</v>
      </c>
      <c r="I2912" t="s">
        <v>14</v>
      </c>
      <c r="J2912" t="s">
        <v>15</v>
      </c>
      <c r="K2912" t="s">
        <v>16</v>
      </c>
      <c r="L2912">
        <v>25.17</v>
      </c>
      <c r="M2912">
        <v>799</v>
      </c>
      <c r="N2912">
        <v>53.3</v>
      </c>
      <c r="O2912">
        <v>5</v>
      </c>
      <c r="P2912">
        <v>250000</v>
      </c>
    </row>
    <row r="2913" spans="1:16">
      <c r="A2913">
        <v>3698</v>
      </c>
      <c r="B2913" t="s">
        <v>48</v>
      </c>
      <c r="C2913" t="str">
        <f t="shared" si="135"/>
        <v>Maruti</v>
      </c>
      <c r="D2913" t="str">
        <f t="shared" si="136"/>
        <v>above 5years</v>
      </c>
      <c r="E2913" t="str">
        <f t="shared" si="137"/>
        <v>mileage below 20km</v>
      </c>
      <c r="F2913" t="s">
        <v>49</v>
      </c>
      <c r="G2913">
        <v>8</v>
      </c>
      <c r="H2913">
        <v>37000</v>
      </c>
      <c r="I2913" t="s">
        <v>23</v>
      </c>
      <c r="J2913" t="s">
        <v>15</v>
      </c>
      <c r="K2913" t="s">
        <v>16</v>
      </c>
      <c r="L2913">
        <v>19.100000000000001</v>
      </c>
      <c r="M2913">
        <v>1197</v>
      </c>
      <c r="N2913">
        <v>85.8</v>
      </c>
      <c r="O2913">
        <v>5</v>
      </c>
      <c r="P2913">
        <v>445000</v>
      </c>
    </row>
    <row r="2914" spans="1:16">
      <c r="A2914">
        <v>3699</v>
      </c>
      <c r="B2914" t="s">
        <v>107</v>
      </c>
      <c r="C2914" t="str">
        <f t="shared" si="135"/>
        <v>Audi</v>
      </c>
      <c r="D2914" t="str">
        <f t="shared" si="136"/>
        <v>below 5years</v>
      </c>
      <c r="E2914" t="str">
        <f t="shared" si="137"/>
        <v>mileage below 20km</v>
      </c>
      <c r="F2914" t="s">
        <v>108</v>
      </c>
      <c r="G2914">
        <v>4</v>
      </c>
      <c r="H2914">
        <v>36000</v>
      </c>
      <c r="I2914" t="s">
        <v>23</v>
      </c>
      <c r="J2914" t="s">
        <v>24</v>
      </c>
      <c r="K2914" t="s">
        <v>31</v>
      </c>
      <c r="L2914">
        <v>17.11</v>
      </c>
      <c r="M2914">
        <v>1968</v>
      </c>
      <c r="N2914">
        <v>174.33</v>
      </c>
      <c r="O2914">
        <v>5</v>
      </c>
      <c r="P2914">
        <v>2090000</v>
      </c>
    </row>
    <row r="2915" spans="1:16">
      <c r="A2915">
        <v>3700</v>
      </c>
      <c r="B2915" t="s">
        <v>17</v>
      </c>
      <c r="C2915" t="str">
        <f t="shared" si="135"/>
        <v>Hyundai</v>
      </c>
      <c r="D2915" t="str">
        <f t="shared" si="136"/>
        <v>above 5years</v>
      </c>
      <c r="E2915" t="str">
        <f t="shared" si="137"/>
        <v>mileage below 20km</v>
      </c>
      <c r="F2915" t="s">
        <v>18</v>
      </c>
      <c r="G2915">
        <v>6</v>
      </c>
      <c r="H2915">
        <v>40103</v>
      </c>
      <c r="I2915" t="s">
        <v>23</v>
      </c>
      <c r="J2915" t="s">
        <v>15</v>
      </c>
      <c r="K2915" t="s">
        <v>16</v>
      </c>
      <c r="L2915">
        <v>18.899999999999999</v>
      </c>
      <c r="M2915">
        <v>1197</v>
      </c>
      <c r="N2915">
        <v>82</v>
      </c>
      <c r="O2915">
        <v>5</v>
      </c>
      <c r="P2915">
        <v>440000</v>
      </c>
    </row>
    <row r="2916" spans="1:16">
      <c r="A2916">
        <v>3702</v>
      </c>
      <c r="B2916" t="s">
        <v>50</v>
      </c>
      <c r="C2916" t="str">
        <f t="shared" si="135"/>
        <v>Volkswagen</v>
      </c>
      <c r="D2916" t="str">
        <f t="shared" si="136"/>
        <v>below 5years</v>
      </c>
      <c r="E2916" t="str">
        <f t="shared" si="137"/>
        <v>mileage below 20km</v>
      </c>
      <c r="F2916" t="s">
        <v>51</v>
      </c>
      <c r="G2916">
        <v>4</v>
      </c>
      <c r="H2916">
        <v>25000</v>
      </c>
      <c r="I2916" t="s">
        <v>14</v>
      </c>
      <c r="J2916" t="s">
        <v>15</v>
      </c>
      <c r="K2916" t="s">
        <v>31</v>
      </c>
      <c r="L2916">
        <v>18.190000000000001</v>
      </c>
      <c r="M2916">
        <v>1197</v>
      </c>
      <c r="N2916">
        <v>103.5</v>
      </c>
      <c r="O2916">
        <v>5</v>
      </c>
      <c r="P2916">
        <v>850000</v>
      </c>
    </row>
    <row r="2917" spans="1:16">
      <c r="A2917">
        <v>3703</v>
      </c>
      <c r="B2917" t="s">
        <v>44</v>
      </c>
      <c r="C2917" t="str">
        <f t="shared" si="135"/>
        <v>Toyota</v>
      </c>
      <c r="D2917" t="str">
        <f t="shared" si="136"/>
        <v>above 5years</v>
      </c>
      <c r="E2917" t="str">
        <f t="shared" si="137"/>
        <v>mileage below 20km</v>
      </c>
      <c r="F2917" t="s">
        <v>45</v>
      </c>
      <c r="G2917">
        <v>7</v>
      </c>
      <c r="H2917">
        <v>175645</v>
      </c>
      <c r="I2917" t="s">
        <v>23</v>
      </c>
      <c r="J2917" t="s">
        <v>24</v>
      </c>
      <c r="K2917" t="s">
        <v>16</v>
      </c>
      <c r="L2917">
        <v>12.8</v>
      </c>
      <c r="M2917">
        <v>2494</v>
      </c>
      <c r="N2917">
        <v>102</v>
      </c>
      <c r="O2917">
        <v>8</v>
      </c>
      <c r="P2917">
        <v>1050000</v>
      </c>
    </row>
    <row r="2918" spans="1:16">
      <c r="A2918">
        <v>3704</v>
      </c>
      <c r="B2918" t="s">
        <v>76</v>
      </c>
      <c r="C2918" t="str">
        <f t="shared" si="135"/>
        <v>Mahindra</v>
      </c>
      <c r="D2918" t="str">
        <f t="shared" si="136"/>
        <v>5years</v>
      </c>
      <c r="E2918" t="str">
        <f t="shared" si="137"/>
        <v>mileage below 20km</v>
      </c>
      <c r="F2918" t="s">
        <v>77</v>
      </c>
      <c r="G2918">
        <v>5</v>
      </c>
      <c r="H2918">
        <v>56000</v>
      </c>
      <c r="I2918" t="s">
        <v>14</v>
      </c>
      <c r="J2918" t="s">
        <v>24</v>
      </c>
      <c r="K2918" t="s">
        <v>16</v>
      </c>
      <c r="L2918">
        <v>15.4</v>
      </c>
      <c r="M2918">
        <v>2523</v>
      </c>
      <c r="N2918">
        <v>75</v>
      </c>
      <c r="O2918">
        <v>9</v>
      </c>
      <c r="P2918">
        <v>875000</v>
      </c>
    </row>
    <row r="2919" spans="1:16">
      <c r="A2919">
        <v>3705</v>
      </c>
      <c r="B2919" t="s">
        <v>44</v>
      </c>
      <c r="C2919" t="str">
        <f t="shared" si="135"/>
        <v>Toyota</v>
      </c>
      <c r="D2919" t="str">
        <f t="shared" si="136"/>
        <v>above 5years</v>
      </c>
      <c r="E2919" t="str">
        <f t="shared" si="137"/>
        <v>mileage below 20km</v>
      </c>
      <c r="F2919" t="s">
        <v>45</v>
      </c>
      <c r="G2919">
        <v>10</v>
      </c>
      <c r="H2919">
        <v>113200</v>
      </c>
      <c r="I2919" t="s">
        <v>23</v>
      </c>
      <c r="J2919" t="s">
        <v>24</v>
      </c>
      <c r="K2919" t="s">
        <v>16</v>
      </c>
      <c r="L2919">
        <v>12.99</v>
      </c>
      <c r="M2919">
        <v>2494</v>
      </c>
      <c r="N2919">
        <v>100.6</v>
      </c>
      <c r="O2919">
        <v>7</v>
      </c>
      <c r="P2919">
        <v>675000</v>
      </c>
    </row>
    <row r="2920" spans="1:16">
      <c r="A2920">
        <v>3706</v>
      </c>
      <c r="B2920" t="s">
        <v>19</v>
      </c>
      <c r="C2920" t="str">
        <f t="shared" si="135"/>
        <v>Hyundai</v>
      </c>
      <c r="D2920" t="str">
        <f t="shared" si="136"/>
        <v>above 5years</v>
      </c>
      <c r="E2920" t="str">
        <f t="shared" si="137"/>
        <v>mileage below 20km</v>
      </c>
      <c r="F2920" t="s">
        <v>20</v>
      </c>
      <c r="G2920">
        <v>7</v>
      </c>
      <c r="H2920">
        <v>31847</v>
      </c>
      <c r="I2920" t="s">
        <v>23</v>
      </c>
      <c r="J2920" t="s">
        <v>15</v>
      </c>
      <c r="K2920" t="s">
        <v>16</v>
      </c>
      <c r="L2920">
        <v>18.5</v>
      </c>
      <c r="M2920">
        <v>1197</v>
      </c>
      <c r="N2920">
        <v>80</v>
      </c>
      <c r="O2920">
        <v>5</v>
      </c>
      <c r="P2920">
        <v>485000</v>
      </c>
    </row>
    <row r="2921" spans="1:16">
      <c r="A2921">
        <v>3707</v>
      </c>
      <c r="B2921" t="s">
        <v>40</v>
      </c>
      <c r="C2921" t="str">
        <f t="shared" si="135"/>
        <v>Maruti</v>
      </c>
      <c r="D2921" t="str">
        <f t="shared" si="136"/>
        <v>below 5years</v>
      </c>
      <c r="E2921" t="str">
        <f t="shared" si="137"/>
        <v xml:space="preserve"> mileage above 20km</v>
      </c>
      <c r="F2921" t="s">
        <v>41</v>
      </c>
      <c r="G2921">
        <v>3</v>
      </c>
      <c r="H2921">
        <v>31000</v>
      </c>
      <c r="I2921" t="s">
        <v>23</v>
      </c>
      <c r="J2921" t="s">
        <v>15</v>
      </c>
      <c r="K2921" t="s">
        <v>16</v>
      </c>
      <c r="L2921">
        <v>20.65</v>
      </c>
      <c r="M2921">
        <v>1462</v>
      </c>
      <c r="N2921">
        <v>103.25</v>
      </c>
      <c r="O2921">
        <v>5</v>
      </c>
      <c r="P2921">
        <v>799000</v>
      </c>
    </row>
    <row r="2922" spans="1:16">
      <c r="A2922">
        <v>3708</v>
      </c>
      <c r="B2922" t="s">
        <v>32</v>
      </c>
      <c r="C2922" t="str">
        <f t="shared" si="135"/>
        <v>Maruti</v>
      </c>
      <c r="D2922" t="str">
        <f t="shared" si="136"/>
        <v>above 5years</v>
      </c>
      <c r="E2922" t="str">
        <f t="shared" si="137"/>
        <v>mileage below 20km</v>
      </c>
      <c r="F2922" t="s">
        <v>33</v>
      </c>
      <c r="G2922">
        <v>9</v>
      </c>
      <c r="H2922">
        <v>66539</v>
      </c>
      <c r="I2922" t="s">
        <v>23</v>
      </c>
      <c r="J2922" t="s">
        <v>15</v>
      </c>
      <c r="K2922" t="s">
        <v>16</v>
      </c>
      <c r="L2922">
        <v>18.600000000000001</v>
      </c>
      <c r="M2922">
        <v>1197</v>
      </c>
      <c r="N2922">
        <v>85.8</v>
      </c>
      <c r="O2922">
        <v>5</v>
      </c>
      <c r="P2922">
        <v>250000</v>
      </c>
    </row>
    <row r="2923" spans="1:16">
      <c r="A2923">
        <v>3709</v>
      </c>
      <c r="B2923" t="s">
        <v>88</v>
      </c>
      <c r="C2923" t="str">
        <f t="shared" si="135"/>
        <v>Volkswagen</v>
      </c>
      <c r="D2923" t="str">
        <f t="shared" si="136"/>
        <v>5years</v>
      </c>
      <c r="E2923" t="str">
        <f t="shared" si="137"/>
        <v>mileage below 20km</v>
      </c>
      <c r="F2923" t="s">
        <v>89</v>
      </c>
      <c r="G2923">
        <v>5</v>
      </c>
      <c r="H2923">
        <v>49000</v>
      </c>
      <c r="I2923" t="s">
        <v>23</v>
      </c>
      <c r="J2923" t="s">
        <v>15</v>
      </c>
      <c r="K2923" t="s">
        <v>31</v>
      </c>
      <c r="L2923">
        <v>17.21</v>
      </c>
      <c r="M2923">
        <v>1197</v>
      </c>
      <c r="N2923">
        <v>103.5</v>
      </c>
      <c r="O2923">
        <v>5</v>
      </c>
      <c r="P2923">
        <v>650000</v>
      </c>
    </row>
    <row r="2924" spans="1:16">
      <c r="A2924">
        <v>3710</v>
      </c>
      <c r="B2924" t="s">
        <v>101</v>
      </c>
      <c r="C2924" t="str">
        <f t="shared" si="135"/>
        <v>Mahindra</v>
      </c>
      <c r="D2924" t="str">
        <f t="shared" si="136"/>
        <v>below 5years</v>
      </c>
      <c r="E2924" t="str">
        <f t="shared" si="137"/>
        <v>mileage below 20km</v>
      </c>
      <c r="F2924" t="s">
        <v>102</v>
      </c>
      <c r="G2924">
        <v>4</v>
      </c>
      <c r="H2924">
        <v>19838</v>
      </c>
      <c r="I2924" t="s">
        <v>23</v>
      </c>
      <c r="J2924" t="s">
        <v>15</v>
      </c>
      <c r="K2924" t="s">
        <v>16</v>
      </c>
      <c r="L2924">
        <v>18.149999999999999</v>
      </c>
      <c r="M2924">
        <v>1198</v>
      </c>
      <c r="N2924">
        <v>82</v>
      </c>
      <c r="O2924">
        <v>6</v>
      </c>
      <c r="P2924">
        <v>475000</v>
      </c>
    </row>
    <row r="2925" spans="1:16">
      <c r="A2925">
        <v>3711</v>
      </c>
      <c r="B2925" t="s">
        <v>17</v>
      </c>
      <c r="C2925" t="str">
        <f t="shared" si="135"/>
        <v>Hyundai</v>
      </c>
      <c r="D2925" t="str">
        <f t="shared" si="136"/>
        <v>below 5years</v>
      </c>
      <c r="E2925" t="str">
        <f t="shared" si="137"/>
        <v xml:space="preserve"> mileage above 20km</v>
      </c>
      <c r="F2925" t="s">
        <v>18</v>
      </c>
      <c r="G2925">
        <v>1</v>
      </c>
      <c r="H2925">
        <v>5000</v>
      </c>
      <c r="I2925" t="s">
        <v>23</v>
      </c>
      <c r="J2925" t="s">
        <v>15</v>
      </c>
      <c r="K2925" t="s">
        <v>16</v>
      </c>
      <c r="L2925">
        <v>20.7</v>
      </c>
      <c r="M2925">
        <v>1197</v>
      </c>
      <c r="N2925">
        <v>81.86</v>
      </c>
      <c r="O2925">
        <v>5</v>
      </c>
      <c r="P2925">
        <v>725000</v>
      </c>
    </row>
    <row r="2926" spans="1:16">
      <c r="A2926">
        <v>3714</v>
      </c>
      <c r="B2926" t="s">
        <v>62</v>
      </c>
      <c r="C2926" t="str">
        <f t="shared" si="135"/>
        <v>Honda</v>
      </c>
      <c r="D2926" t="str">
        <f t="shared" si="136"/>
        <v>above 5years</v>
      </c>
      <c r="E2926" t="str">
        <f t="shared" si="137"/>
        <v xml:space="preserve"> mileage above 20km</v>
      </c>
      <c r="F2926" t="s">
        <v>63</v>
      </c>
      <c r="G2926">
        <v>8</v>
      </c>
      <c r="H2926">
        <v>119462</v>
      </c>
      <c r="I2926" t="s">
        <v>23</v>
      </c>
      <c r="J2926" t="s">
        <v>24</v>
      </c>
      <c r="K2926" t="s">
        <v>16</v>
      </c>
      <c r="L2926">
        <v>24.7</v>
      </c>
      <c r="M2926">
        <v>1498</v>
      </c>
      <c r="N2926">
        <v>98.63</v>
      </c>
      <c r="O2926">
        <v>5</v>
      </c>
      <c r="P2926">
        <v>425000</v>
      </c>
    </row>
    <row r="2927" spans="1:16">
      <c r="A2927">
        <v>3716</v>
      </c>
      <c r="B2927" t="s">
        <v>25</v>
      </c>
      <c r="C2927" t="str">
        <f t="shared" si="135"/>
        <v>Maruti</v>
      </c>
      <c r="D2927" t="str">
        <f t="shared" si="136"/>
        <v>below 5years</v>
      </c>
      <c r="E2927" t="str">
        <f t="shared" si="137"/>
        <v xml:space="preserve"> mileage above 20km</v>
      </c>
      <c r="F2927" t="s">
        <v>26</v>
      </c>
      <c r="G2927">
        <v>3</v>
      </c>
      <c r="H2927">
        <v>32000</v>
      </c>
      <c r="I2927" t="s">
        <v>23</v>
      </c>
      <c r="J2927" t="s">
        <v>73</v>
      </c>
      <c r="K2927" t="s">
        <v>16</v>
      </c>
      <c r="L2927">
        <v>33.54</v>
      </c>
      <c r="M2927">
        <v>998</v>
      </c>
      <c r="N2927">
        <v>67.040000000000006</v>
      </c>
      <c r="O2927">
        <v>5</v>
      </c>
      <c r="P2927">
        <v>485000</v>
      </c>
    </row>
    <row r="2928" spans="1:16">
      <c r="A2928">
        <v>3717</v>
      </c>
      <c r="B2928" t="s">
        <v>21</v>
      </c>
      <c r="C2928" t="str">
        <f t="shared" si="135"/>
        <v>Ford</v>
      </c>
      <c r="D2928" t="str">
        <f t="shared" si="136"/>
        <v>above 5years</v>
      </c>
      <c r="E2928" t="str">
        <f t="shared" si="137"/>
        <v>mileage below 20km</v>
      </c>
      <c r="F2928" t="s">
        <v>22</v>
      </c>
      <c r="G2928">
        <v>6</v>
      </c>
      <c r="H2928">
        <v>78000</v>
      </c>
      <c r="I2928" t="s">
        <v>23</v>
      </c>
      <c r="J2928" t="s">
        <v>15</v>
      </c>
      <c r="K2928" t="s">
        <v>16</v>
      </c>
      <c r="L2928">
        <v>18.88</v>
      </c>
      <c r="M2928">
        <v>999</v>
      </c>
      <c r="N2928">
        <v>123.37</v>
      </c>
      <c r="O2928">
        <v>5</v>
      </c>
      <c r="P2928">
        <v>635000</v>
      </c>
    </row>
    <row r="2929" spans="1:16">
      <c r="A2929">
        <v>3719</v>
      </c>
      <c r="B2929" t="s">
        <v>25</v>
      </c>
      <c r="C2929" t="str">
        <f t="shared" si="135"/>
        <v>Maruti</v>
      </c>
      <c r="D2929" t="str">
        <f t="shared" si="136"/>
        <v>5years</v>
      </c>
      <c r="E2929" t="str">
        <f t="shared" si="137"/>
        <v xml:space="preserve"> mileage above 20km</v>
      </c>
      <c r="F2929" t="s">
        <v>26</v>
      </c>
      <c r="G2929">
        <v>5</v>
      </c>
      <c r="H2929">
        <v>70000</v>
      </c>
      <c r="I2929" t="s">
        <v>14</v>
      </c>
      <c r="J2929" t="s">
        <v>15</v>
      </c>
      <c r="K2929" t="s">
        <v>31</v>
      </c>
      <c r="L2929">
        <v>20.51</v>
      </c>
      <c r="M2929">
        <v>998</v>
      </c>
      <c r="N2929">
        <v>67</v>
      </c>
      <c r="O2929">
        <v>5</v>
      </c>
      <c r="P2929">
        <v>420000</v>
      </c>
    </row>
    <row r="2930" spans="1:16">
      <c r="A2930">
        <v>3720</v>
      </c>
      <c r="B2930" t="s">
        <v>82</v>
      </c>
      <c r="C2930" t="str">
        <f t="shared" si="135"/>
        <v>Ford</v>
      </c>
      <c r="D2930" t="str">
        <f t="shared" si="136"/>
        <v>5years</v>
      </c>
      <c r="E2930" t="str">
        <f t="shared" si="137"/>
        <v xml:space="preserve"> mileage above 20km</v>
      </c>
      <c r="F2930" t="s">
        <v>83</v>
      </c>
      <c r="G2930">
        <v>5</v>
      </c>
      <c r="H2930">
        <v>80000</v>
      </c>
      <c r="I2930" t="s">
        <v>14</v>
      </c>
      <c r="J2930" t="s">
        <v>24</v>
      </c>
      <c r="K2930" t="s">
        <v>16</v>
      </c>
      <c r="L2930">
        <v>25.83</v>
      </c>
      <c r="M2930">
        <v>1498</v>
      </c>
      <c r="N2930">
        <v>99</v>
      </c>
      <c r="O2930">
        <v>5</v>
      </c>
      <c r="P2930">
        <v>400000</v>
      </c>
    </row>
    <row r="2931" spans="1:16">
      <c r="A2931">
        <v>3721</v>
      </c>
      <c r="B2931" t="s">
        <v>195</v>
      </c>
      <c r="C2931" t="str">
        <f t="shared" si="135"/>
        <v>Mercedes-Benz</v>
      </c>
      <c r="D2931" t="str">
        <f t="shared" si="136"/>
        <v>above 5years</v>
      </c>
      <c r="E2931" t="str">
        <f t="shared" si="137"/>
        <v>mileage below 20km</v>
      </c>
      <c r="F2931" t="s">
        <v>196</v>
      </c>
      <c r="G2931">
        <v>14</v>
      </c>
      <c r="H2931">
        <v>50000</v>
      </c>
      <c r="I2931" t="s">
        <v>23</v>
      </c>
      <c r="J2931" t="s">
        <v>15</v>
      </c>
      <c r="K2931" t="s">
        <v>31</v>
      </c>
      <c r="L2931">
        <v>10.130000000000001</v>
      </c>
      <c r="M2931">
        <v>3498</v>
      </c>
      <c r="N2931">
        <v>364.9</v>
      </c>
      <c r="O2931">
        <v>5</v>
      </c>
      <c r="P2931">
        <v>800000</v>
      </c>
    </row>
    <row r="2932" spans="1:16">
      <c r="A2932">
        <v>3723</v>
      </c>
      <c r="B2932" t="s">
        <v>54</v>
      </c>
      <c r="C2932" t="str">
        <f t="shared" si="135"/>
        <v>Honda</v>
      </c>
      <c r="D2932" t="str">
        <f t="shared" si="136"/>
        <v>below 5years</v>
      </c>
      <c r="E2932" t="str">
        <f t="shared" si="137"/>
        <v>mileage below 20km</v>
      </c>
      <c r="F2932" t="s">
        <v>55</v>
      </c>
      <c r="G2932">
        <v>2</v>
      </c>
      <c r="H2932">
        <v>20000</v>
      </c>
      <c r="I2932" t="s">
        <v>23</v>
      </c>
      <c r="J2932" t="s">
        <v>15</v>
      </c>
      <c r="K2932" t="s">
        <v>31</v>
      </c>
      <c r="L2932">
        <v>18</v>
      </c>
      <c r="M2932">
        <v>1497</v>
      </c>
      <c r="N2932">
        <v>117.6</v>
      </c>
      <c r="O2932">
        <v>5</v>
      </c>
      <c r="P2932">
        <v>1125000</v>
      </c>
    </row>
    <row r="2933" spans="1:16">
      <c r="A2933">
        <v>3726</v>
      </c>
      <c r="B2933" t="s">
        <v>40</v>
      </c>
      <c r="C2933" t="str">
        <f t="shared" si="135"/>
        <v>Maruti</v>
      </c>
      <c r="D2933" t="str">
        <f t="shared" si="136"/>
        <v>below 5years</v>
      </c>
      <c r="E2933" t="str">
        <f t="shared" si="137"/>
        <v xml:space="preserve"> mileage above 20km</v>
      </c>
      <c r="F2933" t="s">
        <v>41</v>
      </c>
      <c r="G2933">
        <v>4</v>
      </c>
      <c r="H2933">
        <v>100000</v>
      </c>
      <c r="I2933" t="s">
        <v>14</v>
      </c>
      <c r="J2933" t="s">
        <v>24</v>
      </c>
      <c r="K2933" t="s">
        <v>16</v>
      </c>
      <c r="L2933">
        <v>28.09</v>
      </c>
      <c r="M2933">
        <v>1248</v>
      </c>
      <c r="N2933">
        <v>88.5</v>
      </c>
      <c r="O2933">
        <v>5</v>
      </c>
      <c r="P2933">
        <v>625000</v>
      </c>
    </row>
    <row r="2934" spans="1:16">
      <c r="A2934">
        <v>3727</v>
      </c>
      <c r="B2934" t="s">
        <v>34</v>
      </c>
      <c r="C2934" t="str">
        <f t="shared" si="135"/>
        <v>Hyundai</v>
      </c>
      <c r="D2934" t="str">
        <f t="shared" si="136"/>
        <v>below 5years</v>
      </c>
      <c r="E2934" t="str">
        <f t="shared" si="137"/>
        <v xml:space="preserve"> mileage above 20km</v>
      </c>
      <c r="F2934" t="s">
        <v>35</v>
      </c>
      <c r="G2934">
        <v>2</v>
      </c>
      <c r="H2934">
        <v>30000</v>
      </c>
      <c r="I2934" t="s">
        <v>14</v>
      </c>
      <c r="J2934" t="s">
        <v>24</v>
      </c>
      <c r="K2934" t="s">
        <v>16</v>
      </c>
      <c r="L2934">
        <v>24</v>
      </c>
      <c r="M2934">
        <v>1396</v>
      </c>
      <c r="N2934">
        <v>88.76</v>
      </c>
      <c r="O2934">
        <v>5</v>
      </c>
      <c r="P2934">
        <v>995000</v>
      </c>
    </row>
    <row r="2935" spans="1:16">
      <c r="A2935">
        <v>3728</v>
      </c>
      <c r="B2935" t="s">
        <v>12</v>
      </c>
      <c r="C2935" t="str">
        <f t="shared" si="135"/>
        <v>Maruti</v>
      </c>
      <c r="D2935" t="str">
        <f t="shared" si="136"/>
        <v>5years</v>
      </c>
      <c r="E2935" t="str">
        <f t="shared" si="137"/>
        <v xml:space="preserve"> mileage above 20km</v>
      </c>
      <c r="F2935" t="s">
        <v>13</v>
      </c>
      <c r="G2935">
        <v>5</v>
      </c>
      <c r="H2935">
        <v>25603</v>
      </c>
      <c r="I2935" t="s">
        <v>23</v>
      </c>
      <c r="J2935" t="s">
        <v>15</v>
      </c>
      <c r="K2935" t="s">
        <v>16</v>
      </c>
      <c r="L2935">
        <v>22.74</v>
      </c>
      <c r="M2935">
        <v>796</v>
      </c>
      <c r="N2935">
        <v>47.3</v>
      </c>
      <c r="O2935">
        <v>5</v>
      </c>
      <c r="P2935">
        <v>291000</v>
      </c>
    </row>
    <row r="2936" spans="1:16">
      <c r="A2936">
        <v>3729</v>
      </c>
      <c r="B2936" t="s">
        <v>150</v>
      </c>
      <c r="C2936" t="str">
        <f t="shared" si="135"/>
        <v>Skoda</v>
      </c>
      <c r="D2936" t="str">
        <f t="shared" si="136"/>
        <v>5years</v>
      </c>
      <c r="E2936" t="str">
        <f t="shared" si="137"/>
        <v>mileage below 20km</v>
      </c>
      <c r="F2936" t="s">
        <v>151</v>
      </c>
      <c r="G2936">
        <v>5</v>
      </c>
      <c r="H2936">
        <v>56000</v>
      </c>
      <c r="I2936" t="s">
        <v>23</v>
      </c>
      <c r="J2936" t="s">
        <v>24</v>
      </c>
      <c r="K2936" t="s">
        <v>31</v>
      </c>
      <c r="L2936">
        <v>18.190000000000001</v>
      </c>
      <c r="M2936">
        <v>1968</v>
      </c>
      <c r="N2936">
        <v>174.5</v>
      </c>
      <c r="O2936">
        <v>5</v>
      </c>
      <c r="P2936">
        <v>1875000</v>
      </c>
    </row>
    <row r="2937" spans="1:16">
      <c r="A2937">
        <v>3730</v>
      </c>
      <c r="B2937" t="s">
        <v>19</v>
      </c>
      <c r="C2937" t="str">
        <f t="shared" si="135"/>
        <v>Hyundai</v>
      </c>
      <c r="D2937" t="str">
        <f t="shared" si="136"/>
        <v>above 5years</v>
      </c>
      <c r="E2937" t="str">
        <f t="shared" si="137"/>
        <v>mileage below 20km</v>
      </c>
      <c r="F2937" t="s">
        <v>20</v>
      </c>
      <c r="G2937">
        <v>8</v>
      </c>
      <c r="H2937">
        <v>52891</v>
      </c>
      <c r="I2937" t="s">
        <v>23</v>
      </c>
      <c r="J2937" t="s">
        <v>15</v>
      </c>
      <c r="K2937" t="s">
        <v>16</v>
      </c>
      <c r="L2937">
        <v>18.600000000000001</v>
      </c>
      <c r="M2937">
        <v>1197</v>
      </c>
      <c r="N2937">
        <v>81.83</v>
      </c>
      <c r="O2937">
        <v>5</v>
      </c>
      <c r="P2937">
        <v>450000</v>
      </c>
    </row>
    <row r="2938" spans="1:16">
      <c r="A2938">
        <v>3732</v>
      </c>
      <c r="B2938" t="s">
        <v>27</v>
      </c>
      <c r="C2938" t="str">
        <f t="shared" si="135"/>
        <v>Hyundai</v>
      </c>
      <c r="D2938" t="str">
        <f t="shared" si="136"/>
        <v>above 5years</v>
      </c>
      <c r="E2938" t="str">
        <f t="shared" si="137"/>
        <v>mileage below 20km</v>
      </c>
      <c r="F2938" t="s">
        <v>28</v>
      </c>
      <c r="G2938">
        <v>7</v>
      </c>
      <c r="H2938">
        <v>59586</v>
      </c>
      <c r="I2938" t="s">
        <v>23</v>
      </c>
      <c r="J2938" t="s">
        <v>15</v>
      </c>
      <c r="K2938" t="s">
        <v>16</v>
      </c>
      <c r="L2938">
        <v>19.809999999999999</v>
      </c>
      <c r="M2938">
        <v>1086</v>
      </c>
      <c r="N2938">
        <v>68.05</v>
      </c>
      <c r="O2938">
        <v>5</v>
      </c>
      <c r="P2938">
        <v>300000</v>
      </c>
    </row>
    <row r="2939" spans="1:16">
      <c r="A2939">
        <v>3733</v>
      </c>
      <c r="B2939" t="s">
        <v>42</v>
      </c>
      <c r="C2939" t="str">
        <f t="shared" si="135"/>
        <v>Mercedes-Benz</v>
      </c>
      <c r="D2939" t="str">
        <f t="shared" si="136"/>
        <v>above 5years</v>
      </c>
      <c r="E2939" t="str">
        <f t="shared" si="137"/>
        <v>mileage below 20km</v>
      </c>
      <c r="F2939" t="s">
        <v>43</v>
      </c>
      <c r="G2939">
        <v>10</v>
      </c>
      <c r="H2939">
        <v>59000</v>
      </c>
      <c r="I2939" t="s">
        <v>23</v>
      </c>
      <c r="J2939" t="s">
        <v>24</v>
      </c>
      <c r="K2939" t="s">
        <v>31</v>
      </c>
      <c r="L2939">
        <v>14.94</v>
      </c>
      <c r="M2939">
        <v>2143</v>
      </c>
      <c r="N2939">
        <v>204</v>
      </c>
      <c r="O2939">
        <v>5</v>
      </c>
      <c r="P2939">
        <v>925000</v>
      </c>
    </row>
    <row r="2940" spans="1:16">
      <c r="A2940">
        <v>3734</v>
      </c>
      <c r="B2940" t="s">
        <v>44</v>
      </c>
      <c r="C2940" t="str">
        <f t="shared" si="135"/>
        <v>Toyota</v>
      </c>
      <c r="D2940" t="str">
        <f t="shared" si="136"/>
        <v>above 5years</v>
      </c>
      <c r="E2940" t="str">
        <f t="shared" si="137"/>
        <v>mileage below 20km</v>
      </c>
      <c r="F2940" t="s">
        <v>45</v>
      </c>
      <c r="G2940">
        <v>8</v>
      </c>
      <c r="H2940">
        <v>135000</v>
      </c>
      <c r="I2940" t="s">
        <v>23</v>
      </c>
      <c r="J2940" t="s">
        <v>24</v>
      </c>
      <c r="K2940" t="s">
        <v>16</v>
      </c>
      <c r="L2940">
        <v>12.99</v>
      </c>
      <c r="M2940">
        <v>2494</v>
      </c>
      <c r="N2940">
        <v>100.6</v>
      </c>
      <c r="O2940">
        <v>8</v>
      </c>
      <c r="P2940">
        <v>825000</v>
      </c>
    </row>
    <row r="2941" spans="1:16">
      <c r="A2941">
        <v>3735</v>
      </c>
      <c r="B2941" t="s">
        <v>52</v>
      </c>
      <c r="C2941" t="str">
        <f t="shared" si="135"/>
        <v>Hyundai</v>
      </c>
      <c r="D2941" t="str">
        <f t="shared" si="136"/>
        <v>below 5years</v>
      </c>
      <c r="E2941" t="str">
        <f t="shared" si="137"/>
        <v xml:space="preserve"> mileage above 20km</v>
      </c>
      <c r="F2941" t="s">
        <v>53</v>
      </c>
      <c r="G2941">
        <v>4</v>
      </c>
      <c r="H2941">
        <v>61462</v>
      </c>
      <c r="I2941" t="s">
        <v>23</v>
      </c>
      <c r="J2941" t="s">
        <v>24</v>
      </c>
      <c r="K2941" t="s">
        <v>16</v>
      </c>
      <c r="L2941">
        <v>21.38</v>
      </c>
      <c r="M2941">
        <v>1396</v>
      </c>
      <c r="N2941">
        <v>88.7</v>
      </c>
      <c r="O2941">
        <v>5</v>
      </c>
      <c r="P2941">
        <v>970000</v>
      </c>
    </row>
    <row r="2942" spans="1:16">
      <c r="A2942">
        <v>3737</v>
      </c>
      <c r="B2942" t="s">
        <v>48</v>
      </c>
      <c r="C2942" t="str">
        <f t="shared" si="135"/>
        <v>Maruti</v>
      </c>
      <c r="D2942" t="str">
        <f t="shared" si="136"/>
        <v>above 5years</v>
      </c>
      <c r="E2942" t="str">
        <f t="shared" si="137"/>
        <v xml:space="preserve"> mileage above 20km</v>
      </c>
      <c r="F2942" t="s">
        <v>49</v>
      </c>
      <c r="G2942">
        <v>8</v>
      </c>
      <c r="H2942">
        <v>52000</v>
      </c>
      <c r="I2942" t="s">
        <v>23</v>
      </c>
      <c r="J2942" t="s">
        <v>24</v>
      </c>
      <c r="K2942" t="s">
        <v>16</v>
      </c>
      <c r="L2942">
        <v>28.4</v>
      </c>
      <c r="M2942">
        <v>1248</v>
      </c>
      <c r="N2942">
        <v>74.02</v>
      </c>
      <c r="O2942">
        <v>5</v>
      </c>
      <c r="P2942">
        <v>395000</v>
      </c>
    </row>
    <row r="2943" spans="1:16">
      <c r="A2943">
        <v>3738</v>
      </c>
      <c r="B2943" t="s">
        <v>146</v>
      </c>
      <c r="C2943" t="str">
        <f t="shared" si="135"/>
        <v>Skoda</v>
      </c>
      <c r="D2943" t="str">
        <f t="shared" si="136"/>
        <v>5years</v>
      </c>
      <c r="E2943" t="str">
        <f t="shared" si="137"/>
        <v>mileage below 20km</v>
      </c>
      <c r="F2943" t="s">
        <v>147</v>
      </c>
      <c r="G2943">
        <v>5</v>
      </c>
      <c r="H2943">
        <v>50000</v>
      </c>
      <c r="I2943" t="s">
        <v>23</v>
      </c>
      <c r="J2943" t="s">
        <v>15</v>
      </c>
      <c r="K2943" t="s">
        <v>16</v>
      </c>
      <c r="L2943">
        <v>15</v>
      </c>
      <c r="M2943">
        <v>1598</v>
      </c>
      <c r="N2943">
        <v>103.52</v>
      </c>
      <c r="O2943">
        <v>5</v>
      </c>
      <c r="P2943">
        <v>570000</v>
      </c>
    </row>
    <row r="2944" spans="1:16">
      <c r="A2944">
        <v>3739</v>
      </c>
      <c r="B2944" t="s">
        <v>103</v>
      </c>
      <c r="C2944" t="str">
        <f t="shared" si="135"/>
        <v>Honda</v>
      </c>
      <c r="D2944" t="str">
        <f t="shared" si="136"/>
        <v>above 5years</v>
      </c>
      <c r="E2944" t="str">
        <f t="shared" si="137"/>
        <v>mileage below 20km</v>
      </c>
      <c r="F2944" t="s">
        <v>104</v>
      </c>
      <c r="G2944">
        <v>10</v>
      </c>
      <c r="H2944">
        <v>66000</v>
      </c>
      <c r="I2944" t="s">
        <v>23</v>
      </c>
      <c r="J2944" t="s">
        <v>15</v>
      </c>
      <c r="K2944" t="s">
        <v>16</v>
      </c>
      <c r="L2944">
        <v>16</v>
      </c>
      <c r="M2944">
        <v>1198</v>
      </c>
      <c r="N2944">
        <v>90</v>
      </c>
      <c r="O2944">
        <v>5</v>
      </c>
      <c r="P2944">
        <v>325000</v>
      </c>
    </row>
    <row r="2945" spans="1:16">
      <c r="A2945">
        <v>3740</v>
      </c>
      <c r="B2945" t="s">
        <v>19</v>
      </c>
      <c r="C2945" t="str">
        <f t="shared" si="135"/>
        <v>Hyundai</v>
      </c>
      <c r="D2945" t="str">
        <f t="shared" si="136"/>
        <v>above 5years</v>
      </c>
      <c r="E2945" t="str">
        <f t="shared" si="137"/>
        <v xml:space="preserve"> mileage above 20km</v>
      </c>
      <c r="F2945" t="s">
        <v>20</v>
      </c>
      <c r="G2945">
        <v>11</v>
      </c>
      <c r="H2945">
        <v>90000</v>
      </c>
      <c r="I2945" t="s">
        <v>14</v>
      </c>
      <c r="J2945" t="s">
        <v>24</v>
      </c>
      <c r="K2945" t="s">
        <v>16</v>
      </c>
      <c r="L2945">
        <v>23</v>
      </c>
      <c r="M2945">
        <v>1396</v>
      </c>
      <c r="N2945">
        <v>90</v>
      </c>
      <c r="O2945">
        <v>5</v>
      </c>
      <c r="P2945">
        <v>310000</v>
      </c>
    </row>
    <row r="2946" spans="1:16">
      <c r="A2946">
        <v>3741</v>
      </c>
      <c r="B2946" t="s">
        <v>121</v>
      </c>
      <c r="C2946" t="str">
        <f t="shared" si="135"/>
        <v>Maruti</v>
      </c>
      <c r="D2946" t="str">
        <f t="shared" si="136"/>
        <v>above 5years</v>
      </c>
      <c r="E2946" t="str">
        <f t="shared" si="137"/>
        <v>mileage below 20km</v>
      </c>
      <c r="F2946" t="s">
        <v>122</v>
      </c>
      <c r="G2946">
        <v>6</v>
      </c>
      <c r="H2946">
        <v>59000</v>
      </c>
      <c r="I2946" t="s">
        <v>23</v>
      </c>
      <c r="J2946" t="s">
        <v>15</v>
      </c>
      <c r="K2946" t="s">
        <v>16</v>
      </c>
      <c r="L2946">
        <v>15.1</v>
      </c>
      <c r="M2946">
        <v>1196</v>
      </c>
      <c r="N2946">
        <v>73</v>
      </c>
      <c r="O2946">
        <v>7</v>
      </c>
      <c r="P2946">
        <v>365000</v>
      </c>
    </row>
    <row r="2947" spans="1:16">
      <c r="A2947">
        <v>3742</v>
      </c>
      <c r="B2947" t="s">
        <v>27</v>
      </c>
      <c r="C2947" t="str">
        <f t="shared" ref="C2947:C3010" si="138">LEFT(B2947,FIND(" ", B2947)-1)</f>
        <v>Hyundai</v>
      </c>
      <c r="D2947" t="str">
        <f t="shared" ref="D2947:D3010" si="139">IF(G2947&gt;5,"above 5years",IF(G2947&lt;5,"below 5years",IF(G2947=5,"5years",0)))</f>
        <v>above 5years</v>
      </c>
      <c r="E2947" t="str">
        <f t="shared" ref="E2947:E3010" si="140">IF(L2947&lt;=20,"mileage below 20km",IF(L2947&gt;=20," mileage above 20km",0))</f>
        <v>mileage below 20km</v>
      </c>
      <c r="F2947" t="s">
        <v>28</v>
      </c>
      <c r="G2947">
        <v>9</v>
      </c>
      <c r="H2947">
        <v>40000</v>
      </c>
      <c r="I2947" t="s">
        <v>23</v>
      </c>
      <c r="J2947" t="s">
        <v>15</v>
      </c>
      <c r="K2947" t="s">
        <v>31</v>
      </c>
      <c r="L2947">
        <v>16.95</v>
      </c>
      <c r="M2947">
        <v>1197</v>
      </c>
      <c r="N2947">
        <v>78.900000000000006</v>
      </c>
      <c r="O2947">
        <v>5</v>
      </c>
      <c r="P2947">
        <v>335000</v>
      </c>
    </row>
    <row r="2948" spans="1:16">
      <c r="A2948">
        <v>3743</v>
      </c>
      <c r="B2948" t="s">
        <v>125</v>
      </c>
      <c r="C2948" t="str">
        <f t="shared" si="138"/>
        <v>Mercedes-Benz</v>
      </c>
      <c r="D2948" t="str">
        <f t="shared" si="139"/>
        <v>above 5years</v>
      </c>
      <c r="E2948" t="str">
        <f t="shared" si="140"/>
        <v>mileage below 20km</v>
      </c>
      <c r="F2948" t="s">
        <v>126</v>
      </c>
      <c r="G2948">
        <v>7</v>
      </c>
      <c r="H2948">
        <v>40000</v>
      </c>
      <c r="I2948" t="s">
        <v>14</v>
      </c>
      <c r="J2948" t="s">
        <v>24</v>
      </c>
      <c r="K2948" t="s">
        <v>31</v>
      </c>
      <c r="L2948">
        <v>13</v>
      </c>
      <c r="M2948">
        <v>2143</v>
      </c>
      <c r="N2948">
        <v>204</v>
      </c>
      <c r="O2948">
        <v>5</v>
      </c>
      <c r="P2948">
        <v>2070000</v>
      </c>
    </row>
    <row r="2949" spans="1:16">
      <c r="A2949">
        <v>3746</v>
      </c>
      <c r="B2949" t="s">
        <v>66</v>
      </c>
      <c r="C2949" t="str">
        <f t="shared" si="138"/>
        <v>Mahindra</v>
      </c>
      <c r="D2949" t="str">
        <f t="shared" si="139"/>
        <v>5years</v>
      </c>
      <c r="E2949" t="str">
        <f t="shared" si="140"/>
        <v>mileage below 20km</v>
      </c>
      <c r="F2949" t="s">
        <v>67</v>
      </c>
      <c r="G2949">
        <v>5</v>
      </c>
      <c r="H2949">
        <v>95000</v>
      </c>
      <c r="I2949" t="s">
        <v>14</v>
      </c>
      <c r="J2949" t="s">
        <v>24</v>
      </c>
      <c r="K2949" t="s">
        <v>31</v>
      </c>
      <c r="L2949">
        <v>16</v>
      </c>
      <c r="M2949">
        <v>2179</v>
      </c>
      <c r="N2949">
        <v>140</v>
      </c>
      <c r="O2949">
        <v>7</v>
      </c>
      <c r="P2949">
        <v>875000</v>
      </c>
    </row>
    <row r="2950" spans="1:16">
      <c r="A2950">
        <v>3747</v>
      </c>
      <c r="B2950" t="s">
        <v>44</v>
      </c>
      <c r="C2950" t="str">
        <f t="shared" si="138"/>
        <v>Toyota</v>
      </c>
      <c r="D2950" t="str">
        <f t="shared" si="139"/>
        <v>above 5years</v>
      </c>
      <c r="E2950" t="str">
        <f t="shared" si="140"/>
        <v>mileage below 20km</v>
      </c>
      <c r="F2950" t="s">
        <v>45</v>
      </c>
      <c r="G2950">
        <v>13</v>
      </c>
      <c r="H2950">
        <v>85216</v>
      </c>
      <c r="I2950" t="s">
        <v>23</v>
      </c>
      <c r="J2950" t="s">
        <v>24</v>
      </c>
      <c r="K2950" t="s">
        <v>16</v>
      </c>
      <c r="L2950">
        <v>12.8</v>
      </c>
      <c r="M2950">
        <v>2494</v>
      </c>
      <c r="N2950">
        <v>102</v>
      </c>
      <c r="O2950">
        <v>7</v>
      </c>
      <c r="P2950">
        <v>465000</v>
      </c>
    </row>
    <row r="2951" spans="1:16">
      <c r="A2951">
        <v>3748</v>
      </c>
      <c r="B2951" t="s">
        <v>113</v>
      </c>
      <c r="C2951" t="str">
        <f t="shared" si="138"/>
        <v>Tata</v>
      </c>
      <c r="D2951" t="str">
        <f t="shared" si="139"/>
        <v>above 5years</v>
      </c>
      <c r="E2951" t="str">
        <f t="shared" si="140"/>
        <v>mileage below 20km</v>
      </c>
      <c r="F2951" t="s">
        <v>114</v>
      </c>
      <c r="G2951">
        <v>9</v>
      </c>
      <c r="H2951">
        <v>100000</v>
      </c>
      <c r="I2951" t="s">
        <v>14</v>
      </c>
      <c r="J2951" t="s">
        <v>24</v>
      </c>
      <c r="K2951" t="s">
        <v>16</v>
      </c>
      <c r="L2951">
        <v>11.57</v>
      </c>
      <c r="M2951">
        <v>2179</v>
      </c>
      <c r="N2951">
        <v>138.1</v>
      </c>
      <c r="O2951">
        <v>7</v>
      </c>
      <c r="P2951">
        <v>280000</v>
      </c>
    </row>
    <row r="2952" spans="1:16">
      <c r="A2952">
        <v>3749</v>
      </c>
      <c r="B2952" t="s">
        <v>34</v>
      </c>
      <c r="C2952" t="str">
        <f t="shared" si="138"/>
        <v>Hyundai</v>
      </c>
      <c r="D2952" t="str">
        <f t="shared" si="139"/>
        <v>5years</v>
      </c>
      <c r="E2952" t="str">
        <f t="shared" si="140"/>
        <v xml:space="preserve"> mileage above 20km</v>
      </c>
      <c r="F2952" t="s">
        <v>35</v>
      </c>
      <c r="G2952">
        <v>5</v>
      </c>
      <c r="H2952">
        <v>100000</v>
      </c>
      <c r="I2952" t="s">
        <v>14</v>
      </c>
      <c r="J2952" t="s">
        <v>24</v>
      </c>
      <c r="K2952" t="s">
        <v>16</v>
      </c>
      <c r="L2952">
        <v>23.9</v>
      </c>
      <c r="M2952">
        <v>1582</v>
      </c>
      <c r="N2952">
        <v>126.2</v>
      </c>
      <c r="O2952">
        <v>5</v>
      </c>
      <c r="P2952">
        <v>700000</v>
      </c>
    </row>
    <row r="2953" spans="1:16">
      <c r="A2953">
        <v>3750</v>
      </c>
      <c r="B2953" t="s">
        <v>76</v>
      </c>
      <c r="C2953" t="str">
        <f t="shared" si="138"/>
        <v>Mahindra</v>
      </c>
      <c r="D2953" t="str">
        <f t="shared" si="139"/>
        <v>above 5years</v>
      </c>
      <c r="E2953" t="str">
        <f t="shared" si="140"/>
        <v>mileage below 20km</v>
      </c>
      <c r="F2953" t="s">
        <v>77</v>
      </c>
      <c r="G2953">
        <v>11</v>
      </c>
      <c r="H2953">
        <v>97000</v>
      </c>
      <c r="I2953" t="s">
        <v>23</v>
      </c>
      <c r="J2953" t="s">
        <v>24</v>
      </c>
      <c r="K2953" t="s">
        <v>16</v>
      </c>
      <c r="L2953">
        <v>10.5</v>
      </c>
      <c r="M2953">
        <v>2179</v>
      </c>
      <c r="N2953">
        <v>120</v>
      </c>
      <c r="O2953">
        <v>7</v>
      </c>
      <c r="P2953">
        <v>475000</v>
      </c>
    </row>
    <row r="2954" spans="1:16">
      <c r="A2954">
        <v>3751</v>
      </c>
      <c r="B2954" t="s">
        <v>19</v>
      </c>
      <c r="C2954" t="str">
        <f t="shared" si="138"/>
        <v>Hyundai</v>
      </c>
      <c r="D2954" t="str">
        <f t="shared" si="139"/>
        <v>5years</v>
      </c>
      <c r="E2954" t="str">
        <f t="shared" si="140"/>
        <v xml:space="preserve"> mileage above 20km</v>
      </c>
      <c r="F2954" t="s">
        <v>20</v>
      </c>
      <c r="G2954">
        <v>5</v>
      </c>
      <c r="H2954">
        <v>90000</v>
      </c>
      <c r="I2954" t="s">
        <v>14</v>
      </c>
      <c r="J2954" t="s">
        <v>24</v>
      </c>
      <c r="K2954" t="s">
        <v>16</v>
      </c>
      <c r="L2954">
        <v>22.54</v>
      </c>
      <c r="M2954">
        <v>1396</v>
      </c>
      <c r="N2954">
        <v>88.73</v>
      </c>
      <c r="O2954">
        <v>5</v>
      </c>
      <c r="P2954">
        <v>540000</v>
      </c>
    </row>
    <row r="2955" spans="1:16">
      <c r="A2955">
        <v>3752</v>
      </c>
      <c r="B2955" t="s">
        <v>17</v>
      </c>
      <c r="C2955" t="str">
        <f t="shared" si="138"/>
        <v>Hyundai</v>
      </c>
      <c r="D2955" t="str">
        <f t="shared" si="139"/>
        <v>below 5years</v>
      </c>
      <c r="E2955" t="str">
        <f t="shared" si="140"/>
        <v>mileage below 20km</v>
      </c>
      <c r="F2955" t="s">
        <v>18</v>
      </c>
      <c r="G2955">
        <v>4</v>
      </c>
      <c r="H2955">
        <v>7000</v>
      </c>
      <c r="I2955" t="s">
        <v>14</v>
      </c>
      <c r="J2955" t="s">
        <v>15</v>
      </c>
      <c r="K2955" t="s">
        <v>16</v>
      </c>
      <c r="L2955">
        <v>18.899999999999999</v>
      </c>
      <c r="M2955">
        <v>1197</v>
      </c>
      <c r="N2955">
        <v>82</v>
      </c>
      <c r="O2955">
        <v>5</v>
      </c>
      <c r="P2955">
        <v>490000</v>
      </c>
    </row>
    <row r="2956" spans="1:16">
      <c r="A2956">
        <v>3753</v>
      </c>
      <c r="B2956" t="s">
        <v>84</v>
      </c>
      <c r="C2956" t="str">
        <f t="shared" si="138"/>
        <v>Maruti</v>
      </c>
      <c r="D2956" t="str">
        <f t="shared" si="139"/>
        <v>below 5years</v>
      </c>
      <c r="E2956" t="str">
        <f t="shared" si="140"/>
        <v xml:space="preserve"> mileage above 20km</v>
      </c>
      <c r="F2956" t="s">
        <v>85</v>
      </c>
      <c r="G2956">
        <v>4</v>
      </c>
      <c r="H2956">
        <v>80000</v>
      </c>
      <c r="I2956" t="s">
        <v>14</v>
      </c>
      <c r="J2956" t="s">
        <v>24</v>
      </c>
      <c r="K2956" t="s">
        <v>16</v>
      </c>
      <c r="L2956">
        <v>24.3</v>
      </c>
      <c r="M2956">
        <v>1248</v>
      </c>
      <c r="N2956">
        <v>88.5</v>
      </c>
      <c r="O2956">
        <v>5</v>
      </c>
      <c r="P2956">
        <v>830000</v>
      </c>
    </row>
    <row r="2957" spans="1:16">
      <c r="A2957">
        <v>3754</v>
      </c>
      <c r="B2957" t="s">
        <v>32</v>
      </c>
      <c r="C2957" t="str">
        <f t="shared" si="138"/>
        <v>Maruti</v>
      </c>
      <c r="D2957" t="str">
        <f t="shared" si="139"/>
        <v>above 5years</v>
      </c>
      <c r="E2957" t="str">
        <f t="shared" si="140"/>
        <v xml:space="preserve"> mileage above 20km</v>
      </c>
      <c r="F2957" t="s">
        <v>33</v>
      </c>
      <c r="G2957">
        <v>6</v>
      </c>
      <c r="H2957">
        <v>56562</v>
      </c>
      <c r="I2957" t="s">
        <v>23</v>
      </c>
      <c r="J2957" t="s">
        <v>24</v>
      </c>
      <c r="K2957" t="s">
        <v>16</v>
      </c>
      <c r="L2957">
        <v>25.2</v>
      </c>
      <c r="M2957">
        <v>1248</v>
      </c>
      <c r="N2957">
        <v>74</v>
      </c>
      <c r="O2957">
        <v>5</v>
      </c>
      <c r="P2957">
        <v>540000</v>
      </c>
    </row>
    <row r="2958" spans="1:16">
      <c r="A2958">
        <v>3755</v>
      </c>
      <c r="B2958" t="s">
        <v>32</v>
      </c>
      <c r="C2958" t="str">
        <f t="shared" si="138"/>
        <v>Maruti</v>
      </c>
      <c r="D2958" t="str">
        <f t="shared" si="139"/>
        <v>below 5years</v>
      </c>
      <c r="E2958" t="str">
        <f t="shared" si="140"/>
        <v xml:space="preserve"> mileage above 20km</v>
      </c>
      <c r="F2958" t="s">
        <v>33</v>
      </c>
      <c r="G2958">
        <v>3</v>
      </c>
      <c r="H2958">
        <v>25000</v>
      </c>
      <c r="I2958" t="s">
        <v>14</v>
      </c>
      <c r="J2958" t="s">
        <v>15</v>
      </c>
      <c r="K2958" t="s">
        <v>16</v>
      </c>
      <c r="L2958">
        <v>22</v>
      </c>
      <c r="M2958">
        <v>1197</v>
      </c>
      <c r="N2958">
        <v>81.8</v>
      </c>
      <c r="O2958">
        <v>5</v>
      </c>
      <c r="P2958">
        <v>550000</v>
      </c>
    </row>
    <row r="2959" spans="1:16">
      <c r="A2959">
        <v>3756</v>
      </c>
      <c r="B2959" t="s">
        <v>88</v>
      </c>
      <c r="C2959" t="str">
        <f t="shared" si="138"/>
        <v>Volkswagen</v>
      </c>
      <c r="D2959" t="str">
        <f t="shared" si="139"/>
        <v>above 5years</v>
      </c>
      <c r="E2959" t="str">
        <f t="shared" si="140"/>
        <v>mileage below 20km</v>
      </c>
      <c r="F2959" t="s">
        <v>89</v>
      </c>
      <c r="G2959">
        <v>6</v>
      </c>
      <c r="H2959">
        <v>46000</v>
      </c>
      <c r="I2959" t="s">
        <v>23</v>
      </c>
      <c r="J2959" t="s">
        <v>15</v>
      </c>
      <c r="K2959" t="s">
        <v>16</v>
      </c>
      <c r="L2959">
        <v>16.47</v>
      </c>
      <c r="M2959">
        <v>1198</v>
      </c>
      <c r="N2959">
        <v>74</v>
      </c>
      <c r="O2959">
        <v>5</v>
      </c>
      <c r="P2959">
        <v>491000</v>
      </c>
    </row>
    <row r="2960" spans="1:16">
      <c r="A2960">
        <v>3757</v>
      </c>
      <c r="B2960" t="s">
        <v>40</v>
      </c>
      <c r="C2960" t="str">
        <f t="shared" si="138"/>
        <v>Maruti</v>
      </c>
      <c r="D2960" t="str">
        <f t="shared" si="139"/>
        <v>above 5years</v>
      </c>
      <c r="E2960" t="str">
        <f t="shared" si="140"/>
        <v xml:space="preserve"> mileage above 20km</v>
      </c>
      <c r="F2960" t="s">
        <v>41</v>
      </c>
      <c r="G2960">
        <v>6</v>
      </c>
      <c r="H2960">
        <v>36681</v>
      </c>
      <c r="I2960" t="s">
        <v>23</v>
      </c>
      <c r="J2960" t="s">
        <v>15</v>
      </c>
      <c r="K2960" t="s">
        <v>16</v>
      </c>
      <c r="L2960">
        <v>20.73</v>
      </c>
      <c r="M2960">
        <v>1373</v>
      </c>
      <c r="N2960">
        <v>91.1</v>
      </c>
      <c r="O2960">
        <v>5</v>
      </c>
      <c r="P2960">
        <v>611000</v>
      </c>
    </row>
    <row r="2961" spans="1:16">
      <c r="A2961">
        <v>3758</v>
      </c>
      <c r="B2961" t="s">
        <v>52</v>
      </c>
      <c r="C2961" t="str">
        <f t="shared" si="138"/>
        <v>Hyundai</v>
      </c>
      <c r="D2961" t="str">
        <f t="shared" si="139"/>
        <v>5years</v>
      </c>
      <c r="E2961" t="str">
        <f t="shared" si="140"/>
        <v>mileage below 20km</v>
      </c>
      <c r="F2961" t="s">
        <v>53</v>
      </c>
      <c r="G2961">
        <v>5</v>
      </c>
      <c r="H2961">
        <v>80000</v>
      </c>
      <c r="I2961" t="s">
        <v>23</v>
      </c>
      <c r="J2961" t="s">
        <v>15</v>
      </c>
      <c r="K2961" t="s">
        <v>16</v>
      </c>
      <c r="L2961">
        <v>13</v>
      </c>
      <c r="M2961">
        <v>1591</v>
      </c>
      <c r="N2961">
        <v>121.3</v>
      </c>
      <c r="O2961">
        <v>5</v>
      </c>
      <c r="P2961">
        <v>925000</v>
      </c>
    </row>
    <row r="2962" spans="1:16">
      <c r="A2962">
        <v>3759</v>
      </c>
      <c r="B2962" t="s">
        <v>56</v>
      </c>
      <c r="C2962" t="str">
        <f t="shared" si="138"/>
        <v>Mahindra</v>
      </c>
      <c r="D2962" t="str">
        <f t="shared" si="139"/>
        <v>above 5years</v>
      </c>
      <c r="E2962" t="str">
        <f t="shared" si="140"/>
        <v>mileage below 20km</v>
      </c>
      <c r="F2962" t="s">
        <v>57</v>
      </c>
      <c r="G2962">
        <v>12</v>
      </c>
      <c r="H2962">
        <v>100000</v>
      </c>
      <c r="I2962" t="s">
        <v>14</v>
      </c>
      <c r="J2962" t="s">
        <v>24</v>
      </c>
      <c r="K2962" t="s">
        <v>16</v>
      </c>
      <c r="L2962">
        <v>13.6</v>
      </c>
      <c r="M2962">
        <v>2523</v>
      </c>
      <c r="N2962">
        <v>63</v>
      </c>
      <c r="O2962">
        <v>7</v>
      </c>
      <c r="P2962">
        <v>260000</v>
      </c>
    </row>
    <row r="2963" spans="1:16">
      <c r="A2963">
        <v>3760</v>
      </c>
      <c r="B2963" t="s">
        <v>44</v>
      </c>
      <c r="C2963" t="str">
        <f t="shared" si="138"/>
        <v>Toyota</v>
      </c>
      <c r="D2963" t="str">
        <f t="shared" si="139"/>
        <v>above 5years</v>
      </c>
      <c r="E2963" t="str">
        <f t="shared" si="140"/>
        <v>mileage below 20km</v>
      </c>
      <c r="F2963" t="s">
        <v>45</v>
      </c>
      <c r="G2963">
        <v>6</v>
      </c>
      <c r="H2963">
        <v>199253</v>
      </c>
      <c r="I2963" t="s">
        <v>23</v>
      </c>
      <c r="J2963" t="s">
        <v>24</v>
      </c>
      <c r="K2963" t="s">
        <v>16</v>
      </c>
      <c r="L2963">
        <v>12.99</v>
      </c>
      <c r="M2963">
        <v>2494</v>
      </c>
      <c r="N2963">
        <v>100.6</v>
      </c>
      <c r="O2963">
        <v>8</v>
      </c>
      <c r="P2963">
        <v>1151000</v>
      </c>
    </row>
    <row r="2964" spans="1:16">
      <c r="A2964">
        <v>3761</v>
      </c>
      <c r="B2964" t="s">
        <v>119</v>
      </c>
      <c r="C2964" t="str">
        <f t="shared" si="138"/>
        <v>Land</v>
      </c>
      <c r="D2964" t="str">
        <f t="shared" si="139"/>
        <v>5years</v>
      </c>
      <c r="E2964" t="str">
        <f t="shared" si="140"/>
        <v>mileage below 20km</v>
      </c>
      <c r="F2964" t="s">
        <v>120</v>
      </c>
      <c r="G2964">
        <v>5</v>
      </c>
      <c r="H2964">
        <v>27690</v>
      </c>
      <c r="I2964" t="s">
        <v>23</v>
      </c>
      <c r="J2964" t="s">
        <v>24</v>
      </c>
      <c r="K2964" t="s">
        <v>31</v>
      </c>
      <c r="L2964">
        <v>12.81</v>
      </c>
      <c r="M2964">
        <v>1999</v>
      </c>
      <c r="N2964">
        <v>148.31</v>
      </c>
      <c r="O2964">
        <v>7</v>
      </c>
      <c r="P2964">
        <v>3200000</v>
      </c>
    </row>
    <row r="2965" spans="1:16">
      <c r="A2965">
        <v>3762</v>
      </c>
      <c r="B2965" t="s">
        <v>113</v>
      </c>
      <c r="C2965" t="str">
        <f t="shared" si="138"/>
        <v>Tata</v>
      </c>
      <c r="D2965" t="str">
        <f t="shared" si="139"/>
        <v>above 5years</v>
      </c>
      <c r="E2965" t="str">
        <f t="shared" si="140"/>
        <v>mileage below 20km</v>
      </c>
      <c r="F2965" t="s">
        <v>114</v>
      </c>
      <c r="G2965">
        <v>8</v>
      </c>
      <c r="H2965">
        <v>120000</v>
      </c>
      <c r="I2965" t="s">
        <v>14</v>
      </c>
      <c r="J2965" t="s">
        <v>24</v>
      </c>
      <c r="K2965" t="s">
        <v>16</v>
      </c>
      <c r="L2965">
        <v>14</v>
      </c>
      <c r="M2965">
        <v>2179</v>
      </c>
      <c r="N2965">
        <v>138.1</v>
      </c>
      <c r="O2965">
        <v>7</v>
      </c>
      <c r="P2965">
        <v>425000</v>
      </c>
    </row>
    <row r="2966" spans="1:16">
      <c r="A2966">
        <v>3763</v>
      </c>
      <c r="B2966" t="s">
        <v>25</v>
      </c>
      <c r="C2966" t="str">
        <f t="shared" si="138"/>
        <v>Maruti</v>
      </c>
      <c r="D2966" t="str">
        <f t="shared" si="139"/>
        <v>5years</v>
      </c>
      <c r="E2966" t="str">
        <f t="shared" si="140"/>
        <v xml:space="preserve"> mileage above 20km</v>
      </c>
      <c r="F2966" t="s">
        <v>26</v>
      </c>
      <c r="G2966">
        <v>5</v>
      </c>
      <c r="H2966">
        <v>22756</v>
      </c>
      <c r="I2966" t="s">
        <v>23</v>
      </c>
      <c r="J2966" t="s">
        <v>15</v>
      </c>
      <c r="K2966" t="s">
        <v>16</v>
      </c>
      <c r="L2966">
        <v>21.79</v>
      </c>
      <c r="M2966">
        <v>998</v>
      </c>
      <c r="N2966">
        <v>67.05</v>
      </c>
      <c r="O2966">
        <v>5</v>
      </c>
      <c r="P2966">
        <v>421000</v>
      </c>
    </row>
    <row r="2967" spans="1:16">
      <c r="A2967">
        <v>3764</v>
      </c>
      <c r="B2967" t="s">
        <v>113</v>
      </c>
      <c r="C2967" t="str">
        <f t="shared" si="138"/>
        <v>Tata</v>
      </c>
      <c r="D2967" t="str">
        <f t="shared" si="139"/>
        <v>above 5years</v>
      </c>
      <c r="E2967" t="str">
        <f t="shared" si="140"/>
        <v>mileage below 20km</v>
      </c>
      <c r="F2967" t="s">
        <v>114</v>
      </c>
      <c r="G2967">
        <v>8</v>
      </c>
      <c r="H2967">
        <v>63000</v>
      </c>
      <c r="I2967" t="s">
        <v>23</v>
      </c>
      <c r="J2967" t="s">
        <v>24</v>
      </c>
      <c r="K2967" t="s">
        <v>16</v>
      </c>
      <c r="L2967">
        <v>13.93</v>
      </c>
      <c r="M2967">
        <v>2179</v>
      </c>
      <c r="N2967">
        <v>138.03</v>
      </c>
      <c r="O2967">
        <v>7</v>
      </c>
      <c r="P2967">
        <v>450000</v>
      </c>
    </row>
    <row r="2968" spans="1:16">
      <c r="A2968">
        <v>3765</v>
      </c>
      <c r="B2968" t="s">
        <v>12</v>
      </c>
      <c r="C2968" t="str">
        <f t="shared" si="138"/>
        <v>Maruti</v>
      </c>
      <c r="D2968" t="str">
        <f t="shared" si="139"/>
        <v>above 5years</v>
      </c>
      <c r="E2968" t="str">
        <f t="shared" si="140"/>
        <v>mileage below 20km</v>
      </c>
      <c r="F2968" t="s">
        <v>13</v>
      </c>
      <c r="G2968">
        <v>15</v>
      </c>
      <c r="H2968">
        <v>80000</v>
      </c>
      <c r="I2968" t="s">
        <v>14</v>
      </c>
      <c r="J2968" t="s">
        <v>15</v>
      </c>
      <c r="K2968" t="s">
        <v>16</v>
      </c>
      <c r="L2968">
        <v>19.7</v>
      </c>
      <c r="M2968">
        <v>796</v>
      </c>
      <c r="N2968">
        <v>46.3</v>
      </c>
      <c r="O2968">
        <v>5</v>
      </c>
      <c r="P2968">
        <v>60000</v>
      </c>
    </row>
    <row r="2969" spans="1:16">
      <c r="A2969">
        <v>3766</v>
      </c>
      <c r="B2969" t="s">
        <v>56</v>
      </c>
      <c r="C2969" t="str">
        <f t="shared" si="138"/>
        <v>Mahindra</v>
      </c>
      <c r="D2969" t="str">
        <f t="shared" si="139"/>
        <v>above 5years</v>
      </c>
      <c r="E2969" t="str">
        <f t="shared" si="140"/>
        <v>mileage below 20km</v>
      </c>
      <c r="F2969" t="s">
        <v>57</v>
      </c>
      <c r="G2969">
        <v>7</v>
      </c>
      <c r="H2969">
        <v>86000</v>
      </c>
      <c r="I2969" t="s">
        <v>14</v>
      </c>
      <c r="J2969" t="s">
        <v>24</v>
      </c>
      <c r="K2969" t="s">
        <v>16</v>
      </c>
      <c r="L2969">
        <v>15.96</v>
      </c>
      <c r="M2969">
        <v>2523</v>
      </c>
      <c r="N2969">
        <v>62.1</v>
      </c>
      <c r="O2969">
        <v>7</v>
      </c>
      <c r="P2969">
        <v>460000</v>
      </c>
    </row>
    <row r="2970" spans="1:16">
      <c r="A2970">
        <v>3767</v>
      </c>
      <c r="B2970" t="s">
        <v>146</v>
      </c>
      <c r="C2970" t="str">
        <f t="shared" si="138"/>
        <v>Skoda</v>
      </c>
      <c r="D2970" t="str">
        <f t="shared" si="139"/>
        <v>above 5years</v>
      </c>
      <c r="E2970" t="str">
        <f t="shared" si="140"/>
        <v>mileage below 20km</v>
      </c>
      <c r="F2970" t="s">
        <v>147</v>
      </c>
      <c r="G2970">
        <v>6</v>
      </c>
      <c r="H2970">
        <v>27000</v>
      </c>
      <c r="I2970" t="s">
        <v>23</v>
      </c>
      <c r="J2970" t="s">
        <v>15</v>
      </c>
      <c r="K2970" t="s">
        <v>16</v>
      </c>
      <c r="L2970">
        <v>15</v>
      </c>
      <c r="M2970">
        <v>1598</v>
      </c>
      <c r="N2970">
        <v>103.6</v>
      </c>
      <c r="O2970">
        <v>5</v>
      </c>
      <c r="P2970">
        <v>525000</v>
      </c>
    </row>
    <row r="2971" spans="1:16">
      <c r="A2971">
        <v>3768</v>
      </c>
      <c r="B2971" t="s">
        <v>19</v>
      </c>
      <c r="C2971" t="str">
        <f t="shared" si="138"/>
        <v>Hyundai</v>
      </c>
      <c r="D2971" t="str">
        <f t="shared" si="139"/>
        <v>below 5years</v>
      </c>
      <c r="E2971" t="str">
        <f t="shared" si="140"/>
        <v xml:space="preserve"> mileage above 20km</v>
      </c>
      <c r="F2971" t="s">
        <v>20</v>
      </c>
      <c r="G2971">
        <v>3</v>
      </c>
      <c r="H2971">
        <v>55373</v>
      </c>
      <c r="I2971" t="s">
        <v>23</v>
      </c>
      <c r="J2971" t="s">
        <v>24</v>
      </c>
      <c r="K2971" t="s">
        <v>16</v>
      </c>
      <c r="L2971">
        <v>22.54</v>
      </c>
      <c r="M2971">
        <v>1396</v>
      </c>
      <c r="N2971">
        <v>88.73</v>
      </c>
      <c r="O2971">
        <v>5</v>
      </c>
      <c r="P2971">
        <v>750000</v>
      </c>
    </row>
    <row r="2972" spans="1:16">
      <c r="A2972">
        <v>3771</v>
      </c>
      <c r="B2972" t="s">
        <v>52</v>
      </c>
      <c r="C2972" t="str">
        <f t="shared" si="138"/>
        <v>Hyundai</v>
      </c>
      <c r="D2972" t="str">
        <f t="shared" si="139"/>
        <v>below 5years</v>
      </c>
      <c r="E2972" t="str">
        <f t="shared" si="140"/>
        <v xml:space="preserve"> mileage above 20km</v>
      </c>
      <c r="F2972" t="s">
        <v>53</v>
      </c>
      <c r="G2972">
        <v>3</v>
      </c>
      <c r="H2972">
        <v>22000</v>
      </c>
      <c r="I2972" t="s">
        <v>23</v>
      </c>
      <c r="J2972" t="s">
        <v>24</v>
      </c>
      <c r="K2972" t="s">
        <v>16</v>
      </c>
      <c r="L2972">
        <v>22.1</v>
      </c>
      <c r="M2972">
        <v>1396</v>
      </c>
      <c r="N2972">
        <v>88.7</v>
      </c>
      <c r="O2972">
        <v>5</v>
      </c>
      <c r="P2972">
        <v>1015000</v>
      </c>
    </row>
    <row r="2973" spans="1:16">
      <c r="A2973">
        <v>3773</v>
      </c>
      <c r="B2973" t="s">
        <v>111</v>
      </c>
      <c r="C2973" t="str">
        <f t="shared" si="138"/>
        <v>Maruti</v>
      </c>
      <c r="D2973" t="str">
        <f t="shared" si="139"/>
        <v>above 5years</v>
      </c>
      <c r="E2973" t="str">
        <f t="shared" si="140"/>
        <v xml:space="preserve"> mileage above 20km</v>
      </c>
      <c r="F2973" t="s">
        <v>112</v>
      </c>
      <c r="G2973">
        <v>8</v>
      </c>
      <c r="H2973">
        <v>80000</v>
      </c>
      <c r="I2973" t="s">
        <v>23</v>
      </c>
      <c r="J2973" t="s">
        <v>24</v>
      </c>
      <c r="K2973" t="s">
        <v>16</v>
      </c>
      <c r="L2973">
        <v>20.77</v>
      </c>
      <c r="M2973">
        <v>1248</v>
      </c>
      <c r="N2973">
        <v>88.8</v>
      </c>
      <c r="O2973">
        <v>7</v>
      </c>
      <c r="P2973">
        <v>711000</v>
      </c>
    </row>
    <row r="2974" spans="1:16">
      <c r="A2974">
        <v>3774</v>
      </c>
      <c r="B2974" t="s">
        <v>48</v>
      </c>
      <c r="C2974" t="str">
        <f t="shared" si="138"/>
        <v>Maruti</v>
      </c>
      <c r="D2974" t="str">
        <f t="shared" si="139"/>
        <v>above 5years</v>
      </c>
      <c r="E2974" t="str">
        <f t="shared" si="140"/>
        <v>mileage below 20km</v>
      </c>
      <c r="F2974" t="s">
        <v>49</v>
      </c>
      <c r="G2974">
        <v>9</v>
      </c>
      <c r="H2974">
        <v>120000</v>
      </c>
      <c r="I2974" t="s">
        <v>14</v>
      </c>
      <c r="J2974" t="s">
        <v>24</v>
      </c>
      <c r="K2974" t="s">
        <v>16</v>
      </c>
      <c r="L2974">
        <v>19.3</v>
      </c>
      <c r="M2974">
        <v>1248</v>
      </c>
      <c r="N2974">
        <v>73.900000000000006</v>
      </c>
      <c r="O2974">
        <v>5</v>
      </c>
      <c r="P2974">
        <v>460000</v>
      </c>
    </row>
    <row r="2975" spans="1:16">
      <c r="A2975">
        <v>3775</v>
      </c>
      <c r="B2975" t="s">
        <v>66</v>
      </c>
      <c r="C2975" t="str">
        <f t="shared" si="138"/>
        <v>Mahindra</v>
      </c>
      <c r="D2975" t="str">
        <f t="shared" si="139"/>
        <v>above 5years</v>
      </c>
      <c r="E2975" t="str">
        <f t="shared" si="140"/>
        <v>mileage below 20km</v>
      </c>
      <c r="F2975" t="s">
        <v>67</v>
      </c>
      <c r="G2975">
        <v>9</v>
      </c>
      <c r="H2975">
        <v>68420</v>
      </c>
      <c r="I2975" t="s">
        <v>23</v>
      </c>
      <c r="J2975" t="s">
        <v>24</v>
      </c>
      <c r="K2975" t="s">
        <v>16</v>
      </c>
      <c r="L2975">
        <v>15.1</v>
      </c>
      <c r="M2975">
        <v>2179</v>
      </c>
      <c r="N2975">
        <v>140</v>
      </c>
      <c r="O2975">
        <v>7</v>
      </c>
      <c r="P2975">
        <v>615000</v>
      </c>
    </row>
    <row r="2976" spans="1:16">
      <c r="A2976">
        <v>3776</v>
      </c>
      <c r="B2976" t="s">
        <v>48</v>
      </c>
      <c r="C2976" t="str">
        <f t="shared" si="138"/>
        <v>Maruti</v>
      </c>
      <c r="D2976" t="str">
        <f t="shared" si="139"/>
        <v>above 5years</v>
      </c>
      <c r="E2976" t="str">
        <f t="shared" si="140"/>
        <v xml:space="preserve"> mileage above 20km</v>
      </c>
      <c r="F2976" t="s">
        <v>49</v>
      </c>
      <c r="G2976">
        <v>7</v>
      </c>
      <c r="H2976">
        <v>63000</v>
      </c>
      <c r="I2976" t="s">
        <v>23</v>
      </c>
      <c r="J2976" t="s">
        <v>24</v>
      </c>
      <c r="K2976" t="s">
        <v>16</v>
      </c>
      <c r="L2976">
        <v>23.4</v>
      </c>
      <c r="M2976">
        <v>1248</v>
      </c>
      <c r="N2976">
        <v>74</v>
      </c>
      <c r="O2976">
        <v>5</v>
      </c>
      <c r="P2976">
        <v>595000</v>
      </c>
    </row>
    <row r="2977" spans="1:16">
      <c r="A2977">
        <v>3777</v>
      </c>
      <c r="B2977" t="s">
        <v>40</v>
      </c>
      <c r="C2977" t="str">
        <f t="shared" si="138"/>
        <v>Maruti</v>
      </c>
      <c r="D2977" t="str">
        <f t="shared" si="139"/>
        <v>below 5years</v>
      </c>
      <c r="E2977" t="str">
        <f t="shared" si="140"/>
        <v xml:space="preserve"> mileage above 20km</v>
      </c>
      <c r="F2977" t="s">
        <v>41</v>
      </c>
      <c r="G2977">
        <v>3</v>
      </c>
      <c r="H2977">
        <v>35000</v>
      </c>
      <c r="I2977" t="s">
        <v>23</v>
      </c>
      <c r="J2977" t="s">
        <v>24</v>
      </c>
      <c r="K2977" t="s">
        <v>16</v>
      </c>
      <c r="L2977">
        <v>26.32</v>
      </c>
      <c r="M2977">
        <v>1498</v>
      </c>
      <c r="N2977">
        <v>93.87</v>
      </c>
      <c r="O2977">
        <v>5</v>
      </c>
      <c r="P2977">
        <v>755000</v>
      </c>
    </row>
    <row r="2978" spans="1:16">
      <c r="A2978">
        <v>3779</v>
      </c>
      <c r="B2978" t="s">
        <v>125</v>
      </c>
      <c r="C2978" t="str">
        <f t="shared" si="138"/>
        <v>Mercedes-Benz</v>
      </c>
      <c r="D2978" t="str">
        <f t="shared" si="139"/>
        <v>below 5years</v>
      </c>
      <c r="E2978" t="str">
        <f t="shared" si="140"/>
        <v>mileage below 20km</v>
      </c>
      <c r="F2978" t="s">
        <v>126</v>
      </c>
      <c r="G2978">
        <v>3</v>
      </c>
      <c r="H2978">
        <v>15200</v>
      </c>
      <c r="I2978" t="s">
        <v>23</v>
      </c>
      <c r="J2978" t="s">
        <v>24</v>
      </c>
      <c r="K2978" t="s">
        <v>31</v>
      </c>
      <c r="L2978">
        <v>16.100000000000001</v>
      </c>
      <c r="M2978">
        <v>1950</v>
      </c>
      <c r="N2978">
        <v>191.7</v>
      </c>
      <c r="O2978">
        <v>5</v>
      </c>
      <c r="P2978">
        <v>4500000</v>
      </c>
    </row>
    <row r="2979" spans="1:16">
      <c r="A2979">
        <v>3780</v>
      </c>
      <c r="B2979" t="s">
        <v>121</v>
      </c>
      <c r="C2979" t="str">
        <f t="shared" si="138"/>
        <v>Maruti</v>
      </c>
      <c r="D2979" t="str">
        <f t="shared" si="139"/>
        <v>5years</v>
      </c>
      <c r="E2979" t="str">
        <f t="shared" si="140"/>
        <v xml:space="preserve"> mileage above 20km</v>
      </c>
      <c r="F2979" t="s">
        <v>122</v>
      </c>
      <c r="G2979">
        <v>5</v>
      </c>
      <c r="H2979">
        <v>64850</v>
      </c>
      <c r="I2979" t="s">
        <v>14</v>
      </c>
      <c r="J2979" t="s">
        <v>73</v>
      </c>
      <c r="K2979" t="s">
        <v>16</v>
      </c>
      <c r="L2979">
        <v>21.94</v>
      </c>
      <c r="M2979">
        <v>1196</v>
      </c>
      <c r="N2979">
        <v>61.7</v>
      </c>
      <c r="O2979">
        <v>5</v>
      </c>
      <c r="P2979">
        <v>320000</v>
      </c>
    </row>
    <row r="2980" spans="1:16">
      <c r="A2980">
        <v>3781</v>
      </c>
      <c r="B2980" t="s">
        <v>66</v>
      </c>
      <c r="C2980" t="str">
        <f t="shared" si="138"/>
        <v>Mahindra</v>
      </c>
      <c r="D2980" t="str">
        <f t="shared" si="139"/>
        <v>above 5years</v>
      </c>
      <c r="E2980" t="str">
        <f t="shared" si="140"/>
        <v>mileage below 20km</v>
      </c>
      <c r="F2980" t="s">
        <v>67</v>
      </c>
      <c r="G2980">
        <v>6</v>
      </c>
      <c r="H2980">
        <v>51000</v>
      </c>
      <c r="I2980" t="s">
        <v>23</v>
      </c>
      <c r="J2980" t="s">
        <v>24</v>
      </c>
      <c r="K2980" t="s">
        <v>16</v>
      </c>
      <c r="L2980">
        <v>15.1</v>
      </c>
      <c r="M2980">
        <v>2179</v>
      </c>
      <c r="N2980">
        <v>140</v>
      </c>
      <c r="O2980">
        <v>7</v>
      </c>
      <c r="P2980">
        <v>945000</v>
      </c>
    </row>
    <row r="2981" spans="1:16">
      <c r="A2981">
        <v>3782</v>
      </c>
      <c r="B2981" t="s">
        <v>19</v>
      </c>
      <c r="C2981" t="str">
        <f t="shared" si="138"/>
        <v>Hyundai</v>
      </c>
      <c r="D2981" t="str">
        <f t="shared" si="139"/>
        <v>below 5years</v>
      </c>
      <c r="E2981" t="str">
        <f t="shared" si="140"/>
        <v>mileage below 20km</v>
      </c>
      <c r="F2981" t="s">
        <v>20</v>
      </c>
      <c r="G2981">
        <v>4</v>
      </c>
      <c r="H2981">
        <v>48000</v>
      </c>
      <c r="I2981" t="s">
        <v>23</v>
      </c>
      <c r="J2981" t="s">
        <v>15</v>
      </c>
      <c r="K2981" t="s">
        <v>16</v>
      </c>
      <c r="L2981">
        <v>18.600000000000001</v>
      </c>
      <c r="M2981">
        <v>1197</v>
      </c>
      <c r="N2981">
        <v>81.83</v>
      </c>
      <c r="O2981">
        <v>5</v>
      </c>
      <c r="P2981">
        <v>600000</v>
      </c>
    </row>
    <row r="2982" spans="1:16">
      <c r="A2982">
        <v>3784</v>
      </c>
      <c r="B2982" t="s">
        <v>34</v>
      </c>
      <c r="C2982" t="str">
        <f t="shared" si="138"/>
        <v>Hyundai</v>
      </c>
      <c r="D2982" t="str">
        <f t="shared" si="139"/>
        <v>above 5years</v>
      </c>
      <c r="E2982" t="str">
        <f t="shared" si="140"/>
        <v xml:space="preserve"> mileage above 20km</v>
      </c>
      <c r="F2982" t="s">
        <v>35</v>
      </c>
      <c r="G2982">
        <v>10</v>
      </c>
      <c r="H2982">
        <v>58222</v>
      </c>
      <c r="I2982" t="s">
        <v>23</v>
      </c>
      <c r="J2982" t="s">
        <v>24</v>
      </c>
      <c r="K2982" t="s">
        <v>16</v>
      </c>
      <c r="L2982">
        <v>22.32</v>
      </c>
      <c r="M2982">
        <v>1582</v>
      </c>
      <c r="N2982">
        <v>126.32</v>
      </c>
      <c r="O2982">
        <v>5</v>
      </c>
      <c r="P2982">
        <v>421000</v>
      </c>
    </row>
    <row r="2983" spans="1:16">
      <c r="A2983">
        <v>3785</v>
      </c>
      <c r="B2983" t="s">
        <v>58</v>
      </c>
      <c r="C2983" t="str">
        <f t="shared" si="138"/>
        <v>Toyota</v>
      </c>
      <c r="D2983" t="str">
        <f t="shared" si="139"/>
        <v>above 5years</v>
      </c>
      <c r="E2983" t="str">
        <f t="shared" si="140"/>
        <v>mileage below 20km</v>
      </c>
      <c r="F2983" t="s">
        <v>59</v>
      </c>
      <c r="G2983">
        <v>9</v>
      </c>
      <c r="H2983">
        <v>75000</v>
      </c>
      <c r="I2983" t="s">
        <v>23</v>
      </c>
      <c r="J2983" t="s">
        <v>24</v>
      </c>
      <c r="K2983" t="s">
        <v>16</v>
      </c>
      <c r="L2983">
        <v>13</v>
      </c>
      <c r="M2983">
        <v>2982</v>
      </c>
      <c r="N2983">
        <v>168.5</v>
      </c>
      <c r="O2983">
        <v>7</v>
      </c>
      <c r="P2983">
        <v>1249000</v>
      </c>
    </row>
    <row r="2984" spans="1:16">
      <c r="A2984">
        <v>3786</v>
      </c>
      <c r="B2984" t="s">
        <v>12</v>
      </c>
      <c r="C2984" t="str">
        <f t="shared" si="138"/>
        <v>Maruti</v>
      </c>
      <c r="D2984" t="str">
        <f t="shared" si="139"/>
        <v>above 5years</v>
      </c>
      <c r="E2984" t="str">
        <f t="shared" si="140"/>
        <v>mileage below 20km</v>
      </c>
      <c r="F2984" t="s">
        <v>13</v>
      </c>
      <c r="G2984">
        <v>13</v>
      </c>
      <c r="H2984">
        <v>30008</v>
      </c>
      <c r="I2984" t="s">
        <v>23</v>
      </c>
      <c r="J2984" t="s">
        <v>15</v>
      </c>
      <c r="K2984" t="s">
        <v>16</v>
      </c>
      <c r="L2984">
        <v>19.7</v>
      </c>
      <c r="M2984">
        <v>796</v>
      </c>
      <c r="N2984">
        <v>46.3</v>
      </c>
      <c r="O2984">
        <v>5</v>
      </c>
      <c r="P2984">
        <v>175000</v>
      </c>
    </row>
    <row r="2985" spans="1:16">
      <c r="A2985">
        <v>3787</v>
      </c>
      <c r="B2985" t="s">
        <v>46</v>
      </c>
      <c r="C2985" t="str">
        <f t="shared" si="138"/>
        <v>Maruti</v>
      </c>
      <c r="D2985" t="str">
        <f t="shared" si="139"/>
        <v>below 5years</v>
      </c>
      <c r="E2985" t="str">
        <f t="shared" si="140"/>
        <v xml:space="preserve"> mileage above 20km</v>
      </c>
      <c r="F2985" t="s">
        <v>47</v>
      </c>
      <c r="G2985">
        <v>3</v>
      </c>
      <c r="H2985">
        <v>10398</v>
      </c>
      <c r="I2985" t="s">
        <v>23</v>
      </c>
      <c r="J2985" t="s">
        <v>24</v>
      </c>
      <c r="K2985" t="s">
        <v>16</v>
      </c>
      <c r="L2985">
        <v>27.39</v>
      </c>
      <c r="M2985">
        <v>1248</v>
      </c>
      <c r="N2985">
        <v>74</v>
      </c>
      <c r="O2985">
        <v>5</v>
      </c>
      <c r="P2985">
        <v>840000</v>
      </c>
    </row>
    <row r="2986" spans="1:16">
      <c r="A2986">
        <v>3789</v>
      </c>
      <c r="B2986" t="s">
        <v>48</v>
      </c>
      <c r="C2986" t="str">
        <f t="shared" si="138"/>
        <v>Maruti</v>
      </c>
      <c r="D2986" t="str">
        <f t="shared" si="139"/>
        <v>5years</v>
      </c>
      <c r="E2986" t="str">
        <f t="shared" si="140"/>
        <v xml:space="preserve"> mileage above 20km</v>
      </c>
      <c r="F2986" t="s">
        <v>49</v>
      </c>
      <c r="G2986">
        <v>5</v>
      </c>
      <c r="H2986">
        <v>90000</v>
      </c>
      <c r="I2986" t="s">
        <v>14</v>
      </c>
      <c r="J2986" t="s">
        <v>15</v>
      </c>
      <c r="K2986" t="s">
        <v>16</v>
      </c>
      <c r="L2986">
        <v>20.85</v>
      </c>
      <c r="M2986">
        <v>1197</v>
      </c>
      <c r="N2986">
        <v>83.14</v>
      </c>
      <c r="O2986">
        <v>5</v>
      </c>
      <c r="P2986">
        <v>550000</v>
      </c>
    </row>
    <row r="2987" spans="1:16">
      <c r="A2987">
        <v>3790</v>
      </c>
      <c r="B2987" t="s">
        <v>76</v>
      </c>
      <c r="C2987" t="str">
        <f t="shared" si="138"/>
        <v>Mahindra</v>
      </c>
      <c r="D2987" t="str">
        <f t="shared" si="139"/>
        <v>above 5years</v>
      </c>
      <c r="E2987" t="str">
        <f t="shared" si="140"/>
        <v>mileage below 20km</v>
      </c>
      <c r="F2987" t="s">
        <v>77</v>
      </c>
      <c r="G2987">
        <v>8</v>
      </c>
      <c r="H2987">
        <v>64253</v>
      </c>
      <c r="I2987" t="s">
        <v>23</v>
      </c>
      <c r="J2987" t="s">
        <v>24</v>
      </c>
      <c r="K2987" t="s">
        <v>16</v>
      </c>
      <c r="L2987">
        <v>14</v>
      </c>
      <c r="M2987">
        <v>2523</v>
      </c>
      <c r="N2987">
        <v>75</v>
      </c>
      <c r="O2987">
        <v>7</v>
      </c>
      <c r="P2987">
        <v>625000</v>
      </c>
    </row>
    <row r="2988" spans="1:16">
      <c r="A2988">
        <v>3792</v>
      </c>
      <c r="B2988" t="s">
        <v>17</v>
      </c>
      <c r="C2988" t="str">
        <f t="shared" si="138"/>
        <v>Hyundai</v>
      </c>
      <c r="D2988" t="str">
        <f t="shared" si="139"/>
        <v>below 5years</v>
      </c>
      <c r="E2988" t="str">
        <f t="shared" si="140"/>
        <v>mileage below 20km</v>
      </c>
      <c r="F2988" t="s">
        <v>18</v>
      </c>
      <c r="G2988">
        <v>4</v>
      </c>
      <c r="H2988">
        <v>30000</v>
      </c>
      <c r="I2988" t="s">
        <v>14</v>
      </c>
      <c r="J2988" t="s">
        <v>15</v>
      </c>
      <c r="K2988" t="s">
        <v>16</v>
      </c>
      <c r="L2988">
        <v>18.899999999999999</v>
      </c>
      <c r="M2988">
        <v>1197</v>
      </c>
      <c r="N2988">
        <v>81.86</v>
      </c>
      <c r="O2988">
        <v>5</v>
      </c>
      <c r="P2988">
        <v>480000</v>
      </c>
    </row>
    <row r="2989" spans="1:16">
      <c r="A2989">
        <v>3793</v>
      </c>
      <c r="B2989" t="s">
        <v>34</v>
      </c>
      <c r="C2989" t="str">
        <f t="shared" si="138"/>
        <v>Hyundai</v>
      </c>
      <c r="D2989" t="str">
        <f t="shared" si="139"/>
        <v>above 5years</v>
      </c>
      <c r="E2989" t="str">
        <f t="shared" si="140"/>
        <v>mileage below 20km</v>
      </c>
      <c r="F2989" t="s">
        <v>35</v>
      </c>
      <c r="G2989">
        <v>8</v>
      </c>
      <c r="H2989">
        <v>64308</v>
      </c>
      <c r="I2989" t="s">
        <v>23</v>
      </c>
      <c r="J2989" t="s">
        <v>24</v>
      </c>
      <c r="K2989" t="s">
        <v>31</v>
      </c>
      <c r="L2989">
        <v>18</v>
      </c>
      <c r="M2989">
        <v>1582</v>
      </c>
      <c r="N2989">
        <v>126.2</v>
      </c>
      <c r="O2989">
        <v>5</v>
      </c>
      <c r="P2989">
        <v>485000</v>
      </c>
    </row>
    <row r="2990" spans="1:16">
      <c r="A2990">
        <v>3794</v>
      </c>
      <c r="B2990" t="s">
        <v>12</v>
      </c>
      <c r="C2990" t="str">
        <f t="shared" si="138"/>
        <v>Maruti</v>
      </c>
      <c r="D2990" t="str">
        <f t="shared" si="139"/>
        <v>above 5years</v>
      </c>
      <c r="E2990" t="str">
        <f t="shared" si="140"/>
        <v>mileage below 20km</v>
      </c>
      <c r="F2990" t="s">
        <v>13</v>
      </c>
      <c r="G2990">
        <v>11</v>
      </c>
      <c r="H2990">
        <v>53503</v>
      </c>
      <c r="I2990" t="s">
        <v>23</v>
      </c>
      <c r="J2990" t="s">
        <v>15</v>
      </c>
      <c r="K2990" t="s">
        <v>16</v>
      </c>
      <c r="L2990">
        <v>19.7</v>
      </c>
      <c r="M2990">
        <v>796</v>
      </c>
      <c r="N2990">
        <v>46.3</v>
      </c>
      <c r="O2990">
        <v>5</v>
      </c>
      <c r="P2990">
        <v>175000</v>
      </c>
    </row>
    <row r="2991" spans="1:16">
      <c r="A2991">
        <v>3795</v>
      </c>
      <c r="B2991" t="s">
        <v>34</v>
      </c>
      <c r="C2991" t="str">
        <f t="shared" si="138"/>
        <v>Hyundai</v>
      </c>
      <c r="D2991" t="str">
        <f t="shared" si="139"/>
        <v>above 5years</v>
      </c>
      <c r="E2991" t="str">
        <f t="shared" si="140"/>
        <v>mileage below 20km</v>
      </c>
      <c r="F2991" t="s">
        <v>35</v>
      </c>
      <c r="G2991">
        <v>7</v>
      </c>
      <c r="H2991">
        <v>24835</v>
      </c>
      <c r="I2991" t="s">
        <v>72</v>
      </c>
      <c r="J2991" t="s">
        <v>15</v>
      </c>
      <c r="K2991" t="s">
        <v>16</v>
      </c>
      <c r="L2991">
        <v>17.43</v>
      </c>
      <c r="M2991">
        <v>1396</v>
      </c>
      <c r="N2991">
        <v>105.5</v>
      </c>
      <c r="O2991">
        <v>5</v>
      </c>
      <c r="P2991">
        <v>575000</v>
      </c>
    </row>
    <row r="2992" spans="1:16">
      <c r="A2992">
        <v>3796</v>
      </c>
      <c r="B2992" t="s">
        <v>32</v>
      </c>
      <c r="C2992" t="str">
        <f t="shared" si="138"/>
        <v>Maruti</v>
      </c>
      <c r="D2992" t="str">
        <f t="shared" si="139"/>
        <v>below 5years</v>
      </c>
      <c r="E2992" t="str">
        <f t="shared" si="140"/>
        <v xml:space="preserve"> mileage above 20km</v>
      </c>
      <c r="F2992" t="s">
        <v>33</v>
      </c>
      <c r="G2992">
        <v>4</v>
      </c>
      <c r="H2992">
        <v>14000</v>
      </c>
      <c r="I2992" t="s">
        <v>23</v>
      </c>
      <c r="J2992" t="s">
        <v>15</v>
      </c>
      <c r="K2992" t="s">
        <v>16</v>
      </c>
      <c r="L2992">
        <v>20.399999999999999</v>
      </c>
      <c r="M2992">
        <v>1197</v>
      </c>
      <c r="N2992">
        <v>81.8</v>
      </c>
      <c r="O2992">
        <v>5</v>
      </c>
      <c r="P2992">
        <v>500000</v>
      </c>
    </row>
    <row r="2993" spans="1:16">
      <c r="A2993">
        <v>3798</v>
      </c>
      <c r="B2993" t="s">
        <v>125</v>
      </c>
      <c r="C2993" t="str">
        <f t="shared" si="138"/>
        <v>Mercedes-Benz</v>
      </c>
      <c r="D2993" t="str">
        <f t="shared" si="139"/>
        <v>above 5years</v>
      </c>
      <c r="E2993" t="str">
        <f t="shared" si="140"/>
        <v>mileage below 20km</v>
      </c>
      <c r="F2993" t="s">
        <v>126</v>
      </c>
      <c r="G2993">
        <v>10</v>
      </c>
      <c r="H2993">
        <v>46000</v>
      </c>
      <c r="I2993" t="s">
        <v>23</v>
      </c>
      <c r="J2993" t="s">
        <v>15</v>
      </c>
      <c r="K2993" t="s">
        <v>31</v>
      </c>
      <c r="L2993">
        <v>10.93</v>
      </c>
      <c r="M2993">
        <v>3498</v>
      </c>
      <c r="N2993">
        <v>272</v>
      </c>
      <c r="O2993">
        <v>5</v>
      </c>
      <c r="P2993">
        <v>1250000</v>
      </c>
    </row>
    <row r="2994" spans="1:16">
      <c r="A2994">
        <v>3799</v>
      </c>
      <c r="B2994" t="s">
        <v>54</v>
      </c>
      <c r="C2994" t="str">
        <f t="shared" si="138"/>
        <v>Honda</v>
      </c>
      <c r="D2994" t="str">
        <f t="shared" si="139"/>
        <v>above 5years</v>
      </c>
      <c r="E2994" t="str">
        <f t="shared" si="140"/>
        <v>mileage below 20km</v>
      </c>
      <c r="F2994" t="s">
        <v>55</v>
      </c>
      <c r="G2994">
        <v>6</v>
      </c>
      <c r="H2994">
        <v>48623</v>
      </c>
      <c r="I2994" t="s">
        <v>23</v>
      </c>
      <c r="J2994" t="s">
        <v>15</v>
      </c>
      <c r="K2994" t="s">
        <v>16</v>
      </c>
      <c r="L2994">
        <v>17.8</v>
      </c>
      <c r="M2994">
        <v>1498</v>
      </c>
      <c r="N2994">
        <v>119.35</v>
      </c>
      <c r="O2994">
        <v>5</v>
      </c>
      <c r="P2994">
        <v>670000</v>
      </c>
    </row>
    <row r="2995" spans="1:16">
      <c r="A2995">
        <v>3800</v>
      </c>
      <c r="B2995" t="s">
        <v>32</v>
      </c>
      <c r="C2995" t="str">
        <f t="shared" si="138"/>
        <v>Maruti</v>
      </c>
      <c r="D2995" t="str">
        <f t="shared" si="139"/>
        <v>above 5years</v>
      </c>
      <c r="E2995" t="str">
        <f t="shared" si="140"/>
        <v xml:space="preserve"> mileage above 20km</v>
      </c>
      <c r="F2995" t="s">
        <v>33</v>
      </c>
      <c r="G2995">
        <v>7</v>
      </c>
      <c r="H2995">
        <v>96000</v>
      </c>
      <c r="I2995" t="s">
        <v>23</v>
      </c>
      <c r="J2995" t="s">
        <v>24</v>
      </c>
      <c r="K2995" t="s">
        <v>16</v>
      </c>
      <c r="L2995">
        <v>28.4</v>
      </c>
      <c r="M2995">
        <v>1248</v>
      </c>
      <c r="N2995">
        <v>74</v>
      </c>
      <c r="O2995">
        <v>5</v>
      </c>
      <c r="P2995">
        <v>490000</v>
      </c>
    </row>
    <row r="2996" spans="1:16">
      <c r="A2996">
        <v>3801</v>
      </c>
      <c r="B2996" t="s">
        <v>19</v>
      </c>
      <c r="C2996" t="str">
        <f t="shared" si="138"/>
        <v>Hyundai</v>
      </c>
      <c r="D2996" t="str">
        <f t="shared" si="139"/>
        <v>below 5years</v>
      </c>
      <c r="E2996" t="str">
        <f t="shared" si="140"/>
        <v>mileage below 20km</v>
      </c>
      <c r="F2996" t="s">
        <v>20</v>
      </c>
      <c r="G2996">
        <v>3</v>
      </c>
      <c r="H2996">
        <v>23000</v>
      </c>
      <c r="I2996" t="s">
        <v>23</v>
      </c>
      <c r="J2996" t="s">
        <v>15</v>
      </c>
      <c r="K2996" t="s">
        <v>16</v>
      </c>
      <c r="L2996">
        <v>18.600000000000001</v>
      </c>
      <c r="M2996">
        <v>1197</v>
      </c>
      <c r="N2996">
        <v>81.83</v>
      </c>
      <c r="O2996">
        <v>5</v>
      </c>
      <c r="P2996">
        <v>751000</v>
      </c>
    </row>
    <row r="2997" spans="1:16">
      <c r="A2997">
        <v>3802</v>
      </c>
      <c r="B2997" t="s">
        <v>34</v>
      </c>
      <c r="C2997" t="str">
        <f t="shared" si="138"/>
        <v>Hyundai</v>
      </c>
      <c r="D2997" t="str">
        <f t="shared" si="139"/>
        <v>above 5years</v>
      </c>
      <c r="E2997" t="str">
        <f t="shared" si="140"/>
        <v xml:space="preserve"> mileage above 20km</v>
      </c>
      <c r="F2997" t="s">
        <v>35</v>
      </c>
      <c r="G2997">
        <v>9</v>
      </c>
      <c r="H2997">
        <v>88500</v>
      </c>
      <c r="I2997" t="s">
        <v>23</v>
      </c>
      <c r="J2997" t="s">
        <v>24</v>
      </c>
      <c r="K2997" t="s">
        <v>16</v>
      </c>
      <c r="L2997">
        <v>22.32</v>
      </c>
      <c r="M2997">
        <v>1582</v>
      </c>
      <c r="N2997">
        <v>126.32</v>
      </c>
      <c r="O2997">
        <v>5</v>
      </c>
      <c r="P2997">
        <v>550000</v>
      </c>
    </row>
    <row r="2998" spans="1:16">
      <c r="A2998">
        <v>3803</v>
      </c>
      <c r="B2998" t="s">
        <v>86</v>
      </c>
      <c r="C2998" t="str">
        <f t="shared" si="138"/>
        <v>Tata</v>
      </c>
      <c r="D2998" t="str">
        <f t="shared" si="139"/>
        <v>below 5years</v>
      </c>
      <c r="E2998" t="str">
        <f t="shared" si="140"/>
        <v xml:space="preserve"> mileage above 20km</v>
      </c>
      <c r="F2998" t="s">
        <v>87</v>
      </c>
      <c r="G2998">
        <v>4</v>
      </c>
      <c r="H2998">
        <v>11500</v>
      </c>
      <c r="I2998" t="s">
        <v>23</v>
      </c>
      <c r="J2998" t="s">
        <v>15</v>
      </c>
      <c r="K2998" t="s">
        <v>31</v>
      </c>
      <c r="L2998">
        <v>23.84</v>
      </c>
      <c r="M2998">
        <v>1199</v>
      </c>
      <c r="N2998">
        <v>83.83</v>
      </c>
      <c r="O2998">
        <v>5</v>
      </c>
      <c r="P2998">
        <v>535000</v>
      </c>
    </row>
    <row r="2999" spans="1:16">
      <c r="A2999">
        <v>3804</v>
      </c>
      <c r="B2999" t="s">
        <v>21</v>
      </c>
      <c r="C2999" t="str">
        <f t="shared" si="138"/>
        <v>Ford</v>
      </c>
      <c r="D2999" t="str">
        <f t="shared" si="139"/>
        <v>above 5years</v>
      </c>
      <c r="E2999" t="str">
        <f t="shared" si="140"/>
        <v>mileage below 20km</v>
      </c>
      <c r="F2999" t="s">
        <v>22</v>
      </c>
      <c r="G2999">
        <v>6</v>
      </c>
      <c r="H2999">
        <v>29500</v>
      </c>
      <c r="I2999" t="s">
        <v>23</v>
      </c>
      <c r="J2999" t="s">
        <v>15</v>
      </c>
      <c r="K2999" t="s">
        <v>31</v>
      </c>
      <c r="L2999">
        <v>15.63</v>
      </c>
      <c r="M2999">
        <v>1499</v>
      </c>
      <c r="N2999">
        <v>110.4</v>
      </c>
      <c r="O2999">
        <v>5</v>
      </c>
      <c r="P2999">
        <v>655000</v>
      </c>
    </row>
    <row r="3000" spans="1:16">
      <c r="A3000">
        <v>3805</v>
      </c>
      <c r="B3000" t="s">
        <v>88</v>
      </c>
      <c r="C3000" t="str">
        <f t="shared" si="138"/>
        <v>Volkswagen</v>
      </c>
      <c r="D3000" t="str">
        <f t="shared" si="139"/>
        <v>below 5years</v>
      </c>
      <c r="E3000" t="str">
        <f t="shared" si="140"/>
        <v xml:space="preserve"> mileage above 20km</v>
      </c>
      <c r="F3000" t="s">
        <v>89</v>
      </c>
      <c r="G3000">
        <v>4</v>
      </c>
      <c r="H3000">
        <v>51952</v>
      </c>
      <c r="I3000" t="s">
        <v>23</v>
      </c>
      <c r="J3000" t="s">
        <v>24</v>
      </c>
      <c r="K3000" t="s">
        <v>16</v>
      </c>
      <c r="L3000">
        <v>20.14</v>
      </c>
      <c r="M3000">
        <v>1498</v>
      </c>
      <c r="N3000">
        <v>88</v>
      </c>
      <c r="O3000">
        <v>5</v>
      </c>
      <c r="P3000">
        <v>750000</v>
      </c>
    </row>
    <row r="3001" spans="1:16">
      <c r="A3001">
        <v>3807</v>
      </c>
      <c r="B3001" t="s">
        <v>56</v>
      </c>
      <c r="C3001" t="str">
        <f t="shared" si="138"/>
        <v>Mahindra</v>
      </c>
      <c r="D3001" t="str">
        <f t="shared" si="139"/>
        <v>above 5years</v>
      </c>
      <c r="E3001" t="str">
        <f t="shared" si="140"/>
        <v>mileage below 20km</v>
      </c>
      <c r="F3001" t="s">
        <v>57</v>
      </c>
      <c r="G3001">
        <v>11</v>
      </c>
      <c r="H3001">
        <v>90000</v>
      </c>
      <c r="I3001" t="s">
        <v>14</v>
      </c>
      <c r="J3001" t="s">
        <v>24</v>
      </c>
      <c r="K3001" t="s">
        <v>16</v>
      </c>
      <c r="L3001">
        <v>13.6</v>
      </c>
      <c r="M3001">
        <v>2523</v>
      </c>
      <c r="N3001">
        <v>63</v>
      </c>
      <c r="O3001">
        <v>7</v>
      </c>
      <c r="P3001">
        <v>400000</v>
      </c>
    </row>
    <row r="3002" spans="1:16">
      <c r="A3002">
        <v>3808</v>
      </c>
      <c r="B3002" t="s">
        <v>86</v>
      </c>
      <c r="C3002" t="str">
        <f t="shared" si="138"/>
        <v>Tata</v>
      </c>
      <c r="D3002" t="str">
        <f t="shared" si="139"/>
        <v>below 5years</v>
      </c>
      <c r="E3002" t="str">
        <f t="shared" si="140"/>
        <v xml:space="preserve"> mileage above 20km</v>
      </c>
      <c r="F3002" t="s">
        <v>87</v>
      </c>
      <c r="G3002">
        <v>3</v>
      </c>
      <c r="H3002">
        <v>5000</v>
      </c>
      <c r="I3002" t="s">
        <v>23</v>
      </c>
      <c r="J3002" t="s">
        <v>15</v>
      </c>
      <c r="K3002" t="s">
        <v>16</v>
      </c>
      <c r="L3002">
        <v>23.84</v>
      </c>
      <c r="M3002">
        <v>1199</v>
      </c>
      <c r="N3002">
        <v>84</v>
      </c>
      <c r="O3002">
        <v>5</v>
      </c>
      <c r="P3002">
        <v>565000</v>
      </c>
    </row>
    <row r="3003" spans="1:16">
      <c r="A3003">
        <v>3809</v>
      </c>
      <c r="B3003" t="s">
        <v>12</v>
      </c>
      <c r="C3003" t="str">
        <f t="shared" si="138"/>
        <v>Maruti</v>
      </c>
      <c r="D3003" t="str">
        <f t="shared" si="139"/>
        <v>above 5years</v>
      </c>
      <c r="E3003" t="str">
        <f t="shared" si="140"/>
        <v>mileage below 20km</v>
      </c>
      <c r="F3003" t="s">
        <v>13</v>
      </c>
      <c r="G3003">
        <v>10</v>
      </c>
      <c r="H3003">
        <v>9000</v>
      </c>
      <c r="I3003" t="s">
        <v>23</v>
      </c>
      <c r="J3003" t="s">
        <v>15</v>
      </c>
      <c r="K3003" t="s">
        <v>16</v>
      </c>
      <c r="L3003">
        <v>19.7</v>
      </c>
      <c r="M3003">
        <v>796</v>
      </c>
      <c r="N3003">
        <v>46.3</v>
      </c>
      <c r="O3003">
        <v>5</v>
      </c>
      <c r="P3003">
        <v>160000</v>
      </c>
    </row>
    <row r="3004" spans="1:16">
      <c r="A3004">
        <v>3811</v>
      </c>
      <c r="B3004" t="s">
        <v>54</v>
      </c>
      <c r="C3004" t="str">
        <f t="shared" si="138"/>
        <v>Honda</v>
      </c>
      <c r="D3004" t="str">
        <f t="shared" si="139"/>
        <v>above 5years</v>
      </c>
      <c r="E3004" t="str">
        <f t="shared" si="140"/>
        <v>mileage below 20km</v>
      </c>
      <c r="F3004" t="s">
        <v>55</v>
      </c>
      <c r="G3004">
        <v>11</v>
      </c>
      <c r="H3004">
        <v>34000</v>
      </c>
      <c r="I3004" t="s">
        <v>23</v>
      </c>
      <c r="J3004" t="s">
        <v>15</v>
      </c>
      <c r="K3004" t="s">
        <v>16</v>
      </c>
      <c r="L3004">
        <v>17</v>
      </c>
      <c r="M3004">
        <v>1497</v>
      </c>
      <c r="N3004">
        <v>118</v>
      </c>
      <c r="O3004">
        <v>5</v>
      </c>
      <c r="P3004">
        <v>325000</v>
      </c>
    </row>
    <row r="3005" spans="1:16">
      <c r="A3005">
        <v>3813</v>
      </c>
      <c r="B3005" t="s">
        <v>220</v>
      </c>
      <c r="C3005" t="str">
        <f t="shared" si="138"/>
        <v>Volvo</v>
      </c>
      <c r="D3005" t="str">
        <f t="shared" si="139"/>
        <v>above 5years</v>
      </c>
      <c r="E3005" t="str">
        <f t="shared" si="140"/>
        <v>mileage below 20km</v>
      </c>
      <c r="F3005" t="s">
        <v>221</v>
      </c>
      <c r="G3005">
        <v>6</v>
      </c>
      <c r="H3005">
        <v>80000</v>
      </c>
      <c r="I3005" t="s">
        <v>14</v>
      </c>
      <c r="J3005" t="s">
        <v>24</v>
      </c>
      <c r="K3005" t="s">
        <v>31</v>
      </c>
      <c r="L3005">
        <v>17.2</v>
      </c>
      <c r="M3005">
        <v>1969</v>
      </c>
      <c r="N3005">
        <v>235</v>
      </c>
      <c r="O3005">
        <v>7</v>
      </c>
      <c r="P3005">
        <v>4350000</v>
      </c>
    </row>
    <row r="3006" spans="1:16">
      <c r="A3006">
        <v>3815</v>
      </c>
      <c r="B3006" t="s">
        <v>19</v>
      </c>
      <c r="C3006" t="str">
        <f t="shared" si="138"/>
        <v>Hyundai</v>
      </c>
      <c r="D3006" t="str">
        <f t="shared" si="139"/>
        <v>above 5years</v>
      </c>
      <c r="E3006" t="str">
        <f t="shared" si="140"/>
        <v>mileage below 20km</v>
      </c>
      <c r="F3006" t="s">
        <v>20</v>
      </c>
      <c r="G3006">
        <v>7</v>
      </c>
      <c r="H3006">
        <v>41000</v>
      </c>
      <c r="I3006" t="s">
        <v>23</v>
      </c>
      <c r="J3006" t="s">
        <v>15</v>
      </c>
      <c r="K3006" t="s">
        <v>16</v>
      </c>
      <c r="L3006">
        <v>18.5</v>
      </c>
      <c r="M3006">
        <v>1197</v>
      </c>
      <c r="N3006">
        <v>80</v>
      </c>
      <c r="O3006">
        <v>5</v>
      </c>
      <c r="P3006">
        <v>385000</v>
      </c>
    </row>
    <row r="3007" spans="1:16">
      <c r="A3007">
        <v>3816</v>
      </c>
      <c r="B3007" t="s">
        <v>36</v>
      </c>
      <c r="C3007" t="str">
        <f t="shared" si="138"/>
        <v>Renault</v>
      </c>
      <c r="D3007" t="str">
        <f t="shared" si="139"/>
        <v>below 5years</v>
      </c>
      <c r="E3007" t="str">
        <f t="shared" si="140"/>
        <v>mileage below 20km</v>
      </c>
      <c r="F3007" t="s">
        <v>37</v>
      </c>
      <c r="G3007">
        <v>4</v>
      </c>
      <c r="H3007">
        <v>7489</v>
      </c>
      <c r="I3007" t="s">
        <v>14</v>
      </c>
      <c r="J3007" t="s">
        <v>24</v>
      </c>
      <c r="K3007" t="s">
        <v>16</v>
      </c>
      <c r="L3007">
        <v>19.600000000000001</v>
      </c>
      <c r="M3007">
        <v>1461</v>
      </c>
      <c r="N3007">
        <v>108.45</v>
      </c>
      <c r="O3007">
        <v>5</v>
      </c>
      <c r="P3007">
        <v>900000</v>
      </c>
    </row>
    <row r="3008" spans="1:16">
      <c r="A3008">
        <v>3817</v>
      </c>
      <c r="B3008" t="s">
        <v>40</v>
      </c>
      <c r="C3008" t="str">
        <f t="shared" si="138"/>
        <v>Maruti</v>
      </c>
      <c r="D3008" t="str">
        <f t="shared" si="139"/>
        <v>below 5years</v>
      </c>
      <c r="E3008" t="str">
        <f t="shared" si="140"/>
        <v>mileage below 20km</v>
      </c>
      <c r="F3008" t="s">
        <v>41</v>
      </c>
      <c r="G3008">
        <v>3</v>
      </c>
      <c r="H3008">
        <v>41000</v>
      </c>
      <c r="I3008" t="s">
        <v>23</v>
      </c>
      <c r="J3008" t="s">
        <v>15</v>
      </c>
      <c r="K3008" t="s">
        <v>31</v>
      </c>
      <c r="L3008">
        <v>19.12</v>
      </c>
      <c r="M3008">
        <v>1373</v>
      </c>
      <c r="N3008">
        <v>91.1</v>
      </c>
      <c r="O3008">
        <v>5</v>
      </c>
      <c r="P3008">
        <v>895000</v>
      </c>
    </row>
    <row r="3009" spans="1:16">
      <c r="A3009">
        <v>3818</v>
      </c>
      <c r="B3009" t="s">
        <v>84</v>
      </c>
      <c r="C3009" t="str">
        <f t="shared" si="138"/>
        <v>Maruti</v>
      </c>
      <c r="D3009" t="str">
        <f t="shared" si="139"/>
        <v>5years</v>
      </c>
      <c r="E3009" t="str">
        <f t="shared" si="140"/>
        <v xml:space="preserve"> mileage above 20km</v>
      </c>
      <c r="F3009" t="s">
        <v>85</v>
      </c>
      <c r="G3009">
        <v>5</v>
      </c>
      <c r="H3009">
        <v>53085</v>
      </c>
      <c r="I3009" t="s">
        <v>23</v>
      </c>
      <c r="J3009" t="s">
        <v>24</v>
      </c>
      <c r="K3009" t="s">
        <v>16</v>
      </c>
      <c r="L3009">
        <v>24.3</v>
      </c>
      <c r="M3009">
        <v>1248</v>
      </c>
      <c r="N3009">
        <v>88.5</v>
      </c>
      <c r="O3009">
        <v>5</v>
      </c>
      <c r="P3009">
        <v>825000</v>
      </c>
    </row>
    <row r="3010" spans="1:16">
      <c r="A3010">
        <v>3819</v>
      </c>
      <c r="B3010" t="s">
        <v>19</v>
      </c>
      <c r="C3010" t="str">
        <f t="shared" si="138"/>
        <v>Hyundai</v>
      </c>
      <c r="D3010" t="str">
        <f t="shared" si="139"/>
        <v>above 5years</v>
      </c>
      <c r="E3010" t="str">
        <f t="shared" si="140"/>
        <v>mileage below 20km</v>
      </c>
      <c r="F3010" t="s">
        <v>20</v>
      </c>
      <c r="G3010">
        <v>7</v>
      </c>
      <c r="H3010">
        <v>44000</v>
      </c>
      <c r="I3010" t="s">
        <v>23</v>
      </c>
      <c r="J3010" t="s">
        <v>15</v>
      </c>
      <c r="K3010" t="s">
        <v>16</v>
      </c>
      <c r="L3010">
        <v>17</v>
      </c>
      <c r="M3010">
        <v>1197</v>
      </c>
      <c r="N3010">
        <v>80</v>
      </c>
      <c r="O3010">
        <v>5</v>
      </c>
      <c r="P3010">
        <v>535000</v>
      </c>
    </row>
    <row r="3011" spans="1:16">
      <c r="A3011">
        <v>3820</v>
      </c>
      <c r="B3011" t="s">
        <v>50</v>
      </c>
      <c r="C3011" t="str">
        <f t="shared" ref="C3011:C3074" si="141">LEFT(B3011,FIND(" ", B3011)-1)</f>
        <v>Volkswagen</v>
      </c>
      <c r="D3011" t="str">
        <f t="shared" ref="D3011:D3074" si="142">IF(G3011&gt;5,"above 5years",IF(G3011&lt;5,"below 5years",IF(G3011=5,"5years",0)))</f>
        <v>above 5years</v>
      </c>
      <c r="E3011" t="str">
        <f t="shared" ref="E3011:E3074" si="143">IF(L3011&lt;=20,"mileage below 20km",IF(L3011&gt;=20," mileage above 20km",0))</f>
        <v>mileage below 20km</v>
      </c>
      <c r="F3011" t="s">
        <v>51</v>
      </c>
      <c r="G3011">
        <v>10</v>
      </c>
      <c r="H3011">
        <v>84000</v>
      </c>
      <c r="I3011" t="s">
        <v>23</v>
      </c>
      <c r="J3011" t="s">
        <v>15</v>
      </c>
      <c r="K3011" t="s">
        <v>16</v>
      </c>
      <c r="L3011">
        <v>15.04</v>
      </c>
      <c r="M3011">
        <v>1598</v>
      </c>
      <c r="N3011">
        <v>103.6</v>
      </c>
      <c r="O3011">
        <v>5</v>
      </c>
      <c r="P3011">
        <v>260000</v>
      </c>
    </row>
    <row r="3012" spans="1:16">
      <c r="A3012">
        <v>3822</v>
      </c>
      <c r="B3012" t="s">
        <v>88</v>
      </c>
      <c r="C3012" t="str">
        <f t="shared" si="141"/>
        <v>Volkswagen</v>
      </c>
      <c r="D3012" t="str">
        <f t="shared" si="142"/>
        <v>below 5years</v>
      </c>
      <c r="E3012" t="str">
        <f t="shared" si="143"/>
        <v>mileage below 20km</v>
      </c>
      <c r="F3012" t="s">
        <v>89</v>
      </c>
      <c r="G3012">
        <v>4</v>
      </c>
      <c r="H3012">
        <v>49000</v>
      </c>
      <c r="I3012" t="s">
        <v>23</v>
      </c>
      <c r="J3012" t="s">
        <v>15</v>
      </c>
      <c r="K3012" t="s">
        <v>31</v>
      </c>
      <c r="L3012">
        <v>17.21</v>
      </c>
      <c r="M3012">
        <v>1197</v>
      </c>
      <c r="N3012">
        <v>103.6</v>
      </c>
      <c r="O3012">
        <v>5</v>
      </c>
      <c r="P3012">
        <v>695000</v>
      </c>
    </row>
    <row r="3013" spans="1:16">
      <c r="A3013">
        <v>3823</v>
      </c>
      <c r="B3013" t="s">
        <v>42</v>
      </c>
      <c r="C3013" t="str">
        <f t="shared" si="141"/>
        <v>Mercedes-Benz</v>
      </c>
      <c r="D3013" t="str">
        <f t="shared" si="142"/>
        <v>above 5years</v>
      </c>
      <c r="E3013" t="str">
        <f t="shared" si="143"/>
        <v>mileage below 20km</v>
      </c>
      <c r="F3013" t="s">
        <v>43</v>
      </c>
      <c r="G3013">
        <v>6</v>
      </c>
      <c r="H3013">
        <v>35000</v>
      </c>
      <c r="I3013" t="s">
        <v>14</v>
      </c>
      <c r="J3013" t="s">
        <v>15</v>
      </c>
      <c r="K3013" t="s">
        <v>31</v>
      </c>
      <c r="L3013">
        <v>14.74</v>
      </c>
      <c r="M3013">
        <v>1991</v>
      </c>
      <c r="N3013">
        <v>181.04</v>
      </c>
      <c r="O3013">
        <v>5</v>
      </c>
      <c r="P3013">
        <v>2100000</v>
      </c>
    </row>
    <row r="3014" spans="1:16">
      <c r="A3014">
        <v>3824</v>
      </c>
      <c r="B3014" t="s">
        <v>44</v>
      </c>
      <c r="C3014" t="str">
        <f t="shared" si="141"/>
        <v>Toyota</v>
      </c>
      <c r="D3014" t="str">
        <f t="shared" si="142"/>
        <v>below 5years</v>
      </c>
      <c r="E3014" t="str">
        <f t="shared" si="143"/>
        <v>mileage below 20km</v>
      </c>
      <c r="F3014" t="s">
        <v>45</v>
      </c>
      <c r="G3014">
        <v>4</v>
      </c>
      <c r="H3014">
        <v>60100</v>
      </c>
      <c r="I3014" t="s">
        <v>23</v>
      </c>
      <c r="J3014" t="s">
        <v>24</v>
      </c>
      <c r="K3014" t="s">
        <v>31</v>
      </c>
      <c r="L3014">
        <v>11.36</v>
      </c>
      <c r="M3014">
        <v>2755</v>
      </c>
      <c r="N3014">
        <v>171.5</v>
      </c>
      <c r="O3014">
        <v>7</v>
      </c>
      <c r="P3014">
        <v>1750000</v>
      </c>
    </row>
    <row r="3015" spans="1:16">
      <c r="A3015">
        <v>3825</v>
      </c>
      <c r="B3015" t="s">
        <v>32</v>
      </c>
      <c r="C3015" t="str">
        <f t="shared" si="141"/>
        <v>Maruti</v>
      </c>
      <c r="D3015" t="str">
        <f t="shared" si="142"/>
        <v>above 5years</v>
      </c>
      <c r="E3015" t="str">
        <f t="shared" si="143"/>
        <v>mileage below 20km</v>
      </c>
      <c r="F3015" t="s">
        <v>33</v>
      </c>
      <c r="G3015">
        <v>15</v>
      </c>
      <c r="H3015">
        <v>55000</v>
      </c>
      <c r="I3015" t="s">
        <v>23</v>
      </c>
      <c r="J3015" t="s">
        <v>15</v>
      </c>
      <c r="K3015" t="s">
        <v>16</v>
      </c>
      <c r="L3015">
        <v>16.100000000000001</v>
      </c>
      <c r="M3015">
        <v>1197</v>
      </c>
      <c r="N3015">
        <v>85</v>
      </c>
      <c r="O3015">
        <v>5</v>
      </c>
      <c r="P3015">
        <v>145000</v>
      </c>
    </row>
    <row r="3016" spans="1:16">
      <c r="A3016">
        <v>3828</v>
      </c>
      <c r="B3016" t="s">
        <v>164</v>
      </c>
      <c r="C3016" t="str">
        <f t="shared" si="141"/>
        <v>Renault</v>
      </c>
      <c r="D3016" t="str">
        <f t="shared" si="142"/>
        <v>below 5years</v>
      </c>
      <c r="E3016" t="str">
        <f t="shared" si="143"/>
        <v>mileage below 20km</v>
      </c>
      <c r="F3016" t="s">
        <v>165</v>
      </c>
      <c r="G3016">
        <v>2</v>
      </c>
      <c r="H3016">
        <v>10000</v>
      </c>
      <c r="I3016" t="s">
        <v>14</v>
      </c>
      <c r="J3016" t="s">
        <v>15</v>
      </c>
      <c r="K3016" t="s">
        <v>16</v>
      </c>
      <c r="L3016">
        <v>20</v>
      </c>
      <c r="M3016">
        <v>999</v>
      </c>
      <c r="N3016">
        <v>72</v>
      </c>
      <c r="O3016">
        <v>7</v>
      </c>
      <c r="P3016">
        <v>660000</v>
      </c>
    </row>
    <row r="3017" spans="1:16">
      <c r="A3017">
        <v>3829</v>
      </c>
      <c r="B3017" t="s">
        <v>125</v>
      </c>
      <c r="C3017" t="str">
        <f t="shared" si="141"/>
        <v>Mercedes-Benz</v>
      </c>
      <c r="D3017" t="str">
        <f t="shared" si="142"/>
        <v>above 5years</v>
      </c>
      <c r="E3017" t="str">
        <f t="shared" si="143"/>
        <v>mileage below 20km</v>
      </c>
      <c r="F3017" t="s">
        <v>126</v>
      </c>
      <c r="G3017">
        <v>10</v>
      </c>
      <c r="H3017">
        <v>40000</v>
      </c>
      <c r="I3017" t="s">
        <v>14</v>
      </c>
      <c r="J3017" t="s">
        <v>24</v>
      </c>
      <c r="K3017" t="s">
        <v>31</v>
      </c>
      <c r="L3017">
        <v>14.21</v>
      </c>
      <c r="M3017">
        <v>2143</v>
      </c>
      <c r="N3017">
        <v>203</v>
      </c>
      <c r="O3017">
        <v>5</v>
      </c>
      <c r="P3017">
        <v>1050000</v>
      </c>
    </row>
    <row r="3018" spans="1:16">
      <c r="A3018">
        <v>3830</v>
      </c>
      <c r="B3018" t="s">
        <v>111</v>
      </c>
      <c r="C3018" t="str">
        <f t="shared" si="141"/>
        <v>Maruti</v>
      </c>
      <c r="D3018" t="str">
        <f t="shared" si="142"/>
        <v>above 5years</v>
      </c>
      <c r="E3018" t="str">
        <f t="shared" si="143"/>
        <v>mileage below 20km</v>
      </c>
      <c r="F3018" t="s">
        <v>112</v>
      </c>
      <c r="G3018">
        <v>9</v>
      </c>
      <c r="H3018">
        <v>90339</v>
      </c>
      <c r="I3018" t="s">
        <v>23</v>
      </c>
      <c r="J3018" t="s">
        <v>15</v>
      </c>
      <c r="K3018" t="s">
        <v>16</v>
      </c>
      <c r="L3018">
        <v>16.02</v>
      </c>
      <c r="M3018">
        <v>1373</v>
      </c>
      <c r="N3018">
        <v>93.7</v>
      </c>
      <c r="O3018">
        <v>7</v>
      </c>
      <c r="P3018">
        <v>495000</v>
      </c>
    </row>
    <row r="3019" spans="1:16">
      <c r="A3019">
        <v>3831</v>
      </c>
      <c r="B3019" t="s">
        <v>17</v>
      </c>
      <c r="C3019" t="str">
        <f t="shared" si="141"/>
        <v>Hyundai</v>
      </c>
      <c r="D3019" t="str">
        <f t="shared" si="142"/>
        <v>5years</v>
      </c>
      <c r="E3019" t="str">
        <f t="shared" si="143"/>
        <v>mileage below 20km</v>
      </c>
      <c r="F3019" t="s">
        <v>18</v>
      </c>
      <c r="G3019">
        <v>5</v>
      </c>
      <c r="H3019">
        <v>14000</v>
      </c>
      <c r="I3019" t="s">
        <v>14</v>
      </c>
      <c r="J3019" t="s">
        <v>15</v>
      </c>
      <c r="K3019" t="s">
        <v>16</v>
      </c>
      <c r="L3019">
        <v>18.899999999999999</v>
      </c>
      <c r="M3019">
        <v>1197</v>
      </c>
      <c r="N3019">
        <v>82</v>
      </c>
      <c r="O3019">
        <v>5</v>
      </c>
      <c r="P3019">
        <v>495000</v>
      </c>
    </row>
    <row r="3020" spans="1:16">
      <c r="A3020">
        <v>3833</v>
      </c>
      <c r="B3020" t="s">
        <v>146</v>
      </c>
      <c r="C3020" t="str">
        <f t="shared" si="141"/>
        <v>Skoda</v>
      </c>
      <c r="D3020" t="str">
        <f t="shared" si="142"/>
        <v>above 5years</v>
      </c>
      <c r="E3020" t="str">
        <f t="shared" si="143"/>
        <v>mileage below 20km</v>
      </c>
      <c r="F3020" t="s">
        <v>147</v>
      </c>
      <c r="G3020">
        <v>8</v>
      </c>
      <c r="H3020">
        <v>69000</v>
      </c>
      <c r="I3020" t="s">
        <v>23</v>
      </c>
      <c r="J3020" t="s">
        <v>15</v>
      </c>
      <c r="K3020" t="s">
        <v>16</v>
      </c>
      <c r="L3020">
        <v>15</v>
      </c>
      <c r="M3020">
        <v>1598</v>
      </c>
      <c r="N3020">
        <v>105</v>
      </c>
      <c r="O3020">
        <v>5</v>
      </c>
      <c r="P3020">
        <v>325000</v>
      </c>
    </row>
    <row r="3021" spans="1:16">
      <c r="A3021">
        <v>3834</v>
      </c>
      <c r="B3021" t="s">
        <v>54</v>
      </c>
      <c r="C3021" t="str">
        <f t="shared" si="141"/>
        <v>Honda</v>
      </c>
      <c r="D3021" t="str">
        <f t="shared" si="142"/>
        <v>above 5years</v>
      </c>
      <c r="E3021" t="str">
        <f t="shared" si="143"/>
        <v>mileage below 20km</v>
      </c>
      <c r="F3021" t="s">
        <v>55</v>
      </c>
      <c r="G3021">
        <v>15</v>
      </c>
      <c r="H3021">
        <v>89000</v>
      </c>
      <c r="I3021" t="s">
        <v>14</v>
      </c>
      <c r="J3021" t="s">
        <v>15</v>
      </c>
      <c r="K3021" t="s">
        <v>16</v>
      </c>
      <c r="L3021">
        <v>17.7</v>
      </c>
      <c r="M3021">
        <v>1497</v>
      </c>
      <c r="N3021">
        <v>78</v>
      </c>
      <c r="O3021">
        <v>5</v>
      </c>
      <c r="P3021">
        <v>113000</v>
      </c>
    </row>
    <row r="3022" spans="1:16">
      <c r="A3022">
        <v>3835</v>
      </c>
      <c r="B3022" t="s">
        <v>76</v>
      </c>
      <c r="C3022" t="str">
        <f t="shared" si="141"/>
        <v>Mahindra</v>
      </c>
      <c r="D3022" t="str">
        <f t="shared" si="142"/>
        <v>above 5years</v>
      </c>
      <c r="E3022" t="str">
        <f t="shared" si="143"/>
        <v>mileage below 20km</v>
      </c>
      <c r="F3022" t="s">
        <v>77</v>
      </c>
      <c r="G3022">
        <v>7</v>
      </c>
      <c r="H3022">
        <v>120000</v>
      </c>
      <c r="I3022" t="s">
        <v>14</v>
      </c>
      <c r="J3022" t="s">
        <v>24</v>
      </c>
      <c r="K3022" t="s">
        <v>16</v>
      </c>
      <c r="L3022">
        <v>15.4</v>
      </c>
      <c r="M3022">
        <v>2179</v>
      </c>
      <c r="N3022">
        <v>120</v>
      </c>
      <c r="O3022">
        <v>7</v>
      </c>
      <c r="P3022">
        <v>800000</v>
      </c>
    </row>
    <row r="3023" spans="1:16">
      <c r="A3023">
        <v>3836</v>
      </c>
      <c r="B3023" t="s">
        <v>34</v>
      </c>
      <c r="C3023" t="str">
        <f t="shared" si="141"/>
        <v>Hyundai</v>
      </c>
      <c r="D3023" t="str">
        <f t="shared" si="142"/>
        <v>below 5years</v>
      </c>
      <c r="E3023" t="str">
        <f t="shared" si="143"/>
        <v>mileage below 20km</v>
      </c>
      <c r="F3023" t="s">
        <v>35</v>
      </c>
      <c r="G3023">
        <v>3</v>
      </c>
      <c r="H3023">
        <v>26000</v>
      </c>
      <c r="I3023" t="s">
        <v>23</v>
      </c>
      <c r="J3023" t="s">
        <v>24</v>
      </c>
      <c r="K3023" t="s">
        <v>31</v>
      </c>
      <c r="L3023">
        <v>19.079999999999998</v>
      </c>
      <c r="M3023">
        <v>1582</v>
      </c>
      <c r="N3023">
        <v>126.2</v>
      </c>
      <c r="O3023">
        <v>5</v>
      </c>
      <c r="P3023">
        <v>1245000</v>
      </c>
    </row>
    <row r="3024" spans="1:16">
      <c r="A3024">
        <v>3837</v>
      </c>
      <c r="B3024" t="s">
        <v>113</v>
      </c>
      <c r="C3024" t="str">
        <f t="shared" si="141"/>
        <v>Tata</v>
      </c>
      <c r="D3024" t="str">
        <f t="shared" si="142"/>
        <v>above 5years</v>
      </c>
      <c r="E3024" t="str">
        <f t="shared" si="143"/>
        <v>mileage below 20km</v>
      </c>
      <c r="F3024" t="s">
        <v>114</v>
      </c>
      <c r="G3024">
        <v>11</v>
      </c>
      <c r="H3024">
        <v>120000</v>
      </c>
      <c r="I3024" t="s">
        <v>14</v>
      </c>
      <c r="J3024" t="s">
        <v>24</v>
      </c>
      <c r="K3024" t="s">
        <v>16</v>
      </c>
      <c r="L3024">
        <v>13.93</v>
      </c>
      <c r="M3024">
        <v>2179</v>
      </c>
      <c r="N3024">
        <v>138.1</v>
      </c>
      <c r="O3024">
        <v>7</v>
      </c>
      <c r="P3024">
        <v>250000</v>
      </c>
    </row>
    <row r="3025" spans="1:16">
      <c r="A3025">
        <v>3838</v>
      </c>
      <c r="B3025" t="s">
        <v>50</v>
      </c>
      <c r="C3025" t="str">
        <f t="shared" si="141"/>
        <v>Volkswagen</v>
      </c>
      <c r="D3025" t="str">
        <f t="shared" si="142"/>
        <v>above 5years</v>
      </c>
      <c r="E3025" t="str">
        <f t="shared" si="143"/>
        <v>mileage below 20km</v>
      </c>
      <c r="F3025" t="s">
        <v>51</v>
      </c>
      <c r="G3025">
        <v>7</v>
      </c>
      <c r="H3025">
        <v>59200</v>
      </c>
      <c r="I3025" t="s">
        <v>23</v>
      </c>
      <c r="J3025" t="s">
        <v>15</v>
      </c>
      <c r="K3025" t="s">
        <v>31</v>
      </c>
      <c r="L3025">
        <v>16.93</v>
      </c>
      <c r="M3025">
        <v>1197</v>
      </c>
      <c r="N3025">
        <v>103.2</v>
      </c>
      <c r="O3025">
        <v>5</v>
      </c>
      <c r="P3025">
        <v>540000</v>
      </c>
    </row>
    <row r="3026" spans="1:16">
      <c r="A3026">
        <v>3839</v>
      </c>
      <c r="B3026" t="s">
        <v>12</v>
      </c>
      <c r="C3026" t="str">
        <f t="shared" si="141"/>
        <v>Maruti</v>
      </c>
      <c r="D3026" t="str">
        <f t="shared" si="142"/>
        <v>below 5years</v>
      </c>
      <c r="E3026" t="str">
        <f t="shared" si="143"/>
        <v xml:space="preserve"> mileage above 20km</v>
      </c>
      <c r="F3026" t="s">
        <v>13</v>
      </c>
      <c r="G3026">
        <v>3</v>
      </c>
      <c r="H3026">
        <v>35000</v>
      </c>
      <c r="I3026" t="s">
        <v>14</v>
      </c>
      <c r="J3026" t="s">
        <v>15</v>
      </c>
      <c r="K3026" t="s">
        <v>16</v>
      </c>
      <c r="L3026">
        <v>23.95</v>
      </c>
      <c r="M3026">
        <v>998</v>
      </c>
      <c r="N3026">
        <v>67.099999999999994</v>
      </c>
      <c r="O3026">
        <v>5</v>
      </c>
      <c r="P3026">
        <v>350000</v>
      </c>
    </row>
    <row r="3027" spans="1:16">
      <c r="A3027">
        <v>3841</v>
      </c>
      <c r="B3027" t="s">
        <v>111</v>
      </c>
      <c r="C3027" t="str">
        <f t="shared" si="141"/>
        <v>Maruti</v>
      </c>
      <c r="D3027" t="str">
        <f t="shared" si="142"/>
        <v>above 5years</v>
      </c>
      <c r="E3027" t="str">
        <f t="shared" si="143"/>
        <v xml:space="preserve"> mileage above 20km</v>
      </c>
      <c r="F3027" t="s">
        <v>112</v>
      </c>
      <c r="G3027">
        <v>8</v>
      </c>
      <c r="H3027">
        <v>197000</v>
      </c>
      <c r="I3027" t="s">
        <v>14</v>
      </c>
      <c r="J3027" t="s">
        <v>24</v>
      </c>
      <c r="K3027" t="s">
        <v>16</v>
      </c>
      <c r="L3027">
        <v>20.77</v>
      </c>
      <c r="M3027">
        <v>1248</v>
      </c>
      <c r="N3027">
        <v>88.8</v>
      </c>
      <c r="O3027">
        <v>7</v>
      </c>
      <c r="P3027">
        <v>660000</v>
      </c>
    </row>
    <row r="3028" spans="1:16">
      <c r="A3028">
        <v>3842</v>
      </c>
      <c r="B3028" t="s">
        <v>42</v>
      </c>
      <c r="C3028" t="str">
        <f t="shared" si="141"/>
        <v>Mercedes-Benz</v>
      </c>
      <c r="D3028" t="str">
        <f t="shared" si="142"/>
        <v>above 5years</v>
      </c>
      <c r="E3028" t="str">
        <f t="shared" si="143"/>
        <v>mileage below 20km</v>
      </c>
      <c r="F3028" t="s">
        <v>43</v>
      </c>
      <c r="G3028">
        <v>9</v>
      </c>
      <c r="H3028">
        <v>88000</v>
      </c>
      <c r="I3028" t="s">
        <v>23</v>
      </c>
      <c r="J3028" t="s">
        <v>24</v>
      </c>
      <c r="K3028" t="s">
        <v>31</v>
      </c>
      <c r="L3028">
        <v>14.84</v>
      </c>
      <c r="M3028">
        <v>2143</v>
      </c>
      <c r="N3028">
        <v>170</v>
      </c>
      <c r="O3028">
        <v>5</v>
      </c>
      <c r="P3028">
        <v>1150000</v>
      </c>
    </row>
    <row r="3029" spans="1:16">
      <c r="A3029">
        <v>3843</v>
      </c>
      <c r="B3029" t="s">
        <v>46</v>
      </c>
      <c r="C3029" t="str">
        <f t="shared" si="141"/>
        <v>Maruti</v>
      </c>
      <c r="D3029" t="str">
        <f t="shared" si="142"/>
        <v>below 5years</v>
      </c>
      <c r="E3029" t="str">
        <f t="shared" si="143"/>
        <v>mileage below 20km</v>
      </c>
      <c r="F3029" t="s">
        <v>47</v>
      </c>
      <c r="G3029">
        <v>4</v>
      </c>
      <c r="H3029">
        <v>21900</v>
      </c>
      <c r="I3029" t="s">
        <v>23</v>
      </c>
      <c r="J3029" t="s">
        <v>15</v>
      </c>
      <c r="K3029" t="s">
        <v>31</v>
      </c>
      <c r="L3029">
        <v>19.559999999999999</v>
      </c>
      <c r="M3029">
        <v>1197</v>
      </c>
      <c r="N3029">
        <v>81.8</v>
      </c>
      <c r="O3029">
        <v>5</v>
      </c>
      <c r="P3029">
        <v>700000</v>
      </c>
    </row>
    <row r="3030" spans="1:16">
      <c r="A3030">
        <v>3844</v>
      </c>
      <c r="B3030" t="s">
        <v>48</v>
      </c>
      <c r="C3030" t="str">
        <f t="shared" si="141"/>
        <v>Maruti</v>
      </c>
      <c r="D3030" t="str">
        <f t="shared" si="142"/>
        <v>above 5years</v>
      </c>
      <c r="E3030" t="str">
        <f t="shared" si="143"/>
        <v xml:space="preserve"> mileage above 20km</v>
      </c>
      <c r="F3030" t="s">
        <v>49</v>
      </c>
      <c r="G3030">
        <v>6</v>
      </c>
      <c r="H3030">
        <v>43206</v>
      </c>
      <c r="I3030" t="s">
        <v>23</v>
      </c>
      <c r="J3030" t="s">
        <v>15</v>
      </c>
      <c r="K3030" t="s">
        <v>16</v>
      </c>
      <c r="L3030">
        <v>20.85</v>
      </c>
      <c r="M3030">
        <v>1197</v>
      </c>
      <c r="N3030">
        <v>83.14</v>
      </c>
      <c r="O3030">
        <v>5</v>
      </c>
      <c r="P3030">
        <v>480000</v>
      </c>
    </row>
    <row r="3031" spans="1:16">
      <c r="A3031">
        <v>3845</v>
      </c>
      <c r="B3031" t="s">
        <v>88</v>
      </c>
      <c r="C3031" t="str">
        <f t="shared" si="141"/>
        <v>Volkswagen</v>
      </c>
      <c r="D3031" t="str">
        <f t="shared" si="142"/>
        <v>above 5years</v>
      </c>
      <c r="E3031" t="str">
        <f t="shared" si="143"/>
        <v>mileage below 20km</v>
      </c>
      <c r="F3031" t="s">
        <v>89</v>
      </c>
      <c r="G3031">
        <v>7</v>
      </c>
      <c r="H3031">
        <v>43000</v>
      </c>
      <c r="I3031" t="s">
        <v>23</v>
      </c>
      <c r="J3031" t="s">
        <v>15</v>
      </c>
      <c r="K3031" t="s">
        <v>16</v>
      </c>
      <c r="L3031">
        <v>16.47</v>
      </c>
      <c r="M3031">
        <v>1198</v>
      </c>
      <c r="N3031">
        <v>73.900000000000006</v>
      </c>
      <c r="O3031">
        <v>5</v>
      </c>
      <c r="P3031">
        <v>479000</v>
      </c>
    </row>
    <row r="3032" spans="1:16">
      <c r="A3032">
        <v>3848</v>
      </c>
      <c r="B3032" t="s">
        <v>52</v>
      </c>
      <c r="C3032" t="str">
        <f t="shared" si="141"/>
        <v>Hyundai</v>
      </c>
      <c r="D3032" t="str">
        <f t="shared" si="142"/>
        <v>below 5years</v>
      </c>
      <c r="E3032" t="str">
        <f t="shared" si="143"/>
        <v xml:space="preserve"> mileage above 20km</v>
      </c>
      <c r="F3032" t="s">
        <v>53</v>
      </c>
      <c r="G3032">
        <v>4</v>
      </c>
      <c r="H3032">
        <v>77000</v>
      </c>
      <c r="I3032" t="s">
        <v>14</v>
      </c>
      <c r="J3032" t="s">
        <v>24</v>
      </c>
      <c r="K3032" t="s">
        <v>16</v>
      </c>
      <c r="L3032">
        <v>21.38</v>
      </c>
      <c r="M3032">
        <v>1396</v>
      </c>
      <c r="N3032">
        <v>88.7</v>
      </c>
      <c r="O3032">
        <v>5</v>
      </c>
      <c r="P3032">
        <v>1100000</v>
      </c>
    </row>
    <row r="3033" spans="1:16">
      <c r="A3033">
        <v>3849</v>
      </c>
      <c r="B3033" t="s">
        <v>54</v>
      </c>
      <c r="C3033" t="str">
        <f t="shared" si="141"/>
        <v>Honda</v>
      </c>
      <c r="D3033" t="str">
        <f t="shared" si="142"/>
        <v>below 5years</v>
      </c>
      <c r="E3033" t="str">
        <f t="shared" si="143"/>
        <v xml:space="preserve"> mileage above 20km</v>
      </c>
      <c r="F3033" t="s">
        <v>55</v>
      </c>
      <c r="G3033">
        <v>3</v>
      </c>
      <c r="H3033">
        <v>27000</v>
      </c>
      <c r="I3033" t="s">
        <v>14</v>
      </c>
      <c r="J3033" t="s">
        <v>24</v>
      </c>
      <c r="K3033" t="s">
        <v>16</v>
      </c>
      <c r="L3033">
        <v>25.6</v>
      </c>
      <c r="M3033">
        <v>1498</v>
      </c>
      <c r="N3033">
        <v>97.9</v>
      </c>
      <c r="O3033">
        <v>5</v>
      </c>
      <c r="P3033">
        <v>1175000</v>
      </c>
    </row>
    <row r="3034" spans="1:16">
      <c r="A3034">
        <v>3850</v>
      </c>
      <c r="B3034" t="s">
        <v>19</v>
      </c>
      <c r="C3034" t="str">
        <f t="shared" si="141"/>
        <v>Hyundai</v>
      </c>
      <c r="D3034" t="str">
        <f t="shared" si="142"/>
        <v>above 5years</v>
      </c>
      <c r="E3034" t="str">
        <f t="shared" si="143"/>
        <v>mileage below 20km</v>
      </c>
      <c r="F3034" t="s">
        <v>20</v>
      </c>
      <c r="G3034">
        <v>12</v>
      </c>
      <c r="H3034">
        <v>50250</v>
      </c>
      <c r="I3034" t="s">
        <v>23</v>
      </c>
      <c r="J3034" t="s">
        <v>15</v>
      </c>
      <c r="K3034" t="s">
        <v>31</v>
      </c>
      <c r="L3034">
        <v>15</v>
      </c>
      <c r="M3034">
        <v>1396</v>
      </c>
      <c r="N3034">
        <v>100</v>
      </c>
      <c r="O3034">
        <v>5</v>
      </c>
      <c r="P3034">
        <v>299000</v>
      </c>
    </row>
    <row r="3035" spans="1:16">
      <c r="A3035">
        <v>3851</v>
      </c>
      <c r="B3035" t="s">
        <v>86</v>
      </c>
      <c r="C3035" t="str">
        <f t="shared" si="141"/>
        <v>Tata</v>
      </c>
      <c r="D3035" t="str">
        <f t="shared" si="142"/>
        <v>below 5years</v>
      </c>
      <c r="E3035" t="str">
        <f t="shared" si="143"/>
        <v xml:space="preserve"> mileage above 20km</v>
      </c>
      <c r="F3035" t="s">
        <v>87</v>
      </c>
      <c r="G3035">
        <v>4</v>
      </c>
      <c r="H3035">
        <v>52532</v>
      </c>
      <c r="I3035" t="s">
        <v>23</v>
      </c>
      <c r="J3035" t="s">
        <v>15</v>
      </c>
      <c r="K3035" t="s">
        <v>16</v>
      </c>
      <c r="L3035">
        <v>23.84</v>
      </c>
      <c r="M3035">
        <v>1199</v>
      </c>
      <c r="N3035">
        <v>84</v>
      </c>
      <c r="O3035">
        <v>5</v>
      </c>
      <c r="P3035">
        <v>450000</v>
      </c>
    </row>
    <row r="3036" spans="1:16">
      <c r="A3036">
        <v>3854</v>
      </c>
      <c r="B3036" t="s">
        <v>19</v>
      </c>
      <c r="C3036" t="str">
        <f t="shared" si="141"/>
        <v>Hyundai</v>
      </c>
      <c r="D3036" t="str">
        <f t="shared" si="142"/>
        <v>above 5years</v>
      </c>
      <c r="E3036" t="str">
        <f t="shared" si="143"/>
        <v>mileage below 20km</v>
      </c>
      <c r="F3036" t="s">
        <v>20</v>
      </c>
      <c r="G3036">
        <v>6</v>
      </c>
      <c r="H3036">
        <v>12000</v>
      </c>
      <c r="I3036" t="s">
        <v>23</v>
      </c>
      <c r="J3036" t="s">
        <v>15</v>
      </c>
      <c r="K3036" t="s">
        <v>16</v>
      </c>
      <c r="L3036">
        <v>18.600000000000001</v>
      </c>
      <c r="M3036">
        <v>1197</v>
      </c>
      <c r="N3036">
        <v>81.83</v>
      </c>
      <c r="O3036">
        <v>5</v>
      </c>
      <c r="P3036">
        <v>625000</v>
      </c>
    </row>
    <row r="3037" spans="1:16">
      <c r="A3037">
        <v>3855</v>
      </c>
      <c r="B3037" t="s">
        <v>60</v>
      </c>
      <c r="C3037" t="str">
        <f t="shared" si="141"/>
        <v>Renault</v>
      </c>
      <c r="D3037" t="str">
        <f t="shared" si="142"/>
        <v>below 5years</v>
      </c>
      <c r="E3037" t="str">
        <f t="shared" si="143"/>
        <v xml:space="preserve"> mileage above 20km</v>
      </c>
      <c r="F3037" t="s">
        <v>61</v>
      </c>
      <c r="G3037">
        <v>3</v>
      </c>
      <c r="H3037">
        <v>15235</v>
      </c>
      <c r="I3037" t="s">
        <v>23</v>
      </c>
      <c r="J3037" t="s">
        <v>15</v>
      </c>
      <c r="K3037" t="s">
        <v>16</v>
      </c>
      <c r="L3037">
        <v>23.01</v>
      </c>
      <c r="M3037">
        <v>999</v>
      </c>
      <c r="N3037">
        <v>67</v>
      </c>
      <c r="O3037">
        <v>5</v>
      </c>
      <c r="P3037">
        <v>410000</v>
      </c>
    </row>
    <row r="3038" spans="1:16">
      <c r="A3038">
        <v>3858</v>
      </c>
      <c r="B3038" t="s">
        <v>19</v>
      </c>
      <c r="C3038" t="str">
        <f t="shared" si="141"/>
        <v>Hyundai</v>
      </c>
      <c r="D3038" t="str">
        <f t="shared" si="142"/>
        <v>above 5years</v>
      </c>
      <c r="E3038" t="str">
        <f t="shared" si="143"/>
        <v>mileage below 20km</v>
      </c>
      <c r="F3038" t="s">
        <v>20</v>
      </c>
      <c r="G3038">
        <v>8</v>
      </c>
      <c r="H3038">
        <v>49000</v>
      </c>
      <c r="I3038" t="s">
        <v>23</v>
      </c>
      <c r="J3038" t="s">
        <v>15</v>
      </c>
      <c r="K3038" t="s">
        <v>16</v>
      </c>
      <c r="L3038">
        <v>18.5</v>
      </c>
      <c r="M3038">
        <v>1197</v>
      </c>
      <c r="N3038">
        <v>82.85</v>
      </c>
      <c r="O3038">
        <v>5</v>
      </c>
      <c r="P3038">
        <v>500000</v>
      </c>
    </row>
    <row r="3039" spans="1:16">
      <c r="A3039">
        <v>3859</v>
      </c>
      <c r="B3039" t="s">
        <v>106</v>
      </c>
      <c r="C3039" t="str">
        <f t="shared" si="141"/>
        <v>BMW</v>
      </c>
      <c r="D3039" t="str">
        <f t="shared" si="142"/>
        <v>below 5years</v>
      </c>
      <c r="E3039" t="str">
        <f t="shared" si="143"/>
        <v>mileage below 20km</v>
      </c>
      <c r="F3039">
        <v>3</v>
      </c>
      <c r="G3039">
        <v>4</v>
      </c>
      <c r="H3039">
        <v>57000</v>
      </c>
      <c r="I3039" t="s">
        <v>23</v>
      </c>
      <c r="J3039" t="s">
        <v>15</v>
      </c>
      <c r="K3039" t="s">
        <v>31</v>
      </c>
      <c r="L3039">
        <v>15.34</v>
      </c>
      <c r="M3039">
        <v>1998</v>
      </c>
      <c r="N3039">
        <v>248</v>
      </c>
      <c r="O3039">
        <v>5</v>
      </c>
      <c r="P3039">
        <v>2550000</v>
      </c>
    </row>
    <row r="3040" spans="1:16">
      <c r="A3040">
        <v>3860</v>
      </c>
      <c r="B3040" t="s">
        <v>54</v>
      </c>
      <c r="C3040" t="str">
        <f t="shared" si="141"/>
        <v>Honda</v>
      </c>
      <c r="D3040" t="str">
        <f t="shared" si="142"/>
        <v>above 5years</v>
      </c>
      <c r="E3040" t="str">
        <f t="shared" si="143"/>
        <v>mileage below 20km</v>
      </c>
      <c r="F3040" t="s">
        <v>55</v>
      </c>
      <c r="G3040">
        <v>7</v>
      </c>
      <c r="H3040">
        <v>39000</v>
      </c>
      <c r="I3040" t="s">
        <v>23</v>
      </c>
      <c r="J3040" t="s">
        <v>15</v>
      </c>
      <c r="K3040" t="s">
        <v>31</v>
      </c>
      <c r="L3040">
        <v>18</v>
      </c>
      <c r="M3040">
        <v>1497</v>
      </c>
      <c r="N3040">
        <v>117.3</v>
      </c>
      <c r="O3040">
        <v>5</v>
      </c>
      <c r="P3040">
        <v>695000</v>
      </c>
    </row>
    <row r="3041" spans="1:16">
      <c r="A3041">
        <v>3861</v>
      </c>
      <c r="B3041" t="s">
        <v>146</v>
      </c>
      <c r="C3041" t="str">
        <f t="shared" si="141"/>
        <v>Skoda</v>
      </c>
      <c r="D3041" t="str">
        <f t="shared" si="142"/>
        <v>above 5years</v>
      </c>
      <c r="E3041" t="str">
        <f t="shared" si="143"/>
        <v>mileage below 20km</v>
      </c>
      <c r="F3041" t="s">
        <v>147</v>
      </c>
      <c r="G3041">
        <v>8</v>
      </c>
      <c r="H3041">
        <v>30000</v>
      </c>
      <c r="I3041" t="s">
        <v>23</v>
      </c>
      <c r="J3041" t="s">
        <v>15</v>
      </c>
      <c r="K3041" t="s">
        <v>16</v>
      </c>
      <c r="L3041">
        <v>15</v>
      </c>
      <c r="M3041">
        <v>1598</v>
      </c>
      <c r="N3041">
        <v>103.52</v>
      </c>
      <c r="O3041">
        <v>5</v>
      </c>
      <c r="P3041">
        <v>395000</v>
      </c>
    </row>
    <row r="3042" spans="1:16">
      <c r="A3042">
        <v>3862</v>
      </c>
      <c r="B3042" t="s">
        <v>54</v>
      </c>
      <c r="C3042" t="str">
        <f t="shared" si="141"/>
        <v>Honda</v>
      </c>
      <c r="D3042" t="str">
        <f t="shared" si="142"/>
        <v>above 5years</v>
      </c>
      <c r="E3042" t="str">
        <f t="shared" si="143"/>
        <v>mileage below 20km</v>
      </c>
      <c r="F3042" t="s">
        <v>55</v>
      </c>
      <c r="G3042">
        <v>11</v>
      </c>
      <c r="H3042">
        <v>92000</v>
      </c>
      <c r="I3042" t="s">
        <v>23</v>
      </c>
      <c r="J3042" t="s">
        <v>15</v>
      </c>
      <c r="K3042" t="s">
        <v>16</v>
      </c>
      <c r="L3042">
        <v>17</v>
      </c>
      <c r="M3042">
        <v>1497</v>
      </c>
      <c r="N3042">
        <v>118</v>
      </c>
      <c r="O3042">
        <v>5</v>
      </c>
      <c r="P3042">
        <v>300000</v>
      </c>
    </row>
    <row r="3043" spans="1:16">
      <c r="A3043">
        <v>3864</v>
      </c>
      <c r="B3043" t="s">
        <v>32</v>
      </c>
      <c r="C3043" t="str">
        <f t="shared" si="141"/>
        <v>Maruti</v>
      </c>
      <c r="D3043" t="str">
        <f t="shared" si="142"/>
        <v>above 5years</v>
      </c>
      <c r="E3043" t="str">
        <f t="shared" si="143"/>
        <v>mileage below 20km</v>
      </c>
      <c r="F3043" t="s">
        <v>33</v>
      </c>
      <c r="G3043">
        <v>14</v>
      </c>
      <c r="H3043">
        <v>60000</v>
      </c>
      <c r="I3043" t="s">
        <v>14</v>
      </c>
      <c r="J3043" t="s">
        <v>15</v>
      </c>
      <c r="K3043" t="s">
        <v>16</v>
      </c>
      <c r="L3043">
        <v>16.100000000000001</v>
      </c>
      <c r="M3043">
        <v>1298</v>
      </c>
      <c r="N3043">
        <v>88.2</v>
      </c>
      <c r="O3043">
        <v>5</v>
      </c>
      <c r="P3043">
        <v>149000</v>
      </c>
    </row>
    <row r="3044" spans="1:16">
      <c r="A3044">
        <v>3865</v>
      </c>
      <c r="B3044" t="s">
        <v>123</v>
      </c>
      <c r="C3044" t="str">
        <f t="shared" si="141"/>
        <v>Audi</v>
      </c>
      <c r="D3044" t="str">
        <f t="shared" si="142"/>
        <v>above 5years</v>
      </c>
      <c r="E3044" t="str">
        <f t="shared" si="143"/>
        <v>mileage below 20km</v>
      </c>
      <c r="F3044" t="s">
        <v>124</v>
      </c>
      <c r="G3044">
        <v>10</v>
      </c>
      <c r="H3044">
        <v>105000</v>
      </c>
      <c r="I3044" t="s">
        <v>14</v>
      </c>
      <c r="J3044" t="s">
        <v>24</v>
      </c>
      <c r="K3044" t="s">
        <v>31</v>
      </c>
      <c r="L3044">
        <v>12.4</v>
      </c>
      <c r="M3044">
        <v>2698</v>
      </c>
      <c r="N3044">
        <v>179.5</v>
      </c>
      <c r="O3044">
        <v>5</v>
      </c>
      <c r="P3044">
        <v>857000</v>
      </c>
    </row>
    <row r="3045" spans="1:16">
      <c r="A3045">
        <v>3866</v>
      </c>
      <c r="B3045" t="s">
        <v>48</v>
      </c>
      <c r="C3045" t="str">
        <f t="shared" si="141"/>
        <v>Maruti</v>
      </c>
      <c r="D3045" t="str">
        <f t="shared" si="142"/>
        <v>below 5years</v>
      </c>
      <c r="E3045" t="str">
        <f t="shared" si="143"/>
        <v xml:space="preserve"> mileage above 20km</v>
      </c>
      <c r="F3045" t="s">
        <v>49</v>
      </c>
      <c r="G3045">
        <v>3</v>
      </c>
      <c r="H3045">
        <v>29500</v>
      </c>
      <c r="I3045" t="s">
        <v>23</v>
      </c>
      <c r="J3045" t="s">
        <v>15</v>
      </c>
      <c r="K3045" t="s">
        <v>31</v>
      </c>
      <c r="L3045">
        <v>21.21</v>
      </c>
      <c r="M3045">
        <v>1197</v>
      </c>
      <c r="N3045">
        <v>81.8</v>
      </c>
      <c r="O3045">
        <v>5</v>
      </c>
      <c r="P3045">
        <v>745000</v>
      </c>
    </row>
    <row r="3046" spans="1:16">
      <c r="A3046">
        <v>3867</v>
      </c>
      <c r="B3046" t="s">
        <v>12</v>
      </c>
      <c r="C3046" t="str">
        <f t="shared" si="141"/>
        <v>Maruti</v>
      </c>
      <c r="D3046" t="str">
        <f t="shared" si="142"/>
        <v>above 5years</v>
      </c>
      <c r="E3046" t="str">
        <f t="shared" si="143"/>
        <v xml:space="preserve"> mileage above 20km</v>
      </c>
      <c r="F3046" t="s">
        <v>13</v>
      </c>
      <c r="G3046">
        <v>6</v>
      </c>
      <c r="H3046">
        <v>17000</v>
      </c>
      <c r="I3046" t="s">
        <v>23</v>
      </c>
      <c r="J3046" t="s">
        <v>15</v>
      </c>
      <c r="K3046" t="s">
        <v>16</v>
      </c>
      <c r="L3046">
        <v>23.95</v>
      </c>
      <c r="M3046">
        <v>998</v>
      </c>
      <c r="N3046">
        <v>67.099999999999994</v>
      </c>
      <c r="O3046">
        <v>5</v>
      </c>
      <c r="P3046">
        <v>320000</v>
      </c>
    </row>
    <row r="3047" spans="1:16">
      <c r="A3047">
        <v>3868</v>
      </c>
      <c r="B3047" t="s">
        <v>60</v>
      </c>
      <c r="C3047" t="str">
        <f t="shared" si="141"/>
        <v>Renault</v>
      </c>
      <c r="D3047" t="str">
        <f t="shared" si="142"/>
        <v>below 5years</v>
      </c>
      <c r="E3047" t="str">
        <f t="shared" si="143"/>
        <v xml:space="preserve"> mileage above 20km</v>
      </c>
      <c r="F3047" t="s">
        <v>61</v>
      </c>
      <c r="G3047">
        <v>4</v>
      </c>
      <c r="H3047">
        <v>20966</v>
      </c>
      <c r="I3047" t="s">
        <v>23</v>
      </c>
      <c r="J3047" t="s">
        <v>15</v>
      </c>
      <c r="K3047" t="s">
        <v>16</v>
      </c>
      <c r="L3047">
        <v>25.17</v>
      </c>
      <c r="M3047">
        <v>799</v>
      </c>
      <c r="N3047">
        <v>53.3</v>
      </c>
      <c r="O3047">
        <v>5</v>
      </c>
      <c r="P3047">
        <v>349000</v>
      </c>
    </row>
    <row r="3048" spans="1:16">
      <c r="A3048">
        <v>3869</v>
      </c>
      <c r="B3048" t="s">
        <v>66</v>
      </c>
      <c r="C3048" t="str">
        <f t="shared" si="141"/>
        <v>Mahindra</v>
      </c>
      <c r="D3048" t="str">
        <f t="shared" si="142"/>
        <v>above 5years</v>
      </c>
      <c r="E3048" t="str">
        <f t="shared" si="143"/>
        <v>mileage below 20km</v>
      </c>
      <c r="F3048" t="s">
        <v>67</v>
      </c>
      <c r="G3048">
        <v>8</v>
      </c>
      <c r="H3048">
        <v>73000</v>
      </c>
      <c r="I3048" t="s">
        <v>23</v>
      </c>
      <c r="J3048" t="s">
        <v>24</v>
      </c>
      <c r="K3048" t="s">
        <v>16</v>
      </c>
      <c r="L3048">
        <v>15.1</v>
      </c>
      <c r="M3048">
        <v>2179</v>
      </c>
      <c r="N3048">
        <v>140</v>
      </c>
      <c r="O3048">
        <v>7</v>
      </c>
      <c r="P3048">
        <v>675000</v>
      </c>
    </row>
    <row r="3049" spans="1:16">
      <c r="A3049">
        <v>3870</v>
      </c>
      <c r="B3049" t="s">
        <v>44</v>
      </c>
      <c r="C3049" t="str">
        <f t="shared" si="141"/>
        <v>Toyota</v>
      </c>
      <c r="D3049" t="str">
        <f t="shared" si="142"/>
        <v>below 5years</v>
      </c>
      <c r="E3049" t="str">
        <f t="shared" si="143"/>
        <v>mileage below 20km</v>
      </c>
      <c r="F3049" t="s">
        <v>45</v>
      </c>
      <c r="G3049">
        <v>3</v>
      </c>
      <c r="H3049">
        <v>27000</v>
      </c>
      <c r="I3049" t="s">
        <v>23</v>
      </c>
      <c r="J3049" t="s">
        <v>24</v>
      </c>
      <c r="K3049" t="s">
        <v>31</v>
      </c>
      <c r="L3049">
        <v>11.36</v>
      </c>
      <c r="M3049">
        <v>2755</v>
      </c>
      <c r="N3049">
        <v>171.5</v>
      </c>
      <c r="O3049">
        <v>8</v>
      </c>
      <c r="P3049">
        <v>1850000</v>
      </c>
    </row>
    <row r="3050" spans="1:16">
      <c r="A3050">
        <v>3871</v>
      </c>
      <c r="B3050" t="s">
        <v>203</v>
      </c>
      <c r="C3050" t="str">
        <f t="shared" si="141"/>
        <v>Skoda</v>
      </c>
      <c r="D3050" t="str">
        <f t="shared" si="142"/>
        <v>above 5years</v>
      </c>
      <c r="E3050" t="str">
        <f t="shared" si="143"/>
        <v>mileage below 20km</v>
      </c>
      <c r="F3050" t="s">
        <v>204</v>
      </c>
      <c r="G3050">
        <v>7</v>
      </c>
      <c r="H3050">
        <v>59864</v>
      </c>
      <c r="I3050" t="s">
        <v>23</v>
      </c>
      <c r="J3050" t="s">
        <v>24</v>
      </c>
      <c r="K3050" t="s">
        <v>16</v>
      </c>
      <c r="L3050">
        <v>18.7</v>
      </c>
      <c r="M3050">
        <v>1896</v>
      </c>
      <c r="N3050">
        <v>66</v>
      </c>
      <c r="O3050">
        <v>5</v>
      </c>
      <c r="P3050">
        <v>1100000</v>
      </c>
    </row>
    <row r="3051" spans="1:16">
      <c r="A3051">
        <v>3872</v>
      </c>
      <c r="B3051" t="s">
        <v>103</v>
      </c>
      <c r="C3051" t="str">
        <f t="shared" si="141"/>
        <v>Honda</v>
      </c>
      <c r="D3051" t="str">
        <f t="shared" si="142"/>
        <v>above 5years</v>
      </c>
      <c r="E3051" t="str">
        <f t="shared" si="143"/>
        <v>mileage below 20km</v>
      </c>
      <c r="F3051" t="s">
        <v>104</v>
      </c>
      <c r="G3051">
        <v>6</v>
      </c>
      <c r="H3051">
        <v>31298</v>
      </c>
      <c r="I3051" t="s">
        <v>23</v>
      </c>
      <c r="J3051" t="s">
        <v>15</v>
      </c>
      <c r="K3051" t="s">
        <v>31</v>
      </c>
      <c r="L3051">
        <v>19</v>
      </c>
      <c r="M3051">
        <v>1199</v>
      </c>
      <c r="N3051">
        <v>88.7</v>
      </c>
      <c r="O3051">
        <v>5</v>
      </c>
      <c r="P3051">
        <v>590000</v>
      </c>
    </row>
    <row r="3052" spans="1:16">
      <c r="A3052">
        <v>3874</v>
      </c>
      <c r="B3052" t="s">
        <v>40</v>
      </c>
      <c r="C3052" t="str">
        <f t="shared" si="141"/>
        <v>Maruti</v>
      </c>
      <c r="D3052" t="str">
        <f t="shared" si="142"/>
        <v>below 5years</v>
      </c>
      <c r="E3052" t="str">
        <f t="shared" si="143"/>
        <v xml:space="preserve"> mileage above 20km</v>
      </c>
      <c r="F3052" t="s">
        <v>41</v>
      </c>
      <c r="G3052">
        <v>4</v>
      </c>
      <c r="H3052">
        <v>13000</v>
      </c>
      <c r="I3052" t="s">
        <v>23</v>
      </c>
      <c r="J3052" t="s">
        <v>24</v>
      </c>
      <c r="K3052" t="s">
        <v>16</v>
      </c>
      <c r="L3052">
        <v>28.09</v>
      </c>
      <c r="M3052">
        <v>1248</v>
      </c>
      <c r="N3052">
        <v>88.5</v>
      </c>
      <c r="O3052">
        <v>5</v>
      </c>
      <c r="P3052">
        <v>885000</v>
      </c>
    </row>
    <row r="3053" spans="1:16">
      <c r="A3053">
        <v>3875</v>
      </c>
      <c r="B3053" t="s">
        <v>34</v>
      </c>
      <c r="C3053" t="str">
        <f t="shared" si="141"/>
        <v>Hyundai</v>
      </c>
      <c r="D3053" t="str">
        <f t="shared" si="142"/>
        <v>above 5years</v>
      </c>
      <c r="E3053" t="str">
        <f t="shared" si="143"/>
        <v xml:space="preserve"> mileage above 20km</v>
      </c>
      <c r="F3053" t="s">
        <v>35</v>
      </c>
      <c r="G3053">
        <v>8</v>
      </c>
      <c r="H3053">
        <v>59000</v>
      </c>
      <c r="I3053" t="s">
        <v>23</v>
      </c>
      <c r="J3053" t="s">
        <v>24</v>
      </c>
      <c r="K3053" t="s">
        <v>16</v>
      </c>
      <c r="L3053">
        <v>23.5</v>
      </c>
      <c r="M3053">
        <v>1396</v>
      </c>
      <c r="N3053">
        <v>88.7</v>
      </c>
      <c r="O3053">
        <v>5</v>
      </c>
      <c r="P3053">
        <v>490000</v>
      </c>
    </row>
    <row r="3054" spans="1:16">
      <c r="A3054">
        <v>3876</v>
      </c>
      <c r="B3054" t="s">
        <v>19</v>
      </c>
      <c r="C3054" t="str">
        <f t="shared" si="141"/>
        <v>Hyundai</v>
      </c>
      <c r="D3054" t="str">
        <f t="shared" si="142"/>
        <v>above 5years</v>
      </c>
      <c r="E3054" t="str">
        <f t="shared" si="143"/>
        <v>mileage below 20km</v>
      </c>
      <c r="F3054" t="s">
        <v>20</v>
      </c>
      <c r="G3054">
        <v>11</v>
      </c>
      <c r="H3054">
        <v>78000</v>
      </c>
      <c r="I3054" t="s">
        <v>23</v>
      </c>
      <c r="J3054" t="s">
        <v>15</v>
      </c>
      <c r="K3054" t="s">
        <v>16</v>
      </c>
      <c r="L3054">
        <v>17</v>
      </c>
      <c r="M3054">
        <v>1197</v>
      </c>
      <c r="N3054">
        <v>80</v>
      </c>
      <c r="O3054">
        <v>5</v>
      </c>
      <c r="P3054">
        <v>371000</v>
      </c>
    </row>
    <row r="3055" spans="1:16">
      <c r="A3055">
        <v>3877</v>
      </c>
      <c r="B3055" t="s">
        <v>82</v>
      </c>
      <c r="C3055" t="str">
        <f t="shared" si="141"/>
        <v>Ford</v>
      </c>
      <c r="D3055" t="str">
        <f t="shared" si="142"/>
        <v>above 5years</v>
      </c>
      <c r="E3055" t="str">
        <f t="shared" si="143"/>
        <v>mileage below 20km</v>
      </c>
      <c r="F3055" t="s">
        <v>83</v>
      </c>
      <c r="G3055">
        <v>11</v>
      </c>
      <c r="H3055">
        <v>45000</v>
      </c>
      <c r="I3055" t="s">
        <v>23</v>
      </c>
      <c r="J3055" t="s">
        <v>15</v>
      </c>
      <c r="K3055" t="s">
        <v>16</v>
      </c>
      <c r="L3055">
        <v>15.6</v>
      </c>
      <c r="M3055">
        <v>1196</v>
      </c>
      <c r="N3055">
        <v>70</v>
      </c>
      <c r="O3055">
        <v>5</v>
      </c>
      <c r="P3055">
        <v>169000</v>
      </c>
    </row>
    <row r="3056" spans="1:16">
      <c r="A3056">
        <v>3878</v>
      </c>
      <c r="B3056" t="s">
        <v>111</v>
      </c>
      <c r="C3056" t="str">
        <f t="shared" si="141"/>
        <v>Maruti</v>
      </c>
      <c r="D3056" t="str">
        <f t="shared" si="142"/>
        <v>below 5years</v>
      </c>
      <c r="E3056" t="str">
        <f t="shared" si="143"/>
        <v>mileage below 20km</v>
      </c>
      <c r="F3056" t="s">
        <v>112</v>
      </c>
      <c r="G3056">
        <v>4</v>
      </c>
      <c r="H3056">
        <v>39000</v>
      </c>
      <c r="I3056" t="s">
        <v>23</v>
      </c>
      <c r="J3056" t="s">
        <v>15</v>
      </c>
      <c r="K3056" t="s">
        <v>16</v>
      </c>
      <c r="L3056">
        <v>17.5</v>
      </c>
      <c r="M3056">
        <v>1373</v>
      </c>
      <c r="N3056">
        <v>91.1</v>
      </c>
      <c r="O3056">
        <v>7</v>
      </c>
      <c r="P3056">
        <v>775000</v>
      </c>
    </row>
    <row r="3057" spans="1:16">
      <c r="A3057">
        <v>3879</v>
      </c>
      <c r="B3057" t="s">
        <v>64</v>
      </c>
      <c r="C3057" t="str">
        <f t="shared" si="141"/>
        <v>Hyundai</v>
      </c>
      <c r="D3057" t="str">
        <f t="shared" si="142"/>
        <v>below 5years</v>
      </c>
      <c r="E3057" t="str">
        <f t="shared" si="143"/>
        <v xml:space="preserve"> mileage above 20km</v>
      </c>
      <c r="F3057" t="s">
        <v>65</v>
      </c>
      <c r="G3057">
        <v>2</v>
      </c>
      <c r="H3057">
        <v>4800</v>
      </c>
      <c r="I3057" t="s">
        <v>14</v>
      </c>
      <c r="J3057" t="s">
        <v>15</v>
      </c>
      <c r="K3057" t="s">
        <v>16</v>
      </c>
      <c r="L3057">
        <v>20.3</v>
      </c>
      <c r="M3057">
        <v>1086</v>
      </c>
      <c r="N3057">
        <v>68</v>
      </c>
      <c r="O3057">
        <v>5</v>
      </c>
      <c r="P3057">
        <v>530000</v>
      </c>
    </row>
    <row r="3058" spans="1:16">
      <c r="A3058">
        <v>3880</v>
      </c>
      <c r="B3058" t="s">
        <v>96</v>
      </c>
      <c r="C3058" t="str">
        <f t="shared" si="141"/>
        <v>BMW</v>
      </c>
      <c r="D3058" t="str">
        <f t="shared" si="142"/>
        <v>above 5years</v>
      </c>
      <c r="E3058" t="str">
        <f t="shared" si="143"/>
        <v>mileage below 20km</v>
      </c>
      <c r="F3058">
        <v>5</v>
      </c>
      <c r="G3058">
        <v>6</v>
      </c>
      <c r="H3058">
        <v>67000</v>
      </c>
      <c r="I3058" t="s">
        <v>23</v>
      </c>
      <c r="J3058" t="s">
        <v>24</v>
      </c>
      <c r="K3058" t="s">
        <v>31</v>
      </c>
      <c r="L3058">
        <v>18.12</v>
      </c>
      <c r="M3058">
        <v>1995</v>
      </c>
      <c r="N3058">
        <v>190</v>
      </c>
      <c r="O3058">
        <v>5</v>
      </c>
      <c r="P3058">
        <v>2575000</v>
      </c>
    </row>
    <row r="3059" spans="1:16">
      <c r="A3059">
        <v>3881</v>
      </c>
      <c r="B3059" t="s">
        <v>62</v>
      </c>
      <c r="C3059" t="str">
        <f t="shared" si="141"/>
        <v>Honda</v>
      </c>
      <c r="D3059" t="str">
        <f t="shared" si="142"/>
        <v>above 5years</v>
      </c>
      <c r="E3059" t="str">
        <f t="shared" si="143"/>
        <v>mileage below 20km</v>
      </c>
      <c r="F3059" t="s">
        <v>63</v>
      </c>
      <c r="G3059">
        <v>6</v>
      </c>
      <c r="H3059">
        <v>21000</v>
      </c>
      <c r="I3059" t="s">
        <v>23</v>
      </c>
      <c r="J3059" t="s">
        <v>15</v>
      </c>
      <c r="K3059" t="s">
        <v>16</v>
      </c>
      <c r="L3059">
        <v>18</v>
      </c>
      <c r="M3059">
        <v>1198</v>
      </c>
      <c r="N3059">
        <v>86.7</v>
      </c>
      <c r="O3059">
        <v>5</v>
      </c>
      <c r="P3059">
        <v>435000</v>
      </c>
    </row>
    <row r="3060" spans="1:16">
      <c r="A3060">
        <v>3882</v>
      </c>
      <c r="B3060" t="s">
        <v>44</v>
      </c>
      <c r="C3060" t="str">
        <f t="shared" si="141"/>
        <v>Toyota</v>
      </c>
      <c r="D3060" t="str">
        <f t="shared" si="142"/>
        <v>above 5years</v>
      </c>
      <c r="E3060" t="str">
        <f t="shared" si="143"/>
        <v>mileage below 20km</v>
      </c>
      <c r="F3060" t="s">
        <v>45</v>
      </c>
      <c r="G3060">
        <v>7</v>
      </c>
      <c r="H3060">
        <v>115000</v>
      </c>
      <c r="I3060" t="s">
        <v>23</v>
      </c>
      <c r="J3060" t="s">
        <v>24</v>
      </c>
      <c r="K3060" t="s">
        <v>16</v>
      </c>
      <c r="L3060">
        <v>12.8</v>
      </c>
      <c r="M3060">
        <v>2494</v>
      </c>
      <c r="N3060">
        <v>102</v>
      </c>
      <c r="O3060">
        <v>7</v>
      </c>
      <c r="P3060">
        <v>996000</v>
      </c>
    </row>
    <row r="3061" spans="1:16">
      <c r="A3061">
        <v>3883</v>
      </c>
      <c r="B3061" t="s">
        <v>92</v>
      </c>
      <c r="C3061" t="str">
        <f t="shared" si="141"/>
        <v>Maruti</v>
      </c>
      <c r="D3061" t="str">
        <f t="shared" si="142"/>
        <v>below 5years</v>
      </c>
      <c r="E3061" t="str">
        <f t="shared" si="143"/>
        <v xml:space="preserve"> mileage above 20km</v>
      </c>
      <c r="F3061" t="s">
        <v>93</v>
      </c>
      <c r="G3061">
        <v>4</v>
      </c>
      <c r="H3061">
        <v>55001</v>
      </c>
      <c r="I3061" t="s">
        <v>23</v>
      </c>
      <c r="J3061" t="s">
        <v>15</v>
      </c>
      <c r="K3061" t="s">
        <v>31</v>
      </c>
      <c r="L3061">
        <v>23.1</v>
      </c>
      <c r="M3061">
        <v>998</v>
      </c>
      <c r="N3061">
        <v>67.040000000000006</v>
      </c>
      <c r="O3061">
        <v>5</v>
      </c>
      <c r="P3061">
        <v>485000</v>
      </c>
    </row>
    <row r="3062" spans="1:16">
      <c r="A3062">
        <v>3884</v>
      </c>
      <c r="B3062" t="s">
        <v>44</v>
      </c>
      <c r="C3062" t="str">
        <f t="shared" si="141"/>
        <v>Toyota</v>
      </c>
      <c r="D3062" t="str">
        <f t="shared" si="142"/>
        <v>above 5years</v>
      </c>
      <c r="E3062" t="str">
        <f t="shared" si="143"/>
        <v>mileage below 20km</v>
      </c>
      <c r="F3062" t="s">
        <v>45</v>
      </c>
      <c r="G3062">
        <v>8</v>
      </c>
      <c r="H3062">
        <v>82326</v>
      </c>
      <c r="I3062" t="s">
        <v>23</v>
      </c>
      <c r="J3062" t="s">
        <v>24</v>
      </c>
      <c r="K3062" t="s">
        <v>16</v>
      </c>
      <c r="L3062">
        <v>12.99</v>
      </c>
      <c r="M3062">
        <v>2494</v>
      </c>
      <c r="N3062">
        <v>100.6</v>
      </c>
      <c r="O3062">
        <v>7</v>
      </c>
      <c r="P3062">
        <v>875000</v>
      </c>
    </row>
    <row r="3063" spans="1:16">
      <c r="A3063">
        <v>3885</v>
      </c>
      <c r="B3063" t="s">
        <v>62</v>
      </c>
      <c r="C3063" t="str">
        <f t="shared" si="141"/>
        <v>Honda</v>
      </c>
      <c r="D3063" t="str">
        <f t="shared" si="142"/>
        <v>above 5years</v>
      </c>
      <c r="E3063" t="str">
        <f t="shared" si="143"/>
        <v xml:space="preserve"> mileage above 20km</v>
      </c>
      <c r="F3063" t="s">
        <v>63</v>
      </c>
      <c r="G3063">
        <v>7</v>
      </c>
      <c r="H3063">
        <v>100000</v>
      </c>
      <c r="I3063" t="s">
        <v>14</v>
      </c>
      <c r="J3063" t="s">
        <v>24</v>
      </c>
      <c r="K3063" t="s">
        <v>16</v>
      </c>
      <c r="L3063">
        <v>25.8</v>
      </c>
      <c r="M3063">
        <v>1498</v>
      </c>
      <c r="N3063">
        <v>98.6</v>
      </c>
      <c r="O3063">
        <v>5</v>
      </c>
      <c r="P3063">
        <v>550000</v>
      </c>
    </row>
    <row r="3064" spans="1:16">
      <c r="A3064">
        <v>3886</v>
      </c>
      <c r="B3064" t="s">
        <v>92</v>
      </c>
      <c r="C3064" t="str">
        <f t="shared" si="141"/>
        <v>Maruti</v>
      </c>
      <c r="D3064" t="str">
        <f t="shared" si="142"/>
        <v>below 5years</v>
      </c>
      <c r="E3064" t="str">
        <f t="shared" si="143"/>
        <v xml:space="preserve"> mileage above 20km</v>
      </c>
      <c r="F3064" t="s">
        <v>93</v>
      </c>
      <c r="G3064">
        <v>4</v>
      </c>
      <c r="H3064">
        <v>39400</v>
      </c>
      <c r="I3064" t="s">
        <v>23</v>
      </c>
      <c r="J3064" t="s">
        <v>73</v>
      </c>
      <c r="K3064" t="s">
        <v>16</v>
      </c>
      <c r="L3064">
        <v>31.79</v>
      </c>
      <c r="M3064">
        <v>998</v>
      </c>
      <c r="N3064">
        <v>58.2</v>
      </c>
      <c r="O3064">
        <v>5</v>
      </c>
      <c r="P3064">
        <v>475000</v>
      </c>
    </row>
    <row r="3065" spans="1:16">
      <c r="A3065">
        <v>3887</v>
      </c>
      <c r="B3065" t="s">
        <v>19</v>
      </c>
      <c r="C3065" t="str">
        <f t="shared" si="141"/>
        <v>Hyundai</v>
      </c>
      <c r="D3065" t="str">
        <f t="shared" si="142"/>
        <v>below 5years</v>
      </c>
      <c r="E3065" t="str">
        <f t="shared" si="143"/>
        <v>mileage below 20km</v>
      </c>
      <c r="F3065" t="s">
        <v>20</v>
      </c>
      <c r="G3065">
        <v>2</v>
      </c>
      <c r="H3065">
        <v>3000</v>
      </c>
      <c r="I3065" t="s">
        <v>14</v>
      </c>
      <c r="J3065" t="s">
        <v>15</v>
      </c>
      <c r="K3065" t="s">
        <v>16</v>
      </c>
      <c r="L3065">
        <v>18.600000000000001</v>
      </c>
      <c r="M3065">
        <v>1197</v>
      </c>
      <c r="N3065">
        <v>81.83</v>
      </c>
      <c r="O3065">
        <v>5</v>
      </c>
      <c r="P3065">
        <v>600000</v>
      </c>
    </row>
    <row r="3066" spans="1:16">
      <c r="A3066">
        <v>3889</v>
      </c>
      <c r="B3066" t="s">
        <v>60</v>
      </c>
      <c r="C3066" t="str">
        <f t="shared" si="141"/>
        <v>Renault</v>
      </c>
      <c r="D3066" t="str">
        <f t="shared" si="142"/>
        <v>below 5years</v>
      </c>
      <c r="E3066" t="str">
        <f t="shared" si="143"/>
        <v xml:space="preserve"> mileage above 20km</v>
      </c>
      <c r="F3066" t="s">
        <v>61</v>
      </c>
      <c r="G3066">
        <v>2</v>
      </c>
      <c r="H3066">
        <v>5000</v>
      </c>
      <c r="I3066" t="s">
        <v>14</v>
      </c>
      <c r="J3066" t="s">
        <v>15</v>
      </c>
      <c r="K3066" t="s">
        <v>16</v>
      </c>
      <c r="L3066">
        <v>25.17</v>
      </c>
      <c r="M3066">
        <v>799</v>
      </c>
      <c r="N3066">
        <v>53.3</v>
      </c>
      <c r="O3066">
        <v>5</v>
      </c>
      <c r="P3066">
        <v>350000</v>
      </c>
    </row>
    <row r="3067" spans="1:16">
      <c r="A3067">
        <v>3890</v>
      </c>
      <c r="B3067" t="s">
        <v>54</v>
      </c>
      <c r="C3067" t="str">
        <f t="shared" si="141"/>
        <v>Honda</v>
      </c>
      <c r="D3067" t="str">
        <f t="shared" si="142"/>
        <v>5years</v>
      </c>
      <c r="E3067" t="str">
        <f t="shared" si="143"/>
        <v>mileage below 20km</v>
      </c>
      <c r="F3067" t="s">
        <v>55</v>
      </c>
      <c r="G3067">
        <v>5</v>
      </c>
      <c r="H3067">
        <v>56436</v>
      </c>
      <c r="I3067" t="s">
        <v>72</v>
      </c>
      <c r="J3067" t="s">
        <v>15</v>
      </c>
      <c r="K3067" t="s">
        <v>31</v>
      </c>
      <c r="L3067">
        <v>18</v>
      </c>
      <c r="M3067">
        <v>1497</v>
      </c>
      <c r="N3067">
        <v>117.3</v>
      </c>
      <c r="O3067">
        <v>5</v>
      </c>
      <c r="P3067">
        <v>825000</v>
      </c>
    </row>
    <row r="3068" spans="1:16">
      <c r="A3068">
        <v>3891</v>
      </c>
      <c r="B3068" t="s">
        <v>25</v>
      </c>
      <c r="C3068" t="str">
        <f t="shared" si="141"/>
        <v>Maruti</v>
      </c>
      <c r="D3068" t="str">
        <f t="shared" si="142"/>
        <v>below 5years</v>
      </c>
      <c r="E3068" t="str">
        <f t="shared" si="143"/>
        <v xml:space="preserve"> mileage above 20km</v>
      </c>
      <c r="F3068" t="s">
        <v>26</v>
      </c>
      <c r="G3068">
        <v>4</v>
      </c>
      <c r="H3068">
        <v>18000</v>
      </c>
      <c r="I3068" t="s">
        <v>23</v>
      </c>
      <c r="J3068" t="s">
        <v>15</v>
      </c>
      <c r="K3068" t="s">
        <v>16</v>
      </c>
      <c r="L3068">
        <v>20.51</v>
      </c>
      <c r="M3068">
        <v>998</v>
      </c>
      <c r="N3068">
        <v>67.040000000000006</v>
      </c>
      <c r="O3068">
        <v>5</v>
      </c>
      <c r="P3068">
        <v>475000</v>
      </c>
    </row>
    <row r="3069" spans="1:16">
      <c r="A3069">
        <v>3896</v>
      </c>
      <c r="B3069" t="s">
        <v>111</v>
      </c>
      <c r="C3069" t="str">
        <f t="shared" si="141"/>
        <v>Maruti</v>
      </c>
      <c r="D3069" t="str">
        <f t="shared" si="142"/>
        <v>above 5years</v>
      </c>
      <c r="E3069" t="str">
        <f t="shared" si="143"/>
        <v xml:space="preserve"> mileage above 20km</v>
      </c>
      <c r="F3069" t="s">
        <v>112</v>
      </c>
      <c r="G3069">
        <v>8</v>
      </c>
      <c r="H3069">
        <v>39000</v>
      </c>
      <c r="I3069" t="s">
        <v>14</v>
      </c>
      <c r="J3069" t="s">
        <v>24</v>
      </c>
      <c r="K3069" t="s">
        <v>16</v>
      </c>
      <c r="L3069">
        <v>20.77</v>
      </c>
      <c r="M3069">
        <v>1248</v>
      </c>
      <c r="N3069">
        <v>88.8</v>
      </c>
      <c r="O3069">
        <v>7</v>
      </c>
      <c r="P3069">
        <v>640000</v>
      </c>
    </row>
    <row r="3070" spans="1:16">
      <c r="A3070">
        <v>3897</v>
      </c>
      <c r="B3070" t="s">
        <v>60</v>
      </c>
      <c r="C3070" t="str">
        <f t="shared" si="141"/>
        <v>Renault</v>
      </c>
      <c r="D3070" t="str">
        <f t="shared" si="142"/>
        <v>below 5years</v>
      </c>
      <c r="E3070" t="str">
        <f t="shared" si="143"/>
        <v xml:space="preserve"> mileage above 20km</v>
      </c>
      <c r="F3070" t="s">
        <v>61</v>
      </c>
      <c r="G3070">
        <v>3</v>
      </c>
      <c r="H3070">
        <v>20000</v>
      </c>
      <c r="I3070" t="s">
        <v>23</v>
      </c>
      <c r="J3070" t="s">
        <v>15</v>
      </c>
      <c r="K3070" t="s">
        <v>16</v>
      </c>
      <c r="L3070">
        <v>25.17</v>
      </c>
      <c r="M3070">
        <v>799</v>
      </c>
      <c r="N3070">
        <v>53.3</v>
      </c>
      <c r="O3070">
        <v>5</v>
      </c>
      <c r="P3070">
        <v>365000</v>
      </c>
    </row>
    <row r="3071" spans="1:16">
      <c r="A3071">
        <v>3898</v>
      </c>
      <c r="B3071" t="s">
        <v>80</v>
      </c>
      <c r="C3071" t="str">
        <f t="shared" si="141"/>
        <v>Ford</v>
      </c>
      <c r="D3071" t="str">
        <f t="shared" si="142"/>
        <v>below 5years</v>
      </c>
      <c r="E3071" t="str">
        <f t="shared" si="143"/>
        <v xml:space="preserve"> mileage above 20km</v>
      </c>
      <c r="F3071" t="s">
        <v>81</v>
      </c>
      <c r="G3071">
        <v>4</v>
      </c>
      <c r="H3071">
        <v>25000</v>
      </c>
      <c r="I3071" t="s">
        <v>14</v>
      </c>
      <c r="J3071" t="s">
        <v>24</v>
      </c>
      <c r="K3071" t="s">
        <v>16</v>
      </c>
      <c r="L3071">
        <v>24.29</v>
      </c>
      <c r="M3071">
        <v>1498</v>
      </c>
      <c r="N3071">
        <v>99</v>
      </c>
      <c r="O3071">
        <v>5</v>
      </c>
      <c r="P3071">
        <v>650000</v>
      </c>
    </row>
    <row r="3072" spans="1:16">
      <c r="A3072">
        <v>3902</v>
      </c>
      <c r="B3072" t="s">
        <v>19</v>
      </c>
      <c r="C3072" t="str">
        <f t="shared" si="141"/>
        <v>Hyundai</v>
      </c>
      <c r="D3072" t="str">
        <f t="shared" si="142"/>
        <v>above 5years</v>
      </c>
      <c r="E3072" t="str">
        <f t="shared" si="143"/>
        <v>mileage below 20km</v>
      </c>
      <c r="F3072" t="s">
        <v>20</v>
      </c>
      <c r="G3072">
        <v>11</v>
      </c>
      <c r="H3072">
        <v>220000</v>
      </c>
      <c r="I3072" t="s">
        <v>14</v>
      </c>
      <c r="J3072" t="s">
        <v>15</v>
      </c>
      <c r="K3072" t="s">
        <v>16</v>
      </c>
      <c r="L3072">
        <v>17</v>
      </c>
      <c r="M3072">
        <v>1197</v>
      </c>
      <c r="N3072">
        <v>80</v>
      </c>
      <c r="O3072">
        <v>5</v>
      </c>
      <c r="P3072">
        <v>204000</v>
      </c>
    </row>
    <row r="3073" spans="1:16">
      <c r="A3073">
        <v>3905</v>
      </c>
      <c r="B3073" t="s">
        <v>19</v>
      </c>
      <c r="C3073" t="str">
        <f t="shared" si="141"/>
        <v>Hyundai</v>
      </c>
      <c r="D3073" t="str">
        <f t="shared" si="142"/>
        <v>above 5years</v>
      </c>
      <c r="E3073" t="str">
        <f t="shared" si="143"/>
        <v xml:space="preserve"> mileage above 20km</v>
      </c>
      <c r="F3073" t="s">
        <v>20</v>
      </c>
      <c r="G3073">
        <v>9</v>
      </c>
      <c r="H3073">
        <v>66259</v>
      </c>
      <c r="I3073" t="s">
        <v>23</v>
      </c>
      <c r="J3073" t="s">
        <v>24</v>
      </c>
      <c r="K3073" t="s">
        <v>16</v>
      </c>
      <c r="L3073">
        <v>21.9</v>
      </c>
      <c r="M3073">
        <v>1396</v>
      </c>
      <c r="N3073">
        <v>90</v>
      </c>
      <c r="O3073">
        <v>5</v>
      </c>
      <c r="P3073">
        <v>435000</v>
      </c>
    </row>
    <row r="3074" spans="1:16">
      <c r="A3074">
        <v>3906</v>
      </c>
      <c r="B3074" t="s">
        <v>62</v>
      </c>
      <c r="C3074" t="str">
        <f t="shared" si="141"/>
        <v>Honda</v>
      </c>
      <c r="D3074" t="str">
        <f t="shared" si="142"/>
        <v>above 5years</v>
      </c>
      <c r="E3074" t="str">
        <f t="shared" si="143"/>
        <v>mileage below 20km</v>
      </c>
      <c r="F3074" t="s">
        <v>63</v>
      </c>
      <c r="G3074">
        <v>8</v>
      </c>
      <c r="H3074">
        <v>57239</v>
      </c>
      <c r="I3074" t="s">
        <v>23</v>
      </c>
      <c r="J3074" t="s">
        <v>15</v>
      </c>
      <c r="K3074" t="s">
        <v>16</v>
      </c>
      <c r="L3074">
        <v>18</v>
      </c>
      <c r="M3074">
        <v>1198</v>
      </c>
      <c r="N3074">
        <v>86.7</v>
      </c>
      <c r="O3074">
        <v>5</v>
      </c>
      <c r="P3074">
        <v>425000</v>
      </c>
    </row>
    <row r="3075" spans="1:16">
      <c r="A3075">
        <v>3907</v>
      </c>
      <c r="B3075" t="s">
        <v>54</v>
      </c>
      <c r="C3075" t="str">
        <f t="shared" ref="C3075:C3138" si="144">LEFT(B3075,FIND(" ", B3075)-1)</f>
        <v>Honda</v>
      </c>
      <c r="D3075" t="str">
        <f t="shared" ref="D3075:D3138" si="145">IF(G3075&gt;5,"above 5years",IF(G3075&lt;5,"below 5years",IF(G3075=5,"5years",0)))</f>
        <v>below 5years</v>
      </c>
      <c r="E3075" t="str">
        <f t="shared" ref="E3075:E3138" si="146">IF(L3075&lt;=20,"mileage below 20km",IF(L3075&gt;=20," mileage above 20km",0))</f>
        <v>mileage below 20km</v>
      </c>
      <c r="F3075" t="s">
        <v>55</v>
      </c>
      <c r="G3075">
        <v>4</v>
      </c>
      <c r="H3075">
        <v>45000</v>
      </c>
      <c r="I3075" t="s">
        <v>23</v>
      </c>
      <c r="J3075" t="s">
        <v>15</v>
      </c>
      <c r="K3075" t="s">
        <v>16</v>
      </c>
      <c r="L3075">
        <v>17.399999999999999</v>
      </c>
      <c r="M3075">
        <v>1497</v>
      </c>
      <c r="N3075">
        <v>117.6</v>
      </c>
      <c r="O3075">
        <v>5</v>
      </c>
      <c r="P3075">
        <v>715000</v>
      </c>
    </row>
    <row r="3076" spans="1:16">
      <c r="A3076">
        <v>3908</v>
      </c>
      <c r="B3076" t="s">
        <v>34</v>
      </c>
      <c r="C3076" t="str">
        <f t="shared" si="144"/>
        <v>Hyundai</v>
      </c>
      <c r="D3076" t="str">
        <f t="shared" si="145"/>
        <v>above 5years</v>
      </c>
      <c r="E3076" t="str">
        <f t="shared" si="146"/>
        <v xml:space="preserve"> mileage above 20km</v>
      </c>
      <c r="F3076" t="s">
        <v>35</v>
      </c>
      <c r="G3076">
        <v>8</v>
      </c>
      <c r="H3076">
        <v>65000</v>
      </c>
      <c r="I3076" t="s">
        <v>23</v>
      </c>
      <c r="J3076" t="s">
        <v>24</v>
      </c>
      <c r="K3076" t="s">
        <v>16</v>
      </c>
      <c r="L3076">
        <v>22.32</v>
      </c>
      <c r="M3076">
        <v>1582</v>
      </c>
      <c r="N3076">
        <v>126.3</v>
      </c>
      <c r="O3076">
        <v>5</v>
      </c>
      <c r="P3076">
        <v>540000</v>
      </c>
    </row>
    <row r="3077" spans="1:16">
      <c r="A3077">
        <v>3909</v>
      </c>
      <c r="B3077" t="s">
        <v>40</v>
      </c>
      <c r="C3077" t="str">
        <f t="shared" si="144"/>
        <v>Maruti</v>
      </c>
      <c r="D3077" t="str">
        <f t="shared" si="145"/>
        <v>below 5years</v>
      </c>
      <c r="E3077" t="str">
        <f t="shared" si="146"/>
        <v xml:space="preserve"> mileage above 20km</v>
      </c>
      <c r="F3077" t="s">
        <v>41</v>
      </c>
      <c r="G3077">
        <v>4</v>
      </c>
      <c r="H3077">
        <v>54552</v>
      </c>
      <c r="I3077" t="s">
        <v>23</v>
      </c>
      <c r="J3077" t="s">
        <v>15</v>
      </c>
      <c r="K3077" t="s">
        <v>16</v>
      </c>
      <c r="L3077">
        <v>20.73</v>
      </c>
      <c r="M3077">
        <v>1373</v>
      </c>
      <c r="N3077">
        <v>91.1</v>
      </c>
      <c r="O3077">
        <v>5</v>
      </c>
      <c r="P3077">
        <v>675000</v>
      </c>
    </row>
    <row r="3078" spans="1:16">
      <c r="A3078">
        <v>3910</v>
      </c>
      <c r="B3078" t="s">
        <v>56</v>
      </c>
      <c r="C3078" t="str">
        <f t="shared" si="144"/>
        <v>Mahindra</v>
      </c>
      <c r="D3078" t="str">
        <f t="shared" si="145"/>
        <v>above 5years</v>
      </c>
      <c r="E3078" t="str">
        <f t="shared" si="146"/>
        <v>mileage below 20km</v>
      </c>
      <c r="F3078" t="s">
        <v>57</v>
      </c>
      <c r="G3078">
        <v>6</v>
      </c>
      <c r="H3078">
        <v>78028</v>
      </c>
      <c r="I3078" t="s">
        <v>23</v>
      </c>
      <c r="J3078" t="s">
        <v>24</v>
      </c>
      <c r="K3078" t="s">
        <v>16</v>
      </c>
      <c r="L3078">
        <v>15.96</v>
      </c>
      <c r="M3078">
        <v>2523</v>
      </c>
      <c r="N3078">
        <v>62.1</v>
      </c>
      <c r="O3078">
        <v>7</v>
      </c>
      <c r="P3078">
        <v>635000</v>
      </c>
    </row>
    <row r="3079" spans="1:16">
      <c r="A3079">
        <v>3911</v>
      </c>
      <c r="B3079" t="s">
        <v>88</v>
      </c>
      <c r="C3079" t="str">
        <f t="shared" si="144"/>
        <v>Volkswagen</v>
      </c>
      <c r="D3079" t="str">
        <f t="shared" si="145"/>
        <v>5years</v>
      </c>
      <c r="E3079" t="str">
        <f t="shared" si="146"/>
        <v>mileage below 20km</v>
      </c>
      <c r="F3079" t="s">
        <v>89</v>
      </c>
      <c r="G3079">
        <v>5</v>
      </c>
      <c r="H3079">
        <v>110000</v>
      </c>
      <c r="I3079" t="s">
        <v>23</v>
      </c>
      <c r="J3079" t="s">
        <v>15</v>
      </c>
      <c r="K3079" t="s">
        <v>16</v>
      </c>
      <c r="L3079">
        <v>16.2</v>
      </c>
      <c r="M3079">
        <v>1199</v>
      </c>
      <c r="N3079">
        <v>74</v>
      </c>
      <c r="O3079">
        <v>5</v>
      </c>
      <c r="P3079">
        <v>525000</v>
      </c>
    </row>
    <row r="3080" spans="1:16">
      <c r="A3080">
        <v>3912</v>
      </c>
      <c r="B3080" t="s">
        <v>27</v>
      </c>
      <c r="C3080" t="str">
        <f t="shared" si="144"/>
        <v>Hyundai</v>
      </c>
      <c r="D3080" t="str">
        <f t="shared" si="145"/>
        <v>above 5years</v>
      </c>
      <c r="E3080" t="str">
        <f t="shared" si="146"/>
        <v>mileage below 20km</v>
      </c>
      <c r="F3080" t="s">
        <v>28</v>
      </c>
      <c r="G3080">
        <v>9</v>
      </c>
      <c r="H3080">
        <v>59000</v>
      </c>
      <c r="I3080" t="s">
        <v>23</v>
      </c>
      <c r="J3080" t="s">
        <v>15</v>
      </c>
      <c r="K3080" t="s">
        <v>16</v>
      </c>
      <c r="L3080">
        <v>19.809999999999999</v>
      </c>
      <c r="M3080">
        <v>1086</v>
      </c>
      <c r="N3080">
        <v>68.05</v>
      </c>
      <c r="O3080">
        <v>5</v>
      </c>
      <c r="P3080">
        <v>275000</v>
      </c>
    </row>
    <row r="3081" spans="1:16">
      <c r="A3081">
        <v>3914</v>
      </c>
      <c r="B3081" t="s">
        <v>48</v>
      </c>
      <c r="C3081" t="str">
        <f t="shared" si="144"/>
        <v>Maruti</v>
      </c>
      <c r="D3081" t="str">
        <f t="shared" si="145"/>
        <v>above 5years</v>
      </c>
      <c r="E3081" t="str">
        <f t="shared" si="146"/>
        <v xml:space="preserve"> mileage above 20km</v>
      </c>
      <c r="F3081" t="s">
        <v>49</v>
      </c>
      <c r="G3081">
        <v>6</v>
      </c>
      <c r="H3081">
        <v>96000</v>
      </c>
      <c r="I3081" t="s">
        <v>14</v>
      </c>
      <c r="J3081" t="s">
        <v>24</v>
      </c>
      <c r="K3081" t="s">
        <v>16</v>
      </c>
      <c r="L3081">
        <v>26.59</v>
      </c>
      <c r="M3081">
        <v>1248</v>
      </c>
      <c r="N3081">
        <v>74</v>
      </c>
      <c r="O3081">
        <v>5</v>
      </c>
      <c r="P3081">
        <v>450000</v>
      </c>
    </row>
    <row r="3082" spans="1:16">
      <c r="A3082">
        <v>3915</v>
      </c>
      <c r="B3082" t="s">
        <v>17</v>
      </c>
      <c r="C3082" t="str">
        <f t="shared" si="144"/>
        <v>Hyundai</v>
      </c>
      <c r="D3082" t="str">
        <f t="shared" si="145"/>
        <v>below 5years</v>
      </c>
      <c r="E3082" t="str">
        <f t="shared" si="146"/>
        <v>mileage below 20km</v>
      </c>
      <c r="F3082" t="s">
        <v>18</v>
      </c>
      <c r="G3082">
        <v>4</v>
      </c>
      <c r="H3082">
        <v>41000</v>
      </c>
      <c r="I3082" t="s">
        <v>23</v>
      </c>
      <c r="J3082" t="s">
        <v>15</v>
      </c>
      <c r="K3082" t="s">
        <v>16</v>
      </c>
      <c r="L3082">
        <v>18.899999999999999</v>
      </c>
      <c r="M3082">
        <v>1197</v>
      </c>
      <c r="N3082">
        <v>82</v>
      </c>
      <c r="O3082">
        <v>5</v>
      </c>
      <c r="P3082">
        <v>520000</v>
      </c>
    </row>
    <row r="3083" spans="1:16">
      <c r="A3083">
        <v>3916</v>
      </c>
      <c r="B3083" t="s">
        <v>80</v>
      </c>
      <c r="C3083" t="str">
        <f t="shared" si="144"/>
        <v>Ford</v>
      </c>
      <c r="D3083" t="str">
        <f t="shared" si="145"/>
        <v>above 5years</v>
      </c>
      <c r="E3083" t="str">
        <f t="shared" si="146"/>
        <v xml:space="preserve"> mileage above 20km</v>
      </c>
      <c r="F3083" t="s">
        <v>81</v>
      </c>
      <c r="G3083">
        <v>6</v>
      </c>
      <c r="H3083">
        <v>65000</v>
      </c>
      <c r="I3083" t="s">
        <v>23</v>
      </c>
      <c r="J3083" t="s">
        <v>24</v>
      </c>
      <c r="K3083" t="s">
        <v>16</v>
      </c>
      <c r="L3083">
        <v>25.83</v>
      </c>
      <c r="M3083">
        <v>1498</v>
      </c>
      <c r="N3083">
        <v>99</v>
      </c>
      <c r="O3083">
        <v>5</v>
      </c>
      <c r="P3083">
        <v>490000</v>
      </c>
    </row>
    <row r="3084" spans="1:16">
      <c r="A3084">
        <v>3917</v>
      </c>
      <c r="B3084" t="s">
        <v>62</v>
      </c>
      <c r="C3084" t="str">
        <f t="shared" si="144"/>
        <v>Honda</v>
      </c>
      <c r="D3084" t="str">
        <f t="shared" si="145"/>
        <v>above 5years</v>
      </c>
      <c r="E3084" t="str">
        <f t="shared" si="146"/>
        <v>mileage below 20km</v>
      </c>
      <c r="F3084" t="s">
        <v>63</v>
      </c>
      <c r="G3084">
        <v>8</v>
      </c>
      <c r="H3084">
        <v>51112</v>
      </c>
      <c r="I3084" t="s">
        <v>23</v>
      </c>
      <c r="J3084" t="s">
        <v>15</v>
      </c>
      <c r="K3084" t="s">
        <v>31</v>
      </c>
      <c r="L3084">
        <v>15.5</v>
      </c>
      <c r="M3084">
        <v>1198</v>
      </c>
      <c r="N3084">
        <v>86.7</v>
      </c>
      <c r="O3084">
        <v>5</v>
      </c>
      <c r="P3084">
        <v>295000</v>
      </c>
    </row>
    <row r="3085" spans="1:16">
      <c r="A3085">
        <v>3918</v>
      </c>
      <c r="B3085" t="s">
        <v>56</v>
      </c>
      <c r="C3085" t="str">
        <f t="shared" si="144"/>
        <v>Mahindra</v>
      </c>
      <c r="D3085" t="str">
        <f t="shared" si="145"/>
        <v>above 5years</v>
      </c>
      <c r="E3085" t="str">
        <f t="shared" si="146"/>
        <v>mileage below 20km</v>
      </c>
      <c r="F3085" t="s">
        <v>57</v>
      </c>
      <c r="G3085">
        <v>8</v>
      </c>
      <c r="H3085">
        <v>280000</v>
      </c>
      <c r="I3085" t="s">
        <v>14</v>
      </c>
      <c r="J3085" t="s">
        <v>24</v>
      </c>
      <c r="K3085" t="s">
        <v>16</v>
      </c>
      <c r="L3085">
        <v>15.96</v>
      </c>
      <c r="M3085">
        <v>2523</v>
      </c>
      <c r="N3085">
        <v>63</v>
      </c>
      <c r="O3085">
        <v>9</v>
      </c>
      <c r="P3085">
        <v>500000</v>
      </c>
    </row>
    <row r="3086" spans="1:16">
      <c r="A3086">
        <v>3919</v>
      </c>
      <c r="B3086" t="s">
        <v>52</v>
      </c>
      <c r="C3086" t="str">
        <f t="shared" si="144"/>
        <v>Hyundai</v>
      </c>
      <c r="D3086" t="str">
        <f t="shared" si="145"/>
        <v>below 5years</v>
      </c>
      <c r="E3086" t="str">
        <f t="shared" si="146"/>
        <v>mileage below 20km</v>
      </c>
      <c r="F3086" t="s">
        <v>53</v>
      </c>
      <c r="G3086">
        <v>4</v>
      </c>
      <c r="H3086">
        <v>24900</v>
      </c>
      <c r="I3086" t="s">
        <v>23</v>
      </c>
      <c r="J3086" t="s">
        <v>15</v>
      </c>
      <c r="K3086" t="s">
        <v>31</v>
      </c>
      <c r="L3086">
        <v>13</v>
      </c>
      <c r="M3086">
        <v>1591</v>
      </c>
      <c r="N3086">
        <v>121.3</v>
      </c>
      <c r="O3086">
        <v>5</v>
      </c>
      <c r="P3086">
        <v>1085000</v>
      </c>
    </row>
    <row r="3087" spans="1:16">
      <c r="A3087">
        <v>3921</v>
      </c>
      <c r="B3087" t="s">
        <v>34</v>
      </c>
      <c r="C3087" t="str">
        <f t="shared" si="144"/>
        <v>Hyundai</v>
      </c>
      <c r="D3087" t="str">
        <f t="shared" si="145"/>
        <v>below 5years</v>
      </c>
      <c r="E3087" t="str">
        <f t="shared" si="146"/>
        <v>mileage below 20km</v>
      </c>
      <c r="F3087" t="s">
        <v>35</v>
      </c>
      <c r="G3087">
        <v>2</v>
      </c>
      <c r="H3087">
        <v>20000</v>
      </c>
      <c r="I3087" t="s">
        <v>14</v>
      </c>
      <c r="J3087" t="s">
        <v>15</v>
      </c>
      <c r="K3087" t="s">
        <v>16</v>
      </c>
      <c r="L3087">
        <v>17</v>
      </c>
      <c r="M3087">
        <v>1591</v>
      </c>
      <c r="N3087">
        <v>121.3</v>
      </c>
      <c r="O3087">
        <v>5</v>
      </c>
      <c r="P3087">
        <v>1025000</v>
      </c>
    </row>
    <row r="3088" spans="1:16">
      <c r="A3088">
        <v>3923</v>
      </c>
      <c r="B3088" t="s">
        <v>84</v>
      </c>
      <c r="C3088" t="str">
        <f t="shared" si="144"/>
        <v>Maruti</v>
      </c>
      <c r="D3088" t="str">
        <f t="shared" si="145"/>
        <v>below 5years</v>
      </c>
      <c r="E3088" t="str">
        <f t="shared" si="146"/>
        <v xml:space="preserve"> mileage above 20km</v>
      </c>
      <c r="F3088" t="s">
        <v>85</v>
      </c>
      <c r="G3088">
        <v>3</v>
      </c>
      <c r="H3088">
        <v>20613</v>
      </c>
      <c r="I3088" t="s">
        <v>23</v>
      </c>
      <c r="J3088" t="s">
        <v>24</v>
      </c>
      <c r="K3088" t="s">
        <v>31</v>
      </c>
      <c r="L3088">
        <v>24.3</v>
      </c>
      <c r="M3088">
        <v>1248</v>
      </c>
      <c r="N3088">
        <v>88.5</v>
      </c>
      <c r="O3088">
        <v>5</v>
      </c>
      <c r="P3088">
        <v>975000</v>
      </c>
    </row>
    <row r="3089" spans="1:16">
      <c r="A3089">
        <v>3925</v>
      </c>
      <c r="B3089" t="s">
        <v>111</v>
      </c>
      <c r="C3089" t="str">
        <f t="shared" si="144"/>
        <v>Maruti</v>
      </c>
      <c r="D3089" t="str">
        <f t="shared" si="145"/>
        <v>below 5years</v>
      </c>
      <c r="E3089" t="str">
        <f t="shared" si="146"/>
        <v>mileage below 20km</v>
      </c>
      <c r="F3089" t="s">
        <v>112</v>
      </c>
      <c r="G3089">
        <v>3</v>
      </c>
      <c r="H3089">
        <v>42000</v>
      </c>
      <c r="I3089" t="s">
        <v>23</v>
      </c>
      <c r="J3089" t="s">
        <v>73</v>
      </c>
      <c r="K3089" t="s">
        <v>16</v>
      </c>
      <c r="L3089">
        <v>17.5</v>
      </c>
      <c r="M3089">
        <v>1373</v>
      </c>
      <c r="N3089">
        <v>80.459999999999994</v>
      </c>
      <c r="O3089">
        <v>7</v>
      </c>
      <c r="P3089">
        <v>875000</v>
      </c>
    </row>
    <row r="3090" spans="1:16">
      <c r="A3090">
        <v>3926</v>
      </c>
      <c r="B3090" t="s">
        <v>107</v>
      </c>
      <c r="C3090" t="str">
        <f t="shared" si="144"/>
        <v>Audi</v>
      </c>
      <c r="D3090" t="str">
        <f t="shared" si="145"/>
        <v>above 5years</v>
      </c>
      <c r="E3090" t="str">
        <f t="shared" si="146"/>
        <v>mileage below 20km</v>
      </c>
      <c r="F3090" t="s">
        <v>108</v>
      </c>
      <c r="G3090">
        <v>9</v>
      </c>
      <c r="H3090">
        <v>120000</v>
      </c>
      <c r="I3090" t="s">
        <v>14</v>
      </c>
      <c r="J3090" t="s">
        <v>15</v>
      </c>
      <c r="K3090" t="s">
        <v>31</v>
      </c>
      <c r="L3090">
        <v>10.8</v>
      </c>
      <c r="M3090">
        <v>1984</v>
      </c>
      <c r="N3090">
        <v>132</v>
      </c>
      <c r="O3090">
        <v>5</v>
      </c>
      <c r="P3090">
        <v>1100000</v>
      </c>
    </row>
    <row r="3091" spans="1:16">
      <c r="A3091">
        <v>3927</v>
      </c>
      <c r="B3091" t="s">
        <v>48</v>
      </c>
      <c r="C3091" t="str">
        <f t="shared" si="144"/>
        <v>Maruti</v>
      </c>
      <c r="D3091" t="str">
        <f t="shared" si="145"/>
        <v>above 5years</v>
      </c>
      <c r="E3091" t="str">
        <f t="shared" si="146"/>
        <v>mileage below 20km</v>
      </c>
      <c r="F3091" t="s">
        <v>49</v>
      </c>
      <c r="G3091">
        <v>11</v>
      </c>
      <c r="H3091">
        <v>78000</v>
      </c>
      <c r="I3091" t="s">
        <v>23</v>
      </c>
      <c r="J3091" t="s">
        <v>24</v>
      </c>
      <c r="K3091" t="s">
        <v>16</v>
      </c>
      <c r="L3091">
        <v>19.3</v>
      </c>
      <c r="M3091">
        <v>1248</v>
      </c>
      <c r="N3091">
        <v>73.900000000000006</v>
      </c>
      <c r="O3091">
        <v>5</v>
      </c>
      <c r="P3091">
        <v>310000</v>
      </c>
    </row>
    <row r="3092" spans="1:16">
      <c r="A3092">
        <v>3928</v>
      </c>
      <c r="B3092" t="s">
        <v>106</v>
      </c>
      <c r="C3092" t="str">
        <f t="shared" si="144"/>
        <v>BMW</v>
      </c>
      <c r="D3092" t="str">
        <f t="shared" si="145"/>
        <v>above 5years</v>
      </c>
      <c r="E3092" t="str">
        <f t="shared" si="146"/>
        <v>mileage below 20km</v>
      </c>
      <c r="F3092">
        <v>3</v>
      </c>
      <c r="G3092">
        <v>9</v>
      </c>
      <c r="H3092">
        <v>61000</v>
      </c>
      <c r="I3092" t="s">
        <v>23</v>
      </c>
      <c r="J3092" t="s">
        <v>24</v>
      </c>
      <c r="K3092" t="s">
        <v>31</v>
      </c>
      <c r="L3092">
        <v>18.88</v>
      </c>
      <c r="M3092">
        <v>1995</v>
      </c>
      <c r="N3092">
        <v>184</v>
      </c>
      <c r="O3092">
        <v>5</v>
      </c>
      <c r="P3092">
        <v>1345000</v>
      </c>
    </row>
    <row r="3093" spans="1:16">
      <c r="A3093">
        <v>3929</v>
      </c>
      <c r="B3093" t="s">
        <v>70</v>
      </c>
      <c r="C3093" t="str">
        <f t="shared" si="144"/>
        <v>Maruti</v>
      </c>
      <c r="D3093" t="str">
        <f t="shared" si="145"/>
        <v>below 5years</v>
      </c>
      <c r="E3093" t="str">
        <f t="shared" si="146"/>
        <v xml:space="preserve"> mileage above 20km</v>
      </c>
      <c r="F3093" t="s">
        <v>71</v>
      </c>
      <c r="G3093">
        <v>2</v>
      </c>
      <c r="H3093">
        <v>11000</v>
      </c>
      <c r="I3093" t="s">
        <v>23</v>
      </c>
      <c r="J3093" t="s">
        <v>15</v>
      </c>
      <c r="K3093" t="s">
        <v>31</v>
      </c>
      <c r="L3093">
        <v>20.89</v>
      </c>
      <c r="M3093">
        <v>1197</v>
      </c>
      <c r="N3093">
        <v>81.8</v>
      </c>
      <c r="O3093">
        <v>5</v>
      </c>
      <c r="P3093">
        <v>640000</v>
      </c>
    </row>
    <row r="3094" spans="1:16">
      <c r="A3094">
        <v>3930</v>
      </c>
      <c r="B3094" t="s">
        <v>144</v>
      </c>
      <c r="C3094" t="str">
        <f t="shared" si="144"/>
        <v>BMW</v>
      </c>
      <c r="D3094" t="str">
        <f t="shared" si="145"/>
        <v>below 5years</v>
      </c>
      <c r="E3094" t="str">
        <f t="shared" si="146"/>
        <v xml:space="preserve"> mileage above 20km</v>
      </c>
      <c r="F3094" t="s">
        <v>145</v>
      </c>
      <c r="G3094">
        <v>3</v>
      </c>
      <c r="H3094">
        <v>23000</v>
      </c>
      <c r="I3094" t="s">
        <v>23</v>
      </c>
      <c r="J3094" t="s">
        <v>24</v>
      </c>
      <c r="K3094" t="s">
        <v>31</v>
      </c>
      <c r="L3094">
        <v>20.68</v>
      </c>
      <c r="M3094">
        <v>1995</v>
      </c>
      <c r="N3094">
        <v>190</v>
      </c>
      <c r="O3094">
        <v>5</v>
      </c>
      <c r="P3094">
        <v>3000000</v>
      </c>
    </row>
    <row r="3095" spans="1:16">
      <c r="A3095">
        <v>3932</v>
      </c>
      <c r="B3095" t="s">
        <v>21</v>
      </c>
      <c r="C3095" t="str">
        <f t="shared" si="144"/>
        <v>Ford</v>
      </c>
      <c r="D3095" t="str">
        <f t="shared" si="145"/>
        <v>below 5years</v>
      </c>
      <c r="E3095" t="str">
        <f t="shared" si="146"/>
        <v xml:space="preserve"> mileage above 20km</v>
      </c>
      <c r="F3095" t="s">
        <v>22</v>
      </c>
      <c r="G3095">
        <v>3</v>
      </c>
      <c r="H3095">
        <v>29500</v>
      </c>
      <c r="I3095" t="s">
        <v>23</v>
      </c>
      <c r="J3095" t="s">
        <v>24</v>
      </c>
      <c r="K3095" t="s">
        <v>16</v>
      </c>
      <c r="L3095">
        <v>23</v>
      </c>
      <c r="M3095">
        <v>1498</v>
      </c>
      <c r="N3095">
        <v>98.96</v>
      </c>
      <c r="O3095">
        <v>5</v>
      </c>
      <c r="P3095">
        <v>950000</v>
      </c>
    </row>
    <row r="3096" spans="1:16">
      <c r="A3096">
        <v>3933</v>
      </c>
      <c r="B3096" t="s">
        <v>54</v>
      </c>
      <c r="C3096" t="str">
        <f t="shared" si="144"/>
        <v>Honda</v>
      </c>
      <c r="D3096" t="str">
        <f t="shared" si="145"/>
        <v>above 5years</v>
      </c>
      <c r="E3096" t="str">
        <f t="shared" si="146"/>
        <v xml:space="preserve"> mileage above 20km</v>
      </c>
      <c r="F3096" t="s">
        <v>55</v>
      </c>
      <c r="G3096">
        <v>7</v>
      </c>
      <c r="H3096">
        <v>26000</v>
      </c>
      <c r="I3096" t="s">
        <v>23</v>
      </c>
      <c r="J3096" t="s">
        <v>24</v>
      </c>
      <c r="K3096" t="s">
        <v>16</v>
      </c>
      <c r="L3096">
        <v>26</v>
      </c>
      <c r="M3096">
        <v>1498</v>
      </c>
      <c r="N3096">
        <v>98.6</v>
      </c>
      <c r="O3096">
        <v>5</v>
      </c>
      <c r="P3096">
        <v>590000</v>
      </c>
    </row>
    <row r="3097" spans="1:16">
      <c r="A3097">
        <v>3934</v>
      </c>
      <c r="B3097" t="s">
        <v>144</v>
      </c>
      <c r="C3097" t="str">
        <f t="shared" si="144"/>
        <v>BMW</v>
      </c>
      <c r="D3097" t="str">
        <f t="shared" si="145"/>
        <v>above 5years</v>
      </c>
      <c r="E3097" t="str">
        <f t="shared" si="146"/>
        <v>mileage below 20km</v>
      </c>
      <c r="F3097" t="s">
        <v>145</v>
      </c>
      <c r="G3097">
        <v>7</v>
      </c>
      <c r="H3097">
        <v>116653</v>
      </c>
      <c r="I3097" t="s">
        <v>23</v>
      </c>
      <c r="J3097" t="s">
        <v>24</v>
      </c>
      <c r="K3097" t="s">
        <v>31</v>
      </c>
      <c r="L3097">
        <v>17.05</v>
      </c>
      <c r="M3097">
        <v>1995</v>
      </c>
      <c r="N3097">
        <v>184</v>
      </c>
      <c r="O3097">
        <v>5</v>
      </c>
      <c r="P3097">
        <v>1150000</v>
      </c>
    </row>
    <row r="3098" spans="1:16">
      <c r="A3098">
        <v>3935</v>
      </c>
      <c r="B3098" t="s">
        <v>178</v>
      </c>
      <c r="C3098" t="str">
        <f t="shared" si="144"/>
        <v>BMW</v>
      </c>
      <c r="D3098" t="str">
        <f t="shared" si="145"/>
        <v>below 5years</v>
      </c>
      <c r="E3098" t="str">
        <f t="shared" si="146"/>
        <v>mileage below 20km</v>
      </c>
      <c r="F3098">
        <v>7</v>
      </c>
      <c r="G3098">
        <v>3</v>
      </c>
      <c r="H3098">
        <v>50000</v>
      </c>
      <c r="I3098" t="s">
        <v>14</v>
      </c>
      <c r="J3098" t="s">
        <v>24</v>
      </c>
      <c r="K3098" t="s">
        <v>31</v>
      </c>
      <c r="L3098">
        <v>16.77</v>
      </c>
      <c r="M3098">
        <v>2993</v>
      </c>
      <c r="N3098">
        <v>261.49</v>
      </c>
      <c r="O3098">
        <v>5</v>
      </c>
      <c r="P3098">
        <v>8500000</v>
      </c>
    </row>
    <row r="3099" spans="1:16">
      <c r="A3099">
        <v>3936</v>
      </c>
      <c r="B3099" t="s">
        <v>109</v>
      </c>
      <c r="C3099" t="str">
        <f t="shared" si="144"/>
        <v>Tata</v>
      </c>
      <c r="D3099" t="str">
        <f t="shared" si="145"/>
        <v>below 5years</v>
      </c>
      <c r="E3099" t="str">
        <f t="shared" si="146"/>
        <v xml:space="preserve"> mileage above 20km</v>
      </c>
      <c r="F3099" t="s">
        <v>110</v>
      </c>
      <c r="G3099">
        <v>3</v>
      </c>
      <c r="H3099">
        <v>9500</v>
      </c>
      <c r="I3099" t="s">
        <v>23</v>
      </c>
      <c r="J3099" t="s">
        <v>15</v>
      </c>
      <c r="K3099" t="s">
        <v>31</v>
      </c>
      <c r="L3099">
        <v>20.3</v>
      </c>
      <c r="M3099">
        <v>1199</v>
      </c>
      <c r="N3099">
        <v>84</v>
      </c>
      <c r="O3099">
        <v>5</v>
      </c>
      <c r="P3099">
        <v>575000</v>
      </c>
    </row>
    <row r="3100" spans="1:16">
      <c r="A3100">
        <v>3937</v>
      </c>
      <c r="B3100" t="s">
        <v>56</v>
      </c>
      <c r="C3100" t="str">
        <f t="shared" si="144"/>
        <v>Mahindra</v>
      </c>
      <c r="D3100" t="str">
        <f t="shared" si="145"/>
        <v>above 5years</v>
      </c>
      <c r="E3100" t="str">
        <f t="shared" si="146"/>
        <v>mileage below 20km</v>
      </c>
      <c r="F3100" t="s">
        <v>57</v>
      </c>
      <c r="G3100">
        <v>16</v>
      </c>
      <c r="H3100">
        <v>211121</v>
      </c>
      <c r="I3100" t="s">
        <v>14</v>
      </c>
      <c r="J3100" t="s">
        <v>24</v>
      </c>
      <c r="K3100" t="s">
        <v>16</v>
      </c>
      <c r="L3100">
        <v>13.6</v>
      </c>
      <c r="M3100">
        <v>2523</v>
      </c>
      <c r="N3100">
        <v>63</v>
      </c>
      <c r="O3100">
        <v>7</v>
      </c>
      <c r="P3100">
        <v>300000</v>
      </c>
    </row>
    <row r="3101" spans="1:16">
      <c r="A3101">
        <v>3938</v>
      </c>
      <c r="B3101" t="s">
        <v>48</v>
      </c>
      <c r="C3101" t="str">
        <f t="shared" si="144"/>
        <v>Maruti</v>
      </c>
      <c r="D3101" t="str">
        <f t="shared" si="145"/>
        <v>below 5years</v>
      </c>
      <c r="E3101" t="str">
        <f t="shared" si="146"/>
        <v xml:space="preserve"> mileage above 20km</v>
      </c>
      <c r="F3101" t="s">
        <v>49</v>
      </c>
      <c r="G3101">
        <v>2</v>
      </c>
      <c r="H3101">
        <v>20000</v>
      </c>
      <c r="I3101" t="s">
        <v>23</v>
      </c>
      <c r="J3101" t="s">
        <v>24</v>
      </c>
      <c r="K3101" t="s">
        <v>16</v>
      </c>
      <c r="L3101">
        <v>26.59</v>
      </c>
      <c r="M3101">
        <v>1248</v>
      </c>
      <c r="N3101">
        <v>74</v>
      </c>
      <c r="O3101">
        <v>5</v>
      </c>
      <c r="P3101">
        <v>816000</v>
      </c>
    </row>
    <row r="3102" spans="1:16">
      <c r="A3102">
        <v>3940</v>
      </c>
      <c r="B3102" t="s">
        <v>115</v>
      </c>
      <c r="C3102" t="str">
        <f t="shared" si="144"/>
        <v>Mahindra</v>
      </c>
      <c r="D3102" t="str">
        <f t="shared" si="145"/>
        <v>below 5years</v>
      </c>
      <c r="E3102" t="str">
        <f t="shared" si="146"/>
        <v>mileage below 20km</v>
      </c>
      <c r="F3102" t="s">
        <v>116</v>
      </c>
      <c r="G3102">
        <v>3</v>
      </c>
      <c r="H3102">
        <v>30000</v>
      </c>
      <c r="I3102" t="s">
        <v>23</v>
      </c>
      <c r="J3102" t="s">
        <v>24</v>
      </c>
      <c r="K3102" t="s">
        <v>16</v>
      </c>
      <c r="L3102">
        <v>16.55</v>
      </c>
      <c r="M3102">
        <v>2498</v>
      </c>
      <c r="N3102">
        <v>105</v>
      </c>
      <c r="O3102">
        <v>6</v>
      </c>
      <c r="P3102">
        <v>850000</v>
      </c>
    </row>
    <row r="3103" spans="1:16">
      <c r="A3103">
        <v>3942</v>
      </c>
      <c r="B3103" t="s">
        <v>88</v>
      </c>
      <c r="C3103" t="str">
        <f t="shared" si="144"/>
        <v>Volkswagen</v>
      </c>
      <c r="D3103" t="str">
        <f t="shared" si="145"/>
        <v>5years</v>
      </c>
      <c r="E3103" t="str">
        <f t="shared" si="146"/>
        <v>mileage below 20km</v>
      </c>
      <c r="F3103" t="s">
        <v>89</v>
      </c>
      <c r="G3103">
        <v>5</v>
      </c>
      <c r="H3103">
        <v>20000</v>
      </c>
      <c r="I3103" t="s">
        <v>23</v>
      </c>
      <c r="J3103" t="s">
        <v>15</v>
      </c>
      <c r="K3103" t="s">
        <v>16</v>
      </c>
      <c r="L3103">
        <v>16.2</v>
      </c>
      <c r="M3103">
        <v>1199</v>
      </c>
      <c r="N3103">
        <v>74</v>
      </c>
      <c r="O3103">
        <v>5</v>
      </c>
      <c r="P3103">
        <v>550000</v>
      </c>
    </row>
    <row r="3104" spans="1:16">
      <c r="A3104">
        <v>3946</v>
      </c>
      <c r="B3104" t="s">
        <v>48</v>
      </c>
      <c r="C3104" t="str">
        <f t="shared" si="144"/>
        <v>Maruti</v>
      </c>
      <c r="D3104" t="str">
        <f t="shared" si="145"/>
        <v>above 5years</v>
      </c>
      <c r="E3104" t="str">
        <f t="shared" si="146"/>
        <v>mileage below 20km</v>
      </c>
      <c r="F3104" t="s">
        <v>49</v>
      </c>
      <c r="G3104">
        <v>10</v>
      </c>
      <c r="H3104">
        <v>80000</v>
      </c>
      <c r="I3104" t="s">
        <v>23</v>
      </c>
      <c r="J3104" t="s">
        <v>24</v>
      </c>
      <c r="K3104" t="s">
        <v>16</v>
      </c>
      <c r="L3104">
        <v>19.3</v>
      </c>
      <c r="M3104">
        <v>1248</v>
      </c>
      <c r="N3104">
        <v>73.900000000000006</v>
      </c>
      <c r="O3104">
        <v>5</v>
      </c>
      <c r="P3104">
        <v>360000</v>
      </c>
    </row>
    <row r="3105" spans="1:16">
      <c r="A3105">
        <v>3947</v>
      </c>
      <c r="B3105" t="s">
        <v>115</v>
      </c>
      <c r="C3105" t="str">
        <f t="shared" si="144"/>
        <v>Mahindra</v>
      </c>
      <c r="D3105" t="str">
        <f t="shared" si="145"/>
        <v>below 5years</v>
      </c>
      <c r="E3105" t="str">
        <f t="shared" si="146"/>
        <v>mileage below 20km</v>
      </c>
      <c r="F3105" t="s">
        <v>116</v>
      </c>
      <c r="G3105">
        <v>3</v>
      </c>
      <c r="H3105">
        <v>32707</v>
      </c>
      <c r="I3105" t="s">
        <v>23</v>
      </c>
      <c r="J3105" t="s">
        <v>24</v>
      </c>
      <c r="K3105" t="s">
        <v>16</v>
      </c>
      <c r="L3105">
        <v>16.55</v>
      </c>
      <c r="M3105">
        <v>2498</v>
      </c>
      <c r="N3105">
        <v>105</v>
      </c>
      <c r="O3105">
        <v>7</v>
      </c>
      <c r="P3105">
        <v>835000</v>
      </c>
    </row>
    <row r="3106" spans="1:16">
      <c r="A3106">
        <v>3950</v>
      </c>
      <c r="B3106" t="s">
        <v>17</v>
      </c>
      <c r="C3106" t="str">
        <f t="shared" si="144"/>
        <v>Hyundai</v>
      </c>
      <c r="D3106" t="str">
        <f t="shared" si="145"/>
        <v>above 5years</v>
      </c>
      <c r="E3106" t="str">
        <f t="shared" si="146"/>
        <v xml:space="preserve"> mileage above 20km</v>
      </c>
      <c r="F3106" t="s">
        <v>18</v>
      </c>
      <c r="G3106">
        <v>6</v>
      </c>
      <c r="H3106">
        <v>94870</v>
      </c>
      <c r="I3106" t="s">
        <v>23</v>
      </c>
      <c r="J3106" t="s">
        <v>24</v>
      </c>
      <c r="K3106" t="s">
        <v>16</v>
      </c>
      <c r="L3106">
        <v>24</v>
      </c>
      <c r="M3106">
        <v>1120</v>
      </c>
      <c r="N3106">
        <v>70</v>
      </c>
      <c r="O3106">
        <v>5</v>
      </c>
      <c r="P3106">
        <v>485000</v>
      </c>
    </row>
    <row r="3107" spans="1:16">
      <c r="A3107">
        <v>3951</v>
      </c>
      <c r="B3107" t="s">
        <v>101</v>
      </c>
      <c r="C3107" t="str">
        <f t="shared" si="144"/>
        <v>Mahindra</v>
      </c>
      <c r="D3107" t="str">
        <f t="shared" si="145"/>
        <v>5years</v>
      </c>
      <c r="E3107" t="str">
        <f t="shared" si="146"/>
        <v xml:space="preserve"> mileage above 20km</v>
      </c>
      <c r="F3107" t="s">
        <v>102</v>
      </c>
      <c r="G3107">
        <v>5</v>
      </c>
      <c r="H3107">
        <v>20200</v>
      </c>
      <c r="I3107" t="s">
        <v>23</v>
      </c>
      <c r="J3107" t="s">
        <v>24</v>
      </c>
      <c r="K3107" t="s">
        <v>16</v>
      </c>
      <c r="L3107">
        <v>25.32</v>
      </c>
      <c r="M3107">
        <v>1198</v>
      </c>
      <c r="N3107">
        <v>77</v>
      </c>
      <c r="O3107">
        <v>5</v>
      </c>
      <c r="P3107">
        <v>435000</v>
      </c>
    </row>
    <row r="3108" spans="1:16">
      <c r="A3108">
        <v>3955</v>
      </c>
      <c r="B3108" t="s">
        <v>19</v>
      </c>
      <c r="C3108" t="str">
        <f t="shared" si="144"/>
        <v>Hyundai</v>
      </c>
      <c r="D3108" t="str">
        <f t="shared" si="145"/>
        <v>below 5years</v>
      </c>
      <c r="E3108" t="str">
        <f t="shared" si="146"/>
        <v xml:space="preserve"> mileage above 20km</v>
      </c>
      <c r="F3108" t="s">
        <v>20</v>
      </c>
      <c r="G3108">
        <v>2</v>
      </c>
      <c r="H3108">
        <v>18000</v>
      </c>
      <c r="I3108" t="s">
        <v>23</v>
      </c>
      <c r="J3108" t="s">
        <v>24</v>
      </c>
      <c r="K3108" t="s">
        <v>16</v>
      </c>
      <c r="L3108">
        <v>22.54</v>
      </c>
      <c r="M3108">
        <v>1396</v>
      </c>
      <c r="N3108">
        <v>88.76</v>
      </c>
      <c r="O3108">
        <v>5</v>
      </c>
      <c r="P3108">
        <v>800000</v>
      </c>
    </row>
    <row r="3109" spans="1:16">
      <c r="A3109">
        <v>3956</v>
      </c>
      <c r="B3109" t="s">
        <v>50</v>
      </c>
      <c r="C3109" t="str">
        <f t="shared" si="144"/>
        <v>Volkswagen</v>
      </c>
      <c r="D3109" t="str">
        <f t="shared" si="145"/>
        <v>above 5years</v>
      </c>
      <c r="E3109" t="str">
        <f t="shared" si="146"/>
        <v xml:space="preserve"> mileage above 20km</v>
      </c>
      <c r="F3109" t="s">
        <v>51</v>
      </c>
      <c r="G3109">
        <v>6</v>
      </c>
      <c r="H3109">
        <v>49000</v>
      </c>
      <c r="I3109" t="s">
        <v>23</v>
      </c>
      <c r="J3109" t="s">
        <v>24</v>
      </c>
      <c r="K3109" t="s">
        <v>31</v>
      </c>
      <c r="L3109">
        <v>21.21</v>
      </c>
      <c r="M3109">
        <v>1498</v>
      </c>
      <c r="N3109">
        <v>103.2</v>
      </c>
      <c r="O3109">
        <v>5</v>
      </c>
      <c r="P3109">
        <v>695000</v>
      </c>
    </row>
    <row r="3110" spans="1:16">
      <c r="A3110">
        <v>3957</v>
      </c>
      <c r="B3110" t="s">
        <v>25</v>
      </c>
      <c r="C3110" t="str">
        <f t="shared" si="144"/>
        <v>Maruti</v>
      </c>
      <c r="D3110" t="str">
        <f t="shared" si="145"/>
        <v>below 5years</v>
      </c>
      <c r="E3110" t="str">
        <f t="shared" si="146"/>
        <v xml:space="preserve"> mileage above 20km</v>
      </c>
      <c r="F3110" t="s">
        <v>26</v>
      </c>
      <c r="G3110">
        <v>4</v>
      </c>
      <c r="H3110">
        <v>25649</v>
      </c>
      <c r="I3110" t="s">
        <v>23</v>
      </c>
      <c r="J3110" t="s">
        <v>15</v>
      </c>
      <c r="K3110" t="s">
        <v>31</v>
      </c>
      <c r="L3110">
        <v>21.5</v>
      </c>
      <c r="M3110">
        <v>1197</v>
      </c>
      <c r="N3110">
        <v>81.8</v>
      </c>
      <c r="O3110">
        <v>5</v>
      </c>
      <c r="P3110">
        <v>470000</v>
      </c>
    </row>
    <row r="3111" spans="1:16">
      <c r="A3111">
        <v>3959</v>
      </c>
      <c r="B3111" t="s">
        <v>21</v>
      </c>
      <c r="C3111" t="str">
        <f t="shared" si="144"/>
        <v>Ford</v>
      </c>
      <c r="D3111" t="str">
        <f t="shared" si="145"/>
        <v>above 5years</v>
      </c>
      <c r="E3111" t="str">
        <f t="shared" si="146"/>
        <v>mileage below 20km</v>
      </c>
      <c r="F3111" t="s">
        <v>22</v>
      </c>
      <c r="G3111">
        <v>7</v>
      </c>
      <c r="H3111">
        <v>63000</v>
      </c>
      <c r="I3111" t="s">
        <v>23</v>
      </c>
      <c r="J3111" t="s">
        <v>15</v>
      </c>
      <c r="K3111" t="s">
        <v>16</v>
      </c>
      <c r="L3111">
        <v>18.88</v>
      </c>
      <c r="M3111">
        <v>999</v>
      </c>
      <c r="N3111">
        <v>123.37</v>
      </c>
      <c r="O3111">
        <v>5</v>
      </c>
      <c r="P3111">
        <v>535000</v>
      </c>
    </row>
    <row r="3112" spans="1:16">
      <c r="A3112">
        <v>3960</v>
      </c>
      <c r="B3112" t="s">
        <v>27</v>
      </c>
      <c r="C3112" t="str">
        <f t="shared" si="144"/>
        <v>Hyundai</v>
      </c>
      <c r="D3112" t="str">
        <f t="shared" si="145"/>
        <v>5years</v>
      </c>
      <c r="E3112" t="str">
        <f t="shared" si="146"/>
        <v>mileage below 20km</v>
      </c>
      <c r="F3112" t="s">
        <v>28</v>
      </c>
      <c r="G3112">
        <v>5</v>
      </c>
      <c r="H3112">
        <v>15000</v>
      </c>
      <c r="I3112" t="s">
        <v>14</v>
      </c>
      <c r="J3112" t="s">
        <v>15</v>
      </c>
      <c r="K3112" t="s">
        <v>16</v>
      </c>
      <c r="L3112">
        <v>19.809999999999999</v>
      </c>
      <c r="M3112">
        <v>1086</v>
      </c>
      <c r="N3112">
        <v>68.05</v>
      </c>
      <c r="O3112">
        <v>5</v>
      </c>
      <c r="P3112">
        <v>390000</v>
      </c>
    </row>
    <row r="3113" spans="1:16">
      <c r="A3113">
        <v>3961</v>
      </c>
      <c r="B3113" t="s">
        <v>193</v>
      </c>
      <c r="C3113" t="str">
        <f t="shared" si="144"/>
        <v>Nissan</v>
      </c>
      <c r="D3113" t="str">
        <f t="shared" si="145"/>
        <v>below 5years</v>
      </c>
      <c r="E3113" t="str">
        <f t="shared" si="146"/>
        <v>mileage below 20km</v>
      </c>
      <c r="F3113" t="s">
        <v>194</v>
      </c>
      <c r="G3113">
        <v>2</v>
      </c>
      <c r="H3113">
        <v>4000</v>
      </c>
      <c r="I3113" t="s">
        <v>23</v>
      </c>
      <c r="J3113" t="s">
        <v>15</v>
      </c>
      <c r="K3113" t="s">
        <v>16</v>
      </c>
      <c r="L3113">
        <v>14.23</v>
      </c>
      <c r="M3113">
        <v>1498</v>
      </c>
      <c r="N3113">
        <v>104.55</v>
      </c>
      <c r="O3113">
        <v>5</v>
      </c>
      <c r="P3113">
        <v>890000</v>
      </c>
    </row>
    <row r="3114" spans="1:16">
      <c r="A3114">
        <v>3962</v>
      </c>
      <c r="B3114" t="s">
        <v>84</v>
      </c>
      <c r="C3114" t="str">
        <f t="shared" si="144"/>
        <v>Maruti</v>
      </c>
      <c r="D3114" t="str">
        <f t="shared" si="145"/>
        <v>below 5years</v>
      </c>
      <c r="E3114" t="str">
        <f t="shared" si="146"/>
        <v xml:space="preserve"> mileage above 20km</v>
      </c>
      <c r="F3114" t="s">
        <v>85</v>
      </c>
      <c r="G3114">
        <v>4</v>
      </c>
      <c r="H3114">
        <v>38000</v>
      </c>
      <c r="I3114" t="s">
        <v>23</v>
      </c>
      <c r="J3114" t="s">
        <v>24</v>
      </c>
      <c r="K3114" t="s">
        <v>16</v>
      </c>
      <c r="L3114">
        <v>24.3</v>
      </c>
      <c r="M3114">
        <v>1248</v>
      </c>
      <c r="N3114">
        <v>88.5</v>
      </c>
      <c r="O3114">
        <v>5</v>
      </c>
      <c r="P3114">
        <v>800000</v>
      </c>
    </row>
    <row r="3115" spans="1:16">
      <c r="A3115">
        <v>3963</v>
      </c>
      <c r="B3115" t="s">
        <v>19</v>
      </c>
      <c r="C3115" t="str">
        <f t="shared" si="144"/>
        <v>Hyundai</v>
      </c>
      <c r="D3115" t="str">
        <f t="shared" si="145"/>
        <v>above 5years</v>
      </c>
      <c r="E3115" t="str">
        <f t="shared" si="146"/>
        <v>mileage below 20km</v>
      </c>
      <c r="F3115" t="s">
        <v>20</v>
      </c>
      <c r="G3115">
        <v>6</v>
      </c>
      <c r="H3115">
        <v>23000</v>
      </c>
      <c r="I3115" t="s">
        <v>23</v>
      </c>
      <c r="J3115" t="s">
        <v>15</v>
      </c>
      <c r="K3115" t="s">
        <v>16</v>
      </c>
      <c r="L3115">
        <v>18.600000000000001</v>
      </c>
      <c r="M3115">
        <v>1197</v>
      </c>
      <c r="N3115">
        <v>81.83</v>
      </c>
      <c r="O3115">
        <v>5</v>
      </c>
      <c r="P3115">
        <v>565000</v>
      </c>
    </row>
    <row r="3116" spans="1:16">
      <c r="A3116">
        <v>3966</v>
      </c>
      <c r="B3116" t="s">
        <v>103</v>
      </c>
      <c r="C3116" t="str">
        <f t="shared" si="144"/>
        <v>Honda</v>
      </c>
      <c r="D3116" t="str">
        <f t="shared" si="145"/>
        <v>above 5years</v>
      </c>
      <c r="E3116" t="str">
        <f t="shared" si="146"/>
        <v>mileage below 20km</v>
      </c>
      <c r="F3116" t="s">
        <v>104</v>
      </c>
      <c r="G3116">
        <v>10</v>
      </c>
      <c r="H3116">
        <v>58000</v>
      </c>
      <c r="I3116" t="s">
        <v>23</v>
      </c>
      <c r="J3116" t="s">
        <v>15</v>
      </c>
      <c r="K3116" t="s">
        <v>16</v>
      </c>
      <c r="L3116">
        <v>16</v>
      </c>
      <c r="M3116">
        <v>1198</v>
      </c>
      <c r="N3116">
        <v>90</v>
      </c>
      <c r="O3116">
        <v>5</v>
      </c>
      <c r="P3116">
        <v>325000</v>
      </c>
    </row>
    <row r="3117" spans="1:16">
      <c r="A3117">
        <v>3967</v>
      </c>
      <c r="B3117" t="s">
        <v>117</v>
      </c>
      <c r="C3117" t="str">
        <f t="shared" si="144"/>
        <v>Tata</v>
      </c>
      <c r="D3117" t="str">
        <f t="shared" si="145"/>
        <v>below 5years</v>
      </c>
      <c r="E3117" t="str">
        <f t="shared" si="146"/>
        <v>mileage below 20km</v>
      </c>
      <c r="F3117" t="s">
        <v>118</v>
      </c>
      <c r="G3117">
        <v>4</v>
      </c>
      <c r="H3117">
        <v>93000</v>
      </c>
      <c r="I3117" t="s">
        <v>23</v>
      </c>
      <c r="J3117" t="s">
        <v>24</v>
      </c>
      <c r="K3117" t="s">
        <v>16</v>
      </c>
      <c r="L3117">
        <v>17.600000000000001</v>
      </c>
      <c r="M3117">
        <v>2179</v>
      </c>
      <c r="N3117">
        <v>153.86000000000001</v>
      </c>
      <c r="O3117">
        <v>7</v>
      </c>
      <c r="P3117">
        <v>985000</v>
      </c>
    </row>
    <row r="3118" spans="1:16">
      <c r="A3118">
        <v>3968</v>
      </c>
      <c r="B3118" t="s">
        <v>19</v>
      </c>
      <c r="C3118" t="str">
        <f t="shared" si="144"/>
        <v>Hyundai</v>
      </c>
      <c r="D3118" t="str">
        <f t="shared" si="145"/>
        <v>above 5years</v>
      </c>
      <c r="E3118" t="str">
        <f t="shared" si="146"/>
        <v>mileage below 20km</v>
      </c>
      <c r="F3118" t="s">
        <v>20</v>
      </c>
      <c r="G3118">
        <v>7</v>
      </c>
      <c r="H3118">
        <v>44000</v>
      </c>
      <c r="I3118" t="s">
        <v>23</v>
      </c>
      <c r="J3118" t="s">
        <v>15</v>
      </c>
      <c r="K3118" t="s">
        <v>16</v>
      </c>
      <c r="L3118">
        <v>18.5</v>
      </c>
      <c r="M3118">
        <v>1197</v>
      </c>
      <c r="N3118">
        <v>82.85</v>
      </c>
      <c r="O3118">
        <v>5</v>
      </c>
      <c r="P3118">
        <v>380000</v>
      </c>
    </row>
    <row r="3119" spans="1:16">
      <c r="A3119">
        <v>3969</v>
      </c>
      <c r="B3119" t="s">
        <v>178</v>
      </c>
      <c r="C3119" t="str">
        <f t="shared" si="144"/>
        <v>BMW</v>
      </c>
      <c r="D3119" t="str">
        <f t="shared" si="145"/>
        <v>above 5years</v>
      </c>
      <c r="E3119" t="str">
        <f t="shared" si="146"/>
        <v>mileage below 20km</v>
      </c>
      <c r="F3119">
        <v>7</v>
      </c>
      <c r="G3119">
        <v>8</v>
      </c>
      <c r="H3119">
        <v>39800</v>
      </c>
      <c r="I3119" t="s">
        <v>23</v>
      </c>
      <c r="J3119" t="s">
        <v>24</v>
      </c>
      <c r="K3119" t="s">
        <v>31</v>
      </c>
      <c r="L3119">
        <v>14.49</v>
      </c>
      <c r="M3119">
        <v>2993</v>
      </c>
      <c r="N3119">
        <v>258</v>
      </c>
      <c r="O3119">
        <v>5</v>
      </c>
      <c r="P3119">
        <v>2550000</v>
      </c>
    </row>
    <row r="3120" spans="1:16">
      <c r="A3120">
        <v>3970</v>
      </c>
      <c r="B3120" t="s">
        <v>48</v>
      </c>
      <c r="C3120" t="str">
        <f t="shared" si="144"/>
        <v>Maruti</v>
      </c>
      <c r="D3120" t="str">
        <f t="shared" si="145"/>
        <v>below 5years</v>
      </c>
      <c r="E3120" t="str">
        <f t="shared" si="146"/>
        <v xml:space="preserve"> mileage above 20km</v>
      </c>
      <c r="F3120" t="s">
        <v>49</v>
      </c>
      <c r="G3120">
        <v>3</v>
      </c>
      <c r="H3120">
        <v>15210</v>
      </c>
      <c r="I3120" t="s">
        <v>23</v>
      </c>
      <c r="J3120" t="s">
        <v>15</v>
      </c>
      <c r="K3120" t="s">
        <v>31</v>
      </c>
      <c r="L3120">
        <v>21.21</v>
      </c>
      <c r="M3120">
        <v>1197</v>
      </c>
      <c r="N3120">
        <v>81.8</v>
      </c>
      <c r="O3120">
        <v>5</v>
      </c>
      <c r="P3120">
        <v>785000</v>
      </c>
    </row>
    <row r="3121" spans="1:16">
      <c r="A3121">
        <v>3971</v>
      </c>
      <c r="B3121" t="s">
        <v>62</v>
      </c>
      <c r="C3121" t="str">
        <f t="shared" si="144"/>
        <v>Honda</v>
      </c>
      <c r="D3121" t="str">
        <f t="shared" si="145"/>
        <v>5years</v>
      </c>
      <c r="E3121" t="str">
        <f t="shared" si="146"/>
        <v xml:space="preserve"> mileage above 20km</v>
      </c>
      <c r="F3121" t="s">
        <v>63</v>
      </c>
      <c r="G3121">
        <v>5</v>
      </c>
      <c r="H3121">
        <v>75225</v>
      </c>
      <c r="I3121" t="s">
        <v>23</v>
      </c>
      <c r="J3121" t="s">
        <v>24</v>
      </c>
      <c r="K3121" t="s">
        <v>16</v>
      </c>
      <c r="L3121">
        <v>25.8</v>
      </c>
      <c r="M3121">
        <v>1498</v>
      </c>
      <c r="N3121">
        <v>98.6</v>
      </c>
      <c r="O3121">
        <v>5</v>
      </c>
      <c r="P3121">
        <v>580000</v>
      </c>
    </row>
    <row r="3122" spans="1:16">
      <c r="A3122">
        <v>3972</v>
      </c>
      <c r="B3122" t="s">
        <v>144</v>
      </c>
      <c r="C3122" t="str">
        <f t="shared" si="144"/>
        <v>BMW</v>
      </c>
      <c r="D3122" t="str">
        <f t="shared" si="145"/>
        <v>below 5years</v>
      </c>
      <c r="E3122" t="str">
        <f t="shared" si="146"/>
        <v>mileage below 20km</v>
      </c>
      <c r="F3122" t="s">
        <v>145</v>
      </c>
      <c r="G3122">
        <v>3</v>
      </c>
      <c r="H3122">
        <v>22000</v>
      </c>
      <c r="I3122" t="s">
        <v>23</v>
      </c>
      <c r="J3122" t="s">
        <v>24</v>
      </c>
      <c r="K3122" t="s">
        <v>31</v>
      </c>
      <c r="L3122">
        <v>17.05</v>
      </c>
      <c r="M3122">
        <v>1995</v>
      </c>
      <c r="N3122">
        <v>184</v>
      </c>
      <c r="O3122">
        <v>5</v>
      </c>
      <c r="P3122">
        <v>3000000</v>
      </c>
    </row>
    <row r="3123" spans="1:16">
      <c r="A3123">
        <v>3973</v>
      </c>
      <c r="B3123" t="s">
        <v>21</v>
      </c>
      <c r="C3123" t="str">
        <f t="shared" si="144"/>
        <v>Ford</v>
      </c>
      <c r="D3123" t="str">
        <f t="shared" si="145"/>
        <v>below 5years</v>
      </c>
      <c r="E3123" t="str">
        <f t="shared" si="146"/>
        <v xml:space="preserve"> mileage above 20km</v>
      </c>
      <c r="F3123" t="s">
        <v>22</v>
      </c>
      <c r="G3123">
        <v>2</v>
      </c>
      <c r="H3123">
        <v>10787</v>
      </c>
      <c r="I3123" t="s">
        <v>23</v>
      </c>
      <c r="J3123" t="s">
        <v>24</v>
      </c>
      <c r="K3123" t="s">
        <v>16</v>
      </c>
      <c r="L3123">
        <v>21.7</v>
      </c>
      <c r="M3123">
        <v>1498</v>
      </c>
      <c r="N3123">
        <v>98.96</v>
      </c>
      <c r="O3123">
        <v>5</v>
      </c>
      <c r="P3123">
        <v>1050000</v>
      </c>
    </row>
    <row r="3124" spans="1:16">
      <c r="A3124">
        <v>3974</v>
      </c>
      <c r="B3124" t="s">
        <v>218</v>
      </c>
      <c r="C3124" t="str">
        <f t="shared" si="144"/>
        <v>Maruti</v>
      </c>
      <c r="D3124" t="str">
        <f t="shared" si="145"/>
        <v>above 5years</v>
      </c>
      <c r="E3124" t="str">
        <f t="shared" si="146"/>
        <v xml:space="preserve"> mileage above 20km</v>
      </c>
      <c r="F3124" t="s">
        <v>219</v>
      </c>
      <c r="G3124">
        <v>7</v>
      </c>
      <c r="H3124">
        <v>66250</v>
      </c>
      <c r="I3124" t="s">
        <v>23</v>
      </c>
      <c r="J3124" t="s">
        <v>15</v>
      </c>
      <c r="K3124" t="s">
        <v>16</v>
      </c>
      <c r="L3124">
        <v>23.26</v>
      </c>
      <c r="M3124">
        <v>1197</v>
      </c>
      <c r="N3124">
        <v>88.5</v>
      </c>
      <c r="O3124">
        <v>5</v>
      </c>
      <c r="P3124">
        <v>440000</v>
      </c>
    </row>
    <row r="3125" spans="1:16">
      <c r="A3125">
        <v>3975</v>
      </c>
      <c r="B3125" t="s">
        <v>34</v>
      </c>
      <c r="C3125" t="str">
        <f t="shared" si="144"/>
        <v>Hyundai</v>
      </c>
      <c r="D3125" t="str">
        <f t="shared" si="145"/>
        <v>below 5years</v>
      </c>
      <c r="E3125" t="str">
        <f t="shared" si="146"/>
        <v>mileage below 20km</v>
      </c>
      <c r="F3125" t="s">
        <v>35</v>
      </c>
      <c r="G3125">
        <v>4</v>
      </c>
      <c r="H3125">
        <v>28900</v>
      </c>
      <c r="I3125" t="s">
        <v>23</v>
      </c>
      <c r="J3125" t="s">
        <v>15</v>
      </c>
      <c r="K3125" t="s">
        <v>16</v>
      </c>
      <c r="L3125">
        <v>17.010000000000002</v>
      </c>
      <c r="M3125">
        <v>1591</v>
      </c>
      <c r="N3125">
        <v>121.3</v>
      </c>
      <c r="O3125">
        <v>5</v>
      </c>
      <c r="P3125">
        <v>865000</v>
      </c>
    </row>
    <row r="3126" spans="1:16">
      <c r="A3126">
        <v>3976</v>
      </c>
      <c r="B3126" t="s">
        <v>42</v>
      </c>
      <c r="C3126" t="str">
        <f t="shared" si="144"/>
        <v>Mercedes-Benz</v>
      </c>
      <c r="D3126" t="str">
        <f t="shared" si="145"/>
        <v>above 5years</v>
      </c>
      <c r="E3126" t="str">
        <f t="shared" si="146"/>
        <v>mileage below 20km</v>
      </c>
      <c r="F3126" t="s">
        <v>43</v>
      </c>
      <c r="G3126">
        <v>10</v>
      </c>
      <c r="H3126">
        <v>88002</v>
      </c>
      <c r="I3126" t="s">
        <v>23</v>
      </c>
      <c r="J3126" t="s">
        <v>24</v>
      </c>
      <c r="K3126" t="s">
        <v>31</v>
      </c>
      <c r="L3126">
        <v>15.8</v>
      </c>
      <c r="M3126">
        <v>2143</v>
      </c>
      <c r="N3126">
        <v>170</v>
      </c>
      <c r="O3126">
        <v>5</v>
      </c>
      <c r="P3126">
        <v>1325000</v>
      </c>
    </row>
    <row r="3127" spans="1:16">
      <c r="A3127">
        <v>3977</v>
      </c>
      <c r="B3127" t="s">
        <v>44</v>
      </c>
      <c r="C3127" t="str">
        <f t="shared" si="144"/>
        <v>Toyota</v>
      </c>
      <c r="D3127" t="str">
        <f t="shared" si="145"/>
        <v>above 5years</v>
      </c>
      <c r="E3127" t="str">
        <f t="shared" si="146"/>
        <v>mileage below 20km</v>
      </c>
      <c r="F3127" t="s">
        <v>45</v>
      </c>
      <c r="G3127">
        <v>9</v>
      </c>
      <c r="H3127">
        <v>93000</v>
      </c>
      <c r="I3127" t="s">
        <v>23</v>
      </c>
      <c r="J3127" t="s">
        <v>24</v>
      </c>
      <c r="K3127" t="s">
        <v>16</v>
      </c>
      <c r="L3127">
        <v>12.99</v>
      </c>
      <c r="M3127">
        <v>2494</v>
      </c>
      <c r="N3127">
        <v>100</v>
      </c>
      <c r="O3127">
        <v>8</v>
      </c>
      <c r="P3127">
        <v>729000</v>
      </c>
    </row>
    <row r="3128" spans="1:16">
      <c r="A3128">
        <v>3978</v>
      </c>
      <c r="B3128" t="s">
        <v>111</v>
      </c>
      <c r="C3128" t="str">
        <f t="shared" si="144"/>
        <v>Maruti</v>
      </c>
      <c r="D3128" t="str">
        <f t="shared" si="145"/>
        <v>below 5years</v>
      </c>
      <c r="E3128" t="str">
        <f t="shared" si="146"/>
        <v>mileage below 20km</v>
      </c>
      <c r="F3128" t="s">
        <v>112</v>
      </c>
      <c r="G3128">
        <v>4</v>
      </c>
      <c r="H3128">
        <v>40000</v>
      </c>
      <c r="I3128" t="s">
        <v>14</v>
      </c>
      <c r="J3128" t="s">
        <v>15</v>
      </c>
      <c r="K3128" t="s">
        <v>31</v>
      </c>
      <c r="L3128">
        <v>17.03</v>
      </c>
      <c r="M3128">
        <v>1373</v>
      </c>
      <c r="N3128">
        <v>91.1</v>
      </c>
      <c r="O3128">
        <v>7</v>
      </c>
      <c r="P3128">
        <v>780000</v>
      </c>
    </row>
    <row r="3129" spans="1:16">
      <c r="A3129">
        <v>3984</v>
      </c>
      <c r="B3129" t="s">
        <v>19</v>
      </c>
      <c r="C3129" t="str">
        <f t="shared" si="144"/>
        <v>Hyundai</v>
      </c>
      <c r="D3129" t="str">
        <f t="shared" si="145"/>
        <v>above 5years</v>
      </c>
      <c r="E3129" t="str">
        <f t="shared" si="146"/>
        <v xml:space="preserve"> mileage above 20km</v>
      </c>
      <c r="F3129" t="s">
        <v>20</v>
      </c>
      <c r="G3129">
        <v>9</v>
      </c>
      <c r="H3129">
        <v>134000</v>
      </c>
      <c r="I3129" t="s">
        <v>14</v>
      </c>
      <c r="J3129" t="s">
        <v>24</v>
      </c>
      <c r="K3129" t="s">
        <v>16</v>
      </c>
      <c r="L3129">
        <v>23</v>
      </c>
      <c r="M3129">
        <v>1396</v>
      </c>
      <c r="N3129">
        <v>90</v>
      </c>
      <c r="O3129">
        <v>5</v>
      </c>
      <c r="P3129">
        <v>450000</v>
      </c>
    </row>
    <row r="3130" spans="1:16">
      <c r="A3130">
        <v>3985</v>
      </c>
      <c r="B3130" t="s">
        <v>60</v>
      </c>
      <c r="C3130" t="str">
        <f t="shared" si="144"/>
        <v>Renault</v>
      </c>
      <c r="D3130" t="str">
        <f t="shared" si="145"/>
        <v>below 5years</v>
      </c>
      <c r="E3130" t="str">
        <f t="shared" si="146"/>
        <v xml:space="preserve"> mileage above 20km</v>
      </c>
      <c r="F3130" t="s">
        <v>61</v>
      </c>
      <c r="G3130">
        <v>3</v>
      </c>
      <c r="H3130">
        <v>25000</v>
      </c>
      <c r="I3130" t="s">
        <v>14</v>
      </c>
      <c r="J3130" t="s">
        <v>15</v>
      </c>
      <c r="K3130" t="s">
        <v>16</v>
      </c>
      <c r="L3130">
        <v>25.17</v>
      </c>
      <c r="M3130">
        <v>799</v>
      </c>
      <c r="N3130">
        <v>53.3</v>
      </c>
      <c r="O3130">
        <v>5</v>
      </c>
      <c r="P3130">
        <v>330000</v>
      </c>
    </row>
    <row r="3131" spans="1:16">
      <c r="A3131">
        <v>3986</v>
      </c>
      <c r="B3131" t="s">
        <v>201</v>
      </c>
      <c r="C3131" t="str">
        <f t="shared" si="144"/>
        <v>BMW</v>
      </c>
      <c r="D3131" t="str">
        <f t="shared" si="145"/>
        <v>5years</v>
      </c>
      <c r="E3131" t="str">
        <f t="shared" si="146"/>
        <v>mileage below 20km</v>
      </c>
      <c r="F3131" t="s">
        <v>202</v>
      </c>
      <c r="G3131">
        <v>5</v>
      </c>
      <c r="H3131">
        <v>66000</v>
      </c>
      <c r="I3131" t="s">
        <v>23</v>
      </c>
      <c r="J3131" t="s">
        <v>24</v>
      </c>
      <c r="K3131" t="s">
        <v>31</v>
      </c>
      <c r="L3131">
        <v>18.559999999999999</v>
      </c>
      <c r="M3131">
        <v>1995</v>
      </c>
      <c r="N3131">
        <v>187.7</v>
      </c>
      <c r="O3131">
        <v>5</v>
      </c>
      <c r="P3131">
        <v>2750000</v>
      </c>
    </row>
    <row r="3132" spans="1:16">
      <c r="A3132">
        <v>3987</v>
      </c>
      <c r="B3132" t="s">
        <v>46</v>
      </c>
      <c r="C3132" t="str">
        <f t="shared" si="144"/>
        <v>Maruti</v>
      </c>
      <c r="D3132" t="str">
        <f t="shared" si="145"/>
        <v>5years</v>
      </c>
      <c r="E3132" t="str">
        <f t="shared" si="146"/>
        <v xml:space="preserve"> mileage above 20km</v>
      </c>
      <c r="F3132" t="s">
        <v>47</v>
      </c>
      <c r="G3132">
        <v>5</v>
      </c>
      <c r="H3132">
        <v>30000</v>
      </c>
      <c r="I3132" t="s">
        <v>14</v>
      </c>
      <c r="J3132" t="s">
        <v>24</v>
      </c>
      <c r="K3132" t="s">
        <v>16</v>
      </c>
      <c r="L3132">
        <v>27.39</v>
      </c>
      <c r="M3132">
        <v>1248</v>
      </c>
      <c r="N3132">
        <v>74</v>
      </c>
      <c r="O3132">
        <v>5</v>
      </c>
      <c r="P3132">
        <v>700000</v>
      </c>
    </row>
    <row r="3133" spans="1:16">
      <c r="A3133">
        <v>3990</v>
      </c>
      <c r="B3133" t="s">
        <v>94</v>
      </c>
      <c r="C3133" t="str">
        <f t="shared" si="144"/>
        <v>Datsun</v>
      </c>
      <c r="D3133" t="str">
        <f t="shared" si="145"/>
        <v>5years</v>
      </c>
      <c r="E3133" t="str">
        <f t="shared" si="146"/>
        <v xml:space="preserve"> mileage above 20km</v>
      </c>
      <c r="F3133" t="s">
        <v>95</v>
      </c>
      <c r="G3133">
        <v>5</v>
      </c>
      <c r="H3133">
        <v>29500</v>
      </c>
      <c r="I3133" t="s">
        <v>14</v>
      </c>
      <c r="J3133" t="s">
        <v>15</v>
      </c>
      <c r="K3133" t="s">
        <v>16</v>
      </c>
      <c r="L3133">
        <v>20.63</v>
      </c>
      <c r="M3133">
        <v>1198</v>
      </c>
      <c r="N3133">
        <v>67</v>
      </c>
      <c r="O3133">
        <v>5</v>
      </c>
      <c r="P3133">
        <v>310000</v>
      </c>
    </row>
    <row r="3134" spans="1:16">
      <c r="A3134">
        <v>3991</v>
      </c>
      <c r="B3134" t="s">
        <v>111</v>
      </c>
      <c r="C3134" t="str">
        <f t="shared" si="144"/>
        <v>Maruti</v>
      </c>
      <c r="D3134" t="str">
        <f t="shared" si="145"/>
        <v>below 5years</v>
      </c>
      <c r="E3134" t="str">
        <f t="shared" si="146"/>
        <v xml:space="preserve"> mileage above 20km</v>
      </c>
      <c r="F3134" t="s">
        <v>112</v>
      </c>
      <c r="G3134">
        <v>4</v>
      </c>
      <c r="H3134">
        <v>77900</v>
      </c>
      <c r="I3134" t="s">
        <v>23</v>
      </c>
      <c r="J3134" t="s">
        <v>24</v>
      </c>
      <c r="K3134" t="s">
        <v>16</v>
      </c>
      <c r="L3134">
        <v>24.2</v>
      </c>
      <c r="M3134">
        <v>1498</v>
      </c>
      <c r="N3134">
        <v>93.87</v>
      </c>
      <c r="O3134">
        <v>7</v>
      </c>
      <c r="P3134">
        <v>875000</v>
      </c>
    </row>
    <row r="3135" spans="1:16">
      <c r="A3135">
        <v>3994</v>
      </c>
      <c r="B3135" t="s">
        <v>17</v>
      </c>
      <c r="C3135" t="str">
        <f t="shared" si="144"/>
        <v>Hyundai</v>
      </c>
      <c r="D3135" t="str">
        <f t="shared" si="145"/>
        <v>above 5years</v>
      </c>
      <c r="E3135" t="str">
        <f t="shared" si="146"/>
        <v>mileage below 20km</v>
      </c>
      <c r="F3135" t="s">
        <v>18</v>
      </c>
      <c r="G3135">
        <v>8</v>
      </c>
      <c r="H3135">
        <v>43000</v>
      </c>
      <c r="I3135" t="s">
        <v>14</v>
      </c>
      <c r="J3135" t="s">
        <v>15</v>
      </c>
      <c r="K3135" t="s">
        <v>16</v>
      </c>
      <c r="L3135">
        <v>18.899999999999999</v>
      </c>
      <c r="M3135">
        <v>1197</v>
      </c>
      <c r="N3135">
        <v>82</v>
      </c>
      <c r="O3135">
        <v>5</v>
      </c>
      <c r="P3135">
        <v>355000</v>
      </c>
    </row>
    <row r="3136" spans="1:16">
      <c r="A3136">
        <v>3995</v>
      </c>
      <c r="B3136" t="s">
        <v>19</v>
      </c>
      <c r="C3136" t="str">
        <f t="shared" si="144"/>
        <v>Hyundai</v>
      </c>
      <c r="D3136" t="str">
        <f t="shared" si="145"/>
        <v>5years</v>
      </c>
      <c r="E3136" t="str">
        <f t="shared" si="146"/>
        <v>mileage below 20km</v>
      </c>
      <c r="F3136" t="s">
        <v>20</v>
      </c>
      <c r="G3136">
        <v>5</v>
      </c>
      <c r="H3136">
        <v>18000</v>
      </c>
      <c r="I3136" t="s">
        <v>23</v>
      </c>
      <c r="J3136" t="s">
        <v>15</v>
      </c>
      <c r="K3136" t="s">
        <v>16</v>
      </c>
      <c r="L3136">
        <v>18.600000000000001</v>
      </c>
      <c r="M3136">
        <v>1197</v>
      </c>
      <c r="N3136">
        <v>81.83</v>
      </c>
      <c r="O3136">
        <v>5</v>
      </c>
      <c r="P3136">
        <v>630000</v>
      </c>
    </row>
    <row r="3137" spans="1:16">
      <c r="A3137">
        <v>3996</v>
      </c>
      <c r="B3137" t="s">
        <v>88</v>
      </c>
      <c r="C3137" t="str">
        <f t="shared" si="144"/>
        <v>Volkswagen</v>
      </c>
      <c r="D3137" t="str">
        <f t="shared" si="145"/>
        <v>above 5years</v>
      </c>
      <c r="E3137" t="str">
        <f t="shared" si="146"/>
        <v xml:space="preserve"> mileage above 20km</v>
      </c>
      <c r="F3137" t="s">
        <v>89</v>
      </c>
      <c r="G3137">
        <v>10</v>
      </c>
      <c r="H3137">
        <v>105000</v>
      </c>
      <c r="I3137" t="s">
        <v>23</v>
      </c>
      <c r="J3137" t="s">
        <v>24</v>
      </c>
      <c r="K3137" t="s">
        <v>16</v>
      </c>
      <c r="L3137">
        <v>22.07</v>
      </c>
      <c r="M3137">
        <v>1199</v>
      </c>
      <c r="N3137">
        <v>73.900000000000006</v>
      </c>
      <c r="O3137">
        <v>5</v>
      </c>
      <c r="P3137">
        <v>315000</v>
      </c>
    </row>
    <row r="3138" spans="1:16">
      <c r="A3138">
        <v>3997</v>
      </c>
      <c r="B3138" t="s">
        <v>48</v>
      </c>
      <c r="C3138" t="str">
        <f t="shared" si="144"/>
        <v>Maruti</v>
      </c>
      <c r="D3138" t="str">
        <f t="shared" si="145"/>
        <v>above 5years</v>
      </c>
      <c r="E3138" t="str">
        <f t="shared" si="146"/>
        <v>mileage below 20km</v>
      </c>
      <c r="F3138" t="s">
        <v>49</v>
      </c>
      <c r="G3138">
        <v>7</v>
      </c>
      <c r="H3138">
        <v>70000</v>
      </c>
      <c r="I3138" t="s">
        <v>14</v>
      </c>
      <c r="J3138" t="s">
        <v>15</v>
      </c>
      <c r="K3138" t="s">
        <v>16</v>
      </c>
      <c r="L3138">
        <v>19.100000000000001</v>
      </c>
      <c r="M3138">
        <v>1197</v>
      </c>
      <c r="N3138">
        <v>85.8</v>
      </c>
      <c r="O3138">
        <v>5</v>
      </c>
      <c r="P3138">
        <v>425000</v>
      </c>
    </row>
    <row r="3139" spans="1:16">
      <c r="A3139">
        <v>3998</v>
      </c>
      <c r="B3139" t="s">
        <v>60</v>
      </c>
      <c r="C3139" t="str">
        <f t="shared" ref="C3139:C3202" si="147">LEFT(B3139,FIND(" ", B3139)-1)</f>
        <v>Renault</v>
      </c>
      <c r="D3139" t="str">
        <f t="shared" ref="D3139:D3202" si="148">IF(G3139&gt;5,"above 5years",IF(G3139&lt;5,"below 5years",IF(G3139=5,"5years",0)))</f>
        <v>below 5years</v>
      </c>
      <c r="E3139" t="str">
        <f t="shared" ref="E3139:E3202" si="149">IF(L3139&lt;=20,"mileage below 20km",IF(L3139&gt;=20," mileage above 20km",0))</f>
        <v xml:space="preserve"> mileage above 20km</v>
      </c>
      <c r="F3139" t="s">
        <v>61</v>
      </c>
      <c r="G3139">
        <v>2</v>
      </c>
      <c r="H3139">
        <v>40000</v>
      </c>
      <c r="I3139" t="s">
        <v>14</v>
      </c>
      <c r="J3139" t="s">
        <v>15</v>
      </c>
      <c r="K3139" t="s">
        <v>16</v>
      </c>
      <c r="L3139">
        <v>25.17</v>
      </c>
      <c r="M3139">
        <v>799</v>
      </c>
      <c r="N3139">
        <v>53.3</v>
      </c>
      <c r="O3139">
        <v>5</v>
      </c>
      <c r="P3139">
        <v>325000</v>
      </c>
    </row>
    <row r="3140" spans="1:16">
      <c r="A3140">
        <v>3999</v>
      </c>
      <c r="B3140" t="s">
        <v>197</v>
      </c>
      <c r="C3140" t="str">
        <f t="shared" si="147"/>
        <v>Hyundai</v>
      </c>
      <c r="D3140" t="str">
        <f t="shared" si="148"/>
        <v>below 5years</v>
      </c>
      <c r="E3140" t="str">
        <f t="shared" si="149"/>
        <v>mileage below 20km</v>
      </c>
      <c r="F3140" t="s">
        <v>198</v>
      </c>
      <c r="G3140">
        <v>4</v>
      </c>
      <c r="H3140">
        <v>64000</v>
      </c>
      <c r="I3140" t="s">
        <v>23</v>
      </c>
      <c r="J3140" t="s">
        <v>24</v>
      </c>
      <c r="K3140" t="s">
        <v>31</v>
      </c>
      <c r="L3140">
        <v>16.38</v>
      </c>
      <c r="M3140">
        <v>1995</v>
      </c>
      <c r="N3140">
        <v>183</v>
      </c>
      <c r="O3140">
        <v>5</v>
      </c>
      <c r="P3140">
        <v>1650000</v>
      </c>
    </row>
    <row r="3141" spans="1:16">
      <c r="A3141">
        <v>4001</v>
      </c>
      <c r="B3141" t="s">
        <v>60</v>
      </c>
      <c r="C3141" t="str">
        <f t="shared" si="147"/>
        <v>Renault</v>
      </c>
      <c r="D3141" t="str">
        <f t="shared" si="148"/>
        <v>5years</v>
      </c>
      <c r="E3141" t="str">
        <f t="shared" si="149"/>
        <v xml:space="preserve"> mileage above 20km</v>
      </c>
      <c r="F3141" t="s">
        <v>61</v>
      </c>
      <c r="G3141">
        <v>5</v>
      </c>
      <c r="H3141">
        <v>40000</v>
      </c>
      <c r="I3141" t="s">
        <v>14</v>
      </c>
      <c r="J3141" t="s">
        <v>15</v>
      </c>
      <c r="K3141" t="s">
        <v>16</v>
      </c>
      <c r="L3141">
        <v>25.17</v>
      </c>
      <c r="M3141">
        <v>799</v>
      </c>
      <c r="N3141">
        <v>53.3</v>
      </c>
      <c r="O3141">
        <v>5</v>
      </c>
      <c r="P3141">
        <v>220000</v>
      </c>
    </row>
    <row r="3142" spans="1:16">
      <c r="A3142">
        <v>4002</v>
      </c>
      <c r="B3142" t="s">
        <v>25</v>
      </c>
      <c r="C3142" t="str">
        <f t="shared" si="147"/>
        <v>Maruti</v>
      </c>
      <c r="D3142" t="str">
        <f t="shared" si="148"/>
        <v>5years</v>
      </c>
      <c r="E3142" t="str">
        <f t="shared" si="149"/>
        <v xml:space="preserve"> mileage above 20km</v>
      </c>
      <c r="F3142" t="s">
        <v>26</v>
      </c>
      <c r="G3142">
        <v>5</v>
      </c>
      <c r="H3142">
        <v>42000</v>
      </c>
      <c r="I3142" t="s">
        <v>23</v>
      </c>
      <c r="J3142" t="s">
        <v>15</v>
      </c>
      <c r="K3142" t="s">
        <v>31</v>
      </c>
      <c r="L3142">
        <v>20.51</v>
      </c>
      <c r="M3142">
        <v>998</v>
      </c>
      <c r="N3142">
        <v>67</v>
      </c>
      <c r="O3142">
        <v>5</v>
      </c>
      <c r="P3142">
        <v>445000</v>
      </c>
    </row>
    <row r="3143" spans="1:16">
      <c r="A3143">
        <v>4003</v>
      </c>
      <c r="B3143" t="s">
        <v>36</v>
      </c>
      <c r="C3143" t="str">
        <f t="shared" si="147"/>
        <v>Renault</v>
      </c>
      <c r="D3143" t="str">
        <f t="shared" si="148"/>
        <v>below 5years</v>
      </c>
      <c r="E3143" t="str">
        <f t="shared" si="149"/>
        <v>mileage below 20km</v>
      </c>
      <c r="F3143" t="s">
        <v>37</v>
      </c>
      <c r="G3143">
        <v>4</v>
      </c>
      <c r="H3143">
        <v>80000</v>
      </c>
      <c r="I3143" t="s">
        <v>14</v>
      </c>
      <c r="J3143" t="s">
        <v>24</v>
      </c>
      <c r="K3143" t="s">
        <v>16</v>
      </c>
      <c r="L3143">
        <v>19.87</v>
      </c>
      <c r="M3143">
        <v>1461</v>
      </c>
      <c r="N3143">
        <v>83.8</v>
      </c>
      <c r="O3143">
        <v>5</v>
      </c>
      <c r="P3143">
        <v>525000</v>
      </c>
    </row>
    <row r="3144" spans="1:16">
      <c r="A3144">
        <v>4004</v>
      </c>
      <c r="B3144" t="s">
        <v>203</v>
      </c>
      <c r="C3144" t="str">
        <f t="shared" si="147"/>
        <v>Skoda</v>
      </c>
      <c r="D3144" t="str">
        <f t="shared" si="148"/>
        <v>above 5years</v>
      </c>
      <c r="E3144" t="str">
        <f t="shared" si="149"/>
        <v>mileage below 20km</v>
      </c>
      <c r="F3144" t="s">
        <v>204</v>
      </c>
      <c r="G3144">
        <v>7</v>
      </c>
      <c r="H3144">
        <v>80000</v>
      </c>
      <c r="I3144" t="s">
        <v>23</v>
      </c>
      <c r="J3144" t="s">
        <v>24</v>
      </c>
      <c r="K3144" t="s">
        <v>31</v>
      </c>
      <c r="L3144">
        <v>19.3</v>
      </c>
      <c r="M3144">
        <v>1968</v>
      </c>
      <c r="N3144">
        <v>141</v>
      </c>
      <c r="O3144">
        <v>5</v>
      </c>
      <c r="P3144">
        <v>1125000</v>
      </c>
    </row>
    <row r="3145" spans="1:16">
      <c r="A3145">
        <v>4007</v>
      </c>
      <c r="B3145" t="s">
        <v>52</v>
      </c>
      <c r="C3145" t="str">
        <f t="shared" si="147"/>
        <v>Hyundai</v>
      </c>
      <c r="D3145" t="str">
        <f t="shared" si="148"/>
        <v>above 5years</v>
      </c>
      <c r="E3145" t="str">
        <f t="shared" si="149"/>
        <v>mileage below 20km</v>
      </c>
      <c r="F3145" t="s">
        <v>53</v>
      </c>
      <c r="G3145">
        <v>6</v>
      </c>
      <c r="H3145">
        <v>73000</v>
      </c>
      <c r="I3145" t="s">
        <v>23</v>
      </c>
      <c r="J3145" t="s">
        <v>15</v>
      </c>
      <c r="K3145" t="s">
        <v>16</v>
      </c>
      <c r="L3145">
        <v>15.29</v>
      </c>
      <c r="M3145">
        <v>1591</v>
      </c>
      <c r="N3145">
        <v>121.3</v>
      </c>
      <c r="O3145">
        <v>5</v>
      </c>
      <c r="P3145">
        <v>790000</v>
      </c>
    </row>
    <row r="3146" spans="1:16">
      <c r="A3146">
        <v>4008</v>
      </c>
      <c r="B3146" t="s">
        <v>17</v>
      </c>
      <c r="C3146" t="str">
        <f t="shared" si="147"/>
        <v>Hyundai</v>
      </c>
      <c r="D3146" t="str">
        <f t="shared" si="148"/>
        <v>5years</v>
      </c>
      <c r="E3146" t="str">
        <f t="shared" si="149"/>
        <v>mileage below 20km</v>
      </c>
      <c r="F3146" t="s">
        <v>18</v>
      </c>
      <c r="G3146">
        <v>5</v>
      </c>
      <c r="H3146">
        <v>5301</v>
      </c>
      <c r="I3146" t="s">
        <v>72</v>
      </c>
      <c r="J3146" t="s">
        <v>15</v>
      </c>
      <c r="K3146" t="s">
        <v>31</v>
      </c>
      <c r="L3146">
        <v>18.899999999999999</v>
      </c>
      <c r="M3146">
        <v>1197</v>
      </c>
      <c r="N3146">
        <v>82</v>
      </c>
      <c r="O3146">
        <v>5</v>
      </c>
      <c r="P3146">
        <v>585000</v>
      </c>
    </row>
    <row r="3147" spans="1:16">
      <c r="A3147">
        <v>4009</v>
      </c>
      <c r="B3147" t="s">
        <v>44</v>
      </c>
      <c r="C3147" t="str">
        <f t="shared" si="147"/>
        <v>Toyota</v>
      </c>
      <c r="D3147" t="str">
        <f t="shared" si="148"/>
        <v>above 5years</v>
      </c>
      <c r="E3147" t="str">
        <f t="shared" si="149"/>
        <v>mileage below 20km</v>
      </c>
      <c r="F3147" t="s">
        <v>45</v>
      </c>
      <c r="G3147">
        <v>7</v>
      </c>
      <c r="H3147">
        <v>110000</v>
      </c>
      <c r="I3147" t="s">
        <v>23</v>
      </c>
      <c r="J3147" t="s">
        <v>24</v>
      </c>
      <c r="K3147" t="s">
        <v>16</v>
      </c>
      <c r="L3147">
        <v>12.99</v>
      </c>
      <c r="M3147">
        <v>2494</v>
      </c>
      <c r="N3147">
        <v>100.6</v>
      </c>
      <c r="O3147">
        <v>8</v>
      </c>
      <c r="P3147">
        <v>1045000</v>
      </c>
    </row>
    <row r="3148" spans="1:16">
      <c r="A3148">
        <v>4010</v>
      </c>
      <c r="B3148" t="s">
        <v>109</v>
      </c>
      <c r="C3148" t="str">
        <f t="shared" si="147"/>
        <v>Tata</v>
      </c>
      <c r="D3148" t="str">
        <f t="shared" si="148"/>
        <v>below 5years</v>
      </c>
      <c r="E3148" t="str">
        <f t="shared" si="149"/>
        <v xml:space="preserve"> mileage above 20km</v>
      </c>
      <c r="F3148" t="s">
        <v>110</v>
      </c>
      <c r="G3148">
        <v>3</v>
      </c>
      <c r="H3148">
        <v>90000</v>
      </c>
      <c r="I3148" t="s">
        <v>14</v>
      </c>
      <c r="J3148" t="s">
        <v>15</v>
      </c>
      <c r="K3148" t="s">
        <v>16</v>
      </c>
      <c r="L3148">
        <v>20.3</v>
      </c>
      <c r="M3148">
        <v>1199</v>
      </c>
      <c r="N3148">
        <v>84</v>
      </c>
      <c r="O3148">
        <v>5</v>
      </c>
      <c r="P3148">
        <v>400000</v>
      </c>
    </row>
    <row r="3149" spans="1:16">
      <c r="A3149">
        <v>4011</v>
      </c>
      <c r="B3149" t="s">
        <v>154</v>
      </c>
      <c r="C3149" t="str">
        <f t="shared" si="147"/>
        <v>Mahindra</v>
      </c>
      <c r="D3149" t="str">
        <f t="shared" si="148"/>
        <v>below 5years</v>
      </c>
      <c r="E3149" t="str">
        <f t="shared" si="149"/>
        <v>mileage below 20km</v>
      </c>
      <c r="F3149" t="s">
        <v>155</v>
      </c>
      <c r="G3149">
        <v>2</v>
      </c>
      <c r="H3149">
        <v>4000</v>
      </c>
      <c r="I3149" t="s">
        <v>14</v>
      </c>
      <c r="J3149" t="s">
        <v>15</v>
      </c>
      <c r="K3149" t="s">
        <v>16</v>
      </c>
      <c r="L3149">
        <v>17</v>
      </c>
      <c r="M3149">
        <v>1197</v>
      </c>
      <c r="N3149">
        <v>108.6</v>
      </c>
      <c r="O3149">
        <v>5</v>
      </c>
      <c r="P3149">
        <v>890000</v>
      </c>
    </row>
    <row r="3150" spans="1:16">
      <c r="A3150">
        <v>4012</v>
      </c>
      <c r="B3150" t="s">
        <v>58</v>
      </c>
      <c r="C3150" t="str">
        <f t="shared" si="147"/>
        <v>Toyota</v>
      </c>
      <c r="D3150" t="str">
        <f t="shared" si="148"/>
        <v>above 5years</v>
      </c>
      <c r="E3150" t="str">
        <f t="shared" si="149"/>
        <v>mileage below 20km</v>
      </c>
      <c r="F3150" t="s">
        <v>59</v>
      </c>
      <c r="G3150">
        <v>11</v>
      </c>
      <c r="H3150">
        <v>240000</v>
      </c>
      <c r="I3150" t="s">
        <v>23</v>
      </c>
      <c r="J3150" t="s">
        <v>24</v>
      </c>
      <c r="K3150" t="s">
        <v>16</v>
      </c>
      <c r="L3150">
        <v>11.5</v>
      </c>
      <c r="M3150">
        <v>2982</v>
      </c>
      <c r="N3150">
        <v>171</v>
      </c>
      <c r="O3150">
        <v>7</v>
      </c>
      <c r="P3150">
        <v>890000</v>
      </c>
    </row>
    <row r="3151" spans="1:16">
      <c r="A3151">
        <v>4013</v>
      </c>
      <c r="B3151" t="s">
        <v>88</v>
      </c>
      <c r="C3151" t="str">
        <f t="shared" si="147"/>
        <v>Volkswagen</v>
      </c>
      <c r="D3151" t="str">
        <f t="shared" si="148"/>
        <v>above 5years</v>
      </c>
      <c r="E3151" t="str">
        <f t="shared" si="149"/>
        <v xml:space="preserve"> mileage above 20km</v>
      </c>
      <c r="F3151" t="s">
        <v>89</v>
      </c>
      <c r="G3151">
        <v>6</v>
      </c>
      <c r="H3151">
        <v>61500</v>
      </c>
      <c r="I3151" t="s">
        <v>23</v>
      </c>
      <c r="J3151" t="s">
        <v>24</v>
      </c>
      <c r="K3151" t="s">
        <v>16</v>
      </c>
      <c r="L3151">
        <v>20.14</v>
      </c>
      <c r="M3151">
        <v>1498</v>
      </c>
      <c r="N3151">
        <v>88.8</v>
      </c>
      <c r="O3151">
        <v>5</v>
      </c>
      <c r="P3151">
        <v>475000</v>
      </c>
    </row>
    <row r="3152" spans="1:16">
      <c r="A3152">
        <v>4014</v>
      </c>
      <c r="B3152" t="s">
        <v>86</v>
      </c>
      <c r="C3152" t="str">
        <f t="shared" si="147"/>
        <v>Tata</v>
      </c>
      <c r="D3152" t="str">
        <f t="shared" si="148"/>
        <v>below 5years</v>
      </c>
      <c r="E3152" t="str">
        <f t="shared" si="149"/>
        <v xml:space="preserve"> mileage above 20km</v>
      </c>
      <c r="F3152" t="s">
        <v>87</v>
      </c>
      <c r="G3152">
        <v>3</v>
      </c>
      <c r="H3152">
        <v>30000</v>
      </c>
      <c r="I3152" t="s">
        <v>14</v>
      </c>
      <c r="J3152" t="s">
        <v>15</v>
      </c>
      <c r="K3152" t="s">
        <v>16</v>
      </c>
      <c r="L3152">
        <v>23.84</v>
      </c>
      <c r="M3152">
        <v>1199</v>
      </c>
      <c r="N3152">
        <v>84</v>
      </c>
      <c r="O3152">
        <v>5</v>
      </c>
      <c r="P3152">
        <v>450000</v>
      </c>
    </row>
    <row r="3153" spans="1:16">
      <c r="A3153">
        <v>4015</v>
      </c>
      <c r="B3153" t="s">
        <v>92</v>
      </c>
      <c r="C3153" t="str">
        <f t="shared" si="147"/>
        <v>Maruti</v>
      </c>
      <c r="D3153" t="str">
        <f t="shared" si="148"/>
        <v>above 5years</v>
      </c>
      <c r="E3153" t="str">
        <f t="shared" si="149"/>
        <v xml:space="preserve"> mileage above 20km</v>
      </c>
      <c r="F3153" t="s">
        <v>93</v>
      </c>
      <c r="G3153">
        <v>6</v>
      </c>
      <c r="H3153">
        <v>36000</v>
      </c>
      <c r="I3153" t="s">
        <v>23</v>
      </c>
      <c r="J3153" t="s">
        <v>15</v>
      </c>
      <c r="K3153" t="s">
        <v>31</v>
      </c>
      <c r="L3153">
        <v>23.1</v>
      </c>
      <c r="M3153">
        <v>998</v>
      </c>
      <c r="N3153">
        <v>67.040000000000006</v>
      </c>
      <c r="O3153">
        <v>5</v>
      </c>
      <c r="P3153">
        <v>430000</v>
      </c>
    </row>
    <row r="3154" spans="1:16">
      <c r="A3154">
        <v>4017</v>
      </c>
      <c r="B3154" t="s">
        <v>103</v>
      </c>
      <c r="C3154" t="str">
        <f t="shared" si="147"/>
        <v>Honda</v>
      </c>
      <c r="D3154" t="str">
        <f t="shared" si="148"/>
        <v>5years</v>
      </c>
      <c r="E3154" t="str">
        <f t="shared" si="149"/>
        <v>mileage below 20km</v>
      </c>
      <c r="F3154" t="s">
        <v>104</v>
      </c>
      <c r="G3154">
        <v>5</v>
      </c>
      <c r="H3154">
        <v>22000</v>
      </c>
      <c r="I3154" t="s">
        <v>23</v>
      </c>
      <c r="J3154" t="s">
        <v>15</v>
      </c>
      <c r="K3154" t="s">
        <v>16</v>
      </c>
      <c r="L3154">
        <v>18.7</v>
      </c>
      <c r="M3154">
        <v>1199</v>
      </c>
      <c r="N3154">
        <v>88.7</v>
      </c>
      <c r="O3154">
        <v>5</v>
      </c>
      <c r="P3154">
        <v>575000</v>
      </c>
    </row>
    <row r="3155" spans="1:16">
      <c r="A3155">
        <v>4018</v>
      </c>
      <c r="B3155" t="s">
        <v>172</v>
      </c>
      <c r="C3155" t="str">
        <f t="shared" si="147"/>
        <v>Hyundai</v>
      </c>
      <c r="D3155" t="str">
        <f t="shared" si="148"/>
        <v>below 5years</v>
      </c>
      <c r="E3155" t="str">
        <f t="shared" si="149"/>
        <v>mileage below 20km</v>
      </c>
      <c r="F3155" t="s">
        <v>173</v>
      </c>
      <c r="G3155">
        <v>4</v>
      </c>
      <c r="H3155">
        <v>53958</v>
      </c>
      <c r="I3155" t="s">
        <v>23</v>
      </c>
      <c r="J3155" t="s">
        <v>24</v>
      </c>
      <c r="K3155" t="s">
        <v>31</v>
      </c>
      <c r="L3155">
        <v>18.23</v>
      </c>
      <c r="M3155">
        <v>1582</v>
      </c>
      <c r="N3155">
        <v>126.2</v>
      </c>
      <c r="O3155">
        <v>5</v>
      </c>
      <c r="P3155">
        <v>1370000</v>
      </c>
    </row>
    <row r="3156" spans="1:16">
      <c r="A3156">
        <v>4019</v>
      </c>
      <c r="B3156" t="s">
        <v>12</v>
      </c>
      <c r="C3156" t="str">
        <f t="shared" si="147"/>
        <v>Maruti</v>
      </c>
      <c r="D3156" t="str">
        <f t="shared" si="148"/>
        <v>above 5years</v>
      </c>
      <c r="E3156" t="str">
        <f t="shared" si="149"/>
        <v>mileage below 20km</v>
      </c>
      <c r="F3156" t="s">
        <v>13</v>
      </c>
      <c r="G3156">
        <v>15</v>
      </c>
      <c r="H3156">
        <v>83000</v>
      </c>
      <c r="I3156" t="s">
        <v>23</v>
      </c>
      <c r="J3156" t="s">
        <v>15</v>
      </c>
      <c r="K3156" t="s">
        <v>16</v>
      </c>
      <c r="L3156">
        <v>19.7</v>
      </c>
      <c r="M3156">
        <v>796</v>
      </c>
      <c r="N3156">
        <v>46.3</v>
      </c>
      <c r="O3156">
        <v>5</v>
      </c>
      <c r="P3156">
        <v>95000</v>
      </c>
    </row>
    <row r="3157" spans="1:16">
      <c r="A3157">
        <v>4020</v>
      </c>
      <c r="B3157" t="s">
        <v>44</v>
      </c>
      <c r="C3157" t="str">
        <f t="shared" si="147"/>
        <v>Toyota</v>
      </c>
      <c r="D3157" t="str">
        <f t="shared" si="148"/>
        <v>above 5years</v>
      </c>
      <c r="E3157" t="str">
        <f t="shared" si="149"/>
        <v>mileage below 20km</v>
      </c>
      <c r="F3157" t="s">
        <v>45</v>
      </c>
      <c r="G3157">
        <v>14</v>
      </c>
      <c r="H3157">
        <v>315000</v>
      </c>
      <c r="I3157" t="s">
        <v>14</v>
      </c>
      <c r="J3157" t="s">
        <v>24</v>
      </c>
      <c r="K3157" t="s">
        <v>16</v>
      </c>
      <c r="L3157">
        <v>12.8</v>
      </c>
      <c r="M3157">
        <v>2494</v>
      </c>
      <c r="N3157">
        <v>102</v>
      </c>
      <c r="O3157">
        <v>8</v>
      </c>
      <c r="P3157">
        <v>500000</v>
      </c>
    </row>
    <row r="3158" spans="1:16">
      <c r="A3158">
        <v>4021</v>
      </c>
      <c r="B3158" t="s">
        <v>82</v>
      </c>
      <c r="C3158" t="str">
        <f t="shared" si="147"/>
        <v>Ford</v>
      </c>
      <c r="D3158" t="str">
        <f t="shared" si="148"/>
        <v>above 5years</v>
      </c>
      <c r="E3158" t="str">
        <f t="shared" si="149"/>
        <v>mileage below 20km</v>
      </c>
      <c r="F3158" t="s">
        <v>83</v>
      </c>
      <c r="G3158">
        <v>10</v>
      </c>
      <c r="H3158">
        <v>113000</v>
      </c>
      <c r="I3158" t="s">
        <v>23</v>
      </c>
      <c r="J3158" t="s">
        <v>24</v>
      </c>
      <c r="K3158" t="s">
        <v>16</v>
      </c>
      <c r="L3158">
        <v>20</v>
      </c>
      <c r="M3158">
        <v>1399</v>
      </c>
      <c r="N3158">
        <v>68</v>
      </c>
      <c r="O3158">
        <v>5</v>
      </c>
      <c r="P3158">
        <v>290000</v>
      </c>
    </row>
    <row r="3159" spans="1:16">
      <c r="A3159">
        <v>4022</v>
      </c>
      <c r="B3159" t="s">
        <v>40</v>
      </c>
      <c r="C3159" t="str">
        <f t="shared" si="147"/>
        <v>Maruti</v>
      </c>
      <c r="D3159" t="str">
        <f t="shared" si="148"/>
        <v>below 5years</v>
      </c>
      <c r="E3159" t="str">
        <f t="shared" si="149"/>
        <v xml:space="preserve"> mileage above 20km</v>
      </c>
      <c r="F3159" t="s">
        <v>41</v>
      </c>
      <c r="G3159">
        <v>3</v>
      </c>
      <c r="H3159">
        <v>40000</v>
      </c>
      <c r="I3159" t="s">
        <v>14</v>
      </c>
      <c r="J3159" t="s">
        <v>15</v>
      </c>
      <c r="K3159" t="s">
        <v>16</v>
      </c>
      <c r="L3159">
        <v>21.56</v>
      </c>
      <c r="M3159">
        <v>1462</v>
      </c>
      <c r="N3159">
        <v>103.25</v>
      </c>
      <c r="O3159">
        <v>5</v>
      </c>
      <c r="P3159">
        <v>850000</v>
      </c>
    </row>
    <row r="3160" spans="1:16">
      <c r="A3160">
        <v>4023</v>
      </c>
      <c r="B3160" t="s">
        <v>146</v>
      </c>
      <c r="C3160" t="str">
        <f t="shared" si="147"/>
        <v>Skoda</v>
      </c>
      <c r="D3160" t="str">
        <f t="shared" si="148"/>
        <v>below 5years</v>
      </c>
      <c r="E3160" t="str">
        <f t="shared" si="149"/>
        <v>mileage below 20km</v>
      </c>
      <c r="F3160" t="s">
        <v>147</v>
      </c>
      <c r="G3160">
        <v>3</v>
      </c>
      <c r="H3160">
        <v>31000</v>
      </c>
      <c r="I3160" t="s">
        <v>23</v>
      </c>
      <c r="J3160" t="s">
        <v>15</v>
      </c>
      <c r="K3160" t="s">
        <v>31</v>
      </c>
      <c r="L3160">
        <v>14.3</v>
      </c>
      <c r="M3160">
        <v>1598</v>
      </c>
      <c r="N3160">
        <v>103.52</v>
      </c>
      <c r="O3160">
        <v>5</v>
      </c>
      <c r="P3160">
        <v>760000</v>
      </c>
    </row>
    <row r="3161" spans="1:16">
      <c r="A3161">
        <v>4024</v>
      </c>
      <c r="B3161" t="s">
        <v>88</v>
      </c>
      <c r="C3161" t="str">
        <f t="shared" si="147"/>
        <v>Volkswagen</v>
      </c>
      <c r="D3161" t="str">
        <f t="shared" si="148"/>
        <v>above 5years</v>
      </c>
      <c r="E3161" t="str">
        <f t="shared" si="149"/>
        <v xml:space="preserve"> mileage above 20km</v>
      </c>
      <c r="F3161" t="s">
        <v>89</v>
      </c>
      <c r="G3161">
        <v>9</v>
      </c>
      <c r="H3161">
        <v>90100</v>
      </c>
      <c r="I3161" t="s">
        <v>23</v>
      </c>
      <c r="J3161" t="s">
        <v>24</v>
      </c>
      <c r="K3161" t="s">
        <v>16</v>
      </c>
      <c r="L3161">
        <v>22.07</v>
      </c>
      <c r="M3161">
        <v>1199</v>
      </c>
      <c r="N3161">
        <v>73.900000000000006</v>
      </c>
      <c r="O3161">
        <v>5</v>
      </c>
      <c r="P3161">
        <v>375000</v>
      </c>
    </row>
    <row r="3162" spans="1:16">
      <c r="A3162">
        <v>4027</v>
      </c>
      <c r="B3162" t="s">
        <v>32</v>
      </c>
      <c r="C3162" t="str">
        <f t="shared" si="147"/>
        <v>Maruti</v>
      </c>
      <c r="D3162" t="str">
        <f t="shared" si="148"/>
        <v>below 5years</v>
      </c>
      <c r="E3162" t="str">
        <f t="shared" si="149"/>
        <v xml:space="preserve"> mileage above 20km</v>
      </c>
      <c r="F3162" t="s">
        <v>33</v>
      </c>
      <c r="G3162">
        <v>3</v>
      </c>
      <c r="H3162">
        <v>47000</v>
      </c>
      <c r="I3162" t="s">
        <v>23</v>
      </c>
      <c r="J3162" t="s">
        <v>24</v>
      </c>
      <c r="K3162" t="s">
        <v>16</v>
      </c>
      <c r="L3162">
        <v>28.4</v>
      </c>
      <c r="M3162">
        <v>1248</v>
      </c>
      <c r="N3162">
        <v>74</v>
      </c>
      <c r="O3162">
        <v>5</v>
      </c>
      <c r="P3162">
        <v>800000</v>
      </c>
    </row>
    <row r="3163" spans="1:16">
      <c r="A3163">
        <v>4028</v>
      </c>
      <c r="B3163" t="s">
        <v>54</v>
      </c>
      <c r="C3163" t="str">
        <f t="shared" si="147"/>
        <v>Honda</v>
      </c>
      <c r="D3163" t="str">
        <f t="shared" si="148"/>
        <v>above 5years</v>
      </c>
      <c r="E3163" t="str">
        <f t="shared" si="149"/>
        <v>mileage below 20km</v>
      </c>
      <c r="F3163" t="s">
        <v>55</v>
      </c>
      <c r="G3163">
        <v>6</v>
      </c>
      <c r="H3163">
        <v>56000</v>
      </c>
      <c r="I3163" t="s">
        <v>23</v>
      </c>
      <c r="J3163" t="s">
        <v>15</v>
      </c>
      <c r="K3163" t="s">
        <v>31</v>
      </c>
      <c r="L3163">
        <v>18</v>
      </c>
      <c r="M3163">
        <v>1497</v>
      </c>
      <c r="N3163">
        <v>117.3</v>
      </c>
      <c r="O3163">
        <v>5</v>
      </c>
      <c r="P3163">
        <v>771000</v>
      </c>
    </row>
    <row r="3164" spans="1:16">
      <c r="A3164">
        <v>4029</v>
      </c>
      <c r="B3164" t="s">
        <v>58</v>
      </c>
      <c r="C3164" t="str">
        <f t="shared" si="147"/>
        <v>Toyota</v>
      </c>
      <c r="D3164" t="str">
        <f t="shared" si="148"/>
        <v>below 5years</v>
      </c>
      <c r="E3164" t="str">
        <f t="shared" si="149"/>
        <v>mileage below 20km</v>
      </c>
      <c r="F3164" t="s">
        <v>59</v>
      </c>
      <c r="G3164">
        <v>4</v>
      </c>
      <c r="H3164">
        <v>90000</v>
      </c>
      <c r="I3164" t="s">
        <v>23</v>
      </c>
      <c r="J3164" t="s">
        <v>24</v>
      </c>
      <c r="K3164" t="s">
        <v>16</v>
      </c>
      <c r="L3164">
        <v>13</v>
      </c>
      <c r="M3164">
        <v>2982</v>
      </c>
      <c r="N3164">
        <v>168.5</v>
      </c>
      <c r="O3164">
        <v>7</v>
      </c>
      <c r="P3164">
        <v>2600000</v>
      </c>
    </row>
    <row r="3165" spans="1:16">
      <c r="A3165">
        <v>4030</v>
      </c>
      <c r="B3165" t="s">
        <v>76</v>
      </c>
      <c r="C3165" t="str">
        <f t="shared" si="147"/>
        <v>Mahindra</v>
      </c>
      <c r="D3165" t="str">
        <f t="shared" si="148"/>
        <v>above 5years</v>
      </c>
      <c r="E3165" t="str">
        <f t="shared" si="149"/>
        <v>mileage below 20km</v>
      </c>
      <c r="F3165" t="s">
        <v>77</v>
      </c>
      <c r="G3165">
        <v>7</v>
      </c>
      <c r="H3165">
        <v>51000</v>
      </c>
      <c r="I3165" t="s">
        <v>23</v>
      </c>
      <c r="J3165" t="s">
        <v>24</v>
      </c>
      <c r="K3165" t="s">
        <v>16</v>
      </c>
      <c r="L3165">
        <v>15.4</v>
      </c>
      <c r="M3165">
        <v>2179</v>
      </c>
      <c r="N3165">
        <v>120</v>
      </c>
      <c r="O3165">
        <v>7</v>
      </c>
      <c r="P3165">
        <v>925000</v>
      </c>
    </row>
    <row r="3166" spans="1:16">
      <c r="A3166">
        <v>4031</v>
      </c>
      <c r="B3166" t="s">
        <v>21</v>
      </c>
      <c r="C3166" t="str">
        <f t="shared" si="147"/>
        <v>Ford</v>
      </c>
      <c r="D3166" t="str">
        <f t="shared" si="148"/>
        <v>above 5years</v>
      </c>
      <c r="E3166" t="str">
        <f t="shared" si="149"/>
        <v xml:space="preserve"> mileage above 20km</v>
      </c>
      <c r="F3166" t="s">
        <v>22</v>
      </c>
      <c r="G3166">
        <v>6</v>
      </c>
      <c r="H3166">
        <v>75911</v>
      </c>
      <c r="I3166" t="s">
        <v>23</v>
      </c>
      <c r="J3166" t="s">
        <v>24</v>
      </c>
      <c r="K3166" t="s">
        <v>16</v>
      </c>
      <c r="L3166">
        <v>22.7</v>
      </c>
      <c r="M3166">
        <v>1498</v>
      </c>
      <c r="N3166">
        <v>89.84</v>
      </c>
      <c r="O3166">
        <v>5</v>
      </c>
      <c r="P3166">
        <v>690000</v>
      </c>
    </row>
    <row r="3167" spans="1:16">
      <c r="A3167">
        <v>4033</v>
      </c>
      <c r="B3167" t="s">
        <v>48</v>
      </c>
      <c r="C3167" t="str">
        <f t="shared" si="147"/>
        <v>Maruti</v>
      </c>
      <c r="D3167" t="str">
        <f t="shared" si="148"/>
        <v>above 5years</v>
      </c>
      <c r="E3167" t="str">
        <f t="shared" si="149"/>
        <v>mileage below 20km</v>
      </c>
      <c r="F3167" t="s">
        <v>49</v>
      </c>
      <c r="G3167">
        <v>6</v>
      </c>
      <c r="H3167">
        <v>70000</v>
      </c>
      <c r="I3167" t="s">
        <v>23</v>
      </c>
      <c r="J3167" t="s">
        <v>24</v>
      </c>
      <c r="K3167" t="s">
        <v>16</v>
      </c>
      <c r="L3167">
        <v>19.3</v>
      </c>
      <c r="M3167">
        <v>1248</v>
      </c>
      <c r="N3167">
        <v>73.900000000000006</v>
      </c>
      <c r="O3167">
        <v>5</v>
      </c>
      <c r="P3167">
        <v>570000</v>
      </c>
    </row>
    <row r="3168" spans="1:16">
      <c r="A3168">
        <v>4034</v>
      </c>
      <c r="B3168" t="s">
        <v>27</v>
      </c>
      <c r="C3168" t="str">
        <f t="shared" si="147"/>
        <v>Hyundai</v>
      </c>
      <c r="D3168" t="str">
        <f t="shared" si="148"/>
        <v>above 5years</v>
      </c>
      <c r="E3168" t="str">
        <f t="shared" si="149"/>
        <v xml:space="preserve"> mileage above 20km</v>
      </c>
      <c r="F3168" t="s">
        <v>28</v>
      </c>
      <c r="G3168">
        <v>8</v>
      </c>
      <c r="H3168">
        <v>38100</v>
      </c>
      <c r="I3168" t="s">
        <v>23</v>
      </c>
      <c r="J3168" t="s">
        <v>15</v>
      </c>
      <c r="K3168" t="s">
        <v>16</v>
      </c>
      <c r="L3168">
        <v>20.36</v>
      </c>
      <c r="M3168">
        <v>1197</v>
      </c>
      <c r="N3168">
        <v>78.900000000000006</v>
      </c>
      <c r="O3168">
        <v>5</v>
      </c>
      <c r="P3168">
        <v>340000</v>
      </c>
    </row>
    <row r="3169" spans="1:16">
      <c r="A3169">
        <v>4035</v>
      </c>
      <c r="B3169" t="s">
        <v>19</v>
      </c>
      <c r="C3169" t="str">
        <f t="shared" si="147"/>
        <v>Hyundai</v>
      </c>
      <c r="D3169" t="str">
        <f t="shared" si="148"/>
        <v>above 5years</v>
      </c>
      <c r="E3169" t="str">
        <f t="shared" si="149"/>
        <v>mileage below 20km</v>
      </c>
      <c r="F3169" t="s">
        <v>20</v>
      </c>
      <c r="G3169">
        <v>8</v>
      </c>
      <c r="H3169">
        <v>35000</v>
      </c>
      <c r="I3169" t="s">
        <v>23</v>
      </c>
      <c r="J3169" t="s">
        <v>15</v>
      </c>
      <c r="K3169" t="s">
        <v>16</v>
      </c>
      <c r="L3169">
        <v>18.600000000000001</v>
      </c>
      <c r="M3169">
        <v>1197</v>
      </c>
      <c r="N3169">
        <v>81.83</v>
      </c>
      <c r="O3169">
        <v>5</v>
      </c>
      <c r="P3169">
        <v>418000</v>
      </c>
    </row>
    <row r="3170" spans="1:16">
      <c r="A3170">
        <v>4036</v>
      </c>
      <c r="B3170" t="s">
        <v>160</v>
      </c>
      <c r="C3170" t="str">
        <f t="shared" si="147"/>
        <v>Honda</v>
      </c>
      <c r="D3170" t="str">
        <f t="shared" si="148"/>
        <v>below 5years</v>
      </c>
      <c r="E3170" t="str">
        <f t="shared" si="149"/>
        <v xml:space="preserve"> mileage above 20km</v>
      </c>
      <c r="F3170" t="s">
        <v>161</v>
      </c>
      <c r="G3170">
        <v>3</v>
      </c>
      <c r="H3170">
        <v>30892</v>
      </c>
      <c r="I3170" t="s">
        <v>23</v>
      </c>
      <c r="J3170" t="s">
        <v>24</v>
      </c>
      <c r="K3170" t="s">
        <v>16</v>
      </c>
      <c r="L3170">
        <v>25.5</v>
      </c>
      <c r="M3170">
        <v>1498</v>
      </c>
      <c r="N3170">
        <v>98.6</v>
      </c>
      <c r="O3170">
        <v>5</v>
      </c>
      <c r="P3170">
        <v>975000</v>
      </c>
    </row>
    <row r="3171" spans="1:16">
      <c r="A3171">
        <v>4037</v>
      </c>
      <c r="B3171" t="s">
        <v>46</v>
      </c>
      <c r="C3171" t="str">
        <f t="shared" si="147"/>
        <v>Maruti</v>
      </c>
      <c r="D3171" t="str">
        <f t="shared" si="148"/>
        <v>below 5years</v>
      </c>
      <c r="E3171" t="str">
        <f t="shared" si="149"/>
        <v xml:space="preserve"> mileage above 20km</v>
      </c>
      <c r="F3171" t="s">
        <v>47</v>
      </c>
      <c r="G3171">
        <v>3</v>
      </c>
      <c r="H3171">
        <v>80000</v>
      </c>
      <c r="I3171" t="s">
        <v>14</v>
      </c>
      <c r="J3171" t="s">
        <v>24</v>
      </c>
      <c r="K3171" t="s">
        <v>16</v>
      </c>
      <c r="L3171">
        <v>27.39</v>
      </c>
      <c r="M3171">
        <v>1248</v>
      </c>
      <c r="N3171">
        <v>74</v>
      </c>
      <c r="O3171">
        <v>5</v>
      </c>
      <c r="P3171">
        <v>700000</v>
      </c>
    </row>
    <row r="3172" spans="1:16">
      <c r="A3172">
        <v>4038</v>
      </c>
      <c r="B3172" t="s">
        <v>109</v>
      </c>
      <c r="C3172" t="str">
        <f t="shared" si="147"/>
        <v>Tata</v>
      </c>
      <c r="D3172" t="str">
        <f t="shared" si="148"/>
        <v>below 5years</v>
      </c>
      <c r="E3172" t="str">
        <f t="shared" si="149"/>
        <v xml:space="preserve"> mileage above 20km</v>
      </c>
      <c r="F3172" t="s">
        <v>110</v>
      </c>
      <c r="G3172">
        <v>3</v>
      </c>
      <c r="H3172">
        <v>26000</v>
      </c>
      <c r="I3172" t="s">
        <v>14</v>
      </c>
      <c r="J3172" t="s">
        <v>24</v>
      </c>
      <c r="K3172" t="s">
        <v>16</v>
      </c>
      <c r="L3172">
        <v>24.7</v>
      </c>
      <c r="M3172">
        <v>1047</v>
      </c>
      <c r="N3172">
        <v>69</v>
      </c>
      <c r="O3172">
        <v>5</v>
      </c>
      <c r="P3172">
        <v>680000</v>
      </c>
    </row>
    <row r="3173" spans="1:16">
      <c r="A3173">
        <v>4039</v>
      </c>
      <c r="B3173" t="s">
        <v>12</v>
      </c>
      <c r="C3173" t="str">
        <f t="shared" si="147"/>
        <v>Maruti</v>
      </c>
      <c r="D3173" t="str">
        <f t="shared" si="148"/>
        <v>5years</v>
      </c>
      <c r="E3173" t="str">
        <f t="shared" si="149"/>
        <v xml:space="preserve"> mileage above 20km</v>
      </c>
      <c r="F3173" t="s">
        <v>13</v>
      </c>
      <c r="G3173">
        <v>5</v>
      </c>
      <c r="H3173">
        <v>47233</v>
      </c>
      <c r="I3173" t="s">
        <v>23</v>
      </c>
      <c r="J3173" t="s">
        <v>15</v>
      </c>
      <c r="K3173" t="s">
        <v>31</v>
      </c>
      <c r="L3173">
        <v>23.95</v>
      </c>
      <c r="M3173">
        <v>998</v>
      </c>
      <c r="N3173">
        <v>67.099999999999994</v>
      </c>
      <c r="O3173">
        <v>5</v>
      </c>
      <c r="P3173">
        <v>300000</v>
      </c>
    </row>
    <row r="3174" spans="1:16">
      <c r="A3174">
        <v>4040</v>
      </c>
      <c r="B3174" t="s">
        <v>12</v>
      </c>
      <c r="C3174" t="str">
        <f t="shared" si="147"/>
        <v>Maruti</v>
      </c>
      <c r="D3174" t="str">
        <f t="shared" si="148"/>
        <v>above 5years</v>
      </c>
      <c r="E3174" t="str">
        <f t="shared" si="149"/>
        <v>mileage below 20km</v>
      </c>
      <c r="F3174" t="s">
        <v>13</v>
      </c>
      <c r="G3174">
        <v>17</v>
      </c>
      <c r="H3174">
        <v>58000</v>
      </c>
      <c r="I3174" t="s">
        <v>23</v>
      </c>
      <c r="J3174" t="s">
        <v>15</v>
      </c>
      <c r="K3174" t="s">
        <v>16</v>
      </c>
      <c r="L3174">
        <v>19.7</v>
      </c>
      <c r="M3174">
        <v>796</v>
      </c>
      <c r="N3174">
        <v>46.3</v>
      </c>
      <c r="O3174">
        <v>5</v>
      </c>
      <c r="P3174">
        <v>111000</v>
      </c>
    </row>
    <row r="3175" spans="1:16">
      <c r="A3175">
        <v>4042</v>
      </c>
      <c r="B3175" t="s">
        <v>205</v>
      </c>
      <c r="C3175" t="str">
        <f t="shared" si="147"/>
        <v>Jeep</v>
      </c>
      <c r="D3175" t="str">
        <f t="shared" si="148"/>
        <v>below 5years</v>
      </c>
      <c r="E3175" t="str">
        <f t="shared" si="149"/>
        <v>mileage below 20km</v>
      </c>
      <c r="F3175" t="s">
        <v>206</v>
      </c>
      <c r="G3175">
        <v>1</v>
      </c>
      <c r="H3175">
        <v>6000</v>
      </c>
      <c r="I3175" t="s">
        <v>23</v>
      </c>
      <c r="J3175" t="s">
        <v>24</v>
      </c>
      <c r="K3175" t="s">
        <v>31</v>
      </c>
      <c r="L3175">
        <v>17.100000000000001</v>
      </c>
      <c r="M3175">
        <v>1956</v>
      </c>
      <c r="N3175">
        <v>173</v>
      </c>
      <c r="O3175">
        <v>5</v>
      </c>
      <c r="P3175">
        <v>2750000</v>
      </c>
    </row>
    <row r="3176" spans="1:16">
      <c r="A3176">
        <v>4043</v>
      </c>
      <c r="B3176" t="s">
        <v>88</v>
      </c>
      <c r="C3176" t="str">
        <f t="shared" si="147"/>
        <v>Volkswagen</v>
      </c>
      <c r="D3176" t="str">
        <f t="shared" si="148"/>
        <v>above 5years</v>
      </c>
      <c r="E3176" t="str">
        <f t="shared" si="149"/>
        <v xml:space="preserve"> mileage above 20km</v>
      </c>
      <c r="F3176" t="s">
        <v>89</v>
      </c>
      <c r="G3176">
        <v>9</v>
      </c>
      <c r="H3176">
        <v>70000</v>
      </c>
      <c r="I3176" t="s">
        <v>23</v>
      </c>
      <c r="J3176" t="s">
        <v>24</v>
      </c>
      <c r="K3176" t="s">
        <v>16</v>
      </c>
      <c r="L3176">
        <v>22.07</v>
      </c>
      <c r="M3176">
        <v>1199</v>
      </c>
      <c r="N3176">
        <v>73.900000000000006</v>
      </c>
      <c r="O3176">
        <v>5</v>
      </c>
      <c r="P3176">
        <v>385000</v>
      </c>
    </row>
    <row r="3177" spans="1:16">
      <c r="A3177">
        <v>4046</v>
      </c>
      <c r="B3177" t="s">
        <v>48</v>
      </c>
      <c r="C3177" t="str">
        <f t="shared" si="147"/>
        <v>Maruti</v>
      </c>
      <c r="D3177" t="str">
        <f t="shared" si="148"/>
        <v>above 5years</v>
      </c>
      <c r="E3177" t="str">
        <f t="shared" si="149"/>
        <v xml:space="preserve"> mileage above 20km</v>
      </c>
      <c r="F3177" t="s">
        <v>49</v>
      </c>
      <c r="G3177">
        <v>6</v>
      </c>
      <c r="H3177">
        <v>32000</v>
      </c>
      <c r="I3177" t="s">
        <v>23</v>
      </c>
      <c r="J3177" t="s">
        <v>15</v>
      </c>
      <c r="K3177" t="s">
        <v>16</v>
      </c>
      <c r="L3177">
        <v>20.85</v>
      </c>
      <c r="M3177">
        <v>1197</v>
      </c>
      <c r="N3177">
        <v>83.14</v>
      </c>
      <c r="O3177">
        <v>5</v>
      </c>
      <c r="P3177">
        <v>590000</v>
      </c>
    </row>
    <row r="3178" spans="1:16">
      <c r="A3178">
        <v>4047</v>
      </c>
      <c r="B3178" t="s">
        <v>48</v>
      </c>
      <c r="C3178" t="str">
        <f t="shared" si="147"/>
        <v>Maruti</v>
      </c>
      <c r="D3178" t="str">
        <f t="shared" si="148"/>
        <v>above 5years</v>
      </c>
      <c r="E3178" t="str">
        <f t="shared" si="149"/>
        <v>mileage below 20km</v>
      </c>
      <c r="F3178" t="s">
        <v>49</v>
      </c>
      <c r="G3178">
        <v>13</v>
      </c>
      <c r="H3178">
        <v>78000</v>
      </c>
      <c r="I3178" t="s">
        <v>23</v>
      </c>
      <c r="J3178" t="s">
        <v>15</v>
      </c>
      <c r="K3178" t="s">
        <v>16</v>
      </c>
      <c r="L3178">
        <v>17.5</v>
      </c>
      <c r="M3178">
        <v>1298</v>
      </c>
      <c r="N3178">
        <v>85.8</v>
      </c>
      <c r="O3178">
        <v>5</v>
      </c>
      <c r="P3178">
        <v>250000</v>
      </c>
    </row>
    <row r="3179" spans="1:16">
      <c r="A3179">
        <v>4048</v>
      </c>
      <c r="B3179" t="s">
        <v>121</v>
      </c>
      <c r="C3179" t="str">
        <f t="shared" si="147"/>
        <v>Maruti</v>
      </c>
      <c r="D3179" t="str">
        <f t="shared" si="148"/>
        <v>above 5years</v>
      </c>
      <c r="E3179" t="str">
        <f t="shared" si="149"/>
        <v>mileage below 20km</v>
      </c>
      <c r="F3179" t="s">
        <v>122</v>
      </c>
      <c r="G3179">
        <v>6</v>
      </c>
      <c r="H3179">
        <v>8403</v>
      </c>
      <c r="I3179" t="s">
        <v>23</v>
      </c>
      <c r="J3179" t="s">
        <v>15</v>
      </c>
      <c r="K3179" t="s">
        <v>16</v>
      </c>
      <c r="L3179">
        <v>15.37</v>
      </c>
      <c r="M3179">
        <v>1196</v>
      </c>
      <c r="N3179">
        <v>73</v>
      </c>
      <c r="O3179">
        <v>5</v>
      </c>
      <c r="P3179">
        <v>345000</v>
      </c>
    </row>
    <row r="3180" spans="1:16">
      <c r="A3180">
        <v>4049</v>
      </c>
      <c r="B3180" t="s">
        <v>54</v>
      </c>
      <c r="C3180" t="str">
        <f t="shared" si="147"/>
        <v>Honda</v>
      </c>
      <c r="D3180" t="str">
        <f t="shared" si="148"/>
        <v>above 5years</v>
      </c>
      <c r="E3180" t="str">
        <f t="shared" si="149"/>
        <v xml:space="preserve"> mileage above 20km</v>
      </c>
      <c r="F3180" t="s">
        <v>55</v>
      </c>
      <c r="G3180">
        <v>6</v>
      </c>
      <c r="H3180">
        <v>95000</v>
      </c>
      <c r="I3180" t="s">
        <v>14</v>
      </c>
      <c r="J3180" t="s">
        <v>24</v>
      </c>
      <c r="K3180" t="s">
        <v>16</v>
      </c>
      <c r="L3180">
        <v>25.1</v>
      </c>
      <c r="M3180">
        <v>1498</v>
      </c>
      <c r="N3180">
        <v>98.6</v>
      </c>
      <c r="O3180">
        <v>5</v>
      </c>
      <c r="P3180">
        <v>600000</v>
      </c>
    </row>
    <row r="3181" spans="1:16">
      <c r="A3181">
        <v>4051</v>
      </c>
      <c r="B3181" t="s">
        <v>111</v>
      </c>
      <c r="C3181" t="str">
        <f t="shared" si="147"/>
        <v>Maruti</v>
      </c>
      <c r="D3181" t="str">
        <f t="shared" si="148"/>
        <v>below 5years</v>
      </c>
      <c r="E3181" t="str">
        <f t="shared" si="149"/>
        <v>mileage below 20km</v>
      </c>
      <c r="F3181" t="s">
        <v>112</v>
      </c>
      <c r="G3181">
        <v>4</v>
      </c>
      <c r="H3181">
        <v>73338</v>
      </c>
      <c r="I3181" t="s">
        <v>23</v>
      </c>
      <c r="J3181" t="s">
        <v>73</v>
      </c>
      <c r="K3181" t="s">
        <v>16</v>
      </c>
      <c r="L3181">
        <v>17.5</v>
      </c>
      <c r="M3181">
        <v>1373</v>
      </c>
      <c r="N3181">
        <v>80.459999999999994</v>
      </c>
      <c r="O3181">
        <v>7</v>
      </c>
      <c r="P3181">
        <v>800000</v>
      </c>
    </row>
    <row r="3182" spans="1:16">
      <c r="A3182">
        <v>4052</v>
      </c>
      <c r="B3182" t="s">
        <v>54</v>
      </c>
      <c r="C3182" t="str">
        <f t="shared" si="147"/>
        <v>Honda</v>
      </c>
      <c r="D3182" t="str">
        <f t="shared" si="148"/>
        <v>below 5years</v>
      </c>
      <c r="E3182" t="str">
        <f t="shared" si="149"/>
        <v>mileage below 20km</v>
      </c>
      <c r="F3182" t="s">
        <v>55</v>
      </c>
      <c r="G3182">
        <v>2</v>
      </c>
      <c r="H3182">
        <v>11000</v>
      </c>
      <c r="I3182" t="s">
        <v>23</v>
      </c>
      <c r="J3182" t="s">
        <v>15</v>
      </c>
      <c r="K3182" t="s">
        <v>16</v>
      </c>
      <c r="L3182">
        <v>17</v>
      </c>
      <c r="M3182">
        <v>1497</v>
      </c>
      <c r="N3182">
        <v>118</v>
      </c>
      <c r="O3182">
        <v>5</v>
      </c>
      <c r="P3182">
        <v>755000</v>
      </c>
    </row>
    <row r="3183" spans="1:16">
      <c r="A3183">
        <v>4053</v>
      </c>
      <c r="B3183" t="s">
        <v>60</v>
      </c>
      <c r="C3183" t="str">
        <f t="shared" si="147"/>
        <v>Renault</v>
      </c>
      <c r="D3183" t="str">
        <f t="shared" si="148"/>
        <v>5years</v>
      </c>
      <c r="E3183" t="str">
        <f t="shared" si="149"/>
        <v xml:space="preserve"> mileage above 20km</v>
      </c>
      <c r="F3183" t="s">
        <v>61</v>
      </c>
      <c r="G3183">
        <v>5</v>
      </c>
      <c r="H3183">
        <v>19000</v>
      </c>
      <c r="I3183" t="s">
        <v>23</v>
      </c>
      <c r="J3183" t="s">
        <v>15</v>
      </c>
      <c r="K3183" t="s">
        <v>16</v>
      </c>
      <c r="L3183">
        <v>22.3</v>
      </c>
      <c r="M3183">
        <v>799</v>
      </c>
      <c r="N3183">
        <v>53.26</v>
      </c>
      <c r="O3183">
        <v>5</v>
      </c>
      <c r="P3183">
        <v>324000</v>
      </c>
    </row>
    <row r="3184" spans="1:16">
      <c r="A3184">
        <v>4055</v>
      </c>
      <c r="B3184" t="s">
        <v>46</v>
      </c>
      <c r="C3184" t="str">
        <f t="shared" si="147"/>
        <v>Maruti</v>
      </c>
      <c r="D3184" t="str">
        <f t="shared" si="148"/>
        <v>below 5years</v>
      </c>
      <c r="E3184" t="str">
        <f t="shared" si="149"/>
        <v xml:space="preserve"> mileage above 20km</v>
      </c>
      <c r="F3184" t="s">
        <v>47</v>
      </c>
      <c r="G3184">
        <v>2</v>
      </c>
      <c r="H3184">
        <v>12705</v>
      </c>
      <c r="I3184" t="s">
        <v>23</v>
      </c>
      <c r="J3184" t="s">
        <v>15</v>
      </c>
      <c r="K3184" t="s">
        <v>16</v>
      </c>
      <c r="L3184">
        <v>21.01</v>
      </c>
      <c r="M3184">
        <v>1197</v>
      </c>
      <c r="N3184">
        <v>81.8</v>
      </c>
      <c r="O3184">
        <v>5</v>
      </c>
      <c r="P3184">
        <v>775000</v>
      </c>
    </row>
    <row r="3185" spans="1:16">
      <c r="A3185">
        <v>4057</v>
      </c>
      <c r="B3185" t="s">
        <v>44</v>
      </c>
      <c r="C3185" t="str">
        <f t="shared" si="147"/>
        <v>Toyota</v>
      </c>
      <c r="D3185" t="str">
        <f t="shared" si="148"/>
        <v>above 5years</v>
      </c>
      <c r="E3185" t="str">
        <f t="shared" si="149"/>
        <v>mileage below 20km</v>
      </c>
      <c r="F3185" t="s">
        <v>45</v>
      </c>
      <c r="G3185">
        <v>9</v>
      </c>
      <c r="H3185">
        <v>112000</v>
      </c>
      <c r="I3185" t="s">
        <v>23</v>
      </c>
      <c r="J3185" t="s">
        <v>24</v>
      </c>
      <c r="K3185" t="s">
        <v>16</v>
      </c>
      <c r="L3185">
        <v>12.99</v>
      </c>
      <c r="M3185">
        <v>2494</v>
      </c>
      <c r="N3185">
        <v>100</v>
      </c>
      <c r="O3185">
        <v>8</v>
      </c>
      <c r="P3185">
        <v>710000</v>
      </c>
    </row>
    <row r="3186" spans="1:16">
      <c r="A3186">
        <v>4058</v>
      </c>
      <c r="B3186" t="s">
        <v>19</v>
      </c>
      <c r="C3186" t="str">
        <f t="shared" si="147"/>
        <v>Hyundai</v>
      </c>
      <c r="D3186" t="str">
        <f t="shared" si="148"/>
        <v>above 5years</v>
      </c>
      <c r="E3186" t="str">
        <f t="shared" si="149"/>
        <v>mileage below 20km</v>
      </c>
      <c r="F3186" t="s">
        <v>20</v>
      </c>
      <c r="G3186">
        <v>9</v>
      </c>
      <c r="H3186">
        <v>32000</v>
      </c>
      <c r="I3186" t="s">
        <v>23</v>
      </c>
      <c r="J3186" t="s">
        <v>15</v>
      </c>
      <c r="K3186" t="s">
        <v>16</v>
      </c>
      <c r="L3186">
        <v>18.5</v>
      </c>
      <c r="M3186">
        <v>1197</v>
      </c>
      <c r="N3186">
        <v>80</v>
      </c>
      <c r="O3186">
        <v>5</v>
      </c>
      <c r="P3186">
        <v>350000</v>
      </c>
    </row>
    <row r="3187" spans="1:16">
      <c r="A3187">
        <v>4059</v>
      </c>
      <c r="B3187" t="s">
        <v>27</v>
      </c>
      <c r="C3187" t="str">
        <f t="shared" si="147"/>
        <v>Hyundai</v>
      </c>
      <c r="D3187" t="str">
        <f t="shared" si="148"/>
        <v>above 5years</v>
      </c>
      <c r="E3187" t="str">
        <f t="shared" si="149"/>
        <v xml:space="preserve"> mileage above 20km</v>
      </c>
      <c r="F3187" t="s">
        <v>28</v>
      </c>
      <c r="G3187">
        <v>10</v>
      </c>
      <c r="H3187">
        <v>58000</v>
      </c>
      <c r="I3187" t="s">
        <v>23</v>
      </c>
      <c r="J3187" t="s">
        <v>15</v>
      </c>
      <c r="K3187" t="s">
        <v>16</v>
      </c>
      <c r="L3187">
        <v>20.36</v>
      </c>
      <c r="M3187">
        <v>1197</v>
      </c>
      <c r="N3187">
        <v>78.900000000000006</v>
      </c>
      <c r="O3187">
        <v>5</v>
      </c>
      <c r="P3187">
        <v>270000</v>
      </c>
    </row>
    <row r="3188" spans="1:16">
      <c r="A3188">
        <v>4061</v>
      </c>
      <c r="B3188" t="s">
        <v>36</v>
      </c>
      <c r="C3188" t="str">
        <f t="shared" si="147"/>
        <v>Renault</v>
      </c>
      <c r="D3188" t="str">
        <f t="shared" si="148"/>
        <v>below 5years</v>
      </c>
      <c r="E3188" t="str">
        <f t="shared" si="149"/>
        <v>mileage below 20km</v>
      </c>
      <c r="F3188" t="s">
        <v>37</v>
      </c>
      <c r="G3188">
        <v>3</v>
      </c>
      <c r="H3188">
        <v>18500</v>
      </c>
      <c r="I3188" t="s">
        <v>14</v>
      </c>
      <c r="J3188" t="s">
        <v>15</v>
      </c>
      <c r="K3188" t="s">
        <v>16</v>
      </c>
      <c r="L3188">
        <v>14.19</v>
      </c>
      <c r="M3188">
        <v>1498</v>
      </c>
      <c r="N3188">
        <v>104.5</v>
      </c>
      <c r="O3188">
        <v>5</v>
      </c>
      <c r="P3188">
        <v>730000</v>
      </c>
    </row>
    <row r="3189" spans="1:16">
      <c r="A3189">
        <v>4062</v>
      </c>
      <c r="B3189" t="s">
        <v>117</v>
      </c>
      <c r="C3189" t="str">
        <f t="shared" si="147"/>
        <v>Tata</v>
      </c>
      <c r="D3189" t="str">
        <f t="shared" si="148"/>
        <v>below 5years</v>
      </c>
      <c r="E3189" t="str">
        <f t="shared" si="149"/>
        <v>mileage below 20km</v>
      </c>
      <c r="F3189" t="s">
        <v>118</v>
      </c>
      <c r="G3189">
        <v>4</v>
      </c>
      <c r="H3189">
        <v>53000</v>
      </c>
      <c r="I3189" t="s">
        <v>23</v>
      </c>
      <c r="J3189" t="s">
        <v>24</v>
      </c>
      <c r="K3189" t="s">
        <v>31</v>
      </c>
      <c r="L3189">
        <v>17.600000000000001</v>
      </c>
      <c r="M3189">
        <v>2179</v>
      </c>
      <c r="N3189">
        <v>153.86000000000001</v>
      </c>
      <c r="O3189">
        <v>7</v>
      </c>
      <c r="P3189">
        <v>1050000</v>
      </c>
    </row>
    <row r="3190" spans="1:16">
      <c r="A3190">
        <v>4063</v>
      </c>
      <c r="B3190" t="s">
        <v>76</v>
      </c>
      <c r="C3190" t="str">
        <f t="shared" si="147"/>
        <v>Mahindra</v>
      </c>
      <c r="D3190" t="str">
        <f t="shared" si="148"/>
        <v>above 5years</v>
      </c>
      <c r="E3190" t="str">
        <f t="shared" si="149"/>
        <v>mileage below 20km</v>
      </c>
      <c r="F3190" t="s">
        <v>77</v>
      </c>
      <c r="G3190">
        <v>6</v>
      </c>
      <c r="H3190">
        <v>70000</v>
      </c>
      <c r="I3190" t="s">
        <v>14</v>
      </c>
      <c r="J3190" t="s">
        <v>24</v>
      </c>
      <c r="K3190" t="s">
        <v>16</v>
      </c>
      <c r="L3190">
        <v>15.4</v>
      </c>
      <c r="M3190">
        <v>1997</v>
      </c>
      <c r="N3190">
        <v>120</v>
      </c>
      <c r="O3190">
        <v>7</v>
      </c>
      <c r="P3190">
        <v>1250000</v>
      </c>
    </row>
    <row r="3191" spans="1:16">
      <c r="A3191">
        <v>4065</v>
      </c>
      <c r="B3191" t="s">
        <v>19</v>
      </c>
      <c r="C3191" t="str">
        <f t="shared" si="147"/>
        <v>Hyundai</v>
      </c>
      <c r="D3191" t="str">
        <f t="shared" si="148"/>
        <v>above 5years</v>
      </c>
      <c r="E3191" t="str">
        <f t="shared" si="149"/>
        <v>mileage below 20km</v>
      </c>
      <c r="F3191" t="s">
        <v>20</v>
      </c>
      <c r="G3191">
        <v>7</v>
      </c>
      <c r="H3191">
        <v>42000</v>
      </c>
      <c r="I3191" t="s">
        <v>23</v>
      </c>
      <c r="J3191" t="s">
        <v>15</v>
      </c>
      <c r="K3191" t="s">
        <v>16</v>
      </c>
      <c r="L3191">
        <v>18.600000000000001</v>
      </c>
      <c r="M3191">
        <v>1197</v>
      </c>
      <c r="N3191">
        <v>81.83</v>
      </c>
      <c r="O3191">
        <v>5</v>
      </c>
      <c r="P3191">
        <v>485000</v>
      </c>
    </row>
    <row r="3192" spans="1:16">
      <c r="A3192">
        <v>4066</v>
      </c>
      <c r="B3192" t="s">
        <v>82</v>
      </c>
      <c r="C3192" t="str">
        <f t="shared" si="147"/>
        <v>Ford</v>
      </c>
      <c r="D3192" t="str">
        <f t="shared" si="148"/>
        <v>above 5years</v>
      </c>
      <c r="E3192" t="str">
        <f t="shared" si="149"/>
        <v>mileage below 20km</v>
      </c>
      <c r="F3192" t="s">
        <v>83</v>
      </c>
      <c r="G3192">
        <v>11</v>
      </c>
      <c r="H3192">
        <v>76400</v>
      </c>
      <c r="I3192" t="s">
        <v>23</v>
      </c>
      <c r="J3192" t="s">
        <v>24</v>
      </c>
      <c r="K3192" t="s">
        <v>16</v>
      </c>
      <c r="L3192">
        <v>20</v>
      </c>
      <c r="M3192">
        <v>1399</v>
      </c>
      <c r="N3192">
        <v>68</v>
      </c>
      <c r="O3192">
        <v>5</v>
      </c>
      <c r="P3192">
        <v>221000</v>
      </c>
    </row>
    <row r="3193" spans="1:16">
      <c r="A3193">
        <v>4067</v>
      </c>
      <c r="B3193" t="s">
        <v>111</v>
      </c>
      <c r="C3193" t="str">
        <f t="shared" si="147"/>
        <v>Maruti</v>
      </c>
      <c r="D3193" t="str">
        <f t="shared" si="148"/>
        <v>above 5years</v>
      </c>
      <c r="E3193" t="str">
        <f t="shared" si="149"/>
        <v xml:space="preserve"> mileage above 20km</v>
      </c>
      <c r="F3193" t="s">
        <v>112</v>
      </c>
      <c r="G3193">
        <v>7</v>
      </c>
      <c r="H3193">
        <v>48148</v>
      </c>
      <c r="I3193" t="s">
        <v>23</v>
      </c>
      <c r="J3193" t="s">
        <v>24</v>
      </c>
      <c r="K3193" t="s">
        <v>16</v>
      </c>
      <c r="L3193">
        <v>20.77</v>
      </c>
      <c r="M3193">
        <v>1248</v>
      </c>
      <c r="N3193">
        <v>88.76</v>
      </c>
      <c r="O3193">
        <v>7</v>
      </c>
      <c r="P3193">
        <v>750000</v>
      </c>
    </row>
    <row r="3194" spans="1:16">
      <c r="A3194">
        <v>4068</v>
      </c>
      <c r="B3194" t="s">
        <v>150</v>
      </c>
      <c r="C3194" t="str">
        <f t="shared" si="147"/>
        <v>Skoda</v>
      </c>
      <c r="D3194" t="str">
        <f t="shared" si="148"/>
        <v>5years</v>
      </c>
      <c r="E3194" t="str">
        <f t="shared" si="149"/>
        <v>mileage below 20km</v>
      </c>
      <c r="F3194" t="s">
        <v>151</v>
      </c>
      <c r="G3194">
        <v>5</v>
      </c>
      <c r="H3194">
        <v>66000</v>
      </c>
      <c r="I3194" t="s">
        <v>23</v>
      </c>
      <c r="J3194" t="s">
        <v>15</v>
      </c>
      <c r="K3194" t="s">
        <v>31</v>
      </c>
      <c r="L3194">
        <v>14.67</v>
      </c>
      <c r="M3194">
        <v>1798</v>
      </c>
      <c r="N3194">
        <v>177.46</v>
      </c>
      <c r="O3194">
        <v>5</v>
      </c>
      <c r="P3194">
        <v>1490000</v>
      </c>
    </row>
    <row r="3195" spans="1:16">
      <c r="A3195">
        <v>4069</v>
      </c>
      <c r="B3195" t="s">
        <v>88</v>
      </c>
      <c r="C3195" t="str">
        <f t="shared" si="147"/>
        <v>Volkswagen</v>
      </c>
      <c r="D3195" t="str">
        <f t="shared" si="148"/>
        <v>above 5years</v>
      </c>
      <c r="E3195" t="str">
        <f t="shared" si="149"/>
        <v xml:space="preserve"> mileage above 20km</v>
      </c>
      <c r="F3195" t="s">
        <v>89</v>
      </c>
      <c r="G3195">
        <v>7</v>
      </c>
      <c r="H3195">
        <v>62051</v>
      </c>
      <c r="I3195" t="s">
        <v>23</v>
      </c>
      <c r="J3195" t="s">
        <v>24</v>
      </c>
      <c r="K3195" t="s">
        <v>16</v>
      </c>
      <c r="L3195">
        <v>20.14</v>
      </c>
      <c r="M3195">
        <v>1498</v>
      </c>
      <c r="N3195">
        <v>88.8</v>
      </c>
      <c r="O3195">
        <v>5</v>
      </c>
      <c r="P3195">
        <v>435000</v>
      </c>
    </row>
    <row r="3196" spans="1:16">
      <c r="A3196">
        <v>4070</v>
      </c>
      <c r="B3196" t="s">
        <v>121</v>
      </c>
      <c r="C3196" t="str">
        <f t="shared" si="147"/>
        <v>Maruti</v>
      </c>
      <c r="D3196" t="str">
        <f t="shared" si="148"/>
        <v>above 5years</v>
      </c>
      <c r="E3196" t="str">
        <f t="shared" si="149"/>
        <v>mileage below 20km</v>
      </c>
      <c r="F3196" t="s">
        <v>122</v>
      </c>
      <c r="G3196">
        <v>11</v>
      </c>
      <c r="H3196">
        <v>35000</v>
      </c>
      <c r="I3196" t="s">
        <v>23</v>
      </c>
      <c r="J3196" t="s">
        <v>15</v>
      </c>
      <c r="K3196" t="s">
        <v>16</v>
      </c>
      <c r="L3196">
        <v>16.11</v>
      </c>
      <c r="M3196">
        <v>1196</v>
      </c>
      <c r="N3196">
        <v>72.42</v>
      </c>
      <c r="O3196">
        <v>5</v>
      </c>
      <c r="P3196">
        <v>250000</v>
      </c>
    </row>
    <row r="3197" spans="1:16">
      <c r="A3197">
        <v>4071</v>
      </c>
      <c r="B3197" t="s">
        <v>44</v>
      </c>
      <c r="C3197" t="str">
        <f t="shared" si="147"/>
        <v>Toyota</v>
      </c>
      <c r="D3197" t="str">
        <f t="shared" si="148"/>
        <v>above 5years</v>
      </c>
      <c r="E3197" t="str">
        <f t="shared" si="149"/>
        <v>mileage below 20km</v>
      </c>
      <c r="F3197" t="s">
        <v>45</v>
      </c>
      <c r="G3197">
        <v>8</v>
      </c>
      <c r="H3197">
        <v>277000</v>
      </c>
      <c r="I3197" t="s">
        <v>14</v>
      </c>
      <c r="J3197" t="s">
        <v>24</v>
      </c>
      <c r="K3197" t="s">
        <v>16</v>
      </c>
      <c r="L3197">
        <v>12.99</v>
      </c>
      <c r="M3197">
        <v>2494</v>
      </c>
      <c r="N3197">
        <v>100</v>
      </c>
      <c r="O3197">
        <v>8</v>
      </c>
      <c r="P3197">
        <v>950000</v>
      </c>
    </row>
    <row r="3198" spans="1:16">
      <c r="A3198">
        <v>4072</v>
      </c>
      <c r="B3198" t="s">
        <v>88</v>
      </c>
      <c r="C3198" t="str">
        <f t="shared" si="147"/>
        <v>Volkswagen</v>
      </c>
      <c r="D3198" t="str">
        <f t="shared" si="148"/>
        <v>above 5years</v>
      </c>
      <c r="E3198" t="str">
        <f t="shared" si="149"/>
        <v>mileage below 20km</v>
      </c>
      <c r="F3198" t="s">
        <v>89</v>
      </c>
      <c r="G3198">
        <v>7</v>
      </c>
      <c r="H3198">
        <v>68000</v>
      </c>
      <c r="I3198" t="s">
        <v>23</v>
      </c>
      <c r="J3198" t="s">
        <v>24</v>
      </c>
      <c r="K3198" t="s">
        <v>16</v>
      </c>
      <c r="L3198">
        <v>15.11</v>
      </c>
      <c r="M3198">
        <v>1598</v>
      </c>
      <c r="N3198">
        <v>103.6</v>
      </c>
      <c r="O3198">
        <v>5</v>
      </c>
      <c r="P3198">
        <v>485000</v>
      </c>
    </row>
    <row r="3199" spans="1:16">
      <c r="A3199">
        <v>4073</v>
      </c>
      <c r="B3199" t="s">
        <v>48</v>
      </c>
      <c r="C3199" t="str">
        <f t="shared" si="147"/>
        <v>Maruti</v>
      </c>
      <c r="D3199" t="str">
        <f t="shared" si="148"/>
        <v>above 5years</v>
      </c>
      <c r="E3199" t="str">
        <f t="shared" si="149"/>
        <v>mileage below 20km</v>
      </c>
      <c r="F3199" t="s">
        <v>49</v>
      </c>
      <c r="G3199">
        <v>8</v>
      </c>
      <c r="H3199">
        <v>10000</v>
      </c>
      <c r="I3199" t="s">
        <v>23</v>
      </c>
      <c r="J3199" t="s">
        <v>15</v>
      </c>
      <c r="K3199" t="s">
        <v>16</v>
      </c>
      <c r="L3199">
        <v>19.100000000000001</v>
      </c>
      <c r="M3199">
        <v>1197</v>
      </c>
      <c r="N3199">
        <v>85.8</v>
      </c>
      <c r="O3199">
        <v>5</v>
      </c>
      <c r="P3199">
        <v>475000</v>
      </c>
    </row>
    <row r="3200" spans="1:16">
      <c r="A3200">
        <v>4074</v>
      </c>
      <c r="B3200" t="s">
        <v>40</v>
      </c>
      <c r="C3200" t="str">
        <f t="shared" si="147"/>
        <v>Maruti</v>
      </c>
      <c r="D3200" t="str">
        <f t="shared" si="148"/>
        <v>above 5years</v>
      </c>
      <c r="E3200" t="str">
        <f t="shared" si="149"/>
        <v xml:space="preserve"> mileage above 20km</v>
      </c>
      <c r="F3200" t="s">
        <v>41</v>
      </c>
      <c r="G3200">
        <v>6</v>
      </c>
      <c r="H3200">
        <v>20000</v>
      </c>
      <c r="I3200" t="s">
        <v>14</v>
      </c>
      <c r="J3200" t="s">
        <v>15</v>
      </c>
      <c r="K3200" t="s">
        <v>16</v>
      </c>
      <c r="L3200">
        <v>20.73</v>
      </c>
      <c r="M3200">
        <v>1373</v>
      </c>
      <c r="N3200">
        <v>91.1</v>
      </c>
      <c r="O3200">
        <v>5</v>
      </c>
      <c r="P3200">
        <v>700000</v>
      </c>
    </row>
    <row r="3201" spans="1:16">
      <c r="A3201">
        <v>4075</v>
      </c>
      <c r="B3201" t="s">
        <v>82</v>
      </c>
      <c r="C3201" t="str">
        <f t="shared" si="147"/>
        <v>Ford</v>
      </c>
      <c r="D3201" t="str">
        <f t="shared" si="148"/>
        <v>5years</v>
      </c>
      <c r="E3201" t="str">
        <f t="shared" si="149"/>
        <v>mileage below 20km</v>
      </c>
      <c r="F3201" t="s">
        <v>83</v>
      </c>
      <c r="G3201">
        <v>5</v>
      </c>
      <c r="H3201">
        <v>14000</v>
      </c>
      <c r="I3201" t="s">
        <v>23</v>
      </c>
      <c r="J3201" t="s">
        <v>15</v>
      </c>
      <c r="K3201" t="s">
        <v>16</v>
      </c>
      <c r="L3201">
        <v>18.16</v>
      </c>
      <c r="M3201">
        <v>1196</v>
      </c>
      <c r="N3201">
        <v>86.8</v>
      </c>
      <c r="O3201">
        <v>5</v>
      </c>
      <c r="P3201">
        <v>540000</v>
      </c>
    </row>
    <row r="3202" spans="1:16">
      <c r="A3202">
        <v>4076</v>
      </c>
      <c r="B3202" t="s">
        <v>62</v>
      </c>
      <c r="C3202" t="str">
        <f t="shared" si="147"/>
        <v>Honda</v>
      </c>
      <c r="D3202" t="str">
        <f t="shared" si="148"/>
        <v>above 5years</v>
      </c>
      <c r="E3202" t="str">
        <f t="shared" si="149"/>
        <v xml:space="preserve"> mileage above 20km</v>
      </c>
      <c r="F3202" t="s">
        <v>63</v>
      </c>
      <c r="G3202">
        <v>7</v>
      </c>
      <c r="H3202">
        <v>90000</v>
      </c>
      <c r="I3202" t="s">
        <v>14</v>
      </c>
      <c r="J3202" t="s">
        <v>24</v>
      </c>
      <c r="K3202" t="s">
        <v>16</v>
      </c>
      <c r="L3202">
        <v>25.8</v>
      </c>
      <c r="M3202">
        <v>1498</v>
      </c>
      <c r="N3202">
        <v>98.6</v>
      </c>
      <c r="O3202">
        <v>5</v>
      </c>
      <c r="P3202">
        <v>375000</v>
      </c>
    </row>
    <row r="3203" spans="1:16">
      <c r="A3203">
        <v>4077</v>
      </c>
      <c r="B3203" t="s">
        <v>54</v>
      </c>
      <c r="C3203" t="str">
        <f t="shared" ref="C3203:C3266" si="150">LEFT(B3203,FIND(" ", B3203)-1)</f>
        <v>Honda</v>
      </c>
      <c r="D3203" t="str">
        <f t="shared" ref="D3203:D3266" si="151">IF(G3203&gt;5,"above 5years",IF(G3203&lt;5,"below 5years",IF(G3203=5,"5years",0)))</f>
        <v>above 5years</v>
      </c>
      <c r="E3203" t="str">
        <f t="shared" ref="E3203:E3266" si="152">IF(L3203&lt;=20,"mileage below 20km",IF(L3203&gt;=20," mileage above 20km",0))</f>
        <v>mileage below 20km</v>
      </c>
      <c r="F3203" t="s">
        <v>55</v>
      </c>
      <c r="G3203">
        <v>14</v>
      </c>
      <c r="H3203">
        <v>77034</v>
      </c>
      <c r="I3203" t="s">
        <v>23</v>
      </c>
      <c r="J3203" t="s">
        <v>15</v>
      </c>
      <c r="K3203" t="s">
        <v>16</v>
      </c>
      <c r="L3203">
        <v>16.899999999999999</v>
      </c>
      <c r="M3203">
        <v>1497</v>
      </c>
      <c r="N3203">
        <v>100</v>
      </c>
      <c r="O3203">
        <v>5</v>
      </c>
      <c r="P3203">
        <v>230000</v>
      </c>
    </row>
    <row r="3204" spans="1:16">
      <c r="A3204">
        <v>4078</v>
      </c>
      <c r="B3204" t="s">
        <v>44</v>
      </c>
      <c r="C3204" t="str">
        <f t="shared" si="150"/>
        <v>Toyota</v>
      </c>
      <c r="D3204" t="str">
        <f t="shared" si="151"/>
        <v>5years</v>
      </c>
      <c r="E3204" t="str">
        <f t="shared" si="152"/>
        <v>mileage below 20km</v>
      </c>
      <c r="F3204" t="s">
        <v>45</v>
      </c>
      <c r="G3204">
        <v>5</v>
      </c>
      <c r="H3204">
        <v>56000</v>
      </c>
      <c r="I3204" t="s">
        <v>23</v>
      </c>
      <c r="J3204" t="s">
        <v>24</v>
      </c>
      <c r="K3204" t="s">
        <v>16</v>
      </c>
      <c r="L3204">
        <v>13.68</v>
      </c>
      <c r="M3204">
        <v>2393</v>
      </c>
      <c r="N3204">
        <v>147.80000000000001</v>
      </c>
      <c r="O3204">
        <v>8</v>
      </c>
      <c r="P3204">
        <v>1526000</v>
      </c>
    </row>
    <row r="3205" spans="1:16">
      <c r="A3205">
        <v>4079</v>
      </c>
      <c r="B3205" t="s">
        <v>125</v>
      </c>
      <c r="C3205" t="str">
        <f t="shared" si="150"/>
        <v>Mercedes-Benz</v>
      </c>
      <c r="D3205" t="str">
        <f t="shared" si="151"/>
        <v>above 5years</v>
      </c>
      <c r="E3205" t="str">
        <f t="shared" si="152"/>
        <v>mileage below 20km</v>
      </c>
      <c r="F3205" t="s">
        <v>126</v>
      </c>
      <c r="G3205">
        <v>8</v>
      </c>
      <c r="H3205">
        <v>32000</v>
      </c>
      <c r="I3205" t="s">
        <v>23</v>
      </c>
      <c r="J3205" t="s">
        <v>24</v>
      </c>
      <c r="K3205" t="s">
        <v>31</v>
      </c>
      <c r="L3205">
        <v>10</v>
      </c>
      <c r="M3205">
        <v>2143</v>
      </c>
      <c r="N3205">
        <v>170</v>
      </c>
      <c r="O3205">
        <v>5</v>
      </c>
      <c r="P3205">
        <v>2100000</v>
      </c>
    </row>
    <row r="3206" spans="1:16">
      <c r="A3206">
        <v>4081</v>
      </c>
      <c r="B3206" t="s">
        <v>66</v>
      </c>
      <c r="C3206" t="str">
        <f t="shared" si="150"/>
        <v>Mahindra</v>
      </c>
      <c r="D3206" t="str">
        <f t="shared" si="151"/>
        <v>below 5years</v>
      </c>
      <c r="E3206" t="str">
        <f t="shared" si="152"/>
        <v>mileage below 20km</v>
      </c>
      <c r="F3206" t="s">
        <v>67</v>
      </c>
      <c r="G3206">
        <v>3</v>
      </c>
      <c r="H3206">
        <v>60000</v>
      </c>
      <c r="I3206" t="s">
        <v>14</v>
      </c>
      <c r="J3206" t="s">
        <v>24</v>
      </c>
      <c r="K3206" t="s">
        <v>16</v>
      </c>
      <c r="L3206">
        <v>16</v>
      </c>
      <c r="M3206">
        <v>2179</v>
      </c>
      <c r="N3206">
        <v>138</v>
      </c>
      <c r="O3206">
        <v>7</v>
      </c>
      <c r="P3206">
        <v>1500000</v>
      </c>
    </row>
    <row r="3207" spans="1:16">
      <c r="A3207">
        <v>4082</v>
      </c>
      <c r="B3207" t="s">
        <v>99</v>
      </c>
      <c r="C3207" t="str">
        <f t="shared" si="150"/>
        <v>Ford</v>
      </c>
      <c r="D3207" t="str">
        <f t="shared" si="151"/>
        <v>5years</v>
      </c>
      <c r="E3207" t="str">
        <f t="shared" si="152"/>
        <v>mileage below 20km</v>
      </c>
      <c r="F3207" t="s">
        <v>100</v>
      </c>
      <c r="G3207">
        <v>5</v>
      </c>
      <c r="H3207">
        <v>89000</v>
      </c>
      <c r="I3207" t="s">
        <v>23</v>
      </c>
      <c r="J3207" t="s">
        <v>24</v>
      </c>
      <c r="K3207" t="s">
        <v>31</v>
      </c>
      <c r="L3207">
        <v>10.91</v>
      </c>
      <c r="M3207">
        <v>3198</v>
      </c>
      <c r="N3207">
        <v>197</v>
      </c>
      <c r="O3207">
        <v>7</v>
      </c>
      <c r="P3207">
        <v>2395000</v>
      </c>
    </row>
    <row r="3208" spans="1:16">
      <c r="A3208">
        <v>4083</v>
      </c>
      <c r="B3208" t="s">
        <v>60</v>
      </c>
      <c r="C3208" t="str">
        <f t="shared" si="150"/>
        <v>Renault</v>
      </c>
      <c r="D3208" t="str">
        <f t="shared" si="151"/>
        <v>5years</v>
      </c>
      <c r="E3208" t="str">
        <f t="shared" si="152"/>
        <v xml:space="preserve"> mileage above 20km</v>
      </c>
      <c r="F3208" t="s">
        <v>61</v>
      </c>
      <c r="G3208">
        <v>5</v>
      </c>
      <c r="H3208">
        <v>21200</v>
      </c>
      <c r="I3208" t="s">
        <v>23</v>
      </c>
      <c r="J3208" t="s">
        <v>15</v>
      </c>
      <c r="K3208" t="s">
        <v>16</v>
      </c>
      <c r="L3208">
        <v>22.3</v>
      </c>
      <c r="M3208">
        <v>799</v>
      </c>
      <c r="N3208">
        <v>53.26</v>
      </c>
      <c r="O3208">
        <v>5</v>
      </c>
      <c r="P3208">
        <v>345000</v>
      </c>
    </row>
    <row r="3209" spans="1:16">
      <c r="A3209">
        <v>4084</v>
      </c>
      <c r="B3209" t="s">
        <v>25</v>
      </c>
      <c r="C3209" t="str">
        <f t="shared" si="150"/>
        <v>Maruti</v>
      </c>
      <c r="D3209" t="str">
        <f t="shared" si="151"/>
        <v>below 5years</v>
      </c>
      <c r="E3209" t="str">
        <f t="shared" si="152"/>
        <v xml:space="preserve"> mileage above 20km</v>
      </c>
      <c r="F3209" t="s">
        <v>26</v>
      </c>
      <c r="G3209">
        <v>3</v>
      </c>
      <c r="H3209">
        <v>50000</v>
      </c>
      <c r="I3209" t="s">
        <v>14</v>
      </c>
      <c r="J3209" t="s">
        <v>73</v>
      </c>
      <c r="K3209" t="s">
        <v>16</v>
      </c>
      <c r="L3209">
        <v>26.6</v>
      </c>
      <c r="M3209">
        <v>998</v>
      </c>
      <c r="N3209">
        <v>58.16</v>
      </c>
      <c r="O3209">
        <v>5</v>
      </c>
      <c r="P3209">
        <v>434000</v>
      </c>
    </row>
    <row r="3210" spans="1:16">
      <c r="A3210">
        <v>4087</v>
      </c>
      <c r="B3210" t="s">
        <v>19</v>
      </c>
      <c r="C3210" t="str">
        <f t="shared" si="150"/>
        <v>Hyundai</v>
      </c>
      <c r="D3210" t="str">
        <f t="shared" si="151"/>
        <v>above 5years</v>
      </c>
      <c r="E3210" t="str">
        <f t="shared" si="152"/>
        <v>mileage below 20km</v>
      </c>
      <c r="F3210" t="s">
        <v>20</v>
      </c>
      <c r="G3210">
        <v>11</v>
      </c>
      <c r="H3210">
        <v>36704</v>
      </c>
      <c r="I3210" t="s">
        <v>23</v>
      </c>
      <c r="J3210" t="s">
        <v>15</v>
      </c>
      <c r="K3210" t="s">
        <v>16</v>
      </c>
      <c r="L3210">
        <v>18.600000000000001</v>
      </c>
      <c r="M3210">
        <v>1197</v>
      </c>
      <c r="N3210">
        <v>81.83</v>
      </c>
      <c r="O3210">
        <v>5</v>
      </c>
      <c r="P3210">
        <v>280000</v>
      </c>
    </row>
    <row r="3211" spans="1:16">
      <c r="A3211">
        <v>4088</v>
      </c>
      <c r="B3211" t="s">
        <v>119</v>
      </c>
      <c r="C3211" t="str">
        <f t="shared" si="150"/>
        <v>Land</v>
      </c>
      <c r="D3211" t="str">
        <f t="shared" si="151"/>
        <v>above 5years</v>
      </c>
      <c r="E3211" t="str">
        <f t="shared" si="152"/>
        <v>mileage below 20km</v>
      </c>
      <c r="F3211" t="s">
        <v>120</v>
      </c>
      <c r="G3211">
        <v>10</v>
      </c>
      <c r="H3211">
        <v>78000</v>
      </c>
      <c r="I3211" t="s">
        <v>23</v>
      </c>
      <c r="J3211" t="s">
        <v>24</v>
      </c>
      <c r="K3211" t="s">
        <v>31</v>
      </c>
      <c r="L3211">
        <v>14.7</v>
      </c>
      <c r="M3211">
        <v>2993</v>
      </c>
      <c r="N3211">
        <v>241.4</v>
      </c>
      <c r="O3211">
        <v>6</v>
      </c>
      <c r="P3211">
        <v>2650000</v>
      </c>
    </row>
    <row r="3212" spans="1:16">
      <c r="A3212">
        <v>4089</v>
      </c>
      <c r="B3212" t="s">
        <v>46</v>
      </c>
      <c r="C3212" t="str">
        <f t="shared" si="150"/>
        <v>Maruti</v>
      </c>
      <c r="D3212" t="str">
        <f t="shared" si="151"/>
        <v>below 5years</v>
      </c>
      <c r="E3212" t="str">
        <f t="shared" si="152"/>
        <v xml:space="preserve"> mileage above 20km</v>
      </c>
      <c r="F3212" t="s">
        <v>47</v>
      </c>
      <c r="G3212">
        <v>4</v>
      </c>
      <c r="H3212">
        <v>35092</v>
      </c>
      <c r="I3212" t="s">
        <v>23</v>
      </c>
      <c r="J3212" t="s">
        <v>15</v>
      </c>
      <c r="K3212" t="s">
        <v>16</v>
      </c>
      <c r="L3212">
        <v>21.01</v>
      </c>
      <c r="M3212">
        <v>1197</v>
      </c>
      <c r="N3212">
        <v>81.8</v>
      </c>
      <c r="O3212">
        <v>5</v>
      </c>
      <c r="P3212">
        <v>545000</v>
      </c>
    </row>
    <row r="3213" spans="1:16">
      <c r="A3213">
        <v>4090</v>
      </c>
      <c r="B3213" t="s">
        <v>60</v>
      </c>
      <c r="C3213" t="str">
        <f t="shared" si="150"/>
        <v>Renault</v>
      </c>
      <c r="D3213" t="str">
        <f t="shared" si="151"/>
        <v>below 5years</v>
      </c>
      <c r="E3213" t="str">
        <f t="shared" si="152"/>
        <v xml:space="preserve"> mileage above 20km</v>
      </c>
      <c r="F3213" t="s">
        <v>61</v>
      </c>
      <c r="G3213">
        <v>4</v>
      </c>
      <c r="H3213">
        <v>15000</v>
      </c>
      <c r="I3213" t="s">
        <v>14</v>
      </c>
      <c r="J3213" t="s">
        <v>15</v>
      </c>
      <c r="K3213" t="s">
        <v>16</v>
      </c>
      <c r="L3213">
        <v>25.17</v>
      </c>
      <c r="M3213">
        <v>799</v>
      </c>
      <c r="N3213">
        <v>53.3</v>
      </c>
      <c r="O3213">
        <v>5</v>
      </c>
      <c r="P3213">
        <v>350000</v>
      </c>
    </row>
    <row r="3214" spans="1:16">
      <c r="A3214">
        <v>4092</v>
      </c>
      <c r="B3214" t="s">
        <v>34</v>
      </c>
      <c r="C3214" t="str">
        <f t="shared" si="150"/>
        <v>Hyundai</v>
      </c>
      <c r="D3214" t="str">
        <f t="shared" si="151"/>
        <v>above 5years</v>
      </c>
      <c r="E3214" t="str">
        <f t="shared" si="152"/>
        <v>mileage below 20km</v>
      </c>
      <c r="F3214" t="s">
        <v>35</v>
      </c>
      <c r="G3214">
        <v>7</v>
      </c>
      <c r="H3214">
        <v>41000</v>
      </c>
      <c r="I3214" t="s">
        <v>23</v>
      </c>
      <c r="J3214" t="s">
        <v>15</v>
      </c>
      <c r="K3214" t="s">
        <v>16</v>
      </c>
      <c r="L3214">
        <v>17.010000000000002</v>
      </c>
      <c r="M3214">
        <v>1591</v>
      </c>
      <c r="N3214">
        <v>121.3</v>
      </c>
      <c r="O3214">
        <v>5</v>
      </c>
      <c r="P3214">
        <v>559000</v>
      </c>
    </row>
    <row r="3215" spans="1:16">
      <c r="A3215">
        <v>4093</v>
      </c>
      <c r="B3215" t="s">
        <v>66</v>
      </c>
      <c r="C3215" t="str">
        <f t="shared" si="150"/>
        <v>Mahindra</v>
      </c>
      <c r="D3215" t="str">
        <f t="shared" si="151"/>
        <v>above 5years</v>
      </c>
      <c r="E3215" t="str">
        <f t="shared" si="152"/>
        <v>mileage below 20km</v>
      </c>
      <c r="F3215" t="s">
        <v>67</v>
      </c>
      <c r="G3215">
        <v>6</v>
      </c>
      <c r="H3215">
        <v>100000</v>
      </c>
      <c r="I3215" t="s">
        <v>14</v>
      </c>
      <c r="J3215" t="s">
        <v>24</v>
      </c>
      <c r="K3215" t="s">
        <v>16</v>
      </c>
      <c r="L3215">
        <v>15.1</v>
      </c>
      <c r="M3215">
        <v>2179</v>
      </c>
      <c r="N3215">
        <v>140</v>
      </c>
      <c r="O3215">
        <v>7</v>
      </c>
      <c r="P3215">
        <v>655000</v>
      </c>
    </row>
    <row r="3216" spans="1:16">
      <c r="A3216">
        <v>4094</v>
      </c>
      <c r="B3216" t="s">
        <v>205</v>
      </c>
      <c r="C3216" t="str">
        <f t="shared" si="150"/>
        <v>Jeep</v>
      </c>
      <c r="D3216" t="str">
        <f t="shared" si="151"/>
        <v>below 5years</v>
      </c>
      <c r="E3216" t="str">
        <f t="shared" si="152"/>
        <v>mileage below 20km</v>
      </c>
      <c r="F3216" t="s">
        <v>206</v>
      </c>
      <c r="G3216">
        <v>4</v>
      </c>
      <c r="H3216">
        <v>29000</v>
      </c>
      <c r="I3216" t="s">
        <v>23</v>
      </c>
      <c r="J3216" t="s">
        <v>24</v>
      </c>
      <c r="K3216" t="s">
        <v>16</v>
      </c>
      <c r="L3216">
        <v>17.100000000000001</v>
      </c>
      <c r="M3216">
        <v>1956</v>
      </c>
      <c r="N3216">
        <v>170</v>
      </c>
      <c r="O3216">
        <v>5</v>
      </c>
      <c r="P3216">
        <v>1550000</v>
      </c>
    </row>
    <row r="3217" spans="1:16">
      <c r="A3217">
        <v>4095</v>
      </c>
      <c r="B3217" t="s">
        <v>111</v>
      </c>
      <c r="C3217" t="str">
        <f t="shared" si="150"/>
        <v>Maruti</v>
      </c>
      <c r="D3217" t="str">
        <f t="shared" si="151"/>
        <v>below 5years</v>
      </c>
      <c r="E3217" t="str">
        <f t="shared" si="152"/>
        <v>mileage below 20km</v>
      </c>
      <c r="F3217" t="s">
        <v>112</v>
      </c>
      <c r="G3217">
        <v>4</v>
      </c>
      <c r="H3217">
        <v>45000</v>
      </c>
      <c r="I3217" t="s">
        <v>23</v>
      </c>
      <c r="J3217" t="s">
        <v>15</v>
      </c>
      <c r="K3217" t="s">
        <v>16</v>
      </c>
      <c r="L3217">
        <v>17.5</v>
      </c>
      <c r="M3217">
        <v>1373</v>
      </c>
      <c r="N3217">
        <v>91.1</v>
      </c>
      <c r="O3217">
        <v>7</v>
      </c>
      <c r="P3217">
        <v>760000</v>
      </c>
    </row>
    <row r="3218" spans="1:16">
      <c r="A3218">
        <v>4097</v>
      </c>
      <c r="B3218" t="s">
        <v>62</v>
      </c>
      <c r="C3218" t="str">
        <f t="shared" si="150"/>
        <v>Honda</v>
      </c>
      <c r="D3218" t="str">
        <f t="shared" si="151"/>
        <v>below 5years</v>
      </c>
      <c r="E3218" t="str">
        <f t="shared" si="152"/>
        <v>mileage below 20km</v>
      </c>
      <c r="F3218" t="s">
        <v>63</v>
      </c>
      <c r="G3218">
        <v>2</v>
      </c>
      <c r="H3218">
        <v>2277</v>
      </c>
      <c r="I3218" t="s">
        <v>23</v>
      </c>
      <c r="J3218" t="s">
        <v>15</v>
      </c>
      <c r="K3218" t="s">
        <v>31</v>
      </c>
      <c r="L3218">
        <v>15.5</v>
      </c>
      <c r="M3218">
        <v>1198</v>
      </c>
      <c r="N3218">
        <v>86.7</v>
      </c>
      <c r="O3218">
        <v>5</v>
      </c>
      <c r="P3218">
        <v>800000</v>
      </c>
    </row>
    <row r="3219" spans="1:16">
      <c r="A3219">
        <v>4098</v>
      </c>
      <c r="B3219" t="s">
        <v>54</v>
      </c>
      <c r="C3219" t="str">
        <f t="shared" si="150"/>
        <v>Honda</v>
      </c>
      <c r="D3219" t="str">
        <f t="shared" si="151"/>
        <v>above 5years</v>
      </c>
      <c r="E3219" t="str">
        <f t="shared" si="152"/>
        <v>mileage below 20km</v>
      </c>
      <c r="F3219" t="s">
        <v>55</v>
      </c>
      <c r="G3219">
        <v>18</v>
      </c>
      <c r="H3219">
        <v>40000</v>
      </c>
      <c r="I3219" t="s">
        <v>14</v>
      </c>
      <c r="J3219" t="s">
        <v>15</v>
      </c>
      <c r="K3219" t="s">
        <v>16</v>
      </c>
      <c r="L3219">
        <v>13</v>
      </c>
      <c r="M3219">
        <v>1493</v>
      </c>
      <c r="N3219">
        <v>100</v>
      </c>
      <c r="O3219">
        <v>0</v>
      </c>
      <c r="P3219">
        <v>115000</v>
      </c>
    </row>
    <row r="3220" spans="1:16">
      <c r="A3220">
        <v>4099</v>
      </c>
      <c r="B3220" t="s">
        <v>32</v>
      </c>
      <c r="C3220" t="str">
        <f t="shared" si="150"/>
        <v>Maruti</v>
      </c>
      <c r="D3220" t="str">
        <f t="shared" si="151"/>
        <v>above 5years</v>
      </c>
      <c r="E3220" t="str">
        <f t="shared" si="152"/>
        <v xml:space="preserve"> mileage above 20km</v>
      </c>
      <c r="F3220" t="s">
        <v>33</v>
      </c>
      <c r="G3220">
        <v>10</v>
      </c>
      <c r="H3220">
        <v>40000</v>
      </c>
      <c r="I3220" t="s">
        <v>23</v>
      </c>
      <c r="J3220" t="s">
        <v>24</v>
      </c>
      <c r="K3220" t="s">
        <v>16</v>
      </c>
      <c r="L3220">
        <v>22.9</v>
      </c>
      <c r="M3220">
        <v>1248</v>
      </c>
      <c r="N3220">
        <v>74</v>
      </c>
      <c r="O3220">
        <v>5</v>
      </c>
      <c r="P3220">
        <v>300000</v>
      </c>
    </row>
    <row r="3221" spans="1:16">
      <c r="A3221">
        <v>4100</v>
      </c>
      <c r="B3221" t="s">
        <v>32</v>
      </c>
      <c r="C3221" t="str">
        <f t="shared" si="150"/>
        <v>Maruti</v>
      </c>
      <c r="D3221" t="str">
        <f t="shared" si="151"/>
        <v>5years</v>
      </c>
      <c r="E3221" t="str">
        <f t="shared" si="152"/>
        <v xml:space="preserve"> mileage above 20km</v>
      </c>
      <c r="F3221" t="s">
        <v>33</v>
      </c>
      <c r="G3221">
        <v>5</v>
      </c>
      <c r="H3221">
        <v>8000</v>
      </c>
      <c r="I3221" t="s">
        <v>23</v>
      </c>
      <c r="J3221" t="s">
        <v>15</v>
      </c>
      <c r="K3221" t="s">
        <v>16</v>
      </c>
      <c r="L3221">
        <v>22</v>
      </c>
      <c r="M3221">
        <v>1197</v>
      </c>
      <c r="N3221">
        <v>81.8</v>
      </c>
      <c r="O3221">
        <v>5</v>
      </c>
      <c r="P3221">
        <v>475000</v>
      </c>
    </row>
    <row r="3222" spans="1:16">
      <c r="A3222">
        <v>4101</v>
      </c>
      <c r="B3222" t="s">
        <v>203</v>
      </c>
      <c r="C3222" t="str">
        <f t="shared" si="150"/>
        <v>Skoda</v>
      </c>
      <c r="D3222" t="str">
        <f t="shared" si="151"/>
        <v>above 5years</v>
      </c>
      <c r="E3222" t="str">
        <f t="shared" si="152"/>
        <v>mileage below 20km</v>
      </c>
      <c r="F3222" t="s">
        <v>204</v>
      </c>
      <c r="G3222">
        <v>6</v>
      </c>
      <c r="H3222">
        <v>35000</v>
      </c>
      <c r="I3222" t="s">
        <v>14</v>
      </c>
      <c r="J3222" t="s">
        <v>24</v>
      </c>
      <c r="K3222" t="s">
        <v>31</v>
      </c>
      <c r="L3222">
        <v>19.3</v>
      </c>
      <c r="M3222">
        <v>1968</v>
      </c>
      <c r="N3222">
        <v>141</v>
      </c>
      <c r="O3222">
        <v>5</v>
      </c>
      <c r="P3222">
        <v>1425000</v>
      </c>
    </row>
    <row r="3223" spans="1:16">
      <c r="A3223">
        <v>4104</v>
      </c>
      <c r="B3223" t="s">
        <v>160</v>
      </c>
      <c r="C3223" t="str">
        <f t="shared" si="150"/>
        <v>Honda</v>
      </c>
      <c r="D3223" t="str">
        <f t="shared" si="151"/>
        <v>below 5years</v>
      </c>
      <c r="E3223" t="str">
        <f t="shared" si="152"/>
        <v xml:space="preserve"> mileage above 20km</v>
      </c>
      <c r="F3223" t="s">
        <v>161</v>
      </c>
      <c r="G3223">
        <v>4</v>
      </c>
      <c r="H3223">
        <v>40011</v>
      </c>
      <c r="I3223" t="s">
        <v>23</v>
      </c>
      <c r="J3223" t="s">
        <v>24</v>
      </c>
      <c r="K3223" t="s">
        <v>16</v>
      </c>
      <c r="L3223">
        <v>25.5</v>
      </c>
      <c r="M3223">
        <v>1498</v>
      </c>
      <c r="N3223">
        <v>98.6</v>
      </c>
      <c r="O3223">
        <v>5</v>
      </c>
      <c r="P3223">
        <v>799000</v>
      </c>
    </row>
    <row r="3224" spans="1:16">
      <c r="A3224">
        <v>4105</v>
      </c>
      <c r="B3224" t="s">
        <v>222</v>
      </c>
      <c r="C3224" t="str">
        <f t="shared" si="150"/>
        <v>Jaguar</v>
      </c>
      <c r="D3224" t="str">
        <f t="shared" si="151"/>
        <v>5years</v>
      </c>
      <c r="E3224" t="str">
        <f t="shared" si="152"/>
        <v>mileage below 20km</v>
      </c>
      <c r="F3224" t="s">
        <v>223</v>
      </c>
      <c r="G3224">
        <v>5</v>
      </c>
      <c r="H3224">
        <v>22000</v>
      </c>
      <c r="I3224" t="s">
        <v>23</v>
      </c>
      <c r="J3224" t="s">
        <v>24</v>
      </c>
      <c r="K3224" t="s">
        <v>31</v>
      </c>
      <c r="L3224">
        <v>16.38</v>
      </c>
      <c r="M3224">
        <v>1999</v>
      </c>
      <c r="N3224">
        <v>177</v>
      </c>
      <c r="O3224">
        <v>5</v>
      </c>
      <c r="P3224">
        <v>4300000</v>
      </c>
    </row>
    <row r="3225" spans="1:16">
      <c r="A3225">
        <v>4108</v>
      </c>
      <c r="B3225" t="s">
        <v>50</v>
      </c>
      <c r="C3225" t="str">
        <f t="shared" si="150"/>
        <v>Volkswagen</v>
      </c>
      <c r="D3225" t="str">
        <f t="shared" si="151"/>
        <v>5years</v>
      </c>
      <c r="E3225" t="str">
        <f t="shared" si="152"/>
        <v xml:space="preserve"> mileage above 20km</v>
      </c>
      <c r="F3225" t="s">
        <v>51</v>
      </c>
      <c r="G3225">
        <v>5</v>
      </c>
      <c r="H3225">
        <v>110000</v>
      </c>
      <c r="I3225" t="s">
        <v>14</v>
      </c>
      <c r="J3225" t="s">
        <v>24</v>
      </c>
      <c r="K3225" t="s">
        <v>31</v>
      </c>
      <c r="L3225">
        <v>22.15</v>
      </c>
      <c r="M3225">
        <v>1498</v>
      </c>
      <c r="N3225">
        <v>108.6</v>
      </c>
      <c r="O3225">
        <v>5</v>
      </c>
      <c r="P3225">
        <v>650000</v>
      </c>
    </row>
    <row r="3226" spans="1:16">
      <c r="A3226">
        <v>4111</v>
      </c>
      <c r="B3226" t="s">
        <v>42</v>
      </c>
      <c r="C3226" t="str">
        <f t="shared" si="150"/>
        <v>Mercedes-Benz</v>
      </c>
      <c r="D3226" t="str">
        <f t="shared" si="151"/>
        <v>above 5years</v>
      </c>
      <c r="E3226" t="str">
        <f t="shared" si="152"/>
        <v>mileage below 20km</v>
      </c>
      <c r="F3226" t="s">
        <v>43</v>
      </c>
      <c r="G3226">
        <v>10</v>
      </c>
      <c r="H3226">
        <v>110500</v>
      </c>
      <c r="I3226" t="s">
        <v>23</v>
      </c>
      <c r="J3226" t="s">
        <v>15</v>
      </c>
      <c r="K3226" t="s">
        <v>31</v>
      </c>
      <c r="L3226">
        <v>11.74</v>
      </c>
      <c r="M3226">
        <v>1796</v>
      </c>
      <c r="N3226">
        <v>186</v>
      </c>
      <c r="O3226">
        <v>5</v>
      </c>
      <c r="P3226">
        <v>900000</v>
      </c>
    </row>
    <row r="3227" spans="1:16">
      <c r="A3227">
        <v>4112</v>
      </c>
      <c r="B3227" t="s">
        <v>50</v>
      </c>
      <c r="C3227" t="str">
        <f t="shared" si="150"/>
        <v>Volkswagen</v>
      </c>
      <c r="D3227" t="str">
        <f t="shared" si="151"/>
        <v>above 5years</v>
      </c>
      <c r="E3227" t="str">
        <f t="shared" si="152"/>
        <v>mileage below 20km</v>
      </c>
      <c r="F3227" t="s">
        <v>51</v>
      </c>
      <c r="G3227">
        <v>6</v>
      </c>
      <c r="H3227">
        <v>37782</v>
      </c>
      <c r="I3227" t="s">
        <v>23</v>
      </c>
      <c r="J3227" t="s">
        <v>15</v>
      </c>
      <c r="K3227" t="s">
        <v>31</v>
      </c>
      <c r="L3227">
        <v>16.93</v>
      </c>
      <c r="M3227">
        <v>1197</v>
      </c>
      <c r="N3227">
        <v>103.2</v>
      </c>
      <c r="O3227">
        <v>5</v>
      </c>
      <c r="P3227">
        <v>555000</v>
      </c>
    </row>
    <row r="3228" spans="1:16">
      <c r="A3228">
        <v>4113</v>
      </c>
      <c r="B3228" t="s">
        <v>119</v>
      </c>
      <c r="C3228" t="str">
        <f t="shared" si="150"/>
        <v>Land</v>
      </c>
      <c r="D3228" t="str">
        <f t="shared" si="151"/>
        <v>above 5years</v>
      </c>
      <c r="E3228" t="str">
        <f t="shared" si="152"/>
        <v>mileage below 20km</v>
      </c>
      <c r="F3228" t="s">
        <v>120</v>
      </c>
      <c r="G3228">
        <v>9</v>
      </c>
      <c r="H3228">
        <v>87500</v>
      </c>
      <c r="I3228" t="s">
        <v>23</v>
      </c>
      <c r="J3228" t="s">
        <v>24</v>
      </c>
      <c r="K3228" t="s">
        <v>31</v>
      </c>
      <c r="L3228">
        <v>12.7</v>
      </c>
      <c r="M3228">
        <v>2179</v>
      </c>
      <c r="N3228">
        <v>187.7</v>
      </c>
      <c r="O3228">
        <v>5</v>
      </c>
      <c r="P3228">
        <v>2550000</v>
      </c>
    </row>
    <row r="3229" spans="1:16">
      <c r="A3229">
        <v>4114</v>
      </c>
      <c r="B3229" t="s">
        <v>19</v>
      </c>
      <c r="C3229" t="str">
        <f t="shared" si="150"/>
        <v>Hyundai</v>
      </c>
      <c r="D3229" t="str">
        <f t="shared" si="151"/>
        <v>above 5years</v>
      </c>
      <c r="E3229" t="str">
        <f t="shared" si="152"/>
        <v xml:space="preserve"> mileage above 20km</v>
      </c>
      <c r="F3229" t="s">
        <v>20</v>
      </c>
      <c r="G3229">
        <v>10</v>
      </c>
      <c r="H3229">
        <v>68000</v>
      </c>
      <c r="I3229" t="s">
        <v>23</v>
      </c>
      <c r="J3229" t="s">
        <v>24</v>
      </c>
      <c r="K3229" t="s">
        <v>16</v>
      </c>
      <c r="L3229">
        <v>23</v>
      </c>
      <c r="M3229">
        <v>1396</v>
      </c>
      <c r="N3229">
        <v>90</v>
      </c>
      <c r="O3229">
        <v>5</v>
      </c>
      <c r="P3229">
        <v>325000</v>
      </c>
    </row>
    <row r="3230" spans="1:16">
      <c r="A3230">
        <v>4115</v>
      </c>
      <c r="B3230" t="s">
        <v>82</v>
      </c>
      <c r="C3230" t="str">
        <f t="shared" si="150"/>
        <v>Ford</v>
      </c>
      <c r="D3230" t="str">
        <f t="shared" si="151"/>
        <v>5years</v>
      </c>
      <c r="E3230" t="str">
        <f t="shared" si="152"/>
        <v>mileage below 20km</v>
      </c>
      <c r="F3230" t="s">
        <v>83</v>
      </c>
      <c r="G3230">
        <v>5</v>
      </c>
      <c r="H3230">
        <v>41001</v>
      </c>
      <c r="I3230" t="s">
        <v>23</v>
      </c>
      <c r="J3230" t="s">
        <v>15</v>
      </c>
      <c r="K3230" t="s">
        <v>16</v>
      </c>
      <c r="L3230">
        <v>18.16</v>
      </c>
      <c r="M3230">
        <v>1196</v>
      </c>
      <c r="N3230">
        <v>86.8</v>
      </c>
      <c r="O3230">
        <v>5</v>
      </c>
      <c r="P3230">
        <v>450000</v>
      </c>
    </row>
    <row r="3231" spans="1:16">
      <c r="A3231">
        <v>4116</v>
      </c>
      <c r="B3231" t="s">
        <v>82</v>
      </c>
      <c r="C3231" t="str">
        <f t="shared" si="150"/>
        <v>Ford</v>
      </c>
      <c r="D3231" t="str">
        <f t="shared" si="151"/>
        <v>above 5years</v>
      </c>
      <c r="E3231" t="str">
        <f t="shared" si="152"/>
        <v>mileage below 20km</v>
      </c>
      <c r="F3231" t="s">
        <v>83</v>
      </c>
      <c r="G3231">
        <v>10</v>
      </c>
      <c r="H3231">
        <v>66000</v>
      </c>
      <c r="I3231" t="s">
        <v>23</v>
      </c>
      <c r="J3231" t="s">
        <v>24</v>
      </c>
      <c r="K3231" t="s">
        <v>16</v>
      </c>
      <c r="L3231">
        <v>20</v>
      </c>
      <c r="M3231">
        <v>1399</v>
      </c>
      <c r="N3231">
        <v>68.05</v>
      </c>
      <c r="O3231">
        <v>5</v>
      </c>
      <c r="P3231">
        <v>255000</v>
      </c>
    </row>
    <row r="3232" spans="1:16">
      <c r="A3232">
        <v>4117</v>
      </c>
      <c r="B3232" t="s">
        <v>48</v>
      </c>
      <c r="C3232" t="str">
        <f t="shared" si="150"/>
        <v>Maruti</v>
      </c>
      <c r="D3232" t="str">
        <f t="shared" si="151"/>
        <v>above 5years</v>
      </c>
      <c r="E3232" t="str">
        <f t="shared" si="152"/>
        <v xml:space="preserve"> mileage above 20km</v>
      </c>
      <c r="F3232" t="s">
        <v>49</v>
      </c>
      <c r="G3232">
        <v>6</v>
      </c>
      <c r="H3232">
        <v>67000</v>
      </c>
      <c r="I3232" t="s">
        <v>23</v>
      </c>
      <c r="J3232" t="s">
        <v>15</v>
      </c>
      <c r="K3232" t="s">
        <v>16</v>
      </c>
      <c r="L3232">
        <v>20.85</v>
      </c>
      <c r="M3232">
        <v>1197</v>
      </c>
      <c r="N3232">
        <v>83.14</v>
      </c>
      <c r="O3232">
        <v>5</v>
      </c>
      <c r="P3232">
        <v>575000</v>
      </c>
    </row>
    <row r="3233" spans="1:16">
      <c r="A3233">
        <v>4119</v>
      </c>
      <c r="B3233" t="s">
        <v>111</v>
      </c>
      <c r="C3233" t="str">
        <f t="shared" si="150"/>
        <v>Maruti</v>
      </c>
      <c r="D3233" t="str">
        <f t="shared" si="151"/>
        <v>below 5years</v>
      </c>
      <c r="E3233" t="str">
        <f t="shared" si="152"/>
        <v>mileage below 20km</v>
      </c>
      <c r="F3233" t="s">
        <v>112</v>
      </c>
      <c r="G3233">
        <v>4</v>
      </c>
      <c r="H3233">
        <v>84900</v>
      </c>
      <c r="I3233" t="s">
        <v>23</v>
      </c>
      <c r="J3233" t="s">
        <v>15</v>
      </c>
      <c r="K3233" t="s">
        <v>16</v>
      </c>
      <c r="L3233">
        <v>17.5</v>
      </c>
      <c r="M3233">
        <v>1373</v>
      </c>
      <c r="N3233">
        <v>91.1</v>
      </c>
      <c r="O3233">
        <v>7</v>
      </c>
      <c r="P3233">
        <v>800000</v>
      </c>
    </row>
    <row r="3234" spans="1:16">
      <c r="A3234">
        <v>4120</v>
      </c>
      <c r="B3234" t="s">
        <v>146</v>
      </c>
      <c r="C3234" t="str">
        <f t="shared" si="150"/>
        <v>Skoda</v>
      </c>
      <c r="D3234" t="str">
        <f t="shared" si="151"/>
        <v>above 5years</v>
      </c>
      <c r="E3234" t="str">
        <f t="shared" si="152"/>
        <v xml:space="preserve"> mileage above 20km</v>
      </c>
      <c r="F3234" t="s">
        <v>147</v>
      </c>
      <c r="G3234">
        <v>7</v>
      </c>
      <c r="H3234">
        <v>59000</v>
      </c>
      <c r="I3234" t="s">
        <v>23</v>
      </c>
      <c r="J3234" t="s">
        <v>24</v>
      </c>
      <c r="K3234" t="s">
        <v>16</v>
      </c>
      <c r="L3234">
        <v>20.5</v>
      </c>
      <c r="M3234">
        <v>1598</v>
      </c>
      <c r="N3234">
        <v>103.5</v>
      </c>
      <c r="O3234">
        <v>5</v>
      </c>
      <c r="P3234">
        <v>475000</v>
      </c>
    </row>
    <row r="3235" spans="1:16">
      <c r="A3235">
        <v>4122</v>
      </c>
      <c r="B3235" t="s">
        <v>170</v>
      </c>
      <c r="C3235" t="str">
        <f t="shared" si="150"/>
        <v>Toyota</v>
      </c>
      <c r="D3235" t="str">
        <f t="shared" si="151"/>
        <v>above 5years</v>
      </c>
      <c r="E3235" t="str">
        <f t="shared" si="152"/>
        <v>mileage below 20km</v>
      </c>
      <c r="F3235" t="s">
        <v>171</v>
      </c>
      <c r="G3235">
        <v>6</v>
      </c>
      <c r="H3235">
        <v>73000</v>
      </c>
      <c r="I3235" t="s">
        <v>23</v>
      </c>
      <c r="J3235" t="s">
        <v>15</v>
      </c>
      <c r="K3235" t="s">
        <v>31</v>
      </c>
      <c r="L3235">
        <v>12.98</v>
      </c>
      <c r="M3235">
        <v>2494</v>
      </c>
      <c r="N3235">
        <v>178.3</v>
      </c>
      <c r="O3235">
        <v>5</v>
      </c>
      <c r="P3235">
        <v>1550000</v>
      </c>
    </row>
    <row r="3236" spans="1:16">
      <c r="A3236">
        <v>4123</v>
      </c>
      <c r="B3236" t="s">
        <v>96</v>
      </c>
      <c r="C3236" t="str">
        <f t="shared" si="150"/>
        <v>BMW</v>
      </c>
      <c r="D3236" t="str">
        <f t="shared" si="151"/>
        <v>below 5years</v>
      </c>
      <c r="E3236" t="str">
        <f t="shared" si="152"/>
        <v>mileage below 20km</v>
      </c>
      <c r="F3236">
        <v>5</v>
      </c>
      <c r="G3236">
        <v>4</v>
      </c>
      <c r="H3236">
        <v>51000</v>
      </c>
      <c r="I3236" t="s">
        <v>23</v>
      </c>
      <c r="J3236" t="s">
        <v>24</v>
      </c>
      <c r="K3236" t="s">
        <v>31</v>
      </c>
      <c r="L3236">
        <v>18.12</v>
      </c>
      <c r="M3236">
        <v>1995</v>
      </c>
      <c r="N3236">
        <v>190</v>
      </c>
      <c r="O3236">
        <v>5</v>
      </c>
      <c r="P3236">
        <v>3300000</v>
      </c>
    </row>
    <row r="3237" spans="1:16">
      <c r="A3237">
        <v>4124</v>
      </c>
      <c r="B3237" t="s">
        <v>25</v>
      </c>
      <c r="C3237" t="str">
        <f t="shared" si="150"/>
        <v>Maruti</v>
      </c>
      <c r="D3237" t="str">
        <f t="shared" si="151"/>
        <v>5years</v>
      </c>
      <c r="E3237" t="str">
        <f t="shared" si="152"/>
        <v xml:space="preserve"> mileage above 20km</v>
      </c>
      <c r="F3237" t="s">
        <v>26</v>
      </c>
      <c r="G3237">
        <v>5</v>
      </c>
      <c r="H3237">
        <v>23000</v>
      </c>
      <c r="I3237" t="s">
        <v>23</v>
      </c>
      <c r="J3237" t="s">
        <v>15</v>
      </c>
      <c r="K3237" t="s">
        <v>31</v>
      </c>
      <c r="L3237">
        <v>20.52</v>
      </c>
      <c r="M3237">
        <v>1197</v>
      </c>
      <c r="N3237">
        <v>81.8</v>
      </c>
      <c r="O3237">
        <v>5</v>
      </c>
      <c r="P3237">
        <v>430000</v>
      </c>
    </row>
    <row r="3238" spans="1:16">
      <c r="A3238">
        <v>4125</v>
      </c>
      <c r="B3238" t="s">
        <v>17</v>
      </c>
      <c r="C3238" t="str">
        <f t="shared" si="150"/>
        <v>Hyundai</v>
      </c>
      <c r="D3238" t="str">
        <f t="shared" si="151"/>
        <v>above 5years</v>
      </c>
      <c r="E3238" t="str">
        <f t="shared" si="152"/>
        <v>mileage below 20km</v>
      </c>
      <c r="F3238" t="s">
        <v>18</v>
      </c>
      <c r="G3238">
        <v>6</v>
      </c>
      <c r="H3238">
        <v>23000</v>
      </c>
      <c r="I3238" t="s">
        <v>14</v>
      </c>
      <c r="J3238" t="s">
        <v>15</v>
      </c>
      <c r="K3238" t="s">
        <v>16</v>
      </c>
      <c r="L3238">
        <v>18.899999999999999</v>
      </c>
      <c r="M3238">
        <v>1197</v>
      </c>
      <c r="N3238">
        <v>82</v>
      </c>
      <c r="O3238">
        <v>5</v>
      </c>
      <c r="P3238">
        <v>525000</v>
      </c>
    </row>
    <row r="3239" spans="1:16">
      <c r="A3239">
        <v>4127</v>
      </c>
      <c r="B3239" t="s">
        <v>12</v>
      </c>
      <c r="C3239" t="str">
        <f t="shared" si="150"/>
        <v>Maruti</v>
      </c>
      <c r="D3239" t="str">
        <f t="shared" si="151"/>
        <v>above 5years</v>
      </c>
      <c r="E3239" t="str">
        <f t="shared" si="152"/>
        <v xml:space="preserve"> mileage above 20km</v>
      </c>
      <c r="F3239" t="s">
        <v>13</v>
      </c>
      <c r="G3239">
        <v>9</v>
      </c>
      <c r="H3239">
        <v>17000</v>
      </c>
      <c r="I3239" t="s">
        <v>14</v>
      </c>
      <c r="J3239" t="s">
        <v>15</v>
      </c>
      <c r="K3239" t="s">
        <v>16</v>
      </c>
      <c r="L3239">
        <v>20.92</v>
      </c>
      <c r="M3239">
        <v>998</v>
      </c>
      <c r="N3239">
        <v>67.099999999999994</v>
      </c>
      <c r="O3239">
        <v>5</v>
      </c>
      <c r="P3239">
        <v>180000</v>
      </c>
    </row>
    <row r="3240" spans="1:16">
      <c r="A3240">
        <v>4128</v>
      </c>
      <c r="B3240" t="s">
        <v>46</v>
      </c>
      <c r="C3240" t="str">
        <f t="shared" si="150"/>
        <v>Maruti</v>
      </c>
      <c r="D3240" t="str">
        <f t="shared" si="151"/>
        <v>below 5years</v>
      </c>
      <c r="E3240" t="str">
        <f t="shared" si="152"/>
        <v xml:space="preserve"> mileage above 20km</v>
      </c>
      <c r="F3240" t="s">
        <v>47</v>
      </c>
      <c r="G3240">
        <v>4</v>
      </c>
      <c r="H3240">
        <v>26000</v>
      </c>
      <c r="I3240" t="s">
        <v>14</v>
      </c>
      <c r="J3240" t="s">
        <v>15</v>
      </c>
      <c r="K3240" t="s">
        <v>31</v>
      </c>
      <c r="L3240">
        <v>21.4</v>
      </c>
      <c r="M3240">
        <v>1197</v>
      </c>
      <c r="N3240">
        <v>83.1</v>
      </c>
      <c r="O3240">
        <v>5</v>
      </c>
      <c r="P3240">
        <v>850000</v>
      </c>
    </row>
    <row r="3241" spans="1:16">
      <c r="A3241">
        <v>4129</v>
      </c>
      <c r="B3241" t="s">
        <v>50</v>
      </c>
      <c r="C3241" t="str">
        <f t="shared" si="150"/>
        <v>Volkswagen</v>
      </c>
      <c r="D3241" t="str">
        <f t="shared" si="151"/>
        <v>above 5years</v>
      </c>
      <c r="E3241" t="str">
        <f t="shared" si="152"/>
        <v xml:space="preserve"> mileage above 20km</v>
      </c>
      <c r="F3241" t="s">
        <v>51</v>
      </c>
      <c r="G3241">
        <v>6</v>
      </c>
      <c r="H3241">
        <v>80900</v>
      </c>
      <c r="I3241" t="s">
        <v>23</v>
      </c>
      <c r="J3241" t="s">
        <v>24</v>
      </c>
      <c r="K3241" t="s">
        <v>31</v>
      </c>
      <c r="L3241">
        <v>22.15</v>
      </c>
      <c r="M3241">
        <v>1498</v>
      </c>
      <c r="N3241">
        <v>108.6</v>
      </c>
      <c r="O3241">
        <v>5</v>
      </c>
      <c r="P3241">
        <v>710000</v>
      </c>
    </row>
    <row r="3242" spans="1:16">
      <c r="A3242">
        <v>4130</v>
      </c>
      <c r="B3242" t="s">
        <v>88</v>
      </c>
      <c r="C3242" t="str">
        <f t="shared" si="150"/>
        <v>Volkswagen</v>
      </c>
      <c r="D3242" t="str">
        <f t="shared" si="151"/>
        <v>above 5years</v>
      </c>
      <c r="E3242" t="str">
        <f t="shared" si="152"/>
        <v xml:space="preserve"> mileage above 20km</v>
      </c>
      <c r="F3242" t="s">
        <v>89</v>
      </c>
      <c r="G3242">
        <v>10</v>
      </c>
      <c r="H3242">
        <v>70250</v>
      </c>
      <c r="I3242" t="s">
        <v>23</v>
      </c>
      <c r="J3242" t="s">
        <v>24</v>
      </c>
      <c r="K3242" t="s">
        <v>16</v>
      </c>
      <c r="L3242">
        <v>22.07</v>
      </c>
      <c r="M3242">
        <v>1199</v>
      </c>
      <c r="N3242">
        <v>73.900000000000006</v>
      </c>
      <c r="O3242">
        <v>5</v>
      </c>
      <c r="P3242">
        <v>299000</v>
      </c>
    </row>
    <row r="3243" spans="1:16">
      <c r="A3243">
        <v>4131</v>
      </c>
      <c r="B3243" t="s">
        <v>34</v>
      </c>
      <c r="C3243" t="str">
        <f t="shared" si="150"/>
        <v>Hyundai</v>
      </c>
      <c r="D3243" t="str">
        <f t="shared" si="151"/>
        <v>below 5years</v>
      </c>
      <c r="E3243" t="str">
        <f t="shared" si="152"/>
        <v xml:space="preserve"> mileage above 20km</v>
      </c>
      <c r="F3243" t="s">
        <v>35</v>
      </c>
      <c r="G3243">
        <v>4</v>
      </c>
      <c r="H3243">
        <v>49000</v>
      </c>
      <c r="I3243" t="s">
        <v>23</v>
      </c>
      <c r="J3243" t="s">
        <v>24</v>
      </c>
      <c r="K3243" t="s">
        <v>16</v>
      </c>
      <c r="L3243">
        <v>23.9</v>
      </c>
      <c r="M3243">
        <v>1582</v>
      </c>
      <c r="N3243">
        <v>126.2</v>
      </c>
      <c r="O3243">
        <v>5</v>
      </c>
      <c r="P3243">
        <v>949000</v>
      </c>
    </row>
    <row r="3244" spans="1:16">
      <c r="A3244">
        <v>4133</v>
      </c>
      <c r="B3244" t="s">
        <v>96</v>
      </c>
      <c r="C3244" t="str">
        <f t="shared" si="150"/>
        <v>BMW</v>
      </c>
      <c r="D3244" t="str">
        <f t="shared" si="151"/>
        <v>5years</v>
      </c>
      <c r="E3244" t="str">
        <f t="shared" si="152"/>
        <v>mileage below 20km</v>
      </c>
      <c r="F3244">
        <v>5</v>
      </c>
      <c r="G3244">
        <v>5</v>
      </c>
      <c r="H3244">
        <v>51000</v>
      </c>
      <c r="I3244" t="s">
        <v>23</v>
      </c>
      <c r="J3244" t="s">
        <v>24</v>
      </c>
      <c r="K3244" t="s">
        <v>31</v>
      </c>
      <c r="L3244">
        <v>18.12</v>
      </c>
      <c r="M3244">
        <v>1995</v>
      </c>
      <c r="N3244">
        <v>190</v>
      </c>
      <c r="O3244">
        <v>5</v>
      </c>
      <c r="P3244">
        <v>2975000</v>
      </c>
    </row>
    <row r="3245" spans="1:16">
      <c r="A3245">
        <v>4135</v>
      </c>
      <c r="B3245" t="s">
        <v>44</v>
      </c>
      <c r="C3245" t="str">
        <f t="shared" si="150"/>
        <v>Toyota</v>
      </c>
      <c r="D3245" t="str">
        <f t="shared" si="151"/>
        <v>above 5years</v>
      </c>
      <c r="E3245" t="str">
        <f t="shared" si="152"/>
        <v>mileage below 20km</v>
      </c>
      <c r="F3245" t="s">
        <v>45</v>
      </c>
      <c r="G3245">
        <v>10</v>
      </c>
      <c r="H3245">
        <v>217000</v>
      </c>
      <c r="I3245" t="s">
        <v>14</v>
      </c>
      <c r="J3245" t="s">
        <v>24</v>
      </c>
      <c r="K3245" t="s">
        <v>16</v>
      </c>
      <c r="L3245">
        <v>12.8</v>
      </c>
      <c r="M3245">
        <v>2494</v>
      </c>
      <c r="N3245">
        <v>102</v>
      </c>
      <c r="O3245">
        <v>8</v>
      </c>
      <c r="P3245">
        <v>620000</v>
      </c>
    </row>
    <row r="3246" spans="1:16">
      <c r="A3246">
        <v>4137</v>
      </c>
      <c r="B3246" t="s">
        <v>42</v>
      </c>
      <c r="C3246" t="str">
        <f t="shared" si="150"/>
        <v>Mercedes-Benz</v>
      </c>
      <c r="D3246" t="str">
        <f t="shared" si="151"/>
        <v>above 5years</v>
      </c>
      <c r="E3246" t="str">
        <f t="shared" si="152"/>
        <v>mileage below 20km</v>
      </c>
      <c r="F3246" t="s">
        <v>43</v>
      </c>
      <c r="G3246">
        <v>9</v>
      </c>
      <c r="H3246">
        <v>76500</v>
      </c>
      <c r="I3246" t="s">
        <v>23</v>
      </c>
      <c r="J3246" t="s">
        <v>24</v>
      </c>
      <c r="K3246" t="s">
        <v>31</v>
      </c>
      <c r="L3246">
        <v>14.84</v>
      </c>
      <c r="M3246">
        <v>2143</v>
      </c>
      <c r="N3246">
        <v>170</v>
      </c>
      <c r="O3246">
        <v>5</v>
      </c>
      <c r="P3246">
        <v>1490000</v>
      </c>
    </row>
    <row r="3247" spans="1:16">
      <c r="A3247">
        <v>4138</v>
      </c>
      <c r="B3247" t="s">
        <v>25</v>
      </c>
      <c r="C3247" t="str">
        <f t="shared" si="150"/>
        <v>Maruti</v>
      </c>
      <c r="D3247" t="str">
        <f t="shared" si="151"/>
        <v>above 5years</v>
      </c>
      <c r="E3247" t="str">
        <f t="shared" si="152"/>
        <v>mileage below 20km</v>
      </c>
      <c r="F3247" t="s">
        <v>26</v>
      </c>
      <c r="G3247">
        <v>11</v>
      </c>
      <c r="H3247">
        <v>28000</v>
      </c>
      <c r="I3247" t="s">
        <v>23</v>
      </c>
      <c r="J3247" t="s">
        <v>15</v>
      </c>
      <c r="K3247" t="s">
        <v>16</v>
      </c>
      <c r="L3247">
        <v>14</v>
      </c>
      <c r="M3247">
        <v>1061</v>
      </c>
      <c r="N3247">
        <v>64</v>
      </c>
      <c r="O3247">
        <v>5</v>
      </c>
      <c r="P3247">
        <v>250000</v>
      </c>
    </row>
    <row r="3248" spans="1:16">
      <c r="A3248">
        <v>4139</v>
      </c>
      <c r="B3248" t="s">
        <v>152</v>
      </c>
      <c r="C3248" t="str">
        <f t="shared" si="150"/>
        <v>Tata</v>
      </c>
      <c r="D3248" t="str">
        <f t="shared" si="151"/>
        <v>below 5years</v>
      </c>
      <c r="E3248" t="str">
        <f t="shared" si="152"/>
        <v xml:space="preserve"> mileage above 20km</v>
      </c>
      <c r="F3248" t="s">
        <v>153</v>
      </c>
      <c r="G3248">
        <v>3</v>
      </c>
      <c r="H3248">
        <v>27000</v>
      </c>
      <c r="I3248" t="s">
        <v>23</v>
      </c>
      <c r="J3248" t="s">
        <v>24</v>
      </c>
      <c r="K3248" t="s">
        <v>16</v>
      </c>
      <c r="L3248">
        <v>21.5</v>
      </c>
      <c r="M3248">
        <v>1497</v>
      </c>
      <c r="N3248">
        <v>108.5</v>
      </c>
      <c r="O3248">
        <v>5</v>
      </c>
      <c r="P3248">
        <v>751000</v>
      </c>
    </row>
    <row r="3249" spans="1:16">
      <c r="A3249">
        <v>4140</v>
      </c>
      <c r="B3249" t="s">
        <v>58</v>
      </c>
      <c r="C3249" t="str">
        <f t="shared" si="150"/>
        <v>Toyota</v>
      </c>
      <c r="D3249" t="str">
        <f t="shared" si="151"/>
        <v>above 5years</v>
      </c>
      <c r="E3249" t="str">
        <f t="shared" si="152"/>
        <v>mileage below 20km</v>
      </c>
      <c r="F3249" t="s">
        <v>59</v>
      </c>
      <c r="G3249">
        <v>11</v>
      </c>
      <c r="H3249">
        <v>158000</v>
      </c>
      <c r="I3249" t="s">
        <v>23</v>
      </c>
      <c r="J3249" t="s">
        <v>24</v>
      </c>
      <c r="K3249" t="s">
        <v>16</v>
      </c>
      <c r="L3249">
        <v>11.5</v>
      </c>
      <c r="M3249">
        <v>2982</v>
      </c>
      <c r="N3249">
        <v>171</v>
      </c>
      <c r="O3249">
        <v>7</v>
      </c>
      <c r="P3249">
        <v>1050000</v>
      </c>
    </row>
    <row r="3250" spans="1:16">
      <c r="A3250">
        <v>4141</v>
      </c>
      <c r="B3250" t="s">
        <v>54</v>
      </c>
      <c r="C3250" t="str">
        <f t="shared" si="150"/>
        <v>Honda</v>
      </c>
      <c r="D3250" t="str">
        <f t="shared" si="151"/>
        <v>above 5years</v>
      </c>
      <c r="E3250" t="str">
        <f t="shared" si="152"/>
        <v>mileage below 20km</v>
      </c>
      <c r="F3250" t="s">
        <v>55</v>
      </c>
      <c r="G3250">
        <v>11</v>
      </c>
      <c r="H3250">
        <v>77250</v>
      </c>
      <c r="I3250" t="s">
        <v>23</v>
      </c>
      <c r="J3250" t="s">
        <v>15</v>
      </c>
      <c r="K3250" t="s">
        <v>31</v>
      </c>
      <c r="L3250">
        <v>16.8</v>
      </c>
      <c r="M3250">
        <v>1497</v>
      </c>
      <c r="N3250">
        <v>118</v>
      </c>
      <c r="O3250">
        <v>5</v>
      </c>
      <c r="P3250">
        <v>349000</v>
      </c>
    </row>
    <row r="3251" spans="1:16">
      <c r="A3251">
        <v>4145</v>
      </c>
      <c r="B3251" t="s">
        <v>25</v>
      </c>
      <c r="C3251" t="str">
        <f t="shared" si="150"/>
        <v>Maruti</v>
      </c>
      <c r="D3251" t="str">
        <f t="shared" si="151"/>
        <v>above 5years</v>
      </c>
      <c r="E3251" t="str">
        <f t="shared" si="152"/>
        <v xml:space="preserve"> mileage above 20km</v>
      </c>
      <c r="F3251" t="s">
        <v>26</v>
      </c>
      <c r="G3251">
        <v>6</v>
      </c>
      <c r="H3251">
        <v>48000</v>
      </c>
      <c r="I3251" t="s">
        <v>23</v>
      </c>
      <c r="J3251" t="s">
        <v>73</v>
      </c>
      <c r="K3251" t="s">
        <v>16</v>
      </c>
      <c r="L3251">
        <v>32.520000000000003</v>
      </c>
      <c r="M3251">
        <v>998</v>
      </c>
      <c r="N3251">
        <v>58.33</v>
      </c>
      <c r="O3251">
        <v>5</v>
      </c>
      <c r="P3251">
        <v>365000</v>
      </c>
    </row>
    <row r="3252" spans="1:16">
      <c r="A3252">
        <v>4146</v>
      </c>
      <c r="B3252" t="s">
        <v>121</v>
      </c>
      <c r="C3252" t="str">
        <f t="shared" si="150"/>
        <v>Maruti</v>
      </c>
      <c r="D3252" t="str">
        <f t="shared" si="151"/>
        <v>above 5years</v>
      </c>
      <c r="E3252" t="str">
        <f t="shared" si="152"/>
        <v xml:space="preserve"> mileage above 20km</v>
      </c>
      <c r="F3252" t="s">
        <v>122</v>
      </c>
      <c r="G3252">
        <v>7</v>
      </c>
      <c r="H3252">
        <v>39000</v>
      </c>
      <c r="I3252" t="s">
        <v>23</v>
      </c>
      <c r="J3252" t="s">
        <v>73</v>
      </c>
      <c r="K3252" t="s">
        <v>16</v>
      </c>
      <c r="L3252">
        <v>21.94</v>
      </c>
      <c r="M3252">
        <v>1196</v>
      </c>
      <c r="N3252">
        <v>61.7</v>
      </c>
      <c r="O3252">
        <v>5</v>
      </c>
      <c r="P3252">
        <v>365000</v>
      </c>
    </row>
    <row r="3253" spans="1:16">
      <c r="A3253">
        <v>4147</v>
      </c>
      <c r="B3253" t="s">
        <v>88</v>
      </c>
      <c r="C3253" t="str">
        <f t="shared" si="150"/>
        <v>Volkswagen</v>
      </c>
      <c r="D3253" t="str">
        <f t="shared" si="151"/>
        <v>5years</v>
      </c>
      <c r="E3253" t="str">
        <f t="shared" si="152"/>
        <v>mileage below 20km</v>
      </c>
      <c r="F3253" t="s">
        <v>89</v>
      </c>
      <c r="G3253">
        <v>5</v>
      </c>
      <c r="H3253">
        <v>60000</v>
      </c>
      <c r="I3253" t="s">
        <v>23</v>
      </c>
      <c r="J3253" t="s">
        <v>15</v>
      </c>
      <c r="K3253" t="s">
        <v>31</v>
      </c>
      <c r="L3253">
        <v>17.21</v>
      </c>
      <c r="M3253">
        <v>1197</v>
      </c>
      <c r="N3253">
        <v>103.5</v>
      </c>
      <c r="O3253">
        <v>5</v>
      </c>
      <c r="P3253">
        <v>690000</v>
      </c>
    </row>
    <row r="3254" spans="1:16">
      <c r="A3254">
        <v>4148</v>
      </c>
      <c r="B3254" t="s">
        <v>21</v>
      </c>
      <c r="C3254" t="str">
        <f t="shared" si="150"/>
        <v>Ford</v>
      </c>
      <c r="D3254" t="str">
        <f t="shared" si="151"/>
        <v>5years</v>
      </c>
      <c r="E3254" t="str">
        <f t="shared" si="152"/>
        <v>mileage below 20km</v>
      </c>
      <c r="F3254" t="s">
        <v>22</v>
      </c>
      <c r="G3254">
        <v>5</v>
      </c>
      <c r="H3254">
        <v>40003</v>
      </c>
      <c r="I3254" t="s">
        <v>23</v>
      </c>
      <c r="J3254" t="s">
        <v>15</v>
      </c>
      <c r="K3254" t="s">
        <v>31</v>
      </c>
      <c r="L3254">
        <v>14.7</v>
      </c>
      <c r="M3254">
        <v>1496</v>
      </c>
      <c r="N3254">
        <v>120.69</v>
      </c>
      <c r="O3254">
        <v>5</v>
      </c>
      <c r="P3254">
        <v>670000</v>
      </c>
    </row>
    <row r="3255" spans="1:16">
      <c r="A3255">
        <v>4149</v>
      </c>
      <c r="B3255" t="s">
        <v>12</v>
      </c>
      <c r="C3255" t="str">
        <f t="shared" si="150"/>
        <v>Maruti</v>
      </c>
      <c r="D3255" t="str">
        <f t="shared" si="151"/>
        <v>below 5years</v>
      </c>
      <c r="E3255" t="str">
        <f t="shared" si="152"/>
        <v xml:space="preserve"> mileage above 20km</v>
      </c>
      <c r="F3255" t="s">
        <v>13</v>
      </c>
      <c r="G3255">
        <v>3</v>
      </c>
      <c r="H3255">
        <v>40737</v>
      </c>
      <c r="I3255" t="s">
        <v>23</v>
      </c>
      <c r="J3255" t="s">
        <v>15</v>
      </c>
      <c r="K3255" t="s">
        <v>16</v>
      </c>
      <c r="L3255">
        <v>22.74</v>
      </c>
      <c r="M3255">
        <v>796</v>
      </c>
      <c r="N3255">
        <v>47.3</v>
      </c>
      <c r="O3255">
        <v>5</v>
      </c>
      <c r="P3255">
        <v>325000</v>
      </c>
    </row>
    <row r="3256" spans="1:16">
      <c r="A3256">
        <v>4151</v>
      </c>
      <c r="B3256" t="s">
        <v>172</v>
      </c>
      <c r="C3256" t="str">
        <f t="shared" si="150"/>
        <v>Hyundai</v>
      </c>
      <c r="D3256" t="str">
        <f t="shared" si="151"/>
        <v>above 5years</v>
      </c>
      <c r="E3256" t="str">
        <f t="shared" si="152"/>
        <v>mileage below 20km</v>
      </c>
      <c r="F3256" t="s">
        <v>173</v>
      </c>
      <c r="G3256">
        <v>7</v>
      </c>
      <c r="H3256">
        <v>120000</v>
      </c>
      <c r="I3256" t="s">
        <v>14</v>
      </c>
      <c r="J3256" t="s">
        <v>24</v>
      </c>
      <c r="K3256" t="s">
        <v>31</v>
      </c>
      <c r="L3256">
        <v>19.5</v>
      </c>
      <c r="M3256">
        <v>1582</v>
      </c>
      <c r="N3256">
        <v>126.24</v>
      </c>
      <c r="O3256">
        <v>5</v>
      </c>
      <c r="P3256">
        <v>900000</v>
      </c>
    </row>
    <row r="3257" spans="1:16">
      <c r="A3257">
        <v>4153</v>
      </c>
      <c r="B3257" t="s">
        <v>54</v>
      </c>
      <c r="C3257" t="str">
        <f t="shared" si="150"/>
        <v>Honda</v>
      </c>
      <c r="D3257" t="str">
        <f t="shared" si="151"/>
        <v>5years</v>
      </c>
      <c r="E3257" t="str">
        <f t="shared" si="152"/>
        <v xml:space="preserve"> mileage above 20km</v>
      </c>
      <c r="F3257" t="s">
        <v>55</v>
      </c>
      <c r="G3257">
        <v>5</v>
      </c>
      <c r="H3257">
        <v>50000</v>
      </c>
      <c r="I3257" t="s">
        <v>14</v>
      </c>
      <c r="J3257" t="s">
        <v>24</v>
      </c>
      <c r="K3257" t="s">
        <v>16</v>
      </c>
      <c r="L3257">
        <v>26</v>
      </c>
      <c r="M3257">
        <v>1498</v>
      </c>
      <c r="N3257">
        <v>98.6</v>
      </c>
      <c r="O3257">
        <v>5</v>
      </c>
      <c r="P3257">
        <v>850000</v>
      </c>
    </row>
    <row r="3258" spans="1:16">
      <c r="A3258">
        <v>4155</v>
      </c>
      <c r="B3258" t="s">
        <v>17</v>
      </c>
      <c r="C3258" t="str">
        <f t="shared" si="150"/>
        <v>Hyundai</v>
      </c>
      <c r="D3258" t="str">
        <f t="shared" si="151"/>
        <v>5years</v>
      </c>
      <c r="E3258" t="str">
        <f t="shared" si="152"/>
        <v xml:space="preserve"> mileage above 20km</v>
      </c>
      <c r="F3258" t="s">
        <v>18</v>
      </c>
      <c r="G3258">
        <v>5</v>
      </c>
      <c r="H3258">
        <v>70000</v>
      </c>
      <c r="I3258" t="s">
        <v>14</v>
      </c>
      <c r="J3258" t="s">
        <v>24</v>
      </c>
      <c r="K3258" t="s">
        <v>16</v>
      </c>
      <c r="L3258">
        <v>24</v>
      </c>
      <c r="M3258">
        <v>1120</v>
      </c>
      <c r="N3258">
        <v>70</v>
      </c>
      <c r="O3258">
        <v>5</v>
      </c>
      <c r="P3258">
        <v>450000</v>
      </c>
    </row>
    <row r="3259" spans="1:16">
      <c r="A3259">
        <v>4156</v>
      </c>
      <c r="B3259" t="s">
        <v>40</v>
      </c>
      <c r="C3259" t="str">
        <f t="shared" si="150"/>
        <v>Maruti</v>
      </c>
      <c r="D3259" t="str">
        <f t="shared" si="151"/>
        <v>below 5years</v>
      </c>
      <c r="E3259" t="str">
        <f t="shared" si="152"/>
        <v xml:space="preserve"> mileage above 20km</v>
      </c>
      <c r="F3259" t="s">
        <v>41</v>
      </c>
      <c r="G3259">
        <v>3</v>
      </c>
      <c r="H3259">
        <v>17000</v>
      </c>
      <c r="I3259" t="s">
        <v>14</v>
      </c>
      <c r="J3259" t="s">
        <v>24</v>
      </c>
      <c r="K3259" t="s">
        <v>16</v>
      </c>
      <c r="L3259">
        <v>28.09</v>
      </c>
      <c r="M3259">
        <v>1248</v>
      </c>
      <c r="N3259">
        <v>88.5</v>
      </c>
      <c r="O3259">
        <v>5</v>
      </c>
      <c r="P3259">
        <v>900000</v>
      </c>
    </row>
    <row r="3260" spans="1:16">
      <c r="A3260">
        <v>4157</v>
      </c>
      <c r="B3260" t="s">
        <v>19</v>
      </c>
      <c r="C3260" t="str">
        <f t="shared" si="150"/>
        <v>Hyundai</v>
      </c>
      <c r="D3260" t="str">
        <f t="shared" si="151"/>
        <v>5years</v>
      </c>
      <c r="E3260" t="str">
        <f t="shared" si="152"/>
        <v>mileage below 20km</v>
      </c>
      <c r="F3260" t="s">
        <v>20</v>
      </c>
      <c r="G3260">
        <v>5</v>
      </c>
      <c r="H3260">
        <v>59000</v>
      </c>
      <c r="I3260" t="s">
        <v>23</v>
      </c>
      <c r="J3260" t="s">
        <v>15</v>
      </c>
      <c r="K3260" t="s">
        <v>16</v>
      </c>
      <c r="L3260">
        <v>18.600000000000001</v>
      </c>
      <c r="M3260">
        <v>1197</v>
      </c>
      <c r="N3260">
        <v>81.83</v>
      </c>
      <c r="O3260">
        <v>5</v>
      </c>
      <c r="P3260">
        <v>650000</v>
      </c>
    </row>
    <row r="3261" spans="1:16">
      <c r="A3261">
        <v>4158</v>
      </c>
      <c r="B3261" t="s">
        <v>40</v>
      </c>
      <c r="C3261" t="str">
        <f t="shared" si="150"/>
        <v>Maruti</v>
      </c>
      <c r="D3261" t="str">
        <f t="shared" si="151"/>
        <v>below 5years</v>
      </c>
      <c r="E3261" t="str">
        <f t="shared" si="152"/>
        <v xml:space="preserve"> mileage above 20km</v>
      </c>
      <c r="F3261" t="s">
        <v>41</v>
      </c>
      <c r="G3261">
        <v>4</v>
      </c>
      <c r="H3261">
        <v>43000</v>
      </c>
      <c r="I3261" t="s">
        <v>23</v>
      </c>
      <c r="J3261" t="s">
        <v>24</v>
      </c>
      <c r="K3261" t="s">
        <v>16</v>
      </c>
      <c r="L3261">
        <v>28.09</v>
      </c>
      <c r="M3261">
        <v>1248</v>
      </c>
      <c r="N3261">
        <v>88.5</v>
      </c>
      <c r="O3261">
        <v>5</v>
      </c>
      <c r="P3261">
        <v>850000</v>
      </c>
    </row>
    <row r="3262" spans="1:16">
      <c r="A3262">
        <v>4160</v>
      </c>
      <c r="B3262" t="s">
        <v>21</v>
      </c>
      <c r="C3262" t="str">
        <f t="shared" si="150"/>
        <v>Ford</v>
      </c>
      <c r="D3262" t="str">
        <f t="shared" si="151"/>
        <v>above 5years</v>
      </c>
      <c r="E3262" t="str">
        <f t="shared" si="152"/>
        <v>mileage below 20km</v>
      </c>
      <c r="F3262" t="s">
        <v>22</v>
      </c>
      <c r="G3262">
        <v>7</v>
      </c>
      <c r="H3262">
        <v>50250</v>
      </c>
      <c r="I3262" t="s">
        <v>23</v>
      </c>
      <c r="J3262" t="s">
        <v>15</v>
      </c>
      <c r="K3262" t="s">
        <v>31</v>
      </c>
      <c r="L3262">
        <v>16.5</v>
      </c>
      <c r="M3262">
        <v>1499</v>
      </c>
      <c r="N3262">
        <v>110</v>
      </c>
      <c r="O3262">
        <v>5</v>
      </c>
      <c r="P3262">
        <v>621000</v>
      </c>
    </row>
    <row r="3263" spans="1:16">
      <c r="A3263">
        <v>4161</v>
      </c>
      <c r="B3263" t="s">
        <v>40</v>
      </c>
      <c r="C3263" t="str">
        <f t="shared" si="150"/>
        <v>Maruti</v>
      </c>
      <c r="D3263" t="str">
        <f t="shared" si="151"/>
        <v>below 5years</v>
      </c>
      <c r="E3263" t="str">
        <f t="shared" si="152"/>
        <v xml:space="preserve"> mileage above 20km</v>
      </c>
      <c r="F3263" t="s">
        <v>41</v>
      </c>
      <c r="G3263">
        <v>3</v>
      </c>
      <c r="H3263">
        <v>23150</v>
      </c>
      <c r="I3263" t="s">
        <v>23</v>
      </c>
      <c r="J3263" t="s">
        <v>15</v>
      </c>
      <c r="K3263" t="s">
        <v>16</v>
      </c>
      <c r="L3263">
        <v>20.73</v>
      </c>
      <c r="M3263">
        <v>1373</v>
      </c>
      <c r="N3263">
        <v>91.1</v>
      </c>
      <c r="O3263">
        <v>5</v>
      </c>
      <c r="P3263">
        <v>775000</v>
      </c>
    </row>
    <row r="3264" spans="1:16">
      <c r="A3264">
        <v>4162</v>
      </c>
      <c r="B3264" t="s">
        <v>32</v>
      </c>
      <c r="C3264" t="str">
        <f t="shared" si="150"/>
        <v>Maruti</v>
      </c>
      <c r="D3264" t="str">
        <f t="shared" si="151"/>
        <v>above 5years</v>
      </c>
      <c r="E3264" t="str">
        <f t="shared" si="152"/>
        <v>mileage below 20km</v>
      </c>
      <c r="F3264" t="s">
        <v>33</v>
      </c>
      <c r="G3264">
        <v>6</v>
      </c>
      <c r="H3264">
        <v>19000</v>
      </c>
      <c r="I3264" t="s">
        <v>23</v>
      </c>
      <c r="J3264" t="s">
        <v>15</v>
      </c>
      <c r="K3264" t="s">
        <v>16</v>
      </c>
      <c r="L3264">
        <v>18.600000000000001</v>
      </c>
      <c r="M3264">
        <v>1197</v>
      </c>
      <c r="N3264">
        <v>85.8</v>
      </c>
      <c r="O3264">
        <v>5</v>
      </c>
      <c r="P3264">
        <v>511000</v>
      </c>
    </row>
    <row r="3265" spans="1:16">
      <c r="A3265">
        <v>4163</v>
      </c>
      <c r="B3265" t="s">
        <v>56</v>
      </c>
      <c r="C3265" t="str">
        <f t="shared" si="150"/>
        <v>Mahindra</v>
      </c>
      <c r="D3265" t="str">
        <f t="shared" si="151"/>
        <v>above 5years</v>
      </c>
      <c r="E3265" t="str">
        <f t="shared" si="152"/>
        <v>mileage below 20km</v>
      </c>
      <c r="F3265" t="s">
        <v>57</v>
      </c>
      <c r="G3265">
        <v>7</v>
      </c>
      <c r="H3265">
        <v>45000</v>
      </c>
      <c r="I3265" t="s">
        <v>23</v>
      </c>
      <c r="J3265" t="s">
        <v>24</v>
      </c>
      <c r="K3265" t="s">
        <v>16</v>
      </c>
      <c r="L3265">
        <v>16.5</v>
      </c>
      <c r="M3265">
        <v>1493</v>
      </c>
      <c r="N3265">
        <v>70</v>
      </c>
      <c r="O3265">
        <v>7</v>
      </c>
      <c r="P3265">
        <v>635000</v>
      </c>
    </row>
    <row r="3266" spans="1:16">
      <c r="A3266">
        <v>4164</v>
      </c>
      <c r="B3266" t="s">
        <v>84</v>
      </c>
      <c r="C3266" t="str">
        <f t="shared" si="150"/>
        <v>Maruti</v>
      </c>
      <c r="D3266" t="str">
        <f t="shared" si="151"/>
        <v>below 5years</v>
      </c>
      <c r="E3266" t="str">
        <f t="shared" si="152"/>
        <v xml:space="preserve"> mileage above 20km</v>
      </c>
      <c r="F3266" t="s">
        <v>85</v>
      </c>
      <c r="G3266">
        <v>2</v>
      </c>
      <c r="H3266">
        <v>37095</v>
      </c>
      <c r="I3266" t="s">
        <v>23</v>
      </c>
      <c r="J3266" t="s">
        <v>24</v>
      </c>
      <c r="K3266" t="s">
        <v>16</v>
      </c>
      <c r="L3266">
        <v>24.3</v>
      </c>
      <c r="M3266">
        <v>1248</v>
      </c>
      <c r="N3266">
        <v>88.5</v>
      </c>
      <c r="O3266">
        <v>5</v>
      </c>
      <c r="P3266">
        <v>895000</v>
      </c>
    </row>
    <row r="3267" spans="1:16">
      <c r="A3267">
        <v>4166</v>
      </c>
      <c r="B3267" t="s">
        <v>19</v>
      </c>
      <c r="C3267" t="str">
        <f t="shared" ref="C3267:C3330" si="153">LEFT(B3267,FIND(" ", B3267)-1)</f>
        <v>Hyundai</v>
      </c>
      <c r="D3267" t="str">
        <f t="shared" ref="D3267:D3330" si="154">IF(G3267&gt;5,"above 5years",IF(G3267&lt;5,"below 5years",IF(G3267=5,"5years",0)))</f>
        <v>above 5years</v>
      </c>
      <c r="E3267" t="str">
        <f t="shared" ref="E3267:E3330" si="155">IF(L3267&lt;=20,"mileage below 20km",IF(L3267&gt;=20," mileage above 20km",0))</f>
        <v>mileage below 20km</v>
      </c>
      <c r="F3267" t="s">
        <v>20</v>
      </c>
      <c r="G3267">
        <v>6</v>
      </c>
      <c r="H3267">
        <v>45235</v>
      </c>
      <c r="I3267" t="s">
        <v>23</v>
      </c>
      <c r="J3267" t="s">
        <v>15</v>
      </c>
      <c r="K3267" t="s">
        <v>16</v>
      </c>
      <c r="L3267">
        <v>18.600000000000001</v>
      </c>
      <c r="M3267">
        <v>1197</v>
      </c>
      <c r="N3267">
        <v>81.83</v>
      </c>
      <c r="O3267">
        <v>5</v>
      </c>
      <c r="P3267">
        <v>630000</v>
      </c>
    </row>
    <row r="3268" spans="1:16">
      <c r="A3268">
        <v>4167</v>
      </c>
      <c r="B3268" t="s">
        <v>50</v>
      </c>
      <c r="C3268" t="str">
        <f t="shared" si="153"/>
        <v>Volkswagen</v>
      </c>
      <c r="D3268" t="str">
        <f t="shared" si="154"/>
        <v>below 5years</v>
      </c>
      <c r="E3268" t="str">
        <f t="shared" si="155"/>
        <v xml:space="preserve"> mileage above 20km</v>
      </c>
      <c r="F3268" t="s">
        <v>51</v>
      </c>
      <c r="G3268">
        <v>4</v>
      </c>
      <c r="H3268">
        <v>31700</v>
      </c>
      <c r="I3268" t="s">
        <v>23</v>
      </c>
      <c r="J3268" t="s">
        <v>24</v>
      </c>
      <c r="K3268" t="s">
        <v>31</v>
      </c>
      <c r="L3268">
        <v>22.15</v>
      </c>
      <c r="M3268">
        <v>1498</v>
      </c>
      <c r="N3268">
        <v>108.6</v>
      </c>
      <c r="O3268">
        <v>5</v>
      </c>
      <c r="P3268">
        <v>900000</v>
      </c>
    </row>
    <row r="3269" spans="1:16">
      <c r="A3269">
        <v>4168</v>
      </c>
      <c r="B3269" t="s">
        <v>111</v>
      </c>
      <c r="C3269" t="str">
        <f t="shared" si="153"/>
        <v>Maruti</v>
      </c>
      <c r="D3269" t="str">
        <f t="shared" si="154"/>
        <v>below 5years</v>
      </c>
      <c r="E3269" t="str">
        <f t="shared" si="155"/>
        <v xml:space="preserve"> mileage above 20km</v>
      </c>
      <c r="F3269" t="s">
        <v>112</v>
      </c>
      <c r="G3269">
        <v>3</v>
      </c>
      <c r="H3269">
        <v>24812</v>
      </c>
      <c r="I3269" t="s">
        <v>23</v>
      </c>
      <c r="J3269" t="s">
        <v>24</v>
      </c>
      <c r="K3269" t="s">
        <v>16</v>
      </c>
      <c r="L3269">
        <v>25.47</v>
      </c>
      <c r="M3269">
        <v>1248</v>
      </c>
      <c r="N3269">
        <v>88.5</v>
      </c>
      <c r="O3269">
        <v>7</v>
      </c>
      <c r="P3269">
        <v>950000</v>
      </c>
    </row>
    <row r="3270" spans="1:16">
      <c r="A3270">
        <v>4169</v>
      </c>
      <c r="B3270" t="s">
        <v>132</v>
      </c>
      <c r="C3270" t="str">
        <f t="shared" si="153"/>
        <v>Jaguar</v>
      </c>
      <c r="D3270" t="str">
        <f t="shared" si="154"/>
        <v>above 5years</v>
      </c>
      <c r="E3270" t="str">
        <f t="shared" si="155"/>
        <v>mileage below 20km</v>
      </c>
      <c r="F3270" t="s">
        <v>133</v>
      </c>
      <c r="G3270">
        <v>7</v>
      </c>
      <c r="H3270">
        <v>67000</v>
      </c>
      <c r="I3270" t="s">
        <v>14</v>
      </c>
      <c r="J3270" t="s">
        <v>24</v>
      </c>
      <c r="K3270" t="s">
        <v>31</v>
      </c>
      <c r="L3270">
        <v>16.36</v>
      </c>
      <c r="M3270">
        <v>2179</v>
      </c>
      <c r="N3270">
        <v>187.7</v>
      </c>
      <c r="O3270">
        <v>5</v>
      </c>
      <c r="P3270">
        <v>1900000</v>
      </c>
    </row>
    <row r="3271" spans="1:16">
      <c r="A3271">
        <v>4170</v>
      </c>
      <c r="B3271" t="s">
        <v>121</v>
      </c>
      <c r="C3271" t="str">
        <f t="shared" si="153"/>
        <v>Maruti</v>
      </c>
      <c r="D3271" t="str">
        <f t="shared" si="154"/>
        <v>above 5years</v>
      </c>
      <c r="E3271" t="str">
        <f t="shared" si="155"/>
        <v>mileage below 20km</v>
      </c>
      <c r="F3271" t="s">
        <v>122</v>
      </c>
      <c r="G3271">
        <v>6</v>
      </c>
      <c r="H3271">
        <v>62000</v>
      </c>
      <c r="I3271" t="s">
        <v>23</v>
      </c>
      <c r="J3271" t="s">
        <v>73</v>
      </c>
      <c r="K3271" t="s">
        <v>16</v>
      </c>
      <c r="L3271">
        <v>15.1</v>
      </c>
      <c r="M3271">
        <v>1196</v>
      </c>
      <c r="N3271">
        <v>73</v>
      </c>
      <c r="O3271">
        <v>5</v>
      </c>
      <c r="P3271">
        <v>295000</v>
      </c>
    </row>
    <row r="3272" spans="1:16">
      <c r="A3272">
        <v>4171</v>
      </c>
      <c r="B3272" t="s">
        <v>34</v>
      </c>
      <c r="C3272" t="str">
        <f t="shared" si="153"/>
        <v>Hyundai</v>
      </c>
      <c r="D3272" t="str">
        <f t="shared" si="154"/>
        <v>5years</v>
      </c>
      <c r="E3272" t="str">
        <f t="shared" si="155"/>
        <v>mileage below 20km</v>
      </c>
      <c r="F3272" t="s">
        <v>35</v>
      </c>
      <c r="G3272">
        <v>5</v>
      </c>
      <c r="H3272">
        <v>75000</v>
      </c>
      <c r="I3272" t="s">
        <v>23</v>
      </c>
      <c r="J3272" t="s">
        <v>24</v>
      </c>
      <c r="K3272" t="s">
        <v>31</v>
      </c>
      <c r="L3272">
        <v>19.079999999999998</v>
      </c>
      <c r="M3272">
        <v>1582</v>
      </c>
      <c r="N3272">
        <v>126.2</v>
      </c>
      <c r="O3272">
        <v>5</v>
      </c>
      <c r="P3272">
        <v>650000</v>
      </c>
    </row>
    <row r="3273" spans="1:16">
      <c r="A3273">
        <v>4172</v>
      </c>
      <c r="B3273" t="s">
        <v>32</v>
      </c>
      <c r="C3273" t="str">
        <f t="shared" si="153"/>
        <v>Maruti</v>
      </c>
      <c r="D3273" t="str">
        <f t="shared" si="154"/>
        <v>below 5years</v>
      </c>
      <c r="E3273" t="str">
        <f t="shared" si="155"/>
        <v xml:space="preserve"> mileage above 20km</v>
      </c>
      <c r="F3273" t="s">
        <v>33</v>
      </c>
      <c r="G3273">
        <v>2</v>
      </c>
      <c r="H3273">
        <v>10000</v>
      </c>
      <c r="I3273" t="s">
        <v>14</v>
      </c>
      <c r="J3273" t="s">
        <v>15</v>
      </c>
      <c r="K3273" t="s">
        <v>16</v>
      </c>
      <c r="L3273">
        <v>21.21</v>
      </c>
      <c r="M3273">
        <v>1197</v>
      </c>
      <c r="N3273">
        <v>81.8</v>
      </c>
      <c r="O3273">
        <v>5</v>
      </c>
      <c r="P3273">
        <v>600000</v>
      </c>
    </row>
    <row r="3274" spans="1:16">
      <c r="A3274">
        <v>4173</v>
      </c>
      <c r="B3274" t="s">
        <v>44</v>
      </c>
      <c r="C3274" t="str">
        <f t="shared" si="153"/>
        <v>Toyota</v>
      </c>
      <c r="D3274" t="str">
        <f t="shared" si="154"/>
        <v>above 5years</v>
      </c>
      <c r="E3274" t="str">
        <f t="shared" si="155"/>
        <v>mileage below 20km</v>
      </c>
      <c r="F3274" t="s">
        <v>45</v>
      </c>
      <c r="G3274">
        <v>9</v>
      </c>
      <c r="H3274">
        <v>85000</v>
      </c>
      <c r="I3274" t="s">
        <v>23</v>
      </c>
      <c r="J3274" t="s">
        <v>24</v>
      </c>
      <c r="K3274" t="s">
        <v>16</v>
      </c>
      <c r="L3274">
        <v>12.8</v>
      </c>
      <c r="M3274">
        <v>2494</v>
      </c>
      <c r="N3274">
        <v>102</v>
      </c>
      <c r="O3274">
        <v>8</v>
      </c>
      <c r="P3274">
        <v>750000</v>
      </c>
    </row>
    <row r="3275" spans="1:16">
      <c r="A3275">
        <v>4174</v>
      </c>
      <c r="B3275" t="s">
        <v>12</v>
      </c>
      <c r="C3275" t="str">
        <f t="shared" si="153"/>
        <v>Maruti</v>
      </c>
      <c r="D3275" t="str">
        <f t="shared" si="154"/>
        <v>above 5years</v>
      </c>
      <c r="E3275" t="str">
        <f t="shared" si="155"/>
        <v>mileage below 20km</v>
      </c>
      <c r="F3275" t="s">
        <v>13</v>
      </c>
      <c r="G3275">
        <v>12</v>
      </c>
      <c r="H3275">
        <v>22000</v>
      </c>
      <c r="I3275" t="s">
        <v>14</v>
      </c>
      <c r="J3275" t="s">
        <v>15</v>
      </c>
      <c r="K3275" t="s">
        <v>16</v>
      </c>
      <c r="L3275">
        <v>19.7</v>
      </c>
      <c r="M3275">
        <v>796</v>
      </c>
      <c r="N3275">
        <v>46.3</v>
      </c>
      <c r="O3275">
        <v>5</v>
      </c>
      <c r="P3275">
        <v>140000</v>
      </c>
    </row>
    <row r="3276" spans="1:16">
      <c r="A3276">
        <v>4175</v>
      </c>
      <c r="B3276" t="s">
        <v>54</v>
      </c>
      <c r="C3276" t="str">
        <f t="shared" si="153"/>
        <v>Honda</v>
      </c>
      <c r="D3276" t="str">
        <f t="shared" si="154"/>
        <v>above 5years</v>
      </c>
      <c r="E3276" t="str">
        <f t="shared" si="155"/>
        <v xml:space="preserve"> mileage above 20km</v>
      </c>
      <c r="F3276" t="s">
        <v>55</v>
      </c>
      <c r="G3276">
        <v>6</v>
      </c>
      <c r="H3276">
        <v>78000</v>
      </c>
      <c r="I3276" t="s">
        <v>23</v>
      </c>
      <c r="J3276" t="s">
        <v>24</v>
      </c>
      <c r="K3276" t="s">
        <v>16</v>
      </c>
      <c r="L3276">
        <v>26</v>
      </c>
      <c r="M3276">
        <v>1498</v>
      </c>
      <c r="N3276">
        <v>98.6</v>
      </c>
      <c r="O3276">
        <v>5</v>
      </c>
      <c r="P3276">
        <v>651000</v>
      </c>
    </row>
    <row r="3277" spans="1:16">
      <c r="A3277">
        <v>4178</v>
      </c>
      <c r="B3277" t="s">
        <v>34</v>
      </c>
      <c r="C3277" t="str">
        <f t="shared" si="153"/>
        <v>Hyundai</v>
      </c>
      <c r="D3277" t="str">
        <f t="shared" si="154"/>
        <v>above 5years</v>
      </c>
      <c r="E3277" t="str">
        <f t="shared" si="155"/>
        <v>mileage below 20km</v>
      </c>
      <c r="F3277" t="s">
        <v>35</v>
      </c>
      <c r="G3277">
        <v>8</v>
      </c>
      <c r="H3277">
        <v>14000</v>
      </c>
      <c r="I3277" t="s">
        <v>23</v>
      </c>
      <c r="J3277" t="s">
        <v>15</v>
      </c>
      <c r="K3277" t="s">
        <v>31</v>
      </c>
      <c r="L3277">
        <v>17.010000000000002</v>
      </c>
      <c r="M3277">
        <v>1591</v>
      </c>
      <c r="N3277">
        <v>121.4</v>
      </c>
      <c r="O3277">
        <v>5</v>
      </c>
      <c r="P3277">
        <v>575000</v>
      </c>
    </row>
    <row r="3278" spans="1:16">
      <c r="A3278">
        <v>4179</v>
      </c>
      <c r="B3278" t="s">
        <v>54</v>
      </c>
      <c r="C3278" t="str">
        <f t="shared" si="153"/>
        <v>Honda</v>
      </c>
      <c r="D3278" t="str">
        <f t="shared" si="154"/>
        <v>5years</v>
      </c>
      <c r="E3278" t="str">
        <f t="shared" si="155"/>
        <v>mileage below 20km</v>
      </c>
      <c r="F3278" t="s">
        <v>55</v>
      </c>
      <c r="G3278">
        <v>5</v>
      </c>
      <c r="H3278">
        <v>32302</v>
      </c>
      <c r="I3278" t="s">
        <v>23</v>
      </c>
      <c r="J3278" t="s">
        <v>15</v>
      </c>
      <c r="K3278" t="s">
        <v>31</v>
      </c>
      <c r="L3278">
        <v>18</v>
      </c>
      <c r="M3278">
        <v>1497</v>
      </c>
      <c r="N3278">
        <v>117.3</v>
      </c>
      <c r="O3278">
        <v>5</v>
      </c>
      <c r="P3278">
        <v>875000</v>
      </c>
    </row>
    <row r="3279" spans="1:16">
      <c r="A3279">
        <v>4180</v>
      </c>
      <c r="B3279" t="s">
        <v>48</v>
      </c>
      <c r="C3279" t="str">
        <f t="shared" si="153"/>
        <v>Maruti</v>
      </c>
      <c r="D3279" t="str">
        <f t="shared" si="154"/>
        <v>above 5years</v>
      </c>
      <c r="E3279" t="str">
        <f t="shared" si="155"/>
        <v xml:space="preserve"> mileage above 20km</v>
      </c>
      <c r="F3279" t="s">
        <v>49</v>
      </c>
      <c r="G3279">
        <v>6</v>
      </c>
      <c r="H3279">
        <v>46023</v>
      </c>
      <c r="I3279" t="s">
        <v>23</v>
      </c>
      <c r="J3279" t="s">
        <v>24</v>
      </c>
      <c r="K3279" t="s">
        <v>16</v>
      </c>
      <c r="L3279">
        <v>26.59</v>
      </c>
      <c r="M3279">
        <v>1248</v>
      </c>
      <c r="N3279">
        <v>74</v>
      </c>
      <c r="O3279">
        <v>5</v>
      </c>
      <c r="P3279">
        <v>575000</v>
      </c>
    </row>
    <row r="3280" spans="1:16">
      <c r="A3280">
        <v>4181</v>
      </c>
      <c r="B3280" t="s">
        <v>111</v>
      </c>
      <c r="C3280" t="str">
        <f t="shared" si="153"/>
        <v>Maruti</v>
      </c>
      <c r="D3280" t="str">
        <f t="shared" si="154"/>
        <v>below 5years</v>
      </c>
      <c r="E3280" t="str">
        <f t="shared" si="155"/>
        <v>mileage below 20km</v>
      </c>
      <c r="F3280" t="s">
        <v>112</v>
      </c>
      <c r="G3280">
        <v>4</v>
      </c>
      <c r="H3280">
        <v>28596</v>
      </c>
      <c r="I3280" t="s">
        <v>23</v>
      </c>
      <c r="J3280" t="s">
        <v>15</v>
      </c>
      <c r="K3280" t="s">
        <v>16</v>
      </c>
      <c r="L3280">
        <v>17.5</v>
      </c>
      <c r="M3280">
        <v>1373</v>
      </c>
      <c r="N3280">
        <v>91.1</v>
      </c>
      <c r="O3280">
        <v>7</v>
      </c>
      <c r="P3280">
        <v>775000</v>
      </c>
    </row>
    <row r="3281" spans="1:16">
      <c r="A3281">
        <v>4182</v>
      </c>
      <c r="B3281" t="s">
        <v>32</v>
      </c>
      <c r="C3281" t="str">
        <f t="shared" si="153"/>
        <v>Maruti</v>
      </c>
      <c r="D3281" t="str">
        <f t="shared" si="154"/>
        <v>above 5years</v>
      </c>
      <c r="E3281" t="str">
        <f t="shared" si="155"/>
        <v>mileage below 20km</v>
      </c>
      <c r="F3281" t="s">
        <v>33</v>
      </c>
      <c r="G3281">
        <v>10</v>
      </c>
      <c r="H3281">
        <v>54688</v>
      </c>
      <c r="I3281" t="s">
        <v>23</v>
      </c>
      <c r="J3281" t="s">
        <v>15</v>
      </c>
      <c r="K3281" t="s">
        <v>16</v>
      </c>
      <c r="L3281">
        <v>16.100000000000001</v>
      </c>
      <c r="M3281">
        <v>1197</v>
      </c>
      <c r="N3281">
        <v>85</v>
      </c>
      <c r="O3281">
        <v>5</v>
      </c>
      <c r="P3281">
        <v>300000</v>
      </c>
    </row>
    <row r="3282" spans="1:16">
      <c r="A3282">
        <v>4183</v>
      </c>
      <c r="B3282" t="s">
        <v>40</v>
      </c>
      <c r="C3282" t="str">
        <f t="shared" si="153"/>
        <v>Maruti</v>
      </c>
      <c r="D3282" t="str">
        <f t="shared" si="154"/>
        <v>above 5years</v>
      </c>
      <c r="E3282" t="str">
        <f t="shared" si="155"/>
        <v xml:space="preserve"> mileage above 20km</v>
      </c>
      <c r="F3282" t="s">
        <v>41</v>
      </c>
      <c r="G3282">
        <v>6</v>
      </c>
      <c r="H3282">
        <v>64000</v>
      </c>
      <c r="I3282" t="s">
        <v>23</v>
      </c>
      <c r="J3282" t="s">
        <v>24</v>
      </c>
      <c r="K3282" t="s">
        <v>16</v>
      </c>
      <c r="L3282">
        <v>28.09</v>
      </c>
      <c r="M3282">
        <v>1248</v>
      </c>
      <c r="N3282">
        <v>88.5</v>
      </c>
      <c r="O3282">
        <v>5</v>
      </c>
      <c r="P3282">
        <v>695000</v>
      </c>
    </row>
    <row r="3283" spans="1:16">
      <c r="A3283">
        <v>4184</v>
      </c>
      <c r="B3283" t="s">
        <v>48</v>
      </c>
      <c r="C3283" t="str">
        <f t="shared" si="153"/>
        <v>Maruti</v>
      </c>
      <c r="D3283" t="str">
        <f t="shared" si="154"/>
        <v>below 5years</v>
      </c>
      <c r="E3283" t="str">
        <f t="shared" si="155"/>
        <v xml:space="preserve"> mileage above 20km</v>
      </c>
      <c r="F3283" t="s">
        <v>49</v>
      </c>
      <c r="G3283">
        <v>3</v>
      </c>
      <c r="H3283">
        <v>46000</v>
      </c>
      <c r="I3283" t="s">
        <v>14</v>
      </c>
      <c r="J3283" t="s">
        <v>24</v>
      </c>
      <c r="K3283" t="s">
        <v>16</v>
      </c>
      <c r="L3283">
        <v>28.4</v>
      </c>
      <c r="M3283">
        <v>1248</v>
      </c>
      <c r="N3283">
        <v>74.02</v>
      </c>
      <c r="O3283">
        <v>5</v>
      </c>
      <c r="P3283">
        <v>750000</v>
      </c>
    </row>
    <row r="3284" spans="1:16">
      <c r="A3284">
        <v>4185</v>
      </c>
      <c r="B3284" t="s">
        <v>32</v>
      </c>
      <c r="C3284" t="str">
        <f t="shared" si="153"/>
        <v>Maruti</v>
      </c>
      <c r="D3284" t="str">
        <f t="shared" si="154"/>
        <v>above 5years</v>
      </c>
      <c r="E3284" t="str">
        <f t="shared" si="155"/>
        <v>mileage below 20km</v>
      </c>
      <c r="F3284" t="s">
        <v>33</v>
      </c>
      <c r="G3284">
        <v>15</v>
      </c>
      <c r="H3284">
        <v>82000</v>
      </c>
      <c r="I3284" t="s">
        <v>23</v>
      </c>
      <c r="J3284" t="s">
        <v>15</v>
      </c>
      <c r="K3284" t="s">
        <v>16</v>
      </c>
      <c r="L3284">
        <v>16.100000000000001</v>
      </c>
      <c r="M3284">
        <v>1298</v>
      </c>
      <c r="N3284">
        <v>88.2</v>
      </c>
      <c r="O3284">
        <v>5</v>
      </c>
      <c r="P3284">
        <v>205000</v>
      </c>
    </row>
    <row r="3285" spans="1:16">
      <c r="A3285">
        <v>4186</v>
      </c>
      <c r="B3285" t="s">
        <v>54</v>
      </c>
      <c r="C3285" t="str">
        <f t="shared" si="153"/>
        <v>Honda</v>
      </c>
      <c r="D3285" t="str">
        <f t="shared" si="154"/>
        <v>5years</v>
      </c>
      <c r="E3285" t="str">
        <f t="shared" si="155"/>
        <v>mileage below 20km</v>
      </c>
      <c r="F3285" t="s">
        <v>55</v>
      </c>
      <c r="G3285">
        <v>5</v>
      </c>
      <c r="H3285">
        <v>21715</v>
      </c>
      <c r="I3285" t="s">
        <v>23</v>
      </c>
      <c r="J3285" t="s">
        <v>15</v>
      </c>
      <c r="K3285" t="s">
        <v>16</v>
      </c>
      <c r="L3285">
        <v>17.8</v>
      </c>
      <c r="M3285">
        <v>1497</v>
      </c>
      <c r="N3285">
        <v>117.3</v>
      </c>
      <c r="O3285">
        <v>5</v>
      </c>
      <c r="P3285">
        <v>760000</v>
      </c>
    </row>
    <row r="3286" spans="1:16">
      <c r="A3286">
        <v>4187</v>
      </c>
      <c r="B3286" t="s">
        <v>174</v>
      </c>
      <c r="C3286" t="str">
        <f t="shared" si="153"/>
        <v>Toyota</v>
      </c>
      <c r="D3286" t="str">
        <f t="shared" si="154"/>
        <v>below 5years</v>
      </c>
      <c r="E3286" t="str">
        <f t="shared" si="155"/>
        <v>mileage below 20km</v>
      </c>
      <c r="F3286" t="s">
        <v>175</v>
      </c>
      <c r="G3286">
        <v>3</v>
      </c>
      <c r="H3286">
        <v>12617</v>
      </c>
      <c r="I3286" t="s">
        <v>23</v>
      </c>
      <c r="J3286" t="s">
        <v>15</v>
      </c>
      <c r="K3286" t="s">
        <v>16</v>
      </c>
      <c r="L3286">
        <v>17.100000000000001</v>
      </c>
      <c r="M3286">
        <v>1496</v>
      </c>
      <c r="N3286">
        <v>105.5</v>
      </c>
      <c r="O3286">
        <v>5</v>
      </c>
      <c r="P3286">
        <v>900000</v>
      </c>
    </row>
    <row r="3287" spans="1:16">
      <c r="A3287">
        <v>4188</v>
      </c>
      <c r="B3287" t="s">
        <v>96</v>
      </c>
      <c r="C3287" t="str">
        <f t="shared" si="153"/>
        <v>BMW</v>
      </c>
      <c r="D3287" t="str">
        <f t="shared" si="154"/>
        <v>above 5years</v>
      </c>
      <c r="E3287" t="str">
        <f t="shared" si="155"/>
        <v>mileage below 20km</v>
      </c>
      <c r="F3287">
        <v>5</v>
      </c>
      <c r="G3287">
        <v>6</v>
      </c>
      <c r="H3287">
        <v>68000</v>
      </c>
      <c r="I3287" t="s">
        <v>23</v>
      </c>
      <c r="J3287" t="s">
        <v>24</v>
      </c>
      <c r="K3287" t="s">
        <v>31</v>
      </c>
      <c r="L3287">
        <v>18.12</v>
      </c>
      <c r="M3287">
        <v>1995</v>
      </c>
      <c r="N3287">
        <v>190</v>
      </c>
      <c r="O3287">
        <v>5</v>
      </c>
      <c r="P3287">
        <v>2550000</v>
      </c>
    </row>
    <row r="3288" spans="1:16">
      <c r="A3288">
        <v>4190</v>
      </c>
      <c r="B3288" t="s">
        <v>76</v>
      </c>
      <c r="C3288" t="str">
        <f t="shared" si="153"/>
        <v>Mahindra</v>
      </c>
      <c r="D3288" t="str">
        <f t="shared" si="154"/>
        <v>above 5years</v>
      </c>
      <c r="E3288" t="str">
        <f t="shared" si="155"/>
        <v>mileage below 20km</v>
      </c>
      <c r="F3288" t="s">
        <v>77</v>
      </c>
      <c r="G3288">
        <v>9</v>
      </c>
      <c r="H3288">
        <v>68000</v>
      </c>
      <c r="I3288" t="s">
        <v>23</v>
      </c>
      <c r="J3288" t="s">
        <v>24</v>
      </c>
      <c r="K3288" t="s">
        <v>16</v>
      </c>
      <c r="L3288">
        <v>12.05</v>
      </c>
      <c r="M3288">
        <v>2179</v>
      </c>
      <c r="N3288">
        <v>120</v>
      </c>
      <c r="O3288">
        <v>8</v>
      </c>
      <c r="P3288">
        <v>450000</v>
      </c>
    </row>
    <row r="3289" spans="1:16">
      <c r="A3289">
        <v>4192</v>
      </c>
      <c r="B3289" t="s">
        <v>76</v>
      </c>
      <c r="C3289" t="str">
        <f t="shared" si="153"/>
        <v>Mahindra</v>
      </c>
      <c r="D3289" t="str">
        <f t="shared" si="154"/>
        <v>above 5years</v>
      </c>
      <c r="E3289" t="str">
        <f t="shared" si="155"/>
        <v>mileage below 20km</v>
      </c>
      <c r="F3289" t="s">
        <v>77</v>
      </c>
      <c r="G3289">
        <v>13</v>
      </c>
      <c r="H3289">
        <v>97000</v>
      </c>
      <c r="I3289" t="s">
        <v>23</v>
      </c>
      <c r="J3289" t="s">
        <v>24</v>
      </c>
      <c r="K3289" t="s">
        <v>16</v>
      </c>
      <c r="L3289">
        <v>12.05</v>
      </c>
      <c r="M3289">
        <v>2179</v>
      </c>
      <c r="N3289">
        <v>120</v>
      </c>
      <c r="O3289">
        <v>8</v>
      </c>
      <c r="P3289">
        <v>355000</v>
      </c>
    </row>
    <row r="3290" spans="1:16">
      <c r="A3290">
        <v>4193</v>
      </c>
      <c r="B3290" t="s">
        <v>27</v>
      </c>
      <c r="C3290" t="str">
        <f t="shared" si="153"/>
        <v>Hyundai</v>
      </c>
      <c r="D3290" t="str">
        <f t="shared" si="154"/>
        <v>above 5years</v>
      </c>
      <c r="E3290" t="str">
        <f t="shared" si="155"/>
        <v xml:space="preserve"> mileage above 20km</v>
      </c>
      <c r="F3290" t="s">
        <v>28</v>
      </c>
      <c r="G3290">
        <v>11</v>
      </c>
      <c r="H3290">
        <v>35000</v>
      </c>
      <c r="I3290" t="s">
        <v>23</v>
      </c>
      <c r="J3290" t="s">
        <v>15</v>
      </c>
      <c r="K3290" t="s">
        <v>16</v>
      </c>
      <c r="L3290">
        <v>20.36</v>
      </c>
      <c r="M3290">
        <v>1197</v>
      </c>
      <c r="N3290">
        <v>78.900000000000006</v>
      </c>
      <c r="O3290">
        <v>5</v>
      </c>
      <c r="P3290">
        <v>235000</v>
      </c>
    </row>
    <row r="3291" spans="1:16">
      <c r="A3291">
        <v>4194</v>
      </c>
      <c r="B3291" t="s">
        <v>138</v>
      </c>
      <c r="C3291" t="str">
        <f t="shared" si="153"/>
        <v>Honda</v>
      </c>
      <c r="D3291" t="str">
        <f t="shared" si="154"/>
        <v>above 5years</v>
      </c>
      <c r="E3291" t="str">
        <f t="shared" si="155"/>
        <v>mileage below 20km</v>
      </c>
      <c r="F3291" t="s">
        <v>139</v>
      </c>
      <c r="G3291">
        <v>14</v>
      </c>
      <c r="H3291">
        <v>71000</v>
      </c>
      <c r="I3291" t="s">
        <v>23</v>
      </c>
      <c r="J3291" t="s">
        <v>15</v>
      </c>
      <c r="K3291" t="s">
        <v>31</v>
      </c>
      <c r="L3291">
        <v>12.9</v>
      </c>
      <c r="M3291">
        <v>1799</v>
      </c>
      <c r="N3291">
        <v>130</v>
      </c>
      <c r="O3291">
        <v>5</v>
      </c>
      <c r="P3291">
        <v>225000</v>
      </c>
    </row>
    <row r="3292" spans="1:16">
      <c r="A3292">
        <v>4195</v>
      </c>
      <c r="B3292" t="s">
        <v>54</v>
      </c>
      <c r="C3292" t="str">
        <f t="shared" si="153"/>
        <v>Honda</v>
      </c>
      <c r="D3292" t="str">
        <f t="shared" si="154"/>
        <v>below 5years</v>
      </c>
      <c r="E3292" t="str">
        <f t="shared" si="155"/>
        <v>mileage below 20km</v>
      </c>
      <c r="F3292" t="s">
        <v>55</v>
      </c>
      <c r="G3292">
        <v>4</v>
      </c>
      <c r="H3292">
        <v>24000</v>
      </c>
      <c r="I3292" t="s">
        <v>23</v>
      </c>
      <c r="J3292" t="s">
        <v>15</v>
      </c>
      <c r="K3292" t="s">
        <v>31</v>
      </c>
      <c r="L3292">
        <v>18</v>
      </c>
      <c r="M3292">
        <v>1497</v>
      </c>
      <c r="N3292">
        <v>117.6</v>
      </c>
      <c r="O3292">
        <v>5</v>
      </c>
      <c r="P3292">
        <v>875000</v>
      </c>
    </row>
    <row r="3293" spans="1:16">
      <c r="A3293">
        <v>4196</v>
      </c>
      <c r="B3293" t="s">
        <v>19</v>
      </c>
      <c r="C3293" t="str">
        <f t="shared" si="153"/>
        <v>Hyundai</v>
      </c>
      <c r="D3293" t="str">
        <f t="shared" si="154"/>
        <v>above 5years</v>
      </c>
      <c r="E3293" t="str">
        <f t="shared" si="155"/>
        <v>mileage below 20km</v>
      </c>
      <c r="F3293" t="s">
        <v>20</v>
      </c>
      <c r="G3293">
        <v>8</v>
      </c>
      <c r="H3293">
        <v>39000</v>
      </c>
      <c r="I3293" t="s">
        <v>23</v>
      </c>
      <c r="J3293" t="s">
        <v>15</v>
      </c>
      <c r="K3293" t="s">
        <v>16</v>
      </c>
      <c r="L3293">
        <v>17</v>
      </c>
      <c r="M3293">
        <v>1197</v>
      </c>
      <c r="N3293">
        <v>80</v>
      </c>
      <c r="O3293">
        <v>5</v>
      </c>
      <c r="P3293">
        <v>395000</v>
      </c>
    </row>
    <row r="3294" spans="1:16">
      <c r="A3294">
        <v>4199</v>
      </c>
      <c r="B3294" t="s">
        <v>66</v>
      </c>
      <c r="C3294" t="str">
        <f t="shared" si="153"/>
        <v>Mahindra</v>
      </c>
      <c r="D3294" t="str">
        <f t="shared" si="154"/>
        <v>above 5years</v>
      </c>
      <c r="E3294" t="str">
        <f t="shared" si="155"/>
        <v>mileage below 20km</v>
      </c>
      <c r="F3294" t="s">
        <v>67</v>
      </c>
      <c r="G3294">
        <v>9</v>
      </c>
      <c r="H3294">
        <v>48000</v>
      </c>
      <c r="I3294" t="s">
        <v>23</v>
      </c>
      <c r="J3294" t="s">
        <v>24</v>
      </c>
      <c r="K3294" t="s">
        <v>16</v>
      </c>
      <c r="L3294">
        <v>15.1</v>
      </c>
      <c r="M3294">
        <v>2179</v>
      </c>
      <c r="N3294">
        <v>140</v>
      </c>
      <c r="O3294">
        <v>7</v>
      </c>
      <c r="P3294">
        <v>695000</v>
      </c>
    </row>
    <row r="3295" spans="1:16">
      <c r="A3295">
        <v>4200</v>
      </c>
      <c r="B3295" t="s">
        <v>54</v>
      </c>
      <c r="C3295" t="str">
        <f t="shared" si="153"/>
        <v>Honda</v>
      </c>
      <c r="D3295" t="str">
        <f t="shared" si="154"/>
        <v>above 5years</v>
      </c>
      <c r="E3295" t="str">
        <f t="shared" si="155"/>
        <v>mileage below 20km</v>
      </c>
      <c r="F3295" t="s">
        <v>55</v>
      </c>
      <c r="G3295">
        <v>6</v>
      </c>
      <c r="H3295">
        <v>53000</v>
      </c>
      <c r="I3295" t="s">
        <v>23</v>
      </c>
      <c r="J3295" t="s">
        <v>15</v>
      </c>
      <c r="K3295" t="s">
        <v>16</v>
      </c>
      <c r="L3295">
        <v>17.399999999999999</v>
      </c>
      <c r="M3295">
        <v>1497</v>
      </c>
      <c r="N3295">
        <v>117.3</v>
      </c>
      <c r="O3295">
        <v>5</v>
      </c>
      <c r="P3295">
        <v>610000</v>
      </c>
    </row>
    <row r="3296" spans="1:16">
      <c r="A3296">
        <v>4201</v>
      </c>
      <c r="B3296" t="s">
        <v>84</v>
      </c>
      <c r="C3296" t="str">
        <f t="shared" si="153"/>
        <v>Maruti</v>
      </c>
      <c r="D3296" t="str">
        <f t="shared" si="154"/>
        <v>below 5years</v>
      </c>
      <c r="E3296" t="str">
        <f t="shared" si="155"/>
        <v xml:space="preserve"> mileage above 20km</v>
      </c>
      <c r="F3296" t="s">
        <v>85</v>
      </c>
      <c r="G3296">
        <v>2</v>
      </c>
      <c r="H3296">
        <v>21000</v>
      </c>
      <c r="I3296" t="s">
        <v>23</v>
      </c>
      <c r="J3296" t="s">
        <v>24</v>
      </c>
      <c r="K3296" t="s">
        <v>31</v>
      </c>
      <c r="L3296">
        <v>24.3</v>
      </c>
      <c r="M3296">
        <v>1248</v>
      </c>
      <c r="N3296">
        <v>88.5</v>
      </c>
      <c r="O3296">
        <v>5</v>
      </c>
      <c r="P3296">
        <v>1111000</v>
      </c>
    </row>
    <row r="3297" spans="1:16">
      <c r="A3297">
        <v>4202</v>
      </c>
      <c r="B3297" t="s">
        <v>12</v>
      </c>
      <c r="C3297" t="str">
        <f t="shared" si="153"/>
        <v>Maruti</v>
      </c>
      <c r="D3297" t="str">
        <f t="shared" si="154"/>
        <v>above 5years</v>
      </c>
      <c r="E3297" t="str">
        <f t="shared" si="155"/>
        <v xml:space="preserve"> mileage above 20km</v>
      </c>
      <c r="F3297" t="s">
        <v>13</v>
      </c>
      <c r="G3297">
        <v>11</v>
      </c>
      <c r="H3297">
        <v>11000</v>
      </c>
      <c r="I3297" t="s">
        <v>23</v>
      </c>
      <c r="J3297" t="s">
        <v>73</v>
      </c>
      <c r="K3297" t="s">
        <v>16</v>
      </c>
      <c r="L3297">
        <v>26.83</v>
      </c>
      <c r="M3297">
        <v>796</v>
      </c>
      <c r="N3297">
        <v>38.4</v>
      </c>
      <c r="O3297">
        <v>5</v>
      </c>
      <c r="P3297">
        <v>185000</v>
      </c>
    </row>
    <row r="3298" spans="1:16">
      <c r="A3298">
        <v>4204</v>
      </c>
      <c r="B3298" t="s">
        <v>178</v>
      </c>
      <c r="C3298" t="str">
        <f t="shared" si="153"/>
        <v>BMW</v>
      </c>
      <c r="D3298" t="str">
        <f t="shared" si="154"/>
        <v>5years</v>
      </c>
      <c r="E3298" t="str">
        <f t="shared" si="155"/>
        <v>mileage below 20km</v>
      </c>
      <c r="F3298">
        <v>7</v>
      </c>
      <c r="G3298">
        <v>5</v>
      </c>
      <c r="H3298">
        <v>22000</v>
      </c>
      <c r="I3298" t="s">
        <v>23</v>
      </c>
      <c r="J3298" t="s">
        <v>24</v>
      </c>
      <c r="K3298" t="s">
        <v>31</v>
      </c>
      <c r="L3298">
        <v>16.77</v>
      </c>
      <c r="M3298">
        <v>2993</v>
      </c>
      <c r="N3298">
        <v>261.49</v>
      </c>
      <c r="O3298">
        <v>5</v>
      </c>
      <c r="P3298">
        <v>6100000</v>
      </c>
    </row>
    <row r="3299" spans="1:16">
      <c r="A3299">
        <v>4207</v>
      </c>
      <c r="B3299" t="s">
        <v>92</v>
      </c>
      <c r="C3299" t="str">
        <f t="shared" si="153"/>
        <v>Maruti</v>
      </c>
      <c r="D3299" t="str">
        <f t="shared" si="154"/>
        <v>above 5years</v>
      </c>
      <c r="E3299" t="str">
        <f t="shared" si="155"/>
        <v xml:space="preserve"> mileage above 20km</v>
      </c>
      <c r="F3299" t="s">
        <v>93</v>
      </c>
      <c r="G3299">
        <v>7</v>
      </c>
      <c r="H3299">
        <v>76000</v>
      </c>
      <c r="I3299" t="s">
        <v>14</v>
      </c>
      <c r="J3299" t="s">
        <v>15</v>
      </c>
      <c r="K3299" t="s">
        <v>16</v>
      </c>
      <c r="L3299">
        <v>23.1</v>
      </c>
      <c r="M3299">
        <v>998</v>
      </c>
      <c r="N3299">
        <v>67.040000000000006</v>
      </c>
      <c r="O3299">
        <v>5</v>
      </c>
      <c r="P3299">
        <v>325000</v>
      </c>
    </row>
    <row r="3300" spans="1:16">
      <c r="A3300">
        <v>4208</v>
      </c>
      <c r="B3300" t="s">
        <v>34</v>
      </c>
      <c r="C3300" t="str">
        <f t="shared" si="153"/>
        <v>Hyundai</v>
      </c>
      <c r="D3300" t="str">
        <f t="shared" si="154"/>
        <v>below 5years</v>
      </c>
      <c r="E3300" t="str">
        <f t="shared" si="155"/>
        <v xml:space="preserve"> mileage above 20km</v>
      </c>
      <c r="F3300" t="s">
        <v>35</v>
      </c>
      <c r="G3300">
        <v>4</v>
      </c>
      <c r="H3300">
        <v>45000</v>
      </c>
      <c r="I3300" t="s">
        <v>14</v>
      </c>
      <c r="J3300" t="s">
        <v>24</v>
      </c>
      <c r="K3300" t="s">
        <v>16</v>
      </c>
      <c r="L3300">
        <v>22</v>
      </c>
      <c r="M3300">
        <v>1582</v>
      </c>
      <c r="N3300">
        <v>126.2</v>
      </c>
      <c r="O3300">
        <v>5</v>
      </c>
      <c r="P3300">
        <v>1050000</v>
      </c>
    </row>
    <row r="3301" spans="1:16">
      <c r="A3301">
        <v>4210</v>
      </c>
      <c r="B3301" t="s">
        <v>17</v>
      </c>
      <c r="C3301" t="str">
        <f t="shared" si="153"/>
        <v>Hyundai</v>
      </c>
      <c r="D3301" t="str">
        <f t="shared" si="154"/>
        <v>below 5years</v>
      </c>
      <c r="E3301" t="str">
        <f t="shared" si="155"/>
        <v>mileage below 20km</v>
      </c>
      <c r="F3301" t="s">
        <v>18</v>
      </c>
      <c r="G3301">
        <v>2</v>
      </c>
      <c r="H3301">
        <v>16000</v>
      </c>
      <c r="I3301" t="s">
        <v>14</v>
      </c>
      <c r="J3301" t="s">
        <v>15</v>
      </c>
      <c r="K3301" t="s">
        <v>31</v>
      </c>
      <c r="L3301">
        <v>18.899999999999999</v>
      </c>
      <c r="M3301">
        <v>1197</v>
      </c>
      <c r="N3301">
        <v>81.86</v>
      </c>
      <c r="O3301">
        <v>5</v>
      </c>
      <c r="P3301">
        <v>575000</v>
      </c>
    </row>
    <row r="3302" spans="1:16">
      <c r="A3302">
        <v>4211</v>
      </c>
      <c r="B3302" t="s">
        <v>107</v>
      </c>
      <c r="C3302" t="str">
        <f t="shared" si="153"/>
        <v>Audi</v>
      </c>
      <c r="D3302" t="str">
        <f t="shared" si="154"/>
        <v>above 5years</v>
      </c>
      <c r="E3302" t="str">
        <f t="shared" si="155"/>
        <v>mileage below 20km</v>
      </c>
      <c r="F3302" t="s">
        <v>108</v>
      </c>
      <c r="G3302">
        <v>9</v>
      </c>
      <c r="H3302">
        <v>75000</v>
      </c>
      <c r="I3302" t="s">
        <v>23</v>
      </c>
      <c r="J3302" t="s">
        <v>24</v>
      </c>
      <c r="K3302" t="s">
        <v>31</v>
      </c>
      <c r="L3302">
        <v>14.94</v>
      </c>
      <c r="M3302">
        <v>2967</v>
      </c>
      <c r="N3302">
        <v>241.4</v>
      </c>
      <c r="O3302">
        <v>5</v>
      </c>
      <c r="P3302">
        <v>1250000</v>
      </c>
    </row>
    <row r="3303" spans="1:16">
      <c r="A3303">
        <v>4213</v>
      </c>
      <c r="B3303" t="s">
        <v>150</v>
      </c>
      <c r="C3303" t="str">
        <f t="shared" si="153"/>
        <v>Skoda</v>
      </c>
      <c r="D3303" t="str">
        <f t="shared" si="154"/>
        <v>above 5years</v>
      </c>
      <c r="E3303" t="str">
        <f t="shared" si="155"/>
        <v>mileage below 20km</v>
      </c>
      <c r="F3303" t="s">
        <v>151</v>
      </c>
      <c r="G3303">
        <v>6</v>
      </c>
      <c r="H3303">
        <v>34000</v>
      </c>
      <c r="I3303" t="s">
        <v>23</v>
      </c>
      <c r="J3303" t="s">
        <v>15</v>
      </c>
      <c r="K3303" t="s">
        <v>31</v>
      </c>
      <c r="L3303">
        <v>13.7</v>
      </c>
      <c r="M3303">
        <v>1798</v>
      </c>
      <c r="N3303">
        <v>157.75</v>
      </c>
      <c r="O3303">
        <v>5</v>
      </c>
      <c r="P3303">
        <v>1160000</v>
      </c>
    </row>
    <row r="3304" spans="1:16">
      <c r="A3304">
        <v>4214</v>
      </c>
      <c r="B3304" t="s">
        <v>48</v>
      </c>
      <c r="C3304" t="str">
        <f t="shared" si="153"/>
        <v>Maruti</v>
      </c>
      <c r="D3304" t="str">
        <f t="shared" si="154"/>
        <v>above 5years</v>
      </c>
      <c r="E3304" t="str">
        <f t="shared" si="155"/>
        <v>mileage below 20km</v>
      </c>
      <c r="F3304" t="s">
        <v>49</v>
      </c>
      <c r="G3304">
        <v>10</v>
      </c>
      <c r="H3304">
        <v>88000</v>
      </c>
      <c r="I3304" t="s">
        <v>23</v>
      </c>
      <c r="J3304" t="s">
        <v>24</v>
      </c>
      <c r="K3304" t="s">
        <v>16</v>
      </c>
      <c r="L3304">
        <v>19.3</v>
      </c>
      <c r="M3304">
        <v>1248</v>
      </c>
      <c r="N3304">
        <v>73.900000000000006</v>
      </c>
      <c r="O3304">
        <v>5</v>
      </c>
      <c r="P3304">
        <v>365000</v>
      </c>
    </row>
    <row r="3305" spans="1:16">
      <c r="A3305">
        <v>4215</v>
      </c>
      <c r="B3305" t="s">
        <v>19</v>
      </c>
      <c r="C3305" t="str">
        <f t="shared" si="153"/>
        <v>Hyundai</v>
      </c>
      <c r="D3305" t="str">
        <f t="shared" si="154"/>
        <v>below 5years</v>
      </c>
      <c r="E3305" t="str">
        <f t="shared" si="155"/>
        <v>mileage below 20km</v>
      </c>
      <c r="F3305" t="s">
        <v>20</v>
      </c>
      <c r="G3305">
        <v>3</v>
      </c>
      <c r="H3305">
        <v>27000</v>
      </c>
      <c r="I3305" t="s">
        <v>23</v>
      </c>
      <c r="J3305" t="s">
        <v>15</v>
      </c>
      <c r="K3305" t="s">
        <v>16</v>
      </c>
      <c r="L3305">
        <v>18.600000000000001</v>
      </c>
      <c r="M3305">
        <v>1197</v>
      </c>
      <c r="N3305">
        <v>81.83</v>
      </c>
      <c r="O3305">
        <v>5</v>
      </c>
      <c r="P3305">
        <v>625000</v>
      </c>
    </row>
    <row r="3306" spans="1:16">
      <c r="A3306">
        <v>4216</v>
      </c>
      <c r="B3306" t="s">
        <v>88</v>
      </c>
      <c r="C3306" t="str">
        <f t="shared" si="153"/>
        <v>Volkswagen</v>
      </c>
      <c r="D3306" t="str">
        <f t="shared" si="154"/>
        <v>above 5years</v>
      </c>
      <c r="E3306" t="str">
        <f t="shared" si="155"/>
        <v xml:space="preserve"> mileage above 20km</v>
      </c>
      <c r="F3306" t="s">
        <v>89</v>
      </c>
      <c r="G3306">
        <v>9</v>
      </c>
      <c r="H3306">
        <v>96000</v>
      </c>
      <c r="I3306" t="s">
        <v>14</v>
      </c>
      <c r="J3306" t="s">
        <v>24</v>
      </c>
      <c r="K3306" t="s">
        <v>16</v>
      </c>
      <c r="L3306">
        <v>22.07</v>
      </c>
      <c r="M3306">
        <v>1199</v>
      </c>
      <c r="N3306">
        <v>73.900000000000006</v>
      </c>
      <c r="O3306">
        <v>5</v>
      </c>
      <c r="P3306">
        <v>300000</v>
      </c>
    </row>
    <row r="3307" spans="1:16">
      <c r="A3307">
        <v>4217</v>
      </c>
      <c r="B3307" t="s">
        <v>19</v>
      </c>
      <c r="C3307" t="str">
        <f t="shared" si="153"/>
        <v>Hyundai</v>
      </c>
      <c r="D3307" t="str">
        <f t="shared" si="154"/>
        <v>5years</v>
      </c>
      <c r="E3307" t="str">
        <f t="shared" si="155"/>
        <v xml:space="preserve"> mileage above 20km</v>
      </c>
      <c r="F3307" t="s">
        <v>20</v>
      </c>
      <c r="G3307">
        <v>5</v>
      </c>
      <c r="H3307">
        <v>65000</v>
      </c>
      <c r="I3307" t="s">
        <v>23</v>
      </c>
      <c r="J3307" t="s">
        <v>24</v>
      </c>
      <c r="K3307" t="s">
        <v>16</v>
      </c>
      <c r="L3307">
        <v>22.54</v>
      </c>
      <c r="M3307">
        <v>1396</v>
      </c>
      <c r="N3307">
        <v>88.73</v>
      </c>
      <c r="O3307">
        <v>5</v>
      </c>
      <c r="P3307">
        <v>675000</v>
      </c>
    </row>
    <row r="3308" spans="1:16">
      <c r="A3308">
        <v>4218</v>
      </c>
      <c r="B3308" t="s">
        <v>54</v>
      </c>
      <c r="C3308" t="str">
        <f t="shared" si="153"/>
        <v>Honda</v>
      </c>
      <c r="D3308" t="str">
        <f t="shared" si="154"/>
        <v>above 5years</v>
      </c>
      <c r="E3308" t="str">
        <f t="shared" si="155"/>
        <v>mileage below 20km</v>
      </c>
      <c r="F3308" t="s">
        <v>55</v>
      </c>
      <c r="G3308">
        <v>10</v>
      </c>
      <c r="H3308">
        <v>45000</v>
      </c>
      <c r="I3308" t="s">
        <v>23</v>
      </c>
      <c r="J3308" t="s">
        <v>15</v>
      </c>
      <c r="K3308" t="s">
        <v>16</v>
      </c>
      <c r="L3308">
        <v>17</v>
      </c>
      <c r="M3308">
        <v>1497</v>
      </c>
      <c r="N3308">
        <v>118</v>
      </c>
      <c r="O3308">
        <v>5</v>
      </c>
      <c r="P3308">
        <v>365000</v>
      </c>
    </row>
    <row r="3309" spans="1:16">
      <c r="A3309">
        <v>4219</v>
      </c>
      <c r="B3309" t="s">
        <v>25</v>
      </c>
      <c r="C3309" t="str">
        <f t="shared" si="153"/>
        <v>Maruti</v>
      </c>
      <c r="D3309" t="str">
        <f t="shared" si="154"/>
        <v>above 5years</v>
      </c>
      <c r="E3309" t="str">
        <f t="shared" si="155"/>
        <v xml:space="preserve"> mileage above 20km</v>
      </c>
      <c r="F3309" t="s">
        <v>26</v>
      </c>
      <c r="G3309">
        <v>8</v>
      </c>
      <c r="H3309">
        <v>50000</v>
      </c>
      <c r="I3309" t="s">
        <v>14</v>
      </c>
      <c r="J3309" t="s">
        <v>15</v>
      </c>
      <c r="K3309" t="s">
        <v>16</v>
      </c>
      <c r="L3309">
        <v>20.51</v>
      </c>
      <c r="M3309">
        <v>998</v>
      </c>
      <c r="N3309">
        <v>67.040000000000006</v>
      </c>
      <c r="O3309">
        <v>5</v>
      </c>
      <c r="P3309">
        <v>292000</v>
      </c>
    </row>
    <row r="3310" spans="1:16">
      <c r="A3310">
        <v>4221</v>
      </c>
      <c r="B3310" t="s">
        <v>12</v>
      </c>
      <c r="C3310" t="str">
        <f t="shared" si="153"/>
        <v>Maruti</v>
      </c>
      <c r="D3310" t="str">
        <f t="shared" si="154"/>
        <v>above 5years</v>
      </c>
      <c r="E3310" t="str">
        <f t="shared" si="155"/>
        <v xml:space="preserve"> mileage above 20km</v>
      </c>
      <c r="F3310" t="s">
        <v>13</v>
      </c>
      <c r="G3310">
        <v>6</v>
      </c>
      <c r="H3310">
        <v>20000</v>
      </c>
      <c r="I3310" t="s">
        <v>14</v>
      </c>
      <c r="J3310" t="s">
        <v>15</v>
      </c>
      <c r="K3310" t="s">
        <v>16</v>
      </c>
      <c r="L3310">
        <v>23.95</v>
      </c>
      <c r="M3310">
        <v>998</v>
      </c>
      <c r="N3310">
        <v>67.05</v>
      </c>
      <c r="O3310">
        <v>5</v>
      </c>
      <c r="P3310">
        <v>300000</v>
      </c>
    </row>
    <row r="3311" spans="1:16">
      <c r="A3311">
        <v>4222</v>
      </c>
      <c r="B3311" t="s">
        <v>101</v>
      </c>
      <c r="C3311" t="str">
        <f t="shared" si="153"/>
        <v>Mahindra</v>
      </c>
      <c r="D3311" t="str">
        <f t="shared" si="154"/>
        <v>5years</v>
      </c>
      <c r="E3311" t="str">
        <f t="shared" si="155"/>
        <v xml:space="preserve"> mileage above 20km</v>
      </c>
      <c r="F3311" t="s">
        <v>102</v>
      </c>
      <c r="G3311">
        <v>5</v>
      </c>
      <c r="H3311">
        <v>30000</v>
      </c>
      <c r="I3311" t="s">
        <v>14</v>
      </c>
      <c r="J3311" t="s">
        <v>24</v>
      </c>
      <c r="K3311" t="s">
        <v>16</v>
      </c>
      <c r="L3311">
        <v>25.32</v>
      </c>
      <c r="M3311">
        <v>1198</v>
      </c>
      <c r="N3311">
        <v>77</v>
      </c>
      <c r="O3311">
        <v>6</v>
      </c>
      <c r="P3311">
        <v>450000</v>
      </c>
    </row>
    <row r="3312" spans="1:16">
      <c r="A3312">
        <v>4224</v>
      </c>
      <c r="B3312" t="s">
        <v>54</v>
      </c>
      <c r="C3312" t="str">
        <f t="shared" si="153"/>
        <v>Honda</v>
      </c>
      <c r="D3312" t="str">
        <f t="shared" si="154"/>
        <v>above 5years</v>
      </c>
      <c r="E3312" t="str">
        <f t="shared" si="155"/>
        <v>mileage below 20km</v>
      </c>
      <c r="F3312" t="s">
        <v>55</v>
      </c>
      <c r="G3312">
        <v>13</v>
      </c>
      <c r="H3312">
        <v>40000</v>
      </c>
      <c r="I3312" t="s">
        <v>23</v>
      </c>
      <c r="J3312" t="s">
        <v>15</v>
      </c>
      <c r="K3312" t="s">
        <v>31</v>
      </c>
      <c r="L3312">
        <v>16.8</v>
      </c>
      <c r="M3312">
        <v>1497</v>
      </c>
      <c r="N3312">
        <v>116.4</v>
      </c>
      <c r="O3312">
        <v>5</v>
      </c>
      <c r="P3312">
        <v>375000</v>
      </c>
    </row>
    <row r="3313" spans="1:16">
      <c r="A3313">
        <v>4225</v>
      </c>
      <c r="B3313" t="s">
        <v>19</v>
      </c>
      <c r="C3313" t="str">
        <f t="shared" si="153"/>
        <v>Hyundai</v>
      </c>
      <c r="D3313" t="str">
        <f t="shared" si="154"/>
        <v>above 5years</v>
      </c>
      <c r="E3313" t="str">
        <f t="shared" si="155"/>
        <v>mileage below 20km</v>
      </c>
      <c r="F3313" t="s">
        <v>20</v>
      </c>
      <c r="G3313">
        <v>8</v>
      </c>
      <c r="H3313">
        <v>27000</v>
      </c>
      <c r="I3313" t="s">
        <v>23</v>
      </c>
      <c r="J3313" t="s">
        <v>15</v>
      </c>
      <c r="K3313" t="s">
        <v>16</v>
      </c>
      <c r="L3313">
        <v>18.5</v>
      </c>
      <c r="M3313">
        <v>1197</v>
      </c>
      <c r="N3313">
        <v>82.85</v>
      </c>
      <c r="O3313">
        <v>5</v>
      </c>
      <c r="P3313">
        <v>425000</v>
      </c>
    </row>
    <row r="3314" spans="1:16">
      <c r="A3314">
        <v>4228</v>
      </c>
      <c r="B3314" t="s">
        <v>152</v>
      </c>
      <c r="C3314" t="str">
        <f t="shared" si="153"/>
        <v>Tata</v>
      </c>
      <c r="D3314" t="str">
        <f t="shared" si="154"/>
        <v>below 5years</v>
      </c>
      <c r="E3314" t="str">
        <f t="shared" si="155"/>
        <v xml:space="preserve"> mileage above 20km</v>
      </c>
      <c r="F3314" t="s">
        <v>153</v>
      </c>
      <c r="G3314">
        <v>3</v>
      </c>
      <c r="H3314">
        <v>16000</v>
      </c>
      <c r="I3314" t="s">
        <v>23</v>
      </c>
      <c r="J3314" t="s">
        <v>24</v>
      </c>
      <c r="K3314" t="s">
        <v>16</v>
      </c>
      <c r="L3314">
        <v>21.5</v>
      </c>
      <c r="M3314">
        <v>1497</v>
      </c>
      <c r="N3314">
        <v>108.5</v>
      </c>
      <c r="O3314">
        <v>5</v>
      </c>
      <c r="P3314">
        <v>835000</v>
      </c>
    </row>
    <row r="3315" spans="1:16">
      <c r="A3315">
        <v>4229</v>
      </c>
      <c r="B3315" t="s">
        <v>19</v>
      </c>
      <c r="C3315" t="str">
        <f t="shared" si="153"/>
        <v>Hyundai</v>
      </c>
      <c r="D3315" t="str">
        <f t="shared" si="154"/>
        <v>above 5years</v>
      </c>
      <c r="E3315" t="str">
        <f t="shared" si="155"/>
        <v>mileage below 20km</v>
      </c>
      <c r="F3315" t="s">
        <v>20</v>
      </c>
      <c r="G3315">
        <v>8</v>
      </c>
      <c r="H3315">
        <v>40000</v>
      </c>
      <c r="I3315" t="s">
        <v>23</v>
      </c>
      <c r="J3315" t="s">
        <v>15</v>
      </c>
      <c r="K3315" t="s">
        <v>16</v>
      </c>
      <c r="L3315">
        <v>17</v>
      </c>
      <c r="M3315">
        <v>1197</v>
      </c>
      <c r="N3315">
        <v>80</v>
      </c>
      <c r="O3315">
        <v>5</v>
      </c>
      <c r="P3315">
        <v>395000</v>
      </c>
    </row>
    <row r="3316" spans="1:16">
      <c r="A3316">
        <v>4231</v>
      </c>
      <c r="B3316" t="s">
        <v>60</v>
      </c>
      <c r="C3316" t="str">
        <f t="shared" si="153"/>
        <v>Renault</v>
      </c>
      <c r="D3316" t="str">
        <f t="shared" si="154"/>
        <v>below 5years</v>
      </c>
      <c r="E3316" t="str">
        <f t="shared" si="155"/>
        <v xml:space="preserve"> mileage above 20km</v>
      </c>
      <c r="F3316" t="s">
        <v>61</v>
      </c>
      <c r="G3316">
        <v>1</v>
      </c>
      <c r="H3316">
        <v>5000</v>
      </c>
      <c r="I3316" t="s">
        <v>14</v>
      </c>
      <c r="J3316" t="s">
        <v>15</v>
      </c>
      <c r="K3316" t="s">
        <v>31</v>
      </c>
      <c r="L3316">
        <v>24.04</v>
      </c>
      <c r="M3316">
        <v>999</v>
      </c>
      <c r="N3316">
        <v>67</v>
      </c>
      <c r="O3316">
        <v>5</v>
      </c>
      <c r="P3316">
        <v>400000</v>
      </c>
    </row>
    <row r="3317" spans="1:16">
      <c r="A3317">
        <v>4232</v>
      </c>
      <c r="B3317" t="s">
        <v>12</v>
      </c>
      <c r="C3317" t="str">
        <f t="shared" si="153"/>
        <v>Maruti</v>
      </c>
      <c r="D3317" t="str">
        <f t="shared" si="154"/>
        <v>5years</v>
      </c>
      <c r="E3317" t="str">
        <f t="shared" si="155"/>
        <v xml:space="preserve"> mileage above 20km</v>
      </c>
      <c r="F3317" t="s">
        <v>13</v>
      </c>
      <c r="G3317">
        <v>5</v>
      </c>
      <c r="H3317">
        <v>29000</v>
      </c>
      <c r="I3317" t="s">
        <v>23</v>
      </c>
      <c r="J3317" t="s">
        <v>15</v>
      </c>
      <c r="K3317" t="s">
        <v>16</v>
      </c>
      <c r="L3317">
        <v>22.74</v>
      </c>
      <c r="M3317">
        <v>796</v>
      </c>
      <c r="N3317">
        <v>47.3</v>
      </c>
      <c r="O3317">
        <v>5</v>
      </c>
      <c r="P3317">
        <v>285000</v>
      </c>
    </row>
    <row r="3318" spans="1:16">
      <c r="A3318">
        <v>4233</v>
      </c>
      <c r="B3318" t="s">
        <v>150</v>
      </c>
      <c r="C3318" t="str">
        <f t="shared" si="153"/>
        <v>Skoda</v>
      </c>
      <c r="D3318" t="str">
        <f t="shared" si="154"/>
        <v>above 5years</v>
      </c>
      <c r="E3318" t="str">
        <f t="shared" si="155"/>
        <v>mileage below 20km</v>
      </c>
      <c r="F3318" t="s">
        <v>151</v>
      </c>
      <c r="G3318">
        <v>6</v>
      </c>
      <c r="H3318">
        <v>35000</v>
      </c>
      <c r="I3318" t="s">
        <v>23</v>
      </c>
      <c r="J3318" t="s">
        <v>15</v>
      </c>
      <c r="K3318" t="s">
        <v>31</v>
      </c>
      <c r="L3318">
        <v>13.7</v>
      </c>
      <c r="M3318">
        <v>1798</v>
      </c>
      <c r="N3318">
        <v>157.75</v>
      </c>
      <c r="O3318">
        <v>5</v>
      </c>
      <c r="P3318">
        <v>1150000</v>
      </c>
    </row>
    <row r="3319" spans="1:16">
      <c r="A3319">
        <v>4234</v>
      </c>
      <c r="B3319" t="s">
        <v>32</v>
      </c>
      <c r="C3319" t="str">
        <f t="shared" si="153"/>
        <v>Maruti</v>
      </c>
      <c r="D3319" t="str">
        <f t="shared" si="154"/>
        <v>below 5years</v>
      </c>
      <c r="E3319" t="str">
        <f t="shared" si="155"/>
        <v xml:space="preserve"> mileage above 20km</v>
      </c>
      <c r="F3319" t="s">
        <v>33</v>
      </c>
      <c r="G3319">
        <v>4</v>
      </c>
      <c r="H3319">
        <v>30000</v>
      </c>
      <c r="I3319" t="s">
        <v>14</v>
      </c>
      <c r="J3319" t="s">
        <v>15</v>
      </c>
      <c r="K3319" t="s">
        <v>16</v>
      </c>
      <c r="L3319">
        <v>22</v>
      </c>
      <c r="M3319">
        <v>1197</v>
      </c>
      <c r="N3319">
        <v>81.8</v>
      </c>
      <c r="O3319">
        <v>5</v>
      </c>
      <c r="P3319">
        <v>520000</v>
      </c>
    </row>
    <row r="3320" spans="1:16">
      <c r="A3320">
        <v>4235</v>
      </c>
      <c r="B3320" t="s">
        <v>34</v>
      </c>
      <c r="C3320" t="str">
        <f t="shared" si="153"/>
        <v>Hyundai</v>
      </c>
      <c r="D3320" t="str">
        <f t="shared" si="154"/>
        <v>above 5years</v>
      </c>
      <c r="E3320" t="str">
        <f t="shared" si="155"/>
        <v>mileage below 20km</v>
      </c>
      <c r="F3320" t="s">
        <v>35</v>
      </c>
      <c r="G3320">
        <v>10</v>
      </c>
      <c r="H3320">
        <v>138886</v>
      </c>
      <c r="I3320" t="s">
        <v>23</v>
      </c>
      <c r="J3320" t="s">
        <v>24</v>
      </c>
      <c r="K3320" t="s">
        <v>16</v>
      </c>
      <c r="L3320">
        <v>16.8</v>
      </c>
      <c r="M3320">
        <v>1493</v>
      </c>
      <c r="N3320">
        <v>110</v>
      </c>
      <c r="O3320">
        <v>5</v>
      </c>
      <c r="P3320">
        <v>450000</v>
      </c>
    </row>
    <row r="3321" spans="1:16">
      <c r="A3321">
        <v>4236</v>
      </c>
      <c r="B3321" t="s">
        <v>48</v>
      </c>
      <c r="C3321" t="str">
        <f t="shared" si="153"/>
        <v>Maruti</v>
      </c>
      <c r="D3321" t="str">
        <f t="shared" si="154"/>
        <v>above 5years</v>
      </c>
      <c r="E3321" t="str">
        <f t="shared" si="155"/>
        <v xml:space="preserve"> mileage above 20km</v>
      </c>
      <c r="F3321" t="s">
        <v>49</v>
      </c>
      <c r="G3321">
        <v>8</v>
      </c>
      <c r="H3321">
        <v>79000</v>
      </c>
      <c r="I3321" t="s">
        <v>23</v>
      </c>
      <c r="J3321" t="s">
        <v>24</v>
      </c>
      <c r="K3321" t="s">
        <v>16</v>
      </c>
      <c r="L3321">
        <v>23.4</v>
      </c>
      <c r="M3321">
        <v>1248</v>
      </c>
      <c r="N3321">
        <v>74</v>
      </c>
      <c r="O3321">
        <v>5</v>
      </c>
      <c r="P3321">
        <v>486000</v>
      </c>
    </row>
    <row r="3322" spans="1:16">
      <c r="A3322">
        <v>4237</v>
      </c>
      <c r="B3322" t="s">
        <v>48</v>
      </c>
      <c r="C3322" t="str">
        <f t="shared" si="153"/>
        <v>Maruti</v>
      </c>
      <c r="D3322" t="str">
        <f t="shared" si="154"/>
        <v>above 5years</v>
      </c>
      <c r="E3322" t="str">
        <f t="shared" si="155"/>
        <v>mileage below 20km</v>
      </c>
      <c r="F3322" t="s">
        <v>49</v>
      </c>
      <c r="G3322">
        <v>13</v>
      </c>
      <c r="H3322">
        <v>40578</v>
      </c>
      <c r="I3322" t="s">
        <v>14</v>
      </c>
      <c r="J3322" t="s">
        <v>24</v>
      </c>
      <c r="K3322" t="s">
        <v>16</v>
      </c>
      <c r="L3322">
        <v>19.3</v>
      </c>
      <c r="M3322">
        <v>1248</v>
      </c>
      <c r="N3322">
        <v>73.900000000000006</v>
      </c>
      <c r="O3322">
        <v>5</v>
      </c>
      <c r="P3322">
        <v>280000</v>
      </c>
    </row>
    <row r="3323" spans="1:16">
      <c r="A3323">
        <v>4238</v>
      </c>
      <c r="B3323" t="s">
        <v>32</v>
      </c>
      <c r="C3323" t="str">
        <f t="shared" si="153"/>
        <v>Maruti</v>
      </c>
      <c r="D3323" t="str">
        <f t="shared" si="154"/>
        <v>above 5years</v>
      </c>
      <c r="E3323" t="str">
        <f t="shared" si="155"/>
        <v xml:space="preserve"> mileage above 20km</v>
      </c>
      <c r="F3323" t="s">
        <v>33</v>
      </c>
      <c r="G3323">
        <v>9</v>
      </c>
      <c r="H3323">
        <v>60000</v>
      </c>
      <c r="I3323" t="s">
        <v>23</v>
      </c>
      <c r="J3323" t="s">
        <v>24</v>
      </c>
      <c r="K3323" t="s">
        <v>16</v>
      </c>
      <c r="L3323">
        <v>22.9</v>
      </c>
      <c r="M3323">
        <v>1248</v>
      </c>
      <c r="N3323">
        <v>74</v>
      </c>
      <c r="O3323">
        <v>5</v>
      </c>
      <c r="P3323">
        <v>475000</v>
      </c>
    </row>
    <row r="3324" spans="1:16">
      <c r="A3324">
        <v>4239</v>
      </c>
      <c r="B3324" t="s">
        <v>66</v>
      </c>
      <c r="C3324" t="str">
        <f t="shared" si="153"/>
        <v>Mahindra</v>
      </c>
      <c r="D3324" t="str">
        <f t="shared" si="154"/>
        <v>above 5years</v>
      </c>
      <c r="E3324" t="str">
        <f t="shared" si="155"/>
        <v>mileage below 20km</v>
      </c>
      <c r="F3324" t="s">
        <v>67</v>
      </c>
      <c r="G3324">
        <v>6</v>
      </c>
      <c r="H3324">
        <v>60000</v>
      </c>
      <c r="I3324" t="s">
        <v>14</v>
      </c>
      <c r="J3324" t="s">
        <v>24</v>
      </c>
      <c r="K3324" t="s">
        <v>31</v>
      </c>
      <c r="L3324">
        <v>16</v>
      </c>
      <c r="M3324">
        <v>2179</v>
      </c>
      <c r="N3324">
        <v>140</v>
      </c>
      <c r="O3324">
        <v>7</v>
      </c>
      <c r="P3324">
        <v>1400000</v>
      </c>
    </row>
    <row r="3325" spans="1:16">
      <c r="A3325">
        <v>4240</v>
      </c>
      <c r="B3325" t="s">
        <v>88</v>
      </c>
      <c r="C3325" t="str">
        <f t="shared" si="153"/>
        <v>Volkswagen</v>
      </c>
      <c r="D3325" t="str">
        <f t="shared" si="154"/>
        <v>5years</v>
      </c>
      <c r="E3325" t="str">
        <f t="shared" si="155"/>
        <v xml:space="preserve"> mileage above 20km</v>
      </c>
      <c r="F3325" t="s">
        <v>89</v>
      </c>
      <c r="G3325">
        <v>5</v>
      </c>
      <c r="H3325">
        <v>110000</v>
      </c>
      <c r="I3325" t="s">
        <v>14</v>
      </c>
      <c r="J3325" t="s">
        <v>24</v>
      </c>
      <c r="K3325" t="s">
        <v>16</v>
      </c>
      <c r="L3325">
        <v>20.14</v>
      </c>
      <c r="M3325">
        <v>1498</v>
      </c>
      <c r="N3325">
        <v>88.7</v>
      </c>
      <c r="O3325">
        <v>5</v>
      </c>
      <c r="P3325">
        <v>550000</v>
      </c>
    </row>
    <row r="3326" spans="1:16">
      <c r="A3326">
        <v>4245</v>
      </c>
      <c r="B3326" t="s">
        <v>34</v>
      </c>
      <c r="C3326" t="str">
        <f t="shared" si="153"/>
        <v>Hyundai</v>
      </c>
      <c r="D3326" t="str">
        <f t="shared" si="154"/>
        <v>above 5years</v>
      </c>
      <c r="E3326" t="str">
        <f t="shared" si="155"/>
        <v xml:space="preserve"> mileage above 20km</v>
      </c>
      <c r="F3326" t="s">
        <v>35</v>
      </c>
      <c r="G3326">
        <v>9</v>
      </c>
      <c r="H3326">
        <v>66657</v>
      </c>
      <c r="I3326" t="s">
        <v>23</v>
      </c>
      <c r="J3326" t="s">
        <v>24</v>
      </c>
      <c r="K3326" t="s">
        <v>16</v>
      </c>
      <c r="L3326">
        <v>22.32</v>
      </c>
      <c r="M3326">
        <v>1582</v>
      </c>
      <c r="N3326">
        <v>126.32</v>
      </c>
      <c r="O3326">
        <v>5</v>
      </c>
      <c r="P3326">
        <v>549000</v>
      </c>
    </row>
    <row r="3327" spans="1:16">
      <c r="A3327">
        <v>4246</v>
      </c>
      <c r="B3327" t="s">
        <v>113</v>
      </c>
      <c r="C3327" t="str">
        <f t="shared" si="153"/>
        <v>Tata</v>
      </c>
      <c r="D3327" t="str">
        <f t="shared" si="154"/>
        <v>above 5years</v>
      </c>
      <c r="E3327" t="str">
        <f t="shared" si="155"/>
        <v>mileage below 20km</v>
      </c>
      <c r="F3327" t="s">
        <v>114</v>
      </c>
      <c r="G3327">
        <v>9</v>
      </c>
      <c r="H3327">
        <v>100000</v>
      </c>
      <c r="I3327" t="s">
        <v>14</v>
      </c>
      <c r="J3327" t="s">
        <v>24</v>
      </c>
      <c r="K3327" t="s">
        <v>16</v>
      </c>
      <c r="L3327">
        <v>11.57</v>
      </c>
      <c r="M3327">
        <v>2179</v>
      </c>
      <c r="N3327">
        <v>138.1</v>
      </c>
      <c r="O3327">
        <v>7</v>
      </c>
      <c r="P3327">
        <v>260000</v>
      </c>
    </row>
    <row r="3328" spans="1:16">
      <c r="A3328">
        <v>4248</v>
      </c>
      <c r="B3328" t="s">
        <v>19</v>
      </c>
      <c r="C3328" t="str">
        <f t="shared" si="153"/>
        <v>Hyundai</v>
      </c>
      <c r="D3328" t="str">
        <f t="shared" si="154"/>
        <v>above 5years</v>
      </c>
      <c r="E3328" t="str">
        <f t="shared" si="155"/>
        <v>mileage below 20km</v>
      </c>
      <c r="F3328" t="s">
        <v>20</v>
      </c>
      <c r="G3328">
        <v>10</v>
      </c>
      <c r="H3328">
        <v>35000</v>
      </c>
      <c r="I3328" t="s">
        <v>23</v>
      </c>
      <c r="J3328" t="s">
        <v>15</v>
      </c>
      <c r="K3328" t="s">
        <v>16</v>
      </c>
      <c r="L3328">
        <v>17</v>
      </c>
      <c r="M3328">
        <v>1197</v>
      </c>
      <c r="N3328">
        <v>80</v>
      </c>
      <c r="O3328">
        <v>5</v>
      </c>
      <c r="P3328">
        <v>375000</v>
      </c>
    </row>
    <row r="3329" spans="1:16">
      <c r="A3329">
        <v>4249</v>
      </c>
      <c r="B3329" t="s">
        <v>32</v>
      </c>
      <c r="C3329" t="str">
        <f t="shared" si="153"/>
        <v>Maruti</v>
      </c>
      <c r="D3329" t="str">
        <f t="shared" si="154"/>
        <v>below 5years</v>
      </c>
      <c r="E3329" t="str">
        <f t="shared" si="155"/>
        <v xml:space="preserve"> mileage above 20km</v>
      </c>
      <c r="F3329" t="s">
        <v>33</v>
      </c>
      <c r="G3329">
        <v>2</v>
      </c>
      <c r="H3329">
        <v>5000</v>
      </c>
      <c r="I3329" t="s">
        <v>14</v>
      </c>
      <c r="J3329" t="s">
        <v>15</v>
      </c>
      <c r="K3329" t="s">
        <v>16</v>
      </c>
      <c r="L3329">
        <v>21.21</v>
      </c>
      <c r="M3329">
        <v>1197</v>
      </c>
      <c r="N3329">
        <v>81.8</v>
      </c>
      <c r="O3329">
        <v>5</v>
      </c>
      <c r="P3329">
        <v>610000</v>
      </c>
    </row>
    <row r="3330" spans="1:16">
      <c r="A3330">
        <v>4250</v>
      </c>
      <c r="B3330" t="s">
        <v>54</v>
      </c>
      <c r="C3330" t="str">
        <f t="shared" si="153"/>
        <v>Honda</v>
      </c>
      <c r="D3330" t="str">
        <f t="shared" si="154"/>
        <v>above 5years</v>
      </c>
      <c r="E3330" t="str">
        <f t="shared" si="155"/>
        <v xml:space="preserve"> mileage above 20km</v>
      </c>
      <c r="F3330" t="s">
        <v>55</v>
      </c>
      <c r="G3330">
        <v>6</v>
      </c>
      <c r="H3330">
        <v>70000</v>
      </c>
      <c r="I3330" t="s">
        <v>14</v>
      </c>
      <c r="J3330" t="s">
        <v>24</v>
      </c>
      <c r="K3330" t="s">
        <v>16</v>
      </c>
      <c r="L3330">
        <v>26</v>
      </c>
      <c r="M3330">
        <v>1498</v>
      </c>
      <c r="N3330">
        <v>98.6</v>
      </c>
      <c r="O3330">
        <v>5</v>
      </c>
      <c r="P3330">
        <v>650000</v>
      </c>
    </row>
    <row r="3331" spans="1:16">
      <c r="A3331">
        <v>4253</v>
      </c>
      <c r="B3331" t="s">
        <v>103</v>
      </c>
      <c r="C3331" t="str">
        <f t="shared" ref="C3331:C3394" si="156">LEFT(B3331,FIND(" ", B3331)-1)</f>
        <v>Honda</v>
      </c>
      <c r="D3331" t="str">
        <f t="shared" ref="D3331:D3394" si="157">IF(G3331&gt;5,"above 5years",IF(G3331&lt;5,"below 5years",IF(G3331=5,"5years",0)))</f>
        <v>above 5years</v>
      </c>
      <c r="E3331" t="str">
        <f t="shared" ref="E3331:E3394" si="158">IF(L3331&lt;=20,"mileage below 20km",IF(L3331&gt;=20," mileage above 20km",0))</f>
        <v>mileage below 20km</v>
      </c>
      <c r="F3331" t="s">
        <v>104</v>
      </c>
      <c r="G3331">
        <v>6</v>
      </c>
      <c r="H3331">
        <v>19570</v>
      </c>
      <c r="I3331" t="s">
        <v>23</v>
      </c>
      <c r="J3331" t="s">
        <v>15</v>
      </c>
      <c r="K3331" t="s">
        <v>16</v>
      </c>
      <c r="L3331">
        <v>18.7</v>
      </c>
      <c r="M3331">
        <v>1199</v>
      </c>
      <c r="N3331">
        <v>88.7</v>
      </c>
      <c r="O3331">
        <v>5</v>
      </c>
      <c r="P3331">
        <v>560000</v>
      </c>
    </row>
    <row r="3332" spans="1:16">
      <c r="A3332">
        <v>4255</v>
      </c>
      <c r="B3332" t="s">
        <v>36</v>
      </c>
      <c r="C3332" t="str">
        <f t="shared" si="156"/>
        <v>Renault</v>
      </c>
      <c r="D3332" t="str">
        <f t="shared" si="157"/>
        <v>above 5years</v>
      </c>
      <c r="E3332" t="str">
        <f t="shared" si="158"/>
        <v>mileage below 20km</v>
      </c>
      <c r="F3332" t="s">
        <v>37</v>
      </c>
      <c r="G3332">
        <v>6</v>
      </c>
      <c r="H3332">
        <v>37639</v>
      </c>
      <c r="I3332" t="s">
        <v>23</v>
      </c>
      <c r="J3332" t="s">
        <v>24</v>
      </c>
      <c r="K3332" t="s">
        <v>16</v>
      </c>
      <c r="L3332">
        <v>19.87</v>
      </c>
      <c r="M3332">
        <v>1461</v>
      </c>
      <c r="N3332">
        <v>83.8</v>
      </c>
      <c r="O3332">
        <v>5</v>
      </c>
      <c r="P3332">
        <v>625000</v>
      </c>
    </row>
    <row r="3333" spans="1:16">
      <c r="A3333">
        <v>4256</v>
      </c>
      <c r="B3333" t="s">
        <v>106</v>
      </c>
      <c r="C3333" t="str">
        <f t="shared" si="156"/>
        <v>BMW</v>
      </c>
      <c r="D3333" t="str">
        <f t="shared" si="157"/>
        <v>above 5years</v>
      </c>
      <c r="E3333" t="str">
        <f t="shared" si="158"/>
        <v>mileage below 20km</v>
      </c>
      <c r="F3333">
        <v>3</v>
      </c>
      <c r="G3333">
        <v>10</v>
      </c>
      <c r="H3333">
        <v>63000</v>
      </c>
      <c r="I3333" t="s">
        <v>23</v>
      </c>
      <c r="J3333" t="s">
        <v>24</v>
      </c>
      <c r="K3333" t="s">
        <v>31</v>
      </c>
      <c r="L3333">
        <v>13.2</v>
      </c>
      <c r="M3333">
        <v>1995</v>
      </c>
      <c r="N3333">
        <v>170</v>
      </c>
      <c r="O3333">
        <v>5</v>
      </c>
      <c r="P3333">
        <v>995000</v>
      </c>
    </row>
    <row r="3334" spans="1:16">
      <c r="A3334">
        <v>4257</v>
      </c>
      <c r="B3334" t="s">
        <v>54</v>
      </c>
      <c r="C3334" t="str">
        <f t="shared" si="156"/>
        <v>Honda</v>
      </c>
      <c r="D3334" t="str">
        <f t="shared" si="157"/>
        <v>above 5years</v>
      </c>
      <c r="E3334" t="str">
        <f t="shared" si="158"/>
        <v xml:space="preserve"> mileage above 20km</v>
      </c>
      <c r="F3334" t="s">
        <v>55</v>
      </c>
      <c r="G3334">
        <v>7</v>
      </c>
      <c r="H3334">
        <v>74000</v>
      </c>
      <c r="I3334" t="s">
        <v>23</v>
      </c>
      <c r="J3334" t="s">
        <v>24</v>
      </c>
      <c r="K3334" t="s">
        <v>16</v>
      </c>
      <c r="L3334">
        <v>26</v>
      </c>
      <c r="M3334">
        <v>1498</v>
      </c>
      <c r="N3334">
        <v>98.6</v>
      </c>
      <c r="O3334">
        <v>5</v>
      </c>
      <c r="P3334">
        <v>590000</v>
      </c>
    </row>
    <row r="3335" spans="1:16">
      <c r="A3335">
        <v>4258</v>
      </c>
      <c r="B3335" t="s">
        <v>111</v>
      </c>
      <c r="C3335" t="str">
        <f t="shared" si="156"/>
        <v>Maruti</v>
      </c>
      <c r="D3335" t="str">
        <f t="shared" si="157"/>
        <v>above 5years</v>
      </c>
      <c r="E3335" t="str">
        <f t="shared" si="158"/>
        <v>mileage below 20km</v>
      </c>
      <c r="F3335" t="s">
        <v>112</v>
      </c>
      <c r="G3335">
        <v>7</v>
      </c>
      <c r="H3335">
        <v>40000</v>
      </c>
      <c r="I3335" t="s">
        <v>23</v>
      </c>
      <c r="J3335" t="s">
        <v>73</v>
      </c>
      <c r="K3335" t="s">
        <v>16</v>
      </c>
      <c r="L3335">
        <v>17.5</v>
      </c>
      <c r="M3335">
        <v>1373</v>
      </c>
      <c r="N3335">
        <v>80.459999999999994</v>
      </c>
      <c r="O3335">
        <v>7</v>
      </c>
      <c r="P3335">
        <v>600000</v>
      </c>
    </row>
    <row r="3336" spans="1:16">
      <c r="A3336">
        <v>4259</v>
      </c>
      <c r="B3336" t="s">
        <v>27</v>
      </c>
      <c r="C3336" t="str">
        <f t="shared" si="156"/>
        <v>Hyundai</v>
      </c>
      <c r="D3336" t="str">
        <f t="shared" si="157"/>
        <v>above 5years</v>
      </c>
      <c r="E3336" t="str">
        <f t="shared" si="158"/>
        <v xml:space="preserve"> mileage above 20km</v>
      </c>
      <c r="F3336" t="s">
        <v>28</v>
      </c>
      <c r="G3336">
        <v>12</v>
      </c>
      <c r="H3336">
        <v>73000</v>
      </c>
      <c r="I3336" t="s">
        <v>23</v>
      </c>
      <c r="J3336" t="s">
        <v>15</v>
      </c>
      <c r="K3336" t="s">
        <v>16</v>
      </c>
      <c r="L3336">
        <v>20.36</v>
      </c>
      <c r="M3336">
        <v>1197</v>
      </c>
      <c r="N3336">
        <v>78.900000000000006</v>
      </c>
      <c r="O3336">
        <v>5</v>
      </c>
      <c r="P3336">
        <v>190000</v>
      </c>
    </row>
    <row r="3337" spans="1:16">
      <c r="A3337">
        <v>4260</v>
      </c>
      <c r="B3337" t="s">
        <v>48</v>
      </c>
      <c r="C3337" t="str">
        <f t="shared" si="156"/>
        <v>Maruti</v>
      </c>
      <c r="D3337" t="str">
        <f t="shared" si="157"/>
        <v>below 5years</v>
      </c>
      <c r="E3337" t="str">
        <f t="shared" si="158"/>
        <v xml:space="preserve"> mileage above 20km</v>
      </c>
      <c r="F3337" t="s">
        <v>49</v>
      </c>
      <c r="G3337">
        <v>3</v>
      </c>
      <c r="H3337">
        <v>26750</v>
      </c>
      <c r="I3337" t="s">
        <v>23</v>
      </c>
      <c r="J3337" t="s">
        <v>24</v>
      </c>
      <c r="K3337" t="s">
        <v>16</v>
      </c>
      <c r="L3337">
        <v>28.4</v>
      </c>
      <c r="M3337">
        <v>1248</v>
      </c>
      <c r="N3337">
        <v>74.02</v>
      </c>
      <c r="O3337">
        <v>5</v>
      </c>
      <c r="P3337">
        <v>911000</v>
      </c>
    </row>
    <row r="3338" spans="1:16">
      <c r="A3338">
        <v>4261</v>
      </c>
      <c r="B3338" t="s">
        <v>64</v>
      </c>
      <c r="C3338" t="str">
        <f t="shared" si="156"/>
        <v>Hyundai</v>
      </c>
      <c r="D3338" t="str">
        <f t="shared" si="157"/>
        <v>above 5years</v>
      </c>
      <c r="E3338" t="str">
        <f t="shared" si="158"/>
        <v>mileage below 20km</v>
      </c>
      <c r="F3338" t="s">
        <v>65</v>
      </c>
      <c r="G3338">
        <v>13</v>
      </c>
      <c r="H3338">
        <v>66403</v>
      </c>
      <c r="I3338" t="s">
        <v>23</v>
      </c>
      <c r="J3338" t="s">
        <v>15</v>
      </c>
      <c r="K3338" t="s">
        <v>16</v>
      </c>
      <c r="L3338">
        <v>17.920000000000002</v>
      </c>
      <c r="M3338">
        <v>1086</v>
      </c>
      <c r="N3338">
        <v>62.1</v>
      </c>
      <c r="O3338">
        <v>5</v>
      </c>
      <c r="P3338">
        <v>185000</v>
      </c>
    </row>
    <row r="3339" spans="1:16">
      <c r="A3339">
        <v>4263</v>
      </c>
      <c r="B3339" t="s">
        <v>160</v>
      </c>
      <c r="C3339" t="str">
        <f t="shared" si="156"/>
        <v>Honda</v>
      </c>
      <c r="D3339" t="str">
        <f t="shared" si="157"/>
        <v>below 5years</v>
      </c>
      <c r="E3339" t="str">
        <f t="shared" si="158"/>
        <v xml:space="preserve"> mileage above 20km</v>
      </c>
      <c r="F3339" t="s">
        <v>161</v>
      </c>
      <c r="G3339">
        <v>3</v>
      </c>
      <c r="H3339">
        <v>33000</v>
      </c>
      <c r="I3339" t="s">
        <v>23</v>
      </c>
      <c r="J3339" t="s">
        <v>24</v>
      </c>
      <c r="K3339" t="s">
        <v>16</v>
      </c>
      <c r="L3339">
        <v>25.5</v>
      </c>
      <c r="M3339">
        <v>1498</v>
      </c>
      <c r="N3339">
        <v>98.6</v>
      </c>
      <c r="O3339">
        <v>5</v>
      </c>
      <c r="P3339">
        <v>890000</v>
      </c>
    </row>
    <row r="3340" spans="1:16">
      <c r="A3340">
        <v>4264</v>
      </c>
      <c r="B3340" t="s">
        <v>50</v>
      </c>
      <c r="C3340" t="str">
        <f t="shared" si="156"/>
        <v>Volkswagen</v>
      </c>
      <c r="D3340" t="str">
        <f t="shared" si="157"/>
        <v>5years</v>
      </c>
      <c r="E3340" t="str">
        <f t="shared" si="158"/>
        <v xml:space="preserve"> mileage above 20km</v>
      </c>
      <c r="F3340" t="s">
        <v>51</v>
      </c>
      <c r="G3340">
        <v>5</v>
      </c>
      <c r="H3340">
        <v>73172</v>
      </c>
      <c r="I3340" t="s">
        <v>23</v>
      </c>
      <c r="J3340" t="s">
        <v>24</v>
      </c>
      <c r="K3340" t="s">
        <v>31</v>
      </c>
      <c r="L3340">
        <v>22.15</v>
      </c>
      <c r="M3340">
        <v>1498</v>
      </c>
      <c r="N3340">
        <v>108.6</v>
      </c>
      <c r="O3340">
        <v>5</v>
      </c>
      <c r="P3340">
        <v>725000</v>
      </c>
    </row>
    <row r="3341" spans="1:16">
      <c r="A3341">
        <v>4265</v>
      </c>
      <c r="B3341" t="s">
        <v>111</v>
      </c>
      <c r="C3341" t="str">
        <f t="shared" si="156"/>
        <v>Maruti</v>
      </c>
      <c r="D3341" t="str">
        <f t="shared" si="157"/>
        <v>5years</v>
      </c>
      <c r="E3341" t="str">
        <f t="shared" si="158"/>
        <v>mileage below 20km</v>
      </c>
      <c r="F3341" t="s">
        <v>112</v>
      </c>
      <c r="G3341">
        <v>5</v>
      </c>
      <c r="H3341">
        <v>50000</v>
      </c>
      <c r="I3341" t="s">
        <v>14</v>
      </c>
      <c r="J3341" t="s">
        <v>73</v>
      </c>
      <c r="K3341" t="s">
        <v>16</v>
      </c>
      <c r="L3341">
        <v>17.5</v>
      </c>
      <c r="M3341">
        <v>1373</v>
      </c>
      <c r="N3341">
        <v>80.459999999999994</v>
      </c>
      <c r="O3341">
        <v>7</v>
      </c>
      <c r="P3341">
        <v>700000</v>
      </c>
    </row>
    <row r="3342" spans="1:16">
      <c r="A3342">
        <v>4268</v>
      </c>
      <c r="B3342" t="s">
        <v>111</v>
      </c>
      <c r="C3342" t="str">
        <f t="shared" si="156"/>
        <v>Maruti</v>
      </c>
      <c r="D3342" t="str">
        <f t="shared" si="157"/>
        <v>5years</v>
      </c>
      <c r="E3342" t="str">
        <f t="shared" si="158"/>
        <v xml:space="preserve"> mileage above 20km</v>
      </c>
      <c r="F3342" t="s">
        <v>112</v>
      </c>
      <c r="G3342">
        <v>5</v>
      </c>
      <c r="H3342">
        <v>57246</v>
      </c>
      <c r="I3342" t="s">
        <v>23</v>
      </c>
      <c r="J3342" t="s">
        <v>24</v>
      </c>
      <c r="K3342" t="s">
        <v>16</v>
      </c>
      <c r="L3342">
        <v>25.47</v>
      </c>
      <c r="M3342">
        <v>1248</v>
      </c>
      <c r="N3342">
        <v>88.5</v>
      </c>
      <c r="O3342">
        <v>7</v>
      </c>
      <c r="P3342">
        <v>850000</v>
      </c>
    </row>
    <row r="3343" spans="1:16">
      <c r="A3343">
        <v>4269</v>
      </c>
      <c r="B3343" t="s">
        <v>32</v>
      </c>
      <c r="C3343" t="str">
        <f t="shared" si="156"/>
        <v>Maruti</v>
      </c>
      <c r="D3343" t="str">
        <f t="shared" si="157"/>
        <v>below 5years</v>
      </c>
      <c r="E3343" t="str">
        <f t="shared" si="158"/>
        <v xml:space="preserve"> mileage above 20km</v>
      </c>
      <c r="F3343" t="s">
        <v>33</v>
      </c>
      <c r="G3343">
        <v>4</v>
      </c>
      <c r="H3343">
        <v>10000</v>
      </c>
      <c r="I3343" t="s">
        <v>23</v>
      </c>
      <c r="J3343" t="s">
        <v>15</v>
      </c>
      <c r="K3343" t="s">
        <v>16</v>
      </c>
      <c r="L3343">
        <v>21.21</v>
      </c>
      <c r="M3343">
        <v>1197</v>
      </c>
      <c r="N3343">
        <v>81.8</v>
      </c>
      <c r="O3343">
        <v>5</v>
      </c>
      <c r="P3343">
        <v>550000</v>
      </c>
    </row>
    <row r="3344" spans="1:16">
      <c r="A3344">
        <v>4270</v>
      </c>
      <c r="B3344" t="s">
        <v>25</v>
      </c>
      <c r="C3344" t="str">
        <f t="shared" si="156"/>
        <v>Maruti</v>
      </c>
      <c r="D3344" t="str">
        <f t="shared" si="157"/>
        <v>5years</v>
      </c>
      <c r="E3344" t="str">
        <f t="shared" si="158"/>
        <v xml:space="preserve"> mileage above 20km</v>
      </c>
      <c r="F3344" t="s">
        <v>26</v>
      </c>
      <c r="G3344">
        <v>5</v>
      </c>
      <c r="H3344">
        <v>64224</v>
      </c>
      <c r="I3344" t="s">
        <v>23</v>
      </c>
      <c r="J3344" t="s">
        <v>73</v>
      </c>
      <c r="K3344" t="s">
        <v>16</v>
      </c>
      <c r="L3344">
        <v>33.54</v>
      </c>
      <c r="M3344">
        <v>998</v>
      </c>
      <c r="N3344">
        <v>67.040000000000006</v>
      </c>
      <c r="O3344">
        <v>5</v>
      </c>
      <c r="P3344">
        <v>375000</v>
      </c>
    </row>
    <row r="3345" spans="1:16">
      <c r="A3345">
        <v>4271</v>
      </c>
      <c r="B3345" t="s">
        <v>19</v>
      </c>
      <c r="C3345" t="str">
        <f t="shared" si="156"/>
        <v>Hyundai</v>
      </c>
      <c r="D3345" t="str">
        <f t="shared" si="157"/>
        <v>above 5years</v>
      </c>
      <c r="E3345" t="str">
        <f t="shared" si="158"/>
        <v>mileage below 20km</v>
      </c>
      <c r="F3345" t="s">
        <v>20</v>
      </c>
      <c r="G3345">
        <v>11</v>
      </c>
      <c r="H3345">
        <v>81000</v>
      </c>
      <c r="I3345" t="s">
        <v>23</v>
      </c>
      <c r="J3345" t="s">
        <v>15</v>
      </c>
      <c r="K3345" t="s">
        <v>16</v>
      </c>
      <c r="L3345">
        <v>18.5</v>
      </c>
      <c r="M3345">
        <v>1197</v>
      </c>
      <c r="N3345">
        <v>80</v>
      </c>
      <c r="O3345">
        <v>5</v>
      </c>
      <c r="P3345">
        <v>260000</v>
      </c>
    </row>
    <row r="3346" spans="1:16">
      <c r="A3346">
        <v>4272</v>
      </c>
      <c r="B3346" t="s">
        <v>52</v>
      </c>
      <c r="C3346" t="str">
        <f t="shared" si="156"/>
        <v>Hyundai</v>
      </c>
      <c r="D3346" t="str">
        <f t="shared" si="157"/>
        <v>below 5years</v>
      </c>
      <c r="E3346" t="str">
        <f t="shared" si="158"/>
        <v xml:space="preserve"> mileage above 20km</v>
      </c>
      <c r="F3346" t="s">
        <v>53</v>
      </c>
      <c r="G3346">
        <v>3</v>
      </c>
      <c r="H3346">
        <v>62000</v>
      </c>
      <c r="I3346" t="s">
        <v>23</v>
      </c>
      <c r="J3346" t="s">
        <v>24</v>
      </c>
      <c r="K3346" t="s">
        <v>16</v>
      </c>
      <c r="L3346">
        <v>22.1</v>
      </c>
      <c r="M3346">
        <v>1396</v>
      </c>
      <c r="N3346">
        <v>88.7</v>
      </c>
      <c r="O3346">
        <v>5</v>
      </c>
      <c r="P3346">
        <v>925000</v>
      </c>
    </row>
    <row r="3347" spans="1:16">
      <c r="A3347">
        <v>4274</v>
      </c>
      <c r="B3347" t="s">
        <v>25</v>
      </c>
      <c r="C3347" t="str">
        <f t="shared" si="156"/>
        <v>Maruti</v>
      </c>
      <c r="D3347" t="str">
        <f t="shared" si="157"/>
        <v>above 5years</v>
      </c>
      <c r="E3347" t="str">
        <f t="shared" si="158"/>
        <v>mileage below 20km</v>
      </c>
      <c r="F3347" t="s">
        <v>26</v>
      </c>
      <c r="G3347">
        <v>14</v>
      </c>
      <c r="H3347">
        <v>68128</v>
      </c>
      <c r="I3347" t="s">
        <v>23</v>
      </c>
      <c r="J3347" t="s">
        <v>105</v>
      </c>
      <c r="K3347" t="s">
        <v>16</v>
      </c>
      <c r="L3347">
        <v>17.3</v>
      </c>
      <c r="M3347">
        <v>1061</v>
      </c>
      <c r="N3347">
        <v>57.5</v>
      </c>
      <c r="O3347">
        <v>5</v>
      </c>
      <c r="P3347">
        <v>148000</v>
      </c>
    </row>
    <row r="3348" spans="1:16">
      <c r="A3348">
        <v>4275</v>
      </c>
      <c r="B3348" t="s">
        <v>44</v>
      </c>
      <c r="C3348" t="str">
        <f t="shared" si="156"/>
        <v>Toyota</v>
      </c>
      <c r="D3348" t="str">
        <f t="shared" si="157"/>
        <v>below 5years</v>
      </c>
      <c r="E3348" t="str">
        <f t="shared" si="158"/>
        <v>mileage below 20km</v>
      </c>
      <c r="F3348" t="s">
        <v>45</v>
      </c>
      <c r="G3348">
        <v>4</v>
      </c>
      <c r="H3348">
        <v>45000</v>
      </c>
      <c r="I3348" t="s">
        <v>23</v>
      </c>
      <c r="J3348" t="s">
        <v>24</v>
      </c>
      <c r="K3348" t="s">
        <v>16</v>
      </c>
      <c r="L3348">
        <v>13.68</v>
      </c>
      <c r="M3348">
        <v>2393</v>
      </c>
      <c r="N3348">
        <v>147.51</v>
      </c>
      <c r="O3348">
        <v>7</v>
      </c>
      <c r="P3348">
        <v>1575000</v>
      </c>
    </row>
    <row r="3349" spans="1:16">
      <c r="A3349">
        <v>4276</v>
      </c>
      <c r="B3349" t="s">
        <v>103</v>
      </c>
      <c r="C3349" t="str">
        <f t="shared" si="156"/>
        <v>Honda</v>
      </c>
      <c r="D3349" t="str">
        <f t="shared" si="157"/>
        <v>5years</v>
      </c>
      <c r="E3349" t="str">
        <f t="shared" si="158"/>
        <v xml:space="preserve"> mileage above 20km</v>
      </c>
      <c r="F3349" t="s">
        <v>104</v>
      </c>
      <c r="G3349">
        <v>5</v>
      </c>
      <c r="H3349">
        <v>71400</v>
      </c>
      <c r="I3349" t="s">
        <v>23</v>
      </c>
      <c r="J3349" t="s">
        <v>24</v>
      </c>
      <c r="K3349" t="s">
        <v>16</v>
      </c>
      <c r="L3349">
        <v>27.3</v>
      </c>
      <c r="M3349">
        <v>1498</v>
      </c>
      <c r="N3349">
        <v>98.6</v>
      </c>
      <c r="O3349">
        <v>5</v>
      </c>
      <c r="P3349">
        <v>630000</v>
      </c>
    </row>
    <row r="3350" spans="1:16">
      <c r="A3350">
        <v>4278</v>
      </c>
      <c r="B3350" t="s">
        <v>121</v>
      </c>
      <c r="C3350" t="str">
        <f t="shared" si="156"/>
        <v>Maruti</v>
      </c>
      <c r="D3350" t="str">
        <f t="shared" si="157"/>
        <v>above 5years</v>
      </c>
      <c r="E3350" t="str">
        <f t="shared" si="158"/>
        <v>mileage below 20km</v>
      </c>
      <c r="F3350" t="s">
        <v>122</v>
      </c>
      <c r="G3350">
        <v>7</v>
      </c>
      <c r="H3350">
        <v>63000</v>
      </c>
      <c r="I3350" t="s">
        <v>23</v>
      </c>
      <c r="J3350" t="s">
        <v>15</v>
      </c>
      <c r="K3350" t="s">
        <v>16</v>
      </c>
      <c r="L3350">
        <v>15.37</v>
      </c>
      <c r="M3350">
        <v>1196</v>
      </c>
      <c r="N3350">
        <v>73</v>
      </c>
      <c r="O3350">
        <v>5</v>
      </c>
      <c r="P3350">
        <v>315000</v>
      </c>
    </row>
    <row r="3351" spans="1:16">
      <c r="A3351">
        <v>4279</v>
      </c>
      <c r="B3351" t="s">
        <v>111</v>
      </c>
      <c r="C3351" t="str">
        <f t="shared" si="156"/>
        <v>Maruti</v>
      </c>
      <c r="D3351" t="str">
        <f t="shared" si="157"/>
        <v>above 5years</v>
      </c>
      <c r="E3351" t="str">
        <f t="shared" si="158"/>
        <v xml:space="preserve"> mileage above 20km</v>
      </c>
      <c r="F3351" t="s">
        <v>112</v>
      </c>
      <c r="G3351">
        <v>9</v>
      </c>
      <c r="H3351">
        <v>120000</v>
      </c>
      <c r="I3351" t="s">
        <v>14</v>
      </c>
      <c r="J3351" t="s">
        <v>24</v>
      </c>
      <c r="K3351" t="s">
        <v>16</v>
      </c>
      <c r="L3351">
        <v>20.77</v>
      </c>
      <c r="M3351">
        <v>1248</v>
      </c>
      <c r="N3351">
        <v>88.76</v>
      </c>
      <c r="O3351">
        <v>7</v>
      </c>
      <c r="P3351">
        <v>450000</v>
      </c>
    </row>
    <row r="3352" spans="1:16">
      <c r="A3352">
        <v>4281</v>
      </c>
      <c r="B3352" t="s">
        <v>125</v>
      </c>
      <c r="C3352" t="str">
        <f t="shared" si="156"/>
        <v>Mercedes-Benz</v>
      </c>
      <c r="D3352" t="str">
        <f t="shared" si="157"/>
        <v>above 5years</v>
      </c>
      <c r="E3352" t="str">
        <f t="shared" si="158"/>
        <v>mileage below 20km</v>
      </c>
      <c r="F3352" t="s">
        <v>126</v>
      </c>
      <c r="G3352">
        <v>10</v>
      </c>
      <c r="H3352">
        <v>74024</v>
      </c>
      <c r="I3352" t="s">
        <v>23</v>
      </c>
      <c r="J3352" t="s">
        <v>15</v>
      </c>
      <c r="K3352" t="s">
        <v>31</v>
      </c>
      <c r="L3352">
        <v>12.3</v>
      </c>
      <c r="M3352">
        <v>1796</v>
      </c>
      <c r="N3352">
        <v>185</v>
      </c>
      <c r="O3352">
        <v>5</v>
      </c>
      <c r="P3352">
        <v>1095000</v>
      </c>
    </row>
    <row r="3353" spans="1:16">
      <c r="A3353">
        <v>4282</v>
      </c>
      <c r="B3353" t="s">
        <v>42</v>
      </c>
      <c r="C3353" t="str">
        <f t="shared" si="156"/>
        <v>Mercedes-Benz</v>
      </c>
      <c r="D3353" t="str">
        <f t="shared" si="157"/>
        <v>above 5years</v>
      </c>
      <c r="E3353" t="str">
        <f t="shared" si="158"/>
        <v>mileage below 20km</v>
      </c>
      <c r="F3353" t="s">
        <v>43</v>
      </c>
      <c r="G3353">
        <v>10</v>
      </c>
      <c r="H3353">
        <v>75000</v>
      </c>
      <c r="I3353" t="s">
        <v>23</v>
      </c>
      <c r="J3353" t="s">
        <v>24</v>
      </c>
      <c r="K3353" t="s">
        <v>31</v>
      </c>
      <c r="L3353">
        <v>14.84</v>
      </c>
      <c r="M3353">
        <v>2143</v>
      </c>
      <c r="N3353">
        <v>170</v>
      </c>
      <c r="O3353">
        <v>5</v>
      </c>
      <c r="P3353">
        <v>675000</v>
      </c>
    </row>
    <row r="3354" spans="1:16">
      <c r="A3354">
        <v>4283</v>
      </c>
      <c r="B3354" t="s">
        <v>84</v>
      </c>
      <c r="C3354" t="str">
        <f t="shared" si="156"/>
        <v>Maruti</v>
      </c>
      <c r="D3354" t="str">
        <f t="shared" si="157"/>
        <v>below 5years</v>
      </c>
      <c r="E3354" t="str">
        <f t="shared" si="158"/>
        <v>mileage below 20km</v>
      </c>
      <c r="F3354" t="s">
        <v>85</v>
      </c>
      <c r="G3354">
        <v>1</v>
      </c>
      <c r="H3354">
        <v>12000</v>
      </c>
      <c r="I3354" t="s">
        <v>23</v>
      </c>
      <c r="J3354" t="s">
        <v>15</v>
      </c>
      <c r="K3354" t="s">
        <v>31</v>
      </c>
      <c r="L3354">
        <v>18.760000000000002</v>
      </c>
      <c r="M3354">
        <v>1462</v>
      </c>
      <c r="N3354">
        <v>103.26</v>
      </c>
      <c r="O3354">
        <v>5</v>
      </c>
      <c r="P3354">
        <v>1225000</v>
      </c>
    </row>
    <row r="3355" spans="1:16">
      <c r="A3355">
        <v>4284</v>
      </c>
      <c r="B3355" t="s">
        <v>19</v>
      </c>
      <c r="C3355" t="str">
        <f t="shared" si="156"/>
        <v>Hyundai</v>
      </c>
      <c r="D3355" t="str">
        <f t="shared" si="157"/>
        <v>below 5years</v>
      </c>
      <c r="E3355" t="str">
        <f t="shared" si="158"/>
        <v xml:space="preserve"> mileage above 20km</v>
      </c>
      <c r="F3355" t="s">
        <v>20</v>
      </c>
      <c r="G3355">
        <v>4</v>
      </c>
      <c r="H3355">
        <v>25000</v>
      </c>
      <c r="I3355" t="s">
        <v>23</v>
      </c>
      <c r="J3355" t="s">
        <v>24</v>
      </c>
      <c r="K3355" t="s">
        <v>16</v>
      </c>
      <c r="L3355">
        <v>21.19</v>
      </c>
      <c r="M3355">
        <v>1396</v>
      </c>
      <c r="N3355">
        <v>88.73</v>
      </c>
      <c r="O3355">
        <v>5</v>
      </c>
      <c r="P3355">
        <v>771000</v>
      </c>
    </row>
    <row r="3356" spans="1:16">
      <c r="A3356">
        <v>4285</v>
      </c>
      <c r="B3356" t="s">
        <v>82</v>
      </c>
      <c r="C3356" t="str">
        <f t="shared" si="156"/>
        <v>Ford</v>
      </c>
      <c r="D3356" t="str">
        <f t="shared" si="157"/>
        <v>above 5years</v>
      </c>
      <c r="E3356" t="str">
        <f t="shared" si="158"/>
        <v>mileage below 20km</v>
      </c>
      <c r="F3356" t="s">
        <v>83</v>
      </c>
      <c r="G3356">
        <v>11</v>
      </c>
      <c r="H3356">
        <v>60000</v>
      </c>
      <c r="I3356" t="s">
        <v>14</v>
      </c>
      <c r="J3356" t="s">
        <v>24</v>
      </c>
      <c r="K3356" t="s">
        <v>16</v>
      </c>
      <c r="L3356">
        <v>20</v>
      </c>
      <c r="M3356">
        <v>1399</v>
      </c>
      <c r="N3356">
        <v>68</v>
      </c>
      <c r="O3356">
        <v>5</v>
      </c>
      <c r="P3356">
        <v>250000</v>
      </c>
    </row>
    <row r="3357" spans="1:16">
      <c r="A3357">
        <v>4288</v>
      </c>
      <c r="B3357" t="s">
        <v>44</v>
      </c>
      <c r="C3357" t="str">
        <f t="shared" si="156"/>
        <v>Toyota</v>
      </c>
      <c r="D3357" t="str">
        <f t="shared" si="157"/>
        <v>below 5years</v>
      </c>
      <c r="E3357" t="str">
        <f t="shared" si="158"/>
        <v>mileage below 20km</v>
      </c>
      <c r="F3357" t="s">
        <v>45</v>
      </c>
      <c r="G3357">
        <v>3</v>
      </c>
      <c r="H3357">
        <v>35000</v>
      </c>
      <c r="I3357" t="s">
        <v>14</v>
      </c>
      <c r="J3357" t="s">
        <v>24</v>
      </c>
      <c r="K3357" t="s">
        <v>31</v>
      </c>
      <c r="L3357">
        <v>11.36</v>
      </c>
      <c r="M3357">
        <v>2755</v>
      </c>
      <c r="N3357">
        <v>171.5</v>
      </c>
      <c r="O3357">
        <v>7</v>
      </c>
      <c r="P3357">
        <v>1800000</v>
      </c>
    </row>
    <row r="3358" spans="1:16">
      <c r="A3358">
        <v>4289</v>
      </c>
      <c r="B3358" t="s">
        <v>34</v>
      </c>
      <c r="C3358" t="str">
        <f t="shared" si="156"/>
        <v>Hyundai</v>
      </c>
      <c r="D3358" t="str">
        <f t="shared" si="157"/>
        <v>above 5years</v>
      </c>
      <c r="E3358" t="str">
        <f t="shared" si="158"/>
        <v xml:space="preserve"> mileage above 20km</v>
      </c>
      <c r="F3358" t="s">
        <v>35</v>
      </c>
      <c r="G3358">
        <v>7</v>
      </c>
      <c r="H3358">
        <v>77000</v>
      </c>
      <c r="I3358" t="s">
        <v>23</v>
      </c>
      <c r="J3358" t="s">
        <v>24</v>
      </c>
      <c r="K3358" t="s">
        <v>16</v>
      </c>
      <c r="L3358">
        <v>22.32</v>
      </c>
      <c r="M3358">
        <v>1582</v>
      </c>
      <c r="N3358">
        <v>126.3</v>
      </c>
      <c r="O3358">
        <v>5</v>
      </c>
      <c r="P3358">
        <v>485000</v>
      </c>
    </row>
    <row r="3359" spans="1:16">
      <c r="A3359">
        <v>4290</v>
      </c>
      <c r="B3359" t="s">
        <v>40</v>
      </c>
      <c r="C3359" t="str">
        <f t="shared" si="156"/>
        <v>Maruti</v>
      </c>
      <c r="D3359" t="str">
        <f t="shared" si="157"/>
        <v>5years</v>
      </c>
      <c r="E3359" t="str">
        <f t="shared" si="158"/>
        <v xml:space="preserve"> mileage above 20km</v>
      </c>
      <c r="F3359" t="s">
        <v>41</v>
      </c>
      <c r="G3359">
        <v>5</v>
      </c>
      <c r="H3359">
        <v>22000</v>
      </c>
      <c r="I3359" t="s">
        <v>14</v>
      </c>
      <c r="J3359" t="s">
        <v>15</v>
      </c>
      <c r="K3359" t="s">
        <v>16</v>
      </c>
      <c r="L3359">
        <v>20.73</v>
      </c>
      <c r="M3359">
        <v>1373</v>
      </c>
      <c r="N3359">
        <v>91.1</v>
      </c>
      <c r="O3359">
        <v>5</v>
      </c>
      <c r="P3359">
        <v>715000</v>
      </c>
    </row>
    <row r="3360" spans="1:16">
      <c r="A3360">
        <v>4291</v>
      </c>
      <c r="B3360" t="s">
        <v>25</v>
      </c>
      <c r="C3360" t="str">
        <f t="shared" si="156"/>
        <v>Maruti</v>
      </c>
      <c r="D3360" t="str">
        <f t="shared" si="157"/>
        <v>above 5years</v>
      </c>
      <c r="E3360" t="str">
        <f t="shared" si="158"/>
        <v>mileage below 20km</v>
      </c>
      <c r="F3360" t="s">
        <v>26</v>
      </c>
      <c r="G3360">
        <v>9</v>
      </c>
      <c r="H3360">
        <v>65000</v>
      </c>
      <c r="I3360" t="s">
        <v>23</v>
      </c>
      <c r="J3360" t="s">
        <v>15</v>
      </c>
      <c r="K3360" t="s">
        <v>16</v>
      </c>
      <c r="L3360">
        <v>18.899999999999999</v>
      </c>
      <c r="M3360">
        <v>998</v>
      </c>
      <c r="N3360">
        <v>67.099999999999994</v>
      </c>
      <c r="O3360">
        <v>5</v>
      </c>
      <c r="P3360">
        <v>265000</v>
      </c>
    </row>
    <row r="3361" spans="1:16">
      <c r="A3361">
        <v>4292</v>
      </c>
      <c r="B3361" t="s">
        <v>146</v>
      </c>
      <c r="C3361" t="str">
        <f t="shared" si="156"/>
        <v>Skoda</v>
      </c>
      <c r="D3361" t="str">
        <f t="shared" si="157"/>
        <v>above 5years</v>
      </c>
      <c r="E3361" t="str">
        <f t="shared" si="158"/>
        <v xml:space="preserve"> mileage above 20km</v>
      </c>
      <c r="F3361" t="s">
        <v>147</v>
      </c>
      <c r="G3361">
        <v>9</v>
      </c>
      <c r="H3361">
        <v>74000</v>
      </c>
      <c r="I3361" t="s">
        <v>23</v>
      </c>
      <c r="J3361" t="s">
        <v>24</v>
      </c>
      <c r="K3361" t="s">
        <v>16</v>
      </c>
      <c r="L3361">
        <v>20.5</v>
      </c>
      <c r="M3361">
        <v>1598</v>
      </c>
      <c r="N3361">
        <v>103.5</v>
      </c>
      <c r="O3361">
        <v>5</v>
      </c>
      <c r="P3361">
        <v>385000</v>
      </c>
    </row>
    <row r="3362" spans="1:16">
      <c r="A3362">
        <v>4293</v>
      </c>
      <c r="B3362" t="s">
        <v>48</v>
      </c>
      <c r="C3362" t="str">
        <f t="shared" si="156"/>
        <v>Maruti</v>
      </c>
      <c r="D3362" t="str">
        <f t="shared" si="157"/>
        <v>above 5years</v>
      </c>
      <c r="E3362" t="str">
        <f t="shared" si="158"/>
        <v xml:space="preserve"> mileage above 20km</v>
      </c>
      <c r="F3362" t="s">
        <v>49</v>
      </c>
      <c r="G3362">
        <v>6</v>
      </c>
      <c r="H3362">
        <v>79159</v>
      </c>
      <c r="I3362" t="s">
        <v>23</v>
      </c>
      <c r="J3362" t="s">
        <v>24</v>
      </c>
      <c r="K3362" t="s">
        <v>16</v>
      </c>
      <c r="L3362">
        <v>26.59</v>
      </c>
      <c r="M3362">
        <v>1248</v>
      </c>
      <c r="N3362">
        <v>74</v>
      </c>
      <c r="O3362">
        <v>5</v>
      </c>
      <c r="P3362">
        <v>675000</v>
      </c>
    </row>
    <row r="3363" spans="1:16">
      <c r="A3363">
        <v>4295</v>
      </c>
      <c r="B3363" t="s">
        <v>58</v>
      </c>
      <c r="C3363" t="str">
        <f t="shared" si="156"/>
        <v>Toyota</v>
      </c>
      <c r="D3363" t="str">
        <f t="shared" si="157"/>
        <v>below 5years</v>
      </c>
      <c r="E3363" t="str">
        <f t="shared" si="158"/>
        <v>mileage below 20km</v>
      </c>
      <c r="F3363" t="s">
        <v>59</v>
      </c>
      <c r="G3363">
        <v>4</v>
      </c>
      <c r="H3363">
        <v>10725</v>
      </c>
      <c r="I3363" t="s">
        <v>23</v>
      </c>
      <c r="J3363" t="s">
        <v>24</v>
      </c>
      <c r="K3363" t="s">
        <v>16</v>
      </c>
      <c r="L3363">
        <v>13</v>
      </c>
      <c r="M3363">
        <v>2982</v>
      </c>
      <c r="N3363">
        <v>168.5</v>
      </c>
      <c r="O3363">
        <v>7</v>
      </c>
      <c r="P3363">
        <v>2895000</v>
      </c>
    </row>
    <row r="3364" spans="1:16">
      <c r="A3364">
        <v>4296</v>
      </c>
      <c r="B3364" t="s">
        <v>25</v>
      </c>
      <c r="C3364" t="str">
        <f t="shared" si="156"/>
        <v>Maruti</v>
      </c>
      <c r="D3364" t="str">
        <f t="shared" si="157"/>
        <v>above 5years</v>
      </c>
      <c r="E3364" t="str">
        <f t="shared" si="158"/>
        <v>mileage below 20km</v>
      </c>
      <c r="F3364" t="s">
        <v>26</v>
      </c>
      <c r="G3364">
        <v>9</v>
      </c>
      <c r="H3364">
        <v>84000</v>
      </c>
      <c r="I3364" t="s">
        <v>14</v>
      </c>
      <c r="J3364" t="s">
        <v>15</v>
      </c>
      <c r="K3364" t="s">
        <v>16</v>
      </c>
      <c r="L3364">
        <v>18.899999999999999</v>
      </c>
      <c r="M3364">
        <v>998</v>
      </c>
      <c r="N3364">
        <v>67.099999999999994</v>
      </c>
      <c r="O3364">
        <v>5</v>
      </c>
      <c r="P3364">
        <v>215000</v>
      </c>
    </row>
    <row r="3365" spans="1:16">
      <c r="A3365">
        <v>4298</v>
      </c>
      <c r="B3365" t="s">
        <v>19</v>
      </c>
      <c r="C3365" t="str">
        <f t="shared" si="156"/>
        <v>Hyundai</v>
      </c>
      <c r="D3365" t="str">
        <f t="shared" si="157"/>
        <v>5years</v>
      </c>
      <c r="E3365" t="str">
        <f t="shared" si="158"/>
        <v>mileage below 20km</v>
      </c>
      <c r="F3365" t="s">
        <v>20</v>
      </c>
      <c r="G3365">
        <v>5</v>
      </c>
      <c r="H3365">
        <v>70000</v>
      </c>
      <c r="I3365" t="s">
        <v>14</v>
      </c>
      <c r="J3365" t="s">
        <v>15</v>
      </c>
      <c r="K3365" t="s">
        <v>16</v>
      </c>
      <c r="L3365">
        <v>18.600000000000001</v>
      </c>
      <c r="M3365">
        <v>1197</v>
      </c>
      <c r="N3365">
        <v>81.83</v>
      </c>
      <c r="O3365">
        <v>5</v>
      </c>
      <c r="P3365">
        <v>510000</v>
      </c>
    </row>
    <row r="3366" spans="1:16">
      <c r="A3366">
        <v>4299</v>
      </c>
      <c r="B3366" t="s">
        <v>92</v>
      </c>
      <c r="C3366" t="str">
        <f t="shared" si="156"/>
        <v>Maruti</v>
      </c>
      <c r="D3366" t="str">
        <f t="shared" si="157"/>
        <v>below 5years</v>
      </c>
      <c r="E3366" t="str">
        <f t="shared" si="158"/>
        <v xml:space="preserve"> mileage above 20km</v>
      </c>
      <c r="F3366" t="s">
        <v>93</v>
      </c>
      <c r="G3366">
        <v>2</v>
      </c>
      <c r="H3366">
        <v>20000</v>
      </c>
      <c r="I3366" t="s">
        <v>14</v>
      </c>
      <c r="J3366" t="s">
        <v>15</v>
      </c>
      <c r="K3366" t="s">
        <v>31</v>
      </c>
      <c r="L3366">
        <v>23.1</v>
      </c>
      <c r="M3366">
        <v>998</v>
      </c>
      <c r="N3366">
        <v>67.040000000000006</v>
      </c>
      <c r="O3366">
        <v>5</v>
      </c>
      <c r="P3366">
        <v>520000</v>
      </c>
    </row>
    <row r="3367" spans="1:16">
      <c r="A3367">
        <v>4300</v>
      </c>
      <c r="B3367" t="s">
        <v>88</v>
      </c>
      <c r="C3367" t="str">
        <f t="shared" si="156"/>
        <v>Volkswagen</v>
      </c>
      <c r="D3367" t="str">
        <f t="shared" si="157"/>
        <v>below 5years</v>
      </c>
      <c r="E3367" t="str">
        <f t="shared" si="158"/>
        <v>mileage below 20km</v>
      </c>
      <c r="F3367" t="s">
        <v>89</v>
      </c>
      <c r="G3367">
        <v>4</v>
      </c>
      <c r="H3367">
        <v>18171</v>
      </c>
      <c r="I3367" t="s">
        <v>23</v>
      </c>
      <c r="J3367" t="s">
        <v>15</v>
      </c>
      <c r="K3367" t="s">
        <v>16</v>
      </c>
      <c r="L3367">
        <v>16.2</v>
      </c>
      <c r="M3367">
        <v>1199</v>
      </c>
      <c r="N3367">
        <v>74</v>
      </c>
      <c r="O3367">
        <v>5</v>
      </c>
      <c r="P3367">
        <v>598000</v>
      </c>
    </row>
    <row r="3368" spans="1:16">
      <c r="A3368">
        <v>4301</v>
      </c>
      <c r="B3368" t="s">
        <v>134</v>
      </c>
      <c r="C3368" t="str">
        <f t="shared" si="156"/>
        <v>BMW</v>
      </c>
      <c r="D3368" t="str">
        <f t="shared" si="157"/>
        <v>above 5years</v>
      </c>
      <c r="E3368" t="str">
        <f t="shared" si="158"/>
        <v>mileage below 20km</v>
      </c>
      <c r="F3368" t="s">
        <v>135</v>
      </c>
      <c r="G3368">
        <v>13</v>
      </c>
      <c r="H3368">
        <v>61000</v>
      </c>
      <c r="I3368" t="s">
        <v>23</v>
      </c>
      <c r="J3368" t="s">
        <v>24</v>
      </c>
      <c r="K3368" t="s">
        <v>31</v>
      </c>
      <c r="L3368">
        <v>11</v>
      </c>
      <c r="M3368">
        <v>2993</v>
      </c>
      <c r="N3368">
        <v>235</v>
      </c>
      <c r="O3368">
        <v>5</v>
      </c>
      <c r="P3368">
        <v>1975000</v>
      </c>
    </row>
    <row r="3369" spans="1:16">
      <c r="A3369">
        <v>4302</v>
      </c>
      <c r="B3369" t="s">
        <v>44</v>
      </c>
      <c r="C3369" t="str">
        <f t="shared" si="156"/>
        <v>Toyota</v>
      </c>
      <c r="D3369" t="str">
        <f t="shared" si="157"/>
        <v>above 5years</v>
      </c>
      <c r="E3369" t="str">
        <f t="shared" si="158"/>
        <v>mileage below 20km</v>
      </c>
      <c r="F3369" t="s">
        <v>45</v>
      </c>
      <c r="G3369">
        <v>7</v>
      </c>
      <c r="H3369">
        <v>77349</v>
      </c>
      <c r="I3369" t="s">
        <v>23</v>
      </c>
      <c r="J3369" t="s">
        <v>24</v>
      </c>
      <c r="K3369" t="s">
        <v>16</v>
      </c>
      <c r="L3369">
        <v>12.99</v>
      </c>
      <c r="M3369">
        <v>2494</v>
      </c>
      <c r="N3369">
        <v>100.6</v>
      </c>
      <c r="O3369">
        <v>7</v>
      </c>
      <c r="P3369">
        <v>975000</v>
      </c>
    </row>
    <row r="3370" spans="1:16">
      <c r="A3370">
        <v>4304</v>
      </c>
      <c r="B3370" t="s">
        <v>48</v>
      </c>
      <c r="C3370" t="str">
        <f t="shared" si="156"/>
        <v>Maruti</v>
      </c>
      <c r="D3370" t="str">
        <f t="shared" si="157"/>
        <v>below 5years</v>
      </c>
      <c r="E3370" t="str">
        <f t="shared" si="158"/>
        <v xml:space="preserve"> mileage above 20km</v>
      </c>
      <c r="F3370" t="s">
        <v>49</v>
      </c>
      <c r="G3370">
        <v>3</v>
      </c>
      <c r="H3370">
        <v>22000</v>
      </c>
      <c r="I3370" t="s">
        <v>23</v>
      </c>
      <c r="J3370" t="s">
        <v>15</v>
      </c>
      <c r="K3370" t="s">
        <v>31</v>
      </c>
      <c r="L3370">
        <v>21.21</v>
      </c>
      <c r="M3370">
        <v>1197</v>
      </c>
      <c r="N3370">
        <v>81.8</v>
      </c>
      <c r="O3370">
        <v>5</v>
      </c>
      <c r="P3370">
        <v>795000</v>
      </c>
    </row>
    <row r="3371" spans="1:16">
      <c r="A3371">
        <v>4306</v>
      </c>
      <c r="B3371" t="s">
        <v>64</v>
      </c>
      <c r="C3371" t="str">
        <f t="shared" si="156"/>
        <v>Hyundai</v>
      </c>
      <c r="D3371" t="str">
        <f t="shared" si="157"/>
        <v>above 5years</v>
      </c>
      <c r="E3371" t="str">
        <f t="shared" si="158"/>
        <v>mileage below 20km</v>
      </c>
      <c r="F3371" t="s">
        <v>65</v>
      </c>
      <c r="G3371">
        <v>11</v>
      </c>
      <c r="H3371">
        <v>40000</v>
      </c>
      <c r="I3371" t="s">
        <v>23</v>
      </c>
      <c r="J3371" t="s">
        <v>15</v>
      </c>
      <c r="K3371" t="s">
        <v>16</v>
      </c>
      <c r="L3371">
        <v>17.920000000000002</v>
      </c>
      <c r="M3371">
        <v>1086</v>
      </c>
      <c r="N3371">
        <v>62.1</v>
      </c>
      <c r="O3371">
        <v>5</v>
      </c>
      <c r="P3371">
        <v>210000</v>
      </c>
    </row>
    <row r="3372" spans="1:16">
      <c r="A3372">
        <v>4307</v>
      </c>
      <c r="B3372" t="s">
        <v>12</v>
      </c>
      <c r="C3372" t="str">
        <f t="shared" si="156"/>
        <v>Maruti</v>
      </c>
      <c r="D3372" t="str">
        <f t="shared" si="157"/>
        <v>above 5years</v>
      </c>
      <c r="E3372" t="str">
        <f t="shared" si="158"/>
        <v xml:space="preserve"> mileage above 20km</v>
      </c>
      <c r="F3372" t="s">
        <v>13</v>
      </c>
      <c r="G3372">
        <v>11</v>
      </c>
      <c r="H3372">
        <v>40000</v>
      </c>
      <c r="I3372" t="s">
        <v>14</v>
      </c>
      <c r="J3372" t="s">
        <v>15</v>
      </c>
      <c r="K3372" t="s">
        <v>16</v>
      </c>
      <c r="L3372">
        <v>20.92</v>
      </c>
      <c r="M3372">
        <v>998</v>
      </c>
      <c r="N3372">
        <v>67.099999999999994</v>
      </c>
      <c r="O3372">
        <v>5</v>
      </c>
      <c r="P3372">
        <v>250000</v>
      </c>
    </row>
    <row r="3373" spans="1:16">
      <c r="A3373">
        <v>4309</v>
      </c>
      <c r="B3373" t="s">
        <v>19</v>
      </c>
      <c r="C3373" t="str">
        <f t="shared" si="156"/>
        <v>Hyundai</v>
      </c>
      <c r="D3373" t="str">
        <f t="shared" si="157"/>
        <v>above 5years</v>
      </c>
      <c r="E3373" t="str">
        <f t="shared" si="158"/>
        <v>mileage below 20km</v>
      </c>
      <c r="F3373" t="s">
        <v>20</v>
      </c>
      <c r="G3373">
        <v>9</v>
      </c>
      <c r="H3373">
        <v>79330</v>
      </c>
      <c r="I3373" t="s">
        <v>23</v>
      </c>
      <c r="J3373" t="s">
        <v>15</v>
      </c>
      <c r="K3373" t="s">
        <v>16</v>
      </c>
      <c r="L3373">
        <v>17</v>
      </c>
      <c r="M3373">
        <v>1197</v>
      </c>
      <c r="N3373">
        <v>80</v>
      </c>
      <c r="O3373">
        <v>5</v>
      </c>
      <c r="P3373">
        <v>375000</v>
      </c>
    </row>
    <row r="3374" spans="1:16">
      <c r="A3374">
        <v>4310</v>
      </c>
      <c r="B3374" t="s">
        <v>50</v>
      </c>
      <c r="C3374" t="str">
        <f t="shared" si="156"/>
        <v>Volkswagen</v>
      </c>
      <c r="D3374" t="str">
        <f t="shared" si="157"/>
        <v>above 5years</v>
      </c>
      <c r="E3374" t="str">
        <f t="shared" si="158"/>
        <v xml:space="preserve"> mileage above 20km</v>
      </c>
      <c r="F3374" t="s">
        <v>51</v>
      </c>
      <c r="G3374">
        <v>9</v>
      </c>
      <c r="H3374">
        <v>77000</v>
      </c>
      <c r="I3374" t="s">
        <v>23</v>
      </c>
      <c r="J3374" t="s">
        <v>24</v>
      </c>
      <c r="K3374" t="s">
        <v>16</v>
      </c>
      <c r="L3374">
        <v>20.54</v>
      </c>
      <c r="M3374">
        <v>1598</v>
      </c>
      <c r="N3374">
        <v>103.6</v>
      </c>
      <c r="O3374">
        <v>5</v>
      </c>
      <c r="P3374">
        <v>425000</v>
      </c>
    </row>
    <row r="3375" spans="1:16">
      <c r="A3375">
        <v>4311</v>
      </c>
      <c r="B3375" t="s">
        <v>56</v>
      </c>
      <c r="C3375" t="str">
        <f t="shared" si="156"/>
        <v>Mahindra</v>
      </c>
      <c r="D3375" t="str">
        <f t="shared" si="157"/>
        <v>below 5years</v>
      </c>
      <c r="E3375" t="str">
        <f t="shared" si="158"/>
        <v xml:space="preserve"> mileage above 20km</v>
      </c>
      <c r="F3375" t="s">
        <v>57</v>
      </c>
      <c r="G3375">
        <v>1</v>
      </c>
      <c r="H3375">
        <v>12000</v>
      </c>
      <c r="I3375" t="s">
        <v>14</v>
      </c>
      <c r="J3375" t="s">
        <v>24</v>
      </c>
      <c r="K3375" t="s">
        <v>16</v>
      </c>
      <c r="L3375">
        <v>21</v>
      </c>
      <c r="M3375">
        <v>1498</v>
      </c>
      <c r="N3375">
        <v>74.959999999999994</v>
      </c>
      <c r="O3375">
        <v>7</v>
      </c>
      <c r="P3375">
        <v>800000</v>
      </c>
    </row>
    <row r="3376" spans="1:16">
      <c r="A3376">
        <v>4312</v>
      </c>
      <c r="B3376" t="s">
        <v>27</v>
      </c>
      <c r="C3376" t="str">
        <f t="shared" si="156"/>
        <v>Hyundai</v>
      </c>
      <c r="D3376" t="str">
        <f t="shared" si="157"/>
        <v>above 5years</v>
      </c>
      <c r="E3376" t="str">
        <f t="shared" si="158"/>
        <v xml:space="preserve"> mileage above 20km</v>
      </c>
      <c r="F3376" t="s">
        <v>28</v>
      </c>
      <c r="G3376">
        <v>9</v>
      </c>
      <c r="H3376">
        <v>24750</v>
      </c>
      <c r="I3376" t="s">
        <v>14</v>
      </c>
      <c r="J3376" t="s">
        <v>15</v>
      </c>
      <c r="K3376" t="s">
        <v>16</v>
      </c>
      <c r="L3376">
        <v>20.36</v>
      </c>
      <c r="M3376">
        <v>1197</v>
      </c>
      <c r="N3376">
        <v>78.900000000000006</v>
      </c>
      <c r="O3376">
        <v>5</v>
      </c>
      <c r="P3376">
        <v>300000</v>
      </c>
    </row>
    <row r="3377" spans="1:16">
      <c r="A3377">
        <v>4313</v>
      </c>
      <c r="B3377" t="s">
        <v>19</v>
      </c>
      <c r="C3377" t="str">
        <f t="shared" si="156"/>
        <v>Hyundai</v>
      </c>
      <c r="D3377" t="str">
        <f t="shared" si="157"/>
        <v>above 5years</v>
      </c>
      <c r="E3377" t="str">
        <f t="shared" si="158"/>
        <v>mileage below 20km</v>
      </c>
      <c r="F3377" t="s">
        <v>20</v>
      </c>
      <c r="G3377">
        <v>6</v>
      </c>
      <c r="H3377">
        <v>35000</v>
      </c>
      <c r="I3377" t="s">
        <v>14</v>
      </c>
      <c r="J3377" t="s">
        <v>15</v>
      </c>
      <c r="K3377" t="s">
        <v>16</v>
      </c>
      <c r="L3377">
        <v>18.600000000000001</v>
      </c>
      <c r="M3377">
        <v>1197</v>
      </c>
      <c r="N3377">
        <v>81.83</v>
      </c>
      <c r="O3377">
        <v>5</v>
      </c>
      <c r="P3377">
        <v>550000</v>
      </c>
    </row>
    <row r="3378" spans="1:16">
      <c r="A3378">
        <v>4315</v>
      </c>
      <c r="B3378" t="s">
        <v>48</v>
      </c>
      <c r="C3378" t="str">
        <f t="shared" si="156"/>
        <v>Maruti</v>
      </c>
      <c r="D3378" t="str">
        <f t="shared" si="157"/>
        <v>below 5years</v>
      </c>
      <c r="E3378" t="str">
        <f t="shared" si="158"/>
        <v xml:space="preserve"> mileage above 20km</v>
      </c>
      <c r="F3378" t="s">
        <v>49</v>
      </c>
      <c r="G3378">
        <v>3</v>
      </c>
      <c r="H3378">
        <v>80000</v>
      </c>
      <c r="I3378" t="s">
        <v>14</v>
      </c>
      <c r="J3378" t="s">
        <v>24</v>
      </c>
      <c r="K3378" t="s">
        <v>16</v>
      </c>
      <c r="L3378">
        <v>28.4</v>
      </c>
      <c r="M3378">
        <v>1248</v>
      </c>
      <c r="N3378">
        <v>74.02</v>
      </c>
      <c r="O3378">
        <v>5</v>
      </c>
      <c r="P3378">
        <v>750000</v>
      </c>
    </row>
    <row r="3379" spans="1:16">
      <c r="A3379">
        <v>4317</v>
      </c>
      <c r="B3379" t="s">
        <v>107</v>
      </c>
      <c r="C3379" t="str">
        <f t="shared" si="156"/>
        <v>Audi</v>
      </c>
      <c r="D3379" t="str">
        <f t="shared" si="157"/>
        <v>above 5years</v>
      </c>
      <c r="E3379" t="str">
        <f t="shared" si="158"/>
        <v>mileage below 20km</v>
      </c>
      <c r="F3379" t="s">
        <v>108</v>
      </c>
      <c r="G3379">
        <v>6</v>
      </c>
      <c r="H3379">
        <v>55200</v>
      </c>
      <c r="I3379" t="s">
        <v>23</v>
      </c>
      <c r="J3379" t="s">
        <v>24</v>
      </c>
      <c r="K3379" t="s">
        <v>31</v>
      </c>
      <c r="L3379">
        <v>17.11</v>
      </c>
      <c r="M3379">
        <v>1968</v>
      </c>
      <c r="N3379">
        <v>174.33</v>
      </c>
      <c r="O3379">
        <v>5</v>
      </c>
      <c r="P3379">
        <v>1725000</v>
      </c>
    </row>
    <row r="3380" spans="1:16">
      <c r="A3380">
        <v>4318</v>
      </c>
      <c r="B3380" t="s">
        <v>111</v>
      </c>
      <c r="C3380" t="str">
        <f t="shared" si="156"/>
        <v>Maruti</v>
      </c>
      <c r="D3380" t="str">
        <f t="shared" si="157"/>
        <v>below 5years</v>
      </c>
      <c r="E3380" t="str">
        <f t="shared" si="158"/>
        <v>mileage below 20km</v>
      </c>
      <c r="F3380" t="s">
        <v>112</v>
      </c>
      <c r="G3380">
        <v>3</v>
      </c>
      <c r="H3380">
        <v>24000</v>
      </c>
      <c r="I3380" t="s">
        <v>23</v>
      </c>
      <c r="J3380" t="s">
        <v>15</v>
      </c>
      <c r="K3380" t="s">
        <v>16</v>
      </c>
      <c r="L3380">
        <v>19.34</v>
      </c>
      <c r="M3380">
        <v>1462</v>
      </c>
      <c r="N3380">
        <v>103</v>
      </c>
      <c r="O3380">
        <v>7</v>
      </c>
      <c r="P3380">
        <v>875000</v>
      </c>
    </row>
    <row r="3381" spans="1:16">
      <c r="A3381">
        <v>4319</v>
      </c>
      <c r="B3381" t="s">
        <v>44</v>
      </c>
      <c r="C3381" t="str">
        <f t="shared" si="156"/>
        <v>Toyota</v>
      </c>
      <c r="D3381" t="str">
        <f t="shared" si="157"/>
        <v>above 5years</v>
      </c>
      <c r="E3381" t="str">
        <f t="shared" si="158"/>
        <v>mileage below 20km</v>
      </c>
      <c r="F3381" t="s">
        <v>45</v>
      </c>
      <c r="G3381">
        <v>12</v>
      </c>
      <c r="H3381">
        <v>104000</v>
      </c>
      <c r="I3381" t="s">
        <v>14</v>
      </c>
      <c r="J3381" t="s">
        <v>24</v>
      </c>
      <c r="K3381" t="s">
        <v>16</v>
      </c>
      <c r="L3381">
        <v>12.8</v>
      </c>
      <c r="M3381">
        <v>2494</v>
      </c>
      <c r="N3381">
        <v>102</v>
      </c>
      <c r="O3381">
        <v>8</v>
      </c>
      <c r="P3381">
        <v>525000</v>
      </c>
    </row>
    <row r="3382" spans="1:16">
      <c r="A3382">
        <v>4320</v>
      </c>
      <c r="B3382" t="s">
        <v>50</v>
      </c>
      <c r="C3382" t="str">
        <f t="shared" si="156"/>
        <v>Volkswagen</v>
      </c>
      <c r="D3382" t="str">
        <f t="shared" si="157"/>
        <v>above 5years</v>
      </c>
      <c r="E3382" t="str">
        <f t="shared" si="158"/>
        <v>mileage below 20km</v>
      </c>
      <c r="F3382" t="s">
        <v>51</v>
      </c>
      <c r="G3382">
        <v>8</v>
      </c>
      <c r="H3382">
        <v>120000</v>
      </c>
      <c r="I3382" t="s">
        <v>14</v>
      </c>
      <c r="J3382" t="s">
        <v>15</v>
      </c>
      <c r="K3382" t="s">
        <v>16</v>
      </c>
      <c r="L3382">
        <v>15.04</v>
      </c>
      <c r="M3382">
        <v>1598</v>
      </c>
      <c r="N3382">
        <v>103.6</v>
      </c>
      <c r="O3382">
        <v>5</v>
      </c>
      <c r="P3382">
        <v>400000</v>
      </c>
    </row>
    <row r="3383" spans="1:16">
      <c r="A3383">
        <v>4321</v>
      </c>
      <c r="B3383" t="s">
        <v>54</v>
      </c>
      <c r="C3383" t="str">
        <f t="shared" si="156"/>
        <v>Honda</v>
      </c>
      <c r="D3383" t="str">
        <f t="shared" si="157"/>
        <v>above 5years</v>
      </c>
      <c r="E3383" t="str">
        <f t="shared" si="158"/>
        <v>mileage below 20km</v>
      </c>
      <c r="F3383" t="s">
        <v>55</v>
      </c>
      <c r="G3383">
        <v>13</v>
      </c>
      <c r="H3383">
        <v>90046</v>
      </c>
      <c r="I3383" t="s">
        <v>23</v>
      </c>
      <c r="J3383" t="s">
        <v>15</v>
      </c>
      <c r="K3383" t="s">
        <v>16</v>
      </c>
      <c r="L3383">
        <v>17.7</v>
      </c>
      <c r="M3383">
        <v>1497</v>
      </c>
      <c r="N3383">
        <v>78</v>
      </c>
      <c r="O3383">
        <v>5</v>
      </c>
      <c r="P3383">
        <v>185000</v>
      </c>
    </row>
    <row r="3384" spans="1:16">
      <c r="A3384">
        <v>4322</v>
      </c>
      <c r="B3384" t="s">
        <v>82</v>
      </c>
      <c r="C3384" t="str">
        <f t="shared" si="156"/>
        <v>Ford</v>
      </c>
      <c r="D3384" t="str">
        <f t="shared" si="157"/>
        <v>above 5years</v>
      </c>
      <c r="E3384" t="str">
        <f t="shared" si="158"/>
        <v>mileage below 20km</v>
      </c>
      <c r="F3384" t="s">
        <v>83</v>
      </c>
      <c r="G3384">
        <v>10</v>
      </c>
      <c r="H3384">
        <v>49000</v>
      </c>
      <c r="I3384" t="s">
        <v>23</v>
      </c>
      <c r="J3384" t="s">
        <v>15</v>
      </c>
      <c r="K3384" t="s">
        <v>16</v>
      </c>
      <c r="L3384">
        <v>15.6</v>
      </c>
      <c r="M3384">
        <v>1196</v>
      </c>
      <c r="N3384">
        <v>70</v>
      </c>
      <c r="O3384">
        <v>5</v>
      </c>
      <c r="P3384">
        <v>215000</v>
      </c>
    </row>
    <row r="3385" spans="1:16">
      <c r="A3385">
        <v>4323</v>
      </c>
      <c r="B3385" t="s">
        <v>62</v>
      </c>
      <c r="C3385" t="str">
        <f t="shared" si="156"/>
        <v>Honda</v>
      </c>
      <c r="D3385" t="str">
        <f t="shared" si="157"/>
        <v>below 5years</v>
      </c>
      <c r="E3385" t="str">
        <f t="shared" si="158"/>
        <v>mileage below 20km</v>
      </c>
      <c r="F3385" t="s">
        <v>63</v>
      </c>
      <c r="G3385">
        <v>3</v>
      </c>
      <c r="H3385">
        <v>12000</v>
      </c>
      <c r="I3385" t="s">
        <v>23</v>
      </c>
      <c r="J3385" t="s">
        <v>15</v>
      </c>
      <c r="K3385" t="s">
        <v>16</v>
      </c>
      <c r="L3385">
        <v>17.8</v>
      </c>
      <c r="M3385">
        <v>1198</v>
      </c>
      <c r="N3385">
        <v>86.7</v>
      </c>
      <c r="O3385">
        <v>5</v>
      </c>
      <c r="P3385">
        <v>645000</v>
      </c>
    </row>
    <row r="3386" spans="1:16">
      <c r="A3386">
        <v>4324</v>
      </c>
      <c r="B3386" t="s">
        <v>36</v>
      </c>
      <c r="C3386" t="str">
        <f t="shared" si="156"/>
        <v>Renault</v>
      </c>
      <c r="D3386" t="str">
        <f t="shared" si="157"/>
        <v>above 5years</v>
      </c>
      <c r="E3386" t="str">
        <f t="shared" si="158"/>
        <v>mileage below 20km</v>
      </c>
      <c r="F3386" t="s">
        <v>37</v>
      </c>
      <c r="G3386">
        <v>7</v>
      </c>
      <c r="H3386">
        <v>75000</v>
      </c>
      <c r="I3386" t="s">
        <v>23</v>
      </c>
      <c r="J3386" t="s">
        <v>24</v>
      </c>
      <c r="K3386" t="s">
        <v>16</v>
      </c>
      <c r="L3386">
        <v>19.87</v>
      </c>
      <c r="M3386">
        <v>1461</v>
      </c>
      <c r="N3386">
        <v>83.8</v>
      </c>
      <c r="O3386">
        <v>5</v>
      </c>
      <c r="P3386">
        <v>585000</v>
      </c>
    </row>
    <row r="3387" spans="1:16">
      <c r="A3387">
        <v>4325</v>
      </c>
      <c r="B3387" t="s">
        <v>56</v>
      </c>
      <c r="C3387" t="str">
        <f t="shared" si="156"/>
        <v>Mahindra</v>
      </c>
      <c r="D3387" t="str">
        <f t="shared" si="157"/>
        <v>above 5years</v>
      </c>
      <c r="E3387" t="str">
        <f t="shared" si="158"/>
        <v>mileage below 20km</v>
      </c>
      <c r="F3387" t="s">
        <v>57</v>
      </c>
      <c r="G3387">
        <v>9</v>
      </c>
      <c r="H3387">
        <v>100000</v>
      </c>
      <c r="I3387" t="s">
        <v>14</v>
      </c>
      <c r="J3387" t="s">
        <v>24</v>
      </c>
      <c r="K3387" t="s">
        <v>16</v>
      </c>
      <c r="L3387">
        <v>15.96</v>
      </c>
      <c r="M3387">
        <v>2523</v>
      </c>
      <c r="N3387">
        <v>62.1</v>
      </c>
      <c r="O3387">
        <v>7</v>
      </c>
      <c r="P3387">
        <v>400000</v>
      </c>
    </row>
    <row r="3388" spans="1:16">
      <c r="A3388">
        <v>4326</v>
      </c>
      <c r="B3388" t="s">
        <v>56</v>
      </c>
      <c r="C3388" t="str">
        <f t="shared" si="156"/>
        <v>Mahindra</v>
      </c>
      <c r="D3388" t="str">
        <f t="shared" si="157"/>
        <v>5years</v>
      </c>
      <c r="E3388" t="str">
        <f t="shared" si="158"/>
        <v xml:space="preserve"> mileage above 20km</v>
      </c>
      <c r="F3388" t="s">
        <v>57</v>
      </c>
      <c r="G3388">
        <v>5</v>
      </c>
      <c r="H3388">
        <v>62257</v>
      </c>
      <c r="I3388" t="s">
        <v>23</v>
      </c>
      <c r="J3388" t="s">
        <v>24</v>
      </c>
      <c r="K3388" t="s">
        <v>16</v>
      </c>
      <c r="L3388">
        <v>21</v>
      </c>
      <c r="M3388">
        <v>1498</v>
      </c>
      <c r="N3388">
        <v>74.959999999999994</v>
      </c>
      <c r="O3388">
        <v>7</v>
      </c>
      <c r="P3388">
        <v>680000</v>
      </c>
    </row>
    <row r="3389" spans="1:16">
      <c r="A3389">
        <v>4328</v>
      </c>
      <c r="B3389" t="s">
        <v>84</v>
      </c>
      <c r="C3389" t="str">
        <f t="shared" si="156"/>
        <v>Maruti</v>
      </c>
      <c r="D3389" t="str">
        <f t="shared" si="157"/>
        <v>below 5years</v>
      </c>
      <c r="E3389" t="str">
        <f t="shared" si="158"/>
        <v xml:space="preserve"> mileage above 20km</v>
      </c>
      <c r="F3389" t="s">
        <v>85</v>
      </c>
      <c r="G3389">
        <v>4</v>
      </c>
      <c r="H3389">
        <v>70000</v>
      </c>
      <c r="I3389" t="s">
        <v>14</v>
      </c>
      <c r="J3389" t="s">
        <v>24</v>
      </c>
      <c r="K3389" t="s">
        <v>16</v>
      </c>
      <c r="L3389">
        <v>24.3</v>
      </c>
      <c r="M3389">
        <v>1248</v>
      </c>
      <c r="N3389">
        <v>88.5</v>
      </c>
      <c r="O3389">
        <v>5</v>
      </c>
      <c r="P3389">
        <v>750000</v>
      </c>
    </row>
    <row r="3390" spans="1:16">
      <c r="A3390">
        <v>4329</v>
      </c>
      <c r="B3390" t="s">
        <v>76</v>
      </c>
      <c r="C3390" t="str">
        <f t="shared" si="156"/>
        <v>Mahindra</v>
      </c>
      <c r="D3390" t="str">
        <f t="shared" si="157"/>
        <v>below 5years</v>
      </c>
      <c r="E3390" t="str">
        <f t="shared" si="158"/>
        <v>mileage below 20km</v>
      </c>
      <c r="F3390" t="s">
        <v>77</v>
      </c>
      <c r="G3390">
        <v>4</v>
      </c>
      <c r="H3390">
        <v>68462</v>
      </c>
      <c r="I3390" t="s">
        <v>23</v>
      </c>
      <c r="J3390" t="s">
        <v>24</v>
      </c>
      <c r="K3390" t="s">
        <v>16</v>
      </c>
      <c r="L3390">
        <v>15.4</v>
      </c>
      <c r="M3390">
        <v>2179</v>
      </c>
      <c r="N3390">
        <v>120</v>
      </c>
      <c r="O3390">
        <v>7</v>
      </c>
      <c r="P3390">
        <v>900000</v>
      </c>
    </row>
    <row r="3391" spans="1:16">
      <c r="A3391">
        <v>4330</v>
      </c>
      <c r="B3391" t="s">
        <v>48</v>
      </c>
      <c r="C3391" t="str">
        <f t="shared" si="156"/>
        <v>Maruti</v>
      </c>
      <c r="D3391" t="str">
        <f t="shared" si="157"/>
        <v>above 5years</v>
      </c>
      <c r="E3391" t="str">
        <f t="shared" si="158"/>
        <v>mileage below 20km</v>
      </c>
      <c r="F3391" t="s">
        <v>49</v>
      </c>
      <c r="G3391">
        <v>9</v>
      </c>
      <c r="H3391">
        <v>70000</v>
      </c>
      <c r="I3391" t="s">
        <v>14</v>
      </c>
      <c r="J3391" t="s">
        <v>15</v>
      </c>
      <c r="K3391" t="s">
        <v>16</v>
      </c>
      <c r="L3391">
        <v>17.5</v>
      </c>
      <c r="M3391">
        <v>1298</v>
      </c>
      <c r="N3391">
        <v>85.8</v>
      </c>
      <c r="O3391">
        <v>5</v>
      </c>
      <c r="P3391">
        <v>370000</v>
      </c>
    </row>
    <row r="3392" spans="1:16">
      <c r="A3392">
        <v>4331</v>
      </c>
      <c r="B3392" t="s">
        <v>32</v>
      </c>
      <c r="C3392" t="str">
        <f t="shared" si="156"/>
        <v>Maruti</v>
      </c>
      <c r="D3392" t="str">
        <f t="shared" si="157"/>
        <v>above 5years</v>
      </c>
      <c r="E3392" t="str">
        <f t="shared" si="158"/>
        <v xml:space="preserve"> mileage above 20km</v>
      </c>
      <c r="F3392" t="s">
        <v>33</v>
      </c>
      <c r="G3392">
        <v>8</v>
      </c>
      <c r="H3392">
        <v>52000</v>
      </c>
      <c r="I3392" t="s">
        <v>23</v>
      </c>
      <c r="J3392" t="s">
        <v>15</v>
      </c>
      <c r="K3392" t="s">
        <v>16</v>
      </c>
      <c r="L3392">
        <v>22</v>
      </c>
      <c r="M3392">
        <v>1197</v>
      </c>
      <c r="N3392">
        <v>81.8</v>
      </c>
      <c r="O3392">
        <v>5</v>
      </c>
      <c r="P3392">
        <v>450000</v>
      </c>
    </row>
    <row r="3393" spans="1:16">
      <c r="A3393">
        <v>4332</v>
      </c>
      <c r="B3393" t="s">
        <v>103</v>
      </c>
      <c r="C3393" t="str">
        <f t="shared" si="156"/>
        <v>Honda</v>
      </c>
      <c r="D3393" t="str">
        <f t="shared" si="157"/>
        <v>below 5years</v>
      </c>
      <c r="E3393" t="str">
        <f t="shared" si="158"/>
        <v>mileage below 20km</v>
      </c>
      <c r="F3393" t="s">
        <v>104</v>
      </c>
      <c r="G3393">
        <v>4</v>
      </c>
      <c r="H3393">
        <v>10000</v>
      </c>
      <c r="I3393" t="s">
        <v>14</v>
      </c>
      <c r="J3393" t="s">
        <v>15</v>
      </c>
      <c r="K3393" t="s">
        <v>16</v>
      </c>
      <c r="L3393">
        <v>18.7</v>
      </c>
      <c r="M3393">
        <v>1199</v>
      </c>
      <c r="N3393">
        <v>88.7</v>
      </c>
      <c r="O3393">
        <v>5</v>
      </c>
      <c r="P3393">
        <v>650000</v>
      </c>
    </row>
    <row r="3394" spans="1:16">
      <c r="A3394">
        <v>4333</v>
      </c>
      <c r="B3394" t="s">
        <v>48</v>
      </c>
      <c r="C3394" t="str">
        <f t="shared" si="156"/>
        <v>Maruti</v>
      </c>
      <c r="D3394" t="str">
        <f t="shared" si="157"/>
        <v>below 5years</v>
      </c>
      <c r="E3394" t="str">
        <f t="shared" si="158"/>
        <v xml:space="preserve"> mileage above 20km</v>
      </c>
      <c r="F3394" t="s">
        <v>49</v>
      </c>
      <c r="G3394">
        <v>4</v>
      </c>
      <c r="H3394">
        <v>60000</v>
      </c>
      <c r="I3394" t="s">
        <v>23</v>
      </c>
      <c r="J3394" t="s">
        <v>24</v>
      </c>
      <c r="K3394" t="s">
        <v>31</v>
      </c>
      <c r="L3394">
        <v>28.4</v>
      </c>
      <c r="M3394">
        <v>1248</v>
      </c>
      <c r="N3394">
        <v>74.02</v>
      </c>
      <c r="O3394">
        <v>5</v>
      </c>
      <c r="P3394">
        <v>750000</v>
      </c>
    </row>
    <row r="3395" spans="1:16">
      <c r="A3395">
        <v>4334</v>
      </c>
      <c r="B3395" t="s">
        <v>111</v>
      </c>
      <c r="C3395" t="str">
        <f t="shared" ref="C3395:C3458" si="159">LEFT(B3395,FIND(" ", B3395)-1)</f>
        <v>Maruti</v>
      </c>
      <c r="D3395" t="str">
        <f t="shared" ref="D3395:D3458" si="160">IF(G3395&gt;5,"above 5years",IF(G3395&lt;5,"below 5years",IF(G3395=5,"5years",0)))</f>
        <v>below 5years</v>
      </c>
      <c r="E3395" t="str">
        <f t="shared" ref="E3395:E3458" si="161">IF(L3395&lt;=20,"mileage below 20km",IF(L3395&gt;=20," mileage above 20km",0))</f>
        <v xml:space="preserve"> mileage above 20km</v>
      </c>
      <c r="F3395" t="s">
        <v>112</v>
      </c>
      <c r="G3395">
        <v>4</v>
      </c>
      <c r="H3395">
        <v>19000</v>
      </c>
      <c r="I3395" t="s">
        <v>23</v>
      </c>
      <c r="J3395" t="s">
        <v>24</v>
      </c>
      <c r="K3395" t="s">
        <v>16</v>
      </c>
      <c r="L3395">
        <v>24.52</v>
      </c>
      <c r="M3395">
        <v>1248</v>
      </c>
      <c r="N3395">
        <v>88.5</v>
      </c>
      <c r="O3395">
        <v>7</v>
      </c>
      <c r="P3395">
        <v>895000</v>
      </c>
    </row>
    <row r="3396" spans="1:16">
      <c r="A3396">
        <v>4335</v>
      </c>
      <c r="B3396" t="s">
        <v>48</v>
      </c>
      <c r="C3396" t="str">
        <f t="shared" si="159"/>
        <v>Maruti</v>
      </c>
      <c r="D3396" t="str">
        <f t="shared" si="160"/>
        <v>above 5years</v>
      </c>
      <c r="E3396" t="str">
        <f t="shared" si="161"/>
        <v xml:space="preserve"> mileage above 20km</v>
      </c>
      <c r="F3396" t="s">
        <v>49</v>
      </c>
      <c r="G3396">
        <v>6</v>
      </c>
      <c r="H3396">
        <v>38700</v>
      </c>
      <c r="I3396" t="s">
        <v>14</v>
      </c>
      <c r="J3396" t="s">
        <v>24</v>
      </c>
      <c r="K3396" t="s">
        <v>16</v>
      </c>
      <c r="L3396">
        <v>26.59</v>
      </c>
      <c r="M3396">
        <v>1248</v>
      </c>
      <c r="N3396">
        <v>74</v>
      </c>
      <c r="O3396">
        <v>5</v>
      </c>
      <c r="P3396">
        <v>720000</v>
      </c>
    </row>
    <row r="3397" spans="1:16">
      <c r="A3397">
        <v>4336</v>
      </c>
      <c r="B3397" t="s">
        <v>48</v>
      </c>
      <c r="C3397" t="str">
        <f t="shared" si="159"/>
        <v>Maruti</v>
      </c>
      <c r="D3397" t="str">
        <f t="shared" si="160"/>
        <v>above 5years</v>
      </c>
      <c r="E3397" t="str">
        <f t="shared" si="161"/>
        <v xml:space="preserve"> mileage above 20km</v>
      </c>
      <c r="F3397" t="s">
        <v>49</v>
      </c>
      <c r="G3397">
        <v>7</v>
      </c>
      <c r="H3397">
        <v>55000</v>
      </c>
      <c r="I3397" t="s">
        <v>23</v>
      </c>
      <c r="J3397" t="s">
        <v>15</v>
      </c>
      <c r="K3397" t="s">
        <v>16</v>
      </c>
      <c r="L3397">
        <v>20.85</v>
      </c>
      <c r="M3397">
        <v>1197</v>
      </c>
      <c r="N3397">
        <v>83.14</v>
      </c>
      <c r="O3397">
        <v>5</v>
      </c>
      <c r="P3397">
        <v>500000</v>
      </c>
    </row>
    <row r="3398" spans="1:16">
      <c r="A3398">
        <v>4337</v>
      </c>
      <c r="B3398" t="s">
        <v>160</v>
      </c>
      <c r="C3398" t="str">
        <f t="shared" si="159"/>
        <v>Honda</v>
      </c>
      <c r="D3398" t="str">
        <f t="shared" si="160"/>
        <v>below 5years</v>
      </c>
      <c r="E3398" t="str">
        <f t="shared" si="161"/>
        <v xml:space="preserve"> mileage above 20km</v>
      </c>
      <c r="F3398" t="s">
        <v>161</v>
      </c>
      <c r="G3398">
        <v>4</v>
      </c>
      <c r="H3398">
        <v>41632</v>
      </c>
      <c r="I3398" t="s">
        <v>23</v>
      </c>
      <c r="J3398" t="s">
        <v>24</v>
      </c>
      <c r="K3398" t="s">
        <v>16</v>
      </c>
      <c r="L3398">
        <v>25.5</v>
      </c>
      <c r="M3398">
        <v>1498</v>
      </c>
      <c r="N3398">
        <v>98.6</v>
      </c>
      <c r="O3398">
        <v>5</v>
      </c>
      <c r="P3398">
        <v>745000</v>
      </c>
    </row>
    <row r="3399" spans="1:16">
      <c r="A3399">
        <v>4338</v>
      </c>
      <c r="B3399" t="s">
        <v>44</v>
      </c>
      <c r="C3399" t="str">
        <f t="shared" si="159"/>
        <v>Toyota</v>
      </c>
      <c r="D3399" t="str">
        <f t="shared" si="160"/>
        <v>5years</v>
      </c>
      <c r="E3399" t="str">
        <f t="shared" si="161"/>
        <v>mileage below 20km</v>
      </c>
      <c r="F3399" t="s">
        <v>45</v>
      </c>
      <c r="G3399">
        <v>5</v>
      </c>
      <c r="H3399">
        <v>90000</v>
      </c>
      <c r="I3399" t="s">
        <v>14</v>
      </c>
      <c r="J3399" t="s">
        <v>24</v>
      </c>
      <c r="K3399" t="s">
        <v>31</v>
      </c>
      <c r="L3399">
        <v>11.36</v>
      </c>
      <c r="M3399">
        <v>2755</v>
      </c>
      <c r="N3399">
        <v>171.5</v>
      </c>
      <c r="O3399">
        <v>7</v>
      </c>
      <c r="P3399">
        <v>1775000</v>
      </c>
    </row>
    <row r="3400" spans="1:16">
      <c r="A3400">
        <v>4339</v>
      </c>
      <c r="B3400" t="s">
        <v>19</v>
      </c>
      <c r="C3400" t="str">
        <f t="shared" si="159"/>
        <v>Hyundai</v>
      </c>
      <c r="D3400" t="str">
        <f t="shared" si="160"/>
        <v>5years</v>
      </c>
      <c r="E3400" t="str">
        <f t="shared" si="161"/>
        <v>mileage below 20km</v>
      </c>
      <c r="F3400" t="s">
        <v>20</v>
      </c>
      <c r="G3400">
        <v>5</v>
      </c>
      <c r="H3400">
        <v>17749</v>
      </c>
      <c r="I3400" t="s">
        <v>23</v>
      </c>
      <c r="J3400" t="s">
        <v>15</v>
      </c>
      <c r="K3400" t="s">
        <v>16</v>
      </c>
      <c r="L3400">
        <v>18.600000000000001</v>
      </c>
      <c r="M3400">
        <v>1197</v>
      </c>
      <c r="N3400">
        <v>81.83</v>
      </c>
      <c r="O3400">
        <v>5</v>
      </c>
      <c r="P3400">
        <v>549000</v>
      </c>
    </row>
    <row r="3401" spans="1:16">
      <c r="A3401">
        <v>4340</v>
      </c>
      <c r="B3401" t="s">
        <v>46</v>
      </c>
      <c r="C3401" t="str">
        <f t="shared" si="159"/>
        <v>Maruti</v>
      </c>
      <c r="D3401" t="str">
        <f t="shared" si="160"/>
        <v>below 5years</v>
      </c>
      <c r="E3401" t="str">
        <f t="shared" si="161"/>
        <v xml:space="preserve"> mileage above 20km</v>
      </c>
      <c r="F3401" t="s">
        <v>47</v>
      </c>
      <c r="G3401">
        <v>3</v>
      </c>
      <c r="H3401">
        <v>18000</v>
      </c>
      <c r="I3401" t="s">
        <v>23</v>
      </c>
      <c r="J3401" t="s">
        <v>15</v>
      </c>
      <c r="K3401" t="s">
        <v>16</v>
      </c>
      <c r="L3401">
        <v>21.4</v>
      </c>
      <c r="M3401">
        <v>1197</v>
      </c>
      <c r="N3401">
        <v>83.1</v>
      </c>
      <c r="O3401">
        <v>5</v>
      </c>
      <c r="P3401">
        <v>750000</v>
      </c>
    </row>
    <row r="3402" spans="1:16">
      <c r="A3402">
        <v>4342</v>
      </c>
      <c r="B3402" t="s">
        <v>34</v>
      </c>
      <c r="C3402" t="str">
        <f t="shared" si="159"/>
        <v>Hyundai</v>
      </c>
      <c r="D3402" t="str">
        <f t="shared" si="160"/>
        <v>above 5years</v>
      </c>
      <c r="E3402" t="str">
        <f t="shared" si="161"/>
        <v>mileage below 20km</v>
      </c>
      <c r="F3402" t="s">
        <v>35</v>
      </c>
      <c r="G3402">
        <v>6</v>
      </c>
      <c r="H3402">
        <v>25000</v>
      </c>
      <c r="I3402" t="s">
        <v>14</v>
      </c>
      <c r="J3402" t="s">
        <v>15</v>
      </c>
      <c r="K3402" t="s">
        <v>16</v>
      </c>
      <c r="L3402">
        <v>17.43</v>
      </c>
      <c r="M3402">
        <v>1396</v>
      </c>
      <c r="N3402">
        <v>105.5</v>
      </c>
      <c r="O3402">
        <v>5</v>
      </c>
      <c r="P3402">
        <v>500000</v>
      </c>
    </row>
    <row r="3403" spans="1:16">
      <c r="A3403">
        <v>4343</v>
      </c>
      <c r="B3403" t="s">
        <v>88</v>
      </c>
      <c r="C3403" t="str">
        <f t="shared" si="159"/>
        <v>Volkswagen</v>
      </c>
      <c r="D3403" t="str">
        <f t="shared" si="160"/>
        <v>above 5years</v>
      </c>
      <c r="E3403" t="str">
        <f t="shared" si="161"/>
        <v>mileage below 20km</v>
      </c>
      <c r="F3403" t="s">
        <v>89</v>
      </c>
      <c r="G3403">
        <v>6</v>
      </c>
      <c r="H3403">
        <v>54985</v>
      </c>
      <c r="I3403" t="s">
        <v>23</v>
      </c>
      <c r="J3403" t="s">
        <v>15</v>
      </c>
      <c r="K3403" t="s">
        <v>16</v>
      </c>
      <c r="L3403">
        <v>16.2</v>
      </c>
      <c r="M3403">
        <v>1199</v>
      </c>
      <c r="N3403">
        <v>74</v>
      </c>
      <c r="O3403">
        <v>5</v>
      </c>
      <c r="P3403">
        <v>480000</v>
      </c>
    </row>
    <row r="3404" spans="1:16">
      <c r="A3404">
        <v>4345</v>
      </c>
      <c r="B3404" t="s">
        <v>21</v>
      </c>
      <c r="C3404" t="str">
        <f t="shared" si="159"/>
        <v>Ford</v>
      </c>
      <c r="D3404" t="str">
        <f t="shared" si="160"/>
        <v>below 5years</v>
      </c>
      <c r="E3404" t="str">
        <f t="shared" si="161"/>
        <v>mileage below 20km</v>
      </c>
      <c r="F3404" t="s">
        <v>22</v>
      </c>
      <c r="G3404">
        <v>3</v>
      </c>
      <c r="H3404">
        <v>31668</v>
      </c>
      <c r="I3404" t="s">
        <v>23</v>
      </c>
      <c r="J3404" t="s">
        <v>15</v>
      </c>
      <c r="K3404" t="s">
        <v>31</v>
      </c>
      <c r="L3404">
        <v>14.8</v>
      </c>
      <c r="M3404">
        <v>1497</v>
      </c>
      <c r="N3404">
        <v>121.36</v>
      </c>
      <c r="O3404">
        <v>5</v>
      </c>
      <c r="P3404">
        <v>935000</v>
      </c>
    </row>
    <row r="3405" spans="1:16">
      <c r="A3405">
        <v>4346</v>
      </c>
      <c r="B3405" t="s">
        <v>74</v>
      </c>
      <c r="C3405" t="str">
        <f t="shared" si="159"/>
        <v>Datsun</v>
      </c>
      <c r="D3405" t="str">
        <f t="shared" si="160"/>
        <v>below 5years</v>
      </c>
      <c r="E3405" t="str">
        <f t="shared" si="161"/>
        <v xml:space="preserve"> mileage above 20km</v>
      </c>
      <c r="F3405" t="s">
        <v>75</v>
      </c>
      <c r="G3405">
        <v>3</v>
      </c>
      <c r="H3405">
        <v>16500</v>
      </c>
      <c r="I3405" t="s">
        <v>14</v>
      </c>
      <c r="J3405" t="s">
        <v>15</v>
      </c>
      <c r="K3405" t="s">
        <v>16</v>
      </c>
      <c r="L3405">
        <v>22.7</v>
      </c>
      <c r="M3405">
        <v>799</v>
      </c>
      <c r="N3405">
        <v>53.64</v>
      </c>
      <c r="O3405">
        <v>5</v>
      </c>
      <c r="P3405">
        <v>290000</v>
      </c>
    </row>
    <row r="3406" spans="1:16">
      <c r="A3406">
        <v>4348</v>
      </c>
      <c r="B3406" t="s">
        <v>44</v>
      </c>
      <c r="C3406" t="str">
        <f t="shared" si="159"/>
        <v>Toyota</v>
      </c>
      <c r="D3406" t="str">
        <f t="shared" si="160"/>
        <v>above 5years</v>
      </c>
      <c r="E3406" t="str">
        <f t="shared" si="161"/>
        <v>mileage below 20km</v>
      </c>
      <c r="F3406" t="s">
        <v>45</v>
      </c>
      <c r="G3406">
        <v>13</v>
      </c>
      <c r="H3406">
        <v>95000</v>
      </c>
      <c r="I3406" t="s">
        <v>23</v>
      </c>
      <c r="J3406" t="s">
        <v>24</v>
      </c>
      <c r="K3406" t="s">
        <v>16</v>
      </c>
      <c r="L3406">
        <v>12.99</v>
      </c>
      <c r="M3406">
        <v>2494</v>
      </c>
      <c r="N3406">
        <v>100.6</v>
      </c>
      <c r="O3406">
        <v>8</v>
      </c>
      <c r="P3406">
        <v>525000</v>
      </c>
    </row>
    <row r="3407" spans="1:16">
      <c r="A3407">
        <v>4349</v>
      </c>
      <c r="B3407" t="s">
        <v>66</v>
      </c>
      <c r="C3407" t="str">
        <f t="shared" si="159"/>
        <v>Mahindra</v>
      </c>
      <c r="D3407" t="str">
        <f t="shared" si="160"/>
        <v>above 5years</v>
      </c>
      <c r="E3407" t="str">
        <f t="shared" si="161"/>
        <v>mileage below 20km</v>
      </c>
      <c r="F3407" t="s">
        <v>67</v>
      </c>
      <c r="G3407">
        <v>9</v>
      </c>
      <c r="H3407">
        <v>90000</v>
      </c>
      <c r="I3407" t="s">
        <v>14</v>
      </c>
      <c r="J3407" t="s">
        <v>24</v>
      </c>
      <c r="K3407" t="s">
        <v>16</v>
      </c>
      <c r="L3407">
        <v>15.1</v>
      </c>
      <c r="M3407">
        <v>2179</v>
      </c>
      <c r="N3407">
        <v>140</v>
      </c>
      <c r="O3407">
        <v>7</v>
      </c>
      <c r="P3407">
        <v>611000</v>
      </c>
    </row>
    <row r="3408" spans="1:16">
      <c r="A3408">
        <v>4350</v>
      </c>
      <c r="B3408" t="s">
        <v>82</v>
      </c>
      <c r="C3408" t="str">
        <f t="shared" si="159"/>
        <v>Ford</v>
      </c>
      <c r="D3408" t="str">
        <f t="shared" si="160"/>
        <v>5years</v>
      </c>
      <c r="E3408" t="str">
        <f t="shared" si="161"/>
        <v>mileage below 20km</v>
      </c>
      <c r="F3408" t="s">
        <v>83</v>
      </c>
      <c r="G3408">
        <v>5</v>
      </c>
      <c r="H3408">
        <v>25000</v>
      </c>
      <c r="I3408" t="s">
        <v>14</v>
      </c>
      <c r="J3408" t="s">
        <v>15</v>
      </c>
      <c r="K3408" t="s">
        <v>31</v>
      </c>
      <c r="L3408">
        <v>17.010000000000002</v>
      </c>
      <c r="M3408">
        <v>1499</v>
      </c>
      <c r="N3408">
        <v>110.4</v>
      </c>
      <c r="O3408">
        <v>5</v>
      </c>
      <c r="P3408">
        <v>600000</v>
      </c>
    </row>
    <row r="3409" spans="1:16">
      <c r="A3409">
        <v>4351</v>
      </c>
      <c r="B3409" t="s">
        <v>25</v>
      </c>
      <c r="C3409" t="str">
        <f t="shared" si="159"/>
        <v>Maruti</v>
      </c>
      <c r="D3409" t="str">
        <f t="shared" si="160"/>
        <v>above 5years</v>
      </c>
      <c r="E3409" t="str">
        <f t="shared" si="161"/>
        <v xml:space="preserve"> mileage above 20km</v>
      </c>
      <c r="F3409" t="s">
        <v>26</v>
      </c>
      <c r="G3409">
        <v>7</v>
      </c>
      <c r="H3409">
        <v>84000</v>
      </c>
      <c r="I3409" t="s">
        <v>23</v>
      </c>
      <c r="J3409" t="s">
        <v>15</v>
      </c>
      <c r="K3409" t="s">
        <v>16</v>
      </c>
      <c r="L3409">
        <v>20.51</v>
      </c>
      <c r="M3409">
        <v>998</v>
      </c>
      <c r="N3409">
        <v>67.040000000000006</v>
      </c>
      <c r="O3409">
        <v>5</v>
      </c>
      <c r="P3409">
        <v>350000</v>
      </c>
    </row>
    <row r="3410" spans="1:16">
      <c r="A3410">
        <v>4352</v>
      </c>
      <c r="B3410" t="s">
        <v>160</v>
      </c>
      <c r="C3410" t="str">
        <f t="shared" si="159"/>
        <v>Honda</v>
      </c>
      <c r="D3410" t="str">
        <f t="shared" si="160"/>
        <v>below 5years</v>
      </c>
      <c r="E3410" t="str">
        <f t="shared" si="161"/>
        <v>mileage below 20km</v>
      </c>
      <c r="F3410" t="s">
        <v>161</v>
      </c>
      <c r="G3410">
        <v>3</v>
      </c>
      <c r="H3410">
        <v>19000</v>
      </c>
      <c r="I3410" t="s">
        <v>23</v>
      </c>
      <c r="J3410" t="s">
        <v>15</v>
      </c>
      <c r="K3410" t="s">
        <v>16</v>
      </c>
      <c r="L3410">
        <v>17.5</v>
      </c>
      <c r="M3410">
        <v>1199</v>
      </c>
      <c r="N3410">
        <v>88.7</v>
      </c>
      <c r="O3410">
        <v>5</v>
      </c>
      <c r="P3410">
        <v>825000</v>
      </c>
    </row>
    <row r="3411" spans="1:16">
      <c r="A3411">
        <v>4353</v>
      </c>
      <c r="B3411" t="s">
        <v>17</v>
      </c>
      <c r="C3411" t="str">
        <f t="shared" si="159"/>
        <v>Hyundai</v>
      </c>
      <c r="D3411" t="str">
        <f t="shared" si="160"/>
        <v>above 5years</v>
      </c>
      <c r="E3411" t="str">
        <f t="shared" si="161"/>
        <v>mileage below 20km</v>
      </c>
      <c r="F3411" t="s">
        <v>18</v>
      </c>
      <c r="G3411">
        <v>7</v>
      </c>
      <c r="H3411">
        <v>38000</v>
      </c>
      <c r="I3411" t="s">
        <v>14</v>
      </c>
      <c r="J3411" t="s">
        <v>15</v>
      </c>
      <c r="K3411" t="s">
        <v>16</v>
      </c>
      <c r="L3411">
        <v>18.899999999999999</v>
      </c>
      <c r="M3411">
        <v>1197</v>
      </c>
      <c r="N3411">
        <v>82</v>
      </c>
      <c r="O3411">
        <v>5</v>
      </c>
      <c r="P3411">
        <v>430000</v>
      </c>
    </row>
    <row r="3412" spans="1:16">
      <c r="A3412">
        <v>4355</v>
      </c>
      <c r="B3412" t="s">
        <v>195</v>
      </c>
      <c r="C3412" t="str">
        <f t="shared" si="159"/>
        <v>Mercedes-Benz</v>
      </c>
      <c r="D3412" t="str">
        <f t="shared" si="160"/>
        <v>below 5years</v>
      </c>
      <c r="E3412" t="str">
        <f t="shared" si="161"/>
        <v>mileage below 20km</v>
      </c>
      <c r="F3412" t="s">
        <v>196</v>
      </c>
      <c r="G3412">
        <v>4</v>
      </c>
      <c r="H3412">
        <v>6500</v>
      </c>
      <c r="I3412" t="s">
        <v>23</v>
      </c>
      <c r="J3412" t="s">
        <v>24</v>
      </c>
      <c r="K3412" t="s">
        <v>31</v>
      </c>
      <c r="L3412">
        <v>13.5</v>
      </c>
      <c r="M3412">
        <v>2987</v>
      </c>
      <c r="N3412">
        <v>254.79</v>
      </c>
      <c r="O3412">
        <v>5</v>
      </c>
      <c r="P3412">
        <v>8150000</v>
      </c>
    </row>
    <row r="3413" spans="1:16">
      <c r="A3413">
        <v>4356</v>
      </c>
      <c r="B3413" t="s">
        <v>34</v>
      </c>
      <c r="C3413" t="str">
        <f t="shared" si="159"/>
        <v>Hyundai</v>
      </c>
      <c r="D3413" t="str">
        <f t="shared" si="160"/>
        <v>above 5years</v>
      </c>
      <c r="E3413" t="str">
        <f t="shared" si="161"/>
        <v>mileage below 20km</v>
      </c>
      <c r="F3413" t="s">
        <v>35</v>
      </c>
      <c r="G3413">
        <v>8</v>
      </c>
      <c r="H3413">
        <v>48000</v>
      </c>
      <c r="I3413" t="s">
        <v>23</v>
      </c>
      <c r="J3413" t="s">
        <v>15</v>
      </c>
      <c r="K3413" t="s">
        <v>31</v>
      </c>
      <c r="L3413">
        <v>17.010000000000002</v>
      </c>
      <c r="M3413">
        <v>1591</v>
      </c>
      <c r="N3413">
        <v>121.4</v>
      </c>
      <c r="O3413">
        <v>5</v>
      </c>
      <c r="P3413">
        <v>490000</v>
      </c>
    </row>
    <row r="3414" spans="1:16">
      <c r="A3414">
        <v>4357</v>
      </c>
      <c r="B3414" t="s">
        <v>46</v>
      </c>
      <c r="C3414" t="str">
        <f t="shared" si="159"/>
        <v>Maruti</v>
      </c>
      <c r="D3414" t="str">
        <f t="shared" si="160"/>
        <v>below 5years</v>
      </c>
      <c r="E3414" t="str">
        <f t="shared" si="161"/>
        <v xml:space="preserve"> mileage above 20km</v>
      </c>
      <c r="F3414" t="s">
        <v>47</v>
      </c>
      <c r="G3414">
        <v>3</v>
      </c>
      <c r="H3414">
        <v>34000</v>
      </c>
      <c r="I3414" t="s">
        <v>23</v>
      </c>
      <c r="J3414" t="s">
        <v>24</v>
      </c>
      <c r="K3414" t="s">
        <v>16</v>
      </c>
      <c r="L3414">
        <v>27.39</v>
      </c>
      <c r="M3414">
        <v>1248</v>
      </c>
      <c r="N3414">
        <v>74</v>
      </c>
      <c r="O3414">
        <v>5</v>
      </c>
      <c r="P3414">
        <v>850000</v>
      </c>
    </row>
    <row r="3415" spans="1:16">
      <c r="A3415">
        <v>4358</v>
      </c>
      <c r="B3415" t="s">
        <v>60</v>
      </c>
      <c r="C3415" t="str">
        <f t="shared" si="159"/>
        <v>Renault</v>
      </c>
      <c r="D3415" t="str">
        <f t="shared" si="160"/>
        <v>below 5years</v>
      </c>
      <c r="E3415" t="str">
        <f t="shared" si="161"/>
        <v xml:space="preserve"> mileage above 20km</v>
      </c>
      <c r="F3415" t="s">
        <v>61</v>
      </c>
      <c r="G3415">
        <v>3</v>
      </c>
      <c r="H3415">
        <v>9800</v>
      </c>
      <c r="I3415" t="s">
        <v>23</v>
      </c>
      <c r="J3415" t="s">
        <v>15</v>
      </c>
      <c r="K3415" t="s">
        <v>31</v>
      </c>
      <c r="L3415">
        <v>24.04</v>
      </c>
      <c r="M3415">
        <v>999</v>
      </c>
      <c r="N3415">
        <v>67</v>
      </c>
      <c r="O3415">
        <v>5</v>
      </c>
      <c r="P3415">
        <v>415000</v>
      </c>
    </row>
    <row r="3416" spans="1:16">
      <c r="A3416">
        <v>4359</v>
      </c>
      <c r="B3416" t="s">
        <v>48</v>
      </c>
      <c r="C3416" t="str">
        <f t="shared" si="159"/>
        <v>Maruti</v>
      </c>
      <c r="D3416" t="str">
        <f t="shared" si="160"/>
        <v>below 5years</v>
      </c>
      <c r="E3416" t="str">
        <f t="shared" si="161"/>
        <v xml:space="preserve"> mileage above 20km</v>
      </c>
      <c r="F3416" t="s">
        <v>49</v>
      </c>
      <c r="G3416">
        <v>3</v>
      </c>
      <c r="H3416">
        <v>30000</v>
      </c>
      <c r="I3416" t="s">
        <v>14</v>
      </c>
      <c r="J3416" t="s">
        <v>24</v>
      </c>
      <c r="K3416" t="s">
        <v>16</v>
      </c>
      <c r="L3416">
        <v>28.4</v>
      </c>
      <c r="M3416">
        <v>1248</v>
      </c>
      <c r="N3416">
        <v>74.02</v>
      </c>
      <c r="O3416">
        <v>5</v>
      </c>
      <c r="P3416">
        <v>868000</v>
      </c>
    </row>
    <row r="3417" spans="1:16">
      <c r="A3417">
        <v>4360</v>
      </c>
      <c r="B3417" t="s">
        <v>17</v>
      </c>
      <c r="C3417" t="str">
        <f t="shared" si="159"/>
        <v>Hyundai</v>
      </c>
      <c r="D3417" t="str">
        <f t="shared" si="160"/>
        <v>above 5years</v>
      </c>
      <c r="E3417" t="str">
        <f t="shared" si="161"/>
        <v>mileage below 20km</v>
      </c>
      <c r="F3417" t="s">
        <v>18</v>
      </c>
      <c r="G3417">
        <v>6</v>
      </c>
      <c r="H3417">
        <v>88500</v>
      </c>
      <c r="I3417" t="s">
        <v>23</v>
      </c>
      <c r="J3417" t="s">
        <v>15</v>
      </c>
      <c r="K3417" t="s">
        <v>16</v>
      </c>
      <c r="L3417">
        <v>18.899999999999999</v>
      </c>
      <c r="M3417">
        <v>1197</v>
      </c>
      <c r="N3417">
        <v>82</v>
      </c>
      <c r="O3417">
        <v>5</v>
      </c>
      <c r="P3417">
        <v>445000</v>
      </c>
    </row>
    <row r="3418" spans="1:16">
      <c r="A3418">
        <v>4361</v>
      </c>
      <c r="B3418" t="s">
        <v>50</v>
      </c>
      <c r="C3418" t="str">
        <f t="shared" si="159"/>
        <v>Volkswagen</v>
      </c>
      <c r="D3418" t="str">
        <f t="shared" si="160"/>
        <v>above 5years</v>
      </c>
      <c r="E3418" t="str">
        <f t="shared" si="161"/>
        <v>mileage below 20km</v>
      </c>
      <c r="F3418" t="s">
        <v>51</v>
      </c>
      <c r="G3418">
        <v>8</v>
      </c>
      <c r="H3418">
        <v>58212</v>
      </c>
      <c r="I3418" t="s">
        <v>23</v>
      </c>
      <c r="J3418" t="s">
        <v>15</v>
      </c>
      <c r="K3418" t="s">
        <v>16</v>
      </c>
      <c r="L3418">
        <v>15.04</v>
      </c>
      <c r="M3418">
        <v>1598</v>
      </c>
      <c r="N3418">
        <v>103.6</v>
      </c>
      <c r="O3418">
        <v>5</v>
      </c>
      <c r="P3418">
        <v>400000</v>
      </c>
    </row>
    <row r="3419" spans="1:16">
      <c r="A3419">
        <v>4362</v>
      </c>
      <c r="B3419" t="s">
        <v>123</v>
      </c>
      <c r="C3419" t="str">
        <f t="shared" si="159"/>
        <v>Audi</v>
      </c>
      <c r="D3419" t="str">
        <f t="shared" si="160"/>
        <v>above 5years</v>
      </c>
      <c r="E3419" t="str">
        <f t="shared" si="161"/>
        <v>mileage below 20km</v>
      </c>
      <c r="F3419" t="s">
        <v>124</v>
      </c>
      <c r="G3419">
        <v>7</v>
      </c>
      <c r="H3419">
        <v>52000</v>
      </c>
      <c r="I3419" t="s">
        <v>23</v>
      </c>
      <c r="J3419" t="s">
        <v>24</v>
      </c>
      <c r="K3419" t="s">
        <v>31</v>
      </c>
      <c r="L3419">
        <v>17.68</v>
      </c>
      <c r="M3419">
        <v>1968</v>
      </c>
      <c r="N3419">
        <v>174.33</v>
      </c>
      <c r="O3419">
        <v>5</v>
      </c>
      <c r="P3419">
        <v>1900000</v>
      </c>
    </row>
    <row r="3420" spans="1:16">
      <c r="A3420">
        <v>4363</v>
      </c>
      <c r="B3420" t="s">
        <v>27</v>
      </c>
      <c r="C3420" t="str">
        <f t="shared" si="159"/>
        <v>Hyundai</v>
      </c>
      <c r="D3420" t="str">
        <f t="shared" si="160"/>
        <v>above 5years</v>
      </c>
      <c r="E3420" t="str">
        <f t="shared" si="161"/>
        <v>mileage below 20km</v>
      </c>
      <c r="F3420" t="s">
        <v>28</v>
      </c>
      <c r="G3420">
        <v>11</v>
      </c>
      <c r="H3420">
        <v>84000</v>
      </c>
      <c r="I3420" t="s">
        <v>23</v>
      </c>
      <c r="J3420" t="s">
        <v>15</v>
      </c>
      <c r="K3420" t="s">
        <v>31</v>
      </c>
      <c r="L3420">
        <v>19.2</v>
      </c>
      <c r="M3420">
        <v>1197</v>
      </c>
      <c r="N3420">
        <v>80</v>
      </c>
      <c r="O3420">
        <v>5</v>
      </c>
      <c r="P3420">
        <v>270000</v>
      </c>
    </row>
    <row r="3421" spans="1:16">
      <c r="A3421">
        <v>4364</v>
      </c>
      <c r="B3421" t="s">
        <v>19</v>
      </c>
      <c r="C3421" t="str">
        <f t="shared" si="159"/>
        <v>Hyundai</v>
      </c>
      <c r="D3421" t="str">
        <f t="shared" si="160"/>
        <v>above 5years</v>
      </c>
      <c r="E3421" t="str">
        <f t="shared" si="161"/>
        <v>mileage below 20km</v>
      </c>
      <c r="F3421" t="s">
        <v>20</v>
      </c>
      <c r="G3421">
        <v>8</v>
      </c>
      <c r="H3421">
        <v>55000</v>
      </c>
      <c r="I3421" t="s">
        <v>14</v>
      </c>
      <c r="J3421" t="s">
        <v>15</v>
      </c>
      <c r="K3421" t="s">
        <v>16</v>
      </c>
      <c r="L3421">
        <v>18.5</v>
      </c>
      <c r="M3421">
        <v>1197</v>
      </c>
      <c r="N3421">
        <v>82.85</v>
      </c>
      <c r="O3421">
        <v>5</v>
      </c>
      <c r="P3421">
        <v>450000</v>
      </c>
    </row>
    <row r="3422" spans="1:16">
      <c r="A3422">
        <v>4365</v>
      </c>
      <c r="B3422" t="s">
        <v>44</v>
      </c>
      <c r="C3422" t="str">
        <f t="shared" si="159"/>
        <v>Toyota</v>
      </c>
      <c r="D3422" t="str">
        <f t="shared" si="160"/>
        <v>above 5years</v>
      </c>
      <c r="E3422" t="str">
        <f t="shared" si="161"/>
        <v>mileage below 20km</v>
      </c>
      <c r="F3422" t="s">
        <v>45</v>
      </c>
      <c r="G3422">
        <v>8</v>
      </c>
      <c r="H3422">
        <v>173758</v>
      </c>
      <c r="I3422" t="s">
        <v>23</v>
      </c>
      <c r="J3422" t="s">
        <v>24</v>
      </c>
      <c r="K3422" t="s">
        <v>16</v>
      </c>
      <c r="L3422">
        <v>12.99</v>
      </c>
      <c r="M3422">
        <v>2494</v>
      </c>
      <c r="N3422">
        <v>100.6</v>
      </c>
      <c r="O3422">
        <v>7</v>
      </c>
      <c r="P3422">
        <v>925000</v>
      </c>
    </row>
    <row r="3423" spans="1:16">
      <c r="A3423">
        <v>4368</v>
      </c>
      <c r="B3423" t="s">
        <v>106</v>
      </c>
      <c r="C3423" t="str">
        <f t="shared" si="159"/>
        <v>BMW</v>
      </c>
      <c r="D3423" t="str">
        <f t="shared" si="160"/>
        <v>above 5years</v>
      </c>
      <c r="E3423" t="str">
        <f t="shared" si="161"/>
        <v>mileage below 20km</v>
      </c>
      <c r="F3423">
        <v>3</v>
      </c>
      <c r="G3423">
        <v>7</v>
      </c>
      <c r="H3423">
        <v>50000</v>
      </c>
      <c r="I3423" t="s">
        <v>23</v>
      </c>
      <c r="J3423" t="s">
        <v>24</v>
      </c>
      <c r="K3423" t="s">
        <v>31</v>
      </c>
      <c r="L3423">
        <v>18.88</v>
      </c>
      <c r="M3423">
        <v>1995</v>
      </c>
      <c r="N3423">
        <v>184</v>
      </c>
      <c r="O3423">
        <v>5</v>
      </c>
      <c r="P3423">
        <v>1700000</v>
      </c>
    </row>
    <row r="3424" spans="1:16">
      <c r="A3424">
        <v>4370</v>
      </c>
      <c r="B3424" t="s">
        <v>34</v>
      </c>
      <c r="C3424" t="str">
        <f t="shared" si="159"/>
        <v>Hyundai</v>
      </c>
      <c r="D3424" t="str">
        <f t="shared" si="160"/>
        <v>below 5years</v>
      </c>
      <c r="E3424" t="str">
        <f t="shared" si="161"/>
        <v>mileage below 20km</v>
      </c>
      <c r="F3424" t="s">
        <v>35</v>
      </c>
      <c r="G3424">
        <v>2</v>
      </c>
      <c r="H3424">
        <v>14200</v>
      </c>
      <c r="I3424" t="s">
        <v>23</v>
      </c>
      <c r="J3424" t="s">
        <v>15</v>
      </c>
      <c r="K3424" t="s">
        <v>16</v>
      </c>
      <c r="L3424">
        <v>17</v>
      </c>
      <c r="M3424">
        <v>1591</v>
      </c>
      <c r="N3424">
        <v>121.3</v>
      </c>
      <c r="O3424">
        <v>5</v>
      </c>
      <c r="P3424">
        <v>975000</v>
      </c>
    </row>
    <row r="3425" spans="1:16">
      <c r="A3425">
        <v>4372</v>
      </c>
      <c r="B3425" t="s">
        <v>27</v>
      </c>
      <c r="C3425" t="str">
        <f t="shared" si="159"/>
        <v>Hyundai</v>
      </c>
      <c r="D3425" t="str">
        <f t="shared" si="160"/>
        <v>above 5years</v>
      </c>
      <c r="E3425" t="str">
        <f t="shared" si="161"/>
        <v xml:space="preserve"> mileage above 20km</v>
      </c>
      <c r="F3425" t="s">
        <v>28</v>
      </c>
      <c r="G3425">
        <v>11</v>
      </c>
      <c r="H3425">
        <v>72000</v>
      </c>
      <c r="I3425" t="s">
        <v>23</v>
      </c>
      <c r="J3425" t="s">
        <v>15</v>
      </c>
      <c r="K3425" t="s">
        <v>16</v>
      </c>
      <c r="L3425">
        <v>20.36</v>
      </c>
      <c r="M3425">
        <v>1197</v>
      </c>
      <c r="N3425">
        <v>78.900000000000006</v>
      </c>
      <c r="O3425">
        <v>5</v>
      </c>
      <c r="P3425">
        <v>211000</v>
      </c>
    </row>
    <row r="3426" spans="1:16">
      <c r="A3426">
        <v>4374</v>
      </c>
      <c r="B3426" t="s">
        <v>44</v>
      </c>
      <c r="C3426" t="str">
        <f t="shared" si="159"/>
        <v>Toyota</v>
      </c>
      <c r="D3426" t="str">
        <f t="shared" si="160"/>
        <v>above 5years</v>
      </c>
      <c r="E3426" t="str">
        <f t="shared" si="161"/>
        <v>mileage below 20km</v>
      </c>
      <c r="F3426" t="s">
        <v>45</v>
      </c>
      <c r="G3426">
        <v>10</v>
      </c>
      <c r="H3426">
        <v>135000</v>
      </c>
      <c r="I3426" t="s">
        <v>23</v>
      </c>
      <c r="J3426" t="s">
        <v>24</v>
      </c>
      <c r="K3426" t="s">
        <v>16</v>
      </c>
      <c r="L3426">
        <v>12.99</v>
      </c>
      <c r="M3426">
        <v>2494</v>
      </c>
      <c r="N3426">
        <v>100</v>
      </c>
      <c r="O3426">
        <v>7</v>
      </c>
      <c r="P3426">
        <v>650000</v>
      </c>
    </row>
    <row r="3427" spans="1:16">
      <c r="A3427">
        <v>4376</v>
      </c>
      <c r="B3427" t="s">
        <v>203</v>
      </c>
      <c r="C3427" t="str">
        <f t="shared" si="159"/>
        <v>Skoda</v>
      </c>
      <c r="D3427" t="str">
        <f t="shared" si="160"/>
        <v>below 5years</v>
      </c>
      <c r="E3427" t="str">
        <f t="shared" si="161"/>
        <v>mileage below 20km</v>
      </c>
      <c r="F3427" t="s">
        <v>204</v>
      </c>
      <c r="G3427">
        <v>4</v>
      </c>
      <c r="H3427">
        <v>67001</v>
      </c>
      <c r="I3427" t="s">
        <v>23</v>
      </c>
      <c r="J3427" t="s">
        <v>24</v>
      </c>
      <c r="K3427" t="s">
        <v>31</v>
      </c>
      <c r="L3427">
        <v>19.5</v>
      </c>
      <c r="M3427">
        <v>1968</v>
      </c>
      <c r="N3427">
        <v>141</v>
      </c>
      <c r="O3427">
        <v>5</v>
      </c>
      <c r="P3427">
        <v>1650000</v>
      </c>
    </row>
    <row r="3428" spans="1:16">
      <c r="A3428">
        <v>4378</v>
      </c>
      <c r="B3428" t="s">
        <v>46</v>
      </c>
      <c r="C3428" t="str">
        <f t="shared" si="159"/>
        <v>Maruti</v>
      </c>
      <c r="D3428" t="str">
        <f t="shared" si="160"/>
        <v>5years</v>
      </c>
      <c r="E3428" t="str">
        <f t="shared" si="161"/>
        <v xml:space="preserve"> mileage above 20km</v>
      </c>
      <c r="F3428" t="s">
        <v>47</v>
      </c>
      <c r="G3428">
        <v>5</v>
      </c>
      <c r="H3428">
        <v>72000</v>
      </c>
      <c r="I3428" t="s">
        <v>23</v>
      </c>
      <c r="J3428" t="s">
        <v>15</v>
      </c>
      <c r="K3428" t="s">
        <v>16</v>
      </c>
      <c r="L3428">
        <v>21.4</v>
      </c>
      <c r="M3428">
        <v>1197</v>
      </c>
      <c r="N3428">
        <v>83.1</v>
      </c>
      <c r="O3428">
        <v>5</v>
      </c>
      <c r="P3428">
        <v>630000</v>
      </c>
    </row>
    <row r="3429" spans="1:16">
      <c r="A3429">
        <v>4379</v>
      </c>
      <c r="B3429" t="s">
        <v>54</v>
      </c>
      <c r="C3429" t="str">
        <f t="shared" si="159"/>
        <v>Honda</v>
      </c>
      <c r="D3429" t="str">
        <f t="shared" si="160"/>
        <v>below 5years</v>
      </c>
      <c r="E3429" t="str">
        <f t="shared" si="161"/>
        <v>mileage below 20km</v>
      </c>
      <c r="F3429" t="s">
        <v>55</v>
      </c>
      <c r="G3429">
        <v>2</v>
      </c>
      <c r="H3429">
        <v>2600</v>
      </c>
      <c r="I3429" t="s">
        <v>23</v>
      </c>
      <c r="J3429" t="s">
        <v>15</v>
      </c>
      <c r="K3429" t="s">
        <v>31</v>
      </c>
      <c r="L3429">
        <v>17.399999999999999</v>
      </c>
      <c r="M3429">
        <v>1497</v>
      </c>
      <c r="N3429">
        <v>117.6</v>
      </c>
      <c r="O3429">
        <v>5</v>
      </c>
      <c r="P3429">
        <v>1400000</v>
      </c>
    </row>
    <row r="3430" spans="1:16">
      <c r="A3430">
        <v>4380</v>
      </c>
      <c r="B3430" t="s">
        <v>146</v>
      </c>
      <c r="C3430" t="str">
        <f t="shared" si="159"/>
        <v>Skoda</v>
      </c>
      <c r="D3430" t="str">
        <f t="shared" si="160"/>
        <v>above 5years</v>
      </c>
      <c r="E3430" t="str">
        <f t="shared" si="161"/>
        <v xml:space="preserve"> mileage above 20km</v>
      </c>
      <c r="F3430" t="s">
        <v>147</v>
      </c>
      <c r="G3430">
        <v>8</v>
      </c>
      <c r="H3430">
        <v>77300</v>
      </c>
      <c r="I3430" t="s">
        <v>23</v>
      </c>
      <c r="J3430" t="s">
        <v>24</v>
      </c>
      <c r="K3430" t="s">
        <v>16</v>
      </c>
      <c r="L3430">
        <v>21.14</v>
      </c>
      <c r="M3430">
        <v>1498</v>
      </c>
      <c r="N3430">
        <v>103.52</v>
      </c>
      <c r="O3430">
        <v>5</v>
      </c>
      <c r="P3430">
        <v>475000</v>
      </c>
    </row>
    <row r="3431" spans="1:16">
      <c r="A3431">
        <v>4381</v>
      </c>
      <c r="B3431" t="s">
        <v>34</v>
      </c>
      <c r="C3431" t="str">
        <f t="shared" si="159"/>
        <v>Hyundai</v>
      </c>
      <c r="D3431" t="str">
        <f t="shared" si="160"/>
        <v>above 5years</v>
      </c>
      <c r="E3431" t="str">
        <f t="shared" si="161"/>
        <v>mileage below 20km</v>
      </c>
      <c r="F3431" t="s">
        <v>35</v>
      </c>
      <c r="G3431">
        <v>9</v>
      </c>
      <c r="H3431">
        <v>58000</v>
      </c>
      <c r="I3431" t="s">
        <v>23</v>
      </c>
      <c r="J3431" t="s">
        <v>15</v>
      </c>
      <c r="K3431" t="s">
        <v>16</v>
      </c>
      <c r="L3431">
        <v>17.010000000000002</v>
      </c>
      <c r="M3431">
        <v>1591</v>
      </c>
      <c r="N3431">
        <v>121.3</v>
      </c>
      <c r="O3431">
        <v>5</v>
      </c>
      <c r="P3431">
        <v>399000</v>
      </c>
    </row>
    <row r="3432" spans="1:16">
      <c r="A3432">
        <v>4383</v>
      </c>
      <c r="B3432" t="s">
        <v>12</v>
      </c>
      <c r="C3432" t="str">
        <f t="shared" si="159"/>
        <v>Maruti</v>
      </c>
      <c r="D3432" t="str">
        <f t="shared" si="160"/>
        <v>above 5years</v>
      </c>
      <c r="E3432" t="str">
        <f t="shared" si="161"/>
        <v xml:space="preserve"> mileage above 20km</v>
      </c>
      <c r="F3432" t="s">
        <v>13</v>
      </c>
      <c r="G3432">
        <v>6</v>
      </c>
      <c r="H3432">
        <v>66000</v>
      </c>
      <c r="I3432" t="s">
        <v>23</v>
      </c>
      <c r="J3432" t="s">
        <v>15</v>
      </c>
      <c r="K3432" t="s">
        <v>31</v>
      </c>
      <c r="L3432">
        <v>23.95</v>
      </c>
      <c r="M3432">
        <v>998</v>
      </c>
      <c r="N3432">
        <v>67.05</v>
      </c>
      <c r="O3432">
        <v>5</v>
      </c>
      <c r="P3432">
        <v>325000</v>
      </c>
    </row>
    <row r="3433" spans="1:16">
      <c r="A3433">
        <v>4384</v>
      </c>
      <c r="B3433" t="s">
        <v>25</v>
      </c>
      <c r="C3433" t="str">
        <f t="shared" si="159"/>
        <v>Maruti</v>
      </c>
      <c r="D3433" t="str">
        <f t="shared" si="160"/>
        <v>above 5years</v>
      </c>
      <c r="E3433" t="str">
        <f t="shared" si="161"/>
        <v>mileage below 20km</v>
      </c>
      <c r="F3433" t="s">
        <v>26</v>
      </c>
      <c r="G3433">
        <v>9</v>
      </c>
      <c r="H3433">
        <v>50000</v>
      </c>
      <c r="I3433" t="s">
        <v>14</v>
      </c>
      <c r="J3433" t="s">
        <v>15</v>
      </c>
      <c r="K3433" t="s">
        <v>16</v>
      </c>
      <c r="L3433">
        <v>18.899999999999999</v>
      </c>
      <c r="M3433">
        <v>998</v>
      </c>
      <c r="N3433">
        <v>67.099999999999994</v>
      </c>
      <c r="O3433">
        <v>5</v>
      </c>
      <c r="P3433">
        <v>250000</v>
      </c>
    </row>
    <row r="3434" spans="1:16">
      <c r="A3434">
        <v>4385</v>
      </c>
      <c r="B3434" t="s">
        <v>32</v>
      </c>
      <c r="C3434" t="str">
        <f t="shared" si="159"/>
        <v>Maruti</v>
      </c>
      <c r="D3434" t="str">
        <f t="shared" si="160"/>
        <v>below 5years</v>
      </c>
      <c r="E3434" t="str">
        <f t="shared" si="161"/>
        <v xml:space="preserve"> mileage above 20km</v>
      </c>
      <c r="F3434" t="s">
        <v>33</v>
      </c>
      <c r="G3434">
        <v>2</v>
      </c>
      <c r="H3434">
        <v>14500</v>
      </c>
      <c r="I3434" t="s">
        <v>23</v>
      </c>
      <c r="J3434" t="s">
        <v>15</v>
      </c>
      <c r="K3434" t="s">
        <v>31</v>
      </c>
      <c r="L3434">
        <v>22</v>
      </c>
      <c r="M3434">
        <v>1197</v>
      </c>
      <c r="N3434">
        <v>81.8</v>
      </c>
      <c r="O3434">
        <v>5</v>
      </c>
      <c r="P3434">
        <v>720000</v>
      </c>
    </row>
    <row r="3435" spans="1:16">
      <c r="A3435">
        <v>4386</v>
      </c>
      <c r="B3435" t="s">
        <v>111</v>
      </c>
      <c r="C3435" t="str">
        <f t="shared" si="159"/>
        <v>Maruti</v>
      </c>
      <c r="D3435" t="str">
        <f t="shared" si="160"/>
        <v>5years</v>
      </c>
      <c r="E3435" t="str">
        <f t="shared" si="161"/>
        <v xml:space="preserve"> mileage above 20km</v>
      </c>
      <c r="F3435" t="s">
        <v>112</v>
      </c>
      <c r="G3435">
        <v>5</v>
      </c>
      <c r="H3435">
        <v>48805</v>
      </c>
      <c r="I3435" t="s">
        <v>14</v>
      </c>
      <c r="J3435" t="s">
        <v>24</v>
      </c>
      <c r="K3435" t="s">
        <v>16</v>
      </c>
      <c r="L3435">
        <v>24.52</v>
      </c>
      <c r="M3435">
        <v>1248</v>
      </c>
      <c r="N3435">
        <v>88.5</v>
      </c>
      <c r="O3435">
        <v>7</v>
      </c>
      <c r="P3435">
        <v>390000</v>
      </c>
    </row>
    <row r="3436" spans="1:16">
      <c r="A3436">
        <v>4387</v>
      </c>
      <c r="B3436" t="s">
        <v>19</v>
      </c>
      <c r="C3436" t="str">
        <f t="shared" si="159"/>
        <v>Hyundai</v>
      </c>
      <c r="D3436" t="str">
        <f t="shared" si="160"/>
        <v>above 5years</v>
      </c>
      <c r="E3436" t="str">
        <f t="shared" si="161"/>
        <v>mileage below 20km</v>
      </c>
      <c r="F3436" t="s">
        <v>20</v>
      </c>
      <c r="G3436">
        <v>8</v>
      </c>
      <c r="H3436">
        <v>37000</v>
      </c>
      <c r="I3436" t="s">
        <v>23</v>
      </c>
      <c r="J3436" t="s">
        <v>15</v>
      </c>
      <c r="K3436" t="s">
        <v>16</v>
      </c>
      <c r="L3436">
        <v>18.5</v>
      </c>
      <c r="M3436">
        <v>1197</v>
      </c>
      <c r="N3436">
        <v>82.9</v>
      </c>
      <c r="O3436">
        <v>5</v>
      </c>
      <c r="P3436">
        <v>395000</v>
      </c>
    </row>
    <row r="3437" spans="1:16">
      <c r="A3437">
        <v>4388</v>
      </c>
      <c r="B3437" t="s">
        <v>25</v>
      </c>
      <c r="C3437" t="str">
        <f t="shared" si="159"/>
        <v>Maruti</v>
      </c>
      <c r="D3437" t="str">
        <f t="shared" si="160"/>
        <v>above 5years</v>
      </c>
      <c r="E3437" t="str">
        <f t="shared" si="161"/>
        <v xml:space="preserve"> mileage above 20km</v>
      </c>
      <c r="F3437" t="s">
        <v>26</v>
      </c>
      <c r="G3437">
        <v>7</v>
      </c>
      <c r="H3437">
        <v>40000</v>
      </c>
      <c r="I3437" t="s">
        <v>14</v>
      </c>
      <c r="J3437" t="s">
        <v>15</v>
      </c>
      <c r="K3437" t="s">
        <v>16</v>
      </c>
      <c r="L3437">
        <v>20.51</v>
      </c>
      <c r="M3437">
        <v>998</v>
      </c>
      <c r="N3437">
        <v>67.040000000000006</v>
      </c>
      <c r="O3437">
        <v>5</v>
      </c>
      <c r="P3437">
        <v>400000</v>
      </c>
    </row>
    <row r="3438" spans="1:16">
      <c r="A3438">
        <v>4391</v>
      </c>
      <c r="B3438" t="s">
        <v>106</v>
      </c>
      <c r="C3438" t="str">
        <f t="shared" si="159"/>
        <v>BMW</v>
      </c>
      <c r="D3438" t="str">
        <f t="shared" si="160"/>
        <v>above 5years</v>
      </c>
      <c r="E3438" t="str">
        <f t="shared" si="161"/>
        <v>mileage below 20km</v>
      </c>
      <c r="F3438">
        <v>3</v>
      </c>
      <c r="G3438">
        <v>12</v>
      </c>
      <c r="H3438">
        <v>114000</v>
      </c>
      <c r="I3438" t="s">
        <v>23</v>
      </c>
      <c r="J3438" t="s">
        <v>15</v>
      </c>
      <c r="K3438" t="s">
        <v>31</v>
      </c>
      <c r="L3438">
        <v>12.05</v>
      </c>
      <c r="M3438">
        <v>1995</v>
      </c>
      <c r="N3438">
        <v>154</v>
      </c>
      <c r="O3438">
        <v>5</v>
      </c>
      <c r="P3438">
        <v>650000</v>
      </c>
    </row>
    <row r="3439" spans="1:16">
      <c r="A3439">
        <v>4392</v>
      </c>
      <c r="B3439" t="s">
        <v>32</v>
      </c>
      <c r="C3439" t="str">
        <f t="shared" si="159"/>
        <v>Maruti</v>
      </c>
      <c r="D3439" t="str">
        <f t="shared" si="160"/>
        <v>above 5years</v>
      </c>
      <c r="E3439" t="str">
        <f t="shared" si="161"/>
        <v xml:space="preserve"> mileage above 20km</v>
      </c>
      <c r="F3439" t="s">
        <v>33</v>
      </c>
      <c r="G3439">
        <v>8</v>
      </c>
      <c r="H3439">
        <v>108000</v>
      </c>
      <c r="I3439" t="s">
        <v>23</v>
      </c>
      <c r="J3439" t="s">
        <v>24</v>
      </c>
      <c r="K3439" t="s">
        <v>16</v>
      </c>
      <c r="L3439">
        <v>22.9</v>
      </c>
      <c r="M3439">
        <v>1248</v>
      </c>
      <c r="N3439">
        <v>74</v>
      </c>
      <c r="O3439">
        <v>5</v>
      </c>
      <c r="P3439">
        <v>485000</v>
      </c>
    </row>
    <row r="3440" spans="1:16">
      <c r="A3440">
        <v>4393</v>
      </c>
      <c r="B3440" t="s">
        <v>103</v>
      </c>
      <c r="C3440" t="str">
        <f t="shared" si="159"/>
        <v>Honda</v>
      </c>
      <c r="D3440" t="str">
        <f t="shared" si="160"/>
        <v>below 5years</v>
      </c>
      <c r="E3440" t="str">
        <f t="shared" si="161"/>
        <v>mileage below 20km</v>
      </c>
      <c r="F3440" t="s">
        <v>104</v>
      </c>
      <c r="G3440">
        <v>3</v>
      </c>
      <c r="H3440">
        <v>31909</v>
      </c>
      <c r="I3440" t="s">
        <v>23</v>
      </c>
      <c r="J3440" t="s">
        <v>15</v>
      </c>
      <c r="K3440" t="s">
        <v>16</v>
      </c>
      <c r="L3440">
        <v>18.7</v>
      </c>
      <c r="M3440">
        <v>1199</v>
      </c>
      <c r="N3440">
        <v>88.7</v>
      </c>
      <c r="O3440">
        <v>5</v>
      </c>
      <c r="P3440">
        <v>615000</v>
      </c>
    </row>
    <row r="3441" spans="1:16">
      <c r="A3441">
        <v>4394</v>
      </c>
      <c r="B3441" t="s">
        <v>32</v>
      </c>
      <c r="C3441" t="str">
        <f t="shared" si="159"/>
        <v>Maruti</v>
      </c>
      <c r="D3441" t="str">
        <f t="shared" si="160"/>
        <v>above 5years</v>
      </c>
      <c r="E3441" t="str">
        <f t="shared" si="161"/>
        <v xml:space="preserve"> mileage above 20km</v>
      </c>
      <c r="F3441" t="s">
        <v>33</v>
      </c>
      <c r="G3441">
        <v>9</v>
      </c>
      <c r="H3441">
        <v>80000</v>
      </c>
      <c r="I3441" t="s">
        <v>23</v>
      </c>
      <c r="J3441" t="s">
        <v>24</v>
      </c>
      <c r="K3441" t="s">
        <v>16</v>
      </c>
      <c r="L3441">
        <v>28.4</v>
      </c>
      <c r="M3441">
        <v>1248</v>
      </c>
      <c r="N3441">
        <v>74</v>
      </c>
      <c r="O3441">
        <v>5</v>
      </c>
      <c r="P3441">
        <v>425000</v>
      </c>
    </row>
    <row r="3442" spans="1:16">
      <c r="A3442">
        <v>4395</v>
      </c>
      <c r="B3442" t="s">
        <v>56</v>
      </c>
      <c r="C3442" t="str">
        <f t="shared" si="159"/>
        <v>Mahindra</v>
      </c>
      <c r="D3442" t="str">
        <f t="shared" si="160"/>
        <v>above 5years</v>
      </c>
      <c r="E3442" t="str">
        <f t="shared" si="161"/>
        <v>mileage below 20km</v>
      </c>
      <c r="F3442" t="s">
        <v>57</v>
      </c>
      <c r="G3442">
        <v>6</v>
      </c>
      <c r="H3442">
        <v>85000</v>
      </c>
      <c r="I3442" t="s">
        <v>23</v>
      </c>
      <c r="J3442" t="s">
        <v>24</v>
      </c>
      <c r="K3442" t="s">
        <v>16</v>
      </c>
      <c r="L3442">
        <v>15.96</v>
      </c>
      <c r="M3442">
        <v>2523</v>
      </c>
      <c r="N3442">
        <v>62.1</v>
      </c>
      <c r="O3442">
        <v>7</v>
      </c>
      <c r="P3442">
        <v>649000</v>
      </c>
    </row>
    <row r="3443" spans="1:16">
      <c r="A3443">
        <v>4396</v>
      </c>
      <c r="B3443" t="s">
        <v>40</v>
      </c>
      <c r="C3443" t="str">
        <f t="shared" si="159"/>
        <v>Maruti</v>
      </c>
      <c r="D3443" t="str">
        <f t="shared" si="160"/>
        <v>5years</v>
      </c>
      <c r="E3443" t="str">
        <f t="shared" si="161"/>
        <v xml:space="preserve"> mileage above 20km</v>
      </c>
      <c r="F3443" t="s">
        <v>41</v>
      </c>
      <c r="G3443">
        <v>5</v>
      </c>
      <c r="H3443">
        <v>58400</v>
      </c>
      <c r="I3443" t="s">
        <v>14</v>
      </c>
      <c r="J3443" t="s">
        <v>24</v>
      </c>
      <c r="K3443" t="s">
        <v>16</v>
      </c>
      <c r="L3443">
        <v>28.09</v>
      </c>
      <c r="M3443">
        <v>1248</v>
      </c>
      <c r="N3443">
        <v>88.5</v>
      </c>
      <c r="O3443">
        <v>5</v>
      </c>
      <c r="P3443">
        <v>728000</v>
      </c>
    </row>
    <row r="3444" spans="1:16">
      <c r="A3444">
        <v>4397</v>
      </c>
      <c r="B3444" t="s">
        <v>17</v>
      </c>
      <c r="C3444" t="str">
        <f t="shared" si="159"/>
        <v>Hyundai</v>
      </c>
      <c r="D3444" t="str">
        <f t="shared" si="160"/>
        <v>below 5years</v>
      </c>
      <c r="E3444" t="str">
        <f t="shared" si="161"/>
        <v xml:space="preserve"> mileage above 20km</v>
      </c>
      <c r="F3444" t="s">
        <v>18</v>
      </c>
      <c r="G3444">
        <v>3</v>
      </c>
      <c r="H3444">
        <v>9800</v>
      </c>
      <c r="I3444" t="s">
        <v>23</v>
      </c>
      <c r="J3444" t="s">
        <v>24</v>
      </c>
      <c r="K3444" t="s">
        <v>16</v>
      </c>
      <c r="L3444">
        <v>24</v>
      </c>
      <c r="M3444">
        <v>1186</v>
      </c>
      <c r="N3444">
        <v>73.97</v>
      </c>
      <c r="O3444">
        <v>5</v>
      </c>
      <c r="P3444">
        <v>685000</v>
      </c>
    </row>
    <row r="3445" spans="1:16">
      <c r="A3445">
        <v>4398</v>
      </c>
      <c r="B3445" t="s">
        <v>34</v>
      </c>
      <c r="C3445" t="str">
        <f t="shared" si="159"/>
        <v>Hyundai</v>
      </c>
      <c r="D3445" t="str">
        <f t="shared" si="160"/>
        <v>above 5years</v>
      </c>
      <c r="E3445" t="str">
        <f t="shared" si="161"/>
        <v>mileage below 20km</v>
      </c>
      <c r="F3445" t="s">
        <v>35</v>
      </c>
      <c r="G3445">
        <v>12</v>
      </c>
      <c r="H3445">
        <v>70000</v>
      </c>
      <c r="I3445" t="s">
        <v>23</v>
      </c>
      <c r="J3445" t="s">
        <v>24</v>
      </c>
      <c r="K3445" t="s">
        <v>16</v>
      </c>
      <c r="L3445">
        <v>16.8</v>
      </c>
      <c r="M3445">
        <v>1493</v>
      </c>
      <c r="N3445">
        <v>110</v>
      </c>
      <c r="O3445">
        <v>5</v>
      </c>
      <c r="P3445">
        <v>255000</v>
      </c>
    </row>
    <row r="3446" spans="1:16">
      <c r="A3446">
        <v>4401</v>
      </c>
      <c r="B3446" t="s">
        <v>150</v>
      </c>
      <c r="C3446" t="str">
        <f t="shared" si="159"/>
        <v>Skoda</v>
      </c>
      <c r="D3446" t="str">
        <f t="shared" si="160"/>
        <v>above 5years</v>
      </c>
      <c r="E3446" t="str">
        <f t="shared" si="161"/>
        <v>mileage below 20km</v>
      </c>
      <c r="F3446" t="s">
        <v>151</v>
      </c>
      <c r="G3446">
        <v>10</v>
      </c>
      <c r="H3446">
        <v>20000</v>
      </c>
      <c r="I3446" t="s">
        <v>14</v>
      </c>
      <c r="J3446" t="s">
        <v>24</v>
      </c>
      <c r="K3446" t="s">
        <v>31</v>
      </c>
      <c r="L3446">
        <v>17.2</v>
      </c>
      <c r="M3446">
        <v>1968</v>
      </c>
      <c r="N3446">
        <v>138.1</v>
      </c>
      <c r="O3446">
        <v>5</v>
      </c>
      <c r="P3446">
        <v>700000</v>
      </c>
    </row>
    <row r="3447" spans="1:16">
      <c r="A3447">
        <v>4404</v>
      </c>
      <c r="B3447" t="s">
        <v>131</v>
      </c>
      <c r="C3447" t="str">
        <f t="shared" si="159"/>
        <v>BMW</v>
      </c>
      <c r="D3447" t="str">
        <f t="shared" si="160"/>
        <v>below 5years</v>
      </c>
      <c r="E3447" t="str">
        <f t="shared" si="161"/>
        <v>mileage below 20km</v>
      </c>
      <c r="F3447">
        <v>6</v>
      </c>
      <c r="G3447">
        <v>1</v>
      </c>
      <c r="H3447">
        <v>5945</v>
      </c>
      <c r="I3447" t="s">
        <v>23</v>
      </c>
      <c r="J3447" t="s">
        <v>24</v>
      </c>
      <c r="K3447" t="s">
        <v>31</v>
      </c>
      <c r="L3447">
        <v>17.09</v>
      </c>
      <c r="M3447">
        <v>1995</v>
      </c>
      <c r="N3447">
        <v>188</v>
      </c>
      <c r="O3447">
        <v>4</v>
      </c>
      <c r="P3447">
        <v>5750000</v>
      </c>
    </row>
    <row r="3448" spans="1:16">
      <c r="A3448">
        <v>4405</v>
      </c>
      <c r="B3448" t="s">
        <v>44</v>
      </c>
      <c r="C3448" t="str">
        <f t="shared" si="159"/>
        <v>Toyota</v>
      </c>
      <c r="D3448" t="str">
        <f t="shared" si="160"/>
        <v>above 5years</v>
      </c>
      <c r="E3448" t="str">
        <f t="shared" si="161"/>
        <v>mileage below 20km</v>
      </c>
      <c r="F3448" t="s">
        <v>45</v>
      </c>
      <c r="G3448">
        <v>11</v>
      </c>
      <c r="H3448">
        <v>145000</v>
      </c>
      <c r="I3448" t="s">
        <v>23</v>
      </c>
      <c r="J3448" t="s">
        <v>24</v>
      </c>
      <c r="K3448" t="s">
        <v>16</v>
      </c>
      <c r="L3448">
        <v>12.99</v>
      </c>
      <c r="M3448">
        <v>2494</v>
      </c>
      <c r="N3448">
        <v>100</v>
      </c>
      <c r="O3448">
        <v>8</v>
      </c>
      <c r="P3448">
        <v>675000</v>
      </c>
    </row>
    <row r="3449" spans="1:16">
      <c r="A3449">
        <v>4407</v>
      </c>
      <c r="B3449" t="s">
        <v>84</v>
      </c>
      <c r="C3449" t="str">
        <f t="shared" si="159"/>
        <v>Maruti</v>
      </c>
      <c r="D3449" t="str">
        <f t="shared" si="160"/>
        <v>below 5years</v>
      </c>
      <c r="E3449" t="str">
        <f t="shared" si="161"/>
        <v xml:space="preserve"> mileage above 20km</v>
      </c>
      <c r="F3449" t="s">
        <v>85</v>
      </c>
      <c r="G3449">
        <v>3</v>
      </c>
      <c r="H3449">
        <v>20572</v>
      </c>
      <c r="I3449" t="s">
        <v>23</v>
      </c>
      <c r="J3449" t="s">
        <v>24</v>
      </c>
      <c r="K3449" t="s">
        <v>31</v>
      </c>
      <c r="L3449">
        <v>24.3</v>
      </c>
      <c r="M3449">
        <v>1248</v>
      </c>
      <c r="N3449">
        <v>88.5</v>
      </c>
      <c r="O3449">
        <v>5</v>
      </c>
      <c r="P3449">
        <v>950000</v>
      </c>
    </row>
    <row r="3450" spans="1:16">
      <c r="A3450">
        <v>4408</v>
      </c>
      <c r="B3450" t="s">
        <v>32</v>
      </c>
      <c r="C3450" t="str">
        <f t="shared" si="159"/>
        <v>Maruti</v>
      </c>
      <c r="D3450" t="str">
        <f t="shared" si="160"/>
        <v>5years</v>
      </c>
      <c r="E3450" t="str">
        <f t="shared" si="161"/>
        <v xml:space="preserve"> mileage above 20km</v>
      </c>
      <c r="F3450" t="s">
        <v>33</v>
      </c>
      <c r="G3450">
        <v>5</v>
      </c>
      <c r="H3450">
        <v>37000</v>
      </c>
      <c r="I3450" t="s">
        <v>23</v>
      </c>
      <c r="J3450" t="s">
        <v>24</v>
      </c>
      <c r="K3450" t="s">
        <v>16</v>
      </c>
      <c r="L3450">
        <v>25.2</v>
      </c>
      <c r="M3450">
        <v>1248</v>
      </c>
      <c r="N3450">
        <v>74</v>
      </c>
      <c r="O3450">
        <v>5</v>
      </c>
      <c r="P3450">
        <v>675000</v>
      </c>
    </row>
    <row r="3451" spans="1:16">
      <c r="A3451">
        <v>4410</v>
      </c>
      <c r="B3451" t="s">
        <v>111</v>
      </c>
      <c r="C3451" t="str">
        <f t="shared" si="159"/>
        <v>Maruti</v>
      </c>
      <c r="D3451" t="str">
        <f t="shared" si="160"/>
        <v>5years</v>
      </c>
      <c r="E3451" t="str">
        <f t="shared" si="161"/>
        <v xml:space="preserve"> mileage above 20km</v>
      </c>
      <c r="F3451" t="s">
        <v>112</v>
      </c>
      <c r="G3451">
        <v>5</v>
      </c>
      <c r="H3451">
        <v>72447</v>
      </c>
      <c r="I3451" t="s">
        <v>23</v>
      </c>
      <c r="J3451" t="s">
        <v>24</v>
      </c>
      <c r="K3451" t="s">
        <v>16</v>
      </c>
      <c r="L3451">
        <v>24.52</v>
      </c>
      <c r="M3451">
        <v>1248</v>
      </c>
      <c r="N3451">
        <v>88.5</v>
      </c>
      <c r="O3451">
        <v>7</v>
      </c>
      <c r="P3451">
        <v>850000</v>
      </c>
    </row>
    <row r="3452" spans="1:16">
      <c r="A3452">
        <v>4411</v>
      </c>
      <c r="B3452" t="s">
        <v>96</v>
      </c>
      <c r="C3452" t="str">
        <f t="shared" si="159"/>
        <v>BMW</v>
      </c>
      <c r="D3452" t="str">
        <f t="shared" si="160"/>
        <v>above 5years</v>
      </c>
      <c r="E3452" t="str">
        <f t="shared" si="161"/>
        <v>mileage below 20km</v>
      </c>
      <c r="F3452">
        <v>5</v>
      </c>
      <c r="G3452">
        <v>6</v>
      </c>
      <c r="H3452">
        <v>67000</v>
      </c>
      <c r="I3452" t="s">
        <v>23</v>
      </c>
      <c r="J3452" t="s">
        <v>24</v>
      </c>
      <c r="K3452" t="s">
        <v>31</v>
      </c>
      <c r="L3452">
        <v>14.69</v>
      </c>
      <c r="M3452">
        <v>2993</v>
      </c>
      <c r="N3452">
        <v>258</v>
      </c>
      <c r="O3452">
        <v>5</v>
      </c>
      <c r="P3452">
        <v>2650000</v>
      </c>
    </row>
    <row r="3453" spans="1:16">
      <c r="A3453">
        <v>4412</v>
      </c>
      <c r="B3453" t="s">
        <v>25</v>
      </c>
      <c r="C3453" t="str">
        <f t="shared" si="159"/>
        <v>Maruti</v>
      </c>
      <c r="D3453" t="str">
        <f t="shared" si="160"/>
        <v>5years</v>
      </c>
      <c r="E3453" t="str">
        <f t="shared" si="161"/>
        <v xml:space="preserve"> mileage above 20km</v>
      </c>
      <c r="F3453" t="s">
        <v>26</v>
      </c>
      <c r="G3453">
        <v>5</v>
      </c>
      <c r="H3453">
        <v>39000</v>
      </c>
      <c r="I3453" t="s">
        <v>14</v>
      </c>
      <c r="J3453" t="s">
        <v>15</v>
      </c>
      <c r="K3453" t="s">
        <v>16</v>
      </c>
      <c r="L3453">
        <v>20.51</v>
      </c>
      <c r="M3453">
        <v>998</v>
      </c>
      <c r="N3453">
        <v>67.040000000000006</v>
      </c>
      <c r="O3453">
        <v>5</v>
      </c>
      <c r="P3453">
        <v>420000</v>
      </c>
    </row>
    <row r="3454" spans="1:16">
      <c r="A3454">
        <v>4413</v>
      </c>
      <c r="B3454" t="s">
        <v>106</v>
      </c>
      <c r="C3454" t="str">
        <f t="shared" si="159"/>
        <v>BMW</v>
      </c>
      <c r="D3454" t="str">
        <f t="shared" si="160"/>
        <v>above 5years</v>
      </c>
      <c r="E3454" t="str">
        <f t="shared" si="161"/>
        <v>mileage below 20km</v>
      </c>
      <c r="F3454">
        <v>3</v>
      </c>
      <c r="G3454">
        <v>8</v>
      </c>
      <c r="H3454">
        <v>42000</v>
      </c>
      <c r="I3454" t="s">
        <v>23</v>
      </c>
      <c r="J3454" t="s">
        <v>24</v>
      </c>
      <c r="K3454" t="s">
        <v>31</v>
      </c>
      <c r="L3454">
        <v>18.88</v>
      </c>
      <c r="M3454">
        <v>1995</v>
      </c>
      <c r="N3454">
        <v>184</v>
      </c>
      <c r="O3454">
        <v>5</v>
      </c>
      <c r="P3454">
        <v>1355000</v>
      </c>
    </row>
    <row r="3455" spans="1:16">
      <c r="A3455">
        <v>4415</v>
      </c>
      <c r="B3455" t="s">
        <v>94</v>
      </c>
      <c r="C3455" t="str">
        <f t="shared" si="159"/>
        <v>Datsun</v>
      </c>
      <c r="D3455" t="str">
        <f t="shared" si="160"/>
        <v>below 5years</v>
      </c>
      <c r="E3455" t="str">
        <f t="shared" si="161"/>
        <v>mileage below 20km</v>
      </c>
      <c r="F3455" t="s">
        <v>95</v>
      </c>
      <c r="G3455">
        <v>4</v>
      </c>
      <c r="H3455">
        <v>40000</v>
      </c>
      <c r="I3455" t="s">
        <v>14</v>
      </c>
      <c r="J3455" t="s">
        <v>15</v>
      </c>
      <c r="K3455" t="s">
        <v>16</v>
      </c>
      <c r="L3455">
        <v>19.440000000000001</v>
      </c>
      <c r="M3455">
        <v>1198</v>
      </c>
      <c r="N3455">
        <v>67</v>
      </c>
      <c r="O3455">
        <v>7</v>
      </c>
      <c r="P3455">
        <v>430000</v>
      </c>
    </row>
    <row r="3456" spans="1:16">
      <c r="A3456">
        <v>4416</v>
      </c>
      <c r="B3456" t="s">
        <v>21</v>
      </c>
      <c r="C3456" t="str">
        <f t="shared" si="159"/>
        <v>Ford</v>
      </c>
      <c r="D3456" t="str">
        <f t="shared" si="160"/>
        <v>above 5years</v>
      </c>
      <c r="E3456" t="str">
        <f t="shared" si="161"/>
        <v xml:space="preserve"> mileage above 20km</v>
      </c>
      <c r="F3456" t="s">
        <v>22</v>
      </c>
      <c r="G3456">
        <v>7</v>
      </c>
      <c r="H3456">
        <v>86000</v>
      </c>
      <c r="I3456" t="s">
        <v>23</v>
      </c>
      <c r="J3456" t="s">
        <v>24</v>
      </c>
      <c r="K3456" t="s">
        <v>16</v>
      </c>
      <c r="L3456">
        <v>22.7</v>
      </c>
      <c r="M3456">
        <v>1498</v>
      </c>
      <c r="N3456">
        <v>89.84</v>
      </c>
      <c r="O3456">
        <v>5</v>
      </c>
      <c r="P3456">
        <v>550000</v>
      </c>
    </row>
    <row r="3457" spans="1:16">
      <c r="A3457">
        <v>4417</v>
      </c>
      <c r="B3457" t="s">
        <v>32</v>
      </c>
      <c r="C3457" t="str">
        <f t="shared" si="159"/>
        <v>Maruti</v>
      </c>
      <c r="D3457" t="str">
        <f t="shared" si="160"/>
        <v>above 5years</v>
      </c>
      <c r="E3457" t="str">
        <f t="shared" si="161"/>
        <v>mileage below 20km</v>
      </c>
      <c r="F3457" t="s">
        <v>33</v>
      </c>
      <c r="G3457">
        <v>10</v>
      </c>
      <c r="H3457">
        <v>32000</v>
      </c>
      <c r="I3457" t="s">
        <v>23</v>
      </c>
      <c r="J3457" t="s">
        <v>15</v>
      </c>
      <c r="K3457" t="s">
        <v>16</v>
      </c>
      <c r="L3457">
        <v>18.600000000000001</v>
      </c>
      <c r="M3457">
        <v>1197</v>
      </c>
      <c r="N3457">
        <v>85.8</v>
      </c>
      <c r="O3457">
        <v>5</v>
      </c>
      <c r="P3457">
        <v>350000</v>
      </c>
    </row>
    <row r="3458" spans="1:16">
      <c r="A3458">
        <v>4418</v>
      </c>
      <c r="B3458" t="s">
        <v>44</v>
      </c>
      <c r="C3458" t="str">
        <f t="shared" si="159"/>
        <v>Toyota</v>
      </c>
      <c r="D3458" t="str">
        <f t="shared" si="160"/>
        <v>above 5years</v>
      </c>
      <c r="E3458" t="str">
        <f t="shared" si="161"/>
        <v>mileage below 20km</v>
      </c>
      <c r="F3458" t="s">
        <v>45</v>
      </c>
      <c r="G3458">
        <v>6</v>
      </c>
      <c r="H3458">
        <v>69000</v>
      </c>
      <c r="I3458" t="s">
        <v>23</v>
      </c>
      <c r="J3458" t="s">
        <v>24</v>
      </c>
      <c r="K3458" t="s">
        <v>16</v>
      </c>
      <c r="L3458">
        <v>12.8</v>
      </c>
      <c r="M3458">
        <v>2494</v>
      </c>
      <c r="N3458">
        <v>102</v>
      </c>
      <c r="O3458">
        <v>8</v>
      </c>
      <c r="P3458">
        <v>925000</v>
      </c>
    </row>
    <row r="3459" spans="1:16">
      <c r="A3459">
        <v>4420</v>
      </c>
      <c r="B3459" t="s">
        <v>19</v>
      </c>
      <c r="C3459" t="str">
        <f t="shared" ref="C3459:C3522" si="162">LEFT(B3459,FIND(" ", B3459)-1)</f>
        <v>Hyundai</v>
      </c>
      <c r="D3459" t="str">
        <f t="shared" ref="D3459:D3522" si="163">IF(G3459&gt;5,"above 5years",IF(G3459&lt;5,"below 5years",IF(G3459=5,"5years",0)))</f>
        <v>above 5years</v>
      </c>
      <c r="E3459" t="str">
        <f t="shared" ref="E3459:E3522" si="164">IF(L3459&lt;=20,"mileage below 20km",IF(L3459&gt;=20," mileage above 20km",0))</f>
        <v>mileage below 20km</v>
      </c>
      <c r="F3459" t="s">
        <v>20</v>
      </c>
      <c r="G3459">
        <v>8</v>
      </c>
      <c r="H3459">
        <v>14258</v>
      </c>
      <c r="I3459" t="s">
        <v>23</v>
      </c>
      <c r="J3459" t="s">
        <v>15</v>
      </c>
      <c r="K3459" t="s">
        <v>16</v>
      </c>
      <c r="L3459">
        <v>18.600000000000001</v>
      </c>
      <c r="M3459">
        <v>1197</v>
      </c>
      <c r="N3459">
        <v>81.83</v>
      </c>
      <c r="O3459">
        <v>5</v>
      </c>
      <c r="P3459">
        <v>445000</v>
      </c>
    </row>
    <row r="3460" spans="1:16">
      <c r="A3460">
        <v>4421</v>
      </c>
      <c r="B3460" t="s">
        <v>60</v>
      </c>
      <c r="C3460" t="str">
        <f t="shared" si="162"/>
        <v>Renault</v>
      </c>
      <c r="D3460" t="str">
        <f t="shared" si="163"/>
        <v>below 5years</v>
      </c>
      <c r="E3460" t="str">
        <f t="shared" si="164"/>
        <v xml:space="preserve"> mileage above 20km</v>
      </c>
      <c r="F3460" t="s">
        <v>61</v>
      </c>
      <c r="G3460">
        <v>4</v>
      </c>
      <c r="H3460">
        <v>17000</v>
      </c>
      <c r="I3460" t="s">
        <v>23</v>
      </c>
      <c r="J3460" t="s">
        <v>15</v>
      </c>
      <c r="K3460" t="s">
        <v>31</v>
      </c>
      <c r="L3460">
        <v>24.04</v>
      </c>
      <c r="M3460">
        <v>999</v>
      </c>
      <c r="N3460">
        <v>67</v>
      </c>
      <c r="O3460">
        <v>5</v>
      </c>
      <c r="P3460">
        <v>385000</v>
      </c>
    </row>
    <row r="3461" spans="1:16">
      <c r="A3461">
        <v>4422</v>
      </c>
      <c r="B3461" t="s">
        <v>50</v>
      </c>
      <c r="C3461" t="str">
        <f t="shared" si="162"/>
        <v>Volkswagen</v>
      </c>
      <c r="D3461" t="str">
        <f t="shared" si="163"/>
        <v>above 5years</v>
      </c>
      <c r="E3461" t="str">
        <f t="shared" si="164"/>
        <v xml:space="preserve"> mileage above 20km</v>
      </c>
      <c r="F3461" t="s">
        <v>51</v>
      </c>
      <c r="G3461">
        <v>8</v>
      </c>
      <c r="H3461">
        <v>83469</v>
      </c>
      <c r="I3461" t="s">
        <v>23</v>
      </c>
      <c r="J3461" t="s">
        <v>24</v>
      </c>
      <c r="K3461" t="s">
        <v>16</v>
      </c>
      <c r="L3461">
        <v>20.34</v>
      </c>
      <c r="M3461">
        <v>1498</v>
      </c>
      <c r="N3461">
        <v>103.2</v>
      </c>
      <c r="O3461">
        <v>5</v>
      </c>
      <c r="P3461">
        <v>485000</v>
      </c>
    </row>
    <row r="3462" spans="1:16">
      <c r="A3462">
        <v>4424</v>
      </c>
      <c r="B3462" t="s">
        <v>94</v>
      </c>
      <c r="C3462" t="str">
        <f t="shared" si="162"/>
        <v>Datsun</v>
      </c>
      <c r="D3462" t="str">
        <f t="shared" si="163"/>
        <v>below 5years</v>
      </c>
      <c r="E3462" t="str">
        <f t="shared" si="164"/>
        <v xml:space="preserve"> mileage above 20km</v>
      </c>
      <c r="F3462" t="s">
        <v>95</v>
      </c>
      <c r="G3462">
        <v>4</v>
      </c>
      <c r="H3462">
        <v>40000</v>
      </c>
      <c r="I3462" t="s">
        <v>14</v>
      </c>
      <c r="J3462" t="s">
        <v>15</v>
      </c>
      <c r="K3462" t="s">
        <v>16</v>
      </c>
      <c r="L3462">
        <v>20.63</v>
      </c>
      <c r="M3462">
        <v>1198</v>
      </c>
      <c r="N3462">
        <v>67.06</v>
      </c>
      <c r="O3462">
        <v>5</v>
      </c>
      <c r="P3462">
        <v>335000</v>
      </c>
    </row>
    <row r="3463" spans="1:16">
      <c r="A3463">
        <v>4425</v>
      </c>
      <c r="B3463" t="s">
        <v>178</v>
      </c>
      <c r="C3463" t="str">
        <f t="shared" si="162"/>
        <v>BMW</v>
      </c>
      <c r="D3463" t="str">
        <f t="shared" si="163"/>
        <v>below 5years</v>
      </c>
      <c r="E3463" t="str">
        <f t="shared" si="164"/>
        <v>mileage below 20km</v>
      </c>
      <c r="F3463">
        <v>7</v>
      </c>
      <c r="G3463">
        <v>4</v>
      </c>
      <c r="H3463">
        <v>26000</v>
      </c>
      <c r="I3463" t="s">
        <v>23</v>
      </c>
      <c r="J3463" t="s">
        <v>24</v>
      </c>
      <c r="K3463" t="s">
        <v>31</v>
      </c>
      <c r="L3463">
        <v>17.66</v>
      </c>
      <c r="M3463">
        <v>2993</v>
      </c>
      <c r="N3463">
        <v>261.49</v>
      </c>
      <c r="O3463">
        <v>4</v>
      </c>
      <c r="P3463">
        <v>6600000</v>
      </c>
    </row>
    <row r="3464" spans="1:16">
      <c r="A3464">
        <v>4426</v>
      </c>
      <c r="B3464" t="s">
        <v>32</v>
      </c>
      <c r="C3464" t="str">
        <f t="shared" si="162"/>
        <v>Maruti</v>
      </c>
      <c r="D3464" t="str">
        <f t="shared" si="163"/>
        <v>below 5years</v>
      </c>
      <c r="E3464" t="str">
        <f t="shared" si="164"/>
        <v xml:space="preserve"> mileage above 20km</v>
      </c>
      <c r="F3464" t="s">
        <v>33</v>
      </c>
      <c r="G3464">
        <v>3</v>
      </c>
      <c r="H3464">
        <v>20000</v>
      </c>
      <c r="I3464" t="s">
        <v>14</v>
      </c>
      <c r="J3464" t="s">
        <v>15</v>
      </c>
      <c r="K3464" t="s">
        <v>16</v>
      </c>
      <c r="L3464">
        <v>22</v>
      </c>
      <c r="M3464">
        <v>1197</v>
      </c>
      <c r="N3464">
        <v>81.8</v>
      </c>
      <c r="O3464">
        <v>5</v>
      </c>
      <c r="P3464">
        <v>587000</v>
      </c>
    </row>
    <row r="3465" spans="1:16">
      <c r="A3465">
        <v>4427</v>
      </c>
      <c r="B3465" t="s">
        <v>92</v>
      </c>
      <c r="C3465" t="str">
        <f t="shared" si="162"/>
        <v>Maruti</v>
      </c>
      <c r="D3465" t="str">
        <f t="shared" si="163"/>
        <v>above 5years</v>
      </c>
      <c r="E3465" t="str">
        <f t="shared" si="164"/>
        <v xml:space="preserve"> mileage above 20km</v>
      </c>
      <c r="F3465" t="s">
        <v>93</v>
      </c>
      <c r="G3465">
        <v>6</v>
      </c>
      <c r="H3465">
        <v>80000</v>
      </c>
      <c r="I3465" t="s">
        <v>14</v>
      </c>
      <c r="J3465" t="s">
        <v>15</v>
      </c>
      <c r="K3465" t="s">
        <v>16</v>
      </c>
      <c r="L3465">
        <v>23.1</v>
      </c>
      <c r="M3465">
        <v>998</v>
      </c>
      <c r="N3465">
        <v>67.040000000000006</v>
      </c>
      <c r="O3465">
        <v>5</v>
      </c>
      <c r="P3465">
        <v>450000</v>
      </c>
    </row>
    <row r="3466" spans="1:16">
      <c r="A3466">
        <v>4428</v>
      </c>
      <c r="B3466" t="s">
        <v>44</v>
      </c>
      <c r="C3466" t="str">
        <f t="shared" si="162"/>
        <v>Toyota</v>
      </c>
      <c r="D3466" t="str">
        <f t="shared" si="163"/>
        <v>5years</v>
      </c>
      <c r="E3466" t="str">
        <f t="shared" si="164"/>
        <v>mileage below 20km</v>
      </c>
      <c r="F3466" t="s">
        <v>45</v>
      </c>
      <c r="G3466">
        <v>5</v>
      </c>
      <c r="H3466">
        <v>76000</v>
      </c>
      <c r="I3466" t="s">
        <v>23</v>
      </c>
      <c r="J3466" t="s">
        <v>24</v>
      </c>
      <c r="K3466" t="s">
        <v>16</v>
      </c>
      <c r="L3466">
        <v>12.99</v>
      </c>
      <c r="M3466">
        <v>2494</v>
      </c>
      <c r="N3466">
        <v>100.6</v>
      </c>
      <c r="O3466">
        <v>8</v>
      </c>
      <c r="P3466">
        <v>1250000</v>
      </c>
    </row>
    <row r="3467" spans="1:16">
      <c r="A3467">
        <v>4429</v>
      </c>
      <c r="B3467" t="s">
        <v>60</v>
      </c>
      <c r="C3467" t="str">
        <f t="shared" si="162"/>
        <v>Renault</v>
      </c>
      <c r="D3467" t="str">
        <f t="shared" si="163"/>
        <v>below 5years</v>
      </c>
      <c r="E3467" t="str">
        <f t="shared" si="164"/>
        <v xml:space="preserve"> mileage above 20km</v>
      </c>
      <c r="F3467" t="s">
        <v>61</v>
      </c>
      <c r="G3467">
        <v>2</v>
      </c>
      <c r="H3467">
        <v>10695</v>
      </c>
      <c r="I3467" t="s">
        <v>23</v>
      </c>
      <c r="J3467" t="s">
        <v>15</v>
      </c>
      <c r="K3467" t="s">
        <v>16</v>
      </c>
      <c r="L3467">
        <v>23.01</v>
      </c>
      <c r="M3467">
        <v>999</v>
      </c>
      <c r="N3467">
        <v>67</v>
      </c>
      <c r="O3467">
        <v>5</v>
      </c>
      <c r="P3467">
        <v>395000</v>
      </c>
    </row>
    <row r="3468" spans="1:16">
      <c r="A3468">
        <v>4430</v>
      </c>
      <c r="B3468" t="s">
        <v>84</v>
      </c>
      <c r="C3468" t="str">
        <f t="shared" si="162"/>
        <v>Maruti</v>
      </c>
      <c r="D3468" t="str">
        <f t="shared" si="163"/>
        <v>below 5years</v>
      </c>
      <c r="E3468" t="str">
        <f t="shared" si="164"/>
        <v xml:space="preserve"> mileage above 20km</v>
      </c>
      <c r="F3468" t="s">
        <v>85</v>
      </c>
      <c r="G3468">
        <v>3</v>
      </c>
      <c r="H3468">
        <v>35000</v>
      </c>
      <c r="I3468" t="s">
        <v>14</v>
      </c>
      <c r="J3468" t="s">
        <v>24</v>
      </c>
      <c r="K3468" t="s">
        <v>16</v>
      </c>
      <c r="L3468">
        <v>24.3</v>
      </c>
      <c r="M3468">
        <v>1248</v>
      </c>
      <c r="N3468">
        <v>88.5</v>
      </c>
      <c r="O3468">
        <v>5</v>
      </c>
      <c r="P3468">
        <v>810000</v>
      </c>
    </row>
    <row r="3469" spans="1:16">
      <c r="A3469">
        <v>4431</v>
      </c>
      <c r="B3469" t="s">
        <v>44</v>
      </c>
      <c r="C3469" t="str">
        <f t="shared" si="162"/>
        <v>Toyota</v>
      </c>
      <c r="D3469" t="str">
        <f t="shared" si="163"/>
        <v>above 5years</v>
      </c>
      <c r="E3469" t="str">
        <f t="shared" si="164"/>
        <v>mileage below 20km</v>
      </c>
      <c r="F3469" t="s">
        <v>45</v>
      </c>
      <c r="G3469">
        <v>11</v>
      </c>
      <c r="H3469">
        <v>94000</v>
      </c>
      <c r="I3469" t="s">
        <v>23</v>
      </c>
      <c r="J3469" t="s">
        <v>24</v>
      </c>
      <c r="K3469" t="s">
        <v>16</v>
      </c>
      <c r="L3469">
        <v>12.8</v>
      </c>
      <c r="M3469">
        <v>2494</v>
      </c>
      <c r="N3469">
        <v>102</v>
      </c>
      <c r="O3469">
        <v>8</v>
      </c>
      <c r="P3469">
        <v>675000</v>
      </c>
    </row>
    <row r="3470" spans="1:16">
      <c r="A3470">
        <v>4432</v>
      </c>
      <c r="B3470" t="s">
        <v>224</v>
      </c>
      <c r="C3470" t="str">
        <f t="shared" si="162"/>
        <v>Audi</v>
      </c>
      <c r="D3470" t="str">
        <f t="shared" si="163"/>
        <v>above 5years</v>
      </c>
      <c r="E3470" t="str">
        <f t="shared" si="164"/>
        <v>mileage below 20km</v>
      </c>
      <c r="F3470" t="s">
        <v>225</v>
      </c>
      <c r="G3470">
        <v>9</v>
      </c>
      <c r="H3470">
        <v>75000</v>
      </c>
      <c r="I3470" t="s">
        <v>23</v>
      </c>
      <c r="J3470" t="s">
        <v>24</v>
      </c>
      <c r="K3470" t="s">
        <v>31</v>
      </c>
      <c r="L3470">
        <v>11.8</v>
      </c>
      <c r="M3470">
        <v>2967</v>
      </c>
      <c r="N3470">
        <v>246.7</v>
      </c>
      <c r="O3470">
        <v>5</v>
      </c>
      <c r="P3470">
        <v>2200000</v>
      </c>
    </row>
    <row r="3471" spans="1:16">
      <c r="A3471">
        <v>4433</v>
      </c>
      <c r="B3471" t="s">
        <v>56</v>
      </c>
      <c r="C3471" t="str">
        <f t="shared" si="162"/>
        <v>Mahindra</v>
      </c>
      <c r="D3471" t="str">
        <f t="shared" si="163"/>
        <v>below 5years</v>
      </c>
      <c r="E3471" t="str">
        <f t="shared" si="164"/>
        <v>mileage below 20km</v>
      </c>
      <c r="F3471" t="s">
        <v>57</v>
      </c>
      <c r="G3471">
        <v>4</v>
      </c>
      <c r="H3471">
        <v>50000</v>
      </c>
      <c r="I3471" t="s">
        <v>14</v>
      </c>
      <c r="J3471" t="s">
        <v>24</v>
      </c>
      <c r="K3471" t="s">
        <v>16</v>
      </c>
      <c r="L3471">
        <v>15.96</v>
      </c>
      <c r="M3471">
        <v>2523</v>
      </c>
      <c r="N3471">
        <v>63</v>
      </c>
      <c r="O3471">
        <v>9</v>
      </c>
      <c r="P3471">
        <v>670000</v>
      </c>
    </row>
    <row r="3472" spans="1:16">
      <c r="A3472">
        <v>4434</v>
      </c>
      <c r="B3472" t="s">
        <v>146</v>
      </c>
      <c r="C3472" t="str">
        <f t="shared" si="162"/>
        <v>Skoda</v>
      </c>
      <c r="D3472" t="str">
        <f t="shared" si="163"/>
        <v>above 5years</v>
      </c>
      <c r="E3472" t="str">
        <f t="shared" si="164"/>
        <v xml:space="preserve"> mileage above 20km</v>
      </c>
      <c r="F3472" t="s">
        <v>147</v>
      </c>
      <c r="G3472">
        <v>9</v>
      </c>
      <c r="H3472">
        <v>67000</v>
      </c>
      <c r="I3472" t="s">
        <v>23</v>
      </c>
      <c r="J3472" t="s">
        <v>24</v>
      </c>
      <c r="K3472" t="s">
        <v>16</v>
      </c>
      <c r="L3472">
        <v>20.5</v>
      </c>
      <c r="M3472">
        <v>1598</v>
      </c>
      <c r="N3472">
        <v>103.5</v>
      </c>
      <c r="O3472">
        <v>5</v>
      </c>
      <c r="P3472">
        <v>325000</v>
      </c>
    </row>
    <row r="3473" spans="1:16">
      <c r="A3473">
        <v>4436</v>
      </c>
      <c r="B3473" t="s">
        <v>40</v>
      </c>
      <c r="C3473" t="str">
        <f t="shared" si="162"/>
        <v>Maruti</v>
      </c>
      <c r="D3473" t="str">
        <f t="shared" si="163"/>
        <v>above 5years</v>
      </c>
      <c r="E3473" t="str">
        <f t="shared" si="164"/>
        <v xml:space="preserve"> mileage above 20km</v>
      </c>
      <c r="F3473" t="s">
        <v>41</v>
      </c>
      <c r="G3473">
        <v>6</v>
      </c>
      <c r="H3473">
        <v>53698</v>
      </c>
      <c r="I3473" t="s">
        <v>23</v>
      </c>
      <c r="J3473" t="s">
        <v>24</v>
      </c>
      <c r="K3473" t="s">
        <v>16</v>
      </c>
      <c r="L3473">
        <v>28.09</v>
      </c>
      <c r="M3473">
        <v>1248</v>
      </c>
      <c r="N3473">
        <v>88.5</v>
      </c>
      <c r="O3473">
        <v>5</v>
      </c>
      <c r="P3473">
        <v>675000</v>
      </c>
    </row>
    <row r="3474" spans="1:16">
      <c r="A3474">
        <v>4437</v>
      </c>
      <c r="B3474" t="s">
        <v>44</v>
      </c>
      <c r="C3474" t="str">
        <f t="shared" si="162"/>
        <v>Toyota</v>
      </c>
      <c r="D3474" t="str">
        <f t="shared" si="163"/>
        <v>above 5years</v>
      </c>
      <c r="E3474" t="str">
        <f t="shared" si="164"/>
        <v>mileage below 20km</v>
      </c>
      <c r="F3474" t="s">
        <v>45</v>
      </c>
      <c r="G3474">
        <v>6</v>
      </c>
      <c r="H3474">
        <v>70000</v>
      </c>
      <c r="I3474" t="s">
        <v>23</v>
      </c>
      <c r="J3474" t="s">
        <v>24</v>
      </c>
      <c r="K3474" t="s">
        <v>16</v>
      </c>
      <c r="L3474">
        <v>12.8</v>
      </c>
      <c r="M3474">
        <v>2494</v>
      </c>
      <c r="N3474">
        <v>102</v>
      </c>
      <c r="O3474">
        <v>7</v>
      </c>
      <c r="P3474">
        <v>1135000</v>
      </c>
    </row>
    <row r="3475" spans="1:16">
      <c r="A3475">
        <v>4438</v>
      </c>
      <c r="B3475" t="s">
        <v>48</v>
      </c>
      <c r="C3475" t="str">
        <f t="shared" si="162"/>
        <v>Maruti</v>
      </c>
      <c r="D3475" t="str">
        <f t="shared" si="163"/>
        <v>above 5years</v>
      </c>
      <c r="E3475" t="str">
        <f t="shared" si="164"/>
        <v>mileage below 20km</v>
      </c>
      <c r="F3475" t="s">
        <v>49</v>
      </c>
      <c r="G3475">
        <v>8</v>
      </c>
      <c r="H3475">
        <v>154000</v>
      </c>
      <c r="I3475" t="s">
        <v>14</v>
      </c>
      <c r="J3475" t="s">
        <v>15</v>
      </c>
      <c r="K3475" t="s">
        <v>16</v>
      </c>
      <c r="L3475">
        <v>19.100000000000001</v>
      </c>
      <c r="M3475">
        <v>1197</v>
      </c>
      <c r="N3475">
        <v>85.8</v>
      </c>
      <c r="O3475">
        <v>5</v>
      </c>
      <c r="P3475">
        <v>420000</v>
      </c>
    </row>
    <row r="3476" spans="1:16">
      <c r="A3476">
        <v>4440</v>
      </c>
      <c r="B3476" t="s">
        <v>174</v>
      </c>
      <c r="C3476" t="str">
        <f t="shared" si="162"/>
        <v>Toyota</v>
      </c>
      <c r="D3476" t="str">
        <f t="shared" si="163"/>
        <v>below 5years</v>
      </c>
      <c r="E3476" t="str">
        <f t="shared" si="164"/>
        <v>mileage below 20km</v>
      </c>
      <c r="F3476" t="s">
        <v>175</v>
      </c>
      <c r="G3476">
        <v>3</v>
      </c>
      <c r="H3476">
        <v>16000</v>
      </c>
      <c r="I3476" t="s">
        <v>23</v>
      </c>
      <c r="J3476" t="s">
        <v>15</v>
      </c>
      <c r="K3476" t="s">
        <v>31</v>
      </c>
      <c r="L3476">
        <v>18.100000000000001</v>
      </c>
      <c r="M3476">
        <v>1496</v>
      </c>
      <c r="N3476">
        <v>105.94</v>
      </c>
      <c r="O3476">
        <v>5</v>
      </c>
      <c r="P3476">
        <v>950000</v>
      </c>
    </row>
    <row r="3477" spans="1:16">
      <c r="A3477">
        <v>4441</v>
      </c>
      <c r="B3477" t="s">
        <v>121</v>
      </c>
      <c r="C3477" t="str">
        <f t="shared" si="162"/>
        <v>Maruti</v>
      </c>
      <c r="D3477" t="str">
        <f t="shared" si="163"/>
        <v>above 5years</v>
      </c>
      <c r="E3477" t="str">
        <f t="shared" si="164"/>
        <v xml:space="preserve"> mileage above 20km</v>
      </c>
      <c r="F3477" t="s">
        <v>122</v>
      </c>
      <c r="G3477">
        <v>7</v>
      </c>
      <c r="H3477">
        <v>53000</v>
      </c>
      <c r="I3477" t="s">
        <v>14</v>
      </c>
      <c r="J3477" t="s">
        <v>73</v>
      </c>
      <c r="K3477" t="s">
        <v>16</v>
      </c>
      <c r="L3477">
        <v>21.94</v>
      </c>
      <c r="M3477">
        <v>1196</v>
      </c>
      <c r="N3477">
        <v>63</v>
      </c>
      <c r="O3477">
        <v>5</v>
      </c>
      <c r="P3477">
        <v>395000</v>
      </c>
    </row>
    <row r="3478" spans="1:16">
      <c r="A3478">
        <v>4443</v>
      </c>
      <c r="B3478" t="s">
        <v>50</v>
      </c>
      <c r="C3478" t="str">
        <f t="shared" si="162"/>
        <v>Volkswagen</v>
      </c>
      <c r="D3478" t="str">
        <f t="shared" si="163"/>
        <v>above 5years</v>
      </c>
      <c r="E3478" t="str">
        <f t="shared" si="164"/>
        <v>mileage below 20km</v>
      </c>
      <c r="F3478" t="s">
        <v>51</v>
      </c>
      <c r="G3478">
        <v>11</v>
      </c>
      <c r="H3478">
        <v>80000</v>
      </c>
      <c r="I3478" t="s">
        <v>14</v>
      </c>
      <c r="J3478" t="s">
        <v>15</v>
      </c>
      <c r="K3478" t="s">
        <v>31</v>
      </c>
      <c r="L3478">
        <v>14.8</v>
      </c>
      <c r="M3478">
        <v>1598</v>
      </c>
      <c r="N3478">
        <v>105</v>
      </c>
      <c r="O3478">
        <v>5</v>
      </c>
      <c r="P3478">
        <v>350000</v>
      </c>
    </row>
    <row r="3479" spans="1:16">
      <c r="A3479">
        <v>4444</v>
      </c>
      <c r="B3479" t="s">
        <v>19</v>
      </c>
      <c r="C3479" t="str">
        <f t="shared" si="162"/>
        <v>Hyundai</v>
      </c>
      <c r="D3479" t="str">
        <f t="shared" si="163"/>
        <v>above 5years</v>
      </c>
      <c r="E3479" t="str">
        <f t="shared" si="164"/>
        <v>mileage below 20km</v>
      </c>
      <c r="F3479" t="s">
        <v>20</v>
      </c>
      <c r="G3479">
        <v>6</v>
      </c>
      <c r="H3479">
        <v>44000</v>
      </c>
      <c r="I3479" t="s">
        <v>23</v>
      </c>
      <c r="J3479" t="s">
        <v>15</v>
      </c>
      <c r="K3479" t="s">
        <v>16</v>
      </c>
      <c r="L3479">
        <v>18.600000000000001</v>
      </c>
      <c r="M3479">
        <v>1197</v>
      </c>
      <c r="N3479">
        <v>81.83</v>
      </c>
      <c r="O3479">
        <v>5</v>
      </c>
      <c r="P3479">
        <v>585000</v>
      </c>
    </row>
    <row r="3480" spans="1:16">
      <c r="A3480">
        <v>4446</v>
      </c>
      <c r="B3480" t="s">
        <v>56</v>
      </c>
      <c r="C3480" t="str">
        <f t="shared" si="162"/>
        <v>Mahindra</v>
      </c>
      <c r="D3480" t="str">
        <f t="shared" si="163"/>
        <v>above 5years</v>
      </c>
      <c r="E3480" t="str">
        <f t="shared" si="164"/>
        <v>mileage below 20km</v>
      </c>
      <c r="F3480" t="s">
        <v>57</v>
      </c>
      <c r="G3480">
        <v>7</v>
      </c>
      <c r="H3480">
        <v>80000</v>
      </c>
      <c r="I3480" t="s">
        <v>14</v>
      </c>
      <c r="J3480" t="s">
        <v>24</v>
      </c>
      <c r="K3480" t="s">
        <v>16</v>
      </c>
      <c r="L3480">
        <v>15.96</v>
      </c>
      <c r="M3480">
        <v>2523</v>
      </c>
      <c r="N3480">
        <v>62.1</v>
      </c>
      <c r="O3480">
        <v>7</v>
      </c>
      <c r="P3480">
        <v>480000</v>
      </c>
    </row>
    <row r="3481" spans="1:16">
      <c r="A3481">
        <v>4447</v>
      </c>
      <c r="B3481" t="s">
        <v>34</v>
      </c>
      <c r="C3481" t="str">
        <f t="shared" si="162"/>
        <v>Hyundai</v>
      </c>
      <c r="D3481" t="str">
        <f t="shared" si="163"/>
        <v>below 5years</v>
      </c>
      <c r="E3481" t="str">
        <f t="shared" si="164"/>
        <v xml:space="preserve"> mileage above 20km</v>
      </c>
      <c r="F3481" t="s">
        <v>35</v>
      </c>
      <c r="G3481">
        <v>3</v>
      </c>
      <c r="H3481">
        <v>35522</v>
      </c>
      <c r="I3481" t="s">
        <v>23</v>
      </c>
      <c r="J3481" t="s">
        <v>24</v>
      </c>
      <c r="K3481" t="s">
        <v>16</v>
      </c>
      <c r="L3481">
        <v>22</v>
      </c>
      <c r="M3481">
        <v>1582</v>
      </c>
      <c r="N3481">
        <v>126.2</v>
      </c>
      <c r="O3481">
        <v>5</v>
      </c>
      <c r="P3481">
        <v>885000</v>
      </c>
    </row>
    <row r="3482" spans="1:16">
      <c r="A3482">
        <v>4448</v>
      </c>
      <c r="B3482" t="s">
        <v>54</v>
      </c>
      <c r="C3482" t="str">
        <f t="shared" si="162"/>
        <v>Honda</v>
      </c>
      <c r="D3482" t="str">
        <f t="shared" si="163"/>
        <v>above 5years</v>
      </c>
      <c r="E3482" t="str">
        <f t="shared" si="164"/>
        <v xml:space="preserve"> mileage above 20km</v>
      </c>
      <c r="F3482" t="s">
        <v>55</v>
      </c>
      <c r="G3482">
        <v>7</v>
      </c>
      <c r="H3482">
        <v>65000</v>
      </c>
      <c r="I3482" t="s">
        <v>23</v>
      </c>
      <c r="J3482" t="s">
        <v>24</v>
      </c>
      <c r="K3482" t="s">
        <v>16</v>
      </c>
      <c r="L3482">
        <v>26</v>
      </c>
      <c r="M3482">
        <v>1498</v>
      </c>
      <c r="N3482">
        <v>98.6</v>
      </c>
      <c r="O3482">
        <v>5</v>
      </c>
      <c r="P3482">
        <v>745000</v>
      </c>
    </row>
    <row r="3483" spans="1:16">
      <c r="A3483">
        <v>4449</v>
      </c>
      <c r="B3483" t="s">
        <v>25</v>
      </c>
      <c r="C3483" t="str">
        <f t="shared" si="162"/>
        <v>Maruti</v>
      </c>
      <c r="D3483" t="str">
        <f t="shared" si="163"/>
        <v>below 5years</v>
      </c>
      <c r="E3483" t="str">
        <f t="shared" si="164"/>
        <v xml:space="preserve"> mileage above 20km</v>
      </c>
      <c r="F3483" t="s">
        <v>26</v>
      </c>
      <c r="G3483">
        <v>4</v>
      </c>
      <c r="H3483">
        <v>24000</v>
      </c>
      <c r="I3483" t="s">
        <v>23</v>
      </c>
      <c r="J3483" t="s">
        <v>15</v>
      </c>
      <c r="K3483" t="s">
        <v>16</v>
      </c>
      <c r="L3483">
        <v>20.51</v>
      </c>
      <c r="M3483">
        <v>998</v>
      </c>
      <c r="N3483">
        <v>67.040000000000006</v>
      </c>
      <c r="O3483">
        <v>5</v>
      </c>
      <c r="P3483">
        <v>450000</v>
      </c>
    </row>
    <row r="3484" spans="1:16">
      <c r="A3484">
        <v>4450</v>
      </c>
      <c r="B3484" t="s">
        <v>34</v>
      </c>
      <c r="C3484" t="str">
        <f t="shared" si="162"/>
        <v>Hyundai</v>
      </c>
      <c r="D3484" t="str">
        <f t="shared" si="163"/>
        <v>below 5years</v>
      </c>
      <c r="E3484" t="str">
        <f t="shared" si="164"/>
        <v xml:space="preserve"> mileage above 20km</v>
      </c>
      <c r="F3484" t="s">
        <v>35</v>
      </c>
      <c r="G3484">
        <v>4</v>
      </c>
      <c r="H3484">
        <v>46000</v>
      </c>
      <c r="I3484" t="s">
        <v>23</v>
      </c>
      <c r="J3484" t="s">
        <v>24</v>
      </c>
      <c r="K3484" t="s">
        <v>16</v>
      </c>
      <c r="L3484">
        <v>24.8</v>
      </c>
      <c r="M3484">
        <v>1396</v>
      </c>
      <c r="N3484">
        <v>88.7</v>
      </c>
      <c r="O3484">
        <v>5</v>
      </c>
      <c r="P3484">
        <v>765000</v>
      </c>
    </row>
    <row r="3485" spans="1:16">
      <c r="A3485">
        <v>4451</v>
      </c>
      <c r="B3485" t="s">
        <v>19</v>
      </c>
      <c r="C3485" t="str">
        <f t="shared" si="162"/>
        <v>Hyundai</v>
      </c>
      <c r="D3485" t="str">
        <f t="shared" si="163"/>
        <v>below 5years</v>
      </c>
      <c r="E3485" t="str">
        <f t="shared" si="164"/>
        <v xml:space="preserve"> mileage above 20km</v>
      </c>
      <c r="F3485" t="s">
        <v>20</v>
      </c>
      <c r="G3485">
        <v>3</v>
      </c>
      <c r="H3485">
        <v>54695</v>
      </c>
      <c r="I3485" t="s">
        <v>23</v>
      </c>
      <c r="J3485" t="s">
        <v>24</v>
      </c>
      <c r="K3485" t="s">
        <v>16</v>
      </c>
      <c r="L3485">
        <v>21.19</v>
      </c>
      <c r="M3485">
        <v>1396</v>
      </c>
      <c r="N3485">
        <v>88.73</v>
      </c>
      <c r="O3485">
        <v>5</v>
      </c>
      <c r="P3485">
        <v>790000</v>
      </c>
    </row>
    <row r="3486" spans="1:16">
      <c r="A3486">
        <v>4452</v>
      </c>
      <c r="B3486" t="s">
        <v>150</v>
      </c>
      <c r="C3486" t="str">
        <f t="shared" si="162"/>
        <v>Skoda</v>
      </c>
      <c r="D3486" t="str">
        <f t="shared" si="163"/>
        <v>above 5years</v>
      </c>
      <c r="E3486" t="str">
        <f t="shared" si="164"/>
        <v>mileage below 20km</v>
      </c>
      <c r="F3486" t="s">
        <v>151</v>
      </c>
      <c r="G3486">
        <v>11</v>
      </c>
      <c r="H3486">
        <v>55000</v>
      </c>
      <c r="I3486" t="s">
        <v>14</v>
      </c>
      <c r="J3486" t="s">
        <v>15</v>
      </c>
      <c r="K3486" t="s">
        <v>31</v>
      </c>
      <c r="L3486">
        <v>13.7</v>
      </c>
      <c r="M3486">
        <v>1798</v>
      </c>
      <c r="N3486">
        <v>157.75</v>
      </c>
      <c r="O3486">
        <v>5</v>
      </c>
      <c r="P3486">
        <v>345000</v>
      </c>
    </row>
    <row r="3487" spans="1:16">
      <c r="A3487">
        <v>4453</v>
      </c>
      <c r="B3487" t="s">
        <v>46</v>
      </c>
      <c r="C3487" t="str">
        <f t="shared" si="162"/>
        <v>Maruti</v>
      </c>
      <c r="D3487" t="str">
        <f t="shared" si="163"/>
        <v>below 5years</v>
      </c>
      <c r="E3487" t="str">
        <f t="shared" si="164"/>
        <v xml:space="preserve"> mileage above 20km</v>
      </c>
      <c r="F3487" t="s">
        <v>47</v>
      </c>
      <c r="G3487">
        <v>3</v>
      </c>
      <c r="H3487">
        <v>38340</v>
      </c>
      <c r="I3487" t="s">
        <v>23</v>
      </c>
      <c r="J3487" t="s">
        <v>24</v>
      </c>
      <c r="K3487" t="s">
        <v>16</v>
      </c>
      <c r="L3487">
        <v>27.39</v>
      </c>
      <c r="M3487">
        <v>1248</v>
      </c>
      <c r="N3487">
        <v>74</v>
      </c>
      <c r="O3487">
        <v>5</v>
      </c>
      <c r="P3487">
        <v>790000</v>
      </c>
    </row>
    <row r="3488" spans="1:16">
      <c r="A3488">
        <v>4455</v>
      </c>
      <c r="B3488" t="s">
        <v>32</v>
      </c>
      <c r="C3488" t="str">
        <f t="shared" si="162"/>
        <v>Maruti</v>
      </c>
      <c r="D3488" t="str">
        <f t="shared" si="163"/>
        <v>above 5years</v>
      </c>
      <c r="E3488" t="str">
        <f t="shared" si="164"/>
        <v xml:space="preserve"> mileage above 20km</v>
      </c>
      <c r="F3488" t="s">
        <v>33</v>
      </c>
      <c r="G3488">
        <v>8</v>
      </c>
      <c r="H3488">
        <v>27000</v>
      </c>
      <c r="I3488" t="s">
        <v>14</v>
      </c>
      <c r="J3488" t="s">
        <v>24</v>
      </c>
      <c r="K3488" t="s">
        <v>16</v>
      </c>
      <c r="L3488">
        <v>22.9</v>
      </c>
      <c r="M3488">
        <v>1248</v>
      </c>
      <c r="N3488">
        <v>74</v>
      </c>
      <c r="O3488">
        <v>5</v>
      </c>
      <c r="P3488">
        <v>450000</v>
      </c>
    </row>
    <row r="3489" spans="1:16">
      <c r="A3489">
        <v>4456</v>
      </c>
      <c r="B3489" t="s">
        <v>111</v>
      </c>
      <c r="C3489" t="str">
        <f t="shared" si="162"/>
        <v>Maruti</v>
      </c>
      <c r="D3489" t="str">
        <f t="shared" si="163"/>
        <v>above 5years</v>
      </c>
      <c r="E3489" t="str">
        <f t="shared" si="164"/>
        <v xml:space="preserve"> mileage above 20km</v>
      </c>
      <c r="F3489" t="s">
        <v>112</v>
      </c>
      <c r="G3489">
        <v>7</v>
      </c>
      <c r="H3489">
        <v>69000</v>
      </c>
      <c r="I3489" t="s">
        <v>23</v>
      </c>
      <c r="J3489" t="s">
        <v>73</v>
      </c>
      <c r="K3489" t="s">
        <v>16</v>
      </c>
      <c r="L3489">
        <v>22.8</v>
      </c>
      <c r="M3489">
        <v>1373</v>
      </c>
      <c r="N3489">
        <v>80.900000000000006</v>
      </c>
      <c r="O3489">
        <v>7</v>
      </c>
      <c r="P3489">
        <v>615000</v>
      </c>
    </row>
    <row r="3490" spans="1:16">
      <c r="A3490">
        <v>4457</v>
      </c>
      <c r="B3490" t="s">
        <v>27</v>
      </c>
      <c r="C3490" t="str">
        <f t="shared" si="162"/>
        <v>Hyundai</v>
      </c>
      <c r="D3490" t="str">
        <f t="shared" si="163"/>
        <v>above 5years</v>
      </c>
      <c r="E3490" t="str">
        <f t="shared" si="164"/>
        <v>mileage below 20km</v>
      </c>
      <c r="F3490" t="s">
        <v>28</v>
      </c>
      <c r="G3490">
        <v>9</v>
      </c>
      <c r="H3490">
        <v>66500</v>
      </c>
      <c r="I3490" t="s">
        <v>23</v>
      </c>
      <c r="J3490" t="s">
        <v>15</v>
      </c>
      <c r="K3490" t="s">
        <v>16</v>
      </c>
      <c r="L3490">
        <v>19.809999999999999</v>
      </c>
      <c r="M3490">
        <v>1086</v>
      </c>
      <c r="N3490">
        <v>68.05</v>
      </c>
      <c r="O3490">
        <v>5</v>
      </c>
      <c r="P3490">
        <v>260000</v>
      </c>
    </row>
    <row r="3491" spans="1:16">
      <c r="A3491">
        <v>4458</v>
      </c>
      <c r="B3491" t="s">
        <v>54</v>
      </c>
      <c r="C3491" t="str">
        <f t="shared" si="162"/>
        <v>Honda</v>
      </c>
      <c r="D3491" t="str">
        <f t="shared" si="163"/>
        <v>5years</v>
      </c>
      <c r="E3491" t="str">
        <f t="shared" si="164"/>
        <v>mileage below 20km</v>
      </c>
      <c r="F3491" t="s">
        <v>55</v>
      </c>
      <c r="G3491">
        <v>5</v>
      </c>
      <c r="H3491">
        <v>27266</v>
      </c>
      <c r="I3491" t="s">
        <v>23</v>
      </c>
      <c r="J3491" t="s">
        <v>15</v>
      </c>
      <c r="K3491" t="s">
        <v>16</v>
      </c>
      <c r="L3491">
        <v>17.399999999999999</v>
      </c>
      <c r="M3491">
        <v>1497</v>
      </c>
      <c r="N3491">
        <v>117.3</v>
      </c>
      <c r="O3491">
        <v>5</v>
      </c>
      <c r="P3491">
        <v>685000</v>
      </c>
    </row>
    <row r="3492" spans="1:16">
      <c r="A3492">
        <v>4459</v>
      </c>
      <c r="B3492" t="s">
        <v>205</v>
      </c>
      <c r="C3492" t="str">
        <f t="shared" si="162"/>
        <v>Jeep</v>
      </c>
      <c r="D3492" t="str">
        <f t="shared" si="163"/>
        <v>below 5years</v>
      </c>
      <c r="E3492" t="str">
        <f t="shared" si="164"/>
        <v>mileage below 20km</v>
      </c>
      <c r="F3492" t="s">
        <v>206</v>
      </c>
      <c r="G3492">
        <v>4</v>
      </c>
      <c r="H3492">
        <v>25216</v>
      </c>
      <c r="I3492" t="s">
        <v>23</v>
      </c>
      <c r="J3492" t="s">
        <v>15</v>
      </c>
      <c r="K3492" t="s">
        <v>31</v>
      </c>
      <c r="L3492">
        <v>16</v>
      </c>
      <c r="M3492">
        <v>1368</v>
      </c>
      <c r="N3492">
        <v>160</v>
      </c>
      <c r="O3492">
        <v>5</v>
      </c>
      <c r="P3492">
        <v>1450000</v>
      </c>
    </row>
    <row r="3493" spans="1:16">
      <c r="A3493">
        <v>4460</v>
      </c>
      <c r="B3493" t="s">
        <v>27</v>
      </c>
      <c r="C3493" t="str">
        <f t="shared" si="162"/>
        <v>Hyundai</v>
      </c>
      <c r="D3493" t="str">
        <f t="shared" si="163"/>
        <v>5years</v>
      </c>
      <c r="E3493" t="str">
        <f t="shared" si="164"/>
        <v>mileage below 20km</v>
      </c>
      <c r="F3493" t="s">
        <v>28</v>
      </c>
      <c r="G3493">
        <v>5</v>
      </c>
      <c r="H3493">
        <v>50000</v>
      </c>
      <c r="I3493" t="s">
        <v>14</v>
      </c>
      <c r="J3493" t="s">
        <v>15</v>
      </c>
      <c r="K3493" t="s">
        <v>16</v>
      </c>
      <c r="L3493">
        <v>19.809999999999999</v>
      </c>
      <c r="M3493">
        <v>1086</v>
      </c>
      <c r="N3493">
        <v>68.05</v>
      </c>
      <c r="O3493">
        <v>5</v>
      </c>
      <c r="P3493">
        <v>428000</v>
      </c>
    </row>
    <row r="3494" spans="1:16">
      <c r="A3494">
        <v>4461</v>
      </c>
      <c r="B3494" t="s">
        <v>101</v>
      </c>
      <c r="C3494" t="str">
        <f t="shared" si="162"/>
        <v>Mahindra</v>
      </c>
      <c r="D3494" t="str">
        <f t="shared" si="163"/>
        <v>5years</v>
      </c>
      <c r="E3494" t="str">
        <f t="shared" si="164"/>
        <v>mileage below 20km</v>
      </c>
      <c r="F3494" t="s">
        <v>102</v>
      </c>
      <c r="G3494">
        <v>5</v>
      </c>
      <c r="H3494">
        <v>21000</v>
      </c>
      <c r="I3494" t="s">
        <v>14</v>
      </c>
      <c r="J3494" t="s">
        <v>15</v>
      </c>
      <c r="K3494" t="s">
        <v>16</v>
      </c>
      <c r="L3494">
        <v>18.149999999999999</v>
      </c>
      <c r="M3494">
        <v>1198</v>
      </c>
      <c r="N3494">
        <v>82</v>
      </c>
      <c r="O3494">
        <v>6</v>
      </c>
      <c r="P3494">
        <v>400000</v>
      </c>
    </row>
    <row r="3495" spans="1:16">
      <c r="A3495">
        <v>4462</v>
      </c>
      <c r="B3495" t="s">
        <v>176</v>
      </c>
      <c r="C3495" t="str">
        <f t="shared" si="162"/>
        <v>Mercedes-Benz</v>
      </c>
      <c r="D3495" t="str">
        <f t="shared" si="163"/>
        <v>above 5years</v>
      </c>
      <c r="E3495" t="str">
        <f t="shared" si="164"/>
        <v>mileage below 20km</v>
      </c>
      <c r="F3495" t="s">
        <v>177</v>
      </c>
      <c r="G3495">
        <v>6</v>
      </c>
      <c r="H3495">
        <v>53000</v>
      </c>
      <c r="I3495" t="s">
        <v>23</v>
      </c>
      <c r="J3495" t="s">
        <v>24</v>
      </c>
      <c r="K3495" t="s">
        <v>31</v>
      </c>
      <c r="L3495">
        <v>11.3</v>
      </c>
      <c r="M3495">
        <v>2987</v>
      </c>
      <c r="N3495">
        <v>254.8</v>
      </c>
      <c r="O3495">
        <v>7</v>
      </c>
      <c r="P3495">
        <v>4400000</v>
      </c>
    </row>
    <row r="3496" spans="1:16">
      <c r="A3496">
        <v>4463</v>
      </c>
      <c r="B3496" t="s">
        <v>40</v>
      </c>
      <c r="C3496" t="str">
        <f t="shared" si="162"/>
        <v>Maruti</v>
      </c>
      <c r="D3496" t="str">
        <f t="shared" si="163"/>
        <v>below 5years</v>
      </c>
      <c r="E3496" t="str">
        <f t="shared" si="164"/>
        <v xml:space="preserve"> mileage above 20km</v>
      </c>
      <c r="F3496" t="s">
        <v>41</v>
      </c>
      <c r="G3496">
        <v>4</v>
      </c>
      <c r="H3496">
        <v>68000</v>
      </c>
      <c r="I3496" t="s">
        <v>23</v>
      </c>
      <c r="J3496" t="s">
        <v>24</v>
      </c>
      <c r="K3496" t="s">
        <v>16</v>
      </c>
      <c r="L3496">
        <v>28.09</v>
      </c>
      <c r="M3496">
        <v>1248</v>
      </c>
      <c r="N3496">
        <v>88.5</v>
      </c>
      <c r="O3496">
        <v>5</v>
      </c>
      <c r="P3496">
        <v>750000</v>
      </c>
    </row>
    <row r="3497" spans="1:16">
      <c r="A3497">
        <v>4464</v>
      </c>
      <c r="B3497" t="s">
        <v>119</v>
      </c>
      <c r="C3497" t="str">
        <f t="shared" si="162"/>
        <v>Land</v>
      </c>
      <c r="D3497" t="str">
        <f t="shared" si="163"/>
        <v>above 5years</v>
      </c>
      <c r="E3497" t="str">
        <f t="shared" si="164"/>
        <v>mileage below 20km</v>
      </c>
      <c r="F3497" t="s">
        <v>120</v>
      </c>
      <c r="G3497">
        <v>8</v>
      </c>
      <c r="H3497">
        <v>75000</v>
      </c>
      <c r="I3497" t="s">
        <v>23</v>
      </c>
      <c r="J3497" t="s">
        <v>24</v>
      </c>
      <c r="K3497" t="s">
        <v>31</v>
      </c>
      <c r="L3497">
        <v>13.33</v>
      </c>
      <c r="M3497">
        <v>2993</v>
      </c>
      <c r="N3497">
        <v>244.1</v>
      </c>
      <c r="O3497">
        <v>5</v>
      </c>
      <c r="P3497">
        <v>7800000</v>
      </c>
    </row>
    <row r="3498" spans="1:16">
      <c r="A3498">
        <v>4465</v>
      </c>
      <c r="B3498" t="s">
        <v>103</v>
      </c>
      <c r="C3498" t="str">
        <f t="shared" si="162"/>
        <v>Honda</v>
      </c>
      <c r="D3498" t="str">
        <f t="shared" si="163"/>
        <v>below 5years</v>
      </c>
      <c r="E3498" t="str">
        <f t="shared" si="164"/>
        <v>mileage below 20km</v>
      </c>
      <c r="F3498" t="s">
        <v>104</v>
      </c>
      <c r="G3498">
        <v>4</v>
      </c>
      <c r="H3498">
        <v>27826</v>
      </c>
      <c r="I3498" t="s">
        <v>23</v>
      </c>
      <c r="J3498" t="s">
        <v>15</v>
      </c>
      <c r="K3498" t="s">
        <v>31</v>
      </c>
      <c r="L3498">
        <v>19</v>
      </c>
      <c r="M3498">
        <v>1199</v>
      </c>
      <c r="N3498">
        <v>88.7</v>
      </c>
      <c r="O3498">
        <v>5</v>
      </c>
      <c r="P3498">
        <v>725000</v>
      </c>
    </row>
    <row r="3499" spans="1:16">
      <c r="A3499">
        <v>4466</v>
      </c>
      <c r="B3499" t="s">
        <v>160</v>
      </c>
      <c r="C3499" t="str">
        <f t="shared" si="162"/>
        <v>Honda</v>
      </c>
      <c r="D3499" t="str">
        <f t="shared" si="163"/>
        <v>below 5years</v>
      </c>
      <c r="E3499" t="str">
        <f t="shared" si="164"/>
        <v>mileage below 20km</v>
      </c>
      <c r="F3499" t="s">
        <v>161</v>
      </c>
      <c r="G3499">
        <v>3</v>
      </c>
      <c r="H3499">
        <v>19000</v>
      </c>
      <c r="I3499" t="s">
        <v>23</v>
      </c>
      <c r="J3499" t="s">
        <v>15</v>
      </c>
      <c r="K3499" t="s">
        <v>16</v>
      </c>
      <c r="L3499">
        <v>17.5</v>
      </c>
      <c r="M3499">
        <v>1199</v>
      </c>
      <c r="N3499">
        <v>88.7</v>
      </c>
      <c r="O3499">
        <v>5</v>
      </c>
      <c r="P3499">
        <v>795000</v>
      </c>
    </row>
    <row r="3500" spans="1:16">
      <c r="A3500">
        <v>4467</v>
      </c>
      <c r="B3500" t="s">
        <v>44</v>
      </c>
      <c r="C3500" t="str">
        <f t="shared" si="162"/>
        <v>Toyota</v>
      </c>
      <c r="D3500" t="str">
        <f t="shared" si="163"/>
        <v>above 5years</v>
      </c>
      <c r="E3500" t="str">
        <f t="shared" si="164"/>
        <v>mileage below 20km</v>
      </c>
      <c r="F3500" t="s">
        <v>45</v>
      </c>
      <c r="G3500">
        <v>7</v>
      </c>
      <c r="H3500">
        <v>86606</v>
      </c>
      <c r="I3500" t="s">
        <v>23</v>
      </c>
      <c r="J3500" t="s">
        <v>24</v>
      </c>
      <c r="K3500" t="s">
        <v>16</v>
      </c>
      <c r="L3500">
        <v>12.99</v>
      </c>
      <c r="M3500">
        <v>2494</v>
      </c>
      <c r="N3500">
        <v>100.6</v>
      </c>
      <c r="O3500">
        <v>7</v>
      </c>
      <c r="P3500">
        <v>995000</v>
      </c>
    </row>
    <row r="3501" spans="1:16">
      <c r="A3501">
        <v>4468</v>
      </c>
      <c r="B3501" t="s">
        <v>150</v>
      </c>
      <c r="C3501" t="str">
        <f t="shared" si="162"/>
        <v>Skoda</v>
      </c>
      <c r="D3501" t="str">
        <f t="shared" si="163"/>
        <v>above 5years</v>
      </c>
      <c r="E3501" t="str">
        <f t="shared" si="164"/>
        <v>mileage below 20km</v>
      </c>
      <c r="F3501" t="s">
        <v>151</v>
      </c>
      <c r="G3501">
        <v>10</v>
      </c>
      <c r="H3501">
        <v>83000</v>
      </c>
      <c r="I3501" t="s">
        <v>23</v>
      </c>
      <c r="J3501" t="s">
        <v>24</v>
      </c>
      <c r="K3501" t="s">
        <v>31</v>
      </c>
      <c r="L3501">
        <v>17.2</v>
      </c>
      <c r="M3501">
        <v>1968</v>
      </c>
      <c r="N3501">
        <v>138.1</v>
      </c>
      <c r="O3501">
        <v>5</v>
      </c>
      <c r="P3501">
        <v>675000</v>
      </c>
    </row>
    <row r="3502" spans="1:16">
      <c r="A3502">
        <v>4470</v>
      </c>
      <c r="B3502" t="s">
        <v>32</v>
      </c>
      <c r="C3502" t="str">
        <f t="shared" si="162"/>
        <v>Maruti</v>
      </c>
      <c r="D3502" t="str">
        <f t="shared" si="163"/>
        <v>above 5years</v>
      </c>
      <c r="E3502" t="str">
        <f t="shared" si="164"/>
        <v xml:space="preserve"> mileage above 20km</v>
      </c>
      <c r="F3502" t="s">
        <v>33</v>
      </c>
      <c r="G3502">
        <v>7</v>
      </c>
      <c r="H3502">
        <v>35734</v>
      </c>
      <c r="I3502" t="s">
        <v>23</v>
      </c>
      <c r="J3502" t="s">
        <v>15</v>
      </c>
      <c r="K3502" t="s">
        <v>16</v>
      </c>
      <c r="L3502">
        <v>21.21</v>
      </c>
      <c r="M3502">
        <v>1197</v>
      </c>
      <c r="N3502">
        <v>81.8</v>
      </c>
      <c r="O3502">
        <v>5</v>
      </c>
      <c r="P3502">
        <v>440000</v>
      </c>
    </row>
    <row r="3503" spans="1:16">
      <c r="A3503">
        <v>4471</v>
      </c>
      <c r="B3503" t="s">
        <v>103</v>
      </c>
      <c r="C3503" t="str">
        <f t="shared" si="162"/>
        <v>Honda</v>
      </c>
      <c r="D3503" t="str">
        <f t="shared" si="163"/>
        <v>above 5years</v>
      </c>
      <c r="E3503" t="str">
        <f t="shared" si="164"/>
        <v>mileage below 20km</v>
      </c>
      <c r="F3503" t="s">
        <v>104</v>
      </c>
      <c r="G3503">
        <v>6</v>
      </c>
      <c r="H3503">
        <v>50000</v>
      </c>
      <c r="I3503" t="s">
        <v>23</v>
      </c>
      <c r="J3503" t="s">
        <v>15</v>
      </c>
      <c r="K3503" t="s">
        <v>31</v>
      </c>
      <c r="L3503">
        <v>19</v>
      </c>
      <c r="M3503">
        <v>1199</v>
      </c>
      <c r="N3503">
        <v>88.7</v>
      </c>
      <c r="O3503">
        <v>5</v>
      </c>
      <c r="P3503">
        <v>575000</v>
      </c>
    </row>
    <row r="3504" spans="1:16">
      <c r="A3504">
        <v>4472</v>
      </c>
      <c r="B3504" t="s">
        <v>12</v>
      </c>
      <c r="C3504" t="str">
        <f t="shared" si="162"/>
        <v>Maruti</v>
      </c>
      <c r="D3504" t="str">
        <f t="shared" si="163"/>
        <v>above 5years</v>
      </c>
      <c r="E3504" t="str">
        <f t="shared" si="164"/>
        <v xml:space="preserve"> mileage above 20km</v>
      </c>
      <c r="F3504" t="s">
        <v>13</v>
      </c>
      <c r="G3504">
        <v>10</v>
      </c>
      <c r="H3504">
        <v>80000</v>
      </c>
      <c r="I3504" t="s">
        <v>14</v>
      </c>
      <c r="J3504" t="s">
        <v>15</v>
      </c>
      <c r="K3504" t="s">
        <v>16</v>
      </c>
      <c r="L3504">
        <v>20.92</v>
      </c>
      <c r="M3504">
        <v>998</v>
      </c>
      <c r="N3504">
        <v>67.099999999999994</v>
      </c>
      <c r="O3504">
        <v>5</v>
      </c>
      <c r="P3504">
        <v>250000</v>
      </c>
    </row>
    <row r="3505" spans="1:16">
      <c r="A3505">
        <v>4473</v>
      </c>
      <c r="B3505" t="s">
        <v>19</v>
      </c>
      <c r="C3505" t="str">
        <f t="shared" si="162"/>
        <v>Hyundai</v>
      </c>
      <c r="D3505" t="str">
        <f t="shared" si="163"/>
        <v>5years</v>
      </c>
      <c r="E3505" t="str">
        <f t="shared" si="164"/>
        <v xml:space="preserve"> mileage above 20km</v>
      </c>
      <c r="F3505" t="s">
        <v>20</v>
      </c>
      <c r="G3505">
        <v>5</v>
      </c>
      <c r="H3505">
        <v>57000</v>
      </c>
      <c r="I3505" t="s">
        <v>23</v>
      </c>
      <c r="J3505" t="s">
        <v>24</v>
      </c>
      <c r="K3505" t="s">
        <v>16</v>
      </c>
      <c r="L3505">
        <v>22.54</v>
      </c>
      <c r="M3505">
        <v>1396</v>
      </c>
      <c r="N3505">
        <v>88.73</v>
      </c>
      <c r="O3505">
        <v>5</v>
      </c>
      <c r="P3505">
        <v>650000</v>
      </c>
    </row>
    <row r="3506" spans="1:16">
      <c r="A3506">
        <v>4474</v>
      </c>
      <c r="B3506" t="s">
        <v>44</v>
      </c>
      <c r="C3506" t="str">
        <f t="shared" si="162"/>
        <v>Toyota</v>
      </c>
      <c r="D3506" t="str">
        <f t="shared" si="163"/>
        <v>above 5years</v>
      </c>
      <c r="E3506" t="str">
        <f t="shared" si="164"/>
        <v>mileage below 20km</v>
      </c>
      <c r="F3506" t="s">
        <v>45</v>
      </c>
      <c r="G3506">
        <v>7</v>
      </c>
      <c r="H3506">
        <v>30000</v>
      </c>
      <c r="I3506" t="s">
        <v>23</v>
      </c>
      <c r="J3506" t="s">
        <v>24</v>
      </c>
      <c r="K3506" t="s">
        <v>16</v>
      </c>
      <c r="L3506">
        <v>12.99</v>
      </c>
      <c r="M3506">
        <v>2494</v>
      </c>
      <c r="N3506">
        <v>100.6</v>
      </c>
      <c r="O3506">
        <v>7</v>
      </c>
      <c r="P3506">
        <v>850000</v>
      </c>
    </row>
    <row r="3507" spans="1:16">
      <c r="A3507">
        <v>4475</v>
      </c>
      <c r="B3507" t="s">
        <v>48</v>
      </c>
      <c r="C3507" t="str">
        <f t="shared" si="162"/>
        <v>Maruti</v>
      </c>
      <c r="D3507" t="str">
        <f t="shared" si="163"/>
        <v>above 5years</v>
      </c>
      <c r="E3507" t="str">
        <f t="shared" si="164"/>
        <v xml:space="preserve"> mileage above 20km</v>
      </c>
      <c r="F3507" t="s">
        <v>49</v>
      </c>
      <c r="G3507">
        <v>8</v>
      </c>
      <c r="H3507">
        <v>90000</v>
      </c>
      <c r="I3507" t="s">
        <v>14</v>
      </c>
      <c r="J3507" t="s">
        <v>24</v>
      </c>
      <c r="K3507" t="s">
        <v>16</v>
      </c>
      <c r="L3507">
        <v>23.4</v>
      </c>
      <c r="M3507">
        <v>1248</v>
      </c>
      <c r="N3507">
        <v>74</v>
      </c>
      <c r="O3507">
        <v>5</v>
      </c>
      <c r="P3507">
        <v>500000</v>
      </c>
    </row>
    <row r="3508" spans="1:16">
      <c r="A3508">
        <v>4476</v>
      </c>
      <c r="B3508" t="s">
        <v>17</v>
      </c>
      <c r="C3508" t="str">
        <f t="shared" si="162"/>
        <v>Hyundai</v>
      </c>
      <c r="D3508" t="str">
        <f t="shared" si="163"/>
        <v>below 5years</v>
      </c>
      <c r="E3508" t="str">
        <f t="shared" si="164"/>
        <v>mileage below 20km</v>
      </c>
      <c r="F3508" t="s">
        <v>18</v>
      </c>
      <c r="G3508">
        <v>3</v>
      </c>
      <c r="H3508">
        <v>28000</v>
      </c>
      <c r="I3508" t="s">
        <v>14</v>
      </c>
      <c r="J3508" t="s">
        <v>15</v>
      </c>
      <c r="K3508" t="s">
        <v>16</v>
      </c>
      <c r="L3508">
        <v>18.899999999999999</v>
      </c>
      <c r="M3508">
        <v>1197</v>
      </c>
      <c r="N3508">
        <v>81.86</v>
      </c>
      <c r="O3508">
        <v>5</v>
      </c>
      <c r="P3508">
        <v>480000</v>
      </c>
    </row>
    <row r="3509" spans="1:16">
      <c r="A3509">
        <v>4477</v>
      </c>
      <c r="B3509" t="s">
        <v>25</v>
      </c>
      <c r="C3509" t="str">
        <f t="shared" si="162"/>
        <v>Maruti</v>
      </c>
      <c r="D3509" t="str">
        <f t="shared" si="163"/>
        <v>5years</v>
      </c>
      <c r="E3509" t="str">
        <f t="shared" si="164"/>
        <v xml:space="preserve"> mileage above 20km</v>
      </c>
      <c r="F3509" t="s">
        <v>26</v>
      </c>
      <c r="G3509">
        <v>5</v>
      </c>
      <c r="H3509">
        <v>49000</v>
      </c>
      <c r="I3509" t="s">
        <v>23</v>
      </c>
      <c r="J3509" t="s">
        <v>73</v>
      </c>
      <c r="K3509" t="s">
        <v>16</v>
      </c>
      <c r="L3509">
        <v>26.6</v>
      </c>
      <c r="M3509">
        <v>998</v>
      </c>
      <c r="N3509">
        <v>58.16</v>
      </c>
      <c r="O3509">
        <v>5</v>
      </c>
      <c r="P3509">
        <v>365000</v>
      </c>
    </row>
    <row r="3510" spans="1:16">
      <c r="A3510">
        <v>4478</v>
      </c>
      <c r="B3510" t="s">
        <v>96</v>
      </c>
      <c r="C3510" t="str">
        <f t="shared" si="162"/>
        <v>BMW</v>
      </c>
      <c r="D3510" t="str">
        <f t="shared" si="163"/>
        <v>below 5years</v>
      </c>
      <c r="E3510" t="str">
        <f t="shared" si="164"/>
        <v>mileage below 20km</v>
      </c>
      <c r="F3510">
        <v>5</v>
      </c>
      <c r="G3510">
        <v>4</v>
      </c>
      <c r="H3510">
        <v>31000</v>
      </c>
      <c r="I3510" t="s">
        <v>23</v>
      </c>
      <c r="J3510" t="s">
        <v>24</v>
      </c>
      <c r="K3510" t="s">
        <v>31</v>
      </c>
      <c r="L3510">
        <v>18.12</v>
      </c>
      <c r="M3510">
        <v>1995</v>
      </c>
      <c r="N3510">
        <v>190</v>
      </c>
      <c r="O3510">
        <v>5</v>
      </c>
      <c r="P3510">
        <v>3945000</v>
      </c>
    </row>
    <row r="3511" spans="1:16">
      <c r="A3511">
        <v>4479</v>
      </c>
      <c r="B3511" t="s">
        <v>146</v>
      </c>
      <c r="C3511" t="str">
        <f t="shared" si="162"/>
        <v>Skoda</v>
      </c>
      <c r="D3511" t="str">
        <f t="shared" si="163"/>
        <v>5years</v>
      </c>
      <c r="E3511" t="str">
        <f t="shared" si="164"/>
        <v xml:space="preserve"> mileage above 20km</v>
      </c>
      <c r="F3511" t="s">
        <v>147</v>
      </c>
      <c r="G3511">
        <v>5</v>
      </c>
      <c r="H3511">
        <v>90000</v>
      </c>
      <c r="I3511" t="s">
        <v>14</v>
      </c>
      <c r="J3511" t="s">
        <v>24</v>
      </c>
      <c r="K3511" t="s">
        <v>31</v>
      </c>
      <c r="L3511">
        <v>21.66</v>
      </c>
      <c r="M3511">
        <v>1498</v>
      </c>
      <c r="N3511">
        <v>103.52</v>
      </c>
      <c r="O3511">
        <v>5</v>
      </c>
      <c r="P3511">
        <v>550000</v>
      </c>
    </row>
    <row r="3512" spans="1:16">
      <c r="A3512">
        <v>4480</v>
      </c>
      <c r="B3512" t="s">
        <v>19</v>
      </c>
      <c r="C3512" t="str">
        <f t="shared" si="162"/>
        <v>Hyundai</v>
      </c>
      <c r="D3512" t="str">
        <f t="shared" si="163"/>
        <v>above 5years</v>
      </c>
      <c r="E3512" t="str">
        <f t="shared" si="164"/>
        <v xml:space="preserve"> mileage above 20km</v>
      </c>
      <c r="F3512" t="s">
        <v>20</v>
      </c>
      <c r="G3512">
        <v>11</v>
      </c>
      <c r="H3512">
        <v>102000</v>
      </c>
      <c r="I3512" t="s">
        <v>14</v>
      </c>
      <c r="J3512" t="s">
        <v>24</v>
      </c>
      <c r="K3512" t="s">
        <v>16</v>
      </c>
      <c r="L3512">
        <v>21.9</v>
      </c>
      <c r="M3512">
        <v>1396</v>
      </c>
      <c r="N3512">
        <v>90</v>
      </c>
      <c r="O3512">
        <v>5</v>
      </c>
      <c r="P3512">
        <v>300000</v>
      </c>
    </row>
    <row r="3513" spans="1:16">
      <c r="A3513">
        <v>4481</v>
      </c>
      <c r="B3513" t="s">
        <v>32</v>
      </c>
      <c r="C3513" t="str">
        <f t="shared" si="162"/>
        <v>Maruti</v>
      </c>
      <c r="D3513" t="str">
        <f t="shared" si="163"/>
        <v>below 5years</v>
      </c>
      <c r="E3513" t="str">
        <f t="shared" si="164"/>
        <v xml:space="preserve"> mileage above 20km</v>
      </c>
      <c r="F3513" t="s">
        <v>33</v>
      </c>
      <c r="G3513">
        <v>2</v>
      </c>
      <c r="H3513">
        <v>25000</v>
      </c>
      <c r="I3513" t="s">
        <v>23</v>
      </c>
      <c r="J3513" t="s">
        <v>24</v>
      </c>
      <c r="K3513" t="s">
        <v>16</v>
      </c>
      <c r="L3513">
        <v>25.2</v>
      </c>
      <c r="M3513">
        <v>1248</v>
      </c>
      <c r="N3513">
        <v>74</v>
      </c>
      <c r="O3513">
        <v>5</v>
      </c>
      <c r="P3513">
        <v>700000</v>
      </c>
    </row>
    <row r="3514" spans="1:16">
      <c r="A3514">
        <v>4483</v>
      </c>
      <c r="B3514" t="s">
        <v>106</v>
      </c>
      <c r="C3514" t="str">
        <f t="shared" si="162"/>
        <v>BMW</v>
      </c>
      <c r="D3514" t="str">
        <f t="shared" si="163"/>
        <v>above 5years</v>
      </c>
      <c r="E3514" t="str">
        <f t="shared" si="164"/>
        <v>mileage below 20km</v>
      </c>
      <c r="F3514">
        <v>3</v>
      </c>
      <c r="G3514">
        <v>11</v>
      </c>
      <c r="H3514">
        <v>97547</v>
      </c>
      <c r="I3514" t="s">
        <v>23</v>
      </c>
      <c r="J3514" t="s">
        <v>24</v>
      </c>
      <c r="K3514" t="s">
        <v>31</v>
      </c>
      <c r="L3514">
        <v>16.07</v>
      </c>
      <c r="M3514">
        <v>1995</v>
      </c>
      <c r="N3514">
        <v>181</v>
      </c>
      <c r="O3514">
        <v>5</v>
      </c>
      <c r="P3514">
        <v>825000</v>
      </c>
    </row>
    <row r="3515" spans="1:16">
      <c r="A3515">
        <v>4484</v>
      </c>
      <c r="B3515" t="s">
        <v>54</v>
      </c>
      <c r="C3515" t="str">
        <f t="shared" si="162"/>
        <v>Honda</v>
      </c>
      <c r="D3515" t="str">
        <f t="shared" si="163"/>
        <v>above 5years</v>
      </c>
      <c r="E3515" t="str">
        <f t="shared" si="164"/>
        <v>mileage below 20km</v>
      </c>
      <c r="F3515" t="s">
        <v>55</v>
      </c>
      <c r="G3515">
        <v>6</v>
      </c>
      <c r="H3515">
        <v>40864</v>
      </c>
      <c r="I3515" t="s">
        <v>23</v>
      </c>
      <c r="J3515" t="s">
        <v>15</v>
      </c>
      <c r="K3515" t="s">
        <v>16</v>
      </c>
      <c r="L3515">
        <v>17.399999999999999</v>
      </c>
      <c r="M3515">
        <v>1497</v>
      </c>
      <c r="N3515">
        <v>117.3</v>
      </c>
      <c r="O3515">
        <v>5</v>
      </c>
      <c r="P3515">
        <v>579000</v>
      </c>
    </row>
    <row r="3516" spans="1:16">
      <c r="A3516">
        <v>4485</v>
      </c>
      <c r="B3516" t="s">
        <v>25</v>
      </c>
      <c r="C3516" t="str">
        <f t="shared" si="162"/>
        <v>Maruti</v>
      </c>
      <c r="D3516" t="str">
        <f t="shared" si="163"/>
        <v>above 5years</v>
      </c>
      <c r="E3516" t="str">
        <f t="shared" si="164"/>
        <v>mileage below 20km</v>
      </c>
      <c r="F3516" t="s">
        <v>26</v>
      </c>
      <c r="G3516">
        <v>9</v>
      </c>
      <c r="H3516">
        <v>51000</v>
      </c>
      <c r="I3516" t="s">
        <v>14</v>
      </c>
      <c r="J3516" t="s">
        <v>15</v>
      </c>
      <c r="K3516" t="s">
        <v>16</v>
      </c>
      <c r="L3516">
        <v>18.899999999999999</v>
      </c>
      <c r="M3516">
        <v>998</v>
      </c>
      <c r="N3516">
        <v>67.099999999999994</v>
      </c>
      <c r="O3516">
        <v>5</v>
      </c>
      <c r="P3516">
        <v>200000</v>
      </c>
    </row>
    <row r="3517" spans="1:16">
      <c r="A3517">
        <v>4487</v>
      </c>
      <c r="B3517" t="s">
        <v>25</v>
      </c>
      <c r="C3517" t="str">
        <f t="shared" si="162"/>
        <v>Maruti</v>
      </c>
      <c r="D3517" t="str">
        <f t="shared" si="163"/>
        <v>below 5years</v>
      </c>
      <c r="E3517" t="str">
        <f t="shared" si="164"/>
        <v xml:space="preserve"> mileage above 20km</v>
      </c>
      <c r="F3517" t="s">
        <v>26</v>
      </c>
      <c r="G3517">
        <v>3</v>
      </c>
      <c r="H3517">
        <v>36274</v>
      </c>
      <c r="I3517" t="s">
        <v>23</v>
      </c>
      <c r="J3517" t="s">
        <v>73</v>
      </c>
      <c r="K3517" t="s">
        <v>16</v>
      </c>
      <c r="L3517">
        <v>26.6</v>
      </c>
      <c r="M3517">
        <v>998</v>
      </c>
      <c r="N3517">
        <v>58.16</v>
      </c>
      <c r="O3517">
        <v>5</v>
      </c>
      <c r="P3517">
        <v>455000</v>
      </c>
    </row>
    <row r="3518" spans="1:16">
      <c r="A3518">
        <v>4488</v>
      </c>
      <c r="B3518" t="s">
        <v>88</v>
      </c>
      <c r="C3518" t="str">
        <f t="shared" si="162"/>
        <v>Volkswagen</v>
      </c>
      <c r="D3518" t="str">
        <f t="shared" si="163"/>
        <v>above 5years</v>
      </c>
      <c r="E3518" t="str">
        <f t="shared" si="164"/>
        <v>mileage below 20km</v>
      </c>
      <c r="F3518" t="s">
        <v>89</v>
      </c>
      <c r="G3518">
        <v>7</v>
      </c>
      <c r="H3518">
        <v>39000</v>
      </c>
      <c r="I3518" t="s">
        <v>23</v>
      </c>
      <c r="J3518" t="s">
        <v>15</v>
      </c>
      <c r="K3518" t="s">
        <v>31</v>
      </c>
      <c r="L3518">
        <v>17.21</v>
      </c>
      <c r="M3518">
        <v>1197</v>
      </c>
      <c r="N3518">
        <v>103.6</v>
      </c>
      <c r="O3518">
        <v>5</v>
      </c>
      <c r="P3518">
        <v>565000</v>
      </c>
    </row>
    <row r="3519" spans="1:16">
      <c r="A3519">
        <v>4489</v>
      </c>
      <c r="B3519" t="s">
        <v>25</v>
      </c>
      <c r="C3519" t="str">
        <f t="shared" si="162"/>
        <v>Maruti</v>
      </c>
      <c r="D3519" t="str">
        <f t="shared" si="163"/>
        <v>above 5years</v>
      </c>
      <c r="E3519" t="str">
        <f t="shared" si="164"/>
        <v xml:space="preserve"> mileage above 20km</v>
      </c>
      <c r="F3519" t="s">
        <v>26</v>
      </c>
      <c r="G3519">
        <v>10</v>
      </c>
      <c r="H3519">
        <v>50000</v>
      </c>
      <c r="I3519" t="s">
        <v>23</v>
      </c>
      <c r="J3519" t="s">
        <v>15</v>
      </c>
      <c r="K3519" t="s">
        <v>16</v>
      </c>
      <c r="L3519">
        <v>20.51</v>
      </c>
      <c r="M3519">
        <v>998</v>
      </c>
      <c r="N3519">
        <v>67.040000000000006</v>
      </c>
      <c r="O3519">
        <v>5</v>
      </c>
      <c r="P3519">
        <v>275000</v>
      </c>
    </row>
    <row r="3520" spans="1:16">
      <c r="A3520">
        <v>4490</v>
      </c>
      <c r="B3520" t="s">
        <v>103</v>
      </c>
      <c r="C3520" t="str">
        <f t="shared" si="162"/>
        <v>Honda</v>
      </c>
      <c r="D3520" t="str">
        <f t="shared" si="163"/>
        <v>5years</v>
      </c>
      <c r="E3520" t="str">
        <f t="shared" si="164"/>
        <v>mileage below 20km</v>
      </c>
      <c r="F3520" t="s">
        <v>104</v>
      </c>
      <c r="G3520">
        <v>5</v>
      </c>
      <c r="H3520">
        <v>15000</v>
      </c>
      <c r="I3520" t="s">
        <v>14</v>
      </c>
      <c r="J3520" t="s">
        <v>15</v>
      </c>
      <c r="K3520" t="s">
        <v>16</v>
      </c>
      <c r="L3520">
        <v>18.7</v>
      </c>
      <c r="M3520">
        <v>1199</v>
      </c>
      <c r="N3520">
        <v>88.7</v>
      </c>
      <c r="O3520">
        <v>5</v>
      </c>
      <c r="P3520">
        <v>500000</v>
      </c>
    </row>
    <row r="3521" spans="1:16">
      <c r="A3521">
        <v>4491</v>
      </c>
      <c r="B3521" t="s">
        <v>44</v>
      </c>
      <c r="C3521" t="str">
        <f t="shared" si="162"/>
        <v>Toyota</v>
      </c>
      <c r="D3521" t="str">
        <f t="shared" si="163"/>
        <v>below 5years</v>
      </c>
      <c r="E3521" t="str">
        <f t="shared" si="164"/>
        <v>mileage below 20km</v>
      </c>
      <c r="F3521" t="s">
        <v>45</v>
      </c>
      <c r="G3521">
        <v>4</v>
      </c>
      <c r="H3521">
        <v>60000</v>
      </c>
      <c r="I3521" t="s">
        <v>23</v>
      </c>
      <c r="J3521" t="s">
        <v>24</v>
      </c>
      <c r="K3521" t="s">
        <v>16</v>
      </c>
      <c r="L3521">
        <v>13.68</v>
      </c>
      <c r="M3521">
        <v>2393</v>
      </c>
      <c r="N3521">
        <v>147.51</v>
      </c>
      <c r="O3521">
        <v>7</v>
      </c>
      <c r="P3521">
        <v>1750000</v>
      </c>
    </row>
    <row r="3522" spans="1:16">
      <c r="A3522">
        <v>4492</v>
      </c>
      <c r="B3522" t="s">
        <v>60</v>
      </c>
      <c r="C3522" t="str">
        <f t="shared" si="162"/>
        <v>Renault</v>
      </c>
      <c r="D3522" t="str">
        <f t="shared" si="163"/>
        <v>5years</v>
      </c>
      <c r="E3522" t="str">
        <f t="shared" si="164"/>
        <v xml:space="preserve"> mileage above 20km</v>
      </c>
      <c r="F3522" t="s">
        <v>61</v>
      </c>
      <c r="G3522">
        <v>5</v>
      </c>
      <c r="H3522">
        <v>50700</v>
      </c>
      <c r="I3522" t="s">
        <v>23</v>
      </c>
      <c r="J3522" t="s">
        <v>15</v>
      </c>
      <c r="K3522" t="s">
        <v>16</v>
      </c>
      <c r="L3522">
        <v>23.01</v>
      </c>
      <c r="M3522">
        <v>999</v>
      </c>
      <c r="N3522">
        <v>67</v>
      </c>
      <c r="O3522">
        <v>5</v>
      </c>
      <c r="P3522">
        <v>340000</v>
      </c>
    </row>
    <row r="3523" spans="1:16">
      <c r="A3523">
        <v>4493</v>
      </c>
      <c r="B3523" t="s">
        <v>86</v>
      </c>
      <c r="C3523" t="str">
        <f t="shared" ref="C3523:C3586" si="165">LEFT(B3523,FIND(" ", B3523)-1)</f>
        <v>Tata</v>
      </c>
      <c r="D3523" t="str">
        <f t="shared" ref="D3523:D3586" si="166">IF(G3523&gt;5,"above 5years",IF(G3523&lt;5,"below 5years",IF(G3523=5,"5years",0)))</f>
        <v>below 5years</v>
      </c>
      <c r="E3523" t="str">
        <f t="shared" ref="E3523:E3586" si="167">IF(L3523&lt;=20,"mileage below 20km",IF(L3523&gt;=20," mileage above 20km",0))</f>
        <v xml:space="preserve"> mileage above 20km</v>
      </c>
      <c r="F3523" t="s">
        <v>87</v>
      </c>
      <c r="G3523">
        <v>2</v>
      </c>
      <c r="H3523">
        <v>40000</v>
      </c>
      <c r="I3523" t="s">
        <v>14</v>
      </c>
      <c r="J3523" t="s">
        <v>24</v>
      </c>
      <c r="K3523" t="s">
        <v>16</v>
      </c>
      <c r="L3523">
        <v>27.28</v>
      </c>
      <c r="M3523">
        <v>1047</v>
      </c>
      <c r="N3523">
        <v>69</v>
      </c>
      <c r="O3523">
        <v>5</v>
      </c>
      <c r="P3523">
        <v>665000</v>
      </c>
    </row>
    <row r="3524" spans="1:16">
      <c r="A3524">
        <v>4494</v>
      </c>
      <c r="B3524" t="s">
        <v>74</v>
      </c>
      <c r="C3524" t="str">
        <f t="shared" si="165"/>
        <v>Datsun</v>
      </c>
      <c r="D3524" t="str">
        <f t="shared" si="166"/>
        <v>5years</v>
      </c>
      <c r="E3524" t="str">
        <f t="shared" si="167"/>
        <v xml:space="preserve"> mileage above 20km</v>
      </c>
      <c r="F3524" t="s">
        <v>75</v>
      </c>
      <c r="G3524">
        <v>5</v>
      </c>
      <c r="H3524">
        <v>79000</v>
      </c>
      <c r="I3524" t="s">
        <v>23</v>
      </c>
      <c r="J3524" t="s">
        <v>15</v>
      </c>
      <c r="K3524" t="s">
        <v>16</v>
      </c>
      <c r="L3524">
        <v>22.7</v>
      </c>
      <c r="M3524">
        <v>799</v>
      </c>
      <c r="N3524">
        <v>53.64</v>
      </c>
      <c r="O3524">
        <v>5</v>
      </c>
      <c r="P3524">
        <v>235000</v>
      </c>
    </row>
    <row r="3525" spans="1:16">
      <c r="A3525">
        <v>4495</v>
      </c>
      <c r="B3525" t="s">
        <v>111</v>
      </c>
      <c r="C3525" t="str">
        <f t="shared" si="165"/>
        <v>Maruti</v>
      </c>
      <c r="D3525" t="str">
        <f t="shared" si="166"/>
        <v>above 5years</v>
      </c>
      <c r="E3525" t="str">
        <f t="shared" si="167"/>
        <v xml:space="preserve"> mileage above 20km</v>
      </c>
      <c r="F3525" t="s">
        <v>112</v>
      </c>
      <c r="G3525">
        <v>9</v>
      </c>
      <c r="H3525">
        <v>67235</v>
      </c>
      <c r="I3525" t="s">
        <v>23</v>
      </c>
      <c r="J3525" t="s">
        <v>24</v>
      </c>
      <c r="K3525" t="s">
        <v>16</v>
      </c>
      <c r="L3525">
        <v>25.47</v>
      </c>
      <c r="M3525">
        <v>1248</v>
      </c>
      <c r="N3525">
        <v>88.5</v>
      </c>
      <c r="O3525">
        <v>7</v>
      </c>
      <c r="P3525">
        <v>610000</v>
      </c>
    </row>
    <row r="3526" spans="1:16">
      <c r="A3526">
        <v>4496</v>
      </c>
      <c r="B3526" t="s">
        <v>48</v>
      </c>
      <c r="C3526" t="str">
        <f t="shared" si="165"/>
        <v>Maruti</v>
      </c>
      <c r="D3526" t="str">
        <f t="shared" si="166"/>
        <v>above 5years</v>
      </c>
      <c r="E3526" t="str">
        <f t="shared" si="167"/>
        <v xml:space="preserve"> mileage above 20km</v>
      </c>
      <c r="F3526" t="s">
        <v>49</v>
      </c>
      <c r="G3526">
        <v>7</v>
      </c>
      <c r="H3526">
        <v>115000</v>
      </c>
      <c r="I3526" t="s">
        <v>14</v>
      </c>
      <c r="J3526" t="s">
        <v>24</v>
      </c>
      <c r="K3526" t="s">
        <v>16</v>
      </c>
      <c r="L3526">
        <v>23.4</v>
      </c>
      <c r="M3526">
        <v>1248</v>
      </c>
      <c r="N3526">
        <v>74</v>
      </c>
      <c r="O3526">
        <v>5</v>
      </c>
      <c r="P3526">
        <v>521000</v>
      </c>
    </row>
    <row r="3527" spans="1:16">
      <c r="A3527">
        <v>4497</v>
      </c>
      <c r="B3527" t="s">
        <v>50</v>
      </c>
      <c r="C3527" t="str">
        <f t="shared" si="165"/>
        <v>Volkswagen</v>
      </c>
      <c r="D3527" t="str">
        <f t="shared" si="166"/>
        <v>above 5years</v>
      </c>
      <c r="E3527" t="str">
        <f t="shared" si="167"/>
        <v>mileage below 20km</v>
      </c>
      <c r="F3527" t="s">
        <v>51</v>
      </c>
      <c r="G3527">
        <v>6</v>
      </c>
      <c r="H3527">
        <v>56000</v>
      </c>
      <c r="I3527" t="s">
        <v>23</v>
      </c>
      <c r="J3527" t="s">
        <v>15</v>
      </c>
      <c r="K3527" t="s">
        <v>31</v>
      </c>
      <c r="L3527">
        <v>18.190000000000001</v>
      </c>
      <c r="M3527">
        <v>1197</v>
      </c>
      <c r="N3527">
        <v>103.2</v>
      </c>
      <c r="O3527">
        <v>5</v>
      </c>
      <c r="P3527">
        <v>615000</v>
      </c>
    </row>
    <row r="3528" spans="1:16">
      <c r="A3528">
        <v>4498</v>
      </c>
      <c r="B3528" t="s">
        <v>19</v>
      </c>
      <c r="C3528" t="str">
        <f t="shared" si="165"/>
        <v>Hyundai</v>
      </c>
      <c r="D3528" t="str">
        <f t="shared" si="166"/>
        <v>below 5years</v>
      </c>
      <c r="E3528" t="str">
        <f t="shared" si="167"/>
        <v xml:space="preserve"> mileage above 20km</v>
      </c>
      <c r="F3528" t="s">
        <v>20</v>
      </c>
      <c r="G3528">
        <v>3</v>
      </c>
      <c r="H3528">
        <v>70000</v>
      </c>
      <c r="I3528" t="s">
        <v>14</v>
      </c>
      <c r="J3528" t="s">
        <v>24</v>
      </c>
      <c r="K3528" t="s">
        <v>16</v>
      </c>
      <c r="L3528">
        <v>22.54</v>
      </c>
      <c r="M3528">
        <v>1396</v>
      </c>
      <c r="N3528">
        <v>88.73</v>
      </c>
      <c r="O3528">
        <v>5</v>
      </c>
      <c r="P3528">
        <v>920000</v>
      </c>
    </row>
    <row r="3529" spans="1:16">
      <c r="A3529">
        <v>4499</v>
      </c>
      <c r="B3529" t="s">
        <v>44</v>
      </c>
      <c r="C3529" t="str">
        <f t="shared" si="165"/>
        <v>Toyota</v>
      </c>
      <c r="D3529" t="str">
        <f t="shared" si="166"/>
        <v>below 5years</v>
      </c>
      <c r="E3529" t="str">
        <f t="shared" si="167"/>
        <v>mileage below 20km</v>
      </c>
      <c r="F3529" t="s">
        <v>45</v>
      </c>
      <c r="G3529">
        <v>4</v>
      </c>
      <c r="H3529">
        <v>40004</v>
      </c>
      <c r="I3529" t="s">
        <v>23</v>
      </c>
      <c r="J3529" t="s">
        <v>24</v>
      </c>
      <c r="K3529" t="s">
        <v>16</v>
      </c>
      <c r="L3529">
        <v>13.68</v>
      </c>
      <c r="M3529">
        <v>2393</v>
      </c>
      <c r="N3529">
        <v>147.80000000000001</v>
      </c>
      <c r="O3529">
        <v>8</v>
      </c>
      <c r="P3529">
        <v>1775000</v>
      </c>
    </row>
    <row r="3530" spans="1:16">
      <c r="A3530">
        <v>4500</v>
      </c>
      <c r="B3530" t="s">
        <v>21</v>
      </c>
      <c r="C3530" t="str">
        <f t="shared" si="165"/>
        <v>Ford</v>
      </c>
      <c r="D3530" t="str">
        <f t="shared" si="166"/>
        <v>above 5years</v>
      </c>
      <c r="E3530" t="str">
        <f t="shared" si="167"/>
        <v xml:space="preserve"> mileage above 20km</v>
      </c>
      <c r="F3530" t="s">
        <v>22</v>
      </c>
      <c r="G3530">
        <v>8</v>
      </c>
      <c r="H3530">
        <v>69141</v>
      </c>
      <c r="I3530" t="s">
        <v>23</v>
      </c>
      <c r="J3530" t="s">
        <v>24</v>
      </c>
      <c r="K3530" t="s">
        <v>16</v>
      </c>
      <c r="L3530">
        <v>22.7</v>
      </c>
      <c r="M3530">
        <v>1498</v>
      </c>
      <c r="N3530">
        <v>89.84</v>
      </c>
      <c r="O3530">
        <v>5</v>
      </c>
      <c r="P3530">
        <v>525000</v>
      </c>
    </row>
    <row r="3531" spans="1:16">
      <c r="A3531">
        <v>4501</v>
      </c>
      <c r="B3531" t="s">
        <v>125</v>
      </c>
      <c r="C3531" t="str">
        <f t="shared" si="165"/>
        <v>Mercedes-Benz</v>
      </c>
      <c r="D3531" t="str">
        <f t="shared" si="166"/>
        <v>5years</v>
      </c>
      <c r="E3531" t="str">
        <f t="shared" si="167"/>
        <v>mileage below 20km</v>
      </c>
      <c r="F3531" t="s">
        <v>126</v>
      </c>
      <c r="G3531">
        <v>5</v>
      </c>
      <c r="H3531">
        <v>14000</v>
      </c>
      <c r="I3531" t="s">
        <v>14</v>
      </c>
      <c r="J3531" t="s">
        <v>24</v>
      </c>
      <c r="K3531" t="s">
        <v>31</v>
      </c>
      <c r="L3531">
        <v>16.100000000000001</v>
      </c>
      <c r="M3531">
        <v>1950</v>
      </c>
      <c r="N3531">
        <v>191.7</v>
      </c>
      <c r="O3531">
        <v>5</v>
      </c>
      <c r="P3531">
        <v>3900000</v>
      </c>
    </row>
    <row r="3532" spans="1:16">
      <c r="A3532">
        <v>4502</v>
      </c>
      <c r="B3532" t="s">
        <v>40</v>
      </c>
      <c r="C3532" t="str">
        <f t="shared" si="165"/>
        <v>Maruti</v>
      </c>
      <c r="D3532" t="str">
        <f t="shared" si="166"/>
        <v>5years</v>
      </c>
      <c r="E3532" t="str">
        <f t="shared" si="167"/>
        <v xml:space="preserve"> mileage above 20km</v>
      </c>
      <c r="F3532" t="s">
        <v>41</v>
      </c>
      <c r="G3532">
        <v>5</v>
      </c>
      <c r="H3532">
        <v>35701</v>
      </c>
      <c r="I3532" t="s">
        <v>72</v>
      </c>
      <c r="J3532" t="s">
        <v>15</v>
      </c>
      <c r="K3532" t="s">
        <v>16</v>
      </c>
      <c r="L3532">
        <v>20.73</v>
      </c>
      <c r="M3532">
        <v>1373</v>
      </c>
      <c r="N3532">
        <v>91.1</v>
      </c>
      <c r="O3532">
        <v>5</v>
      </c>
      <c r="P3532">
        <v>645000</v>
      </c>
    </row>
    <row r="3533" spans="1:16">
      <c r="A3533">
        <v>4504</v>
      </c>
      <c r="B3533" t="s">
        <v>150</v>
      </c>
      <c r="C3533" t="str">
        <f t="shared" si="165"/>
        <v>Skoda</v>
      </c>
      <c r="D3533" t="str">
        <f t="shared" si="166"/>
        <v>below 5years</v>
      </c>
      <c r="E3533" t="str">
        <f t="shared" si="167"/>
        <v>mileage below 20km</v>
      </c>
      <c r="F3533" t="s">
        <v>151</v>
      </c>
      <c r="G3533">
        <v>4</v>
      </c>
      <c r="H3533">
        <v>37000</v>
      </c>
      <c r="I3533" t="s">
        <v>23</v>
      </c>
      <c r="J3533" t="s">
        <v>15</v>
      </c>
      <c r="K3533" t="s">
        <v>31</v>
      </c>
      <c r="L3533">
        <v>14.67</v>
      </c>
      <c r="M3533">
        <v>1798</v>
      </c>
      <c r="N3533">
        <v>177.46</v>
      </c>
      <c r="O3533">
        <v>5</v>
      </c>
      <c r="P3533">
        <v>1975000</v>
      </c>
    </row>
    <row r="3534" spans="1:16">
      <c r="A3534">
        <v>4505</v>
      </c>
      <c r="B3534" t="s">
        <v>96</v>
      </c>
      <c r="C3534" t="str">
        <f t="shared" si="165"/>
        <v>BMW</v>
      </c>
      <c r="D3534" t="str">
        <f t="shared" si="166"/>
        <v>above 5years</v>
      </c>
      <c r="E3534" t="str">
        <f t="shared" si="167"/>
        <v>mileage below 20km</v>
      </c>
      <c r="F3534">
        <v>5</v>
      </c>
      <c r="G3534">
        <v>11</v>
      </c>
      <c r="H3534">
        <v>65000</v>
      </c>
      <c r="I3534" t="s">
        <v>14</v>
      </c>
      <c r="J3534" t="s">
        <v>15</v>
      </c>
      <c r="K3534" t="s">
        <v>31</v>
      </c>
      <c r="L3534">
        <v>10.8</v>
      </c>
      <c r="M3534">
        <v>2497</v>
      </c>
      <c r="N3534">
        <v>215</v>
      </c>
      <c r="O3534">
        <v>5</v>
      </c>
      <c r="P3534">
        <v>1000000</v>
      </c>
    </row>
    <row r="3535" spans="1:16">
      <c r="A3535">
        <v>4506</v>
      </c>
      <c r="B3535" t="s">
        <v>54</v>
      </c>
      <c r="C3535" t="str">
        <f t="shared" si="165"/>
        <v>Honda</v>
      </c>
      <c r="D3535" t="str">
        <f t="shared" si="166"/>
        <v>5years</v>
      </c>
      <c r="E3535" t="str">
        <f t="shared" si="167"/>
        <v>mileage below 20km</v>
      </c>
      <c r="F3535" t="s">
        <v>55</v>
      </c>
      <c r="G3535">
        <v>5</v>
      </c>
      <c r="H3535">
        <v>19000</v>
      </c>
      <c r="I3535" t="s">
        <v>23</v>
      </c>
      <c r="J3535" t="s">
        <v>15</v>
      </c>
      <c r="K3535" t="s">
        <v>31</v>
      </c>
      <c r="L3535">
        <v>18</v>
      </c>
      <c r="M3535">
        <v>1497</v>
      </c>
      <c r="N3535">
        <v>117.3</v>
      </c>
      <c r="O3535">
        <v>5</v>
      </c>
      <c r="P3535">
        <v>820000</v>
      </c>
    </row>
    <row r="3536" spans="1:16">
      <c r="A3536">
        <v>4508</v>
      </c>
      <c r="B3536" t="s">
        <v>74</v>
      </c>
      <c r="C3536" t="str">
        <f t="shared" si="165"/>
        <v>Datsun</v>
      </c>
      <c r="D3536" t="str">
        <f t="shared" si="166"/>
        <v>below 5years</v>
      </c>
      <c r="E3536" t="str">
        <f t="shared" si="167"/>
        <v xml:space="preserve"> mileage above 20km</v>
      </c>
      <c r="F3536" t="s">
        <v>75</v>
      </c>
      <c r="G3536">
        <v>4</v>
      </c>
      <c r="H3536">
        <v>75000</v>
      </c>
      <c r="I3536" t="s">
        <v>23</v>
      </c>
      <c r="J3536" t="s">
        <v>15</v>
      </c>
      <c r="K3536" t="s">
        <v>16</v>
      </c>
      <c r="L3536">
        <v>22.7</v>
      </c>
      <c r="M3536">
        <v>799</v>
      </c>
      <c r="N3536">
        <v>53</v>
      </c>
      <c r="O3536">
        <v>5</v>
      </c>
      <c r="P3536">
        <v>285000</v>
      </c>
    </row>
    <row r="3537" spans="1:16">
      <c r="A3537">
        <v>4509</v>
      </c>
      <c r="B3537" t="s">
        <v>205</v>
      </c>
      <c r="C3537" t="str">
        <f t="shared" si="165"/>
        <v>Jeep</v>
      </c>
      <c r="D3537" t="str">
        <f t="shared" si="166"/>
        <v>below 5years</v>
      </c>
      <c r="E3537" t="str">
        <f t="shared" si="167"/>
        <v>mileage below 20km</v>
      </c>
      <c r="F3537" t="s">
        <v>206</v>
      </c>
      <c r="G3537">
        <v>3</v>
      </c>
      <c r="H3537">
        <v>9800</v>
      </c>
      <c r="I3537" t="s">
        <v>23</v>
      </c>
      <c r="J3537" t="s">
        <v>15</v>
      </c>
      <c r="K3537" t="s">
        <v>16</v>
      </c>
      <c r="L3537">
        <v>16</v>
      </c>
      <c r="M3537">
        <v>1368</v>
      </c>
      <c r="N3537">
        <v>160</v>
      </c>
      <c r="O3537">
        <v>5</v>
      </c>
      <c r="P3537">
        <v>1325000</v>
      </c>
    </row>
    <row r="3538" spans="1:16">
      <c r="A3538">
        <v>4510</v>
      </c>
      <c r="B3538" t="s">
        <v>25</v>
      </c>
      <c r="C3538" t="str">
        <f t="shared" si="165"/>
        <v>Maruti</v>
      </c>
      <c r="D3538" t="str">
        <f t="shared" si="166"/>
        <v>below 5years</v>
      </c>
      <c r="E3538" t="str">
        <f t="shared" si="167"/>
        <v xml:space="preserve"> mileage above 20km</v>
      </c>
      <c r="F3538" t="s">
        <v>26</v>
      </c>
      <c r="G3538">
        <v>4</v>
      </c>
      <c r="H3538">
        <v>37000</v>
      </c>
      <c r="I3538" t="s">
        <v>23</v>
      </c>
      <c r="J3538" t="s">
        <v>73</v>
      </c>
      <c r="K3538" t="s">
        <v>16</v>
      </c>
      <c r="L3538">
        <v>26.6</v>
      </c>
      <c r="M3538">
        <v>998</v>
      </c>
      <c r="N3538">
        <v>58.16</v>
      </c>
      <c r="O3538">
        <v>5</v>
      </c>
      <c r="P3538">
        <v>415000</v>
      </c>
    </row>
    <row r="3539" spans="1:16">
      <c r="A3539">
        <v>4511</v>
      </c>
      <c r="B3539" t="s">
        <v>48</v>
      </c>
      <c r="C3539" t="str">
        <f t="shared" si="165"/>
        <v>Maruti</v>
      </c>
      <c r="D3539" t="str">
        <f t="shared" si="166"/>
        <v>above 5years</v>
      </c>
      <c r="E3539" t="str">
        <f t="shared" si="167"/>
        <v xml:space="preserve"> mileage above 20km</v>
      </c>
      <c r="F3539" t="s">
        <v>49</v>
      </c>
      <c r="G3539">
        <v>7</v>
      </c>
      <c r="H3539">
        <v>82500</v>
      </c>
      <c r="I3539" t="s">
        <v>14</v>
      </c>
      <c r="J3539" t="s">
        <v>24</v>
      </c>
      <c r="K3539" t="s">
        <v>16</v>
      </c>
      <c r="L3539">
        <v>23.4</v>
      </c>
      <c r="M3539">
        <v>1248</v>
      </c>
      <c r="N3539">
        <v>74</v>
      </c>
      <c r="O3539">
        <v>5</v>
      </c>
      <c r="P3539">
        <v>425000</v>
      </c>
    </row>
    <row r="3540" spans="1:16">
      <c r="A3540">
        <v>4512</v>
      </c>
      <c r="B3540" t="s">
        <v>40</v>
      </c>
      <c r="C3540" t="str">
        <f t="shared" si="165"/>
        <v>Maruti</v>
      </c>
      <c r="D3540" t="str">
        <f t="shared" si="166"/>
        <v>5years</v>
      </c>
      <c r="E3540" t="str">
        <f t="shared" si="167"/>
        <v>mileage below 20km</v>
      </c>
      <c r="F3540" t="s">
        <v>41</v>
      </c>
      <c r="G3540">
        <v>5</v>
      </c>
      <c r="H3540">
        <v>33582</v>
      </c>
      <c r="I3540" t="s">
        <v>23</v>
      </c>
      <c r="J3540" t="s">
        <v>15</v>
      </c>
      <c r="K3540" t="s">
        <v>31</v>
      </c>
      <c r="L3540">
        <v>19.12</v>
      </c>
      <c r="M3540">
        <v>1373</v>
      </c>
      <c r="N3540">
        <v>91.1</v>
      </c>
      <c r="O3540">
        <v>5</v>
      </c>
      <c r="P3540">
        <v>740000</v>
      </c>
    </row>
    <row r="3541" spans="1:16">
      <c r="A3541">
        <v>4513</v>
      </c>
      <c r="B3541" t="s">
        <v>203</v>
      </c>
      <c r="C3541" t="str">
        <f t="shared" si="165"/>
        <v>Skoda</v>
      </c>
      <c r="D3541" t="str">
        <f t="shared" si="166"/>
        <v>above 5years</v>
      </c>
      <c r="E3541" t="str">
        <f t="shared" si="167"/>
        <v>mileage below 20km</v>
      </c>
      <c r="F3541" t="s">
        <v>204</v>
      </c>
      <c r="G3541">
        <v>6</v>
      </c>
      <c r="H3541">
        <v>41000</v>
      </c>
      <c r="I3541" t="s">
        <v>23</v>
      </c>
      <c r="J3541" t="s">
        <v>24</v>
      </c>
      <c r="K3541" t="s">
        <v>31</v>
      </c>
      <c r="L3541">
        <v>19.3</v>
      </c>
      <c r="M3541">
        <v>1968</v>
      </c>
      <c r="N3541">
        <v>141</v>
      </c>
      <c r="O3541">
        <v>5</v>
      </c>
      <c r="P3541">
        <v>1110000</v>
      </c>
    </row>
    <row r="3542" spans="1:16">
      <c r="A3542">
        <v>4514</v>
      </c>
      <c r="B3542" t="s">
        <v>111</v>
      </c>
      <c r="C3542" t="str">
        <f t="shared" si="165"/>
        <v>Maruti</v>
      </c>
      <c r="D3542" t="str">
        <f t="shared" si="166"/>
        <v>below 5years</v>
      </c>
      <c r="E3542" t="str">
        <f t="shared" si="167"/>
        <v>mileage below 20km</v>
      </c>
      <c r="F3542" t="s">
        <v>112</v>
      </c>
      <c r="G3542">
        <v>4</v>
      </c>
      <c r="H3542">
        <v>24000</v>
      </c>
      <c r="I3542" t="s">
        <v>23</v>
      </c>
      <c r="J3542" t="s">
        <v>15</v>
      </c>
      <c r="K3542" t="s">
        <v>16</v>
      </c>
      <c r="L3542">
        <v>19.010000000000002</v>
      </c>
      <c r="M3542">
        <v>1462</v>
      </c>
      <c r="N3542">
        <v>103.26</v>
      </c>
      <c r="O3542">
        <v>7</v>
      </c>
      <c r="P3542">
        <v>825000</v>
      </c>
    </row>
    <row r="3543" spans="1:16">
      <c r="A3543">
        <v>4515</v>
      </c>
      <c r="B3543" t="s">
        <v>152</v>
      </c>
      <c r="C3543" t="str">
        <f t="shared" si="165"/>
        <v>Tata</v>
      </c>
      <c r="D3543" t="str">
        <f t="shared" si="166"/>
        <v>below 5years</v>
      </c>
      <c r="E3543" t="str">
        <f t="shared" si="167"/>
        <v xml:space="preserve"> mileage above 20km</v>
      </c>
      <c r="F3543" t="s">
        <v>153</v>
      </c>
      <c r="G3543">
        <v>3</v>
      </c>
      <c r="H3543">
        <v>60000</v>
      </c>
      <c r="I3543" t="s">
        <v>14</v>
      </c>
      <c r="J3543" t="s">
        <v>24</v>
      </c>
      <c r="K3543" t="s">
        <v>16</v>
      </c>
      <c r="L3543">
        <v>21.5</v>
      </c>
      <c r="M3543">
        <v>1497</v>
      </c>
      <c r="N3543">
        <v>108.5</v>
      </c>
      <c r="O3543">
        <v>5</v>
      </c>
      <c r="P3543">
        <v>725000</v>
      </c>
    </row>
    <row r="3544" spans="1:16">
      <c r="A3544">
        <v>4516</v>
      </c>
      <c r="B3544" t="s">
        <v>178</v>
      </c>
      <c r="C3544" t="str">
        <f t="shared" si="165"/>
        <v>BMW</v>
      </c>
      <c r="D3544" t="str">
        <f t="shared" si="166"/>
        <v>above 5years</v>
      </c>
      <c r="E3544" t="str">
        <f t="shared" si="167"/>
        <v>mileage below 20km</v>
      </c>
      <c r="F3544">
        <v>7</v>
      </c>
      <c r="G3544">
        <v>7</v>
      </c>
      <c r="H3544">
        <v>33000</v>
      </c>
      <c r="I3544" t="s">
        <v>23</v>
      </c>
      <c r="J3544" t="s">
        <v>24</v>
      </c>
      <c r="K3544" t="s">
        <v>31</v>
      </c>
      <c r="L3544">
        <v>16.46</v>
      </c>
      <c r="M3544">
        <v>2993</v>
      </c>
      <c r="N3544">
        <v>258</v>
      </c>
      <c r="O3544">
        <v>5</v>
      </c>
      <c r="P3544">
        <v>3495000</v>
      </c>
    </row>
    <row r="3545" spans="1:16">
      <c r="A3545">
        <v>4517</v>
      </c>
      <c r="B3545" t="s">
        <v>54</v>
      </c>
      <c r="C3545" t="str">
        <f t="shared" si="165"/>
        <v>Honda</v>
      </c>
      <c r="D3545" t="str">
        <f t="shared" si="166"/>
        <v>above 5years</v>
      </c>
      <c r="E3545" t="str">
        <f t="shared" si="167"/>
        <v>mileage below 20km</v>
      </c>
      <c r="F3545" t="s">
        <v>55</v>
      </c>
      <c r="G3545">
        <v>6</v>
      </c>
      <c r="H3545">
        <v>29675</v>
      </c>
      <c r="I3545" t="s">
        <v>23</v>
      </c>
      <c r="J3545" t="s">
        <v>15</v>
      </c>
      <c r="K3545" t="s">
        <v>31</v>
      </c>
      <c r="L3545">
        <v>18</v>
      </c>
      <c r="M3545">
        <v>1497</v>
      </c>
      <c r="N3545">
        <v>117.3</v>
      </c>
      <c r="O3545">
        <v>5</v>
      </c>
      <c r="P3545">
        <v>795000</v>
      </c>
    </row>
    <row r="3546" spans="1:16">
      <c r="A3546">
        <v>4521</v>
      </c>
      <c r="B3546" t="s">
        <v>92</v>
      </c>
      <c r="C3546" t="str">
        <f t="shared" si="165"/>
        <v>Maruti</v>
      </c>
      <c r="D3546" t="str">
        <f t="shared" si="166"/>
        <v>5years</v>
      </c>
      <c r="E3546" t="str">
        <f t="shared" si="167"/>
        <v xml:space="preserve"> mileage above 20km</v>
      </c>
      <c r="F3546" t="s">
        <v>93</v>
      </c>
      <c r="G3546">
        <v>5</v>
      </c>
      <c r="H3546">
        <v>14286</v>
      </c>
      <c r="I3546" t="s">
        <v>23</v>
      </c>
      <c r="J3546" t="s">
        <v>15</v>
      </c>
      <c r="K3546" t="s">
        <v>16</v>
      </c>
      <c r="L3546">
        <v>23.1</v>
      </c>
      <c r="M3546">
        <v>998</v>
      </c>
      <c r="N3546">
        <v>67.040000000000006</v>
      </c>
      <c r="O3546">
        <v>5</v>
      </c>
      <c r="P3546">
        <v>395000</v>
      </c>
    </row>
    <row r="3547" spans="1:16">
      <c r="A3547">
        <v>4522</v>
      </c>
      <c r="B3547" t="s">
        <v>19</v>
      </c>
      <c r="C3547" t="str">
        <f t="shared" si="165"/>
        <v>Hyundai</v>
      </c>
      <c r="D3547" t="str">
        <f t="shared" si="166"/>
        <v>below 5years</v>
      </c>
      <c r="E3547" t="str">
        <f t="shared" si="167"/>
        <v xml:space="preserve"> mileage above 20km</v>
      </c>
      <c r="F3547" t="s">
        <v>20</v>
      </c>
      <c r="G3547">
        <v>3</v>
      </c>
      <c r="H3547">
        <v>40000</v>
      </c>
      <c r="I3547" t="s">
        <v>23</v>
      </c>
      <c r="J3547" t="s">
        <v>24</v>
      </c>
      <c r="K3547" t="s">
        <v>16</v>
      </c>
      <c r="L3547">
        <v>21.9</v>
      </c>
      <c r="M3547">
        <v>1396</v>
      </c>
      <c r="N3547">
        <v>88.76</v>
      </c>
      <c r="O3547">
        <v>5</v>
      </c>
      <c r="P3547">
        <v>739000</v>
      </c>
    </row>
    <row r="3548" spans="1:16">
      <c r="A3548">
        <v>4523</v>
      </c>
      <c r="B3548" t="s">
        <v>48</v>
      </c>
      <c r="C3548" t="str">
        <f t="shared" si="165"/>
        <v>Maruti</v>
      </c>
      <c r="D3548" t="str">
        <f t="shared" si="166"/>
        <v>above 5years</v>
      </c>
      <c r="E3548" t="str">
        <f t="shared" si="167"/>
        <v>mileage below 20km</v>
      </c>
      <c r="F3548" t="s">
        <v>49</v>
      </c>
      <c r="G3548">
        <v>10</v>
      </c>
      <c r="H3548">
        <v>64000</v>
      </c>
      <c r="I3548" t="s">
        <v>23</v>
      </c>
      <c r="J3548" t="s">
        <v>24</v>
      </c>
      <c r="K3548" t="s">
        <v>16</v>
      </c>
      <c r="L3548">
        <v>19.3</v>
      </c>
      <c r="M3548">
        <v>1248</v>
      </c>
      <c r="N3548">
        <v>73.900000000000006</v>
      </c>
      <c r="O3548">
        <v>5</v>
      </c>
      <c r="P3548">
        <v>395000</v>
      </c>
    </row>
    <row r="3549" spans="1:16">
      <c r="A3549">
        <v>4524</v>
      </c>
      <c r="B3549" t="s">
        <v>125</v>
      </c>
      <c r="C3549" t="str">
        <f t="shared" si="165"/>
        <v>Mercedes-Benz</v>
      </c>
      <c r="D3549" t="str">
        <f t="shared" si="166"/>
        <v>above 5years</v>
      </c>
      <c r="E3549" t="str">
        <f t="shared" si="167"/>
        <v>mileage below 20km</v>
      </c>
      <c r="F3549" t="s">
        <v>126</v>
      </c>
      <c r="G3549">
        <v>9</v>
      </c>
      <c r="H3549">
        <v>33999</v>
      </c>
      <c r="I3549" t="s">
        <v>23</v>
      </c>
      <c r="J3549" t="s">
        <v>15</v>
      </c>
      <c r="K3549" t="s">
        <v>16</v>
      </c>
      <c r="L3549">
        <v>12.3</v>
      </c>
      <c r="M3549">
        <v>1796</v>
      </c>
      <c r="N3549">
        <v>185</v>
      </c>
      <c r="O3549">
        <v>5</v>
      </c>
      <c r="P3549">
        <v>1350000</v>
      </c>
    </row>
    <row r="3550" spans="1:16">
      <c r="A3550">
        <v>4526</v>
      </c>
      <c r="B3550" t="s">
        <v>48</v>
      </c>
      <c r="C3550" t="str">
        <f t="shared" si="165"/>
        <v>Maruti</v>
      </c>
      <c r="D3550" t="str">
        <f t="shared" si="166"/>
        <v>above 5years</v>
      </c>
      <c r="E3550" t="str">
        <f t="shared" si="167"/>
        <v>mileage below 20km</v>
      </c>
      <c r="F3550" t="s">
        <v>49</v>
      </c>
      <c r="G3550">
        <v>8</v>
      </c>
      <c r="H3550">
        <v>40000</v>
      </c>
      <c r="I3550" t="s">
        <v>14</v>
      </c>
      <c r="J3550" t="s">
        <v>15</v>
      </c>
      <c r="K3550" t="s">
        <v>16</v>
      </c>
      <c r="L3550">
        <v>19.100000000000001</v>
      </c>
      <c r="M3550">
        <v>1197</v>
      </c>
      <c r="N3550">
        <v>85.8</v>
      </c>
      <c r="O3550">
        <v>5</v>
      </c>
      <c r="P3550">
        <v>400000</v>
      </c>
    </row>
    <row r="3551" spans="1:16">
      <c r="A3551">
        <v>4528</v>
      </c>
      <c r="B3551" t="s">
        <v>32</v>
      </c>
      <c r="C3551" t="str">
        <f t="shared" si="165"/>
        <v>Maruti</v>
      </c>
      <c r="D3551" t="str">
        <f t="shared" si="166"/>
        <v>above 5years</v>
      </c>
      <c r="E3551" t="str">
        <f t="shared" si="167"/>
        <v xml:space="preserve"> mileage above 20km</v>
      </c>
      <c r="F3551" t="s">
        <v>33</v>
      </c>
      <c r="G3551">
        <v>10</v>
      </c>
      <c r="H3551">
        <v>53000</v>
      </c>
      <c r="I3551" t="s">
        <v>23</v>
      </c>
      <c r="J3551" t="s">
        <v>24</v>
      </c>
      <c r="K3551" t="s">
        <v>16</v>
      </c>
      <c r="L3551">
        <v>22.9</v>
      </c>
      <c r="M3551">
        <v>1248</v>
      </c>
      <c r="N3551">
        <v>74</v>
      </c>
      <c r="O3551">
        <v>5</v>
      </c>
      <c r="P3551">
        <v>395000</v>
      </c>
    </row>
    <row r="3552" spans="1:16">
      <c r="A3552">
        <v>4529</v>
      </c>
      <c r="B3552" t="s">
        <v>12</v>
      </c>
      <c r="C3552" t="str">
        <f t="shared" si="165"/>
        <v>Maruti</v>
      </c>
      <c r="D3552" t="str">
        <f t="shared" si="166"/>
        <v>below 5years</v>
      </c>
      <c r="E3552" t="str">
        <f t="shared" si="167"/>
        <v xml:space="preserve"> mileage above 20km</v>
      </c>
      <c r="F3552" t="s">
        <v>13</v>
      </c>
      <c r="G3552">
        <v>3</v>
      </c>
      <c r="H3552">
        <v>23150</v>
      </c>
      <c r="I3552" t="s">
        <v>23</v>
      </c>
      <c r="J3552" t="s">
        <v>15</v>
      </c>
      <c r="K3552" t="s">
        <v>31</v>
      </c>
      <c r="L3552">
        <v>23.95</v>
      </c>
      <c r="M3552">
        <v>998</v>
      </c>
      <c r="N3552">
        <v>67.099999999999994</v>
      </c>
      <c r="O3552">
        <v>5</v>
      </c>
      <c r="P3552">
        <v>394000</v>
      </c>
    </row>
    <row r="3553" spans="1:16">
      <c r="A3553">
        <v>4531</v>
      </c>
      <c r="B3553" t="s">
        <v>78</v>
      </c>
      <c r="C3553" t="str">
        <f t="shared" si="165"/>
        <v>Mahindra</v>
      </c>
      <c r="D3553" t="str">
        <f t="shared" si="166"/>
        <v>below 5years</v>
      </c>
      <c r="E3553" t="str">
        <f t="shared" si="167"/>
        <v>mileage below 20km</v>
      </c>
      <c r="F3553" t="s">
        <v>79</v>
      </c>
      <c r="G3553">
        <v>3</v>
      </c>
      <c r="H3553">
        <v>15001</v>
      </c>
      <c r="I3553" t="s">
        <v>23</v>
      </c>
      <c r="J3553" t="s">
        <v>24</v>
      </c>
      <c r="K3553" t="s">
        <v>16</v>
      </c>
      <c r="L3553">
        <v>17.3</v>
      </c>
      <c r="M3553">
        <v>1497</v>
      </c>
      <c r="N3553">
        <v>121</v>
      </c>
      <c r="O3553">
        <v>7</v>
      </c>
      <c r="P3553">
        <v>1375000</v>
      </c>
    </row>
    <row r="3554" spans="1:16">
      <c r="A3554">
        <v>4532</v>
      </c>
      <c r="B3554" t="s">
        <v>44</v>
      </c>
      <c r="C3554" t="str">
        <f t="shared" si="165"/>
        <v>Toyota</v>
      </c>
      <c r="D3554" t="str">
        <f t="shared" si="166"/>
        <v>above 5years</v>
      </c>
      <c r="E3554" t="str">
        <f t="shared" si="167"/>
        <v>mileage below 20km</v>
      </c>
      <c r="F3554" t="s">
        <v>45</v>
      </c>
      <c r="G3554">
        <v>6</v>
      </c>
      <c r="H3554">
        <v>63000</v>
      </c>
      <c r="I3554" t="s">
        <v>23</v>
      </c>
      <c r="J3554" t="s">
        <v>24</v>
      </c>
      <c r="K3554" t="s">
        <v>16</v>
      </c>
      <c r="L3554">
        <v>12.99</v>
      </c>
      <c r="M3554">
        <v>2494</v>
      </c>
      <c r="N3554">
        <v>100.6</v>
      </c>
      <c r="O3554">
        <v>8</v>
      </c>
      <c r="P3554">
        <v>1200000</v>
      </c>
    </row>
    <row r="3555" spans="1:16">
      <c r="A3555">
        <v>4533</v>
      </c>
      <c r="B3555" t="s">
        <v>226</v>
      </c>
      <c r="C3555" t="str">
        <f t="shared" si="165"/>
        <v>ISUZU</v>
      </c>
      <c r="D3555" t="str">
        <f t="shared" si="166"/>
        <v>below 5years</v>
      </c>
      <c r="E3555" t="str">
        <f t="shared" si="167"/>
        <v>mileage below 20km</v>
      </c>
      <c r="F3555" t="s">
        <v>227</v>
      </c>
      <c r="G3555">
        <v>4</v>
      </c>
      <c r="H3555">
        <v>65029</v>
      </c>
      <c r="I3555" t="s">
        <v>23</v>
      </c>
      <c r="J3555" t="s">
        <v>24</v>
      </c>
      <c r="K3555" t="s">
        <v>31</v>
      </c>
      <c r="L3555">
        <v>13.8</v>
      </c>
      <c r="M3555">
        <v>2999</v>
      </c>
      <c r="N3555">
        <v>175</v>
      </c>
      <c r="O3555">
        <v>7</v>
      </c>
      <c r="P3555">
        <v>1895000</v>
      </c>
    </row>
    <row r="3556" spans="1:16">
      <c r="A3556">
        <v>4534</v>
      </c>
      <c r="B3556" t="s">
        <v>86</v>
      </c>
      <c r="C3556" t="str">
        <f t="shared" si="165"/>
        <v>Tata</v>
      </c>
      <c r="D3556" t="str">
        <f t="shared" si="166"/>
        <v>below 5years</v>
      </c>
      <c r="E3556" t="str">
        <f t="shared" si="167"/>
        <v xml:space="preserve"> mileage above 20km</v>
      </c>
      <c r="F3556" t="s">
        <v>87</v>
      </c>
      <c r="G3556">
        <v>3</v>
      </c>
      <c r="H3556">
        <v>32400</v>
      </c>
      <c r="I3556" t="s">
        <v>23</v>
      </c>
      <c r="J3556" t="s">
        <v>15</v>
      </c>
      <c r="K3556" t="s">
        <v>31</v>
      </c>
      <c r="L3556">
        <v>23.84</v>
      </c>
      <c r="M3556">
        <v>1199</v>
      </c>
      <c r="N3556">
        <v>83.83</v>
      </c>
      <c r="O3556">
        <v>5</v>
      </c>
      <c r="P3556">
        <v>500000</v>
      </c>
    </row>
    <row r="3557" spans="1:16">
      <c r="A3557">
        <v>4536</v>
      </c>
      <c r="B3557" t="s">
        <v>32</v>
      </c>
      <c r="C3557" t="str">
        <f t="shared" si="165"/>
        <v>Maruti</v>
      </c>
      <c r="D3557" t="str">
        <f t="shared" si="166"/>
        <v>5years</v>
      </c>
      <c r="E3557" t="str">
        <f t="shared" si="167"/>
        <v xml:space="preserve"> mileage above 20km</v>
      </c>
      <c r="F3557" t="s">
        <v>33</v>
      </c>
      <c r="G3557">
        <v>5</v>
      </c>
      <c r="H3557">
        <v>61000</v>
      </c>
      <c r="I3557" t="s">
        <v>23</v>
      </c>
      <c r="J3557" t="s">
        <v>24</v>
      </c>
      <c r="K3557" t="s">
        <v>16</v>
      </c>
      <c r="L3557">
        <v>28.4</v>
      </c>
      <c r="M3557">
        <v>1248</v>
      </c>
      <c r="N3557">
        <v>74</v>
      </c>
      <c r="O3557">
        <v>5</v>
      </c>
      <c r="P3557">
        <v>590000</v>
      </c>
    </row>
    <row r="3558" spans="1:16">
      <c r="A3558">
        <v>4537</v>
      </c>
      <c r="B3558" t="s">
        <v>121</v>
      </c>
      <c r="C3558" t="str">
        <f t="shared" si="165"/>
        <v>Maruti</v>
      </c>
      <c r="D3558" t="str">
        <f t="shared" si="166"/>
        <v>above 5years</v>
      </c>
      <c r="E3558" t="str">
        <f t="shared" si="167"/>
        <v>mileage below 20km</v>
      </c>
      <c r="F3558" t="s">
        <v>122</v>
      </c>
      <c r="G3558">
        <v>7</v>
      </c>
      <c r="H3558">
        <v>41600</v>
      </c>
      <c r="I3558" t="s">
        <v>23</v>
      </c>
      <c r="J3558" t="s">
        <v>15</v>
      </c>
      <c r="K3558" t="s">
        <v>16</v>
      </c>
      <c r="L3558">
        <v>15.37</v>
      </c>
      <c r="M3558">
        <v>1196</v>
      </c>
      <c r="N3558">
        <v>73</v>
      </c>
      <c r="O3558">
        <v>7</v>
      </c>
      <c r="P3558">
        <v>321000</v>
      </c>
    </row>
    <row r="3559" spans="1:16">
      <c r="A3559">
        <v>4538</v>
      </c>
      <c r="B3559" t="s">
        <v>25</v>
      </c>
      <c r="C3559" t="str">
        <f t="shared" si="165"/>
        <v>Maruti</v>
      </c>
      <c r="D3559" t="str">
        <f t="shared" si="166"/>
        <v>above 5years</v>
      </c>
      <c r="E3559" t="str">
        <f t="shared" si="167"/>
        <v>mileage below 20km</v>
      </c>
      <c r="F3559" t="s">
        <v>26</v>
      </c>
      <c r="G3559">
        <v>11</v>
      </c>
      <c r="H3559">
        <v>48300</v>
      </c>
      <c r="I3559" t="s">
        <v>14</v>
      </c>
      <c r="J3559" t="s">
        <v>15</v>
      </c>
      <c r="K3559" t="s">
        <v>16</v>
      </c>
      <c r="L3559">
        <v>18.899999999999999</v>
      </c>
      <c r="M3559">
        <v>998</v>
      </c>
      <c r="N3559">
        <v>67.099999999999994</v>
      </c>
      <c r="O3559">
        <v>5</v>
      </c>
      <c r="P3559">
        <v>240000</v>
      </c>
    </row>
    <row r="3560" spans="1:16">
      <c r="A3560">
        <v>4540</v>
      </c>
      <c r="B3560" t="s">
        <v>48</v>
      </c>
      <c r="C3560" t="str">
        <f t="shared" si="165"/>
        <v>Maruti</v>
      </c>
      <c r="D3560" t="str">
        <f t="shared" si="166"/>
        <v>below 5years</v>
      </c>
      <c r="E3560" t="str">
        <f t="shared" si="167"/>
        <v xml:space="preserve"> mileage above 20km</v>
      </c>
      <c r="F3560" t="s">
        <v>49</v>
      </c>
      <c r="G3560">
        <v>2</v>
      </c>
      <c r="H3560">
        <v>5000</v>
      </c>
      <c r="I3560" t="s">
        <v>14</v>
      </c>
      <c r="J3560" t="s">
        <v>15</v>
      </c>
      <c r="K3560" t="s">
        <v>16</v>
      </c>
      <c r="L3560">
        <v>21.21</v>
      </c>
      <c r="M3560">
        <v>1197</v>
      </c>
      <c r="N3560">
        <v>81.8</v>
      </c>
      <c r="O3560">
        <v>5</v>
      </c>
      <c r="P3560">
        <v>745000</v>
      </c>
    </row>
    <row r="3561" spans="1:16">
      <c r="A3561">
        <v>4541</v>
      </c>
      <c r="B3561" t="s">
        <v>44</v>
      </c>
      <c r="C3561" t="str">
        <f t="shared" si="165"/>
        <v>Toyota</v>
      </c>
      <c r="D3561" t="str">
        <f t="shared" si="166"/>
        <v>above 5years</v>
      </c>
      <c r="E3561" t="str">
        <f t="shared" si="167"/>
        <v>mileage below 20km</v>
      </c>
      <c r="F3561" t="s">
        <v>45</v>
      </c>
      <c r="G3561">
        <v>8</v>
      </c>
      <c r="H3561">
        <v>105487</v>
      </c>
      <c r="I3561" t="s">
        <v>23</v>
      </c>
      <c r="J3561" t="s">
        <v>24</v>
      </c>
      <c r="K3561" t="s">
        <v>16</v>
      </c>
      <c r="L3561">
        <v>12.99</v>
      </c>
      <c r="M3561">
        <v>2494</v>
      </c>
      <c r="N3561">
        <v>100</v>
      </c>
      <c r="O3561">
        <v>8</v>
      </c>
      <c r="P3561">
        <v>835000</v>
      </c>
    </row>
    <row r="3562" spans="1:16">
      <c r="A3562">
        <v>4542</v>
      </c>
      <c r="B3562" t="s">
        <v>32</v>
      </c>
      <c r="C3562" t="str">
        <f t="shared" si="165"/>
        <v>Maruti</v>
      </c>
      <c r="D3562" t="str">
        <f t="shared" si="166"/>
        <v>above 5years</v>
      </c>
      <c r="E3562" t="str">
        <f t="shared" si="167"/>
        <v xml:space="preserve"> mileage above 20km</v>
      </c>
      <c r="F3562" t="s">
        <v>33</v>
      </c>
      <c r="G3562">
        <v>6</v>
      </c>
      <c r="H3562">
        <v>18056</v>
      </c>
      <c r="I3562" t="s">
        <v>23</v>
      </c>
      <c r="J3562" t="s">
        <v>15</v>
      </c>
      <c r="K3562" t="s">
        <v>16</v>
      </c>
      <c r="L3562">
        <v>20.399999999999999</v>
      </c>
      <c r="M3562">
        <v>1197</v>
      </c>
      <c r="N3562">
        <v>83.11</v>
      </c>
      <c r="O3562">
        <v>5</v>
      </c>
      <c r="P3562">
        <v>460000</v>
      </c>
    </row>
    <row r="3563" spans="1:16">
      <c r="A3563">
        <v>4543</v>
      </c>
      <c r="B3563" t="s">
        <v>44</v>
      </c>
      <c r="C3563" t="str">
        <f t="shared" si="165"/>
        <v>Toyota</v>
      </c>
      <c r="D3563" t="str">
        <f t="shared" si="166"/>
        <v>above 5years</v>
      </c>
      <c r="E3563" t="str">
        <f t="shared" si="167"/>
        <v>mileage below 20km</v>
      </c>
      <c r="F3563" t="s">
        <v>45</v>
      </c>
      <c r="G3563">
        <v>12</v>
      </c>
      <c r="H3563">
        <v>200000</v>
      </c>
      <c r="I3563" t="s">
        <v>14</v>
      </c>
      <c r="J3563" t="s">
        <v>24</v>
      </c>
      <c r="K3563" t="s">
        <v>16</v>
      </c>
      <c r="L3563">
        <v>12.8</v>
      </c>
      <c r="M3563">
        <v>2494</v>
      </c>
      <c r="N3563">
        <v>102</v>
      </c>
      <c r="O3563">
        <v>7</v>
      </c>
      <c r="P3563">
        <v>480000</v>
      </c>
    </row>
    <row r="3564" spans="1:16">
      <c r="A3564">
        <v>4545</v>
      </c>
      <c r="B3564" t="s">
        <v>125</v>
      </c>
      <c r="C3564" t="str">
        <f t="shared" si="165"/>
        <v>Mercedes-Benz</v>
      </c>
      <c r="D3564" t="str">
        <f t="shared" si="166"/>
        <v>5years</v>
      </c>
      <c r="E3564" t="str">
        <f t="shared" si="167"/>
        <v>mileage below 20km</v>
      </c>
      <c r="F3564" t="s">
        <v>126</v>
      </c>
      <c r="G3564">
        <v>5</v>
      </c>
      <c r="H3564">
        <v>45000</v>
      </c>
      <c r="I3564" t="s">
        <v>23</v>
      </c>
      <c r="J3564" t="s">
        <v>24</v>
      </c>
      <c r="K3564" t="s">
        <v>31</v>
      </c>
      <c r="L3564">
        <v>13</v>
      </c>
      <c r="M3564">
        <v>2143</v>
      </c>
      <c r="N3564">
        <v>204</v>
      </c>
      <c r="O3564">
        <v>5</v>
      </c>
      <c r="P3564">
        <v>2475000</v>
      </c>
    </row>
    <row r="3565" spans="1:16">
      <c r="A3565">
        <v>4547</v>
      </c>
      <c r="B3565" t="s">
        <v>88</v>
      </c>
      <c r="C3565" t="str">
        <f t="shared" si="165"/>
        <v>Volkswagen</v>
      </c>
      <c r="D3565" t="str">
        <f t="shared" si="166"/>
        <v>above 5years</v>
      </c>
      <c r="E3565" t="str">
        <f t="shared" si="167"/>
        <v>mileage below 20km</v>
      </c>
      <c r="F3565" t="s">
        <v>89</v>
      </c>
      <c r="G3565">
        <v>7</v>
      </c>
      <c r="H3565">
        <v>73000</v>
      </c>
      <c r="I3565" t="s">
        <v>23</v>
      </c>
      <c r="J3565" t="s">
        <v>15</v>
      </c>
      <c r="K3565" t="s">
        <v>16</v>
      </c>
      <c r="L3565">
        <v>16.47</v>
      </c>
      <c r="M3565">
        <v>1198</v>
      </c>
      <c r="N3565">
        <v>74</v>
      </c>
      <c r="O3565">
        <v>5</v>
      </c>
      <c r="P3565">
        <v>445000</v>
      </c>
    </row>
    <row r="3566" spans="1:16">
      <c r="A3566">
        <v>4548</v>
      </c>
      <c r="B3566" t="s">
        <v>56</v>
      </c>
      <c r="C3566" t="str">
        <f t="shared" si="165"/>
        <v>Mahindra</v>
      </c>
      <c r="D3566" t="str">
        <f t="shared" si="166"/>
        <v>above 5years</v>
      </c>
      <c r="E3566" t="str">
        <f t="shared" si="167"/>
        <v>mileage below 20km</v>
      </c>
      <c r="F3566" t="s">
        <v>57</v>
      </c>
      <c r="G3566">
        <v>13</v>
      </c>
      <c r="H3566">
        <v>15000</v>
      </c>
      <c r="I3566" t="s">
        <v>14</v>
      </c>
      <c r="J3566" t="s">
        <v>24</v>
      </c>
      <c r="K3566" t="s">
        <v>16</v>
      </c>
      <c r="L3566">
        <v>13.6</v>
      </c>
      <c r="M3566">
        <v>2523</v>
      </c>
      <c r="N3566">
        <v>63</v>
      </c>
      <c r="O3566">
        <v>7</v>
      </c>
      <c r="P3566">
        <v>250000</v>
      </c>
    </row>
    <row r="3567" spans="1:16">
      <c r="A3567">
        <v>4549</v>
      </c>
      <c r="B3567" t="s">
        <v>44</v>
      </c>
      <c r="C3567" t="str">
        <f t="shared" si="165"/>
        <v>Toyota</v>
      </c>
      <c r="D3567" t="str">
        <f t="shared" si="166"/>
        <v>below 5years</v>
      </c>
      <c r="E3567" t="str">
        <f t="shared" si="167"/>
        <v>mileage below 20km</v>
      </c>
      <c r="F3567" t="s">
        <v>45</v>
      </c>
      <c r="G3567">
        <v>2</v>
      </c>
      <c r="H3567">
        <v>54287</v>
      </c>
      <c r="I3567" t="s">
        <v>23</v>
      </c>
      <c r="J3567" t="s">
        <v>24</v>
      </c>
      <c r="K3567" t="s">
        <v>16</v>
      </c>
      <c r="L3567">
        <v>13.68</v>
      </c>
      <c r="M3567">
        <v>2393</v>
      </c>
      <c r="N3567">
        <v>147.80000000000001</v>
      </c>
      <c r="O3567">
        <v>7</v>
      </c>
      <c r="P3567">
        <v>2190000</v>
      </c>
    </row>
    <row r="3568" spans="1:16">
      <c r="A3568">
        <v>4550</v>
      </c>
      <c r="B3568" t="s">
        <v>117</v>
      </c>
      <c r="C3568" t="str">
        <f t="shared" si="165"/>
        <v>Tata</v>
      </c>
      <c r="D3568" t="str">
        <f t="shared" si="166"/>
        <v>below 5years</v>
      </c>
      <c r="E3568" t="str">
        <f t="shared" si="167"/>
        <v>mileage below 20km</v>
      </c>
      <c r="F3568" t="s">
        <v>118</v>
      </c>
      <c r="G3568">
        <v>3</v>
      </c>
      <c r="H3568">
        <v>40000</v>
      </c>
      <c r="I3568" t="s">
        <v>23</v>
      </c>
      <c r="J3568" t="s">
        <v>24</v>
      </c>
      <c r="K3568" t="s">
        <v>31</v>
      </c>
      <c r="L3568">
        <v>17.600000000000001</v>
      </c>
      <c r="M3568">
        <v>2179</v>
      </c>
      <c r="N3568">
        <v>153.86000000000001</v>
      </c>
      <c r="O3568">
        <v>7</v>
      </c>
      <c r="P3568">
        <v>1400000</v>
      </c>
    </row>
    <row r="3569" spans="1:16">
      <c r="A3569">
        <v>4551</v>
      </c>
      <c r="B3569" t="s">
        <v>96</v>
      </c>
      <c r="C3569" t="str">
        <f t="shared" si="165"/>
        <v>BMW</v>
      </c>
      <c r="D3569" t="str">
        <f t="shared" si="166"/>
        <v>below 5years</v>
      </c>
      <c r="E3569" t="str">
        <f t="shared" si="167"/>
        <v>mileage below 20km</v>
      </c>
      <c r="F3569">
        <v>5</v>
      </c>
      <c r="G3569">
        <v>3</v>
      </c>
      <c r="H3569">
        <v>43000</v>
      </c>
      <c r="I3569" t="s">
        <v>23</v>
      </c>
      <c r="J3569" t="s">
        <v>24</v>
      </c>
      <c r="K3569" t="s">
        <v>31</v>
      </c>
      <c r="L3569">
        <v>18.59</v>
      </c>
      <c r="M3569">
        <v>2993</v>
      </c>
      <c r="N3569">
        <v>261.49</v>
      </c>
      <c r="O3569">
        <v>5</v>
      </c>
      <c r="P3569">
        <v>4650000</v>
      </c>
    </row>
    <row r="3570" spans="1:16">
      <c r="A3570">
        <v>4552</v>
      </c>
      <c r="B3570" t="s">
        <v>42</v>
      </c>
      <c r="C3570" t="str">
        <f t="shared" si="165"/>
        <v>Mercedes-Benz</v>
      </c>
      <c r="D3570" t="str">
        <f t="shared" si="166"/>
        <v>above 5years</v>
      </c>
      <c r="E3570" t="str">
        <f t="shared" si="167"/>
        <v>mileage below 20km</v>
      </c>
      <c r="F3570" t="s">
        <v>43</v>
      </c>
      <c r="G3570">
        <v>10</v>
      </c>
      <c r="H3570">
        <v>90000</v>
      </c>
      <c r="I3570" t="s">
        <v>23</v>
      </c>
      <c r="J3570" t="s">
        <v>24</v>
      </c>
      <c r="K3570" t="s">
        <v>31</v>
      </c>
      <c r="L3570">
        <v>14.94</v>
      </c>
      <c r="M3570">
        <v>2143</v>
      </c>
      <c r="N3570">
        <v>204</v>
      </c>
      <c r="O3570">
        <v>5</v>
      </c>
      <c r="P3570">
        <v>1000000</v>
      </c>
    </row>
    <row r="3571" spans="1:16">
      <c r="A3571">
        <v>4553</v>
      </c>
      <c r="B3571" t="s">
        <v>96</v>
      </c>
      <c r="C3571" t="str">
        <f t="shared" si="165"/>
        <v>BMW</v>
      </c>
      <c r="D3571" t="str">
        <f t="shared" si="166"/>
        <v>below 5years</v>
      </c>
      <c r="E3571" t="str">
        <f t="shared" si="167"/>
        <v xml:space="preserve"> mileage above 20km</v>
      </c>
      <c r="F3571">
        <v>5</v>
      </c>
      <c r="G3571">
        <v>4</v>
      </c>
      <c r="H3571">
        <v>46000</v>
      </c>
      <c r="I3571" t="s">
        <v>23</v>
      </c>
      <c r="J3571" t="s">
        <v>24</v>
      </c>
      <c r="K3571" t="s">
        <v>31</v>
      </c>
      <c r="L3571">
        <v>22.48</v>
      </c>
      <c r="M3571">
        <v>1995</v>
      </c>
      <c r="N3571">
        <v>187.74</v>
      </c>
      <c r="O3571">
        <v>5</v>
      </c>
      <c r="P3571">
        <v>2850000</v>
      </c>
    </row>
    <row r="3572" spans="1:16">
      <c r="A3572">
        <v>4554</v>
      </c>
      <c r="B3572" t="s">
        <v>19</v>
      </c>
      <c r="C3572" t="str">
        <f t="shared" si="165"/>
        <v>Hyundai</v>
      </c>
      <c r="D3572" t="str">
        <f t="shared" si="166"/>
        <v>above 5years</v>
      </c>
      <c r="E3572" t="str">
        <f t="shared" si="167"/>
        <v xml:space="preserve"> mileage above 20km</v>
      </c>
      <c r="F3572" t="s">
        <v>20</v>
      </c>
      <c r="G3572">
        <v>8</v>
      </c>
      <c r="H3572">
        <v>37900</v>
      </c>
      <c r="I3572" t="s">
        <v>23</v>
      </c>
      <c r="J3572" t="s">
        <v>24</v>
      </c>
      <c r="K3572" t="s">
        <v>16</v>
      </c>
      <c r="L3572">
        <v>21.9</v>
      </c>
      <c r="M3572">
        <v>1396</v>
      </c>
      <c r="N3572">
        <v>88.8</v>
      </c>
      <c r="O3572">
        <v>5</v>
      </c>
      <c r="P3572">
        <v>435000</v>
      </c>
    </row>
    <row r="3573" spans="1:16">
      <c r="A3573">
        <v>4555</v>
      </c>
      <c r="B3573" t="s">
        <v>170</v>
      </c>
      <c r="C3573" t="str">
        <f t="shared" si="165"/>
        <v>Toyota</v>
      </c>
      <c r="D3573" t="str">
        <f t="shared" si="166"/>
        <v>above 5years</v>
      </c>
      <c r="E3573" t="str">
        <f t="shared" si="167"/>
        <v>mileage below 20km</v>
      </c>
      <c r="F3573" t="s">
        <v>171</v>
      </c>
      <c r="G3573">
        <v>6</v>
      </c>
      <c r="H3573">
        <v>81000</v>
      </c>
      <c r="I3573" t="s">
        <v>23</v>
      </c>
      <c r="J3573" t="s">
        <v>15</v>
      </c>
      <c r="K3573" t="s">
        <v>31</v>
      </c>
      <c r="L3573">
        <v>19.16</v>
      </c>
      <c r="M3573">
        <v>2494</v>
      </c>
      <c r="N3573">
        <v>157.69999999999999</v>
      </c>
      <c r="O3573">
        <v>5</v>
      </c>
      <c r="P3573">
        <v>1725000</v>
      </c>
    </row>
    <row r="3574" spans="1:16">
      <c r="A3574">
        <v>4556</v>
      </c>
      <c r="B3574" t="s">
        <v>46</v>
      </c>
      <c r="C3574" t="str">
        <f t="shared" si="165"/>
        <v>Maruti</v>
      </c>
      <c r="D3574" t="str">
        <f t="shared" si="166"/>
        <v>5years</v>
      </c>
      <c r="E3574" t="str">
        <f t="shared" si="167"/>
        <v xml:space="preserve"> mileage above 20km</v>
      </c>
      <c r="F3574" t="s">
        <v>47</v>
      </c>
      <c r="G3574">
        <v>5</v>
      </c>
      <c r="H3574">
        <v>14550</v>
      </c>
      <c r="I3574" t="s">
        <v>23</v>
      </c>
      <c r="J3574" t="s">
        <v>15</v>
      </c>
      <c r="K3574" t="s">
        <v>16</v>
      </c>
      <c r="L3574">
        <v>21.4</v>
      </c>
      <c r="M3574">
        <v>1197</v>
      </c>
      <c r="N3574">
        <v>83.1</v>
      </c>
      <c r="O3574">
        <v>5</v>
      </c>
      <c r="P3574">
        <v>559000</v>
      </c>
    </row>
    <row r="3575" spans="1:16">
      <c r="A3575">
        <v>4557</v>
      </c>
      <c r="B3575" t="s">
        <v>111</v>
      </c>
      <c r="C3575" t="str">
        <f t="shared" si="165"/>
        <v>Maruti</v>
      </c>
      <c r="D3575" t="str">
        <f t="shared" si="166"/>
        <v>5years</v>
      </c>
      <c r="E3575" t="str">
        <f t="shared" si="167"/>
        <v>mileage below 20km</v>
      </c>
      <c r="F3575" t="s">
        <v>112</v>
      </c>
      <c r="G3575">
        <v>5</v>
      </c>
      <c r="H3575">
        <v>41000</v>
      </c>
      <c r="I3575" t="s">
        <v>14</v>
      </c>
      <c r="J3575" t="s">
        <v>73</v>
      </c>
      <c r="K3575" t="s">
        <v>16</v>
      </c>
      <c r="L3575">
        <v>17.5</v>
      </c>
      <c r="M3575">
        <v>1373</v>
      </c>
      <c r="N3575">
        <v>80.459999999999994</v>
      </c>
      <c r="O3575">
        <v>7</v>
      </c>
      <c r="P3575">
        <v>780000</v>
      </c>
    </row>
    <row r="3576" spans="1:16">
      <c r="A3576">
        <v>4558</v>
      </c>
      <c r="B3576" t="s">
        <v>111</v>
      </c>
      <c r="C3576" t="str">
        <f t="shared" si="165"/>
        <v>Maruti</v>
      </c>
      <c r="D3576" t="str">
        <f t="shared" si="166"/>
        <v>above 5years</v>
      </c>
      <c r="E3576" t="str">
        <f t="shared" si="167"/>
        <v xml:space="preserve"> mileage above 20km</v>
      </c>
      <c r="F3576" t="s">
        <v>112</v>
      </c>
      <c r="G3576">
        <v>6</v>
      </c>
      <c r="H3576">
        <v>78286</v>
      </c>
      <c r="I3576" t="s">
        <v>23</v>
      </c>
      <c r="J3576" t="s">
        <v>73</v>
      </c>
      <c r="K3576" t="s">
        <v>16</v>
      </c>
      <c r="L3576">
        <v>22.8</v>
      </c>
      <c r="M3576">
        <v>1373</v>
      </c>
      <c r="N3576">
        <v>80.900000000000006</v>
      </c>
      <c r="O3576">
        <v>7</v>
      </c>
      <c r="P3576">
        <v>650000</v>
      </c>
    </row>
    <row r="3577" spans="1:16">
      <c r="A3577">
        <v>4559</v>
      </c>
      <c r="B3577" t="s">
        <v>144</v>
      </c>
      <c r="C3577" t="str">
        <f t="shared" si="165"/>
        <v>BMW</v>
      </c>
      <c r="D3577" t="str">
        <f t="shared" si="166"/>
        <v>above 5years</v>
      </c>
      <c r="E3577" t="str">
        <f t="shared" si="167"/>
        <v xml:space="preserve"> mileage above 20km</v>
      </c>
      <c r="F3577" t="s">
        <v>145</v>
      </c>
      <c r="G3577">
        <v>8</v>
      </c>
      <c r="H3577">
        <v>102007</v>
      </c>
      <c r="I3577" t="s">
        <v>23</v>
      </c>
      <c r="J3577" t="s">
        <v>24</v>
      </c>
      <c r="K3577" t="s">
        <v>31</v>
      </c>
      <c r="L3577">
        <v>20.68</v>
      </c>
      <c r="M3577">
        <v>1995</v>
      </c>
      <c r="N3577">
        <v>188</v>
      </c>
      <c r="O3577">
        <v>5</v>
      </c>
      <c r="P3577">
        <v>1350000</v>
      </c>
    </row>
    <row r="3578" spans="1:16">
      <c r="A3578">
        <v>4560</v>
      </c>
      <c r="B3578" t="s">
        <v>34</v>
      </c>
      <c r="C3578" t="str">
        <f t="shared" si="165"/>
        <v>Hyundai</v>
      </c>
      <c r="D3578" t="str">
        <f t="shared" si="166"/>
        <v>below 5years</v>
      </c>
      <c r="E3578" t="str">
        <f t="shared" si="167"/>
        <v>mileage below 20km</v>
      </c>
      <c r="F3578" t="s">
        <v>35</v>
      </c>
      <c r="G3578">
        <v>3</v>
      </c>
      <c r="H3578">
        <v>16443</v>
      </c>
      <c r="I3578" t="s">
        <v>23</v>
      </c>
      <c r="J3578" t="s">
        <v>15</v>
      </c>
      <c r="K3578" t="s">
        <v>16</v>
      </c>
      <c r="L3578">
        <v>19.100000000000001</v>
      </c>
      <c r="M3578">
        <v>1368</v>
      </c>
      <c r="N3578">
        <v>98.6</v>
      </c>
      <c r="O3578">
        <v>5</v>
      </c>
      <c r="P3578">
        <v>770000</v>
      </c>
    </row>
    <row r="3579" spans="1:16">
      <c r="A3579">
        <v>4561</v>
      </c>
      <c r="B3579" t="s">
        <v>54</v>
      </c>
      <c r="C3579" t="str">
        <f t="shared" si="165"/>
        <v>Honda</v>
      </c>
      <c r="D3579" t="str">
        <f t="shared" si="166"/>
        <v>below 5years</v>
      </c>
      <c r="E3579" t="str">
        <f t="shared" si="167"/>
        <v>mileage below 20km</v>
      </c>
      <c r="F3579" t="s">
        <v>55</v>
      </c>
      <c r="G3579">
        <v>2</v>
      </c>
      <c r="H3579">
        <v>10000</v>
      </c>
      <c r="I3579" t="s">
        <v>14</v>
      </c>
      <c r="J3579" t="s">
        <v>15</v>
      </c>
      <c r="K3579" t="s">
        <v>31</v>
      </c>
      <c r="L3579">
        <v>18</v>
      </c>
      <c r="M3579">
        <v>1497</v>
      </c>
      <c r="N3579">
        <v>117.6</v>
      </c>
      <c r="O3579">
        <v>5</v>
      </c>
      <c r="P3579">
        <v>1150000</v>
      </c>
    </row>
    <row r="3580" spans="1:16">
      <c r="A3580">
        <v>4563</v>
      </c>
      <c r="B3580" t="s">
        <v>25</v>
      </c>
      <c r="C3580" t="str">
        <f t="shared" si="165"/>
        <v>Maruti</v>
      </c>
      <c r="D3580" t="str">
        <f t="shared" si="166"/>
        <v>above 5years</v>
      </c>
      <c r="E3580" t="str">
        <f t="shared" si="167"/>
        <v xml:space="preserve"> mileage above 20km</v>
      </c>
      <c r="F3580" t="s">
        <v>26</v>
      </c>
      <c r="G3580">
        <v>8</v>
      </c>
      <c r="H3580">
        <v>39757</v>
      </c>
      <c r="I3580" t="s">
        <v>23</v>
      </c>
      <c r="J3580" t="s">
        <v>15</v>
      </c>
      <c r="K3580" t="s">
        <v>16</v>
      </c>
      <c r="L3580">
        <v>20.51</v>
      </c>
      <c r="M3580">
        <v>998</v>
      </c>
      <c r="N3580">
        <v>67.040000000000006</v>
      </c>
      <c r="O3580">
        <v>5</v>
      </c>
      <c r="P3580">
        <v>298000</v>
      </c>
    </row>
    <row r="3581" spans="1:16">
      <c r="A3581">
        <v>4564</v>
      </c>
      <c r="B3581" t="s">
        <v>84</v>
      </c>
      <c r="C3581" t="str">
        <f t="shared" si="165"/>
        <v>Maruti</v>
      </c>
      <c r="D3581" t="str">
        <f t="shared" si="166"/>
        <v>below 5years</v>
      </c>
      <c r="E3581" t="str">
        <f t="shared" si="167"/>
        <v xml:space="preserve"> mileage above 20km</v>
      </c>
      <c r="F3581" t="s">
        <v>85</v>
      </c>
      <c r="G3581">
        <v>3</v>
      </c>
      <c r="H3581">
        <v>61000</v>
      </c>
      <c r="I3581" t="s">
        <v>23</v>
      </c>
      <c r="J3581" t="s">
        <v>24</v>
      </c>
      <c r="K3581" t="s">
        <v>16</v>
      </c>
      <c r="L3581">
        <v>24.3</v>
      </c>
      <c r="M3581">
        <v>1248</v>
      </c>
      <c r="N3581">
        <v>88.5</v>
      </c>
      <c r="O3581">
        <v>5</v>
      </c>
      <c r="P3581">
        <v>1025000</v>
      </c>
    </row>
    <row r="3582" spans="1:16">
      <c r="A3582">
        <v>4565</v>
      </c>
      <c r="B3582" t="s">
        <v>66</v>
      </c>
      <c r="C3582" t="str">
        <f t="shared" si="165"/>
        <v>Mahindra</v>
      </c>
      <c r="D3582" t="str">
        <f t="shared" si="166"/>
        <v>above 5years</v>
      </c>
      <c r="E3582" t="str">
        <f t="shared" si="167"/>
        <v>mileage below 20km</v>
      </c>
      <c r="F3582" t="s">
        <v>67</v>
      </c>
      <c r="G3582">
        <v>7</v>
      </c>
      <c r="H3582">
        <v>85000</v>
      </c>
      <c r="I3582" t="s">
        <v>23</v>
      </c>
      <c r="J3582" t="s">
        <v>24</v>
      </c>
      <c r="K3582" t="s">
        <v>16</v>
      </c>
      <c r="L3582">
        <v>15.1</v>
      </c>
      <c r="M3582">
        <v>2179</v>
      </c>
      <c r="N3582">
        <v>140</v>
      </c>
      <c r="O3582">
        <v>7</v>
      </c>
      <c r="P3582">
        <v>850000</v>
      </c>
    </row>
    <row r="3583" spans="1:16">
      <c r="A3583">
        <v>4566</v>
      </c>
      <c r="B3583" t="s">
        <v>48</v>
      </c>
      <c r="C3583" t="str">
        <f t="shared" si="165"/>
        <v>Maruti</v>
      </c>
      <c r="D3583" t="str">
        <f t="shared" si="166"/>
        <v>above 5years</v>
      </c>
      <c r="E3583" t="str">
        <f t="shared" si="167"/>
        <v>mileage below 20km</v>
      </c>
      <c r="F3583" t="s">
        <v>49</v>
      </c>
      <c r="G3583">
        <v>6</v>
      </c>
      <c r="H3583">
        <v>50000</v>
      </c>
      <c r="I3583" t="s">
        <v>14</v>
      </c>
      <c r="J3583" t="s">
        <v>15</v>
      </c>
      <c r="K3583" t="s">
        <v>16</v>
      </c>
      <c r="L3583">
        <v>17.5</v>
      </c>
      <c r="M3583">
        <v>1298</v>
      </c>
      <c r="N3583">
        <v>85.8</v>
      </c>
      <c r="O3583">
        <v>5</v>
      </c>
      <c r="P3583">
        <v>460000</v>
      </c>
    </row>
    <row r="3584" spans="1:16">
      <c r="A3584">
        <v>4567</v>
      </c>
      <c r="B3584" t="s">
        <v>121</v>
      </c>
      <c r="C3584" t="str">
        <f t="shared" si="165"/>
        <v>Maruti</v>
      </c>
      <c r="D3584" t="str">
        <f t="shared" si="166"/>
        <v>above 5years</v>
      </c>
      <c r="E3584" t="str">
        <f t="shared" si="167"/>
        <v>mileage below 20km</v>
      </c>
      <c r="F3584" t="s">
        <v>122</v>
      </c>
      <c r="G3584">
        <v>8</v>
      </c>
      <c r="H3584">
        <v>39600</v>
      </c>
      <c r="I3584" t="s">
        <v>23</v>
      </c>
      <c r="J3584" t="s">
        <v>15</v>
      </c>
      <c r="K3584" t="s">
        <v>16</v>
      </c>
      <c r="L3584">
        <v>15.37</v>
      </c>
      <c r="M3584">
        <v>1196</v>
      </c>
      <c r="N3584">
        <v>73</v>
      </c>
      <c r="O3584">
        <v>5</v>
      </c>
      <c r="P3584">
        <v>300000</v>
      </c>
    </row>
    <row r="3585" spans="1:16">
      <c r="A3585">
        <v>4568</v>
      </c>
      <c r="B3585" t="s">
        <v>64</v>
      </c>
      <c r="C3585" t="str">
        <f t="shared" si="165"/>
        <v>Hyundai</v>
      </c>
      <c r="D3585" t="str">
        <f t="shared" si="166"/>
        <v>above 5years</v>
      </c>
      <c r="E3585" t="str">
        <f t="shared" si="167"/>
        <v>mileage below 20km</v>
      </c>
      <c r="F3585" t="s">
        <v>65</v>
      </c>
      <c r="G3585">
        <v>11</v>
      </c>
      <c r="H3585">
        <v>60000</v>
      </c>
      <c r="I3585" t="s">
        <v>14</v>
      </c>
      <c r="J3585" t="s">
        <v>15</v>
      </c>
      <c r="K3585" t="s">
        <v>16</v>
      </c>
      <c r="L3585">
        <v>17.920000000000002</v>
      </c>
      <c r="M3585">
        <v>1086</v>
      </c>
      <c r="N3585">
        <v>62.1</v>
      </c>
      <c r="O3585">
        <v>5</v>
      </c>
      <c r="P3585">
        <v>160000</v>
      </c>
    </row>
    <row r="3586" spans="1:16">
      <c r="A3586">
        <v>4570</v>
      </c>
      <c r="B3586" t="s">
        <v>25</v>
      </c>
      <c r="C3586" t="str">
        <f t="shared" si="165"/>
        <v>Maruti</v>
      </c>
      <c r="D3586" t="str">
        <f t="shared" si="166"/>
        <v>above 5years</v>
      </c>
      <c r="E3586" t="str">
        <f t="shared" si="167"/>
        <v>mileage below 20km</v>
      </c>
      <c r="F3586" t="s">
        <v>26</v>
      </c>
      <c r="G3586">
        <v>6</v>
      </c>
      <c r="H3586">
        <v>52606</v>
      </c>
      <c r="I3586" t="s">
        <v>23</v>
      </c>
      <c r="J3586" t="s">
        <v>15</v>
      </c>
      <c r="K3586" t="s">
        <v>16</v>
      </c>
      <c r="L3586">
        <v>18.899999999999999</v>
      </c>
      <c r="M3586">
        <v>998</v>
      </c>
      <c r="N3586">
        <v>67.099999999999994</v>
      </c>
      <c r="O3586">
        <v>5</v>
      </c>
      <c r="P3586">
        <v>370000</v>
      </c>
    </row>
    <row r="3587" spans="1:16">
      <c r="A3587">
        <v>4571</v>
      </c>
      <c r="B3587" t="s">
        <v>107</v>
      </c>
      <c r="C3587" t="str">
        <f t="shared" ref="C3587:C3650" si="168">LEFT(B3587,FIND(" ", B3587)-1)</f>
        <v>Audi</v>
      </c>
      <c r="D3587" t="str">
        <f t="shared" ref="D3587:D3650" si="169">IF(G3587&gt;5,"above 5years",IF(G3587&lt;5,"below 5years",IF(G3587=5,"5years",0)))</f>
        <v>above 5years</v>
      </c>
      <c r="E3587" t="str">
        <f t="shared" ref="E3587:E3650" si="170">IF(L3587&lt;=20,"mileage below 20km",IF(L3587&gt;=20," mileage above 20km",0))</f>
        <v>mileage below 20km</v>
      </c>
      <c r="F3587" t="s">
        <v>108</v>
      </c>
      <c r="G3587">
        <v>9</v>
      </c>
      <c r="H3587">
        <v>68370</v>
      </c>
      <c r="I3587" t="s">
        <v>23</v>
      </c>
      <c r="J3587" t="s">
        <v>24</v>
      </c>
      <c r="K3587" t="s">
        <v>31</v>
      </c>
      <c r="L3587">
        <v>17.11</v>
      </c>
      <c r="M3587">
        <v>1968</v>
      </c>
      <c r="N3587">
        <v>174.33</v>
      </c>
      <c r="O3587">
        <v>5</v>
      </c>
      <c r="P3587">
        <v>1345000</v>
      </c>
    </row>
    <row r="3588" spans="1:16">
      <c r="A3588">
        <v>4572</v>
      </c>
      <c r="B3588" t="s">
        <v>54</v>
      </c>
      <c r="C3588" t="str">
        <f t="shared" si="168"/>
        <v>Honda</v>
      </c>
      <c r="D3588" t="str">
        <f t="shared" si="169"/>
        <v>above 5years</v>
      </c>
      <c r="E3588" t="str">
        <f t="shared" si="170"/>
        <v xml:space="preserve"> mileage above 20km</v>
      </c>
      <c r="F3588" t="s">
        <v>55</v>
      </c>
      <c r="G3588">
        <v>6</v>
      </c>
      <c r="H3588">
        <v>70000</v>
      </c>
      <c r="I3588" t="s">
        <v>14</v>
      </c>
      <c r="J3588" t="s">
        <v>24</v>
      </c>
      <c r="K3588" t="s">
        <v>16</v>
      </c>
      <c r="L3588">
        <v>26</v>
      </c>
      <c r="M3588">
        <v>1498</v>
      </c>
      <c r="N3588">
        <v>98.6</v>
      </c>
      <c r="O3588">
        <v>5</v>
      </c>
      <c r="P3588">
        <v>655000</v>
      </c>
    </row>
    <row r="3589" spans="1:16">
      <c r="A3589">
        <v>4573</v>
      </c>
      <c r="B3589" t="s">
        <v>101</v>
      </c>
      <c r="C3589" t="str">
        <f t="shared" si="168"/>
        <v>Mahindra</v>
      </c>
      <c r="D3589" t="str">
        <f t="shared" si="169"/>
        <v>5years</v>
      </c>
      <c r="E3589" t="str">
        <f t="shared" si="170"/>
        <v xml:space="preserve"> mileage above 20km</v>
      </c>
      <c r="F3589" t="s">
        <v>102</v>
      </c>
      <c r="G3589">
        <v>5</v>
      </c>
      <c r="H3589">
        <v>30000</v>
      </c>
      <c r="I3589" t="s">
        <v>14</v>
      </c>
      <c r="J3589" t="s">
        <v>24</v>
      </c>
      <c r="K3589" t="s">
        <v>16</v>
      </c>
      <c r="L3589">
        <v>25.32</v>
      </c>
      <c r="M3589">
        <v>1198</v>
      </c>
      <c r="N3589">
        <v>77</v>
      </c>
      <c r="O3589">
        <v>6</v>
      </c>
      <c r="P3589">
        <v>475000</v>
      </c>
    </row>
    <row r="3590" spans="1:16">
      <c r="A3590">
        <v>4574</v>
      </c>
      <c r="B3590" t="s">
        <v>17</v>
      </c>
      <c r="C3590" t="str">
        <f t="shared" si="168"/>
        <v>Hyundai</v>
      </c>
      <c r="D3590" t="str">
        <f t="shared" si="169"/>
        <v>above 5years</v>
      </c>
      <c r="E3590" t="str">
        <f t="shared" si="170"/>
        <v xml:space="preserve"> mileage above 20km</v>
      </c>
      <c r="F3590" t="s">
        <v>18</v>
      </c>
      <c r="G3590">
        <v>6</v>
      </c>
      <c r="H3590">
        <v>80000</v>
      </c>
      <c r="I3590" t="s">
        <v>14</v>
      </c>
      <c r="J3590" t="s">
        <v>24</v>
      </c>
      <c r="K3590" t="s">
        <v>16</v>
      </c>
      <c r="L3590">
        <v>24</v>
      </c>
      <c r="M3590">
        <v>1120</v>
      </c>
      <c r="N3590">
        <v>70</v>
      </c>
      <c r="O3590">
        <v>5</v>
      </c>
      <c r="P3590">
        <v>415000</v>
      </c>
    </row>
    <row r="3591" spans="1:16">
      <c r="A3591">
        <v>4575</v>
      </c>
      <c r="B3591" t="s">
        <v>82</v>
      </c>
      <c r="C3591" t="str">
        <f t="shared" si="168"/>
        <v>Ford</v>
      </c>
      <c r="D3591" t="str">
        <f t="shared" si="169"/>
        <v>above 5years</v>
      </c>
      <c r="E3591" t="str">
        <f t="shared" si="170"/>
        <v>mileage below 20km</v>
      </c>
      <c r="F3591" t="s">
        <v>83</v>
      </c>
      <c r="G3591">
        <v>10</v>
      </c>
      <c r="H3591">
        <v>73320</v>
      </c>
      <c r="I3591" t="s">
        <v>23</v>
      </c>
      <c r="J3591" t="s">
        <v>24</v>
      </c>
      <c r="K3591" t="s">
        <v>16</v>
      </c>
      <c r="L3591">
        <v>20</v>
      </c>
      <c r="M3591">
        <v>1399</v>
      </c>
      <c r="N3591">
        <v>68</v>
      </c>
      <c r="O3591">
        <v>5</v>
      </c>
      <c r="P3591">
        <v>275000</v>
      </c>
    </row>
    <row r="3592" spans="1:16">
      <c r="A3592">
        <v>4576</v>
      </c>
      <c r="B3592" t="s">
        <v>44</v>
      </c>
      <c r="C3592" t="str">
        <f t="shared" si="168"/>
        <v>Toyota</v>
      </c>
      <c r="D3592" t="str">
        <f t="shared" si="169"/>
        <v>above 5years</v>
      </c>
      <c r="E3592" t="str">
        <f t="shared" si="170"/>
        <v>mileage below 20km</v>
      </c>
      <c r="F3592" t="s">
        <v>45</v>
      </c>
      <c r="G3592">
        <v>15</v>
      </c>
      <c r="H3592">
        <v>146000</v>
      </c>
      <c r="I3592" t="s">
        <v>23</v>
      </c>
      <c r="J3592" t="s">
        <v>24</v>
      </c>
      <c r="K3592" t="s">
        <v>16</v>
      </c>
      <c r="L3592">
        <v>12.8</v>
      </c>
      <c r="M3592">
        <v>2494</v>
      </c>
      <c r="N3592">
        <v>102</v>
      </c>
      <c r="O3592">
        <v>7</v>
      </c>
      <c r="P3592">
        <v>350000</v>
      </c>
    </row>
    <row r="3593" spans="1:16">
      <c r="A3593">
        <v>4577</v>
      </c>
      <c r="B3593" t="s">
        <v>111</v>
      </c>
      <c r="C3593" t="str">
        <f t="shared" si="168"/>
        <v>Maruti</v>
      </c>
      <c r="D3593" t="str">
        <f t="shared" si="169"/>
        <v>5years</v>
      </c>
      <c r="E3593" t="str">
        <f t="shared" si="170"/>
        <v xml:space="preserve"> mileage above 20km</v>
      </c>
      <c r="F3593" t="s">
        <v>112</v>
      </c>
      <c r="G3593">
        <v>5</v>
      </c>
      <c r="H3593">
        <v>80000</v>
      </c>
      <c r="I3593" t="s">
        <v>14</v>
      </c>
      <c r="J3593" t="s">
        <v>24</v>
      </c>
      <c r="K3593" t="s">
        <v>16</v>
      </c>
      <c r="L3593">
        <v>24.52</v>
      </c>
      <c r="M3593">
        <v>1248</v>
      </c>
      <c r="N3593">
        <v>88.5</v>
      </c>
      <c r="O3593">
        <v>7</v>
      </c>
      <c r="P3593">
        <v>800000</v>
      </c>
    </row>
    <row r="3594" spans="1:16">
      <c r="A3594">
        <v>4578</v>
      </c>
      <c r="B3594" t="s">
        <v>32</v>
      </c>
      <c r="C3594" t="str">
        <f t="shared" si="168"/>
        <v>Maruti</v>
      </c>
      <c r="D3594" t="str">
        <f t="shared" si="169"/>
        <v>above 5years</v>
      </c>
      <c r="E3594" t="str">
        <f t="shared" si="170"/>
        <v xml:space="preserve"> mileage above 20km</v>
      </c>
      <c r="F3594" t="s">
        <v>33</v>
      </c>
      <c r="G3594">
        <v>9</v>
      </c>
      <c r="H3594">
        <v>70000</v>
      </c>
      <c r="I3594" t="s">
        <v>23</v>
      </c>
      <c r="J3594" t="s">
        <v>24</v>
      </c>
      <c r="K3594" t="s">
        <v>16</v>
      </c>
      <c r="L3594">
        <v>22.9</v>
      </c>
      <c r="M3594">
        <v>1248</v>
      </c>
      <c r="N3594">
        <v>74</v>
      </c>
      <c r="O3594">
        <v>5</v>
      </c>
      <c r="P3594">
        <v>411000</v>
      </c>
    </row>
    <row r="3595" spans="1:16">
      <c r="A3595">
        <v>4579</v>
      </c>
      <c r="B3595" t="s">
        <v>40</v>
      </c>
      <c r="C3595" t="str">
        <f t="shared" si="168"/>
        <v>Maruti</v>
      </c>
      <c r="D3595" t="str">
        <f t="shared" si="169"/>
        <v>above 5years</v>
      </c>
      <c r="E3595" t="str">
        <f t="shared" si="170"/>
        <v xml:space="preserve"> mileage above 20km</v>
      </c>
      <c r="F3595" t="s">
        <v>41</v>
      </c>
      <c r="G3595">
        <v>7</v>
      </c>
      <c r="H3595">
        <v>73000</v>
      </c>
      <c r="I3595" t="s">
        <v>14</v>
      </c>
      <c r="J3595" t="s">
        <v>24</v>
      </c>
      <c r="K3595" t="s">
        <v>16</v>
      </c>
      <c r="L3595">
        <v>26.21</v>
      </c>
      <c r="M3595">
        <v>1248</v>
      </c>
      <c r="N3595">
        <v>88.5</v>
      </c>
      <c r="O3595">
        <v>5</v>
      </c>
      <c r="P3595">
        <v>545000</v>
      </c>
    </row>
    <row r="3596" spans="1:16">
      <c r="A3596">
        <v>4580</v>
      </c>
      <c r="B3596" t="s">
        <v>19</v>
      </c>
      <c r="C3596" t="str">
        <f t="shared" si="168"/>
        <v>Hyundai</v>
      </c>
      <c r="D3596" t="str">
        <f t="shared" si="169"/>
        <v>5years</v>
      </c>
      <c r="E3596" t="str">
        <f t="shared" si="170"/>
        <v xml:space="preserve"> mileage above 20km</v>
      </c>
      <c r="F3596" t="s">
        <v>20</v>
      </c>
      <c r="G3596">
        <v>5</v>
      </c>
      <c r="H3596">
        <v>50000</v>
      </c>
      <c r="I3596" t="s">
        <v>14</v>
      </c>
      <c r="J3596" t="s">
        <v>24</v>
      </c>
      <c r="K3596" t="s">
        <v>16</v>
      </c>
      <c r="L3596">
        <v>22.54</v>
      </c>
      <c r="M3596">
        <v>1396</v>
      </c>
      <c r="N3596">
        <v>88.73</v>
      </c>
      <c r="O3596">
        <v>5</v>
      </c>
      <c r="P3596">
        <v>600000</v>
      </c>
    </row>
    <row r="3597" spans="1:16">
      <c r="A3597">
        <v>4584</v>
      </c>
      <c r="B3597" t="s">
        <v>12</v>
      </c>
      <c r="C3597" t="str">
        <f t="shared" si="168"/>
        <v>Maruti</v>
      </c>
      <c r="D3597" t="str">
        <f t="shared" si="169"/>
        <v>above 5years</v>
      </c>
      <c r="E3597" t="str">
        <f t="shared" si="170"/>
        <v>mileage below 20km</v>
      </c>
      <c r="F3597" t="s">
        <v>13</v>
      </c>
      <c r="G3597">
        <v>14</v>
      </c>
      <c r="H3597">
        <v>17000</v>
      </c>
      <c r="I3597" t="s">
        <v>23</v>
      </c>
      <c r="J3597" t="s">
        <v>15</v>
      </c>
      <c r="K3597" t="s">
        <v>16</v>
      </c>
      <c r="L3597">
        <v>19.7</v>
      </c>
      <c r="M3597">
        <v>796</v>
      </c>
      <c r="N3597">
        <v>46.3</v>
      </c>
      <c r="O3597">
        <v>5</v>
      </c>
      <c r="P3597">
        <v>145000</v>
      </c>
    </row>
    <row r="3598" spans="1:16">
      <c r="A3598">
        <v>4586</v>
      </c>
      <c r="B3598" t="s">
        <v>34</v>
      </c>
      <c r="C3598" t="str">
        <f t="shared" si="168"/>
        <v>Hyundai</v>
      </c>
      <c r="D3598" t="str">
        <f t="shared" si="169"/>
        <v>above 5years</v>
      </c>
      <c r="E3598" t="str">
        <f t="shared" si="170"/>
        <v>mileage below 20km</v>
      </c>
      <c r="F3598" t="s">
        <v>35</v>
      </c>
      <c r="G3598">
        <v>10</v>
      </c>
      <c r="H3598">
        <v>50000</v>
      </c>
      <c r="I3598" t="s">
        <v>14</v>
      </c>
      <c r="J3598" t="s">
        <v>24</v>
      </c>
      <c r="K3598" t="s">
        <v>16</v>
      </c>
      <c r="L3598">
        <v>16.2</v>
      </c>
      <c r="M3598">
        <v>1493</v>
      </c>
      <c r="N3598">
        <v>110</v>
      </c>
      <c r="O3598">
        <v>5</v>
      </c>
      <c r="P3598">
        <v>325000</v>
      </c>
    </row>
    <row r="3599" spans="1:16">
      <c r="A3599">
        <v>4587</v>
      </c>
      <c r="B3599" t="s">
        <v>32</v>
      </c>
      <c r="C3599" t="str">
        <f t="shared" si="168"/>
        <v>Maruti</v>
      </c>
      <c r="D3599" t="str">
        <f t="shared" si="169"/>
        <v>above 5years</v>
      </c>
      <c r="E3599" t="str">
        <f t="shared" si="170"/>
        <v xml:space="preserve"> mileage above 20km</v>
      </c>
      <c r="F3599" t="s">
        <v>33</v>
      </c>
      <c r="G3599">
        <v>7</v>
      </c>
      <c r="H3599">
        <v>77000</v>
      </c>
      <c r="I3599" t="s">
        <v>23</v>
      </c>
      <c r="J3599" t="s">
        <v>24</v>
      </c>
      <c r="K3599" t="s">
        <v>16</v>
      </c>
      <c r="L3599">
        <v>25.2</v>
      </c>
      <c r="M3599">
        <v>1248</v>
      </c>
      <c r="N3599">
        <v>74</v>
      </c>
      <c r="O3599">
        <v>5</v>
      </c>
      <c r="P3599">
        <v>525000</v>
      </c>
    </row>
    <row r="3600" spans="1:16">
      <c r="A3600">
        <v>4588</v>
      </c>
      <c r="B3600" t="s">
        <v>27</v>
      </c>
      <c r="C3600" t="str">
        <f t="shared" si="168"/>
        <v>Hyundai</v>
      </c>
      <c r="D3600" t="str">
        <f t="shared" si="169"/>
        <v>above 5years</v>
      </c>
      <c r="E3600" t="str">
        <f t="shared" si="170"/>
        <v>mileage below 20km</v>
      </c>
      <c r="F3600" t="s">
        <v>28</v>
      </c>
      <c r="G3600">
        <v>8</v>
      </c>
      <c r="H3600">
        <v>13450</v>
      </c>
      <c r="I3600" t="s">
        <v>23</v>
      </c>
      <c r="J3600" t="s">
        <v>15</v>
      </c>
      <c r="K3600" t="s">
        <v>16</v>
      </c>
      <c r="L3600">
        <v>19.809999999999999</v>
      </c>
      <c r="M3600">
        <v>1086</v>
      </c>
      <c r="N3600">
        <v>68.05</v>
      </c>
      <c r="O3600">
        <v>5</v>
      </c>
      <c r="P3600">
        <v>290000</v>
      </c>
    </row>
    <row r="3601" spans="1:16">
      <c r="A3601">
        <v>4589</v>
      </c>
      <c r="B3601" t="s">
        <v>160</v>
      </c>
      <c r="C3601" t="str">
        <f t="shared" si="168"/>
        <v>Honda</v>
      </c>
      <c r="D3601" t="str">
        <f t="shared" si="169"/>
        <v>below 5years</v>
      </c>
      <c r="E3601" t="str">
        <f t="shared" si="170"/>
        <v xml:space="preserve"> mileage above 20km</v>
      </c>
      <c r="F3601" t="s">
        <v>161</v>
      </c>
      <c r="G3601">
        <v>2</v>
      </c>
      <c r="H3601">
        <v>23000</v>
      </c>
      <c r="I3601" t="s">
        <v>14</v>
      </c>
      <c r="J3601" t="s">
        <v>24</v>
      </c>
      <c r="K3601" t="s">
        <v>16</v>
      </c>
      <c r="L3601">
        <v>25.5</v>
      </c>
      <c r="M3601">
        <v>1498</v>
      </c>
      <c r="N3601">
        <v>98.6</v>
      </c>
      <c r="O3601">
        <v>5</v>
      </c>
      <c r="P3601">
        <v>1000000</v>
      </c>
    </row>
    <row r="3602" spans="1:16">
      <c r="A3602">
        <v>4590</v>
      </c>
      <c r="B3602" t="s">
        <v>50</v>
      </c>
      <c r="C3602" t="str">
        <f t="shared" si="168"/>
        <v>Volkswagen</v>
      </c>
      <c r="D3602" t="str">
        <f t="shared" si="169"/>
        <v>above 5years</v>
      </c>
      <c r="E3602" t="str">
        <f t="shared" si="170"/>
        <v xml:space="preserve"> mileage above 20km</v>
      </c>
      <c r="F3602" t="s">
        <v>51</v>
      </c>
      <c r="G3602">
        <v>7</v>
      </c>
      <c r="H3602">
        <v>95000</v>
      </c>
      <c r="I3602" t="s">
        <v>23</v>
      </c>
      <c r="J3602" t="s">
        <v>24</v>
      </c>
      <c r="K3602" t="s">
        <v>16</v>
      </c>
      <c r="L3602">
        <v>20.54</v>
      </c>
      <c r="M3602">
        <v>1598</v>
      </c>
      <c r="N3602">
        <v>103.6</v>
      </c>
      <c r="O3602">
        <v>5</v>
      </c>
      <c r="P3602">
        <v>525000</v>
      </c>
    </row>
    <row r="3603" spans="1:16">
      <c r="A3603">
        <v>4591</v>
      </c>
      <c r="B3603" t="s">
        <v>19</v>
      </c>
      <c r="C3603" t="str">
        <f t="shared" si="168"/>
        <v>Hyundai</v>
      </c>
      <c r="D3603" t="str">
        <f t="shared" si="169"/>
        <v>above 5years</v>
      </c>
      <c r="E3603" t="str">
        <f t="shared" si="170"/>
        <v>mileage below 20km</v>
      </c>
      <c r="F3603" t="s">
        <v>20</v>
      </c>
      <c r="G3603">
        <v>8</v>
      </c>
      <c r="H3603">
        <v>55713</v>
      </c>
      <c r="I3603" t="s">
        <v>23</v>
      </c>
      <c r="J3603" t="s">
        <v>15</v>
      </c>
      <c r="K3603" t="s">
        <v>16</v>
      </c>
      <c r="L3603">
        <v>17</v>
      </c>
      <c r="M3603">
        <v>1197</v>
      </c>
      <c r="N3603">
        <v>80</v>
      </c>
      <c r="O3603">
        <v>5</v>
      </c>
      <c r="P3603">
        <v>350000</v>
      </c>
    </row>
    <row r="3604" spans="1:16">
      <c r="A3604">
        <v>4592</v>
      </c>
      <c r="B3604" t="s">
        <v>12</v>
      </c>
      <c r="C3604" t="str">
        <f t="shared" si="168"/>
        <v>Maruti</v>
      </c>
      <c r="D3604" t="str">
        <f t="shared" si="169"/>
        <v>above 5years</v>
      </c>
      <c r="E3604" t="str">
        <f t="shared" si="170"/>
        <v>mileage below 20km</v>
      </c>
      <c r="F3604" t="s">
        <v>13</v>
      </c>
      <c r="G3604">
        <v>10</v>
      </c>
      <c r="H3604">
        <v>49100</v>
      </c>
      <c r="I3604" t="s">
        <v>23</v>
      </c>
      <c r="J3604" t="s">
        <v>15</v>
      </c>
      <c r="K3604" t="s">
        <v>16</v>
      </c>
      <c r="L3604">
        <v>19.7</v>
      </c>
      <c r="M3604">
        <v>796</v>
      </c>
      <c r="N3604">
        <v>46.3</v>
      </c>
      <c r="O3604">
        <v>5</v>
      </c>
      <c r="P3604">
        <v>155000</v>
      </c>
    </row>
    <row r="3605" spans="1:16">
      <c r="A3605">
        <v>4596</v>
      </c>
      <c r="B3605" t="s">
        <v>178</v>
      </c>
      <c r="C3605" t="str">
        <f t="shared" si="168"/>
        <v>BMW</v>
      </c>
      <c r="D3605" t="str">
        <f t="shared" si="169"/>
        <v>5years</v>
      </c>
      <c r="E3605" t="str">
        <f t="shared" si="170"/>
        <v>mileage below 20km</v>
      </c>
      <c r="F3605">
        <v>7</v>
      </c>
      <c r="G3605">
        <v>5</v>
      </c>
      <c r="H3605">
        <v>56000</v>
      </c>
      <c r="I3605" t="s">
        <v>23</v>
      </c>
      <c r="J3605" t="s">
        <v>24</v>
      </c>
      <c r="K3605" t="s">
        <v>31</v>
      </c>
      <c r="L3605">
        <v>16.46</v>
      </c>
      <c r="M3605">
        <v>2993</v>
      </c>
      <c r="N3605">
        <v>258</v>
      </c>
      <c r="O3605">
        <v>5</v>
      </c>
      <c r="P3605">
        <v>5385000</v>
      </c>
    </row>
    <row r="3606" spans="1:16">
      <c r="A3606">
        <v>4597</v>
      </c>
      <c r="B3606" t="s">
        <v>17</v>
      </c>
      <c r="C3606" t="str">
        <f t="shared" si="168"/>
        <v>Hyundai</v>
      </c>
      <c r="D3606" t="str">
        <f t="shared" si="169"/>
        <v>below 5years</v>
      </c>
      <c r="E3606" t="str">
        <f t="shared" si="170"/>
        <v>mileage below 20km</v>
      </c>
      <c r="F3606" t="s">
        <v>18</v>
      </c>
      <c r="G3606">
        <v>4</v>
      </c>
      <c r="H3606">
        <v>18500</v>
      </c>
      <c r="I3606" t="s">
        <v>23</v>
      </c>
      <c r="J3606" t="s">
        <v>15</v>
      </c>
      <c r="K3606" t="s">
        <v>31</v>
      </c>
      <c r="L3606">
        <v>18.899999999999999</v>
      </c>
      <c r="M3606">
        <v>1197</v>
      </c>
      <c r="N3606">
        <v>81.86</v>
      </c>
      <c r="O3606">
        <v>5</v>
      </c>
      <c r="P3606">
        <v>635000</v>
      </c>
    </row>
    <row r="3607" spans="1:16">
      <c r="A3607">
        <v>4598</v>
      </c>
      <c r="B3607" t="s">
        <v>84</v>
      </c>
      <c r="C3607" t="str">
        <f t="shared" si="168"/>
        <v>Maruti</v>
      </c>
      <c r="D3607" t="str">
        <f t="shared" si="169"/>
        <v>5years</v>
      </c>
      <c r="E3607" t="str">
        <f t="shared" si="170"/>
        <v xml:space="preserve"> mileage above 20km</v>
      </c>
      <c r="F3607" t="s">
        <v>85</v>
      </c>
      <c r="G3607">
        <v>5</v>
      </c>
      <c r="H3607">
        <v>51000</v>
      </c>
      <c r="I3607" t="s">
        <v>23</v>
      </c>
      <c r="J3607" t="s">
        <v>24</v>
      </c>
      <c r="K3607" t="s">
        <v>16</v>
      </c>
      <c r="L3607">
        <v>24.3</v>
      </c>
      <c r="M3607">
        <v>1248</v>
      </c>
      <c r="N3607">
        <v>88.5</v>
      </c>
      <c r="O3607">
        <v>5</v>
      </c>
      <c r="P3607">
        <v>825000</v>
      </c>
    </row>
    <row r="3608" spans="1:16">
      <c r="A3608">
        <v>4599</v>
      </c>
      <c r="B3608" t="s">
        <v>48</v>
      </c>
      <c r="C3608" t="str">
        <f t="shared" si="168"/>
        <v>Maruti</v>
      </c>
      <c r="D3608" t="str">
        <f t="shared" si="169"/>
        <v>below 5years</v>
      </c>
      <c r="E3608" t="str">
        <f t="shared" si="170"/>
        <v xml:space="preserve"> mileage above 20km</v>
      </c>
      <c r="F3608" t="s">
        <v>49</v>
      </c>
      <c r="G3608">
        <v>2</v>
      </c>
      <c r="H3608">
        <v>20000</v>
      </c>
      <c r="I3608" t="s">
        <v>23</v>
      </c>
      <c r="J3608" t="s">
        <v>24</v>
      </c>
      <c r="K3608" t="s">
        <v>31</v>
      </c>
      <c r="L3608">
        <v>28.4</v>
      </c>
      <c r="M3608">
        <v>1248</v>
      </c>
      <c r="N3608">
        <v>74.02</v>
      </c>
      <c r="O3608">
        <v>5</v>
      </c>
      <c r="P3608">
        <v>855000</v>
      </c>
    </row>
    <row r="3609" spans="1:16">
      <c r="A3609">
        <v>4600</v>
      </c>
      <c r="B3609" t="s">
        <v>103</v>
      </c>
      <c r="C3609" t="str">
        <f t="shared" si="168"/>
        <v>Honda</v>
      </c>
      <c r="D3609" t="str">
        <f t="shared" si="169"/>
        <v>5years</v>
      </c>
      <c r="E3609" t="str">
        <f t="shared" si="170"/>
        <v xml:space="preserve"> mileage above 20km</v>
      </c>
      <c r="F3609" t="s">
        <v>104</v>
      </c>
      <c r="G3609">
        <v>5</v>
      </c>
      <c r="H3609">
        <v>48000</v>
      </c>
      <c r="I3609" t="s">
        <v>23</v>
      </c>
      <c r="J3609" t="s">
        <v>24</v>
      </c>
      <c r="K3609" t="s">
        <v>16</v>
      </c>
      <c r="L3609">
        <v>27.3</v>
      </c>
      <c r="M3609">
        <v>1498</v>
      </c>
      <c r="N3609">
        <v>98.6</v>
      </c>
      <c r="O3609">
        <v>5</v>
      </c>
      <c r="P3609">
        <v>550000</v>
      </c>
    </row>
    <row r="3610" spans="1:16">
      <c r="A3610">
        <v>4601</v>
      </c>
      <c r="B3610" t="s">
        <v>146</v>
      </c>
      <c r="C3610" t="str">
        <f t="shared" si="168"/>
        <v>Skoda</v>
      </c>
      <c r="D3610" t="str">
        <f t="shared" si="169"/>
        <v>above 5years</v>
      </c>
      <c r="E3610" t="str">
        <f t="shared" si="170"/>
        <v xml:space="preserve"> mileage above 20km</v>
      </c>
      <c r="F3610" t="s">
        <v>147</v>
      </c>
      <c r="G3610">
        <v>7</v>
      </c>
      <c r="H3610">
        <v>71000</v>
      </c>
      <c r="I3610" t="s">
        <v>23</v>
      </c>
      <c r="J3610" t="s">
        <v>24</v>
      </c>
      <c r="K3610" t="s">
        <v>31</v>
      </c>
      <c r="L3610">
        <v>21.66</v>
      </c>
      <c r="M3610">
        <v>1498</v>
      </c>
      <c r="N3610">
        <v>103.52</v>
      </c>
      <c r="O3610">
        <v>5</v>
      </c>
      <c r="P3610">
        <v>550000</v>
      </c>
    </row>
    <row r="3611" spans="1:16">
      <c r="A3611">
        <v>4602</v>
      </c>
      <c r="B3611" t="s">
        <v>121</v>
      </c>
      <c r="C3611" t="str">
        <f t="shared" si="168"/>
        <v>Maruti</v>
      </c>
      <c r="D3611" t="str">
        <f t="shared" si="169"/>
        <v>below 5years</v>
      </c>
      <c r="E3611" t="str">
        <f t="shared" si="170"/>
        <v>mileage below 20km</v>
      </c>
      <c r="F3611" t="s">
        <v>122</v>
      </c>
      <c r="G3611">
        <v>2</v>
      </c>
      <c r="H3611">
        <v>34197</v>
      </c>
      <c r="I3611" t="s">
        <v>23</v>
      </c>
      <c r="J3611" t="s">
        <v>15</v>
      </c>
      <c r="K3611" t="s">
        <v>16</v>
      </c>
      <c r="L3611">
        <v>16.11</v>
      </c>
      <c r="M3611">
        <v>1196</v>
      </c>
      <c r="N3611">
        <v>72.42</v>
      </c>
      <c r="O3611">
        <v>5</v>
      </c>
      <c r="P3611">
        <v>465000</v>
      </c>
    </row>
    <row r="3612" spans="1:16">
      <c r="A3612">
        <v>4603</v>
      </c>
      <c r="B3612" t="s">
        <v>19</v>
      </c>
      <c r="C3612" t="str">
        <f t="shared" si="168"/>
        <v>Hyundai</v>
      </c>
      <c r="D3612" t="str">
        <f t="shared" si="169"/>
        <v>5years</v>
      </c>
      <c r="E3612" t="str">
        <f t="shared" si="170"/>
        <v>mileage below 20km</v>
      </c>
      <c r="F3612" t="s">
        <v>20</v>
      </c>
      <c r="G3612">
        <v>5</v>
      </c>
      <c r="H3612">
        <v>27000</v>
      </c>
      <c r="I3612" t="s">
        <v>23</v>
      </c>
      <c r="J3612" t="s">
        <v>15</v>
      </c>
      <c r="K3612" t="s">
        <v>16</v>
      </c>
      <c r="L3612">
        <v>17</v>
      </c>
      <c r="M3612">
        <v>1197</v>
      </c>
      <c r="N3612">
        <v>80</v>
      </c>
      <c r="O3612">
        <v>5</v>
      </c>
      <c r="P3612">
        <v>580000</v>
      </c>
    </row>
    <row r="3613" spans="1:16">
      <c r="A3613">
        <v>4605</v>
      </c>
      <c r="B3613" t="s">
        <v>44</v>
      </c>
      <c r="C3613" t="str">
        <f t="shared" si="168"/>
        <v>Toyota</v>
      </c>
      <c r="D3613" t="str">
        <f t="shared" si="169"/>
        <v>5years</v>
      </c>
      <c r="E3613" t="str">
        <f t="shared" si="170"/>
        <v>mileage below 20km</v>
      </c>
      <c r="F3613" t="s">
        <v>45</v>
      </c>
      <c r="G3613">
        <v>5</v>
      </c>
      <c r="H3613">
        <v>72000</v>
      </c>
      <c r="I3613" t="s">
        <v>23</v>
      </c>
      <c r="J3613" t="s">
        <v>24</v>
      </c>
      <c r="K3613" t="s">
        <v>16</v>
      </c>
      <c r="L3613">
        <v>13.68</v>
      </c>
      <c r="M3613">
        <v>2393</v>
      </c>
      <c r="N3613">
        <v>147.51</v>
      </c>
      <c r="O3613">
        <v>7</v>
      </c>
      <c r="P3613">
        <v>1765000</v>
      </c>
    </row>
    <row r="3614" spans="1:16">
      <c r="A3614">
        <v>4607</v>
      </c>
      <c r="B3614" t="s">
        <v>19</v>
      </c>
      <c r="C3614" t="str">
        <f t="shared" si="168"/>
        <v>Hyundai</v>
      </c>
      <c r="D3614" t="str">
        <f t="shared" si="169"/>
        <v>5years</v>
      </c>
      <c r="E3614" t="str">
        <f t="shared" si="170"/>
        <v>mileage below 20km</v>
      </c>
      <c r="F3614" t="s">
        <v>20</v>
      </c>
      <c r="G3614">
        <v>5</v>
      </c>
      <c r="H3614">
        <v>50000</v>
      </c>
      <c r="I3614" t="s">
        <v>23</v>
      </c>
      <c r="J3614" t="s">
        <v>15</v>
      </c>
      <c r="K3614" t="s">
        <v>16</v>
      </c>
      <c r="L3614">
        <v>17</v>
      </c>
      <c r="M3614">
        <v>1197</v>
      </c>
      <c r="N3614">
        <v>80</v>
      </c>
      <c r="O3614">
        <v>5</v>
      </c>
      <c r="P3614">
        <v>550000</v>
      </c>
    </row>
    <row r="3615" spans="1:16">
      <c r="A3615">
        <v>4608</v>
      </c>
      <c r="B3615" t="s">
        <v>150</v>
      </c>
      <c r="C3615" t="str">
        <f t="shared" si="168"/>
        <v>Skoda</v>
      </c>
      <c r="D3615" t="str">
        <f t="shared" si="169"/>
        <v>above 5years</v>
      </c>
      <c r="E3615" t="str">
        <f t="shared" si="170"/>
        <v>mileage below 20km</v>
      </c>
      <c r="F3615" t="s">
        <v>151</v>
      </c>
      <c r="G3615">
        <v>8</v>
      </c>
      <c r="H3615">
        <v>49944</v>
      </c>
      <c r="I3615" t="s">
        <v>23</v>
      </c>
      <c r="J3615" t="s">
        <v>15</v>
      </c>
      <c r="K3615" t="s">
        <v>16</v>
      </c>
      <c r="L3615">
        <v>13.14</v>
      </c>
      <c r="M3615">
        <v>1798</v>
      </c>
      <c r="N3615">
        <v>160</v>
      </c>
      <c r="O3615">
        <v>5</v>
      </c>
      <c r="P3615">
        <v>470000</v>
      </c>
    </row>
    <row r="3616" spans="1:16">
      <c r="A3616">
        <v>4609</v>
      </c>
      <c r="B3616" t="s">
        <v>48</v>
      </c>
      <c r="C3616" t="str">
        <f t="shared" si="168"/>
        <v>Maruti</v>
      </c>
      <c r="D3616" t="str">
        <f t="shared" si="169"/>
        <v>above 5years</v>
      </c>
      <c r="E3616" t="str">
        <f t="shared" si="170"/>
        <v>mileage below 20km</v>
      </c>
      <c r="F3616" t="s">
        <v>49</v>
      </c>
      <c r="G3616">
        <v>6</v>
      </c>
      <c r="H3616">
        <v>12000</v>
      </c>
      <c r="I3616" t="s">
        <v>14</v>
      </c>
      <c r="J3616" t="s">
        <v>15</v>
      </c>
      <c r="K3616" t="s">
        <v>16</v>
      </c>
      <c r="L3616">
        <v>19.100000000000001</v>
      </c>
      <c r="M3616">
        <v>1197</v>
      </c>
      <c r="N3616">
        <v>85.8</v>
      </c>
      <c r="O3616">
        <v>5</v>
      </c>
      <c r="P3616">
        <v>650000</v>
      </c>
    </row>
    <row r="3617" spans="1:16">
      <c r="A3617">
        <v>4610</v>
      </c>
      <c r="B3617" t="s">
        <v>94</v>
      </c>
      <c r="C3617" t="str">
        <f t="shared" si="168"/>
        <v>Datsun</v>
      </c>
      <c r="D3617" t="str">
        <f t="shared" si="169"/>
        <v>5years</v>
      </c>
      <c r="E3617" t="str">
        <f t="shared" si="170"/>
        <v>mileage below 20km</v>
      </c>
      <c r="F3617" t="s">
        <v>95</v>
      </c>
      <c r="G3617">
        <v>5</v>
      </c>
      <c r="H3617">
        <v>30000</v>
      </c>
      <c r="I3617" t="s">
        <v>14</v>
      </c>
      <c r="J3617" t="s">
        <v>15</v>
      </c>
      <c r="K3617" t="s">
        <v>16</v>
      </c>
      <c r="L3617">
        <v>19.440000000000001</v>
      </c>
      <c r="M3617">
        <v>1198</v>
      </c>
      <c r="N3617">
        <v>67</v>
      </c>
      <c r="O3617">
        <v>7</v>
      </c>
      <c r="P3617">
        <v>300000</v>
      </c>
    </row>
    <row r="3618" spans="1:16">
      <c r="A3618">
        <v>4611</v>
      </c>
      <c r="B3618" t="s">
        <v>46</v>
      </c>
      <c r="C3618" t="str">
        <f t="shared" si="168"/>
        <v>Maruti</v>
      </c>
      <c r="D3618" t="str">
        <f t="shared" si="169"/>
        <v>5years</v>
      </c>
      <c r="E3618" t="str">
        <f t="shared" si="170"/>
        <v xml:space="preserve"> mileage above 20km</v>
      </c>
      <c r="F3618" t="s">
        <v>47</v>
      </c>
      <c r="G3618">
        <v>5</v>
      </c>
      <c r="H3618">
        <v>60000</v>
      </c>
      <c r="I3618" t="s">
        <v>14</v>
      </c>
      <c r="J3618" t="s">
        <v>15</v>
      </c>
      <c r="K3618" t="s">
        <v>31</v>
      </c>
      <c r="L3618">
        <v>21.4</v>
      </c>
      <c r="M3618">
        <v>1197</v>
      </c>
      <c r="N3618">
        <v>83.1</v>
      </c>
      <c r="O3618">
        <v>5</v>
      </c>
      <c r="P3618">
        <v>600000</v>
      </c>
    </row>
    <row r="3619" spans="1:16">
      <c r="A3619">
        <v>4612</v>
      </c>
      <c r="B3619" t="s">
        <v>111</v>
      </c>
      <c r="C3619" t="str">
        <f t="shared" si="168"/>
        <v>Maruti</v>
      </c>
      <c r="D3619" t="str">
        <f t="shared" si="169"/>
        <v>below 5years</v>
      </c>
      <c r="E3619" t="str">
        <f t="shared" si="170"/>
        <v xml:space="preserve"> mileage above 20km</v>
      </c>
      <c r="F3619" t="s">
        <v>112</v>
      </c>
      <c r="G3619">
        <v>4</v>
      </c>
      <c r="H3619">
        <v>35000</v>
      </c>
      <c r="I3619" t="s">
        <v>14</v>
      </c>
      <c r="J3619" t="s">
        <v>24</v>
      </c>
      <c r="K3619" t="s">
        <v>16</v>
      </c>
      <c r="L3619">
        <v>24.52</v>
      </c>
      <c r="M3619">
        <v>1248</v>
      </c>
      <c r="N3619">
        <v>88.5</v>
      </c>
      <c r="O3619">
        <v>7</v>
      </c>
      <c r="P3619">
        <v>950000</v>
      </c>
    </row>
    <row r="3620" spans="1:16">
      <c r="A3620">
        <v>4613</v>
      </c>
      <c r="B3620" t="s">
        <v>27</v>
      </c>
      <c r="C3620" t="str">
        <f t="shared" si="168"/>
        <v>Hyundai</v>
      </c>
      <c r="D3620" t="str">
        <f t="shared" si="169"/>
        <v>above 5years</v>
      </c>
      <c r="E3620" t="str">
        <f t="shared" si="170"/>
        <v xml:space="preserve"> mileage above 20km</v>
      </c>
      <c r="F3620" t="s">
        <v>28</v>
      </c>
      <c r="G3620">
        <v>6</v>
      </c>
      <c r="H3620">
        <v>12450</v>
      </c>
      <c r="I3620" t="s">
        <v>23</v>
      </c>
      <c r="J3620" t="s">
        <v>15</v>
      </c>
      <c r="K3620" t="s">
        <v>16</v>
      </c>
      <c r="L3620">
        <v>20.36</v>
      </c>
      <c r="M3620">
        <v>1197</v>
      </c>
      <c r="N3620">
        <v>78.900000000000006</v>
      </c>
      <c r="O3620">
        <v>5</v>
      </c>
      <c r="P3620">
        <v>395000</v>
      </c>
    </row>
    <row r="3621" spans="1:16">
      <c r="A3621">
        <v>4614</v>
      </c>
      <c r="B3621" t="s">
        <v>17</v>
      </c>
      <c r="C3621" t="str">
        <f t="shared" si="168"/>
        <v>Hyundai</v>
      </c>
      <c r="D3621" t="str">
        <f t="shared" si="169"/>
        <v>below 5years</v>
      </c>
      <c r="E3621" t="str">
        <f t="shared" si="170"/>
        <v>mileage below 20km</v>
      </c>
      <c r="F3621" t="s">
        <v>18</v>
      </c>
      <c r="G3621">
        <v>4</v>
      </c>
      <c r="H3621">
        <v>7500</v>
      </c>
      <c r="I3621" t="s">
        <v>23</v>
      </c>
      <c r="J3621" t="s">
        <v>15</v>
      </c>
      <c r="K3621" t="s">
        <v>16</v>
      </c>
      <c r="L3621">
        <v>18.899999999999999</v>
      </c>
      <c r="M3621">
        <v>1197</v>
      </c>
      <c r="N3621">
        <v>81.86</v>
      </c>
      <c r="O3621">
        <v>5</v>
      </c>
      <c r="P3621">
        <v>495000</v>
      </c>
    </row>
    <row r="3622" spans="1:16">
      <c r="A3622">
        <v>4616</v>
      </c>
      <c r="B3622" t="s">
        <v>25</v>
      </c>
      <c r="C3622" t="str">
        <f t="shared" si="168"/>
        <v>Maruti</v>
      </c>
      <c r="D3622" t="str">
        <f t="shared" si="169"/>
        <v>5years</v>
      </c>
      <c r="E3622" t="str">
        <f t="shared" si="170"/>
        <v xml:space="preserve"> mileage above 20km</v>
      </c>
      <c r="F3622" t="s">
        <v>26</v>
      </c>
      <c r="G3622">
        <v>5</v>
      </c>
      <c r="H3622">
        <v>15680</v>
      </c>
      <c r="I3622" t="s">
        <v>23</v>
      </c>
      <c r="J3622" t="s">
        <v>15</v>
      </c>
      <c r="K3622" t="s">
        <v>31</v>
      </c>
      <c r="L3622">
        <v>20.51</v>
      </c>
      <c r="M3622">
        <v>998</v>
      </c>
      <c r="N3622">
        <v>67.040000000000006</v>
      </c>
      <c r="O3622">
        <v>5</v>
      </c>
      <c r="P3622">
        <v>451000</v>
      </c>
    </row>
    <row r="3623" spans="1:16">
      <c r="A3623">
        <v>4617</v>
      </c>
      <c r="B3623" t="s">
        <v>21</v>
      </c>
      <c r="C3623" t="str">
        <f t="shared" si="168"/>
        <v>Ford</v>
      </c>
      <c r="D3623" t="str">
        <f t="shared" si="169"/>
        <v>below 5years</v>
      </c>
      <c r="E3623" t="str">
        <f t="shared" si="170"/>
        <v>mileage below 20km</v>
      </c>
      <c r="F3623" t="s">
        <v>22</v>
      </c>
      <c r="G3623">
        <v>3</v>
      </c>
      <c r="H3623">
        <v>15000</v>
      </c>
      <c r="I3623" t="s">
        <v>14</v>
      </c>
      <c r="J3623" t="s">
        <v>15</v>
      </c>
      <c r="K3623" t="s">
        <v>16</v>
      </c>
      <c r="L3623">
        <v>17</v>
      </c>
      <c r="M3623">
        <v>1497</v>
      </c>
      <c r="N3623">
        <v>121.36</v>
      </c>
      <c r="O3623">
        <v>5</v>
      </c>
      <c r="P3623">
        <v>900000</v>
      </c>
    </row>
    <row r="3624" spans="1:16">
      <c r="A3624">
        <v>4618</v>
      </c>
      <c r="B3624" t="s">
        <v>48</v>
      </c>
      <c r="C3624" t="str">
        <f t="shared" si="168"/>
        <v>Maruti</v>
      </c>
      <c r="D3624" t="str">
        <f t="shared" si="169"/>
        <v>above 5years</v>
      </c>
      <c r="E3624" t="str">
        <f t="shared" si="170"/>
        <v xml:space="preserve"> mileage above 20km</v>
      </c>
      <c r="F3624" t="s">
        <v>49</v>
      </c>
      <c r="G3624">
        <v>8</v>
      </c>
      <c r="H3624">
        <v>208000</v>
      </c>
      <c r="I3624" t="s">
        <v>14</v>
      </c>
      <c r="J3624" t="s">
        <v>24</v>
      </c>
      <c r="K3624" t="s">
        <v>16</v>
      </c>
      <c r="L3624">
        <v>23.4</v>
      </c>
      <c r="M3624">
        <v>1248</v>
      </c>
      <c r="N3624">
        <v>74</v>
      </c>
      <c r="O3624">
        <v>5</v>
      </c>
      <c r="P3624">
        <v>360000</v>
      </c>
    </row>
    <row r="3625" spans="1:16">
      <c r="A3625">
        <v>4619</v>
      </c>
      <c r="B3625" t="s">
        <v>17</v>
      </c>
      <c r="C3625" t="str">
        <f t="shared" si="168"/>
        <v>Hyundai</v>
      </c>
      <c r="D3625" t="str">
        <f t="shared" si="169"/>
        <v>below 5years</v>
      </c>
      <c r="E3625" t="str">
        <f t="shared" si="170"/>
        <v>mileage below 20km</v>
      </c>
      <c r="F3625" t="s">
        <v>18</v>
      </c>
      <c r="G3625">
        <v>4</v>
      </c>
      <c r="H3625">
        <v>15000</v>
      </c>
      <c r="I3625" t="s">
        <v>23</v>
      </c>
      <c r="J3625" t="s">
        <v>15</v>
      </c>
      <c r="K3625" t="s">
        <v>31</v>
      </c>
      <c r="L3625">
        <v>18.899999999999999</v>
      </c>
      <c r="M3625">
        <v>1197</v>
      </c>
      <c r="N3625">
        <v>82</v>
      </c>
      <c r="O3625">
        <v>5</v>
      </c>
      <c r="P3625">
        <v>550000</v>
      </c>
    </row>
    <row r="3626" spans="1:16">
      <c r="A3626">
        <v>4620</v>
      </c>
      <c r="B3626" t="s">
        <v>34</v>
      </c>
      <c r="C3626" t="str">
        <f t="shared" si="168"/>
        <v>Hyundai</v>
      </c>
      <c r="D3626" t="str">
        <f t="shared" si="169"/>
        <v>above 5years</v>
      </c>
      <c r="E3626" t="str">
        <f t="shared" si="170"/>
        <v xml:space="preserve"> mileage above 20km</v>
      </c>
      <c r="F3626" t="s">
        <v>35</v>
      </c>
      <c r="G3626">
        <v>8</v>
      </c>
      <c r="H3626">
        <v>58000</v>
      </c>
      <c r="I3626" t="s">
        <v>23</v>
      </c>
      <c r="J3626" t="s">
        <v>24</v>
      </c>
      <c r="K3626" t="s">
        <v>16</v>
      </c>
      <c r="L3626">
        <v>22.32</v>
      </c>
      <c r="M3626">
        <v>1582</v>
      </c>
      <c r="N3626">
        <v>126.3</v>
      </c>
      <c r="O3626">
        <v>5</v>
      </c>
      <c r="P3626">
        <v>515000</v>
      </c>
    </row>
    <row r="3627" spans="1:16">
      <c r="A3627">
        <v>4621</v>
      </c>
      <c r="B3627" t="s">
        <v>48</v>
      </c>
      <c r="C3627" t="str">
        <f t="shared" si="168"/>
        <v>Maruti</v>
      </c>
      <c r="D3627" t="str">
        <f t="shared" si="169"/>
        <v>above 5years</v>
      </c>
      <c r="E3627" t="str">
        <f t="shared" si="170"/>
        <v xml:space="preserve"> mileage above 20km</v>
      </c>
      <c r="F3627" t="s">
        <v>49</v>
      </c>
      <c r="G3627">
        <v>7</v>
      </c>
      <c r="H3627">
        <v>70310</v>
      </c>
      <c r="I3627" t="s">
        <v>23</v>
      </c>
      <c r="J3627" t="s">
        <v>24</v>
      </c>
      <c r="K3627" t="s">
        <v>16</v>
      </c>
      <c r="L3627">
        <v>23.4</v>
      </c>
      <c r="M3627">
        <v>1248</v>
      </c>
      <c r="N3627">
        <v>74</v>
      </c>
      <c r="O3627">
        <v>5</v>
      </c>
      <c r="P3627">
        <v>575000</v>
      </c>
    </row>
    <row r="3628" spans="1:16">
      <c r="A3628">
        <v>4622</v>
      </c>
      <c r="B3628" t="s">
        <v>121</v>
      </c>
      <c r="C3628" t="str">
        <f t="shared" si="168"/>
        <v>Maruti</v>
      </c>
      <c r="D3628" t="str">
        <f t="shared" si="169"/>
        <v>above 5years</v>
      </c>
      <c r="E3628" t="str">
        <f t="shared" si="170"/>
        <v xml:space="preserve"> mileage above 20km</v>
      </c>
      <c r="F3628" t="s">
        <v>122</v>
      </c>
      <c r="G3628">
        <v>6</v>
      </c>
      <c r="H3628">
        <v>61000</v>
      </c>
      <c r="I3628" t="s">
        <v>23</v>
      </c>
      <c r="J3628" t="s">
        <v>73</v>
      </c>
      <c r="K3628" t="s">
        <v>16</v>
      </c>
      <c r="L3628">
        <v>20.88</v>
      </c>
      <c r="M3628">
        <v>1196</v>
      </c>
      <c r="N3628">
        <v>61.7</v>
      </c>
      <c r="O3628">
        <v>5</v>
      </c>
      <c r="P3628">
        <v>390000</v>
      </c>
    </row>
    <row r="3629" spans="1:16">
      <c r="A3629">
        <v>4623</v>
      </c>
      <c r="B3629" t="s">
        <v>88</v>
      </c>
      <c r="C3629" t="str">
        <f t="shared" si="168"/>
        <v>Volkswagen</v>
      </c>
      <c r="D3629" t="str">
        <f t="shared" si="169"/>
        <v>below 5years</v>
      </c>
      <c r="E3629" t="str">
        <f t="shared" si="170"/>
        <v xml:space="preserve"> mileage above 20km</v>
      </c>
      <c r="F3629" t="s">
        <v>89</v>
      </c>
      <c r="G3629">
        <v>4</v>
      </c>
      <c r="H3629">
        <v>44000</v>
      </c>
      <c r="I3629" t="s">
        <v>23</v>
      </c>
      <c r="J3629" t="s">
        <v>24</v>
      </c>
      <c r="K3629" t="s">
        <v>16</v>
      </c>
      <c r="L3629">
        <v>20.14</v>
      </c>
      <c r="M3629">
        <v>1498</v>
      </c>
      <c r="N3629">
        <v>88</v>
      </c>
      <c r="O3629">
        <v>5</v>
      </c>
      <c r="P3629">
        <v>675000</v>
      </c>
    </row>
    <row r="3630" spans="1:16">
      <c r="A3630">
        <v>4624</v>
      </c>
      <c r="B3630" t="s">
        <v>125</v>
      </c>
      <c r="C3630" t="str">
        <f t="shared" si="168"/>
        <v>Mercedes-Benz</v>
      </c>
      <c r="D3630" t="str">
        <f t="shared" si="169"/>
        <v>above 5years</v>
      </c>
      <c r="E3630" t="str">
        <f t="shared" si="170"/>
        <v>mileage below 20km</v>
      </c>
      <c r="F3630" t="s">
        <v>126</v>
      </c>
      <c r="G3630">
        <v>14</v>
      </c>
      <c r="H3630">
        <v>92000</v>
      </c>
      <c r="I3630" t="s">
        <v>23</v>
      </c>
      <c r="J3630" t="s">
        <v>24</v>
      </c>
      <c r="K3630" t="s">
        <v>31</v>
      </c>
      <c r="L3630">
        <v>11</v>
      </c>
      <c r="M3630">
        <v>2987</v>
      </c>
      <c r="N3630">
        <v>198.5</v>
      </c>
      <c r="O3630">
        <v>5</v>
      </c>
      <c r="P3630">
        <v>525000</v>
      </c>
    </row>
    <row r="3631" spans="1:16">
      <c r="A3631">
        <v>4626</v>
      </c>
      <c r="B3631" t="s">
        <v>84</v>
      </c>
      <c r="C3631" t="str">
        <f t="shared" si="168"/>
        <v>Maruti</v>
      </c>
      <c r="D3631" t="str">
        <f t="shared" si="169"/>
        <v>below 5years</v>
      </c>
      <c r="E3631" t="str">
        <f t="shared" si="170"/>
        <v xml:space="preserve"> mileage above 20km</v>
      </c>
      <c r="F3631" t="s">
        <v>85</v>
      </c>
      <c r="G3631">
        <v>3</v>
      </c>
      <c r="H3631">
        <v>17000</v>
      </c>
      <c r="I3631" t="s">
        <v>23</v>
      </c>
      <c r="J3631" t="s">
        <v>24</v>
      </c>
      <c r="K3631" t="s">
        <v>16</v>
      </c>
      <c r="L3631">
        <v>24.3</v>
      </c>
      <c r="M3631">
        <v>1248</v>
      </c>
      <c r="N3631">
        <v>88.5</v>
      </c>
      <c r="O3631">
        <v>5</v>
      </c>
      <c r="P3631">
        <v>895000</v>
      </c>
    </row>
    <row r="3632" spans="1:16">
      <c r="A3632">
        <v>4627</v>
      </c>
      <c r="B3632" t="s">
        <v>25</v>
      </c>
      <c r="C3632" t="str">
        <f t="shared" si="168"/>
        <v>Maruti</v>
      </c>
      <c r="D3632" t="str">
        <f t="shared" si="169"/>
        <v>above 5years</v>
      </c>
      <c r="E3632" t="str">
        <f t="shared" si="170"/>
        <v xml:space="preserve"> mileage above 20km</v>
      </c>
      <c r="F3632" t="s">
        <v>26</v>
      </c>
      <c r="G3632">
        <v>10</v>
      </c>
      <c r="H3632">
        <v>29000</v>
      </c>
      <c r="I3632" t="s">
        <v>23</v>
      </c>
      <c r="J3632" t="s">
        <v>15</v>
      </c>
      <c r="K3632" t="s">
        <v>16</v>
      </c>
      <c r="L3632">
        <v>21.79</v>
      </c>
      <c r="M3632">
        <v>998</v>
      </c>
      <c r="N3632">
        <v>67.05</v>
      </c>
      <c r="O3632">
        <v>5</v>
      </c>
      <c r="P3632">
        <v>260000</v>
      </c>
    </row>
    <row r="3633" spans="1:16">
      <c r="A3633">
        <v>4628</v>
      </c>
      <c r="B3633" t="s">
        <v>195</v>
      </c>
      <c r="C3633" t="str">
        <f t="shared" si="168"/>
        <v>Mercedes-Benz</v>
      </c>
      <c r="D3633" t="str">
        <f t="shared" si="169"/>
        <v>above 5years</v>
      </c>
      <c r="E3633" t="str">
        <f t="shared" si="170"/>
        <v>mileage below 20km</v>
      </c>
      <c r="F3633" t="s">
        <v>196</v>
      </c>
      <c r="G3633">
        <v>10</v>
      </c>
      <c r="H3633">
        <v>70000</v>
      </c>
      <c r="I3633" t="s">
        <v>23</v>
      </c>
      <c r="J3633" t="s">
        <v>15</v>
      </c>
      <c r="K3633" t="s">
        <v>31</v>
      </c>
      <c r="L3633">
        <v>7.81</v>
      </c>
      <c r="M3633">
        <v>5461</v>
      </c>
      <c r="N3633">
        <v>362.9</v>
      </c>
      <c r="O3633">
        <v>5</v>
      </c>
      <c r="P3633">
        <v>2275000</v>
      </c>
    </row>
    <row r="3634" spans="1:16">
      <c r="A3634">
        <v>4631</v>
      </c>
      <c r="B3634" t="s">
        <v>44</v>
      </c>
      <c r="C3634" t="str">
        <f t="shared" si="168"/>
        <v>Toyota</v>
      </c>
      <c r="D3634" t="str">
        <f t="shared" si="169"/>
        <v>above 5years</v>
      </c>
      <c r="E3634" t="str">
        <f t="shared" si="170"/>
        <v>mileage below 20km</v>
      </c>
      <c r="F3634" t="s">
        <v>45</v>
      </c>
      <c r="G3634">
        <v>7</v>
      </c>
      <c r="H3634">
        <v>69000</v>
      </c>
      <c r="I3634" t="s">
        <v>23</v>
      </c>
      <c r="J3634" t="s">
        <v>24</v>
      </c>
      <c r="K3634" t="s">
        <v>16</v>
      </c>
      <c r="L3634">
        <v>12.99</v>
      </c>
      <c r="M3634">
        <v>2494</v>
      </c>
      <c r="N3634">
        <v>100.6</v>
      </c>
      <c r="O3634">
        <v>8</v>
      </c>
      <c r="P3634">
        <v>1099000</v>
      </c>
    </row>
    <row r="3635" spans="1:16">
      <c r="A3635">
        <v>4632</v>
      </c>
      <c r="B3635" t="s">
        <v>25</v>
      </c>
      <c r="C3635" t="str">
        <f t="shared" si="168"/>
        <v>Maruti</v>
      </c>
      <c r="D3635" t="str">
        <f t="shared" si="169"/>
        <v>5years</v>
      </c>
      <c r="E3635" t="str">
        <f t="shared" si="170"/>
        <v xml:space="preserve"> mileage above 20km</v>
      </c>
      <c r="F3635" t="s">
        <v>26</v>
      </c>
      <c r="G3635">
        <v>5</v>
      </c>
      <c r="H3635">
        <v>36100</v>
      </c>
      <c r="I3635" t="s">
        <v>23</v>
      </c>
      <c r="J3635" t="s">
        <v>73</v>
      </c>
      <c r="K3635" t="s">
        <v>16</v>
      </c>
      <c r="L3635">
        <v>26.6</v>
      </c>
      <c r="M3635">
        <v>998</v>
      </c>
      <c r="N3635">
        <v>58.16</v>
      </c>
      <c r="O3635">
        <v>5</v>
      </c>
      <c r="P3635">
        <v>414000</v>
      </c>
    </row>
    <row r="3636" spans="1:16">
      <c r="A3636">
        <v>4633</v>
      </c>
      <c r="B3636" t="s">
        <v>48</v>
      </c>
      <c r="C3636" t="str">
        <f t="shared" si="168"/>
        <v>Maruti</v>
      </c>
      <c r="D3636" t="str">
        <f t="shared" si="169"/>
        <v>below 5years</v>
      </c>
      <c r="E3636" t="str">
        <f t="shared" si="170"/>
        <v>mileage below 20km</v>
      </c>
      <c r="F3636" t="s">
        <v>49</v>
      </c>
      <c r="G3636">
        <v>4</v>
      </c>
      <c r="H3636">
        <v>50000</v>
      </c>
      <c r="I3636" t="s">
        <v>23</v>
      </c>
      <c r="J3636" t="s">
        <v>24</v>
      </c>
      <c r="K3636" t="s">
        <v>16</v>
      </c>
      <c r="L3636">
        <v>19.3</v>
      </c>
      <c r="M3636">
        <v>1248</v>
      </c>
      <c r="N3636">
        <v>73.900000000000006</v>
      </c>
      <c r="O3636">
        <v>5</v>
      </c>
      <c r="P3636">
        <v>730000</v>
      </c>
    </row>
    <row r="3637" spans="1:16">
      <c r="A3637">
        <v>4635</v>
      </c>
      <c r="B3637" t="s">
        <v>82</v>
      </c>
      <c r="C3637" t="str">
        <f t="shared" si="168"/>
        <v>Ford</v>
      </c>
      <c r="D3637" t="str">
        <f t="shared" si="169"/>
        <v>above 5years</v>
      </c>
      <c r="E3637" t="str">
        <f t="shared" si="170"/>
        <v>mileage below 20km</v>
      </c>
      <c r="F3637" t="s">
        <v>83</v>
      </c>
      <c r="G3637">
        <v>11</v>
      </c>
      <c r="H3637">
        <v>114231</v>
      </c>
      <c r="I3637" t="s">
        <v>23</v>
      </c>
      <c r="J3637" t="s">
        <v>15</v>
      </c>
      <c r="K3637" t="s">
        <v>16</v>
      </c>
      <c r="L3637">
        <v>15.6</v>
      </c>
      <c r="M3637">
        <v>1196</v>
      </c>
      <c r="N3637">
        <v>70</v>
      </c>
      <c r="O3637">
        <v>5</v>
      </c>
      <c r="P3637">
        <v>249000</v>
      </c>
    </row>
    <row r="3638" spans="1:16">
      <c r="A3638">
        <v>4637</v>
      </c>
      <c r="B3638" t="s">
        <v>40</v>
      </c>
      <c r="C3638" t="str">
        <f t="shared" si="168"/>
        <v>Maruti</v>
      </c>
      <c r="D3638" t="str">
        <f t="shared" si="169"/>
        <v>below 5years</v>
      </c>
      <c r="E3638" t="str">
        <f t="shared" si="170"/>
        <v xml:space="preserve"> mileage above 20km</v>
      </c>
      <c r="F3638" t="s">
        <v>41</v>
      </c>
      <c r="G3638">
        <v>4</v>
      </c>
      <c r="H3638">
        <v>44046</v>
      </c>
      <c r="I3638" t="s">
        <v>23</v>
      </c>
      <c r="J3638" t="s">
        <v>24</v>
      </c>
      <c r="K3638" t="s">
        <v>16</v>
      </c>
      <c r="L3638">
        <v>28.09</v>
      </c>
      <c r="M3638">
        <v>1248</v>
      </c>
      <c r="N3638">
        <v>88.5</v>
      </c>
      <c r="O3638">
        <v>5</v>
      </c>
      <c r="P3638">
        <v>800000</v>
      </c>
    </row>
    <row r="3639" spans="1:16">
      <c r="A3639">
        <v>4639</v>
      </c>
      <c r="B3639" t="s">
        <v>111</v>
      </c>
      <c r="C3639" t="str">
        <f t="shared" si="168"/>
        <v>Maruti</v>
      </c>
      <c r="D3639" t="str">
        <f t="shared" si="169"/>
        <v>above 5years</v>
      </c>
      <c r="E3639" t="str">
        <f t="shared" si="170"/>
        <v xml:space="preserve"> mileage above 20km</v>
      </c>
      <c r="F3639" t="s">
        <v>112</v>
      </c>
      <c r="G3639">
        <v>7</v>
      </c>
      <c r="H3639">
        <v>72264</v>
      </c>
      <c r="I3639" t="s">
        <v>23</v>
      </c>
      <c r="J3639" t="s">
        <v>73</v>
      </c>
      <c r="K3639" t="s">
        <v>16</v>
      </c>
      <c r="L3639">
        <v>22.8</v>
      </c>
      <c r="M3639">
        <v>1373</v>
      </c>
      <c r="N3639">
        <v>80.900000000000006</v>
      </c>
      <c r="O3639">
        <v>7</v>
      </c>
      <c r="P3639">
        <v>600000</v>
      </c>
    </row>
    <row r="3640" spans="1:16">
      <c r="A3640">
        <v>4640</v>
      </c>
      <c r="B3640" t="s">
        <v>60</v>
      </c>
      <c r="C3640" t="str">
        <f t="shared" si="168"/>
        <v>Renault</v>
      </c>
      <c r="D3640" t="str">
        <f t="shared" si="169"/>
        <v>below 5years</v>
      </c>
      <c r="E3640" t="str">
        <f t="shared" si="170"/>
        <v xml:space="preserve"> mileage above 20km</v>
      </c>
      <c r="F3640" t="s">
        <v>61</v>
      </c>
      <c r="G3640">
        <v>4</v>
      </c>
      <c r="H3640">
        <v>15000</v>
      </c>
      <c r="I3640" t="s">
        <v>23</v>
      </c>
      <c r="J3640" t="s">
        <v>15</v>
      </c>
      <c r="K3640" t="s">
        <v>16</v>
      </c>
      <c r="L3640">
        <v>23.01</v>
      </c>
      <c r="M3640">
        <v>999</v>
      </c>
      <c r="N3640">
        <v>67</v>
      </c>
      <c r="O3640">
        <v>5</v>
      </c>
      <c r="P3640">
        <v>330000</v>
      </c>
    </row>
    <row r="3641" spans="1:16">
      <c r="A3641">
        <v>4641</v>
      </c>
      <c r="B3641" t="s">
        <v>34</v>
      </c>
      <c r="C3641" t="str">
        <f t="shared" si="168"/>
        <v>Hyundai</v>
      </c>
      <c r="D3641" t="str">
        <f t="shared" si="169"/>
        <v>above 5years</v>
      </c>
      <c r="E3641" t="str">
        <f t="shared" si="170"/>
        <v xml:space="preserve"> mileage above 20km</v>
      </c>
      <c r="F3641" t="s">
        <v>35</v>
      </c>
      <c r="G3641">
        <v>9</v>
      </c>
      <c r="H3641">
        <v>72000</v>
      </c>
      <c r="I3641" t="s">
        <v>23</v>
      </c>
      <c r="J3641" t="s">
        <v>24</v>
      </c>
      <c r="K3641" t="s">
        <v>31</v>
      </c>
      <c r="L3641">
        <v>22.32</v>
      </c>
      <c r="M3641">
        <v>1582</v>
      </c>
      <c r="N3641">
        <v>126.32</v>
      </c>
      <c r="O3641">
        <v>5</v>
      </c>
      <c r="P3641">
        <v>521000</v>
      </c>
    </row>
    <row r="3642" spans="1:16">
      <c r="A3642">
        <v>4642</v>
      </c>
      <c r="B3642" t="s">
        <v>84</v>
      </c>
      <c r="C3642" t="str">
        <f t="shared" si="168"/>
        <v>Maruti</v>
      </c>
      <c r="D3642" t="str">
        <f t="shared" si="169"/>
        <v>below 5years</v>
      </c>
      <c r="E3642" t="str">
        <f t="shared" si="170"/>
        <v xml:space="preserve"> mileage above 20km</v>
      </c>
      <c r="F3642" t="s">
        <v>85</v>
      </c>
      <c r="G3642">
        <v>3</v>
      </c>
      <c r="H3642">
        <v>36000</v>
      </c>
      <c r="I3642" t="s">
        <v>23</v>
      </c>
      <c r="J3642" t="s">
        <v>24</v>
      </c>
      <c r="K3642" t="s">
        <v>16</v>
      </c>
      <c r="L3642">
        <v>24.3</v>
      </c>
      <c r="M3642">
        <v>1248</v>
      </c>
      <c r="N3642">
        <v>88.5</v>
      </c>
      <c r="O3642">
        <v>5</v>
      </c>
      <c r="P3642">
        <v>800000</v>
      </c>
    </row>
    <row r="3643" spans="1:16">
      <c r="A3643">
        <v>4643</v>
      </c>
      <c r="B3643" t="s">
        <v>96</v>
      </c>
      <c r="C3643" t="str">
        <f t="shared" si="168"/>
        <v>BMW</v>
      </c>
      <c r="D3643" t="str">
        <f t="shared" si="169"/>
        <v>above 5years</v>
      </c>
      <c r="E3643" t="str">
        <f t="shared" si="170"/>
        <v>mileage below 20km</v>
      </c>
      <c r="F3643">
        <v>5</v>
      </c>
      <c r="G3643">
        <v>10</v>
      </c>
      <c r="H3643">
        <v>67512</v>
      </c>
      <c r="I3643" t="s">
        <v>23</v>
      </c>
      <c r="J3643" t="s">
        <v>24</v>
      </c>
      <c r="K3643" t="s">
        <v>31</v>
      </c>
      <c r="L3643">
        <v>18.48</v>
      </c>
      <c r="M3643">
        <v>1995</v>
      </c>
      <c r="N3643">
        <v>177</v>
      </c>
      <c r="O3643">
        <v>5</v>
      </c>
      <c r="P3643">
        <v>1250000</v>
      </c>
    </row>
    <row r="3644" spans="1:16">
      <c r="A3644">
        <v>4645</v>
      </c>
      <c r="B3644" t="s">
        <v>146</v>
      </c>
      <c r="C3644" t="str">
        <f t="shared" si="168"/>
        <v>Skoda</v>
      </c>
      <c r="D3644" t="str">
        <f t="shared" si="169"/>
        <v>below 5years</v>
      </c>
      <c r="E3644" t="str">
        <f t="shared" si="170"/>
        <v>mileage below 20km</v>
      </c>
      <c r="F3644" t="s">
        <v>147</v>
      </c>
      <c r="G3644">
        <v>4</v>
      </c>
      <c r="H3644">
        <v>19000</v>
      </c>
      <c r="I3644" t="s">
        <v>23</v>
      </c>
      <c r="J3644" t="s">
        <v>15</v>
      </c>
      <c r="K3644" t="s">
        <v>16</v>
      </c>
      <c r="L3644">
        <v>15</v>
      </c>
      <c r="M3644">
        <v>1598</v>
      </c>
      <c r="N3644">
        <v>103.6</v>
      </c>
      <c r="O3644">
        <v>5</v>
      </c>
      <c r="P3644">
        <v>725000</v>
      </c>
    </row>
    <row r="3645" spans="1:16">
      <c r="A3645">
        <v>4646</v>
      </c>
      <c r="B3645" t="s">
        <v>201</v>
      </c>
      <c r="C3645" t="str">
        <f t="shared" si="168"/>
        <v>BMW</v>
      </c>
      <c r="D3645" t="str">
        <f t="shared" si="169"/>
        <v>5years</v>
      </c>
      <c r="E3645" t="str">
        <f t="shared" si="170"/>
        <v>mileage below 20km</v>
      </c>
      <c r="F3645" t="s">
        <v>202</v>
      </c>
      <c r="G3645">
        <v>5</v>
      </c>
      <c r="H3645">
        <v>35000</v>
      </c>
      <c r="I3645" t="s">
        <v>23</v>
      </c>
      <c r="J3645" t="s">
        <v>24</v>
      </c>
      <c r="K3645" t="s">
        <v>31</v>
      </c>
      <c r="L3645">
        <v>18.559999999999999</v>
      </c>
      <c r="M3645">
        <v>1995</v>
      </c>
      <c r="N3645">
        <v>187.7</v>
      </c>
      <c r="O3645">
        <v>5</v>
      </c>
      <c r="P3645">
        <v>3400000</v>
      </c>
    </row>
    <row r="3646" spans="1:16">
      <c r="A3646">
        <v>4647</v>
      </c>
      <c r="B3646" t="s">
        <v>12</v>
      </c>
      <c r="C3646" t="str">
        <f t="shared" si="168"/>
        <v>Maruti</v>
      </c>
      <c r="D3646" t="str">
        <f t="shared" si="169"/>
        <v>above 5years</v>
      </c>
      <c r="E3646" t="str">
        <f t="shared" si="170"/>
        <v xml:space="preserve"> mileage above 20km</v>
      </c>
      <c r="F3646" t="s">
        <v>13</v>
      </c>
      <c r="G3646">
        <v>7</v>
      </c>
      <c r="H3646">
        <v>28000</v>
      </c>
      <c r="I3646" t="s">
        <v>23</v>
      </c>
      <c r="J3646" t="s">
        <v>73</v>
      </c>
      <c r="K3646" t="s">
        <v>16</v>
      </c>
      <c r="L3646">
        <v>33.44</v>
      </c>
      <c r="M3646">
        <v>796</v>
      </c>
      <c r="N3646">
        <v>40.299999999999997</v>
      </c>
      <c r="O3646">
        <v>4</v>
      </c>
      <c r="P3646">
        <v>281000</v>
      </c>
    </row>
    <row r="3647" spans="1:16">
      <c r="A3647">
        <v>4648</v>
      </c>
      <c r="B3647" t="s">
        <v>88</v>
      </c>
      <c r="C3647" t="str">
        <f t="shared" si="168"/>
        <v>Volkswagen</v>
      </c>
      <c r="D3647" t="str">
        <f t="shared" si="169"/>
        <v>below 5years</v>
      </c>
      <c r="E3647" t="str">
        <f t="shared" si="170"/>
        <v>mileage below 20km</v>
      </c>
      <c r="F3647" t="s">
        <v>89</v>
      </c>
      <c r="G3647">
        <v>3</v>
      </c>
      <c r="H3647">
        <v>17000</v>
      </c>
      <c r="I3647" t="s">
        <v>23</v>
      </c>
      <c r="J3647" t="s">
        <v>15</v>
      </c>
      <c r="K3647" t="s">
        <v>16</v>
      </c>
      <c r="L3647">
        <v>18.78</v>
      </c>
      <c r="M3647">
        <v>999</v>
      </c>
      <c r="N3647">
        <v>75</v>
      </c>
      <c r="O3647">
        <v>5</v>
      </c>
      <c r="P3647">
        <v>635000</v>
      </c>
    </row>
    <row r="3648" spans="1:16">
      <c r="A3648">
        <v>4649</v>
      </c>
      <c r="B3648" t="s">
        <v>125</v>
      </c>
      <c r="C3648" t="str">
        <f t="shared" si="168"/>
        <v>Mercedes-Benz</v>
      </c>
      <c r="D3648" t="str">
        <f t="shared" si="169"/>
        <v>above 5years</v>
      </c>
      <c r="E3648" t="str">
        <f t="shared" si="170"/>
        <v>mileage below 20km</v>
      </c>
      <c r="F3648" t="s">
        <v>126</v>
      </c>
      <c r="G3648">
        <v>7</v>
      </c>
      <c r="H3648">
        <v>54000</v>
      </c>
      <c r="I3648" t="s">
        <v>23</v>
      </c>
      <c r="J3648" t="s">
        <v>24</v>
      </c>
      <c r="K3648" t="s">
        <v>31</v>
      </c>
      <c r="L3648">
        <v>10</v>
      </c>
      <c r="M3648">
        <v>2148</v>
      </c>
      <c r="N3648">
        <v>170</v>
      </c>
      <c r="O3648">
        <v>5</v>
      </c>
      <c r="P3648">
        <v>1475000</v>
      </c>
    </row>
    <row r="3649" spans="1:16">
      <c r="A3649">
        <v>4650</v>
      </c>
      <c r="B3649" t="s">
        <v>115</v>
      </c>
      <c r="C3649" t="str">
        <f t="shared" si="168"/>
        <v>Mahindra</v>
      </c>
      <c r="D3649" t="str">
        <f t="shared" si="169"/>
        <v>above 5years</v>
      </c>
      <c r="E3649" t="str">
        <f t="shared" si="170"/>
        <v>mileage below 20km</v>
      </c>
      <c r="F3649" t="s">
        <v>116</v>
      </c>
      <c r="G3649">
        <v>8</v>
      </c>
      <c r="H3649">
        <v>60000</v>
      </c>
      <c r="I3649" t="s">
        <v>14</v>
      </c>
      <c r="J3649" t="s">
        <v>24</v>
      </c>
      <c r="K3649" t="s">
        <v>16</v>
      </c>
      <c r="L3649">
        <v>16.55</v>
      </c>
      <c r="M3649">
        <v>2498</v>
      </c>
      <c r="N3649">
        <v>105</v>
      </c>
      <c r="O3649">
        <v>7</v>
      </c>
      <c r="P3649">
        <v>500000</v>
      </c>
    </row>
    <row r="3650" spans="1:16">
      <c r="A3650">
        <v>4652</v>
      </c>
      <c r="B3650" t="s">
        <v>103</v>
      </c>
      <c r="C3650" t="str">
        <f t="shared" si="168"/>
        <v>Honda</v>
      </c>
      <c r="D3650" t="str">
        <f t="shared" si="169"/>
        <v>below 5years</v>
      </c>
      <c r="E3650" t="str">
        <f t="shared" si="170"/>
        <v>mileage below 20km</v>
      </c>
      <c r="F3650" t="s">
        <v>104</v>
      </c>
      <c r="G3650">
        <v>4</v>
      </c>
      <c r="H3650">
        <v>20000</v>
      </c>
      <c r="I3650" t="s">
        <v>23</v>
      </c>
      <c r="J3650" t="s">
        <v>15</v>
      </c>
      <c r="K3650" t="s">
        <v>31</v>
      </c>
      <c r="L3650">
        <v>19</v>
      </c>
      <c r="M3650">
        <v>1199</v>
      </c>
      <c r="N3650">
        <v>88.7</v>
      </c>
      <c r="O3650">
        <v>5</v>
      </c>
      <c r="P3650">
        <v>695000</v>
      </c>
    </row>
    <row r="3651" spans="1:16">
      <c r="A3651">
        <v>4653</v>
      </c>
      <c r="B3651" t="s">
        <v>54</v>
      </c>
      <c r="C3651" t="str">
        <f t="shared" ref="C3651:C3714" si="171">LEFT(B3651,FIND(" ", B3651)-1)</f>
        <v>Honda</v>
      </c>
      <c r="D3651" t="str">
        <f t="shared" ref="D3651:D3714" si="172">IF(G3651&gt;5,"above 5years",IF(G3651&lt;5,"below 5years",IF(G3651=5,"5years",0)))</f>
        <v>above 5years</v>
      </c>
      <c r="E3651" t="str">
        <f t="shared" ref="E3651:E3714" si="173">IF(L3651&lt;=20,"mileage below 20km",IF(L3651&gt;=20," mileage above 20km",0))</f>
        <v>mileage below 20km</v>
      </c>
      <c r="F3651" t="s">
        <v>55</v>
      </c>
      <c r="G3651">
        <v>10</v>
      </c>
      <c r="H3651">
        <v>60000</v>
      </c>
      <c r="I3651" t="s">
        <v>23</v>
      </c>
      <c r="J3651" t="s">
        <v>15</v>
      </c>
      <c r="K3651" t="s">
        <v>16</v>
      </c>
      <c r="L3651">
        <v>17</v>
      </c>
      <c r="M3651">
        <v>1497</v>
      </c>
      <c r="N3651">
        <v>118</v>
      </c>
      <c r="O3651">
        <v>5</v>
      </c>
      <c r="P3651">
        <v>365000</v>
      </c>
    </row>
    <row r="3652" spans="1:16">
      <c r="A3652">
        <v>4654</v>
      </c>
      <c r="B3652" t="s">
        <v>60</v>
      </c>
      <c r="C3652" t="str">
        <f t="shared" si="171"/>
        <v>Renault</v>
      </c>
      <c r="D3652" t="str">
        <f t="shared" si="172"/>
        <v>below 5years</v>
      </c>
      <c r="E3652" t="str">
        <f t="shared" si="173"/>
        <v xml:space="preserve"> mileage above 20km</v>
      </c>
      <c r="F3652" t="s">
        <v>61</v>
      </c>
      <c r="G3652">
        <v>3</v>
      </c>
      <c r="H3652">
        <v>50000</v>
      </c>
      <c r="I3652" t="s">
        <v>14</v>
      </c>
      <c r="J3652" t="s">
        <v>15</v>
      </c>
      <c r="K3652" t="s">
        <v>16</v>
      </c>
      <c r="L3652">
        <v>25.17</v>
      </c>
      <c r="M3652">
        <v>799</v>
      </c>
      <c r="N3652">
        <v>53.3</v>
      </c>
      <c r="O3652">
        <v>5</v>
      </c>
      <c r="P3652">
        <v>350000</v>
      </c>
    </row>
    <row r="3653" spans="1:16">
      <c r="A3653">
        <v>4655</v>
      </c>
      <c r="B3653" t="s">
        <v>32</v>
      </c>
      <c r="C3653" t="str">
        <f t="shared" si="171"/>
        <v>Maruti</v>
      </c>
      <c r="D3653" t="str">
        <f t="shared" si="172"/>
        <v>below 5years</v>
      </c>
      <c r="E3653" t="str">
        <f t="shared" si="173"/>
        <v xml:space="preserve"> mileage above 20km</v>
      </c>
      <c r="F3653" t="s">
        <v>33</v>
      </c>
      <c r="G3653">
        <v>4</v>
      </c>
      <c r="H3653">
        <v>64874</v>
      </c>
      <c r="I3653" t="s">
        <v>23</v>
      </c>
      <c r="J3653" t="s">
        <v>24</v>
      </c>
      <c r="K3653" t="s">
        <v>16</v>
      </c>
      <c r="L3653">
        <v>25.2</v>
      </c>
      <c r="M3653">
        <v>1248</v>
      </c>
      <c r="N3653">
        <v>74</v>
      </c>
      <c r="O3653">
        <v>5</v>
      </c>
      <c r="P3653">
        <v>635000</v>
      </c>
    </row>
    <row r="3654" spans="1:16">
      <c r="A3654">
        <v>4656</v>
      </c>
      <c r="B3654" t="s">
        <v>111</v>
      </c>
      <c r="C3654" t="str">
        <f t="shared" si="171"/>
        <v>Maruti</v>
      </c>
      <c r="D3654" t="str">
        <f t="shared" si="172"/>
        <v>5years</v>
      </c>
      <c r="E3654" t="str">
        <f t="shared" si="173"/>
        <v>mileage below 20km</v>
      </c>
      <c r="F3654" t="s">
        <v>112</v>
      </c>
      <c r="G3654">
        <v>5</v>
      </c>
      <c r="H3654">
        <v>19000</v>
      </c>
      <c r="I3654" t="s">
        <v>14</v>
      </c>
      <c r="J3654" t="s">
        <v>15</v>
      </c>
      <c r="K3654" t="s">
        <v>16</v>
      </c>
      <c r="L3654">
        <v>17.5</v>
      </c>
      <c r="M3654">
        <v>1373</v>
      </c>
      <c r="N3654">
        <v>91.1</v>
      </c>
      <c r="O3654">
        <v>7</v>
      </c>
      <c r="P3654">
        <v>750000</v>
      </c>
    </row>
    <row r="3655" spans="1:16">
      <c r="A3655">
        <v>4659</v>
      </c>
      <c r="B3655" t="s">
        <v>60</v>
      </c>
      <c r="C3655" t="str">
        <f t="shared" si="171"/>
        <v>Renault</v>
      </c>
      <c r="D3655" t="str">
        <f t="shared" si="172"/>
        <v>below 5years</v>
      </c>
      <c r="E3655" t="str">
        <f t="shared" si="173"/>
        <v xml:space="preserve"> mileage above 20km</v>
      </c>
      <c r="F3655" t="s">
        <v>61</v>
      </c>
      <c r="G3655">
        <v>3</v>
      </c>
      <c r="H3655">
        <v>45000</v>
      </c>
      <c r="I3655" t="s">
        <v>14</v>
      </c>
      <c r="J3655" t="s">
        <v>15</v>
      </c>
      <c r="K3655" t="s">
        <v>16</v>
      </c>
      <c r="L3655">
        <v>25.17</v>
      </c>
      <c r="M3655">
        <v>799</v>
      </c>
      <c r="N3655">
        <v>53.3</v>
      </c>
      <c r="O3655">
        <v>5</v>
      </c>
      <c r="P3655">
        <v>350000</v>
      </c>
    </row>
    <row r="3656" spans="1:16">
      <c r="A3656">
        <v>4660</v>
      </c>
      <c r="B3656" t="s">
        <v>54</v>
      </c>
      <c r="C3656" t="str">
        <f t="shared" si="171"/>
        <v>Honda</v>
      </c>
      <c r="D3656" t="str">
        <f t="shared" si="172"/>
        <v>above 5years</v>
      </c>
      <c r="E3656" t="str">
        <f t="shared" si="173"/>
        <v xml:space="preserve"> mileage above 20km</v>
      </c>
      <c r="F3656" t="s">
        <v>55</v>
      </c>
      <c r="G3656">
        <v>7</v>
      </c>
      <c r="H3656">
        <v>70000</v>
      </c>
      <c r="I3656" t="s">
        <v>14</v>
      </c>
      <c r="J3656" t="s">
        <v>24</v>
      </c>
      <c r="K3656" t="s">
        <v>16</v>
      </c>
      <c r="L3656">
        <v>26</v>
      </c>
      <c r="M3656">
        <v>1498</v>
      </c>
      <c r="N3656">
        <v>98.6</v>
      </c>
      <c r="O3656">
        <v>5</v>
      </c>
      <c r="P3656">
        <v>600000</v>
      </c>
    </row>
    <row r="3657" spans="1:16">
      <c r="A3657">
        <v>4661</v>
      </c>
      <c r="B3657" t="s">
        <v>19</v>
      </c>
      <c r="C3657" t="str">
        <f t="shared" si="171"/>
        <v>Hyundai</v>
      </c>
      <c r="D3657" t="str">
        <f t="shared" si="172"/>
        <v>5years</v>
      </c>
      <c r="E3657" t="str">
        <f t="shared" si="173"/>
        <v xml:space="preserve"> mileage above 20km</v>
      </c>
      <c r="F3657" t="s">
        <v>20</v>
      </c>
      <c r="G3657">
        <v>5</v>
      </c>
      <c r="H3657">
        <v>64000</v>
      </c>
      <c r="I3657" t="s">
        <v>23</v>
      </c>
      <c r="J3657" t="s">
        <v>24</v>
      </c>
      <c r="K3657" t="s">
        <v>16</v>
      </c>
      <c r="L3657">
        <v>21.19</v>
      </c>
      <c r="M3657">
        <v>1396</v>
      </c>
      <c r="N3657">
        <v>88.73</v>
      </c>
      <c r="O3657">
        <v>5</v>
      </c>
      <c r="P3657">
        <v>695000</v>
      </c>
    </row>
    <row r="3658" spans="1:16">
      <c r="A3658">
        <v>4662</v>
      </c>
      <c r="B3658" t="s">
        <v>88</v>
      </c>
      <c r="C3658" t="str">
        <f t="shared" si="171"/>
        <v>Volkswagen</v>
      </c>
      <c r="D3658" t="str">
        <f t="shared" si="172"/>
        <v>above 5years</v>
      </c>
      <c r="E3658" t="str">
        <f t="shared" si="173"/>
        <v>mileage below 20km</v>
      </c>
      <c r="F3658" t="s">
        <v>89</v>
      </c>
      <c r="G3658">
        <v>8</v>
      </c>
      <c r="H3658">
        <v>55322</v>
      </c>
      <c r="I3658" t="s">
        <v>23</v>
      </c>
      <c r="J3658" t="s">
        <v>15</v>
      </c>
      <c r="K3658" t="s">
        <v>16</v>
      </c>
      <c r="L3658">
        <v>16.47</v>
      </c>
      <c r="M3658">
        <v>1198</v>
      </c>
      <c r="N3658">
        <v>74</v>
      </c>
      <c r="O3658">
        <v>5</v>
      </c>
      <c r="P3658">
        <v>421000</v>
      </c>
    </row>
    <row r="3659" spans="1:16">
      <c r="A3659">
        <v>4663</v>
      </c>
      <c r="B3659" t="s">
        <v>48</v>
      </c>
      <c r="C3659" t="str">
        <f t="shared" si="171"/>
        <v>Maruti</v>
      </c>
      <c r="D3659" t="str">
        <f t="shared" si="172"/>
        <v>below 5years</v>
      </c>
      <c r="E3659" t="str">
        <f t="shared" si="173"/>
        <v xml:space="preserve"> mileage above 20km</v>
      </c>
      <c r="F3659" t="s">
        <v>49</v>
      </c>
      <c r="G3659">
        <v>3</v>
      </c>
      <c r="H3659">
        <v>19000</v>
      </c>
      <c r="I3659" t="s">
        <v>23</v>
      </c>
      <c r="J3659" t="s">
        <v>15</v>
      </c>
      <c r="K3659" t="s">
        <v>16</v>
      </c>
      <c r="L3659">
        <v>21.21</v>
      </c>
      <c r="M3659">
        <v>1197</v>
      </c>
      <c r="N3659">
        <v>81.8</v>
      </c>
      <c r="O3659">
        <v>5</v>
      </c>
      <c r="P3659">
        <v>741000</v>
      </c>
    </row>
    <row r="3660" spans="1:16">
      <c r="A3660">
        <v>4664</v>
      </c>
      <c r="B3660" t="s">
        <v>146</v>
      </c>
      <c r="C3660" t="str">
        <f t="shared" si="171"/>
        <v>Skoda</v>
      </c>
      <c r="D3660" t="str">
        <f t="shared" si="172"/>
        <v>above 5years</v>
      </c>
      <c r="E3660" t="str">
        <f t="shared" si="173"/>
        <v>mileage below 20km</v>
      </c>
      <c r="F3660" t="s">
        <v>147</v>
      </c>
      <c r="G3660">
        <v>6</v>
      </c>
      <c r="H3660">
        <v>47000</v>
      </c>
      <c r="I3660" t="s">
        <v>23</v>
      </c>
      <c r="J3660" t="s">
        <v>15</v>
      </c>
      <c r="K3660" t="s">
        <v>16</v>
      </c>
      <c r="L3660">
        <v>15</v>
      </c>
      <c r="M3660">
        <v>1598</v>
      </c>
      <c r="N3660">
        <v>103.5</v>
      </c>
      <c r="O3660">
        <v>5</v>
      </c>
      <c r="P3660">
        <v>485000</v>
      </c>
    </row>
    <row r="3661" spans="1:16">
      <c r="A3661">
        <v>4665</v>
      </c>
      <c r="B3661" t="s">
        <v>54</v>
      </c>
      <c r="C3661" t="str">
        <f t="shared" si="171"/>
        <v>Honda</v>
      </c>
      <c r="D3661" t="str">
        <f t="shared" si="172"/>
        <v>above 5years</v>
      </c>
      <c r="E3661" t="str">
        <f t="shared" si="173"/>
        <v>mileage below 20km</v>
      </c>
      <c r="F3661" t="s">
        <v>55</v>
      </c>
      <c r="G3661">
        <v>14</v>
      </c>
      <c r="H3661">
        <v>77433</v>
      </c>
      <c r="I3661" t="s">
        <v>23</v>
      </c>
      <c r="J3661" t="s">
        <v>15</v>
      </c>
      <c r="K3661" t="s">
        <v>16</v>
      </c>
      <c r="L3661">
        <v>12.8</v>
      </c>
      <c r="M3661">
        <v>1493</v>
      </c>
      <c r="N3661">
        <v>100</v>
      </c>
      <c r="O3661">
        <v>5</v>
      </c>
      <c r="P3661">
        <v>220000</v>
      </c>
    </row>
    <row r="3662" spans="1:16">
      <c r="A3662">
        <v>4667</v>
      </c>
      <c r="B3662" t="s">
        <v>19</v>
      </c>
      <c r="C3662" t="str">
        <f t="shared" si="171"/>
        <v>Hyundai</v>
      </c>
      <c r="D3662" t="str">
        <f t="shared" si="172"/>
        <v>below 5years</v>
      </c>
      <c r="E3662" t="str">
        <f t="shared" si="173"/>
        <v>mileage below 20km</v>
      </c>
      <c r="F3662" t="s">
        <v>20</v>
      </c>
      <c r="G3662">
        <v>3</v>
      </c>
      <c r="H3662">
        <v>16285</v>
      </c>
      <c r="I3662" t="s">
        <v>23</v>
      </c>
      <c r="J3662" t="s">
        <v>15</v>
      </c>
      <c r="K3662" t="s">
        <v>16</v>
      </c>
      <c r="L3662">
        <v>18.600000000000001</v>
      </c>
      <c r="M3662">
        <v>1197</v>
      </c>
      <c r="N3662">
        <v>81.83</v>
      </c>
      <c r="O3662">
        <v>5</v>
      </c>
      <c r="P3662">
        <v>675000</v>
      </c>
    </row>
    <row r="3663" spans="1:16">
      <c r="A3663">
        <v>4668</v>
      </c>
      <c r="B3663" t="s">
        <v>113</v>
      </c>
      <c r="C3663" t="str">
        <f t="shared" si="171"/>
        <v>Tata</v>
      </c>
      <c r="D3663" t="str">
        <f t="shared" si="172"/>
        <v>above 5years</v>
      </c>
      <c r="E3663" t="str">
        <f t="shared" si="173"/>
        <v>mileage below 20km</v>
      </c>
      <c r="F3663" t="s">
        <v>114</v>
      </c>
      <c r="G3663">
        <v>9</v>
      </c>
      <c r="H3663">
        <v>110000</v>
      </c>
      <c r="I3663" t="s">
        <v>14</v>
      </c>
      <c r="J3663" t="s">
        <v>24</v>
      </c>
      <c r="K3663" t="s">
        <v>16</v>
      </c>
      <c r="L3663">
        <v>13.93</v>
      </c>
      <c r="M3663">
        <v>2179</v>
      </c>
      <c r="N3663">
        <v>138.03</v>
      </c>
      <c r="O3663">
        <v>7</v>
      </c>
      <c r="P3663">
        <v>290000</v>
      </c>
    </row>
    <row r="3664" spans="1:16">
      <c r="A3664">
        <v>4669</v>
      </c>
      <c r="B3664" t="s">
        <v>21</v>
      </c>
      <c r="C3664" t="str">
        <f t="shared" si="171"/>
        <v>Ford</v>
      </c>
      <c r="D3664" t="str">
        <f t="shared" si="172"/>
        <v>above 5years</v>
      </c>
      <c r="E3664" t="str">
        <f t="shared" si="173"/>
        <v xml:space="preserve"> mileage above 20km</v>
      </c>
      <c r="F3664" t="s">
        <v>22</v>
      </c>
      <c r="G3664">
        <v>7</v>
      </c>
      <c r="H3664">
        <v>72569</v>
      </c>
      <c r="I3664" t="s">
        <v>23</v>
      </c>
      <c r="J3664" t="s">
        <v>24</v>
      </c>
      <c r="K3664" t="s">
        <v>16</v>
      </c>
      <c r="L3664">
        <v>22.7</v>
      </c>
      <c r="M3664">
        <v>1498</v>
      </c>
      <c r="N3664">
        <v>89.84</v>
      </c>
      <c r="O3664">
        <v>5</v>
      </c>
      <c r="P3664">
        <v>580000</v>
      </c>
    </row>
    <row r="3665" spans="1:16">
      <c r="A3665">
        <v>4671</v>
      </c>
      <c r="B3665" t="s">
        <v>111</v>
      </c>
      <c r="C3665" t="str">
        <f t="shared" si="171"/>
        <v>Maruti</v>
      </c>
      <c r="D3665" t="str">
        <f t="shared" si="172"/>
        <v>above 5years</v>
      </c>
      <c r="E3665" t="str">
        <f t="shared" si="173"/>
        <v xml:space="preserve"> mileage above 20km</v>
      </c>
      <c r="F3665" t="s">
        <v>112</v>
      </c>
      <c r="G3665">
        <v>7</v>
      </c>
      <c r="H3665">
        <v>55000</v>
      </c>
      <c r="I3665" t="s">
        <v>23</v>
      </c>
      <c r="J3665" t="s">
        <v>24</v>
      </c>
      <c r="K3665" t="s">
        <v>16</v>
      </c>
      <c r="L3665">
        <v>20.77</v>
      </c>
      <c r="M3665">
        <v>1248</v>
      </c>
      <c r="N3665">
        <v>88.76</v>
      </c>
      <c r="O3665">
        <v>7</v>
      </c>
      <c r="P3665">
        <v>500000</v>
      </c>
    </row>
    <row r="3666" spans="1:16">
      <c r="A3666">
        <v>4673</v>
      </c>
      <c r="B3666" t="s">
        <v>40</v>
      </c>
      <c r="C3666" t="str">
        <f t="shared" si="171"/>
        <v>Maruti</v>
      </c>
      <c r="D3666" t="str">
        <f t="shared" si="172"/>
        <v>below 5years</v>
      </c>
      <c r="E3666" t="str">
        <f t="shared" si="173"/>
        <v xml:space="preserve"> mileage above 20km</v>
      </c>
      <c r="F3666" t="s">
        <v>41</v>
      </c>
      <c r="G3666">
        <v>3</v>
      </c>
      <c r="H3666">
        <v>35000</v>
      </c>
      <c r="I3666" t="s">
        <v>14</v>
      </c>
      <c r="J3666" t="s">
        <v>15</v>
      </c>
      <c r="K3666" t="s">
        <v>16</v>
      </c>
      <c r="L3666">
        <v>20.73</v>
      </c>
      <c r="M3666">
        <v>1373</v>
      </c>
      <c r="N3666">
        <v>91.1</v>
      </c>
      <c r="O3666">
        <v>5</v>
      </c>
      <c r="P3666">
        <v>800000</v>
      </c>
    </row>
    <row r="3667" spans="1:16">
      <c r="A3667">
        <v>4675</v>
      </c>
      <c r="B3667" t="s">
        <v>60</v>
      </c>
      <c r="C3667" t="str">
        <f t="shared" si="171"/>
        <v>Renault</v>
      </c>
      <c r="D3667" t="str">
        <f t="shared" si="172"/>
        <v>below 5years</v>
      </c>
      <c r="E3667" t="str">
        <f t="shared" si="173"/>
        <v xml:space="preserve"> mileage above 20km</v>
      </c>
      <c r="F3667" t="s">
        <v>61</v>
      </c>
      <c r="G3667">
        <v>4</v>
      </c>
      <c r="H3667">
        <v>20000</v>
      </c>
      <c r="I3667" t="s">
        <v>23</v>
      </c>
      <c r="J3667" t="s">
        <v>15</v>
      </c>
      <c r="K3667" t="s">
        <v>16</v>
      </c>
      <c r="L3667">
        <v>25.17</v>
      </c>
      <c r="M3667">
        <v>799</v>
      </c>
      <c r="N3667">
        <v>53.3</v>
      </c>
      <c r="O3667">
        <v>5</v>
      </c>
      <c r="P3667">
        <v>375000</v>
      </c>
    </row>
    <row r="3668" spans="1:16">
      <c r="A3668">
        <v>4676</v>
      </c>
      <c r="B3668" t="s">
        <v>19</v>
      </c>
      <c r="C3668" t="str">
        <f t="shared" si="171"/>
        <v>Hyundai</v>
      </c>
      <c r="D3668" t="str">
        <f t="shared" si="172"/>
        <v>below 5years</v>
      </c>
      <c r="E3668" t="str">
        <f t="shared" si="173"/>
        <v>mileage below 20km</v>
      </c>
      <c r="F3668" t="s">
        <v>20</v>
      </c>
      <c r="G3668">
        <v>4</v>
      </c>
      <c r="H3668">
        <v>43000</v>
      </c>
      <c r="I3668" t="s">
        <v>23</v>
      </c>
      <c r="J3668" t="s">
        <v>15</v>
      </c>
      <c r="K3668" t="s">
        <v>16</v>
      </c>
      <c r="L3668">
        <v>18.600000000000001</v>
      </c>
      <c r="M3668">
        <v>1197</v>
      </c>
      <c r="N3668">
        <v>81.83</v>
      </c>
      <c r="O3668">
        <v>5</v>
      </c>
      <c r="P3668">
        <v>600000</v>
      </c>
    </row>
    <row r="3669" spans="1:16">
      <c r="A3669">
        <v>4677</v>
      </c>
      <c r="B3669" t="s">
        <v>58</v>
      </c>
      <c r="C3669" t="str">
        <f t="shared" si="171"/>
        <v>Toyota</v>
      </c>
      <c r="D3669" t="str">
        <f t="shared" si="172"/>
        <v>above 5years</v>
      </c>
      <c r="E3669" t="str">
        <f t="shared" si="173"/>
        <v>mileage below 20km</v>
      </c>
      <c r="F3669" t="s">
        <v>59</v>
      </c>
      <c r="G3669">
        <v>11</v>
      </c>
      <c r="H3669">
        <v>85000</v>
      </c>
      <c r="I3669" t="s">
        <v>23</v>
      </c>
      <c r="J3669" t="s">
        <v>24</v>
      </c>
      <c r="K3669" t="s">
        <v>16</v>
      </c>
      <c r="L3669">
        <v>11.5</v>
      </c>
      <c r="M3669">
        <v>2982</v>
      </c>
      <c r="N3669">
        <v>171</v>
      </c>
      <c r="O3669">
        <v>7</v>
      </c>
      <c r="P3669">
        <v>1000000</v>
      </c>
    </row>
    <row r="3670" spans="1:16">
      <c r="A3670">
        <v>4678</v>
      </c>
      <c r="B3670" t="s">
        <v>32</v>
      </c>
      <c r="C3670" t="str">
        <f t="shared" si="171"/>
        <v>Maruti</v>
      </c>
      <c r="D3670" t="str">
        <f t="shared" si="172"/>
        <v>5years</v>
      </c>
      <c r="E3670" t="str">
        <f t="shared" si="173"/>
        <v xml:space="preserve"> mileage above 20km</v>
      </c>
      <c r="F3670" t="s">
        <v>33</v>
      </c>
      <c r="G3670">
        <v>5</v>
      </c>
      <c r="H3670">
        <v>40000</v>
      </c>
      <c r="I3670" t="s">
        <v>14</v>
      </c>
      <c r="J3670" t="s">
        <v>24</v>
      </c>
      <c r="K3670" t="s">
        <v>16</v>
      </c>
      <c r="L3670">
        <v>25.2</v>
      </c>
      <c r="M3670">
        <v>1248</v>
      </c>
      <c r="N3670">
        <v>74</v>
      </c>
      <c r="O3670">
        <v>5</v>
      </c>
      <c r="P3670">
        <v>500000</v>
      </c>
    </row>
    <row r="3671" spans="1:16">
      <c r="A3671">
        <v>4679</v>
      </c>
      <c r="B3671" t="s">
        <v>50</v>
      </c>
      <c r="C3671" t="str">
        <f t="shared" si="171"/>
        <v>Volkswagen</v>
      </c>
      <c r="D3671" t="str">
        <f t="shared" si="172"/>
        <v>above 5years</v>
      </c>
      <c r="E3671" t="str">
        <f t="shared" si="173"/>
        <v xml:space="preserve"> mileage above 20km</v>
      </c>
      <c r="F3671" t="s">
        <v>51</v>
      </c>
      <c r="G3671">
        <v>10</v>
      </c>
      <c r="H3671">
        <v>70000</v>
      </c>
      <c r="I3671" t="s">
        <v>23</v>
      </c>
      <c r="J3671" t="s">
        <v>24</v>
      </c>
      <c r="K3671" t="s">
        <v>16</v>
      </c>
      <c r="L3671">
        <v>20.54</v>
      </c>
      <c r="M3671">
        <v>1598</v>
      </c>
      <c r="N3671">
        <v>103.6</v>
      </c>
      <c r="O3671">
        <v>5</v>
      </c>
      <c r="P3671">
        <v>349000</v>
      </c>
    </row>
    <row r="3672" spans="1:16">
      <c r="A3672">
        <v>4680</v>
      </c>
      <c r="B3672" t="s">
        <v>94</v>
      </c>
      <c r="C3672" t="str">
        <f t="shared" si="171"/>
        <v>Datsun</v>
      </c>
      <c r="D3672" t="str">
        <f t="shared" si="172"/>
        <v>below 5years</v>
      </c>
      <c r="E3672" t="str">
        <f t="shared" si="173"/>
        <v>mileage below 20km</v>
      </c>
      <c r="F3672" t="s">
        <v>95</v>
      </c>
      <c r="G3672">
        <v>4</v>
      </c>
      <c r="H3672">
        <v>40000</v>
      </c>
      <c r="I3672" t="s">
        <v>14</v>
      </c>
      <c r="J3672" t="s">
        <v>15</v>
      </c>
      <c r="K3672" t="s">
        <v>16</v>
      </c>
      <c r="L3672">
        <v>19.440000000000001</v>
      </c>
      <c r="M3672">
        <v>1198</v>
      </c>
      <c r="N3672">
        <v>67</v>
      </c>
      <c r="O3672">
        <v>7</v>
      </c>
      <c r="P3672">
        <v>421000</v>
      </c>
    </row>
    <row r="3673" spans="1:16">
      <c r="A3673">
        <v>4681</v>
      </c>
      <c r="B3673" t="s">
        <v>12</v>
      </c>
      <c r="C3673" t="str">
        <f t="shared" si="171"/>
        <v>Maruti</v>
      </c>
      <c r="D3673" t="str">
        <f t="shared" si="172"/>
        <v>above 5years</v>
      </c>
      <c r="E3673" t="str">
        <f t="shared" si="173"/>
        <v xml:space="preserve"> mileage above 20km</v>
      </c>
      <c r="F3673" t="s">
        <v>13</v>
      </c>
      <c r="G3673">
        <v>6</v>
      </c>
      <c r="H3673">
        <v>30000</v>
      </c>
      <c r="I3673" t="s">
        <v>14</v>
      </c>
      <c r="J3673" t="s">
        <v>15</v>
      </c>
      <c r="K3673" t="s">
        <v>16</v>
      </c>
      <c r="L3673">
        <v>23.95</v>
      </c>
      <c r="M3673">
        <v>998</v>
      </c>
      <c r="N3673">
        <v>67.099999999999994</v>
      </c>
      <c r="O3673">
        <v>5</v>
      </c>
      <c r="P3673">
        <v>350000</v>
      </c>
    </row>
    <row r="3674" spans="1:16">
      <c r="A3674">
        <v>4682</v>
      </c>
      <c r="B3674" t="s">
        <v>150</v>
      </c>
      <c r="C3674" t="str">
        <f t="shared" si="171"/>
        <v>Skoda</v>
      </c>
      <c r="D3674" t="str">
        <f t="shared" si="172"/>
        <v>above 5years</v>
      </c>
      <c r="E3674" t="str">
        <f t="shared" si="173"/>
        <v>mileage below 20km</v>
      </c>
      <c r="F3674" t="s">
        <v>151</v>
      </c>
      <c r="G3674">
        <v>6</v>
      </c>
      <c r="H3674">
        <v>68000</v>
      </c>
      <c r="I3674" t="s">
        <v>23</v>
      </c>
      <c r="J3674" t="s">
        <v>24</v>
      </c>
      <c r="K3674" t="s">
        <v>31</v>
      </c>
      <c r="L3674">
        <v>17.2</v>
      </c>
      <c r="M3674">
        <v>1968</v>
      </c>
      <c r="N3674">
        <v>138.03</v>
      </c>
      <c r="O3674">
        <v>5</v>
      </c>
      <c r="P3674">
        <v>1275000</v>
      </c>
    </row>
    <row r="3675" spans="1:16">
      <c r="A3675">
        <v>4683</v>
      </c>
      <c r="B3675" t="s">
        <v>62</v>
      </c>
      <c r="C3675" t="str">
        <f t="shared" si="171"/>
        <v>Honda</v>
      </c>
      <c r="D3675" t="str">
        <f t="shared" si="172"/>
        <v>above 5years</v>
      </c>
      <c r="E3675" t="str">
        <f t="shared" si="173"/>
        <v xml:space="preserve"> mileage above 20km</v>
      </c>
      <c r="F3675" t="s">
        <v>63</v>
      </c>
      <c r="G3675">
        <v>6</v>
      </c>
      <c r="H3675">
        <v>47745</v>
      </c>
      <c r="I3675" t="s">
        <v>23</v>
      </c>
      <c r="J3675" t="s">
        <v>24</v>
      </c>
      <c r="K3675" t="s">
        <v>16</v>
      </c>
      <c r="L3675">
        <v>27.4</v>
      </c>
      <c r="M3675">
        <v>1498</v>
      </c>
      <c r="N3675">
        <v>98.63</v>
      </c>
      <c r="O3675">
        <v>5</v>
      </c>
      <c r="P3675">
        <v>450000</v>
      </c>
    </row>
    <row r="3676" spans="1:16">
      <c r="A3676">
        <v>4684</v>
      </c>
      <c r="B3676" t="s">
        <v>121</v>
      </c>
      <c r="C3676" t="str">
        <f t="shared" si="171"/>
        <v>Maruti</v>
      </c>
      <c r="D3676" t="str">
        <f t="shared" si="172"/>
        <v>below 5years</v>
      </c>
      <c r="E3676" t="str">
        <f t="shared" si="173"/>
        <v xml:space="preserve"> mileage above 20km</v>
      </c>
      <c r="F3676" t="s">
        <v>122</v>
      </c>
      <c r="G3676">
        <v>4</v>
      </c>
      <c r="H3676">
        <v>76000</v>
      </c>
      <c r="I3676" t="s">
        <v>23</v>
      </c>
      <c r="J3676" t="s">
        <v>73</v>
      </c>
      <c r="K3676" t="s">
        <v>16</v>
      </c>
      <c r="L3676">
        <v>21.94</v>
      </c>
      <c r="M3676">
        <v>1196</v>
      </c>
      <c r="N3676">
        <v>61.7</v>
      </c>
      <c r="O3676">
        <v>5</v>
      </c>
      <c r="P3676">
        <v>395000</v>
      </c>
    </row>
    <row r="3677" spans="1:16">
      <c r="A3677">
        <v>4685</v>
      </c>
      <c r="B3677" t="s">
        <v>106</v>
      </c>
      <c r="C3677" t="str">
        <f t="shared" si="171"/>
        <v>BMW</v>
      </c>
      <c r="D3677" t="str">
        <f t="shared" si="172"/>
        <v>above 5years</v>
      </c>
      <c r="E3677" t="str">
        <f t="shared" si="173"/>
        <v>mileage below 20km</v>
      </c>
      <c r="F3677">
        <v>3</v>
      </c>
      <c r="G3677">
        <v>6</v>
      </c>
      <c r="H3677">
        <v>38000</v>
      </c>
      <c r="I3677" t="s">
        <v>23</v>
      </c>
      <c r="J3677" t="s">
        <v>24</v>
      </c>
      <c r="K3677" t="s">
        <v>31</v>
      </c>
      <c r="L3677">
        <v>19.59</v>
      </c>
      <c r="M3677">
        <v>1995</v>
      </c>
      <c r="N3677">
        <v>184</v>
      </c>
      <c r="O3677">
        <v>5</v>
      </c>
      <c r="P3677">
        <v>2250000</v>
      </c>
    </row>
    <row r="3678" spans="1:16">
      <c r="A3678">
        <v>4687</v>
      </c>
      <c r="B3678" t="s">
        <v>27</v>
      </c>
      <c r="C3678" t="str">
        <f t="shared" si="171"/>
        <v>Hyundai</v>
      </c>
      <c r="D3678" t="str">
        <f t="shared" si="172"/>
        <v>above 5years</v>
      </c>
      <c r="E3678" t="str">
        <f t="shared" si="173"/>
        <v>mileage below 20km</v>
      </c>
      <c r="F3678" t="s">
        <v>28</v>
      </c>
      <c r="G3678">
        <v>10</v>
      </c>
      <c r="H3678">
        <v>76000</v>
      </c>
      <c r="I3678" t="s">
        <v>14</v>
      </c>
      <c r="J3678" t="s">
        <v>15</v>
      </c>
      <c r="K3678" t="s">
        <v>16</v>
      </c>
      <c r="L3678">
        <v>19.809999999999999</v>
      </c>
      <c r="M3678">
        <v>1086</v>
      </c>
      <c r="N3678">
        <v>68.05</v>
      </c>
      <c r="O3678">
        <v>5</v>
      </c>
      <c r="P3678">
        <v>270000</v>
      </c>
    </row>
    <row r="3679" spans="1:16">
      <c r="A3679">
        <v>4688</v>
      </c>
      <c r="B3679" t="s">
        <v>86</v>
      </c>
      <c r="C3679" t="str">
        <f t="shared" si="171"/>
        <v>Tata</v>
      </c>
      <c r="D3679" t="str">
        <f t="shared" si="172"/>
        <v>below 5years</v>
      </c>
      <c r="E3679" t="str">
        <f t="shared" si="173"/>
        <v xml:space="preserve"> mileage above 20km</v>
      </c>
      <c r="F3679" t="s">
        <v>87</v>
      </c>
      <c r="G3679">
        <v>3</v>
      </c>
      <c r="H3679">
        <v>36313</v>
      </c>
      <c r="I3679" t="s">
        <v>23</v>
      </c>
      <c r="J3679" t="s">
        <v>15</v>
      </c>
      <c r="K3679" t="s">
        <v>16</v>
      </c>
      <c r="L3679">
        <v>23.84</v>
      </c>
      <c r="M3679">
        <v>1199</v>
      </c>
      <c r="N3679">
        <v>84</v>
      </c>
      <c r="O3679">
        <v>5</v>
      </c>
      <c r="P3679">
        <v>441000</v>
      </c>
    </row>
    <row r="3680" spans="1:16">
      <c r="A3680">
        <v>4689</v>
      </c>
      <c r="B3680" t="s">
        <v>48</v>
      </c>
      <c r="C3680" t="str">
        <f t="shared" si="171"/>
        <v>Maruti</v>
      </c>
      <c r="D3680" t="str">
        <f t="shared" si="172"/>
        <v>above 5years</v>
      </c>
      <c r="E3680" t="str">
        <f t="shared" si="173"/>
        <v xml:space="preserve"> mileage above 20km</v>
      </c>
      <c r="F3680" t="s">
        <v>49</v>
      </c>
      <c r="G3680">
        <v>9</v>
      </c>
      <c r="H3680">
        <v>56200</v>
      </c>
      <c r="I3680" t="s">
        <v>23</v>
      </c>
      <c r="J3680" t="s">
        <v>24</v>
      </c>
      <c r="K3680" t="s">
        <v>16</v>
      </c>
      <c r="L3680">
        <v>23.4</v>
      </c>
      <c r="M3680">
        <v>1248</v>
      </c>
      <c r="N3680">
        <v>74</v>
      </c>
      <c r="O3680">
        <v>5</v>
      </c>
      <c r="P3680">
        <v>485000</v>
      </c>
    </row>
    <row r="3681" spans="1:16">
      <c r="A3681">
        <v>4690</v>
      </c>
      <c r="B3681" t="s">
        <v>48</v>
      </c>
      <c r="C3681" t="str">
        <f t="shared" si="171"/>
        <v>Maruti</v>
      </c>
      <c r="D3681" t="str">
        <f t="shared" si="172"/>
        <v>above 5years</v>
      </c>
      <c r="E3681" t="str">
        <f t="shared" si="173"/>
        <v>mileage below 20km</v>
      </c>
      <c r="F3681" t="s">
        <v>49</v>
      </c>
      <c r="G3681">
        <v>7</v>
      </c>
      <c r="H3681">
        <v>89000</v>
      </c>
      <c r="I3681" t="s">
        <v>23</v>
      </c>
      <c r="J3681" t="s">
        <v>24</v>
      </c>
      <c r="K3681" t="s">
        <v>16</v>
      </c>
      <c r="L3681">
        <v>19.3</v>
      </c>
      <c r="M3681">
        <v>1248</v>
      </c>
      <c r="N3681">
        <v>73.900000000000006</v>
      </c>
      <c r="O3681">
        <v>5</v>
      </c>
      <c r="P3681">
        <v>565000</v>
      </c>
    </row>
    <row r="3682" spans="1:16">
      <c r="A3682">
        <v>4692</v>
      </c>
      <c r="B3682" t="s">
        <v>32</v>
      </c>
      <c r="C3682" t="str">
        <f t="shared" si="171"/>
        <v>Maruti</v>
      </c>
      <c r="D3682" t="str">
        <f t="shared" si="172"/>
        <v>above 5years</v>
      </c>
      <c r="E3682" t="str">
        <f t="shared" si="173"/>
        <v>mileage below 20km</v>
      </c>
      <c r="F3682" t="s">
        <v>33</v>
      </c>
      <c r="G3682">
        <v>15</v>
      </c>
      <c r="H3682">
        <v>127000</v>
      </c>
      <c r="I3682" t="s">
        <v>23</v>
      </c>
      <c r="J3682" t="s">
        <v>15</v>
      </c>
      <c r="K3682" t="s">
        <v>16</v>
      </c>
      <c r="L3682">
        <v>16.100000000000001</v>
      </c>
      <c r="M3682">
        <v>1197</v>
      </c>
      <c r="N3682">
        <v>85</v>
      </c>
      <c r="O3682">
        <v>5</v>
      </c>
      <c r="P3682">
        <v>145000</v>
      </c>
    </row>
    <row r="3683" spans="1:16">
      <c r="A3683">
        <v>4693</v>
      </c>
      <c r="B3683" t="s">
        <v>111</v>
      </c>
      <c r="C3683" t="str">
        <f t="shared" si="171"/>
        <v>Maruti</v>
      </c>
      <c r="D3683" t="str">
        <f t="shared" si="172"/>
        <v>below 5years</v>
      </c>
      <c r="E3683" t="str">
        <f t="shared" si="173"/>
        <v xml:space="preserve"> mileage above 20km</v>
      </c>
      <c r="F3683" t="s">
        <v>112</v>
      </c>
      <c r="G3683">
        <v>4</v>
      </c>
      <c r="H3683">
        <v>49000</v>
      </c>
      <c r="I3683" t="s">
        <v>23</v>
      </c>
      <c r="J3683" t="s">
        <v>24</v>
      </c>
      <c r="K3683" t="s">
        <v>16</v>
      </c>
      <c r="L3683">
        <v>24.52</v>
      </c>
      <c r="M3683">
        <v>1248</v>
      </c>
      <c r="N3683">
        <v>88.5</v>
      </c>
      <c r="O3683">
        <v>7</v>
      </c>
      <c r="P3683">
        <v>925000</v>
      </c>
    </row>
    <row r="3684" spans="1:16">
      <c r="A3684">
        <v>4698</v>
      </c>
      <c r="B3684" t="s">
        <v>25</v>
      </c>
      <c r="C3684" t="str">
        <f t="shared" si="171"/>
        <v>Maruti</v>
      </c>
      <c r="D3684" t="str">
        <f t="shared" si="172"/>
        <v>above 5years</v>
      </c>
      <c r="E3684" t="str">
        <f t="shared" si="173"/>
        <v xml:space="preserve"> mileage above 20km</v>
      </c>
      <c r="F3684" t="s">
        <v>26</v>
      </c>
      <c r="G3684">
        <v>7</v>
      </c>
      <c r="H3684">
        <v>35000</v>
      </c>
      <c r="I3684" t="s">
        <v>14</v>
      </c>
      <c r="J3684" t="s">
        <v>15</v>
      </c>
      <c r="K3684" t="s">
        <v>16</v>
      </c>
      <c r="L3684">
        <v>20.51</v>
      </c>
      <c r="M3684">
        <v>998</v>
      </c>
      <c r="N3684">
        <v>67.040000000000006</v>
      </c>
      <c r="O3684">
        <v>5</v>
      </c>
      <c r="P3684">
        <v>370000</v>
      </c>
    </row>
    <row r="3685" spans="1:16">
      <c r="A3685">
        <v>4700</v>
      </c>
      <c r="B3685" t="s">
        <v>32</v>
      </c>
      <c r="C3685" t="str">
        <f t="shared" si="171"/>
        <v>Maruti</v>
      </c>
      <c r="D3685" t="str">
        <f t="shared" si="172"/>
        <v>above 5years</v>
      </c>
      <c r="E3685" t="str">
        <f t="shared" si="173"/>
        <v xml:space="preserve"> mileage above 20km</v>
      </c>
      <c r="F3685" t="s">
        <v>33</v>
      </c>
      <c r="G3685">
        <v>6</v>
      </c>
      <c r="H3685">
        <v>50000</v>
      </c>
      <c r="I3685" t="s">
        <v>14</v>
      </c>
      <c r="J3685" t="s">
        <v>15</v>
      </c>
      <c r="K3685" t="s">
        <v>16</v>
      </c>
      <c r="L3685">
        <v>20.399999999999999</v>
      </c>
      <c r="M3685">
        <v>1197</v>
      </c>
      <c r="N3685">
        <v>83.11</v>
      </c>
      <c r="O3685">
        <v>5</v>
      </c>
      <c r="P3685">
        <v>425000</v>
      </c>
    </row>
    <row r="3686" spans="1:16">
      <c r="A3686">
        <v>4701</v>
      </c>
      <c r="B3686" t="s">
        <v>48</v>
      </c>
      <c r="C3686" t="str">
        <f t="shared" si="171"/>
        <v>Maruti</v>
      </c>
      <c r="D3686" t="str">
        <f t="shared" si="172"/>
        <v>below 5years</v>
      </c>
      <c r="E3686" t="str">
        <f t="shared" si="173"/>
        <v xml:space="preserve"> mileage above 20km</v>
      </c>
      <c r="F3686" t="s">
        <v>49</v>
      </c>
      <c r="G3686">
        <v>3</v>
      </c>
      <c r="H3686">
        <v>40000</v>
      </c>
      <c r="I3686" t="s">
        <v>23</v>
      </c>
      <c r="J3686" t="s">
        <v>24</v>
      </c>
      <c r="K3686" t="s">
        <v>31</v>
      </c>
      <c r="L3686">
        <v>28.4</v>
      </c>
      <c r="M3686">
        <v>1248</v>
      </c>
      <c r="N3686">
        <v>74.02</v>
      </c>
      <c r="O3686">
        <v>5</v>
      </c>
      <c r="P3686">
        <v>825000</v>
      </c>
    </row>
    <row r="3687" spans="1:16">
      <c r="A3687">
        <v>4702</v>
      </c>
      <c r="B3687" t="s">
        <v>12</v>
      </c>
      <c r="C3687" t="str">
        <f t="shared" si="171"/>
        <v>Maruti</v>
      </c>
      <c r="D3687" t="str">
        <f t="shared" si="172"/>
        <v>above 5years</v>
      </c>
      <c r="E3687" t="str">
        <f t="shared" si="173"/>
        <v xml:space="preserve"> mileage above 20km</v>
      </c>
      <c r="F3687" t="s">
        <v>13</v>
      </c>
      <c r="G3687">
        <v>7</v>
      </c>
      <c r="H3687">
        <v>48828</v>
      </c>
      <c r="I3687" t="s">
        <v>23</v>
      </c>
      <c r="J3687" t="s">
        <v>15</v>
      </c>
      <c r="K3687" t="s">
        <v>16</v>
      </c>
      <c r="L3687">
        <v>22.74</v>
      </c>
      <c r="M3687">
        <v>796</v>
      </c>
      <c r="N3687">
        <v>47.3</v>
      </c>
      <c r="O3687">
        <v>5</v>
      </c>
      <c r="P3687">
        <v>275000</v>
      </c>
    </row>
    <row r="3688" spans="1:16">
      <c r="A3688">
        <v>4703</v>
      </c>
      <c r="B3688" t="s">
        <v>32</v>
      </c>
      <c r="C3688" t="str">
        <f t="shared" si="171"/>
        <v>Maruti</v>
      </c>
      <c r="D3688" t="str">
        <f t="shared" si="172"/>
        <v>above 5years</v>
      </c>
      <c r="E3688" t="str">
        <f t="shared" si="173"/>
        <v xml:space="preserve"> mileage above 20km</v>
      </c>
      <c r="F3688" t="s">
        <v>33</v>
      </c>
      <c r="G3688">
        <v>7</v>
      </c>
      <c r="H3688">
        <v>87600</v>
      </c>
      <c r="I3688" t="s">
        <v>23</v>
      </c>
      <c r="J3688" t="s">
        <v>24</v>
      </c>
      <c r="K3688" t="s">
        <v>16</v>
      </c>
      <c r="L3688">
        <v>25.2</v>
      </c>
      <c r="M3688">
        <v>1248</v>
      </c>
      <c r="N3688">
        <v>74</v>
      </c>
      <c r="O3688">
        <v>5</v>
      </c>
      <c r="P3688">
        <v>465000</v>
      </c>
    </row>
    <row r="3689" spans="1:16">
      <c r="A3689">
        <v>4705</v>
      </c>
      <c r="B3689" t="s">
        <v>106</v>
      </c>
      <c r="C3689" t="str">
        <f t="shared" si="171"/>
        <v>BMW</v>
      </c>
      <c r="D3689" t="str">
        <f t="shared" si="172"/>
        <v>above 5years</v>
      </c>
      <c r="E3689" t="str">
        <f t="shared" si="173"/>
        <v xml:space="preserve"> mileage above 20km</v>
      </c>
      <c r="F3689">
        <v>3</v>
      </c>
      <c r="G3689">
        <v>9</v>
      </c>
      <c r="H3689">
        <v>76728</v>
      </c>
      <c r="I3689" t="s">
        <v>23</v>
      </c>
      <c r="J3689" t="s">
        <v>24</v>
      </c>
      <c r="K3689" t="s">
        <v>31</v>
      </c>
      <c r="L3689">
        <v>22.69</v>
      </c>
      <c r="M3689">
        <v>1995</v>
      </c>
      <c r="N3689">
        <v>190</v>
      </c>
      <c r="O3689">
        <v>5</v>
      </c>
      <c r="P3689">
        <v>1050000</v>
      </c>
    </row>
    <row r="3690" spans="1:16">
      <c r="A3690">
        <v>4706</v>
      </c>
      <c r="B3690" t="s">
        <v>82</v>
      </c>
      <c r="C3690" t="str">
        <f t="shared" si="171"/>
        <v>Ford</v>
      </c>
      <c r="D3690" t="str">
        <f t="shared" si="172"/>
        <v>above 5years</v>
      </c>
      <c r="E3690" t="str">
        <f t="shared" si="173"/>
        <v>mileage below 20km</v>
      </c>
      <c r="F3690" t="s">
        <v>83</v>
      </c>
      <c r="G3690">
        <v>11</v>
      </c>
      <c r="H3690">
        <v>35000</v>
      </c>
      <c r="I3690" t="s">
        <v>14</v>
      </c>
      <c r="J3690" t="s">
        <v>15</v>
      </c>
      <c r="K3690" t="s">
        <v>16</v>
      </c>
      <c r="L3690">
        <v>15.6</v>
      </c>
      <c r="M3690">
        <v>1196</v>
      </c>
      <c r="N3690">
        <v>70</v>
      </c>
      <c r="O3690">
        <v>5</v>
      </c>
      <c r="P3690">
        <v>275000</v>
      </c>
    </row>
    <row r="3691" spans="1:16">
      <c r="A3691">
        <v>4707</v>
      </c>
      <c r="B3691" t="s">
        <v>34</v>
      </c>
      <c r="C3691" t="str">
        <f t="shared" si="171"/>
        <v>Hyundai</v>
      </c>
      <c r="D3691" t="str">
        <f t="shared" si="172"/>
        <v>above 5years</v>
      </c>
      <c r="E3691" t="str">
        <f t="shared" si="173"/>
        <v xml:space="preserve"> mileage above 20km</v>
      </c>
      <c r="F3691" t="s">
        <v>35</v>
      </c>
      <c r="G3691">
        <v>9</v>
      </c>
      <c r="H3691">
        <v>100000</v>
      </c>
      <c r="I3691" t="s">
        <v>14</v>
      </c>
      <c r="J3691" t="s">
        <v>24</v>
      </c>
      <c r="K3691" t="s">
        <v>16</v>
      </c>
      <c r="L3691">
        <v>23.5</v>
      </c>
      <c r="M3691">
        <v>1396</v>
      </c>
      <c r="N3691">
        <v>88.7</v>
      </c>
      <c r="O3691">
        <v>5</v>
      </c>
      <c r="P3691">
        <v>485000</v>
      </c>
    </row>
    <row r="3692" spans="1:16">
      <c r="A3692">
        <v>4709</v>
      </c>
      <c r="B3692" t="s">
        <v>60</v>
      </c>
      <c r="C3692" t="str">
        <f t="shared" si="171"/>
        <v>Renault</v>
      </c>
      <c r="D3692" t="str">
        <f t="shared" si="172"/>
        <v>below 5years</v>
      </c>
      <c r="E3692" t="str">
        <f t="shared" si="173"/>
        <v xml:space="preserve"> mileage above 20km</v>
      </c>
      <c r="F3692" t="s">
        <v>61</v>
      </c>
      <c r="G3692">
        <v>2</v>
      </c>
      <c r="H3692">
        <v>27000</v>
      </c>
      <c r="I3692" t="s">
        <v>14</v>
      </c>
      <c r="J3692" t="s">
        <v>15</v>
      </c>
      <c r="K3692" t="s">
        <v>31</v>
      </c>
      <c r="L3692">
        <v>24.04</v>
      </c>
      <c r="M3692">
        <v>999</v>
      </c>
      <c r="N3692">
        <v>67</v>
      </c>
      <c r="O3692">
        <v>5</v>
      </c>
      <c r="P3692">
        <v>460000</v>
      </c>
    </row>
    <row r="3693" spans="1:16">
      <c r="A3693">
        <v>4710</v>
      </c>
      <c r="B3693" t="s">
        <v>94</v>
      </c>
      <c r="C3693" t="str">
        <f t="shared" si="171"/>
        <v>Datsun</v>
      </c>
      <c r="D3693" t="str">
        <f t="shared" si="172"/>
        <v>above 5years</v>
      </c>
      <c r="E3693" t="str">
        <f t="shared" si="173"/>
        <v xml:space="preserve"> mileage above 20km</v>
      </c>
      <c r="F3693" t="s">
        <v>95</v>
      </c>
      <c r="G3693">
        <v>6</v>
      </c>
      <c r="H3693">
        <v>20000</v>
      </c>
      <c r="I3693" t="s">
        <v>14</v>
      </c>
      <c r="J3693" t="s">
        <v>15</v>
      </c>
      <c r="K3693" t="s">
        <v>16</v>
      </c>
      <c r="L3693">
        <v>20.63</v>
      </c>
      <c r="M3693">
        <v>1198</v>
      </c>
      <c r="N3693">
        <v>67.06</v>
      </c>
      <c r="O3693">
        <v>5</v>
      </c>
      <c r="P3693">
        <v>250000</v>
      </c>
    </row>
    <row r="3694" spans="1:16">
      <c r="A3694">
        <v>4712</v>
      </c>
      <c r="B3694" t="s">
        <v>25</v>
      </c>
      <c r="C3694" t="str">
        <f t="shared" si="171"/>
        <v>Maruti</v>
      </c>
      <c r="D3694" t="str">
        <f t="shared" si="172"/>
        <v>above 5years</v>
      </c>
      <c r="E3694" t="str">
        <f t="shared" si="173"/>
        <v xml:space="preserve"> mileage above 20km</v>
      </c>
      <c r="F3694" t="s">
        <v>26</v>
      </c>
      <c r="G3694">
        <v>7</v>
      </c>
      <c r="H3694">
        <v>56795</v>
      </c>
      <c r="I3694" t="s">
        <v>23</v>
      </c>
      <c r="J3694" t="s">
        <v>73</v>
      </c>
      <c r="K3694" t="s">
        <v>16</v>
      </c>
      <c r="L3694">
        <v>26.2</v>
      </c>
      <c r="M3694">
        <v>998</v>
      </c>
      <c r="N3694">
        <v>58.2</v>
      </c>
      <c r="O3694">
        <v>5</v>
      </c>
      <c r="P3694">
        <v>340000</v>
      </c>
    </row>
    <row r="3695" spans="1:16">
      <c r="A3695">
        <v>4714</v>
      </c>
      <c r="B3695" t="s">
        <v>56</v>
      </c>
      <c r="C3695" t="str">
        <f t="shared" si="171"/>
        <v>Mahindra</v>
      </c>
      <c r="D3695" t="str">
        <f t="shared" si="172"/>
        <v>below 5years</v>
      </c>
      <c r="E3695" t="str">
        <f t="shared" si="173"/>
        <v xml:space="preserve"> mileage above 20km</v>
      </c>
      <c r="F3695" t="s">
        <v>57</v>
      </c>
      <c r="G3695">
        <v>1</v>
      </c>
      <c r="H3695">
        <v>10000</v>
      </c>
      <c r="I3695" t="s">
        <v>14</v>
      </c>
      <c r="J3695" t="s">
        <v>24</v>
      </c>
      <c r="K3695" t="s">
        <v>16</v>
      </c>
      <c r="L3695">
        <v>21</v>
      </c>
      <c r="M3695">
        <v>1498</v>
      </c>
      <c r="N3695">
        <v>74.959999999999994</v>
      </c>
      <c r="O3695">
        <v>7</v>
      </c>
      <c r="P3695">
        <v>600000</v>
      </c>
    </row>
    <row r="3696" spans="1:16">
      <c r="A3696">
        <v>4716</v>
      </c>
      <c r="B3696" t="s">
        <v>84</v>
      </c>
      <c r="C3696" t="str">
        <f t="shared" si="171"/>
        <v>Maruti</v>
      </c>
      <c r="D3696" t="str">
        <f t="shared" si="172"/>
        <v>below 5years</v>
      </c>
      <c r="E3696" t="str">
        <f t="shared" si="173"/>
        <v xml:space="preserve"> mileage above 20km</v>
      </c>
      <c r="F3696" t="s">
        <v>85</v>
      </c>
      <c r="G3696">
        <v>4</v>
      </c>
      <c r="H3696">
        <v>62428</v>
      </c>
      <c r="I3696" t="s">
        <v>23</v>
      </c>
      <c r="J3696" t="s">
        <v>24</v>
      </c>
      <c r="K3696" t="s">
        <v>16</v>
      </c>
      <c r="L3696">
        <v>24.3</v>
      </c>
      <c r="M3696">
        <v>1248</v>
      </c>
      <c r="N3696">
        <v>88.5</v>
      </c>
      <c r="O3696">
        <v>5</v>
      </c>
      <c r="P3696">
        <v>900000</v>
      </c>
    </row>
    <row r="3697" spans="1:16">
      <c r="A3697">
        <v>4717</v>
      </c>
      <c r="B3697" t="s">
        <v>76</v>
      </c>
      <c r="C3697" t="str">
        <f t="shared" si="171"/>
        <v>Mahindra</v>
      </c>
      <c r="D3697" t="str">
        <f t="shared" si="172"/>
        <v>above 5years</v>
      </c>
      <c r="E3697" t="str">
        <f t="shared" si="173"/>
        <v>mileage below 20km</v>
      </c>
      <c r="F3697" t="s">
        <v>77</v>
      </c>
      <c r="G3697">
        <v>13</v>
      </c>
      <c r="H3697">
        <v>71000</v>
      </c>
      <c r="I3697" t="s">
        <v>23</v>
      </c>
      <c r="J3697" t="s">
        <v>24</v>
      </c>
      <c r="K3697" t="s">
        <v>16</v>
      </c>
      <c r="L3697">
        <v>10.5</v>
      </c>
      <c r="M3697">
        <v>2609</v>
      </c>
      <c r="N3697">
        <v>120</v>
      </c>
      <c r="O3697">
        <v>7</v>
      </c>
      <c r="P3697">
        <v>390000</v>
      </c>
    </row>
    <row r="3698" spans="1:16">
      <c r="A3698">
        <v>4718</v>
      </c>
      <c r="B3698" t="s">
        <v>54</v>
      </c>
      <c r="C3698" t="str">
        <f t="shared" si="171"/>
        <v>Honda</v>
      </c>
      <c r="D3698" t="str">
        <f t="shared" si="172"/>
        <v>above 5years</v>
      </c>
      <c r="E3698" t="str">
        <f t="shared" si="173"/>
        <v xml:space="preserve"> mileage above 20km</v>
      </c>
      <c r="F3698" t="s">
        <v>55</v>
      </c>
      <c r="G3698">
        <v>7</v>
      </c>
      <c r="H3698">
        <v>45000</v>
      </c>
      <c r="I3698" t="s">
        <v>23</v>
      </c>
      <c r="J3698" t="s">
        <v>24</v>
      </c>
      <c r="K3698" t="s">
        <v>16</v>
      </c>
      <c r="L3698">
        <v>26</v>
      </c>
      <c r="M3698">
        <v>1498</v>
      </c>
      <c r="N3698">
        <v>98.6</v>
      </c>
      <c r="O3698">
        <v>5</v>
      </c>
      <c r="P3698">
        <v>675000</v>
      </c>
    </row>
    <row r="3699" spans="1:16">
      <c r="A3699">
        <v>4721</v>
      </c>
      <c r="B3699" t="s">
        <v>66</v>
      </c>
      <c r="C3699" t="str">
        <f t="shared" si="171"/>
        <v>Mahindra</v>
      </c>
      <c r="D3699" t="str">
        <f t="shared" si="172"/>
        <v>above 5years</v>
      </c>
      <c r="E3699" t="str">
        <f t="shared" si="173"/>
        <v>mileage below 20km</v>
      </c>
      <c r="F3699" t="s">
        <v>67</v>
      </c>
      <c r="G3699">
        <v>9</v>
      </c>
      <c r="H3699">
        <v>82000</v>
      </c>
      <c r="I3699" t="s">
        <v>23</v>
      </c>
      <c r="J3699" t="s">
        <v>24</v>
      </c>
      <c r="K3699" t="s">
        <v>16</v>
      </c>
      <c r="L3699">
        <v>16</v>
      </c>
      <c r="M3699">
        <v>2179</v>
      </c>
      <c r="N3699">
        <v>140</v>
      </c>
      <c r="O3699">
        <v>7</v>
      </c>
      <c r="P3699">
        <v>690000</v>
      </c>
    </row>
    <row r="3700" spans="1:16">
      <c r="A3700">
        <v>4722</v>
      </c>
      <c r="B3700" t="s">
        <v>86</v>
      </c>
      <c r="C3700" t="str">
        <f t="shared" si="171"/>
        <v>Tata</v>
      </c>
      <c r="D3700" t="str">
        <f t="shared" si="172"/>
        <v>below 5years</v>
      </c>
      <c r="E3700" t="str">
        <f t="shared" si="173"/>
        <v xml:space="preserve"> mileage above 20km</v>
      </c>
      <c r="F3700" t="s">
        <v>87</v>
      </c>
      <c r="G3700">
        <v>4</v>
      </c>
      <c r="H3700">
        <v>32000</v>
      </c>
      <c r="I3700" t="s">
        <v>23</v>
      </c>
      <c r="J3700" t="s">
        <v>15</v>
      </c>
      <c r="K3700" t="s">
        <v>16</v>
      </c>
      <c r="L3700">
        <v>23.84</v>
      </c>
      <c r="M3700">
        <v>1199</v>
      </c>
      <c r="N3700">
        <v>84</v>
      </c>
      <c r="O3700">
        <v>5</v>
      </c>
      <c r="P3700">
        <v>465000</v>
      </c>
    </row>
    <row r="3701" spans="1:16">
      <c r="A3701">
        <v>4723</v>
      </c>
      <c r="B3701" t="s">
        <v>19</v>
      </c>
      <c r="C3701" t="str">
        <f t="shared" si="171"/>
        <v>Hyundai</v>
      </c>
      <c r="D3701" t="str">
        <f t="shared" si="172"/>
        <v>below 5years</v>
      </c>
      <c r="E3701" t="str">
        <f t="shared" si="173"/>
        <v>mileage below 20km</v>
      </c>
      <c r="F3701" t="s">
        <v>20</v>
      </c>
      <c r="G3701">
        <v>4</v>
      </c>
      <c r="H3701">
        <v>40000</v>
      </c>
      <c r="I3701" t="s">
        <v>14</v>
      </c>
      <c r="J3701" t="s">
        <v>15</v>
      </c>
      <c r="K3701" t="s">
        <v>16</v>
      </c>
      <c r="L3701">
        <v>18.600000000000001</v>
      </c>
      <c r="M3701">
        <v>1197</v>
      </c>
      <c r="N3701">
        <v>81.83</v>
      </c>
      <c r="O3701">
        <v>5</v>
      </c>
      <c r="P3701">
        <v>630000</v>
      </c>
    </row>
    <row r="3702" spans="1:16">
      <c r="A3702">
        <v>4725</v>
      </c>
      <c r="B3702" t="s">
        <v>12</v>
      </c>
      <c r="C3702" t="str">
        <f t="shared" si="171"/>
        <v>Maruti</v>
      </c>
      <c r="D3702" t="str">
        <f t="shared" si="172"/>
        <v>above 5years</v>
      </c>
      <c r="E3702" t="str">
        <f t="shared" si="173"/>
        <v>mileage below 20km</v>
      </c>
      <c r="F3702" t="s">
        <v>13</v>
      </c>
      <c r="G3702">
        <v>13</v>
      </c>
      <c r="H3702">
        <v>60000</v>
      </c>
      <c r="I3702" t="s">
        <v>14</v>
      </c>
      <c r="J3702" t="s">
        <v>15</v>
      </c>
      <c r="K3702" t="s">
        <v>16</v>
      </c>
      <c r="L3702">
        <v>19.7</v>
      </c>
      <c r="M3702">
        <v>796</v>
      </c>
      <c r="N3702">
        <v>46.3</v>
      </c>
      <c r="O3702">
        <v>5</v>
      </c>
      <c r="P3702">
        <v>150000</v>
      </c>
    </row>
    <row r="3703" spans="1:16">
      <c r="A3703">
        <v>4726</v>
      </c>
      <c r="B3703" t="s">
        <v>32</v>
      </c>
      <c r="C3703" t="str">
        <f t="shared" si="171"/>
        <v>Maruti</v>
      </c>
      <c r="D3703" t="str">
        <f t="shared" si="172"/>
        <v>above 5years</v>
      </c>
      <c r="E3703" t="str">
        <f t="shared" si="173"/>
        <v xml:space="preserve"> mileage above 20km</v>
      </c>
      <c r="F3703" t="s">
        <v>33</v>
      </c>
      <c r="G3703">
        <v>6</v>
      </c>
      <c r="H3703">
        <v>18914</v>
      </c>
      <c r="I3703" t="s">
        <v>23</v>
      </c>
      <c r="J3703" t="s">
        <v>15</v>
      </c>
      <c r="K3703" t="s">
        <v>16</v>
      </c>
      <c r="L3703">
        <v>20.399999999999999</v>
      </c>
      <c r="M3703">
        <v>1197</v>
      </c>
      <c r="N3703">
        <v>81.8</v>
      </c>
      <c r="O3703">
        <v>5</v>
      </c>
      <c r="P3703">
        <v>500000</v>
      </c>
    </row>
    <row r="3704" spans="1:16">
      <c r="A3704">
        <v>4727</v>
      </c>
      <c r="B3704" t="s">
        <v>88</v>
      </c>
      <c r="C3704" t="str">
        <f t="shared" si="171"/>
        <v>Volkswagen</v>
      </c>
      <c r="D3704" t="str">
        <f t="shared" si="172"/>
        <v>above 5years</v>
      </c>
      <c r="E3704" t="str">
        <f t="shared" si="173"/>
        <v xml:space="preserve"> mileage above 20km</v>
      </c>
      <c r="F3704" t="s">
        <v>89</v>
      </c>
      <c r="G3704">
        <v>8</v>
      </c>
      <c r="H3704">
        <v>49000</v>
      </c>
      <c r="I3704" t="s">
        <v>23</v>
      </c>
      <c r="J3704" t="s">
        <v>24</v>
      </c>
      <c r="K3704" t="s">
        <v>16</v>
      </c>
      <c r="L3704">
        <v>22.07</v>
      </c>
      <c r="M3704">
        <v>1199</v>
      </c>
      <c r="N3704">
        <v>73.900000000000006</v>
      </c>
      <c r="O3704">
        <v>5</v>
      </c>
      <c r="P3704">
        <v>380000</v>
      </c>
    </row>
    <row r="3705" spans="1:16">
      <c r="A3705">
        <v>4728</v>
      </c>
      <c r="B3705" t="s">
        <v>62</v>
      </c>
      <c r="C3705" t="str">
        <f t="shared" si="171"/>
        <v>Honda</v>
      </c>
      <c r="D3705" t="str">
        <f t="shared" si="172"/>
        <v>below 5years</v>
      </c>
      <c r="E3705" t="str">
        <f t="shared" si="173"/>
        <v>mileage below 20km</v>
      </c>
      <c r="F3705" t="s">
        <v>63</v>
      </c>
      <c r="G3705">
        <v>3</v>
      </c>
      <c r="H3705">
        <v>41000</v>
      </c>
      <c r="I3705" t="s">
        <v>23</v>
      </c>
      <c r="J3705" t="s">
        <v>15</v>
      </c>
      <c r="K3705" t="s">
        <v>31</v>
      </c>
      <c r="L3705">
        <v>18.100000000000001</v>
      </c>
      <c r="M3705">
        <v>1199</v>
      </c>
      <c r="N3705">
        <v>88.7</v>
      </c>
      <c r="O3705">
        <v>5</v>
      </c>
      <c r="P3705">
        <v>575000</v>
      </c>
    </row>
    <row r="3706" spans="1:16">
      <c r="A3706">
        <v>4729</v>
      </c>
      <c r="B3706" t="s">
        <v>146</v>
      </c>
      <c r="C3706" t="str">
        <f t="shared" si="171"/>
        <v>Skoda</v>
      </c>
      <c r="D3706" t="str">
        <f t="shared" si="172"/>
        <v>5years</v>
      </c>
      <c r="E3706" t="str">
        <f t="shared" si="173"/>
        <v xml:space="preserve"> mileage above 20km</v>
      </c>
      <c r="F3706" t="s">
        <v>147</v>
      </c>
      <c r="G3706">
        <v>5</v>
      </c>
      <c r="H3706">
        <v>74601</v>
      </c>
      <c r="I3706" t="s">
        <v>23</v>
      </c>
      <c r="J3706" t="s">
        <v>24</v>
      </c>
      <c r="K3706" t="s">
        <v>16</v>
      </c>
      <c r="L3706">
        <v>21.13</v>
      </c>
      <c r="M3706">
        <v>1498</v>
      </c>
      <c r="N3706">
        <v>108.6</v>
      </c>
      <c r="O3706">
        <v>5</v>
      </c>
      <c r="P3706">
        <v>611000</v>
      </c>
    </row>
    <row r="3707" spans="1:16">
      <c r="A3707">
        <v>4731</v>
      </c>
      <c r="B3707" t="s">
        <v>62</v>
      </c>
      <c r="C3707" t="str">
        <f t="shared" si="171"/>
        <v>Honda</v>
      </c>
      <c r="D3707" t="str">
        <f t="shared" si="172"/>
        <v>above 5years</v>
      </c>
      <c r="E3707" t="str">
        <f t="shared" si="173"/>
        <v xml:space="preserve"> mileage above 20km</v>
      </c>
      <c r="F3707" t="s">
        <v>63</v>
      </c>
      <c r="G3707">
        <v>6</v>
      </c>
      <c r="H3707">
        <v>148000</v>
      </c>
      <c r="I3707" t="s">
        <v>14</v>
      </c>
      <c r="J3707" t="s">
        <v>24</v>
      </c>
      <c r="K3707" t="s">
        <v>16</v>
      </c>
      <c r="L3707">
        <v>25.8</v>
      </c>
      <c r="M3707">
        <v>1498</v>
      </c>
      <c r="N3707">
        <v>98.6</v>
      </c>
      <c r="O3707">
        <v>5</v>
      </c>
      <c r="P3707">
        <v>501000</v>
      </c>
    </row>
    <row r="3708" spans="1:16">
      <c r="A3708">
        <v>4732</v>
      </c>
      <c r="B3708" t="s">
        <v>34</v>
      </c>
      <c r="C3708" t="str">
        <f t="shared" si="171"/>
        <v>Hyundai</v>
      </c>
      <c r="D3708" t="str">
        <f t="shared" si="172"/>
        <v>5years</v>
      </c>
      <c r="E3708" t="str">
        <f t="shared" si="173"/>
        <v>mileage below 20km</v>
      </c>
      <c r="F3708" t="s">
        <v>35</v>
      </c>
      <c r="G3708">
        <v>5</v>
      </c>
      <c r="H3708">
        <v>61000</v>
      </c>
      <c r="I3708" t="s">
        <v>23</v>
      </c>
      <c r="J3708" t="s">
        <v>24</v>
      </c>
      <c r="K3708" t="s">
        <v>31</v>
      </c>
      <c r="L3708">
        <v>19.079999999999998</v>
      </c>
      <c r="M3708">
        <v>1582</v>
      </c>
      <c r="N3708">
        <v>126.2</v>
      </c>
      <c r="O3708">
        <v>5</v>
      </c>
      <c r="P3708">
        <v>760000</v>
      </c>
    </row>
    <row r="3709" spans="1:16">
      <c r="A3709">
        <v>4733</v>
      </c>
      <c r="B3709" t="s">
        <v>48</v>
      </c>
      <c r="C3709" t="str">
        <f t="shared" si="171"/>
        <v>Maruti</v>
      </c>
      <c r="D3709" t="str">
        <f t="shared" si="172"/>
        <v>above 5years</v>
      </c>
      <c r="E3709" t="str">
        <f t="shared" si="173"/>
        <v>mileage below 20km</v>
      </c>
      <c r="F3709" t="s">
        <v>49</v>
      </c>
      <c r="G3709">
        <v>11</v>
      </c>
      <c r="H3709">
        <v>50000</v>
      </c>
      <c r="I3709" t="s">
        <v>14</v>
      </c>
      <c r="J3709" t="s">
        <v>24</v>
      </c>
      <c r="K3709" t="s">
        <v>16</v>
      </c>
      <c r="L3709">
        <v>19.3</v>
      </c>
      <c r="M3709">
        <v>1248</v>
      </c>
      <c r="N3709">
        <v>73.900000000000006</v>
      </c>
      <c r="O3709">
        <v>5</v>
      </c>
      <c r="P3709">
        <v>300000</v>
      </c>
    </row>
    <row r="3710" spans="1:16">
      <c r="A3710">
        <v>4734</v>
      </c>
      <c r="B3710" t="s">
        <v>60</v>
      </c>
      <c r="C3710" t="str">
        <f t="shared" si="171"/>
        <v>Renault</v>
      </c>
      <c r="D3710" t="str">
        <f t="shared" si="172"/>
        <v>above 5years</v>
      </c>
      <c r="E3710" t="str">
        <f t="shared" si="173"/>
        <v xml:space="preserve"> mileage above 20km</v>
      </c>
      <c r="F3710" t="s">
        <v>61</v>
      </c>
      <c r="G3710">
        <v>6</v>
      </c>
      <c r="H3710">
        <v>60000</v>
      </c>
      <c r="I3710" t="s">
        <v>23</v>
      </c>
      <c r="J3710" t="s">
        <v>15</v>
      </c>
      <c r="K3710" t="s">
        <v>16</v>
      </c>
      <c r="L3710">
        <v>23.01</v>
      </c>
      <c r="M3710">
        <v>999</v>
      </c>
      <c r="N3710">
        <v>67</v>
      </c>
      <c r="O3710">
        <v>5</v>
      </c>
      <c r="P3710">
        <v>315000</v>
      </c>
    </row>
    <row r="3711" spans="1:16">
      <c r="A3711">
        <v>4735</v>
      </c>
      <c r="B3711" t="s">
        <v>113</v>
      </c>
      <c r="C3711" t="str">
        <f t="shared" si="171"/>
        <v>Tata</v>
      </c>
      <c r="D3711" t="str">
        <f t="shared" si="172"/>
        <v>above 5years</v>
      </c>
      <c r="E3711" t="str">
        <f t="shared" si="173"/>
        <v>mileage below 20km</v>
      </c>
      <c r="F3711" t="s">
        <v>114</v>
      </c>
      <c r="G3711">
        <v>7</v>
      </c>
      <c r="H3711">
        <v>80000</v>
      </c>
      <c r="I3711" t="s">
        <v>14</v>
      </c>
      <c r="J3711" t="s">
        <v>24</v>
      </c>
      <c r="K3711" t="s">
        <v>16</v>
      </c>
      <c r="L3711">
        <v>14</v>
      </c>
      <c r="M3711">
        <v>2179</v>
      </c>
      <c r="N3711">
        <v>138.1</v>
      </c>
      <c r="O3711">
        <v>7</v>
      </c>
      <c r="P3711">
        <v>600000</v>
      </c>
    </row>
    <row r="3712" spans="1:16">
      <c r="A3712">
        <v>4737</v>
      </c>
      <c r="B3712" t="s">
        <v>132</v>
      </c>
      <c r="C3712" t="str">
        <f t="shared" si="171"/>
        <v>Jaguar</v>
      </c>
      <c r="D3712" t="str">
        <f t="shared" si="172"/>
        <v>above 5years</v>
      </c>
      <c r="E3712" t="str">
        <f t="shared" si="173"/>
        <v>mileage below 20km</v>
      </c>
      <c r="F3712" t="s">
        <v>133</v>
      </c>
      <c r="G3712">
        <v>6</v>
      </c>
      <c r="H3712">
        <v>25000</v>
      </c>
      <c r="I3712" t="s">
        <v>23</v>
      </c>
      <c r="J3712" t="s">
        <v>24</v>
      </c>
      <c r="K3712" t="s">
        <v>31</v>
      </c>
      <c r="L3712">
        <v>14.74</v>
      </c>
      <c r="M3712">
        <v>2993</v>
      </c>
      <c r="N3712">
        <v>270.89999999999998</v>
      </c>
      <c r="O3712">
        <v>5</v>
      </c>
      <c r="P3712">
        <v>2790000</v>
      </c>
    </row>
    <row r="3713" spans="1:16">
      <c r="A3713">
        <v>4739</v>
      </c>
      <c r="B3713" t="s">
        <v>92</v>
      </c>
      <c r="C3713" t="str">
        <f t="shared" si="171"/>
        <v>Maruti</v>
      </c>
      <c r="D3713" t="str">
        <f t="shared" si="172"/>
        <v>5years</v>
      </c>
      <c r="E3713" t="str">
        <f t="shared" si="173"/>
        <v xml:space="preserve"> mileage above 20km</v>
      </c>
      <c r="F3713" t="s">
        <v>93</v>
      </c>
      <c r="G3713">
        <v>5</v>
      </c>
      <c r="H3713">
        <v>36836</v>
      </c>
      <c r="I3713" t="s">
        <v>23</v>
      </c>
      <c r="J3713" t="s">
        <v>15</v>
      </c>
      <c r="K3713" t="s">
        <v>31</v>
      </c>
      <c r="L3713">
        <v>23.1</v>
      </c>
      <c r="M3713">
        <v>998</v>
      </c>
      <c r="N3713">
        <v>67.040000000000006</v>
      </c>
      <c r="O3713">
        <v>5</v>
      </c>
      <c r="P3713">
        <v>460000</v>
      </c>
    </row>
    <row r="3714" spans="1:16">
      <c r="A3714">
        <v>4740</v>
      </c>
      <c r="B3714" t="s">
        <v>34</v>
      </c>
      <c r="C3714" t="str">
        <f t="shared" si="171"/>
        <v>Hyundai</v>
      </c>
      <c r="D3714" t="str">
        <f t="shared" si="172"/>
        <v>5years</v>
      </c>
      <c r="E3714" t="str">
        <f t="shared" si="173"/>
        <v>mileage below 20km</v>
      </c>
      <c r="F3714" t="s">
        <v>35</v>
      </c>
      <c r="G3714">
        <v>5</v>
      </c>
      <c r="H3714">
        <v>7000</v>
      </c>
      <c r="I3714" t="s">
        <v>23</v>
      </c>
      <c r="J3714" t="s">
        <v>15</v>
      </c>
      <c r="K3714" t="s">
        <v>16</v>
      </c>
      <c r="L3714">
        <v>17.7</v>
      </c>
      <c r="M3714">
        <v>1497</v>
      </c>
      <c r="N3714">
        <v>113.42</v>
      </c>
      <c r="O3714">
        <v>5</v>
      </c>
      <c r="P3714">
        <v>665000</v>
      </c>
    </row>
    <row r="3715" spans="1:16">
      <c r="A3715">
        <v>4741</v>
      </c>
      <c r="B3715" t="s">
        <v>131</v>
      </c>
      <c r="C3715" t="str">
        <f t="shared" ref="C3715:C3778" si="174">LEFT(B3715,FIND(" ", B3715)-1)</f>
        <v>BMW</v>
      </c>
      <c r="D3715" t="str">
        <f t="shared" ref="D3715:D3778" si="175">IF(G3715&gt;5,"above 5years",IF(G3715&lt;5,"below 5years",IF(G3715=5,"5years",0)))</f>
        <v>above 5years</v>
      </c>
      <c r="E3715" t="str">
        <f t="shared" ref="E3715:E3778" si="176">IF(L3715&lt;=20,"mileage below 20km",IF(L3715&gt;=20," mileage above 20km",0))</f>
        <v>mileage below 20km</v>
      </c>
      <c r="F3715">
        <v>6</v>
      </c>
      <c r="G3715">
        <v>8</v>
      </c>
      <c r="H3715">
        <v>30000</v>
      </c>
      <c r="I3715" t="s">
        <v>23</v>
      </c>
      <c r="J3715" t="s">
        <v>24</v>
      </c>
      <c r="K3715" t="s">
        <v>31</v>
      </c>
      <c r="L3715">
        <v>9.52</v>
      </c>
      <c r="M3715">
        <v>2993</v>
      </c>
      <c r="N3715">
        <v>313</v>
      </c>
      <c r="O3715">
        <v>4</v>
      </c>
      <c r="P3715">
        <v>4100000</v>
      </c>
    </row>
    <row r="3716" spans="1:16">
      <c r="A3716">
        <v>4742</v>
      </c>
      <c r="B3716" t="s">
        <v>27</v>
      </c>
      <c r="C3716" t="str">
        <f t="shared" si="174"/>
        <v>Hyundai</v>
      </c>
      <c r="D3716" t="str">
        <f t="shared" si="175"/>
        <v>above 5years</v>
      </c>
      <c r="E3716" t="str">
        <f t="shared" si="176"/>
        <v xml:space="preserve"> mileage above 20km</v>
      </c>
      <c r="F3716" t="s">
        <v>28</v>
      </c>
      <c r="G3716">
        <v>10</v>
      </c>
      <c r="H3716">
        <v>60000</v>
      </c>
      <c r="I3716" t="s">
        <v>14</v>
      </c>
      <c r="J3716" t="s">
        <v>15</v>
      </c>
      <c r="K3716" t="s">
        <v>16</v>
      </c>
      <c r="L3716">
        <v>20.36</v>
      </c>
      <c r="M3716">
        <v>1197</v>
      </c>
      <c r="N3716">
        <v>78.900000000000006</v>
      </c>
      <c r="O3716">
        <v>5</v>
      </c>
      <c r="P3716">
        <v>200000</v>
      </c>
    </row>
    <row r="3717" spans="1:16">
      <c r="A3717">
        <v>4743</v>
      </c>
      <c r="B3717" t="s">
        <v>32</v>
      </c>
      <c r="C3717" t="str">
        <f t="shared" si="174"/>
        <v>Maruti</v>
      </c>
      <c r="D3717" t="str">
        <f t="shared" si="175"/>
        <v>below 5years</v>
      </c>
      <c r="E3717" t="str">
        <f t="shared" si="176"/>
        <v xml:space="preserve"> mileage above 20km</v>
      </c>
      <c r="F3717" t="s">
        <v>33</v>
      </c>
      <c r="G3717">
        <v>3</v>
      </c>
      <c r="H3717">
        <v>35000</v>
      </c>
      <c r="I3717" t="s">
        <v>23</v>
      </c>
      <c r="J3717" t="s">
        <v>24</v>
      </c>
      <c r="K3717" t="s">
        <v>31</v>
      </c>
      <c r="L3717">
        <v>28.4</v>
      </c>
      <c r="M3717">
        <v>1248</v>
      </c>
      <c r="N3717">
        <v>74</v>
      </c>
      <c r="O3717">
        <v>5</v>
      </c>
      <c r="P3717">
        <v>770000</v>
      </c>
    </row>
    <row r="3718" spans="1:16">
      <c r="A3718">
        <v>4744</v>
      </c>
      <c r="B3718" t="s">
        <v>12</v>
      </c>
      <c r="C3718" t="str">
        <f t="shared" si="174"/>
        <v>Maruti</v>
      </c>
      <c r="D3718" t="str">
        <f t="shared" si="175"/>
        <v>above 5years</v>
      </c>
      <c r="E3718" t="str">
        <f t="shared" si="176"/>
        <v>mileage below 20km</v>
      </c>
      <c r="F3718" t="s">
        <v>13</v>
      </c>
      <c r="G3718">
        <v>10</v>
      </c>
      <c r="H3718">
        <v>20000</v>
      </c>
      <c r="I3718" t="s">
        <v>14</v>
      </c>
      <c r="J3718" t="s">
        <v>15</v>
      </c>
      <c r="K3718" t="s">
        <v>16</v>
      </c>
      <c r="L3718">
        <v>19.7</v>
      </c>
      <c r="M3718">
        <v>796</v>
      </c>
      <c r="N3718">
        <v>46.3</v>
      </c>
      <c r="O3718">
        <v>5</v>
      </c>
      <c r="P3718">
        <v>170000</v>
      </c>
    </row>
    <row r="3719" spans="1:16">
      <c r="A3719">
        <v>4745</v>
      </c>
      <c r="B3719" t="s">
        <v>12</v>
      </c>
      <c r="C3719" t="str">
        <f t="shared" si="174"/>
        <v>Maruti</v>
      </c>
      <c r="D3719" t="str">
        <f t="shared" si="175"/>
        <v>above 5years</v>
      </c>
      <c r="E3719" t="str">
        <f t="shared" si="176"/>
        <v xml:space="preserve"> mileage above 20km</v>
      </c>
      <c r="F3719" t="s">
        <v>13</v>
      </c>
      <c r="G3719">
        <v>9</v>
      </c>
      <c r="H3719">
        <v>33700</v>
      </c>
      <c r="I3719" t="s">
        <v>23</v>
      </c>
      <c r="J3719" t="s">
        <v>15</v>
      </c>
      <c r="K3719" t="s">
        <v>16</v>
      </c>
      <c r="L3719">
        <v>20.92</v>
      </c>
      <c r="M3719">
        <v>998</v>
      </c>
      <c r="N3719">
        <v>67.099999999999994</v>
      </c>
      <c r="O3719">
        <v>5</v>
      </c>
      <c r="P3719">
        <v>200000</v>
      </c>
    </row>
    <row r="3720" spans="1:16">
      <c r="A3720">
        <v>4746</v>
      </c>
      <c r="B3720" t="s">
        <v>19</v>
      </c>
      <c r="C3720" t="str">
        <f t="shared" si="174"/>
        <v>Hyundai</v>
      </c>
      <c r="D3720" t="str">
        <f t="shared" si="175"/>
        <v>above 5years</v>
      </c>
      <c r="E3720" t="str">
        <f t="shared" si="176"/>
        <v>mileage below 20km</v>
      </c>
      <c r="F3720" t="s">
        <v>20</v>
      </c>
      <c r="G3720">
        <v>12</v>
      </c>
      <c r="H3720">
        <v>96000</v>
      </c>
      <c r="I3720" t="s">
        <v>23</v>
      </c>
      <c r="J3720" t="s">
        <v>15</v>
      </c>
      <c r="K3720" t="s">
        <v>16</v>
      </c>
      <c r="L3720">
        <v>17</v>
      </c>
      <c r="M3720">
        <v>1197</v>
      </c>
      <c r="N3720">
        <v>80</v>
      </c>
      <c r="O3720">
        <v>5</v>
      </c>
      <c r="P3720">
        <v>275000</v>
      </c>
    </row>
    <row r="3721" spans="1:16">
      <c r="A3721">
        <v>4747</v>
      </c>
      <c r="B3721" t="s">
        <v>46</v>
      </c>
      <c r="C3721" t="str">
        <f t="shared" si="174"/>
        <v>Maruti</v>
      </c>
      <c r="D3721" t="str">
        <f t="shared" si="175"/>
        <v>below 5years</v>
      </c>
      <c r="E3721" t="str">
        <f t="shared" si="176"/>
        <v xml:space="preserve"> mileage above 20km</v>
      </c>
      <c r="F3721" t="s">
        <v>47</v>
      </c>
      <c r="G3721">
        <v>3</v>
      </c>
      <c r="H3721">
        <v>4933</v>
      </c>
      <c r="I3721" t="s">
        <v>23</v>
      </c>
      <c r="J3721" t="s">
        <v>15</v>
      </c>
      <c r="K3721" t="s">
        <v>16</v>
      </c>
      <c r="L3721">
        <v>21.4</v>
      </c>
      <c r="M3721">
        <v>1197</v>
      </c>
      <c r="N3721">
        <v>83.1</v>
      </c>
      <c r="O3721">
        <v>5</v>
      </c>
      <c r="P3721">
        <v>710000</v>
      </c>
    </row>
    <row r="3722" spans="1:16">
      <c r="A3722">
        <v>4748</v>
      </c>
      <c r="B3722" t="s">
        <v>107</v>
      </c>
      <c r="C3722" t="str">
        <f t="shared" si="174"/>
        <v>Audi</v>
      </c>
      <c r="D3722" t="str">
        <f t="shared" si="175"/>
        <v>above 5years</v>
      </c>
      <c r="E3722" t="str">
        <f t="shared" si="176"/>
        <v>mileage below 20km</v>
      </c>
      <c r="F3722" t="s">
        <v>108</v>
      </c>
      <c r="G3722">
        <v>9</v>
      </c>
      <c r="H3722">
        <v>52000</v>
      </c>
      <c r="I3722" t="s">
        <v>23</v>
      </c>
      <c r="J3722" t="s">
        <v>24</v>
      </c>
      <c r="K3722" t="s">
        <v>31</v>
      </c>
      <c r="L3722">
        <v>16.55</v>
      </c>
      <c r="M3722">
        <v>1968</v>
      </c>
      <c r="N3722">
        <v>140</v>
      </c>
      <c r="O3722">
        <v>5</v>
      </c>
      <c r="P3722">
        <v>1500000</v>
      </c>
    </row>
    <row r="3723" spans="1:16">
      <c r="A3723">
        <v>4749</v>
      </c>
      <c r="B3723" t="s">
        <v>172</v>
      </c>
      <c r="C3723" t="str">
        <f t="shared" si="174"/>
        <v>Hyundai</v>
      </c>
      <c r="D3723" t="str">
        <f t="shared" si="175"/>
        <v>above 5years</v>
      </c>
      <c r="E3723" t="str">
        <f t="shared" si="176"/>
        <v>mileage below 20km</v>
      </c>
      <c r="F3723" t="s">
        <v>173</v>
      </c>
      <c r="G3723">
        <v>6</v>
      </c>
      <c r="H3723">
        <v>83000</v>
      </c>
      <c r="I3723" t="s">
        <v>23</v>
      </c>
      <c r="J3723" t="s">
        <v>24</v>
      </c>
      <c r="K3723" t="s">
        <v>31</v>
      </c>
      <c r="L3723">
        <v>18.23</v>
      </c>
      <c r="M3723">
        <v>1582</v>
      </c>
      <c r="N3723">
        <v>126.2</v>
      </c>
      <c r="O3723">
        <v>5</v>
      </c>
      <c r="P3723">
        <v>841000</v>
      </c>
    </row>
    <row r="3724" spans="1:16">
      <c r="A3724">
        <v>4750</v>
      </c>
      <c r="B3724" t="s">
        <v>178</v>
      </c>
      <c r="C3724" t="str">
        <f t="shared" si="174"/>
        <v>BMW</v>
      </c>
      <c r="D3724" t="str">
        <f t="shared" si="175"/>
        <v>above 5years</v>
      </c>
      <c r="E3724" t="str">
        <f t="shared" si="176"/>
        <v>mileage below 20km</v>
      </c>
      <c r="F3724">
        <v>7</v>
      </c>
      <c r="G3724">
        <v>6</v>
      </c>
      <c r="H3724">
        <v>60000</v>
      </c>
      <c r="I3724" t="s">
        <v>23</v>
      </c>
      <c r="J3724" t="s">
        <v>24</v>
      </c>
      <c r="K3724" t="s">
        <v>31</v>
      </c>
      <c r="L3724">
        <v>14.49</v>
      </c>
      <c r="M3724">
        <v>2993</v>
      </c>
      <c r="N3724">
        <v>258</v>
      </c>
      <c r="O3724">
        <v>5</v>
      </c>
      <c r="P3724">
        <v>3900000</v>
      </c>
    </row>
    <row r="3725" spans="1:16">
      <c r="A3725">
        <v>4751</v>
      </c>
      <c r="B3725" t="s">
        <v>101</v>
      </c>
      <c r="C3725" t="str">
        <f t="shared" si="174"/>
        <v>Mahindra</v>
      </c>
      <c r="D3725" t="str">
        <f t="shared" si="175"/>
        <v>5years</v>
      </c>
      <c r="E3725" t="str">
        <f t="shared" si="176"/>
        <v xml:space="preserve"> mileage above 20km</v>
      </c>
      <c r="F3725" t="s">
        <v>102</v>
      </c>
      <c r="G3725">
        <v>5</v>
      </c>
      <c r="H3725">
        <v>87000</v>
      </c>
      <c r="I3725" t="s">
        <v>23</v>
      </c>
      <c r="J3725" t="s">
        <v>24</v>
      </c>
      <c r="K3725" t="s">
        <v>16</v>
      </c>
      <c r="L3725">
        <v>25.32</v>
      </c>
      <c r="M3725">
        <v>1198</v>
      </c>
      <c r="N3725">
        <v>77</v>
      </c>
      <c r="O3725">
        <v>6</v>
      </c>
      <c r="P3725">
        <v>450000</v>
      </c>
    </row>
    <row r="3726" spans="1:16">
      <c r="A3726">
        <v>4752</v>
      </c>
      <c r="B3726" t="s">
        <v>19</v>
      </c>
      <c r="C3726" t="str">
        <f t="shared" si="174"/>
        <v>Hyundai</v>
      </c>
      <c r="D3726" t="str">
        <f t="shared" si="175"/>
        <v>above 5years</v>
      </c>
      <c r="E3726" t="str">
        <f t="shared" si="176"/>
        <v>mileage below 20km</v>
      </c>
      <c r="F3726" t="s">
        <v>20</v>
      </c>
      <c r="G3726">
        <v>8</v>
      </c>
      <c r="H3726">
        <v>75518</v>
      </c>
      <c r="I3726" t="s">
        <v>23</v>
      </c>
      <c r="J3726" t="s">
        <v>15</v>
      </c>
      <c r="K3726" t="s">
        <v>16</v>
      </c>
      <c r="L3726">
        <v>18.5</v>
      </c>
      <c r="M3726">
        <v>1197</v>
      </c>
      <c r="N3726">
        <v>82.9</v>
      </c>
      <c r="O3726">
        <v>5</v>
      </c>
      <c r="P3726">
        <v>390000</v>
      </c>
    </row>
    <row r="3727" spans="1:16">
      <c r="A3727">
        <v>4754</v>
      </c>
      <c r="B3727" t="s">
        <v>46</v>
      </c>
      <c r="C3727" t="str">
        <f t="shared" si="174"/>
        <v>Maruti</v>
      </c>
      <c r="D3727" t="str">
        <f t="shared" si="175"/>
        <v>below 5years</v>
      </c>
      <c r="E3727" t="str">
        <f t="shared" si="176"/>
        <v xml:space="preserve"> mileage above 20km</v>
      </c>
      <c r="F3727" t="s">
        <v>47</v>
      </c>
      <c r="G3727">
        <v>4</v>
      </c>
      <c r="H3727">
        <v>13355</v>
      </c>
      <c r="I3727" t="s">
        <v>23</v>
      </c>
      <c r="J3727" t="s">
        <v>15</v>
      </c>
      <c r="K3727" t="s">
        <v>16</v>
      </c>
      <c r="L3727">
        <v>21.4</v>
      </c>
      <c r="M3727">
        <v>1197</v>
      </c>
      <c r="N3727">
        <v>83.1</v>
      </c>
      <c r="O3727">
        <v>5</v>
      </c>
      <c r="P3727">
        <v>565000</v>
      </c>
    </row>
    <row r="3728" spans="1:16">
      <c r="A3728">
        <v>4756</v>
      </c>
      <c r="B3728" t="s">
        <v>40</v>
      </c>
      <c r="C3728" t="str">
        <f t="shared" si="174"/>
        <v>Maruti</v>
      </c>
      <c r="D3728" t="str">
        <f t="shared" si="175"/>
        <v>above 5years</v>
      </c>
      <c r="E3728" t="str">
        <f t="shared" si="176"/>
        <v xml:space="preserve"> mileage above 20km</v>
      </c>
      <c r="F3728" t="s">
        <v>41</v>
      </c>
      <c r="G3728">
        <v>6</v>
      </c>
      <c r="H3728">
        <v>49000</v>
      </c>
      <c r="I3728" t="s">
        <v>23</v>
      </c>
      <c r="J3728" t="s">
        <v>15</v>
      </c>
      <c r="K3728" t="s">
        <v>16</v>
      </c>
      <c r="L3728">
        <v>20.73</v>
      </c>
      <c r="M3728">
        <v>1373</v>
      </c>
      <c r="N3728">
        <v>91.1</v>
      </c>
      <c r="O3728">
        <v>5</v>
      </c>
      <c r="P3728">
        <v>575000</v>
      </c>
    </row>
    <row r="3729" spans="1:16">
      <c r="A3729">
        <v>4758</v>
      </c>
      <c r="B3729" t="s">
        <v>103</v>
      </c>
      <c r="C3729" t="str">
        <f t="shared" si="174"/>
        <v>Honda</v>
      </c>
      <c r="D3729" t="str">
        <f t="shared" si="175"/>
        <v>below 5years</v>
      </c>
      <c r="E3729" t="str">
        <f t="shared" si="176"/>
        <v>mileage below 20km</v>
      </c>
      <c r="F3729" t="s">
        <v>104</v>
      </c>
      <c r="G3729">
        <v>4</v>
      </c>
      <c r="H3729">
        <v>26000</v>
      </c>
      <c r="I3729" t="s">
        <v>14</v>
      </c>
      <c r="J3729" t="s">
        <v>15</v>
      </c>
      <c r="K3729" t="s">
        <v>16</v>
      </c>
      <c r="L3729">
        <v>18.7</v>
      </c>
      <c r="M3729">
        <v>1199</v>
      </c>
      <c r="N3729">
        <v>88.7</v>
      </c>
      <c r="O3729">
        <v>5</v>
      </c>
      <c r="P3729">
        <v>700000</v>
      </c>
    </row>
    <row r="3730" spans="1:16">
      <c r="A3730">
        <v>4760</v>
      </c>
      <c r="B3730" t="s">
        <v>21</v>
      </c>
      <c r="C3730" t="str">
        <f t="shared" si="174"/>
        <v>Ford</v>
      </c>
      <c r="D3730" t="str">
        <f t="shared" si="175"/>
        <v>below 5years</v>
      </c>
      <c r="E3730" t="str">
        <f t="shared" si="176"/>
        <v>mileage below 20km</v>
      </c>
      <c r="F3730" t="s">
        <v>22</v>
      </c>
      <c r="G3730">
        <v>2</v>
      </c>
      <c r="H3730">
        <v>10000</v>
      </c>
      <c r="I3730" t="s">
        <v>14</v>
      </c>
      <c r="J3730" t="s">
        <v>15</v>
      </c>
      <c r="K3730" t="s">
        <v>31</v>
      </c>
      <c r="L3730">
        <v>14.8</v>
      </c>
      <c r="M3730">
        <v>1497</v>
      </c>
      <c r="N3730">
        <v>121.36</v>
      </c>
      <c r="O3730">
        <v>5</v>
      </c>
      <c r="P3730">
        <v>950000</v>
      </c>
    </row>
    <row r="3731" spans="1:16">
      <c r="A3731">
        <v>4761</v>
      </c>
      <c r="B3731" t="s">
        <v>25</v>
      </c>
      <c r="C3731" t="str">
        <f t="shared" si="174"/>
        <v>Maruti</v>
      </c>
      <c r="D3731" t="str">
        <f t="shared" si="175"/>
        <v>below 5years</v>
      </c>
      <c r="E3731" t="str">
        <f t="shared" si="176"/>
        <v xml:space="preserve"> mileage above 20km</v>
      </c>
      <c r="F3731" t="s">
        <v>26</v>
      </c>
      <c r="G3731">
        <v>3</v>
      </c>
      <c r="H3731">
        <v>27000</v>
      </c>
      <c r="I3731" t="s">
        <v>14</v>
      </c>
      <c r="J3731" t="s">
        <v>15</v>
      </c>
      <c r="K3731" t="s">
        <v>31</v>
      </c>
      <c r="L3731">
        <v>20.51</v>
      </c>
      <c r="M3731">
        <v>998</v>
      </c>
      <c r="N3731">
        <v>67</v>
      </c>
      <c r="O3731">
        <v>5</v>
      </c>
      <c r="P3731">
        <v>550000</v>
      </c>
    </row>
    <row r="3732" spans="1:16">
      <c r="A3732">
        <v>4762</v>
      </c>
      <c r="B3732" t="s">
        <v>70</v>
      </c>
      <c r="C3732" t="str">
        <f t="shared" si="174"/>
        <v>Maruti</v>
      </c>
      <c r="D3732" t="str">
        <f t="shared" si="175"/>
        <v>below 5years</v>
      </c>
      <c r="E3732" t="str">
        <f t="shared" si="176"/>
        <v xml:space="preserve"> mileage above 20km</v>
      </c>
      <c r="F3732" t="s">
        <v>71</v>
      </c>
      <c r="G3732">
        <v>4</v>
      </c>
      <c r="H3732">
        <v>30000</v>
      </c>
      <c r="I3732" t="s">
        <v>14</v>
      </c>
      <c r="J3732" t="s">
        <v>15</v>
      </c>
      <c r="K3732" t="s">
        <v>16</v>
      </c>
      <c r="L3732">
        <v>20.89</v>
      </c>
      <c r="M3732">
        <v>1197</v>
      </c>
      <c r="N3732">
        <v>81.8</v>
      </c>
      <c r="O3732">
        <v>5</v>
      </c>
      <c r="P3732">
        <v>415000</v>
      </c>
    </row>
    <row r="3733" spans="1:16">
      <c r="A3733">
        <v>4763</v>
      </c>
      <c r="B3733" t="s">
        <v>146</v>
      </c>
      <c r="C3733" t="str">
        <f t="shared" si="174"/>
        <v>Skoda</v>
      </c>
      <c r="D3733" t="str">
        <f t="shared" si="175"/>
        <v>above 5years</v>
      </c>
      <c r="E3733" t="str">
        <f t="shared" si="176"/>
        <v xml:space="preserve"> mileage above 20km</v>
      </c>
      <c r="F3733" t="s">
        <v>147</v>
      </c>
      <c r="G3733">
        <v>6</v>
      </c>
      <c r="H3733">
        <v>55300</v>
      </c>
      <c r="I3733" t="s">
        <v>23</v>
      </c>
      <c r="J3733" t="s">
        <v>24</v>
      </c>
      <c r="K3733" t="s">
        <v>31</v>
      </c>
      <c r="L3733">
        <v>21.66</v>
      </c>
      <c r="M3733">
        <v>1498</v>
      </c>
      <c r="N3733">
        <v>103.52</v>
      </c>
      <c r="O3733">
        <v>5</v>
      </c>
      <c r="P3733">
        <v>650000</v>
      </c>
    </row>
    <row r="3734" spans="1:16">
      <c r="A3734">
        <v>4767</v>
      </c>
      <c r="B3734" t="s">
        <v>111</v>
      </c>
      <c r="C3734" t="str">
        <f t="shared" si="174"/>
        <v>Maruti</v>
      </c>
      <c r="D3734" t="str">
        <f t="shared" si="175"/>
        <v>below 5years</v>
      </c>
      <c r="E3734" t="str">
        <f t="shared" si="176"/>
        <v xml:space="preserve"> mileage above 20km</v>
      </c>
      <c r="F3734" t="s">
        <v>112</v>
      </c>
      <c r="G3734">
        <v>4</v>
      </c>
      <c r="H3734">
        <v>23000</v>
      </c>
      <c r="I3734" t="s">
        <v>23</v>
      </c>
      <c r="J3734" t="s">
        <v>24</v>
      </c>
      <c r="K3734" t="s">
        <v>16</v>
      </c>
      <c r="L3734">
        <v>25.47</v>
      </c>
      <c r="M3734">
        <v>1248</v>
      </c>
      <c r="N3734">
        <v>88.5</v>
      </c>
      <c r="O3734">
        <v>7</v>
      </c>
      <c r="P3734">
        <v>899000</v>
      </c>
    </row>
    <row r="3735" spans="1:16">
      <c r="A3735">
        <v>4768</v>
      </c>
      <c r="B3735" t="s">
        <v>25</v>
      </c>
      <c r="C3735" t="str">
        <f t="shared" si="174"/>
        <v>Maruti</v>
      </c>
      <c r="D3735" t="str">
        <f t="shared" si="175"/>
        <v>below 5years</v>
      </c>
      <c r="E3735" t="str">
        <f t="shared" si="176"/>
        <v xml:space="preserve"> mileage above 20km</v>
      </c>
      <c r="F3735" t="s">
        <v>26</v>
      </c>
      <c r="G3735">
        <v>4</v>
      </c>
      <c r="H3735">
        <v>25000</v>
      </c>
      <c r="I3735" t="s">
        <v>23</v>
      </c>
      <c r="J3735" t="s">
        <v>15</v>
      </c>
      <c r="K3735" t="s">
        <v>31</v>
      </c>
      <c r="L3735">
        <v>21.79</v>
      </c>
      <c r="M3735">
        <v>998</v>
      </c>
      <c r="N3735">
        <v>67.05</v>
      </c>
      <c r="O3735">
        <v>5</v>
      </c>
      <c r="P3735">
        <v>425000</v>
      </c>
    </row>
    <row r="3736" spans="1:16">
      <c r="A3736">
        <v>4769</v>
      </c>
      <c r="B3736" t="s">
        <v>46</v>
      </c>
      <c r="C3736" t="str">
        <f t="shared" si="174"/>
        <v>Maruti</v>
      </c>
      <c r="D3736" t="str">
        <f t="shared" si="175"/>
        <v>5years</v>
      </c>
      <c r="E3736" t="str">
        <f t="shared" si="176"/>
        <v xml:space="preserve"> mileage above 20km</v>
      </c>
      <c r="F3736" t="s">
        <v>47</v>
      </c>
      <c r="G3736">
        <v>5</v>
      </c>
      <c r="H3736">
        <v>15068</v>
      </c>
      <c r="I3736" t="s">
        <v>23</v>
      </c>
      <c r="J3736" t="s">
        <v>15</v>
      </c>
      <c r="K3736" t="s">
        <v>16</v>
      </c>
      <c r="L3736">
        <v>21.4</v>
      </c>
      <c r="M3736">
        <v>1197</v>
      </c>
      <c r="N3736">
        <v>83.1</v>
      </c>
      <c r="O3736">
        <v>5</v>
      </c>
      <c r="P3736">
        <v>560000</v>
      </c>
    </row>
    <row r="3737" spans="1:16">
      <c r="A3737">
        <v>4771</v>
      </c>
      <c r="B3737" t="s">
        <v>27</v>
      </c>
      <c r="C3737" t="str">
        <f t="shared" si="174"/>
        <v>Hyundai</v>
      </c>
      <c r="D3737" t="str">
        <f t="shared" si="175"/>
        <v>above 5years</v>
      </c>
      <c r="E3737" t="str">
        <f t="shared" si="176"/>
        <v>mileage below 20km</v>
      </c>
      <c r="F3737" t="s">
        <v>28</v>
      </c>
      <c r="G3737">
        <v>9</v>
      </c>
      <c r="H3737">
        <v>69000</v>
      </c>
      <c r="I3737" t="s">
        <v>23</v>
      </c>
      <c r="J3737" t="s">
        <v>105</v>
      </c>
      <c r="K3737" t="s">
        <v>16</v>
      </c>
      <c r="L3737">
        <v>19</v>
      </c>
      <c r="M3737">
        <v>1086</v>
      </c>
      <c r="N3737">
        <v>68.099999999999994</v>
      </c>
      <c r="O3737">
        <v>5</v>
      </c>
      <c r="P3737">
        <v>295000</v>
      </c>
    </row>
    <row r="3738" spans="1:16">
      <c r="A3738">
        <v>4772</v>
      </c>
      <c r="B3738" t="s">
        <v>34</v>
      </c>
      <c r="C3738" t="str">
        <f t="shared" si="174"/>
        <v>Hyundai</v>
      </c>
      <c r="D3738" t="str">
        <f t="shared" si="175"/>
        <v>above 5years</v>
      </c>
      <c r="E3738" t="str">
        <f t="shared" si="176"/>
        <v>mileage below 20km</v>
      </c>
      <c r="F3738" t="s">
        <v>35</v>
      </c>
      <c r="G3738">
        <v>8</v>
      </c>
      <c r="H3738">
        <v>97000</v>
      </c>
      <c r="I3738" t="s">
        <v>23</v>
      </c>
      <c r="J3738" t="s">
        <v>15</v>
      </c>
      <c r="K3738" t="s">
        <v>16</v>
      </c>
      <c r="L3738">
        <v>17.010000000000002</v>
      </c>
      <c r="M3738">
        <v>1591</v>
      </c>
      <c r="N3738">
        <v>121.3</v>
      </c>
      <c r="O3738">
        <v>5</v>
      </c>
      <c r="P3738">
        <v>510000</v>
      </c>
    </row>
    <row r="3739" spans="1:16">
      <c r="A3739">
        <v>4774</v>
      </c>
      <c r="B3739" t="s">
        <v>88</v>
      </c>
      <c r="C3739" t="str">
        <f t="shared" si="174"/>
        <v>Volkswagen</v>
      </c>
      <c r="D3739" t="str">
        <f t="shared" si="175"/>
        <v>above 5years</v>
      </c>
      <c r="E3739" t="str">
        <f t="shared" si="176"/>
        <v>mileage below 20km</v>
      </c>
      <c r="F3739" t="s">
        <v>89</v>
      </c>
      <c r="G3739">
        <v>8</v>
      </c>
      <c r="H3739">
        <v>44900</v>
      </c>
      <c r="I3739" t="s">
        <v>23</v>
      </c>
      <c r="J3739" t="s">
        <v>15</v>
      </c>
      <c r="K3739" t="s">
        <v>31</v>
      </c>
      <c r="L3739">
        <v>17.2</v>
      </c>
      <c r="M3739">
        <v>1197</v>
      </c>
      <c r="N3739">
        <v>103.6</v>
      </c>
      <c r="O3739">
        <v>5</v>
      </c>
      <c r="P3739">
        <v>495000</v>
      </c>
    </row>
    <row r="3740" spans="1:16">
      <c r="A3740">
        <v>4775</v>
      </c>
      <c r="B3740" t="s">
        <v>27</v>
      </c>
      <c r="C3740" t="str">
        <f t="shared" si="174"/>
        <v>Hyundai</v>
      </c>
      <c r="D3740" t="str">
        <f t="shared" si="175"/>
        <v>above 5years</v>
      </c>
      <c r="E3740" t="str">
        <f t="shared" si="176"/>
        <v>mileage below 20km</v>
      </c>
      <c r="F3740" t="s">
        <v>28</v>
      </c>
      <c r="G3740">
        <v>8</v>
      </c>
      <c r="H3740">
        <v>40000</v>
      </c>
      <c r="I3740" t="s">
        <v>14</v>
      </c>
      <c r="J3740" t="s">
        <v>15</v>
      </c>
      <c r="K3740" t="s">
        <v>16</v>
      </c>
      <c r="L3740">
        <v>19.809999999999999</v>
      </c>
      <c r="M3740">
        <v>1086</v>
      </c>
      <c r="N3740">
        <v>68.05</v>
      </c>
      <c r="O3740">
        <v>5</v>
      </c>
      <c r="P3740">
        <v>295000</v>
      </c>
    </row>
    <row r="3741" spans="1:16">
      <c r="A3741">
        <v>4776</v>
      </c>
      <c r="B3741" t="s">
        <v>64</v>
      </c>
      <c r="C3741" t="str">
        <f t="shared" si="174"/>
        <v>Hyundai</v>
      </c>
      <c r="D3741" t="str">
        <f t="shared" si="175"/>
        <v>below 5years</v>
      </c>
      <c r="E3741" t="str">
        <f t="shared" si="176"/>
        <v xml:space="preserve"> mileage above 20km</v>
      </c>
      <c r="F3741" t="s">
        <v>65</v>
      </c>
      <c r="G3741">
        <v>3</v>
      </c>
      <c r="H3741">
        <v>4075</v>
      </c>
      <c r="I3741" t="s">
        <v>23</v>
      </c>
      <c r="J3741" t="s">
        <v>15</v>
      </c>
      <c r="K3741" t="s">
        <v>31</v>
      </c>
      <c r="L3741">
        <v>20.3</v>
      </c>
      <c r="M3741">
        <v>1086</v>
      </c>
      <c r="N3741">
        <v>68.069999999999993</v>
      </c>
      <c r="O3741">
        <v>5</v>
      </c>
      <c r="P3741">
        <v>550000</v>
      </c>
    </row>
    <row r="3742" spans="1:16">
      <c r="A3742">
        <v>4777</v>
      </c>
      <c r="B3742" t="s">
        <v>222</v>
      </c>
      <c r="C3742" t="str">
        <f t="shared" si="174"/>
        <v>Jaguar</v>
      </c>
      <c r="D3742" t="str">
        <f t="shared" si="175"/>
        <v>below 5years</v>
      </c>
      <c r="E3742" t="str">
        <f t="shared" si="176"/>
        <v>mileage below 20km</v>
      </c>
      <c r="F3742" t="s">
        <v>223</v>
      </c>
      <c r="G3742">
        <v>2</v>
      </c>
      <c r="H3742">
        <v>10000</v>
      </c>
      <c r="I3742" t="s">
        <v>14</v>
      </c>
      <c r="J3742" t="s">
        <v>24</v>
      </c>
      <c r="K3742" t="s">
        <v>31</v>
      </c>
      <c r="L3742">
        <v>16.38</v>
      </c>
      <c r="M3742">
        <v>1999</v>
      </c>
      <c r="N3742">
        <v>177</v>
      </c>
      <c r="O3742">
        <v>5</v>
      </c>
      <c r="P3742">
        <v>6300000</v>
      </c>
    </row>
    <row r="3743" spans="1:16">
      <c r="A3743">
        <v>4778</v>
      </c>
      <c r="B3743" t="s">
        <v>205</v>
      </c>
      <c r="C3743" t="str">
        <f t="shared" si="174"/>
        <v>Jeep</v>
      </c>
      <c r="D3743" t="str">
        <f t="shared" si="175"/>
        <v>below 5years</v>
      </c>
      <c r="E3743" t="str">
        <f t="shared" si="176"/>
        <v>mileage below 20km</v>
      </c>
      <c r="F3743" t="s">
        <v>206</v>
      </c>
      <c r="G3743">
        <v>4</v>
      </c>
      <c r="H3743">
        <v>45212</v>
      </c>
      <c r="I3743" t="s">
        <v>23</v>
      </c>
      <c r="J3743" t="s">
        <v>24</v>
      </c>
      <c r="K3743" t="s">
        <v>16</v>
      </c>
      <c r="L3743">
        <v>16.3</v>
      </c>
      <c r="M3743">
        <v>1956</v>
      </c>
      <c r="N3743">
        <v>170</v>
      </c>
      <c r="O3743">
        <v>5</v>
      </c>
      <c r="P3743">
        <v>1598000</v>
      </c>
    </row>
    <row r="3744" spans="1:16">
      <c r="A3744">
        <v>4779</v>
      </c>
      <c r="B3744" t="s">
        <v>70</v>
      </c>
      <c r="C3744" t="str">
        <f t="shared" si="174"/>
        <v>Maruti</v>
      </c>
      <c r="D3744" t="str">
        <f t="shared" si="175"/>
        <v>below 5years</v>
      </c>
      <c r="E3744" t="str">
        <f t="shared" si="176"/>
        <v xml:space="preserve"> mileage above 20km</v>
      </c>
      <c r="F3744" t="s">
        <v>71</v>
      </c>
      <c r="G3744">
        <v>3</v>
      </c>
      <c r="H3744">
        <v>10415</v>
      </c>
      <c r="I3744" t="s">
        <v>23</v>
      </c>
      <c r="J3744" t="s">
        <v>15</v>
      </c>
      <c r="K3744" t="s">
        <v>16</v>
      </c>
      <c r="L3744">
        <v>20.89</v>
      </c>
      <c r="M3744">
        <v>1197</v>
      </c>
      <c r="N3744">
        <v>81.8</v>
      </c>
      <c r="O3744">
        <v>5</v>
      </c>
      <c r="P3744">
        <v>491000</v>
      </c>
    </row>
    <row r="3745" spans="1:16">
      <c r="A3745">
        <v>4780</v>
      </c>
      <c r="B3745" t="s">
        <v>25</v>
      </c>
      <c r="C3745" t="str">
        <f t="shared" si="174"/>
        <v>Maruti</v>
      </c>
      <c r="D3745" t="str">
        <f t="shared" si="175"/>
        <v>above 5years</v>
      </c>
      <c r="E3745" t="str">
        <f t="shared" si="176"/>
        <v xml:space="preserve"> mileage above 20km</v>
      </c>
      <c r="F3745" t="s">
        <v>26</v>
      </c>
      <c r="G3745">
        <v>7</v>
      </c>
      <c r="H3745">
        <v>69000</v>
      </c>
      <c r="I3745" t="s">
        <v>23</v>
      </c>
      <c r="J3745" t="s">
        <v>73</v>
      </c>
      <c r="K3745" t="s">
        <v>16</v>
      </c>
      <c r="L3745">
        <v>33.54</v>
      </c>
      <c r="M3745">
        <v>998</v>
      </c>
      <c r="N3745">
        <v>67.040000000000006</v>
      </c>
      <c r="O3745">
        <v>5</v>
      </c>
      <c r="P3745">
        <v>349000</v>
      </c>
    </row>
    <row r="3746" spans="1:16">
      <c r="A3746">
        <v>4782</v>
      </c>
      <c r="B3746" t="s">
        <v>17</v>
      </c>
      <c r="C3746" t="str">
        <f t="shared" si="174"/>
        <v>Hyundai</v>
      </c>
      <c r="D3746" t="str">
        <f t="shared" si="175"/>
        <v>5years</v>
      </c>
      <c r="E3746" t="str">
        <f t="shared" si="176"/>
        <v>mileage below 20km</v>
      </c>
      <c r="F3746" t="s">
        <v>18</v>
      </c>
      <c r="G3746">
        <v>5</v>
      </c>
      <c r="H3746">
        <v>28854</v>
      </c>
      <c r="I3746" t="s">
        <v>23</v>
      </c>
      <c r="J3746" t="s">
        <v>15</v>
      </c>
      <c r="K3746" t="s">
        <v>16</v>
      </c>
      <c r="L3746">
        <v>18.899999999999999</v>
      </c>
      <c r="M3746">
        <v>1197</v>
      </c>
      <c r="N3746">
        <v>82</v>
      </c>
      <c r="O3746">
        <v>5</v>
      </c>
      <c r="P3746">
        <v>535000</v>
      </c>
    </row>
    <row r="3747" spans="1:16">
      <c r="A3747">
        <v>4783</v>
      </c>
      <c r="B3747" t="s">
        <v>48</v>
      </c>
      <c r="C3747" t="str">
        <f t="shared" si="174"/>
        <v>Maruti</v>
      </c>
      <c r="D3747" t="str">
        <f t="shared" si="175"/>
        <v>below 5years</v>
      </c>
      <c r="E3747" t="str">
        <f t="shared" si="176"/>
        <v xml:space="preserve"> mileage above 20km</v>
      </c>
      <c r="F3747" t="s">
        <v>49</v>
      </c>
      <c r="G3747">
        <v>4</v>
      </c>
      <c r="H3747">
        <v>25000</v>
      </c>
      <c r="I3747" t="s">
        <v>14</v>
      </c>
      <c r="J3747" t="s">
        <v>24</v>
      </c>
      <c r="K3747" t="s">
        <v>16</v>
      </c>
      <c r="L3747">
        <v>28.4</v>
      </c>
      <c r="M3747">
        <v>1248</v>
      </c>
      <c r="N3747">
        <v>74.02</v>
      </c>
      <c r="O3747">
        <v>5</v>
      </c>
      <c r="P3747">
        <v>754000</v>
      </c>
    </row>
    <row r="3748" spans="1:16">
      <c r="A3748">
        <v>4785</v>
      </c>
      <c r="B3748" t="s">
        <v>106</v>
      </c>
      <c r="C3748" t="str">
        <f t="shared" si="174"/>
        <v>BMW</v>
      </c>
      <c r="D3748" t="str">
        <f t="shared" si="175"/>
        <v>below 5years</v>
      </c>
      <c r="E3748" t="str">
        <f t="shared" si="176"/>
        <v>mileage below 20km</v>
      </c>
      <c r="F3748">
        <v>3</v>
      </c>
      <c r="G3748">
        <v>4</v>
      </c>
      <c r="H3748">
        <v>30000</v>
      </c>
      <c r="I3748" t="s">
        <v>14</v>
      </c>
      <c r="J3748" t="s">
        <v>15</v>
      </c>
      <c r="K3748" t="s">
        <v>31</v>
      </c>
      <c r="L3748">
        <v>15.34</v>
      </c>
      <c r="M3748">
        <v>1998</v>
      </c>
      <c r="N3748">
        <v>249</v>
      </c>
      <c r="O3748">
        <v>5</v>
      </c>
      <c r="P3748">
        <v>4000000</v>
      </c>
    </row>
    <row r="3749" spans="1:16">
      <c r="A3749">
        <v>4786</v>
      </c>
      <c r="B3749" t="s">
        <v>106</v>
      </c>
      <c r="C3749" t="str">
        <f t="shared" si="174"/>
        <v>BMW</v>
      </c>
      <c r="D3749" t="str">
        <f t="shared" si="175"/>
        <v>above 5years</v>
      </c>
      <c r="E3749" t="str">
        <f t="shared" si="176"/>
        <v>mileage below 20km</v>
      </c>
      <c r="F3749">
        <v>3</v>
      </c>
      <c r="G3749">
        <v>8</v>
      </c>
      <c r="H3749">
        <v>54000</v>
      </c>
      <c r="I3749" t="s">
        <v>23</v>
      </c>
      <c r="J3749" t="s">
        <v>24</v>
      </c>
      <c r="K3749" t="s">
        <v>31</v>
      </c>
      <c r="L3749">
        <v>18.88</v>
      </c>
      <c r="M3749">
        <v>1995</v>
      </c>
      <c r="N3749">
        <v>184</v>
      </c>
      <c r="O3749">
        <v>5</v>
      </c>
      <c r="P3749">
        <v>1245000</v>
      </c>
    </row>
    <row r="3750" spans="1:16">
      <c r="A3750">
        <v>4788</v>
      </c>
      <c r="B3750" t="s">
        <v>25</v>
      </c>
      <c r="C3750" t="str">
        <f t="shared" si="174"/>
        <v>Maruti</v>
      </c>
      <c r="D3750" t="str">
        <f t="shared" si="175"/>
        <v>above 5years</v>
      </c>
      <c r="E3750" t="str">
        <f t="shared" si="176"/>
        <v>mileage below 20km</v>
      </c>
      <c r="F3750" t="s">
        <v>26</v>
      </c>
      <c r="G3750">
        <v>12</v>
      </c>
      <c r="H3750">
        <v>27000</v>
      </c>
      <c r="I3750" t="s">
        <v>23</v>
      </c>
      <c r="J3750" t="s">
        <v>15</v>
      </c>
      <c r="K3750" t="s">
        <v>16</v>
      </c>
      <c r="L3750">
        <v>18.899999999999999</v>
      </c>
      <c r="M3750">
        <v>998</v>
      </c>
      <c r="N3750">
        <v>67.099999999999994</v>
      </c>
      <c r="O3750">
        <v>5</v>
      </c>
      <c r="P3750">
        <v>185000</v>
      </c>
    </row>
    <row r="3751" spans="1:16">
      <c r="A3751">
        <v>4790</v>
      </c>
      <c r="B3751" t="s">
        <v>111</v>
      </c>
      <c r="C3751" t="str">
        <f t="shared" si="174"/>
        <v>Maruti</v>
      </c>
      <c r="D3751" t="str">
        <f t="shared" si="175"/>
        <v>below 5years</v>
      </c>
      <c r="E3751" t="str">
        <f t="shared" si="176"/>
        <v xml:space="preserve"> mileage above 20km</v>
      </c>
      <c r="F3751" t="s">
        <v>112</v>
      </c>
      <c r="G3751">
        <v>3</v>
      </c>
      <c r="H3751">
        <v>74000</v>
      </c>
      <c r="I3751" t="s">
        <v>14</v>
      </c>
      <c r="J3751" t="s">
        <v>24</v>
      </c>
      <c r="K3751" t="s">
        <v>16</v>
      </c>
      <c r="L3751">
        <v>24.2</v>
      </c>
      <c r="M3751">
        <v>1498</v>
      </c>
      <c r="N3751">
        <v>93.87</v>
      </c>
      <c r="O3751">
        <v>7</v>
      </c>
      <c r="P3751">
        <v>964000</v>
      </c>
    </row>
    <row r="3752" spans="1:16">
      <c r="A3752">
        <v>4791</v>
      </c>
      <c r="B3752" t="s">
        <v>19</v>
      </c>
      <c r="C3752" t="str">
        <f t="shared" si="174"/>
        <v>Hyundai</v>
      </c>
      <c r="D3752" t="str">
        <f t="shared" si="175"/>
        <v>above 5years</v>
      </c>
      <c r="E3752" t="str">
        <f t="shared" si="176"/>
        <v xml:space="preserve"> mileage above 20km</v>
      </c>
      <c r="F3752" t="s">
        <v>20</v>
      </c>
      <c r="G3752">
        <v>8</v>
      </c>
      <c r="H3752">
        <v>76000</v>
      </c>
      <c r="I3752" t="s">
        <v>23</v>
      </c>
      <c r="J3752" t="s">
        <v>24</v>
      </c>
      <c r="K3752" t="s">
        <v>16</v>
      </c>
      <c r="L3752">
        <v>21.9</v>
      </c>
      <c r="M3752">
        <v>1396</v>
      </c>
      <c r="N3752">
        <v>88.76</v>
      </c>
      <c r="O3752">
        <v>5</v>
      </c>
      <c r="P3752">
        <v>375000</v>
      </c>
    </row>
    <row r="3753" spans="1:16">
      <c r="A3753">
        <v>4793</v>
      </c>
      <c r="B3753" t="s">
        <v>12</v>
      </c>
      <c r="C3753" t="str">
        <f t="shared" si="174"/>
        <v>Maruti</v>
      </c>
      <c r="D3753" t="str">
        <f t="shared" si="175"/>
        <v>below 5years</v>
      </c>
      <c r="E3753" t="str">
        <f t="shared" si="176"/>
        <v xml:space="preserve"> mileage above 20km</v>
      </c>
      <c r="F3753" t="s">
        <v>13</v>
      </c>
      <c r="G3753">
        <v>3</v>
      </c>
      <c r="H3753">
        <v>23493</v>
      </c>
      <c r="I3753" t="s">
        <v>23</v>
      </c>
      <c r="J3753" t="s">
        <v>15</v>
      </c>
      <c r="K3753" t="s">
        <v>16</v>
      </c>
      <c r="L3753">
        <v>24.7</v>
      </c>
      <c r="M3753">
        <v>796</v>
      </c>
      <c r="N3753">
        <v>47.3</v>
      </c>
      <c r="O3753">
        <v>5</v>
      </c>
      <c r="P3753">
        <v>319000</v>
      </c>
    </row>
    <row r="3754" spans="1:16">
      <c r="A3754">
        <v>4794</v>
      </c>
      <c r="B3754" t="s">
        <v>50</v>
      </c>
      <c r="C3754" t="str">
        <f t="shared" si="174"/>
        <v>Volkswagen</v>
      </c>
      <c r="D3754" t="str">
        <f t="shared" si="175"/>
        <v>5years</v>
      </c>
      <c r="E3754" t="str">
        <f t="shared" si="176"/>
        <v>mileage below 20km</v>
      </c>
      <c r="F3754" t="s">
        <v>51</v>
      </c>
      <c r="G3754">
        <v>5</v>
      </c>
      <c r="H3754">
        <v>37900</v>
      </c>
      <c r="I3754" t="s">
        <v>23</v>
      </c>
      <c r="J3754" t="s">
        <v>15</v>
      </c>
      <c r="K3754" t="s">
        <v>31</v>
      </c>
      <c r="L3754">
        <v>18.190000000000001</v>
      </c>
      <c r="M3754">
        <v>1197</v>
      </c>
      <c r="N3754">
        <v>103.2</v>
      </c>
      <c r="O3754">
        <v>5</v>
      </c>
      <c r="P3754">
        <v>749000</v>
      </c>
    </row>
    <row r="3755" spans="1:16">
      <c r="A3755">
        <v>4795</v>
      </c>
      <c r="B3755" t="s">
        <v>50</v>
      </c>
      <c r="C3755" t="str">
        <f t="shared" si="174"/>
        <v>Volkswagen</v>
      </c>
      <c r="D3755" t="str">
        <f t="shared" si="175"/>
        <v>above 5years</v>
      </c>
      <c r="E3755" t="str">
        <f t="shared" si="176"/>
        <v>mileage below 20km</v>
      </c>
      <c r="F3755" t="s">
        <v>51</v>
      </c>
      <c r="G3755">
        <v>9</v>
      </c>
      <c r="H3755">
        <v>47123</v>
      </c>
      <c r="I3755" t="s">
        <v>23</v>
      </c>
      <c r="J3755" t="s">
        <v>15</v>
      </c>
      <c r="K3755" t="s">
        <v>16</v>
      </c>
      <c r="L3755">
        <v>15.04</v>
      </c>
      <c r="M3755">
        <v>1598</v>
      </c>
      <c r="N3755">
        <v>103.6</v>
      </c>
      <c r="O3755">
        <v>5</v>
      </c>
      <c r="P3755">
        <v>311000</v>
      </c>
    </row>
    <row r="3756" spans="1:16">
      <c r="A3756">
        <v>4796</v>
      </c>
      <c r="B3756" t="s">
        <v>60</v>
      </c>
      <c r="C3756" t="str">
        <f t="shared" si="174"/>
        <v>Renault</v>
      </c>
      <c r="D3756" t="str">
        <f t="shared" si="175"/>
        <v>below 5years</v>
      </c>
      <c r="E3756" t="str">
        <f t="shared" si="176"/>
        <v xml:space="preserve"> mileage above 20km</v>
      </c>
      <c r="F3756" t="s">
        <v>61</v>
      </c>
      <c r="G3756">
        <v>4</v>
      </c>
      <c r="H3756">
        <v>29000</v>
      </c>
      <c r="I3756" t="s">
        <v>23</v>
      </c>
      <c r="J3756" t="s">
        <v>15</v>
      </c>
      <c r="K3756" t="s">
        <v>31</v>
      </c>
      <c r="L3756">
        <v>24.04</v>
      </c>
      <c r="M3756">
        <v>999</v>
      </c>
      <c r="N3756">
        <v>67</v>
      </c>
      <c r="O3756">
        <v>5</v>
      </c>
      <c r="P3756">
        <v>400000</v>
      </c>
    </row>
    <row r="3757" spans="1:16">
      <c r="A3757">
        <v>4797</v>
      </c>
      <c r="B3757" t="s">
        <v>103</v>
      </c>
      <c r="C3757" t="str">
        <f t="shared" si="174"/>
        <v>Honda</v>
      </c>
      <c r="D3757" t="str">
        <f t="shared" si="175"/>
        <v>below 5years</v>
      </c>
      <c r="E3757" t="str">
        <f t="shared" si="176"/>
        <v>mileage below 20km</v>
      </c>
      <c r="F3757" t="s">
        <v>104</v>
      </c>
      <c r="G3757">
        <v>4</v>
      </c>
      <c r="H3757">
        <v>14000</v>
      </c>
      <c r="I3757" t="s">
        <v>23</v>
      </c>
      <c r="J3757" t="s">
        <v>15</v>
      </c>
      <c r="K3757" t="s">
        <v>31</v>
      </c>
      <c r="L3757">
        <v>18.2</v>
      </c>
      <c r="M3757">
        <v>1199</v>
      </c>
      <c r="N3757">
        <v>88.7</v>
      </c>
      <c r="O3757">
        <v>5</v>
      </c>
      <c r="P3757">
        <v>680000</v>
      </c>
    </row>
    <row r="3758" spans="1:16">
      <c r="A3758">
        <v>4798</v>
      </c>
      <c r="B3758" t="s">
        <v>66</v>
      </c>
      <c r="C3758" t="str">
        <f t="shared" si="174"/>
        <v>Mahindra</v>
      </c>
      <c r="D3758" t="str">
        <f t="shared" si="175"/>
        <v>below 5years</v>
      </c>
      <c r="E3758" t="str">
        <f t="shared" si="176"/>
        <v>mileage below 20km</v>
      </c>
      <c r="F3758" t="s">
        <v>67</v>
      </c>
      <c r="G3758">
        <v>4</v>
      </c>
      <c r="H3758">
        <v>35000</v>
      </c>
      <c r="I3758" t="s">
        <v>23</v>
      </c>
      <c r="J3758" t="s">
        <v>24</v>
      </c>
      <c r="K3758" t="s">
        <v>16</v>
      </c>
      <c r="L3758">
        <v>16</v>
      </c>
      <c r="M3758">
        <v>2179</v>
      </c>
      <c r="N3758">
        <v>140</v>
      </c>
      <c r="O3758">
        <v>7</v>
      </c>
      <c r="P3758">
        <v>1395000</v>
      </c>
    </row>
    <row r="3759" spans="1:16">
      <c r="A3759">
        <v>4799</v>
      </c>
      <c r="B3759" t="s">
        <v>19</v>
      </c>
      <c r="C3759" t="str">
        <f t="shared" si="174"/>
        <v>Hyundai</v>
      </c>
      <c r="D3759" t="str">
        <f t="shared" si="175"/>
        <v>above 5years</v>
      </c>
      <c r="E3759" t="str">
        <f t="shared" si="176"/>
        <v>mileage below 20km</v>
      </c>
      <c r="F3759" t="s">
        <v>20</v>
      </c>
      <c r="G3759">
        <v>11</v>
      </c>
      <c r="H3759">
        <v>69000</v>
      </c>
      <c r="I3759" t="s">
        <v>23</v>
      </c>
      <c r="J3759" t="s">
        <v>15</v>
      </c>
      <c r="K3759" t="s">
        <v>16</v>
      </c>
      <c r="L3759">
        <v>18.5</v>
      </c>
      <c r="M3759">
        <v>1197</v>
      </c>
      <c r="N3759">
        <v>80</v>
      </c>
      <c r="O3759">
        <v>5</v>
      </c>
      <c r="P3759">
        <v>245000</v>
      </c>
    </row>
    <row r="3760" spans="1:16">
      <c r="A3760">
        <v>4800</v>
      </c>
      <c r="B3760" t="s">
        <v>76</v>
      </c>
      <c r="C3760" t="str">
        <f t="shared" si="174"/>
        <v>Mahindra</v>
      </c>
      <c r="D3760" t="str">
        <f t="shared" si="175"/>
        <v>above 5years</v>
      </c>
      <c r="E3760" t="str">
        <f t="shared" si="176"/>
        <v>mileage below 20km</v>
      </c>
      <c r="F3760" t="s">
        <v>77</v>
      </c>
      <c r="G3760">
        <v>12</v>
      </c>
      <c r="H3760">
        <v>80000</v>
      </c>
      <c r="I3760" t="s">
        <v>23</v>
      </c>
      <c r="J3760" t="s">
        <v>24</v>
      </c>
      <c r="K3760" t="s">
        <v>16</v>
      </c>
      <c r="L3760">
        <v>12.05</v>
      </c>
      <c r="M3760">
        <v>2179</v>
      </c>
      <c r="N3760">
        <v>120</v>
      </c>
      <c r="O3760">
        <v>8</v>
      </c>
      <c r="P3760">
        <v>400000</v>
      </c>
    </row>
    <row r="3761" spans="1:16">
      <c r="A3761">
        <v>4801</v>
      </c>
      <c r="B3761" t="s">
        <v>76</v>
      </c>
      <c r="C3761" t="str">
        <f t="shared" si="174"/>
        <v>Mahindra</v>
      </c>
      <c r="D3761" t="str">
        <f t="shared" si="175"/>
        <v>above 5years</v>
      </c>
      <c r="E3761" t="str">
        <f t="shared" si="176"/>
        <v>mileage below 20km</v>
      </c>
      <c r="F3761" t="s">
        <v>77</v>
      </c>
      <c r="G3761">
        <v>9</v>
      </c>
      <c r="H3761">
        <v>65253</v>
      </c>
      <c r="I3761" t="s">
        <v>23</v>
      </c>
      <c r="J3761" t="s">
        <v>24</v>
      </c>
      <c r="K3761" t="s">
        <v>16</v>
      </c>
      <c r="L3761">
        <v>12.05</v>
      </c>
      <c r="M3761">
        <v>2179</v>
      </c>
      <c r="N3761">
        <v>120</v>
      </c>
      <c r="O3761">
        <v>8</v>
      </c>
      <c r="P3761">
        <v>448000</v>
      </c>
    </row>
    <row r="3762" spans="1:16">
      <c r="A3762">
        <v>4802</v>
      </c>
      <c r="B3762" t="s">
        <v>146</v>
      </c>
      <c r="C3762" t="str">
        <f t="shared" si="174"/>
        <v>Skoda</v>
      </c>
      <c r="D3762" t="str">
        <f t="shared" si="175"/>
        <v>5years</v>
      </c>
      <c r="E3762" t="str">
        <f t="shared" si="176"/>
        <v xml:space="preserve"> mileage above 20km</v>
      </c>
      <c r="F3762" t="s">
        <v>147</v>
      </c>
      <c r="G3762">
        <v>5</v>
      </c>
      <c r="H3762">
        <v>78010</v>
      </c>
      <c r="I3762" t="s">
        <v>23</v>
      </c>
      <c r="J3762" t="s">
        <v>24</v>
      </c>
      <c r="K3762" t="s">
        <v>31</v>
      </c>
      <c r="L3762">
        <v>21.66</v>
      </c>
      <c r="M3762">
        <v>1498</v>
      </c>
      <c r="N3762">
        <v>103.52</v>
      </c>
      <c r="O3762">
        <v>5</v>
      </c>
      <c r="P3762">
        <v>660000</v>
      </c>
    </row>
    <row r="3763" spans="1:16">
      <c r="A3763">
        <v>4803</v>
      </c>
      <c r="B3763" t="s">
        <v>17</v>
      </c>
      <c r="C3763" t="str">
        <f t="shared" si="174"/>
        <v>Hyundai</v>
      </c>
      <c r="D3763" t="str">
        <f t="shared" si="175"/>
        <v>below 5years</v>
      </c>
      <c r="E3763" t="str">
        <f t="shared" si="176"/>
        <v>mileage below 20km</v>
      </c>
      <c r="F3763" t="s">
        <v>18</v>
      </c>
      <c r="G3763">
        <v>4</v>
      </c>
      <c r="H3763">
        <v>17500</v>
      </c>
      <c r="I3763" t="s">
        <v>14</v>
      </c>
      <c r="J3763" t="s">
        <v>15</v>
      </c>
      <c r="K3763" t="s">
        <v>16</v>
      </c>
      <c r="L3763">
        <v>18.899999999999999</v>
      </c>
      <c r="M3763">
        <v>1197</v>
      </c>
      <c r="N3763">
        <v>81.86</v>
      </c>
      <c r="O3763">
        <v>5</v>
      </c>
      <c r="P3763">
        <v>500000</v>
      </c>
    </row>
    <row r="3764" spans="1:16">
      <c r="A3764">
        <v>4804</v>
      </c>
      <c r="B3764" t="s">
        <v>60</v>
      </c>
      <c r="C3764" t="str">
        <f t="shared" si="174"/>
        <v>Renault</v>
      </c>
      <c r="D3764" t="str">
        <f t="shared" si="175"/>
        <v>5years</v>
      </c>
      <c r="E3764" t="str">
        <f t="shared" si="176"/>
        <v xml:space="preserve"> mileage above 20km</v>
      </c>
      <c r="F3764" t="s">
        <v>61</v>
      </c>
      <c r="G3764">
        <v>5</v>
      </c>
      <c r="H3764">
        <v>21000</v>
      </c>
      <c r="I3764" t="s">
        <v>23</v>
      </c>
      <c r="J3764" t="s">
        <v>15</v>
      </c>
      <c r="K3764" t="s">
        <v>16</v>
      </c>
      <c r="L3764">
        <v>22.3</v>
      </c>
      <c r="M3764">
        <v>799</v>
      </c>
      <c r="N3764">
        <v>53.26</v>
      </c>
      <c r="O3764">
        <v>5</v>
      </c>
      <c r="P3764">
        <v>300000</v>
      </c>
    </row>
    <row r="3765" spans="1:16">
      <c r="A3765">
        <v>4806</v>
      </c>
      <c r="B3765" t="s">
        <v>25</v>
      </c>
      <c r="C3765" t="str">
        <f t="shared" si="174"/>
        <v>Maruti</v>
      </c>
      <c r="D3765" t="str">
        <f t="shared" si="175"/>
        <v>above 5years</v>
      </c>
      <c r="E3765" t="str">
        <f t="shared" si="176"/>
        <v>mileage below 20km</v>
      </c>
      <c r="F3765" t="s">
        <v>26</v>
      </c>
      <c r="G3765">
        <v>6</v>
      </c>
      <c r="H3765">
        <v>28000</v>
      </c>
      <c r="I3765" t="s">
        <v>23</v>
      </c>
      <c r="J3765" t="s">
        <v>15</v>
      </c>
      <c r="K3765" t="s">
        <v>16</v>
      </c>
      <c r="L3765">
        <v>18.899999999999999</v>
      </c>
      <c r="M3765">
        <v>998</v>
      </c>
      <c r="N3765">
        <v>67.099999999999994</v>
      </c>
      <c r="O3765">
        <v>5</v>
      </c>
      <c r="P3765">
        <v>390000</v>
      </c>
    </row>
    <row r="3766" spans="1:16">
      <c r="A3766">
        <v>4807</v>
      </c>
      <c r="B3766" t="s">
        <v>34</v>
      </c>
      <c r="C3766" t="str">
        <f t="shared" si="174"/>
        <v>Hyundai</v>
      </c>
      <c r="D3766" t="str">
        <f t="shared" si="175"/>
        <v>above 5years</v>
      </c>
      <c r="E3766" t="str">
        <f t="shared" si="176"/>
        <v xml:space="preserve"> mileage above 20km</v>
      </c>
      <c r="F3766" t="s">
        <v>35</v>
      </c>
      <c r="G3766">
        <v>8</v>
      </c>
      <c r="H3766">
        <v>70000</v>
      </c>
      <c r="I3766" t="s">
        <v>23</v>
      </c>
      <c r="J3766" t="s">
        <v>24</v>
      </c>
      <c r="K3766" t="s">
        <v>31</v>
      </c>
      <c r="L3766">
        <v>22.32</v>
      </c>
      <c r="M3766">
        <v>1582</v>
      </c>
      <c r="N3766">
        <v>126.3</v>
      </c>
      <c r="O3766">
        <v>5</v>
      </c>
      <c r="P3766">
        <v>480000</v>
      </c>
    </row>
    <row r="3767" spans="1:16">
      <c r="A3767">
        <v>4808</v>
      </c>
      <c r="B3767" t="s">
        <v>74</v>
      </c>
      <c r="C3767" t="str">
        <f t="shared" si="174"/>
        <v>Datsun</v>
      </c>
      <c r="D3767" t="str">
        <f t="shared" si="175"/>
        <v>below 5years</v>
      </c>
      <c r="E3767" t="str">
        <f t="shared" si="176"/>
        <v xml:space="preserve"> mileage above 20km</v>
      </c>
      <c r="F3767" t="s">
        <v>75</v>
      </c>
      <c r="G3767">
        <v>3</v>
      </c>
      <c r="H3767">
        <v>3200</v>
      </c>
      <c r="I3767" t="s">
        <v>23</v>
      </c>
      <c r="J3767" t="s">
        <v>15</v>
      </c>
      <c r="K3767" t="s">
        <v>31</v>
      </c>
      <c r="L3767">
        <v>23</v>
      </c>
      <c r="M3767">
        <v>999</v>
      </c>
      <c r="N3767">
        <v>67</v>
      </c>
      <c r="O3767">
        <v>5</v>
      </c>
      <c r="P3767">
        <v>346000</v>
      </c>
    </row>
    <row r="3768" spans="1:16">
      <c r="A3768">
        <v>4809</v>
      </c>
      <c r="B3768" t="s">
        <v>92</v>
      </c>
      <c r="C3768" t="str">
        <f t="shared" si="174"/>
        <v>Maruti</v>
      </c>
      <c r="D3768" t="str">
        <f t="shared" si="175"/>
        <v>above 5years</v>
      </c>
      <c r="E3768" t="str">
        <f t="shared" si="176"/>
        <v xml:space="preserve"> mileage above 20km</v>
      </c>
      <c r="F3768" t="s">
        <v>93</v>
      </c>
      <c r="G3768">
        <v>7</v>
      </c>
      <c r="H3768">
        <v>56000</v>
      </c>
      <c r="I3768" t="s">
        <v>23</v>
      </c>
      <c r="J3768" t="s">
        <v>73</v>
      </c>
      <c r="K3768" t="s">
        <v>16</v>
      </c>
      <c r="L3768">
        <v>31.79</v>
      </c>
      <c r="M3768">
        <v>998</v>
      </c>
      <c r="N3768">
        <v>58.2</v>
      </c>
      <c r="O3768">
        <v>5</v>
      </c>
      <c r="P3768">
        <v>340000</v>
      </c>
    </row>
    <row r="3769" spans="1:16">
      <c r="A3769">
        <v>4810</v>
      </c>
      <c r="B3769" t="s">
        <v>111</v>
      </c>
      <c r="C3769" t="str">
        <f t="shared" si="174"/>
        <v>Maruti</v>
      </c>
      <c r="D3769" t="str">
        <f t="shared" si="175"/>
        <v>above 5years</v>
      </c>
      <c r="E3769" t="str">
        <f t="shared" si="176"/>
        <v xml:space="preserve"> mileage above 20km</v>
      </c>
      <c r="F3769" t="s">
        <v>112</v>
      </c>
      <c r="G3769">
        <v>6</v>
      </c>
      <c r="H3769">
        <v>56400</v>
      </c>
      <c r="I3769" t="s">
        <v>14</v>
      </c>
      <c r="J3769" t="s">
        <v>73</v>
      </c>
      <c r="K3769" t="s">
        <v>16</v>
      </c>
      <c r="L3769">
        <v>22.8</v>
      </c>
      <c r="M3769">
        <v>1373</v>
      </c>
      <c r="N3769">
        <v>80.900000000000006</v>
      </c>
      <c r="O3769">
        <v>7</v>
      </c>
      <c r="P3769">
        <v>678000</v>
      </c>
    </row>
    <row r="3770" spans="1:16">
      <c r="A3770">
        <v>4811</v>
      </c>
      <c r="B3770" t="s">
        <v>62</v>
      </c>
      <c r="C3770" t="str">
        <f t="shared" si="174"/>
        <v>Honda</v>
      </c>
      <c r="D3770" t="str">
        <f t="shared" si="175"/>
        <v>above 5years</v>
      </c>
      <c r="E3770" t="str">
        <f t="shared" si="176"/>
        <v xml:space="preserve"> mileage above 20km</v>
      </c>
      <c r="F3770" t="s">
        <v>63</v>
      </c>
      <c r="G3770">
        <v>6</v>
      </c>
      <c r="H3770">
        <v>190000</v>
      </c>
      <c r="I3770" t="s">
        <v>14</v>
      </c>
      <c r="J3770" t="s">
        <v>24</v>
      </c>
      <c r="K3770" t="s">
        <v>16</v>
      </c>
      <c r="L3770">
        <v>25.8</v>
      </c>
      <c r="M3770">
        <v>1498</v>
      </c>
      <c r="N3770">
        <v>98.6</v>
      </c>
      <c r="O3770">
        <v>5</v>
      </c>
      <c r="P3770">
        <v>295000</v>
      </c>
    </row>
    <row r="3771" spans="1:16">
      <c r="A3771">
        <v>4812</v>
      </c>
      <c r="B3771" t="s">
        <v>113</v>
      </c>
      <c r="C3771" t="str">
        <f t="shared" si="174"/>
        <v>Tata</v>
      </c>
      <c r="D3771" t="str">
        <f t="shared" si="175"/>
        <v>below 5years</v>
      </c>
      <c r="E3771" t="str">
        <f t="shared" si="176"/>
        <v>mileage below 20km</v>
      </c>
      <c r="F3771" t="s">
        <v>114</v>
      </c>
      <c r="G3771">
        <v>4</v>
      </c>
      <c r="H3771">
        <v>100000</v>
      </c>
      <c r="I3771" t="s">
        <v>14</v>
      </c>
      <c r="J3771" t="s">
        <v>24</v>
      </c>
      <c r="K3771" t="s">
        <v>16</v>
      </c>
      <c r="L3771">
        <v>14.1</v>
      </c>
      <c r="M3771">
        <v>2179</v>
      </c>
      <c r="N3771">
        <v>153.86000000000001</v>
      </c>
      <c r="O3771">
        <v>7</v>
      </c>
      <c r="P3771">
        <v>900000</v>
      </c>
    </row>
    <row r="3772" spans="1:16">
      <c r="A3772">
        <v>4813</v>
      </c>
      <c r="B3772" t="s">
        <v>54</v>
      </c>
      <c r="C3772" t="str">
        <f t="shared" si="174"/>
        <v>Honda</v>
      </c>
      <c r="D3772" t="str">
        <f t="shared" si="175"/>
        <v>above 5years</v>
      </c>
      <c r="E3772" t="str">
        <f t="shared" si="176"/>
        <v>mileage below 20km</v>
      </c>
      <c r="F3772" t="s">
        <v>55</v>
      </c>
      <c r="G3772">
        <v>6</v>
      </c>
      <c r="H3772">
        <v>24000</v>
      </c>
      <c r="I3772" t="s">
        <v>23</v>
      </c>
      <c r="J3772" t="s">
        <v>15</v>
      </c>
      <c r="K3772" t="s">
        <v>31</v>
      </c>
      <c r="L3772">
        <v>18</v>
      </c>
      <c r="M3772">
        <v>1497</v>
      </c>
      <c r="N3772">
        <v>117.3</v>
      </c>
      <c r="O3772">
        <v>5</v>
      </c>
      <c r="P3772">
        <v>825000</v>
      </c>
    </row>
    <row r="3773" spans="1:16">
      <c r="A3773">
        <v>4814</v>
      </c>
      <c r="B3773" t="s">
        <v>111</v>
      </c>
      <c r="C3773" t="str">
        <f t="shared" si="174"/>
        <v>Maruti</v>
      </c>
      <c r="D3773" t="str">
        <f t="shared" si="175"/>
        <v>5years</v>
      </c>
      <c r="E3773" t="str">
        <f t="shared" si="176"/>
        <v xml:space="preserve"> mileage above 20km</v>
      </c>
      <c r="F3773" t="s">
        <v>112</v>
      </c>
      <c r="G3773">
        <v>5</v>
      </c>
      <c r="H3773">
        <v>76000</v>
      </c>
      <c r="I3773" t="s">
        <v>23</v>
      </c>
      <c r="J3773" t="s">
        <v>24</v>
      </c>
      <c r="K3773" t="s">
        <v>16</v>
      </c>
      <c r="L3773">
        <v>24.52</v>
      </c>
      <c r="M3773">
        <v>1248</v>
      </c>
      <c r="N3773">
        <v>88.5</v>
      </c>
      <c r="O3773">
        <v>7</v>
      </c>
      <c r="P3773">
        <v>825000</v>
      </c>
    </row>
    <row r="3774" spans="1:16">
      <c r="A3774">
        <v>4815</v>
      </c>
      <c r="B3774" t="s">
        <v>56</v>
      </c>
      <c r="C3774" t="str">
        <f t="shared" si="174"/>
        <v>Mahindra</v>
      </c>
      <c r="D3774" t="str">
        <f t="shared" si="175"/>
        <v>below 5years</v>
      </c>
      <c r="E3774" t="str">
        <f t="shared" si="176"/>
        <v>mileage below 20km</v>
      </c>
      <c r="F3774" t="s">
        <v>57</v>
      </c>
      <c r="G3774">
        <v>4</v>
      </c>
      <c r="H3774">
        <v>70000</v>
      </c>
      <c r="I3774" t="s">
        <v>14</v>
      </c>
      <c r="J3774" t="s">
        <v>24</v>
      </c>
      <c r="K3774" t="s">
        <v>16</v>
      </c>
      <c r="L3774">
        <v>16.5</v>
      </c>
      <c r="M3774">
        <v>1493</v>
      </c>
      <c r="N3774">
        <v>70</v>
      </c>
      <c r="O3774">
        <v>7</v>
      </c>
      <c r="P3774">
        <v>700000</v>
      </c>
    </row>
    <row r="3775" spans="1:16">
      <c r="A3775">
        <v>4816</v>
      </c>
      <c r="B3775" t="s">
        <v>19</v>
      </c>
      <c r="C3775" t="str">
        <f t="shared" si="174"/>
        <v>Hyundai</v>
      </c>
      <c r="D3775" t="str">
        <f t="shared" si="175"/>
        <v>above 5years</v>
      </c>
      <c r="E3775" t="str">
        <f t="shared" si="176"/>
        <v>mileage below 20km</v>
      </c>
      <c r="F3775" t="s">
        <v>20</v>
      </c>
      <c r="G3775">
        <v>6</v>
      </c>
      <c r="H3775">
        <v>112300</v>
      </c>
      <c r="I3775" t="s">
        <v>14</v>
      </c>
      <c r="J3775" t="s">
        <v>15</v>
      </c>
      <c r="K3775" t="s">
        <v>16</v>
      </c>
      <c r="L3775">
        <v>18.600000000000001</v>
      </c>
      <c r="M3775">
        <v>1197</v>
      </c>
      <c r="N3775">
        <v>81.83</v>
      </c>
      <c r="O3775">
        <v>5</v>
      </c>
      <c r="P3775">
        <v>535000</v>
      </c>
    </row>
    <row r="3776" spans="1:16">
      <c r="A3776">
        <v>4817</v>
      </c>
      <c r="B3776" t="s">
        <v>146</v>
      </c>
      <c r="C3776" t="str">
        <f t="shared" si="174"/>
        <v>Skoda</v>
      </c>
      <c r="D3776" t="str">
        <f t="shared" si="175"/>
        <v>above 5years</v>
      </c>
      <c r="E3776" t="str">
        <f t="shared" si="176"/>
        <v xml:space="preserve"> mileage above 20km</v>
      </c>
      <c r="F3776" t="s">
        <v>147</v>
      </c>
      <c r="G3776">
        <v>7</v>
      </c>
      <c r="H3776">
        <v>66000</v>
      </c>
      <c r="I3776" t="s">
        <v>23</v>
      </c>
      <c r="J3776" t="s">
        <v>24</v>
      </c>
      <c r="K3776" t="s">
        <v>31</v>
      </c>
      <c r="L3776">
        <v>21.66</v>
      </c>
      <c r="M3776">
        <v>1498</v>
      </c>
      <c r="N3776">
        <v>103.52</v>
      </c>
      <c r="O3776">
        <v>5</v>
      </c>
      <c r="P3776">
        <v>580000</v>
      </c>
    </row>
    <row r="3777" spans="1:16">
      <c r="A3777">
        <v>4818</v>
      </c>
      <c r="B3777" t="s">
        <v>17</v>
      </c>
      <c r="C3777" t="str">
        <f t="shared" si="174"/>
        <v>Hyundai</v>
      </c>
      <c r="D3777" t="str">
        <f t="shared" si="175"/>
        <v>above 5years</v>
      </c>
      <c r="E3777" t="str">
        <f t="shared" si="176"/>
        <v xml:space="preserve"> mileage above 20km</v>
      </c>
      <c r="F3777" t="s">
        <v>18</v>
      </c>
      <c r="G3777">
        <v>8</v>
      </c>
      <c r="H3777">
        <v>61000</v>
      </c>
      <c r="I3777" t="s">
        <v>23</v>
      </c>
      <c r="J3777" t="s">
        <v>24</v>
      </c>
      <c r="K3777" t="s">
        <v>16</v>
      </c>
      <c r="L3777">
        <v>24</v>
      </c>
      <c r="M3777">
        <v>1120</v>
      </c>
      <c r="N3777">
        <v>70</v>
      </c>
      <c r="O3777">
        <v>5</v>
      </c>
      <c r="P3777">
        <v>425000</v>
      </c>
    </row>
    <row r="3778" spans="1:16">
      <c r="A3778">
        <v>4819</v>
      </c>
      <c r="B3778" t="s">
        <v>76</v>
      </c>
      <c r="C3778" t="str">
        <f t="shared" si="174"/>
        <v>Mahindra</v>
      </c>
      <c r="D3778" t="str">
        <f t="shared" si="175"/>
        <v>above 5years</v>
      </c>
      <c r="E3778" t="str">
        <f t="shared" si="176"/>
        <v>mileage below 20km</v>
      </c>
      <c r="F3778" t="s">
        <v>77</v>
      </c>
      <c r="G3778">
        <v>15</v>
      </c>
      <c r="H3778">
        <v>120000</v>
      </c>
      <c r="I3778" t="s">
        <v>14</v>
      </c>
      <c r="J3778" t="s">
        <v>24</v>
      </c>
      <c r="K3778" t="s">
        <v>16</v>
      </c>
      <c r="L3778">
        <v>12.7</v>
      </c>
      <c r="M3778">
        <v>2609</v>
      </c>
      <c r="N3778">
        <v>116.6</v>
      </c>
      <c r="O3778">
        <v>8</v>
      </c>
      <c r="P3778">
        <v>300000</v>
      </c>
    </row>
    <row r="3779" spans="1:16">
      <c r="A3779">
        <v>4821</v>
      </c>
      <c r="B3779" t="s">
        <v>92</v>
      </c>
      <c r="C3779" t="str">
        <f t="shared" ref="C3779:C3842" si="177">LEFT(B3779,FIND(" ", B3779)-1)</f>
        <v>Maruti</v>
      </c>
      <c r="D3779" t="str">
        <f t="shared" ref="D3779:D3842" si="178">IF(G3779&gt;5,"above 5years",IF(G3779&lt;5,"below 5years",IF(G3779=5,"5years",0)))</f>
        <v>below 5years</v>
      </c>
      <c r="E3779" t="str">
        <f t="shared" ref="E3779:E3842" si="179">IF(L3779&lt;=20,"mileage below 20km",IF(L3779&gt;=20," mileage above 20km",0))</f>
        <v xml:space="preserve"> mileage above 20km</v>
      </c>
      <c r="F3779" t="s">
        <v>93</v>
      </c>
      <c r="G3779">
        <v>3</v>
      </c>
      <c r="H3779">
        <v>28314</v>
      </c>
      <c r="I3779" t="s">
        <v>23</v>
      </c>
      <c r="J3779" t="s">
        <v>15</v>
      </c>
      <c r="K3779" t="s">
        <v>16</v>
      </c>
      <c r="L3779">
        <v>23.1</v>
      </c>
      <c r="M3779">
        <v>998</v>
      </c>
      <c r="N3779">
        <v>67.040000000000006</v>
      </c>
      <c r="O3779">
        <v>5</v>
      </c>
      <c r="P3779">
        <v>490000</v>
      </c>
    </row>
    <row r="3780" spans="1:16">
      <c r="A3780">
        <v>4822</v>
      </c>
      <c r="B3780" t="s">
        <v>19</v>
      </c>
      <c r="C3780" t="str">
        <f t="shared" si="177"/>
        <v>Hyundai</v>
      </c>
      <c r="D3780" t="str">
        <f t="shared" si="178"/>
        <v>above 5years</v>
      </c>
      <c r="E3780" t="str">
        <f t="shared" si="179"/>
        <v>mileage below 20km</v>
      </c>
      <c r="F3780" t="s">
        <v>20</v>
      </c>
      <c r="G3780">
        <v>11</v>
      </c>
      <c r="H3780">
        <v>23000</v>
      </c>
      <c r="I3780" t="s">
        <v>23</v>
      </c>
      <c r="J3780" t="s">
        <v>15</v>
      </c>
      <c r="K3780" t="s">
        <v>16</v>
      </c>
      <c r="L3780">
        <v>17</v>
      </c>
      <c r="M3780">
        <v>1197</v>
      </c>
      <c r="N3780">
        <v>80</v>
      </c>
      <c r="O3780">
        <v>5</v>
      </c>
      <c r="P3780">
        <v>275000</v>
      </c>
    </row>
    <row r="3781" spans="1:16">
      <c r="A3781">
        <v>4823</v>
      </c>
      <c r="B3781" t="s">
        <v>29</v>
      </c>
      <c r="C3781" t="str">
        <f t="shared" si="177"/>
        <v>Hyundai</v>
      </c>
      <c r="D3781" t="str">
        <f t="shared" si="178"/>
        <v>below 5years</v>
      </c>
      <c r="E3781" t="str">
        <f t="shared" si="179"/>
        <v>mileage below 20km</v>
      </c>
      <c r="F3781" t="s">
        <v>30</v>
      </c>
      <c r="G3781">
        <v>1</v>
      </c>
      <c r="H3781">
        <v>4000</v>
      </c>
      <c r="I3781" t="s">
        <v>23</v>
      </c>
      <c r="J3781" t="s">
        <v>15</v>
      </c>
      <c r="K3781" t="s">
        <v>31</v>
      </c>
      <c r="L3781">
        <v>18.149999999999999</v>
      </c>
      <c r="M3781">
        <v>998</v>
      </c>
      <c r="N3781">
        <v>118.35</v>
      </c>
      <c r="O3781">
        <v>5</v>
      </c>
      <c r="P3781">
        <v>1185000</v>
      </c>
    </row>
    <row r="3782" spans="1:16">
      <c r="A3782">
        <v>4824</v>
      </c>
      <c r="B3782" t="s">
        <v>66</v>
      </c>
      <c r="C3782" t="str">
        <f t="shared" si="177"/>
        <v>Mahindra</v>
      </c>
      <c r="D3782" t="str">
        <f t="shared" si="178"/>
        <v>5years</v>
      </c>
      <c r="E3782" t="str">
        <f t="shared" si="179"/>
        <v>mileage below 20km</v>
      </c>
      <c r="F3782" t="s">
        <v>67</v>
      </c>
      <c r="G3782">
        <v>5</v>
      </c>
      <c r="H3782">
        <v>42485</v>
      </c>
      <c r="I3782" t="s">
        <v>23</v>
      </c>
      <c r="J3782" t="s">
        <v>24</v>
      </c>
      <c r="K3782" t="s">
        <v>16</v>
      </c>
      <c r="L3782">
        <v>16</v>
      </c>
      <c r="M3782">
        <v>2179</v>
      </c>
      <c r="N3782">
        <v>140</v>
      </c>
      <c r="O3782">
        <v>7</v>
      </c>
      <c r="P3782">
        <v>1350000</v>
      </c>
    </row>
    <row r="3783" spans="1:16">
      <c r="A3783">
        <v>4825</v>
      </c>
      <c r="B3783" t="s">
        <v>88</v>
      </c>
      <c r="C3783" t="str">
        <f t="shared" si="177"/>
        <v>Volkswagen</v>
      </c>
      <c r="D3783" t="str">
        <f t="shared" si="178"/>
        <v>above 5years</v>
      </c>
      <c r="E3783" t="str">
        <f t="shared" si="179"/>
        <v>mileage below 20km</v>
      </c>
      <c r="F3783" t="s">
        <v>89</v>
      </c>
      <c r="G3783">
        <v>6</v>
      </c>
      <c r="H3783">
        <v>87000</v>
      </c>
      <c r="I3783" t="s">
        <v>23</v>
      </c>
      <c r="J3783" t="s">
        <v>15</v>
      </c>
      <c r="K3783" t="s">
        <v>31</v>
      </c>
      <c r="L3783">
        <v>17.21</v>
      </c>
      <c r="M3783">
        <v>1197</v>
      </c>
      <c r="N3783">
        <v>103.5</v>
      </c>
      <c r="O3783">
        <v>5</v>
      </c>
      <c r="P3783">
        <v>600000</v>
      </c>
    </row>
    <row r="3784" spans="1:16">
      <c r="A3784">
        <v>4826</v>
      </c>
      <c r="B3784" t="s">
        <v>17</v>
      </c>
      <c r="C3784" t="str">
        <f t="shared" si="177"/>
        <v>Hyundai</v>
      </c>
      <c r="D3784" t="str">
        <f t="shared" si="178"/>
        <v>above 5years</v>
      </c>
      <c r="E3784" t="str">
        <f t="shared" si="179"/>
        <v>mileage below 20km</v>
      </c>
      <c r="F3784" t="s">
        <v>18</v>
      </c>
      <c r="G3784">
        <v>6</v>
      </c>
      <c r="H3784">
        <v>15000</v>
      </c>
      <c r="I3784" t="s">
        <v>23</v>
      </c>
      <c r="J3784" t="s">
        <v>15</v>
      </c>
      <c r="K3784" t="s">
        <v>31</v>
      </c>
      <c r="L3784">
        <v>18.899999999999999</v>
      </c>
      <c r="M3784">
        <v>1197</v>
      </c>
      <c r="N3784">
        <v>81.86</v>
      </c>
      <c r="O3784">
        <v>5</v>
      </c>
      <c r="P3784">
        <v>525000</v>
      </c>
    </row>
    <row r="3785" spans="1:16">
      <c r="A3785">
        <v>4827</v>
      </c>
      <c r="B3785" t="s">
        <v>86</v>
      </c>
      <c r="C3785" t="str">
        <f t="shared" si="177"/>
        <v>Tata</v>
      </c>
      <c r="D3785" t="str">
        <f t="shared" si="178"/>
        <v>below 5years</v>
      </c>
      <c r="E3785" t="str">
        <f t="shared" si="179"/>
        <v xml:space="preserve"> mileage above 20km</v>
      </c>
      <c r="F3785" t="s">
        <v>87</v>
      </c>
      <c r="G3785">
        <v>3</v>
      </c>
      <c r="H3785">
        <v>2500</v>
      </c>
      <c r="I3785" t="s">
        <v>23</v>
      </c>
      <c r="J3785" t="s">
        <v>15</v>
      </c>
      <c r="K3785" t="s">
        <v>31</v>
      </c>
      <c r="L3785">
        <v>23.84</v>
      </c>
      <c r="M3785">
        <v>1199</v>
      </c>
      <c r="N3785">
        <v>84</v>
      </c>
      <c r="O3785">
        <v>5</v>
      </c>
      <c r="P3785">
        <v>495000</v>
      </c>
    </row>
    <row r="3786" spans="1:16">
      <c r="A3786">
        <v>4828</v>
      </c>
      <c r="B3786" t="s">
        <v>12</v>
      </c>
      <c r="C3786" t="str">
        <f t="shared" si="177"/>
        <v>Maruti</v>
      </c>
      <c r="D3786" t="str">
        <f t="shared" si="178"/>
        <v>below 5years</v>
      </c>
      <c r="E3786" t="str">
        <f t="shared" si="179"/>
        <v xml:space="preserve"> mileage above 20km</v>
      </c>
      <c r="F3786" t="s">
        <v>13</v>
      </c>
      <c r="G3786">
        <v>3</v>
      </c>
      <c r="H3786">
        <v>29000</v>
      </c>
      <c r="I3786" t="s">
        <v>23</v>
      </c>
      <c r="J3786" t="s">
        <v>73</v>
      </c>
      <c r="K3786" t="s">
        <v>16</v>
      </c>
      <c r="L3786">
        <v>33.44</v>
      </c>
      <c r="M3786">
        <v>796</v>
      </c>
      <c r="N3786">
        <v>40.299999999999997</v>
      </c>
      <c r="O3786">
        <v>4</v>
      </c>
      <c r="P3786">
        <v>345000</v>
      </c>
    </row>
    <row r="3787" spans="1:16">
      <c r="A3787">
        <v>4829</v>
      </c>
      <c r="B3787" t="s">
        <v>19</v>
      </c>
      <c r="C3787" t="str">
        <f t="shared" si="177"/>
        <v>Hyundai</v>
      </c>
      <c r="D3787" t="str">
        <f t="shared" si="178"/>
        <v>above 5years</v>
      </c>
      <c r="E3787" t="str">
        <f t="shared" si="179"/>
        <v>mileage below 20km</v>
      </c>
      <c r="F3787" t="s">
        <v>20</v>
      </c>
      <c r="G3787">
        <v>6</v>
      </c>
      <c r="H3787">
        <v>54625</v>
      </c>
      <c r="I3787" t="s">
        <v>72</v>
      </c>
      <c r="J3787" t="s">
        <v>15</v>
      </c>
      <c r="K3787" t="s">
        <v>16</v>
      </c>
      <c r="L3787">
        <v>18.600000000000001</v>
      </c>
      <c r="M3787">
        <v>1197</v>
      </c>
      <c r="N3787">
        <v>81.83</v>
      </c>
      <c r="O3787">
        <v>5</v>
      </c>
      <c r="P3787">
        <v>595000</v>
      </c>
    </row>
    <row r="3788" spans="1:16">
      <c r="A3788">
        <v>4830</v>
      </c>
      <c r="B3788" t="s">
        <v>34</v>
      </c>
      <c r="C3788" t="str">
        <f t="shared" si="177"/>
        <v>Hyundai</v>
      </c>
      <c r="D3788" t="str">
        <f t="shared" si="178"/>
        <v>below 5years</v>
      </c>
      <c r="E3788" t="str">
        <f t="shared" si="179"/>
        <v>mileage below 20km</v>
      </c>
      <c r="F3788" t="s">
        <v>35</v>
      </c>
      <c r="G3788">
        <v>2</v>
      </c>
      <c r="H3788">
        <v>8000</v>
      </c>
      <c r="I3788" t="s">
        <v>23</v>
      </c>
      <c r="J3788" t="s">
        <v>15</v>
      </c>
      <c r="K3788" t="s">
        <v>31</v>
      </c>
      <c r="L3788">
        <v>17</v>
      </c>
      <c r="M3788">
        <v>1591</v>
      </c>
      <c r="N3788">
        <v>121.3</v>
      </c>
      <c r="O3788">
        <v>5</v>
      </c>
      <c r="P3788">
        <v>1250000</v>
      </c>
    </row>
    <row r="3789" spans="1:16">
      <c r="A3789">
        <v>4831</v>
      </c>
      <c r="B3789" t="s">
        <v>12</v>
      </c>
      <c r="C3789" t="str">
        <f t="shared" si="177"/>
        <v>Maruti</v>
      </c>
      <c r="D3789" t="str">
        <f t="shared" si="178"/>
        <v>above 5years</v>
      </c>
      <c r="E3789" t="str">
        <f t="shared" si="179"/>
        <v>mileage below 20km</v>
      </c>
      <c r="F3789" t="s">
        <v>13</v>
      </c>
      <c r="G3789">
        <v>19</v>
      </c>
      <c r="H3789">
        <v>120000</v>
      </c>
      <c r="I3789" t="s">
        <v>14</v>
      </c>
      <c r="J3789" t="s">
        <v>15</v>
      </c>
      <c r="K3789" t="s">
        <v>16</v>
      </c>
      <c r="L3789">
        <v>18.899999999999999</v>
      </c>
      <c r="M3789">
        <v>1061</v>
      </c>
      <c r="N3789">
        <v>47</v>
      </c>
      <c r="O3789">
        <v>5</v>
      </c>
      <c r="P3789">
        <v>50000</v>
      </c>
    </row>
    <row r="3790" spans="1:16">
      <c r="A3790">
        <v>4832</v>
      </c>
      <c r="B3790" t="s">
        <v>178</v>
      </c>
      <c r="C3790" t="str">
        <f t="shared" si="177"/>
        <v>BMW</v>
      </c>
      <c r="D3790" t="str">
        <f t="shared" si="178"/>
        <v>below 5years</v>
      </c>
      <c r="E3790" t="str">
        <f t="shared" si="179"/>
        <v>mileage below 20km</v>
      </c>
      <c r="F3790">
        <v>7</v>
      </c>
      <c r="G3790">
        <v>4</v>
      </c>
      <c r="H3790">
        <v>21119</v>
      </c>
      <c r="I3790" t="s">
        <v>23</v>
      </c>
      <c r="J3790" t="s">
        <v>24</v>
      </c>
      <c r="K3790" t="s">
        <v>31</v>
      </c>
      <c r="L3790">
        <v>16.46</v>
      </c>
      <c r="M3790">
        <v>2993</v>
      </c>
      <c r="N3790">
        <v>258</v>
      </c>
      <c r="O3790">
        <v>5</v>
      </c>
      <c r="P3790">
        <v>7500000</v>
      </c>
    </row>
    <row r="3791" spans="1:16">
      <c r="A3791">
        <v>4833</v>
      </c>
      <c r="B3791" t="s">
        <v>44</v>
      </c>
      <c r="C3791" t="str">
        <f t="shared" si="177"/>
        <v>Toyota</v>
      </c>
      <c r="D3791" t="str">
        <f t="shared" si="178"/>
        <v>below 5years</v>
      </c>
      <c r="E3791" t="str">
        <f t="shared" si="179"/>
        <v>mileage below 20km</v>
      </c>
      <c r="F3791" t="s">
        <v>45</v>
      </c>
      <c r="G3791">
        <v>2</v>
      </c>
      <c r="H3791">
        <v>35000</v>
      </c>
      <c r="I3791" t="s">
        <v>23</v>
      </c>
      <c r="J3791" t="s">
        <v>24</v>
      </c>
      <c r="K3791" t="s">
        <v>16</v>
      </c>
      <c r="L3791">
        <v>13.68</v>
      </c>
      <c r="M3791">
        <v>2393</v>
      </c>
      <c r="N3791">
        <v>147.51</v>
      </c>
      <c r="O3791">
        <v>7</v>
      </c>
      <c r="P3791">
        <v>2000000</v>
      </c>
    </row>
    <row r="3792" spans="1:16">
      <c r="A3792">
        <v>4835</v>
      </c>
      <c r="B3792" t="s">
        <v>111</v>
      </c>
      <c r="C3792" t="str">
        <f t="shared" si="177"/>
        <v>Maruti</v>
      </c>
      <c r="D3792" t="str">
        <f t="shared" si="178"/>
        <v>below 5years</v>
      </c>
      <c r="E3792" t="str">
        <f t="shared" si="179"/>
        <v>mileage below 20km</v>
      </c>
      <c r="F3792" t="s">
        <v>112</v>
      </c>
      <c r="G3792">
        <v>3</v>
      </c>
      <c r="H3792">
        <v>32000</v>
      </c>
      <c r="I3792" t="s">
        <v>23</v>
      </c>
      <c r="J3792" t="s">
        <v>15</v>
      </c>
      <c r="K3792" t="s">
        <v>16</v>
      </c>
      <c r="L3792">
        <v>17.5</v>
      </c>
      <c r="M3792">
        <v>1373</v>
      </c>
      <c r="N3792">
        <v>91.1</v>
      </c>
      <c r="O3792">
        <v>7</v>
      </c>
      <c r="P3792">
        <v>810000</v>
      </c>
    </row>
    <row r="3793" spans="1:16">
      <c r="A3793">
        <v>4836</v>
      </c>
      <c r="B3793" t="s">
        <v>132</v>
      </c>
      <c r="C3793" t="str">
        <f t="shared" si="177"/>
        <v>Jaguar</v>
      </c>
      <c r="D3793" t="str">
        <f t="shared" si="178"/>
        <v>above 5years</v>
      </c>
      <c r="E3793" t="str">
        <f t="shared" si="179"/>
        <v>mileage below 20km</v>
      </c>
      <c r="F3793" t="s">
        <v>133</v>
      </c>
      <c r="G3793">
        <v>10</v>
      </c>
      <c r="H3793">
        <v>45000</v>
      </c>
      <c r="I3793" t="s">
        <v>14</v>
      </c>
      <c r="J3793" t="s">
        <v>24</v>
      </c>
      <c r="K3793" t="s">
        <v>31</v>
      </c>
      <c r="L3793">
        <v>14.74</v>
      </c>
      <c r="M3793">
        <v>2993</v>
      </c>
      <c r="N3793">
        <v>270.89999999999998</v>
      </c>
      <c r="O3793">
        <v>5</v>
      </c>
      <c r="P3793">
        <v>2800000</v>
      </c>
    </row>
    <row r="3794" spans="1:16">
      <c r="A3794">
        <v>4837</v>
      </c>
      <c r="B3794" t="s">
        <v>134</v>
      </c>
      <c r="C3794" t="str">
        <f t="shared" si="177"/>
        <v>BMW</v>
      </c>
      <c r="D3794" t="str">
        <f t="shared" si="178"/>
        <v>5years</v>
      </c>
      <c r="E3794" t="str">
        <f t="shared" si="179"/>
        <v>mileage below 20km</v>
      </c>
      <c r="F3794" t="s">
        <v>135</v>
      </c>
      <c r="G3794">
        <v>5</v>
      </c>
      <c r="H3794">
        <v>46000</v>
      </c>
      <c r="I3794" t="s">
        <v>23</v>
      </c>
      <c r="J3794" t="s">
        <v>24</v>
      </c>
      <c r="K3794" t="s">
        <v>31</v>
      </c>
      <c r="L3794">
        <v>15.97</v>
      </c>
      <c r="M3794">
        <v>2993</v>
      </c>
      <c r="N3794">
        <v>258</v>
      </c>
      <c r="O3794">
        <v>5</v>
      </c>
      <c r="P3794">
        <v>3850000</v>
      </c>
    </row>
    <row r="3795" spans="1:16">
      <c r="A3795">
        <v>4838</v>
      </c>
      <c r="B3795" t="s">
        <v>32</v>
      </c>
      <c r="C3795" t="str">
        <f t="shared" si="177"/>
        <v>Maruti</v>
      </c>
      <c r="D3795" t="str">
        <f t="shared" si="178"/>
        <v>above 5years</v>
      </c>
      <c r="E3795" t="str">
        <f t="shared" si="179"/>
        <v xml:space="preserve"> mileage above 20km</v>
      </c>
      <c r="F3795" t="s">
        <v>33</v>
      </c>
      <c r="G3795">
        <v>9</v>
      </c>
      <c r="H3795">
        <v>73000</v>
      </c>
      <c r="I3795" t="s">
        <v>23</v>
      </c>
      <c r="J3795" t="s">
        <v>24</v>
      </c>
      <c r="K3795" t="s">
        <v>16</v>
      </c>
      <c r="L3795">
        <v>22.9</v>
      </c>
      <c r="M3795">
        <v>1248</v>
      </c>
      <c r="N3795">
        <v>74</v>
      </c>
      <c r="O3795">
        <v>5</v>
      </c>
      <c r="P3795">
        <v>385000</v>
      </c>
    </row>
    <row r="3796" spans="1:16">
      <c r="A3796">
        <v>4839</v>
      </c>
      <c r="B3796" t="s">
        <v>46</v>
      </c>
      <c r="C3796" t="str">
        <f t="shared" si="177"/>
        <v>Maruti</v>
      </c>
      <c r="D3796" t="str">
        <f t="shared" si="178"/>
        <v>below 5years</v>
      </c>
      <c r="E3796" t="str">
        <f t="shared" si="179"/>
        <v xml:space="preserve"> mileage above 20km</v>
      </c>
      <c r="F3796" t="s">
        <v>47</v>
      </c>
      <c r="G3796">
        <v>4</v>
      </c>
      <c r="H3796">
        <v>23000</v>
      </c>
      <c r="I3796" t="s">
        <v>23</v>
      </c>
      <c r="J3796" t="s">
        <v>15</v>
      </c>
      <c r="K3796" t="s">
        <v>16</v>
      </c>
      <c r="L3796">
        <v>21.01</v>
      </c>
      <c r="M3796">
        <v>1197</v>
      </c>
      <c r="N3796">
        <v>81.8</v>
      </c>
      <c r="O3796">
        <v>5</v>
      </c>
      <c r="P3796">
        <v>600000</v>
      </c>
    </row>
    <row r="3797" spans="1:16">
      <c r="A3797">
        <v>4840</v>
      </c>
      <c r="B3797" t="s">
        <v>48</v>
      </c>
      <c r="C3797" t="str">
        <f t="shared" si="177"/>
        <v>Maruti</v>
      </c>
      <c r="D3797" t="str">
        <f t="shared" si="178"/>
        <v>above 5years</v>
      </c>
      <c r="E3797" t="str">
        <f t="shared" si="179"/>
        <v xml:space="preserve"> mileage above 20km</v>
      </c>
      <c r="F3797" t="s">
        <v>49</v>
      </c>
      <c r="G3797">
        <v>8</v>
      </c>
      <c r="H3797">
        <v>120000</v>
      </c>
      <c r="I3797" t="s">
        <v>14</v>
      </c>
      <c r="J3797" t="s">
        <v>24</v>
      </c>
      <c r="K3797" t="s">
        <v>16</v>
      </c>
      <c r="L3797">
        <v>23.4</v>
      </c>
      <c r="M3797">
        <v>1248</v>
      </c>
      <c r="N3797">
        <v>74</v>
      </c>
      <c r="O3797">
        <v>5</v>
      </c>
      <c r="P3797">
        <v>475000</v>
      </c>
    </row>
    <row r="3798" spans="1:16">
      <c r="A3798">
        <v>4841</v>
      </c>
      <c r="B3798" t="s">
        <v>34</v>
      </c>
      <c r="C3798" t="str">
        <f t="shared" si="177"/>
        <v>Hyundai</v>
      </c>
      <c r="D3798" t="str">
        <f t="shared" si="178"/>
        <v>above 5years</v>
      </c>
      <c r="E3798" t="str">
        <f t="shared" si="179"/>
        <v>mileage below 20km</v>
      </c>
      <c r="F3798" t="s">
        <v>35</v>
      </c>
      <c r="G3798">
        <v>8</v>
      </c>
      <c r="H3798">
        <v>30588</v>
      </c>
      <c r="I3798" t="s">
        <v>23</v>
      </c>
      <c r="J3798" t="s">
        <v>15</v>
      </c>
      <c r="K3798" t="s">
        <v>16</v>
      </c>
      <c r="L3798">
        <v>16.2</v>
      </c>
      <c r="M3798">
        <v>1599</v>
      </c>
      <c r="N3798">
        <v>103.2</v>
      </c>
      <c r="O3798">
        <v>5</v>
      </c>
      <c r="P3798">
        <v>490000</v>
      </c>
    </row>
    <row r="3799" spans="1:16">
      <c r="A3799">
        <v>4842</v>
      </c>
      <c r="B3799" t="s">
        <v>19</v>
      </c>
      <c r="C3799" t="str">
        <f t="shared" si="177"/>
        <v>Hyundai</v>
      </c>
      <c r="D3799" t="str">
        <f t="shared" si="178"/>
        <v>below 5years</v>
      </c>
      <c r="E3799" t="str">
        <f t="shared" si="179"/>
        <v>mileage below 20km</v>
      </c>
      <c r="F3799" t="s">
        <v>20</v>
      </c>
      <c r="G3799">
        <v>3</v>
      </c>
      <c r="H3799">
        <v>14577</v>
      </c>
      <c r="I3799" t="s">
        <v>23</v>
      </c>
      <c r="J3799" t="s">
        <v>15</v>
      </c>
      <c r="K3799" t="s">
        <v>16</v>
      </c>
      <c r="L3799">
        <v>18.600000000000001</v>
      </c>
      <c r="M3799">
        <v>1197</v>
      </c>
      <c r="N3799">
        <v>81.83</v>
      </c>
      <c r="O3799">
        <v>5</v>
      </c>
      <c r="P3799">
        <v>625000</v>
      </c>
    </row>
    <row r="3800" spans="1:16">
      <c r="A3800">
        <v>4844</v>
      </c>
      <c r="B3800" t="s">
        <v>32</v>
      </c>
      <c r="C3800" t="str">
        <f t="shared" si="177"/>
        <v>Maruti</v>
      </c>
      <c r="D3800" t="str">
        <f t="shared" si="178"/>
        <v>above 5years</v>
      </c>
      <c r="E3800" t="str">
        <f t="shared" si="179"/>
        <v xml:space="preserve"> mileage above 20km</v>
      </c>
      <c r="F3800" t="s">
        <v>33</v>
      </c>
      <c r="G3800">
        <v>6</v>
      </c>
      <c r="H3800">
        <v>55000</v>
      </c>
      <c r="I3800" t="s">
        <v>23</v>
      </c>
      <c r="J3800" t="s">
        <v>15</v>
      </c>
      <c r="K3800" t="s">
        <v>16</v>
      </c>
      <c r="L3800">
        <v>22</v>
      </c>
      <c r="M3800">
        <v>1197</v>
      </c>
      <c r="N3800">
        <v>81.8</v>
      </c>
      <c r="O3800">
        <v>5</v>
      </c>
      <c r="P3800">
        <v>530000</v>
      </c>
    </row>
    <row r="3801" spans="1:16">
      <c r="A3801">
        <v>4845</v>
      </c>
      <c r="B3801" t="s">
        <v>228</v>
      </c>
      <c r="C3801" t="str">
        <f t="shared" si="177"/>
        <v>Ferrari</v>
      </c>
      <c r="D3801" t="str">
        <f t="shared" si="178"/>
        <v>below 5years</v>
      </c>
      <c r="E3801" t="str">
        <f t="shared" si="179"/>
        <v>mileage below 20km</v>
      </c>
      <c r="F3801" t="s">
        <v>229</v>
      </c>
      <c r="G3801">
        <v>2</v>
      </c>
      <c r="H3801">
        <v>3800</v>
      </c>
      <c r="I3801" t="s">
        <v>23</v>
      </c>
      <c r="J3801" t="s">
        <v>15</v>
      </c>
      <c r="K3801" t="s">
        <v>31</v>
      </c>
      <c r="L3801">
        <v>4</v>
      </c>
      <c r="M3801">
        <v>3855</v>
      </c>
      <c r="N3801">
        <v>601</v>
      </c>
      <c r="O3801">
        <v>4</v>
      </c>
      <c r="P3801">
        <v>39500000</v>
      </c>
    </row>
    <row r="3802" spans="1:16">
      <c r="A3802">
        <v>4846</v>
      </c>
      <c r="B3802" t="s">
        <v>40</v>
      </c>
      <c r="C3802" t="str">
        <f t="shared" si="177"/>
        <v>Maruti</v>
      </c>
      <c r="D3802" t="str">
        <f t="shared" si="178"/>
        <v>below 5years</v>
      </c>
      <c r="E3802" t="str">
        <f t="shared" si="179"/>
        <v xml:space="preserve"> mileage above 20km</v>
      </c>
      <c r="F3802" t="s">
        <v>41</v>
      </c>
      <c r="G3802">
        <v>3</v>
      </c>
      <c r="H3802">
        <v>33000</v>
      </c>
      <c r="I3802" t="s">
        <v>23</v>
      </c>
      <c r="J3802" t="s">
        <v>24</v>
      </c>
      <c r="K3802" t="s">
        <v>16</v>
      </c>
      <c r="L3802">
        <v>28.09</v>
      </c>
      <c r="M3802">
        <v>1248</v>
      </c>
      <c r="N3802">
        <v>88.5</v>
      </c>
      <c r="O3802">
        <v>5</v>
      </c>
      <c r="P3802">
        <v>1000000</v>
      </c>
    </row>
    <row r="3803" spans="1:16">
      <c r="A3803">
        <v>4847</v>
      </c>
      <c r="B3803" t="s">
        <v>82</v>
      </c>
      <c r="C3803" t="str">
        <f t="shared" si="177"/>
        <v>Ford</v>
      </c>
      <c r="D3803" t="str">
        <f t="shared" si="178"/>
        <v>above 5years</v>
      </c>
      <c r="E3803" t="str">
        <f t="shared" si="179"/>
        <v>mileage below 20km</v>
      </c>
      <c r="F3803" t="s">
        <v>83</v>
      </c>
      <c r="G3803">
        <v>8</v>
      </c>
      <c r="H3803">
        <v>55000</v>
      </c>
      <c r="I3803" t="s">
        <v>14</v>
      </c>
      <c r="J3803" t="s">
        <v>24</v>
      </c>
      <c r="K3803" t="s">
        <v>16</v>
      </c>
      <c r="L3803">
        <v>20</v>
      </c>
      <c r="M3803">
        <v>1399</v>
      </c>
      <c r="N3803">
        <v>68.099999999999994</v>
      </c>
      <c r="O3803">
        <v>5</v>
      </c>
      <c r="P3803">
        <v>250000</v>
      </c>
    </row>
    <row r="3804" spans="1:16">
      <c r="A3804">
        <v>4849</v>
      </c>
      <c r="B3804" t="s">
        <v>54</v>
      </c>
      <c r="C3804" t="str">
        <f t="shared" si="177"/>
        <v>Honda</v>
      </c>
      <c r="D3804" t="str">
        <f t="shared" si="178"/>
        <v>5years</v>
      </c>
      <c r="E3804" t="str">
        <f t="shared" si="179"/>
        <v>mileage below 20km</v>
      </c>
      <c r="F3804" t="s">
        <v>55</v>
      </c>
      <c r="G3804">
        <v>5</v>
      </c>
      <c r="H3804">
        <v>90000</v>
      </c>
      <c r="I3804" t="s">
        <v>23</v>
      </c>
      <c r="J3804" t="s">
        <v>15</v>
      </c>
      <c r="K3804" t="s">
        <v>31</v>
      </c>
      <c r="L3804">
        <v>18</v>
      </c>
      <c r="M3804">
        <v>1497</v>
      </c>
      <c r="N3804">
        <v>117.3</v>
      </c>
      <c r="O3804">
        <v>5</v>
      </c>
      <c r="P3804">
        <v>725000</v>
      </c>
    </row>
    <row r="3805" spans="1:16">
      <c r="A3805">
        <v>4850</v>
      </c>
      <c r="B3805" t="s">
        <v>12</v>
      </c>
      <c r="C3805" t="str">
        <f t="shared" si="177"/>
        <v>Maruti</v>
      </c>
      <c r="D3805" t="str">
        <f t="shared" si="178"/>
        <v>below 5years</v>
      </c>
      <c r="E3805" t="str">
        <f t="shared" si="179"/>
        <v xml:space="preserve"> mileage above 20km</v>
      </c>
      <c r="F3805" t="s">
        <v>13</v>
      </c>
      <c r="G3805">
        <v>3</v>
      </c>
      <c r="H3805">
        <v>6800</v>
      </c>
      <c r="I3805" t="s">
        <v>23</v>
      </c>
      <c r="J3805" t="s">
        <v>15</v>
      </c>
      <c r="K3805" t="s">
        <v>16</v>
      </c>
      <c r="L3805">
        <v>23.95</v>
      </c>
      <c r="M3805">
        <v>998</v>
      </c>
      <c r="N3805">
        <v>67.05</v>
      </c>
      <c r="O3805">
        <v>5</v>
      </c>
      <c r="P3805">
        <v>375000</v>
      </c>
    </row>
    <row r="3806" spans="1:16">
      <c r="A3806">
        <v>4851</v>
      </c>
      <c r="B3806" t="s">
        <v>66</v>
      </c>
      <c r="C3806" t="str">
        <f t="shared" si="177"/>
        <v>Mahindra</v>
      </c>
      <c r="D3806" t="str">
        <f t="shared" si="178"/>
        <v>above 5years</v>
      </c>
      <c r="E3806" t="str">
        <f t="shared" si="179"/>
        <v>mileage below 20km</v>
      </c>
      <c r="F3806" t="s">
        <v>67</v>
      </c>
      <c r="G3806">
        <v>8</v>
      </c>
      <c r="H3806">
        <v>68192</v>
      </c>
      <c r="I3806" t="s">
        <v>23</v>
      </c>
      <c r="J3806" t="s">
        <v>24</v>
      </c>
      <c r="K3806" t="s">
        <v>16</v>
      </c>
      <c r="L3806">
        <v>15.1</v>
      </c>
      <c r="M3806">
        <v>2179</v>
      </c>
      <c r="N3806">
        <v>140</v>
      </c>
      <c r="O3806">
        <v>7</v>
      </c>
      <c r="P3806">
        <v>699000</v>
      </c>
    </row>
    <row r="3807" spans="1:16">
      <c r="A3807">
        <v>4852</v>
      </c>
      <c r="B3807" t="s">
        <v>44</v>
      </c>
      <c r="C3807" t="str">
        <f t="shared" si="177"/>
        <v>Toyota</v>
      </c>
      <c r="D3807" t="str">
        <f t="shared" si="178"/>
        <v>above 5years</v>
      </c>
      <c r="E3807" t="str">
        <f t="shared" si="179"/>
        <v>mileage below 20km</v>
      </c>
      <c r="F3807" t="s">
        <v>45</v>
      </c>
      <c r="G3807">
        <v>11</v>
      </c>
      <c r="H3807">
        <v>105000</v>
      </c>
      <c r="I3807" t="s">
        <v>23</v>
      </c>
      <c r="J3807" t="s">
        <v>15</v>
      </c>
      <c r="K3807" t="s">
        <v>16</v>
      </c>
      <c r="L3807">
        <v>12.4</v>
      </c>
      <c r="M3807">
        <v>1998</v>
      </c>
      <c r="N3807">
        <v>132</v>
      </c>
      <c r="O3807">
        <v>8</v>
      </c>
      <c r="P3807">
        <v>675000</v>
      </c>
    </row>
    <row r="3808" spans="1:16">
      <c r="A3808">
        <v>4854</v>
      </c>
      <c r="B3808" t="s">
        <v>50</v>
      </c>
      <c r="C3808" t="str">
        <f t="shared" si="177"/>
        <v>Volkswagen</v>
      </c>
      <c r="D3808" t="str">
        <f t="shared" si="178"/>
        <v>above 5years</v>
      </c>
      <c r="E3808" t="str">
        <f t="shared" si="179"/>
        <v xml:space="preserve"> mileage above 20km</v>
      </c>
      <c r="F3808" t="s">
        <v>51</v>
      </c>
      <c r="G3808">
        <v>7</v>
      </c>
      <c r="H3808">
        <v>52455</v>
      </c>
      <c r="I3808" t="s">
        <v>23</v>
      </c>
      <c r="J3808" t="s">
        <v>24</v>
      </c>
      <c r="K3808" t="s">
        <v>16</v>
      </c>
      <c r="L3808">
        <v>20.54</v>
      </c>
      <c r="M3808">
        <v>1598</v>
      </c>
      <c r="N3808">
        <v>103.6</v>
      </c>
      <c r="O3808">
        <v>5</v>
      </c>
      <c r="P3808">
        <v>565000</v>
      </c>
    </row>
    <row r="3809" spans="1:16">
      <c r="A3809">
        <v>4855</v>
      </c>
      <c r="B3809" t="s">
        <v>19</v>
      </c>
      <c r="C3809" t="str">
        <f t="shared" si="177"/>
        <v>Hyundai</v>
      </c>
      <c r="D3809" t="str">
        <f t="shared" si="178"/>
        <v>above 5years</v>
      </c>
      <c r="E3809" t="str">
        <f t="shared" si="179"/>
        <v xml:space="preserve"> mileage above 20km</v>
      </c>
      <c r="F3809" t="s">
        <v>20</v>
      </c>
      <c r="G3809">
        <v>7</v>
      </c>
      <c r="H3809">
        <v>66266</v>
      </c>
      <c r="I3809" t="s">
        <v>23</v>
      </c>
      <c r="J3809" t="s">
        <v>24</v>
      </c>
      <c r="K3809" t="s">
        <v>16</v>
      </c>
      <c r="L3809">
        <v>21.27</v>
      </c>
      <c r="M3809">
        <v>1396</v>
      </c>
      <c r="N3809">
        <v>88.76</v>
      </c>
      <c r="O3809">
        <v>5</v>
      </c>
      <c r="P3809">
        <v>545000</v>
      </c>
    </row>
    <row r="3810" spans="1:16">
      <c r="A3810">
        <v>4856</v>
      </c>
      <c r="B3810" t="s">
        <v>111</v>
      </c>
      <c r="C3810" t="str">
        <f t="shared" si="177"/>
        <v>Maruti</v>
      </c>
      <c r="D3810" t="str">
        <f t="shared" si="178"/>
        <v>above 5years</v>
      </c>
      <c r="E3810" t="str">
        <f t="shared" si="179"/>
        <v xml:space="preserve"> mileage above 20km</v>
      </c>
      <c r="F3810" t="s">
        <v>112</v>
      </c>
      <c r="G3810">
        <v>6</v>
      </c>
      <c r="H3810">
        <v>100000</v>
      </c>
      <c r="I3810" t="s">
        <v>23</v>
      </c>
      <c r="J3810" t="s">
        <v>73</v>
      </c>
      <c r="K3810" t="s">
        <v>16</v>
      </c>
      <c r="L3810">
        <v>22.8</v>
      </c>
      <c r="M3810">
        <v>1373</v>
      </c>
      <c r="N3810">
        <v>80.900000000000006</v>
      </c>
      <c r="O3810">
        <v>7</v>
      </c>
      <c r="P3810">
        <v>650000</v>
      </c>
    </row>
    <row r="3811" spans="1:16">
      <c r="A3811">
        <v>4857</v>
      </c>
      <c r="B3811" t="s">
        <v>111</v>
      </c>
      <c r="C3811" t="str">
        <f t="shared" si="177"/>
        <v>Maruti</v>
      </c>
      <c r="D3811" t="str">
        <f t="shared" si="178"/>
        <v>5years</v>
      </c>
      <c r="E3811" t="str">
        <f t="shared" si="179"/>
        <v xml:space="preserve"> mileage above 20km</v>
      </c>
      <c r="F3811" t="s">
        <v>112</v>
      </c>
      <c r="G3811">
        <v>5</v>
      </c>
      <c r="H3811">
        <v>41974</v>
      </c>
      <c r="I3811" t="s">
        <v>23</v>
      </c>
      <c r="J3811" t="s">
        <v>24</v>
      </c>
      <c r="K3811" t="s">
        <v>16</v>
      </c>
      <c r="L3811">
        <v>24.52</v>
      </c>
      <c r="M3811">
        <v>1248</v>
      </c>
      <c r="N3811">
        <v>88.5</v>
      </c>
      <c r="O3811">
        <v>7</v>
      </c>
      <c r="P3811">
        <v>811000</v>
      </c>
    </row>
    <row r="3812" spans="1:16">
      <c r="A3812">
        <v>4858</v>
      </c>
      <c r="B3812" t="s">
        <v>142</v>
      </c>
      <c r="C3812" t="str">
        <f t="shared" si="177"/>
        <v>Porsche</v>
      </c>
      <c r="D3812" t="str">
        <f t="shared" si="178"/>
        <v>above 5years</v>
      </c>
      <c r="E3812" t="str">
        <f t="shared" si="179"/>
        <v>mileage below 20km</v>
      </c>
      <c r="F3812" t="s">
        <v>143</v>
      </c>
      <c r="G3812">
        <v>7</v>
      </c>
      <c r="H3812">
        <v>110000</v>
      </c>
      <c r="I3812" t="s">
        <v>23</v>
      </c>
      <c r="J3812" t="s">
        <v>24</v>
      </c>
      <c r="K3812" t="s">
        <v>31</v>
      </c>
      <c r="L3812">
        <v>15.15</v>
      </c>
      <c r="M3812">
        <v>2967</v>
      </c>
      <c r="N3812">
        <v>240</v>
      </c>
      <c r="O3812">
        <v>5</v>
      </c>
      <c r="P3812">
        <v>4500000</v>
      </c>
    </row>
    <row r="3813" spans="1:16">
      <c r="A3813">
        <v>4860</v>
      </c>
      <c r="B3813" t="s">
        <v>111</v>
      </c>
      <c r="C3813" t="str">
        <f t="shared" si="177"/>
        <v>Maruti</v>
      </c>
      <c r="D3813" t="str">
        <f t="shared" si="178"/>
        <v>5years</v>
      </c>
      <c r="E3813" t="str">
        <f t="shared" si="179"/>
        <v xml:space="preserve"> mileage above 20km</v>
      </c>
      <c r="F3813" t="s">
        <v>112</v>
      </c>
      <c r="G3813">
        <v>5</v>
      </c>
      <c r="H3813">
        <v>84000</v>
      </c>
      <c r="I3813" t="s">
        <v>23</v>
      </c>
      <c r="J3813" t="s">
        <v>24</v>
      </c>
      <c r="K3813" t="s">
        <v>16</v>
      </c>
      <c r="L3813">
        <v>24.52</v>
      </c>
      <c r="M3813">
        <v>1248</v>
      </c>
      <c r="N3813">
        <v>88.5</v>
      </c>
      <c r="O3813">
        <v>7</v>
      </c>
      <c r="P3813">
        <v>825000</v>
      </c>
    </row>
    <row r="3814" spans="1:16">
      <c r="A3814">
        <v>4861</v>
      </c>
      <c r="B3814" t="s">
        <v>48</v>
      </c>
      <c r="C3814" t="str">
        <f t="shared" si="177"/>
        <v>Maruti</v>
      </c>
      <c r="D3814" t="str">
        <f t="shared" si="178"/>
        <v>above 5years</v>
      </c>
      <c r="E3814" t="str">
        <f t="shared" si="179"/>
        <v>mileage below 20km</v>
      </c>
      <c r="F3814" t="s">
        <v>49</v>
      </c>
      <c r="G3814">
        <v>9</v>
      </c>
      <c r="H3814">
        <v>106000</v>
      </c>
      <c r="I3814" t="s">
        <v>14</v>
      </c>
      <c r="J3814" t="s">
        <v>24</v>
      </c>
      <c r="K3814" t="s">
        <v>16</v>
      </c>
      <c r="L3814">
        <v>19.3</v>
      </c>
      <c r="M3814">
        <v>1248</v>
      </c>
      <c r="N3814">
        <v>73.900000000000006</v>
      </c>
      <c r="O3814">
        <v>5</v>
      </c>
      <c r="P3814">
        <v>370000</v>
      </c>
    </row>
    <row r="3815" spans="1:16">
      <c r="A3815">
        <v>4863</v>
      </c>
      <c r="B3815" t="s">
        <v>121</v>
      </c>
      <c r="C3815" t="str">
        <f t="shared" si="177"/>
        <v>Maruti</v>
      </c>
      <c r="D3815" t="str">
        <f t="shared" si="178"/>
        <v>below 5years</v>
      </c>
      <c r="E3815" t="str">
        <f t="shared" si="179"/>
        <v>mileage below 20km</v>
      </c>
      <c r="F3815" t="s">
        <v>122</v>
      </c>
      <c r="G3815">
        <v>2</v>
      </c>
      <c r="H3815">
        <v>25000</v>
      </c>
      <c r="I3815" t="s">
        <v>14</v>
      </c>
      <c r="J3815" t="s">
        <v>15</v>
      </c>
      <c r="K3815" t="s">
        <v>16</v>
      </c>
      <c r="L3815">
        <v>15.37</v>
      </c>
      <c r="M3815">
        <v>1196</v>
      </c>
      <c r="N3815">
        <v>73</v>
      </c>
      <c r="O3815">
        <v>5</v>
      </c>
      <c r="P3815">
        <v>411000</v>
      </c>
    </row>
    <row r="3816" spans="1:16">
      <c r="A3816">
        <v>4864</v>
      </c>
      <c r="B3816" t="s">
        <v>54</v>
      </c>
      <c r="C3816" t="str">
        <f t="shared" si="177"/>
        <v>Honda</v>
      </c>
      <c r="D3816" t="str">
        <f t="shared" si="178"/>
        <v>above 5years</v>
      </c>
      <c r="E3816" t="str">
        <f t="shared" si="179"/>
        <v xml:space="preserve"> mileage above 20km</v>
      </c>
      <c r="F3816" t="s">
        <v>55</v>
      </c>
      <c r="G3816">
        <v>7</v>
      </c>
      <c r="H3816">
        <v>63762</v>
      </c>
      <c r="I3816" t="s">
        <v>23</v>
      </c>
      <c r="J3816" t="s">
        <v>24</v>
      </c>
      <c r="K3816" t="s">
        <v>16</v>
      </c>
      <c r="L3816">
        <v>25.1</v>
      </c>
      <c r="M3816">
        <v>1498</v>
      </c>
      <c r="N3816">
        <v>98.6</v>
      </c>
      <c r="O3816">
        <v>5</v>
      </c>
      <c r="P3816">
        <v>650000</v>
      </c>
    </row>
    <row r="3817" spans="1:16">
      <c r="A3817">
        <v>4866</v>
      </c>
      <c r="B3817" t="s">
        <v>90</v>
      </c>
      <c r="C3817" t="str">
        <f t="shared" si="177"/>
        <v>Kia</v>
      </c>
      <c r="D3817" t="str">
        <f t="shared" si="178"/>
        <v>below 5years</v>
      </c>
      <c r="E3817" t="str">
        <f t="shared" si="179"/>
        <v>mileage below 20km</v>
      </c>
      <c r="F3817" t="s">
        <v>91</v>
      </c>
      <c r="G3817">
        <v>2</v>
      </c>
      <c r="H3817">
        <v>11800</v>
      </c>
      <c r="I3817" t="s">
        <v>23</v>
      </c>
      <c r="J3817" t="s">
        <v>24</v>
      </c>
      <c r="K3817" t="s">
        <v>31</v>
      </c>
      <c r="L3817">
        <v>17.8</v>
      </c>
      <c r="M3817">
        <v>1493</v>
      </c>
      <c r="N3817">
        <v>113.4</v>
      </c>
      <c r="O3817">
        <v>5</v>
      </c>
      <c r="P3817">
        <v>1810000</v>
      </c>
    </row>
    <row r="3818" spans="1:16">
      <c r="A3818">
        <v>4868</v>
      </c>
      <c r="B3818" t="s">
        <v>107</v>
      </c>
      <c r="C3818" t="str">
        <f t="shared" si="177"/>
        <v>Audi</v>
      </c>
      <c r="D3818" t="str">
        <f t="shared" si="178"/>
        <v>above 5years</v>
      </c>
      <c r="E3818" t="str">
        <f t="shared" si="179"/>
        <v>mileage below 20km</v>
      </c>
      <c r="F3818" t="s">
        <v>108</v>
      </c>
      <c r="G3818">
        <v>9</v>
      </c>
      <c r="H3818">
        <v>76000</v>
      </c>
      <c r="I3818" t="s">
        <v>23</v>
      </c>
      <c r="J3818" t="s">
        <v>24</v>
      </c>
      <c r="K3818" t="s">
        <v>31</v>
      </c>
      <c r="L3818">
        <v>16.55</v>
      </c>
      <c r="M3818">
        <v>1968</v>
      </c>
      <c r="N3818">
        <v>140</v>
      </c>
      <c r="O3818">
        <v>5</v>
      </c>
      <c r="P3818">
        <v>1375000</v>
      </c>
    </row>
    <row r="3819" spans="1:16">
      <c r="A3819">
        <v>4869</v>
      </c>
      <c r="B3819" t="s">
        <v>19</v>
      </c>
      <c r="C3819" t="str">
        <f t="shared" si="177"/>
        <v>Hyundai</v>
      </c>
      <c r="D3819" t="str">
        <f t="shared" si="178"/>
        <v>above 5years</v>
      </c>
      <c r="E3819" t="str">
        <f t="shared" si="179"/>
        <v xml:space="preserve"> mileage above 20km</v>
      </c>
      <c r="F3819" t="s">
        <v>20</v>
      </c>
      <c r="G3819">
        <v>9</v>
      </c>
      <c r="H3819">
        <v>56328</v>
      </c>
      <c r="I3819" t="s">
        <v>23</v>
      </c>
      <c r="J3819" t="s">
        <v>24</v>
      </c>
      <c r="K3819" t="s">
        <v>16</v>
      </c>
      <c r="L3819">
        <v>21.9</v>
      </c>
      <c r="M3819">
        <v>1396</v>
      </c>
      <c r="N3819">
        <v>88.76</v>
      </c>
      <c r="O3819">
        <v>5</v>
      </c>
      <c r="P3819">
        <v>370000</v>
      </c>
    </row>
    <row r="3820" spans="1:16">
      <c r="A3820">
        <v>4870</v>
      </c>
      <c r="B3820" t="s">
        <v>86</v>
      </c>
      <c r="C3820" t="str">
        <f t="shared" si="177"/>
        <v>Tata</v>
      </c>
      <c r="D3820" t="str">
        <f t="shared" si="178"/>
        <v>below 5years</v>
      </c>
      <c r="E3820" t="str">
        <f t="shared" si="179"/>
        <v xml:space="preserve"> mileage above 20km</v>
      </c>
      <c r="F3820" t="s">
        <v>87</v>
      </c>
      <c r="G3820">
        <v>2</v>
      </c>
      <c r="H3820">
        <v>19247</v>
      </c>
      <c r="I3820" t="s">
        <v>23</v>
      </c>
      <c r="J3820" t="s">
        <v>15</v>
      </c>
      <c r="K3820" t="s">
        <v>31</v>
      </c>
      <c r="L3820">
        <v>24</v>
      </c>
      <c r="M3820">
        <v>1199</v>
      </c>
      <c r="N3820">
        <v>83.81</v>
      </c>
      <c r="O3820">
        <v>5</v>
      </c>
      <c r="P3820">
        <v>550000</v>
      </c>
    </row>
    <row r="3821" spans="1:16">
      <c r="A3821">
        <v>4871</v>
      </c>
      <c r="B3821" t="s">
        <v>66</v>
      </c>
      <c r="C3821" t="str">
        <f t="shared" si="177"/>
        <v>Mahindra</v>
      </c>
      <c r="D3821" t="str">
        <f t="shared" si="178"/>
        <v>above 5years</v>
      </c>
      <c r="E3821" t="str">
        <f t="shared" si="179"/>
        <v>mileage below 20km</v>
      </c>
      <c r="F3821" t="s">
        <v>67</v>
      </c>
      <c r="G3821">
        <v>6</v>
      </c>
      <c r="H3821">
        <v>42000</v>
      </c>
      <c r="I3821" t="s">
        <v>23</v>
      </c>
      <c r="J3821" t="s">
        <v>24</v>
      </c>
      <c r="K3821" t="s">
        <v>16</v>
      </c>
      <c r="L3821">
        <v>15.1</v>
      </c>
      <c r="M3821">
        <v>2179</v>
      </c>
      <c r="N3821">
        <v>140</v>
      </c>
      <c r="O3821">
        <v>7</v>
      </c>
      <c r="P3821">
        <v>950000</v>
      </c>
    </row>
    <row r="3822" spans="1:16">
      <c r="A3822">
        <v>4872</v>
      </c>
      <c r="B3822" t="s">
        <v>44</v>
      </c>
      <c r="C3822" t="str">
        <f t="shared" si="177"/>
        <v>Toyota</v>
      </c>
      <c r="D3822" t="str">
        <f t="shared" si="178"/>
        <v>below 5years</v>
      </c>
      <c r="E3822" t="str">
        <f t="shared" si="179"/>
        <v>mileage below 20km</v>
      </c>
      <c r="F3822" t="s">
        <v>45</v>
      </c>
      <c r="G3822">
        <v>4</v>
      </c>
      <c r="H3822">
        <v>67000</v>
      </c>
      <c r="I3822" t="s">
        <v>23</v>
      </c>
      <c r="J3822" t="s">
        <v>24</v>
      </c>
      <c r="K3822" t="s">
        <v>16</v>
      </c>
      <c r="L3822">
        <v>13.68</v>
      </c>
      <c r="M3822">
        <v>2393</v>
      </c>
      <c r="N3822">
        <v>147.80000000000001</v>
      </c>
      <c r="O3822">
        <v>7</v>
      </c>
      <c r="P3822">
        <v>1550000</v>
      </c>
    </row>
    <row r="3823" spans="1:16">
      <c r="A3823">
        <v>4873</v>
      </c>
      <c r="B3823" t="s">
        <v>27</v>
      </c>
      <c r="C3823" t="str">
        <f t="shared" si="177"/>
        <v>Hyundai</v>
      </c>
      <c r="D3823" t="str">
        <f t="shared" si="178"/>
        <v>5years</v>
      </c>
      <c r="E3823" t="str">
        <f t="shared" si="179"/>
        <v xml:space="preserve"> mileage above 20km</v>
      </c>
      <c r="F3823" t="s">
        <v>28</v>
      </c>
      <c r="G3823">
        <v>5</v>
      </c>
      <c r="H3823">
        <v>67817</v>
      </c>
      <c r="I3823" t="s">
        <v>23</v>
      </c>
      <c r="J3823" t="s">
        <v>15</v>
      </c>
      <c r="K3823" t="s">
        <v>16</v>
      </c>
      <c r="L3823">
        <v>20.36</v>
      </c>
      <c r="M3823">
        <v>1197</v>
      </c>
      <c r="N3823">
        <v>78.900000000000006</v>
      </c>
      <c r="O3823">
        <v>5</v>
      </c>
      <c r="P3823">
        <v>465000</v>
      </c>
    </row>
    <row r="3824" spans="1:16">
      <c r="A3824">
        <v>4874</v>
      </c>
      <c r="B3824" t="s">
        <v>40</v>
      </c>
      <c r="C3824" t="str">
        <f t="shared" si="177"/>
        <v>Maruti</v>
      </c>
      <c r="D3824" t="str">
        <f t="shared" si="178"/>
        <v>above 5years</v>
      </c>
      <c r="E3824" t="str">
        <f t="shared" si="179"/>
        <v xml:space="preserve"> mileage above 20km</v>
      </c>
      <c r="F3824" t="s">
        <v>41</v>
      </c>
      <c r="G3824">
        <v>6</v>
      </c>
      <c r="H3824">
        <v>40000</v>
      </c>
      <c r="I3824" t="s">
        <v>23</v>
      </c>
      <c r="J3824" t="s">
        <v>15</v>
      </c>
      <c r="K3824" t="s">
        <v>16</v>
      </c>
      <c r="L3824">
        <v>20.73</v>
      </c>
      <c r="M3824">
        <v>1373</v>
      </c>
      <c r="N3824">
        <v>91.1</v>
      </c>
      <c r="O3824">
        <v>5</v>
      </c>
      <c r="P3824">
        <v>715000</v>
      </c>
    </row>
    <row r="3825" spans="1:16">
      <c r="A3825">
        <v>4875</v>
      </c>
      <c r="B3825" t="s">
        <v>12</v>
      </c>
      <c r="C3825" t="str">
        <f t="shared" si="177"/>
        <v>Maruti</v>
      </c>
      <c r="D3825" t="str">
        <f t="shared" si="178"/>
        <v>below 5years</v>
      </c>
      <c r="E3825" t="str">
        <f t="shared" si="179"/>
        <v xml:space="preserve"> mileage above 20km</v>
      </c>
      <c r="F3825" t="s">
        <v>13</v>
      </c>
      <c r="G3825">
        <v>4</v>
      </c>
      <c r="H3825">
        <v>3600</v>
      </c>
      <c r="I3825" t="s">
        <v>14</v>
      </c>
      <c r="J3825" t="s">
        <v>15</v>
      </c>
      <c r="K3825" t="s">
        <v>16</v>
      </c>
      <c r="L3825">
        <v>24.7</v>
      </c>
      <c r="M3825">
        <v>796</v>
      </c>
      <c r="N3825">
        <v>47.3</v>
      </c>
      <c r="O3825">
        <v>5</v>
      </c>
      <c r="P3825">
        <v>318000</v>
      </c>
    </row>
    <row r="3826" spans="1:16">
      <c r="A3826">
        <v>4876</v>
      </c>
      <c r="B3826" t="s">
        <v>62</v>
      </c>
      <c r="C3826" t="str">
        <f t="shared" si="177"/>
        <v>Honda</v>
      </c>
      <c r="D3826" t="str">
        <f t="shared" si="178"/>
        <v>above 5years</v>
      </c>
      <c r="E3826" t="str">
        <f t="shared" si="179"/>
        <v>mileage below 20km</v>
      </c>
      <c r="F3826" t="s">
        <v>63</v>
      </c>
      <c r="G3826">
        <v>6</v>
      </c>
      <c r="H3826">
        <v>73000</v>
      </c>
      <c r="I3826" t="s">
        <v>23</v>
      </c>
      <c r="J3826" t="s">
        <v>15</v>
      </c>
      <c r="K3826" t="s">
        <v>16</v>
      </c>
      <c r="L3826">
        <v>18</v>
      </c>
      <c r="M3826">
        <v>1198</v>
      </c>
      <c r="N3826">
        <v>86.7</v>
      </c>
      <c r="O3826">
        <v>5</v>
      </c>
      <c r="P3826">
        <v>450000</v>
      </c>
    </row>
    <row r="3827" spans="1:16">
      <c r="A3827">
        <v>4877</v>
      </c>
      <c r="B3827" t="s">
        <v>58</v>
      </c>
      <c r="C3827" t="str">
        <f t="shared" si="177"/>
        <v>Toyota</v>
      </c>
      <c r="D3827" t="str">
        <f t="shared" si="178"/>
        <v>above 5years</v>
      </c>
      <c r="E3827" t="str">
        <f t="shared" si="179"/>
        <v>mileage below 20km</v>
      </c>
      <c r="F3827" t="s">
        <v>59</v>
      </c>
      <c r="G3827">
        <v>8</v>
      </c>
      <c r="H3827">
        <v>75000</v>
      </c>
      <c r="I3827" t="s">
        <v>23</v>
      </c>
      <c r="J3827" t="s">
        <v>24</v>
      </c>
      <c r="K3827" t="s">
        <v>31</v>
      </c>
      <c r="L3827">
        <v>12.55</v>
      </c>
      <c r="M3827">
        <v>2982</v>
      </c>
      <c r="N3827">
        <v>168.5</v>
      </c>
      <c r="O3827">
        <v>7</v>
      </c>
      <c r="P3827">
        <v>1525000</v>
      </c>
    </row>
    <row r="3828" spans="1:16">
      <c r="A3828">
        <v>4878</v>
      </c>
      <c r="B3828" t="s">
        <v>25</v>
      </c>
      <c r="C3828" t="str">
        <f t="shared" si="177"/>
        <v>Maruti</v>
      </c>
      <c r="D3828" t="str">
        <f t="shared" si="178"/>
        <v>above 5years</v>
      </c>
      <c r="E3828" t="str">
        <f t="shared" si="179"/>
        <v>mileage below 20km</v>
      </c>
      <c r="F3828" t="s">
        <v>26</v>
      </c>
      <c r="G3828">
        <v>12</v>
      </c>
      <c r="H3828">
        <v>52755</v>
      </c>
      <c r="I3828" t="s">
        <v>14</v>
      </c>
      <c r="J3828" t="s">
        <v>105</v>
      </c>
      <c r="K3828" t="s">
        <v>16</v>
      </c>
      <c r="L3828">
        <v>17.3</v>
      </c>
      <c r="M3828">
        <v>1061</v>
      </c>
      <c r="N3828">
        <v>57.5</v>
      </c>
      <c r="O3828">
        <v>5</v>
      </c>
      <c r="P3828">
        <v>233000</v>
      </c>
    </row>
    <row r="3829" spans="1:16">
      <c r="A3829">
        <v>4879</v>
      </c>
      <c r="B3829" t="s">
        <v>117</v>
      </c>
      <c r="C3829" t="str">
        <f t="shared" si="177"/>
        <v>Tata</v>
      </c>
      <c r="D3829" t="str">
        <f t="shared" si="178"/>
        <v>below 5years</v>
      </c>
      <c r="E3829" t="str">
        <f t="shared" si="179"/>
        <v>mileage below 20km</v>
      </c>
      <c r="F3829" t="s">
        <v>118</v>
      </c>
      <c r="G3829">
        <v>4</v>
      </c>
      <c r="H3829">
        <v>186000</v>
      </c>
      <c r="I3829" t="s">
        <v>14</v>
      </c>
      <c r="J3829" t="s">
        <v>24</v>
      </c>
      <c r="K3829" t="s">
        <v>16</v>
      </c>
      <c r="L3829">
        <v>17.600000000000001</v>
      </c>
      <c r="M3829">
        <v>2179</v>
      </c>
      <c r="N3829">
        <v>153.86000000000001</v>
      </c>
      <c r="O3829">
        <v>7</v>
      </c>
      <c r="P3829">
        <v>1220000</v>
      </c>
    </row>
    <row r="3830" spans="1:16">
      <c r="A3830">
        <v>4880</v>
      </c>
      <c r="B3830" t="s">
        <v>84</v>
      </c>
      <c r="C3830" t="str">
        <f t="shared" si="177"/>
        <v>Maruti</v>
      </c>
      <c r="D3830" t="str">
        <f t="shared" si="178"/>
        <v>5years</v>
      </c>
      <c r="E3830" t="str">
        <f t="shared" si="179"/>
        <v xml:space="preserve"> mileage above 20km</v>
      </c>
      <c r="F3830" t="s">
        <v>85</v>
      </c>
      <c r="G3830">
        <v>5</v>
      </c>
      <c r="H3830">
        <v>90000</v>
      </c>
      <c r="I3830" t="s">
        <v>14</v>
      </c>
      <c r="J3830" t="s">
        <v>24</v>
      </c>
      <c r="K3830" t="s">
        <v>16</v>
      </c>
      <c r="L3830">
        <v>24.3</v>
      </c>
      <c r="M3830">
        <v>1248</v>
      </c>
      <c r="N3830">
        <v>88.5</v>
      </c>
      <c r="O3830">
        <v>5</v>
      </c>
      <c r="P3830">
        <v>750000</v>
      </c>
    </row>
    <row r="3831" spans="1:16">
      <c r="A3831">
        <v>4881</v>
      </c>
      <c r="B3831" t="s">
        <v>70</v>
      </c>
      <c r="C3831" t="str">
        <f t="shared" si="177"/>
        <v>Maruti</v>
      </c>
      <c r="D3831" t="str">
        <f t="shared" si="178"/>
        <v>below 5years</v>
      </c>
      <c r="E3831" t="str">
        <f t="shared" si="179"/>
        <v xml:space="preserve"> mileage above 20km</v>
      </c>
      <c r="F3831" t="s">
        <v>71</v>
      </c>
      <c r="G3831">
        <v>4</v>
      </c>
      <c r="H3831">
        <v>30000</v>
      </c>
      <c r="I3831" t="s">
        <v>14</v>
      </c>
      <c r="J3831" t="s">
        <v>15</v>
      </c>
      <c r="K3831" t="s">
        <v>16</v>
      </c>
      <c r="L3831">
        <v>20.89</v>
      </c>
      <c r="M3831">
        <v>1197</v>
      </c>
      <c r="N3831">
        <v>81.8</v>
      </c>
      <c r="O3831">
        <v>5</v>
      </c>
      <c r="P3831">
        <v>500000</v>
      </c>
    </row>
    <row r="3832" spans="1:16">
      <c r="A3832">
        <v>4882</v>
      </c>
      <c r="B3832" t="s">
        <v>134</v>
      </c>
      <c r="C3832" t="str">
        <f t="shared" si="177"/>
        <v>BMW</v>
      </c>
      <c r="D3832" t="str">
        <f t="shared" si="178"/>
        <v>above 5years</v>
      </c>
      <c r="E3832" t="str">
        <f t="shared" si="179"/>
        <v>mileage below 20km</v>
      </c>
      <c r="F3832" t="s">
        <v>135</v>
      </c>
      <c r="G3832">
        <v>9</v>
      </c>
      <c r="H3832">
        <v>95000</v>
      </c>
      <c r="I3832" t="s">
        <v>23</v>
      </c>
      <c r="J3832" t="s">
        <v>24</v>
      </c>
      <c r="K3832" t="s">
        <v>31</v>
      </c>
      <c r="L3832">
        <v>11</v>
      </c>
      <c r="M3832">
        <v>2993</v>
      </c>
      <c r="N3832">
        <v>235</v>
      </c>
      <c r="O3832">
        <v>5</v>
      </c>
      <c r="P3832">
        <v>2150000</v>
      </c>
    </row>
    <row r="3833" spans="1:16">
      <c r="A3833">
        <v>4883</v>
      </c>
      <c r="B3833" t="s">
        <v>27</v>
      </c>
      <c r="C3833" t="str">
        <f t="shared" si="177"/>
        <v>Hyundai</v>
      </c>
      <c r="D3833" t="str">
        <f t="shared" si="178"/>
        <v>above 5years</v>
      </c>
      <c r="E3833" t="str">
        <f t="shared" si="179"/>
        <v>mileage below 20km</v>
      </c>
      <c r="F3833" t="s">
        <v>28</v>
      </c>
      <c r="G3833">
        <v>10</v>
      </c>
      <c r="H3833">
        <v>73000</v>
      </c>
      <c r="I3833" t="s">
        <v>23</v>
      </c>
      <c r="J3833" t="s">
        <v>15</v>
      </c>
      <c r="K3833" t="s">
        <v>16</v>
      </c>
      <c r="L3833">
        <v>19.809999999999999</v>
      </c>
      <c r="M3833">
        <v>1086</v>
      </c>
      <c r="N3833">
        <v>68.05</v>
      </c>
      <c r="O3833">
        <v>5</v>
      </c>
      <c r="P3833">
        <v>375000</v>
      </c>
    </row>
    <row r="3834" spans="1:16">
      <c r="A3834">
        <v>4884</v>
      </c>
      <c r="B3834" t="s">
        <v>17</v>
      </c>
      <c r="C3834" t="str">
        <f t="shared" si="177"/>
        <v>Hyundai</v>
      </c>
      <c r="D3834" t="str">
        <f t="shared" si="178"/>
        <v>5years</v>
      </c>
      <c r="E3834" t="str">
        <f t="shared" si="179"/>
        <v>mileage below 20km</v>
      </c>
      <c r="F3834" t="s">
        <v>18</v>
      </c>
      <c r="G3834">
        <v>5</v>
      </c>
      <c r="H3834">
        <v>40000</v>
      </c>
      <c r="I3834" t="s">
        <v>14</v>
      </c>
      <c r="J3834" t="s">
        <v>15</v>
      </c>
      <c r="K3834" t="s">
        <v>16</v>
      </c>
      <c r="L3834">
        <v>18.899999999999999</v>
      </c>
      <c r="M3834">
        <v>1197</v>
      </c>
      <c r="N3834">
        <v>82</v>
      </c>
      <c r="O3834">
        <v>5</v>
      </c>
      <c r="P3834">
        <v>485000</v>
      </c>
    </row>
    <row r="3835" spans="1:16">
      <c r="A3835">
        <v>4885</v>
      </c>
      <c r="B3835" t="s">
        <v>94</v>
      </c>
      <c r="C3835" t="str">
        <f t="shared" si="177"/>
        <v>Datsun</v>
      </c>
      <c r="D3835" t="str">
        <f t="shared" si="178"/>
        <v>below 5years</v>
      </c>
      <c r="E3835" t="str">
        <f t="shared" si="179"/>
        <v xml:space="preserve"> mileage above 20km</v>
      </c>
      <c r="F3835" t="s">
        <v>95</v>
      </c>
      <c r="G3835">
        <v>4</v>
      </c>
      <c r="H3835">
        <v>58000</v>
      </c>
      <c r="I3835" t="s">
        <v>14</v>
      </c>
      <c r="J3835" t="s">
        <v>15</v>
      </c>
      <c r="K3835" t="s">
        <v>16</v>
      </c>
      <c r="L3835">
        <v>20.63</v>
      </c>
      <c r="M3835">
        <v>1198</v>
      </c>
      <c r="N3835">
        <v>67.06</v>
      </c>
      <c r="O3835">
        <v>5</v>
      </c>
      <c r="P3835">
        <v>360000</v>
      </c>
    </row>
    <row r="3836" spans="1:16">
      <c r="A3836">
        <v>4886</v>
      </c>
      <c r="B3836" t="s">
        <v>40</v>
      </c>
      <c r="C3836" t="str">
        <f t="shared" si="177"/>
        <v>Maruti</v>
      </c>
      <c r="D3836" t="str">
        <f t="shared" si="178"/>
        <v>5years</v>
      </c>
      <c r="E3836" t="str">
        <f t="shared" si="179"/>
        <v xml:space="preserve"> mileage above 20km</v>
      </c>
      <c r="F3836" t="s">
        <v>41</v>
      </c>
      <c r="G3836">
        <v>5</v>
      </c>
      <c r="H3836">
        <v>71000</v>
      </c>
      <c r="I3836" t="s">
        <v>23</v>
      </c>
      <c r="J3836" t="s">
        <v>15</v>
      </c>
      <c r="K3836" t="s">
        <v>16</v>
      </c>
      <c r="L3836">
        <v>20.73</v>
      </c>
      <c r="M3836">
        <v>1373</v>
      </c>
      <c r="N3836">
        <v>91.1</v>
      </c>
      <c r="O3836">
        <v>5</v>
      </c>
      <c r="P3836">
        <v>600000</v>
      </c>
    </row>
    <row r="3837" spans="1:16">
      <c r="A3837">
        <v>4887</v>
      </c>
      <c r="B3837" t="s">
        <v>21</v>
      </c>
      <c r="C3837" t="str">
        <f t="shared" si="177"/>
        <v>Ford</v>
      </c>
      <c r="D3837" t="str">
        <f t="shared" si="178"/>
        <v>5years</v>
      </c>
      <c r="E3837" t="str">
        <f t="shared" si="179"/>
        <v xml:space="preserve"> mileage above 20km</v>
      </c>
      <c r="F3837" t="s">
        <v>22</v>
      </c>
      <c r="G3837">
        <v>5</v>
      </c>
      <c r="H3837">
        <v>71500</v>
      </c>
      <c r="I3837" t="s">
        <v>23</v>
      </c>
      <c r="J3837" t="s">
        <v>24</v>
      </c>
      <c r="K3837" t="s">
        <v>16</v>
      </c>
      <c r="L3837">
        <v>21.7</v>
      </c>
      <c r="M3837">
        <v>1498</v>
      </c>
      <c r="N3837">
        <v>98.96</v>
      </c>
      <c r="O3837">
        <v>5</v>
      </c>
      <c r="P3837">
        <v>690000</v>
      </c>
    </row>
    <row r="3838" spans="1:16">
      <c r="A3838">
        <v>4888</v>
      </c>
      <c r="B3838" t="s">
        <v>48</v>
      </c>
      <c r="C3838" t="str">
        <f t="shared" si="177"/>
        <v>Maruti</v>
      </c>
      <c r="D3838" t="str">
        <f t="shared" si="178"/>
        <v>above 5years</v>
      </c>
      <c r="E3838" t="str">
        <f t="shared" si="179"/>
        <v>mileage below 20km</v>
      </c>
      <c r="F3838" t="s">
        <v>49</v>
      </c>
      <c r="G3838">
        <v>8</v>
      </c>
      <c r="H3838">
        <v>71200</v>
      </c>
      <c r="I3838" t="s">
        <v>23</v>
      </c>
      <c r="J3838" t="s">
        <v>24</v>
      </c>
      <c r="K3838" t="s">
        <v>16</v>
      </c>
      <c r="L3838">
        <v>19.3</v>
      </c>
      <c r="M3838">
        <v>1248</v>
      </c>
      <c r="N3838">
        <v>73.900000000000006</v>
      </c>
      <c r="O3838">
        <v>5</v>
      </c>
      <c r="P3838">
        <v>465000</v>
      </c>
    </row>
    <row r="3839" spans="1:16">
      <c r="A3839">
        <v>4889</v>
      </c>
      <c r="B3839" t="s">
        <v>40</v>
      </c>
      <c r="C3839" t="str">
        <f t="shared" si="177"/>
        <v>Maruti</v>
      </c>
      <c r="D3839" t="str">
        <f t="shared" si="178"/>
        <v>5years</v>
      </c>
      <c r="E3839" t="str">
        <f t="shared" si="179"/>
        <v xml:space="preserve"> mileage above 20km</v>
      </c>
      <c r="F3839" t="s">
        <v>41</v>
      </c>
      <c r="G3839">
        <v>5</v>
      </c>
      <c r="H3839">
        <v>41000</v>
      </c>
      <c r="I3839" t="s">
        <v>23</v>
      </c>
      <c r="J3839" t="s">
        <v>24</v>
      </c>
      <c r="K3839" t="s">
        <v>16</v>
      </c>
      <c r="L3839">
        <v>28.09</v>
      </c>
      <c r="M3839">
        <v>1248</v>
      </c>
      <c r="N3839">
        <v>88.5</v>
      </c>
      <c r="O3839">
        <v>5</v>
      </c>
      <c r="P3839">
        <v>750000</v>
      </c>
    </row>
    <row r="3840" spans="1:16">
      <c r="A3840">
        <v>4891</v>
      </c>
      <c r="B3840" t="s">
        <v>34</v>
      </c>
      <c r="C3840" t="str">
        <f t="shared" si="177"/>
        <v>Hyundai</v>
      </c>
      <c r="D3840" t="str">
        <f t="shared" si="178"/>
        <v>above 5years</v>
      </c>
      <c r="E3840" t="str">
        <f t="shared" si="179"/>
        <v xml:space="preserve"> mileage above 20km</v>
      </c>
      <c r="F3840" t="s">
        <v>35</v>
      </c>
      <c r="G3840">
        <v>8</v>
      </c>
      <c r="H3840">
        <v>65512</v>
      </c>
      <c r="I3840" t="s">
        <v>23</v>
      </c>
      <c r="J3840" t="s">
        <v>24</v>
      </c>
      <c r="K3840" t="s">
        <v>16</v>
      </c>
      <c r="L3840">
        <v>22.32</v>
      </c>
      <c r="M3840">
        <v>1582</v>
      </c>
      <c r="N3840">
        <v>126.32</v>
      </c>
      <c r="O3840">
        <v>5</v>
      </c>
      <c r="P3840">
        <v>585000</v>
      </c>
    </row>
    <row r="3841" spans="1:16">
      <c r="A3841">
        <v>4892</v>
      </c>
      <c r="B3841" t="s">
        <v>21</v>
      </c>
      <c r="C3841" t="str">
        <f t="shared" si="177"/>
        <v>Ford</v>
      </c>
      <c r="D3841" t="str">
        <f t="shared" si="178"/>
        <v>above 5years</v>
      </c>
      <c r="E3841" t="str">
        <f t="shared" si="179"/>
        <v>mileage below 20km</v>
      </c>
      <c r="F3841" t="s">
        <v>22</v>
      </c>
      <c r="G3841">
        <v>6</v>
      </c>
      <c r="H3841">
        <v>37000</v>
      </c>
      <c r="I3841" t="s">
        <v>23</v>
      </c>
      <c r="J3841" t="s">
        <v>15</v>
      </c>
      <c r="K3841" t="s">
        <v>31</v>
      </c>
      <c r="L3841">
        <v>15.63</v>
      </c>
      <c r="M3841">
        <v>1499</v>
      </c>
      <c r="N3841">
        <v>110.4</v>
      </c>
      <c r="O3841">
        <v>5</v>
      </c>
      <c r="P3841">
        <v>665000</v>
      </c>
    </row>
    <row r="3842" spans="1:16">
      <c r="A3842">
        <v>4893</v>
      </c>
      <c r="B3842" t="s">
        <v>199</v>
      </c>
      <c r="C3842" t="str">
        <f t="shared" si="177"/>
        <v>Tata</v>
      </c>
      <c r="D3842" t="str">
        <f t="shared" si="178"/>
        <v>below 5years</v>
      </c>
      <c r="E3842" t="str">
        <f t="shared" si="179"/>
        <v>mileage below 20km</v>
      </c>
      <c r="F3842" t="s">
        <v>200</v>
      </c>
      <c r="G3842">
        <v>2</v>
      </c>
      <c r="H3842">
        <v>20000</v>
      </c>
      <c r="I3842" t="s">
        <v>14</v>
      </c>
      <c r="J3842" t="s">
        <v>24</v>
      </c>
      <c r="K3842" t="s">
        <v>16</v>
      </c>
      <c r="L3842">
        <v>17</v>
      </c>
      <c r="M3842">
        <v>1956</v>
      </c>
      <c r="N3842">
        <v>138.1</v>
      </c>
      <c r="O3842">
        <v>5</v>
      </c>
      <c r="P3842">
        <v>1750000</v>
      </c>
    </row>
    <row r="3843" spans="1:16">
      <c r="A3843">
        <v>4895</v>
      </c>
      <c r="B3843" t="s">
        <v>76</v>
      </c>
      <c r="C3843" t="str">
        <f t="shared" ref="C3843:C3906" si="180">LEFT(B3843,FIND(" ", B3843)-1)</f>
        <v>Mahindra</v>
      </c>
      <c r="D3843" t="str">
        <f t="shared" ref="D3843:D3906" si="181">IF(G3843&gt;5,"above 5years",IF(G3843&lt;5,"below 5years",IF(G3843=5,"5years",0)))</f>
        <v>above 5years</v>
      </c>
      <c r="E3843" t="str">
        <f t="shared" ref="E3843:E3906" si="182">IF(L3843&lt;=20,"mileage below 20km",IF(L3843&gt;=20," mileage above 20km",0))</f>
        <v>mileage below 20km</v>
      </c>
      <c r="F3843" t="s">
        <v>77</v>
      </c>
      <c r="G3843">
        <v>6</v>
      </c>
      <c r="H3843">
        <v>51000</v>
      </c>
      <c r="I3843" t="s">
        <v>23</v>
      </c>
      <c r="J3843" t="s">
        <v>24</v>
      </c>
      <c r="K3843" t="s">
        <v>16</v>
      </c>
      <c r="L3843">
        <v>15.4</v>
      </c>
      <c r="M3843">
        <v>2523</v>
      </c>
      <c r="N3843">
        <v>75</v>
      </c>
      <c r="O3843">
        <v>9</v>
      </c>
      <c r="P3843">
        <v>760000</v>
      </c>
    </row>
    <row r="3844" spans="1:16">
      <c r="A3844">
        <v>4896</v>
      </c>
      <c r="B3844" t="s">
        <v>64</v>
      </c>
      <c r="C3844" t="str">
        <f t="shared" si="180"/>
        <v>Hyundai</v>
      </c>
      <c r="D3844" t="str">
        <f t="shared" si="181"/>
        <v>above 5years</v>
      </c>
      <c r="E3844" t="str">
        <f t="shared" si="182"/>
        <v>mileage below 20km</v>
      </c>
      <c r="F3844" t="s">
        <v>65</v>
      </c>
      <c r="G3844">
        <v>10</v>
      </c>
      <c r="H3844">
        <v>50000</v>
      </c>
      <c r="I3844" t="s">
        <v>14</v>
      </c>
      <c r="J3844" t="s">
        <v>15</v>
      </c>
      <c r="K3844" t="s">
        <v>16</v>
      </c>
      <c r="L3844">
        <v>17.920000000000002</v>
      </c>
      <c r="M3844">
        <v>1086</v>
      </c>
      <c r="N3844">
        <v>62.1</v>
      </c>
      <c r="O3844">
        <v>5</v>
      </c>
      <c r="P3844">
        <v>250000</v>
      </c>
    </row>
    <row r="3845" spans="1:16">
      <c r="A3845">
        <v>4897</v>
      </c>
      <c r="B3845" t="s">
        <v>17</v>
      </c>
      <c r="C3845" t="str">
        <f t="shared" si="180"/>
        <v>Hyundai</v>
      </c>
      <c r="D3845" t="str">
        <f t="shared" si="181"/>
        <v>below 5years</v>
      </c>
      <c r="E3845" t="str">
        <f t="shared" si="182"/>
        <v xml:space="preserve"> mileage above 20km</v>
      </c>
      <c r="F3845" t="s">
        <v>18</v>
      </c>
      <c r="G3845">
        <v>3</v>
      </c>
      <c r="H3845">
        <v>11510</v>
      </c>
      <c r="I3845" t="s">
        <v>23</v>
      </c>
      <c r="J3845" t="s">
        <v>24</v>
      </c>
      <c r="K3845" t="s">
        <v>16</v>
      </c>
      <c r="L3845">
        <v>24</v>
      </c>
      <c r="M3845">
        <v>1186</v>
      </c>
      <c r="N3845">
        <v>73.97</v>
      </c>
      <c r="O3845">
        <v>5</v>
      </c>
      <c r="P3845">
        <v>550000</v>
      </c>
    </row>
    <row r="3846" spans="1:16">
      <c r="A3846">
        <v>4898</v>
      </c>
      <c r="B3846" t="s">
        <v>76</v>
      </c>
      <c r="C3846" t="str">
        <f t="shared" si="180"/>
        <v>Mahindra</v>
      </c>
      <c r="D3846" t="str">
        <f t="shared" si="181"/>
        <v>above 5years</v>
      </c>
      <c r="E3846" t="str">
        <f t="shared" si="182"/>
        <v>mileage below 20km</v>
      </c>
      <c r="F3846" t="s">
        <v>77</v>
      </c>
      <c r="G3846">
        <v>7</v>
      </c>
      <c r="H3846">
        <v>100000</v>
      </c>
      <c r="I3846" t="s">
        <v>14</v>
      </c>
      <c r="J3846" t="s">
        <v>24</v>
      </c>
      <c r="K3846" t="s">
        <v>16</v>
      </c>
      <c r="L3846">
        <v>15.4</v>
      </c>
      <c r="M3846">
        <v>2179</v>
      </c>
      <c r="N3846">
        <v>120</v>
      </c>
      <c r="O3846">
        <v>8</v>
      </c>
      <c r="P3846">
        <v>800000</v>
      </c>
    </row>
    <row r="3847" spans="1:16">
      <c r="A3847">
        <v>4899</v>
      </c>
      <c r="B3847" t="s">
        <v>68</v>
      </c>
      <c r="C3847" t="str">
        <f t="shared" si="180"/>
        <v>Mahindra</v>
      </c>
      <c r="D3847" t="str">
        <f t="shared" si="181"/>
        <v>below 5years</v>
      </c>
      <c r="E3847" t="str">
        <f t="shared" si="182"/>
        <v xml:space="preserve"> mileage above 20km</v>
      </c>
      <c r="F3847" t="s">
        <v>69</v>
      </c>
      <c r="G3847">
        <v>4</v>
      </c>
      <c r="H3847">
        <v>50000</v>
      </c>
      <c r="I3847" t="s">
        <v>23</v>
      </c>
      <c r="J3847" t="s">
        <v>24</v>
      </c>
      <c r="K3847" t="s">
        <v>16</v>
      </c>
      <c r="L3847">
        <v>25.32</v>
      </c>
      <c r="M3847">
        <v>1198</v>
      </c>
      <c r="N3847">
        <v>77</v>
      </c>
      <c r="O3847">
        <v>6</v>
      </c>
      <c r="P3847">
        <v>490000</v>
      </c>
    </row>
    <row r="3848" spans="1:16">
      <c r="A3848">
        <v>4900</v>
      </c>
      <c r="B3848" t="s">
        <v>32</v>
      </c>
      <c r="C3848" t="str">
        <f t="shared" si="180"/>
        <v>Maruti</v>
      </c>
      <c r="D3848" t="str">
        <f t="shared" si="181"/>
        <v>above 5years</v>
      </c>
      <c r="E3848" t="str">
        <f t="shared" si="182"/>
        <v xml:space="preserve"> mileage above 20km</v>
      </c>
      <c r="F3848" t="s">
        <v>33</v>
      </c>
      <c r="G3848">
        <v>7</v>
      </c>
      <c r="H3848">
        <v>117962</v>
      </c>
      <c r="I3848" t="s">
        <v>14</v>
      </c>
      <c r="J3848" t="s">
        <v>24</v>
      </c>
      <c r="K3848" t="s">
        <v>16</v>
      </c>
      <c r="L3848">
        <v>25.2</v>
      </c>
      <c r="M3848">
        <v>1248</v>
      </c>
      <c r="N3848">
        <v>74</v>
      </c>
      <c r="O3848">
        <v>5</v>
      </c>
      <c r="P3848">
        <v>480000</v>
      </c>
    </row>
    <row r="3849" spans="1:16">
      <c r="A3849">
        <v>4901</v>
      </c>
      <c r="B3849" t="s">
        <v>40</v>
      </c>
      <c r="C3849" t="str">
        <f t="shared" si="180"/>
        <v>Maruti</v>
      </c>
      <c r="D3849" t="str">
        <f t="shared" si="181"/>
        <v>5years</v>
      </c>
      <c r="E3849" t="str">
        <f t="shared" si="182"/>
        <v xml:space="preserve"> mileage above 20km</v>
      </c>
      <c r="F3849" t="s">
        <v>41</v>
      </c>
      <c r="G3849">
        <v>5</v>
      </c>
      <c r="H3849">
        <v>115000</v>
      </c>
      <c r="I3849" t="s">
        <v>23</v>
      </c>
      <c r="J3849" t="s">
        <v>24</v>
      </c>
      <c r="K3849" t="s">
        <v>16</v>
      </c>
      <c r="L3849">
        <v>28.09</v>
      </c>
      <c r="M3849">
        <v>1248</v>
      </c>
      <c r="N3849">
        <v>88.5</v>
      </c>
      <c r="O3849">
        <v>5</v>
      </c>
      <c r="P3849">
        <v>655000</v>
      </c>
    </row>
    <row r="3850" spans="1:16">
      <c r="A3850">
        <v>4902</v>
      </c>
      <c r="B3850" t="s">
        <v>52</v>
      </c>
      <c r="C3850" t="str">
        <f t="shared" si="180"/>
        <v>Hyundai</v>
      </c>
      <c r="D3850" t="str">
        <f t="shared" si="181"/>
        <v>below 5years</v>
      </c>
      <c r="E3850" t="str">
        <f t="shared" si="182"/>
        <v>mileage below 20km</v>
      </c>
      <c r="F3850" t="s">
        <v>53</v>
      </c>
      <c r="G3850">
        <v>4</v>
      </c>
      <c r="H3850">
        <v>50000</v>
      </c>
      <c r="I3850" t="s">
        <v>14</v>
      </c>
      <c r="J3850" t="s">
        <v>24</v>
      </c>
      <c r="K3850" t="s">
        <v>16</v>
      </c>
      <c r="L3850">
        <v>19.670000000000002</v>
      </c>
      <c r="M3850">
        <v>1582</v>
      </c>
      <c r="N3850">
        <v>126.2</v>
      </c>
      <c r="O3850">
        <v>5</v>
      </c>
      <c r="P3850">
        <v>1100000</v>
      </c>
    </row>
    <row r="3851" spans="1:16">
      <c r="A3851">
        <v>4903</v>
      </c>
      <c r="B3851" t="s">
        <v>46</v>
      </c>
      <c r="C3851" t="str">
        <f t="shared" si="180"/>
        <v>Maruti</v>
      </c>
      <c r="D3851" t="str">
        <f t="shared" si="181"/>
        <v>below 5years</v>
      </c>
      <c r="E3851" t="str">
        <f t="shared" si="182"/>
        <v xml:space="preserve"> mileage above 20km</v>
      </c>
      <c r="F3851" t="s">
        <v>47</v>
      </c>
      <c r="G3851">
        <v>3</v>
      </c>
      <c r="H3851">
        <v>1300</v>
      </c>
      <c r="I3851" t="s">
        <v>23</v>
      </c>
      <c r="J3851" t="s">
        <v>15</v>
      </c>
      <c r="K3851" t="s">
        <v>31</v>
      </c>
      <c r="L3851">
        <v>21.4</v>
      </c>
      <c r="M3851">
        <v>1197</v>
      </c>
      <c r="N3851">
        <v>83.1</v>
      </c>
      <c r="O3851">
        <v>5</v>
      </c>
      <c r="P3851">
        <v>890000</v>
      </c>
    </row>
    <row r="3852" spans="1:16">
      <c r="A3852">
        <v>4904</v>
      </c>
      <c r="B3852" t="s">
        <v>132</v>
      </c>
      <c r="C3852" t="str">
        <f t="shared" si="180"/>
        <v>Jaguar</v>
      </c>
      <c r="D3852" t="str">
        <f t="shared" si="181"/>
        <v>above 5years</v>
      </c>
      <c r="E3852" t="str">
        <f t="shared" si="182"/>
        <v>mileage below 20km</v>
      </c>
      <c r="F3852" t="s">
        <v>133</v>
      </c>
      <c r="G3852">
        <v>6</v>
      </c>
      <c r="H3852">
        <v>29000</v>
      </c>
      <c r="I3852" t="s">
        <v>23</v>
      </c>
      <c r="J3852" t="s">
        <v>24</v>
      </c>
      <c r="K3852" t="s">
        <v>31</v>
      </c>
      <c r="L3852">
        <v>16.36</v>
      </c>
      <c r="M3852">
        <v>2179</v>
      </c>
      <c r="N3852">
        <v>187.7</v>
      </c>
      <c r="O3852">
        <v>5</v>
      </c>
      <c r="P3852">
        <v>3200000</v>
      </c>
    </row>
    <row r="3853" spans="1:16">
      <c r="A3853">
        <v>4905</v>
      </c>
      <c r="B3853" t="s">
        <v>27</v>
      </c>
      <c r="C3853" t="str">
        <f t="shared" si="180"/>
        <v>Hyundai</v>
      </c>
      <c r="D3853" t="str">
        <f t="shared" si="181"/>
        <v>above 5years</v>
      </c>
      <c r="E3853" t="str">
        <f t="shared" si="182"/>
        <v>mileage below 20km</v>
      </c>
      <c r="F3853" t="s">
        <v>28</v>
      </c>
      <c r="G3853">
        <v>10</v>
      </c>
      <c r="H3853">
        <v>94000</v>
      </c>
      <c r="I3853" t="s">
        <v>23</v>
      </c>
      <c r="J3853" t="s">
        <v>15</v>
      </c>
      <c r="K3853" t="s">
        <v>31</v>
      </c>
      <c r="L3853">
        <v>16.95</v>
      </c>
      <c r="M3853">
        <v>1197</v>
      </c>
      <c r="N3853">
        <v>78.900000000000006</v>
      </c>
      <c r="O3853">
        <v>5</v>
      </c>
      <c r="P3853">
        <v>355000</v>
      </c>
    </row>
    <row r="3854" spans="1:16">
      <c r="A3854">
        <v>4906</v>
      </c>
      <c r="B3854" t="s">
        <v>48</v>
      </c>
      <c r="C3854" t="str">
        <f t="shared" si="180"/>
        <v>Maruti</v>
      </c>
      <c r="D3854" t="str">
        <f t="shared" si="181"/>
        <v>above 5years</v>
      </c>
      <c r="E3854" t="str">
        <f t="shared" si="182"/>
        <v>mileage below 20km</v>
      </c>
      <c r="F3854" t="s">
        <v>49</v>
      </c>
      <c r="G3854">
        <v>9</v>
      </c>
      <c r="H3854">
        <v>43500</v>
      </c>
      <c r="I3854" t="s">
        <v>14</v>
      </c>
      <c r="J3854" t="s">
        <v>24</v>
      </c>
      <c r="K3854" t="s">
        <v>16</v>
      </c>
      <c r="L3854">
        <v>19.3</v>
      </c>
      <c r="M3854">
        <v>1248</v>
      </c>
      <c r="N3854">
        <v>73.900000000000006</v>
      </c>
      <c r="O3854">
        <v>5</v>
      </c>
      <c r="P3854">
        <v>420000</v>
      </c>
    </row>
    <row r="3855" spans="1:16">
      <c r="A3855">
        <v>4907</v>
      </c>
      <c r="B3855" t="s">
        <v>25</v>
      </c>
      <c r="C3855" t="str">
        <f t="shared" si="180"/>
        <v>Maruti</v>
      </c>
      <c r="D3855" t="str">
        <f t="shared" si="181"/>
        <v>above 5years</v>
      </c>
      <c r="E3855" t="str">
        <f t="shared" si="182"/>
        <v xml:space="preserve"> mileage above 20km</v>
      </c>
      <c r="F3855" t="s">
        <v>26</v>
      </c>
      <c r="G3855">
        <v>7</v>
      </c>
      <c r="H3855">
        <v>20903</v>
      </c>
      <c r="I3855" t="s">
        <v>23</v>
      </c>
      <c r="J3855" t="s">
        <v>73</v>
      </c>
      <c r="K3855" t="s">
        <v>16</v>
      </c>
      <c r="L3855">
        <v>32.520000000000003</v>
      </c>
      <c r="M3855">
        <v>998</v>
      </c>
      <c r="N3855">
        <v>58.33</v>
      </c>
      <c r="O3855">
        <v>5</v>
      </c>
      <c r="P3855">
        <v>410000</v>
      </c>
    </row>
    <row r="3856" spans="1:16">
      <c r="A3856">
        <v>4908</v>
      </c>
      <c r="B3856" t="s">
        <v>121</v>
      </c>
      <c r="C3856" t="str">
        <f t="shared" si="180"/>
        <v>Maruti</v>
      </c>
      <c r="D3856" t="str">
        <f t="shared" si="181"/>
        <v>above 5years</v>
      </c>
      <c r="E3856" t="str">
        <f t="shared" si="182"/>
        <v>mileage below 20km</v>
      </c>
      <c r="F3856" t="s">
        <v>122</v>
      </c>
      <c r="G3856">
        <v>7</v>
      </c>
      <c r="H3856">
        <v>30000</v>
      </c>
      <c r="I3856" t="s">
        <v>14</v>
      </c>
      <c r="J3856" t="s">
        <v>15</v>
      </c>
      <c r="K3856" t="s">
        <v>16</v>
      </c>
      <c r="L3856">
        <v>15.37</v>
      </c>
      <c r="M3856">
        <v>1196</v>
      </c>
      <c r="N3856">
        <v>73</v>
      </c>
      <c r="O3856">
        <v>5</v>
      </c>
      <c r="P3856">
        <v>250000</v>
      </c>
    </row>
    <row r="3857" spans="1:16">
      <c r="A3857">
        <v>4909</v>
      </c>
      <c r="B3857" t="s">
        <v>86</v>
      </c>
      <c r="C3857" t="str">
        <f t="shared" si="180"/>
        <v>Tata</v>
      </c>
      <c r="D3857" t="str">
        <f t="shared" si="181"/>
        <v>below 5years</v>
      </c>
      <c r="E3857" t="str">
        <f t="shared" si="182"/>
        <v xml:space="preserve"> mileage above 20km</v>
      </c>
      <c r="F3857" t="s">
        <v>87</v>
      </c>
      <c r="G3857">
        <v>4</v>
      </c>
      <c r="H3857">
        <v>80000</v>
      </c>
      <c r="I3857" t="s">
        <v>14</v>
      </c>
      <c r="J3857" t="s">
        <v>15</v>
      </c>
      <c r="K3857" t="s">
        <v>16</v>
      </c>
      <c r="L3857">
        <v>23.84</v>
      </c>
      <c r="M3857">
        <v>1199</v>
      </c>
      <c r="N3857">
        <v>84</v>
      </c>
      <c r="O3857">
        <v>5</v>
      </c>
      <c r="P3857">
        <v>420000</v>
      </c>
    </row>
    <row r="3858" spans="1:16">
      <c r="A3858">
        <v>4910</v>
      </c>
      <c r="B3858" t="s">
        <v>34</v>
      </c>
      <c r="C3858" t="str">
        <f t="shared" si="180"/>
        <v>Hyundai</v>
      </c>
      <c r="D3858" t="str">
        <f t="shared" si="181"/>
        <v>above 5years</v>
      </c>
      <c r="E3858" t="str">
        <f t="shared" si="182"/>
        <v xml:space="preserve"> mileage above 20km</v>
      </c>
      <c r="F3858" t="s">
        <v>35</v>
      </c>
      <c r="G3858">
        <v>7</v>
      </c>
      <c r="H3858">
        <v>103247</v>
      </c>
      <c r="I3858" t="s">
        <v>23</v>
      </c>
      <c r="J3858" t="s">
        <v>24</v>
      </c>
      <c r="K3858" t="s">
        <v>16</v>
      </c>
      <c r="L3858">
        <v>22.32</v>
      </c>
      <c r="M3858">
        <v>1582</v>
      </c>
      <c r="N3858">
        <v>126.32</v>
      </c>
      <c r="O3858">
        <v>5</v>
      </c>
      <c r="P3858">
        <v>740000</v>
      </c>
    </row>
    <row r="3859" spans="1:16">
      <c r="A3859">
        <v>4911</v>
      </c>
      <c r="B3859" t="s">
        <v>54</v>
      </c>
      <c r="C3859" t="str">
        <f t="shared" si="180"/>
        <v>Honda</v>
      </c>
      <c r="D3859" t="str">
        <f t="shared" si="181"/>
        <v>above 5years</v>
      </c>
      <c r="E3859" t="str">
        <f t="shared" si="182"/>
        <v>mileage below 20km</v>
      </c>
      <c r="F3859" t="s">
        <v>55</v>
      </c>
      <c r="G3859">
        <v>13</v>
      </c>
      <c r="H3859">
        <v>100000</v>
      </c>
      <c r="I3859" t="s">
        <v>14</v>
      </c>
      <c r="J3859" t="s">
        <v>15</v>
      </c>
      <c r="K3859" t="s">
        <v>16</v>
      </c>
      <c r="L3859">
        <v>17.7</v>
      </c>
      <c r="M3859">
        <v>1497</v>
      </c>
      <c r="N3859">
        <v>78</v>
      </c>
      <c r="O3859">
        <v>5</v>
      </c>
      <c r="P3859">
        <v>225000</v>
      </c>
    </row>
    <row r="3860" spans="1:16">
      <c r="A3860">
        <v>4912</v>
      </c>
      <c r="B3860" t="s">
        <v>125</v>
      </c>
      <c r="C3860" t="str">
        <f t="shared" si="180"/>
        <v>Mercedes-Benz</v>
      </c>
      <c r="D3860" t="str">
        <f t="shared" si="181"/>
        <v>above 5years</v>
      </c>
      <c r="E3860" t="str">
        <f t="shared" si="182"/>
        <v>mileage below 20km</v>
      </c>
      <c r="F3860" t="s">
        <v>126</v>
      </c>
      <c r="G3860">
        <v>12</v>
      </c>
      <c r="H3860">
        <v>107591</v>
      </c>
      <c r="I3860" t="s">
        <v>23</v>
      </c>
      <c r="J3860" t="s">
        <v>24</v>
      </c>
      <c r="K3860" t="s">
        <v>31</v>
      </c>
      <c r="L3860">
        <v>11</v>
      </c>
      <c r="M3860">
        <v>2987</v>
      </c>
      <c r="N3860">
        <v>198.5</v>
      </c>
      <c r="O3860">
        <v>5</v>
      </c>
      <c r="P3860">
        <v>1200000</v>
      </c>
    </row>
    <row r="3861" spans="1:16">
      <c r="A3861">
        <v>4913</v>
      </c>
      <c r="B3861" t="s">
        <v>52</v>
      </c>
      <c r="C3861" t="str">
        <f t="shared" si="180"/>
        <v>Hyundai</v>
      </c>
      <c r="D3861" t="str">
        <f t="shared" si="181"/>
        <v>below 5years</v>
      </c>
      <c r="E3861" t="str">
        <f t="shared" si="182"/>
        <v xml:space="preserve"> mileage above 20km</v>
      </c>
      <c r="F3861" t="s">
        <v>53</v>
      </c>
      <c r="G3861">
        <v>1</v>
      </c>
      <c r="H3861">
        <v>15000</v>
      </c>
      <c r="I3861" t="s">
        <v>14</v>
      </c>
      <c r="J3861" t="s">
        <v>24</v>
      </c>
      <c r="K3861" t="s">
        <v>16</v>
      </c>
      <c r="L3861">
        <v>22.1</v>
      </c>
      <c r="M3861">
        <v>1396</v>
      </c>
      <c r="N3861">
        <v>88.7</v>
      </c>
      <c r="O3861">
        <v>5</v>
      </c>
      <c r="P3861">
        <v>1350000</v>
      </c>
    </row>
    <row r="3862" spans="1:16">
      <c r="A3862">
        <v>4914</v>
      </c>
      <c r="B3862" t="s">
        <v>48</v>
      </c>
      <c r="C3862" t="str">
        <f t="shared" si="180"/>
        <v>Maruti</v>
      </c>
      <c r="D3862" t="str">
        <f t="shared" si="181"/>
        <v>below 5years</v>
      </c>
      <c r="E3862" t="str">
        <f t="shared" si="182"/>
        <v xml:space="preserve"> mileage above 20km</v>
      </c>
      <c r="F3862" t="s">
        <v>49</v>
      </c>
      <c r="G3862">
        <v>4</v>
      </c>
      <c r="H3862">
        <v>9691</v>
      </c>
      <c r="I3862" t="s">
        <v>23</v>
      </c>
      <c r="J3862" t="s">
        <v>24</v>
      </c>
      <c r="K3862" t="s">
        <v>16</v>
      </c>
      <c r="L3862">
        <v>28.4</v>
      </c>
      <c r="M3862">
        <v>1248</v>
      </c>
      <c r="N3862">
        <v>74.02</v>
      </c>
      <c r="O3862">
        <v>5</v>
      </c>
      <c r="P3862">
        <v>822000</v>
      </c>
    </row>
    <row r="3863" spans="1:16">
      <c r="A3863">
        <v>4915</v>
      </c>
      <c r="B3863" t="s">
        <v>60</v>
      </c>
      <c r="C3863" t="str">
        <f t="shared" si="180"/>
        <v>Renault</v>
      </c>
      <c r="D3863" t="str">
        <f t="shared" si="181"/>
        <v>5years</v>
      </c>
      <c r="E3863" t="str">
        <f t="shared" si="182"/>
        <v xml:space="preserve"> mileage above 20km</v>
      </c>
      <c r="F3863" t="s">
        <v>61</v>
      </c>
      <c r="G3863">
        <v>5</v>
      </c>
      <c r="H3863">
        <v>87000</v>
      </c>
      <c r="I3863" t="s">
        <v>23</v>
      </c>
      <c r="J3863" t="s">
        <v>15</v>
      </c>
      <c r="K3863" t="s">
        <v>16</v>
      </c>
      <c r="L3863">
        <v>22.3</v>
      </c>
      <c r="M3863">
        <v>799</v>
      </c>
      <c r="N3863">
        <v>53.26</v>
      </c>
      <c r="O3863">
        <v>5</v>
      </c>
      <c r="P3863">
        <v>325000</v>
      </c>
    </row>
    <row r="3864" spans="1:16">
      <c r="A3864">
        <v>4917</v>
      </c>
      <c r="B3864" t="s">
        <v>60</v>
      </c>
      <c r="C3864" t="str">
        <f t="shared" si="180"/>
        <v>Renault</v>
      </c>
      <c r="D3864" t="str">
        <f t="shared" si="181"/>
        <v>5years</v>
      </c>
      <c r="E3864" t="str">
        <f t="shared" si="182"/>
        <v xml:space="preserve"> mileage above 20km</v>
      </c>
      <c r="F3864" t="s">
        <v>61</v>
      </c>
      <c r="G3864">
        <v>5</v>
      </c>
      <c r="H3864">
        <v>37000</v>
      </c>
      <c r="I3864" t="s">
        <v>14</v>
      </c>
      <c r="J3864" t="s">
        <v>15</v>
      </c>
      <c r="K3864" t="s">
        <v>16</v>
      </c>
      <c r="L3864">
        <v>25.17</v>
      </c>
      <c r="M3864">
        <v>799</v>
      </c>
      <c r="N3864">
        <v>53.3</v>
      </c>
      <c r="O3864">
        <v>5</v>
      </c>
      <c r="P3864">
        <v>350000</v>
      </c>
    </row>
    <row r="3865" spans="1:16">
      <c r="A3865">
        <v>4919</v>
      </c>
      <c r="B3865" t="s">
        <v>32</v>
      </c>
      <c r="C3865" t="str">
        <f t="shared" si="180"/>
        <v>Maruti</v>
      </c>
      <c r="D3865" t="str">
        <f t="shared" si="181"/>
        <v>above 5years</v>
      </c>
      <c r="E3865" t="str">
        <f t="shared" si="182"/>
        <v xml:space="preserve"> mileage above 20km</v>
      </c>
      <c r="F3865" t="s">
        <v>33</v>
      </c>
      <c r="G3865">
        <v>10</v>
      </c>
      <c r="H3865">
        <v>46700</v>
      </c>
      <c r="I3865" t="s">
        <v>23</v>
      </c>
      <c r="J3865" t="s">
        <v>24</v>
      </c>
      <c r="K3865" t="s">
        <v>16</v>
      </c>
      <c r="L3865">
        <v>22.9</v>
      </c>
      <c r="M3865">
        <v>1248</v>
      </c>
      <c r="N3865">
        <v>74</v>
      </c>
      <c r="O3865">
        <v>5</v>
      </c>
      <c r="P3865">
        <v>270000</v>
      </c>
    </row>
    <row r="3866" spans="1:16">
      <c r="A3866">
        <v>4920</v>
      </c>
      <c r="B3866" t="s">
        <v>230</v>
      </c>
      <c r="C3866" t="str">
        <f t="shared" si="180"/>
        <v>Mercedes-Benz</v>
      </c>
      <c r="D3866" t="str">
        <f t="shared" si="181"/>
        <v>below 5years</v>
      </c>
      <c r="E3866" t="str">
        <f t="shared" si="182"/>
        <v>mileage below 20km</v>
      </c>
      <c r="F3866" t="s">
        <v>231</v>
      </c>
      <c r="G3866">
        <v>3</v>
      </c>
      <c r="H3866">
        <v>47000</v>
      </c>
      <c r="I3866" t="s">
        <v>23</v>
      </c>
      <c r="J3866" t="s">
        <v>24</v>
      </c>
      <c r="K3866" t="s">
        <v>31</v>
      </c>
      <c r="L3866">
        <v>11</v>
      </c>
      <c r="M3866">
        <v>2987</v>
      </c>
      <c r="N3866">
        <v>258</v>
      </c>
      <c r="O3866">
        <v>7</v>
      </c>
      <c r="P3866">
        <v>6600000</v>
      </c>
    </row>
    <row r="3867" spans="1:16">
      <c r="A3867">
        <v>4922</v>
      </c>
      <c r="B3867" t="s">
        <v>195</v>
      </c>
      <c r="C3867" t="str">
        <f t="shared" si="180"/>
        <v>Mercedes-Benz</v>
      </c>
      <c r="D3867" t="str">
        <f t="shared" si="181"/>
        <v>above 5years</v>
      </c>
      <c r="E3867" t="str">
        <f t="shared" si="182"/>
        <v>mileage below 20km</v>
      </c>
      <c r="F3867" t="s">
        <v>196</v>
      </c>
      <c r="G3867">
        <v>9</v>
      </c>
      <c r="H3867">
        <v>50000</v>
      </c>
      <c r="I3867" t="s">
        <v>14</v>
      </c>
      <c r="J3867" t="s">
        <v>24</v>
      </c>
      <c r="K3867" t="s">
        <v>31</v>
      </c>
      <c r="L3867">
        <v>13.5</v>
      </c>
      <c r="M3867">
        <v>2987</v>
      </c>
      <c r="N3867">
        <v>282</v>
      </c>
      <c r="O3867">
        <v>5</v>
      </c>
      <c r="P3867">
        <v>3000000</v>
      </c>
    </row>
    <row r="3868" spans="1:16">
      <c r="A3868">
        <v>4925</v>
      </c>
      <c r="B3868" t="s">
        <v>54</v>
      </c>
      <c r="C3868" t="str">
        <f t="shared" si="180"/>
        <v>Honda</v>
      </c>
      <c r="D3868" t="str">
        <f t="shared" si="181"/>
        <v>above 5years</v>
      </c>
      <c r="E3868" t="str">
        <f t="shared" si="182"/>
        <v xml:space="preserve"> mileage above 20km</v>
      </c>
      <c r="F3868" t="s">
        <v>55</v>
      </c>
      <c r="G3868">
        <v>6</v>
      </c>
      <c r="H3868">
        <v>120000</v>
      </c>
      <c r="I3868" t="s">
        <v>14</v>
      </c>
      <c r="J3868" t="s">
        <v>24</v>
      </c>
      <c r="K3868" t="s">
        <v>16</v>
      </c>
      <c r="L3868">
        <v>26</v>
      </c>
      <c r="M3868">
        <v>1498</v>
      </c>
      <c r="N3868">
        <v>98.6</v>
      </c>
      <c r="O3868">
        <v>5</v>
      </c>
      <c r="P3868">
        <v>600000</v>
      </c>
    </row>
    <row r="3869" spans="1:16">
      <c r="A3869">
        <v>4926</v>
      </c>
      <c r="B3869" t="s">
        <v>27</v>
      </c>
      <c r="C3869" t="str">
        <f t="shared" si="180"/>
        <v>Hyundai</v>
      </c>
      <c r="D3869" t="str">
        <f t="shared" si="181"/>
        <v>above 5years</v>
      </c>
      <c r="E3869" t="str">
        <f t="shared" si="182"/>
        <v>mileage below 20km</v>
      </c>
      <c r="F3869" t="s">
        <v>28</v>
      </c>
      <c r="G3869">
        <v>10</v>
      </c>
      <c r="H3869">
        <v>45000</v>
      </c>
      <c r="I3869" t="s">
        <v>23</v>
      </c>
      <c r="J3869" t="s">
        <v>15</v>
      </c>
      <c r="K3869" t="s">
        <v>31</v>
      </c>
      <c r="L3869">
        <v>19.2</v>
      </c>
      <c r="M3869">
        <v>1197</v>
      </c>
      <c r="N3869">
        <v>80</v>
      </c>
      <c r="O3869">
        <v>5</v>
      </c>
      <c r="P3869">
        <v>385000</v>
      </c>
    </row>
    <row r="3870" spans="1:16">
      <c r="A3870">
        <v>4927</v>
      </c>
      <c r="B3870" t="s">
        <v>62</v>
      </c>
      <c r="C3870" t="str">
        <f t="shared" si="180"/>
        <v>Honda</v>
      </c>
      <c r="D3870" t="str">
        <f t="shared" si="181"/>
        <v>below 5years</v>
      </c>
      <c r="E3870" t="str">
        <f t="shared" si="182"/>
        <v xml:space="preserve"> mileage above 20km</v>
      </c>
      <c r="F3870" t="s">
        <v>63</v>
      </c>
      <c r="G3870">
        <v>3</v>
      </c>
      <c r="H3870">
        <v>69000</v>
      </c>
      <c r="I3870" t="s">
        <v>23</v>
      </c>
      <c r="J3870" t="s">
        <v>24</v>
      </c>
      <c r="K3870" t="s">
        <v>31</v>
      </c>
      <c r="L3870">
        <v>23.8</v>
      </c>
      <c r="M3870">
        <v>1498</v>
      </c>
      <c r="N3870">
        <v>78.900000000000006</v>
      </c>
      <c r="O3870">
        <v>5</v>
      </c>
      <c r="P3870">
        <v>860000</v>
      </c>
    </row>
    <row r="3871" spans="1:16">
      <c r="A3871">
        <v>4929</v>
      </c>
      <c r="B3871" t="s">
        <v>62</v>
      </c>
      <c r="C3871" t="str">
        <f t="shared" si="180"/>
        <v>Honda</v>
      </c>
      <c r="D3871" t="str">
        <f t="shared" si="181"/>
        <v>below 5years</v>
      </c>
      <c r="E3871" t="str">
        <f t="shared" si="182"/>
        <v xml:space="preserve"> mileage above 20km</v>
      </c>
      <c r="F3871" t="s">
        <v>63</v>
      </c>
      <c r="G3871">
        <v>2</v>
      </c>
      <c r="H3871">
        <v>30000</v>
      </c>
      <c r="I3871" t="s">
        <v>14</v>
      </c>
      <c r="J3871" t="s">
        <v>24</v>
      </c>
      <c r="K3871" t="s">
        <v>16</v>
      </c>
      <c r="L3871">
        <v>27.4</v>
      </c>
      <c r="M3871">
        <v>1498</v>
      </c>
      <c r="N3871">
        <v>98.63</v>
      </c>
      <c r="O3871">
        <v>5</v>
      </c>
      <c r="P3871">
        <v>700000</v>
      </c>
    </row>
    <row r="3872" spans="1:16">
      <c r="A3872">
        <v>4930</v>
      </c>
      <c r="B3872" t="s">
        <v>19</v>
      </c>
      <c r="C3872" t="str">
        <f t="shared" si="180"/>
        <v>Hyundai</v>
      </c>
      <c r="D3872" t="str">
        <f t="shared" si="181"/>
        <v>below 5years</v>
      </c>
      <c r="E3872" t="str">
        <f t="shared" si="182"/>
        <v>mileage below 20km</v>
      </c>
      <c r="F3872" t="s">
        <v>20</v>
      </c>
      <c r="G3872">
        <v>2</v>
      </c>
      <c r="H3872">
        <v>40000</v>
      </c>
      <c r="I3872" t="s">
        <v>14</v>
      </c>
      <c r="J3872" t="s">
        <v>15</v>
      </c>
      <c r="K3872" t="s">
        <v>16</v>
      </c>
      <c r="L3872">
        <v>18.600000000000001</v>
      </c>
      <c r="M3872">
        <v>1197</v>
      </c>
      <c r="N3872">
        <v>81.86</v>
      </c>
      <c r="O3872">
        <v>5</v>
      </c>
      <c r="P3872">
        <v>750000</v>
      </c>
    </row>
    <row r="3873" spans="1:16">
      <c r="A3873">
        <v>4933</v>
      </c>
      <c r="B3873" t="s">
        <v>113</v>
      </c>
      <c r="C3873" t="str">
        <f t="shared" si="180"/>
        <v>Tata</v>
      </c>
      <c r="D3873" t="str">
        <f t="shared" si="181"/>
        <v>above 5years</v>
      </c>
      <c r="E3873" t="str">
        <f t="shared" si="182"/>
        <v>mileage below 20km</v>
      </c>
      <c r="F3873" t="s">
        <v>114</v>
      </c>
      <c r="G3873">
        <v>13</v>
      </c>
      <c r="H3873">
        <v>60000</v>
      </c>
      <c r="I3873" t="s">
        <v>14</v>
      </c>
      <c r="J3873" t="s">
        <v>24</v>
      </c>
      <c r="K3873" t="s">
        <v>16</v>
      </c>
      <c r="L3873">
        <v>11.57</v>
      </c>
      <c r="M3873">
        <v>2179</v>
      </c>
      <c r="N3873">
        <v>138.1</v>
      </c>
      <c r="O3873">
        <v>7</v>
      </c>
      <c r="P3873">
        <v>190000</v>
      </c>
    </row>
    <row r="3874" spans="1:16">
      <c r="A3874">
        <v>4934</v>
      </c>
      <c r="B3874" t="s">
        <v>32</v>
      </c>
      <c r="C3874" t="str">
        <f t="shared" si="180"/>
        <v>Maruti</v>
      </c>
      <c r="D3874" t="str">
        <f t="shared" si="181"/>
        <v>5years</v>
      </c>
      <c r="E3874" t="str">
        <f t="shared" si="182"/>
        <v xml:space="preserve"> mileage above 20km</v>
      </c>
      <c r="F3874" t="s">
        <v>33</v>
      </c>
      <c r="G3874">
        <v>5</v>
      </c>
      <c r="H3874">
        <v>49000</v>
      </c>
      <c r="I3874" t="s">
        <v>23</v>
      </c>
      <c r="J3874" t="s">
        <v>15</v>
      </c>
      <c r="K3874" t="s">
        <v>16</v>
      </c>
      <c r="L3874">
        <v>21.21</v>
      </c>
      <c r="M3874">
        <v>1197</v>
      </c>
      <c r="N3874">
        <v>81.8</v>
      </c>
      <c r="O3874">
        <v>5</v>
      </c>
      <c r="P3874">
        <v>490000</v>
      </c>
    </row>
    <row r="3875" spans="1:16">
      <c r="A3875">
        <v>4935</v>
      </c>
      <c r="B3875" t="s">
        <v>12</v>
      </c>
      <c r="C3875" t="str">
        <f t="shared" si="180"/>
        <v>Maruti</v>
      </c>
      <c r="D3875" t="str">
        <f t="shared" si="181"/>
        <v>above 5years</v>
      </c>
      <c r="E3875" t="str">
        <f t="shared" si="182"/>
        <v>mileage below 20km</v>
      </c>
      <c r="F3875" t="s">
        <v>13</v>
      </c>
      <c r="G3875">
        <v>9</v>
      </c>
      <c r="H3875">
        <v>70000</v>
      </c>
      <c r="I3875" t="s">
        <v>14</v>
      </c>
      <c r="J3875" t="s">
        <v>15</v>
      </c>
      <c r="K3875" t="s">
        <v>16</v>
      </c>
      <c r="L3875">
        <v>19.7</v>
      </c>
      <c r="M3875">
        <v>796</v>
      </c>
      <c r="N3875">
        <v>46.3</v>
      </c>
      <c r="O3875">
        <v>5</v>
      </c>
      <c r="P3875">
        <v>200000</v>
      </c>
    </row>
    <row r="3876" spans="1:16">
      <c r="A3876">
        <v>4936</v>
      </c>
      <c r="B3876" t="s">
        <v>36</v>
      </c>
      <c r="C3876" t="str">
        <f t="shared" si="180"/>
        <v>Renault</v>
      </c>
      <c r="D3876" t="str">
        <f t="shared" si="181"/>
        <v>above 5years</v>
      </c>
      <c r="E3876" t="str">
        <f t="shared" si="182"/>
        <v>mileage below 20km</v>
      </c>
      <c r="F3876" t="s">
        <v>37</v>
      </c>
      <c r="G3876">
        <v>6</v>
      </c>
      <c r="H3876">
        <v>70000</v>
      </c>
      <c r="I3876" t="s">
        <v>23</v>
      </c>
      <c r="J3876" t="s">
        <v>24</v>
      </c>
      <c r="K3876" t="s">
        <v>16</v>
      </c>
      <c r="L3876">
        <v>19.64</v>
      </c>
      <c r="M3876">
        <v>1461</v>
      </c>
      <c r="N3876">
        <v>108.45</v>
      </c>
      <c r="O3876">
        <v>5</v>
      </c>
      <c r="P3876">
        <v>775000</v>
      </c>
    </row>
    <row r="3877" spans="1:16">
      <c r="A3877">
        <v>4937</v>
      </c>
      <c r="B3877" t="s">
        <v>86</v>
      </c>
      <c r="C3877" t="str">
        <f t="shared" si="180"/>
        <v>Tata</v>
      </c>
      <c r="D3877" t="str">
        <f t="shared" si="181"/>
        <v>below 5years</v>
      </c>
      <c r="E3877" t="str">
        <f t="shared" si="182"/>
        <v xml:space="preserve"> mileage above 20km</v>
      </c>
      <c r="F3877" t="s">
        <v>87</v>
      </c>
      <c r="G3877">
        <v>2</v>
      </c>
      <c r="H3877">
        <v>18900</v>
      </c>
      <c r="I3877" t="s">
        <v>23</v>
      </c>
      <c r="J3877" t="s">
        <v>15</v>
      </c>
      <c r="K3877" t="s">
        <v>31</v>
      </c>
      <c r="L3877">
        <v>23.84</v>
      </c>
      <c r="M3877">
        <v>1199</v>
      </c>
      <c r="N3877">
        <v>83.83</v>
      </c>
      <c r="O3877">
        <v>5</v>
      </c>
      <c r="P3877">
        <v>550000</v>
      </c>
    </row>
    <row r="3878" spans="1:16">
      <c r="A3878">
        <v>4938</v>
      </c>
      <c r="B3878" t="s">
        <v>27</v>
      </c>
      <c r="C3878" t="str">
        <f t="shared" si="180"/>
        <v>Hyundai</v>
      </c>
      <c r="D3878" t="str">
        <f t="shared" si="181"/>
        <v>above 5years</v>
      </c>
      <c r="E3878" t="str">
        <f t="shared" si="182"/>
        <v xml:space="preserve"> mileage above 20km</v>
      </c>
      <c r="F3878" t="s">
        <v>28</v>
      </c>
      <c r="G3878">
        <v>9</v>
      </c>
      <c r="H3878">
        <v>15000</v>
      </c>
      <c r="I3878" t="s">
        <v>14</v>
      </c>
      <c r="J3878" t="s">
        <v>15</v>
      </c>
      <c r="K3878" t="s">
        <v>16</v>
      </c>
      <c r="L3878">
        <v>20.36</v>
      </c>
      <c r="M3878">
        <v>1197</v>
      </c>
      <c r="N3878">
        <v>78.900000000000006</v>
      </c>
      <c r="O3878">
        <v>5</v>
      </c>
      <c r="P3878">
        <v>400000</v>
      </c>
    </row>
    <row r="3879" spans="1:16">
      <c r="A3879">
        <v>4939</v>
      </c>
      <c r="B3879" t="s">
        <v>111</v>
      </c>
      <c r="C3879" t="str">
        <f t="shared" si="180"/>
        <v>Maruti</v>
      </c>
      <c r="D3879" t="str">
        <f t="shared" si="181"/>
        <v>above 5years</v>
      </c>
      <c r="E3879" t="str">
        <f t="shared" si="182"/>
        <v xml:space="preserve"> mileage above 20km</v>
      </c>
      <c r="F3879" t="s">
        <v>112</v>
      </c>
      <c r="G3879">
        <v>6</v>
      </c>
      <c r="H3879">
        <v>133000</v>
      </c>
      <c r="I3879" t="s">
        <v>14</v>
      </c>
      <c r="J3879" t="s">
        <v>24</v>
      </c>
      <c r="K3879" t="s">
        <v>16</v>
      </c>
      <c r="L3879">
        <v>20.77</v>
      </c>
      <c r="M3879">
        <v>1248</v>
      </c>
      <c r="N3879">
        <v>88.76</v>
      </c>
      <c r="O3879">
        <v>7</v>
      </c>
      <c r="P3879">
        <v>650000</v>
      </c>
    </row>
    <row r="3880" spans="1:16">
      <c r="A3880">
        <v>4941</v>
      </c>
      <c r="B3880" t="s">
        <v>84</v>
      </c>
      <c r="C3880" t="str">
        <f t="shared" si="180"/>
        <v>Maruti</v>
      </c>
      <c r="D3880" t="str">
        <f t="shared" si="181"/>
        <v>below 5years</v>
      </c>
      <c r="E3880" t="str">
        <f t="shared" si="182"/>
        <v xml:space="preserve"> mileage above 20km</v>
      </c>
      <c r="F3880" t="s">
        <v>85</v>
      </c>
      <c r="G3880">
        <v>4</v>
      </c>
      <c r="H3880">
        <v>34000</v>
      </c>
      <c r="I3880" t="s">
        <v>23</v>
      </c>
      <c r="J3880" t="s">
        <v>24</v>
      </c>
      <c r="K3880" t="s">
        <v>16</v>
      </c>
      <c r="L3880">
        <v>24.3</v>
      </c>
      <c r="M3880">
        <v>1248</v>
      </c>
      <c r="N3880">
        <v>88.5</v>
      </c>
      <c r="O3880">
        <v>5</v>
      </c>
      <c r="P3880">
        <v>950000</v>
      </c>
    </row>
    <row r="3881" spans="1:16">
      <c r="A3881">
        <v>4942</v>
      </c>
      <c r="B3881" t="s">
        <v>34</v>
      </c>
      <c r="C3881" t="str">
        <f t="shared" si="180"/>
        <v>Hyundai</v>
      </c>
      <c r="D3881" t="str">
        <f t="shared" si="181"/>
        <v>below 5years</v>
      </c>
      <c r="E3881" t="str">
        <f t="shared" si="182"/>
        <v xml:space="preserve"> mileage above 20km</v>
      </c>
      <c r="F3881" t="s">
        <v>35</v>
      </c>
      <c r="G3881">
        <v>4</v>
      </c>
      <c r="H3881">
        <v>30700</v>
      </c>
      <c r="I3881" t="s">
        <v>23</v>
      </c>
      <c r="J3881" t="s">
        <v>24</v>
      </c>
      <c r="K3881" t="s">
        <v>16</v>
      </c>
      <c r="L3881">
        <v>23.9</v>
      </c>
      <c r="M3881">
        <v>1582</v>
      </c>
      <c r="N3881">
        <v>126.2</v>
      </c>
      <c r="O3881">
        <v>5</v>
      </c>
      <c r="P3881">
        <v>925000</v>
      </c>
    </row>
    <row r="3882" spans="1:16">
      <c r="A3882">
        <v>4943</v>
      </c>
      <c r="B3882" t="s">
        <v>90</v>
      </c>
      <c r="C3882" t="str">
        <f t="shared" si="180"/>
        <v>Kia</v>
      </c>
      <c r="D3882" t="str">
        <f t="shared" si="181"/>
        <v>below 5years</v>
      </c>
      <c r="E3882" t="str">
        <f t="shared" si="182"/>
        <v xml:space="preserve"> mileage above 20km</v>
      </c>
      <c r="F3882" t="s">
        <v>91</v>
      </c>
      <c r="G3882">
        <v>2</v>
      </c>
      <c r="H3882">
        <v>5000</v>
      </c>
      <c r="I3882" t="s">
        <v>14</v>
      </c>
      <c r="J3882" t="s">
        <v>24</v>
      </c>
      <c r="K3882" t="s">
        <v>16</v>
      </c>
      <c r="L3882">
        <v>20.8</v>
      </c>
      <c r="M3882">
        <v>1493</v>
      </c>
      <c r="N3882">
        <v>113.4</v>
      </c>
      <c r="O3882">
        <v>5</v>
      </c>
      <c r="P3882">
        <v>1549000</v>
      </c>
    </row>
    <row r="3883" spans="1:16">
      <c r="A3883">
        <v>4945</v>
      </c>
      <c r="B3883" t="s">
        <v>48</v>
      </c>
      <c r="C3883" t="str">
        <f t="shared" si="180"/>
        <v>Maruti</v>
      </c>
      <c r="D3883" t="str">
        <f t="shared" si="181"/>
        <v>below 5years</v>
      </c>
      <c r="E3883" t="str">
        <f t="shared" si="182"/>
        <v xml:space="preserve"> mileage above 20km</v>
      </c>
      <c r="F3883" t="s">
        <v>49</v>
      </c>
      <c r="G3883">
        <v>3</v>
      </c>
      <c r="H3883">
        <v>21500</v>
      </c>
      <c r="I3883" t="s">
        <v>14</v>
      </c>
      <c r="J3883" t="s">
        <v>15</v>
      </c>
      <c r="K3883" t="s">
        <v>16</v>
      </c>
      <c r="L3883">
        <v>21.21</v>
      </c>
      <c r="M3883">
        <v>1197</v>
      </c>
      <c r="N3883">
        <v>81.8</v>
      </c>
      <c r="O3883">
        <v>5</v>
      </c>
      <c r="P3883">
        <v>650000</v>
      </c>
    </row>
    <row r="3884" spans="1:16">
      <c r="A3884">
        <v>4946</v>
      </c>
      <c r="B3884" t="s">
        <v>12</v>
      </c>
      <c r="C3884" t="str">
        <f t="shared" si="180"/>
        <v>Maruti</v>
      </c>
      <c r="D3884" t="str">
        <f t="shared" si="181"/>
        <v>above 5years</v>
      </c>
      <c r="E3884" t="str">
        <f t="shared" si="182"/>
        <v xml:space="preserve"> mileage above 20km</v>
      </c>
      <c r="F3884" t="s">
        <v>13</v>
      </c>
      <c r="G3884">
        <v>9</v>
      </c>
      <c r="H3884">
        <v>55294</v>
      </c>
      <c r="I3884" t="s">
        <v>14</v>
      </c>
      <c r="J3884" t="s">
        <v>15</v>
      </c>
      <c r="K3884" t="s">
        <v>16</v>
      </c>
      <c r="L3884">
        <v>20.92</v>
      </c>
      <c r="M3884">
        <v>998</v>
      </c>
      <c r="N3884">
        <v>67.099999999999994</v>
      </c>
      <c r="O3884">
        <v>5</v>
      </c>
      <c r="P3884">
        <v>251000</v>
      </c>
    </row>
    <row r="3885" spans="1:16">
      <c r="A3885">
        <v>4947</v>
      </c>
      <c r="B3885" t="s">
        <v>48</v>
      </c>
      <c r="C3885" t="str">
        <f t="shared" si="180"/>
        <v>Maruti</v>
      </c>
      <c r="D3885" t="str">
        <f t="shared" si="181"/>
        <v>below 5years</v>
      </c>
      <c r="E3885" t="str">
        <f t="shared" si="182"/>
        <v xml:space="preserve"> mileage above 20km</v>
      </c>
      <c r="F3885" t="s">
        <v>49</v>
      </c>
      <c r="G3885">
        <v>3</v>
      </c>
      <c r="H3885">
        <v>10000</v>
      </c>
      <c r="I3885" t="s">
        <v>14</v>
      </c>
      <c r="J3885" t="s">
        <v>24</v>
      </c>
      <c r="K3885" t="s">
        <v>16</v>
      </c>
      <c r="L3885">
        <v>28.4</v>
      </c>
      <c r="M3885">
        <v>1248</v>
      </c>
      <c r="N3885">
        <v>74.02</v>
      </c>
      <c r="O3885">
        <v>5</v>
      </c>
      <c r="P3885">
        <v>800000</v>
      </c>
    </row>
    <row r="3886" spans="1:16">
      <c r="A3886">
        <v>4948</v>
      </c>
      <c r="B3886" t="s">
        <v>32</v>
      </c>
      <c r="C3886" t="str">
        <f t="shared" si="180"/>
        <v>Maruti</v>
      </c>
      <c r="D3886" t="str">
        <f t="shared" si="181"/>
        <v>above 5years</v>
      </c>
      <c r="E3886" t="str">
        <f t="shared" si="182"/>
        <v>mileage below 20km</v>
      </c>
      <c r="F3886" t="s">
        <v>33</v>
      </c>
      <c r="G3886">
        <v>8</v>
      </c>
      <c r="H3886">
        <v>20000</v>
      </c>
      <c r="I3886" t="s">
        <v>14</v>
      </c>
      <c r="J3886" t="s">
        <v>15</v>
      </c>
      <c r="K3886" t="s">
        <v>16</v>
      </c>
      <c r="L3886">
        <v>18.600000000000001</v>
      </c>
      <c r="M3886">
        <v>1197</v>
      </c>
      <c r="N3886">
        <v>85.8</v>
      </c>
      <c r="O3886">
        <v>5</v>
      </c>
      <c r="P3886">
        <v>350000</v>
      </c>
    </row>
    <row r="3887" spans="1:16">
      <c r="A3887">
        <v>4950</v>
      </c>
      <c r="B3887" t="s">
        <v>44</v>
      </c>
      <c r="C3887" t="str">
        <f t="shared" si="180"/>
        <v>Toyota</v>
      </c>
      <c r="D3887" t="str">
        <f t="shared" si="181"/>
        <v>above 5years</v>
      </c>
      <c r="E3887" t="str">
        <f t="shared" si="182"/>
        <v>mileage below 20km</v>
      </c>
      <c r="F3887" t="s">
        <v>45</v>
      </c>
      <c r="G3887">
        <v>6</v>
      </c>
      <c r="H3887">
        <v>78000</v>
      </c>
      <c r="I3887" t="s">
        <v>23</v>
      </c>
      <c r="J3887" t="s">
        <v>24</v>
      </c>
      <c r="K3887" t="s">
        <v>16</v>
      </c>
      <c r="L3887">
        <v>12.99</v>
      </c>
      <c r="M3887">
        <v>2494</v>
      </c>
      <c r="N3887">
        <v>100.6</v>
      </c>
      <c r="O3887">
        <v>8</v>
      </c>
      <c r="P3887">
        <v>1030000</v>
      </c>
    </row>
    <row r="3888" spans="1:16">
      <c r="A3888">
        <v>4952</v>
      </c>
      <c r="B3888" t="s">
        <v>25</v>
      </c>
      <c r="C3888" t="str">
        <f t="shared" si="180"/>
        <v>Maruti</v>
      </c>
      <c r="D3888" t="str">
        <f t="shared" si="181"/>
        <v>above 5years</v>
      </c>
      <c r="E3888" t="str">
        <f t="shared" si="182"/>
        <v>mileage below 20km</v>
      </c>
      <c r="F3888" t="s">
        <v>26</v>
      </c>
      <c r="G3888">
        <v>12</v>
      </c>
      <c r="H3888">
        <v>77000</v>
      </c>
      <c r="I3888" t="s">
        <v>14</v>
      </c>
      <c r="J3888" t="s">
        <v>15</v>
      </c>
      <c r="K3888" t="s">
        <v>16</v>
      </c>
      <c r="L3888">
        <v>18.899999999999999</v>
      </c>
      <c r="M3888">
        <v>1061</v>
      </c>
      <c r="N3888">
        <v>67</v>
      </c>
      <c r="O3888">
        <v>5</v>
      </c>
      <c r="P3888">
        <v>150000</v>
      </c>
    </row>
    <row r="3889" spans="1:16">
      <c r="A3889">
        <v>4953</v>
      </c>
      <c r="B3889" t="s">
        <v>111</v>
      </c>
      <c r="C3889" t="str">
        <f t="shared" si="180"/>
        <v>Maruti</v>
      </c>
      <c r="D3889" t="str">
        <f t="shared" si="181"/>
        <v>above 5years</v>
      </c>
      <c r="E3889" t="str">
        <f t="shared" si="182"/>
        <v xml:space="preserve"> mileage above 20km</v>
      </c>
      <c r="F3889" t="s">
        <v>112</v>
      </c>
      <c r="G3889">
        <v>7</v>
      </c>
      <c r="H3889">
        <v>72859</v>
      </c>
      <c r="I3889" t="s">
        <v>23</v>
      </c>
      <c r="J3889" t="s">
        <v>24</v>
      </c>
      <c r="K3889" t="s">
        <v>16</v>
      </c>
      <c r="L3889">
        <v>20.77</v>
      </c>
      <c r="M3889">
        <v>1248</v>
      </c>
      <c r="N3889">
        <v>88.8</v>
      </c>
      <c r="O3889">
        <v>7</v>
      </c>
      <c r="P3889">
        <v>600000</v>
      </c>
    </row>
    <row r="3890" spans="1:16">
      <c r="A3890">
        <v>4954</v>
      </c>
      <c r="B3890" t="s">
        <v>21</v>
      </c>
      <c r="C3890" t="str">
        <f t="shared" si="180"/>
        <v>Ford</v>
      </c>
      <c r="D3890" t="str">
        <f t="shared" si="181"/>
        <v>above 5years</v>
      </c>
      <c r="E3890" t="str">
        <f t="shared" si="182"/>
        <v xml:space="preserve"> mileage above 20km</v>
      </c>
      <c r="F3890" t="s">
        <v>22</v>
      </c>
      <c r="G3890">
        <v>7</v>
      </c>
      <c r="H3890">
        <v>77984</v>
      </c>
      <c r="I3890" t="s">
        <v>23</v>
      </c>
      <c r="J3890" t="s">
        <v>24</v>
      </c>
      <c r="K3890" t="s">
        <v>16</v>
      </c>
      <c r="L3890">
        <v>22.7</v>
      </c>
      <c r="M3890">
        <v>1498</v>
      </c>
      <c r="N3890">
        <v>89.84</v>
      </c>
      <c r="O3890">
        <v>5</v>
      </c>
      <c r="P3890">
        <v>565000</v>
      </c>
    </row>
    <row r="3891" spans="1:16">
      <c r="A3891">
        <v>4955</v>
      </c>
      <c r="B3891" t="s">
        <v>42</v>
      </c>
      <c r="C3891" t="str">
        <f t="shared" si="180"/>
        <v>Mercedes-Benz</v>
      </c>
      <c r="D3891" t="str">
        <f t="shared" si="181"/>
        <v>above 5years</v>
      </c>
      <c r="E3891" t="str">
        <f t="shared" si="182"/>
        <v>mileage below 20km</v>
      </c>
      <c r="F3891" t="s">
        <v>43</v>
      </c>
      <c r="G3891">
        <v>7</v>
      </c>
      <c r="H3891">
        <v>70000</v>
      </c>
      <c r="I3891" t="s">
        <v>14</v>
      </c>
      <c r="J3891" t="s">
        <v>24</v>
      </c>
      <c r="K3891" t="s">
        <v>31</v>
      </c>
      <c r="L3891">
        <v>14.84</v>
      </c>
      <c r="M3891">
        <v>2143</v>
      </c>
      <c r="N3891">
        <v>170</v>
      </c>
      <c r="O3891">
        <v>5</v>
      </c>
      <c r="P3891">
        <v>1350000</v>
      </c>
    </row>
    <row r="3892" spans="1:16">
      <c r="A3892">
        <v>4959</v>
      </c>
      <c r="B3892" t="s">
        <v>146</v>
      </c>
      <c r="C3892" t="str">
        <f t="shared" si="180"/>
        <v>Skoda</v>
      </c>
      <c r="D3892" t="str">
        <f t="shared" si="181"/>
        <v>above 5years</v>
      </c>
      <c r="E3892" t="str">
        <f t="shared" si="182"/>
        <v xml:space="preserve"> mileage above 20km</v>
      </c>
      <c r="F3892" t="s">
        <v>147</v>
      </c>
      <c r="G3892">
        <v>9</v>
      </c>
      <c r="H3892">
        <v>163971</v>
      </c>
      <c r="I3892" t="s">
        <v>23</v>
      </c>
      <c r="J3892" t="s">
        <v>24</v>
      </c>
      <c r="K3892" t="s">
        <v>16</v>
      </c>
      <c r="L3892">
        <v>20.5</v>
      </c>
      <c r="M3892">
        <v>1598</v>
      </c>
      <c r="N3892">
        <v>103.5</v>
      </c>
      <c r="O3892">
        <v>5</v>
      </c>
      <c r="P3892">
        <v>450000</v>
      </c>
    </row>
    <row r="3893" spans="1:16">
      <c r="A3893">
        <v>4960</v>
      </c>
      <c r="B3893" t="s">
        <v>17</v>
      </c>
      <c r="C3893" t="str">
        <f t="shared" si="180"/>
        <v>Hyundai</v>
      </c>
      <c r="D3893" t="str">
        <f t="shared" si="181"/>
        <v>above 5years</v>
      </c>
      <c r="E3893" t="str">
        <f t="shared" si="182"/>
        <v>mileage below 20km</v>
      </c>
      <c r="F3893" t="s">
        <v>18</v>
      </c>
      <c r="G3893">
        <v>7</v>
      </c>
      <c r="H3893">
        <v>43000</v>
      </c>
      <c r="I3893" t="s">
        <v>23</v>
      </c>
      <c r="J3893" t="s">
        <v>15</v>
      </c>
      <c r="K3893" t="s">
        <v>16</v>
      </c>
      <c r="L3893">
        <v>18.899999999999999</v>
      </c>
      <c r="M3893">
        <v>1197</v>
      </c>
      <c r="N3893">
        <v>82</v>
      </c>
      <c r="O3893">
        <v>5</v>
      </c>
      <c r="P3893">
        <v>380000</v>
      </c>
    </row>
    <row r="3894" spans="1:16">
      <c r="A3894">
        <v>4961</v>
      </c>
      <c r="B3894" t="s">
        <v>127</v>
      </c>
      <c r="C3894" t="str">
        <f t="shared" si="180"/>
        <v>Audi</v>
      </c>
      <c r="D3894" t="str">
        <f t="shared" si="181"/>
        <v>above 5years</v>
      </c>
      <c r="E3894" t="str">
        <f t="shared" si="182"/>
        <v>mileage below 20km</v>
      </c>
      <c r="F3894" t="s">
        <v>128</v>
      </c>
      <c r="G3894">
        <v>9</v>
      </c>
      <c r="H3894">
        <v>129000</v>
      </c>
      <c r="I3894" t="s">
        <v>23</v>
      </c>
      <c r="J3894" t="s">
        <v>24</v>
      </c>
      <c r="K3894" t="s">
        <v>31</v>
      </c>
      <c r="L3894">
        <v>12.07</v>
      </c>
      <c r="M3894">
        <v>2967</v>
      </c>
      <c r="N3894">
        <v>241.4</v>
      </c>
      <c r="O3894">
        <v>7</v>
      </c>
      <c r="P3894">
        <v>1950000</v>
      </c>
    </row>
    <row r="3895" spans="1:16">
      <c r="A3895">
        <v>4962</v>
      </c>
      <c r="B3895" t="s">
        <v>56</v>
      </c>
      <c r="C3895" t="str">
        <f t="shared" si="180"/>
        <v>Mahindra</v>
      </c>
      <c r="D3895" t="str">
        <f t="shared" si="181"/>
        <v>above 5years</v>
      </c>
      <c r="E3895" t="str">
        <f t="shared" si="182"/>
        <v>mileage below 20km</v>
      </c>
      <c r="F3895" t="s">
        <v>57</v>
      </c>
      <c r="G3895">
        <v>9</v>
      </c>
      <c r="H3895">
        <v>75000</v>
      </c>
      <c r="I3895" t="s">
        <v>23</v>
      </c>
      <c r="J3895" t="s">
        <v>24</v>
      </c>
      <c r="K3895" t="s">
        <v>16</v>
      </c>
      <c r="L3895">
        <v>15.96</v>
      </c>
      <c r="M3895">
        <v>2523</v>
      </c>
      <c r="N3895">
        <v>62.1</v>
      </c>
      <c r="O3895">
        <v>7</v>
      </c>
      <c r="P3895">
        <v>435000</v>
      </c>
    </row>
    <row r="3896" spans="1:16">
      <c r="A3896">
        <v>4964</v>
      </c>
      <c r="B3896" t="s">
        <v>115</v>
      </c>
      <c r="C3896" t="str">
        <f t="shared" si="180"/>
        <v>Mahindra</v>
      </c>
      <c r="D3896" t="str">
        <f t="shared" si="181"/>
        <v>below 5years</v>
      </c>
      <c r="E3896" t="str">
        <f t="shared" si="182"/>
        <v>mileage below 20km</v>
      </c>
      <c r="F3896" t="s">
        <v>116</v>
      </c>
      <c r="G3896">
        <v>2</v>
      </c>
      <c r="H3896">
        <v>16000</v>
      </c>
      <c r="I3896" t="s">
        <v>23</v>
      </c>
      <c r="J3896" t="s">
        <v>24</v>
      </c>
      <c r="K3896" t="s">
        <v>16</v>
      </c>
      <c r="L3896">
        <v>16.55</v>
      </c>
      <c r="M3896">
        <v>2498</v>
      </c>
      <c r="N3896">
        <v>105</v>
      </c>
      <c r="O3896">
        <v>6</v>
      </c>
      <c r="P3896">
        <v>970000</v>
      </c>
    </row>
    <row r="3897" spans="1:16">
      <c r="A3897">
        <v>4965</v>
      </c>
      <c r="B3897" t="s">
        <v>82</v>
      </c>
      <c r="C3897" t="str">
        <f t="shared" si="180"/>
        <v>Ford</v>
      </c>
      <c r="D3897" t="str">
        <f t="shared" si="181"/>
        <v>above 5years</v>
      </c>
      <c r="E3897" t="str">
        <f t="shared" si="182"/>
        <v>mileage below 20km</v>
      </c>
      <c r="F3897" t="s">
        <v>83</v>
      </c>
      <c r="G3897">
        <v>7</v>
      </c>
      <c r="H3897">
        <v>60000</v>
      </c>
      <c r="I3897" t="s">
        <v>23</v>
      </c>
      <c r="J3897" t="s">
        <v>24</v>
      </c>
      <c r="K3897" t="s">
        <v>16</v>
      </c>
      <c r="L3897">
        <v>20</v>
      </c>
      <c r="M3897">
        <v>1399</v>
      </c>
      <c r="N3897">
        <v>68.05</v>
      </c>
      <c r="O3897">
        <v>5</v>
      </c>
      <c r="P3897">
        <v>250000</v>
      </c>
    </row>
    <row r="3898" spans="1:16">
      <c r="A3898">
        <v>4966</v>
      </c>
      <c r="B3898" t="s">
        <v>88</v>
      </c>
      <c r="C3898" t="str">
        <f t="shared" si="180"/>
        <v>Volkswagen</v>
      </c>
      <c r="D3898" t="str">
        <f t="shared" si="181"/>
        <v>below 5years</v>
      </c>
      <c r="E3898" t="str">
        <f t="shared" si="182"/>
        <v>mileage below 20km</v>
      </c>
      <c r="F3898" t="s">
        <v>89</v>
      </c>
      <c r="G3898">
        <v>2</v>
      </c>
      <c r="H3898">
        <v>37326</v>
      </c>
      <c r="I3898" t="s">
        <v>23</v>
      </c>
      <c r="J3898" t="s">
        <v>15</v>
      </c>
      <c r="K3898" t="s">
        <v>16</v>
      </c>
      <c r="L3898">
        <v>18.78</v>
      </c>
      <c r="M3898">
        <v>999</v>
      </c>
      <c r="N3898">
        <v>75</v>
      </c>
      <c r="O3898">
        <v>5</v>
      </c>
      <c r="P3898">
        <v>550000</v>
      </c>
    </row>
    <row r="3899" spans="1:16">
      <c r="A3899">
        <v>4967</v>
      </c>
      <c r="B3899" t="s">
        <v>12</v>
      </c>
      <c r="C3899" t="str">
        <f t="shared" si="180"/>
        <v>Maruti</v>
      </c>
      <c r="D3899" t="str">
        <f t="shared" si="181"/>
        <v>above 5years</v>
      </c>
      <c r="E3899" t="str">
        <f t="shared" si="182"/>
        <v xml:space="preserve"> mileage above 20km</v>
      </c>
      <c r="F3899" t="s">
        <v>13</v>
      </c>
      <c r="G3899">
        <v>7</v>
      </c>
      <c r="H3899">
        <v>48255</v>
      </c>
      <c r="I3899" t="s">
        <v>23</v>
      </c>
      <c r="J3899" t="s">
        <v>15</v>
      </c>
      <c r="K3899" t="s">
        <v>16</v>
      </c>
      <c r="L3899">
        <v>22.74</v>
      </c>
      <c r="M3899">
        <v>796</v>
      </c>
      <c r="N3899">
        <v>47.3</v>
      </c>
      <c r="O3899">
        <v>5</v>
      </c>
      <c r="P3899">
        <v>250000</v>
      </c>
    </row>
    <row r="3900" spans="1:16">
      <c r="A3900">
        <v>4968</v>
      </c>
      <c r="B3900" t="s">
        <v>46</v>
      </c>
      <c r="C3900" t="str">
        <f t="shared" si="180"/>
        <v>Maruti</v>
      </c>
      <c r="D3900" t="str">
        <f t="shared" si="181"/>
        <v>5years</v>
      </c>
      <c r="E3900" t="str">
        <f t="shared" si="182"/>
        <v xml:space="preserve"> mileage above 20km</v>
      </c>
      <c r="F3900" t="s">
        <v>47</v>
      </c>
      <c r="G3900">
        <v>5</v>
      </c>
      <c r="H3900">
        <v>45215</v>
      </c>
      <c r="I3900" t="s">
        <v>23</v>
      </c>
      <c r="J3900" t="s">
        <v>15</v>
      </c>
      <c r="K3900" t="s">
        <v>31</v>
      </c>
      <c r="L3900">
        <v>21.4</v>
      </c>
      <c r="M3900">
        <v>1197</v>
      </c>
      <c r="N3900">
        <v>83.1</v>
      </c>
      <c r="O3900">
        <v>5</v>
      </c>
      <c r="P3900">
        <v>698000</v>
      </c>
    </row>
    <row r="3901" spans="1:16">
      <c r="A3901">
        <v>4969</v>
      </c>
      <c r="B3901" t="s">
        <v>60</v>
      </c>
      <c r="C3901" t="str">
        <f t="shared" si="180"/>
        <v>Renault</v>
      </c>
      <c r="D3901" t="str">
        <f t="shared" si="181"/>
        <v>below 5years</v>
      </c>
      <c r="E3901" t="str">
        <f t="shared" si="182"/>
        <v xml:space="preserve"> mileage above 20km</v>
      </c>
      <c r="F3901" t="s">
        <v>61</v>
      </c>
      <c r="G3901">
        <v>4</v>
      </c>
      <c r="H3901">
        <v>33000</v>
      </c>
      <c r="I3901" t="s">
        <v>23</v>
      </c>
      <c r="J3901" t="s">
        <v>15</v>
      </c>
      <c r="K3901" t="s">
        <v>31</v>
      </c>
      <c r="L3901">
        <v>24.04</v>
      </c>
      <c r="M3901">
        <v>999</v>
      </c>
      <c r="N3901">
        <v>67</v>
      </c>
      <c r="O3901">
        <v>5</v>
      </c>
      <c r="P3901">
        <v>395000</v>
      </c>
    </row>
    <row r="3902" spans="1:16">
      <c r="A3902">
        <v>4970</v>
      </c>
      <c r="B3902" t="s">
        <v>76</v>
      </c>
      <c r="C3902" t="str">
        <f t="shared" si="180"/>
        <v>Mahindra</v>
      </c>
      <c r="D3902" t="str">
        <f t="shared" si="181"/>
        <v>above 5years</v>
      </c>
      <c r="E3902" t="str">
        <f t="shared" si="182"/>
        <v>mileage below 20km</v>
      </c>
      <c r="F3902" t="s">
        <v>77</v>
      </c>
      <c r="G3902">
        <v>10</v>
      </c>
      <c r="H3902">
        <v>156000</v>
      </c>
      <c r="I3902" t="s">
        <v>23</v>
      </c>
      <c r="J3902" t="s">
        <v>24</v>
      </c>
      <c r="K3902" t="s">
        <v>16</v>
      </c>
      <c r="L3902">
        <v>12.05</v>
      </c>
      <c r="M3902">
        <v>2179</v>
      </c>
      <c r="N3902">
        <v>120</v>
      </c>
      <c r="O3902">
        <v>8</v>
      </c>
      <c r="P3902">
        <v>565000</v>
      </c>
    </row>
    <row r="3903" spans="1:16">
      <c r="A3903">
        <v>4971</v>
      </c>
      <c r="B3903" t="s">
        <v>34</v>
      </c>
      <c r="C3903" t="str">
        <f t="shared" si="180"/>
        <v>Hyundai</v>
      </c>
      <c r="D3903" t="str">
        <f t="shared" si="181"/>
        <v>below 5years</v>
      </c>
      <c r="E3903" t="str">
        <f t="shared" si="182"/>
        <v>mileage below 20km</v>
      </c>
      <c r="F3903" t="s">
        <v>35</v>
      </c>
      <c r="G3903">
        <v>4</v>
      </c>
      <c r="H3903">
        <v>20000</v>
      </c>
      <c r="I3903" t="s">
        <v>14</v>
      </c>
      <c r="J3903" t="s">
        <v>15</v>
      </c>
      <c r="K3903" t="s">
        <v>16</v>
      </c>
      <c r="L3903">
        <v>17.7</v>
      </c>
      <c r="M3903">
        <v>1591</v>
      </c>
      <c r="N3903">
        <v>121.3</v>
      </c>
      <c r="O3903">
        <v>5</v>
      </c>
      <c r="P3903">
        <v>775000</v>
      </c>
    </row>
    <row r="3904" spans="1:16">
      <c r="A3904">
        <v>4972</v>
      </c>
      <c r="B3904" t="s">
        <v>48</v>
      </c>
      <c r="C3904" t="str">
        <f t="shared" si="180"/>
        <v>Maruti</v>
      </c>
      <c r="D3904" t="str">
        <f t="shared" si="181"/>
        <v>below 5years</v>
      </c>
      <c r="E3904" t="str">
        <f t="shared" si="182"/>
        <v xml:space="preserve"> mileage above 20km</v>
      </c>
      <c r="F3904" t="s">
        <v>49</v>
      </c>
      <c r="G3904">
        <v>2</v>
      </c>
      <c r="H3904">
        <v>57000</v>
      </c>
      <c r="I3904" t="s">
        <v>14</v>
      </c>
      <c r="J3904" t="s">
        <v>24</v>
      </c>
      <c r="K3904" t="s">
        <v>16</v>
      </c>
      <c r="L3904">
        <v>28.4</v>
      </c>
      <c r="M3904">
        <v>1248</v>
      </c>
      <c r="N3904">
        <v>74.02</v>
      </c>
      <c r="O3904">
        <v>5</v>
      </c>
      <c r="P3904">
        <v>750000</v>
      </c>
    </row>
    <row r="3905" spans="1:16">
      <c r="A3905">
        <v>4973</v>
      </c>
      <c r="B3905" t="s">
        <v>56</v>
      </c>
      <c r="C3905" t="str">
        <f t="shared" si="180"/>
        <v>Mahindra</v>
      </c>
      <c r="D3905" t="str">
        <f t="shared" si="181"/>
        <v>above 5years</v>
      </c>
      <c r="E3905" t="str">
        <f t="shared" si="182"/>
        <v>mileage below 20km</v>
      </c>
      <c r="F3905" t="s">
        <v>57</v>
      </c>
      <c r="G3905">
        <v>11</v>
      </c>
      <c r="H3905">
        <v>350000</v>
      </c>
      <c r="I3905" t="s">
        <v>14</v>
      </c>
      <c r="J3905" t="s">
        <v>24</v>
      </c>
      <c r="K3905" t="s">
        <v>16</v>
      </c>
      <c r="L3905">
        <v>13.6</v>
      </c>
      <c r="M3905">
        <v>2523</v>
      </c>
      <c r="N3905">
        <v>63</v>
      </c>
      <c r="O3905">
        <v>7</v>
      </c>
      <c r="P3905">
        <v>325000</v>
      </c>
    </row>
    <row r="3906" spans="1:16">
      <c r="A3906">
        <v>4974</v>
      </c>
      <c r="B3906" t="s">
        <v>54</v>
      </c>
      <c r="C3906" t="str">
        <f t="shared" si="180"/>
        <v>Honda</v>
      </c>
      <c r="D3906" t="str">
        <f t="shared" si="181"/>
        <v>below 5years</v>
      </c>
      <c r="E3906" t="str">
        <f t="shared" si="182"/>
        <v>mileage below 20km</v>
      </c>
      <c r="F3906" t="s">
        <v>55</v>
      </c>
      <c r="G3906">
        <v>1</v>
      </c>
      <c r="H3906">
        <v>2000</v>
      </c>
      <c r="I3906" t="s">
        <v>23</v>
      </c>
      <c r="J3906" t="s">
        <v>15</v>
      </c>
      <c r="K3906" t="s">
        <v>16</v>
      </c>
      <c r="L3906">
        <v>17.8</v>
      </c>
      <c r="M3906">
        <v>1498</v>
      </c>
      <c r="N3906">
        <v>119.35</v>
      </c>
      <c r="O3906">
        <v>5</v>
      </c>
      <c r="P3906">
        <v>1000000</v>
      </c>
    </row>
    <row r="3907" spans="1:16">
      <c r="A3907">
        <v>4975</v>
      </c>
      <c r="B3907" t="s">
        <v>52</v>
      </c>
      <c r="C3907" t="str">
        <f t="shared" ref="C3907:C3970" si="183">LEFT(B3907,FIND(" ", B3907)-1)</f>
        <v>Hyundai</v>
      </c>
      <c r="D3907" t="str">
        <f t="shared" ref="D3907:D3970" si="184">IF(G3907&gt;5,"above 5years",IF(G3907&lt;5,"below 5years",IF(G3907=5,"5years",0)))</f>
        <v>below 5years</v>
      </c>
      <c r="E3907" t="str">
        <f t="shared" ref="E3907:E3970" si="185">IF(L3907&lt;=20,"mileage below 20km",IF(L3907&gt;=20," mileage above 20km",0))</f>
        <v>mileage below 20km</v>
      </c>
      <c r="F3907" t="s">
        <v>53</v>
      </c>
      <c r="G3907">
        <v>2</v>
      </c>
      <c r="H3907">
        <v>31700</v>
      </c>
      <c r="I3907" t="s">
        <v>14</v>
      </c>
      <c r="J3907" t="s">
        <v>24</v>
      </c>
      <c r="K3907" t="s">
        <v>16</v>
      </c>
      <c r="L3907">
        <v>19.670000000000002</v>
      </c>
      <c r="M3907">
        <v>1582</v>
      </c>
      <c r="N3907">
        <v>126.2</v>
      </c>
      <c r="O3907">
        <v>5</v>
      </c>
      <c r="P3907">
        <v>1350000</v>
      </c>
    </row>
    <row r="3908" spans="1:16">
      <c r="A3908">
        <v>4977</v>
      </c>
      <c r="B3908" t="s">
        <v>54</v>
      </c>
      <c r="C3908" t="str">
        <f t="shared" si="183"/>
        <v>Honda</v>
      </c>
      <c r="D3908" t="str">
        <f t="shared" si="184"/>
        <v>below 5years</v>
      </c>
      <c r="E3908" t="str">
        <f t="shared" si="185"/>
        <v>mileage below 20km</v>
      </c>
      <c r="F3908" t="s">
        <v>55</v>
      </c>
      <c r="G3908">
        <v>4</v>
      </c>
      <c r="H3908">
        <v>59000</v>
      </c>
      <c r="I3908" t="s">
        <v>23</v>
      </c>
      <c r="J3908" t="s">
        <v>15</v>
      </c>
      <c r="K3908" t="s">
        <v>31</v>
      </c>
      <c r="L3908">
        <v>18</v>
      </c>
      <c r="M3908">
        <v>1497</v>
      </c>
      <c r="N3908">
        <v>117.6</v>
      </c>
      <c r="O3908">
        <v>5</v>
      </c>
      <c r="P3908">
        <v>900000</v>
      </c>
    </row>
    <row r="3909" spans="1:16">
      <c r="A3909">
        <v>4978</v>
      </c>
      <c r="B3909" t="s">
        <v>140</v>
      </c>
      <c r="C3909" t="str">
        <f t="shared" si="183"/>
        <v>Isuzu</v>
      </c>
      <c r="D3909" t="str">
        <f t="shared" si="184"/>
        <v>below 5years</v>
      </c>
      <c r="E3909" t="str">
        <f t="shared" si="185"/>
        <v>mileage below 20km</v>
      </c>
      <c r="F3909" t="s">
        <v>141</v>
      </c>
      <c r="G3909">
        <v>4</v>
      </c>
      <c r="H3909">
        <v>51000</v>
      </c>
      <c r="I3909" t="s">
        <v>14</v>
      </c>
      <c r="J3909" t="s">
        <v>24</v>
      </c>
      <c r="K3909" t="s">
        <v>16</v>
      </c>
      <c r="L3909">
        <v>12.4</v>
      </c>
      <c r="M3909">
        <v>2499</v>
      </c>
      <c r="N3909">
        <v>134</v>
      </c>
      <c r="O3909">
        <v>5</v>
      </c>
      <c r="P3909">
        <v>1250000</v>
      </c>
    </row>
    <row r="3910" spans="1:16">
      <c r="A3910">
        <v>4979</v>
      </c>
      <c r="B3910" t="s">
        <v>48</v>
      </c>
      <c r="C3910" t="str">
        <f t="shared" si="183"/>
        <v>Maruti</v>
      </c>
      <c r="D3910" t="str">
        <f t="shared" si="184"/>
        <v>above 5years</v>
      </c>
      <c r="E3910" t="str">
        <f t="shared" si="185"/>
        <v xml:space="preserve"> mileage above 20km</v>
      </c>
      <c r="F3910" t="s">
        <v>49</v>
      </c>
      <c r="G3910">
        <v>6</v>
      </c>
      <c r="H3910">
        <v>77500</v>
      </c>
      <c r="I3910" t="s">
        <v>14</v>
      </c>
      <c r="J3910" t="s">
        <v>24</v>
      </c>
      <c r="K3910" t="s">
        <v>16</v>
      </c>
      <c r="L3910">
        <v>26.59</v>
      </c>
      <c r="M3910">
        <v>1248</v>
      </c>
      <c r="N3910">
        <v>74</v>
      </c>
      <c r="O3910">
        <v>5</v>
      </c>
      <c r="P3910">
        <v>480000</v>
      </c>
    </row>
    <row r="3911" spans="1:16">
      <c r="A3911">
        <v>4980</v>
      </c>
      <c r="B3911" t="s">
        <v>32</v>
      </c>
      <c r="C3911" t="str">
        <f t="shared" si="183"/>
        <v>Maruti</v>
      </c>
      <c r="D3911" t="str">
        <f t="shared" si="184"/>
        <v>below 5years</v>
      </c>
      <c r="E3911" t="str">
        <f t="shared" si="185"/>
        <v xml:space="preserve"> mileage above 20km</v>
      </c>
      <c r="F3911" t="s">
        <v>33</v>
      </c>
      <c r="G3911">
        <v>2</v>
      </c>
      <c r="H3911">
        <v>8000</v>
      </c>
      <c r="I3911" t="s">
        <v>14</v>
      </c>
      <c r="J3911" t="s">
        <v>15</v>
      </c>
      <c r="K3911" t="s">
        <v>16</v>
      </c>
      <c r="L3911">
        <v>21.21</v>
      </c>
      <c r="M3911">
        <v>1197</v>
      </c>
      <c r="N3911">
        <v>81.8</v>
      </c>
      <c r="O3911">
        <v>5</v>
      </c>
      <c r="P3911">
        <v>539000</v>
      </c>
    </row>
    <row r="3912" spans="1:16">
      <c r="A3912">
        <v>4981</v>
      </c>
      <c r="B3912" t="s">
        <v>80</v>
      </c>
      <c r="C3912" t="str">
        <f t="shared" si="183"/>
        <v>Ford</v>
      </c>
      <c r="D3912" t="str">
        <f t="shared" si="184"/>
        <v>below 5years</v>
      </c>
      <c r="E3912" t="str">
        <f t="shared" si="185"/>
        <v xml:space="preserve"> mileage above 20km</v>
      </c>
      <c r="F3912" t="s">
        <v>81</v>
      </c>
      <c r="G3912">
        <v>4</v>
      </c>
      <c r="H3912">
        <v>24000</v>
      </c>
      <c r="I3912" t="s">
        <v>23</v>
      </c>
      <c r="J3912" t="s">
        <v>24</v>
      </c>
      <c r="K3912" t="s">
        <v>16</v>
      </c>
      <c r="L3912">
        <v>25.83</v>
      </c>
      <c r="M3912">
        <v>1498</v>
      </c>
      <c r="N3912">
        <v>99</v>
      </c>
      <c r="O3912">
        <v>5</v>
      </c>
      <c r="P3912">
        <v>690000</v>
      </c>
    </row>
    <row r="3913" spans="1:16">
      <c r="A3913">
        <v>4983</v>
      </c>
      <c r="B3913" t="s">
        <v>21</v>
      </c>
      <c r="C3913" t="str">
        <f t="shared" si="183"/>
        <v>Ford</v>
      </c>
      <c r="D3913" t="str">
        <f t="shared" si="184"/>
        <v>below 5years</v>
      </c>
      <c r="E3913" t="str">
        <f t="shared" si="185"/>
        <v xml:space="preserve"> mileage above 20km</v>
      </c>
      <c r="F3913" t="s">
        <v>22</v>
      </c>
      <c r="G3913">
        <v>3</v>
      </c>
      <c r="H3913">
        <v>18890</v>
      </c>
      <c r="I3913" t="s">
        <v>23</v>
      </c>
      <c r="J3913" t="s">
        <v>24</v>
      </c>
      <c r="K3913" t="s">
        <v>16</v>
      </c>
      <c r="L3913">
        <v>23</v>
      </c>
      <c r="M3913">
        <v>1498</v>
      </c>
      <c r="N3913">
        <v>98.96</v>
      </c>
      <c r="O3913">
        <v>5</v>
      </c>
      <c r="P3913">
        <v>1025000</v>
      </c>
    </row>
    <row r="3914" spans="1:16">
      <c r="A3914">
        <v>4984</v>
      </c>
      <c r="B3914" t="s">
        <v>17</v>
      </c>
      <c r="C3914" t="str">
        <f t="shared" si="183"/>
        <v>Hyundai</v>
      </c>
      <c r="D3914" t="str">
        <f t="shared" si="184"/>
        <v>below 5years</v>
      </c>
      <c r="E3914" t="str">
        <f t="shared" si="185"/>
        <v>mileage below 20km</v>
      </c>
      <c r="F3914" t="s">
        <v>18</v>
      </c>
      <c r="G3914">
        <v>3</v>
      </c>
      <c r="H3914">
        <v>5000</v>
      </c>
      <c r="I3914" t="s">
        <v>14</v>
      </c>
      <c r="J3914" t="s">
        <v>15</v>
      </c>
      <c r="K3914" t="s">
        <v>16</v>
      </c>
      <c r="L3914">
        <v>18.899999999999999</v>
      </c>
      <c r="M3914">
        <v>1197</v>
      </c>
      <c r="N3914">
        <v>81.86</v>
      </c>
      <c r="O3914">
        <v>5</v>
      </c>
      <c r="P3914">
        <v>525000</v>
      </c>
    </row>
    <row r="3915" spans="1:16">
      <c r="A3915">
        <v>4986</v>
      </c>
      <c r="B3915" t="s">
        <v>27</v>
      </c>
      <c r="C3915" t="str">
        <f t="shared" si="183"/>
        <v>Hyundai</v>
      </c>
      <c r="D3915" t="str">
        <f t="shared" si="184"/>
        <v>above 5years</v>
      </c>
      <c r="E3915" t="str">
        <f t="shared" si="185"/>
        <v>mileage below 20km</v>
      </c>
      <c r="F3915" t="s">
        <v>28</v>
      </c>
      <c r="G3915">
        <v>9</v>
      </c>
      <c r="H3915">
        <v>41000</v>
      </c>
      <c r="I3915" t="s">
        <v>23</v>
      </c>
      <c r="J3915" t="s">
        <v>15</v>
      </c>
      <c r="K3915" t="s">
        <v>31</v>
      </c>
      <c r="L3915">
        <v>19.2</v>
      </c>
      <c r="M3915">
        <v>1197</v>
      </c>
      <c r="N3915">
        <v>80</v>
      </c>
      <c r="O3915">
        <v>5</v>
      </c>
      <c r="P3915">
        <v>385000</v>
      </c>
    </row>
    <row r="3916" spans="1:16">
      <c r="A3916">
        <v>4987</v>
      </c>
      <c r="B3916" t="s">
        <v>25</v>
      </c>
      <c r="C3916" t="str">
        <f t="shared" si="183"/>
        <v>Maruti</v>
      </c>
      <c r="D3916" t="str">
        <f t="shared" si="184"/>
        <v>above 5years</v>
      </c>
      <c r="E3916" t="str">
        <f t="shared" si="185"/>
        <v xml:space="preserve"> mileage above 20km</v>
      </c>
      <c r="F3916" t="s">
        <v>26</v>
      </c>
      <c r="G3916">
        <v>7</v>
      </c>
      <c r="H3916">
        <v>40330</v>
      </c>
      <c r="I3916" t="s">
        <v>14</v>
      </c>
      <c r="J3916" t="s">
        <v>15</v>
      </c>
      <c r="K3916" t="s">
        <v>16</v>
      </c>
      <c r="L3916">
        <v>20.51</v>
      </c>
      <c r="M3916">
        <v>998</v>
      </c>
      <c r="N3916">
        <v>67.040000000000006</v>
      </c>
      <c r="O3916">
        <v>5</v>
      </c>
      <c r="P3916">
        <v>290000</v>
      </c>
    </row>
    <row r="3917" spans="1:16">
      <c r="A3917">
        <v>4988</v>
      </c>
      <c r="B3917" t="s">
        <v>144</v>
      </c>
      <c r="C3917" t="str">
        <f t="shared" si="183"/>
        <v>BMW</v>
      </c>
      <c r="D3917" t="str">
        <f t="shared" si="184"/>
        <v>below 5years</v>
      </c>
      <c r="E3917" t="str">
        <f t="shared" si="185"/>
        <v>mileage below 20km</v>
      </c>
      <c r="F3917" t="s">
        <v>145</v>
      </c>
      <c r="G3917">
        <v>2</v>
      </c>
      <c r="H3917">
        <v>40000</v>
      </c>
      <c r="I3917" t="s">
        <v>23</v>
      </c>
      <c r="J3917" t="s">
        <v>24</v>
      </c>
      <c r="K3917" t="s">
        <v>31</v>
      </c>
      <c r="L3917">
        <v>19.62</v>
      </c>
      <c r="M3917">
        <v>1998</v>
      </c>
      <c r="N3917">
        <v>192</v>
      </c>
      <c r="O3917">
        <v>5</v>
      </c>
      <c r="P3917">
        <v>3450000</v>
      </c>
    </row>
    <row r="3918" spans="1:16">
      <c r="A3918">
        <v>4989</v>
      </c>
      <c r="B3918" t="s">
        <v>146</v>
      </c>
      <c r="C3918" t="str">
        <f t="shared" si="183"/>
        <v>Skoda</v>
      </c>
      <c r="D3918" t="str">
        <f t="shared" si="184"/>
        <v>5years</v>
      </c>
      <c r="E3918" t="str">
        <f t="shared" si="185"/>
        <v xml:space="preserve"> mileage above 20km</v>
      </c>
      <c r="F3918" t="s">
        <v>147</v>
      </c>
      <c r="G3918">
        <v>5</v>
      </c>
      <c r="H3918">
        <v>98000</v>
      </c>
      <c r="I3918" t="s">
        <v>23</v>
      </c>
      <c r="J3918" t="s">
        <v>24</v>
      </c>
      <c r="K3918" t="s">
        <v>16</v>
      </c>
      <c r="L3918">
        <v>21.14</v>
      </c>
      <c r="M3918">
        <v>1498</v>
      </c>
      <c r="N3918">
        <v>103.52</v>
      </c>
      <c r="O3918">
        <v>5</v>
      </c>
      <c r="P3918">
        <v>635000</v>
      </c>
    </row>
    <row r="3919" spans="1:16">
      <c r="A3919">
        <v>4990</v>
      </c>
      <c r="B3919" t="s">
        <v>201</v>
      </c>
      <c r="C3919" t="str">
        <f t="shared" si="183"/>
        <v>BMW</v>
      </c>
      <c r="D3919" t="str">
        <f t="shared" si="184"/>
        <v>above 5years</v>
      </c>
      <c r="E3919" t="str">
        <f t="shared" si="185"/>
        <v>mileage below 20km</v>
      </c>
      <c r="F3919" t="s">
        <v>202</v>
      </c>
      <c r="G3919">
        <v>7</v>
      </c>
      <c r="H3919">
        <v>66000</v>
      </c>
      <c r="I3919" t="s">
        <v>23</v>
      </c>
      <c r="J3919" t="s">
        <v>24</v>
      </c>
      <c r="K3919" t="s">
        <v>31</v>
      </c>
      <c r="L3919">
        <v>16.09</v>
      </c>
      <c r="M3919">
        <v>1995</v>
      </c>
      <c r="N3919">
        <v>184</v>
      </c>
      <c r="O3919">
        <v>5</v>
      </c>
      <c r="P3919">
        <v>2675000</v>
      </c>
    </row>
    <row r="3920" spans="1:16">
      <c r="A3920">
        <v>4991</v>
      </c>
      <c r="B3920" t="s">
        <v>152</v>
      </c>
      <c r="C3920" t="str">
        <f t="shared" si="183"/>
        <v>Tata</v>
      </c>
      <c r="D3920" t="str">
        <f t="shared" si="184"/>
        <v>below 5years</v>
      </c>
      <c r="E3920" t="str">
        <f t="shared" si="185"/>
        <v xml:space="preserve"> mileage above 20km</v>
      </c>
      <c r="F3920" t="s">
        <v>153</v>
      </c>
      <c r="G3920">
        <v>3</v>
      </c>
      <c r="H3920">
        <v>50000</v>
      </c>
      <c r="I3920" t="s">
        <v>14</v>
      </c>
      <c r="J3920" t="s">
        <v>24</v>
      </c>
      <c r="K3920" t="s">
        <v>16</v>
      </c>
      <c r="L3920">
        <v>21.5</v>
      </c>
      <c r="M3920">
        <v>1497</v>
      </c>
      <c r="N3920">
        <v>108.5</v>
      </c>
      <c r="O3920">
        <v>5</v>
      </c>
      <c r="P3920">
        <v>950000</v>
      </c>
    </row>
    <row r="3921" spans="1:16">
      <c r="A3921">
        <v>4992</v>
      </c>
      <c r="B3921" t="s">
        <v>92</v>
      </c>
      <c r="C3921" t="str">
        <f t="shared" si="183"/>
        <v>Maruti</v>
      </c>
      <c r="D3921" t="str">
        <f t="shared" si="184"/>
        <v>below 5years</v>
      </c>
      <c r="E3921" t="str">
        <f t="shared" si="185"/>
        <v xml:space="preserve"> mileage above 20km</v>
      </c>
      <c r="F3921" t="s">
        <v>93</v>
      </c>
      <c r="G3921">
        <v>3</v>
      </c>
      <c r="H3921">
        <v>36000</v>
      </c>
      <c r="I3921" t="s">
        <v>23</v>
      </c>
      <c r="J3921" t="s">
        <v>15</v>
      </c>
      <c r="K3921" t="s">
        <v>31</v>
      </c>
      <c r="L3921">
        <v>23.1</v>
      </c>
      <c r="M3921">
        <v>998</v>
      </c>
      <c r="N3921">
        <v>67.040000000000006</v>
      </c>
      <c r="O3921">
        <v>5</v>
      </c>
      <c r="P3921">
        <v>545000</v>
      </c>
    </row>
    <row r="3922" spans="1:16">
      <c r="A3922">
        <v>4995</v>
      </c>
      <c r="B3922" t="s">
        <v>82</v>
      </c>
      <c r="C3922" t="str">
        <f t="shared" si="183"/>
        <v>Ford</v>
      </c>
      <c r="D3922" t="str">
        <f t="shared" si="184"/>
        <v>above 5years</v>
      </c>
      <c r="E3922" t="str">
        <f t="shared" si="185"/>
        <v>mileage below 20km</v>
      </c>
      <c r="F3922" t="s">
        <v>83</v>
      </c>
      <c r="G3922">
        <v>7</v>
      </c>
      <c r="H3922">
        <v>77000</v>
      </c>
      <c r="I3922" t="s">
        <v>23</v>
      </c>
      <c r="J3922" t="s">
        <v>24</v>
      </c>
      <c r="K3922" t="s">
        <v>16</v>
      </c>
      <c r="L3922">
        <v>20</v>
      </c>
      <c r="M3922">
        <v>1399</v>
      </c>
      <c r="N3922">
        <v>68.05</v>
      </c>
      <c r="O3922">
        <v>5</v>
      </c>
      <c r="P3922">
        <v>325000</v>
      </c>
    </row>
    <row r="3923" spans="1:16">
      <c r="A3923">
        <v>4996</v>
      </c>
      <c r="B3923" t="s">
        <v>25</v>
      </c>
      <c r="C3923" t="str">
        <f t="shared" si="183"/>
        <v>Maruti</v>
      </c>
      <c r="D3923" t="str">
        <f t="shared" si="184"/>
        <v>5years</v>
      </c>
      <c r="E3923" t="str">
        <f t="shared" si="185"/>
        <v>mileage below 20km</v>
      </c>
      <c r="F3923" t="s">
        <v>26</v>
      </c>
      <c r="G3923">
        <v>5</v>
      </c>
      <c r="H3923">
        <v>58802</v>
      </c>
      <c r="I3923" t="s">
        <v>23</v>
      </c>
      <c r="J3923" t="s">
        <v>15</v>
      </c>
      <c r="K3923" t="s">
        <v>16</v>
      </c>
      <c r="L3923">
        <v>18.899999999999999</v>
      </c>
      <c r="M3923">
        <v>998</v>
      </c>
      <c r="N3923">
        <v>67.099999999999994</v>
      </c>
      <c r="O3923">
        <v>5</v>
      </c>
      <c r="P3923">
        <v>425000</v>
      </c>
    </row>
    <row r="3924" spans="1:16">
      <c r="A3924">
        <v>4997</v>
      </c>
      <c r="B3924" t="s">
        <v>21</v>
      </c>
      <c r="C3924" t="str">
        <f t="shared" si="183"/>
        <v>Ford</v>
      </c>
      <c r="D3924" t="str">
        <f t="shared" si="184"/>
        <v>below 5years</v>
      </c>
      <c r="E3924" t="str">
        <f t="shared" si="185"/>
        <v xml:space="preserve"> mileage above 20km</v>
      </c>
      <c r="F3924" t="s">
        <v>22</v>
      </c>
      <c r="G3924">
        <v>3</v>
      </c>
      <c r="H3924">
        <v>38959</v>
      </c>
      <c r="I3924" t="s">
        <v>23</v>
      </c>
      <c r="J3924" t="s">
        <v>24</v>
      </c>
      <c r="K3924" t="s">
        <v>16</v>
      </c>
      <c r="L3924">
        <v>23</v>
      </c>
      <c r="M3924">
        <v>1498</v>
      </c>
      <c r="N3924">
        <v>98.96</v>
      </c>
      <c r="O3924">
        <v>5</v>
      </c>
      <c r="P3924">
        <v>825000</v>
      </c>
    </row>
    <row r="3925" spans="1:16">
      <c r="A3925">
        <v>4999</v>
      </c>
      <c r="B3925" t="s">
        <v>12</v>
      </c>
      <c r="C3925" t="str">
        <f t="shared" si="183"/>
        <v>Maruti</v>
      </c>
      <c r="D3925" t="str">
        <f t="shared" si="184"/>
        <v>below 5years</v>
      </c>
      <c r="E3925" t="str">
        <f t="shared" si="185"/>
        <v xml:space="preserve"> mileage above 20km</v>
      </c>
      <c r="F3925" t="s">
        <v>13</v>
      </c>
      <c r="G3925">
        <v>3</v>
      </c>
      <c r="H3925">
        <v>37000</v>
      </c>
      <c r="I3925" t="s">
        <v>23</v>
      </c>
      <c r="J3925" t="s">
        <v>15</v>
      </c>
      <c r="K3925" t="s">
        <v>16</v>
      </c>
      <c r="L3925">
        <v>24.7</v>
      </c>
      <c r="M3925">
        <v>796</v>
      </c>
      <c r="N3925">
        <v>47.3</v>
      </c>
      <c r="O3925">
        <v>5</v>
      </c>
      <c r="P3925">
        <v>349000</v>
      </c>
    </row>
    <row r="3926" spans="1:16">
      <c r="A3926">
        <v>5000</v>
      </c>
      <c r="B3926" t="s">
        <v>50</v>
      </c>
      <c r="C3926" t="str">
        <f t="shared" si="183"/>
        <v>Volkswagen</v>
      </c>
      <c r="D3926" t="str">
        <f t="shared" si="184"/>
        <v>above 5years</v>
      </c>
      <c r="E3926" t="str">
        <f t="shared" si="185"/>
        <v>mileage below 20km</v>
      </c>
      <c r="F3926" t="s">
        <v>51</v>
      </c>
      <c r="G3926">
        <v>6</v>
      </c>
      <c r="H3926">
        <v>56000</v>
      </c>
      <c r="I3926" t="s">
        <v>23</v>
      </c>
      <c r="J3926" t="s">
        <v>15</v>
      </c>
      <c r="K3926" t="s">
        <v>31</v>
      </c>
      <c r="L3926">
        <v>18.190000000000001</v>
      </c>
      <c r="M3926">
        <v>1197</v>
      </c>
      <c r="N3926">
        <v>103.2</v>
      </c>
      <c r="O3926">
        <v>5</v>
      </c>
      <c r="P3926">
        <v>750000</v>
      </c>
    </row>
    <row r="3927" spans="1:16">
      <c r="A3927">
        <v>5001</v>
      </c>
      <c r="B3927" t="s">
        <v>48</v>
      </c>
      <c r="C3927" t="str">
        <f t="shared" si="183"/>
        <v>Maruti</v>
      </c>
      <c r="D3927" t="str">
        <f t="shared" si="184"/>
        <v>above 5years</v>
      </c>
      <c r="E3927" t="str">
        <f t="shared" si="185"/>
        <v xml:space="preserve"> mileage above 20km</v>
      </c>
      <c r="F3927" t="s">
        <v>49</v>
      </c>
      <c r="G3927">
        <v>8</v>
      </c>
      <c r="H3927">
        <v>91000</v>
      </c>
      <c r="I3927" t="s">
        <v>23</v>
      </c>
      <c r="J3927" t="s">
        <v>24</v>
      </c>
      <c r="K3927" t="s">
        <v>16</v>
      </c>
      <c r="L3927">
        <v>23.4</v>
      </c>
      <c r="M3927">
        <v>1248</v>
      </c>
      <c r="N3927">
        <v>74</v>
      </c>
      <c r="O3927">
        <v>5</v>
      </c>
      <c r="P3927">
        <v>580000</v>
      </c>
    </row>
    <row r="3928" spans="1:16">
      <c r="A3928">
        <v>5002</v>
      </c>
      <c r="B3928" t="s">
        <v>58</v>
      </c>
      <c r="C3928" t="str">
        <f t="shared" si="183"/>
        <v>Toyota</v>
      </c>
      <c r="D3928" t="str">
        <f t="shared" si="184"/>
        <v>above 5years</v>
      </c>
      <c r="E3928" t="str">
        <f t="shared" si="185"/>
        <v>mileage below 20km</v>
      </c>
      <c r="F3928" t="s">
        <v>59</v>
      </c>
      <c r="G3928">
        <v>11</v>
      </c>
      <c r="H3928">
        <v>110000</v>
      </c>
      <c r="I3928" t="s">
        <v>23</v>
      </c>
      <c r="J3928" t="s">
        <v>24</v>
      </c>
      <c r="K3928" t="s">
        <v>16</v>
      </c>
      <c r="L3928">
        <v>11.5</v>
      </c>
      <c r="M3928">
        <v>2982</v>
      </c>
      <c r="N3928">
        <v>171</v>
      </c>
      <c r="O3928">
        <v>7</v>
      </c>
      <c r="P3928">
        <v>1250000</v>
      </c>
    </row>
    <row r="3929" spans="1:16">
      <c r="A3929">
        <v>5003</v>
      </c>
      <c r="B3929" t="s">
        <v>88</v>
      </c>
      <c r="C3929" t="str">
        <f t="shared" si="183"/>
        <v>Volkswagen</v>
      </c>
      <c r="D3929" t="str">
        <f t="shared" si="184"/>
        <v>below 5years</v>
      </c>
      <c r="E3929" t="str">
        <f t="shared" si="185"/>
        <v xml:space="preserve"> mileage above 20km</v>
      </c>
      <c r="F3929" t="s">
        <v>89</v>
      </c>
      <c r="G3929">
        <v>4</v>
      </c>
      <c r="H3929">
        <v>100000</v>
      </c>
      <c r="I3929" t="s">
        <v>14</v>
      </c>
      <c r="J3929" t="s">
        <v>24</v>
      </c>
      <c r="K3929" t="s">
        <v>16</v>
      </c>
      <c r="L3929">
        <v>20.14</v>
      </c>
      <c r="M3929">
        <v>1498</v>
      </c>
      <c r="N3929">
        <v>88</v>
      </c>
      <c r="O3929">
        <v>5</v>
      </c>
      <c r="P3929">
        <v>615000</v>
      </c>
    </row>
    <row r="3930" spans="1:16">
      <c r="A3930">
        <v>5004</v>
      </c>
      <c r="B3930" t="s">
        <v>27</v>
      </c>
      <c r="C3930" t="str">
        <f t="shared" si="183"/>
        <v>Hyundai</v>
      </c>
      <c r="D3930" t="str">
        <f t="shared" si="184"/>
        <v>above 5years</v>
      </c>
      <c r="E3930" t="str">
        <f t="shared" si="185"/>
        <v>mileage below 20km</v>
      </c>
      <c r="F3930" t="s">
        <v>28</v>
      </c>
      <c r="G3930">
        <v>9</v>
      </c>
      <c r="H3930">
        <v>68000</v>
      </c>
      <c r="I3930" t="s">
        <v>23</v>
      </c>
      <c r="J3930" t="s">
        <v>15</v>
      </c>
      <c r="K3930" t="s">
        <v>31</v>
      </c>
      <c r="L3930">
        <v>16.95</v>
      </c>
      <c r="M3930">
        <v>1197</v>
      </c>
      <c r="N3930">
        <v>78.900000000000006</v>
      </c>
      <c r="O3930">
        <v>5</v>
      </c>
      <c r="P3930">
        <v>370000</v>
      </c>
    </row>
    <row r="3931" spans="1:16">
      <c r="A3931">
        <v>5006</v>
      </c>
      <c r="B3931" t="s">
        <v>25</v>
      </c>
      <c r="C3931" t="str">
        <f t="shared" si="183"/>
        <v>Maruti</v>
      </c>
      <c r="D3931" t="str">
        <f t="shared" si="184"/>
        <v>above 5years</v>
      </c>
      <c r="E3931" t="str">
        <f t="shared" si="185"/>
        <v>mileage below 20km</v>
      </c>
      <c r="F3931" t="s">
        <v>26</v>
      </c>
      <c r="G3931">
        <v>14</v>
      </c>
      <c r="H3931">
        <v>78000</v>
      </c>
      <c r="I3931" t="s">
        <v>23</v>
      </c>
      <c r="J3931" t="s">
        <v>15</v>
      </c>
      <c r="K3931" t="s">
        <v>16</v>
      </c>
      <c r="L3931">
        <v>18.899999999999999</v>
      </c>
      <c r="M3931">
        <v>998</v>
      </c>
      <c r="N3931">
        <v>67.099999999999994</v>
      </c>
      <c r="O3931">
        <v>5</v>
      </c>
      <c r="P3931">
        <v>160000</v>
      </c>
    </row>
    <row r="3932" spans="1:16">
      <c r="A3932">
        <v>5007</v>
      </c>
      <c r="B3932" t="s">
        <v>12</v>
      </c>
      <c r="C3932" t="str">
        <f t="shared" si="183"/>
        <v>Maruti</v>
      </c>
      <c r="D3932" t="str">
        <f t="shared" si="184"/>
        <v>below 5years</v>
      </c>
      <c r="E3932" t="str">
        <f t="shared" si="185"/>
        <v xml:space="preserve"> mileage above 20km</v>
      </c>
      <c r="F3932" t="s">
        <v>13</v>
      </c>
      <c r="G3932">
        <v>2</v>
      </c>
      <c r="H3932">
        <v>20000</v>
      </c>
      <c r="I3932" t="s">
        <v>14</v>
      </c>
      <c r="J3932" t="s">
        <v>15</v>
      </c>
      <c r="K3932" t="s">
        <v>16</v>
      </c>
      <c r="L3932">
        <v>23.95</v>
      </c>
      <c r="M3932">
        <v>998</v>
      </c>
      <c r="N3932">
        <v>67.05</v>
      </c>
      <c r="O3932">
        <v>5</v>
      </c>
      <c r="P3932">
        <v>370000</v>
      </c>
    </row>
    <row r="3933" spans="1:16">
      <c r="A3933">
        <v>5008</v>
      </c>
      <c r="B3933" t="s">
        <v>123</v>
      </c>
      <c r="C3933" t="str">
        <f t="shared" si="183"/>
        <v>Audi</v>
      </c>
      <c r="D3933" t="str">
        <f t="shared" si="184"/>
        <v>above 5years</v>
      </c>
      <c r="E3933" t="str">
        <f t="shared" si="185"/>
        <v>mileage below 20km</v>
      </c>
      <c r="F3933" t="s">
        <v>124</v>
      </c>
      <c r="G3933">
        <v>10</v>
      </c>
      <c r="H3933">
        <v>85000</v>
      </c>
      <c r="I3933" t="s">
        <v>14</v>
      </c>
      <c r="J3933" t="s">
        <v>24</v>
      </c>
      <c r="K3933" t="s">
        <v>31</v>
      </c>
      <c r="L3933">
        <v>17.68</v>
      </c>
      <c r="M3933">
        <v>1968</v>
      </c>
      <c r="N3933">
        <v>174.33</v>
      </c>
      <c r="O3933">
        <v>5</v>
      </c>
      <c r="P3933">
        <v>1550000</v>
      </c>
    </row>
    <row r="3934" spans="1:16">
      <c r="A3934">
        <v>5010</v>
      </c>
      <c r="B3934" t="s">
        <v>172</v>
      </c>
      <c r="C3934" t="str">
        <f t="shared" si="183"/>
        <v>Hyundai</v>
      </c>
      <c r="D3934" t="str">
        <f t="shared" si="184"/>
        <v>above 5years</v>
      </c>
      <c r="E3934" t="str">
        <f t="shared" si="185"/>
        <v>mileage below 20km</v>
      </c>
      <c r="F3934" t="s">
        <v>173</v>
      </c>
      <c r="G3934">
        <v>8</v>
      </c>
      <c r="H3934">
        <v>60000</v>
      </c>
      <c r="I3934" t="s">
        <v>23</v>
      </c>
      <c r="J3934" t="s">
        <v>24</v>
      </c>
      <c r="K3934" t="s">
        <v>31</v>
      </c>
      <c r="L3934">
        <v>19.5</v>
      </c>
      <c r="M3934">
        <v>1582</v>
      </c>
      <c r="N3934">
        <v>126.24</v>
      </c>
      <c r="O3934">
        <v>5</v>
      </c>
      <c r="P3934">
        <v>750000</v>
      </c>
    </row>
    <row r="3935" spans="1:16">
      <c r="A3935">
        <v>5011</v>
      </c>
      <c r="B3935" t="s">
        <v>19</v>
      </c>
      <c r="C3935" t="str">
        <f t="shared" si="183"/>
        <v>Hyundai</v>
      </c>
      <c r="D3935" t="str">
        <f t="shared" si="184"/>
        <v>5years</v>
      </c>
      <c r="E3935" t="str">
        <f t="shared" si="185"/>
        <v>mileage below 20km</v>
      </c>
      <c r="F3935" t="s">
        <v>20</v>
      </c>
      <c r="G3935">
        <v>5</v>
      </c>
      <c r="H3935">
        <v>30000</v>
      </c>
      <c r="I3935" t="s">
        <v>14</v>
      </c>
      <c r="J3935" t="s">
        <v>15</v>
      </c>
      <c r="K3935" t="s">
        <v>16</v>
      </c>
      <c r="L3935">
        <v>18.600000000000001</v>
      </c>
      <c r="M3935">
        <v>1197</v>
      </c>
      <c r="N3935">
        <v>81.83</v>
      </c>
      <c r="O3935">
        <v>5</v>
      </c>
      <c r="P3935">
        <v>600000</v>
      </c>
    </row>
    <row r="3936" spans="1:16">
      <c r="A3936">
        <v>5013</v>
      </c>
      <c r="B3936" t="s">
        <v>52</v>
      </c>
      <c r="C3936" t="str">
        <f t="shared" si="183"/>
        <v>Hyundai</v>
      </c>
      <c r="D3936" t="str">
        <f t="shared" si="184"/>
        <v>below 5years</v>
      </c>
      <c r="E3936" t="str">
        <f t="shared" si="185"/>
        <v>mileage below 20km</v>
      </c>
      <c r="F3936" t="s">
        <v>53</v>
      </c>
      <c r="G3936">
        <v>4</v>
      </c>
      <c r="H3936">
        <v>34800</v>
      </c>
      <c r="I3936" t="s">
        <v>23</v>
      </c>
      <c r="J3936" t="s">
        <v>15</v>
      </c>
      <c r="K3936" t="s">
        <v>16</v>
      </c>
      <c r="L3936">
        <v>13</v>
      </c>
      <c r="M3936">
        <v>1591</v>
      </c>
      <c r="N3936">
        <v>121.3</v>
      </c>
      <c r="O3936">
        <v>5</v>
      </c>
      <c r="P3936">
        <v>1150000</v>
      </c>
    </row>
    <row r="3937" spans="1:16">
      <c r="A3937">
        <v>5014</v>
      </c>
      <c r="B3937" t="s">
        <v>150</v>
      </c>
      <c r="C3937" t="str">
        <f t="shared" si="183"/>
        <v>Skoda</v>
      </c>
      <c r="D3937" t="str">
        <f t="shared" si="184"/>
        <v>below 5years</v>
      </c>
      <c r="E3937" t="str">
        <f t="shared" si="185"/>
        <v>mileage below 20km</v>
      </c>
      <c r="F3937" t="s">
        <v>151</v>
      </c>
      <c r="G3937">
        <v>4</v>
      </c>
      <c r="H3937">
        <v>30000</v>
      </c>
      <c r="I3937" t="s">
        <v>23</v>
      </c>
      <c r="J3937" t="s">
        <v>15</v>
      </c>
      <c r="K3937" t="s">
        <v>31</v>
      </c>
      <c r="L3937">
        <v>14.67</v>
      </c>
      <c r="M3937">
        <v>1798</v>
      </c>
      <c r="N3937">
        <v>177.46</v>
      </c>
      <c r="O3937">
        <v>5</v>
      </c>
      <c r="P3937">
        <v>1950000</v>
      </c>
    </row>
    <row r="3938" spans="1:16">
      <c r="A3938">
        <v>5015</v>
      </c>
      <c r="B3938" t="s">
        <v>54</v>
      </c>
      <c r="C3938" t="str">
        <f t="shared" si="183"/>
        <v>Honda</v>
      </c>
      <c r="D3938" t="str">
        <f t="shared" si="184"/>
        <v>above 5years</v>
      </c>
      <c r="E3938" t="str">
        <f t="shared" si="185"/>
        <v>mileage below 20km</v>
      </c>
      <c r="F3938" t="s">
        <v>55</v>
      </c>
      <c r="G3938">
        <v>8</v>
      </c>
      <c r="H3938">
        <v>38000</v>
      </c>
      <c r="I3938" t="s">
        <v>23</v>
      </c>
      <c r="J3938" t="s">
        <v>15</v>
      </c>
      <c r="K3938" t="s">
        <v>16</v>
      </c>
      <c r="L3938">
        <v>17.8</v>
      </c>
      <c r="M3938">
        <v>1497</v>
      </c>
      <c r="N3938">
        <v>117.3</v>
      </c>
      <c r="O3938">
        <v>5</v>
      </c>
      <c r="P3938">
        <v>575000</v>
      </c>
    </row>
    <row r="3939" spans="1:16">
      <c r="A3939">
        <v>5016</v>
      </c>
      <c r="B3939" t="s">
        <v>58</v>
      </c>
      <c r="C3939" t="str">
        <f t="shared" si="183"/>
        <v>Toyota</v>
      </c>
      <c r="D3939" t="str">
        <f t="shared" si="184"/>
        <v>above 5years</v>
      </c>
      <c r="E3939" t="str">
        <f t="shared" si="185"/>
        <v>mileage below 20km</v>
      </c>
      <c r="F3939" t="s">
        <v>59</v>
      </c>
      <c r="G3939">
        <v>6</v>
      </c>
      <c r="H3939">
        <v>124000</v>
      </c>
      <c r="I3939" t="s">
        <v>23</v>
      </c>
      <c r="J3939" t="s">
        <v>24</v>
      </c>
      <c r="K3939" t="s">
        <v>16</v>
      </c>
      <c r="L3939">
        <v>13</v>
      </c>
      <c r="M3939">
        <v>2982</v>
      </c>
      <c r="N3939">
        <v>168.5</v>
      </c>
      <c r="O3939">
        <v>7</v>
      </c>
      <c r="P3939">
        <v>1700000</v>
      </c>
    </row>
    <row r="3940" spans="1:16">
      <c r="A3940">
        <v>5018</v>
      </c>
      <c r="B3940" t="s">
        <v>82</v>
      </c>
      <c r="C3940" t="str">
        <f t="shared" si="183"/>
        <v>Ford</v>
      </c>
      <c r="D3940" t="str">
        <f t="shared" si="184"/>
        <v>above 5years</v>
      </c>
      <c r="E3940" t="str">
        <f t="shared" si="185"/>
        <v>mileage below 20km</v>
      </c>
      <c r="F3940" t="s">
        <v>83</v>
      </c>
      <c r="G3940">
        <v>9</v>
      </c>
      <c r="H3940">
        <v>70000</v>
      </c>
      <c r="I3940" t="s">
        <v>14</v>
      </c>
      <c r="J3940" t="s">
        <v>24</v>
      </c>
      <c r="K3940" t="s">
        <v>16</v>
      </c>
      <c r="L3940">
        <v>20</v>
      </c>
      <c r="M3940">
        <v>1399</v>
      </c>
      <c r="N3940">
        <v>68</v>
      </c>
      <c r="O3940">
        <v>5</v>
      </c>
      <c r="P3940">
        <v>195000</v>
      </c>
    </row>
    <row r="3941" spans="1:16">
      <c r="A3941">
        <v>5019</v>
      </c>
      <c r="B3941" t="s">
        <v>27</v>
      </c>
      <c r="C3941" t="str">
        <f t="shared" si="183"/>
        <v>Hyundai</v>
      </c>
      <c r="D3941" t="str">
        <f t="shared" si="184"/>
        <v>5years</v>
      </c>
      <c r="E3941" t="str">
        <f t="shared" si="185"/>
        <v>mileage below 20km</v>
      </c>
      <c r="F3941" t="s">
        <v>28</v>
      </c>
      <c r="G3941">
        <v>5</v>
      </c>
      <c r="H3941">
        <v>50979</v>
      </c>
      <c r="I3941" t="s">
        <v>23</v>
      </c>
      <c r="J3941" t="s">
        <v>15</v>
      </c>
      <c r="K3941" t="s">
        <v>16</v>
      </c>
      <c r="L3941">
        <v>19.809999999999999</v>
      </c>
      <c r="M3941">
        <v>1086</v>
      </c>
      <c r="N3941">
        <v>68.05</v>
      </c>
      <c r="O3941">
        <v>5</v>
      </c>
      <c r="P3941">
        <v>445000</v>
      </c>
    </row>
    <row r="3942" spans="1:16">
      <c r="A3942">
        <v>5020</v>
      </c>
      <c r="B3942" t="s">
        <v>111</v>
      </c>
      <c r="C3942" t="str">
        <f t="shared" si="183"/>
        <v>Maruti</v>
      </c>
      <c r="D3942" t="str">
        <f t="shared" si="184"/>
        <v>5years</v>
      </c>
      <c r="E3942" t="str">
        <f t="shared" si="185"/>
        <v xml:space="preserve"> mileage above 20km</v>
      </c>
      <c r="F3942" t="s">
        <v>112</v>
      </c>
      <c r="G3942">
        <v>5</v>
      </c>
      <c r="H3942">
        <v>65000</v>
      </c>
      <c r="I3942" t="s">
        <v>23</v>
      </c>
      <c r="J3942" t="s">
        <v>24</v>
      </c>
      <c r="K3942" t="s">
        <v>16</v>
      </c>
      <c r="L3942">
        <v>24.52</v>
      </c>
      <c r="M3942">
        <v>1248</v>
      </c>
      <c r="N3942">
        <v>88.5</v>
      </c>
      <c r="O3942">
        <v>7</v>
      </c>
      <c r="P3942">
        <v>700000</v>
      </c>
    </row>
    <row r="3943" spans="1:16">
      <c r="A3943">
        <v>5021</v>
      </c>
      <c r="B3943" t="s">
        <v>48</v>
      </c>
      <c r="C3943" t="str">
        <f t="shared" si="183"/>
        <v>Maruti</v>
      </c>
      <c r="D3943" t="str">
        <f t="shared" si="184"/>
        <v>above 5years</v>
      </c>
      <c r="E3943" t="str">
        <f t="shared" si="185"/>
        <v>mileage below 20km</v>
      </c>
      <c r="F3943" t="s">
        <v>49</v>
      </c>
      <c r="G3943">
        <v>6</v>
      </c>
      <c r="H3943">
        <v>45782</v>
      </c>
      <c r="I3943" t="s">
        <v>23</v>
      </c>
      <c r="J3943" t="s">
        <v>24</v>
      </c>
      <c r="K3943" t="s">
        <v>16</v>
      </c>
      <c r="L3943">
        <v>19.3</v>
      </c>
      <c r="M3943">
        <v>1248</v>
      </c>
      <c r="N3943">
        <v>73.900000000000006</v>
      </c>
      <c r="O3943">
        <v>5</v>
      </c>
      <c r="P3943">
        <v>410000</v>
      </c>
    </row>
    <row r="3944" spans="1:16">
      <c r="A3944">
        <v>5022</v>
      </c>
      <c r="B3944" t="s">
        <v>44</v>
      </c>
      <c r="C3944" t="str">
        <f t="shared" si="183"/>
        <v>Toyota</v>
      </c>
      <c r="D3944" t="str">
        <f t="shared" si="184"/>
        <v>above 5years</v>
      </c>
      <c r="E3944" t="str">
        <f t="shared" si="185"/>
        <v>mileage below 20km</v>
      </c>
      <c r="F3944" t="s">
        <v>45</v>
      </c>
      <c r="G3944">
        <v>13</v>
      </c>
      <c r="H3944">
        <v>270000</v>
      </c>
      <c r="I3944" t="s">
        <v>14</v>
      </c>
      <c r="J3944" t="s">
        <v>24</v>
      </c>
      <c r="K3944" t="s">
        <v>16</v>
      </c>
      <c r="L3944">
        <v>12.8</v>
      </c>
      <c r="M3944">
        <v>2494</v>
      </c>
      <c r="N3944">
        <v>102</v>
      </c>
      <c r="O3944">
        <v>8</v>
      </c>
      <c r="P3944">
        <v>500000</v>
      </c>
    </row>
    <row r="3945" spans="1:16">
      <c r="A3945">
        <v>5023</v>
      </c>
      <c r="B3945" t="s">
        <v>46</v>
      </c>
      <c r="C3945" t="str">
        <f t="shared" si="183"/>
        <v>Maruti</v>
      </c>
      <c r="D3945" t="str">
        <f t="shared" si="184"/>
        <v>below 5years</v>
      </c>
      <c r="E3945" t="str">
        <f t="shared" si="185"/>
        <v xml:space="preserve"> mileage above 20km</v>
      </c>
      <c r="F3945" t="s">
        <v>47</v>
      </c>
      <c r="G3945">
        <v>4</v>
      </c>
      <c r="H3945">
        <v>26917</v>
      </c>
      <c r="I3945" t="s">
        <v>23</v>
      </c>
      <c r="J3945" t="s">
        <v>15</v>
      </c>
      <c r="K3945" t="s">
        <v>16</v>
      </c>
      <c r="L3945">
        <v>21.01</v>
      </c>
      <c r="M3945">
        <v>1197</v>
      </c>
      <c r="N3945">
        <v>81.8</v>
      </c>
      <c r="O3945">
        <v>5</v>
      </c>
      <c r="P3945">
        <v>645000</v>
      </c>
    </row>
    <row r="3946" spans="1:16">
      <c r="A3946">
        <v>5024</v>
      </c>
      <c r="B3946" t="s">
        <v>12</v>
      </c>
      <c r="C3946" t="str">
        <f t="shared" si="183"/>
        <v>Maruti</v>
      </c>
      <c r="D3946" t="str">
        <f t="shared" si="184"/>
        <v>above 5years</v>
      </c>
      <c r="E3946" t="str">
        <f t="shared" si="185"/>
        <v>mileage below 20km</v>
      </c>
      <c r="F3946" t="s">
        <v>13</v>
      </c>
      <c r="G3946">
        <v>11</v>
      </c>
      <c r="H3946">
        <v>35000</v>
      </c>
      <c r="I3946" t="s">
        <v>14</v>
      </c>
      <c r="J3946" t="s">
        <v>15</v>
      </c>
      <c r="K3946" t="s">
        <v>16</v>
      </c>
      <c r="L3946">
        <v>19.7</v>
      </c>
      <c r="M3946">
        <v>796</v>
      </c>
      <c r="N3946">
        <v>46.3</v>
      </c>
      <c r="O3946">
        <v>5</v>
      </c>
      <c r="P3946">
        <v>115000</v>
      </c>
    </row>
    <row r="3947" spans="1:16">
      <c r="A3947">
        <v>5025</v>
      </c>
      <c r="B3947" t="s">
        <v>106</v>
      </c>
      <c r="C3947" t="str">
        <f t="shared" si="183"/>
        <v>BMW</v>
      </c>
      <c r="D3947" t="str">
        <f t="shared" si="184"/>
        <v>above 5years</v>
      </c>
      <c r="E3947" t="str">
        <f t="shared" si="185"/>
        <v>mileage below 20km</v>
      </c>
      <c r="F3947">
        <v>3</v>
      </c>
      <c r="G3947">
        <v>8</v>
      </c>
      <c r="H3947">
        <v>90000</v>
      </c>
      <c r="I3947" t="s">
        <v>23</v>
      </c>
      <c r="J3947" t="s">
        <v>24</v>
      </c>
      <c r="K3947" t="s">
        <v>31</v>
      </c>
      <c r="L3947">
        <v>18.88</v>
      </c>
      <c r="M3947">
        <v>1995</v>
      </c>
      <c r="N3947">
        <v>184</v>
      </c>
      <c r="O3947">
        <v>5</v>
      </c>
      <c r="P3947">
        <v>1375000</v>
      </c>
    </row>
    <row r="3948" spans="1:16">
      <c r="A3948">
        <v>5026</v>
      </c>
      <c r="B3948" t="s">
        <v>150</v>
      </c>
      <c r="C3948" t="str">
        <f t="shared" si="183"/>
        <v>Skoda</v>
      </c>
      <c r="D3948" t="str">
        <f t="shared" si="184"/>
        <v>above 5years</v>
      </c>
      <c r="E3948" t="str">
        <f t="shared" si="185"/>
        <v>mileage below 20km</v>
      </c>
      <c r="F3948" t="s">
        <v>151</v>
      </c>
      <c r="G3948">
        <v>11</v>
      </c>
      <c r="H3948">
        <v>154667</v>
      </c>
      <c r="I3948" t="s">
        <v>23</v>
      </c>
      <c r="J3948" t="s">
        <v>24</v>
      </c>
      <c r="K3948" t="s">
        <v>31</v>
      </c>
      <c r="L3948">
        <v>17.2</v>
      </c>
      <c r="M3948">
        <v>1968</v>
      </c>
      <c r="N3948">
        <v>138.1</v>
      </c>
      <c r="O3948">
        <v>5</v>
      </c>
      <c r="P3948">
        <v>575000</v>
      </c>
    </row>
    <row r="3949" spans="1:16">
      <c r="A3949">
        <v>5027</v>
      </c>
      <c r="B3949" t="s">
        <v>12</v>
      </c>
      <c r="C3949" t="str">
        <f t="shared" si="183"/>
        <v>Maruti</v>
      </c>
      <c r="D3949" t="str">
        <f t="shared" si="184"/>
        <v>above 5years</v>
      </c>
      <c r="E3949" t="str">
        <f t="shared" si="185"/>
        <v xml:space="preserve"> mileage above 20km</v>
      </c>
      <c r="F3949" t="s">
        <v>13</v>
      </c>
      <c r="G3949">
        <v>8</v>
      </c>
      <c r="H3949">
        <v>15000</v>
      </c>
      <c r="I3949" t="s">
        <v>14</v>
      </c>
      <c r="J3949" t="s">
        <v>15</v>
      </c>
      <c r="K3949" t="s">
        <v>16</v>
      </c>
      <c r="L3949">
        <v>22.74</v>
      </c>
      <c r="M3949">
        <v>796</v>
      </c>
      <c r="N3949">
        <v>47.3</v>
      </c>
      <c r="O3949">
        <v>5</v>
      </c>
      <c r="P3949">
        <v>262000</v>
      </c>
    </row>
    <row r="3950" spans="1:16">
      <c r="A3950">
        <v>5028</v>
      </c>
      <c r="B3950" t="s">
        <v>103</v>
      </c>
      <c r="C3950" t="str">
        <f t="shared" si="183"/>
        <v>Honda</v>
      </c>
      <c r="D3950" t="str">
        <f t="shared" si="184"/>
        <v>below 5years</v>
      </c>
      <c r="E3950" t="str">
        <f t="shared" si="185"/>
        <v xml:space="preserve"> mileage above 20km</v>
      </c>
      <c r="F3950" t="s">
        <v>104</v>
      </c>
      <c r="G3950">
        <v>4</v>
      </c>
      <c r="H3950">
        <v>70000</v>
      </c>
      <c r="I3950" t="s">
        <v>23</v>
      </c>
      <c r="J3950" t="s">
        <v>24</v>
      </c>
      <c r="K3950" t="s">
        <v>16</v>
      </c>
      <c r="L3950">
        <v>27.3</v>
      </c>
      <c r="M3950">
        <v>1498</v>
      </c>
      <c r="N3950">
        <v>98.6</v>
      </c>
      <c r="O3950">
        <v>5</v>
      </c>
      <c r="P3950">
        <v>625000</v>
      </c>
    </row>
    <row r="3951" spans="1:16">
      <c r="A3951">
        <v>5029</v>
      </c>
      <c r="B3951" t="s">
        <v>84</v>
      </c>
      <c r="C3951" t="str">
        <f t="shared" si="183"/>
        <v>Maruti</v>
      </c>
      <c r="D3951" t="str">
        <f t="shared" si="184"/>
        <v>below 5years</v>
      </c>
      <c r="E3951" t="str">
        <f t="shared" si="185"/>
        <v xml:space="preserve"> mileage above 20km</v>
      </c>
      <c r="F3951" t="s">
        <v>85</v>
      </c>
      <c r="G3951">
        <v>4</v>
      </c>
      <c r="H3951">
        <v>83000</v>
      </c>
      <c r="I3951" t="s">
        <v>23</v>
      </c>
      <c r="J3951" t="s">
        <v>24</v>
      </c>
      <c r="K3951" t="s">
        <v>16</v>
      </c>
      <c r="L3951">
        <v>24.3</v>
      </c>
      <c r="M3951">
        <v>1248</v>
      </c>
      <c r="N3951">
        <v>88.5</v>
      </c>
      <c r="O3951">
        <v>5</v>
      </c>
      <c r="P3951">
        <v>785000</v>
      </c>
    </row>
    <row r="3952" spans="1:16">
      <c r="A3952">
        <v>5030</v>
      </c>
      <c r="B3952" t="s">
        <v>48</v>
      </c>
      <c r="C3952" t="str">
        <f t="shared" si="183"/>
        <v>Maruti</v>
      </c>
      <c r="D3952" t="str">
        <f t="shared" si="184"/>
        <v>above 5years</v>
      </c>
      <c r="E3952" t="str">
        <f t="shared" si="185"/>
        <v xml:space="preserve"> mileage above 20km</v>
      </c>
      <c r="F3952" t="s">
        <v>49</v>
      </c>
      <c r="G3952">
        <v>6</v>
      </c>
      <c r="H3952">
        <v>61000</v>
      </c>
      <c r="I3952" t="s">
        <v>14</v>
      </c>
      <c r="J3952" t="s">
        <v>24</v>
      </c>
      <c r="K3952" t="s">
        <v>16</v>
      </c>
      <c r="L3952">
        <v>26.59</v>
      </c>
      <c r="M3952">
        <v>1248</v>
      </c>
      <c r="N3952">
        <v>74</v>
      </c>
      <c r="O3952">
        <v>5</v>
      </c>
      <c r="P3952">
        <v>510000</v>
      </c>
    </row>
    <row r="3953" spans="1:16">
      <c r="A3953">
        <v>5031</v>
      </c>
      <c r="B3953" t="s">
        <v>25</v>
      </c>
      <c r="C3953" t="str">
        <f t="shared" si="183"/>
        <v>Maruti</v>
      </c>
      <c r="D3953" t="str">
        <f t="shared" si="184"/>
        <v>above 5years</v>
      </c>
      <c r="E3953" t="str">
        <f t="shared" si="185"/>
        <v>mileage below 20km</v>
      </c>
      <c r="F3953" t="s">
        <v>26</v>
      </c>
      <c r="G3953">
        <v>13</v>
      </c>
      <c r="H3953">
        <v>64521</v>
      </c>
      <c r="I3953" t="s">
        <v>23</v>
      </c>
      <c r="J3953" t="s">
        <v>15</v>
      </c>
      <c r="K3953" t="s">
        <v>16</v>
      </c>
      <c r="L3953">
        <v>14</v>
      </c>
      <c r="M3953">
        <v>1061</v>
      </c>
      <c r="N3953">
        <v>64</v>
      </c>
      <c r="O3953">
        <v>5</v>
      </c>
      <c r="P3953">
        <v>205000</v>
      </c>
    </row>
    <row r="3954" spans="1:16">
      <c r="A3954">
        <v>5032</v>
      </c>
      <c r="B3954" t="s">
        <v>84</v>
      </c>
      <c r="C3954" t="str">
        <f t="shared" si="183"/>
        <v>Maruti</v>
      </c>
      <c r="D3954" t="str">
        <f t="shared" si="184"/>
        <v>below 5years</v>
      </c>
      <c r="E3954" t="str">
        <f t="shared" si="185"/>
        <v xml:space="preserve"> mileage above 20km</v>
      </c>
      <c r="F3954" t="s">
        <v>85</v>
      </c>
      <c r="G3954">
        <v>3</v>
      </c>
      <c r="H3954">
        <v>11000</v>
      </c>
      <c r="I3954" t="s">
        <v>14</v>
      </c>
      <c r="J3954" t="s">
        <v>24</v>
      </c>
      <c r="K3954" t="s">
        <v>16</v>
      </c>
      <c r="L3954">
        <v>24.3</v>
      </c>
      <c r="M3954">
        <v>1248</v>
      </c>
      <c r="N3954">
        <v>88.5</v>
      </c>
      <c r="O3954">
        <v>5</v>
      </c>
      <c r="P3954">
        <v>900000</v>
      </c>
    </row>
    <row r="3955" spans="1:16">
      <c r="A3955">
        <v>5033</v>
      </c>
      <c r="B3955" t="s">
        <v>34</v>
      </c>
      <c r="C3955" t="str">
        <f t="shared" si="183"/>
        <v>Hyundai</v>
      </c>
      <c r="D3955" t="str">
        <f t="shared" si="184"/>
        <v>above 5years</v>
      </c>
      <c r="E3955" t="str">
        <f t="shared" si="185"/>
        <v xml:space="preserve"> mileage above 20km</v>
      </c>
      <c r="F3955" t="s">
        <v>35</v>
      </c>
      <c r="G3955">
        <v>8</v>
      </c>
      <c r="H3955">
        <v>70000</v>
      </c>
      <c r="I3955" t="s">
        <v>14</v>
      </c>
      <c r="J3955" t="s">
        <v>24</v>
      </c>
      <c r="K3955" t="s">
        <v>16</v>
      </c>
      <c r="L3955">
        <v>22.32</v>
      </c>
      <c r="M3955">
        <v>1582</v>
      </c>
      <c r="N3955">
        <v>126.3</v>
      </c>
      <c r="O3955">
        <v>5</v>
      </c>
      <c r="P3955">
        <v>550000</v>
      </c>
    </row>
    <row r="3956" spans="1:16">
      <c r="A3956">
        <v>5034</v>
      </c>
      <c r="B3956" t="s">
        <v>90</v>
      </c>
      <c r="C3956" t="str">
        <f t="shared" si="183"/>
        <v>Kia</v>
      </c>
      <c r="D3956" t="str">
        <f t="shared" si="184"/>
        <v>below 5years</v>
      </c>
      <c r="E3956" t="str">
        <f t="shared" si="185"/>
        <v>mileage below 20km</v>
      </c>
      <c r="F3956" t="s">
        <v>91</v>
      </c>
      <c r="G3956">
        <v>2</v>
      </c>
      <c r="H3956">
        <v>6000</v>
      </c>
      <c r="I3956" t="s">
        <v>14</v>
      </c>
      <c r="J3956" t="s">
        <v>15</v>
      </c>
      <c r="K3956" t="s">
        <v>16</v>
      </c>
      <c r="L3956">
        <v>16.100000000000001</v>
      </c>
      <c r="M3956">
        <v>1353</v>
      </c>
      <c r="N3956">
        <v>138</v>
      </c>
      <c r="O3956">
        <v>5</v>
      </c>
      <c r="P3956">
        <v>1635000</v>
      </c>
    </row>
    <row r="3957" spans="1:16">
      <c r="A3957">
        <v>5035</v>
      </c>
      <c r="B3957" t="s">
        <v>99</v>
      </c>
      <c r="C3957" t="str">
        <f t="shared" si="183"/>
        <v>Ford</v>
      </c>
      <c r="D3957" t="str">
        <f t="shared" si="184"/>
        <v>below 5years</v>
      </c>
      <c r="E3957" t="str">
        <f t="shared" si="185"/>
        <v>mileage below 20km</v>
      </c>
      <c r="F3957" t="s">
        <v>100</v>
      </c>
      <c r="G3957">
        <v>3</v>
      </c>
      <c r="H3957">
        <v>25000</v>
      </c>
      <c r="I3957" t="s">
        <v>14</v>
      </c>
      <c r="J3957" t="s">
        <v>24</v>
      </c>
      <c r="K3957" t="s">
        <v>31</v>
      </c>
      <c r="L3957">
        <v>10.91</v>
      </c>
      <c r="M3957">
        <v>3198</v>
      </c>
      <c r="N3957">
        <v>197</v>
      </c>
      <c r="O3957">
        <v>7</v>
      </c>
      <c r="P3957">
        <v>3000000</v>
      </c>
    </row>
    <row r="3958" spans="1:16">
      <c r="A3958">
        <v>5036</v>
      </c>
      <c r="B3958" t="s">
        <v>44</v>
      </c>
      <c r="C3958" t="str">
        <f t="shared" si="183"/>
        <v>Toyota</v>
      </c>
      <c r="D3958" t="str">
        <f t="shared" si="184"/>
        <v>5years</v>
      </c>
      <c r="E3958" t="str">
        <f t="shared" si="185"/>
        <v>mileage below 20km</v>
      </c>
      <c r="F3958" t="s">
        <v>45</v>
      </c>
      <c r="G3958">
        <v>5</v>
      </c>
      <c r="H3958">
        <v>139000</v>
      </c>
      <c r="I3958" t="s">
        <v>14</v>
      </c>
      <c r="J3958" t="s">
        <v>24</v>
      </c>
      <c r="K3958" t="s">
        <v>16</v>
      </c>
      <c r="L3958">
        <v>12.99</v>
      </c>
      <c r="M3958">
        <v>2494</v>
      </c>
      <c r="N3958">
        <v>100.6</v>
      </c>
      <c r="O3958">
        <v>8</v>
      </c>
      <c r="P3958">
        <v>1150000</v>
      </c>
    </row>
    <row r="3959" spans="1:16">
      <c r="A3959">
        <v>5037</v>
      </c>
      <c r="B3959" t="s">
        <v>25</v>
      </c>
      <c r="C3959" t="str">
        <f t="shared" si="183"/>
        <v>Maruti</v>
      </c>
      <c r="D3959" t="str">
        <f t="shared" si="184"/>
        <v>above 5years</v>
      </c>
      <c r="E3959" t="str">
        <f t="shared" si="185"/>
        <v>mileage below 20km</v>
      </c>
      <c r="F3959" t="s">
        <v>26</v>
      </c>
      <c r="G3959">
        <v>10</v>
      </c>
      <c r="H3959">
        <v>69001</v>
      </c>
      <c r="I3959" t="s">
        <v>23</v>
      </c>
      <c r="J3959" t="s">
        <v>15</v>
      </c>
      <c r="K3959" t="s">
        <v>16</v>
      </c>
      <c r="L3959">
        <v>17.3</v>
      </c>
      <c r="M3959">
        <v>1061</v>
      </c>
      <c r="N3959">
        <v>64</v>
      </c>
      <c r="O3959">
        <v>5</v>
      </c>
      <c r="P3959">
        <v>290000</v>
      </c>
    </row>
    <row r="3960" spans="1:16">
      <c r="A3960">
        <v>5039</v>
      </c>
      <c r="B3960" t="s">
        <v>32</v>
      </c>
      <c r="C3960" t="str">
        <f t="shared" si="183"/>
        <v>Maruti</v>
      </c>
      <c r="D3960" t="str">
        <f t="shared" si="184"/>
        <v>below 5years</v>
      </c>
      <c r="E3960" t="str">
        <f t="shared" si="185"/>
        <v xml:space="preserve"> mileage above 20km</v>
      </c>
      <c r="F3960" t="s">
        <v>33</v>
      </c>
      <c r="G3960">
        <v>3</v>
      </c>
      <c r="H3960">
        <v>20000</v>
      </c>
      <c r="I3960" t="s">
        <v>14</v>
      </c>
      <c r="J3960" t="s">
        <v>15</v>
      </c>
      <c r="K3960" t="s">
        <v>16</v>
      </c>
      <c r="L3960">
        <v>22</v>
      </c>
      <c r="M3960">
        <v>1197</v>
      </c>
      <c r="N3960">
        <v>81.8</v>
      </c>
      <c r="O3960">
        <v>5</v>
      </c>
      <c r="P3960">
        <v>610000</v>
      </c>
    </row>
    <row r="3961" spans="1:16">
      <c r="A3961">
        <v>5040</v>
      </c>
      <c r="B3961" t="s">
        <v>84</v>
      </c>
      <c r="C3961" t="str">
        <f t="shared" si="183"/>
        <v>Maruti</v>
      </c>
      <c r="D3961" t="str">
        <f t="shared" si="184"/>
        <v>below 5years</v>
      </c>
      <c r="E3961" t="str">
        <f t="shared" si="185"/>
        <v xml:space="preserve"> mileage above 20km</v>
      </c>
      <c r="F3961" t="s">
        <v>85</v>
      </c>
      <c r="G3961">
        <v>4</v>
      </c>
      <c r="H3961">
        <v>56000</v>
      </c>
      <c r="I3961" t="s">
        <v>23</v>
      </c>
      <c r="J3961" t="s">
        <v>24</v>
      </c>
      <c r="K3961" t="s">
        <v>16</v>
      </c>
      <c r="L3961">
        <v>24.3</v>
      </c>
      <c r="M3961">
        <v>1248</v>
      </c>
      <c r="N3961">
        <v>88.5</v>
      </c>
      <c r="O3961">
        <v>5</v>
      </c>
      <c r="P3961">
        <v>814000</v>
      </c>
    </row>
    <row r="3962" spans="1:16">
      <c r="A3962">
        <v>5041</v>
      </c>
      <c r="B3962" t="s">
        <v>32</v>
      </c>
      <c r="C3962" t="str">
        <f t="shared" si="183"/>
        <v>Maruti</v>
      </c>
      <c r="D3962" t="str">
        <f t="shared" si="184"/>
        <v>above 5years</v>
      </c>
      <c r="E3962" t="str">
        <f t="shared" si="185"/>
        <v xml:space="preserve"> mileage above 20km</v>
      </c>
      <c r="F3962" t="s">
        <v>33</v>
      </c>
      <c r="G3962">
        <v>9</v>
      </c>
      <c r="H3962">
        <v>60000</v>
      </c>
      <c r="I3962" t="s">
        <v>23</v>
      </c>
      <c r="J3962" t="s">
        <v>24</v>
      </c>
      <c r="K3962" t="s">
        <v>16</v>
      </c>
      <c r="L3962">
        <v>22.9</v>
      </c>
      <c r="M3962">
        <v>1248</v>
      </c>
      <c r="N3962">
        <v>74</v>
      </c>
      <c r="O3962">
        <v>5</v>
      </c>
      <c r="P3962">
        <v>390000</v>
      </c>
    </row>
    <row r="3963" spans="1:16">
      <c r="A3963">
        <v>5042</v>
      </c>
      <c r="B3963" t="s">
        <v>34</v>
      </c>
      <c r="C3963" t="str">
        <f t="shared" si="183"/>
        <v>Hyundai</v>
      </c>
      <c r="D3963" t="str">
        <f t="shared" si="184"/>
        <v>above 5years</v>
      </c>
      <c r="E3963" t="str">
        <f t="shared" si="185"/>
        <v>mileage below 20km</v>
      </c>
      <c r="F3963" t="s">
        <v>35</v>
      </c>
      <c r="G3963">
        <v>9</v>
      </c>
      <c r="H3963">
        <v>67000</v>
      </c>
      <c r="I3963" t="s">
        <v>23</v>
      </c>
      <c r="J3963" t="s">
        <v>24</v>
      </c>
      <c r="K3963" t="s">
        <v>31</v>
      </c>
      <c r="L3963">
        <v>19.079999999999998</v>
      </c>
      <c r="M3963">
        <v>1582</v>
      </c>
      <c r="N3963">
        <v>126.32</v>
      </c>
      <c r="O3963">
        <v>5</v>
      </c>
      <c r="P3963">
        <v>650000</v>
      </c>
    </row>
    <row r="3964" spans="1:16">
      <c r="A3964">
        <v>5043</v>
      </c>
      <c r="B3964" t="s">
        <v>195</v>
      </c>
      <c r="C3964" t="str">
        <f t="shared" si="183"/>
        <v>Mercedes-Benz</v>
      </c>
      <c r="D3964" t="str">
        <f t="shared" si="184"/>
        <v>above 5years</v>
      </c>
      <c r="E3964" t="str">
        <f t="shared" si="185"/>
        <v>mileage below 20km</v>
      </c>
      <c r="F3964" t="s">
        <v>196</v>
      </c>
      <c r="G3964">
        <v>10</v>
      </c>
      <c r="H3964">
        <v>82000</v>
      </c>
      <c r="I3964" t="s">
        <v>23</v>
      </c>
      <c r="J3964" t="s">
        <v>24</v>
      </c>
      <c r="K3964" t="s">
        <v>31</v>
      </c>
      <c r="L3964">
        <v>13.5</v>
      </c>
      <c r="M3964">
        <v>2987</v>
      </c>
      <c r="N3964">
        <v>254.79</v>
      </c>
      <c r="O3964">
        <v>5</v>
      </c>
      <c r="P3964">
        <v>2450000</v>
      </c>
    </row>
    <row r="3965" spans="1:16">
      <c r="A3965">
        <v>5044</v>
      </c>
      <c r="B3965" t="s">
        <v>66</v>
      </c>
      <c r="C3965" t="str">
        <f t="shared" si="183"/>
        <v>Mahindra</v>
      </c>
      <c r="D3965" t="str">
        <f t="shared" si="184"/>
        <v>above 5years</v>
      </c>
      <c r="E3965" t="str">
        <f t="shared" si="185"/>
        <v>mileage below 20km</v>
      </c>
      <c r="F3965" t="s">
        <v>67</v>
      </c>
      <c r="G3965">
        <v>8</v>
      </c>
      <c r="H3965">
        <v>70000</v>
      </c>
      <c r="I3965" t="s">
        <v>14</v>
      </c>
      <c r="J3965" t="s">
        <v>24</v>
      </c>
      <c r="K3965" t="s">
        <v>16</v>
      </c>
      <c r="L3965">
        <v>15.1</v>
      </c>
      <c r="M3965">
        <v>2179</v>
      </c>
      <c r="N3965">
        <v>140</v>
      </c>
      <c r="O3965">
        <v>7</v>
      </c>
      <c r="P3965">
        <v>600000</v>
      </c>
    </row>
    <row r="3966" spans="1:16">
      <c r="A3966">
        <v>5046</v>
      </c>
      <c r="B3966" t="s">
        <v>17</v>
      </c>
      <c r="C3966" t="str">
        <f t="shared" si="183"/>
        <v>Hyundai</v>
      </c>
      <c r="D3966" t="str">
        <f t="shared" si="184"/>
        <v>5years</v>
      </c>
      <c r="E3966" t="str">
        <f t="shared" si="185"/>
        <v xml:space="preserve"> mileage above 20km</v>
      </c>
      <c r="F3966" t="s">
        <v>18</v>
      </c>
      <c r="G3966">
        <v>5</v>
      </c>
      <c r="H3966">
        <v>91288</v>
      </c>
      <c r="I3966" t="s">
        <v>23</v>
      </c>
      <c r="J3966" t="s">
        <v>24</v>
      </c>
      <c r="K3966" t="s">
        <v>16</v>
      </c>
      <c r="L3966">
        <v>24</v>
      </c>
      <c r="M3966">
        <v>1120</v>
      </c>
      <c r="N3966">
        <v>70</v>
      </c>
      <c r="O3966">
        <v>5</v>
      </c>
      <c r="P3966">
        <v>583000</v>
      </c>
    </row>
    <row r="3967" spans="1:16">
      <c r="A3967">
        <v>5048</v>
      </c>
      <c r="B3967" t="s">
        <v>42</v>
      </c>
      <c r="C3967" t="str">
        <f t="shared" si="183"/>
        <v>Mercedes-Benz</v>
      </c>
      <c r="D3967" t="str">
        <f t="shared" si="184"/>
        <v>above 5years</v>
      </c>
      <c r="E3967" t="str">
        <f t="shared" si="185"/>
        <v>mileage below 20km</v>
      </c>
      <c r="F3967" t="s">
        <v>43</v>
      </c>
      <c r="G3967">
        <v>9</v>
      </c>
      <c r="H3967">
        <v>112000</v>
      </c>
      <c r="I3967" t="s">
        <v>23</v>
      </c>
      <c r="J3967" t="s">
        <v>24</v>
      </c>
      <c r="K3967" t="s">
        <v>31</v>
      </c>
      <c r="L3967">
        <v>14.84</v>
      </c>
      <c r="M3967">
        <v>2143</v>
      </c>
      <c r="N3967">
        <v>167.62</v>
      </c>
      <c r="O3967">
        <v>5</v>
      </c>
      <c r="P3967">
        <v>1450000</v>
      </c>
    </row>
    <row r="3968" spans="1:16">
      <c r="A3968">
        <v>5049</v>
      </c>
      <c r="B3968" t="s">
        <v>80</v>
      </c>
      <c r="C3968" t="str">
        <f t="shared" si="183"/>
        <v>Ford</v>
      </c>
      <c r="D3968" t="str">
        <f t="shared" si="184"/>
        <v>5years</v>
      </c>
      <c r="E3968" t="str">
        <f t="shared" si="185"/>
        <v>mileage below 20km</v>
      </c>
      <c r="F3968" t="s">
        <v>81</v>
      </c>
      <c r="G3968">
        <v>5</v>
      </c>
      <c r="H3968">
        <v>75000</v>
      </c>
      <c r="I3968" t="s">
        <v>14</v>
      </c>
      <c r="J3968" t="s">
        <v>15</v>
      </c>
      <c r="K3968" t="s">
        <v>16</v>
      </c>
      <c r="L3968">
        <v>18.16</v>
      </c>
      <c r="M3968">
        <v>1196</v>
      </c>
      <c r="N3968">
        <v>86.8</v>
      </c>
      <c r="O3968">
        <v>5</v>
      </c>
      <c r="P3968">
        <v>395000</v>
      </c>
    </row>
    <row r="3969" spans="1:16">
      <c r="A3969">
        <v>5050</v>
      </c>
      <c r="B3969" t="s">
        <v>76</v>
      </c>
      <c r="C3969" t="str">
        <f t="shared" si="183"/>
        <v>Mahindra</v>
      </c>
      <c r="D3969" t="str">
        <f t="shared" si="184"/>
        <v>above 5years</v>
      </c>
      <c r="E3969" t="str">
        <f t="shared" si="185"/>
        <v>mileage below 20km</v>
      </c>
      <c r="F3969" t="s">
        <v>77</v>
      </c>
      <c r="G3969">
        <v>6</v>
      </c>
      <c r="H3969">
        <v>67000</v>
      </c>
      <c r="I3969" t="s">
        <v>23</v>
      </c>
      <c r="J3969" t="s">
        <v>24</v>
      </c>
      <c r="K3969" t="s">
        <v>16</v>
      </c>
      <c r="L3969">
        <v>15.4</v>
      </c>
      <c r="M3969">
        <v>2179</v>
      </c>
      <c r="N3969">
        <v>120</v>
      </c>
      <c r="O3969">
        <v>7</v>
      </c>
      <c r="P3969">
        <v>925000</v>
      </c>
    </row>
    <row r="3970" spans="1:16">
      <c r="A3970">
        <v>5052</v>
      </c>
      <c r="B3970" t="s">
        <v>19</v>
      </c>
      <c r="C3970" t="str">
        <f t="shared" si="183"/>
        <v>Hyundai</v>
      </c>
      <c r="D3970" t="str">
        <f t="shared" si="184"/>
        <v>below 5years</v>
      </c>
      <c r="E3970" t="str">
        <f t="shared" si="185"/>
        <v>mileage below 20km</v>
      </c>
      <c r="F3970" t="s">
        <v>20</v>
      </c>
      <c r="G3970">
        <v>3</v>
      </c>
      <c r="H3970">
        <v>5000</v>
      </c>
      <c r="I3970" t="s">
        <v>14</v>
      </c>
      <c r="J3970" t="s">
        <v>15</v>
      </c>
      <c r="K3970" t="s">
        <v>16</v>
      </c>
      <c r="L3970">
        <v>18.600000000000001</v>
      </c>
      <c r="M3970">
        <v>1197</v>
      </c>
      <c r="N3970">
        <v>81.83</v>
      </c>
      <c r="O3970">
        <v>5</v>
      </c>
      <c r="P3970">
        <v>750000</v>
      </c>
    </row>
    <row r="3971" spans="1:16">
      <c r="A3971">
        <v>5053</v>
      </c>
      <c r="B3971" t="s">
        <v>54</v>
      </c>
      <c r="C3971" t="str">
        <f t="shared" ref="C3971:C4034" si="186">LEFT(B3971,FIND(" ", B3971)-1)</f>
        <v>Honda</v>
      </c>
      <c r="D3971" t="str">
        <f t="shared" ref="D3971:D4034" si="187">IF(G3971&gt;5,"above 5years",IF(G3971&lt;5,"below 5years",IF(G3971=5,"5years",0)))</f>
        <v>above 5years</v>
      </c>
      <c r="E3971" t="str">
        <f t="shared" ref="E3971:E4034" si="188">IF(L3971&lt;=20,"mileage below 20km",IF(L3971&gt;=20," mileage above 20km",0))</f>
        <v>mileage below 20km</v>
      </c>
      <c r="F3971" t="s">
        <v>55</v>
      </c>
      <c r="G3971">
        <v>17</v>
      </c>
      <c r="H3971">
        <v>79000</v>
      </c>
      <c r="I3971" t="s">
        <v>23</v>
      </c>
      <c r="J3971" t="s">
        <v>15</v>
      </c>
      <c r="K3971" t="s">
        <v>31</v>
      </c>
      <c r="L3971">
        <v>16.8</v>
      </c>
      <c r="M3971">
        <v>1497</v>
      </c>
      <c r="N3971">
        <v>116.4</v>
      </c>
      <c r="O3971">
        <v>5</v>
      </c>
      <c r="P3971">
        <v>145000</v>
      </c>
    </row>
    <row r="3972" spans="1:16">
      <c r="A3972">
        <v>5054</v>
      </c>
      <c r="B3972" t="s">
        <v>54</v>
      </c>
      <c r="C3972" t="str">
        <f t="shared" si="186"/>
        <v>Honda</v>
      </c>
      <c r="D3972" t="str">
        <f t="shared" si="187"/>
        <v>above 5years</v>
      </c>
      <c r="E3972" t="str">
        <f t="shared" si="188"/>
        <v>mileage below 20km</v>
      </c>
      <c r="F3972" t="s">
        <v>55</v>
      </c>
      <c r="G3972">
        <v>8</v>
      </c>
      <c r="H3972">
        <v>31000</v>
      </c>
      <c r="I3972" t="s">
        <v>23</v>
      </c>
      <c r="J3972" t="s">
        <v>15</v>
      </c>
      <c r="K3972" t="s">
        <v>16</v>
      </c>
      <c r="L3972">
        <v>17</v>
      </c>
      <c r="M3972">
        <v>1497</v>
      </c>
      <c r="N3972">
        <v>118</v>
      </c>
      <c r="O3972">
        <v>5</v>
      </c>
      <c r="P3972">
        <v>560000</v>
      </c>
    </row>
    <row r="3973" spans="1:16">
      <c r="A3973">
        <v>5056</v>
      </c>
      <c r="B3973" t="s">
        <v>36</v>
      </c>
      <c r="C3973" t="str">
        <f t="shared" si="186"/>
        <v>Renault</v>
      </c>
      <c r="D3973" t="str">
        <f t="shared" si="187"/>
        <v>5years</v>
      </c>
      <c r="E3973" t="str">
        <f t="shared" si="188"/>
        <v>mileage below 20km</v>
      </c>
      <c r="F3973" t="s">
        <v>37</v>
      </c>
      <c r="G3973">
        <v>5</v>
      </c>
      <c r="H3973">
        <v>44213</v>
      </c>
      <c r="I3973" t="s">
        <v>23</v>
      </c>
      <c r="J3973" t="s">
        <v>24</v>
      </c>
      <c r="K3973" t="s">
        <v>16</v>
      </c>
      <c r="L3973">
        <v>19.600000000000001</v>
      </c>
      <c r="M3973">
        <v>1461</v>
      </c>
      <c r="N3973">
        <v>108.45</v>
      </c>
      <c r="O3973">
        <v>5</v>
      </c>
      <c r="P3973">
        <v>745000</v>
      </c>
    </row>
    <row r="3974" spans="1:16">
      <c r="A3974">
        <v>5057</v>
      </c>
      <c r="B3974" t="s">
        <v>46</v>
      </c>
      <c r="C3974" t="str">
        <f t="shared" si="186"/>
        <v>Maruti</v>
      </c>
      <c r="D3974" t="str">
        <f t="shared" si="187"/>
        <v>below 5years</v>
      </c>
      <c r="E3974" t="str">
        <f t="shared" si="188"/>
        <v xml:space="preserve"> mileage above 20km</v>
      </c>
      <c r="F3974" t="s">
        <v>47</v>
      </c>
      <c r="G3974">
        <v>3</v>
      </c>
      <c r="H3974">
        <v>30000</v>
      </c>
      <c r="I3974" t="s">
        <v>14</v>
      </c>
      <c r="J3974" t="s">
        <v>15</v>
      </c>
      <c r="K3974" t="s">
        <v>31</v>
      </c>
      <c r="L3974">
        <v>21.4</v>
      </c>
      <c r="M3974">
        <v>1197</v>
      </c>
      <c r="N3974">
        <v>83.1</v>
      </c>
      <c r="O3974">
        <v>5</v>
      </c>
      <c r="P3974">
        <v>700000</v>
      </c>
    </row>
    <row r="3975" spans="1:16">
      <c r="A3975">
        <v>5059</v>
      </c>
      <c r="B3975" t="s">
        <v>62</v>
      </c>
      <c r="C3975" t="str">
        <f t="shared" si="186"/>
        <v>Honda</v>
      </c>
      <c r="D3975" t="str">
        <f t="shared" si="187"/>
        <v>below 5years</v>
      </c>
      <c r="E3975" t="str">
        <f t="shared" si="188"/>
        <v xml:space="preserve"> mileage above 20km</v>
      </c>
      <c r="F3975" t="s">
        <v>63</v>
      </c>
      <c r="G3975">
        <v>2</v>
      </c>
      <c r="H3975">
        <v>8000</v>
      </c>
      <c r="I3975" t="s">
        <v>23</v>
      </c>
      <c r="J3975" t="s">
        <v>24</v>
      </c>
      <c r="K3975" t="s">
        <v>16</v>
      </c>
      <c r="L3975">
        <v>27.4</v>
      </c>
      <c r="M3975">
        <v>1498</v>
      </c>
      <c r="N3975">
        <v>98.63</v>
      </c>
      <c r="O3975">
        <v>5</v>
      </c>
      <c r="P3975">
        <v>875000</v>
      </c>
    </row>
    <row r="3976" spans="1:16">
      <c r="A3976">
        <v>5060</v>
      </c>
      <c r="B3976" t="s">
        <v>106</v>
      </c>
      <c r="C3976" t="str">
        <f t="shared" si="186"/>
        <v>BMW</v>
      </c>
      <c r="D3976" t="str">
        <f t="shared" si="187"/>
        <v>5years</v>
      </c>
      <c r="E3976" t="str">
        <f t="shared" si="188"/>
        <v xml:space="preserve"> mileage above 20km</v>
      </c>
      <c r="F3976">
        <v>3</v>
      </c>
      <c r="G3976">
        <v>5</v>
      </c>
      <c r="H3976">
        <v>76000</v>
      </c>
      <c r="I3976" t="s">
        <v>23</v>
      </c>
      <c r="J3976" t="s">
        <v>24</v>
      </c>
      <c r="K3976" t="s">
        <v>31</v>
      </c>
      <c r="L3976">
        <v>22.69</v>
      </c>
      <c r="M3976">
        <v>1995</v>
      </c>
      <c r="N3976">
        <v>190</v>
      </c>
      <c r="O3976">
        <v>5</v>
      </c>
      <c r="P3976">
        <v>2700000</v>
      </c>
    </row>
    <row r="3977" spans="1:16">
      <c r="A3977">
        <v>5061</v>
      </c>
      <c r="B3977" t="s">
        <v>40</v>
      </c>
      <c r="C3977" t="str">
        <f t="shared" si="186"/>
        <v>Maruti</v>
      </c>
      <c r="D3977" t="str">
        <f t="shared" si="187"/>
        <v>5years</v>
      </c>
      <c r="E3977" t="str">
        <f t="shared" si="188"/>
        <v xml:space="preserve"> mileage above 20km</v>
      </c>
      <c r="F3977" t="s">
        <v>41</v>
      </c>
      <c r="G3977">
        <v>5</v>
      </c>
      <c r="H3977">
        <v>68429</v>
      </c>
      <c r="I3977" t="s">
        <v>23</v>
      </c>
      <c r="J3977" t="s">
        <v>24</v>
      </c>
      <c r="K3977" t="s">
        <v>16</v>
      </c>
      <c r="L3977">
        <v>26.21</v>
      </c>
      <c r="M3977">
        <v>1248</v>
      </c>
      <c r="N3977">
        <v>88.5</v>
      </c>
      <c r="O3977">
        <v>5</v>
      </c>
      <c r="P3977">
        <v>797000</v>
      </c>
    </row>
    <row r="3978" spans="1:16">
      <c r="A3978">
        <v>5063</v>
      </c>
      <c r="B3978" t="s">
        <v>17</v>
      </c>
      <c r="C3978" t="str">
        <f t="shared" si="186"/>
        <v>Hyundai</v>
      </c>
      <c r="D3978" t="str">
        <f t="shared" si="187"/>
        <v>5years</v>
      </c>
      <c r="E3978" t="str">
        <f t="shared" si="188"/>
        <v>mileage below 20km</v>
      </c>
      <c r="F3978" t="s">
        <v>18</v>
      </c>
      <c r="G3978">
        <v>5</v>
      </c>
      <c r="H3978">
        <v>46861</v>
      </c>
      <c r="I3978" t="s">
        <v>23</v>
      </c>
      <c r="J3978" t="s">
        <v>15</v>
      </c>
      <c r="K3978" t="s">
        <v>31</v>
      </c>
      <c r="L3978">
        <v>18.899999999999999</v>
      </c>
      <c r="M3978">
        <v>1197</v>
      </c>
      <c r="N3978">
        <v>82</v>
      </c>
      <c r="O3978">
        <v>5</v>
      </c>
      <c r="P3978">
        <v>571000</v>
      </c>
    </row>
    <row r="3979" spans="1:16">
      <c r="A3979">
        <v>5064</v>
      </c>
      <c r="B3979" t="s">
        <v>62</v>
      </c>
      <c r="C3979" t="str">
        <f t="shared" si="186"/>
        <v>Honda</v>
      </c>
      <c r="D3979" t="str">
        <f t="shared" si="187"/>
        <v>5years</v>
      </c>
      <c r="E3979" t="str">
        <f t="shared" si="188"/>
        <v xml:space="preserve"> mileage above 20km</v>
      </c>
      <c r="F3979" t="s">
        <v>63</v>
      </c>
      <c r="G3979">
        <v>5</v>
      </c>
      <c r="H3979">
        <v>59000</v>
      </c>
      <c r="I3979" t="s">
        <v>23</v>
      </c>
      <c r="J3979" t="s">
        <v>24</v>
      </c>
      <c r="K3979" t="s">
        <v>16</v>
      </c>
      <c r="L3979">
        <v>25.8</v>
      </c>
      <c r="M3979">
        <v>1498</v>
      </c>
      <c r="N3979">
        <v>98.6</v>
      </c>
      <c r="O3979">
        <v>5</v>
      </c>
      <c r="P3979">
        <v>565000</v>
      </c>
    </row>
    <row r="3980" spans="1:16">
      <c r="A3980">
        <v>5065</v>
      </c>
      <c r="B3980" t="s">
        <v>103</v>
      </c>
      <c r="C3980" t="str">
        <f t="shared" si="186"/>
        <v>Honda</v>
      </c>
      <c r="D3980" t="str">
        <f t="shared" si="187"/>
        <v>5years</v>
      </c>
      <c r="E3980" t="str">
        <f t="shared" si="188"/>
        <v>mileage below 20km</v>
      </c>
      <c r="F3980" t="s">
        <v>104</v>
      </c>
      <c r="G3980">
        <v>5</v>
      </c>
      <c r="H3980">
        <v>33980</v>
      </c>
      <c r="I3980" t="s">
        <v>23</v>
      </c>
      <c r="J3980" t="s">
        <v>15</v>
      </c>
      <c r="K3980" t="s">
        <v>16</v>
      </c>
      <c r="L3980">
        <v>18.7</v>
      </c>
      <c r="M3980">
        <v>1199</v>
      </c>
      <c r="N3980">
        <v>88.7</v>
      </c>
      <c r="O3980">
        <v>5</v>
      </c>
      <c r="P3980">
        <v>630000</v>
      </c>
    </row>
    <row r="3981" spans="1:16">
      <c r="A3981">
        <v>5066</v>
      </c>
      <c r="B3981" t="s">
        <v>32</v>
      </c>
      <c r="C3981" t="str">
        <f t="shared" si="186"/>
        <v>Maruti</v>
      </c>
      <c r="D3981" t="str">
        <f t="shared" si="187"/>
        <v>below 5years</v>
      </c>
      <c r="E3981" t="str">
        <f t="shared" si="188"/>
        <v xml:space="preserve"> mileage above 20km</v>
      </c>
      <c r="F3981" t="s">
        <v>33</v>
      </c>
      <c r="G3981">
        <v>2</v>
      </c>
      <c r="H3981">
        <v>25500</v>
      </c>
      <c r="I3981" t="s">
        <v>14</v>
      </c>
      <c r="J3981" t="s">
        <v>15</v>
      </c>
      <c r="K3981" t="s">
        <v>16</v>
      </c>
      <c r="L3981">
        <v>21.21</v>
      </c>
      <c r="M3981">
        <v>1197</v>
      </c>
      <c r="N3981">
        <v>81.8</v>
      </c>
      <c r="O3981">
        <v>5</v>
      </c>
      <c r="P3981">
        <v>600000</v>
      </c>
    </row>
    <row r="3982" spans="1:16">
      <c r="A3982">
        <v>5067</v>
      </c>
      <c r="B3982" t="s">
        <v>12</v>
      </c>
      <c r="C3982" t="str">
        <f t="shared" si="186"/>
        <v>Maruti</v>
      </c>
      <c r="D3982" t="str">
        <f t="shared" si="187"/>
        <v>above 5years</v>
      </c>
      <c r="E3982" t="str">
        <f t="shared" si="188"/>
        <v>mileage below 20km</v>
      </c>
      <c r="F3982" t="s">
        <v>13</v>
      </c>
      <c r="G3982">
        <v>11</v>
      </c>
      <c r="H3982">
        <v>51479</v>
      </c>
      <c r="I3982" t="s">
        <v>23</v>
      </c>
      <c r="J3982" t="s">
        <v>15</v>
      </c>
      <c r="K3982" t="s">
        <v>16</v>
      </c>
      <c r="L3982">
        <v>19.7</v>
      </c>
      <c r="M3982">
        <v>796</v>
      </c>
      <c r="N3982">
        <v>46.3</v>
      </c>
      <c r="O3982">
        <v>5</v>
      </c>
      <c r="P3982">
        <v>195000</v>
      </c>
    </row>
    <row r="3983" spans="1:16">
      <c r="A3983">
        <v>5068</v>
      </c>
      <c r="B3983" t="s">
        <v>46</v>
      </c>
      <c r="C3983" t="str">
        <f t="shared" si="186"/>
        <v>Maruti</v>
      </c>
      <c r="D3983" t="str">
        <f t="shared" si="187"/>
        <v>5years</v>
      </c>
      <c r="E3983" t="str">
        <f t="shared" si="188"/>
        <v xml:space="preserve"> mileage above 20km</v>
      </c>
      <c r="F3983" t="s">
        <v>47</v>
      </c>
      <c r="G3983">
        <v>5</v>
      </c>
      <c r="H3983">
        <v>30000</v>
      </c>
      <c r="I3983" t="s">
        <v>14</v>
      </c>
      <c r="J3983" t="s">
        <v>15</v>
      </c>
      <c r="K3983" t="s">
        <v>31</v>
      </c>
      <c r="L3983">
        <v>21.4</v>
      </c>
      <c r="M3983">
        <v>1197</v>
      </c>
      <c r="N3983">
        <v>83.1</v>
      </c>
      <c r="O3983">
        <v>5</v>
      </c>
      <c r="P3983">
        <v>620000</v>
      </c>
    </row>
    <row r="3984" spans="1:16">
      <c r="A3984">
        <v>5069</v>
      </c>
      <c r="B3984" t="s">
        <v>152</v>
      </c>
      <c r="C3984" t="str">
        <f t="shared" si="186"/>
        <v>Tata</v>
      </c>
      <c r="D3984" t="str">
        <f t="shared" si="187"/>
        <v>below 5years</v>
      </c>
      <c r="E3984" t="str">
        <f t="shared" si="188"/>
        <v xml:space="preserve"> mileage above 20km</v>
      </c>
      <c r="F3984" t="s">
        <v>153</v>
      </c>
      <c r="G3984">
        <v>3</v>
      </c>
      <c r="H3984">
        <v>87000</v>
      </c>
      <c r="I3984" t="s">
        <v>23</v>
      </c>
      <c r="J3984" t="s">
        <v>24</v>
      </c>
      <c r="K3984" t="s">
        <v>16</v>
      </c>
      <c r="L3984">
        <v>21.5</v>
      </c>
      <c r="M3984">
        <v>1497</v>
      </c>
      <c r="N3984">
        <v>108.5</v>
      </c>
      <c r="O3984">
        <v>5</v>
      </c>
      <c r="P3984">
        <v>735000</v>
      </c>
    </row>
    <row r="3985" spans="1:16">
      <c r="A3985">
        <v>5070</v>
      </c>
      <c r="B3985" t="s">
        <v>32</v>
      </c>
      <c r="C3985" t="str">
        <f t="shared" si="186"/>
        <v>Maruti</v>
      </c>
      <c r="D3985" t="str">
        <f t="shared" si="187"/>
        <v>below 5years</v>
      </c>
      <c r="E3985" t="str">
        <f t="shared" si="188"/>
        <v xml:space="preserve"> mileage above 20km</v>
      </c>
      <c r="F3985" t="s">
        <v>33</v>
      </c>
      <c r="G3985">
        <v>4</v>
      </c>
      <c r="H3985">
        <v>40000</v>
      </c>
      <c r="I3985" t="s">
        <v>14</v>
      </c>
      <c r="J3985" t="s">
        <v>24</v>
      </c>
      <c r="K3985" t="s">
        <v>16</v>
      </c>
      <c r="L3985">
        <v>25.2</v>
      </c>
      <c r="M3985">
        <v>1248</v>
      </c>
      <c r="N3985">
        <v>74</v>
      </c>
      <c r="O3985">
        <v>5</v>
      </c>
      <c r="P3985">
        <v>650000</v>
      </c>
    </row>
    <row r="3986" spans="1:16">
      <c r="A3986">
        <v>5071</v>
      </c>
      <c r="B3986" t="s">
        <v>60</v>
      </c>
      <c r="C3986" t="str">
        <f t="shared" si="186"/>
        <v>Renault</v>
      </c>
      <c r="D3986" t="str">
        <f t="shared" si="187"/>
        <v>below 5years</v>
      </c>
      <c r="E3986" t="str">
        <f t="shared" si="188"/>
        <v xml:space="preserve"> mileage above 20km</v>
      </c>
      <c r="F3986" t="s">
        <v>61</v>
      </c>
      <c r="G3986">
        <v>3</v>
      </c>
      <c r="H3986">
        <v>30000</v>
      </c>
      <c r="I3986" t="s">
        <v>14</v>
      </c>
      <c r="J3986" t="s">
        <v>15</v>
      </c>
      <c r="K3986" t="s">
        <v>16</v>
      </c>
      <c r="L3986">
        <v>25.17</v>
      </c>
      <c r="M3986">
        <v>799</v>
      </c>
      <c r="N3986">
        <v>53.3</v>
      </c>
      <c r="O3986">
        <v>5</v>
      </c>
      <c r="P3986">
        <v>320000</v>
      </c>
    </row>
    <row r="3987" spans="1:16">
      <c r="A3987">
        <v>5072</v>
      </c>
      <c r="B3987" t="s">
        <v>54</v>
      </c>
      <c r="C3987" t="str">
        <f t="shared" si="186"/>
        <v>Honda</v>
      </c>
      <c r="D3987" t="str">
        <f t="shared" si="187"/>
        <v>below 5years</v>
      </c>
      <c r="E3987" t="str">
        <f t="shared" si="188"/>
        <v xml:space="preserve"> mileage above 20km</v>
      </c>
      <c r="F3987" t="s">
        <v>55</v>
      </c>
      <c r="G3987">
        <v>3</v>
      </c>
      <c r="H3987">
        <v>29000</v>
      </c>
      <c r="I3987" t="s">
        <v>23</v>
      </c>
      <c r="J3987" t="s">
        <v>24</v>
      </c>
      <c r="K3987" t="s">
        <v>16</v>
      </c>
      <c r="L3987">
        <v>25.1</v>
      </c>
      <c r="M3987">
        <v>1498</v>
      </c>
      <c r="N3987">
        <v>98.6</v>
      </c>
      <c r="O3987">
        <v>5</v>
      </c>
      <c r="P3987">
        <v>1100000</v>
      </c>
    </row>
    <row r="3988" spans="1:16">
      <c r="A3988">
        <v>5073</v>
      </c>
      <c r="B3988" t="s">
        <v>94</v>
      </c>
      <c r="C3988" t="str">
        <f t="shared" si="186"/>
        <v>Datsun</v>
      </c>
      <c r="D3988" t="str">
        <f t="shared" si="187"/>
        <v>below 5years</v>
      </c>
      <c r="E3988" t="str">
        <f t="shared" si="188"/>
        <v>mileage below 20km</v>
      </c>
      <c r="F3988" t="s">
        <v>95</v>
      </c>
      <c r="G3988">
        <v>2</v>
      </c>
      <c r="H3988">
        <v>10000</v>
      </c>
      <c r="I3988" t="s">
        <v>14</v>
      </c>
      <c r="J3988" t="s">
        <v>15</v>
      </c>
      <c r="K3988" t="s">
        <v>16</v>
      </c>
      <c r="L3988">
        <v>19.829999999999998</v>
      </c>
      <c r="M3988">
        <v>1198</v>
      </c>
      <c r="N3988">
        <v>67</v>
      </c>
      <c r="O3988">
        <v>5</v>
      </c>
      <c r="P3988">
        <v>444000</v>
      </c>
    </row>
    <row r="3989" spans="1:16">
      <c r="A3989">
        <v>5074</v>
      </c>
      <c r="B3989" t="s">
        <v>17</v>
      </c>
      <c r="C3989" t="str">
        <f t="shared" si="186"/>
        <v>Hyundai</v>
      </c>
      <c r="D3989" t="str">
        <f t="shared" si="187"/>
        <v>above 5years</v>
      </c>
      <c r="E3989" t="str">
        <f t="shared" si="188"/>
        <v>mileage below 20km</v>
      </c>
      <c r="F3989" t="s">
        <v>18</v>
      </c>
      <c r="G3989">
        <v>6</v>
      </c>
      <c r="H3989">
        <v>69300</v>
      </c>
      <c r="I3989" t="s">
        <v>23</v>
      </c>
      <c r="J3989" t="s">
        <v>15</v>
      </c>
      <c r="K3989" t="s">
        <v>31</v>
      </c>
      <c r="L3989">
        <v>18.899999999999999</v>
      </c>
      <c r="M3989">
        <v>1197</v>
      </c>
      <c r="N3989">
        <v>82</v>
      </c>
      <c r="O3989">
        <v>5</v>
      </c>
      <c r="P3989">
        <v>475000</v>
      </c>
    </row>
    <row r="3990" spans="1:16">
      <c r="A3990">
        <v>5075</v>
      </c>
      <c r="B3990" t="s">
        <v>44</v>
      </c>
      <c r="C3990" t="str">
        <f t="shared" si="186"/>
        <v>Toyota</v>
      </c>
      <c r="D3990" t="str">
        <f t="shared" si="187"/>
        <v>above 5years</v>
      </c>
      <c r="E3990" t="str">
        <f t="shared" si="188"/>
        <v>mileage below 20km</v>
      </c>
      <c r="F3990" t="s">
        <v>45</v>
      </c>
      <c r="G3990">
        <v>11</v>
      </c>
      <c r="H3990">
        <v>142800</v>
      </c>
      <c r="I3990" t="s">
        <v>23</v>
      </c>
      <c r="J3990" t="s">
        <v>24</v>
      </c>
      <c r="K3990" t="s">
        <v>16</v>
      </c>
      <c r="L3990">
        <v>12.8</v>
      </c>
      <c r="M3990">
        <v>2494</v>
      </c>
      <c r="N3990">
        <v>102</v>
      </c>
      <c r="O3990">
        <v>8</v>
      </c>
      <c r="P3990">
        <v>790000</v>
      </c>
    </row>
    <row r="3991" spans="1:16">
      <c r="A3991">
        <v>5076</v>
      </c>
      <c r="B3991" t="s">
        <v>17</v>
      </c>
      <c r="C3991" t="str">
        <f t="shared" si="186"/>
        <v>Hyundai</v>
      </c>
      <c r="D3991" t="str">
        <f t="shared" si="187"/>
        <v>below 5years</v>
      </c>
      <c r="E3991" t="str">
        <f t="shared" si="188"/>
        <v>mileage below 20km</v>
      </c>
      <c r="F3991" t="s">
        <v>18</v>
      </c>
      <c r="G3991">
        <v>4</v>
      </c>
      <c r="H3991">
        <v>37850</v>
      </c>
      <c r="I3991" t="s">
        <v>23</v>
      </c>
      <c r="J3991" t="s">
        <v>15</v>
      </c>
      <c r="K3991" t="s">
        <v>16</v>
      </c>
      <c r="L3991">
        <v>18.899999999999999</v>
      </c>
      <c r="M3991">
        <v>1197</v>
      </c>
      <c r="N3991">
        <v>81.86</v>
      </c>
      <c r="O3991">
        <v>5</v>
      </c>
      <c r="P3991">
        <v>568000</v>
      </c>
    </row>
    <row r="3992" spans="1:16">
      <c r="A3992">
        <v>5077</v>
      </c>
      <c r="B3992" t="s">
        <v>12</v>
      </c>
      <c r="C3992" t="str">
        <f t="shared" si="186"/>
        <v>Maruti</v>
      </c>
      <c r="D3992" t="str">
        <f t="shared" si="187"/>
        <v>5years</v>
      </c>
      <c r="E3992" t="str">
        <f t="shared" si="188"/>
        <v xml:space="preserve"> mileage above 20km</v>
      </c>
      <c r="F3992" t="s">
        <v>13</v>
      </c>
      <c r="G3992">
        <v>5</v>
      </c>
      <c r="H3992">
        <v>52361</v>
      </c>
      <c r="I3992" t="s">
        <v>23</v>
      </c>
      <c r="J3992" t="s">
        <v>15</v>
      </c>
      <c r="K3992" t="s">
        <v>16</v>
      </c>
      <c r="L3992">
        <v>23.95</v>
      </c>
      <c r="M3992">
        <v>998</v>
      </c>
      <c r="N3992">
        <v>67.05</v>
      </c>
      <c r="O3992">
        <v>5</v>
      </c>
      <c r="P3992">
        <v>350000</v>
      </c>
    </row>
    <row r="3993" spans="1:16">
      <c r="A3993">
        <v>5078</v>
      </c>
      <c r="B3993" t="s">
        <v>76</v>
      </c>
      <c r="C3993" t="str">
        <f t="shared" si="186"/>
        <v>Mahindra</v>
      </c>
      <c r="D3993" t="str">
        <f t="shared" si="187"/>
        <v>below 5years</v>
      </c>
      <c r="E3993" t="str">
        <f t="shared" si="188"/>
        <v>mileage below 20km</v>
      </c>
      <c r="F3993" t="s">
        <v>77</v>
      </c>
      <c r="G3993">
        <v>3</v>
      </c>
      <c r="H3993">
        <v>70000</v>
      </c>
      <c r="I3993" t="s">
        <v>14</v>
      </c>
      <c r="J3993" t="s">
        <v>24</v>
      </c>
      <c r="K3993" t="s">
        <v>16</v>
      </c>
      <c r="L3993">
        <v>16.36</v>
      </c>
      <c r="M3993">
        <v>2179</v>
      </c>
      <c r="N3993">
        <v>140</v>
      </c>
      <c r="O3993">
        <v>7</v>
      </c>
      <c r="P3993">
        <v>1500000</v>
      </c>
    </row>
    <row r="3994" spans="1:16">
      <c r="A3994">
        <v>5080</v>
      </c>
      <c r="B3994" t="s">
        <v>160</v>
      </c>
      <c r="C3994" t="str">
        <f t="shared" si="186"/>
        <v>Honda</v>
      </c>
      <c r="D3994" t="str">
        <f t="shared" si="187"/>
        <v>below 5years</v>
      </c>
      <c r="E3994" t="str">
        <f t="shared" si="188"/>
        <v>mileage below 20km</v>
      </c>
      <c r="F3994" t="s">
        <v>161</v>
      </c>
      <c r="G3994">
        <v>3</v>
      </c>
      <c r="H3994">
        <v>19790</v>
      </c>
      <c r="I3994" t="s">
        <v>23</v>
      </c>
      <c r="J3994" t="s">
        <v>15</v>
      </c>
      <c r="K3994" t="s">
        <v>16</v>
      </c>
      <c r="L3994">
        <v>17.5</v>
      </c>
      <c r="M3994">
        <v>1199</v>
      </c>
      <c r="N3994">
        <v>88.7</v>
      </c>
      <c r="O3994">
        <v>5</v>
      </c>
      <c r="P3994">
        <v>770000</v>
      </c>
    </row>
    <row r="3995" spans="1:16">
      <c r="A3995">
        <v>5081</v>
      </c>
      <c r="B3995" t="s">
        <v>66</v>
      </c>
      <c r="C3995" t="str">
        <f t="shared" si="186"/>
        <v>Mahindra</v>
      </c>
      <c r="D3995" t="str">
        <f t="shared" si="187"/>
        <v>above 5years</v>
      </c>
      <c r="E3995" t="str">
        <f t="shared" si="188"/>
        <v>mileage below 20km</v>
      </c>
      <c r="F3995" t="s">
        <v>67</v>
      </c>
      <c r="G3995">
        <v>6</v>
      </c>
      <c r="H3995">
        <v>68200</v>
      </c>
      <c r="I3995" t="s">
        <v>23</v>
      </c>
      <c r="J3995" t="s">
        <v>24</v>
      </c>
      <c r="K3995" t="s">
        <v>16</v>
      </c>
      <c r="L3995">
        <v>16</v>
      </c>
      <c r="M3995">
        <v>2179</v>
      </c>
      <c r="N3995">
        <v>140</v>
      </c>
      <c r="O3995">
        <v>7</v>
      </c>
      <c r="P3995">
        <v>1250000</v>
      </c>
    </row>
    <row r="3996" spans="1:16">
      <c r="A3996">
        <v>5082</v>
      </c>
      <c r="B3996" t="s">
        <v>44</v>
      </c>
      <c r="C3996" t="str">
        <f t="shared" si="186"/>
        <v>Toyota</v>
      </c>
      <c r="D3996" t="str">
        <f t="shared" si="187"/>
        <v>above 5years</v>
      </c>
      <c r="E3996" t="str">
        <f t="shared" si="188"/>
        <v>mileage below 20km</v>
      </c>
      <c r="F3996" t="s">
        <v>45</v>
      </c>
      <c r="G3996">
        <v>8</v>
      </c>
      <c r="H3996">
        <v>140000</v>
      </c>
      <c r="I3996" t="s">
        <v>14</v>
      </c>
      <c r="J3996" t="s">
        <v>24</v>
      </c>
      <c r="K3996" t="s">
        <v>16</v>
      </c>
      <c r="L3996">
        <v>12.99</v>
      </c>
      <c r="M3996">
        <v>2494</v>
      </c>
      <c r="N3996">
        <v>100</v>
      </c>
      <c r="O3996">
        <v>7</v>
      </c>
      <c r="P3996">
        <v>850000</v>
      </c>
    </row>
    <row r="3997" spans="1:16">
      <c r="A3997">
        <v>5084</v>
      </c>
      <c r="B3997" t="s">
        <v>32</v>
      </c>
      <c r="C3997" t="str">
        <f t="shared" si="186"/>
        <v>Maruti</v>
      </c>
      <c r="D3997" t="str">
        <f t="shared" si="187"/>
        <v>above 5years</v>
      </c>
      <c r="E3997" t="str">
        <f t="shared" si="188"/>
        <v xml:space="preserve"> mileage above 20km</v>
      </c>
      <c r="F3997" t="s">
        <v>33</v>
      </c>
      <c r="G3997">
        <v>9</v>
      </c>
      <c r="H3997">
        <v>79000</v>
      </c>
      <c r="I3997" t="s">
        <v>23</v>
      </c>
      <c r="J3997" t="s">
        <v>24</v>
      </c>
      <c r="K3997" t="s">
        <v>16</v>
      </c>
      <c r="L3997">
        <v>28.4</v>
      </c>
      <c r="M3997">
        <v>1248</v>
      </c>
      <c r="N3997">
        <v>74</v>
      </c>
      <c r="O3997">
        <v>5</v>
      </c>
      <c r="P3997">
        <v>425000</v>
      </c>
    </row>
    <row r="3998" spans="1:16">
      <c r="A3998">
        <v>5085</v>
      </c>
      <c r="B3998" t="s">
        <v>46</v>
      </c>
      <c r="C3998" t="str">
        <f t="shared" si="186"/>
        <v>Maruti</v>
      </c>
      <c r="D3998" t="str">
        <f t="shared" si="187"/>
        <v>below 5years</v>
      </c>
      <c r="E3998" t="str">
        <f t="shared" si="188"/>
        <v xml:space="preserve"> mileage above 20km</v>
      </c>
      <c r="F3998" t="s">
        <v>47</v>
      </c>
      <c r="G3998">
        <v>3</v>
      </c>
      <c r="H3998">
        <v>43875</v>
      </c>
      <c r="I3998" t="s">
        <v>23</v>
      </c>
      <c r="J3998" t="s">
        <v>15</v>
      </c>
      <c r="K3998" t="s">
        <v>31</v>
      </c>
      <c r="L3998">
        <v>21.4</v>
      </c>
      <c r="M3998">
        <v>1197</v>
      </c>
      <c r="N3998">
        <v>83.1</v>
      </c>
      <c r="O3998">
        <v>5</v>
      </c>
      <c r="P3998">
        <v>580000</v>
      </c>
    </row>
    <row r="3999" spans="1:16">
      <c r="A3999">
        <v>5087</v>
      </c>
      <c r="B3999" t="s">
        <v>48</v>
      </c>
      <c r="C3999" t="str">
        <f t="shared" si="186"/>
        <v>Maruti</v>
      </c>
      <c r="D3999" t="str">
        <f t="shared" si="187"/>
        <v>below 5years</v>
      </c>
      <c r="E3999" t="str">
        <f t="shared" si="188"/>
        <v>mileage below 20km</v>
      </c>
      <c r="F3999" t="s">
        <v>49</v>
      </c>
      <c r="G3999">
        <v>3</v>
      </c>
      <c r="H3999">
        <v>100000</v>
      </c>
      <c r="I3999" t="s">
        <v>14</v>
      </c>
      <c r="J3999" t="s">
        <v>24</v>
      </c>
      <c r="K3999" t="s">
        <v>16</v>
      </c>
      <c r="L3999">
        <v>19.3</v>
      </c>
      <c r="M3999">
        <v>1248</v>
      </c>
      <c r="N3999">
        <v>73.900000000000006</v>
      </c>
      <c r="O3999">
        <v>5</v>
      </c>
      <c r="P3999">
        <v>791000</v>
      </c>
    </row>
    <row r="4000" spans="1:16">
      <c r="A4000">
        <v>5088</v>
      </c>
      <c r="B4000" t="s">
        <v>146</v>
      </c>
      <c r="C4000" t="str">
        <f t="shared" si="186"/>
        <v>Skoda</v>
      </c>
      <c r="D4000" t="str">
        <f t="shared" si="187"/>
        <v>above 5years</v>
      </c>
      <c r="E4000" t="str">
        <f t="shared" si="188"/>
        <v xml:space="preserve"> mileage above 20km</v>
      </c>
      <c r="F4000" t="s">
        <v>147</v>
      </c>
      <c r="G4000">
        <v>6</v>
      </c>
      <c r="H4000">
        <v>69000</v>
      </c>
      <c r="I4000" t="s">
        <v>23</v>
      </c>
      <c r="J4000" t="s">
        <v>24</v>
      </c>
      <c r="K4000" t="s">
        <v>16</v>
      </c>
      <c r="L4000">
        <v>21.14</v>
      </c>
      <c r="M4000">
        <v>1498</v>
      </c>
      <c r="N4000">
        <v>103.52</v>
      </c>
      <c r="O4000">
        <v>5</v>
      </c>
      <c r="P4000">
        <v>555000</v>
      </c>
    </row>
    <row r="4001" spans="1:16">
      <c r="A4001">
        <v>5090</v>
      </c>
      <c r="B4001" t="s">
        <v>40</v>
      </c>
      <c r="C4001" t="str">
        <f t="shared" si="186"/>
        <v>Maruti</v>
      </c>
      <c r="D4001" t="str">
        <f t="shared" si="187"/>
        <v>above 5years</v>
      </c>
      <c r="E4001" t="str">
        <f t="shared" si="188"/>
        <v xml:space="preserve"> mileage above 20km</v>
      </c>
      <c r="F4001" t="s">
        <v>41</v>
      </c>
      <c r="G4001">
        <v>6</v>
      </c>
      <c r="H4001">
        <v>30000</v>
      </c>
      <c r="I4001" t="s">
        <v>23</v>
      </c>
      <c r="J4001" t="s">
        <v>15</v>
      </c>
      <c r="K4001" t="s">
        <v>16</v>
      </c>
      <c r="L4001">
        <v>20.73</v>
      </c>
      <c r="M4001">
        <v>1373</v>
      </c>
      <c r="N4001">
        <v>91.1</v>
      </c>
      <c r="O4001">
        <v>5</v>
      </c>
      <c r="P4001">
        <v>750000</v>
      </c>
    </row>
    <row r="4002" spans="1:16">
      <c r="A4002">
        <v>5092</v>
      </c>
      <c r="B4002" t="s">
        <v>207</v>
      </c>
      <c r="C4002" t="str">
        <f t="shared" si="186"/>
        <v>Mercedes-Benz</v>
      </c>
      <c r="D4002" t="str">
        <f t="shared" si="187"/>
        <v>above 5years</v>
      </c>
      <c r="E4002" t="str">
        <f t="shared" si="188"/>
        <v>mileage below 20km</v>
      </c>
      <c r="F4002" t="s">
        <v>208</v>
      </c>
      <c r="G4002">
        <v>7</v>
      </c>
      <c r="H4002">
        <v>34000</v>
      </c>
      <c r="I4002" t="s">
        <v>23</v>
      </c>
      <c r="J4002" t="s">
        <v>15</v>
      </c>
      <c r="K4002" t="s">
        <v>31</v>
      </c>
      <c r="L4002">
        <v>9.26</v>
      </c>
      <c r="M4002">
        <v>3498</v>
      </c>
      <c r="N4002">
        <v>301.8</v>
      </c>
      <c r="O4002">
        <v>4</v>
      </c>
      <c r="P4002">
        <v>3600000</v>
      </c>
    </row>
    <row r="4003" spans="1:16">
      <c r="A4003">
        <v>5093</v>
      </c>
      <c r="B4003" t="s">
        <v>60</v>
      </c>
      <c r="C4003" t="str">
        <f t="shared" si="186"/>
        <v>Renault</v>
      </c>
      <c r="D4003" t="str">
        <f t="shared" si="187"/>
        <v>5years</v>
      </c>
      <c r="E4003" t="str">
        <f t="shared" si="188"/>
        <v xml:space="preserve"> mileage above 20km</v>
      </c>
      <c r="F4003" t="s">
        <v>61</v>
      </c>
      <c r="G4003">
        <v>5</v>
      </c>
      <c r="H4003">
        <v>25000</v>
      </c>
      <c r="I4003" t="s">
        <v>14</v>
      </c>
      <c r="J4003" t="s">
        <v>15</v>
      </c>
      <c r="K4003" t="s">
        <v>16</v>
      </c>
      <c r="L4003">
        <v>23.01</v>
      </c>
      <c r="M4003">
        <v>999</v>
      </c>
      <c r="N4003">
        <v>67</v>
      </c>
      <c r="O4003">
        <v>5</v>
      </c>
      <c r="P4003">
        <v>250000</v>
      </c>
    </row>
    <row r="4004" spans="1:16">
      <c r="A4004">
        <v>5094</v>
      </c>
      <c r="B4004" t="s">
        <v>48</v>
      </c>
      <c r="C4004" t="str">
        <f t="shared" si="186"/>
        <v>Maruti</v>
      </c>
      <c r="D4004" t="str">
        <f t="shared" si="187"/>
        <v>above 5years</v>
      </c>
      <c r="E4004" t="str">
        <f t="shared" si="188"/>
        <v xml:space="preserve"> mileage above 20km</v>
      </c>
      <c r="F4004" t="s">
        <v>49</v>
      </c>
      <c r="G4004">
        <v>6</v>
      </c>
      <c r="H4004">
        <v>68000</v>
      </c>
      <c r="I4004" t="s">
        <v>23</v>
      </c>
      <c r="J4004" t="s">
        <v>24</v>
      </c>
      <c r="K4004" t="s">
        <v>16</v>
      </c>
      <c r="L4004">
        <v>23.4</v>
      </c>
      <c r="M4004">
        <v>1248</v>
      </c>
      <c r="N4004">
        <v>74</v>
      </c>
      <c r="O4004">
        <v>5</v>
      </c>
      <c r="P4004">
        <v>495000</v>
      </c>
    </row>
    <row r="4005" spans="1:16">
      <c r="A4005">
        <v>5095</v>
      </c>
      <c r="B4005" t="s">
        <v>106</v>
      </c>
      <c r="C4005" t="str">
        <f t="shared" si="186"/>
        <v>BMW</v>
      </c>
      <c r="D4005" t="str">
        <f t="shared" si="187"/>
        <v>5years</v>
      </c>
      <c r="E4005" t="str">
        <f t="shared" si="188"/>
        <v xml:space="preserve"> mileage above 20km</v>
      </c>
      <c r="F4005">
        <v>3</v>
      </c>
      <c r="G4005">
        <v>5</v>
      </c>
      <c r="H4005">
        <v>13500</v>
      </c>
      <c r="I4005" t="s">
        <v>23</v>
      </c>
      <c r="J4005" t="s">
        <v>24</v>
      </c>
      <c r="K4005" t="s">
        <v>31</v>
      </c>
      <c r="L4005">
        <v>22.69</v>
      </c>
      <c r="M4005">
        <v>1995</v>
      </c>
      <c r="N4005">
        <v>190</v>
      </c>
      <c r="O4005">
        <v>5</v>
      </c>
      <c r="P4005">
        <v>2275000</v>
      </c>
    </row>
    <row r="4006" spans="1:16">
      <c r="A4006">
        <v>5096</v>
      </c>
      <c r="B4006" t="s">
        <v>12</v>
      </c>
      <c r="C4006" t="str">
        <f t="shared" si="186"/>
        <v>Maruti</v>
      </c>
      <c r="D4006" t="str">
        <f t="shared" si="187"/>
        <v>above 5years</v>
      </c>
      <c r="E4006" t="str">
        <f t="shared" si="188"/>
        <v>mileage below 20km</v>
      </c>
      <c r="F4006" t="s">
        <v>13</v>
      </c>
      <c r="G4006">
        <v>15</v>
      </c>
      <c r="H4006">
        <v>120000</v>
      </c>
      <c r="I4006" t="s">
        <v>14</v>
      </c>
      <c r="J4006" t="s">
        <v>15</v>
      </c>
      <c r="K4006" t="s">
        <v>16</v>
      </c>
      <c r="L4006">
        <v>19.7</v>
      </c>
      <c r="M4006">
        <v>796</v>
      </c>
      <c r="N4006">
        <v>46.3</v>
      </c>
      <c r="O4006">
        <v>5</v>
      </c>
      <c r="P4006">
        <v>150000</v>
      </c>
    </row>
    <row r="4007" spans="1:16">
      <c r="A4007">
        <v>5097</v>
      </c>
      <c r="B4007" t="s">
        <v>66</v>
      </c>
      <c r="C4007" t="str">
        <f t="shared" si="186"/>
        <v>Mahindra</v>
      </c>
      <c r="D4007" t="str">
        <f t="shared" si="187"/>
        <v>5years</v>
      </c>
      <c r="E4007" t="str">
        <f t="shared" si="188"/>
        <v>mileage below 20km</v>
      </c>
      <c r="F4007" t="s">
        <v>67</v>
      </c>
      <c r="G4007">
        <v>5</v>
      </c>
      <c r="H4007">
        <v>110000</v>
      </c>
      <c r="I4007" t="s">
        <v>14</v>
      </c>
      <c r="J4007" t="s">
        <v>24</v>
      </c>
      <c r="K4007" t="s">
        <v>31</v>
      </c>
      <c r="L4007">
        <v>16</v>
      </c>
      <c r="M4007">
        <v>2179</v>
      </c>
      <c r="N4007">
        <v>140</v>
      </c>
      <c r="O4007">
        <v>7</v>
      </c>
      <c r="P4007">
        <v>1025000</v>
      </c>
    </row>
    <row r="4008" spans="1:16">
      <c r="A4008">
        <v>5099</v>
      </c>
      <c r="B4008" t="s">
        <v>62</v>
      </c>
      <c r="C4008" t="str">
        <f t="shared" si="186"/>
        <v>Honda</v>
      </c>
      <c r="D4008" t="str">
        <f t="shared" si="187"/>
        <v>below 5years</v>
      </c>
      <c r="E4008" t="str">
        <f t="shared" si="188"/>
        <v>mileage below 20km</v>
      </c>
      <c r="F4008" t="s">
        <v>63</v>
      </c>
      <c r="G4008">
        <v>3</v>
      </c>
      <c r="H4008">
        <v>40079</v>
      </c>
      <c r="I4008" t="s">
        <v>23</v>
      </c>
      <c r="J4008" t="s">
        <v>15</v>
      </c>
      <c r="K4008" t="s">
        <v>16</v>
      </c>
      <c r="L4008">
        <v>18.600000000000001</v>
      </c>
      <c r="M4008">
        <v>1199</v>
      </c>
      <c r="N4008">
        <v>88.76</v>
      </c>
      <c r="O4008">
        <v>5</v>
      </c>
      <c r="P4008">
        <v>780000</v>
      </c>
    </row>
    <row r="4009" spans="1:16">
      <c r="A4009">
        <v>5100</v>
      </c>
      <c r="B4009" t="s">
        <v>74</v>
      </c>
      <c r="C4009" t="str">
        <f t="shared" si="186"/>
        <v>Datsun</v>
      </c>
      <c r="D4009" t="str">
        <f t="shared" si="187"/>
        <v>below 5years</v>
      </c>
      <c r="E4009" t="str">
        <f t="shared" si="188"/>
        <v xml:space="preserve"> mileage above 20km</v>
      </c>
      <c r="F4009" t="s">
        <v>75</v>
      </c>
      <c r="G4009">
        <v>4</v>
      </c>
      <c r="H4009">
        <v>35000</v>
      </c>
      <c r="I4009" t="s">
        <v>14</v>
      </c>
      <c r="J4009" t="s">
        <v>15</v>
      </c>
      <c r="K4009" t="s">
        <v>16</v>
      </c>
      <c r="L4009">
        <v>22.7</v>
      </c>
      <c r="M4009">
        <v>799</v>
      </c>
      <c r="N4009">
        <v>53.64</v>
      </c>
      <c r="O4009">
        <v>5</v>
      </c>
      <c r="P4009">
        <v>230000</v>
      </c>
    </row>
    <row r="4010" spans="1:16">
      <c r="A4010">
        <v>5102</v>
      </c>
      <c r="B4010" t="s">
        <v>50</v>
      </c>
      <c r="C4010" t="str">
        <f t="shared" si="186"/>
        <v>Volkswagen</v>
      </c>
      <c r="D4010" t="str">
        <f t="shared" si="187"/>
        <v>above 5years</v>
      </c>
      <c r="E4010" t="str">
        <f t="shared" si="188"/>
        <v xml:space="preserve"> mileage above 20km</v>
      </c>
      <c r="F4010" t="s">
        <v>51</v>
      </c>
      <c r="G4010">
        <v>6</v>
      </c>
      <c r="H4010">
        <v>63096</v>
      </c>
      <c r="I4010" t="s">
        <v>23</v>
      </c>
      <c r="J4010" t="s">
        <v>24</v>
      </c>
      <c r="K4010" t="s">
        <v>16</v>
      </c>
      <c r="L4010">
        <v>20.34</v>
      </c>
      <c r="M4010">
        <v>1498</v>
      </c>
      <c r="N4010">
        <v>103.2</v>
      </c>
      <c r="O4010">
        <v>5</v>
      </c>
      <c r="P4010">
        <v>690000</v>
      </c>
    </row>
    <row r="4011" spans="1:16">
      <c r="A4011">
        <v>5103</v>
      </c>
      <c r="B4011" t="s">
        <v>40</v>
      </c>
      <c r="C4011" t="str">
        <f t="shared" si="186"/>
        <v>Maruti</v>
      </c>
      <c r="D4011" t="str">
        <f t="shared" si="187"/>
        <v>below 5years</v>
      </c>
      <c r="E4011" t="str">
        <f t="shared" si="188"/>
        <v xml:space="preserve"> mileage above 20km</v>
      </c>
      <c r="F4011" t="s">
        <v>41</v>
      </c>
      <c r="G4011">
        <v>3</v>
      </c>
      <c r="H4011">
        <v>14774</v>
      </c>
      <c r="I4011" t="s">
        <v>72</v>
      </c>
      <c r="J4011" t="s">
        <v>15</v>
      </c>
      <c r="K4011" t="s">
        <v>16</v>
      </c>
      <c r="L4011">
        <v>21.56</v>
      </c>
      <c r="M4011">
        <v>1462</v>
      </c>
      <c r="N4011">
        <v>103.25</v>
      </c>
      <c r="O4011">
        <v>5</v>
      </c>
      <c r="P4011">
        <v>840000</v>
      </c>
    </row>
    <row r="4012" spans="1:16">
      <c r="A4012">
        <v>5105</v>
      </c>
      <c r="B4012" t="s">
        <v>117</v>
      </c>
      <c r="C4012" t="str">
        <f t="shared" si="186"/>
        <v>Tata</v>
      </c>
      <c r="D4012" t="str">
        <f t="shared" si="187"/>
        <v>below 5years</v>
      </c>
      <c r="E4012" t="str">
        <f t="shared" si="188"/>
        <v>mileage below 20km</v>
      </c>
      <c r="F4012" t="s">
        <v>118</v>
      </c>
      <c r="G4012">
        <v>4</v>
      </c>
      <c r="H4012">
        <v>74000</v>
      </c>
      <c r="I4012" t="s">
        <v>23</v>
      </c>
      <c r="J4012" t="s">
        <v>24</v>
      </c>
      <c r="K4012" t="s">
        <v>16</v>
      </c>
      <c r="L4012">
        <v>17.600000000000001</v>
      </c>
      <c r="M4012">
        <v>2179</v>
      </c>
      <c r="N4012">
        <v>153.86000000000001</v>
      </c>
      <c r="O4012">
        <v>7</v>
      </c>
      <c r="P4012">
        <v>1050000</v>
      </c>
    </row>
    <row r="4013" spans="1:16">
      <c r="A4013">
        <v>5106</v>
      </c>
      <c r="B4013" t="s">
        <v>32</v>
      </c>
      <c r="C4013" t="str">
        <f t="shared" si="186"/>
        <v>Maruti</v>
      </c>
      <c r="D4013" t="str">
        <f t="shared" si="187"/>
        <v>above 5years</v>
      </c>
      <c r="E4013" t="str">
        <f t="shared" si="188"/>
        <v>mileage below 20km</v>
      </c>
      <c r="F4013" t="s">
        <v>33</v>
      </c>
      <c r="G4013">
        <v>11</v>
      </c>
      <c r="H4013">
        <v>110000</v>
      </c>
      <c r="I4013" t="s">
        <v>14</v>
      </c>
      <c r="J4013" t="s">
        <v>24</v>
      </c>
      <c r="K4013" t="s">
        <v>16</v>
      </c>
      <c r="L4013">
        <v>17.8</v>
      </c>
      <c r="M4013">
        <v>1248</v>
      </c>
      <c r="N4013">
        <v>75</v>
      </c>
      <c r="O4013">
        <v>5</v>
      </c>
      <c r="P4013">
        <v>300000</v>
      </c>
    </row>
    <row r="4014" spans="1:16">
      <c r="A4014">
        <v>5107</v>
      </c>
      <c r="B4014" t="s">
        <v>60</v>
      </c>
      <c r="C4014" t="str">
        <f t="shared" si="186"/>
        <v>Renault</v>
      </c>
      <c r="D4014" t="str">
        <f t="shared" si="187"/>
        <v>5years</v>
      </c>
      <c r="E4014" t="str">
        <f t="shared" si="188"/>
        <v xml:space="preserve"> mileage above 20km</v>
      </c>
      <c r="F4014" t="s">
        <v>61</v>
      </c>
      <c r="G4014">
        <v>5</v>
      </c>
      <c r="H4014">
        <v>30000</v>
      </c>
      <c r="I4014" t="s">
        <v>23</v>
      </c>
      <c r="J4014" t="s">
        <v>15</v>
      </c>
      <c r="K4014" t="s">
        <v>16</v>
      </c>
      <c r="L4014">
        <v>25.17</v>
      </c>
      <c r="M4014">
        <v>799</v>
      </c>
      <c r="N4014">
        <v>53.3</v>
      </c>
      <c r="O4014">
        <v>5</v>
      </c>
      <c r="P4014">
        <v>345000</v>
      </c>
    </row>
    <row r="4015" spans="1:16">
      <c r="A4015">
        <v>5109</v>
      </c>
      <c r="B4015" t="s">
        <v>27</v>
      </c>
      <c r="C4015" t="str">
        <f t="shared" si="186"/>
        <v>Hyundai</v>
      </c>
      <c r="D4015" t="str">
        <f t="shared" si="187"/>
        <v>above 5years</v>
      </c>
      <c r="E4015" t="str">
        <f t="shared" si="188"/>
        <v>mileage below 20km</v>
      </c>
      <c r="F4015" t="s">
        <v>28</v>
      </c>
      <c r="G4015">
        <v>9</v>
      </c>
      <c r="H4015">
        <v>70000</v>
      </c>
      <c r="I4015" t="s">
        <v>14</v>
      </c>
      <c r="J4015" t="s">
        <v>15</v>
      </c>
      <c r="K4015" t="s">
        <v>16</v>
      </c>
      <c r="L4015">
        <v>19.809999999999999</v>
      </c>
      <c r="M4015">
        <v>1086</v>
      </c>
      <c r="N4015">
        <v>68.05</v>
      </c>
      <c r="O4015">
        <v>5</v>
      </c>
      <c r="P4015">
        <v>225000</v>
      </c>
    </row>
    <row r="4016" spans="1:16">
      <c r="A4016">
        <v>5110</v>
      </c>
      <c r="B4016" t="s">
        <v>96</v>
      </c>
      <c r="C4016" t="str">
        <f t="shared" si="186"/>
        <v>BMW</v>
      </c>
      <c r="D4016" t="str">
        <f t="shared" si="187"/>
        <v>above 5years</v>
      </c>
      <c r="E4016" t="str">
        <f t="shared" si="188"/>
        <v>mileage below 20km</v>
      </c>
      <c r="F4016">
        <v>5</v>
      </c>
      <c r="G4016">
        <v>6</v>
      </c>
      <c r="H4016">
        <v>120000</v>
      </c>
      <c r="I4016" t="s">
        <v>14</v>
      </c>
      <c r="J4016" t="s">
        <v>24</v>
      </c>
      <c r="K4016" t="s">
        <v>31</v>
      </c>
      <c r="L4016">
        <v>14.69</v>
      </c>
      <c r="M4016">
        <v>2993</v>
      </c>
      <c r="N4016">
        <v>258</v>
      </c>
      <c r="O4016">
        <v>5</v>
      </c>
      <c r="P4016">
        <v>2200000</v>
      </c>
    </row>
    <row r="4017" spans="1:16">
      <c r="A4017">
        <v>5112</v>
      </c>
      <c r="B4017" t="s">
        <v>92</v>
      </c>
      <c r="C4017" t="str">
        <f t="shared" si="186"/>
        <v>Maruti</v>
      </c>
      <c r="D4017" t="str">
        <f t="shared" si="187"/>
        <v>below 5years</v>
      </c>
      <c r="E4017" t="str">
        <f t="shared" si="188"/>
        <v xml:space="preserve"> mileage above 20km</v>
      </c>
      <c r="F4017" t="s">
        <v>93</v>
      </c>
      <c r="G4017">
        <v>3</v>
      </c>
      <c r="H4017">
        <v>17000</v>
      </c>
      <c r="I4017" t="s">
        <v>14</v>
      </c>
      <c r="J4017" t="s">
        <v>15</v>
      </c>
      <c r="K4017" t="s">
        <v>31</v>
      </c>
      <c r="L4017">
        <v>23.1</v>
      </c>
      <c r="M4017">
        <v>998</v>
      </c>
      <c r="N4017">
        <v>67.040000000000006</v>
      </c>
      <c r="O4017">
        <v>5</v>
      </c>
      <c r="P4017">
        <v>500000</v>
      </c>
    </row>
    <row r="4018" spans="1:16">
      <c r="A4018">
        <v>5113</v>
      </c>
      <c r="B4018" t="s">
        <v>32</v>
      </c>
      <c r="C4018" t="str">
        <f t="shared" si="186"/>
        <v>Maruti</v>
      </c>
      <c r="D4018" t="str">
        <f t="shared" si="187"/>
        <v>above 5years</v>
      </c>
      <c r="E4018" t="str">
        <f t="shared" si="188"/>
        <v xml:space="preserve"> mileage above 20km</v>
      </c>
      <c r="F4018" t="s">
        <v>33</v>
      </c>
      <c r="G4018">
        <v>8</v>
      </c>
      <c r="H4018">
        <v>50000</v>
      </c>
      <c r="I4018" t="s">
        <v>14</v>
      </c>
      <c r="J4018" t="s">
        <v>24</v>
      </c>
      <c r="K4018" t="s">
        <v>16</v>
      </c>
      <c r="L4018">
        <v>22.9</v>
      </c>
      <c r="M4018">
        <v>1248</v>
      </c>
      <c r="N4018">
        <v>74</v>
      </c>
      <c r="O4018">
        <v>5</v>
      </c>
      <c r="P4018">
        <v>420000</v>
      </c>
    </row>
    <row r="4019" spans="1:16">
      <c r="A4019">
        <v>5114</v>
      </c>
      <c r="B4019" t="s">
        <v>32</v>
      </c>
      <c r="C4019" t="str">
        <f t="shared" si="186"/>
        <v>Maruti</v>
      </c>
      <c r="D4019" t="str">
        <f t="shared" si="187"/>
        <v>above 5years</v>
      </c>
      <c r="E4019" t="str">
        <f t="shared" si="188"/>
        <v xml:space="preserve"> mileage above 20km</v>
      </c>
      <c r="F4019" t="s">
        <v>33</v>
      </c>
      <c r="G4019">
        <v>6</v>
      </c>
      <c r="H4019">
        <v>70695</v>
      </c>
      <c r="I4019" t="s">
        <v>23</v>
      </c>
      <c r="J4019" t="s">
        <v>24</v>
      </c>
      <c r="K4019" t="s">
        <v>16</v>
      </c>
      <c r="L4019">
        <v>28.4</v>
      </c>
      <c r="M4019">
        <v>1248</v>
      </c>
      <c r="N4019">
        <v>74</v>
      </c>
      <c r="O4019">
        <v>5</v>
      </c>
      <c r="P4019">
        <v>525000</v>
      </c>
    </row>
    <row r="4020" spans="1:16">
      <c r="A4020">
        <v>5115</v>
      </c>
      <c r="B4020" t="s">
        <v>52</v>
      </c>
      <c r="C4020" t="str">
        <f t="shared" si="186"/>
        <v>Hyundai</v>
      </c>
      <c r="D4020" t="str">
        <f t="shared" si="187"/>
        <v>below 5years</v>
      </c>
      <c r="E4020" t="str">
        <f t="shared" si="188"/>
        <v>mileage below 20km</v>
      </c>
      <c r="F4020" t="s">
        <v>53</v>
      </c>
      <c r="G4020">
        <v>3</v>
      </c>
      <c r="H4020">
        <v>30000</v>
      </c>
      <c r="I4020" t="s">
        <v>14</v>
      </c>
      <c r="J4020" t="s">
        <v>15</v>
      </c>
      <c r="K4020" t="s">
        <v>16</v>
      </c>
      <c r="L4020">
        <v>13</v>
      </c>
      <c r="M4020">
        <v>1591</v>
      </c>
      <c r="N4020">
        <v>121.3</v>
      </c>
      <c r="O4020">
        <v>5</v>
      </c>
      <c r="P4020">
        <v>1100000</v>
      </c>
    </row>
    <row r="4021" spans="1:16">
      <c r="A4021">
        <v>5116</v>
      </c>
      <c r="B4021" t="s">
        <v>54</v>
      </c>
      <c r="C4021" t="str">
        <f t="shared" si="186"/>
        <v>Honda</v>
      </c>
      <c r="D4021" t="str">
        <f t="shared" si="187"/>
        <v>below 5years</v>
      </c>
      <c r="E4021" t="str">
        <f t="shared" si="188"/>
        <v>mileage below 20km</v>
      </c>
      <c r="F4021" t="s">
        <v>55</v>
      </c>
      <c r="G4021">
        <v>4</v>
      </c>
      <c r="H4021">
        <v>10000</v>
      </c>
      <c r="I4021" t="s">
        <v>23</v>
      </c>
      <c r="J4021" t="s">
        <v>15</v>
      </c>
      <c r="K4021" t="s">
        <v>31</v>
      </c>
      <c r="L4021">
        <v>18</v>
      </c>
      <c r="M4021">
        <v>1497</v>
      </c>
      <c r="N4021">
        <v>117.6</v>
      </c>
      <c r="O4021">
        <v>5</v>
      </c>
      <c r="P4021">
        <v>1225000</v>
      </c>
    </row>
    <row r="4022" spans="1:16">
      <c r="A4022">
        <v>5117</v>
      </c>
      <c r="B4022" t="s">
        <v>82</v>
      </c>
      <c r="C4022" t="str">
        <f t="shared" si="186"/>
        <v>Ford</v>
      </c>
      <c r="D4022" t="str">
        <f t="shared" si="187"/>
        <v>above 5years</v>
      </c>
      <c r="E4022" t="str">
        <f t="shared" si="188"/>
        <v>mileage below 20km</v>
      </c>
      <c r="F4022" t="s">
        <v>83</v>
      </c>
      <c r="G4022">
        <v>7</v>
      </c>
      <c r="H4022">
        <v>30000</v>
      </c>
      <c r="I4022" t="s">
        <v>14</v>
      </c>
      <c r="J4022" t="s">
        <v>15</v>
      </c>
      <c r="K4022" t="s">
        <v>16</v>
      </c>
      <c r="L4022">
        <v>15.6</v>
      </c>
      <c r="M4022">
        <v>1196</v>
      </c>
      <c r="N4022">
        <v>70.02</v>
      </c>
      <c r="O4022">
        <v>5</v>
      </c>
      <c r="P4022">
        <v>295000</v>
      </c>
    </row>
    <row r="4023" spans="1:16">
      <c r="A4023">
        <v>5118</v>
      </c>
      <c r="B4023" t="s">
        <v>12</v>
      </c>
      <c r="C4023" t="str">
        <f t="shared" si="186"/>
        <v>Maruti</v>
      </c>
      <c r="D4023" t="str">
        <f t="shared" si="187"/>
        <v>above 5years</v>
      </c>
      <c r="E4023" t="str">
        <f t="shared" si="188"/>
        <v>mileage below 20km</v>
      </c>
      <c r="F4023" t="s">
        <v>13</v>
      </c>
      <c r="G4023">
        <v>12</v>
      </c>
      <c r="H4023">
        <v>70000</v>
      </c>
      <c r="I4023" t="s">
        <v>14</v>
      </c>
      <c r="J4023" t="s">
        <v>15</v>
      </c>
      <c r="K4023" t="s">
        <v>16</v>
      </c>
      <c r="L4023">
        <v>19.7</v>
      </c>
      <c r="M4023">
        <v>796</v>
      </c>
      <c r="N4023">
        <v>46.3</v>
      </c>
      <c r="O4023">
        <v>5</v>
      </c>
      <c r="P4023">
        <v>165000</v>
      </c>
    </row>
    <row r="4024" spans="1:16">
      <c r="A4024">
        <v>5119</v>
      </c>
      <c r="B4024" t="s">
        <v>32</v>
      </c>
      <c r="C4024" t="str">
        <f t="shared" si="186"/>
        <v>Maruti</v>
      </c>
      <c r="D4024" t="str">
        <f t="shared" si="187"/>
        <v>above 5years</v>
      </c>
      <c r="E4024" t="str">
        <f t="shared" si="188"/>
        <v>mileage below 20km</v>
      </c>
      <c r="F4024" t="s">
        <v>33</v>
      </c>
      <c r="G4024">
        <v>8</v>
      </c>
      <c r="H4024">
        <v>50000</v>
      </c>
      <c r="I4024" t="s">
        <v>14</v>
      </c>
      <c r="J4024" t="s">
        <v>15</v>
      </c>
      <c r="K4024" t="s">
        <v>16</v>
      </c>
      <c r="L4024">
        <v>18.600000000000001</v>
      </c>
      <c r="M4024">
        <v>1197</v>
      </c>
      <c r="N4024">
        <v>85.8</v>
      </c>
      <c r="O4024">
        <v>5</v>
      </c>
      <c r="P4024">
        <v>300000</v>
      </c>
    </row>
    <row r="4025" spans="1:16">
      <c r="A4025">
        <v>5121</v>
      </c>
      <c r="B4025" t="s">
        <v>48</v>
      </c>
      <c r="C4025" t="str">
        <f t="shared" si="186"/>
        <v>Maruti</v>
      </c>
      <c r="D4025" t="str">
        <f t="shared" si="187"/>
        <v>above 5years</v>
      </c>
      <c r="E4025" t="str">
        <f t="shared" si="188"/>
        <v xml:space="preserve"> mileage above 20km</v>
      </c>
      <c r="F4025" t="s">
        <v>49</v>
      </c>
      <c r="G4025">
        <v>7</v>
      </c>
      <c r="H4025">
        <v>101374</v>
      </c>
      <c r="I4025" t="s">
        <v>23</v>
      </c>
      <c r="J4025" t="s">
        <v>24</v>
      </c>
      <c r="K4025" t="s">
        <v>16</v>
      </c>
      <c r="L4025">
        <v>23.4</v>
      </c>
      <c r="M4025">
        <v>1248</v>
      </c>
      <c r="N4025">
        <v>74</v>
      </c>
      <c r="O4025">
        <v>5</v>
      </c>
      <c r="P4025">
        <v>530000</v>
      </c>
    </row>
    <row r="4026" spans="1:16">
      <c r="A4026">
        <v>5122</v>
      </c>
      <c r="B4026" t="s">
        <v>17</v>
      </c>
      <c r="C4026" t="str">
        <f t="shared" si="186"/>
        <v>Hyundai</v>
      </c>
      <c r="D4026" t="str">
        <f t="shared" si="187"/>
        <v>below 5years</v>
      </c>
      <c r="E4026" t="str">
        <f t="shared" si="188"/>
        <v>mileage below 20km</v>
      </c>
      <c r="F4026" t="s">
        <v>18</v>
      </c>
      <c r="G4026">
        <v>2</v>
      </c>
      <c r="H4026">
        <v>25000</v>
      </c>
      <c r="I4026" t="s">
        <v>14</v>
      </c>
      <c r="J4026" t="s">
        <v>15</v>
      </c>
      <c r="K4026" t="s">
        <v>16</v>
      </c>
      <c r="L4026">
        <v>18.899999999999999</v>
      </c>
      <c r="M4026">
        <v>1197</v>
      </c>
      <c r="N4026">
        <v>81.86</v>
      </c>
      <c r="O4026">
        <v>5</v>
      </c>
      <c r="P4026">
        <v>550000</v>
      </c>
    </row>
    <row r="4027" spans="1:16">
      <c r="A4027">
        <v>5123</v>
      </c>
      <c r="B4027" t="s">
        <v>21</v>
      </c>
      <c r="C4027" t="str">
        <f t="shared" si="186"/>
        <v>Ford</v>
      </c>
      <c r="D4027" t="str">
        <f t="shared" si="187"/>
        <v>above 5years</v>
      </c>
      <c r="E4027" t="str">
        <f t="shared" si="188"/>
        <v xml:space="preserve"> mileage above 20km</v>
      </c>
      <c r="F4027" t="s">
        <v>22</v>
      </c>
      <c r="G4027">
        <v>6</v>
      </c>
      <c r="H4027">
        <v>69000</v>
      </c>
      <c r="I4027" t="s">
        <v>23</v>
      </c>
      <c r="J4027" t="s">
        <v>24</v>
      </c>
      <c r="K4027" t="s">
        <v>16</v>
      </c>
      <c r="L4027">
        <v>22.77</v>
      </c>
      <c r="M4027">
        <v>1498</v>
      </c>
      <c r="N4027">
        <v>98.59</v>
      </c>
      <c r="O4027">
        <v>5</v>
      </c>
      <c r="P4027">
        <v>615000</v>
      </c>
    </row>
    <row r="4028" spans="1:16">
      <c r="A4028">
        <v>5125</v>
      </c>
      <c r="B4028" t="s">
        <v>132</v>
      </c>
      <c r="C4028" t="str">
        <f t="shared" si="186"/>
        <v>Jaguar</v>
      </c>
      <c r="D4028" t="str">
        <f t="shared" si="187"/>
        <v>above 5years</v>
      </c>
      <c r="E4028" t="str">
        <f t="shared" si="188"/>
        <v>mileage below 20km</v>
      </c>
      <c r="F4028" t="s">
        <v>133</v>
      </c>
      <c r="G4028">
        <v>10</v>
      </c>
      <c r="H4028">
        <v>70000</v>
      </c>
      <c r="I4028" t="s">
        <v>23</v>
      </c>
      <c r="J4028" t="s">
        <v>24</v>
      </c>
      <c r="K4028" t="s">
        <v>31</v>
      </c>
      <c r="L4028">
        <v>14.74</v>
      </c>
      <c r="M4028">
        <v>2993</v>
      </c>
      <c r="N4028">
        <v>270.89999999999998</v>
      </c>
      <c r="O4028">
        <v>5</v>
      </c>
      <c r="P4028">
        <v>1550000</v>
      </c>
    </row>
    <row r="4029" spans="1:16">
      <c r="A4029">
        <v>5126</v>
      </c>
      <c r="B4029" t="s">
        <v>54</v>
      </c>
      <c r="C4029" t="str">
        <f t="shared" si="186"/>
        <v>Honda</v>
      </c>
      <c r="D4029" t="str">
        <f t="shared" si="187"/>
        <v>above 5years</v>
      </c>
      <c r="E4029" t="str">
        <f t="shared" si="188"/>
        <v xml:space="preserve"> mileage above 20km</v>
      </c>
      <c r="F4029" t="s">
        <v>55</v>
      </c>
      <c r="G4029">
        <v>6</v>
      </c>
      <c r="H4029">
        <v>128000</v>
      </c>
      <c r="I4029" t="s">
        <v>23</v>
      </c>
      <c r="J4029" t="s">
        <v>24</v>
      </c>
      <c r="K4029" t="s">
        <v>16</v>
      </c>
      <c r="L4029">
        <v>26</v>
      </c>
      <c r="M4029">
        <v>1498</v>
      </c>
      <c r="N4029">
        <v>98.6</v>
      </c>
      <c r="O4029">
        <v>5</v>
      </c>
      <c r="P4029">
        <v>600000</v>
      </c>
    </row>
    <row r="4030" spans="1:16">
      <c r="A4030">
        <v>5127</v>
      </c>
      <c r="B4030" t="s">
        <v>54</v>
      </c>
      <c r="C4030" t="str">
        <f t="shared" si="186"/>
        <v>Honda</v>
      </c>
      <c r="D4030" t="str">
        <f t="shared" si="187"/>
        <v>5years</v>
      </c>
      <c r="E4030" t="str">
        <f t="shared" si="188"/>
        <v>mileage below 20km</v>
      </c>
      <c r="F4030" t="s">
        <v>55</v>
      </c>
      <c r="G4030">
        <v>5</v>
      </c>
      <c r="H4030">
        <v>95066</v>
      </c>
      <c r="I4030" t="s">
        <v>23</v>
      </c>
      <c r="J4030" t="s">
        <v>15</v>
      </c>
      <c r="K4030" t="s">
        <v>16</v>
      </c>
      <c r="L4030">
        <v>17.399999999999999</v>
      </c>
      <c r="M4030">
        <v>1497</v>
      </c>
      <c r="N4030">
        <v>117.6</v>
      </c>
      <c r="O4030">
        <v>5</v>
      </c>
      <c r="P4030">
        <v>580000</v>
      </c>
    </row>
    <row r="4031" spans="1:16">
      <c r="A4031">
        <v>5128</v>
      </c>
      <c r="B4031" t="s">
        <v>29</v>
      </c>
      <c r="C4031" t="str">
        <f t="shared" si="186"/>
        <v>Hyundai</v>
      </c>
      <c r="D4031" t="str">
        <f t="shared" si="187"/>
        <v>below 5years</v>
      </c>
      <c r="E4031" t="str">
        <f t="shared" si="188"/>
        <v>mileage below 20km</v>
      </c>
      <c r="F4031" t="s">
        <v>30</v>
      </c>
      <c r="G4031">
        <v>2</v>
      </c>
      <c r="H4031">
        <v>15000</v>
      </c>
      <c r="I4031" t="s">
        <v>14</v>
      </c>
      <c r="J4031" t="s">
        <v>15</v>
      </c>
      <c r="K4031" t="s">
        <v>16</v>
      </c>
      <c r="L4031">
        <v>18.27</v>
      </c>
      <c r="M4031">
        <v>998</v>
      </c>
      <c r="N4031">
        <v>118.35</v>
      </c>
      <c r="O4031">
        <v>5</v>
      </c>
      <c r="P4031">
        <v>958000</v>
      </c>
    </row>
    <row r="4032" spans="1:16">
      <c r="A4032">
        <v>5129</v>
      </c>
      <c r="B4032" t="s">
        <v>32</v>
      </c>
      <c r="C4032" t="str">
        <f t="shared" si="186"/>
        <v>Maruti</v>
      </c>
      <c r="D4032" t="str">
        <f t="shared" si="187"/>
        <v>above 5years</v>
      </c>
      <c r="E4032" t="str">
        <f t="shared" si="188"/>
        <v xml:space="preserve"> mileage above 20km</v>
      </c>
      <c r="F4032" t="s">
        <v>33</v>
      </c>
      <c r="G4032">
        <v>8</v>
      </c>
      <c r="H4032">
        <v>71233</v>
      </c>
      <c r="I4032" t="s">
        <v>23</v>
      </c>
      <c r="J4032" t="s">
        <v>24</v>
      </c>
      <c r="K4032" t="s">
        <v>16</v>
      </c>
      <c r="L4032">
        <v>28.4</v>
      </c>
      <c r="M4032">
        <v>1248</v>
      </c>
      <c r="N4032">
        <v>74</v>
      </c>
      <c r="O4032">
        <v>5</v>
      </c>
      <c r="P4032">
        <v>440000</v>
      </c>
    </row>
    <row r="4033" spans="1:16">
      <c r="A4033">
        <v>5130</v>
      </c>
      <c r="B4033" t="s">
        <v>54</v>
      </c>
      <c r="C4033" t="str">
        <f t="shared" si="186"/>
        <v>Honda</v>
      </c>
      <c r="D4033" t="str">
        <f t="shared" si="187"/>
        <v>below 5years</v>
      </c>
      <c r="E4033" t="str">
        <f t="shared" si="188"/>
        <v>mileage below 20km</v>
      </c>
      <c r="F4033" t="s">
        <v>55</v>
      </c>
      <c r="G4033">
        <v>4</v>
      </c>
      <c r="H4033">
        <v>29000</v>
      </c>
      <c r="I4033" t="s">
        <v>23</v>
      </c>
      <c r="J4033" t="s">
        <v>15</v>
      </c>
      <c r="K4033" t="s">
        <v>16</v>
      </c>
      <c r="L4033">
        <v>17.8</v>
      </c>
      <c r="M4033">
        <v>1497</v>
      </c>
      <c r="N4033">
        <v>117.3</v>
      </c>
      <c r="O4033">
        <v>5</v>
      </c>
      <c r="P4033">
        <v>1025000</v>
      </c>
    </row>
    <row r="4034" spans="1:16">
      <c r="A4034">
        <v>5131</v>
      </c>
      <c r="B4034" t="s">
        <v>121</v>
      </c>
      <c r="C4034" t="str">
        <f t="shared" si="186"/>
        <v>Maruti</v>
      </c>
      <c r="D4034" t="str">
        <f t="shared" si="187"/>
        <v>below 5years</v>
      </c>
      <c r="E4034" t="str">
        <f t="shared" si="188"/>
        <v>mileage below 20km</v>
      </c>
      <c r="F4034" t="s">
        <v>122</v>
      </c>
      <c r="G4034">
        <v>3</v>
      </c>
      <c r="H4034">
        <v>33000</v>
      </c>
      <c r="I4034" t="s">
        <v>23</v>
      </c>
      <c r="J4034" t="s">
        <v>15</v>
      </c>
      <c r="K4034" t="s">
        <v>16</v>
      </c>
      <c r="L4034">
        <v>16.11</v>
      </c>
      <c r="M4034">
        <v>1196</v>
      </c>
      <c r="N4034">
        <v>72.42</v>
      </c>
      <c r="O4034">
        <v>5</v>
      </c>
      <c r="P4034">
        <v>350000</v>
      </c>
    </row>
    <row r="4035" spans="1:16">
      <c r="A4035">
        <v>5133</v>
      </c>
      <c r="B4035" t="s">
        <v>27</v>
      </c>
      <c r="C4035" t="str">
        <f t="shared" ref="C4035:C4098" si="189">LEFT(B4035,FIND(" ", B4035)-1)</f>
        <v>Hyundai</v>
      </c>
      <c r="D4035" t="str">
        <f t="shared" ref="D4035:D4098" si="190">IF(G4035&gt;5,"above 5years",IF(G4035&lt;5,"below 5years",IF(G4035=5,"5years",0)))</f>
        <v>above 5years</v>
      </c>
      <c r="E4035" t="str">
        <f t="shared" ref="E4035:E4098" si="191">IF(L4035&lt;=20,"mileage below 20km",IF(L4035&gt;=20," mileage above 20km",0))</f>
        <v>mileage below 20km</v>
      </c>
      <c r="F4035" t="s">
        <v>28</v>
      </c>
      <c r="G4035">
        <v>6</v>
      </c>
      <c r="H4035">
        <v>63168</v>
      </c>
      <c r="I4035" t="s">
        <v>23</v>
      </c>
      <c r="J4035" t="s">
        <v>15</v>
      </c>
      <c r="K4035" t="s">
        <v>16</v>
      </c>
      <c r="L4035">
        <v>19.809999999999999</v>
      </c>
      <c r="M4035">
        <v>1086</v>
      </c>
      <c r="N4035">
        <v>68.05</v>
      </c>
      <c r="O4035">
        <v>5</v>
      </c>
      <c r="P4035">
        <v>385000</v>
      </c>
    </row>
    <row r="4036" spans="1:16">
      <c r="A4036">
        <v>5134</v>
      </c>
      <c r="B4036" t="s">
        <v>117</v>
      </c>
      <c r="C4036" t="str">
        <f t="shared" si="189"/>
        <v>Tata</v>
      </c>
      <c r="D4036" t="str">
        <f t="shared" si="190"/>
        <v>below 5years</v>
      </c>
      <c r="E4036" t="str">
        <f t="shared" si="191"/>
        <v>mileage below 20km</v>
      </c>
      <c r="F4036" t="s">
        <v>118</v>
      </c>
      <c r="G4036">
        <v>4</v>
      </c>
      <c r="H4036">
        <v>10000</v>
      </c>
      <c r="I4036" t="s">
        <v>14</v>
      </c>
      <c r="J4036" t="s">
        <v>24</v>
      </c>
      <c r="K4036" t="s">
        <v>16</v>
      </c>
      <c r="L4036">
        <v>17.600000000000001</v>
      </c>
      <c r="M4036">
        <v>2179</v>
      </c>
      <c r="N4036">
        <v>147.94</v>
      </c>
      <c r="O4036">
        <v>7</v>
      </c>
      <c r="P4036">
        <v>1150000</v>
      </c>
    </row>
    <row r="4037" spans="1:16">
      <c r="A4037">
        <v>5135</v>
      </c>
      <c r="B4037" t="s">
        <v>19</v>
      </c>
      <c r="C4037" t="str">
        <f t="shared" si="189"/>
        <v>Hyundai</v>
      </c>
      <c r="D4037" t="str">
        <f t="shared" si="190"/>
        <v>below 5years</v>
      </c>
      <c r="E4037" t="str">
        <f t="shared" si="191"/>
        <v xml:space="preserve"> mileage above 20km</v>
      </c>
      <c r="F4037" t="s">
        <v>20</v>
      </c>
      <c r="G4037">
        <v>3</v>
      </c>
      <c r="H4037">
        <v>25645</v>
      </c>
      <c r="I4037" t="s">
        <v>23</v>
      </c>
      <c r="J4037" t="s">
        <v>24</v>
      </c>
      <c r="K4037" t="s">
        <v>16</v>
      </c>
      <c r="L4037">
        <v>22.54</v>
      </c>
      <c r="M4037">
        <v>1396</v>
      </c>
      <c r="N4037">
        <v>88.73</v>
      </c>
      <c r="O4037">
        <v>5</v>
      </c>
      <c r="P4037">
        <v>780000</v>
      </c>
    </row>
    <row r="4038" spans="1:16">
      <c r="A4038">
        <v>5137</v>
      </c>
      <c r="B4038" t="s">
        <v>27</v>
      </c>
      <c r="C4038" t="str">
        <f t="shared" si="189"/>
        <v>Hyundai</v>
      </c>
      <c r="D4038" t="str">
        <f t="shared" si="190"/>
        <v>above 5years</v>
      </c>
      <c r="E4038" t="str">
        <f t="shared" si="191"/>
        <v xml:space="preserve"> mileage above 20km</v>
      </c>
      <c r="F4038" t="s">
        <v>28</v>
      </c>
      <c r="G4038">
        <v>11</v>
      </c>
      <c r="H4038">
        <v>90000</v>
      </c>
      <c r="I4038" t="s">
        <v>23</v>
      </c>
      <c r="J4038" t="s">
        <v>15</v>
      </c>
      <c r="K4038" t="s">
        <v>16</v>
      </c>
      <c r="L4038">
        <v>20.36</v>
      </c>
      <c r="M4038">
        <v>1197</v>
      </c>
      <c r="N4038">
        <v>78.900000000000006</v>
      </c>
      <c r="O4038">
        <v>5</v>
      </c>
      <c r="P4038">
        <v>275000</v>
      </c>
    </row>
    <row r="4039" spans="1:16">
      <c r="A4039">
        <v>5138</v>
      </c>
      <c r="B4039" t="s">
        <v>19</v>
      </c>
      <c r="C4039" t="str">
        <f t="shared" si="189"/>
        <v>Hyundai</v>
      </c>
      <c r="D4039" t="str">
        <f t="shared" si="190"/>
        <v>above 5years</v>
      </c>
      <c r="E4039" t="str">
        <f t="shared" si="191"/>
        <v xml:space="preserve"> mileage above 20km</v>
      </c>
      <c r="F4039" t="s">
        <v>20</v>
      </c>
      <c r="G4039">
        <v>11</v>
      </c>
      <c r="H4039">
        <v>97845</v>
      </c>
      <c r="I4039" t="s">
        <v>23</v>
      </c>
      <c r="J4039" t="s">
        <v>24</v>
      </c>
      <c r="K4039" t="s">
        <v>16</v>
      </c>
      <c r="L4039">
        <v>23</v>
      </c>
      <c r="M4039">
        <v>1396</v>
      </c>
      <c r="N4039">
        <v>90</v>
      </c>
      <c r="O4039">
        <v>5</v>
      </c>
      <c r="P4039">
        <v>320000</v>
      </c>
    </row>
    <row r="4040" spans="1:16">
      <c r="A4040">
        <v>5139</v>
      </c>
      <c r="B4040" t="s">
        <v>76</v>
      </c>
      <c r="C4040" t="str">
        <f t="shared" si="189"/>
        <v>Mahindra</v>
      </c>
      <c r="D4040" t="str">
        <f t="shared" si="190"/>
        <v>below 5years</v>
      </c>
      <c r="E4040" t="str">
        <f t="shared" si="191"/>
        <v>mileage below 20km</v>
      </c>
      <c r="F4040" t="s">
        <v>77</v>
      </c>
      <c r="G4040">
        <v>3</v>
      </c>
      <c r="H4040">
        <v>47000</v>
      </c>
      <c r="I4040" t="s">
        <v>23</v>
      </c>
      <c r="J4040" t="s">
        <v>24</v>
      </c>
      <c r="K4040" t="s">
        <v>16</v>
      </c>
      <c r="L4040">
        <v>16.36</v>
      </c>
      <c r="M4040">
        <v>2179</v>
      </c>
      <c r="N4040">
        <v>138.13</v>
      </c>
      <c r="O4040">
        <v>7</v>
      </c>
      <c r="P4040">
        <v>1550000</v>
      </c>
    </row>
    <row r="4041" spans="1:16">
      <c r="A4041">
        <v>5140</v>
      </c>
      <c r="B4041" t="s">
        <v>48</v>
      </c>
      <c r="C4041" t="str">
        <f t="shared" si="189"/>
        <v>Maruti</v>
      </c>
      <c r="D4041" t="str">
        <f t="shared" si="190"/>
        <v>above 5years</v>
      </c>
      <c r="E4041" t="str">
        <f t="shared" si="191"/>
        <v xml:space="preserve"> mileage above 20km</v>
      </c>
      <c r="F4041" t="s">
        <v>49</v>
      </c>
      <c r="G4041">
        <v>8</v>
      </c>
      <c r="H4041">
        <v>85000</v>
      </c>
      <c r="I4041" t="s">
        <v>23</v>
      </c>
      <c r="J4041" t="s">
        <v>15</v>
      </c>
      <c r="K4041" t="s">
        <v>16</v>
      </c>
      <c r="L4041">
        <v>20.85</v>
      </c>
      <c r="M4041">
        <v>1197</v>
      </c>
      <c r="N4041">
        <v>83.14</v>
      </c>
      <c r="O4041">
        <v>5</v>
      </c>
      <c r="P4041">
        <v>475000</v>
      </c>
    </row>
    <row r="4042" spans="1:16">
      <c r="A4042">
        <v>5142</v>
      </c>
      <c r="B4042" t="s">
        <v>56</v>
      </c>
      <c r="C4042" t="str">
        <f t="shared" si="189"/>
        <v>Mahindra</v>
      </c>
      <c r="D4042" t="str">
        <f t="shared" si="190"/>
        <v>above 5years</v>
      </c>
      <c r="E4042" t="str">
        <f t="shared" si="191"/>
        <v>mileage below 20km</v>
      </c>
      <c r="F4042" t="s">
        <v>57</v>
      </c>
      <c r="G4042">
        <v>9</v>
      </c>
      <c r="H4042">
        <v>75000</v>
      </c>
      <c r="I4042" t="s">
        <v>23</v>
      </c>
      <c r="J4042" t="s">
        <v>24</v>
      </c>
      <c r="K4042" t="s">
        <v>16</v>
      </c>
      <c r="L4042">
        <v>15.96</v>
      </c>
      <c r="M4042">
        <v>2523</v>
      </c>
      <c r="N4042">
        <v>62.1</v>
      </c>
      <c r="O4042">
        <v>7</v>
      </c>
      <c r="P4042">
        <v>435000</v>
      </c>
    </row>
    <row r="4043" spans="1:16">
      <c r="A4043">
        <v>5144</v>
      </c>
      <c r="B4043" t="s">
        <v>54</v>
      </c>
      <c r="C4043" t="str">
        <f t="shared" si="189"/>
        <v>Honda</v>
      </c>
      <c r="D4043" t="str">
        <f t="shared" si="190"/>
        <v>above 5years</v>
      </c>
      <c r="E4043" t="str">
        <f t="shared" si="191"/>
        <v>mileage below 20km</v>
      </c>
      <c r="F4043" t="s">
        <v>55</v>
      </c>
      <c r="G4043">
        <v>10</v>
      </c>
      <c r="H4043">
        <v>79418</v>
      </c>
      <c r="I4043" t="s">
        <v>23</v>
      </c>
      <c r="J4043" t="s">
        <v>15</v>
      </c>
      <c r="K4043" t="s">
        <v>16</v>
      </c>
      <c r="L4043">
        <v>17</v>
      </c>
      <c r="M4043">
        <v>1497</v>
      </c>
      <c r="N4043">
        <v>118</v>
      </c>
      <c r="O4043">
        <v>5</v>
      </c>
      <c r="P4043">
        <v>440000</v>
      </c>
    </row>
    <row r="4044" spans="1:16">
      <c r="A4044">
        <v>5147</v>
      </c>
      <c r="B4044" t="s">
        <v>21</v>
      </c>
      <c r="C4044" t="str">
        <f t="shared" si="189"/>
        <v>Ford</v>
      </c>
      <c r="D4044" t="str">
        <f t="shared" si="190"/>
        <v>above 5years</v>
      </c>
      <c r="E4044" t="str">
        <f t="shared" si="191"/>
        <v xml:space="preserve"> mileage above 20km</v>
      </c>
      <c r="F4044" t="s">
        <v>22</v>
      </c>
      <c r="G4044">
        <v>8</v>
      </c>
      <c r="H4044">
        <v>92000</v>
      </c>
      <c r="I4044" t="s">
        <v>23</v>
      </c>
      <c r="J4044" t="s">
        <v>24</v>
      </c>
      <c r="K4044" t="s">
        <v>16</v>
      </c>
      <c r="L4044">
        <v>22.7</v>
      </c>
      <c r="M4044">
        <v>1498</v>
      </c>
      <c r="N4044">
        <v>89.84</v>
      </c>
      <c r="O4044">
        <v>5</v>
      </c>
      <c r="P4044">
        <v>430000</v>
      </c>
    </row>
    <row r="4045" spans="1:16">
      <c r="A4045">
        <v>5148</v>
      </c>
      <c r="B4045" t="s">
        <v>12</v>
      </c>
      <c r="C4045" t="str">
        <f t="shared" si="189"/>
        <v>Maruti</v>
      </c>
      <c r="D4045" t="str">
        <f t="shared" si="190"/>
        <v>5years</v>
      </c>
      <c r="E4045" t="str">
        <f t="shared" si="191"/>
        <v xml:space="preserve"> mileage above 20km</v>
      </c>
      <c r="F4045" t="s">
        <v>13</v>
      </c>
      <c r="G4045">
        <v>5</v>
      </c>
      <c r="H4045">
        <v>32903</v>
      </c>
      <c r="I4045" t="s">
        <v>23</v>
      </c>
      <c r="J4045" t="s">
        <v>15</v>
      </c>
      <c r="K4045" t="s">
        <v>16</v>
      </c>
      <c r="L4045">
        <v>23.95</v>
      </c>
      <c r="M4045">
        <v>998</v>
      </c>
      <c r="N4045">
        <v>67.05</v>
      </c>
      <c r="O4045">
        <v>5</v>
      </c>
      <c r="P4045">
        <v>347000</v>
      </c>
    </row>
    <row r="4046" spans="1:16">
      <c r="A4046">
        <v>5150</v>
      </c>
      <c r="B4046" t="s">
        <v>19</v>
      </c>
      <c r="C4046" t="str">
        <f t="shared" si="189"/>
        <v>Hyundai</v>
      </c>
      <c r="D4046" t="str">
        <f t="shared" si="190"/>
        <v>5years</v>
      </c>
      <c r="E4046" t="str">
        <f t="shared" si="191"/>
        <v xml:space="preserve"> mileage above 20km</v>
      </c>
      <c r="F4046" t="s">
        <v>20</v>
      </c>
      <c r="G4046">
        <v>5</v>
      </c>
      <c r="H4046">
        <v>88098</v>
      </c>
      <c r="I4046" t="s">
        <v>23</v>
      </c>
      <c r="J4046" t="s">
        <v>24</v>
      </c>
      <c r="K4046" t="s">
        <v>16</v>
      </c>
      <c r="L4046">
        <v>21.9</v>
      </c>
      <c r="M4046">
        <v>1396</v>
      </c>
      <c r="N4046">
        <v>90</v>
      </c>
      <c r="O4046">
        <v>5</v>
      </c>
      <c r="P4046">
        <v>660000</v>
      </c>
    </row>
    <row r="4047" spans="1:16">
      <c r="A4047">
        <v>5151</v>
      </c>
      <c r="B4047" t="s">
        <v>32</v>
      </c>
      <c r="C4047" t="str">
        <f t="shared" si="189"/>
        <v>Maruti</v>
      </c>
      <c r="D4047" t="str">
        <f t="shared" si="190"/>
        <v>above 5years</v>
      </c>
      <c r="E4047" t="str">
        <f t="shared" si="191"/>
        <v xml:space="preserve"> mileage above 20km</v>
      </c>
      <c r="F4047" t="s">
        <v>33</v>
      </c>
      <c r="G4047">
        <v>7</v>
      </c>
      <c r="H4047">
        <v>81000</v>
      </c>
      <c r="I4047" t="s">
        <v>23</v>
      </c>
      <c r="J4047" t="s">
        <v>24</v>
      </c>
      <c r="K4047" t="s">
        <v>16</v>
      </c>
      <c r="L4047">
        <v>28.4</v>
      </c>
      <c r="M4047">
        <v>1248</v>
      </c>
      <c r="N4047">
        <v>74</v>
      </c>
      <c r="O4047">
        <v>5</v>
      </c>
      <c r="P4047">
        <v>475000</v>
      </c>
    </row>
    <row r="4048" spans="1:16">
      <c r="A4048">
        <v>5152</v>
      </c>
      <c r="B4048" t="s">
        <v>46</v>
      </c>
      <c r="C4048" t="str">
        <f t="shared" si="189"/>
        <v>Maruti</v>
      </c>
      <c r="D4048" t="str">
        <f t="shared" si="190"/>
        <v>5years</v>
      </c>
      <c r="E4048" t="str">
        <f t="shared" si="191"/>
        <v xml:space="preserve"> mileage above 20km</v>
      </c>
      <c r="F4048" t="s">
        <v>47</v>
      </c>
      <c r="G4048">
        <v>5</v>
      </c>
      <c r="H4048">
        <v>98000</v>
      </c>
      <c r="I4048" t="s">
        <v>23</v>
      </c>
      <c r="J4048" t="s">
        <v>15</v>
      </c>
      <c r="K4048" t="s">
        <v>31</v>
      </c>
      <c r="L4048">
        <v>21.4</v>
      </c>
      <c r="M4048">
        <v>1197</v>
      </c>
      <c r="N4048">
        <v>83.1</v>
      </c>
      <c r="O4048">
        <v>5</v>
      </c>
      <c r="P4048">
        <v>575000</v>
      </c>
    </row>
    <row r="4049" spans="1:16">
      <c r="A4049">
        <v>5153</v>
      </c>
      <c r="B4049" t="s">
        <v>12</v>
      </c>
      <c r="C4049" t="str">
        <f t="shared" si="189"/>
        <v>Maruti</v>
      </c>
      <c r="D4049" t="str">
        <f t="shared" si="190"/>
        <v>above 5years</v>
      </c>
      <c r="E4049" t="str">
        <f t="shared" si="191"/>
        <v>mileage below 20km</v>
      </c>
      <c r="F4049" t="s">
        <v>13</v>
      </c>
      <c r="G4049">
        <v>9</v>
      </c>
      <c r="H4049">
        <v>42000</v>
      </c>
      <c r="I4049" t="s">
        <v>23</v>
      </c>
      <c r="J4049" t="s">
        <v>15</v>
      </c>
      <c r="K4049" t="s">
        <v>16</v>
      </c>
      <c r="L4049">
        <v>19.7</v>
      </c>
      <c r="M4049">
        <v>796</v>
      </c>
      <c r="N4049">
        <v>46.3</v>
      </c>
      <c r="O4049">
        <v>5</v>
      </c>
      <c r="P4049">
        <v>211000</v>
      </c>
    </row>
    <row r="4050" spans="1:16">
      <c r="A4050">
        <v>5154</v>
      </c>
      <c r="B4050" t="s">
        <v>48</v>
      </c>
      <c r="C4050" t="str">
        <f t="shared" si="189"/>
        <v>Maruti</v>
      </c>
      <c r="D4050" t="str">
        <f t="shared" si="190"/>
        <v>above 5years</v>
      </c>
      <c r="E4050" t="str">
        <f t="shared" si="191"/>
        <v xml:space="preserve"> mileage above 20km</v>
      </c>
      <c r="F4050" t="s">
        <v>49</v>
      </c>
      <c r="G4050">
        <v>8</v>
      </c>
      <c r="H4050">
        <v>55002</v>
      </c>
      <c r="I4050" t="s">
        <v>23</v>
      </c>
      <c r="J4050" t="s">
        <v>24</v>
      </c>
      <c r="K4050" t="s">
        <v>16</v>
      </c>
      <c r="L4050">
        <v>26.59</v>
      </c>
      <c r="M4050">
        <v>1248</v>
      </c>
      <c r="N4050">
        <v>74</v>
      </c>
      <c r="O4050">
        <v>5</v>
      </c>
      <c r="P4050">
        <v>550000</v>
      </c>
    </row>
    <row r="4051" spans="1:16">
      <c r="A4051">
        <v>5155</v>
      </c>
      <c r="B4051" t="s">
        <v>52</v>
      </c>
      <c r="C4051" t="str">
        <f t="shared" si="189"/>
        <v>Hyundai</v>
      </c>
      <c r="D4051" t="str">
        <f t="shared" si="190"/>
        <v>5years</v>
      </c>
      <c r="E4051" t="str">
        <f t="shared" si="191"/>
        <v>mileage below 20km</v>
      </c>
      <c r="F4051" t="s">
        <v>53</v>
      </c>
      <c r="G4051">
        <v>5</v>
      </c>
      <c r="H4051">
        <v>88000</v>
      </c>
      <c r="I4051" t="s">
        <v>23</v>
      </c>
      <c r="J4051" t="s">
        <v>24</v>
      </c>
      <c r="K4051" t="s">
        <v>31</v>
      </c>
      <c r="L4051">
        <v>17.010000000000002</v>
      </c>
      <c r="M4051">
        <v>1582</v>
      </c>
      <c r="N4051">
        <v>126.2</v>
      </c>
      <c r="O4051">
        <v>5</v>
      </c>
      <c r="P4051">
        <v>1249000</v>
      </c>
    </row>
    <row r="4052" spans="1:16">
      <c r="A4052">
        <v>5156</v>
      </c>
      <c r="B4052" t="s">
        <v>32</v>
      </c>
      <c r="C4052" t="str">
        <f t="shared" si="189"/>
        <v>Maruti</v>
      </c>
      <c r="D4052" t="str">
        <f t="shared" si="190"/>
        <v>5years</v>
      </c>
      <c r="E4052" t="str">
        <f t="shared" si="191"/>
        <v xml:space="preserve"> mileage above 20km</v>
      </c>
      <c r="F4052" t="s">
        <v>33</v>
      </c>
      <c r="G4052">
        <v>5</v>
      </c>
      <c r="H4052">
        <v>100000</v>
      </c>
      <c r="I4052" t="s">
        <v>14</v>
      </c>
      <c r="J4052" t="s">
        <v>24</v>
      </c>
      <c r="K4052" t="s">
        <v>16</v>
      </c>
      <c r="L4052">
        <v>25.2</v>
      </c>
      <c r="M4052">
        <v>1248</v>
      </c>
      <c r="N4052">
        <v>74</v>
      </c>
      <c r="O4052">
        <v>5</v>
      </c>
      <c r="P4052">
        <v>535000</v>
      </c>
    </row>
    <row r="4053" spans="1:16">
      <c r="A4053">
        <v>5157</v>
      </c>
      <c r="B4053" t="s">
        <v>42</v>
      </c>
      <c r="C4053" t="str">
        <f t="shared" si="189"/>
        <v>Mercedes-Benz</v>
      </c>
      <c r="D4053" t="str">
        <f t="shared" si="190"/>
        <v>above 5years</v>
      </c>
      <c r="E4053" t="str">
        <f t="shared" si="191"/>
        <v>mileage below 20km</v>
      </c>
      <c r="F4053" t="s">
        <v>43</v>
      </c>
      <c r="G4053">
        <v>13</v>
      </c>
      <c r="H4053">
        <v>99000</v>
      </c>
      <c r="I4053" t="s">
        <v>23</v>
      </c>
      <c r="J4053" t="s">
        <v>24</v>
      </c>
      <c r="K4053" t="s">
        <v>31</v>
      </c>
      <c r="L4053">
        <v>14.84</v>
      </c>
      <c r="M4053">
        <v>2143</v>
      </c>
      <c r="N4053">
        <v>170</v>
      </c>
      <c r="O4053">
        <v>5</v>
      </c>
      <c r="P4053">
        <v>995000</v>
      </c>
    </row>
    <row r="4054" spans="1:16">
      <c r="A4054">
        <v>5158</v>
      </c>
      <c r="B4054" t="s">
        <v>32</v>
      </c>
      <c r="C4054" t="str">
        <f t="shared" si="189"/>
        <v>Maruti</v>
      </c>
      <c r="D4054" t="str">
        <f t="shared" si="190"/>
        <v>above 5years</v>
      </c>
      <c r="E4054" t="str">
        <f t="shared" si="191"/>
        <v>mileage below 20km</v>
      </c>
      <c r="F4054" t="s">
        <v>33</v>
      </c>
      <c r="G4054">
        <v>7</v>
      </c>
      <c r="H4054">
        <v>50000</v>
      </c>
      <c r="I4054" t="s">
        <v>23</v>
      </c>
      <c r="J4054" t="s">
        <v>15</v>
      </c>
      <c r="K4054" t="s">
        <v>16</v>
      </c>
      <c r="L4054">
        <v>18.600000000000001</v>
      </c>
      <c r="M4054">
        <v>1197</v>
      </c>
      <c r="N4054">
        <v>85.8</v>
      </c>
      <c r="O4054">
        <v>5</v>
      </c>
      <c r="P4054">
        <v>500000</v>
      </c>
    </row>
    <row r="4055" spans="1:16">
      <c r="A4055">
        <v>5160</v>
      </c>
      <c r="B4055" t="s">
        <v>29</v>
      </c>
      <c r="C4055" t="str">
        <f t="shared" si="189"/>
        <v>Hyundai</v>
      </c>
      <c r="D4055" t="str">
        <f t="shared" si="190"/>
        <v>below 5years</v>
      </c>
      <c r="E4055" t="str">
        <f t="shared" si="191"/>
        <v xml:space="preserve"> mileage above 20km</v>
      </c>
      <c r="F4055" t="s">
        <v>30</v>
      </c>
      <c r="G4055">
        <v>2</v>
      </c>
      <c r="H4055">
        <v>15000</v>
      </c>
      <c r="I4055" t="s">
        <v>23</v>
      </c>
      <c r="J4055" t="s">
        <v>24</v>
      </c>
      <c r="K4055" t="s">
        <v>16</v>
      </c>
      <c r="L4055">
        <v>23.7</v>
      </c>
      <c r="M4055">
        <v>1396</v>
      </c>
      <c r="N4055">
        <v>88.7</v>
      </c>
      <c r="O4055">
        <v>5</v>
      </c>
      <c r="P4055">
        <v>1175000</v>
      </c>
    </row>
    <row r="4056" spans="1:16">
      <c r="A4056">
        <v>5161</v>
      </c>
      <c r="B4056" t="s">
        <v>230</v>
      </c>
      <c r="C4056" t="str">
        <f t="shared" si="189"/>
        <v>Mercedes-Benz</v>
      </c>
      <c r="D4056" t="str">
        <f t="shared" si="190"/>
        <v>below 5years</v>
      </c>
      <c r="E4056" t="str">
        <f t="shared" si="191"/>
        <v>mileage below 20km</v>
      </c>
      <c r="F4056" t="s">
        <v>231</v>
      </c>
      <c r="G4056">
        <v>3</v>
      </c>
      <c r="H4056">
        <v>48000</v>
      </c>
      <c r="I4056" t="s">
        <v>23</v>
      </c>
      <c r="J4056" t="s">
        <v>24</v>
      </c>
      <c r="K4056" t="s">
        <v>31</v>
      </c>
      <c r="L4056">
        <v>11</v>
      </c>
      <c r="M4056">
        <v>2987</v>
      </c>
      <c r="N4056">
        <v>258</v>
      </c>
      <c r="O4056">
        <v>7</v>
      </c>
      <c r="P4056">
        <v>6600000</v>
      </c>
    </row>
    <row r="4057" spans="1:16">
      <c r="A4057">
        <v>5162</v>
      </c>
      <c r="B4057" t="s">
        <v>34</v>
      </c>
      <c r="C4057" t="str">
        <f t="shared" si="189"/>
        <v>Hyundai</v>
      </c>
      <c r="D4057" t="str">
        <f t="shared" si="190"/>
        <v>above 5years</v>
      </c>
      <c r="E4057" t="str">
        <f t="shared" si="191"/>
        <v>mileage below 20km</v>
      </c>
      <c r="F4057" t="s">
        <v>35</v>
      </c>
      <c r="G4057">
        <v>13</v>
      </c>
      <c r="H4057">
        <v>90000</v>
      </c>
      <c r="I4057" t="s">
        <v>14</v>
      </c>
      <c r="J4057" t="s">
        <v>24</v>
      </c>
      <c r="K4057" t="s">
        <v>16</v>
      </c>
      <c r="L4057">
        <v>16.8</v>
      </c>
      <c r="M4057">
        <v>1493</v>
      </c>
      <c r="N4057">
        <v>110</v>
      </c>
      <c r="O4057">
        <v>5</v>
      </c>
      <c r="P4057">
        <v>190000</v>
      </c>
    </row>
    <row r="4058" spans="1:16">
      <c r="A4058">
        <v>5163</v>
      </c>
      <c r="B4058" t="s">
        <v>94</v>
      </c>
      <c r="C4058" t="str">
        <f t="shared" si="189"/>
        <v>Datsun</v>
      </c>
      <c r="D4058" t="str">
        <f t="shared" si="190"/>
        <v>above 5years</v>
      </c>
      <c r="E4058" t="str">
        <f t="shared" si="191"/>
        <v xml:space="preserve"> mileage above 20km</v>
      </c>
      <c r="F4058" t="s">
        <v>95</v>
      </c>
      <c r="G4058">
        <v>6</v>
      </c>
      <c r="H4058">
        <v>30000</v>
      </c>
      <c r="I4058" t="s">
        <v>14</v>
      </c>
      <c r="J4058" t="s">
        <v>15</v>
      </c>
      <c r="K4058" t="s">
        <v>16</v>
      </c>
      <c r="L4058">
        <v>20.63</v>
      </c>
      <c r="M4058">
        <v>1198</v>
      </c>
      <c r="N4058">
        <v>67.06</v>
      </c>
      <c r="O4058">
        <v>5</v>
      </c>
      <c r="P4058">
        <v>200000</v>
      </c>
    </row>
    <row r="4059" spans="1:16">
      <c r="A4059">
        <v>5164</v>
      </c>
      <c r="B4059" t="s">
        <v>12</v>
      </c>
      <c r="C4059" t="str">
        <f t="shared" si="189"/>
        <v>Maruti</v>
      </c>
      <c r="D4059" t="str">
        <f t="shared" si="190"/>
        <v>above 5years</v>
      </c>
      <c r="E4059" t="str">
        <f t="shared" si="191"/>
        <v xml:space="preserve"> mileage above 20km</v>
      </c>
      <c r="F4059" t="s">
        <v>13</v>
      </c>
      <c r="G4059">
        <v>8</v>
      </c>
      <c r="H4059">
        <v>40580</v>
      </c>
      <c r="I4059" t="s">
        <v>23</v>
      </c>
      <c r="J4059" t="s">
        <v>15</v>
      </c>
      <c r="K4059" t="s">
        <v>16</v>
      </c>
      <c r="L4059">
        <v>22.74</v>
      </c>
      <c r="M4059">
        <v>796</v>
      </c>
      <c r="N4059">
        <v>47.3</v>
      </c>
      <c r="O4059">
        <v>5</v>
      </c>
      <c r="P4059">
        <v>224000</v>
      </c>
    </row>
    <row r="4060" spans="1:16">
      <c r="A4060">
        <v>5165</v>
      </c>
      <c r="B4060" t="s">
        <v>88</v>
      </c>
      <c r="C4060" t="str">
        <f t="shared" si="189"/>
        <v>Volkswagen</v>
      </c>
      <c r="D4060" t="str">
        <f t="shared" si="190"/>
        <v>above 5years</v>
      </c>
      <c r="E4060" t="str">
        <f t="shared" si="191"/>
        <v xml:space="preserve"> mileage above 20km</v>
      </c>
      <c r="F4060" t="s">
        <v>89</v>
      </c>
      <c r="G4060">
        <v>7</v>
      </c>
      <c r="H4060">
        <v>79000</v>
      </c>
      <c r="I4060" t="s">
        <v>23</v>
      </c>
      <c r="J4060" t="s">
        <v>24</v>
      </c>
      <c r="K4060" t="s">
        <v>16</v>
      </c>
      <c r="L4060">
        <v>22.07</v>
      </c>
      <c r="M4060">
        <v>1199</v>
      </c>
      <c r="N4060">
        <v>73.900000000000006</v>
      </c>
      <c r="O4060">
        <v>5</v>
      </c>
      <c r="P4060">
        <v>440000</v>
      </c>
    </row>
    <row r="4061" spans="1:16">
      <c r="A4061">
        <v>5166</v>
      </c>
      <c r="B4061" t="s">
        <v>34</v>
      </c>
      <c r="C4061" t="str">
        <f t="shared" si="189"/>
        <v>Hyundai</v>
      </c>
      <c r="D4061" t="str">
        <f t="shared" si="190"/>
        <v>above 5years</v>
      </c>
      <c r="E4061" t="str">
        <f t="shared" si="191"/>
        <v>mileage below 20km</v>
      </c>
      <c r="F4061" t="s">
        <v>35</v>
      </c>
      <c r="G4061">
        <v>8</v>
      </c>
      <c r="H4061">
        <v>70000</v>
      </c>
      <c r="I4061" t="s">
        <v>14</v>
      </c>
      <c r="J4061" t="s">
        <v>15</v>
      </c>
      <c r="K4061" t="s">
        <v>16</v>
      </c>
      <c r="L4061">
        <v>17.010000000000002</v>
      </c>
      <c r="M4061">
        <v>1591</v>
      </c>
      <c r="N4061">
        <v>121.3</v>
      </c>
      <c r="O4061">
        <v>5</v>
      </c>
      <c r="P4061">
        <v>430000</v>
      </c>
    </row>
    <row r="4062" spans="1:16">
      <c r="A4062">
        <v>5167</v>
      </c>
      <c r="B4062" t="s">
        <v>148</v>
      </c>
      <c r="C4062" t="str">
        <f t="shared" si="189"/>
        <v>Ford</v>
      </c>
      <c r="D4062" t="str">
        <f t="shared" si="190"/>
        <v>below 5years</v>
      </c>
      <c r="E4062" t="str">
        <f t="shared" si="191"/>
        <v xml:space="preserve"> mileage above 20km</v>
      </c>
      <c r="F4062" t="s">
        <v>149</v>
      </c>
      <c r="G4062">
        <v>2</v>
      </c>
      <c r="H4062">
        <v>13133</v>
      </c>
      <c r="I4062" t="s">
        <v>23</v>
      </c>
      <c r="J4062" t="s">
        <v>24</v>
      </c>
      <c r="K4062" t="s">
        <v>16</v>
      </c>
      <c r="L4062">
        <v>24.4</v>
      </c>
      <c r="M4062">
        <v>1498</v>
      </c>
      <c r="N4062">
        <v>98.63</v>
      </c>
      <c r="O4062">
        <v>5</v>
      </c>
      <c r="P4062">
        <v>880000</v>
      </c>
    </row>
    <row r="4063" spans="1:16">
      <c r="A4063">
        <v>5168</v>
      </c>
      <c r="B4063" t="s">
        <v>84</v>
      </c>
      <c r="C4063" t="str">
        <f t="shared" si="189"/>
        <v>Maruti</v>
      </c>
      <c r="D4063" t="str">
        <f t="shared" si="190"/>
        <v>5years</v>
      </c>
      <c r="E4063" t="str">
        <f t="shared" si="191"/>
        <v xml:space="preserve"> mileage above 20km</v>
      </c>
      <c r="F4063" t="s">
        <v>85</v>
      </c>
      <c r="G4063">
        <v>5</v>
      </c>
      <c r="H4063">
        <v>51577</v>
      </c>
      <c r="I4063" t="s">
        <v>23</v>
      </c>
      <c r="J4063" t="s">
        <v>24</v>
      </c>
      <c r="K4063" t="s">
        <v>16</v>
      </c>
      <c r="L4063">
        <v>24.3</v>
      </c>
      <c r="M4063">
        <v>1248</v>
      </c>
      <c r="N4063">
        <v>88.5</v>
      </c>
      <c r="O4063">
        <v>5</v>
      </c>
      <c r="P4063">
        <v>768000</v>
      </c>
    </row>
    <row r="4064" spans="1:16">
      <c r="A4064">
        <v>5169</v>
      </c>
      <c r="B4064" t="s">
        <v>12</v>
      </c>
      <c r="C4064" t="str">
        <f t="shared" si="189"/>
        <v>Maruti</v>
      </c>
      <c r="D4064" t="str">
        <f t="shared" si="190"/>
        <v>above 5years</v>
      </c>
      <c r="E4064" t="str">
        <f t="shared" si="191"/>
        <v>mileage below 20km</v>
      </c>
      <c r="F4064" t="s">
        <v>13</v>
      </c>
      <c r="G4064">
        <v>11</v>
      </c>
      <c r="H4064">
        <v>80000</v>
      </c>
      <c r="I4064" t="s">
        <v>14</v>
      </c>
      <c r="J4064" t="s">
        <v>15</v>
      </c>
      <c r="K4064" t="s">
        <v>16</v>
      </c>
      <c r="L4064">
        <v>19.7</v>
      </c>
      <c r="M4064">
        <v>796</v>
      </c>
      <c r="N4064">
        <v>46.3</v>
      </c>
      <c r="O4064">
        <v>5</v>
      </c>
      <c r="P4064">
        <v>164000</v>
      </c>
    </row>
    <row r="4065" spans="1:16">
      <c r="A4065">
        <v>5170</v>
      </c>
      <c r="B4065" t="s">
        <v>76</v>
      </c>
      <c r="C4065" t="str">
        <f t="shared" si="189"/>
        <v>Mahindra</v>
      </c>
      <c r="D4065" t="str">
        <f t="shared" si="190"/>
        <v>above 5years</v>
      </c>
      <c r="E4065" t="str">
        <f t="shared" si="191"/>
        <v>mileage below 20km</v>
      </c>
      <c r="F4065" t="s">
        <v>77</v>
      </c>
      <c r="G4065">
        <v>7</v>
      </c>
      <c r="H4065">
        <v>136542</v>
      </c>
      <c r="I4065" t="s">
        <v>23</v>
      </c>
      <c r="J4065" t="s">
        <v>24</v>
      </c>
      <c r="K4065" t="s">
        <v>16</v>
      </c>
      <c r="L4065">
        <v>15.4</v>
      </c>
      <c r="M4065">
        <v>2179</v>
      </c>
      <c r="N4065">
        <v>120</v>
      </c>
      <c r="O4065">
        <v>7</v>
      </c>
      <c r="P4065">
        <v>725000</v>
      </c>
    </row>
    <row r="4066" spans="1:16">
      <c r="A4066">
        <v>5171</v>
      </c>
      <c r="B4066" t="s">
        <v>111</v>
      </c>
      <c r="C4066" t="str">
        <f t="shared" si="189"/>
        <v>Maruti</v>
      </c>
      <c r="D4066" t="str">
        <f t="shared" si="190"/>
        <v>above 5years</v>
      </c>
      <c r="E4066" t="str">
        <f t="shared" si="191"/>
        <v xml:space="preserve"> mileage above 20km</v>
      </c>
      <c r="F4066" t="s">
        <v>112</v>
      </c>
      <c r="G4066">
        <v>8</v>
      </c>
      <c r="H4066">
        <v>138000</v>
      </c>
      <c r="I4066" t="s">
        <v>23</v>
      </c>
      <c r="J4066" t="s">
        <v>24</v>
      </c>
      <c r="K4066" t="s">
        <v>16</v>
      </c>
      <c r="L4066">
        <v>25.47</v>
      </c>
      <c r="M4066">
        <v>1248</v>
      </c>
      <c r="N4066">
        <v>88.5</v>
      </c>
      <c r="O4066">
        <v>7</v>
      </c>
      <c r="P4066">
        <v>690000</v>
      </c>
    </row>
    <row r="4067" spans="1:16">
      <c r="A4067">
        <v>5172</v>
      </c>
      <c r="B4067" t="s">
        <v>64</v>
      </c>
      <c r="C4067" t="str">
        <f t="shared" si="189"/>
        <v>Hyundai</v>
      </c>
      <c r="D4067" t="str">
        <f t="shared" si="190"/>
        <v>above 5years</v>
      </c>
      <c r="E4067" t="str">
        <f t="shared" si="191"/>
        <v>mileage below 20km</v>
      </c>
      <c r="F4067" t="s">
        <v>65</v>
      </c>
      <c r="G4067">
        <v>14</v>
      </c>
      <c r="H4067">
        <v>60000</v>
      </c>
      <c r="I4067" t="s">
        <v>14</v>
      </c>
      <c r="J4067" t="s">
        <v>15</v>
      </c>
      <c r="K4067" t="s">
        <v>16</v>
      </c>
      <c r="L4067">
        <v>17.8</v>
      </c>
      <c r="M4067">
        <v>1086</v>
      </c>
      <c r="N4067">
        <v>63</v>
      </c>
      <c r="O4067">
        <v>5</v>
      </c>
      <c r="P4067">
        <v>155000</v>
      </c>
    </row>
    <row r="4068" spans="1:16">
      <c r="A4068">
        <v>5173</v>
      </c>
      <c r="B4068" t="s">
        <v>21</v>
      </c>
      <c r="C4068" t="str">
        <f t="shared" si="189"/>
        <v>Ford</v>
      </c>
      <c r="D4068" t="str">
        <f t="shared" si="190"/>
        <v>5years</v>
      </c>
      <c r="E4068" t="str">
        <f t="shared" si="191"/>
        <v xml:space="preserve"> mileage above 20km</v>
      </c>
      <c r="F4068" t="s">
        <v>22</v>
      </c>
      <c r="G4068">
        <v>5</v>
      </c>
      <c r="H4068">
        <v>56393</v>
      </c>
      <c r="I4068" t="s">
        <v>23</v>
      </c>
      <c r="J4068" t="s">
        <v>24</v>
      </c>
      <c r="K4068" t="s">
        <v>16</v>
      </c>
      <c r="L4068">
        <v>22.77</v>
      </c>
      <c r="M4068">
        <v>1498</v>
      </c>
      <c r="N4068">
        <v>98.59</v>
      </c>
      <c r="O4068">
        <v>5</v>
      </c>
      <c r="P4068">
        <v>700000</v>
      </c>
    </row>
    <row r="4069" spans="1:16">
      <c r="A4069">
        <v>5174</v>
      </c>
      <c r="B4069" t="s">
        <v>125</v>
      </c>
      <c r="C4069" t="str">
        <f t="shared" si="189"/>
        <v>Mercedes-Benz</v>
      </c>
      <c r="D4069" t="str">
        <f t="shared" si="190"/>
        <v>above 5years</v>
      </c>
      <c r="E4069" t="str">
        <f t="shared" si="191"/>
        <v>mileage below 20km</v>
      </c>
      <c r="F4069" t="s">
        <v>126</v>
      </c>
      <c r="G4069">
        <v>8</v>
      </c>
      <c r="H4069">
        <v>140000</v>
      </c>
      <c r="I4069" t="s">
        <v>23</v>
      </c>
      <c r="J4069" t="s">
        <v>24</v>
      </c>
      <c r="K4069" t="s">
        <v>31</v>
      </c>
      <c r="L4069">
        <v>14.21</v>
      </c>
      <c r="M4069">
        <v>2143</v>
      </c>
      <c r="N4069">
        <v>203</v>
      </c>
      <c r="O4069">
        <v>5</v>
      </c>
      <c r="P4069">
        <v>1500000</v>
      </c>
    </row>
    <row r="4070" spans="1:16">
      <c r="A4070">
        <v>5175</v>
      </c>
      <c r="B4070" t="s">
        <v>19</v>
      </c>
      <c r="C4070" t="str">
        <f t="shared" si="189"/>
        <v>Hyundai</v>
      </c>
      <c r="D4070" t="str">
        <f t="shared" si="190"/>
        <v>above 5years</v>
      </c>
      <c r="E4070" t="str">
        <f t="shared" si="191"/>
        <v xml:space="preserve"> mileage above 20km</v>
      </c>
      <c r="F4070" t="s">
        <v>20</v>
      </c>
      <c r="G4070">
        <v>8</v>
      </c>
      <c r="H4070">
        <v>131000</v>
      </c>
      <c r="I4070" t="s">
        <v>14</v>
      </c>
      <c r="J4070" t="s">
        <v>24</v>
      </c>
      <c r="K4070" t="s">
        <v>16</v>
      </c>
      <c r="L4070">
        <v>21.27</v>
      </c>
      <c r="M4070">
        <v>1396</v>
      </c>
      <c r="N4070">
        <v>88.76</v>
      </c>
      <c r="O4070">
        <v>5</v>
      </c>
      <c r="P4070">
        <v>430000</v>
      </c>
    </row>
    <row r="4071" spans="1:16">
      <c r="A4071">
        <v>5176</v>
      </c>
      <c r="B4071" t="s">
        <v>86</v>
      </c>
      <c r="C4071" t="str">
        <f t="shared" si="189"/>
        <v>Tata</v>
      </c>
      <c r="D4071" t="str">
        <f t="shared" si="190"/>
        <v>below 5years</v>
      </c>
      <c r="E4071" t="str">
        <f t="shared" si="191"/>
        <v xml:space="preserve"> mileage above 20km</v>
      </c>
      <c r="F4071" t="s">
        <v>87</v>
      </c>
      <c r="G4071">
        <v>3</v>
      </c>
      <c r="H4071">
        <v>70000</v>
      </c>
      <c r="I4071" t="s">
        <v>14</v>
      </c>
      <c r="J4071" t="s">
        <v>24</v>
      </c>
      <c r="K4071" t="s">
        <v>16</v>
      </c>
      <c r="L4071">
        <v>27.28</v>
      </c>
      <c r="M4071">
        <v>1047</v>
      </c>
      <c r="N4071">
        <v>69</v>
      </c>
      <c r="O4071">
        <v>5</v>
      </c>
      <c r="P4071">
        <v>410000</v>
      </c>
    </row>
    <row r="4072" spans="1:16">
      <c r="A4072">
        <v>5177</v>
      </c>
      <c r="B4072" t="s">
        <v>84</v>
      </c>
      <c r="C4072" t="str">
        <f t="shared" si="189"/>
        <v>Maruti</v>
      </c>
      <c r="D4072" t="str">
        <f t="shared" si="190"/>
        <v>below 5years</v>
      </c>
      <c r="E4072" t="str">
        <f t="shared" si="191"/>
        <v xml:space="preserve"> mileage above 20km</v>
      </c>
      <c r="F4072" t="s">
        <v>85</v>
      </c>
      <c r="G4072">
        <v>3</v>
      </c>
      <c r="H4072">
        <v>13666</v>
      </c>
      <c r="I4072" t="s">
        <v>23</v>
      </c>
      <c r="J4072" t="s">
        <v>24</v>
      </c>
      <c r="K4072" t="s">
        <v>31</v>
      </c>
      <c r="L4072">
        <v>24.3</v>
      </c>
      <c r="M4072">
        <v>1248</v>
      </c>
      <c r="N4072">
        <v>88.5</v>
      </c>
      <c r="O4072">
        <v>5</v>
      </c>
      <c r="P4072">
        <v>939000</v>
      </c>
    </row>
    <row r="4073" spans="1:16">
      <c r="A4073">
        <v>5178</v>
      </c>
      <c r="B4073" t="s">
        <v>19</v>
      </c>
      <c r="C4073" t="str">
        <f t="shared" si="189"/>
        <v>Hyundai</v>
      </c>
      <c r="D4073" t="str">
        <f t="shared" si="190"/>
        <v>5years</v>
      </c>
      <c r="E4073" t="str">
        <f t="shared" si="191"/>
        <v xml:space="preserve"> mileage above 20km</v>
      </c>
      <c r="F4073" t="s">
        <v>20</v>
      </c>
      <c r="G4073">
        <v>5</v>
      </c>
      <c r="H4073">
        <v>62000</v>
      </c>
      <c r="I4073" t="s">
        <v>23</v>
      </c>
      <c r="J4073" t="s">
        <v>24</v>
      </c>
      <c r="K4073" t="s">
        <v>16</v>
      </c>
      <c r="L4073">
        <v>22.54</v>
      </c>
      <c r="M4073">
        <v>1396</v>
      </c>
      <c r="N4073">
        <v>88.73</v>
      </c>
      <c r="O4073">
        <v>5</v>
      </c>
      <c r="P4073">
        <v>580000</v>
      </c>
    </row>
    <row r="4074" spans="1:16">
      <c r="A4074">
        <v>5179</v>
      </c>
      <c r="B4074" t="s">
        <v>60</v>
      </c>
      <c r="C4074" t="str">
        <f t="shared" si="189"/>
        <v>Renault</v>
      </c>
      <c r="D4074" t="str">
        <f t="shared" si="190"/>
        <v>5years</v>
      </c>
      <c r="E4074" t="str">
        <f t="shared" si="191"/>
        <v xml:space="preserve"> mileage above 20km</v>
      </c>
      <c r="F4074" t="s">
        <v>61</v>
      </c>
      <c r="G4074">
        <v>5</v>
      </c>
      <c r="H4074">
        <v>34000</v>
      </c>
      <c r="I4074" t="s">
        <v>23</v>
      </c>
      <c r="J4074" t="s">
        <v>15</v>
      </c>
      <c r="K4074" t="s">
        <v>16</v>
      </c>
      <c r="L4074">
        <v>23.01</v>
      </c>
      <c r="M4074">
        <v>999</v>
      </c>
      <c r="N4074">
        <v>67</v>
      </c>
      <c r="O4074">
        <v>5</v>
      </c>
      <c r="P4074">
        <v>385000</v>
      </c>
    </row>
    <row r="4075" spans="1:16">
      <c r="A4075">
        <v>5180</v>
      </c>
      <c r="B4075" t="s">
        <v>106</v>
      </c>
      <c r="C4075" t="str">
        <f t="shared" si="189"/>
        <v>BMW</v>
      </c>
      <c r="D4075" t="str">
        <f t="shared" si="190"/>
        <v>5years</v>
      </c>
      <c r="E4075" t="str">
        <f t="shared" si="191"/>
        <v>mileage below 20km</v>
      </c>
      <c r="F4075">
        <v>3</v>
      </c>
      <c r="G4075">
        <v>5</v>
      </c>
      <c r="H4075">
        <v>96500</v>
      </c>
      <c r="I4075" t="s">
        <v>23</v>
      </c>
      <c r="J4075" t="s">
        <v>24</v>
      </c>
      <c r="K4075" t="s">
        <v>31</v>
      </c>
      <c r="L4075">
        <v>19.59</v>
      </c>
      <c r="M4075">
        <v>1995</v>
      </c>
      <c r="N4075">
        <v>184</v>
      </c>
      <c r="O4075">
        <v>5</v>
      </c>
      <c r="P4075">
        <v>2500000</v>
      </c>
    </row>
    <row r="4076" spans="1:16">
      <c r="A4076">
        <v>5181</v>
      </c>
      <c r="B4076" t="s">
        <v>17</v>
      </c>
      <c r="C4076" t="str">
        <f t="shared" si="189"/>
        <v>Hyundai</v>
      </c>
      <c r="D4076" t="str">
        <f t="shared" si="190"/>
        <v>below 5years</v>
      </c>
      <c r="E4076" t="str">
        <f t="shared" si="191"/>
        <v>mileage below 20km</v>
      </c>
      <c r="F4076" t="s">
        <v>18</v>
      </c>
      <c r="G4076">
        <v>3</v>
      </c>
      <c r="H4076">
        <v>10000</v>
      </c>
      <c r="I4076" t="s">
        <v>14</v>
      </c>
      <c r="J4076" t="s">
        <v>15</v>
      </c>
      <c r="K4076" t="s">
        <v>16</v>
      </c>
      <c r="L4076">
        <v>18.899999999999999</v>
      </c>
      <c r="M4076">
        <v>1197</v>
      </c>
      <c r="N4076">
        <v>81.86</v>
      </c>
      <c r="O4076">
        <v>5</v>
      </c>
      <c r="P4076">
        <v>515000</v>
      </c>
    </row>
    <row r="4077" spans="1:16">
      <c r="A4077">
        <v>5182</v>
      </c>
      <c r="B4077" t="s">
        <v>36</v>
      </c>
      <c r="C4077" t="str">
        <f t="shared" si="189"/>
        <v>Renault</v>
      </c>
      <c r="D4077" t="str">
        <f t="shared" si="190"/>
        <v>above 5years</v>
      </c>
      <c r="E4077" t="str">
        <f t="shared" si="191"/>
        <v>mileage below 20km</v>
      </c>
      <c r="F4077" t="s">
        <v>37</v>
      </c>
      <c r="G4077">
        <v>8</v>
      </c>
      <c r="H4077">
        <v>49400</v>
      </c>
      <c r="I4077" t="s">
        <v>23</v>
      </c>
      <c r="J4077" t="s">
        <v>24</v>
      </c>
      <c r="K4077" t="s">
        <v>16</v>
      </c>
      <c r="L4077">
        <v>19.010000000000002</v>
      </c>
      <c r="M4077">
        <v>1461</v>
      </c>
      <c r="N4077">
        <v>108.45</v>
      </c>
      <c r="O4077">
        <v>5</v>
      </c>
      <c r="P4077">
        <v>570000</v>
      </c>
    </row>
    <row r="4078" spans="1:16">
      <c r="A4078">
        <v>5183</v>
      </c>
      <c r="B4078" t="s">
        <v>76</v>
      </c>
      <c r="C4078" t="str">
        <f t="shared" si="189"/>
        <v>Mahindra</v>
      </c>
      <c r="D4078" t="str">
        <f t="shared" si="190"/>
        <v>above 5years</v>
      </c>
      <c r="E4078" t="str">
        <f t="shared" si="191"/>
        <v>mileage below 20km</v>
      </c>
      <c r="F4078" t="s">
        <v>77</v>
      </c>
      <c r="G4078">
        <v>13</v>
      </c>
      <c r="H4078">
        <v>198000</v>
      </c>
      <c r="I4078" t="s">
        <v>14</v>
      </c>
      <c r="J4078" t="s">
        <v>24</v>
      </c>
      <c r="K4078" t="s">
        <v>16</v>
      </c>
      <c r="L4078">
        <v>10.5</v>
      </c>
      <c r="M4078">
        <v>2179</v>
      </c>
      <c r="N4078">
        <v>120</v>
      </c>
      <c r="O4078">
        <v>7</v>
      </c>
      <c r="P4078">
        <v>350000</v>
      </c>
    </row>
    <row r="4079" spans="1:16">
      <c r="A4079">
        <v>5184</v>
      </c>
      <c r="B4079" t="s">
        <v>113</v>
      </c>
      <c r="C4079" t="str">
        <f t="shared" si="189"/>
        <v>Tata</v>
      </c>
      <c r="D4079" t="str">
        <f t="shared" si="190"/>
        <v>below 5years</v>
      </c>
      <c r="E4079" t="str">
        <f t="shared" si="191"/>
        <v>mileage below 20km</v>
      </c>
      <c r="F4079" t="s">
        <v>114</v>
      </c>
      <c r="G4079">
        <v>3</v>
      </c>
      <c r="H4079">
        <v>65000</v>
      </c>
      <c r="I4079" t="s">
        <v>23</v>
      </c>
      <c r="J4079" t="s">
        <v>24</v>
      </c>
      <c r="K4079" t="s">
        <v>16</v>
      </c>
      <c r="L4079">
        <v>14.1</v>
      </c>
      <c r="M4079">
        <v>2179</v>
      </c>
      <c r="N4079">
        <v>153.86000000000001</v>
      </c>
      <c r="O4079">
        <v>7</v>
      </c>
      <c r="P4079">
        <v>950000</v>
      </c>
    </row>
    <row r="4080" spans="1:16">
      <c r="A4080">
        <v>5185</v>
      </c>
      <c r="B4080" t="s">
        <v>160</v>
      </c>
      <c r="C4080" t="str">
        <f t="shared" si="189"/>
        <v>Honda</v>
      </c>
      <c r="D4080" t="str">
        <f t="shared" si="190"/>
        <v>below 5years</v>
      </c>
      <c r="E4080" t="str">
        <f t="shared" si="191"/>
        <v xml:space="preserve"> mileage above 20km</v>
      </c>
      <c r="F4080" t="s">
        <v>161</v>
      </c>
      <c r="G4080">
        <v>3</v>
      </c>
      <c r="H4080">
        <v>60000</v>
      </c>
      <c r="I4080" t="s">
        <v>23</v>
      </c>
      <c r="J4080" t="s">
        <v>24</v>
      </c>
      <c r="K4080" t="s">
        <v>16</v>
      </c>
      <c r="L4080">
        <v>25.5</v>
      </c>
      <c r="M4080">
        <v>1498</v>
      </c>
      <c r="N4080">
        <v>98.6</v>
      </c>
      <c r="O4080">
        <v>5</v>
      </c>
      <c r="P4080">
        <v>800000</v>
      </c>
    </row>
    <row r="4081" spans="1:16">
      <c r="A4081">
        <v>5186</v>
      </c>
      <c r="B4081" t="s">
        <v>82</v>
      </c>
      <c r="C4081" t="str">
        <f t="shared" si="189"/>
        <v>Ford</v>
      </c>
      <c r="D4081" t="str">
        <f t="shared" si="190"/>
        <v>above 5years</v>
      </c>
      <c r="E4081" t="str">
        <f t="shared" si="191"/>
        <v>mileage below 20km</v>
      </c>
      <c r="F4081" t="s">
        <v>83</v>
      </c>
      <c r="G4081">
        <v>10</v>
      </c>
      <c r="H4081">
        <v>75000</v>
      </c>
      <c r="I4081" t="s">
        <v>23</v>
      </c>
      <c r="J4081" t="s">
        <v>24</v>
      </c>
      <c r="K4081" t="s">
        <v>16</v>
      </c>
      <c r="L4081">
        <v>20</v>
      </c>
      <c r="M4081">
        <v>1399</v>
      </c>
      <c r="N4081">
        <v>68.05</v>
      </c>
      <c r="O4081">
        <v>5</v>
      </c>
      <c r="P4081">
        <v>325000</v>
      </c>
    </row>
    <row r="4082" spans="1:16">
      <c r="A4082">
        <v>5187</v>
      </c>
      <c r="B4082" t="s">
        <v>134</v>
      </c>
      <c r="C4082" t="str">
        <f t="shared" si="189"/>
        <v>BMW</v>
      </c>
      <c r="D4082" t="str">
        <f t="shared" si="190"/>
        <v>above 5years</v>
      </c>
      <c r="E4082" t="str">
        <f t="shared" si="191"/>
        <v>mileage below 20km</v>
      </c>
      <c r="F4082" t="s">
        <v>135</v>
      </c>
      <c r="G4082">
        <v>11</v>
      </c>
      <c r="H4082">
        <v>95000</v>
      </c>
      <c r="I4082" t="s">
        <v>23</v>
      </c>
      <c r="J4082" t="s">
        <v>24</v>
      </c>
      <c r="K4082" t="s">
        <v>31</v>
      </c>
      <c r="L4082">
        <v>11.7</v>
      </c>
      <c r="M4082">
        <v>2993</v>
      </c>
      <c r="N4082">
        <v>245</v>
      </c>
      <c r="O4082">
        <v>5</v>
      </c>
      <c r="P4082">
        <v>1899000</v>
      </c>
    </row>
    <row r="4083" spans="1:16">
      <c r="A4083">
        <v>5188</v>
      </c>
      <c r="B4083" t="s">
        <v>48</v>
      </c>
      <c r="C4083" t="str">
        <f t="shared" si="189"/>
        <v>Maruti</v>
      </c>
      <c r="D4083" t="str">
        <f t="shared" si="190"/>
        <v>above 5years</v>
      </c>
      <c r="E4083" t="str">
        <f t="shared" si="191"/>
        <v>mileage below 20km</v>
      </c>
      <c r="F4083" t="s">
        <v>49</v>
      </c>
      <c r="G4083">
        <v>10</v>
      </c>
      <c r="H4083">
        <v>120000</v>
      </c>
      <c r="I4083" t="s">
        <v>14</v>
      </c>
      <c r="J4083" t="s">
        <v>24</v>
      </c>
      <c r="K4083" t="s">
        <v>16</v>
      </c>
      <c r="L4083">
        <v>19.3</v>
      </c>
      <c r="M4083">
        <v>1248</v>
      </c>
      <c r="N4083">
        <v>73.900000000000006</v>
      </c>
      <c r="O4083">
        <v>5</v>
      </c>
      <c r="P4083">
        <v>350000</v>
      </c>
    </row>
    <row r="4084" spans="1:16">
      <c r="A4084">
        <v>5189</v>
      </c>
      <c r="B4084" t="s">
        <v>12</v>
      </c>
      <c r="C4084" t="str">
        <f t="shared" si="189"/>
        <v>Maruti</v>
      </c>
      <c r="D4084" t="str">
        <f t="shared" si="190"/>
        <v>below 5years</v>
      </c>
      <c r="E4084" t="str">
        <f t="shared" si="191"/>
        <v xml:space="preserve"> mileage above 20km</v>
      </c>
      <c r="F4084" t="s">
        <v>13</v>
      </c>
      <c r="G4084">
        <v>3</v>
      </c>
      <c r="H4084">
        <v>30000</v>
      </c>
      <c r="I4084" t="s">
        <v>14</v>
      </c>
      <c r="J4084" t="s">
        <v>15</v>
      </c>
      <c r="K4084" t="s">
        <v>16</v>
      </c>
      <c r="L4084">
        <v>23.95</v>
      </c>
      <c r="M4084">
        <v>998</v>
      </c>
      <c r="N4084">
        <v>67.05</v>
      </c>
      <c r="O4084">
        <v>5</v>
      </c>
      <c r="P4084">
        <v>380000</v>
      </c>
    </row>
    <row r="4085" spans="1:16">
      <c r="A4085">
        <v>5190</v>
      </c>
      <c r="B4085" t="s">
        <v>52</v>
      </c>
      <c r="C4085" t="str">
        <f t="shared" si="189"/>
        <v>Hyundai</v>
      </c>
      <c r="D4085" t="str">
        <f t="shared" si="190"/>
        <v>below 5years</v>
      </c>
      <c r="E4085" t="str">
        <f t="shared" si="191"/>
        <v xml:space="preserve"> mileage above 20km</v>
      </c>
      <c r="F4085" t="s">
        <v>53</v>
      </c>
      <c r="G4085">
        <v>4</v>
      </c>
      <c r="H4085">
        <v>60000</v>
      </c>
      <c r="I4085" t="s">
        <v>14</v>
      </c>
      <c r="J4085" t="s">
        <v>24</v>
      </c>
      <c r="K4085" t="s">
        <v>16</v>
      </c>
      <c r="L4085">
        <v>21.38</v>
      </c>
      <c r="M4085">
        <v>1396</v>
      </c>
      <c r="N4085">
        <v>88.7</v>
      </c>
      <c r="O4085">
        <v>5</v>
      </c>
      <c r="P4085">
        <v>880000</v>
      </c>
    </row>
    <row r="4086" spans="1:16">
      <c r="A4086">
        <v>5191</v>
      </c>
      <c r="B4086" t="s">
        <v>62</v>
      </c>
      <c r="C4086" t="str">
        <f t="shared" si="189"/>
        <v>Honda</v>
      </c>
      <c r="D4086" t="str">
        <f t="shared" si="190"/>
        <v>above 5years</v>
      </c>
      <c r="E4086" t="str">
        <f t="shared" si="191"/>
        <v xml:space="preserve"> mileage above 20km</v>
      </c>
      <c r="F4086" t="s">
        <v>63</v>
      </c>
      <c r="G4086">
        <v>7</v>
      </c>
      <c r="H4086">
        <v>67000</v>
      </c>
      <c r="I4086" t="s">
        <v>23</v>
      </c>
      <c r="J4086" t="s">
        <v>24</v>
      </c>
      <c r="K4086" t="s">
        <v>16</v>
      </c>
      <c r="L4086">
        <v>25.8</v>
      </c>
      <c r="M4086">
        <v>1498</v>
      </c>
      <c r="N4086">
        <v>98.6</v>
      </c>
      <c r="O4086">
        <v>5</v>
      </c>
      <c r="P4086">
        <v>475000</v>
      </c>
    </row>
    <row r="4087" spans="1:16">
      <c r="A4087">
        <v>5193</v>
      </c>
      <c r="B4087" t="s">
        <v>44</v>
      </c>
      <c r="C4087" t="str">
        <f t="shared" si="189"/>
        <v>Toyota</v>
      </c>
      <c r="D4087" t="str">
        <f t="shared" si="190"/>
        <v>5years</v>
      </c>
      <c r="E4087" t="str">
        <f t="shared" si="191"/>
        <v>mileage below 20km</v>
      </c>
      <c r="F4087" t="s">
        <v>45</v>
      </c>
      <c r="G4087">
        <v>5</v>
      </c>
      <c r="H4087">
        <v>70000</v>
      </c>
      <c r="I4087" t="s">
        <v>14</v>
      </c>
      <c r="J4087" t="s">
        <v>24</v>
      </c>
      <c r="K4087" t="s">
        <v>31</v>
      </c>
      <c r="L4087">
        <v>11.36</v>
      </c>
      <c r="M4087">
        <v>2755</v>
      </c>
      <c r="N4087">
        <v>171.5</v>
      </c>
      <c r="O4087">
        <v>7</v>
      </c>
      <c r="P4087">
        <v>1800000</v>
      </c>
    </row>
    <row r="4088" spans="1:16">
      <c r="A4088">
        <v>5194</v>
      </c>
      <c r="B4088" t="s">
        <v>132</v>
      </c>
      <c r="C4088" t="str">
        <f t="shared" si="189"/>
        <v>Jaguar</v>
      </c>
      <c r="D4088" t="str">
        <f t="shared" si="190"/>
        <v>below 5years</v>
      </c>
      <c r="E4088" t="str">
        <f t="shared" si="191"/>
        <v>mileage below 20km</v>
      </c>
      <c r="F4088" t="s">
        <v>133</v>
      </c>
      <c r="G4088">
        <v>4</v>
      </c>
      <c r="H4088">
        <v>34600</v>
      </c>
      <c r="I4088" t="s">
        <v>23</v>
      </c>
      <c r="J4088" t="s">
        <v>24</v>
      </c>
      <c r="K4088" t="s">
        <v>31</v>
      </c>
      <c r="L4088">
        <v>19.329999999999998</v>
      </c>
      <c r="M4088">
        <v>1999</v>
      </c>
      <c r="N4088">
        <v>177</v>
      </c>
      <c r="O4088">
        <v>5</v>
      </c>
      <c r="P4088">
        <v>3500000</v>
      </c>
    </row>
    <row r="4089" spans="1:16">
      <c r="A4089">
        <v>5195</v>
      </c>
      <c r="B4089" t="s">
        <v>12</v>
      </c>
      <c r="C4089" t="str">
        <f t="shared" si="189"/>
        <v>Maruti</v>
      </c>
      <c r="D4089" t="str">
        <f t="shared" si="190"/>
        <v>above 5years</v>
      </c>
      <c r="E4089" t="str">
        <f t="shared" si="191"/>
        <v xml:space="preserve"> mileage above 20km</v>
      </c>
      <c r="F4089" t="s">
        <v>13</v>
      </c>
      <c r="G4089">
        <v>8</v>
      </c>
      <c r="H4089">
        <v>66516</v>
      </c>
      <c r="I4089" t="s">
        <v>23</v>
      </c>
      <c r="J4089" t="s">
        <v>15</v>
      </c>
      <c r="K4089" t="s">
        <v>16</v>
      </c>
      <c r="L4089">
        <v>22.74</v>
      </c>
      <c r="M4089">
        <v>796</v>
      </c>
      <c r="N4089">
        <v>47.3</v>
      </c>
      <c r="O4089">
        <v>5</v>
      </c>
      <c r="P4089">
        <v>220000</v>
      </c>
    </row>
    <row r="4090" spans="1:16">
      <c r="A4090">
        <v>5196</v>
      </c>
      <c r="B4090" t="s">
        <v>40</v>
      </c>
      <c r="C4090" t="str">
        <f t="shared" si="189"/>
        <v>Maruti</v>
      </c>
      <c r="D4090" t="str">
        <f t="shared" si="190"/>
        <v>below 5years</v>
      </c>
      <c r="E4090" t="str">
        <f t="shared" si="191"/>
        <v>mileage below 20km</v>
      </c>
      <c r="F4090" t="s">
        <v>41</v>
      </c>
      <c r="G4090">
        <v>4</v>
      </c>
      <c r="H4090">
        <v>44000</v>
      </c>
      <c r="I4090" t="s">
        <v>23</v>
      </c>
      <c r="J4090" t="s">
        <v>15</v>
      </c>
      <c r="K4090" t="s">
        <v>31</v>
      </c>
      <c r="L4090">
        <v>19.12</v>
      </c>
      <c r="M4090">
        <v>1373</v>
      </c>
      <c r="N4090">
        <v>91.1</v>
      </c>
      <c r="O4090">
        <v>5</v>
      </c>
      <c r="P4090">
        <v>780000</v>
      </c>
    </row>
    <row r="4091" spans="1:16">
      <c r="A4091">
        <v>5197</v>
      </c>
      <c r="B4091" t="s">
        <v>113</v>
      </c>
      <c r="C4091" t="str">
        <f t="shared" si="189"/>
        <v>Tata</v>
      </c>
      <c r="D4091" t="str">
        <f t="shared" si="190"/>
        <v>above 5years</v>
      </c>
      <c r="E4091" t="str">
        <f t="shared" si="191"/>
        <v>mileage below 20km</v>
      </c>
      <c r="F4091" t="s">
        <v>114</v>
      </c>
      <c r="G4091">
        <v>9</v>
      </c>
      <c r="H4091">
        <v>100000</v>
      </c>
      <c r="I4091" t="s">
        <v>14</v>
      </c>
      <c r="J4091" t="s">
        <v>24</v>
      </c>
      <c r="K4091" t="s">
        <v>16</v>
      </c>
      <c r="L4091">
        <v>13.93</v>
      </c>
      <c r="M4091">
        <v>2179</v>
      </c>
      <c r="N4091">
        <v>138.1</v>
      </c>
      <c r="O4091">
        <v>7</v>
      </c>
      <c r="P4091">
        <v>400000</v>
      </c>
    </row>
    <row r="4092" spans="1:16">
      <c r="A4092">
        <v>5198</v>
      </c>
      <c r="B4092" t="s">
        <v>25</v>
      </c>
      <c r="C4092" t="str">
        <f t="shared" si="189"/>
        <v>Maruti</v>
      </c>
      <c r="D4092" t="str">
        <f t="shared" si="190"/>
        <v>above 5years</v>
      </c>
      <c r="E4092" t="str">
        <f t="shared" si="191"/>
        <v>mileage below 20km</v>
      </c>
      <c r="F4092" t="s">
        <v>26</v>
      </c>
      <c r="G4092">
        <v>9</v>
      </c>
      <c r="H4092">
        <v>109000</v>
      </c>
      <c r="I4092" t="s">
        <v>14</v>
      </c>
      <c r="J4092" t="s">
        <v>105</v>
      </c>
      <c r="K4092" t="s">
        <v>16</v>
      </c>
      <c r="L4092">
        <v>14.4</v>
      </c>
      <c r="M4092">
        <v>998</v>
      </c>
      <c r="N4092">
        <v>61.7</v>
      </c>
      <c r="O4092">
        <v>5</v>
      </c>
      <c r="P4092">
        <v>260000</v>
      </c>
    </row>
    <row r="4093" spans="1:16">
      <c r="A4093">
        <v>5200</v>
      </c>
      <c r="B4093" t="s">
        <v>56</v>
      </c>
      <c r="C4093" t="str">
        <f t="shared" si="189"/>
        <v>Mahindra</v>
      </c>
      <c r="D4093" t="str">
        <f t="shared" si="190"/>
        <v>above 5years</v>
      </c>
      <c r="E4093" t="str">
        <f t="shared" si="191"/>
        <v>mileage below 20km</v>
      </c>
      <c r="F4093" t="s">
        <v>57</v>
      </c>
      <c r="G4093">
        <v>9</v>
      </c>
      <c r="H4093">
        <v>150000</v>
      </c>
      <c r="I4093" t="s">
        <v>14</v>
      </c>
      <c r="J4093" t="s">
        <v>24</v>
      </c>
      <c r="K4093" t="s">
        <v>16</v>
      </c>
      <c r="L4093">
        <v>15.96</v>
      </c>
      <c r="M4093">
        <v>2523</v>
      </c>
      <c r="N4093">
        <v>62.1</v>
      </c>
      <c r="O4093">
        <v>9</v>
      </c>
      <c r="P4093">
        <v>500000</v>
      </c>
    </row>
    <row r="4094" spans="1:16">
      <c r="A4094">
        <v>5201</v>
      </c>
      <c r="B4094" t="s">
        <v>50</v>
      </c>
      <c r="C4094" t="str">
        <f t="shared" si="189"/>
        <v>Volkswagen</v>
      </c>
      <c r="D4094" t="str">
        <f t="shared" si="190"/>
        <v>above 5years</v>
      </c>
      <c r="E4094" t="str">
        <f t="shared" si="191"/>
        <v>mileage below 20km</v>
      </c>
      <c r="F4094" t="s">
        <v>51</v>
      </c>
      <c r="G4094">
        <v>8</v>
      </c>
      <c r="H4094">
        <v>49361</v>
      </c>
      <c r="I4094" t="s">
        <v>23</v>
      </c>
      <c r="J4094" t="s">
        <v>15</v>
      </c>
      <c r="K4094" t="s">
        <v>16</v>
      </c>
      <c r="L4094">
        <v>16.09</v>
      </c>
      <c r="M4094">
        <v>1598</v>
      </c>
      <c r="N4094">
        <v>103.2</v>
      </c>
      <c r="O4094">
        <v>5</v>
      </c>
      <c r="P4094">
        <v>500000</v>
      </c>
    </row>
    <row r="4095" spans="1:16">
      <c r="A4095">
        <v>5202</v>
      </c>
      <c r="B4095" t="s">
        <v>19</v>
      </c>
      <c r="C4095" t="str">
        <f t="shared" si="189"/>
        <v>Hyundai</v>
      </c>
      <c r="D4095" t="str">
        <f t="shared" si="190"/>
        <v>above 5years</v>
      </c>
      <c r="E4095" t="str">
        <f t="shared" si="191"/>
        <v>mileage below 20km</v>
      </c>
      <c r="F4095" t="s">
        <v>20</v>
      </c>
      <c r="G4095">
        <v>7</v>
      </c>
      <c r="H4095">
        <v>44000</v>
      </c>
      <c r="I4095" t="s">
        <v>14</v>
      </c>
      <c r="J4095" t="s">
        <v>15</v>
      </c>
      <c r="K4095" t="s">
        <v>16</v>
      </c>
      <c r="L4095">
        <v>18.5</v>
      </c>
      <c r="M4095">
        <v>1197</v>
      </c>
      <c r="N4095">
        <v>82.85</v>
      </c>
      <c r="O4095">
        <v>5</v>
      </c>
      <c r="P4095">
        <v>550000</v>
      </c>
    </row>
    <row r="4096" spans="1:16">
      <c r="A4096">
        <v>5203</v>
      </c>
      <c r="B4096" t="s">
        <v>17</v>
      </c>
      <c r="C4096" t="str">
        <f t="shared" si="189"/>
        <v>Hyundai</v>
      </c>
      <c r="D4096" t="str">
        <f t="shared" si="190"/>
        <v>5years</v>
      </c>
      <c r="E4096" t="str">
        <f t="shared" si="191"/>
        <v xml:space="preserve"> mileage above 20km</v>
      </c>
      <c r="F4096" t="s">
        <v>18</v>
      </c>
      <c r="G4096">
        <v>5</v>
      </c>
      <c r="H4096">
        <v>70000</v>
      </c>
      <c r="I4096" t="s">
        <v>14</v>
      </c>
      <c r="J4096" t="s">
        <v>24</v>
      </c>
      <c r="K4096" t="s">
        <v>16</v>
      </c>
      <c r="L4096">
        <v>24</v>
      </c>
      <c r="M4096">
        <v>1120</v>
      </c>
      <c r="N4096">
        <v>70</v>
      </c>
      <c r="O4096">
        <v>5</v>
      </c>
      <c r="P4096">
        <v>425000</v>
      </c>
    </row>
    <row r="4097" spans="1:16">
      <c r="A4097">
        <v>5204</v>
      </c>
      <c r="B4097" t="s">
        <v>111</v>
      </c>
      <c r="C4097" t="str">
        <f t="shared" si="189"/>
        <v>Maruti</v>
      </c>
      <c r="D4097" t="str">
        <f t="shared" si="190"/>
        <v>5years</v>
      </c>
      <c r="E4097" t="str">
        <f t="shared" si="191"/>
        <v>mileage below 20km</v>
      </c>
      <c r="F4097" t="s">
        <v>112</v>
      </c>
      <c r="G4097">
        <v>5</v>
      </c>
      <c r="H4097">
        <v>27000</v>
      </c>
      <c r="I4097" t="s">
        <v>23</v>
      </c>
      <c r="J4097" t="s">
        <v>15</v>
      </c>
      <c r="K4097" t="s">
        <v>16</v>
      </c>
      <c r="L4097">
        <v>19.010000000000002</v>
      </c>
      <c r="M4097">
        <v>1462</v>
      </c>
      <c r="N4097">
        <v>103.26</v>
      </c>
      <c r="O4097">
        <v>7</v>
      </c>
      <c r="P4097">
        <v>695000</v>
      </c>
    </row>
    <row r="4098" spans="1:16">
      <c r="A4098">
        <v>5205</v>
      </c>
      <c r="B4098" t="s">
        <v>36</v>
      </c>
      <c r="C4098" t="str">
        <f t="shared" si="189"/>
        <v>Renault</v>
      </c>
      <c r="D4098" t="str">
        <f t="shared" si="190"/>
        <v>above 5years</v>
      </c>
      <c r="E4098" t="str">
        <f t="shared" si="191"/>
        <v xml:space="preserve"> mileage above 20km</v>
      </c>
      <c r="F4098" t="s">
        <v>37</v>
      </c>
      <c r="G4098">
        <v>8</v>
      </c>
      <c r="H4098">
        <v>70209</v>
      </c>
      <c r="I4098" t="s">
        <v>23</v>
      </c>
      <c r="J4098" t="s">
        <v>24</v>
      </c>
      <c r="K4098" t="s">
        <v>16</v>
      </c>
      <c r="L4098">
        <v>20.45</v>
      </c>
      <c r="M4098">
        <v>1461</v>
      </c>
      <c r="N4098">
        <v>83.8</v>
      </c>
      <c r="O4098">
        <v>5</v>
      </c>
      <c r="P4098">
        <v>560000</v>
      </c>
    </row>
    <row r="4099" spans="1:16">
      <c r="A4099">
        <v>5206</v>
      </c>
      <c r="B4099" t="s">
        <v>46</v>
      </c>
      <c r="C4099" t="str">
        <f t="shared" ref="C4099:C4162" si="192">LEFT(B4099,FIND(" ", B4099)-1)</f>
        <v>Maruti</v>
      </c>
      <c r="D4099" t="str">
        <f t="shared" ref="D4099:D4162" si="193">IF(G4099&gt;5,"above 5years",IF(G4099&lt;5,"below 5years",IF(G4099=5,"5years",0)))</f>
        <v>below 5years</v>
      </c>
      <c r="E4099" t="str">
        <f t="shared" ref="E4099:E4162" si="194">IF(L4099&lt;=20,"mileage below 20km",IF(L4099&gt;=20," mileage above 20km",0))</f>
        <v xml:space="preserve"> mileage above 20km</v>
      </c>
      <c r="F4099" t="s">
        <v>47</v>
      </c>
      <c r="G4099">
        <v>4</v>
      </c>
      <c r="H4099">
        <v>25000</v>
      </c>
      <c r="I4099" t="s">
        <v>14</v>
      </c>
      <c r="J4099" t="s">
        <v>15</v>
      </c>
      <c r="K4099" t="s">
        <v>31</v>
      </c>
      <c r="L4099">
        <v>21.4</v>
      </c>
      <c r="M4099">
        <v>1197</v>
      </c>
      <c r="N4099">
        <v>83.1</v>
      </c>
      <c r="O4099">
        <v>5</v>
      </c>
      <c r="P4099">
        <v>599000</v>
      </c>
    </row>
    <row r="4100" spans="1:16">
      <c r="A4100">
        <v>5207</v>
      </c>
      <c r="B4100" t="s">
        <v>54</v>
      </c>
      <c r="C4100" t="str">
        <f t="shared" si="192"/>
        <v>Honda</v>
      </c>
      <c r="D4100" t="str">
        <f t="shared" si="193"/>
        <v>5years</v>
      </c>
      <c r="E4100" t="str">
        <f t="shared" si="194"/>
        <v>mileage below 20km</v>
      </c>
      <c r="F4100" t="s">
        <v>55</v>
      </c>
      <c r="G4100">
        <v>5</v>
      </c>
      <c r="H4100">
        <v>70000</v>
      </c>
      <c r="I4100" t="s">
        <v>14</v>
      </c>
      <c r="J4100" t="s">
        <v>15</v>
      </c>
      <c r="K4100" t="s">
        <v>16</v>
      </c>
      <c r="L4100">
        <v>17.8</v>
      </c>
      <c r="M4100">
        <v>1497</v>
      </c>
      <c r="N4100">
        <v>117.3</v>
      </c>
      <c r="O4100">
        <v>5</v>
      </c>
      <c r="P4100">
        <v>715000</v>
      </c>
    </row>
    <row r="4101" spans="1:16">
      <c r="A4101">
        <v>5208</v>
      </c>
      <c r="B4101" t="s">
        <v>48</v>
      </c>
      <c r="C4101" t="str">
        <f t="shared" si="192"/>
        <v>Maruti</v>
      </c>
      <c r="D4101" t="str">
        <f t="shared" si="193"/>
        <v>below 5years</v>
      </c>
      <c r="E4101" t="str">
        <f t="shared" si="194"/>
        <v xml:space="preserve"> mileage above 20km</v>
      </c>
      <c r="F4101" t="s">
        <v>49</v>
      </c>
      <c r="G4101">
        <v>3</v>
      </c>
      <c r="H4101">
        <v>42048</v>
      </c>
      <c r="I4101" t="s">
        <v>72</v>
      </c>
      <c r="J4101" t="s">
        <v>24</v>
      </c>
      <c r="K4101" t="s">
        <v>16</v>
      </c>
      <c r="L4101">
        <v>28.4</v>
      </c>
      <c r="M4101">
        <v>1248</v>
      </c>
      <c r="N4101">
        <v>74.02</v>
      </c>
      <c r="O4101">
        <v>5</v>
      </c>
      <c r="P4101">
        <v>747000</v>
      </c>
    </row>
    <row r="4102" spans="1:16">
      <c r="A4102">
        <v>5209</v>
      </c>
      <c r="B4102" t="s">
        <v>29</v>
      </c>
      <c r="C4102" t="str">
        <f t="shared" si="192"/>
        <v>Hyundai</v>
      </c>
      <c r="D4102" t="str">
        <f t="shared" si="193"/>
        <v>below 5years</v>
      </c>
      <c r="E4102" t="str">
        <f t="shared" si="194"/>
        <v>mileage below 20km</v>
      </c>
      <c r="F4102" t="s">
        <v>30</v>
      </c>
      <c r="G4102">
        <v>2</v>
      </c>
      <c r="H4102">
        <v>10000</v>
      </c>
      <c r="I4102" t="s">
        <v>14</v>
      </c>
      <c r="J4102" t="s">
        <v>15</v>
      </c>
      <c r="K4102" t="s">
        <v>31</v>
      </c>
      <c r="L4102">
        <v>18.149999999999999</v>
      </c>
      <c r="M4102">
        <v>998</v>
      </c>
      <c r="N4102">
        <v>118.35</v>
      </c>
      <c r="O4102">
        <v>5</v>
      </c>
      <c r="P4102">
        <v>1000000</v>
      </c>
    </row>
    <row r="4103" spans="1:16">
      <c r="A4103">
        <v>5210</v>
      </c>
      <c r="B4103" t="s">
        <v>25</v>
      </c>
      <c r="C4103" t="str">
        <f t="shared" si="192"/>
        <v>Maruti</v>
      </c>
      <c r="D4103" t="str">
        <f t="shared" si="193"/>
        <v>below 5years</v>
      </c>
      <c r="E4103" t="str">
        <f t="shared" si="194"/>
        <v xml:space="preserve"> mileage above 20km</v>
      </c>
      <c r="F4103" t="s">
        <v>26</v>
      </c>
      <c r="G4103">
        <v>4</v>
      </c>
      <c r="H4103">
        <v>60000</v>
      </c>
      <c r="I4103" t="s">
        <v>14</v>
      </c>
      <c r="J4103" t="s">
        <v>15</v>
      </c>
      <c r="K4103" t="s">
        <v>16</v>
      </c>
      <c r="L4103">
        <v>20.51</v>
      </c>
      <c r="M4103">
        <v>998</v>
      </c>
      <c r="N4103">
        <v>67.040000000000006</v>
      </c>
      <c r="O4103">
        <v>5</v>
      </c>
      <c r="P4103">
        <v>380000</v>
      </c>
    </row>
    <row r="4104" spans="1:16">
      <c r="A4104">
        <v>5213</v>
      </c>
      <c r="B4104" t="s">
        <v>46</v>
      </c>
      <c r="C4104" t="str">
        <f t="shared" si="192"/>
        <v>Maruti</v>
      </c>
      <c r="D4104" t="str">
        <f t="shared" si="193"/>
        <v>below 5years</v>
      </c>
      <c r="E4104" t="str">
        <f t="shared" si="194"/>
        <v xml:space="preserve"> mileage above 20km</v>
      </c>
      <c r="F4104" t="s">
        <v>47</v>
      </c>
      <c r="G4104">
        <v>3</v>
      </c>
      <c r="H4104">
        <v>28563</v>
      </c>
      <c r="I4104" t="s">
        <v>23</v>
      </c>
      <c r="J4104" t="s">
        <v>15</v>
      </c>
      <c r="K4104" t="s">
        <v>16</v>
      </c>
      <c r="L4104">
        <v>21.4</v>
      </c>
      <c r="M4104">
        <v>1197</v>
      </c>
      <c r="N4104">
        <v>83.1</v>
      </c>
      <c r="O4104">
        <v>5</v>
      </c>
      <c r="P4104">
        <v>550000</v>
      </c>
    </row>
    <row r="4105" spans="1:16">
      <c r="A4105">
        <v>5215</v>
      </c>
      <c r="B4105" t="s">
        <v>25</v>
      </c>
      <c r="C4105" t="str">
        <f t="shared" si="192"/>
        <v>Maruti</v>
      </c>
      <c r="D4105" t="str">
        <f t="shared" si="193"/>
        <v>above 5years</v>
      </c>
      <c r="E4105" t="str">
        <f t="shared" si="194"/>
        <v xml:space="preserve"> mileage above 20km</v>
      </c>
      <c r="F4105" t="s">
        <v>26</v>
      </c>
      <c r="G4105">
        <v>9</v>
      </c>
      <c r="H4105">
        <v>66000</v>
      </c>
      <c r="I4105" t="s">
        <v>23</v>
      </c>
      <c r="J4105" t="s">
        <v>15</v>
      </c>
      <c r="K4105" t="s">
        <v>16</v>
      </c>
      <c r="L4105">
        <v>20.51</v>
      </c>
      <c r="M4105">
        <v>998</v>
      </c>
      <c r="N4105">
        <v>67.040000000000006</v>
      </c>
      <c r="O4105">
        <v>5</v>
      </c>
      <c r="P4105">
        <v>291000</v>
      </c>
    </row>
    <row r="4106" spans="1:16">
      <c r="A4106">
        <v>5216</v>
      </c>
      <c r="B4106" t="s">
        <v>12</v>
      </c>
      <c r="C4106" t="str">
        <f t="shared" si="192"/>
        <v>Maruti</v>
      </c>
      <c r="D4106" t="str">
        <f t="shared" si="193"/>
        <v>below 5years</v>
      </c>
      <c r="E4106" t="str">
        <f t="shared" si="194"/>
        <v xml:space="preserve"> mileage above 20km</v>
      </c>
      <c r="F4106" t="s">
        <v>13</v>
      </c>
      <c r="G4106">
        <v>3</v>
      </c>
      <c r="H4106">
        <v>35000</v>
      </c>
      <c r="I4106" t="s">
        <v>14</v>
      </c>
      <c r="J4106" t="s">
        <v>15</v>
      </c>
      <c r="K4106" t="s">
        <v>16</v>
      </c>
      <c r="L4106">
        <v>23.95</v>
      </c>
      <c r="M4106">
        <v>998</v>
      </c>
      <c r="N4106">
        <v>67.05</v>
      </c>
      <c r="O4106">
        <v>5</v>
      </c>
      <c r="P4106">
        <v>350000</v>
      </c>
    </row>
    <row r="4107" spans="1:16">
      <c r="A4107">
        <v>5217</v>
      </c>
      <c r="B4107" t="s">
        <v>12</v>
      </c>
      <c r="C4107" t="str">
        <f t="shared" si="192"/>
        <v>Maruti</v>
      </c>
      <c r="D4107" t="str">
        <f t="shared" si="193"/>
        <v>below 5years</v>
      </c>
      <c r="E4107" t="str">
        <f t="shared" si="194"/>
        <v xml:space="preserve"> mileage above 20km</v>
      </c>
      <c r="F4107" t="s">
        <v>13</v>
      </c>
      <c r="G4107">
        <v>2</v>
      </c>
      <c r="H4107">
        <v>1200</v>
      </c>
      <c r="I4107" t="s">
        <v>14</v>
      </c>
      <c r="J4107" t="s">
        <v>15</v>
      </c>
      <c r="K4107" t="s">
        <v>16</v>
      </c>
      <c r="L4107">
        <v>22.05</v>
      </c>
      <c r="M4107">
        <v>796</v>
      </c>
      <c r="N4107">
        <v>47.3</v>
      </c>
      <c r="O4107">
        <v>5</v>
      </c>
      <c r="P4107">
        <v>350000</v>
      </c>
    </row>
    <row r="4108" spans="1:16">
      <c r="A4108">
        <v>5218</v>
      </c>
      <c r="B4108" t="s">
        <v>34</v>
      </c>
      <c r="C4108" t="str">
        <f t="shared" si="192"/>
        <v>Hyundai</v>
      </c>
      <c r="D4108" t="str">
        <f t="shared" si="193"/>
        <v>above 5years</v>
      </c>
      <c r="E4108" t="str">
        <f t="shared" si="194"/>
        <v xml:space="preserve"> mileage above 20km</v>
      </c>
      <c r="F4108" t="s">
        <v>35</v>
      </c>
      <c r="G4108">
        <v>8</v>
      </c>
      <c r="H4108">
        <v>70000</v>
      </c>
      <c r="I4108" t="s">
        <v>14</v>
      </c>
      <c r="J4108" t="s">
        <v>24</v>
      </c>
      <c r="K4108" t="s">
        <v>16</v>
      </c>
      <c r="L4108">
        <v>22.32</v>
      </c>
      <c r="M4108">
        <v>1582</v>
      </c>
      <c r="N4108">
        <v>126.3</v>
      </c>
      <c r="O4108">
        <v>5</v>
      </c>
      <c r="P4108">
        <v>700000</v>
      </c>
    </row>
    <row r="4109" spans="1:16">
      <c r="A4109">
        <v>5219</v>
      </c>
      <c r="B4109" t="s">
        <v>76</v>
      </c>
      <c r="C4109" t="str">
        <f t="shared" si="192"/>
        <v>Mahindra</v>
      </c>
      <c r="D4109" t="str">
        <f t="shared" si="193"/>
        <v>above 5years</v>
      </c>
      <c r="E4109" t="str">
        <f t="shared" si="194"/>
        <v>mileage below 20km</v>
      </c>
      <c r="F4109" t="s">
        <v>77</v>
      </c>
      <c r="G4109">
        <v>11</v>
      </c>
      <c r="H4109">
        <v>44000</v>
      </c>
      <c r="I4109" t="s">
        <v>14</v>
      </c>
      <c r="J4109" t="s">
        <v>24</v>
      </c>
      <c r="K4109" t="s">
        <v>16</v>
      </c>
      <c r="L4109">
        <v>12.05</v>
      </c>
      <c r="M4109">
        <v>2179</v>
      </c>
      <c r="N4109">
        <v>120</v>
      </c>
      <c r="O4109">
        <v>7</v>
      </c>
      <c r="P4109">
        <v>440000</v>
      </c>
    </row>
    <row r="4110" spans="1:16">
      <c r="A4110">
        <v>5220</v>
      </c>
      <c r="B4110" t="s">
        <v>19</v>
      </c>
      <c r="C4110" t="str">
        <f t="shared" si="192"/>
        <v>Hyundai</v>
      </c>
      <c r="D4110" t="str">
        <f t="shared" si="193"/>
        <v>below 5years</v>
      </c>
      <c r="E4110" t="str">
        <f t="shared" si="194"/>
        <v>mileage below 20km</v>
      </c>
      <c r="F4110" t="s">
        <v>20</v>
      </c>
      <c r="G4110">
        <v>4</v>
      </c>
      <c r="H4110">
        <v>50000</v>
      </c>
      <c r="I4110" t="s">
        <v>14</v>
      </c>
      <c r="J4110" t="s">
        <v>15</v>
      </c>
      <c r="K4110" t="s">
        <v>16</v>
      </c>
      <c r="L4110">
        <v>17.190000000000001</v>
      </c>
      <c r="M4110">
        <v>1197</v>
      </c>
      <c r="N4110">
        <v>81.86</v>
      </c>
      <c r="O4110">
        <v>5</v>
      </c>
      <c r="P4110">
        <v>680000</v>
      </c>
    </row>
    <row r="4111" spans="1:16">
      <c r="A4111">
        <v>5221</v>
      </c>
      <c r="B4111" t="s">
        <v>52</v>
      </c>
      <c r="C4111" t="str">
        <f t="shared" si="192"/>
        <v>Hyundai</v>
      </c>
      <c r="D4111" t="str">
        <f t="shared" si="193"/>
        <v>5years</v>
      </c>
      <c r="E4111" t="str">
        <f t="shared" si="194"/>
        <v>mileage below 20km</v>
      </c>
      <c r="F4111" t="s">
        <v>53</v>
      </c>
      <c r="G4111">
        <v>5</v>
      </c>
      <c r="H4111">
        <v>120000</v>
      </c>
      <c r="I4111" t="s">
        <v>14</v>
      </c>
      <c r="J4111" t="s">
        <v>24</v>
      </c>
      <c r="K4111" t="s">
        <v>16</v>
      </c>
      <c r="L4111">
        <v>19.670000000000002</v>
      </c>
      <c r="M4111">
        <v>1582</v>
      </c>
      <c r="N4111">
        <v>126.2</v>
      </c>
      <c r="O4111">
        <v>5</v>
      </c>
      <c r="P4111">
        <v>960000</v>
      </c>
    </row>
    <row r="4112" spans="1:16">
      <c r="A4112">
        <v>5225</v>
      </c>
      <c r="B4112" t="s">
        <v>52</v>
      </c>
      <c r="C4112" t="str">
        <f t="shared" si="192"/>
        <v>Hyundai</v>
      </c>
      <c r="D4112" t="str">
        <f t="shared" si="193"/>
        <v>below 5years</v>
      </c>
      <c r="E4112" t="str">
        <f t="shared" si="194"/>
        <v>mileage below 20km</v>
      </c>
      <c r="F4112" t="s">
        <v>53</v>
      </c>
      <c r="G4112">
        <v>4</v>
      </c>
      <c r="H4112">
        <v>34000</v>
      </c>
      <c r="I4112" t="s">
        <v>23</v>
      </c>
      <c r="J4112" t="s">
        <v>15</v>
      </c>
      <c r="K4112" t="s">
        <v>16</v>
      </c>
      <c r="L4112">
        <v>13</v>
      </c>
      <c r="M4112">
        <v>1591</v>
      </c>
      <c r="N4112">
        <v>121.3</v>
      </c>
      <c r="O4112">
        <v>5</v>
      </c>
      <c r="P4112">
        <v>1149000</v>
      </c>
    </row>
    <row r="4113" spans="1:16">
      <c r="A4113">
        <v>5226</v>
      </c>
      <c r="B4113" t="s">
        <v>17</v>
      </c>
      <c r="C4113" t="str">
        <f t="shared" si="192"/>
        <v>Hyundai</v>
      </c>
      <c r="D4113" t="str">
        <f t="shared" si="193"/>
        <v>above 5years</v>
      </c>
      <c r="E4113" t="str">
        <f t="shared" si="194"/>
        <v xml:space="preserve"> mileage above 20km</v>
      </c>
      <c r="F4113" t="s">
        <v>18</v>
      </c>
      <c r="G4113">
        <v>6</v>
      </c>
      <c r="H4113">
        <v>70000</v>
      </c>
      <c r="I4113" t="s">
        <v>14</v>
      </c>
      <c r="J4113" t="s">
        <v>24</v>
      </c>
      <c r="K4113" t="s">
        <v>16</v>
      </c>
      <c r="L4113">
        <v>24</v>
      </c>
      <c r="M4113">
        <v>1120</v>
      </c>
      <c r="N4113">
        <v>70</v>
      </c>
      <c r="O4113">
        <v>5</v>
      </c>
      <c r="P4113">
        <v>380000</v>
      </c>
    </row>
    <row r="4114" spans="1:16">
      <c r="A4114">
        <v>5227</v>
      </c>
      <c r="B4114" t="s">
        <v>25</v>
      </c>
      <c r="C4114" t="str">
        <f t="shared" si="192"/>
        <v>Maruti</v>
      </c>
      <c r="D4114" t="str">
        <f t="shared" si="193"/>
        <v>5years</v>
      </c>
      <c r="E4114" t="str">
        <f t="shared" si="194"/>
        <v xml:space="preserve"> mileage above 20km</v>
      </c>
      <c r="F4114" t="s">
        <v>26</v>
      </c>
      <c r="G4114">
        <v>5</v>
      </c>
      <c r="H4114">
        <v>50000</v>
      </c>
      <c r="I4114" t="s">
        <v>23</v>
      </c>
      <c r="J4114" t="s">
        <v>15</v>
      </c>
      <c r="K4114" t="s">
        <v>31</v>
      </c>
      <c r="L4114">
        <v>20.51</v>
      </c>
      <c r="M4114">
        <v>998</v>
      </c>
      <c r="N4114">
        <v>67</v>
      </c>
      <c r="O4114">
        <v>5</v>
      </c>
      <c r="P4114">
        <v>495000</v>
      </c>
    </row>
    <row r="4115" spans="1:16">
      <c r="A4115">
        <v>5228</v>
      </c>
      <c r="B4115" t="s">
        <v>66</v>
      </c>
      <c r="C4115" t="str">
        <f t="shared" si="192"/>
        <v>Mahindra</v>
      </c>
      <c r="D4115" t="str">
        <f t="shared" si="193"/>
        <v>above 5years</v>
      </c>
      <c r="E4115" t="str">
        <f t="shared" si="194"/>
        <v>mileage below 20km</v>
      </c>
      <c r="F4115" t="s">
        <v>67</v>
      </c>
      <c r="G4115">
        <v>6</v>
      </c>
      <c r="H4115">
        <v>55424</v>
      </c>
      <c r="I4115" t="s">
        <v>23</v>
      </c>
      <c r="J4115" t="s">
        <v>24</v>
      </c>
      <c r="K4115" t="s">
        <v>16</v>
      </c>
      <c r="L4115">
        <v>16</v>
      </c>
      <c r="M4115">
        <v>2179</v>
      </c>
      <c r="N4115">
        <v>140</v>
      </c>
      <c r="O4115">
        <v>7</v>
      </c>
      <c r="P4115">
        <v>850000</v>
      </c>
    </row>
    <row r="4116" spans="1:16">
      <c r="A4116">
        <v>5229</v>
      </c>
      <c r="B4116" t="s">
        <v>60</v>
      </c>
      <c r="C4116" t="str">
        <f t="shared" si="192"/>
        <v>Renault</v>
      </c>
      <c r="D4116" t="str">
        <f t="shared" si="193"/>
        <v>below 5years</v>
      </c>
      <c r="E4116" t="str">
        <f t="shared" si="194"/>
        <v xml:space="preserve"> mileage above 20km</v>
      </c>
      <c r="F4116" t="s">
        <v>61</v>
      </c>
      <c r="G4116">
        <v>3</v>
      </c>
      <c r="H4116">
        <v>5694</v>
      </c>
      <c r="I4116" t="s">
        <v>23</v>
      </c>
      <c r="J4116" t="s">
        <v>15</v>
      </c>
      <c r="K4116" t="s">
        <v>16</v>
      </c>
      <c r="L4116">
        <v>25.17</v>
      </c>
      <c r="M4116">
        <v>799</v>
      </c>
      <c r="N4116">
        <v>53.3</v>
      </c>
      <c r="O4116">
        <v>5</v>
      </c>
      <c r="P4116">
        <v>380000</v>
      </c>
    </row>
    <row r="4117" spans="1:16">
      <c r="A4117">
        <v>5230</v>
      </c>
      <c r="B4117" t="s">
        <v>82</v>
      </c>
      <c r="C4117" t="str">
        <f t="shared" si="192"/>
        <v>Ford</v>
      </c>
      <c r="D4117" t="str">
        <f t="shared" si="193"/>
        <v>5years</v>
      </c>
      <c r="E4117" t="str">
        <f t="shared" si="194"/>
        <v xml:space="preserve"> mileage above 20km</v>
      </c>
      <c r="F4117" t="s">
        <v>83</v>
      </c>
      <c r="G4117">
        <v>5</v>
      </c>
      <c r="H4117">
        <v>50000</v>
      </c>
      <c r="I4117" t="s">
        <v>14</v>
      </c>
      <c r="J4117" t="s">
        <v>24</v>
      </c>
      <c r="K4117" t="s">
        <v>16</v>
      </c>
      <c r="L4117">
        <v>25.83</v>
      </c>
      <c r="M4117">
        <v>1498</v>
      </c>
      <c r="N4117">
        <v>99</v>
      </c>
      <c r="O4117">
        <v>5</v>
      </c>
      <c r="P4117">
        <v>525000</v>
      </c>
    </row>
    <row r="4118" spans="1:16">
      <c r="A4118">
        <v>5231</v>
      </c>
      <c r="B4118" t="s">
        <v>48</v>
      </c>
      <c r="C4118" t="str">
        <f t="shared" si="192"/>
        <v>Maruti</v>
      </c>
      <c r="D4118" t="str">
        <f t="shared" si="193"/>
        <v>below 5years</v>
      </c>
      <c r="E4118" t="str">
        <f t="shared" si="194"/>
        <v xml:space="preserve"> mileage above 20km</v>
      </c>
      <c r="F4118" t="s">
        <v>49</v>
      </c>
      <c r="G4118">
        <v>3</v>
      </c>
      <c r="H4118">
        <v>18677</v>
      </c>
      <c r="I4118" t="s">
        <v>23</v>
      </c>
      <c r="J4118" t="s">
        <v>15</v>
      </c>
      <c r="K4118" t="s">
        <v>16</v>
      </c>
      <c r="L4118">
        <v>22</v>
      </c>
      <c r="M4118">
        <v>1197</v>
      </c>
      <c r="N4118">
        <v>81.8</v>
      </c>
      <c r="O4118">
        <v>5</v>
      </c>
      <c r="P4118">
        <v>657000</v>
      </c>
    </row>
    <row r="4119" spans="1:16">
      <c r="A4119">
        <v>5232</v>
      </c>
      <c r="B4119" t="s">
        <v>60</v>
      </c>
      <c r="C4119" t="str">
        <f t="shared" si="192"/>
        <v>Renault</v>
      </c>
      <c r="D4119" t="str">
        <f t="shared" si="193"/>
        <v>below 5years</v>
      </c>
      <c r="E4119" t="str">
        <f t="shared" si="194"/>
        <v xml:space="preserve"> mileage above 20km</v>
      </c>
      <c r="F4119" t="s">
        <v>61</v>
      </c>
      <c r="G4119">
        <v>3</v>
      </c>
      <c r="H4119">
        <v>9200</v>
      </c>
      <c r="I4119" t="s">
        <v>23</v>
      </c>
      <c r="J4119" t="s">
        <v>15</v>
      </c>
      <c r="K4119" t="s">
        <v>16</v>
      </c>
      <c r="L4119">
        <v>23.01</v>
      </c>
      <c r="M4119">
        <v>999</v>
      </c>
      <c r="N4119">
        <v>67</v>
      </c>
      <c r="O4119">
        <v>5</v>
      </c>
      <c r="P4119">
        <v>450000</v>
      </c>
    </row>
    <row r="4120" spans="1:16">
      <c r="A4120">
        <v>5234</v>
      </c>
      <c r="B4120" t="s">
        <v>32</v>
      </c>
      <c r="C4120" t="str">
        <f t="shared" si="192"/>
        <v>Maruti</v>
      </c>
      <c r="D4120" t="str">
        <f t="shared" si="193"/>
        <v>below 5years</v>
      </c>
      <c r="E4120" t="str">
        <f t="shared" si="194"/>
        <v xml:space="preserve"> mileage above 20km</v>
      </c>
      <c r="F4120" t="s">
        <v>33</v>
      </c>
      <c r="G4120">
        <v>3</v>
      </c>
      <c r="H4120">
        <v>36000</v>
      </c>
      <c r="I4120" t="s">
        <v>23</v>
      </c>
      <c r="J4120" t="s">
        <v>24</v>
      </c>
      <c r="K4120" t="s">
        <v>16</v>
      </c>
      <c r="L4120">
        <v>28.4</v>
      </c>
      <c r="M4120">
        <v>1248</v>
      </c>
      <c r="N4120">
        <v>74</v>
      </c>
      <c r="O4120">
        <v>5</v>
      </c>
      <c r="P4120">
        <v>625000</v>
      </c>
    </row>
    <row r="4121" spans="1:16">
      <c r="A4121">
        <v>5235</v>
      </c>
      <c r="B4121" t="s">
        <v>40</v>
      </c>
      <c r="C4121" t="str">
        <f t="shared" si="192"/>
        <v>Maruti</v>
      </c>
      <c r="D4121" t="str">
        <f t="shared" si="193"/>
        <v>below 5years</v>
      </c>
      <c r="E4121" t="str">
        <f t="shared" si="194"/>
        <v xml:space="preserve"> mileage above 20km</v>
      </c>
      <c r="F4121" t="s">
        <v>41</v>
      </c>
      <c r="G4121">
        <v>2</v>
      </c>
      <c r="H4121">
        <v>10000</v>
      </c>
      <c r="I4121" t="s">
        <v>14</v>
      </c>
      <c r="J4121" t="s">
        <v>15</v>
      </c>
      <c r="K4121" t="s">
        <v>16</v>
      </c>
      <c r="L4121">
        <v>21.56</v>
      </c>
      <c r="M4121">
        <v>1462</v>
      </c>
      <c r="N4121">
        <v>103.25</v>
      </c>
      <c r="O4121">
        <v>5</v>
      </c>
      <c r="P4121">
        <v>995000</v>
      </c>
    </row>
    <row r="4122" spans="1:16">
      <c r="A4122">
        <v>5236</v>
      </c>
      <c r="B4122" t="s">
        <v>48</v>
      </c>
      <c r="C4122" t="str">
        <f t="shared" si="192"/>
        <v>Maruti</v>
      </c>
      <c r="D4122" t="str">
        <f t="shared" si="193"/>
        <v>below 5years</v>
      </c>
      <c r="E4122" t="str">
        <f t="shared" si="194"/>
        <v xml:space="preserve"> mileage above 20km</v>
      </c>
      <c r="F4122" t="s">
        <v>49</v>
      </c>
      <c r="G4122">
        <v>3</v>
      </c>
      <c r="H4122">
        <v>50000</v>
      </c>
      <c r="I4122" t="s">
        <v>14</v>
      </c>
      <c r="J4122" t="s">
        <v>24</v>
      </c>
      <c r="K4122" t="s">
        <v>16</v>
      </c>
      <c r="L4122">
        <v>28.4</v>
      </c>
      <c r="M4122">
        <v>1248</v>
      </c>
      <c r="N4122">
        <v>74.02</v>
      </c>
      <c r="O4122">
        <v>5</v>
      </c>
      <c r="P4122">
        <v>690000</v>
      </c>
    </row>
    <row r="4123" spans="1:16">
      <c r="A4123">
        <v>5237</v>
      </c>
      <c r="B4123" t="s">
        <v>50</v>
      </c>
      <c r="C4123" t="str">
        <f t="shared" si="192"/>
        <v>Volkswagen</v>
      </c>
      <c r="D4123" t="str">
        <f t="shared" si="193"/>
        <v>above 5years</v>
      </c>
      <c r="E4123" t="str">
        <f t="shared" si="194"/>
        <v xml:space="preserve"> mileage above 20km</v>
      </c>
      <c r="F4123" t="s">
        <v>51</v>
      </c>
      <c r="G4123">
        <v>10</v>
      </c>
      <c r="H4123">
        <v>50000</v>
      </c>
      <c r="I4123" t="s">
        <v>14</v>
      </c>
      <c r="J4123" t="s">
        <v>24</v>
      </c>
      <c r="K4123" t="s">
        <v>16</v>
      </c>
      <c r="L4123">
        <v>20.54</v>
      </c>
      <c r="M4123">
        <v>1598</v>
      </c>
      <c r="N4123">
        <v>103.6</v>
      </c>
      <c r="O4123">
        <v>5</v>
      </c>
      <c r="P4123">
        <v>400000</v>
      </c>
    </row>
    <row r="4124" spans="1:16">
      <c r="A4124">
        <v>5238</v>
      </c>
      <c r="B4124" t="s">
        <v>48</v>
      </c>
      <c r="C4124" t="str">
        <f t="shared" si="192"/>
        <v>Maruti</v>
      </c>
      <c r="D4124" t="str">
        <f t="shared" si="193"/>
        <v>above 5years</v>
      </c>
      <c r="E4124" t="str">
        <f t="shared" si="194"/>
        <v xml:space="preserve"> mileage above 20km</v>
      </c>
      <c r="F4124" t="s">
        <v>49</v>
      </c>
      <c r="G4124">
        <v>6</v>
      </c>
      <c r="H4124">
        <v>10000</v>
      </c>
      <c r="I4124" t="s">
        <v>14</v>
      </c>
      <c r="J4124" t="s">
        <v>15</v>
      </c>
      <c r="K4124" t="s">
        <v>16</v>
      </c>
      <c r="L4124">
        <v>20.85</v>
      </c>
      <c r="M4124">
        <v>1197</v>
      </c>
      <c r="N4124">
        <v>83.14</v>
      </c>
      <c r="O4124">
        <v>5</v>
      </c>
      <c r="P4124">
        <v>585000</v>
      </c>
    </row>
    <row r="4125" spans="1:16">
      <c r="A4125">
        <v>5239</v>
      </c>
      <c r="B4125" t="s">
        <v>62</v>
      </c>
      <c r="C4125" t="str">
        <f t="shared" si="192"/>
        <v>Honda</v>
      </c>
      <c r="D4125" t="str">
        <f t="shared" si="193"/>
        <v>above 5years</v>
      </c>
      <c r="E4125" t="str">
        <f t="shared" si="194"/>
        <v xml:space="preserve"> mileage above 20km</v>
      </c>
      <c r="F4125" t="s">
        <v>63</v>
      </c>
      <c r="G4125">
        <v>8</v>
      </c>
      <c r="H4125">
        <v>92000</v>
      </c>
      <c r="I4125" t="s">
        <v>23</v>
      </c>
      <c r="J4125" t="s">
        <v>24</v>
      </c>
      <c r="K4125" t="s">
        <v>16</v>
      </c>
      <c r="L4125">
        <v>25.8</v>
      </c>
      <c r="M4125">
        <v>1498</v>
      </c>
      <c r="N4125">
        <v>98.6</v>
      </c>
      <c r="O4125">
        <v>5</v>
      </c>
      <c r="P4125">
        <v>425000</v>
      </c>
    </row>
    <row r="4126" spans="1:16">
      <c r="A4126">
        <v>5240</v>
      </c>
      <c r="B4126" t="s">
        <v>82</v>
      </c>
      <c r="C4126" t="str">
        <f t="shared" si="192"/>
        <v>Ford</v>
      </c>
      <c r="D4126" t="str">
        <f t="shared" si="193"/>
        <v>above 5years</v>
      </c>
      <c r="E4126" t="str">
        <f t="shared" si="194"/>
        <v>mileage below 20km</v>
      </c>
      <c r="F4126" t="s">
        <v>83</v>
      </c>
      <c r="G4126">
        <v>11</v>
      </c>
      <c r="H4126">
        <v>54523</v>
      </c>
      <c r="I4126" t="s">
        <v>23</v>
      </c>
      <c r="J4126" t="s">
        <v>24</v>
      </c>
      <c r="K4126" t="s">
        <v>16</v>
      </c>
      <c r="L4126">
        <v>20</v>
      </c>
      <c r="M4126">
        <v>1399</v>
      </c>
      <c r="N4126">
        <v>68</v>
      </c>
      <c r="O4126">
        <v>5</v>
      </c>
      <c r="P4126">
        <v>280000</v>
      </c>
    </row>
    <row r="4127" spans="1:16">
      <c r="A4127">
        <v>5242</v>
      </c>
      <c r="B4127" t="s">
        <v>82</v>
      </c>
      <c r="C4127" t="str">
        <f t="shared" si="192"/>
        <v>Ford</v>
      </c>
      <c r="D4127" t="str">
        <f t="shared" si="193"/>
        <v>5years</v>
      </c>
      <c r="E4127" t="str">
        <f t="shared" si="194"/>
        <v>mileage below 20km</v>
      </c>
      <c r="F4127" t="s">
        <v>83</v>
      </c>
      <c r="G4127">
        <v>5</v>
      </c>
      <c r="H4127">
        <v>25780</v>
      </c>
      <c r="I4127" t="s">
        <v>23</v>
      </c>
      <c r="J4127" t="s">
        <v>15</v>
      </c>
      <c r="K4127" t="s">
        <v>16</v>
      </c>
      <c r="L4127">
        <v>18.16</v>
      </c>
      <c r="M4127">
        <v>1196</v>
      </c>
      <c r="N4127">
        <v>86.8</v>
      </c>
      <c r="O4127">
        <v>5</v>
      </c>
      <c r="P4127">
        <v>525000</v>
      </c>
    </row>
    <row r="4128" spans="1:16">
      <c r="A4128">
        <v>5243</v>
      </c>
      <c r="B4128" t="s">
        <v>58</v>
      </c>
      <c r="C4128" t="str">
        <f t="shared" si="192"/>
        <v>Toyota</v>
      </c>
      <c r="D4128" t="str">
        <f t="shared" si="193"/>
        <v>above 5years</v>
      </c>
      <c r="E4128" t="str">
        <f t="shared" si="194"/>
        <v>mileage below 20km</v>
      </c>
      <c r="F4128" t="s">
        <v>59</v>
      </c>
      <c r="G4128">
        <v>11</v>
      </c>
      <c r="H4128">
        <v>131000</v>
      </c>
      <c r="I4128" t="s">
        <v>23</v>
      </c>
      <c r="J4128" t="s">
        <v>24</v>
      </c>
      <c r="K4128" t="s">
        <v>16</v>
      </c>
      <c r="L4128">
        <v>11.5</v>
      </c>
      <c r="M4128">
        <v>2982</v>
      </c>
      <c r="N4128">
        <v>171</v>
      </c>
      <c r="O4128">
        <v>7</v>
      </c>
      <c r="P4128">
        <v>1185000</v>
      </c>
    </row>
    <row r="4129" spans="1:16">
      <c r="A4129">
        <v>5245</v>
      </c>
      <c r="B4129" t="s">
        <v>48</v>
      </c>
      <c r="C4129" t="str">
        <f t="shared" si="192"/>
        <v>Maruti</v>
      </c>
      <c r="D4129" t="str">
        <f t="shared" si="193"/>
        <v>above 5years</v>
      </c>
      <c r="E4129" t="str">
        <f t="shared" si="194"/>
        <v xml:space="preserve"> mileage above 20km</v>
      </c>
      <c r="F4129" t="s">
        <v>49</v>
      </c>
      <c r="G4129">
        <v>6</v>
      </c>
      <c r="H4129">
        <v>30000</v>
      </c>
      <c r="I4129" t="s">
        <v>14</v>
      </c>
      <c r="J4129" t="s">
        <v>15</v>
      </c>
      <c r="K4129" t="s">
        <v>16</v>
      </c>
      <c r="L4129">
        <v>20.85</v>
      </c>
      <c r="M4129">
        <v>1197</v>
      </c>
      <c r="N4129">
        <v>83.14</v>
      </c>
      <c r="O4129">
        <v>5</v>
      </c>
      <c r="P4129">
        <v>450000</v>
      </c>
    </row>
    <row r="4130" spans="1:16">
      <c r="A4130">
        <v>5246</v>
      </c>
      <c r="B4130" t="s">
        <v>40</v>
      </c>
      <c r="C4130" t="str">
        <f t="shared" si="192"/>
        <v>Maruti</v>
      </c>
      <c r="D4130" t="str">
        <f t="shared" si="193"/>
        <v>below 5years</v>
      </c>
      <c r="E4130" t="str">
        <f t="shared" si="194"/>
        <v xml:space="preserve"> mileage above 20km</v>
      </c>
      <c r="F4130" t="s">
        <v>41</v>
      </c>
      <c r="G4130">
        <v>3</v>
      </c>
      <c r="H4130">
        <v>65120</v>
      </c>
      <c r="I4130" t="s">
        <v>23</v>
      </c>
      <c r="J4130" t="s">
        <v>15</v>
      </c>
      <c r="K4130" t="s">
        <v>16</v>
      </c>
      <c r="L4130">
        <v>20.73</v>
      </c>
      <c r="M4130">
        <v>1373</v>
      </c>
      <c r="N4130">
        <v>91.1</v>
      </c>
      <c r="O4130">
        <v>5</v>
      </c>
      <c r="P4130">
        <v>850000</v>
      </c>
    </row>
    <row r="4131" spans="1:16">
      <c r="A4131">
        <v>5247</v>
      </c>
      <c r="B4131" t="s">
        <v>32</v>
      </c>
      <c r="C4131" t="str">
        <f t="shared" si="192"/>
        <v>Maruti</v>
      </c>
      <c r="D4131" t="str">
        <f t="shared" si="193"/>
        <v>below 5years</v>
      </c>
      <c r="E4131" t="str">
        <f t="shared" si="194"/>
        <v xml:space="preserve"> mileage above 20km</v>
      </c>
      <c r="F4131" t="s">
        <v>33</v>
      </c>
      <c r="G4131">
        <v>3</v>
      </c>
      <c r="H4131">
        <v>50000</v>
      </c>
      <c r="I4131" t="s">
        <v>14</v>
      </c>
      <c r="J4131" t="s">
        <v>24</v>
      </c>
      <c r="K4131" t="s">
        <v>31</v>
      </c>
      <c r="L4131">
        <v>28.4</v>
      </c>
      <c r="M4131">
        <v>1248</v>
      </c>
      <c r="N4131">
        <v>74</v>
      </c>
      <c r="O4131">
        <v>5</v>
      </c>
      <c r="P4131">
        <v>550000</v>
      </c>
    </row>
    <row r="4132" spans="1:16">
      <c r="A4132">
        <v>5248</v>
      </c>
      <c r="B4132" t="s">
        <v>52</v>
      </c>
      <c r="C4132" t="str">
        <f t="shared" si="192"/>
        <v>Hyundai</v>
      </c>
      <c r="D4132" t="str">
        <f t="shared" si="193"/>
        <v>below 5years</v>
      </c>
      <c r="E4132" t="str">
        <f t="shared" si="194"/>
        <v>mileage below 20km</v>
      </c>
      <c r="F4132" t="s">
        <v>53</v>
      </c>
      <c r="G4132">
        <v>4</v>
      </c>
      <c r="H4132">
        <v>66000</v>
      </c>
      <c r="I4132" t="s">
        <v>23</v>
      </c>
      <c r="J4132" t="s">
        <v>15</v>
      </c>
      <c r="K4132" t="s">
        <v>16</v>
      </c>
      <c r="L4132">
        <v>13</v>
      </c>
      <c r="M4132">
        <v>1591</v>
      </c>
      <c r="N4132">
        <v>121.3</v>
      </c>
      <c r="O4132">
        <v>5</v>
      </c>
      <c r="P4132">
        <v>1149000</v>
      </c>
    </row>
    <row r="4133" spans="1:16">
      <c r="A4133">
        <v>5249</v>
      </c>
      <c r="B4133" t="s">
        <v>17</v>
      </c>
      <c r="C4133" t="str">
        <f t="shared" si="192"/>
        <v>Hyundai</v>
      </c>
      <c r="D4133" t="str">
        <f t="shared" si="193"/>
        <v>below 5years</v>
      </c>
      <c r="E4133" t="str">
        <f t="shared" si="194"/>
        <v>mileage below 20km</v>
      </c>
      <c r="F4133" t="s">
        <v>18</v>
      </c>
      <c r="G4133">
        <v>2</v>
      </c>
      <c r="H4133">
        <v>7000</v>
      </c>
      <c r="I4133" t="s">
        <v>23</v>
      </c>
      <c r="J4133" t="s">
        <v>15</v>
      </c>
      <c r="K4133" t="s">
        <v>16</v>
      </c>
      <c r="L4133">
        <v>18.899999999999999</v>
      </c>
      <c r="M4133">
        <v>1197</v>
      </c>
      <c r="N4133">
        <v>81.86</v>
      </c>
      <c r="O4133">
        <v>5</v>
      </c>
      <c r="P4133">
        <v>565000</v>
      </c>
    </row>
    <row r="4134" spans="1:16">
      <c r="A4134">
        <v>5250</v>
      </c>
      <c r="B4134" t="s">
        <v>113</v>
      </c>
      <c r="C4134" t="str">
        <f t="shared" si="192"/>
        <v>Tata</v>
      </c>
      <c r="D4134" t="str">
        <f t="shared" si="193"/>
        <v>above 5years</v>
      </c>
      <c r="E4134" t="str">
        <f t="shared" si="194"/>
        <v>mileage below 20km</v>
      </c>
      <c r="F4134" t="s">
        <v>114</v>
      </c>
      <c r="G4134">
        <v>14</v>
      </c>
      <c r="H4134">
        <v>74555</v>
      </c>
      <c r="I4134" t="s">
        <v>23</v>
      </c>
      <c r="J4134" t="s">
        <v>24</v>
      </c>
      <c r="K4134" t="s">
        <v>16</v>
      </c>
      <c r="L4134">
        <v>11.57</v>
      </c>
      <c r="M4134">
        <v>2179</v>
      </c>
      <c r="N4134">
        <v>138.1</v>
      </c>
      <c r="O4134">
        <v>7</v>
      </c>
      <c r="P4134">
        <v>105000</v>
      </c>
    </row>
    <row r="4135" spans="1:16">
      <c r="A4135">
        <v>5251</v>
      </c>
      <c r="B4135" t="s">
        <v>12</v>
      </c>
      <c r="C4135" t="str">
        <f t="shared" si="192"/>
        <v>Maruti</v>
      </c>
      <c r="D4135" t="str">
        <f t="shared" si="193"/>
        <v>below 5years</v>
      </c>
      <c r="E4135" t="str">
        <f t="shared" si="194"/>
        <v xml:space="preserve"> mileage above 20km</v>
      </c>
      <c r="F4135" t="s">
        <v>13</v>
      </c>
      <c r="G4135">
        <v>3</v>
      </c>
      <c r="H4135">
        <v>25000</v>
      </c>
      <c r="I4135" t="s">
        <v>14</v>
      </c>
      <c r="J4135" t="s">
        <v>15</v>
      </c>
      <c r="K4135" t="s">
        <v>31</v>
      </c>
      <c r="L4135">
        <v>23.95</v>
      </c>
      <c r="M4135">
        <v>998</v>
      </c>
      <c r="N4135">
        <v>67.099999999999994</v>
      </c>
      <c r="O4135">
        <v>5</v>
      </c>
      <c r="P4135">
        <v>410000</v>
      </c>
    </row>
    <row r="4136" spans="1:16">
      <c r="A4136">
        <v>5253</v>
      </c>
      <c r="B4136" t="s">
        <v>19</v>
      </c>
      <c r="C4136" t="str">
        <f t="shared" si="192"/>
        <v>Hyundai</v>
      </c>
      <c r="D4136" t="str">
        <f t="shared" si="193"/>
        <v>above 5years</v>
      </c>
      <c r="E4136" t="str">
        <f t="shared" si="194"/>
        <v xml:space="preserve"> mileage above 20km</v>
      </c>
      <c r="F4136" t="s">
        <v>20</v>
      </c>
      <c r="G4136">
        <v>8</v>
      </c>
      <c r="H4136">
        <v>90000</v>
      </c>
      <c r="I4136" t="s">
        <v>14</v>
      </c>
      <c r="J4136" t="s">
        <v>24</v>
      </c>
      <c r="K4136" t="s">
        <v>16</v>
      </c>
      <c r="L4136">
        <v>21.9</v>
      </c>
      <c r="M4136">
        <v>1396</v>
      </c>
      <c r="N4136">
        <v>88.76</v>
      </c>
      <c r="O4136">
        <v>5</v>
      </c>
      <c r="P4136">
        <v>415000</v>
      </c>
    </row>
    <row r="4137" spans="1:16">
      <c r="A4137">
        <v>5255</v>
      </c>
      <c r="B4137" t="s">
        <v>40</v>
      </c>
      <c r="C4137" t="str">
        <f t="shared" si="192"/>
        <v>Maruti</v>
      </c>
      <c r="D4137" t="str">
        <f t="shared" si="193"/>
        <v>below 5years</v>
      </c>
      <c r="E4137" t="str">
        <f t="shared" si="194"/>
        <v xml:space="preserve"> mileage above 20km</v>
      </c>
      <c r="F4137" t="s">
        <v>41</v>
      </c>
      <c r="G4137">
        <v>4</v>
      </c>
      <c r="H4137">
        <v>60000</v>
      </c>
      <c r="I4137" t="s">
        <v>14</v>
      </c>
      <c r="J4137" t="s">
        <v>24</v>
      </c>
      <c r="K4137" t="s">
        <v>16</v>
      </c>
      <c r="L4137">
        <v>28.09</v>
      </c>
      <c r="M4137">
        <v>1248</v>
      </c>
      <c r="N4137">
        <v>88.5</v>
      </c>
      <c r="O4137">
        <v>5</v>
      </c>
      <c r="P4137">
        <v>600000</v>
      </c>
    </row>
    <row r="4138" spans="1:16">
      <c r="A4138">
        <v>5257</v>
      </c>
      <c r="B4138" t="s">
        <v>48</v>
      </c>
      <c r="C4138" t="str">
        <f t="shared" si="192"/>
        <v>Maruti</v>
      </c>
      <c r="D4138" t="str">
        <f t="shared" si="193"/>
        <v>above 5years</v>
      </c>
      <c r="E4138" t="str">
        <f t="shared" si="194"/>
        <v>mileage below 20km</v>
      </c>
      <c r="F4138" t="s">
        <v>49</v>
      </c>
      <c r="G4138">
        <v>13</v>
      </c>
      <c r="H4138">
        <v>79000</v>
      </c>
      <c r="I4138" t="s">
        <v>23</v>
      </c>
      <c r="J4138" t="s">
        <v>24</v>
      </c>
      <c r="K4138" t="s">
        <v>16</v>
      </c>
      <c r="L4138">
        <v>19.3</v>
      </c>
      <c r="M4138">
        <v>1248</v>
      </c>
      <c r="N4138">
        <v>73.900000000000006</v>
      </c>
      <c r="O4138">
        <v>5</v>
      </c>
      <c r="P4138">
        <v>295000</v>
      </c>
    </row>
    <row r="4139" spans="1:16">
      <c r="A4139">
        <v>5258</v>
      </c>
      <c r="B4139" t="s">
        <v>12</v>
      </c>
      <c r="C4139" t="str">
        <f t="shared" si="192"/>
        <v>Maruti</v>
      </c>
      <c r="D4139" t="str">
        <f t="shared" si="193"/>
        <v>above 5years</v>
      </c>
      <c r="E4139" t="str">
        <f t="shared" si="194"/>
        <v>mileage below 20km</v>
      </c>
      <c r="F4139" t="s">
        <v>13</v>
      </c>
      <c r="G4139">
        <v>9</v>
      </c>
      <c r="H4139">
        <v>67000</v>
      </c>
      <c r="I4139" t="s">
        <v>23</v>
      </c>
      <c r="J4139" t="s">
        <v>15</v>
      </c>
      <c r="K4139" t="s">
        <v>16</v>
      </c>
      <c r="L4139">
        <v>19.7</v>
      </c>
      <c r="M4139">
        <v>796</v>
      </c>
      <c r="N4139">
        <v>46.3</v>
      </c>
      <c r="O4139">
        <v>5</v>
      </c>
      <c r="P4139">
        <v>235000</v>
      </c>
    </row>
    <row r="4140" spans="1:16">
      <c r="A4140">
        <v>5259</v>
      </c>
      <c r="B4140" t="s">
        <v>19</v>
      </c>
      <c r="C4140" t="str">
        <f t="shared" si="192"/>
        <v>Hyundai</v>
      </c>
      <c r="D4140" t="str">
        <f t="shared" si="193"/>
        <v>5years</v>
      </c>
      <c r="E4140" t="str">
        <f t="shared" si="194"/>
        <v>mileage below 20km</v>
      </c>
      <c r="F4140" t="s">
        <v>20</v>
      </c>
      <c r="G4140">
        <v>5</v>
      </c>
      <c r="H4140">
        <v>51000</v>
      </c>
      <c r="I4140" t="s">
        <v>23</v>
      </c>
      <c r="J4140" t="s">
        <v>15</v>
      </c>
      <c r="K4140" t="s">
        <v>16</v>
      </c>
      <c r="L4140">
        <v>18.600000000000001</v>
      </c>
      <c r="M4140">
        <v>1197</v>
      </c>
      <c r="N4140">
        <v>81.83</v>
      </c>
      <c r="O4140">
        <v>5</v>
      </c>
      <c r="P4140">
        <v>621000</v>
      </c>
    </row>
    <row r="4141" spans="1:16">
      <c r="A4141">
        <v>5260</v>
      </c>
      <c r="B4141" t="s">
        <v>56</v>
      </c>
      <c r="C4141" t="str">
        <f t="shared" si="192"/>
        <v>Mahindra</v>
      </c>
      <c r="D4141" t="str">
        <f t="shared" si="193"/>
        <v>above 5years</v>
      </c>
      <c r="E4141" t="str">
        <f t="shared" si="194"/>
        <v>mileage below 20km</v>
      </c>
      <c r="F4141" t="s">
        <v>57</v>
      </c>
      <c r="G4141">
        <v>7</v>
      </c>
      <c r="H4141">
        <v>89000</v>
      </c>
      <c r="I4141" t="s">
        <v>23</v>
      </c>
      <c r="J4141" t="s">
        <v>24</v>
      </c>
      <c r="K4141" t="s">
        <v>16</v>
      </c>
      <c r="L4141">
        <v>15.96</v>
      </c>
      <c r="M4141">
        <v>2523</v>
      </c>
      <c r="N4141">
        <v>62.1</v>
      </c>
      <c r="O4141">
        <v>7</v>
      </c>
      <c r="P4141">
        <v>625000</v>
      </c>
    </row>
    <row r="4142" spans="1:16">
      <c r="A4142">
        <v>5262</v>
      </c>
      <c r="B4142" t="s">
        <v>12</v>
      </c>
      <c r="C4142" t="str">
        <f t="shared" si="192"/>
        <v>Maruti</v>
      </c>
      <c r="D4142" t="str">
        <f t="shared" si="193"/>
        <v>above 5years</v>
      </c>
      <c r="E4142" t="str">
        <f t="shared" si="194"/>
        <v>mileage below 20km</v>
      </c>
      <c r="F4142" t="s">
        <v>13</v>
      </c>
      <c r="G4142">
        <v>12</v>
      </c>
      <c r="H4142">
        <v>26097</v>
      </c>
      <c r="I4142" t="s">
        <v>23</v>
      </c>
      <c r="J4142" t="s">
        <v>15</v>
      </c>
      <c r="K4142" t="s">
        <v>16</v>
      </c>
      <c r="L4142">
        <v>19.7</v>
      </c>
      <c r="M4142">
        <v>796</v>
      </c>
      <c r="N4142">
        <v>46.3</v>
      </c>
      <c r="O4142">
        <v>5</v>
      </c>
      <c r="P4142">
        <v>175000</v>
      </c>
    </row>
    <row r="4143" spans="1:16">
      <c r="A4143">
        <v>5263</v>
      </c>
      <c r="B4143" t="s">
        <v>88</v>
      </c>
      <c r="C4143" t="str">
        <f t="shared" si="192"/>
        <v>Volkswagen</v>
      </c>
      <c r="D4143" t="str">
        <f t="shared" si="193"/>
        <v>above 5years</v>
      </c>
      <c r="E4143" t="str">
        <f t="shared" si="194"/>
        <v xml:space="preserve"> mileage above 20km</v>
      </c>
      <c r="F4143" t="s">
        <v>89</v>
      </c>
      <c r="G4143">
        <v>6</v>
      </c>
      <c r="H4143">
        <v>61000</v>
      </c>
      <c r="I4143" t="s">
        <v>23</v>
      </c>
      <c r="J4143" t="s">
        <v>24</v>
      </c>
      <c r="K4143" t="s">
        <v>16</v>
      </c>
      <c r="L4143">
        <v>20.14</v>
      </c>
      <c r="M4143">
        <v>1498</v>
      </c>
      <c r="N4143">
        <v>88.8</v>
      </c>
      <c r="O4143">
        <v>5</v>
      </c>
      <c r="P4143">
        <v>625000</v>
      </c>
    </row>
    <row r="4144" spans="1:16">
      <c r="A4144">
        <v>5264</v>
      </c>
      <c r="B4144" t="s">
        <v>17</v>
      </c>
      <c r="C4144" t="str">
        <f t="shared" si="192"/>
        <v>Hyundai</v>
      </c>
      <c r="D4144" t="str">
        <f t="shared" si="193"/>
        <v>above 5years</v>
      </c>
      <c r="E4144" t="str">
        <f t="shared" si="194"/>
        <v>mileage below 20km</v>
      </c>
      <c r="F4144" t="s">
        <v>18</v>
      </c>
      <c r="G4144">
        <v>7</v>
      </c>
      <c r="H4144">
        <v>44904</v>
      </c>
      <c r="I4144" t="s">
        <v>23</v>
      </c>
      <c r="J4144" t="s">
        <v>15</v>
      </c>
      <c r="K4144" t="s">
        <v>16</v>
      </c>
      <c r="L4144">
        <v>18.899999999999999</v>
      </c>
      <c r="M4144">
        <v>1197</v>
      </c>
      <c r="N4144">
        <v>81.86</v>
      </c>
      <c r="O4144">
        <v>5</v>
      </c>
      <c r="P4144">
        <v>400000</v>
      </c>
    </row>
    <row r="4145" spans="1:16">
      <c r="A4145">
        <v>5265</v>
      </c>
      <c r="B4145" t="s">
        <v>32</v>
      </c>
      <c r="C4145" t="str">
        <f t="shared" si="192"/>
        <v>Maruti</v>
      </c>
      <c r="D4145" t="str">
        <f t="shared" si="193"/>
        <v>above 5years</v>
      </c>
      <c r="E4145" t="str">
        <f t="shared" si="194"/>
        <v xml:space="preserve"> mileage above 20km</v>
      </c>
      <c r="F4145" t="s">
        <v>33</v>
      </c>
      <c r="G4145">
        <v>10</v>
      </c>
      <c r="H4145">
        <v>133592</v>
      </c>
      <c r="I4145" t="s">
        <v>23</v>
      </c>
      <c r="J4145" t="s">
        <v>24</v>
      </c>
      <c r="K4145" t="s">
        <v>16</v>
      </c>
      <c r="L4145">
        <v>28.4</v>
      </c>
      <c r="M4145">
        <v>1248</v>
      </c>
      <c r="N4145">
        <v>74</v>
      </c>
      <c r="O4145">
        <v>5</v>
      </c>
      <c r="P4145">
        <v>360000</v>
      </c>
    </row>
    <row r="4146" spans="1:16">
      <c r="A4146">
        <v>5266</v>
      </c>
      <c r="B4146" t="s">
        <v>127</v>
      </c>
      <c r="C4146" t="str">
        <f t="shared" si="192"/>
        <v>Audi</v>
      </c>
      <c r="D4146" t="str">
        <f t="shared" si="193"/>
        <v>above 5years</v>
      </c>
      <c r="E4146" t="str">
        <f t="shared" si="194"/>
        <v>mileage below 20km</v>
      </c>
      <c r="F4146" t="s">
        <v>128</v>
      </c>
      <c r="G4146">
        <v>9</v>
      </c>
      <c r="H4146">
        <v>130000</v>
      </c>
      <c r="I4146" t="s">
        <v>23</v>
      </c>
      <c r="J4146" t="s">
        <v>24</v>
      </c>
      <c r="K4146" t="s">
        <v>31</v>
      </c>
      <c r="L4146">
        <v>12.07</v>
      </c>
      <c r="M4146">
        <v>2967</v>
      </c>
      <c r="N4146">
        <v>241.4</v>
      </c>
      <c r="O4146">
        <v>7</v>
      </c>
      <c r="P4146">
        <v>1950000</v>
      </c>
    </row>
    <row r="4147" spans="1:16">
      <c r="A4147">
        <v>5268</v>
      </c>
      <c r="B4147" t="s">
        <v>44</v>
      </c>
      <c r="C4147" t="str">
        <f t="shared" si="192"/>
        <v>Toyota</v>
      </c>
      <c r="D4147" t="str">
        <f t="shared" si="193"/>
        <v>above 5years</v>
      </c>
      <c r="E4147" t="str">
        <f t="shared" si="194"/>
        <v>mileage below 20km</v>
      </c>
      <c r="F4147" t="s">
        <v>45</v>
      </c>
      <c r="G4147">
        <v>13</v>
      </c>
      <c r="H4147">
        <v>119440</v>
      </c>
      <c r="I4147" t="s">
        <v>23</v>
      </c>
      <c r="J4147" t="s">
        <v>24</v>
      </c>
      <c r="K4147" t="s">
        <v>16</v>
      </c>
      <c r="L4147">
        <v>12.99</v>
      </c>
      <c r="M4147">
        <v>2494</v>
      </c>
      <c r="N4147">
        <v>100.6</v>
      </c>
      <c r="O4147">
        <v>7</v>
      </c>
      <c r="P4147">
        <v>400000</v>
      </c>
    </row>
    <row r="4148" spans="1:16">
      <c r="A4148">
        <v>5269</v>
      </c>
      <c r="B4148" t="s">
        <v>205</v>
      </c>
      <c r="C4148" t="str">
        <f t="shared" si="192"/>
        <v>Jeep</v>
      </c>
      <c r="D4148" t="str">
        <f t="shared" si="193"/>
        <v>below 5years</v>
      </c>
      <c r="E4148" t="str">
        <f t="shared" si="194"/>
        <v>mileage below 20km</v>
      </c>
      <c r="F4148" t="s">
        <v>206</v>
      </c>
      <c r="G4148">
        <v>3</v>
      </c>
      <c r="H4148">
        <v>4000</v>
      </c>
      <c r="I4148" t="s">
        <v>23</v>
      </c>
      <c r="J4148" t="s">
        <v>24</v>
      </c>
      <c r="K4148" t="s">
        <v>16</v>
      </c>
      <c r="L4148">
        <v>17.100000000000001</v>
      </c>
      <c r="M4148">
        <v>1956</v>
      </c>
      <c r="N4148">
        <v>170</v>
      </c>
      <c r="O4148">
        <v>5</v>
      </c>
      <c r="P4148">
        <v>1750000</v>
      </c>
    </row>
    <row r="4149" spans="1:16">
      <c r="A4149">
        <v>5271</v>
      </c>
      <c r="B4149" t="s">
        <v>80</v>
      </c>
      <c r="C4149" t="str">
        <f t="shared" si="192"/>
        <v>Ford</v>
      </c>
      <c r="D4149" t="str">
        <f t="shared" si="193"/>
        <v>below 5years</v>
      </c>
      <c r="E4149" t="str">
        <f t="shared" si="194"/>
        <v xml:space="preserve"> mileage above 20km</v>
      </c>
      <c r="F4149" t="s">
        <v>81</v>
      </c>
      <c r="G4149">
        <v>4</v>
      </c>
      <c r="H4149">
        <v>54000</v>
      </c>
      <c r="I4149" t="s">
        <v>23</v>
      </c>
      <c r="J4149" t="s">
        <v>24</v>
      </c>
      <c r="K4149" t="s">
        <v>16</v>
      </c>
      <c r="L4149">
        <v>25.83</v>
      </c>
      <c r="M4149">
        <v>1498</v>
      </c>
      <c r="N4149">
        <v>99</v>
      </c>
      <c r="O4149">
        <v>5</v>
      </c>
      <c r="P4149">
        <v>675000</v>
      </c>
    </row>
    <row r="4150" spans="1:16">
      <c r="A4150">
        <v>5272</v>
      </c>
      <c r="B4150" t="s">
        <v>179</v>
      </c>
      <c r="C4150" t="str">
        <f t="shared" si="192"/>
        <v>Maruti</v>
      </c>
      <c r="D4150" t="str">
        <f t="shared" si="193"/>
        <v>below 5years</v>
      </c>
      <c r="E4150" t="str">
        <f t="shared" si="194"/>
        <v xml:space="preserve"> mileage above 20km</v>
      </c>
      <c r="F4150" t="s">
        <v>180</v>
      </c>
      <c r="G4150">
        <v>1</v>
      </c>
      <c r="H4150">
        <v>1000</v>
      </c>
      <c r="I4150" t="s">
        <v>14</v>
      </c>
      <c r="J4150" t="s">
        <v>15</v>
      </c>
      <c r="K4150" t="s">
        <v>16</v>
      </c>
      <c r="L4150">
        <v>21.7</v>
      </c>
      <c r="M4150">
        <v>998</v>
      </c>
      <c r="N4150">
        <v>67</v>
      </c>
      <c r="O4150">
        <v>5</v>
      </c>
      <c r="P4150">
        <v>490000</v>
      </c>
    </row>
    <row r="4151" spans="1:16">
      <c r="A4151">
        <v>5273</v>
      </c>
      <c r="B4151" t="s">
        <v>40</v>
      </c>
      <c r="C4151" t="str">
        <f t="shared" si="192"/>
        <v>Maruti</v>
      </c>
      <c r="D4151" t="str">
        <f t="shared" si="193"/>
        <v>below 5years</v>
      </c>
      <c r="E4151" t="str">
        <f t="shared" si="194"/>
        <v xml:space="preserve"> mileage above 20km</v>
      </c>
      <c r="F4151" t="s">
        <v>41</v>
      </c>
      <c r="G4151">
        <v>3</v>
      </c>
      <c r="H4151">
        <v>30000</v>
      </c>
      <c r="I4151" t="s">
        <v>23</v>
      </c>
      <c r="J4151" t="s">
        <v>24</v>
      </c>
      <c r="K4151" t="s">
        <v>16</v>
      </c>
      <c r="L4151">
        <v>28.09</v>
      </c>
      <c r="M4151">
        <v>1248</v>
      </c>
      <c r="N4151">
        <v>88.5</v>
      </c>
      <c r="O4151">
        <v>5</v>
      </c>
      <c r="P4151">
        <v>1095000</v>
      </c>
    </row>
    <row r="4152" spans="1:16">
      <c r="A4152">
        <v>5275</v>
      </c>
      <c r="B4152" t="s">
        <v>19</v>
      </c>
      <c r="C4152" t="str">
        <f t="shared" si="192"/>
        <v>Hyundai</v>
      </c>
      <c r="D4152" t="str">
        <f t="shared" si="193"/>
        <v>above 5years</v>
      </c>
      <c r="E4152" t="str">
        <f t="shared" si="194"/>
        <v xml:space="preserve"> mileage above 20km</v>
      </c>
      <c r="F4152" t="s">
        <v>20</v>
      </c>
      <c r="G4152">
        <v>6</v>
      </c>
      <c r="H4152">
        <v>72000</v>
      </c>
      <c r="I4152" t="s">
        <v>23</v>
      </c>
      <c r="J4152" t="s">
        <v>24</v>
      </c>
      <c r="K4152" t="s">
        <v>16</v>
      </c>
      <c r="L4152">
        <v>21.27</v>
      </c>
      <c r="M4152">
        <v>1396</v>
      </c>
      <c r="N4152">
        <v>88.76</v>
      </c>
      <c r="O4152">
        <v>5</v>
      </c>
      <c r="P4152">
        <v>600000</v>
      </c>
    </row>
    <row r="4153" spans="1:16">
      <c r="A4153">
        <v>5276</v>
      </c>
      <c r="B4153" t="s">
        <v>12</v>
      </c>
      <c r="C4153" t="str">
        <f t="shared" si="192"/>
        <v>Maruti</v>
      </c>
      <c r="D4153" t="str">
        <f t="shared" si="193"/>
        <v>above 5years</v>
      </c>
      <c r="E4153" t="str">
        <f t="shared" si="194"/>
        <v>mileage below 20km</v>
      </c>
      <c r="F4153" t="s">
        <v>13</v>
      </c>
      <c r="G4153">
        <v>14</v>
      </c>
      <c r="H4153">
        <v>86156</v>
      </c>
      <c r="I4153" t="s">
        <v>23</v>
      </c>
      <c r="J4153" t="s">
        <v>15</v>
      </c>
      <c r="K4153" t="s">
        <v>16</v>
      </c>
      <c r="L4153">
        <v>19.7</v>
      </c>
      <c r="M4153">
        <v>796</v>
      </c>
      <c r="N4153">
        <v>46.3</v>
      </c>
      <c r="O4153">
        <v>5</v>
      </c>
      <c r="P4153">
        <v>185000</v>
      </c>
    </row>
    <row r="4154" spans="1:16">
      <c r="A4154">
        <v>5277</v>
      </c>
      <c r="B4154" t="s">
        <v>103</v>
      </c>
      <c r="C4154" t="str">
        <f t="shared" si="192"/>
        <v>Honda</v>
      </c>
      <c r="D4154" t="str">
        <f t="shared" si="193"/>
        <v>5years</v>
      </c>
      <c r="E4154" t="str">
        <f t="shared" si="194"/>
        <v xml:space="preserve"> mileage above 20km</v>
      </c>
      <c r="F4154" t="s">
        <v>104</v>
      </c>
      <c r="G4154">
        <v>5</v>
      </c>
      <c r="H4154">
        <v>65000</v>
      </c>
      <c r="I4154" t="s">
        <v>23</v>
      </c>
      <c r="J4154" t="s">
        <v>24</v>
      </c>
      <c r="K4154" t="s">
        <v>16</v>
      </c>
      <c r="L4154">
        <v>27.3</v>
      </c>
      <c r="M4154">
        <v>1498</v>
      </c>
      <c r="N4154">
        <v>98.6</v>
      </c>
      <c r="O4154">
        <v>5</v>
      </c>
      <c r="P4154">
        <v>590000</v>
      </c>
    </row>
    <row r="4155" spans="1:16">
      <c r="A4155">
        <v>5278</v>
      </c>
      <c r="B4155" t="s">
        <v>50</v>
      </c>
      <c r="C4155" t="str">
        <f t="shared" si="192"/>
        <v>Volkswagen</v>
      </c>
      <c r="D4155" t="str">
        <f t="shared" si="193"/>
        <v>above 5years</v>
      </c>
      <c r="E4155" t="str">
        <f t="shared" si="194"/>
        <v xml:space="preserve"> mileage above 20km</v>
      </c>
      <c r="F4155" t="s">
        <v>51</v>
      </c>
      <c r="G4155">
        <v>10</v>
      </c>
      <c r="H4155">
        <v>56238</v>
      </c>
      <c r="I4155" t="s">
        <v>23</v>
      </c>
      <c r="J4155" t="s">
        <v>24</v>
      </c>
      <c r="K4155" t="s">
        <v>16</v>
      </c>
      <c r="L4155">
        <v>20.54</v>
      </c>
      <c r="M4155">
        <v>1598</v>
      </c>
      <c r="N4155">
        <v>103.6</v>
      </c>
      <c r="O4155">
        <v>5</v>
      </c>
      <c r="P4155">
        <v>415000</v>
      </c>
    </row>
    <row r="4156" spans="1:16">
      <c r="A4156">
        <v>5280</v>
      </c>
      <c r="B4156" t="s">
        <v>84</v>
      </c>
      <c r="C4156" t="str">
        <f t="shared" si="192"/>
        <v>Maruti</v>
      </c>
      <c r="D4156" t="str">
        <f t="shared" si="193"/>
        <v>below 5years</v>
      </c>
      <c r="E4156" t="str">
        <f t="shared" si="194"/>
        <v xml:space="preserve"> mileage above 20km</v>
      </c>
      <c r="F4156" t="s">
        <v>85</v>
      </c>
      <c r="G4156">
        <v>2</v>
      </c>
      <c r="H4156">
        <v>66622</v>
      </c>
      <c r="I4156" t="s">
        <v>23</v>
      </c>
      <c r="J4156" t="s">
        <v>24</v>
      </c>
      <c r="K4156" t="s">
        <v>16</v>
      </c>
      <c r="L4156">
        <v>24.3</v>
      </c>
      <c r="M4156">
        <v>1248</v>
      </c>
      <c r="N4156">
        <v>88.5</v>
      </c>
      <c r="O4156">
        <v>5</v>
      </c>
      <c r="P4156">
        <v>910000</v>
      </c>
    </row>
    <row r="4157" spans="1:16">
      <c r="A4157">
        <v>5281</v>
      </c>
      <c r="B4157" t="s">
        <v>32</v>
      </c>
      <c r="C4157" t="str">
        <f t="shared" si="192"/>
        <v>Maruti</v>
      </c>
      <c r="D4157" t="str">
        <f t="shared" si="193"/>
        <v>above 5years</v>
      </c>
      <c r="E4157" t="str">
        <f t="shared" si="194"/>
        <v xml:space="preserve"> mileage above 20km</v>
      </c>
      <c r="F4157" t="s">
        <v>33</v>
      </c>
      <c r="G4157">
        <v>7</v>
      </c>
      <c r="H4157">
        <v>100000</v>
      </c>
      <c r="I4157" t="s">
        <v>14</v>
      </c>
      <c r="J4157" t="s">
        <v>24</v>
      </c>
      <c r="K4157" t="s">
        <v>16</v>
      </c>
      <c r="L4157">
        <v>25.2</v>
      </c>
      <c r="M4157">
        <v>1248</v>
      </c>
      <c r="N4157">
        <v>74</v>
      </c>
      <c r="O4157">
        <v>5</v>
      </c>
      <c r="P4157">
        <v>400000</v>
      </c>
    </row>
    <row r="4158" spans="1:16">
      <c r="A4158">
        <v>5282</v>
      </c>
      <c r="B4158" t="s">
        <v>44</v>
      </c>
      <c r="C4158" t="str">
        <f t="shared" si="192"/>
        <v>Toyota</v>
      </c>
      <c r="D4158" t="str">
        <f t="shared" si="193"/>
        <v>above 5years</v>
      </c>
      <c r="E4158" t="str">
        <f t="shared" si="194"/>
        <v>mileage below 20km</v>
      </c>
      <c r="F4158" t="s">
        <v>45</v>
      </c>
      <c r="G4158">
        <v>11</v>
      </c>
      <c r="H4158">
        <v>80000</v>
      </c>
      <c r="I4158" t="s">
        <v>14</v>
      </c>
      <c r="J4158" t="s">
        <v>24</v>
      </c>
      <c r="K4158" t="s">
        <v>16</v>
      </c>
      <c r="L4158">
        <v>12.8</v>
      </c>
      <c r="M4158">
        <v>2494</v>
      </c>
      <c r="N4158">
        <v>102</v>
      </c>
      <c r="O4158">
        <v>8</v>
      </c>
      <c r="P4158">
        <v>518000</v>
      </c>
    </row>
    <row r="4159" spans="1:16">
      <c r="A4159">
        <v>5283</v>
      </c>
      <c r="B4159" t="s">
        <v>32</v>
      </c>
      <c r="C4159" t="str">
        <f t="shared" si="192"/>
        <v>Maruti</v>
      </c>
      <c r="D4159" t="str">
        <f t="shared" si="193"/>
        <v>below 5years</v>
      </c>
      <c r="E4159" t="str">
        <f t="shared" si="194"/>
        <v xml:space="preserve"> mileage above 20km</v>
      </c>
      <c r="F4159" t="s">
        <v>33</v>
      </c>
      <c r="G4159">
        <v>4</v>
      </c>
      <c r="H4159">
        <v>70000</v>
      </c>
      <c r="I4159" t="s">
        <v>23</v>
      </c>
      <c r="J4159" t="s">
        <v>24</v>
      </c>
      <c r="K4159" t="s">
        <v>16</v>
      </c>
      <c r="L4159">
        <v>25.2</v>
      </c>
      <c r="M4159">
        <v>1248</v>
      </c>
      <c r="N4159">
        <v>74</v>
      </c>
      <c r="O4159">
        <v>5</v>
      </c>
      <c r="P4159">
        <v>630000</v>
      </c>
    </row>
    <row r="4160" spans="1:16">
      <c r="A4160">
        <v>5284</v>
      </c>
      <c r="B4160" t="s">
        <v>12</v>
      </c>
      <c r="C4160" t="str">
        <f t="shared" si="192"/>
        <v>Maruti</v>
      </c>
      <c r="D4160" t="str">
        <f t="shared" si="193"/>
        <v>above 5years</v>
      </c>
      <c r="E4160" t="str">
        <f t="shared" si="194"/>
        <v>mileage below 20km</v>
      </c>
      <c r="F4160" t="s">
        <v>13</v>
      </c>
      <c r="G4160">
        <v>9</v>
      </c>
      <c r="H4160">
        <v>60000</v>
      </c>
      <c r="I4160" t="s">
        <v>14</v>
      </c>
      <c r="J4160" t="s">
        <v>15</v>
      </c>
      <c r="K4160" t="s">
        <v>16</v>
      </c>
      <c r="L4160">
        <v>19.7</v>
      </c>
      <c r="M4160">
        <v>796</v>
      </c>
      <c r="N4160">
        <v>46.3</v>
      </c>
      <c r="O4160">
        <v>5</v>
      </c>
      <c r="P4160">
        <v>185000</v>
      </c>
    </row>
    <row r="4161" spans="1:16">
      <c r="A4161">
        <v>5285</v>
      </c>
      <c r="B4161" t="s">
        <v>12</v>
      </c>
      <c r="C4161" t="str">
        <f t="shared" si="192"/>
        <v>Maruti</v>
      </c>
      <c r="D4161" t="str">
        <f t="shared" si="193"/>
        <v>below 5years</v>
      </c>
      <c r="E4161" t="str">
        <f t="shared" si="194"/>
        <v xml:space="preserve"> mileage above 20km</v>
      </c>
      <c r="F4161" t="s">
        <v>13</v>
      </c>
      <c r="G4161">
        <v>3</v>
      </c>
      <c r="H4161">
        <v>15453</v>
      </c>
      <c r="I4161" t="s">
        <v>72</v>
      </c>
      <c r="J4161" t="s">
        <v>15</v>
      </c>
      <c r="K4161" t="s">
        <v>16</v>
      </c>
      <c r="L4161">
        <v>24.7</v>
      </c>
      <c r="M4161">
        <v>796</v>
      </c>
      <c r="N4161">
        <v>47.3</v>
      </c>
      <c r="O4161">
        <v>5</v>
      </c>
      <c r="P4161">
        <v>327000</v>
      </c>
    </row>
    <row r="4162" spans="1:16">
      <c r="A4162">
        <v>5287</v>
      </c>
      <c r="B4162" t="s">
        <v>12</v>
      </c>
      <c r="C4162" t="str">
        <f t="shared" si="192"/>
        <v>Maruti</v>
      </c>
      <c r="D4162" t="str">
        <f t="shared" si="193"/>
        <v>above 5years</v>
      </c>
      <c r="E4162" t="str">
        <f t="shared" si="194"/>
        <v xml:space="preserve"> mileage above 20km</v>
      </c>
      <c r="F4162" t="s">
        <v>13</v>
      </c>
      <c r="G4162">
        <v>6</v>
      </c>
      <c r="H4162">
        <v>70000</v>
      </c>
      <c r="I4162" t="s">
        <v>14</v>
      </c>
      <c r="J4162" t="s">
        <v>15</v>
      </c>
      <c r="K4162" t="s">
        <v>16</v>
      </c>
      <c r="L4162">
        <v>23.95</v>
      </c>
      <c r="M4162">
        <v>998</v>
      </c>
      <c r="N4162">
        <v>67.05</v>
      </c>
      <c r="O4162">
        <v>5</v>
      </c>
      <c r="P4162">
        <v>265000</v>
      </c>
    </row>
    <row r="4163" spans="1:16">
      <c r="A4163">
        <v>5288</v>
      </c>
      <c r="B4163" t="s">
        <v>164</v>
      </c>
      <c r="C4163" t="str">
        <f t="shared" ref="C4163:C4226" si="195">LEFT(B4163,FIND(" ", B4163)-1)</f>
        <v>Renault</v>
      </c>
      <c r="D4163" t="str">
        <f t="shared" ref="D4163:D4226" si="196">IF(G4163&gt;5,"above 5years",IF(G4163&lt;5,"below 5years",IF(G4163=5,"5years",0)))</f>
        <v>below 5years</v>
      </c>
      <c r="E4163" t="str">
        <f t="shared" ref="E4163:E4226" si="197">IF(L4163&lt;=20,"mileage below 20km",IF(L4163&gt;=20," mileage above 20km",0))</f>
        <v>mileage below 20km</v>
      </c>
      <c r="F4163" t="s">
        <v>165</v>
      </c>
      <c r="G4163">
        <v>1</v>
      </c>
      <c r="H4163">
        <v>5600</v>
      </c>
      <c r="I4163" t="s">
        <v>14</v>
      </c>
      <c r="J4163" t="s">
        <v>15</v>
      </c>
      <c r="K4163" t="s">
        <v>16</v>
      </c>
      <c r="L4163">
        <v>20</v>
      </c>
      <c r="M4163">
        <v>999</v>
      </c>
      <c r="N4163">
        <v>71</v>
      </c>
      <c r="O4163">
        <v>7</v>
      </c>
      <c r="P4163">
        <v>800000</v>
      </c>
    </row>
    <row r="4164" spans="1:16">
      <c r="A4164">
        <v>5289</v>
      </c>
      <c r="B4164" t="s">
        <v>17</v>
      </c>
      <c r="C4164" t="str">
        <f t="shared" si="195"/>
        <v>Hyundai</v>
      </c>
      <c r="D4164" t="str">
        <f t="shared" si="196"/>
        <v>above 5years</v>
      </c>
      <c r="E4164" t="str">
        <f t="shared" si="197"/>
        <v xml:space="preserve"> mileage above 20km</v>
      </c>
      <c r="F4164" t="s">
        <v>18</v>
      </c>
      <c r="G4164">
        <v>6</v>
      </c>
      <c r="H4164">
        <v>142996</v>
      </c>
      <c r="I4164" t="s">
        <v>23</v>
      </c>
      <c r="J4164" t="s">
        <v>24</v>
      </c>
      <c r="K4164" t="s">
        <v>16</v>
      </c>
      <c r="L4164">
        <v>24</v>
      </c>
      <c r="M4164">
        <v>1120</v>
      </c>
      <c r="N4164">
        <v>70</v>
      </c>
      <c r="O4164">
        <v>5</v>
      </c>
      <c r="P4164">
        <v>420000</v>
      </c>
    </row>
    <row r="4165" spans="1:16">
      <c r="A4165">
        <v>5291</v>
      </c>
      <c r="B4165" t="s">
        <v>115</v>
      </c>
      <c r="C4165" t="str">
        <f t="shared" si="195"/>
        <v>Mahindra</v>
      </c>
      <c r="D4165" t="str">
        <f t="shared" si="196"/>
        <v>5years</v>
      </c>
      <c r="E4165" t="str">
        <f t="shared" si="197"/>
        <v>mileage below 20km</v>
      </c>
      <c r="F4165" t="s">
        <v>116</v>
      </c>
      <c r="G4165">
        <v>5</v>
      </c>
      <c r="H4165">
        <v>62000</v>
      </c>
      <c r="I4165" t="s">
        <v>23</v>
      </c>
      <c r="J4165" t="s">
        <v>24</v>
      </c>
      <c r="K4165" t="s">
        <v>16</v>
      </c>
      <c r="L4165">
        <v>16.55</v>
      </c>
      <c r="M4165">
        <v>2498</v>
      </c>
      <c r="N4165">
        <v>105</v>
      </c>
      <c r="O4165">
        <v>6</v>
      </c>
      <c r="P4165">
        <v>799000</v>
      </c>
    </row>
    <row r="4166" spans="1:16">
      <c r="A4166">
        <v>5292</v>
      </c>
      <c r="B4166" t="s">
        <v>88</v>
      </c>
      <c r="C4166" t="str">
        <f t="shared" si="195"/>
        <v>Volkswagen</v>
      </c>
      <c r="D4166" t="str">
        <f t="shared" si="196"/>
        <v>below 5years</v>
      </c>
      <c r="E4166" t="str">
        <f t="shared" si="197"/>
        <v xml:space="preserve"> mileage above 20km</v>
      </c>
      <c r="F4166" t="s">
        <v>89</v>
      </c>
      <c r="G4166">
        <v>4</v>
      </c>
      <c r="H4166">
        <v>50000</v>
      </c>
      <c r="I4166" t="s">
        <v>14</v>
      </c>
      <c r="J4166" t="s">
        <v>24</v>
      </c>
      <c r="K4166" t="s">
        <v>16</v>
      </c>
      <c r="L4166">
        <v>20.14</v>
      </c>
      <c r="M4166">
        <v>1498</v>
      </c>
      <c r="N4166">
        <v>88</v>
      </c>
      <c r="O4166">
        <v>5</v>
      </c>
      <c r="P4166">
        <v>790000</v>
      </c>
    </row>
    <row r="4167" spans="1:16">
      <c r="A4167">
        <v>5293</v>
      </c>
      <c r="B4167" t="s">
        <v>117</v>
      </c>
      <c r="C4167" t="str">
        <f t="shared" si="195"/>
        <v>Tata</v>
      </c>
      <c r="D4167" t="str">
        <f t="shared" si="196"/>
        <v>below 5years</v>
      </c>
      <c r="E4167" t="str">
        <f t="shared" si="197"/>
        <v>mileage below 20km</v>
      </c>
      <c r="F4167" t="s">
        <v>118</v>
      </c>
      <c r="G4167">
        <v>3</v>
      </c>
      <c r="H4167">
        <v>25000</v>
      </c>
      <c r="I4167" t="s">
        <v>14</v>
      </c>
      <c r="J4167" t="s">
        <v>24</v>
      </c>
      <c r="K4167" t="s">
        <v>16</v>
      </c>
      <c r="L4167">
        <v>17.600000000000001</v>
      </c>
      <c r="M4167">
        <v>2179</v>
      </c>
      <c r="N4167">
        <v>153.86000000000001</v>
      </c>
      <c r="O4167">
        <v>7</v>
      </c>
      <c r="P4167">
        <v>800000</v>
      </c>
    </row>
    <row r="4168" spans="1:16">
      <c r="A4168">
        <v>5294</v>
      </c>
      <c r="B4168" t="s">
        <v>117</v>
      </c>
      <c r="C4168" t="str">
        <f t="shared" si="195"/>
        <v>Tata</v>
      </c>
      <c r="D4168" t="str">
        <f t="shared" si="196"/>
        <v>below 5years</v>
      </c>
      <c r="E4168" t="str">
        <f t="shared" si="197"/>
        <v>mileage below 20km</v>
      </c>
      <c r="F4168" t="s">
        <v>118</v>
      </c>
      <c r="G4168">
        <v>2</v>
      </c>
      <c r="H4168">
        <v>34293</v>
      </c>
      <c r="I4168" t="s">
        <v>23</v>
      </c>
      <c r="J4168" t="s">
        <v>24</v>
      </c>
      <c r="K4168" t="s">
        <v>16</v>
      </c>
      <c r="L4168">
        <v>17.600000000000001</v>
      </c>
      <c r="M4168">
        <v>2179</v>
      </c>
      <c r="N4168">
        <v>153.86000000000001</v>
      </c>
      <c r="O4168">
        <v>7</v>
      </c>
      <c r="P4168">
        <v>1380000</v>
      </c>
    </row>
    <row r="4169" spans="1:16">
      <c r="A4169">
        <v>5295</v>
      </c>
      <c r="B4169" t="s">
        <v>21</v>
      </c>
      <c r="C4169" t="str">
        <f t="shared" si="195"/>
        <v>Ford</v>
      </c>
      <c r="D4169" t="str">
        <f t="shared" si="196"/>
        <v>below 5years</v>
      </c>
      <c r="E4169" t="str">
        <f t="shared" si="197"/>
        <v xml:space="preserve"> mileage above 20km</v>
      </c>
      <c r="F4169" t="s">
        <v>22</v>
      </c>
      <c r="G4169">
        <v>3</v>
      </c>
      <c r="H4169">
        <v>50000</v>
      </c>
      <c r="I4169" t="s">
        <v>14</v>
      </c>
      <c r="J4169" t="s">
        <v>24</v>
      </c>
      <c r="K4169" t="s">
        <v>16</v>
      </c>
      <c r="L4169">
        <v>23</v>
      </c>
      <c r="M4169">
        <v>1498</v>
      </c>
      <c r="N4169">
        <v>98.96</v>
      </c>
      <c r="O4169">
        <v>5</v>
      </c>
      <c r="P4169">
        <v>980000</v>
      </c>
    </row>
    <row r="4170" spans="1:16">
      <c r="A4170">
        <v>5296</v>
      </c>
      <c r="B4170" t="s">
        <v>179</v>
      </c>
      <c r="C4170" t="str">
        <f t="shared" si="195"/>
        <v>Maruti</v>
      </c>
      <c r="D4170" t="str">
        <f t="shared" si="196"/>
        <v>below 5years</v>
      </c>
      <c r="E4170" t="str">
        <f t="shared" si="197"/>
        <v xml:space="preserve"> mileage above 20km</v>
      </c>
      <c r="F4170" t="s">
        <v>180</v>
      </c>
      <c r="G4170">
        <v>2</v>
      </c>
      <c r="H4170">
        <v>5000</v>
      </c>
      <c r="I4170" t="s">
        <v>14</v>
      </c>
      <c r="J4170" t="s">
        <v>15</v>
      </c>
      <c r="K4170" t="s">
        <v>16</v>
      </c>
      <c r="L4170">
        <v>21.7</v>
      </c>
      <c r="M4170">
        <v>998</v>
      </c>
      <c r="N4170">
        <v>67</v>
      </c>
      <c r="O4170">
        <v>5</v>
      </c>
      <c r="P4170">
        <v>420000</v>
      </c>
    </row>
    <row r="4171" spans="1:16">
      <c r="A4171">
        <v>5297</v>
      </c>
      <c r="B4171" t="s">
        <v>25</v>
      </c>
      <c r="C4171" t="str">
        <f t="shared" si="195"/>
        <v>Maruti</v>
      </c>
      <c r="D4171" t="str">
        <f t="shared" si="196"/>
        <v>above 5years</v>
      </c>
      <c r="E4171" t="str">
        <f t="shared" si="197"/>
        <v xml:space="preserve"> mileage above 20km</v>
      </c>
      <c r="F4171" t="s">
        <v>26</v>
      </c>
      <c r="G4171">
        <v>7</v>
      </c>
      <c r="H4171">
        <v>76470</v>
      </c>
      <c r="I4171" t="s">
        <v>23</v>
      </c>
      <c r="J4171" t="s">
        <v>15</v>
      </c>
      <c r="K4171" t="s">
        <v>16</v>
      </c>
      <c r="L4171">
        <v>20.51</v>
      </c>
      <c r="M4171">
        <v>998</v>
      </c>
      <c r="N4171">
        <v>67.040000000000006</v>
      </c>
      <c r="O4171">
        <v>5</v>
      </c>
      <c r="P4171">
        <v>310000</v>
      </c>
    </row>
    <row r="4172" spans="1:16">
      <c r="A4172">
        <v>5298</v>
      </c>
      <c r="B4172" t="s">
        <v>25</v>
      </c>
      <c r="C4172" t="str">
        <f t="shared" si="195"/>
        <v>Maruti</v>
      </c>
      <c r="D4172" t="str">
        <f t="shared" si="196"/>
        <v>above 5years</v>
      </c>
      <c r="E4172" t="str">
        <f t="shared" si="197"/>
        <v xml:space="preserve"> mileage above 20km</v>
      </c>
      <c r="F4172" t="s">
        <v>26</v>
      </c>
      <c r="G4172">
        <v>10</v>
      </c>
      <c r="H4172">
        <v>78010</v>
      </c>
      <c r="I4172" t="s">
        <v>23</v>
      </c>
      <c r="J4172" t="s">
        <v>15</v>
      </c>
      <c r="K4172" t="s">
        <v>16</v>
      </c>
      <c r="L4172">
        <v>20.51</v>
      </c>
      <c r="M4172">
        <v>998</v>
      </c>
      <c r="N4172">
        <v>67.040000000000006</v>
      </c>
      <c r="O4172">
        <v>5</v>
      </c>
      <c r="P4172">
        <v>309000</v>
      </c>
    </row>
    <row r="4173" spans="1:16">
      <c r="A4173">
        <v>5299</v>
      </c>
      <c r="B4173" t="s">
        <v>78</v>
      </c>
      <c r="C4173" t="str">
        <f t="shared" si="195"/>
        <v>Mahindra</v>
      </c>
      <c r="D4173" t="str">
        <f t="shared" si="196"/>
        <v>below 5years</v>
      </c>
      <c r="E4173" t="str">
        <f t="shared" si="197"/>
        <v>mileage below 20km</v>
      </c>
      <c r="F4173" t="s">
        <v>79</v>
      </c>
      <c r="G4173">
        <v>2</v>
      </c>
      <c r="H4173">
        <v>33000</v>
      </c>
      <c r="I4173" t="s">
        <v>23</v>
      </c>
      <c r="J4173" t="s">
        <v>24</v>
      </c>
      <c r="K4173" t="s">
        <v>16</v>
      </c>
      <c r="L4173">
        <v>17.3</v>
      </c>
      <c r="M4173">
        <v>1497</v>
      </c>
      <c r="N4173">
        <v>121</v>
      </c>
      <c r="O4173">
        <v>8</v>
      </c>
      <c r="P4173">
        <v>1335000</v>
      </c>
    </row>
    <row r="4174" spans="1:16">
      <c r="A4174">
        <v>5300</v>
      </c>
      <c r="B4174" t="s">
        <v>48</v>
      </c>
      <c r="C4174" t="str">
        <f t="shared" si="195"/>
        <v>Maruti</v>
      </c>
      <c r="D4174" t="str">
        <f t="shared" si="196"/>
        <v>above 5years</v>
      </c>
      <c r="E4174" t="str">
        <f t="shared" si="197"/>
        <v>mileage below 20km</v>
      </c>
      <c r="F4174" t="s">
        <v>49</v>
      </c>
      <c r="G4174">
        <v>7</v>
      </c>
      <c r="H4174">
        <v>101931</v>
      </c>
      <c r="I4174" t="s">
        <v>23</v>
      </c>
      <c r="J4174" t="s">
        <v>24</v>
      </c>
      <c r="K4174" t="s">
        <v>16</v>
      </c>
      <c r="L4174">
        <v>19.3</v>
      </c>
      <c r="M4174">
        <v>1248</v>
      </c>
      <c r="N4174">
        <v>73.900000000000006</v>
      </c>
      <c r="O4174">
        <v>5</v>
      </c>
      <c r="P4174">
        <v>530000</v>
      </c>
    </row>
    <row r="4175" spans="1:16">
      <c r="A4175">
        <v>5302</v>
      </c>
      <c r="B4175" t="s">
        <v>32</v>
      </c>
      <c r="C4175" t="str">
        <f t="shared" si="195"/>
        <v>Maruti</v>
      </c>
      <c r="D4175" t="str">
        <f t="shared" si="196"/>
        <v>below 5years</v>
      </c>
      <c r="E4175" t="str">
        <f t="shared" si="197"/>
        <v xml:space="preserve"> mileage above 20km</v>
      </c>
      <c r="F4175" t="s">
        <v>33</v>
      </c>
      <c r="G4175">
        <v>3</v>
      </c>
      <c r="H4175">
        <v>110000</v>
      </c>
      <c r="I4175" t="s">
        <v>14</v>
      </c>
      <c r="J4175" t="s">
        <v>24</v>
      </c>
      <c r="K4175" t="s">
        <v>16</v>
      </c>
      <c r="L4175">
        <v>28.4</v>
      </c>
      <c r="M4175">
        <v>1248</v>
      </c>
      <c r="N4175">
        <v>74</v>
      </c>
      <c r="O4175">
        <v>5</v>
      </c>
      <c r="P4175">
        <v>600000</v>
      </c>
    </row>
    <row r="4176" spans="1:16">
      <c r="A4176">
        <v>5303</v>
      </c>
      <c r="B4176" t="s">
        <v>32</v>
      </c>
      <c r="C4176" t="str">
        <f t="shared" si="195"/>
        <v>Maruti</v>
      </c>
      <c r="D4176" t="str">
        <f t="shared" si="196"/>
        <v>5years</v>
      </c>
      <c r="E4176" t="str">
        <f t="shared" si="197"/>
        <v xml:space="preserve"> mileage above 20km</v>
      </c>
      <c r="F4176" t="s">
        <v>33</v>
      </c>
      <c r="G4176">
        <v>5</v>
      </c>
      <c r="H4176">
        <v>82000</v>
      </c>
      <c r="I4176" t="s">
        <v>23</v>
      </c>
      <c r="J4176" t="s">
        <v>24</v>
      </c>
      <c r="K4176" t="s">
        <v>16</v>
      </c>
      <c r="L4176">
        <v>25.2</v>
      </c>
      <c r="M4176">
        <v>1248</v>
      </c>
      <c r="N4176">
        <v>74</v>
      </c>
      <c r="O4176">
        <v>5</v>
      </c>
      <c r="P4176">
        <v>575000</v>
      </c>
    </row>
    <row r="4177" spans="1:16">
      <c r="A4177">
        <v>5304</v>
      </c>
      <c r="B4177" t="s">
        <v>19</v>
      </c>
      <c r="C4177" t="str">
        <f t="shared" si="195"/>
        <v>Hyundai</v>
      </c>
      <c r="D4177" t="str">
        <f t="shared" si="196"/>
        <v>above 5years</v>
      </c>
      <c r="E4177" t="str">
        <f t="shared" si="197"/>
        <v xml:space="preserve"> mileage above 20km</v>
      </c>
      <c r="F4177" t="s">
        <v>20</v>
      </c>
      <c r="G4177">
        <v>6</v>
      </c>
      <c r="H4177">
        <v>90000</v>
      </c>
      <c r="I4177" t="s">
        <v>23</v>
      </c>
      <c r="J4177" t="s">
        <v>24</v>
      </c>
      <c r="K4177" t="s">
        <v>16</v>
      </c>
      <c r="L4177">
        <v>21.9</v>
      </c>
      <c r="M4177">
        <v>1396</v>
      </c>
      <c r="N4177">
        <v>88.76</v>
      </c>
      <c r="O4177">
        <v>5</v>
      </c>
      <c r="P4177">
        <v>540000</v>
      </c>
    </row>
    <row r="4178" spans="1:16">
      <c r="A4178">
        <v>5305</v>
      </c>
      <c r="B4178" t="s">
        <v>12</v>
      </c>
      <c r="C4178" t="str">
        <f t="shared" si="195"/>
        <v>Maruti</v>
      </c>
      <c r="D4178" t="str">
        <f t="shared" si="196"/>
        <v>above 5years</v>
      </c>
      <c r="E4178" t="str">
        <f t="shared" si="197"/>
        <v xml:space="preserve"> mileage above 20km</v>
      </c>
      <c r="F4178" t="s">
        <v>13</v>
      </c>
      <c r="G4178">
        <v>6</v>
      </c>
      <c r="H4178">
        <v>35236</v>
      </c>
      <c r="I4178" t="s">
        <v>23</v>
      </c>
      <c r="J4178" t="s">
        <v>15</v>
      </c>
      <c r="K4178" t="s">
        <v>16</v>
      </c>
      <c r="L4178">
        <v>22.74</v>
      </c>
      <c r="M4178">
        <v>796</v>
      </c>
      <c r="N4178">
        <v>47.3</v>
      </c>
      <c r="O4178">
        <v>5</v>
      </c>
      <c r="P4178">
        <v>300000</v>
      </c>
    </row>
    <row r="4179" spans="1:16">
      <c r="A4179">
        <v>5306</v>
      </c>
      <c r="B4179" t="s">
        <v>34</v>
      </c>
      <c r="C4179" t="str">
        <f t="shared" si="195"/>
        <v>Hyundai</v>
      </c>
      <c r="D4179" t="str">
        <f t="shared" si="196"/>
        <v>below 5years</v>
      </c>
      <c r="E4179" t="str">
        <f t="shared" si="197"/>
        <v xml:space="preserve"> mileage above 20km</v>
      </c>
      <c r="F4179" t="s">
        <v>35</v>
      </c>
      <c r="G4179">
        <v>3</v>
      </c>
      <c r="H4179">
        <v>75000</v>
      </c>
      <c r="I4179" t="s">
        <v>23</v>
      </c>
      <c r="J4179" t="s">
        <v>24</v>
      </c>
      <c r="K4179" t="s">
        <v>16</v>
      </c>
      <c r="L4179">
        <v>22</v>
      </c>
      <c r="M4179">
        <v>1582</v>
      </c>
      <c r="N4179">
        <v>126.2</v>
      </c>
      <c r="O4179">
        <v>5</v>
      </c>
      <c r="P4179">
        <v>900000</v>
      </c>
    </row>
    <row r="4180" spans="1:16">
      <c r="A4180">
        <v>5307</v>
      </c>
      <c r="B4180" t="s">
        <v>12</v>
      </c>
      <c r="C4180" t="str">
        <f t="shared" si="195"/>
        <v>Maruti</v>
      </c>
      <c r="D4180" t="str">
        <f t="shared" si="196"/>
        <v>above 5years</v>
      </c>
      <c r="E4180" t="str">
        <f t="shared" si="197"/>
        <v xml:space="preserve"> mileage above 20km</v>
      </c>
      <c r="F4180" t="s">
        <v>13</v>
      </c>
      <c r="G4180">
        <v>6</v>
      </c>
      <c r="H4180">
        <v>25000</v>
      </c>
      <c r="I4180" t="s">
        <v>14</v>
      </c>
      <c r="J4180" t="s">
        <v>15</v>
      </c>
      <c r="K4180" t="s">
        <v>16</v>
      </c>
      <c r="L4180">
        <v>23.95</v>
      </c>
      <c r="M4180">
        <v>998</v>
      </c>
      <c r="N4180">
        <v>67.05</v>
      </c>
      <c r="O4180">
        <v>5</v>
      </c>
      <c r="P4180">
        <v>350000</v>
      </c>
    </row>
    <row r="4181" spans="1:16">
      <c r="A4181">
        <v>5309</v>
      </c>
      <c r="B4181" t="s">
        <v>66</v>
      </c>
      <c r="C4181" t="str">
        <f t="shared" si="195"/>
        <v>Mahindra</v>
      </c>
      <c r="D4181" t="str">
        <f t="shared" si="196"/>
        <v>above 5years</v>
      </c>
      <c r="E4181" t="str">
        <f t="shared" si="197"/>
        <v>mileage below 20km</v>
      </c>
      <c r="F4181" t="s">
        <v>67</v>
      </c>
      <c r="G4181">
        <v>6</v>
      </c>
      <c r="H4181">
        <v>63516</v>
      </c>
      <c r="I4181" t="s">
        <v>23</v>
      </c>
      <c r="J4181" t="s">
        <v>24</v>
      </c>
      <c r="K4181" t="s">
        <v>16</v>
      </c>
      <c r="L4181">
        <v>15.1</v>
      </c>
      <c r="M4181">
        <v>2179</v>
      </c>
      <c r="N4181">
        <v>140</v>
      </c>
      <c r="O4181">
        <v>7</v>
      </c>
      <c r="P4181">
        <v>850000</v>
      </c>
    </row>
    <row r="4182" spans="1:16">
      <c r="A4182">
        <v>5311</v>
      </c>
      <c r="B4182" t="s">
        <v>40</v>
      </c>
      <c r="C4182" t="str">
        <f t="shared" si="195"/>
        <v>Maruti</v>
      </c>
      <c r="D4182" t="str">
        <f t="shared" si="196"/>
        <v>below 5years</v>
      </c>
      <c r="E4182" t="str">
        <f t="shared" si="197"/>
        <v xml:space="preserve"> mileage above 20km</v>
      </c>
      <c r="F4182" t="s">
        <v>41</v>
      </c>
      <c r="G4182">
        <v>3</v>
      </c>
      <c r="H4182">
        <v>14000</v>
      </c>
      <c r="I4182" t="s">
        <v>23</v>
      </c>
      <c r="J4182" t="s">
        <v>15</v>
      </c>
      <c r="K4182" t="s">
        <v>16</v>
      </c>
      <c r="L4182">
        <v>20.73</v>
      </c>
      <c r="M4182">
        <v>1373</v>
      </c>
      <c r="N4182">
        <v>91.1</v>
      </c>
      <c r="O4182">
        <v>5</v>
      </c>
      <c r="P4182">
        <v>840000</v>
      </c>
    </row>
    <row r="4183" spans="1:16">
      <c r="A4183">
        <v>5312</v>
      </c>
      <c r="B4183" t="s">
        <v>25</v>
      </c>
      <c r="C4183" t="str">
        <f t="shared" si="195"/>
        <v>Maruti</v>
      </c>
      <c r="D4183" t="str">
        <f t="shared" si="196"/>
        <v>below 5years</v>
      </c>
      <c r="E4183" t="str">
        <f t="shared" si="197"/>
        <v xml:space="preserve"> mileage above 20km</v>
      </c>
      <c r="F4183" t="s">
        <v>26</v>
      </c>
      <c r="G4183">
        <v>2</v>
      </c>
      <c r="H4183">
        <v>11400</v>
      </c>
      <c r="I4183" t="s">
        <v>23</v>
      </c>
      <c r="J4183" t="s">
        <v>15</v>
      </c>
      <c r="K4183" t="s">
        <v>16</v>
      </c>
      <c r="L4183">
        <v>20.52</v>
      </c>
      <c r="M4183">
        <v>1197</v>
      </c>
      <c r="N4183">
        <v>81.8</v>
      </c>
      <c r="O4183">
        <v>5</v>
      </c>
      <c r="P4183">
        <v>490000</v>
      </c>
    </row>
    <row r="4184" spans="1:16">
      <c r="A4184">
        <v>5313</v>
      </c>
      <c r="B4184" t="s">
        <v>92</v>
      </c>
      <c r="C4184" t="str">
        <f t="shared" si="195"/>
        <v>Maruti</v>
      </c>
      <c r="D4184" t="str">
        <f t="shared" si="196"/>
        <v>above 5years</v>
      </c>
      <c r="E4184" t="str">
        <f t="shared" si="197"/>
        <v xml:space="preserve"> mileage above 20km</v>
      </c>
      <c r="F4184" t="s">
        <v>93</v>
      </c>
      <c r="G4184">
        <v>7</v>
      </c>
      <c r="H4184">
        <v>39000</v>
      </c>
      <c r="I4184" t="s">
        <v>23</v>
      </c>
      <c r="J4184" t="s">
        <v>15</v>
      </c>
      <c r="K4184" t="s">
        <v>31</v>
      </c>
      <c r="L4184">
        <v>23.1</v>
      </c>
      <c r="M4184">
        <v>998</v>
      </c>
      <c r="N4184">
        <v>67.040000000000006</v>
      </c>
      <c r="O4184">
        <v>5</v>
      </c>
      <c r="P4184">
        <v>465000</v>
      </c>
    </row>
    <row r="4185" spans="1:16">
      <c r="A4185">
        <v>5315</v>
      </c>
      <c r="B4185" t="s">
        <v>21</v>
      </c>
      <c r="C4185" t="str">
        <f t="shared" si="195"/>
        <v>Ford</v>
      </c>
      <c r="D4185" t="str">
        <f t="shared" si="196"/>
        <v>below 5years</v>
      </c>
      <c r="E4185" t="str">
        <f t="shared" si="197"/>
        <v xml:space="preserve"> mileage above 20km</v>
      </c>
      <c r="F4185" t="s">
        <v>22</v>
      </c>
      <c r="G4185">
        <v>3</v>
      </c>
      <c r="H4185">
        <v>60000</v>
      </c>
      <c r="I4185" t="s">
        <v>14</v>
      </c>
      <c r="J4185" t="s">
        <v>24</v>
      </c>
      <c r="K4185" t="s">
        <v>16</v>
      </c>
      <c r="L4185">
        <v>23</v>
      </c>
      <c r="M4185">
        <v>1498</v>
      </c>
      <c r="N4185">
        <v>98.96</v>
      </c>
      <c r="O4185">
        <v>5</v>
      </c>
      <c r="P4185">
        <v>850000</v>
      </c>
    </row>
    <row r="4186" spans="1:16">
      <c r="A4186">
        <v>5316</v>
      </c>
      <c r="B4186" t="s">
        <v>27</v>
      </c>
      <c r="C4186" t="str">
        <f t="shared" si="195"/>
        <v>Hyundai</v>
      </c>
      <c r="D4186" t="str">
        <f t="shared" si="196"/>
        <v>above 5years</v>
      </c>
      <c r="E4186" t="str">
        <f t="shared" si="197"/>
        <v xml:space="preserve"> mileage above 20km</v>
      </c>
      <c r="F4186" t="s">
        <v>28</v>
      </c>
      <c r="G4186">
        <v>12</v>
      </c>
      <c r="H4186">
        <v>80000</v>
      </c>
      <c r="I4186" t="s">
        <v>14</v>
      </c>
      <c r="J4186" t="s">
        <v>15</v>
      </c>
      <c r="K4186" t="s">
        <v>16</v>
      </c>
      <c r="L4186">
        <v>20.36</v>
      </c>
      <c r="M4186">
        <v>1197</v>
      </c>
      <c r="N4186">
        <v>78.900000000000006</v>
      </c>
      <c r="O4186">
        <v>5</v>
      </c>
      <c r="P4186">
        <v>145000</v>
      </c>
    </row>
    <row r="4187" spans="1:16">
      <c r="A4187">
        <v>5317</v>
      </c>
      <c r="B4187" t="s">
        <v>106</v>
      </c>
      <c r="C4187" t="str">
        <f t="shared" si="195"/>
        <v>BMW</v>
      </c>
      <c r="D4187" t="str">
        <f t="shared" si="196"/>
        <v>above 5years</v>
      </c>
      <c r="E4187" t="str">
        <f t="shared" si="197"/>
        <v>mileage below 20km</v>
      </c>
      <c r="F4187">
        <v>3</v>
      </c>
      <c r="G4187">
        <v>6</v>
      </c>
      <c r="H4187">
        <v>40000</v>
      </c>
      <c r="I4187" t="s">
        <v>23</v>
      </c>
      <c r="J4187" t="s">
        <v>24</v>
      </c>
      <c r="K4187" t="s">
        <v>31</v>
      </c>
      <c r="L4187">
        <v>19.59</v>
      </c>
      <c r="M4187">
        <v>1995</v>
      </c>
      <c r="N4187">
        <v>184</v>
      </c>
      <c r="O4187">
        <v>5</v>
      </c>
      <c r="P4187">
        <v>3000000</v>
      </c>
    </row>
    <row r="4188" spans="1:16">
      <c r="A4188">
        <v>5320</v>
      </c>
      <c r="B4188" t="s">
        <v>54</v>
      </c>
      <c r="C4188" t="str">
        <f t="shared" si="195"/>
        <v>Honda</v>
      </c>
      <c r="D4188" t="str">
        <f t="shared" si="196"/>
        <v>above 5years</v>
      </c>
      <c r="E4188" t="str">
        <f t="shared" si="197"/>
        <v xml:space="preserve"> mileage above 20km</v>
      </c>
      <c r="F4188" t="s">
        <v>55</v>
      </c>
      <c r="G4188">
        <v>7</v>
      </c>
      <c r="H4188">
        <v>98000</v>
      </c>
      <c r="I4188" t="s">
        <v>14</v>
      </c>
      <c r="J4188" t="s">
        <v>24</v>
      </c>
      <c r="K4188" t="s">
        <v>16</v>
      </c>
      <c r="L4188">
        <v>26</v>
      </c>
      <c r="M4188">
        <v>1498</v>
      </c>
      <c r="N4188">
        <v>98.6</v>
      </c>
      <c r="O4188">
        <v>5</v>
      </c>
      <c r="P4188">
        <v>580000</v>
      </c>
    </row>
    <row r="4189" spans="1:16">
      <c r="A4189">
        <v>5321</v>
      </c>
      <c r="B4189" t="s">
        <v>17</v>
      </c>
      <c r="C4189" t="str">
        <f t="shared" si="195"/>
        <v>Hyundai</v>
      </c>
      <c r="D4189" t="str">
        <f t="shared" si="196"/>
        <v>below 5years</v>
      </c>
      <c r="E4189" t="str">
        <f t="shared" si="197"/>
        <v>mileage below 20km</v>
      </c>
      <c r="F4189" t="s">
        <v>18</v>
      </c>
      <c r="G4189">
        <v>4</v>
      </c>
      <c r="H4189">
        <v>25000</v>
      </c>
      <c r="I4189" t="s">
        <v>14</v>
      </c>
      <c r="J4189" t="s">
        <v>15</v>
      </c>
      <c r="K4189" t="s">
        <v>16</v>
      </c>
      <c r="L4189">
        <v>18.899999999999999</v>
      </c>
      <c r="M4189">
        <v>1197</v>
      </c>
      <c r="N4189">
        <v>82</v>
      </c>
      <c r="O4189">
        <v>5</v>
      </c>
      <c r="P4189">
        <v>600000</v>
      </c>
    </row>
    <row r="4190" spans="1:16">
      <c r="A4190">
        <v>5322</v>
      </c>
      <c r="B4190" t="s">
        <v>46</v>
      </c>
      <c r="C4190" t="str">
        <f t="shared" si="195"/>
        <v>Maruti</v>
      </c>
      <c r="D4190" t="str">
        <f t="shared" si="196"/>
        <v>below 5years</v>
      </c>
      <c r="E4190" t="str">
        <f t="shared" si="197"/>
        <v xml:space="preserve"> mileage above 20km</v>
      </c>
      <c r="F4190" t="s">
        <v>47</v>
      </c>
      <c r="G4190">
        <v>4</v>
      </c>
      <c r="H4190">
        <v>75000</v>
      </c>
      <c r="I4190" t="s">
        <v>23</v>
      </c>
      <c r="J4190" t="s">
        <v>24</v>
      </c>
      <c r="K4190" t="s">
        <v>16</v>
      </c>
      <c r="L4190">
        <v>27.39</v>
      </c>
      <c r="M4190">
        <v>1248</v>
      </c>
      <c r="N4190">
        <v>74</v>
      </c>
      <c r="O4190">
        <v>5</v>
      </c>
      <c r="P4190">
        <v>645000</v>
      </c>
    </row>
    <row r="4191" spans="1:16">
      <c r="A4191">
        <v>5323</v>
      </c>
      <c r="B4191" t="s">
        <v>32</v>
      </c>
      <c r="C4191" t="str">
        <f t="shared" si="195"/>
        <v>Maruti</v>
      </c>
      <c r="D4191" t="str">
        <f t="shared" si="196"/>
        <v>5years</v>
      </c>
      <c r="E4191" t="str">
        <f t="shared" si="197"/>
        <v xml:space="preserve"> mileage above 20km</v>
      </c>
      <c r="F4191" t="s">
        <v>33</v>
      </c>
      <c r="G4191">
        <v>5</v>
      </c>
      <c r="H4191">
        <v>46852</v>
      </c>
      <c r="I4191" t="s">
        <v>23</v>
      </c>
      <c r="J4191" t="s">
        <v>24</v>
      </c>
      <c r="K4191" t="s">
        <v>16</v>
      </c>
      <c r="L4191">
        <v>22.9</v>
      </c>
      <c r="M4191">
        <v>1248</v>
      </c>
      <c r="N4191">
        <v>74</v>
      </c>
      <c r="O4191">
        <v>5</v>
      </c>
      <c r="P4191">
        <v>620000</v>
      </c>
    </row>
    <row r="4192" spans="1:16">
      <c r="A4192">
        <v>5324</v>
      </c>
      <c r="B4192" t="s">
        <v>54</v>
      </c>
      <c r="C4192" t="str">
        <f t="shared" si="195"/>
        <v>Honda</v>
      </c>
      <c r="D4192" t="str">
        <f t="shared" si="196"/>
        <v>above 5years</v>
      </c>
      <c r="E4192" t="str">
        <f t="shared" si="197"/>
        <v>mileage below 20km</v>
      </c>
      <c r="F4192" t="s">
        <v>55</v>
      </c>
      <c r="G4192">
        <v>13</v>
      </c>
      <c r="H4192">
        <v>70000</v>
      </c>
      <c r="I4192" t="s">
        <v>23</v>
      </c>
      <c r="J4192" t="s">
        <v>15</v>
      </c>
      <c r="K4192" t="s">
        <v>16</v>
      </c>
      <c r="L4192">
        <v>17.7</v>
      </c>
      <c r="M4192">
        <v>1497</v>
      </c>
      <c r="N4192">
        <v>78</v>
      </c>
      <c r="O4192">
        <v>5</v>
      </c>
      <c r="P4192">
        <v>235000</v>
      </c>
    </row>
    <row r="4193" spans="1:16">
      <c r="A4193">
        <v>5325</v>
      </c>
      <c r="B4193" t="s">
        <v>162</v>
      </c>
      <c r="C4193" t="str">
        <f t="shared" si="195"/>
        <v>Maruti</v>
      </c>
      <c r="D4193" t="str">
        <f t="shared" si="196"/>
        <v>below 5years</v>
      </c>
      <c r="E4193" t="str">
        <f t="shared" si="197"/>
        <v>mileage below 20km</v>
      </c>
      <c r="F4193" t="s">
        <v>163</v>
      </c>
      <c r="G4193">
        <v>1</v>
      </c>
      <c r="H4193">
        <v>14000</v>
      </c>
      <c r="I4193" t="s">
        <v>23</v>
      </c>
      <c r="J4193" t="s">
        <v>15</v>
      </c>
      <c r="K4193" t="s">
        <v>16</v>
      </c>
      <c r="L4193">
        <v>19.010000000000002</v>
      </c>
      <c r="M4193">
        <v>1462</v>
      </c>
      <c r="N4193">
        <v>103.2</v>
      </c>
      <c r="O4193">
        <v>6</v>
      </c>
      <c r="P4193">
        <v>1150000</v>
      </c>
    </row>
    <row r="4194" spans="1:16">
      <c r="A4194">
        <v>5328</v>
      </c>
      <c r="B4194" t="s">
        <v>115</v>
      </c>
      <c r="C4194" t="str">
        <f t="shared" si="195"/>
        <v>Mahindra</v>
      </c>
      <c r="D4194" t="str">
        <f t="shared" si="196"/>
        <v>below 5years</v>
      </c>
      <c r="E4194" t="str">
        <f t="shared" si="197"/>
        <v>mileage below 20km</v>
      </c>
      <c r="F4194" t="s">
        <v>116</v>
      </c>
      <c r="G4194">
        <v>4</v>
      </c>
      <c r="H4194">
        <v>30000</v>
      </c>
      <c r="I4194" t="s">
        <v>14</v>
      </c>
      <c r="J4194" t="s">
        <v>24</v>
      </c>
      <c r="K4194" t="s">
        <v>16</v>
      </c>
      <c r="L4194">
        <v>16.55</v>
      </c>
      <c r="M4194">
        <v>2498</v>
      </c>
      <c r="N4194">
        <v>105</v>
      </c>
      <c r="O4194">
        <v>6</v>
      </c>
      <c r="P4194">
        <v>850000</v>
      </c>
    </row>
    <row r="4195" spans="1:16">
      <c r="A4195">
        <v>5329</v>
      </c>
      <c r="B4195" t="s">
        <v>92</v>
      </c>
      <c r="C4195" t="str">
        <f t="shared" si="195"/>
        <v>Maruti</v>
      </c>
      <c r="D4195" t="str">
        <f t="shared" si="196"/>
        <v>above 5years</v>
      </c>
      <c r="E4195" t="str">
        <f t="shared" si="197"/>
        <v xml:space="preserve"> mileage above 20km</v>
      </c>
      <c r="F4195" t="s">
        <v>93</v>
      </c>
      <c r="G4195">
        <v>6</v>
      </c>
      <c r="H4195">
        <v>50000</v>
      </c>
      <c r="I4195" t="s">
        <v>14</v>
      </c>
      <c r="J4195" t="s">
        <v>24</v>
      </c>
      <c r="K4195" t="s">
        <v>16</v>
      </c>
      <c r="L4195">
        <v>27.62</v>
      </c>
      <c r="M4195">
        <v>793</v>
      </c>
      <c r="N4195">
        <v>47</v>
      </c>
      <c r="O4195">
        <v>5</v>
      </c>
      <c r="P4195">
        <v>290000</v>
      </c>
    </row>
    <row r="4196" spans="1:16">
      <c r="A4196">
        <v>5331</v>
      </c>
      <c r="B4196" t="s">
        <v>32</v>
      </c>
      <c r="C4196" t="str">
        <f t="shared" si="195"/>
        <v>Maruti</v>
      </c>
      <c r="D4196" t="str">
        <f t="shared" si="196"/>
        <v>above 5years</v>
      </c>
      <c r="E4196" t="str">
        <f t="shared" si="197"/>
        <v>mileage below 20km</v>
      </c>
      <c r="F4196" t="s">
        <v>33</v>
      </c>
      <c r="G4196">
        <v>11</v>
      </c>
      <c r="H4196">
        <v>100000</v>
      </c>
      <c r="I4196" t="s">
        <v>14</v>
      </c>
      <c r="J4196" t="s">
        <v>24</v>
      </c>
      <c r="K4196" t="s">
        <v>16</v>
      </c>
      <c r="L4196">
        <v>17.8</v>
      </c>
      <c r="M4196">
        <v>1248</v>
      </c>
      <c r="N4196">
        <v>75</v>
      </c>
      <c r="O4196">
        <v>5</v>
      </c>
      <c r="P4196">
        <v>250000</v>
      </c>
    </row>
    <row r="4197" spans="1:16">
      <c r="A4197">
        <v>5332</v>
      </c>
      <c r="B4197" t="s">
        <v>25</v>
      </c>
      <c r="C4197" t="str">
        <f t="shared" si="195"/>
        <v>Maruti</v>
      </c>
      <c r="D4197" t="str">
        <f t="shared" si="196"/>
        <v>5years</v>
      </c>
      <c r="E4197" t="str">
        <f t="shared" si="197"/>
        <v xml:space="preserve"> mileage above 20km</v>
      </c>
      <c r="F4197" t="s">
        <v>26</v>
      </c>
      <c r="G4197">
        <v>5</v>
      </c>
      <c r="H4197">
        <v>40000</v>
      </c>
      <c r="I4197" t="s">
        <v>14</v>
      </c>
      <c r="J4197" t="s">
        <v>15</v>
      </c>
      <c r="K4197" t="s">
        <v>16</v>
      </c>
      <c r="L4197">
        <v>20.51</v>
      </c>
      <c r="M4197">
        <v>998</v>
      </c>
      <c r="N4197">
        <v>67.040000000000006</v>
      </c>
      <c r="O4197">
        <v>5</v>
      </c>
      <c r="P4197">
        <v>325000</v>
      </c>
    </row>
    <row r="4198" spans="1:16">
      <c r="A4198">
        <v>5333</v>
      </c>
      <c r="B4198" t="s">
        <v>40</v>
      </c>
      <c r="C4198" t="str">
        <f t="shared" si="195"/>
        <v>Maruti</v>
      </c>
      <c r="D4198" t="str">
        <f t="shared" si="196"/>
        <v>5years</v>
      </c>
      <c r="E4198" t="str">
        <f t="shared" si="197"/>
        <v xml:space="preserve"> mileage above 20km</v>
      </c>
      <c r="F4198" t="s">
        <v>41</v>
      </c>
      <c r="G4198">
        <v>5</v>
      </c>
      <c r="H4198">
        <v>99000</v>
      </c>
      <c r="I4198" t="s">
        <v>14</v>
      </c>
      <c r="J4198" t="s">
        <v>24</v>
      </c>
      <c r="K4198" t="s">
        <v>16</v>
      </c>
      <c r="L4198">
        <v>28.09</v>
      </c>
      <c r="M4198">
        <v>1248</v>
      </c>
      <c r="N4198">
        <v>88.5</v>
      </c>
      <c r="O4198">
        <v>5</v>
      </c>
      <c r="P4198">
        <v>651000</v>
      </c>
    </row>
    <row r="4199" spans="1:16">
      <c r="A4199">
        <v>5335</v>
      </c>
      <c r="B4199" t="s">
        <v>94</v>
      </c>
      <c r="C4199" t="str">
        <f t="shared" si="195"/>
        <v>Datsun</v>
      </c>
      <c r="D4199" t="str">
        <f t="shared" si="196"/>
        <v>below 5years</v>
      </c>
      <c r="E4199" t="str">
        <f t="shared" si="197"/>
        <v>mileage below 20km</v>
      </c>
      <c r="F4199" t="s">
        <v>95</v>
      </c>
      <c r="G4199">
        <v>4</v>
      </c>
      <c r="H4199">
        <v>35000</v>
      </c>
      <c r="I4199" t="s">
        <v>14</v>
      </c>
      <c r="J4199" t="s">
        <v>15</v>
      </c>
      <c r="K4199" t="s">
        <v>16</v>
      </c>
      <c r="L4199">
        <v>19.440000000000001</v>
      </c>
      <c r="M4199">
        <v>1198</v>
      </c>
      <c r="N4199">
        <v>67</v>
      </c>
      <c r="O4199">
        <v>7</v>
      </c>
      <c r="P4199">
        <v>350000</v>
      </c>
    </row>
    <row r="4200" spans="1:16">
      <c r="A4200">
        <v>5337</v>
      </c>
      <c r="B4200" t="s">
        <v>88</v>
      </c>
      <c r="C4200" t="str">
        <f t="shared" si="195"/>
        <v>Volkswagen</v>
      </c>
      <c r="D4200" t="str">
        <f t="shared" si="196"/>
        <v>above 5years</v>
      </c>
      <c r="E4200" t="str">
        <f t="shared" si="197"/>
        <v xml:space="preserve"> mileage above 20km</v>
      </c>
      <c r="F4200" t="s">
        <v>89</v>
      </c>
      <c r="G4200">
        <v>8</v>
      </c>
      <c r="H4200">
        <v>60000</v>
      </c>
      <c r="I4200" t="s">
        <v>14</v>
      </c>
      <c r="J4200" t="s">
        <v>24</v>
      </c>
      <c r="K4200" t="s">
        <v>16</v>
      </c>
      <c r="L4200">
        <v>22.07</v>
      </c>
      <c r="M4200">
        <v>1199</v>
      </c>
      <c r="N4200">
        <v>73.900000000000006</v>
      </c>
      <c r="O4200">
        <v>5</v>
      </c>
      <c r="P4200">
        <v>400000</v>
      </c>
    </row>
    <row r="4201" spans="1:16">
      <c r="A4201">
        <v>5338</v>
      </c>
      <c r="B4201" t="s">
        <v>54</v>
      </c>
      <c r="C4201" t="str">
        <f t="shared" si="195"/>
        <v>Honda</v>
      </c>
      <c r="D4201" t="str">
        <f t="shared" si="196"/>
        <v>above 5years</v>
      </c>
      <c r="E4201" t="str">
        <f t="shared" si="197"/>
        <v>mileage below 20km</v>
      </c>
      <c r="F4201" t="s">
        <v>55</v>
      </c>
      <c r="G4201">
        <v>12</v>
      </c>
      <c r="H4201">
        <v>80000</v>
      </c>
      <c r="I4201" t="s">
        <v>14</v>
      </c>
      <c r="J4201" t="s">
        <v>15</v>
      </c>
      <c r="K4201" t="s">
        <v>16</v>
      </c>
      <c r="L4201">
        <v>17</v>
      </c>
      <c r="M4201">
        <v>1497</v>
      </c>
      <c r="N4201">
        <v>118</v>
      </c>
      <c r="O4201">
        <v>5</v>
      </c>
      <c r="P4201">
        <v>320000</v>
      </c>
    </row>
    <row r="4202" spans="1:16">
      <c r="A4202">
        <v>5339</v>
      </c>
      <c r="B4202" t="s">
        <v>66</v>
      </c>
      <c r="C4202" t="str">
        <f t="shared" si="195"/>
        <v>Mahindra</v>
      </c>
      <c r="D4202" t="str">
        <f t="shared" si="196"/>
        <v>above 5years</v>
      </c>
      <c r="E4202" t="str">
        <f t="shared" si="197"/>
        <v>mileage below 20km</v>
      </c>
      <c r="F4202" t="s">
        <v>67</v>
      </c>
      <c r="G4202">
        <v>6</v>
      </c>
      <c r="H4202">
        <v>87000</v>
      </c>
      <c r="I4202" t="s">
        <v>23</v>
      </c>
      <c r="J4202" t="s">
        <v>24</v>
      </c>
      <c r="K4202" t="s">
        <v>16</v>
      </c>
      <c r="L4202">
        <v>16</v>
      </c>
      <c r="M4202">
        <v>2179</v>
      </c>
      <c r="N4202">
        <v>140</v>
      </c>
      <c r="O4202">
        <v>7</v>
      </c>
      <c r="P4202">
        <v>1350000</v>
      </c>
    </row>
    <row r="4203" spans="1:16">
      <c r="A4203">
        <v>5340</v>
      </c>
      <c r="B4203" t="s">
        <v>32</v>
      </c>
      <c r="C4203" t="str">
        <f t="shared" si="195"/>
        <v>Maruti</v>
      </c>
      <c r="D4203" t="str">
        <f t="shared" si="196"/>
        <v>above 5years</v>
      </c>
      <c r="E4203" t="str">
        <f t="shared" si="197"/>
        <v xml:space="preserve"> mileage above 20km</v>
      </c>
      <c r="F4203" t="s">
        <v>33</v>
      </c>
      <c r="G4203">
        <v>6</v>
      </c>
      <c r="H4203">
        <v>43000</v>
      </c>
      <c r="I4203" t="s">
        <v>23</v>
      </c>
      <c r="J4203" t="s">
        <v>15</v>
      </c>
      <c r="K4203" t="s">
        <v>16</v>
      </c>
      <c r="L4203">
        <v>22</v>
      </c>
      <c r="M4203">
        <v>1197</v>
      </c>
      <c r="N4203">
        <v>81.8</v>
      </c>
      <c r="O4203">
        <v>5</v>
      </c>
      <c r="P4203">
        <v>540000</v>
      </c>
    </row>
    <row r="4204" spans="1:16">
      <c r="A4204">
        <v>5341</v>
      </c>
      <c r="B4204" t="s">
        <v>46</v>
      </c>
      <c r="C4204" t="str">
        <f t="shared" si="195"/>
        <v>Maruti</v>
      </c>
      <c r="D4204" t="str">
        <f t="shared" si="196"/>
        <v>below 5years</v>
      </c>
      <c r="E4204" t="str">
        <f t="shared" si="197"/>
        <v>mileage below 20km</v>
      </c>
      <c r="F4204" t="s">
        <v>47</v>
      </c>
      <c r="G4204">
        <v>4</v>
      </c>
      <c r="H4204">
        <v>35000</v>
      </c>
      <c r="I4204" t="s">
        <v>23</v>
      </c>
      <c r="J4204" t="s">
        <v>15</v>
      </c>
      <c r="K4204" t="s">
        <v>31</v>
      </c>
      <c r="L4204">
        <v>19.559999999999999</v>
      </c>
      <c r="M4204">
        <v>1197</v>
      </c>
      <c r="N4204">
        <v>81.8</v>
      </c>
      <c r="O4204">
        <v>5</v>
      </c>
      <c r="P4204">
        <v>670000</v>
      </c>
    </row>
    <row r="4205" spans="1:16">
      <c r="A4205">
        <v>5342</v>
      </c>
      <c r="B4205" t="s">
        <v>54</v>
      </c>
      <c r="C4205" t="str">
        <f t="shared" si="195"/>
        <v>Honda</v>
      </c>
      <c r="D4205" t="str">
        <f t="shared" si="196"/>
        <v>above 5years</v>
      </c>
      <c r="E4205" t="str">
        <f t="shared" si="197"/>
        <v>mileage below 20km</v>
      </c>
      <c r="F4205" t="s">
        <v>55</v>
      </c>
      <c r="G4205">
        <v>12</v>
      </c>
      <c r="H4205">
        <v>68759</v>
      </c>
      <c r="I4205" t="s">
        <v>23</v>
      </c>
      <c r="J4205" t="s">
        <v>15</v>
      </c>
      <c r="K4205" t="s">
        <v>16</v>
      </c>
      <c r="L4205">
        <v>17</v>
      </c>
      <c r="M4205">
        <v>1497</v>
      </c>
      <c r="N4205">
        <v>118</v>
      </c>
      <c r="O4205">
        <v>5</v>
      </c>
      <c r="P4205">
        <v>350000</v>
      </c>
    </row>
    <row r="4206" spans="1:16">
      <c r="A4206">
        <v>5344</v>
      </c>
      <c r="B4206" t="s">
        <v>88</v>
      </c>
      <c r="C4206" t="str">
        <f t="shared" si="195"/>
        <v>Volkswagen</v>
      </c>
      <c r="D4206" t="str">
        <f t="shared" si="196"/>
        <v>above 5years</v>
      </c>
      <c r="E4206" t="str">
        <f t="shared" si="197"/>
        <v>mileage below 20km</v>
      </c>
      <c r="F4206" t="s">
        <v>89</v>
      </c>
      <c r="G4206">
        <v>6</v>
      </c>
      <c r="H4206">
        <v>87566</v>
      </c>
      <c r="I4206" t="s">
        <v>23</v>
      </c>
      <c r="J4206" t="s">
        <v>15</v>
      </c>
      <c r="K4206" t="s">
        <v>16</v>
      </c>
      <c r="L4206">
        <v>15.26</v>
      </c>
      <c r="M4206">
        <v>1598</v>
      </c>
      <c r="N4206">
        <v>103.5</v>
      </c>
      <c r="O4206">
        <v>5</v>
      </c>
      <c r="P4206">
        <v>441000</v>
      </c>
    </row>
    <row r="4207" spans="1:16">
      <c r="A4207">
        <v>5346</v>
      </c>
      <c r="B4207" t="s">
        <v>80</v>
      </c>
      <c r="C4207" t="str">
        <f t="shared" si="195"/>
        <v>Ford</v>
      </c>
      <c r="D4207" t="str">
        <f t="shared" si="196"/>
        <v>below 5years</v>
      </c>
      <c r="E4207" t="str">
        <f t="shared" si="197"/>
        <v>mileage below 20km</v>
      </c>
      <c r="F4207" t="s">
        <v>81</v>
      </c>
      <c r="G4207">
        <v>4</v>
      </c>
      <c r="H4207">
        <v>20000</v>
      </c>
      <c r="I4207" t="s">
        <v>14</v>
      </c>
      <c r="J4207" t="s">
        <v>15</v>
      </c>
      <c r="K4207" t="s">
        <v>16</v>
      </c>
      <c r="L4207">
        <v>18.16</v>
      </c>
      <c r="M4207">
        <v>1196</v>
      </c>
      <c r="N4207">
        <v>86.8</v>
      </c>
      <c r="O4207">
        <v>5</v>
      </c>
      <c r="P4207">
        <v>590000</v>
      </c>
    </row>
    <row r="4208" spans="1:16">
      <c r="A4208">
        <v>5347</v>
      </c>
      <c r="B4208" t="s">
        <v>146</v>
      </c>
      <c r="C4208" t="str">
        <f t="shared" si="195"/>
        <v>Skoda</v>
      </c>
      <c r="D4208" t="str">
        <f t="shared" si="196"/>
        <v>5years</v>
      </c>
      <c r="E4208" t="str">
        <f t="shared" si="197"/>
        <v>mileage below 20km</v>
      </c>
      <c r="F4208" t="s">
        <v>147</v>
      </c>
      <c r="G4208">
        <v>5</v>
      </c>
      <c r="H4208">
        <v>31800</v>
      </c>
      <c r="I4208" t="s">
        <v>23</v>
      </c>
      <c r="J4208" t="s">
        <v>15</v>
      </c>
      <c r="K4208" t="s">
        <v>31</v>
      </c>
      <c r="L4208">
        <v>14.84</v>
      </c>
      <c r="M4208">
        <v>1598</v>
      </c>
      <c r="N4208">
        <v>103.2</v>
      </c>
      <c r="O4208">
        <v>5</v>
      </c>
      <c r="P4208">
        <v>685000</v>
      </c>
    </row>
    <row r="4209" spans="1:16">
      <c r="A4209">
        <v>5348</v>
      </c>
      <c r="B4209" t="s">
        <v>52</v>
      </c>
      <c r="C4209" t="str">
        <f t="shared" si="195"/>
        <v>Hyundai</v>
      </c>
      <c r="D4209" t="str">
        <f t="shared" si="196"/>
        <v>below 5years</v>
      </c>
      <c r="E4209" t="str">
        <f t="shared" si="197"/>
        <v>mileage below 20km</v>
      </c>
      <c r="F4209" t="s">
        <v>53</v>
      </c>
      <c r="G4209">
        <v>2</v>
      </c>
      <c r="H4209">
        <v>5000</v>
      </c>
      <c r="I4209" t="s">
        <v>14</v>
      </c>
      <c r="J4209" t="s">
        <v>15</v>
      </c>
      <c r="K4209" t="s">
        <v>31</v>
      </c>
      <c r="L4209">
        <v>14.8</v>
      </c>
      <c r="M4209">
        <v>1591</v>
      </c>
      <c r="N4209">
        <v>121.3</v>
      </c>
      <c r="O4209">
        <v>5</v>
      </c>
      <c r="P4209">
        <v>1350000</v>
      </c>
    </row>
    <row r="4210" spans="1:16">
      <c r="A4210">
        <v>5350</v>
      </c>
      <c r="B4210" t="s">
        <v>25</v>
      </c>
      <c r="C4210" t="str">
        <f t="shared" si="195"/>
        <v>Maruti</v>
      </c>
      <c r="D4210" t="str">
        <f t="shared" si="196"/>
        <v>below 5years</v>
      </c>
      <c r="E4210" t="str">
        <f t="shared" si="197"/>
        <v xml:space="preserve"> mileage above 20km</v>
      </c>
      <c r="F4210" t="s">
        <v>26</v>
      </c>
      <c r="G4210">
        <v>4</v>
      </c>
      <c r="H4210">
        <v>41000</v>
      </c>
      <c r="I4210" t="s">
        <v>23</v>
      </c>
      <c r="J4210" t="s">
        <v>15</v>
      </c>
      <c r="K4210" t="s">
        <v>31</v>
      </c>
      <c r="L4210">
        <v>20.51</v>
      </c>
      <c r="M4210">
        <v>998</v>
      </c>
      <c r="N4210">
        <v>67</v>
      </c>
      <c r="O4210">
        <v>5</v>
      </c>
      <c r="P4210">
        <v>435000</v>
      </c>
    </row>
    <row r="4211" spans="1:16">
      <c r="A4211">
        <v>5351</v>
      </c>
      <c r="B4211" t="s">
        <v>46</v>
      </c>
      <c r="C4211" t="str">
        <f t="shared" si="195"/>
        <v>Maruti</v>
      </c>
      <c r="D4211" t="str">
        <f t="shared" si="196"/>
        <v>below 5years</v>
      </c>
      <c r="E4211" t="str">
        <f t="shared" si="197"/>
        <v xml:space="preserve"> mileage above 20km</v>
      </c>
      <c r="F4211" t="s">
        <v>47</v>
      </c>
      <c r="G4211">
        <v>3</v>
      </c>
      <c r="H4211">
        <v>60000</v>
      </c>
      <c r="I4211" t="s">
        <v>23</v>
      </c>
      <c r="J4211" t="s">
        <v>24</v>
      </c>
      <c r="K4211" t="s">
        <v>16</v>
      </c>
      <c r="L4211">
        <v>27.39</v>
      </c>
      <c r="M4211">
        <v>1248</v>
      </c>
      <c r="N4211">
        <v>74</v>
      </c>
      <c r="O4211">
        <v>5</v>
      </c>
      <c r="P4211">
        <v>850000</v>
      </c>
    </row>
    <row r="4212" spans="1:16">
      <c r="A4212">
        <v>5352</v>
      </c>
      <c r="B4212" t="s">
        <v>60</v>
      </c>
      <c r="C4212" t="str">
        <f t="shared" si="195"/>
        <v>Renault</v>
      </c>
      <c r="D4212" t="str">
        <f t="shared" si="196"/>
        <v>below 5years</v>
      </c>
      <c r="E4212" t="str">
        <f t="shared" si="197"/>
        <v xml:space="preserve"> mileage above 20km</v>
      </c>
      <c r="F4212" t="s">
        <v>61</v>
      </c>
      <c r="G4212">
        <v>1</v>
      </c>
      <c r="H4212">
        <v>4000</v>
      </c>
      <c r="I4212" t="s">
        <v>14</v>
      </c>
      <c r="J4212" t="s">
        <v>15</v>
      </c>
      <c r="K4212" t="s">
        <v>16</v>
      </c>
      <c r="L4212">
        <v>25.17</v>
      </c>
      <c r="M4212">
        <v>799</v>
      </c>
      <c r="N4212">
        <v>53.3</v>
      </c>
      <c r="O4212">
        <v>5</v>
      </c>
      <c r="P4212">
        <v>429000</v>
      </c>
    </row>
    <row r="4213" spans="1:16">
      <c r="A4213">
        <v>5353</v>
      </c>
      <c r="B4213" t="s">
        <v>21</v>
      </c>
      <c r="C4213" t="str">
        <f t="shared" si="195"/>
        <v>Ford</v>
      </c>
      <c r="D4213" t="str">
        <f t="shared" si="196"/>
        <v>above 5years</v>
      </c>
      <c r="E4213" t="str">
        <f t="shared" si="197"/>
        <v xml:space="preserve"> mileage above 20km</v>
      </c>
      <c r="F4213" t="s">
        <v>22</v>
      </c>
      <c r="G4213">
        <v>6</v>
      </c>
      <c r="H4213">
        <v>69000</v>
      </c>
      <c r="I4213" t="s">
        <v>23</v>
      </c>
      <c r="J4213" t="s">
        <v>24</v>
      </c>
      <c r="K4213" t="s">
        <v>16</v>
      </c>
      <c r="L4213">
        <v>22.77</v>
      </c>
      <c r="M4213">
        <v>1498</v>
      </c>
      <c r="N4213">
        <v>98.59</v>
      </c>
      <c r="O4213">
        <v>5</v>
      </c>
      <c r="P4213">
        <v>599000</v>
      </c>
    </row>
    <row r="4214" spans="1:16">
      <c r="A4214">
        <v>5354</v>
      </c>
      <c r="B4214" t="s">
        <v>44</v>
      </c>
      <c r="C4214" t="str">
        <f t="shared" si="195"/>
        <v>Toyota</v>
      </c>
      <c r="D4214" t="str">
        <f t="shared" si="196"/>
        <v>5years</v>
      </c>
      <c r="E4214" t="str">
        <f t="shared" si="197"/>
        <v>mileage below 20km</v>
      </c>
      <c r="F4214" t="s">
        <v>45</v>
      </c>
      <c r="G4214">
        <v>5</v>
      </c>
      <c r="H4214">
        <v>120000</v>
      </c>
      <c r="I4214" t="s">
        <v>14</v>
      </c>
      <c r="J4214" t="s">
        <v>24</v>
      </c>
      <c r="K4214" t="s">
        <v>31</v>
      </c>
      <c r="L4214">
        <v>11.36</v>
      </c>
      <c r="M4214">
        <v>2755</v>
      </c>
      <c r="N4214">
        <v>171.5</v>
      </c>
      <c r="O4214">
        <v>7</v>
      </c>
      <c r="P4214">
        <v>1500000</v>
      </c>
    </row>
    <row r="4215" spans="1:16">
      <c r="A4215">
        <v>5355</v>
      </c>
      <c r="B4215" t="s">
        <v>40</v>
      </c>
      <c r="C4215" t="str">
        <f t="shared" si="195"/>
        <v>Maruti</v>
      </c>
      <c r="D4215" t="str">
        <f t="shared" si="196"/>
        <v>below 5years</v>
      </c>
      <c r="E4215" t="str">
        <f t="shared" si="197"/>
        <v xml:space="preserve"> mileage above 20km</v>
      </c>
      <c r="F4215" t="s">
        <v>41</v>
      </c>
      <c r="G4215">
        <v>3</v>
      </c>
      <c r="H4215">
        <v>29349</v>
      </c>
      <c r="I4215" t="s">
        <v>23</v>
      </c>
      <c r="J4215" t="s">
        <v>15</v>
      </c>
      <c r="K4215" t="s">
        <v>16</v>
      </c>
      <c r="L4215">
        <v>20.73</v>
      </c>
      <c r="M4215">
        <v>1373</v>
      </c>
      <c r="N4215">
        <v>91.1</v>
      </c>
      <c r="O4215">
        <v>5</v>
      </c>
      <c r="P4215">
        <v>990000</v>
      </c>
    </row>
    <row r="4216" spans="1:16">
      <c r="A4216">
        <v>5356</v>
      </c>
      <c r="B4216" t="s">
        <v>107</v>
      </c>
      <c r="C4216" t="str">
        <f t="shared" si="195"/>
        <v>Audi</v>
      </c>
      <c r="D4216" t="str">
        <f t="shared" si="196"/>
        <v>below 5years</v>
      </c>
      <c r="E4216" t="str">
        <f t="shared" si="197"/>
        <v>mileage below 20km</v>
      </c>
      <c r="F4216" t="s">
        <v>108</v>
      </c>
      <c r="G4216">
        <v>3</v>
      </c>
      <c r="H4216">
        <v>17000</v>
      </c>
      <c r="I4216" t="s">
        <v>23</v>
      </c>
      <c r="J4216" t="s">
        <v>15</v>
      </c>
      <c r="K4216" t="s">
        <v>31</v>
      </c>
      <c r="L4216">
        <v>17.84</v>
      </c>
      <c r="M4216">
        <v>1395</v>
      </c>
      <c r="N4216">
        <v>147.51</v>
      </c>
      <c r="O4216">
        <v>5</v>
      </c>
      <c r="P4216">
        <v>3400000</v>
      </c>
    </row>
    <row r="4217" spans="1:16">
      <c r="A4217">
        <v>5357</v>
      </c>
      <c r="B4217" t="s">
        <v>58</v>
      </c>
      <c r="C4217" t="str">
        <f t="shared" si="195"/>
        <v>Toyota</v>
      </c>
      <c r="D4217" t="str">
        <f t="shared" si="196"/>
        <v>above 5years</v>
      </c>
      <c r="E4217" t="str">
        <f t="shared" si="197"/>
        <v>mileage below 20km</v>
      </c>
      <c r="F4217" t="s">
        <v>59</v>
      </c>
      <c r="G4217">
        <v>9</v>
      </c>
      <c r="H4217">
        <v>74896</v>
      </c>
      <c r="I4217" t="s">
        <v>23</v>
      </c>
      <c r="J4217" t="s">
        <v>24</v>
      </c>
      <c r="K4217" t="s">
        <v>16</v>
      </c>
      <c r="L4217">
        <v>12.55</v>
      </c>
      <c r="M4217">
        <v>2982</v>
      </c>
      <c r="N4217">
        <v>168.5</v>
      </c>
      <c r="O4217">
        <v>7</v>
      </c>
      <c r="P4217">
        <v>1400000</v>
      </c>
    </row>
    <row r="4218" spans="1:16">
      <c r="A4218">
        <v>5358</v>
      </c>
      <c r="B4218" t="s">
        <v>106</v>
      </c>
      <c r="C4218" t="str">
        <f t="shared" si="195"/>
        <v>BMW</v>
      </c>
      <c r="D4218" t="str">
        <f t="shared" si="196"/>
        <v>above 5years</v>
      </c>
      <c r="E4218" t="str">
        <f t="shared" si="197"/>
        <v>mileage below 20km</v>
      </c>
      <c r="F4218">
        <v>3</v>
      </c>
      <c r="G4218">
        <v>11</v>
      </c>
      <c r="H4218">
        <v>51000</v>
      </c>
      <c r="I4218" t="s">
        <v>23</v>
      </c>
      <c r="J4218" t="s">
        <v>24</v>
      </c>
      <c r="K4218" t="s">
        <v>31</v>
      </c>
      <c r="L4218">
        <v>16.07</v>
      </c>
      <c r="M4218">
        <v>1995</v>
      </c>
      <c r="N4218">
        <v>181</v>
      </c>
      <c r="O4218">
        <v>5</v>
      </c>
      <c r="P4218">
        <v>925000</v>
      </c>
    </row>
    <row r="4219" spans="1:16">
      <c r="A4219">
        <v>5359</v>
      </c>
      <c r="B4219" t="s">
        <v>97</v>
      </c>
      <c r="C4219" t="str">
        <f t="shared" si="195"/>
        <v>Honda</v>
      </c>
      <c r="D4219" t="str">
        <f t="shared" si="196"/>
        <v>above 5years</v>
      </c>
      <c r="E4219" t="str">
        <f t="shared" si="197"/>
        <v>mileage below 20km</v>
      </c>
      <c r="F4219" t="s">
        <v>98</v>
      </c>
      <c r="G4219">
        <v>14</v>
      </c>
      <c r="H4219">
        <v>87000</v>
      </c>
      <c r="I4219" t="s">
        <v>23</v>
      </c>
      <c r="J4219" t="s">
        <v>15</v>
      </c>
      <c r="K4219" t="s">
        <v>16</v>
      </c>
      <c r="L4219">
        <v>10.8</v>
      </c>
      <c r="M4219">
        <v>2354</v>
      </c>
      <c r="N4219">
        <v>152</v>
      </c>
      <c r="O4219">
        <v>5</v>
      </c>
      <c r="P4219">
        <v>475000</v>
      </c>
    </row>
    <row r="4220" spans="1:16">
      <c r="A4220">
        <v>5360</v>
      </c>
      <c r="B4220" t="s">
        <v>32</v>
      </c>
      <c r="C4220" t="str">
        <f t="shared" si="195"/>
        <v>Maruti</v>
      </c>
      <c r="D4220" t="str">
        <f t="shared" si="196"/>
        <v>above 5years</v>
      </c>
      <c r="E4220" t="str">
        <f t="shared" si="197"/>
        <v xml:space="preserve"> mileage above 20km</v>
      </c>
      <c r="F4220" t="s">
        <v>33</v>
      </c>
      <c r="G4220">
        <v>8</v>
      </c>
      <c r="H4220">
        <v>77831</v>
      </c>
      <c r="I4220" t="s">
        <v>23</v>
      </c>
      <c r="J4220" t="s">
        <v>24</v>
      </c>
      <c r="K4220" t="s">
        <v>16</v>
      </c>
      <c r="L4220">
        <v>22.9</v>
      </c>
      <c r="M4220">
        <v>1248</v>
      </c>
      <c r="N4220">
        <v>74</v>
      </c>
      <c r="O4220">
        <v>5</v>
      </c>
      <c r="P4220">
        <v>450000</v>
      </c>
    </row>
    <row r="4221" spans="1:16">
      <c r="A4221">
        <v>5361</v>
      </c>
      <c r="B4221" t="s">
        <v>92</v>
      </c>
      <c r="C4221" t="str">
        <f t="shared" si="195"/>
        <v>Maruti</v>
      </c>
      <c r="D4221" t="str">
        <f t="shared" si="196"/>
        <v>below 5years</v>
      </c>
      <c r="E4221" t="str">
        <f t="shared" si="197"/>
        <v xml:space="preserve"> mileage above 20km</v>
      </c>
      <c r="F4221" t="s">
        <v>93</v>
      </c>
      <c r="G4221">
        <v>2</v>
      </c>
      <c r="H4221">
        <v>58000</v>
      </c>
      <c r="I4221" t="s">
        <v>23</v>
      </c>
      <c r="J4221" t="s">
        <v>15</v>
      </c>
      <c r="K4221" t="s">
        <v>16</v>
      </c>
      <c r="L4221">
        <v>21.63</v>
      </c>
      <c r="M4221">
        <v>998</v>
      </c>
      <c r="N4221">
        <v>67.040000000000006</v>
      </c>
      <c r="O4221">
        <v>5</v>
      </c>
      <c r="P4221">
        <v>495000</v>
      </c>
    </row>
    <row r="4222" spans="1:16">
      <c r="A4222">
        <v>5362</v>
      </c>
      <c r="B4222" t="s">
        <v>48</v>
      </c>
      <c r="C4222" t="str">
        <f t="shared" si="195"/>
        <v>Maruti</v>
      </c>
      <c r="D4222" t="str">
        <f t="shared" si="196"/>
        <v>below 5years</v>
      </c>
      <c r="E4222" t="str">
        <f t="shared" si="197"/>
        <v xml:space="preserve"> mileage above 20km</v>
      </c>
      <c r="F4222" t="s">
        <v>49</v>
      </c>
      <c r="G4222">
        <v>4</v>
      </c>
      <c r="H4222">
        <v>120000</v>
      </c>
      <c r="I4222" t="s">
        <v>14</v>
      </c>
      <c r="J4222" t="s">
        <v>24</v>
      </c>
      <c r="K4222" t="s">
        <v>16</v>
      </c>
      <c r="L4222">
        <v>28.4</v>
      </c>
      <c r="M4222">
        <v>1248</v>
      </c>
      <c r="N4222">
        <v>74.02</v>
      </c>
      <c r="O4222">
        <v>5</v>
      </c>
      <c r="P4222">
        <v>560000</v>
      </c>
    </row>
    <row r="4223" spans="1:16">
      <c r="A4223">
        <v>5363</v>
      </c>
      <c r="B4223" t="s">
        <v>44</v>
      </c>
      <c r="C4223" t="str">
        <f t="shared" si="195"/>
        <v>Toyota</v>
      </c>
      <c r="D4223" t="str">
        <f t="shared" si="196"/>
        <v>above 5years</v>
      </c>
      <c r="E4223" t="str">
        <f t="shared" si="197"/>
        <v>mileage below 20km</v>
      </c>
      <c r="F4223" t="s">
        <v>45</v>
      </c>
      <c r="G4223">
        <v>9</v>
      </c>
      <c r="H4223">
        <v>63000</v>
      </c>
      <c r="I4223" t="s">
        <v>23</v>
      </c>
      <c r="J4223" t="s">
        <v>24</v>
      </c>
      <c r="K4223" t="s">
        <v>16</v>
      </c>
      <c r="L4223">
        <v>12.99</v>
      </c>
      <c r="M4223">
        <v>2494</v>
      </c>
      <c r="N4223">
        <v>100</v>
      </c>
      <c r="O4223">
        <v>8</v>
      </c>
      <c r="P4223">
        <v>1035000</v>
      </c>
    </row>
    <row r="4224" spans="1:16">
      <c r="A4224">
        <v>5364</v>
      </c>
      <c r="B4224" t="s">
        <v>40</v>
      </c>
      <c r="C4224" t="str">
        <f t="shared" si="195"/>
        <v>Maruti</v>
      </c>
      <c r="D4224" t="str">
        <f t="shared" si="196"/>
        <v>below 5years</v>
      </c>
      <c r="E4224" t="str">
        <f t="shared" si="197"/>
        <v xml:space="preserve"> mileage above 20km</v>
      </c>
      <c r="F4224" t="s">
        <v>41</v>
      </c>
      <c r="G4224">
        <v>4</v>
      </c>
      <c r="H4224">
        <v>32000</v>
      </c>
      <c r="I4224" t="s">
        <v>23</v>
      </c>
      <c r="J4224" t="s">
        <v>15</v>
      </c>
      <c r="K4224" t="s">
        <v>16</v>
      </c>
      <c r="L4224">
        <v>20.73</v>
      </c>
      <c r="M4224">
        <v>1373</v>
      </c>
      <c r="N4224">
        <v>91.1</v>
      </c>
      <c r="O4224">
        <v>5</v>
      </c>
      <c r="P4224">
        <v>795000</v>
      </c>
    </row>
    <row r="4225" spans="1:16">
      <c r="A4225">
        <v>5365</v>
      </c>
      <c r="B4225" t="s">
        <v>17</v>
      </c>
      <c r="C4225" t="str">
        <f t="shared" si="195"/>
        <v>Hyundai</v>
      </c>
      <c r="D4225" t="str">
        <f t="shared" si="196"/>
        <v>above 5years</v>
      </c>
      <c r="E4225" t="str">
        <f t="shared" si="197"/>
        <v>mileage below 20km</v>
      </c>
      <c r="F4225" t="s">
        <v>18</v>
      </c>
      <c r="G4225">
        <v>6</v>
      </c>
      <c r="H4225">
        <v>45000</v>
      </c>
      <c r="I4225" t="s">
        <v>23</v>
      </c>
      <c r="J4225" t="s">
        <v>15</v>
      </c>
      <c r="K4225" t="s">
        <v>16</v>
      </c>
      <c r="L4225">
        <v>18.899999999999999</v>
      </c>
      <c r="M4225">
        <v>1197</v>
      </c>
      <c r="N4225">
        <v>82</v>
      </c>
      <c r="O4225">
        <v>5</v>
      </c>
      <c r="P4225">
        <v>405000</v>
      </c>
    </row>
    <row r="4226" spans="1:16">
      <c r="A4226">
        <v>5366</v>
      </c>
      <c r="B4226" t="s">
        <v>62</v>
      </c>
      <c r="C4226" t="str">
        <f t="shared" si="195"/>
        <v>Honda</v>
      </c>
      <c r="D4226" t="str">
        <f t="shared" si="196"/>
        <v>above 5years</v>
      </c>
      <c r="E4226" t="str">
        <f t="shared" si="197"/>
        <v>mileage below 20km</v>
      </c>
      <c r="F4226" t="s">
        <v>63</v>
      </c>
      <c r="G4226">
        <v>7</v>
      </c>
      <c r="H4226">
        <v>20000</v>
      </c>
      <c r="I4226" t="s">
        <v>14</v>
      </c>
      <c r="J4226" t="s">
        <v>15</v>
      </c>
      <c r="K4226" t="s">
        <v>16</v>
      </c>
      <c r="L4226">
        <v>18</v>
      </c>
      <c r="M4226">
        <v>1198</v>
      </c>
      <c r="N4226">
        <v>86.7</v>
      </c>
      <c r="O4226">
        <v>5</v>
      </c>
      <c r="P4226">
        <v>550000</v>
      </c>
    </row>
    <row r="4227" spans="1:16">
      <c r="A4227">
        <v>5367</v>
      </c>
      <c r="B4227" t="s">
        <v>44</v>
      </c>
      <c r="C4227" t="str">
        <f t="shared" ref="C4227:C4290" si="198">LEFT(B4227,FIND(" ", B4227)-1)</f>
        <v>Toyota</v>
      </c>
      <c r="D4227" t="str">
        <f t="shared" ref="D4227:D4290" si="199">IF(G4227&gt;5,"above 5years",IF(G4227&lt;5,"below 5years",IF(G4227=5,"5years",0)))</f>
        <v>below 5years</v>
      </c>
      <c r="E4227" t="str">
        <f t="shared" ref="E4227:E4290" si="200">IF(L4227&lt;=20,"mileage below 20km",IF(L4227&gt;=20," mileage above 20km",0))</f>
        <v>mileage below 20km</v>
      </c>
      <c r="F4227" t="s">
        <v>45</v>
      </c>
      <c r="G4227">
        <v>3</v>
      </c>
      <c r="H4227">
        <v>65750</v>
      </c>
      <c r="I4227" t="s">
        <v>23</v>
      </c>
      <c r="J4227" t="s">
        <v>24</v>
      </c>
      <c r="K4227" t="s">
        <v>16</v>
      </c>
      <c r="L4227">
        <v>13.68</v>
      </c>
      <c r="M4227">
        <v>2393</v>
      </c>
      <c r="N4227">
        <v>147.80000000000001</v>
      </c>
      <c r="O4227">
        <v>8</v>
      </c>
      <c r="P4227">
        <v>1925000</v>
      </c>
    </row>
    <row r="4228" spans="1:16">
      <c r="A4228">
        <v>5368</v>
      </c>
      <c r="B4228" t="s">
        <v>86</v>
      </c>
      <c r="C4228" t="str">
        <f t="shared" si="198"/>
        <v>Tata</v>
      </c>
      <c r="D4228" t="str">
        <f t="shared" si="199"/>
        <v>below 5years</v>
      </c>
      <c r="E4228" t="str">
        <f t="shared" si="200"/>
        <v xml:space="preserve"> mileage above 20km</v>
      </c>
      <c r="F4228" t="s">
        <v>87</v>
      </c>
      <c r="G4228">
        <v>3</v>
      </c>
      <c r="H4228">
        <v>60000</v>
      </c>
      <c r="I4228" t="s">
        <v>14</v>
      </c>
      <c r="J4228" t="s">
        <v>24</v>
      </c>
      <c r="K4228" t="s">
        <v>16</v>
      </c>
      <c r="L4228">
        <v>27.28</v>
      </c>
      <c r="M4228">
        <v>1047</v>
      </c>
      <c r="N4228">
        <v>69</v>
      </c>
      <c r="O4228">
        <v>5</v>
      </c>
      <c r="P4228">
        <v>425000</v>
      </c>
    </row>
    <row r="4229" spans="1:16">
      <c r="A4229">
        <v>5369</v>
      </c>
      <c r="B4229" t="s">
        <v>44</v>
      </c>
      <c r="C4229" t="str">
        <f t="shared" si="198"/>
        <v>Toyota</v>
      </c>
      <c r="D4229" t="str">
        <f t="shared" si="199"/>
        <v>5years</v>
      </c>
      <c r="E4229" t="str">
        <f t="shared" si="200"/>
        <v>mileage below 20km</v>
      </c>
      <c r="F4229" t="s">
        <v>45</v>
      </c>
      <c r="G4229">
        <v>5</v>
      </c>
      <c r="H4229">
        <v>44236</v>
      </c>
      <c r="I4229" t="s">
        <v>23</v>
      </c>
      <c r="J4229" t="s">
        <v>24</v>
      </c>
      <c r="K4229" t="s">
        <v>16</v>
      </c>
      <c r="L4229">
        <v>12.99</v>
      </c>
      <c r="M4229">
        <v>2494</v>
      </c>
      <c r="N4229">
        <v>100.6</v>
      </c>
      <c r="O4229">
        <v>7</v>
      </c>
      <c r="P4229">
        <v>1611000</v>
      </c>
    </row>
    <row r="4230" spans="1:16">
      <c r="A4230">
        <v>5370</v>
      </c>
      <c r="B4230" t="s">
        <v>12</v>
      </c>
      <c r="C4230" t="str">
        <f t="shared" si="198"/>
        <v>Maruti</v>
      </c>
      <c r="D4230" t="str">
        <f t="shared" si="199"/>
        <v>below 5years</v>
      </c>
      <c r="E4230" t="str">
        <f t="shared" si="200"/>
        <v xml:space="preserve"> mileage above 20km</v>
      </c>
      <c r="F4230" t="s">
        <v>13</v>
      </c>
      <c r="G4230">
        <v>3</v>
      </c>
      <c r="H4230">
        <v>80000</v>
      </c>
      <c r="I4230" t="s">
        <v>23</v>
      </c>
      <c r="J4230" t="s">
        <v>15</v>
      </c>
      <c r="K4230" t="s">
        <v>16</v>
      </c>
      <c r="L4230">
        <v>22.74</v>
      </c>
      <c r="M4230">
        <v>796</v>
      </c>
      <c r="N4230">
        <v>47.3</v>
      </c>
      <c r="O4230">
        <v>5</v>
      </c>
      <c r="P4230">
        <v>290000</v>
      </c>
    </row>
    <row r="4231" spans="1:16">
      <c r="A4231">
        <v>5372</v>
      </c>
      <c r="B4231" t="s">
        <v>119</v>
      </c>
      <c r="C4231" t="str">
        <f t="shared" si="198"/>
        <v>Land</v>
      </c>
      <c r="D4231" t="str">
        <f t="shared" si="199"/>
        <v>above 5years</v>
      </c>
      <c r="E4231" t="str">
        <f t="shared" si="200"/>
        <v>mileage below 20km</v>
      </c>
      <c r="F4231" t="s">
        <v>120</v>
      </c>
      <c r="G4231">
        <v>7</v>
      </c>
      <c r="H4231">
        <v>40000</v>
      </c>
      <c r="I4231" t="s">
        <v>23</v>
      </c>
      <c r="J4231" t="s">
        <v>24</v>
      </c>
      <c r="K4231" t="s">
        <v>31</v>
      </c>
      <c r="L4231">
        <v>12.65</v>
      </c>
      <c r="M4231">
        <v>2993</v>
      </c>
      <c r="N4231">
        <v>255</v>
      </c>
      <c r="O4231">
        <v>5</v>
      </c>
      <c r="P4231">
        <v>6300000</v>
      </c>
    </row>
    <row r="4232" spans="1:16">
      <c r="A4232">
        <v>5373</v>
      </c>
      <c r="B4232" t="s">
        <v>25</v>
      </c>
      <c r="C4232" t="str">
        <f t="shared" si="198"/>
        <v>Maruti</v>
      </c>
      <c r="D4232" t="str">
        <f t="shared" si="199"/>
        <v>above 5years</v>
      </c>
      <c r="E4232" t="str">
        <f t="shared" si="200"/>
        <v xml:space="preserve"> mileage above 20km</v>
      </c>
      <c r="F4232" t="s">
        <v>26</v>
      </c>
      <c r="G4232">
        <v>6</v>
      </c>
      <c r="H4232">
        <v>60000</v>
      </c>
      <c r="I4232" t="s">
        <v>14</v>
      </c>
      <c r="J4232" t="s">
        <v>15</v>
      </c>
      <c r="K4232" t="s">
        <v>16</v>
      </c>
      <c r="L4232">
        <v>20.51</v>
      </c>
      <c r="M4232">
        <v>998</v>
      </c>
      <c r="N4232">
        <v>67.06</v>
      </c>
      <c r="O4232">
        <v>5</v>
      </c>
      <c r="P4232">
        <v>375000</v>
      </c>
    </row>
    <row r="4233" spans="1:16">
      <c r="A4233">
        <v>5374</v>
      </c>
      <c r="B4233" t="s">
        <v>113</v>
      </c>
      <c r="C4233" t="str">
        <f t="shared" si="198"/>
        <v>Tata</v>
      </c>
      <c r="D4233" t="str">
        <f t="shared" si="199"/>
        <v>above 5years</v>
      </c>
      <c r="E4233" t="str">
        <f t="shared" si="200"/>
        <v>mileage below 20km</v>
      </c>
      <c r="F4233" t="s">
        <v>114</v>
      </c>
      <c r="G4233">
        <v>6</v>
      </c>
      <c r="H4233">
        <v>147000</v>
      </c>
      <c r="I4233" t="s">
        <v>14</v>
      </c>
      <c r="J4233" t="s">
        <v>24</v>
      </c>
      <c r="K4233" t="s">
        <v>16</v>
      </c>
      <c r="L4233">
        <v>14</v>
      </c>
      <c r="M4233">
        <v>2179</v>
      </c>
      <c r="N4233">
        <v>138.1</v>
      </c>
      <c r="O4233">
        <v>7</v>
      </c>
      <c r="P4233">
        <v>800000</v>
      </c>
    </row>
    <row r="4234" spans="1:16">
      <c r="A4234">
        <v>5375</v>
      </c>
      <c r="B4234" t="s">
        <v>60</v>
      </c>
      <c r="C4234" t="str">
        <f t="shared" si="198"/>
        <v>Renault</v>
      </c>
      <c r="D4234" t="str">
        <f t="shared" si="199"/>
        <v>below 5years</v>
      </c>
      <c r="E4234" t="str">
        <f t="shared" si="200"/>
        <v xml:space="preserve"> mileage above 20km</v>
      </c>
      <c r="F4234" t="s">
        <v>61</v>
      </c>
      <c r="G4234">
        <v>4</v>
      </c>
      <c r="H4234">
        <v>40000</v>
      </c>
      <c r="I4234" t="s">
        <v>23</v>
      </c>
      <c r="J4234" t="s">
        <v>15</v>
      </c>
      <c r="K4234" t="s">
        <v>16</v>
      </c>
      <c r="L4234">
        <v>25.17</v>
      </c>
      <c r="M4234">
        <v>799</v>
      </c>
      <c r="N4234">
        <v>53.3</v>
      </c>
      <c r="O4234">
        <v>5</v>
      </c>
      <c r="P4234">
        <v>350000</v>
      </c>
    </row>
    <row r="4235" spans="1:16">
      <c r="A4235">
        <v>5376</v>
      </c>
      <c r="B4235" t="s">
        <v>121</v>
      </c>
      <c r="C4235" t="str">
        <f t="shared" si="198"/>
        <v>Maruti</v>
      </c>
      <c r="D4235" t="str">
        <f t="shared" si="199"/>
        <v>above 5years</v>
      </c>
      <c r="E4235" t="str">
        <f t="shared" si="200"/>
        <v>mileage below 20km</v>
      </c>
      <c r="F4235" t="s">
        <v>122</v>
      </c>
      <c r="G4235">
        <v>11</v>
      </c>
      <c r="H4235">
        <v>97438</v>
      </c>
      <c r="I4235" t="s">
        <v>23</v>
      </c>
      <c r="J4235" t="s">
        <v>73</v>
      </c>
      <c r="K4235" t="s">
        <v>16</v>
      </c>
      <c r="L4235">
        <v>15.1</v>
      </c>
      <c r="M4235">
        <v>1196</v>
      </c>
      <c r="N4235">
        <v>73</v>
      </c>
      <c r="O4235">
        <v>5</v>
      </c>
      <c r="P4235">
        <v>260000</v>
      </c>
    </row>
    <row r="4236" spans="1:16">
      <c r="A4236">
        <v>5378</v>
      </c>
      <c r="B4236" t="s">
        <v>74</v>
      </c>
      <c r="C4236" t="str">
        <f t="shared" si="198"/>
        <v>Datsun</v>
      </c>
      <c r="D4236" t="str">
        <f t="shared" si="199"/>
        <v>below 5years</v>
      </c>
      <c r="E4236" t="str">
        <f t="shared" si="200"/>
        <v xml:space="preserve"> mileage above 20km</v>
      </c>
      <c r="F4236" t="s">
        <v>75</v>
      </c>
      <c r="G4236">
        <v>3</v>
      </c>
      <c r="H4236">
        <v>30000</v>
      </c>
      <c r="I4236" t="s">
        <v>14</v>
      </c>
      <c r="J4236" t="s">
        <v>15</v>
      </c>
      <c r="K4236" t="s">
        <v>16</v>
      </c>
      <c r="L4236">
        <v>22.5</v>
      </c>
      <c r="M4236">
        <v>999</v>
      </c>
      <c r="N4236">
        <v>67</v>
      </c>
      <c r="O4236">
        <v>5</v>
      </c>
      <c r="P4236">
        <v>255000</v>
      </c>
    </row>
    <row r="4237" spans="1:16">
      <c r="A4237">
        <v>5379</v>
      </c>
      <c r="B4237" t="s">
        <v>131</v>
      </c>
      <c r="C4237" t="str">
        <f t="shared" si="198"/>
        <v>BMW</v>
      </c>
      <c r="D4237" t="str">
        <f t="shared" si="199"/>
        <v>below 5years</v>
      </c>
      <c r="E4237" t="str">
        <f t="shared" si="200"/>
        <v>mileage below 20km</v>
      </c>
      <c r="F4237">
        <v>6</v>
      </c>
      <c r="G4237">
        <v>3</v>
      </c>
      <c r="H4237">
        <v>12000</v>
      </c>
      <c r="I4237" t="s">
        <v>23</v>
      </c>
      <c r="J4237" t="s">
        <v>24</v>
      </c>
      <c r="K4237" t="s">
        <v>31</v>
      </c>
      <c r="L4237">
        <v>17.09</v>
      </c>
      <c r="M4237">
        <v>2993</v>
      </c>
      <c r="N4237">
        <v>261.39999999999998</v>
      </c>
      <c r="O4237">
        <v>4</v>
      </c>
      <c r="P4237">
        <v>6400000</v>
      </c>
    </row>
    <row r="4238" spans="1:16">
      <c r="A4238">
        <v>5381</v>
      </c>
      <c r="B4238" t="s">
        <v>60</v>
      </c>
      <c r="C4238" t="str">
        <f t="shared" si="198"/>
        <v>Renault</v>
      </c>
      <c r="D4238" t="str">
        <f t="shared" si="199"/>
        <v>above 5years</v>
      </c>
      <c r="E4238" t="str">
        <f t="shared" si="200"/>
        <v xml:space="preserve"> mileage above 20km</v>
      </c>
      <c r="F4238" t="s">
        <v>61</v>
      </c>
      <c r="G4238">
        <v>6</v>
      </c>
      <c r="H4238">
        <v>30000</v>
      </c>
      <c r="I4238" t="s">
        <v>14</v>
      </c>
      <c r="J4238" t="s">
        <v>15</v>
      </c>
      <c r="K4238" t="s">
        <v>16</v>
      </c>
      <c r="L4238">
        <v>25.17</v>
      </c>
      <c r="M4238">
        <v>799</v>
      </c>
      <c r="N4238">
        <v>53.3</v>
      </c>
      <c r="O4238">
        <v>5</v>
      </c>
      <c r="P4238">
        <v>310000</v>
      </c>
    </row>
    <row r="4239" spans="1:16">
      <c r="A4239">
        <v>5382</v>
      </c>
      <c r="B4239" t="s">
        <v>176</v>
      </c>
      <c r="C4239" t="str">
        <f t="shared" si="198"/>
        <v>Mercedes-Benz</v>
      </c>
      <c r="D4239" t="str">
        <f t="shared" si="199"/>
        <v>below 5years</v>
      </c>
      <c r="E4239" t="str">
        <f t="shared" si="200"/>
        <v>mileage below 20km</v>
      </c>
      <c r="F4239" t="s">
        <v>177</v>
      </c>
      <c r="G4239">
        <v>3</v>
      </c>
      <c r="H4239">
        <v>20000</v>
      </c>
      <c r="I4239" t="s">
        <v>23</v>
      </c>
      <c r="J4239" t="s">
        <v>24</v>
      </c>
      <c r="K4239" t="s">
        <v>31</v>
      </c>
      <c r="L4239">
        <v>17.899999999999999</v>
      </c>
      <c r="M4239">
        <v>2143</v>
      </c>
      <c r="N4239">
        <v>167.6</v>
      </c>
      <c r="O4239">
        <v>5</v>
      </c>
      <c r="P4239">
        <v>5100000</v>
      </c>
    </row>
    <row r="4240" spans="1:16">
      <c r="A4240">
        <v>5383</v>
      </c>
      <c r="B4240" t="s">
        <v>48</v>
      </c>
      <c r="C4240" t="str">
        <f t="shared" si="198"/>
        <v>Maruti</v>
      </c>
      <c r="D4240" t="str">
        <f t="shared" si="199"/>
        <v>5years</v>
      </c>
      <c r="E4240" t="str">
        <f t="shared" si="200"/>
        <v xml:space="preserve"> mileage above 20km</v>
      </c>
      <c r="F4240" t="s">
        <v>49</v>
      </c>
      <c r="G4240">
        <v>5</v>
      </c>
      <c r="H4240">
        <v>90000</v>
      </c>
      <c r="I4240" t="s">
        <v>14</v>
      </c>
      <c r="J4240" t="s">
        <v>24</v>
      </c>
      <c r="K4240" t="s">
        <v>16</v>
      </c>
      <c r="L4240">
        <v>26.59</v>
      </c>
      <c r="M4240">
        <v>1248</v>
      </c>
      <c r="N4240">
        <v>74</v>
      </c>
      <c r="O4240">
        <v>5</v>
      </c>
      <c r="P4240">
        <v>552000</v>
      </c>
    </row>
    <row r="4241" spans="1:16">
      <c r="A4241">
        <v>5385</v>
      </c>
      <c r="B4241" t="s">
        <v>17</v>
      </c>
      <c r="C4241" t="str">
        <f t="shared" si="198"/>
        <v>Hyundai</v>
      </c>
      <c r="D4241" t="str">
        <f t="shared" si="199"/>
        <v>5years</v>
      </c>
      <c r="E4241" t="str">
        <f t="shared" si="200"/>
        <v xml:space="preserve"> mileage above 20km</v>
      </c>
      <c r="F4241" t="s">
        <v>18</v>
      </c>
      <c r="G4241">
        <v>5</v>
      </c>
      <c r="H4241">
        <v>37400</v>
      </c>
      <c r="I4241" t="s">
        <v>14</v>
      </c>
      <c r="J4241" t="s">
        <v>24</v>
      </c>
      <c r="K4241" t="s">
        <v>16</v>
      </c>
      <c r="L4241">
        <v>24</v>
      </c>
      <c r="M4241">
        <v>1120</v>
      </c>
      <c r="N4241">
        <v>70</v>
      </c>
      <c r="O4241">
        <v>5</v>
      </c>
      <c r="P4241">
        <v>520000</v>
      </c>
    </row>
    <row r="4242" spans="1:16">
      <c r="A4242">
        <v>5386</v>
      </c>
      <c r="B4242" t="s">
        <v>52</v>
      </c>
      <c r="C4242" t="str">
        <f t="shared" si="198"/>
        <v>Hyundai</v>
      </c>
      <c r="D4242" t="str">
        <f t="shared" si="199"/>
        <v>5years</v>
      </c>
      <c r="E4242" t="str">
        <f t="shared" si="200"/>
        <v>mileage below 20km</v>
      </c>
      <c r="F4242" t="s">
        <v>53</v>
      </c>
      <c r="G4242">
        <v>5</v>
      </c>
      <c r="H4242">
        <v>39000</v>
      </c>
      <c r="I4242" t="s">
        <v>23</v>
      </c>
      <c r="J4242" t="s">
        <v>15</v>
      </c>
      <c r="K4242" t="s">
        <v>16</v>
      </c>
      <c r="L4242">
        <v>13</v>
      </c>
      <c r="M4242">
        <v>1591</v>
      </c>
      <c r="N4242">
        <v>121.3</v>
      </c>
      <c r="O4242">
        <v>5</v>
      </c>
      <c r="P4242">
        <v>920000</v>
      </c>
    </row>
    <row r="4243" spans="1:16">
      <c r="A4243">
        <v>5387</v>
      </c>
      <c r="B4243" t="s">
        <v>19</v>
      </c>
      <c r="C4243" t="str">
        <f t="shared" si="198"/>
        <v>Hyundai</v>
      </c>
      <c r="D4243" t="str">
        <f t="shared" si="199"/>
        <v>below 5years</v>
      </c>
      <c r="E4243" t="str">
        <f t="shared" si="200"/>
        <v>mileage below 20km</v>
      </c>
      <c r="F4243" t="s">
        <v>20</v>
      </c>
      <c r="G4243">
        <v>2</v>
      </c>
      <c r="H4243">
        <v>10000</v>
      </c>
      <c r="I4243" t="s">
        <v>14</v>
      </c>
      <c r="J4243" t="s">
        <v>15</v>
      </c>
      <c r="K4243" t="s">
        <v>31</v>
      </c>
      <c r="L4243">
        <v>17.399999999999999</v>
      </c>
      <c r="M4243">
        <v>1197</v>
      </c>
      <c r="N4243">
        <v>81.86</v>
      </c>
      <c r="O4243">
        <v>5</v>
      </c>
      <c r="P4243">
        <v>750000</v>
      </c>
    </row>
    <row r="4244" spans="1:16">
      <c r="A4244">
        <v>5388</v>
      </c>
      <c r="B4244" t="s">
        <v>19</v>
      </c>
      <c r="C4244" t="str">
        <f t="shared" si="198"/>
        <v>Hyundai</v>
      </c>
      <c r="D4244" t="str">
        <f t="shared" si="199"/>
        <v>above 5years</v>
      </c>
      <c r="E4244" t="str">
        <f t="shared" si="200"/>
        <v>mileage below 20km</v>
      </c>
      <c r="F4244" t="s">
        <v>20</v>
      </c>
      <c r="G4244">
        <v>7</v>
      </c>
      <c r="H4244">
        <v>58000</v>
      </c>
      <c r="I4244" t="s">
        <v>23</v>
      </c>
      <c r="J4244" t="s">
        <v>15</v>
      </c>
      <c r="K4244" t="s">
        <v>16</v>
      </c>
      <c r="L4244">
        <v>18.600000000000001</v>
      </c>
      <c r="M4244">
        <v>1197</v>
      </c>
      <c r="N4244">
        <v>81.83</v>
      </c>
      <c r="O4244">
        <v>5</v>
      </c>
      <c r="P4244">
        <v>590000</v>
      </c>
    </row>
    <row r="4245" spans="1:16">
      <c r="A4245">
        <v>5389</v>
      </c>
      <c r="B4245" t="s">
        <v>12</v>
      </c>
      <c r="C4245" t="str">
        <f t="shared" si="198"/>
        <v>Maruti</v>
      </c>
      <c r="D4245" t="str">
        <f t="shared" si="199"/>
        <v>above 5years</v>
      </c>
      <c r="E4245" t="str">
        <f t="shared" si="200"/>
        <v xml:space="preserve"> mileage above 20km</v>
      </c>
      <c r="F4245" t="s">
        <v>13</v>
      </c>
      <c r="G4245">
        <v>9</v>
      </c>
      <c r="H4245">
        <v>60000</v>
      </c>
      <c r="I4245" t="s">
        <v>14</v>
      </c>
      <c r="J4245" t="s">
        <v>15</v>
      </c>
      <c r="K4245" t="s">
        <v>16</v>
      </c>
      <c r="L4245">
        <v>20.92</v>
      </c>
      <c r="M4245">
        <v>998</v>
      </c>
      <c r="N4245">
        <v>67.099999999999994</v>
      </c>
      <c r="O4245">
        <v>5</v>
      </c>
      <c r="P4245">
        <v>254000</v>
      </c>
    </row>
    <row r="4246" spans="1:16">
      <c r="A4246">
        <v>5390</v>
      </c>
      <c r="B4246" t="s">
        <v>40</v>
      </c>
      <c r="C4246" t="str">
        <f t="shared" si="198"/>
        <v>Maruti</v>
      </c>
      <c r="D4246" t="str">
        <f t="shared" si="199"/>
        <v>5years</v>
      </c>
      <c r="E4246" t="str">
        <f t="shared" si="200"/>
        <v xml:space="preserve"> mileage above 20km</v>
      </c>
      <c r="F4246" t="s">
        <v>41</v>
      </c>
      <c r="G4246">
        <v>5</v>
      </c>
      <c r="H4246">
        <v>50000</v>
      </c>
      <c r="I4246" t="s">
        <v>14</v>
      </c>
      <c r="J4246" t="s">
        <v>24</v>
      </c>
      <c r="K4246" t="s">
        <v>16</v>
      </c>
      <c r="L4246">
        <v>28.09</v>
      </c>
      <c r="M4246">
        <v>1248</v>
      </c>
      <c r="N4246">
        <v>88.5</v>
      </c>
      <c r="O4246">
        <v>5</v>
      </c>
      <c r="P4246">
        <v>650000</v>
      </c>
    </row>
    <row r="4247" spans="1:16">
      <c r="A4247">
        <v>5391</v>
      </c>
      <c r="B4247" t="s">
        <v>82</v>
      </c>
      <c r="C4247" t="str">
        <f t="shared" si="198"/>
        <v>Ford</v>
      </c>
      <c r="D4247" t="str">
        <f t="shared" si="199"/>
        <v>above 5years</v>
      </c>
      <c r="E4247" t="str">
        <f t="shared" si="200"/>
        <v>mileage below 20km</v>
      </c>
      <c r="F4247" t="s">
        <v>83</v>
      </c>
      <c r="G4247">
        <v>7</v>
      </c>
      <c r="H4247">
        <v>60000</v>
      </c>
      <c r="I4247" t="s">
        <v>14</v>
      </c>
      <c r="J4247" t="s">
        <v>24</v>
      </c>
      <c r="K4247" t="s">
        <v>16</v>
      </c>
      <c r="L4247">
        <v>20</v>
      </c>
      <c r="M4247">
        <v>1399</v>
      </c>
      <c r="N4247">
        <v>68.05</v>
      </c>
      <c r="O4247">
        <v>5</v>
      </c>
      <c r="P4247">
        <v>360000</v>
      </c>
    </row>
    <row r="4248" spans="1:16">
      <c r="A4248">
        <v>5392</v>
      </c>
      <c r="B4248" t="s">
        <v>60</v>
      </c>
      <c r="C4248" t="str">
        <f t="shared" si="198"/>
        <v>Renault</v>
      </c>
      <c r="D4248" t="str">
        <f t="shared" si="199"/>
        <v>above 5years</v>
      </c>
      <c r="E4248" t="str">
        <f t="shared" si="200"/>
        <v xml:space="preserve"> mileage above 20km</v>
      </c>
      <c r="F4248" t="s">
        <v>61</v>
      </c>
      <c r="G4248">
        <v>6</v>
      </c>
      <c r="H4248">
        <v>68000</v>
      </c>
      <c r="I4248" t="s">
        <v>23</v>
      </c>
      <c r="J4248" t="s">
        <v>15</v>
      </c>
      <c r="K4248" t="s">
        <v>16</v>
      </c>
      <c r="L4248">
        <v>25.17</v>
      </c>
      <c r="M4248">
        <v>799</v>
      </c>
      <c r="N4248">
        <v>53.3</v>
      </c>
      <c r="O4248">
        <v>5</v>
      </c>
      <c r="P4248">
        <v>325000</v>
      </c>
    </row>
    <row r="4249" spans="1:16">
      <c r="A4249">
        <v>5393</v>
      </c>
      <c r="B4249" t="s">
        <v>19</v>
      </c>
      <c r="C4249" t="str">
        <f t="shared" si="198"/>
        <v>Hyundai</v>
      </c>
      <c r="D4249" t="str">
        <f t="shared" si="199"/>
        <v>below 5years</v>
      </c>
      <c r="E4249" t="str">
        <f t="shared" si="200"/>
        <v xml:space="preserve"> mileage above 20km</v>
      </c>
      <c r="F4249" t="s">
        <v>20</v>
      </c>
      <c r="G4249">
        <v>4</v>
      </c>
      <c r="H4249">
        <v>89823</v>
      </c>
      <c r="I4249" t="s">
        <v>72</v>
      </c>
      <c r="J4249" t="s">
        <v>24</v>
      </c>
      <c r="K4249" t="s">
        <v>16</v>
      </c>
      <c r="L4249">
        <v>22.54</v>
      </c>
      <c r="M4249">
        <v>1396</v>
      </c>
      <c r="N4249">
        <v>88.73</v>
      </c>
      <c r="O4249">
        <v>5</v>
      </c>
      <c r="P4249">
        <v>690000</v>
      </c>
    </row>
    <row r="4250" spans="1:16">
      <c r="A4250">
        <v>5394</v>
      </c>
      <c r="B4250" t="s">
        <v>48</v>
      </c>
      <c r="C4250" t="str">
        <f t="shared" si="198"/>
        <v>Maruti</v>
      </c>
      <c r="D4250" t="str">
        <f t="shared" si="199"/>
        <v>above 5years</v>
      </c>
      <c r="E4250" t="str">
        <f t="shared" si="200"/>
        <v xml:space="preserve"> mileage above 20km</v>
      </c>
      <c r="F4250" t="s">
        <v>49</v>
      </c>
      <c r="G4250">
        <v>6</v>
      </c>
      <c r="H4250">
        <v>43000</v>
      </c>
      <c r="I4250" t="s">
        <v>23</v>
      </c>
      <c r="J4250" t="s">
        <v>15</v>
      </c>
      <c r="K4250" t="s">
        <v>16</v>
      </c>
      <c r="L4250">
        <v>20.85</v>
      </c>
      <c r="M4250">
        <v>1197</v>
      </c>
      <c r="N4250">
        <v>83.14</v>
      </c>
      <c r="O4250">
        <v>5</v>
      </c>
      <c r="P4250">
        <v>625000</v>
      </c>
    </row>
    <row r="4251" spans="1:16">
      <c r="A4251">
        <v>5395</v>
      </c>
      <c r="B4251" t="s">
        <v>25</v>
      </c>
      <c r="C4251" t="str">
        <f t="shared" si="198"/>
        <v>Maruti</v>
      </c>
      <c r="D4251" t="str">
        <f t="shared" si="199"/>
        <v>above 5years</v>
      </c>
      <c r="E4251" t="str">
        <f t="shared" si="200"/>
        <v>mileage below 20km</v>
      </c>
      <c r="F4251" t="s">
        <v>26</v>
      </c>
      <c r="G4251">
        <v>8</v>
      </c>
      <c r="H4251">
        <v>37000</v>
      </c>
      <c r="I4251" t="s">
        <v>23</v>
      </c>
      <c r="J4251" t="s">
        <v>15</v>
      </c>
      <c r="K4251" t="s">
        <v>16</v>
      </c>
      <c r="L4251">
        <v>18.899999999999999</v>
      </c>
      <c r="M4251">
        <v>998</v>
      </c>
      <c r="N4251">
        <v>67.099999999999994</v>
      </c>
      <c r="O4251">
        <v>5</v>
      </c>
      <c r="P4251">
        <v>390000</v>
      </c>
    </row>
    <row r="4252" spans="1:16">
      <c r="A4252">
        <v>5396</v>
      </c>
      <c r="B4252" t="s">
        <v>48</v>
      </c>
      <c r="C4252" t="str">
        <f t="shared" si="198"/>
        <v>Maruti</v>
      </c>
      <c r="D4252" t="str">
        <f t="shared" si="199"/>
        <v>5years</v>
      </c>
      <c r="E4252" t="str">
        <f t="shared" si="200"/>
        <v xml:space="preserve"> mileage above 20km</v>
      </c>
      <c r="F4252" t="s">
        <v>49</v>
      </c>
      <c r="G4252">
        <v>5</v>
      </c>
      <c r="H4252">
        <v>20000</v>
      </c>
      <c r="I4252" t="s">
        <v>14</v>
      </c>
      <c r="J4252" t="s">
        <v>15</v>
      </c>
      <c r="K4252" t="s">
        <v>16</v>
      </c>
      <c r="L4252">
        <v>20.85</v>
      </c>
      <c r="M4252">
        <v>1197</v>
      </c>
      <c r="N4252">
        <v>83.14</v>
      </c>
      <c r="O4252">
        <v>5</v>
      </c>
      <c r="P4252">
        <v>525000</v>
      </c>
    </row>
    <row r="4253" spans="1:16">
      <c r="A4253">
        <v>5397</v>
      </c>
      <c r="B4253" t="s">
        <v>27</v>
      </c>
      <c r="C4253" t="str">
        <f t="shared" si="198"/>
        <v>Hyundai</v>
      </c>
      <c r="D4253" t="str">
        <f t="shared" si="199"/>
        <v>above 5years</v>
      </c>
      <c r="E4253" t="str">
        <f t="shared" si="200"/>
        <v>mileage below 20km</v>
      </c>
      <c r="F4253" t="s">
        <v>28</v>
      </c>
      <c r="G4253">
        <v>10</v>
      </c>
      <c r="H4253">
        <v>82000</v>
      </c>
      <c r="I4253" t="s">
        <v>23</v>
      </c>
      <c r="J4253" t="s">
        <v>15</v>
      </c>
      <c r="K4253" t="s">
        <v>31</v>
      </c>
      <c r="L4253">
        <v>16.95</v>
      </c>
      <c r="M4253">
        <v>1197</v>
      </c>
      <c r="N4253">
        <v>78.900000000000006</v>
      </c>
      <c r="O4253">
        <v>5</v>
      </c>
      <c r="P4253">
        <v>285000</v>
      </c>
    </row>
    <row r="4254" spans="1:16">
      <c r="A4254">
        <v>5398</v>
      </c>
      <c r="B4254" t="s">
        <v>27</v>
      </c>
      <c r="C4254" t="str">
        <f t="shared" si="198"/>
        <v>Hyundai</v>
      </c>
      <c r="D4254" t="str">
        <f t="shared" si="199"/>
        <v>above 5years</v>
      </c>
      <c r="E4254" t="str">
        <f t="shared" si="200"/>
        <v xml:space="preserve"> mileage above 20km</v>
      </c>
      <c r="F4254" t="s">
        <v>28</v>
      </c>
      <c r="G4254">
        <v>9</v>
      </c>
      <c r="H4254">
        <v>63000</v>
      </c>
      <c r="I4254" t="s">
        <v>23</v>
      </c>
      <c r="J4254" t="s">
        <v>15</v>
      </c>
      <c r="K4254" t="s">
        <v>16</v>
      </c>
      <c r="L4254">
        <v>20.36</v>
      </c>
      <c r="M4254">
        <v>1197</v>
      </c>
      <c r="N4254">
        <v>78.900000000000006</v>
      </c>
      <c r="O4254">
        <v>5</v>
      </c>
      <c r="P4254">
        <v>355000</v>
      </c>
    </row>
    <row r="4255" spans="1:16">
      <c r="A4255">
        <v>5399</v>
      </c>
      <c r="B4255" t="s">
        <v>48</v>
      </c>
      <c r="C4255" t="str">
        <f t="shared" si="198"/>
        <v>Maruti</v>
      </c>
      <c r="D4255" t="str">
        <f t="shared" si="199"/>
        <v>above 5years</v>
      </c>
      <c r="E4255" t="str">
        <f t="shared" si="200"/>
        <v xml:space="preserve"> mileage above 20km</v>
      </c>
      <c r="F4255" t="s">
        <v>49</v>
      </c>
      <c r="G4255">
        <v>7</v>
      </c>
      <c r="H4255">
        <v>110000</v>
      </c>
      <c r="I4255" t="s">
        <v>14</v>
      </c>
      <c r="J4255" t="s">
        <v>24</v>
      </c>
      <c r="K4255" t="s">
        <v>16</v>
      </c>
      <c r="L4255">
        <v>23.4</v>
      </c>
      <c r="M4255">
        <v>1248</v>
      </c>
      <c r="N4255">
        <v>74</v>
      </c>
      <c r="O4255">
        <v>5</v>
      </c>
      <c r="P4255">
        <v>390000</v>
      </c>
    </row>
    <row r="4256" spans="1:16">
      <c r="A4256">
        <v>5400</v>
      </c>
      <c r="B4256" t="s">
        <v>32</v>
      </c>
      <c r="C4256" t="str">
        <f t="shared" si="198"/>
        <v>Maruti</v>
      </c>
      <c r="D4256" t="str">
        <f t="shared" si="199"/>
        <v>above 5years</v>
      </c>
      <c r="E4256" t="str">
        <f t="shared" si="200"/>
        <v>mileage below 20km</v>
      </c>
      <c r="F4256" t="s">
        <v>33</v>
      </c>
      <c r="G4256">
        <v>8</v>
      </c>
      <c r="H4256">
        <v>50000</v>
      </c>
      <c r="I4256" t="s">
        <v>14</v>
      </c>
      <c r="J4256" t="s">
        <v>15</v>
      </c>
      <c r="K4256" t="s">
        <v>16</v>
      </c>
      <c r="L4256">
        <v>18.600000000000001</v>
      </c>
      <c r="M4256">
        <v>1197</v>
      </c>
      <c r="N4256">
        <v>85.8</v>
      </c>
      <c r="O4256">
        <v>5</v>
      </c>
      <c r="P4256">
        <v>370000</v>
      </c>
    </row>
    <row r="4257" spans="1:16">
      <c r="A4257">
        <v>5401</v>
      </c>
      <c r="B4257" t="s">
        <v>32</v>
      </c>
      <c r="C4257" t="str">
        <f t="shared" si="198"/>
        <v>Maruti</v>
      </c>
      <c r="D4257" t="str">
        <f t="shared" si="199"/>
        <v>above 5years</v>
      </c>
      <c r="E4257" t="str">
        <f t="shared" si="200"/>
        <v xml:space="preserve"> mileage above 20km</v>
      </c>
      <c r="F4257" t="s">
        <v>33</v>
      </c>
      <c r="G4257">
        <v>11</v>
      </c>
      <c r="H4257">
        <v>85520</v>
      </c>
      <c r="I4257" t="s">
        <v>23</v>
      </c>
      <c r="J4257" t="s">
        <v>15</v>
      </c>
      <c r="K4257" t="s">
        <v>16</v>
      </c>
      <c r="L4257">
        <v>22</v>
      </c>
      <c r="M4257">
        <v>1197</v>
      </c>
      <c r="N4257">
        <v>81.8</v>
      </c>
      <c r="O4257">
        <v>5</v>
      </c>
      <c r="P4257">
        <v>280000</v>
      </c>
    </row>
    <row r="4258" spans="1:16">
      <c r="A4258">
        <v>5403</v>
      </c>
      <c r="B4258" t="s">
        <v>34</v>
      </c>
      <c r="C4258" t="str">
        <f t="shared" si="198"/>
        <v>Hyundai</v>
      </c>
      <c r="D4258" t="str">
        <f t="shared" si="199"/>
        <v>below 5years</v>
      </c>
      <c r="E4258" t="str">
        <f t="shared" si="200"/>
        <v>mileage below 20km</v>
      </c>
      <c r="F4258" t="s">
        <v>35</v>
      </c>
      <c r="G4258">
        <v>2</v>
      </c>
      <c r="H4258">
        <v>10000</v>
      </c>
      <c r="I4258" t="s">
        <v>14</v>
      </c>
      <c r="J4258" t="s">
        <v>15</v>
      </c>
      <c r="K4258" t="s">
        <v>16</v>
      </c>
      <c r="L4258">
        <v>17</v>
      </c>
      <c r="M4258">
        <v>1591</v>
      </c>
      <c r="N4258">
        <v>121.3</v>
      </c>
      <c r="O4258">
        <v>5</v>
      </c>
      <c r="P4258">
        <v>1170000</v>
      </c>
    </row>
    <row r="4259" spans="1:16">
      <c r="A4259">
        <v>5404</v>
      </c>
      <c r="B4259" t="s">
        <v>76</v>
      </c>
      <c r="C4259" t="str">
        <f t="shared" si="198"/>
        <v>Mahindra</v>
      </c>
      <c r="D4259" t="str">
        <f t="shared" si="199"/>
        <v>above 5years</v>
      </c>
      <c r="E4259" t="str">
        <f t="shared" si="200"/>
        <v>mileage below 20km</v>
      </c>
      <c r="F4259" t="s">
        <v>77</v>
      </c>
      <c r="G4259">
        <v>8</v>
      </c>
      <c r="H4259">
        <v>209000</v>
      </c>
      <c r="I4259" t="s">
        <v>14</v>
      </c>
      <c r="J4259" t="s">
        <v>24</v>
      </c>
      <c r="K4259" t="s">
        <v>16</v>
      </c>
      <c r="L4259">
        <v>12.05</v>
      </c>
      <c r="M4259">
        <v>2179</v>
      </c>
      <c r="N4259">
        <v>120</v>
      </c>
      <c r="O4259">
        <v>8</v>
      </c>
      <c r="P4259">
        <v>700000</v>
      </c>
    </row>
    <row r="4260" spans="1:16">
      <c r="A4260">
        <v>5406</v>
      </c>
      <c r="B4260" t="s">
        <v>66</v>
      </c>
      <c r="C4260" t="str">
        <f t="shared" si="198"/>
        <v>Mahindra</v>
      </c>
      <c r="D4260" t="str">
        <f t="shared" si="199"/>
        <v>above 5years</v>
      </c>
      <c r="E4260" t="str">
        <f t="shared" si="200"/>
        <v>mileage below 20km</v>
      </c>
      <c r="F4260" t="s">
        <v>67</v>
      </c>
      <c r="G4260">
        <v>8</v>
      </c>
      <c r="H4260">
        <v>182340</v>
      </c>
      <c r="I4260" t="s">
        <v>23</v>
      </c>
      <c r="J4260" t="s">
        <v>24</v>
      </c>
      <c r="K4260" t="s">
        <v>16</v>
      </c>
      <c r="L4260">
        <v>15.1</v>
      </c>
      <c r="M4260">
        <v>2179</v>
      </c>
      <c r="N4260">
        <v>140</v>
      </c>
      <c r="O4260">
        <v>7</v>
      </c>
      <c r="P4260">
        <v>825000</v>
      </c>
    </row>
    <row r="4261" spans="1:16">
      <c r="A4261">
        <v>5407</v>
      </c>
      <c r="B4261" t="s">
        <v>21</v>
      </c>
      <c r="C4261" t="str">
        <f t="shared" si="198"/>
        <v>Ford</v>
      </c>
      <c r="D4261" t="str">
        <f t="shared" si="199"/>
        <v>above 5years</v>
      </c>
      <c r="E4261" t="str">
        <f t="shared" si="200"/>
        <v>mileage below 20km</v>
      </c>
      <c r="F4261" t="s">
        <v>22</v>
      </c>
      <c r="G4261">
        <v>6</v>
      </c>
      <c r="H4261">
        <v>60172</v>
      </c>
      <c r="I4261" t="s">
        <v>23</v>
      </c>
      <c r="J4261" t="s">
        <v>15</v>
      </c>
      <c r="K4261" t="s">
        <v>31</v>
      </c>
      <c r="L4261">
        <v>16.5</v>
      </c>
      <c r="M4261">
        <v>1499</v>
      </c>
      <c r="N4261">
        <v>110</v>
      </c>
      <c r="O4261">
        <v>5</v>
      </c>
      <c r="P4261">
        <v>800000</v>
      </c>
    </row>
    <row r="4262" spans="1:16">
      <c r="A4262">
        <v>5408</v>
      </c>
      <c r="B4262" t="s">
        <v>34</v>
      </c>
      <c r="C4262" t="str">
        <f t="shared" si="198"/>
        <v>Hyundai</v>
      </c>
      <c r="D4262" t="str">
        <f t="shared" si="199"/>
        <v>above 5years</v>
      </c>
      <c r="E4262" t="str">
        <f t="shared" si="200"/>
        <v xml:space="preserve"> mileage above 20km</v>
      </c>
      <c r="F4262" t="s">
        <v>35</v>
      </c>
      <c r="G4262">
        <v>8</v>
      </c>
      <c r="H4262">
        <v>66000</v>
      </c>
      <c r="I4262" t="s">
        <v>14</v>
      </c>
      <c r="J4262" t="s">
        <v>24</v>
      </c>
      <c r="K4262" t="s">
        <v>16</v>
      </c>
      <c r="L4262">
        <v>22.32</v>
      </c>
      <c r="M4262">
        <v>1582</v>
      </c>
      <c r="N4262">
        <v>126.32</v>
      </c>
      <c r="O4262">
        <v>5</v>
      </c>
      <c r="P4262">
        <v>500000</v>
      </c>
    </row>
    <row r="4263" spans="1:16">
      <c r="A4263">
        <v>5409</v>
      </c>
      <c r="B4263" t="s">
        <v>19</v>
      </c>
      <c r="C4263" t="str">
        <f t="shared" si="198"/>
        <v>Hyundai</v>
      </c>
      <c r="D4263" t="str">
        <f t="shared" si="199"/>
        <v>below 5years</v>
      </c>
      <c r="E4263" t="str">
        <f t="shared" si="200"/>
        <v xml:space="preserve"> mileage above 20km</v>
      </c>
      <c r="F4263" t="s">
        <v>20</v>
      </c>
      <c r="G4263">
        <v>2</v>
      </c>
      <c r="H4263">
        <v>47527</v>
      </c>
      <c r="I4263" t="s">
        <v>23</v>
      </c>
      <c r="J4263" t="s">
        <v>24</v>
      </c>
      <c r="K4263" t="s">
        <v>16</v>
      </c>
      <c r="L4263">
        <v>22.54</v>
      </c>
      <c r="M4263">
        <v>1396</v>
      </c>
      <c r="N4263">
        <v>88.76</v>
      </c>
      <c r="O4263">
        <v>5</v>
      </c>
      <c r="P4263">
        <v>900000</v>
      </c>
    </row>
    <row r="4264" spans="1:16">
      <c r="A4264">
        <v>5410</v>
      </c>
      <c r="B4264" t="s">
        <v>17</v>
      </c>
      <c r="C4264" t="str">
        <f t="shared" si="198"/>
        <v>Hyundai</v>
      </c>
      <c r="D4264" t="str">
        <f t="shared" si="199"/>
        <v>above 5years</v>
      </c>
      <c r="E4264" t="str">
        <f t="shared" si="200"/>
        <v>mileage below 20km</v>
      </c>
      <c r="F4264" t="s">
        <v>18</v>
      </c>
      <c r="G4264">
        <v>6</v>
      </c>
      <c r="H4264">
        <v>64000</v>
      </c>
      <c r="I4264" t="s">
        <v>23</v>
      </c>
      <c r="J4264" t="s">
        <v>15</v>
      </c>
      <c r="K4264" t="s">
        <v>16</v>
      </c>
      <c r="L4264">
        <v>18.899999999999999</v>
      </c>
      <c r="M4264">
        <v>1197</v>
      </c>
      <c r="N4264">
        <v>82</v>
      </c>
      <c r="O4264">
        <v>5</v>
      </c>
      <c r="P4264">
        <v>390000</v>
      </c>
    </row>
    <row r="4265" spans="1:16">
      <c r="A4265">
        <v>5411</v>
      </c>
      <c r="B4265" t="s">
        <v>64</v>
      </c>
      <c r="C4265" t="str">
        <f t="shared" si="198"/>
        <v>Hyundai</v>
      </c>
      <c r="D4265" t="str">
        <f t="shared" si="199"/>
        <v>above 5years</v>
      </c>
      <c r="E4265" t="str">
        <f t="shared" si="200"/>
        <v>mileage below 20km</v>
      </c>
      <c r="F4265" t="s">
        <v>65</v>
      </c>
      <c r="G4265">
        <v>8</v>
      </c>
      <c r="H4265">
        <v>28054</v>
      </c>
      <c r="I4265" t="s">
        <v>14</v>
      </c>
      <c r="J4265" t="s">
        <v>15</v>
      </c>
      <c r="K4265" t="s">
        <v>16</v>
      </c>
      <c r="L4265">
        <v>17.920000000000002</v>
      </c>
      <c r="M4265">
        <v>1086</v>
      </c>
      <c r="N4265">
        <v>62.1</v>
      </c>
      <c r="O4265">
        <v>5</v>
      </c>
      <c r="P4265">
        <v>398000</v>
      </c>
    </row>
    <row r="4266" spans="1:16">
      <c r="A4266">
        <v>5417</v>
      </c>
      <c r="B4266" t="s">
        <v>76</v>
      </c>
      <c r="C4266" t="str">
        <f t="shared" si="198"/>
        <v>Mahindra</v>
      </c>
      <c r="D4266" t="str">
        <f t="shared" si="199"/>
        <v>above 5years</v>
      </c>
      <c r="E4266" t="str">
        <f t="shared" si="200"/>
        <v>mileage below 20km</v>
      </c>
      <c r="F4266" t="s">
        <v>77</v>
      </c>
      <c r="G4266">
        <v>14</v>
      </c>
      <c r="H4266">
        <v>75823</v>
      </c>
      <c r="I4266" t="s">
        <v>23</v>
      </c>
      <c r="J4266" t="s">
        <v>24</v>
      </c>
      <c r="K4266" t="s">
        <v>16</v>
      </c>
      <c r="L4266">
        <v>10.5</v>
      </c>
      <c r="M4266">
        <v>2179</v>
      </c>
      <c r="N4266">
        <v>120</v>
      </c>
      <c r="O4266">
        <v>8</v>
      </c>
      <c r="P4266">
        <v>310000</v>
      </c>
    </row>
    <row r="4267" spans="1:16">
      <c r="A4267">
        <v>5418</v>
      </c>
      <c r="B4267" t="s">
        <v>66</v>
      </c>
      <c r="C4267" t="str">
        <f t="shared" si="198"/>
        <v>Mahindra</v>
      </c>
      <c r="D4267" t="str">
        <f t="shared" si="199"/>
        <v>5years</v>
      </c>
      <c r="E4267" t="str">
        <f t="shared" si="200"/>
        <v>mileage below 20km</v>
      </c>
      <c r="F4267" t="s">
        <v>67</v>
      </c>
      <c r="G4267">
        <v>5</v>
      </c>
      <c r="H4267">
        <v>56500</v>
      </c>
      <c r="I4267" t="s">
        <v>23</v>
      </c>
      <c r="J4267" t="s">
        <v>24</v>
      </c>
      <c r="K4267" t="s">
        <v>31</v>
      </c>
      <c r="L4267">
        <v>16</v>
      </c>
      <c r="M4267">
        <v>1997</v>
      </c>
      <c r="N4267">
        <v>140</v>
      </c>
      <c r="O4267">
        <v>7</v>
      </c>
      <c r="P4267">
        <v>1275000</v>
      </c>
    </row>
    <row r="4268" spans="1:16">
      <c r="A4268">
        <v>5419</v>
      </c>
      <c r="B4268" t="s">
        <v>58</v>
      </c>
      <c r="C4268" t="str">
        <f t="shared" si="198"/>
        <v>Toyota</v>
      </c>
      <c r="D4268" t="str">
        <f t="shared" si="199"/>
        <v>below 5years</v>
      </c>
      <c r="E4268" t="str">
        <f t="shared" si="200"/>
        <v>mileage below 20km</v>
      </c>
      <c r="F4268" t="s">
        <v>59</v>
      </c>
      <c r="G4268">
        <v>3</v>
      </c>
      <c r="H4268">
        <v>70000</v>
      </c>
      <c r="I4268" t="s">
        <v>14</v>
      </c>
      <c r="J4268" t="s">
        <v>24</v>
      </c>
      <c r="K4268" t="s">
        <v>16</v>
      </c>
      <c r="L4268">
        <v>14.24</v>
      </c>
      <c r="M4268">
        <v>2755</v>
      </c>
      <c r="N4268">
        <v>174.5</v>
      </c>
      <c r="O4268">
        <v>7</v>
      </c>
      <c r="P4268">
        <v>2700000</v>
      </c>
    </row>
    <row r="4269" spans="1:16">
      <c r="A4269">
        <v>5420</v>
      </c>
      <c r="B4269" t="s">
        <v>66</v>
      </c>
      <c r="C4269" t="str">
        <f t="shared" si="198"/>
        <v>Mahindra</v>
      </c>
      <c r="D4269" t="str">
        <f t="shared" si="199"/>
        <v>below 5years</v>
      </c>
      <c r="E4269" t="str">
        <f t="shared" si="200"/>
        <v>mileage below 20km</v>
      </c>
      <c r="F4269" t="s">
        <v>67</v>
      </c>
      <c r="G4269">
        <v>3</v>
      </c>
      <c r="H4269">
        <v>40328</v>
      </c>
      <c r="I4269" t="s">
        <v>23</v>
      </c>
      <c r="J4269" t="s">
        <v>24</v>
      </c>
      <c r="K4269" t="s">
        <v>16</v>
      </c>
      <c r="L4269">
        <v>15.1</v>
      </c>
      <c r="M4269">
        <v>2179</v>
      </c>
      <c r="N4269">
        <v>152.87</v>
      </c>
      <c r="O4269">
        <v>7</v>
      </c>
      <c r="P4269">
        <v>1550000</v>
      </c>
    </row>
    <row r="4270" spans="1:16">
      <c r="A4270">
        <v>5422</v>
      </c>
      <c r="B4270" t="s">
        <v>34</v>
      </c>
      <c r="C4270" t="str">
        <f t="shared" si="198"/>
        <v>Hyundai</v>
      </c>
      <c r="D4270" t="str">
        <f t="shared" si="199"/>
        <v>above 5years</v>
      </c>
      <c r="E4270" t="str">
        <f t="shared" si="200"/>
        <v>mileage below 20km</v>
      </c>
      <c r="F4270" t="s">
        <v>35</v>
      </c>
      <c r="G4270">
        <v>9</v>
      </c>
      <c r="H4270">
        <v>91462</v>
      </c>
      <c r="I4270" t="s">
        <v>23</v>
      </c>
      <c r="J4270" t="s">
        <v>24</v>
      </c>
      <c r="K4270" t="s">
        <v>31</v>
      </c>
      <c r="L4270">
        <v>19.079999999999998</v>
      </c>
      <c r="M4270">
        <v>1582</v>
      </c>
      <c r="N4270">
        <v>126.32</v>
      </c>
      <c r="O4270">
        <v>5</v>
      </c>
      <c r="P4270">
        <v>580000</v>
      </c>
    </row>
    <row r="4271" spans="1:16">
      <c r="A4271">
        <v>5423</v>
      </c>
      <c r="B4271" t="s">
        <v>48</v>
      </c>
      <c r="C4271" t="str">
        <f t="shared" si="198"/>
        <v>Maruti</v>
      </c>
      <c r="D4271" t="str">
        <f t="shared" si="199"/>
        <v>below 5years</v>
      </c>
      <c r="E4271" t="str">
        <f t="shared" si="200"/>
        <v xml:space="preserve"> mileage above 20km</v>
      </c>
      <c r="F4271" t="s">
        <v>49</v>
      </c>
      <c r="G4271">
        <v>3</v>
      </c>
      <c r="H4271">
        <v>32000</v>
      </c>
      <c r="I4271" t="s">
        <v>14</v>
      </c>
      <c r="J4271" t="s">
        <v>24</v>
      </c>
      <c r="K4271" t="s">
        <v>16</v>
      </c>
      <c r="L4271">
        <v>28.4</v>
      </c>
      <c r="M4271">
        <v>1248</v>
      </c>
      <c r="N4271">
        <v>74.02</v>
      </c>
      <c r="O4271">
        <v>5</v>
      </c>
      <c r="P4271">
        <v>750000</v>
      </c>
    </row>
    <row r="4272" spans="1:16">
      <c r="A4272">
        <v>5424</v>
      </c>
      <c r="B4272" t="s">
        <v>21</v>
      </c>
      <c r="C4272" t="str">
        <f t="shared" si="198"/>
        <v>Ford</v>
      </c>
      <c r="D4272" t="str">
        <f t="shared" si="199"/>
        <v>above 5years</v>
      </c>
      <c r="E4272" t="str">
        <f t="shared" si="200"/>
        <v xml:space="preserve"> mileage above 20km</v>
      </c>
      <c r="F4272" t="s">
        <v>22</v>
      </c>
      <c r="G4272">
        <v>8</v>
      </c>
      <c r="H4272">
        <v>81000</v>
      </c>
      <c r="I4272" t="s">
        <v>23</v>
      </c>
      <c r="J4272" t="s">
        <v>24</v>
      </c>
      <c r="K4272" t="s">
        <v>16</v>
      </c>
      <c r="L4272">
        <v>22.7</v>
      </c>
      <c r="M4272">
        <v>1498</v>
      </c>
      <c r="N4272">
        <v>89.84</v>
      </c>
      <c r="O4272">
        <v>5</v>
      </c>
      <c r="P4272">
        <v>575000</v>
      </c>
    </row>
    <row r="4273" spans="1:16">
      <c r="A4273">
        <v>5426</v>
      </c>
      <c r="B4273" t="s">
        <v>52</v>
      </c>
      <c r="C4273" t="str">
        <f t="shared" si="198"/>
        <v>Hyundai</v>
      </c>
      <c r="D4273" t="str">
        <f t="shared" si="199"/>
        <v>below 5years</v>
      </c>
      <c r="E4273" t="str">
        <f t="shared" si="200"/>
        <v>mileage below 20km</v>
      </c>
      <c r="F4273" t="s">
        <v>53</v>
      </c>
      <c r="G4273">
        <v>2</v>
      </c>
      <c r="H4273">
        <v>10000</v>
      </c>
      <c r="I4273" t="s">
        <v>23</v>
      </c>
      <c r="J4273" t="s">
        <v>24</v>
      </c>
      <c r="K4273" t="s">
        <v>31</v>
      </c>
      <c r="L4273">
        <v>17.600000000000001</v>
      </c>
      <c r="M4273">
        <v>1582</v>
      </c>
      <c r="N4273">
        <v>126.2</v>
      </c>
      <c r="O4273">
        <v>5</v>
      </c>
      <c r="P4273">
        <v>1550000</v>
      </c>
    </row>
    <row r="4274" spans="1:16">
      <c r="A4274">
        <v>5427</v>
      </c>
      <c r="B4274" t="s">
        <v>27</v>
      </c>
      <c r="C4274" t="str">
        <f t="shared" si="198"/>
        <v>Hyundai</v>
      </c>
      <c r="D4274" t="str">
        <f t="shared" si="199"/>
        <v>above 5years</v>
      </c>
      <c r="E4274" t="str">
        <f t="shared" si="200"/>
        <v xml:space="preserve"> mileage above 20km</v>
      </c>
      <c r="F4274" t="s">
        <v>28</v>
      </c>
      <c r="G4274">
        <v>9</v>
      </c>
      <c r="H4274">
        <v>54943</v>
      </c>
      <c r="I4274" t="s">
        <v>23</v>
      </c>
      <c r="J4274" t="s">
        <v>15</v>
      </c>
      <c r="K4274" t="s">
        <v>16</v>
      </c>
      <c r="L4274">
        <v>20.36</v>
      </c>
      <c r="M4274">
        <v>1197</v>
      </c>
      <c r="N4274">
        <v>78.900000000000006</v>
      </c>
      <c r="O4274">
        <v>5</v>
      </c>
      <c r="P4274">
        <v>280000</v>
      </c>
    </row>
    <row r="4275" spans="1:16">
      <c r="A4275">
        <v>5428</v>
      </c>
      <c r="B4275" t="s">
        <v>25</v>
      </c>
      <c r="C4275" t="str">
        <f t="shared" si="198"/>
        <v>Maruti</v>
      </c>
      <c r="D4275" t="str">
        <f t="shared" si="199"/>
        <v>above 5years</v>
      </c>
      <c r="E4275" t="str">
        <f t="shared" si="200"/>
        <v>mileage below 20km</v>
      </c>
      <c r="F4275" t="s">
        <v>26</v>
      </c>
      <c r="G4275">
        <v>12</v>
      </c>
      <c r="H4275">
        <v>64000</v>
      </c>
      <c r="I4275" t="s">
        <v>14</v>
      </c>
      <c r="J4275" t="s">
        <v>105</v>
      </c>
      <c r="K4275" t="s">
        <v>16</v>
      </c>
      <c r="L4275">
        <v>17.3</v>
      </c>
      <c r="M4275">
        <v>1061</v>
      </c>
      <c r="N4275">
        <v>57.5</v>
      </c>
      <c r="O4275">
        <v>5</v>
      </c>
      <c r="P4275">
        <v>160000</v>
      </c>
    </row>
    <row r="4276" spans="1:16">
      <c r="A4276">
        <v>5429</v>
      </c>
      <c r="B4276" t="s">
        <v>113</v>
      </c>
      <c r="C4276" t="str">
        <f t="shared" si="198"/>
        <v>Tata</v>
      </c>
      <c r="D4276" t="str">
        <f t="shared" si="199"/>
        <v>above 5years</v>
      </c>
      <c r="E4276" t="str">
        <f t="shared" si="200"/>
        <v>mileage below 20km</v>
      </c>
      <c r="F4276" t="s">
        <v>114</v>
      </c>
      <c r="G4276">
        <v>9</v>
      </c>
      <c r="H4276">
        <v>80000</v>
      </c>
      <c r="I4276" t="s">
        <v>14</v>
      </c>
      <c r="J4276" t="s">
        <v>24</v>
      </c>
      <c r="K4276" t="s">
        <v>16</v>
      </c>
      <c r="L4276">
        <v>13.93</v>
      </c>
      <c r="M4276">
        <v>2179</v>
      </c>
      <c r="N4276">
        <v>138.03</v>
      </c>
      <c r="O4276">
        <v>7</v>
      </c>
      <c r="P4276">
        <v>285000</v>
      </c>
    </row>
    <row r="4277" spans="1:16">
      <c r="A4277">
        <v>5431</v>
      </c>
      <c r="B4277" t="s">
        <v>12</v>
      </c>
      <c r="C4277" t="str">
        <f t="shared" si="198"/>
        <v>Maruti</v>
      </c>
      <c r="D4277" t="str">
        <f t="shared" si="199"/>
        <v>below 5years</v>
      </c>
      <c r="E4277" t="str">
        <f t="shared" si="200"/>
        <v xml:space="preserve"> mileage above 20km</v>
      </c>
      <c r="F4277" t="s">
        <v>13</v>
      </c>
      <c r="G4277">
        <v>4</v>
      </c>
      <c r="H4277">
        <v>25884</v>
      </c>
      <c r="I4277" t="s">
        <v>23</v>
      </c>
      <c r="J4277" t="s">
        <v>15</v>
      </c>
      <c r="K4277" t="s">
        <v>16</v>
      </c>
      <c r="L4277">
        <v>23.95</v>
      </c>
      <c r="M4277">
        <v>998</v>
      </c>
      <c r="N4277">
        <v>67.05</v>
      </c>
      <c r="O4277">
        <v>5</v>
      </c>
      <c r="P4277">
        <v>385000</v>
      </c>
    </row>
    <row r="4278" spans="1:16">
      <c r="A4278">
        <v>5432</v>
      </c>
      <c r="B4278" t="s">
        <v>82</v>
      </c>
      <c r="C4278" t="str">
        <f t="shared" si="198"/>
        <v>Ford</v>
      </c>
      <c r="D4278" t="str">
        <f t="shared" si="199"/>
        <v>above 5years</v>
      </c>
      <c r="E4278" t="str">
        <f t="shared" si="200"/>
        <v>mileage below 20km</v>
      </c>
      <c r="F4278" t="s">
        <v>83</v>
      </c>
      <c r="G4278">
        <v>8</v>
      </c>
      <c r="H4278">
        <v>76000</v>
      </c>
      <c r="I4278" t="s">
        <v>23</v>
      </c>
      <c r="J4278" t="s">
        <v>24</v>
      </c>
      <c r="K4278" t="s">
        <v>16</v>
      </c>
      <c r="L4278">
        <v>20</v>
      </c>
      <c r="M4278">
        <v>1399</v>
      </c>
      <c r="N4278">
        <v>68</v>
      </c>
      <c r="O4278">
        <v>5</v>
      </c>
      <c r="P4278">
        <v>395000</v>
      </c>
    </row>
    <row r="4279" spans="1:16">
      <c r="A4279">
        <v>5433</v>
      </c>
      <c r="B4279" t="s">
        <v>96</v>
      </c>
      <c r="C4279" t="str">
        <f t="shared" si="198"/>
        <v>BMW</v>
      </c>
      <c r="D4279" t="str">
        <f t="shared" si="199"/>
        <v>above 5years</v>
      </c>
      <c r="E4279" t="str">
        <f t="shared" si="200"/>
        <v>mileage below 20km</v>
      </c>
      <c r="F4279">
        <v>5</v>
      </c>
      <c r="G4279">
        <v>10</v>
      </c>
      <c r="H4279">
        <v>136000</v>
      </c>
      <c r="I4279" t="s">
        <v>23</v>
      </c>
      <c r="J4279" t="s">
        <v>24</v>
      </c>
      <c r="K4279" t="s">
        <v>31</v>
      </c>
      <c r="L4279">
        <v>16.2</v>
      </c>
      <c r="M4279">
        <v>2993</v>
      </c>
      <c r="N4279">
        <v>235</v>
      </c>
      <c r="O4279">
        <v>5</v>
      </c>
      <c r="P4279">
        <v>1699000</v>
      </c>
    </row>
    <row r="4280" spans="1:16">
      <c r="A4280">
        <v>5434</v>
      </c>
      <c r="B4280" t="s">
        <v>46</v>
      </c>
      <c r="C4280" t="str">
        <f t="shared" si="198"/>
        <v>Maruti</v>
      </c>
      <c r="D4280" t="str">
        <f t="shared" si="199"/>
        <v>below 5years</v>
      </c>
      <c r="E4280" t="str">
        <f t="shared" si="200"/>
        <v xml:space="preserve"> mileage above 20km</v>
      </c>
      <c r="F4280" t="s">
        <v>47</v>
      </c>
      <c r="G4280">
        <v>2</v>
      </c>
      <c r="H4280">
        <v>14000</v>
      </c>
      <c r="I4280" t="s">
        <v>23</v>
      </c>
      <c r="J4280" t="s">
        <v>15</v>
      </c>
      <c r="K4280" t="s">
        <v>16</v>
      </c>
      <c r="L4280">
        <v>21.01</v>
      </c>
      <c r="M4280">
        <v>1197</v>
      </c>
      <c r="N4280">
        <v>81.8</v>
      </c>
      <c r="O4280">
        <v>5</v>
      </c>
      <c r="P4280">
        <v>640000</v>
      </c>
    </row>
    <row r="4281" spans="1:16">
      <c r="A4281">
        <v>5436</v>
      </c>
      <c r="B4281" t="s">
        <v>56</v>
      </c>
      <c r="C4281" t="str">
        <f t="shared" si="198"/>
        <v>Mahindra</v>
      </c>
      <c r="D4281" t="str">
        <f t="shared" si="199"/>
        <v>above 5years</v>
      </c>
      <c r="E4281" t="str">
        <f t="shared" si="200"/>
        <v>mileage below 20km</v>
      </c>
      <c r="F4281" t="s">
        <v>57</v>
      </c>
      <c r="G4281">
        <v>7</v>
      </c>
      <c r="H4281">
        <v>120000</v>
      </c>
      <c r="I4281" t="s">
        <v>23</v>
      </c>
      <c r="J4281" t="s">
        <v>24</v>
      </c>
      <c r="K4281" t="s">
        <v>16</v>
      </c>
      <c r="L4281">
        <v>13.6</v>
      </c>
      <c r="M4281">
        <v>2523</v>
      </c>
      <c r="N4281">
        <v>63</v>
      </c>
      <c r="O4281">
        <v>7</v>
      </c>
      <c r="P4281">
        <v>625000</v>
      </c>
    </row>
    <row r="4282" spans="1:16">
      <c r="A4282">
        <v>5437</v>
      </c>
      <c r="B4282" t="s">
        <v>54</v>
      </c>
      <c r="C4282" t="str">
        <f t="shared" si="198"/>
        <v>Honda</v>
      </c>
      <c r="D4282" t="str">
        <f t="shared" si="199"/>
        <v>below 5years</v>
      </c>
      <c r="E4282" t="str">
        <f t="shared" si="200"/>
        <v>mileage below 20km</v>
      </c>
      <c r="F4282" t="s">
        <v>55</v>
      </c>
      <c r="G4282">
        <v>4</v>
      </c>
      <c r="H4282">
        <v>71000</v>
      </c>
      <c r="I4282" t="s">
        <v>23</v>
      </c>
      <c r="J4282" t="s">
        <v>15</v>
      </c>
      <c r="K4282" t="s">
        <v>16</v>
      </c>
      <c r="L4282">
        <v>17.8</v>
      </c>
      <c r="M4282">
        <v>1497</v>
      </c>
      <c r="N4282">
        <v>117.3</v>
      </c>
      <c r="O4282">
        <v>5</v>
      </c>
      <c r="P4282">
        <v>850000</v>
      </c>
    </row>
    <row r="4283" spans="1:16">
      <c r="A4283">
        <v>5438</v>
      </c>
      <c r="B4283" t="s">
        <v>44</v>
      </c>
      <c r="C4283" t="str">
        <f t="shared" si="198"/>
        <v>Toyota</v>
      </c>
      <c r="D4283" t="str">
        <f t="shared" si="199"/>
        <v>5years</v>
      </c>
      <c r="E4283" t="str">
        <f t="shared" si="200"/>
        <v>mileage below 20km</v>
      </c>
      <c r="F4283" t="s">
        <v>45</v>
      </c>
      <c r="G4283">
        <v>5</v>
      </c>
      <c r="H4283">
        <v>68194</v>
      </c>
      <c r="I4283" t="s">
        <v>23</v>
      </c>
      <c r="J4283" t="s">
        <v>24</v>
      </c>
      <c r="K4283" t="s">
        <v>31</v>
      </c>
      <c r="L4283">
        <v>11.36</v>
      </c>
      <c r="M4283">
        <v>2755</v>
      </c>
      <c r="N4283">
        <v>171.5</v>
      </c>
      <c r="O4283">
        <v>7</v>
      </c>
      <c r="P4283">
        <v>1950000</v>
      </c>
    </row>
    <row r="4284" spans="1:16">
      <c r="A4284">
        <v>5440</v>
      </c>
      <c r="B4284" t="s">
        <v>152</v>
      </c>
      <c r="C4284" t="str">
        <f t="shared" si="198"/>
        <v>Tata</v>
      </c>
      <c r="D4284" t="str">
        <f t="shared" si="199"/>
        <v>below 5years</v>
      </c>
      <c r="E4284" t="str">
        <f t="shared" si="200"/>
        <v xml:space="preserve"> mileage above 20km</v>
      </c>
      <c r="F4284" t="s">
        <v>153</v>
      </c>
      <c r="G4284">
        <v>3</v>
      </c>
      <c r="H4284">
        <v>80000</v>
      </c>
      <c r="I4284" t="s">
        <v>23</v>
      </c>
      <c r="J4284" t="s">
        <v>24</v>
      </c>
      <c r="K4284" t="s">
        <v>16</v>
      </c>
      <c r="L4284">
        <v>21.5</v>
      </c>
      <c r="M4284">
        <v>1497</v>
      </c>
      <c r="N4284">
        <v>108.5</v>
      </c>
      <c r="O4284">
        <v>5</v>
      </c>
      <c r="P4284">
        <v>889000</v>
      </c>
    </row>
    <row r="4285" spans="1:16">
      <c r="A4285">
        <v>5441</v>
      </c>
      <c r="B4285" t="s">
        <v>27</v>
      </c>
      <c r="C4285" t="str">
        <f t="shared" si="198"/>
        <v>Hyundai</v>
      </c>
      <c r="D4285" t="str">
        <f t="shared" si="199"/>
        <v>above 5years</v>
      </c>
      <c r="E4285" t="str">
        <f t="shared" si="200"/>
        <v xml:space="preserve"> mileage above 20km</v>
      </c>
      <c r="F4285" t="s">
        <v>28</v>
      </c>
      <c r="G4285">
        <v>11</v>
      </c>
      <c r="H4285">
        <v>52221</v>
      </c>
      <c r="I4285" t="s">
        <v>23</v>
      </c>
      <c r="J4285" t="s">
        <v>15</v>
      </c>
      <c r="K4285" t="s">
        <v>16</v>
      </c>
      <c r="L4285">
        <v>20.36</v>
      </c>
      <c r="M4285">
        <v>1197</v>
      </c>
      <c r="N4285">
        <v>78.900000000000006</v>
      </c>
      <c r="O4285">
        <v>5</v>
      </c>
      <c r="P4285">
        <v>320000</v>
      </c>
    </row>
    <row r="4286" spans="1:16">
      <c r="A4286">
        <v>5442</v>
      </c>
      <c r="B4286" t="s">
        <v>201</v>
      </c>
      <c r="C4286" t="str">
        <f t="shared" si="198"/>
        <v>BMW</v>
      </c>
      <c r="D4286" t="str">
        <f t="shared" si="199"/>
        <v>above 5years</v>
      </c>
      <c r="E4286" t="str">
        <f t="shared" si="200"/>
        <v>mileage below 20km</v>
      </c>
      <c r="F4286" t="s">
        <v>202</v>
      </c>
      <c r="G4286">
        <v>9</v>
      </c>
      <c r="H4286">
        <v>80000</v>
      </c>
      <c r="I4286" t="s">
        <v>23</v>
      </c>
      <c r="J4286" t="s">
        <v>24</v>
      </c>
      <c r="K4286" t="s">
        <v>31</v>
      </c>
      <c r="L4286">
        <v>16.09</v>
      </c>
      <c r="M4286">
        <v>1995</v>
      </c>
      <c r="N4286">
        <v>184</v>
      </c>
      <c r="O4286">
        <v>5</v>
      </c>
      <c r="P4286">
        <v>1850000</v>
      </c>
    </row>
    <row r="4287" spans="1:16">
      <c r="A4287">
        <v>5443</v>
      </c>
      <c r="B4287" t="s">
        <v>148</v>
      </c>
      <c r="C4287" t="str">
        <f t="shared" si="198"/>
        <v>Ford</v>
      </c>
      <c r="D4287" t="str">
        <f t="shared" si="199"/>
        <v>below 5years</v>
      </c>
      <c r="E4287" t="str">
        <f t="shared" si="200"/>
        <v xml:space="preserve"> mileage above 20km</v>
      </c>
      <c r="F4287" t="s">
        <v>149</v>
      </c>
      <c r="G4287">
        <v>3</v>
      </c>
      <c r="H4287">
        <v>25000</v>
      </c>
      <c r="I4287" t="s">
        <v>14</v>
      </c>
      <c r="J4287" t="s">
        <v>24</v>
      </c>
      <c r="K4287" t="s">
        <v>16</v>
      </c>
      <c r="L4287">
        <v>24.4</v>
      </c>
      <c r="M4287">
        <v>1498</v>
      </c>
      <c r="N4287">
        <v>98.63</v>
      </c>
      <c r="O4287">
        <v>5</v>
      </c>
      <c r="P4287">
        <v>771000</v>
      </c>
    </row>
    <row r="4288" spans="1:16">
      <c r="A4288">
        <v>5444</v>
      </c>
      <c r="B4288" t="s">
        <v>88</v>
      </c>
      <c r="C4288" t="str">
        <f t="shared" si="198"/>
        <v>Volkswagen</v>
      </c>
      <c r="D4288" t="str">
        <f t="shared" si="199"/>
        <v>5years</v>
      </c>
      <c r="E4288" t="str">
        <f t="shared" si="200"/>
        <v xml:space="preserve"> mileage above 20km</v>
      </c>
      <c r="F4288" t="s">
        <v>89</v>
      </c>
      <c r="G4288">
        <v>5</v>
      </c>
      <c r="H4288">
        <v>98000</v>
      </c>
      <c r="I4288" t="s">
        <v>23</v>
      </c>
      <c r="J4288" t="s">
        <v>24</v>
      </c>
      <c r="K4288" t="s">
        <v>16</v>
      </c>
      <c r="L4288">
        <v>20.14</v>
      </c>
      <c r="M4288">
        <v>1498</v>
      </c>
      <c r="N4288">
        <v>88</v>
      </c>
      <c r="O4288">
        <v>5</v>
      </c>
      <c r="P4288">
        <v>599000</v>
      </c>
    </row>
    <row r="4289" spans="1:16">
      <c r="A4289">
        <v>5445</v>
      </c>
      <c r="B4289" t="s">
        <v>19</v>
      </c>
      <c r="C4289" t="str">
        <f t="shared" si="198"/>
        <v>Hyundai</v>
      </c>
      <c r="D4289" t="str">
        <f t="shared" si="199"/>
        <v>below 5years</v>
      </c>
      <c r="E4289" t="str">
        <f t="shared" si="200"/>
        <v>mileage below 20km</v>
      </c>
      <c r="F4289" t="s">
        <v>20</v>
      </c>
      <c r="G4289">
        <v>3</v>
      </c>
      <c r="H4289">
        <v>26000</v>
      </c>
      <c r="I4289" t="s">
        <v>23</v>
      </c>
      <c r="J4289" t="s">
        <v>15</v>
      </c>
      <c r="K4289" t="s">
        <v>16</v>
      </c>
      <c r="L4289">
        <v>18.600000000000001</v>
      </c>
      <c r="M4289">
        <v>1197</v>
      </c>
      <c r="N4289">
        <v>81.86</v>
      </c>
      <c r="O4289">
        <v>5</v>
      </c>
      <c r="P4289">
        <v>675000</v>
      </c>
    </row>
    <row r="4290" spans="1:16">
      <c r="A4290">
        <v>5446</v>
      </c>
      <c r="B4290" t="s">
        <v>134</v>
      </c>
      <c r="C4290" t="str">
        <f t="shared" si="198"/>
        <v>BMW</v>
      </c>
      <c r="D4290" t="str">
        <f t="shared" si="199"/>
        <v>above 5years</v>
      </c>
      <c r="E4290" t="str">
        <f t="shared" si="200"/>
        <v>mileage below 20km</v>
      </c>
      <c r="F4290" t="s">
        <v>135</v>
      </c>
      <c r="G4290">
        <v>6</v>
      </c>
      <c r="H4290">
        <v>70000</v>
      </c>
      <c r="I4290" t="s">
        <v>23</v>
      </c>
      <c r="J4290" t="s">
        <v>24</v>
      </c>
      <c r="K4290" t="s">
        <v>31</v>
      </c>
      <c r="L4290">
        <v>15.3</v>
      </c>
      <c r="M4290">
        <v>2993</v>
      </c>
      <c r="N4290">
        <v>258</v>
      </c>
      <c r="O4290">
        <v>5</v>
      </c>
      <c r="P4290">
        <v>3500000</v>
      </c>
    </row>
    <row r="4291" spans="1:16">
      <c r="A4291">
        <v>5447</v>
      </c>
      <c r="B4291" t="s">
        <v>56</v>
      </c>
      <c r="C4291" t="str">
        <f t="shared" ref="C4291:C4354" si="201">LEFT(B4291,FIND(" ", B4291)-1)</f>
        <v>Mahindra</v>
      </c>
      <c r="D4291" t="str">
        <f t="shared" ref="D4291:D4354" si="202">IF(G4291&gt;5,"above 5years",IF(G4291&lt;5,"below 5years",IF(G4291=5,"5years",0)))</f>
        <v>above 5years</v>
      </c>
      <c r="E4291" t="str">
        <f t="shared" ref="E4291:E4354" si="203">IF(L4291&lt;=20,"mileage below 20km",IF(L4291&gt;=20," mileage above 20km",0))</f>
        <v>mileage below 20km</v>
      </c>
      <c r="F4291" t="s">
        <v>57</v>
      </c>
      <c r="G4291">
        <v>6</v>
      </c>
      <c r="H4291">
        <v>120000</v>
      </c>
      <c r="I4291" t="s">
        <v>14</v>
      </c>
      <c r="J4291" t="s">
        <v>24</v>
      </c>
      <c r="K4291" t="s">
        <v>16</v>
      </c>
      <c r="L4291">
        <v>15.96</v>
      </c>
      <c r="M4291">
        <v>2523</v>
      </c>
      <c r="N4291">
        <v>63</v>
      </c>
      <c r="O4291">
        <v>9</v>
      </c>
      <c r="P4291">
        <v>400000</v>
      </c>
    </row>
    <row r="4292" spans="1:16">
      <c r="A4292">
        <v>5448</v>
      </c>
      <c r="B4292" t="s">
        <v>17</v>
      </c>
      <c r="C4292" t="str">
        <f t="shared" si="201"/>
        <v>Hyundai</v>
      </c>
      <c r="D4292" t="str">
        <f t="shared" si="202"/>
        <v>below 5years</v>
      </c>
      <c r="E4292" t="str">
        <f t="shared" si="203"/>
        <v xml:space="preserve"> mileage above 20km</v>
      </c>
      <c r="F4292" t="s">
        <v>18</v>
      </c>
      <c r="G4292">
        <v>4</v>
      </c>
      <c r="H4292">
        <v>46139</v>
      </c>
      <c r="I4292" t="s">
        <v>23</v>
      </c>
      <c r="J4292" t="s">
        <v>24</v>
      </c>
      <c r="K4292" t="s">
        <v>16</v>
      </c>
      <c r="L4292">
        <v>24</v>
      </c>
      <c r="M4292">
        <v>1186</v>
      </c>
      <c r="N4292">
        <v>73.97</v>
      </c>
      <c r="O4292">
        <v>5</v>
      </c>
      <c r="P4292">
        <v>375000</v>
      </c>
    </row>
    <row r="4293" spans="1:16">
      <c r="A4293">
        <v>5449</v>
      </c>
      <c r="B4293" t="s">
        <v>132</v>
      </c>
      <c r="C4293" t="str">
        <f t="shared" si="201"/>
        <v>Jaguar</v>
      </c>
      <c r="D4293" t="str">
        <f t="shared" si="202"/>
        <v>above 5years</v>
      </c>
      <c r="E4293" t="str">
        <f t="shared" si="203"/>
        <v>mileage below 20km</v>
      </c>
      <c r="F4293" t="s">
        <v>133</v>
      </c>
      <c r="G4293">
        <v>6</v>
      </c>
      <c r="H4293">
        <v>60000</v>
      </c>
      <c r="I4293" t="s">
        <v>14</v>
      </c>
      <c r="J4293" t="s">
        <v>24</v>
      </c>
      <c r="K4293" t="s">
        <v>31</v>
      </c>
      <c r="L4293">
        <v>16.36</v>
      </c>
      <c r="M4293">
        <v>2179</v>
      </c>
      <c r="N4293">
        <v>187.7</v>
      </c>
      <c r="O4293">
        <v>5</v>
      </c>
      <c r="P4293">
        <v>2400000</v>
      </c>
    </row>
    <row r="4294" spans="1:16">
      <c r="A4294">
        <v>5450</v>
      </c>
      <c r="B4294" t="s">
        <v>19</v>
      </c>
      <c r="C4294" t="str">
        <f t="shared" si="201"/>
        <v>Hyundai</v>
      </c>
      <c r="D4294" t="str">
        <f t="shared" si="202"/>
        <v>below 5years</v>
      </c>
      <c r="E4294" t="str">
        <f t="shared" si="203"/>
        <v>mileage below 20km</v>
      </c>
      <c r="F4294" t="s">
        <v>20</v>
      </c>
      <c r="G4294">
        <v>2</v>
      </c>
      <c r="H4294">
        <v>12000</v>
      </c>
      <c r="I4294" t="s">
        <v>14</v>
      </c>
      <c r="J4294" t="s">
        <v>15</v>
      </c>
      <c r="K4294" t="s">
        <v>16</v>
      </c>
      <c r="L4294">
        <v>18.600000000000001</v>
      </c>
      <c r="M4294">
        <v>1197</v>
      </c>
      <c r="N4294">
        <v>81.86</v>
      </c>
      <c r="O4294">
        <v>5</v>
      </c>
      <c r="P4294">
        <v>735000</v>
      </c>
    </row>
    <row r="4295" spans="1:16">
      <c r="A4295">
        <v>5451</v>
      </c>
      <c r="B4295" t="s">
        <v>56</v>
      </c>
      <c r="C4295" t="str">
        <f t="shared" si="201"/>
        <v>Mahindra</v>
      </c>
      <c r="D4295" t="str">
        <f t="shared" si="202"/>
        <v>above 5years</v>
      </c>
      <c r="E4295" t="str">
        <f t="shared" si="203"/>
        <v>mileage below 20km</v>
      </c>
      <c r="F4295" t="s">
        <v>57</v>
      </c>
      <c r="G4295">
        <v>6</v>
      </c>
      <c r="H4295">
        <v>61440</v>
      </c>
      <c r="I4295" t="s">
        <v>23</v>
      </c>
      <c r="J4295" t="s">
        <v>24</v>
      </c>
      <c r="K4295" t="s">
        <v>16</v>
      </c>
      <c r="L4295">
        <v>15.96</v>
      </c>
      <c r="M4295">
        <v>2523</v>
      </c>
      <c r="N4295">
        <v>62.1</v>
      </c>
      <c r="O4295">
        <v>7</v>
      </c>
      <c r="P4295">
        <v>650000</v>
      </c>
    </row>
    <row r="4296" spans="1:16">
      <c r="A4296">
        <v>5452</v>
      </c>
      <c r="B4296" t="s">
        <v>82</v>
      </c>
      <c r="C4296" t="str">
        <f t="shared" si="201"/>
        <v>Ford</v>
      </c>
      <c r="D4296" t="str">
        <f t="shared" si="202"/>
        <v>5years</v>
      </c>
      <c r="E4296" t="str">
        <f t="shared" si="203"/>
        <v xml:space="preserve"> mileage above 20km</v>
      </c>
      <c r="F4296" t="s">
        <v>83</v>
      </c>
      <c r="G4296">
        <v>5</v>
      </c>
      <c r="H4296">
        <v>61706</v>
      </c>
      <c r="I4296" t="s">
        <v>23</v>
      </c>
      <c r="J4296" t="s">
        <v>24</v>
      </c>
      <c r="K4296" t="s">
        <v>16</v>
      </c>
      <c r="L4296">
        <v>25.83</v>
      </c>
      <c r="M4296">
        <v>1498</v>
      </c>
      <c r="N4296">
        <v>99</v>
      </c>
      <c r="O4296">
        <v>5</v>
      </c>
      <c r="P4296">
        <v>595000</v>
      </c>
    </row>
    <row r="4297" spans="1:16">
      <c r="A4297">
        <v>5453</v>
      </c>
      <c r="B4297" t="s">
        <v>86</v>
      </c>
      <c r="C4297" t="str">
        <f t="shared" si="201"/>
        <v>Tata</v>
      </c>
      <c r="D4297" t="str">
        <f t="shared" si="202"/>
        <v>below 5years</v>
      </c>
      <c r="E4297" t="str">
        <f t="shared" si="203"/>
        <v xml:space="preserve"> mileage above 20km</v>
      </c>
      <c r="F4297" t="s">
        <v>87</v>
      </c>
      <c r="G4297">
        <v>2</v>
      </c>
      <c r="H4297">
        <v>6500</v>
      </c>
      <c r="I4297" t="s">
        <v>14</v>
      </c>
      <c r="J4297" t="s">
        <v>15</v>
      </c>
      <c r="K4297" t="s">
        <v>16</v>
      </c>
      <c r="L4297">
        <v>23.84</v>
      </c>
      <c r="M4297">
        <v>1199</v>
      </c>
      <c r="N4297">
        <v>84</v>
      </c>
      <c r="O4297">
        <v>5</v>
      </c>
      <c r="P4297">
        <v>500000</v>
      </c>
    </row>
    <row r="4298" spans="1:16">
      <c r="A4298">
        <v>5454</v>
      </c>
      <c r="B4298" t="s">
        <v>66</v>
      </c>
      <c r="C4298" t="str">
        <f t="shared" si="201"/>
        <v>Mahindra</v>
      </c>
      <c r="D4298" t="str">
        <f t="shared" si="202"/>
        <v>above 5years</v>
      </c>
      <c r="E4298" t="str">
        <f t="shared" si="203"/>
        <v>mileage below 20km</v>
      </c>
      <c r="F4298" t="s">
        <v>67</v>
      </c>
      <c r="G4298">
        <v>8</v>
      </c>
      <c r="H4298">
        <v>72423</v>
      </c>
      <c r="I4298" t="s">
        <v>23</v>
      </c>
      <c r="J4298" t="s">
        <v>24</v>
      </c>
      <c r="K4298" t="s">
        <v>16</v>
      </c>
      <c r="L4298">
        <v>15.1</v>
      </c>
      <c r="M4298">
        <v>2179</v>
      </c>
      <c r="N4298">
        <v>140</v>
      </c>
      <c r="O4298">
        <v>7</v>
      </c>
      <c r="P4298">
        <v>760000</v>
      </c>
    </row>
    <row r="4299" spans="1:16">
      <c r="A4299">
        <v>5455</v>
      </c>
      <c r="B4299" t="s">
        <v>34</v>
      </c>
      <c r="C4299" t="str">
        <f t="shared" si="201"/>
        <v>Hyundai</v>
      </c>
      <c r="D4299" t="str">
        <f t="shared" si="202"/>
        <v>above 5years</v>
      </c>
      <c r="E4299" t="str">
        <f t="shared" si="203"/>
        <v xml:space="preserve"> mileage above 20km</v>
      </c>
      <c r="F4299" t="s">
        <v>35</v>
      </c>
      <c r="G4299">
        <v>8</v>
      </c>
      <c r="H4299">
        <v>90000</v>
      </c>
      <c r="I4299" t="s">
        <v>14</v>
      </c>
      <c r="J4299" t="s">
        <v>24</v>
      </c>
      <c r="K4299" t="s">
        <v>16</v>
      </c>
      <c r="L4299">
        <v>22.32</v>
      </c>
      <c r="M4299">
        <v>1582</v>
      </c>
      <c r="N4299">
        <v>126.32</v>
      </c>
      <c r="O4299">
        <v>5</v>
      </c>
      <c r="P4299">
        <v>520000</v>
      </c>
    </row>
    <row r="4300" spans="1:16">
      <c r="A4300">
        <v>5457</v>
      </c>
      <c r="B4300" t="s">
        <v>19</v>
      </c>
      <c r="C4300" t="str">
        <f t="shared" si="201"/>
        <v>Hyundai</v>
      </c>
      <c r="D4300" t="str">
        <f t="shared" si="202"/>
        <v>below 5years</v>
      </c>
      <c r="E4300" t="str">
        <f t="shared" si="203"/>
        <v xml:space="preserve"> mileage above 20km</v>
      </c>
      <c r="F4300" t="s">
        <v>20</v>
      </c>
      <c r="G4300">
        <v>3</v>
      </c>
      <c r="H4300">
        <v>60000</v>
      </c>
      <c r="I4300" t="s">
        <v>14</v>
      </c>
      <c r="J4300" t="s">
        <v>24</v>
      </c>
      <c r="K4300" t="s">
        <v>16</v>
      </c>
      <c r="L4300">
        <v>22.54</v>
      </c>
      <c r="M4300">
        <v>1396</v>
      </c>
      <c r="N4300">
        <v>88.73</v>
      </c>
      <c r="O4300">
        <v>5</v>
      </c>
      <c r="P4300">
        <v>725000</v>
      </c>
    </row>
    <row r="4301" spans="1:16">
      <c r="A4301">
        <v>5459</v>
      </c>
      <c r="B4301" t="s">
        <v>46</v>
      </c>
      <c r="C4301" t="str">
        <f t="shared" si="201"/>
        <v>Maruti</v>
      </c>
      <c r="D4301" t="str">
        <f t="shared" si="202"/>
        <v>above 5years</v>
      </c>
      <c r="E4301" t="str">
        <f t="shared" si="203"/>
        <v xml:space="preserve"> mileage above 20km</v>
      </c>
      <c r="F4301" t="s">
        <v>47</v>
      </c>
      <c r="G4301">
        <v>6</v>
      </c>
      <c r="H4301">
        <v>43642</v>
      </c>
      <c r="I4301" t="s">
        <v>23</v>
      </c>
      <c r="J4301" t="s">
        <v>15</v>
      </c>
      <c r="K4301" t="s">
        <v>16</v>
      </c>
      <c r="L4301">
        <v>21.4</v>
      </c>
      <c r="M4301">
        <v>1197</v>
      </c>
      <c r="N4301">
        <v>83.1</v>
      </c>
      <c r="O4301">
        <v>5</v>
      </c>
      <c r="P4301">
        <v>629000</v>
      </c>
    </row>
    <row r="4302" spans="1:16">
      <c r="A4302">
        <v>5460</v>
      </c>
      <c r="B4302" t="s">
        <v>12</v>
      </c>
      <c r="C4302" t="str">
        <f t="shared" si="201"/>
        <v>Maruti</v>
      </c>
      <c r="D4302" t="str">
        <f t="shared" si="202"/>
        <v>above 5years</v>
      </c>
      <c r="E4302" t="str">
        <f t="shared" si="203"/>
        <v xml:space="preserve"> mileage above 20km</v>
      </c>
      <c r="F4302" t="s">
        <v>13</v>
      </c>
      <c r="G4302">
        <v>7</v>
      </c>
      <c r="H4302">
        <v>56000</v>
      </c>
      <c r="I4302" t="s">
        <v>23</v>
      </c>
      <c r="J4302" t="s">
        <v>15</v>
      </c>
      <c r="K4302" t="s">
        <v>16</v>
      </c>
      <c r="L4302">
        <v>22.74</v>
      </c>
      <c r="M4302">
        <v>796</v>
      </c>
      <c r="N4302">
        <v>47.3</v>
      </c>
      <c r="O4302">
        <v>5</v>
      </c>
      <c r="P4302">
        <v>265000</v>
      </c>
    </row>
    <row r="4303" spans="1:16">
      <c r="A4303">
        <v>5461</v>
      </c>
      <c r="B4303" t="s">
        <v>44</v>
      </c>
      <c r="C4303" t="str">
        <f t="shared" si="201"/>
        <v>Toyota</v>
      </c>
      <c r="D4303" t="str">
        <f t="shared" si="202"/>
        <v>above 5years</v>
      </c>
      <c r="E4303" t="str">
        <f t="shared" si="203"/>
        <v>mileage below 20km</v>
      </c>
      <c r="F4303" t="s">
        <v>45</v>
      </c>
      <c r="G4303">
        <v>6</v>
      </c>
      <c r="H4303">
        <v>82000</v>
      </c>
      <c r="I4303" t="s">
        <v>23</v>
      </c>
      <c r="J4303" t="s">
        <v>24</v>
      </c>
      <c r="K4303" t="s">
        <v>16</v>
      </c>
      <c r="L4303">
        <v>12.99</v>
      </c>
      <c r="M4303">
        <v>2494</v>
      </c>
      <c r="N4303">
        <v>100.6</v>
      </c>
      <c r="O4303">
        <v>7</v>
      </c>
      <c r="P4303">
        <v>1299000</v>
      </c>
    </row>
    <row r="4304" spans="1:16">
      <c r="A4304">
        <v>5462</v>
      </c>
      <c r="B4304" t="s">
        <v>12</v>
      </c>
      <c r="C4304" t="str">
        <f t="shared" si="201"/>
        <v>Maruti</v>
      </c>
      <c r="D4304" t="str">
        <f t="shared" si="202"/>
        <v>above 5years</v>
      </c>
      <c r="E4304" t="str">
        <f t="shared" si="203"/>
        <v xml:space="preserve"> mileage above 20km</v>
      </c>
      <c r="F4304" t="s">
        <v>13</v>
      </c>
      <c r="G4304">
        <v>7</v>
      </c>
      <c r="H4304">
        <v>60000</v>
      </c>
      <c r="I4304" t="s">
        <v>14</v>
      </c>
      <c r="J4304" t="s">
        <v>15</v>
      </c>
      <c r="K4304" t="s">
        <v>16</v>
      </c>
      <c r="L4304">
        <v>23.95</v>
      </c>
      <c r="M4304">
        <v>998</v>
      </c>
      <c r="N4304">
        <v>67.05</v>
      </c>
      <c r="O4304">
        <v>5</v>
      </c>
      <c r="P4304">
        <v>315000</v>
      </c>
    </row>
    <row r="4305" spans="1:16">
      <c r="A4305">
        <v>5463</v>
      </c>
      <c r="B4305" t="s">
        <v>54</v>
      </c>
      <c r="C4305" t="str">
        <f t="shared" si="201"/>
        <v>Honda</v>
      </c>
      <c r="D4305" t="str">
        <f t="shared" si="202"/>
        <v>below 5years</v>
      </c>
      <c r="E4305" t="str">
        <f t="shared" si="203"/>
        <v xml:space="preserve"> mileage above 20km</v>
      </c>
      <c r="F4305" t="s">
        <v>55</v>
      </c>
      <c r="G4305">
        <v>4</v>
      </c>
      <c r="H4305">
        <v>91000</v>
      </c>
      <c r="I4305" t="s">
        <v>23</v>
      </c>
      <c r="J4305" t="s">
        <v>24</v>
      </c>
      <c r="K4305" t="s">
        <v>16</v>
      </c>
      <c r="L4305">
        <v>25.6</v>
      </c>
      <c r="M4305">
        <v>1498</v>
      </c>
      <c r="N4305">
        <v>97.9</v>
      </c>
      <c r="O4305">
        <v>5</v>
      </c>
      <c r="P4305">
        <v>850000</v>
      </c>
    </row>
    <row r="4306" spans="1:16">
      <c r="A4306">
        <v>5464</v>
      </c>
      <c r="B4306" t="s">
        <v>142</v>
      </c>
      <c r="C4306" t="str">
        <f t="shared" si="201"/>
        <v>Porsche</v>
      </c>
      <c r="D4306" t="str">
        <f t="shared" si="202"/>
        <v>above 5years</v>
      </c>
      <c r="E4306" t="str">
        <f t="shared" si="203"/>
        <v>mileage below 20km</v>
      </c>
      <c r="F4306" t="s">
        <v>143</v>
      </c>
      <c r="G4306">
        <v>9</v>
      </c>
      <c r="H4306">
        <v>87000</v>
      </c>
      <c r="I4306" t="s">
        <v>23</v>
      </c>
      <c r="J4306" t="s">
        <v>24</v>
      </c>
      <c r="K4306" t="s">
        <v>31</v>
      </c>
      <c r="L4306">
        <v>15.15</v>
      </c>
      <c r="M4306">
        <v>2967</v>
      </c>
      <c r="N4306">
        <v>240</v>
      </c>
      <c r="O4306">
        <v>5</v>
      </c>
      <c r="P4306">
        <v>4200000</v>
      </c>
    </row>
    <row r="4307" spans="1:16">
      <c r="A4307">
        <v>5465</v>
      </c>
      <c r="B4307" t="s">
        <v>66</v>
      </c>
      <c r="C4307" t="str">
        <f t="shared" si="201"/>
        <v>Mahindra</v>
      </c>
      <c r="D4307" t="str">
        <f t="shared" si="202"/>
        <v>above 5years</v>
      </c>
      <c r="E4307" t="str">
        <f t="shared" si="203"/>
        <v>mileage below 20km</v>
      </c>
      <c r="F4307" t="s">
        <v>67</v>
      </c>
      <c r="G4307">
        <v>9</v>
      </c>
      <c r="H4307">
        <v>100000</v>
      </c>
      <c r="I4307" t="s">
        <v>14</v>
      </c>
      <c r="J4307" t="s">
        <v>24</v>
      </c>
      <c r="K4307" t="s">
        <v>16</v>
      </c>
      <c r="L4307">
        <v>15.1</v>
      </c>
      <c r="M4307">
        <v>2179</v>
      </c>
      <c r="N4307">
        <v>140</v>
      </c>
      <c r="O4307">
        <v>7</v>
      </c>
      <c r="P4307">
        <v>800000</v>
      </c>
    </row>
    <row r="4308" spans="1:16">
      <c r="A4308">
        <v>5466</v>
      </c>
      <c r="B4308" t="s">
        <v>48</v>
      </c>
      <c r="C4308" t="str">
        <f t="shared" si="201"/>
        <v>Maruti</v>
      </c>
      <c r="D4308" t="str">
        <f t="shared" si="202"/>
        <v>below 5years</v>
      </c>
      <c r="E4308" t="str">
        <f t="shared" si="203"/>
        <v xml:space="preserve"> mileage above 20km</v>
      </c>
      <c r="F4308" t="s">
        <v>49</v>
      </c>
      <c r="G4308">
        <v>3</v>
      </c>
      <c r="H4308">
        <v>12500</v>
      </c>
      <c r="I4308" t="s">
        <v>14</v>
      </c>
      <c r="J4308" t="s">
        <v>15</v>
      </c>
      <c r="K4308" t="s">
        <v>16</v>
      </c>
      <c r="L4308">
        <v>22</v>
      </c>
      <c r="M4308">
        <v>1197</v>
      </c>
      <c r="N4308">
        <v>81.8</v>
      </c>
      <c r="O4308">
        <v>5</v>
      </c>
      <c r="P4308">
        <v>650000</v>
      </c>
    </row>
    <row r="4309" spans="1:16">
      <c r="A4309">
        <v>5468</v>
      </c>
      <c r="B4309" t="s">
        <v>62</v>
      </c>
      <c r="C4309" t="str">
        <f t="shared" si="201"/>
        <v>Honda</v>
      </c>
      <c r="D4309" t="str">
        <f t="shared" si="202"/>
        <v>above 5years</v>
      </c>
      <c r="E4309" t="str">
        <f t="shared" si="203"/>
        <v xml:space="preserve"> mileage above 20km</v>
      </c>
      <c r="F4309" t="s">
        <v>63</v>
      </c>
      <c r="G4309">
        <v>7</v>
      </c>
      <c r="H4309">
        <v>78000</v>
      </c>
      <c r="I4309" t="s">
        <v>23</v>
      </c>
      <c r="J4309" t="s">
        <v>24</v>
      </c>
      <c r="K4309" t="s">
        <v>16</v>
      </c>
      <c r="L4309">
        <v>25.8</v>
      </c>
      <c r="M4309">
        <v>1498</v>
      </c>
      <c r="N4309">
        <v>98.6</v>
      </c>
      <c r="O4309">
        <v>5</v>
      </c>
      <c r="P4309">
        <v>485000</v>
      </c>
    </row>
    <row r="4310" spans="1:16">
      <c r="A4310">
        <v>5469</v>
      </c>
      <c r="B4310" t="s">
        <v>88</v>
      </c>
      <c r="C4310" t="str">
        <f t="shared" si="201"/>
        <v>Volkswagen</v>
      </c>
      <c r="D4310" t="str">
        <f t="shared" si="202"/>
        <v>above 5years</v>
      </c>
      <c r="E4310" t="str">
        <f t="shared" si="203"/>
        <v xml:space="preserve"> mileage above 20km</v>
      </c>
      <c r="F4310" t="s">
        <v>89</v>
      </c>
      <c r="G4310">
        <v>9</v>
      </c>
      <c r="H4310">
        <v>60000</v>
      </c>
      <c r="I4310" t="s">
        <v>14</v>
      </c>
      <c r="J4310" t="s">
        <v>24</v>
      </c>
      <c r="K4310" t="s">
        <v>16</v>
      </c>
      <c r="L4310">
        <v>22.07</v>
      </c>
      <c r="M4310">
        <v>1199</v>
      </c>
      <c r="N4310">
        <v>73.900000000000006</v>
      </c>
      <c r="O4310">
        <v>5</v>
      </c>
      <c r="P4310">
        <v>300000</v>
      </c>
    </row>
    <row r="4311" spans="1:16">
      <c r="A4311">
        <v>5470</v>
      </c>
      <c r="B4311" t="s">
        <v>84</v>
      </c>
      <c r="C4311" t="str">
        <f t="shared" si="201"/>
        <v>Maruti</v>
      </c>
      <c r="D4311" t="str">
        <f t="shared" si="202"/>
        <v>below 5years</v>
      </c>
      <c r="E4311" t="str">
        <f t="shared" si="203"/>
        <v xml:space="preserve"> mileage above 20km</v>
      </c>
      <c r="F4311" t="s">
        <v>85</v>
      </c>
      <c r="G4311">
        <v>4</v>
      </c>
      <c r="H4311">
        <v>30000</v>
      </c>
      <c r="I4311" t="s">
        <v>14</v>
      </c>
      <c r="J4311" t="s">
        <v>24</v>
      </c>
      <c r="K4311" t="s">
        <v>16</v>
      </c>
      <c r="L4311">
        <v>24.3</v>
      </c>
      <c r="M4311">
        <v>1248</v>
      </c>
      <c r="N4311">
        <v>88.5</v>
      </c>
      <c r="O4311">
        <v>5</v>
      </c>
      <c r="P4311">
        <v>950000</v>
      </c>
    </row>
    <row r="4312" spans="1:16">
      <c r="A4312">
        <v>5471</v>
      </c>
      <c r="B4312" t="s">
        <v>44</v>
      </c>
      <c r="C4312" t="str">
        <f t="shared" si="201"/>
        <v>Toyota</v>
      </c>
      <c r="D4312" t="str">
        <f t="shared" si="202"/>
        <v>above 5years</v>
      </c>
      <c r="E4312" t="str">
        <f t="shared" si="203"/>
        <v>mileage below 20km</v>
      </c>
      <c r="F4312" t="s">
        <v>45</v>
      </c>
      <c r="G4312">
        <v>6</v>
      </c>
      <c r="H4312">
        <v>78000</v>
      </c>
      <c r="I4312" t="s">
        <v>23</v>
      </c>
      <c r="J4312" t="s">
        <v>24</v>
      </c>
      <c r="K4312" t="s">
        <v>16</v>
      </c>
      <c r="L4312">
        <v>12.8</v>
      </c>
      <c r="M4312">
        <v>2494</v>
      </c>
      <c r="N4312">
        <v>102</v>
      </c>
      <c r="O4312">
        <v>8</v>
      </c>
      <c r="P4312">
        <v>1375000</v>
      </c>
    </row>
    <row r="4313" spans="1:16">
      <c r="A4313">
        <v>5473</v>
      </c>
      <c r="B4313" t="s">
        <v>52</v>
      </c>
      <c r="C4313" t="str">
        <f t="shared" si="201"/>
        <v>Hyundai</v>
      </c>
      <c r="D4313" t="str">
        <f t="shared" si="202"/>
        <v>5years</v>
      </c>
      <c r="E4313" t="str">
        <f t="shared" si="203"/>
        <v>mileage below 20km</v>
      </c>
      <c r="F4313" t="s">
        <v>53</v>
      </c>
      <c r="G4313">
        <v>5</v>
      </c>
      <c r="H4313">
        <v>85204</v>
      </c>
      <c r="I4313" t="s">
        <v>23</v>
      </c>
      <c r="J4313" t="s">
        <v>24</v>
      </c>
      <c r="K4313" t="s">
        <v>16</v>
      </c>
      <c r="L4313">
        <v>19.670000000000002</v>
      </c>
      <c r="M4313">
        <v>1582</v>
      </c>
      <c r="N4313">
        <v>126.2</v>
      </c>
      <c r="O4313">
        <v>5</v>
      </c>
      <c r="P4313">
        <v>1025000</v>
      </c>
    </row>
    <row r="4314" spans="1:16">
      <c r="A4314">
        <v>5474</v>
      </c>
      <c r="B4314" t="s">
        <v>32</v>
      </c>
      <c r="C4314" t="str">
        <f t="shared" si="201"/>
        <v>Maruti</v>
      </c>
      <c r="D4314" t="str">
        <f t="shared" si="202"/>
        <v>below 5years</v>
      </c>
      <c r="E4314" t="str">
        <f t="shared" si="203"/>
        <v xml:space="preserve"> mileage above 20km</v>
      </c>
      <c r="F4314" t="s">
        <v>33</v>
      </c>
      <c r="G4314">
        <v>4</v>
      </c>
      <c r="H4314">
        <v>100000</v>
      </c>
      <c r="I4314" t="s">
        <v>14</v>
      </c>
      <c r="J4314" t="s">
        <v>24</v>
      </c>
      <c r="K4314" t="s">
        <v>16</v>
      </c>
      <c r="L4314">
        <v>25.2</v>
      </c>
      <c r="M4314">
        <v>1248</v>
      </c>
      <c r="N4314">
        <v>74</v>
      </c>
      <c r="O4314">
        <v>5</v>
      </c>
      <c r="P4314">
        <v>620000</v>
      </c>
    </row>
    <row r="4315" spans="1:16">
      <c r="A4315">
        <v>5475</v>
      </c>
      <c r="B4315" t="s">
        <v>109</v>
      </c>
      <c r="C4315" t="str">
        <f t="shared" si="201"/>
        <v>Tata</v>
      </c>
      <c r="D4315" t="str">
        <f t="shared" si="202"/>
        <v>below 5years</v>
      </c>
      <c r="E4315" t="str">
        <f t="shared" si="203"/>
        <v xml:space="preserve"> mileage above 20km</v>
      </c>
      <c r="F4315" t="s">
        <v>110</v>
      </c>
      <c r="G4315">
        <v>4</v>
      </c>
      <c r="H4315">
        <v>95000</v>
      </c>
      <c r="I4315" t="s">
        <v>14</v>
      </c>
      <c r="J4315" t="s">
        <v>24</v>
      </c>
      <c r="K4315" t="s">
        <v>16</v>
      </c>
      <c r="L4315">
        <v>24.7</v>
      </c>
      <c r="M4315">
        <v>1047</v>
      </c>
      <c r="N4315">
        <v>69</v>
      </c>
      <c r="O4315">
        <v>5</v>
      </c>
      <c r="P4315">
        <v>600000</v>
      </c>
    </row>
    <row r="4316" spans="1:16">
      <c r="A4316">
        <v>5477</v>
      </c>
      <c r="B4316" t="s">
        <v>46</v>
      </c>
      <c r="C4316" t="str">
        <f t="shared" si="201"/>
        <v>Maruti</v>
      </c>
      <c r="D4316" t="str">
        <f t="shared" si="202"/>
        <v>5years</v>
      </c>
      <c r="E4316" t="str">
        <f t="shared" si="203"/>
        <v xml:space="preserve"> mileage above 20km</v>
      </c>
      <c r="F4316" t="s">
        <v>47</v>
      </c>
      <c r="G4316">
        <v>5</v>
      </c>
      <c r="H4316">
        <v>48000</v>
      </c>
      <c r="I4316" t="s">
        <v>14</v>
      </c>
      <c r="J4316" t="s">
        <v>15</v>
      </c>
      <c r="K4316" t="s">
        <v>31</v>
      </c>
      <c r="L4316">
        <v>21.4</v>
      </c>
      <c r="M4316">
        <v>1197</v>
      </c>
      <c r="N4316">
        <v>83.1</v>
      </c>
      <c r="O4316">
        <v>5</v>
      </c>
      <c r="P4316">
        <v>625000</v>
      </c>
    </row>
    <row r="4317" spans="1:16">
      <c r="A4317">
        <v>5479</v>
      </c>
      <c r="B4317" t="s">
        <v>82</v>
      </c>
      <c r="C4317" t="str">
        <f t="shared" si="201"/>
        <v>Ford</v>
      </c>
      <c r="D4317" t="str">
        <f t="shared" si="202"/>
        <v>above 5years</v>
      </c>
      <c r="E4317" t="str">
        <f t="shared" si="203"/>
        <v>mileage below 20km</v>
      </c>
      <c r="F4317" t="s">
        <v>83</v>
      </c>
      <c r="G4317">
        <v>9</v>
      </c>
      <c r="H4317">
        <v>90000</v>
      </c>
      <c r="I4317" t="s">
        <v>14</v>
      </c>
      <c r="J4317" t="s">
        <v>24</v>
      </c>
      <c r="K4317" t="s">
        <v>16</v>
      </c>
      <c r="L4317">
        <v>20</v>
      </c>
      <c r="M4317">
        <v>1399</v>
      </c>
      <c r="N4317">
        <v>68</v>
      </c>
      <c r="O4317">
        <v>5</v>
      </c>
      <c r="P4317">
        <v>220000</v>
      </c>
    </row>
    <row r="4318" spans="1:16">
      <c r="A4318">
        <v>5482</v>
      </c>
      <c r="B4318" t="s">
        <v>34</v>
      </c>
      <c r="C4318" t="str">
        <f t="shared" si="201"/>
        <v>Hyundai</v>
      </c>
      <c r="D4318" t="str">
        <f t="shared" si="202"/>
        <v>below 5years</v>
      </c>
      <c r="E4318" t="str">
        <f t="shared" si="203"/>
        <v xml:space="preserve"> mileage above 20km</v>
      </c>
      <c r="F4318" t="s">
        <v>35</v>
      </c>
      <c r="G4318">
        <v>4</v>
      </c>
      <c r="H4318">
        <v>40500</v>
      </c>
      <c r="I4318" t="s">
        <v>23</v>
      </c>
      <c r="J4318" t="s">
        <v>24</v>
      </c>
      <c r="K4318" t="s">
        <v>16</v>
      </c>
      <c r="L4318">
        <v>22</v>
      </c>
      <c r="M4318">
        <v>1582</v>
      </c>
      <c r="N4318">
        <v>126.2</v>
      </c>
      <c r="O4318">
        <v>5</v>
      </c>
      <c r="P4318">
        <v>845000</v>
      </c>
    </row>
    <row r="4319" spans="1:16">
      <c r="A4319">
        <v>5483</v>
      </c>
      <c r="B4319" t="s">
        <v>32</v>
      </c>
      <c r="C4319" t="str">
        <f t="shared" si="201"/>
        <v>Maruti</v>
      </c>
      <c r="D4319" t="str">
        <f t="shared" si="202"/>
        <v>below 5years</v>
      </c>
      <c r="E4319" t="str">
        <f t="shared" si="203"/>
        <v xml:space="preserve"> mileage above 20km</v>
      </c>
      <c r="F4319" t="s">
        <v>33</v>
      </c>
      <c r="G4319">
        <v>3</v>
      </c>
      <c r="H4319">
        <v>40000</v>
      </c>
      <c r="I4319" t="s">
        <v>14</v>
      </c>
      <c r="J4319" t="s">
        <v>15</v>
      </c>
      <c r="K4319" t="s">
        <v>16</v>
      </c>
      <c r="L4319">
        <v>21.21</v>
      </c>
      <c r="M4319">
        <v>1197</v>
      </c>
      <c r="N4319">
        <v>81.8</v>
      </c>
      <c r="O4319">
        <v>5</v>
      </c>
      <c r="P4319">
        <v>550000</v>
      </c>
    </row>
    <row r="4320" spans="1:16">
      <c r="A4320">
        <v>5484</v>
      </c>
      <c r="B4320" t="s">
        <v>52</v>
      </c>
      <c r="C4320" t="str">
        <f t="shared" si="201"/>
        <v>Hyundai</v>
      </c>
      <c r="D4320" t="str">
        <f t="shared" si="202"/>
        <v>below 5years</v>
      </c>
      <c r="E4320" t="str">
        <f t="shared" si="203"/>
        <v xml:space="preserve"> mileage above 20km</v>
      </c>
      <c r="F4320" t="s">
        <v>53</v>
      </c>
      <c r="G4320">
        <v>3</v>
      </c>
      <c r="H4320">
        <v>19000</v>
      </c>
      <c r="I4320" t="s">
        <v>14</v>
      </c>
      <c r="J4320" t="s">
        <v>24</v>
      </c>
      <c r="K4320" t="s">
        <v>16</v>
      </c>
      <c r="L4320">
        <v>20.5</v>
      </c>
      <c r="M4320">
        <v>1582</v>
      </c>
      <c r="N4320">
        <v>126.2</v>
      </c>
      <c r="O4320">
        <v>5</v>
      </c>
      <c r="P4320">
        <v>1310000</v>
      </c>
    </row>
    <row r="4321" spans="1:16">
      <c r="A4321">
        <v>5485</v>
      </c>
      <c r="B4321" t="s">
        <v>17</v>
      </c>
      <c r="C4321" t="str">
        <f t="shared" si="201"/>
        <v>Hyundai</v>
      </c>
      <c r="D4321" t="str">
        <f t="shared" si="202"/>
        <v>above 5years</v>
      </c>
      <c r="E4321" t="str">
        <f t="shared" si="203"/>
        <v xml:space="preserve"> mileage above 20km</v>
      </c>
      <c r="F4321" t="s">
        <v>18</v>
      </c>
      <c r="G4321">
        <v>7</v>
      </c>
      <c r="H4321">
        <v>33700</v>
      </c>
      <c r="I4321" t="s">
        <v>23</v>
      </c>
      <c r="J4321" t="s">
        <v>24</v>
      </c>
      <c r="K4321" t="s">
        <v>16</v>
      </c>
      <c r="L4321">
        <v>24</v>
      </c>
      <c r="M4321">
        <v>1120</v>
      </c>
      <c r="N4321">
        <v>70</v>
      </c>
      <c r="O4321">
        <v>5</v>
      </c>
      <c r="P4321">
        <v>450000</v>
      </c>
    </row>
    <row r="4322" spans="1:16">
      <c r="A4322">
        <v>5486</v>
      </c>
      <c r="B4322" t="s">
        <v>76</v>
      </c>
      <c r="C4322" t="str">
        <f t="shared" si="201"/>
        <v>Mahindra</v>
      </c>
      <c r="D4322" t="str">
        <f t="shared" si="202"/>
        <v>above 5years</v>
      </c>
      <c r="E4322" t="str">
        <f t="shared" si="203"/>
        <v>mileage below 20km</v>
      </c>
      <c r="F4322" t="s">
        <v>77</v>
      </c>
      <c r="G4322">
        <v>9</v>
      </c>
      <c r="H4322">
        <v>89000</v>
      </c>
      <c r="I4322" t="s">
        <v>23</v>
      </c>
      <c r="J4322" t="s">
        <v>24</v>
      </c>
      <c r="K4322" t="s">
        <v>16</v>
      </c>
      <c r="L4322">
        <v>12.05</v>
      </c>
      <c r="M4322">
        <v>2179</v>
      </c>
      <c r="N4322">
        <v>120</v>
      </c>
      <c r="O4322">
        <v>8</v>
      </c>
      <c r="P4322">
        <v>695000</v>
      </c>
    </row>
    <row r="4323" spans="1:16">
      <c r="A4323">
        <v>5487</v>
      </c>
      <c r="B4323" t="s">
        <v>56</v>
      </c>
      <c r="C4323" t="str">
        <f t="shared" si="201"/>
        <v>Mahindra</v>
      </c>
      <c r="D4323" t="str">
        <f t="shared" si="202"/>
        <v>above 5years</v>
      </c>
      <c r="E4323" t="str">
        <f t="shared" si="203"/>
        <v>mileage below 20km</v>
      </c>
      <c r="F4323" t="s">
        <v>57</v>
      </c>
      <c r="G4323">
        <v>8</v>
      </c>
      <c r="H4323">
        <v>108875</v>
      </c>
      <c r="I4323" t="s">
        <v>23</v>
      </c>
      <c r="J4323" t="s">
        <v>24</v>
      </c>
      <c r="K4323" t="s">
        <v>16</v>
      </c>
      <c r="L4323">
        <v>15.96</v>
      </c>
      <c r="M4323">
        <v>2523</v>
      </c>
      <c r="N4323">
        <v>62.1</v>
      </c>
      <c r="O4323">
        <v>7</v>
      </c>
      <c r="P4323">
        <v>450000</v>
      </c>
    </row>
    <row r="4324" spans="1:16">
      <c r="A4324">
        <v>5489</v>
      </c>
      <c r="B4324" t="s">
        <v>17</v>
      </c>
      <c r="C4324" t="str">
        <f t="shared" si="201"/>
        <v>Hyundai</v>
      </c>
      <c r="D4324" t="str">
        <f t="shared" si="202"/>
        <v>below 5years</v>
      </c>
      <c r="E4324" t="str">
        <f t="shared" si="203"/>
        <v>mileage below 20km</v>
      </c>
      <c r="F4324" t="s">
        <v>18</v>
      </c>
      <c r="G4324">
        <v>2</v>
      </c>
      <c r="H4324">
        <v>35166</v>
      </c>
      <c r="I4324" t="s">
        <v>23</v>
      </c>
      <c r="J4324" t="s">
        <v>15</v>
      </c>
      <c r="K4324" t="s">
        <v>16</v>
      </c>
      <c r="L4324">
        <v>18.899999999999999</v>
      </c>
      <c r="M4324">
        <v>1197</v>
      </c>
      <c r="N4324">
        <v>81.86</v>
      </c>
      <c r="O4324">
        <v>5</v>
      </c>
      <c r="P4324">
        <v>669000</v>
      </c>
    </row>
    <row r="4325" spans="1:16">
      <c r="A4325">
        <v>5490</v>
      </c>
      <c r="B4325" t="s">
        <v>205</v>
      </c>
      <c r="C4325" t="str">
        <f t="shared" si="201"/>
        <v>Jeep</v>
      </c>
      <c r="D4325" t="str">
        <f t="shared" si="202"/>
        <v>below 5years</v>
      </c>
      <c r="E4325" t="str">
        <f t="shared" si="203"/>
        <v>mileage below 20km</v>
      </c>
      <c r="F4325" t="s">
        <v>206</v>
      </c>
      <c r="G4325">
        <v>2</v>
      </c>
      <c r="H4325">
        <v>13500</v>
      </c>
      <c r="I4325" t="s">
        <v>14</v>
      </c>
      <c r="J4325" t="s">
        <v>24</v>
      </c>
      <c r="K4325" t="s">
        <v>16</v>
      </c>
      <c r="L4325">
        <v>17.100000000000001</v>
      </c>
      <c r="M4325">
        <v>1956</v>
      </c>
      <c r="N4325">
        <v>170</v>
      </c>
      <c r="O4325">
        <v>5</v>
      </c>
      <c r="P4325">
        <v>1750000</v>
      </c>
    </row>
    <row r="4326" spans="1:16">
      <c r="A4326">
        <v>5492</v>
      </c>
      <c r="B4326" t="s">
        <v>109</v>
      </c>
      <c r="C4326" t="str">
        <f t="shared" si="201"/>
        <v>Tata</v>
      </c>
      <c r="D4326" t="str">
        <f t="shared" si="202"/>
        <v>below 5years</v>
      </c>
      <c r="E4326" t="str">
        <f t="shared" si="203"/>
        <v xml:space="preserve"> mileage above 20km</v>
      </c>
      <c r="F4326" t="s">
        <v>110</v>
      </c>
      <c r="G4326">
        <v>3</v>
      </c>
      <c r="H4326">
        <v>30000</v>
      </c>
      <c r="I4326" t="s">
        <v>14</v>
      </c>
      <c r="J4326" t="s">
        <v>24</v>
      </c>
      <c r="K4326" t="s">
        <v>16</v>
      </c>
      <c r="L4326">
        <v>24.7</v>
      </c>
      <c r="M4326">
        <v>1047</v>
      </c>
      <c r="N4326">
        <v>69</v>
      </c>
      <c r="O4326">
        <v>5</v>
      </c>
      <c r="P4326">
        <v>700000</v>
      </c>
    </row>
    <row r="4327" spans="1:16">
      <c r="A4327">
        <v>5493</v>
      </c>
      <c r="B4327" t="s">
        <v>76</v>
      </c>
      <c r="C4327" t="str">
        <f t="shared" si="201"/>
        <v>Mahindra</v>
      </c>
      <c r="D4327" t="str">
        <f t="shared" si="202"/>
        <v>5years</v>
      </c>
      <c r="E4327" t="str">
        <f t="shared" si="203"/>
        <v>mileage below 20km</v>
      </c>
      <c r="F4327" t="s">
        <v>77</v>
      </c>
      <c r="G4327">
        <v>5</v>
      </c>
      <c r="H4327">
        <v>65273</v>
      </c>
      <c r="I4327" t="s">
        <v>72</v>
      </c>
      <c r="J4327" t="s">
        <v>24</v>
      </c>
      <c r="K4327" t="s">
        <v>16</v>
      </c>
      <c r="L4327">
        <v>15.4</v>
      </c>
      <c r="M4327">
        <v>2179</v>
      </c>
      <c r="N4327">
        <v>120</v>
      </c>
      <c r="O4327">
        <v>7</v>
      </c>
      <c r="P4327">
        <v>1240000</v>
      </c>
    </row>
    <row r="4328" spans="1:16">
      <c r="A4328">
        <v>5494</v>
      </c>
      <c r="B4328" t="s">
        <v>40</v>
      </c>
      <c r="C4328" t="str">
        <f t="shared" si="201"/>
        <v>Maruti</v>
      </c>
      <c r="D4328" t="str">
        <f t="shared" si="202"/>
        <v>below 5years</v>
      </c>
      <c r="E4328" t="str">
        <f t="shared" si="203"/>
        <v xml:space="preserve"> mileage above 20km</v>
      </c>
      <c r="F4328" t="s">
        <v>41</v>
      </c>
      <c r="G4328">
        <v>3</v>
      </c>
      <c r="H4328">
        <v>36000</v>
      </c>
      <c r="I4328" t="s">
        <v>23</v>
      </c>
      <c r="J4328" t="s">
        <v>15</v>
      </c>
      <c r="K4328" t="s">
        <v>16</v>
      </c>
      <c r="L4328">
        <v>20.73</v>
      </c>
      <c r="M4328">
        <v>1373</v>
      </c>
      <c r="N4328">
        <v>91.1</v>
      </c>
      <c r="O4328">
        <v>5</v>
      </c>
      <c r="P4328">
        <v>775000</v>
      </c>
    </row>
    <row r="4329" spans="1:16">
      <c r="A4329">
        <v>5495</v>
      </c>
      <c r="B4329" t="s">
        <v>48</v>
      </c>
      <c r="C4329" t="str">
        <f t="shared" si="201"/>
        <v>Maruti</v>
      </c>
      <c r="D4329" t="str">
        <f t="shared" si="202"/>
        <v>above 5years</v>
      </c>
      <c r="E4329" t="str">
        <f t="shared" si="203"/>
        <v xml:space="preserve"> mileage above 20km</v>
      </c>
      <c r="F4329" t="s">
        <v>49</v>
      </c>
      <c r="G4329">
        <v>6</v>
      </c>
      <c r="H4329">
        <v>70000</v>
      </c>
      <c r="I4329" t="s">
        <v>14</v>
      </c>
      <c r="J4329" t="s">
        <v>24</v>
      </c>
      <c r="K4329" t="s">
        <v>16</v>
      </c>
      <c r="L4329">
        <v>26.59</v>
      </c>
      <c r="M4329">
        <v>1248</v>
      </c>
      <c r="N4329">
        <v>74</v>
      </c>
      <c r="O4329">
        <v>5</v>
      </c>
      <c r="P4329">
        <v>550000</v>
      </c>
    </row>
    <row r="4330" spans="1:16">
      <c r="A4330">
        <v>5496</v>
      </c>
      <c r="B4330" t="s">
        <v>32</v>
      </c>
      <c r="C4330" t="str">
        <f t="shared" si="201"/>
        <v>Maruti</v>
      </c>
      <c r="D4330" t="str">
        <f t="shared" si="202"/>
        <v>below 5years</v>
      </c>
      <c r="E4330" t="str">
        <f t="shared" si="203"/>
        <v xml:space="preserve"> mileage above 20km</v>
      </c>
      <c r="F4330" t="s">
        <v>33</v>
      </c>
      <c r="G4330">
        <v>3</v>
      </c>
      <c r="H4330">
        <v>7000</v>
      </c>
      <c r="I4330" t="s">
        <v>23</v>
      </c>
      <c r="J4330" t="s">
        <v>15</v>
      </c>
      <c r="K4330" t="s">
        <v>16</v>
      </c>
      <c r="L4330">
        <v>22</v>
      </c>
      <c r="M4330">
        <v>1197</v>
      </c>
      <c r="N4330">
        <v>81.8</v>
      </c>
      <c r="O4330">
        <v>5</v>
      </c>
      <c r="P4330">
        <v>610000</v>
      </c>
    </row>
    <row r="4331" spans="1:16">
      <c r="A4331">
        <v>5498</v>
      </c>
      <c r="B4331" t="s">
        <v>25</v>
      </c>
      <c r="C4331" t="str">
        <f t="shared" si="201"/>
        <v>Maruti</v>
      </c>
      <c r="D4331" t="str">
        <f t="shared" si="202"/>
        <v>above 5years</v>
      </c>
      <c r="E4331" t="str">
        <f t="shared" si="203"/>
        <v xml:space="preserve"> mileage above 20km</v>
      </c>
      <c r="F4331" t="s">
        <v>26</v>
      </c>
      <c r="G4331">
        <v>6</v>
      </c>
      <c r="H4331">
        <v>70000</v>
      </c>
      <c r="I4331" t="s">
        <v>23</v>
      </c>
      <c r="J4331" t="s">
        <v>15</v>
      </c>
      <c r="K4331" t="s">
        <v>16</v>
      </c>
      <c r="L4331">
        <v>21.5</v>
      </c>
      <c r="M4331">
        <v>1197</v>
      </c>
      <c r="N4331">
        <v>81.8</v>
      </c>
      <c r="O4331">
        <v>5</v>
      </c>
      <c r="P4331">
        <v>340000</v>
      </c>
    </row>
    <row r="4332" spans="1:16">
      <c r="A4332">
        <v>5500</v>
      </c>
      <c r="B4332" t="s">
        <v>40</v>
      </c>
      <c r="C4332" t="str">
        <f t="shared" si="201"/>
        <v>Maruti</v>
      </c>
      <c r="D4332" t="str">
        <f t="shared" si="202"/>
        <v>5years</v>
      </c>
      <c r="E4332" t="str">
        <f t="shared" si="203"/>
        <v xml:space="preserve"> mileage above 20km</v>
      </c>
      <c r="F4332" t="s">
        <v>41</v>
      </c>
      <c r="G4332">
        <v>5</v>
      </c>
      <c r="H4332">
        <v>67248</v>
      </c>
      <c r="I4332" t="s">
        <v>23</v>
      </c>
      <c r="J4332" t="s">
        <v>15</v>
      </c>
      <c r="K4332" t="s">
        <v>16</v>
      </c>
      <c r="L4332">
        <v>20.73</v>
      </c>
      <c r="M4332">
        <v>1373</v>
      </c>
      <c r="N4332">
        <v>91.1</v>
      </c>
      <c r="O4332">
        <v>5</v>
      </c>
      <c r="P4332">
        <v>495000</v>
      </c>
    </row>
    <row r="4333" spans="1:16">
      <c r="A4333">
        <v>5501</v>
      </c>
      <c r="B4333" t="s">
        <v>88</v>
      </c>
      <c r="C4333" t="str">
        <f t="shared" si="201"/>
        <v>Volkswagen</v>
      </c>
      <c r="D4333" t="str">
        <f t="shared" si="202"/>
        <v>below 5years</v>
      </c>
      <c r="E4333" t="str">
        <f t="shared" si="203"/>
        <v>mileage below 20km</v>
      </c>
      <c r="F4333" t="s">
        <v>89</v>
      </c>
      <c r="G4333">
        <v>3</v>
      </c>
      <c r="H4333">
        <v>58000</v>
      </c>
      <c r="I4333" t="s">
        <v>23</v>
      </c>
      <c r="J4333" t="s">
        <v>15</v>
      </c>
      <c r="K4333" t="s">
        <v>16</v>
      </c>
      <c r="L4333">
        <v>16.2</v>
      </c>
      <c r="M4333">
        <v>1199</v>
      </c>
      <c r="N4333">
        <v>74</v>
      </c>
      <c r="O4333">
        <v>5</v>
      </c>
      <c r="P4333">
        <v>690000</v>
      </c>
    </row>
    <row r="4334" spans="1:16">
      <c r="A4334">
        <v>5502</v>
      </c>
      <c r="B4334" t="s">
        <v>44</v>
      </c>
      <c r="C4334" t="str">
        <f t="shared" si="201"/>
        <v>Toyota</v>
      </c>
      <c r="D4334" t="str">
        <f t="shared" si="202"/>
        <v>below 5years</v>
      </c>
      <c r="E4334" t="str">
        <f t="shared" si="203"/>
        <v>mileage below 20km</v>
      </c>
      <c r="F4334" t="s">
        <v>45</v>
      </c>
      <c r="G4334">
        <v>4</v>
      </c>
      <c r="H4334">
        <v>120000</v>
      </c>
      <c r="I4334" t="s">
        <v>14</v>
      </c>
      <c r="J4334" t="s">
        <v>24</v>
      </c>
      <c r="K4334" t="s">
        <v>16</v>
      </c>
      <c r="L4334">
        <v>13.68</v>
      </c>
      <c r="M4334">
        <v>2393</v>
      </c>
      <c r="N4334">
        <v>147.80000000000001</v>
      </c>
      <c r="O4334">
        <v>8</v>
      </c>
      <c r="P4334">
        <v>1560000</v>
      </c>
    </row>
    <row r="4335" spans="1:16">
      <c r="A4335">
        <v>5503</v>
      </c>
      <c r="B4335" t="s">
        <v>111</v>
      </c>
      <c r="C4335" t="str">
        <f t="shared" si="201"/>
        <v>Maruti</v>
      </c>
      <c r="D4335" t="str">
        <f t="shared" si="202"/>
        <v>below 5years</v>
      </c>
      <c r="E4335" t="str">
        <f t="shared" si="203"/>
        <v xml:space="preserve"> mileage above 20km</v>
      </c>
      <c r="F4335" t="s">
        <v>112</v>
      </c>
      <c r="G4335">
        <v>4</v>
      </c>
      <c r="H4335">
        <v>51000</v>
      </c>
      <c r="I4335" t="s">
        <v>23</v>
      </c>
      <c r="J4335" t="s">
        <v>24</v>
      </c>
      <c r="K4335" t="s">
        <v>16</v>
      </c>
      <c r="L4335">
        <v>25.47</v>
      </c>
      <c r="M4335">
        <v>1248</v>
      </c>
      <c r="N4335">
        <v>88.5</v>
      </c>
      <c r="O4335">
        <v>7</v>
      </c>
      <c r="P4335">
        <v>835000</v>
      </c>
    </row>
    <row r="4336" spans="1:16">
      <c r="A4336">
        <v>5504</v>
      </c>
      <c r="B4336" t="s">
        <v>82</v>
      </c>
      <c r="C4336" t="str">
        <f t="shared" si="201"/>
        <v>Ford</v>
      </c>
      <c r="D4336" t="str">
        <f t="shared" si="202"/>
        <v>above 5years</v>
      </c>
      <c r="E4336" t="str">
        <f t="shared" si="203"/>
        <v>mileage below 20km</v>
      </c>
      <c r="F4336" t="s">
        <v>83</v>
      </c>
      <c r="G4336">
        <v>8</v>
      </c>
      <c r="H4336">
        <v>59000</v>
      </c>
      <c r="I4336" t="s">
        <v>23</v>
      </c>
      <c r="J4336" t="s">
        <v>24</v>
      </c>
      <c r="K4336" t="s">
        <v>16</v>
      </c>
      <c r="L4336">
        <v>20</v>
      </c>
      <c r="M4336">
        <v>1399</v>
      </c>
      <c r="N4336">
        <v>68.05</v>
      </c>
      <c r="O4336">
        <v>5</v>
      </c>
      <c r="P4336">
        <v>410000</v>
      </c>
    </row>
    <row r="4337" spans="1:16">
      <c r="A4337">
        <v>5505</v>
      </c>
      <c r="B4337" t="s">
        <v>56</v>
      </c>
      <c r="C4337" t="str">
        <f t="shared" si="201"/>
        <v>Mahindra</v>
      </c>
      <c r="D4337" t="str">
        <f t="shared" si="202"/>
        <v>above 5years</v>
      </c>
      <c r="E4337" t="str">
        <f t="shared" si="203"/>
        <v>mileage below 20km</v>
      </c>
      <c r="F4337" t="s">
        <v>57</v>
      </c>
      <c r="G4337">
        <v>6</v>
      </c>
      <c r="H4337">
        <v>120000</v>
      </c>
      <c r="I4337" t="s">
        <v>14</v>
      </c>
      <c r="J4337" t="s">
        <v>24</v>
      </c>
      <c r="K4337" t="s">
        <v>16</v>
      </c>
      <c r="L4337">
        <v>15.96</v>
      </c>
      <c r="M4337">
        <v>2523</v>
      </c>
      <c r="N4337">
        <v>63</v>
      </c>
      <c r="O4337">
        <v>9</v>
      </c>
      <c r="P4337">
        <v>600000</v>
      </c>
    </row>
    <row r="4338" spans="1:16">
      <c r="A4338">
        <v>5506</v>
      </c>
      <c r="B4338" t="s">
        <v>62</v>
      </c>
      <c r="C4338" t="str">
        <f t="shared" si="201"/>
        <v>Honda</v>
      </c>
      <c r="D4338" t="str">
        <f t="shared" si="202"/>
        <v>above 5years</v>
      </c>
      <c r="E4338" t="str">
        <f t="shared" si="203"/>
        <v xml:space="preserve"> mileage above 20km</v>
      </c>
      <c r="F4338" t="s">
        <v>63</v>
      </c>
      <c r="G4338">
        <v>6</v>
      </c>
      <c r="H4338">
        <v>48000</v>
      </c>
      <c r="I4338" t="s">
        <v>23</v>
      </c>
      <c r="J4338" t="s">
        <v>24</v>
      </c>
      <c r="K4338" t="s">
        <v>16</v>
      </c>
      <c r="L4338">
        <v>27.4</v>
      </c>
      <c r="M4338">
        <v>1498</v>
      </c>
      <c r="N4338">
        <v>98.63</v>
      </c>
      <c r="O4338">
        <v>5</v>
      </c>
      <c r="P4338">
        <v>545000</v>
      </c>
    </row>
    <row r="4339" spans="1:16">
      <c r="A4339">
        <v>5507</v>
      </c>
      <c r="B4339" t="s">
        <v>12</v>
      </c>
      <c r="C4339" t="str">
        <f t="shared" si="201"/>
        <v>Maruti</v>
      </c>
      <c r="D4339" t="str">
        <f t="shared" si="202"/>
        <v>above 5years</v>
      </c>
      <c r="E4339" t="str">
        <f t="shared" si="203"/>
        <v>mileage below 20km</v>
      </c>
      <c r="F4339" t="s">
        <v>13</v>
      </c>
      <c r="G4339">
        <v>16</v>
      </c>
      <c r="H4339">
        <v>90000</v>
      </c>
      <c r="I4339" t="s">
        <v>14</v>
      </c>
      <c r="J4339" t="s">
        <v>15</v>
      </c>
      <c r="K4339" t="s">
        <v>16</v>
      </c>
      <c r="L4339">
        <v>19.7</v>
      </c>
      <c r="M4339">
        <v>796</v>
      </c>
      <c r="N4339">
        <v>46.3</v>
      </c>
      <c r="O4339">
        <v>5</v>
      </c>
      <c r="P4339">
        <v>90000</v>
      </c>
    </row>
    <row r="4340" spans="1:16">
      <c r="A4340">
        <v>5509</v>
      </c>
      <c r="B4340" t="s">
        <v>25</v>
      </c>
      <c r="C4340" t="str">
        <f t="shared" si="201"/>
        <v>Maruti</v>
      </c>
      <c r="D4340" t="str">
        <f t="shared" si="202"/>
        <v>above 5years</v>
      </c>
      <c r="E4340" t="str">
        <f t="shared" si="203"/>
        <v>mileage below 20km</v>
      </c>
      <c r="F4340" t="s">
        <v>26</v>
      </c>
      <c r="G4340">
        <v>12</v>
      </c>
      <c r="H4340">
        <v>100000</v>
      </c>
      <c r="I4340" t="s">
        <v>14</v>
      </c>
      <c r="J4340" t="s">
        <v>105</v>
      </c>
      <c r="K4340" t="s">
        <v>16</v>
      </c>
      <c r="L4340">
        <v>17.3</v>
      </c>
      <c r="M4340">
        <v>1061</v>
      </c>
      <c r="N4340">
        <v>57.5</v>
      </c>
      <c r="O4340">
        <v>5</v>
      </c>
      <c r="P4340">
        <v>150000</v>
      </c>
    </row>
    <row r="4341" spans="1:16">
      <c r="A4341">
        <v>5510</v>
      </c>
      <c r="B4341" t="s">
        <v>48</v>
      </c>
      <c r="C4341" t="str">
        <f t="shared" si="201"/>
        <v>Maruti</v>
      </c>
      <c r="D4341" t="str">
        <f t="shared" si="202"/>
        <v>above 5years</v>
      </c>
      <c r="E4341" t="str">
        <f t="shared" si="203"/>
        <v xml:space="preserve"> mileage above 20km</v>
      </c>
      <c r="F4341" t="s">
        <v>49</v>
      </c>
      <c r="G4341">
        <v>6</v>
      </c>
      <c r="H4341">
        <v>123273</v>
      </c>
      <c r="I4341" t="s">
        <v>23</v>
      </c>
      <c r="J4341" t="s">
        <v>24</v>
      </c>
      <c r="K4341" t="s">
        <v>16</v>
      </c>
      <c r="L4341">
        <v>26.59</v>
      </c>
      <c r="M4341">
        <v>1248</v>
      </c>
      <c r="N4341">
        <v>74</v>
      </c>
      <c r="O4341">
        <v>5</v>
      </c>
      <c r="P4341">
        <v>410000</v>
      </c>
    </row>
    <row r="4342" spans="1:16">
      <c r="A4342">
        <v>5511</v>
      </c>
      <c r="B4342" t="s">
        <v>52</v>
      </c>
      <c r="C4342" t="str">
        <f t="shared" si="201"/>
        <v>Hyundai</v>
      </c>
      <c r="D4342" t="str">
        <f t="shared" si="202"/>
        <v>below 5years</v>
      </c>
      <c r="E4342" t="str">
        <f t="shared" si="203"/>
        <v>mileage below 20km</v>
      </c>
      <c r="F4342" t="s">
        <v>53</v>
      </c>
      <c r="G4342">
        <v>4</v>
      </c>
      <c r="H4342">
        <v>32500</v>
      </c>
      <c r="I4342" t="s">
        <v>23</v>
      </c>
      <c r="J4342" t="s">
        <v>15</v>
      </c>
      <c r="K4342" t="s">
        <v>16</v>
      </c>
      <c r="L4342">
        <v>15.8</v>
      </c>
      <c r="M4342">
        <v>1591</v>
      </c>
      <c r="N4342">
        <v>121.3</v>
      </c>
      <c r="O4342">
        <v>5</v>
      </c>
      <c r="P4342">
        <v>1100000</v>
      </c>
    </row>
    <row r="4343" spans="1:16">
      <c r="A4343">
        <v>5512</v>
      </c>
      <c r="B4343" t="s">
        <v>12</v>
      </c>
      <c r="C4343" t="str">
        <f t="shared" si="201"/>
        <v>Maruti</v>
      </c>
      <c r="D4343" t="str">
        <f t="shared" si="202"/>
        <v>above 5years</v>
      </c>
      <c r="E4343" t="str">
        <f t="shared" si="203"/>
        <v>mileage below 20km</v>
      </c>
      <c r="F4343" t="s">
        <v>13</v>
      </c>
      <c r="G4343">
        <v>15</v>
      </c>
      <c r="H4343">
        <v>103000</v>
      </c>
      <c r="I4343" t="s">
        <v>23</v>
      </c>
      <c r="J4343" t="s">
        <v>15</v>
      </c>
      <c r="K4343" t="s">
        <v>16</v>
      </c>
      <c r="L4343">
        <v>19.7</v>
      </c>
      <c r="M4343">
        <v>796</v>
      </c>
      <c r="N4343">
        <v>46.3</v>
      </c>
      <c r="O4343">
        <v>5</v>
      </c>
      <c r="P4343">
        <v>150000</v>
      </c>
    </row>
    <row r="4344" spans="1:16">
      <c r="A4344">
        <v>5513</v>
      </c>
      <c r="B4344" t="s">
        <v>56</v>
      </c>
      <c r="C4344" t="str">
        <f t="shared" si="201"/>
        <v>Mahindra</v>
      </c>
      <c r="D4344" t="str">
        <f t="shared" si="202"/>
        <v>above 5years</v>
      </c>
      <c r="E4344" t="str">
        <f t="shared" si="203"/>
        <v>mileage below 20km</v>
      </c>
      <c r="F4344" t="s">
        <v>57</v>
      </c>
      <c r="G4344">
        <v>7</v>
      </c>
      <c r="H4344">
        <v>78000</v>
      </c>
      <c r="I4344" t="s">
        <v>23</v>
      </c>
      <c r="J4344" t="s">
        <v>24</v>
      </c>
      <c r="K4344" t="s">
        <v>16</v>
      </c>
      <c r="L4344">
        <v>15.96</v>
      </c>
      <c r="M4344">
        <v>2523</v>
      </c>
      <c r="N4344">
        <v>62.1</v>
      </c>
      <c r="O4344">
        <v>7</v>
      </c>
      <c r="P4344">
        <v>550000</v>
      </c>
    </row>
    <row r="4345" spans="1:16">
      <c r="A4345">
        <v>5515</v>
      </c>
      <c r="B4345" t="s">
        <v>60</v>
      </c>
      <c r="C4345" t="str">
        <f t="shared" si="201"/>
        <v>Renault</v>
      </c>
      <c r="D4345" t="str">
        <f t="shared" si="202"/>
        <v>below 5years</v>
      </c>
      <c r="E4345" t="str">
        <f t="shared" si="203"/>
        <v xml:space="preserve"> mileage above 20km</v>
      </c>
      <c r="F4345" t="s">
        <v>61</v>
      </c>
      <c r="G4345">
        <v>4</v>
      </c>
      <c r="H4345">
        <v>50000</v>
      </c>
      <c r="I4345" t="s">
        <v>14</v>
      </c>
      <c r="J4345" t="s">
        <v>15</v>
      </c>
      <c r="K4345" t="s">
        <v>16</v>
      </c>
      <c r="L4345">
        <v>23.01</v>
      </c>
      <c r="M4345">
        <v>999</v>
      </c>
      <c r="N4345">
        <v>67</v>
      </c>
      <c r="O4345">
        <v>5</v>
      </c>
      <c r="P4345">
        <v>310000</v>
      </c>
    </row>
    <row r="4346" spans="1:16">
      <c r="A4346">
        <v>5516</v>
      </c>
      <c r="B4346" t="s">
        <v>12</v>
      </c>
      <c r="C4346" t="str">
        <f t="shared" si="201"/>
        <v>Maruti</v>
      </c>
      <c r="D4346" t="str">
        <f t="shared" si="202"/>
        <v>above 5years</v>
      </c>
      <c r="E4346" t="str">
        <f t="shared" si="203"/>
        <v xml:space="preserve"> mileage above 20km</v>
      </c>
      <c r="F4346" t="s">
        <v>13</v>
      </c>
      <c r="G4346">
        <v>10</v>
      </c>
      <c r="H4346">
        <v>62900</v>
      </c>
      <c r="I4346" t="s">
        <v>23</v>
      </c>
      <c r="J4346" t="s">
        <v>15</v>
      </c>
      <c r="K4346" t="s">
        <v>16</v>
      </c>
      <c r="L4346">
        <v>20.92</v>
      </c>
      <c r="M4346">
        <v>998</v>
      </c>
      <c r="N4346">
        <v>67.099999999999994</v>
      </c>
      <c r="O4346">
        <v>5</v>
      </c>
      <c r="P4346">
        <v>235000</v>
      </c>
    </row>
    <row r="4347" spans="1:16">
      <c r="A4347">
        <v>5517</v>
      </c>
      <c r="B4347" t="s">
        <v>84</v>
      </c>
      <c r="C4347" t="str">
        <f t="shared" si="201"/>
        <v>Maruti</v>
      </c>
      <c r="D4347" t="str">
        <f t="shared" si="202"/>
        <v>below 5years</v>
      </c>
      <c r="E4347" t="str">
        <f t="shared" si="203"/>
        <v xml:space="preserve"> mileage above 20km</v>
      </c>
      <c r="F4347" t="s">
        <v>85</v>
      </c>
      <c r="G4347">
        <v>2</v>
      </c>
      <c r="H4347">
        <v>19000</v>
      </c>
      <c r="I4347" t="s">
        <v>23</v>
      </c>
      <c r="J4347" t="s">
        <v>24</v>
      </c>
      <c r="K4347" t="s">
        <v>31</v>
      </c>
      <c r="L4347">
        <v>24.3</v>
      </c>
      <c r="M4347">
        <v>1248</v>
      </c>
      <c r="N4347">
        <v>88.5</v>
      </c>
      <c r="O4347">
        <v>5</v>
      </c>
      <c r="P4347">
        <v>1035000</v>
      </c>
    </row>
    <row r="4348" spans="1:16">
      <c r="A4348">
        <v>5518</v>
      </c>
      <c r="B4348" t="s">
        <v>106</v>
      </c>
      <c r="C4348" t="str">
        <f t="shared" si="201"/>
        <v>BMW</v>
      </c>
      <c r="D4348" t="str">
        <f t="shared" si="202"/>
        <v>above 5years</v>
      </c>
      <c r="E4348" t="str">
        <f t="shared" si="203"/>
        <v>mileage below 20km</v>
      </c>
      <c r="F4348">
        <v>3</v>
      </c>
      <c r="G4348">
        <v>11</v>
      </c>
      <c r="H4348">
        <v>141000</v>
      </c>
      <c r="I4348" t="s">
        <v>23</v>
      </c>
      <c r="J4348" t="s">
        <v>24</v>
      </c>
      <c r="K4348" t="s">
        <v>31</v>
      </c>
      <c r="L4348">
        <v>16.07</v>
      </c>
      <c r="M4348">
        <v>1995</v>
      </c>
      <c r="N4348">
        <v>181</v>
      </c>
      <c r="O4348">
        <v>5</v>
      </c>
      <c r="P4348">
        <v>999000</v>
      </c>
    </row>
    <row r="4349" spans="1:16">
      <c r="A4349">
        <v>5519</v>
      </c>
      <c r="B4349" t="s">
        <v>36</v>
      </c>
      <c r="C4349" t="str">
        <f t="shared" si="201"/>
        <v>Renault</v>
      </c>
      <c r="D4349" t="str">
        <f t="shared" si="202"/>
        <v>above 5years</v>
      </c>
      <c r="E4349" t="str">
        <f t="shared" si="203"/>
        <v>mileage below 20km</v>
      </c>
      <c r="F4349" t="s">
        <v>37</v>
      </c>
      <c r="G4349">
        <v>6</v>
      </c>
      <c r="H4349">
        <v>70000</v>
      </c>
      <c r="I4349" t="s">
        <v>14</v>
      </c>
      <c r="J4349" t="s">
        <v>24</v>
      </c>
      <c r="K4349" t="s">
        <v>16</v>
      </c>
      <c r="L4349">
        <v>19.010000000000002</v>
      </c>
      <c r="M4349">
        <v>1461</v>
      </c>
      <c r="N4349">
        <v>108.45</v>
      </c>
      <c r="O4349">
        <v>5</v>
      </c>
      <c r="P4349">
        <v>690000</v>
      </c>
    </row>
    <row r="4350" spans="1:16">
      <c r="A4350">
        <v>5521</v>
      </c>
      <c r="B4350" t="s">
        <v>25</v>
      </c>
      <c r="C4350" t="str">
        <f t="shared" si="201"/>
        <v>Maruti</v>
      </c>
      <c r="D4350" t="str">
        <f t="shared" si="202"/>
        <v>below 5years</v>
      </c>
      <c r="E4350" t="str">
        <f t="shared" si="203"/>
        <v xml:space="preserve"> mileage above 20km</v>
      </c>
      <c r="F4350" t="s">
        <v>26</v>
      </c>
      <c r="G4350">
        <v>4</v>
      </c>
      <c r="H4350">
        <v>19000</v>
      </c>
      <c r="I4350" t="s">
        <v>23</v>
      </c>
      <c r="J4350" t="s">
        <v>15</v>
      </c>
      <c r="K4350" t="s">
        <v>31</v>
      </c>
      <c r="L4350">
        <v>20.51</v>
      </c>
      <c r="M4350">
        <v>998</v>
      </c>
      <c r="N4350">
        <v>67</v>
      </c>
      <c r="O4350">
        <v>5</v>
      </c>
      <c r="P4350">
        <v>485000</v>
      </c>
    </row>
    <row r="4351" spans="1:16">
      <c r="A4351">
        <v>5523</v>
      </c>
      <c r="B4351" t="s">
        <v>52</v>
      </c>
      <c r="C4351" t="str">
        <f t="shared" si="201"/>
        <v>Hyundai</v>
      </c>
      <c r="D4351" t="str">
        <f t="shared" si="202"/>
        <v>below 5years</v>
      </c>
      <c r="E4351" t="str">
        <f t="shared" si="203"/>
        <v xml:space="preserve"> mileage above 20km</v>
      </c>
      <c r="F4351" t="s">
        <v>53</v>
      </c>
      <c r="G4351">
        <v>3</v>
      </c>
      <c r="H4351">
        <v>25000</v>
      </c>
      <c r="I4351" t="s">
        <v>14</v>
      </c>
      <c r="J4351" t="s">
        <v>24</v>
      </c>
      <c r="K4351" t="s">
        <v>16</v>
      </c>
      <c r="L4351">
        <v>22.1</v>
      </c>
      <c r="M4351">
        <v>1396</v>
      </c>
      <c r="N4351">
        <v>88.7</v>
      </c>
      <c r="O4351">
        <v>5</v>
      </c>
      <c r="P4351">
        <v>999000</v>
      </c>
    </row>
    <row r="4352" spans="1:16">
      <c r="A4352">
        <v>5524</v>
      </c>
      <c r="B4352" t="s">
        <v>25</v>
      </c>
      <c r="C4352" t="str">
        <f t="shared" si="201"/>
        <v>Maruti</v>
      </c>
      <c r="D4352" t="str">
        <f t="shared" si="202"/>
        <v>above 5years</v>
      </c>
      <c r="E4352" t="str">
        <f t="shared" si="203"/>
        <v xml:space="preserve"> mileage above 20km</v>
      </c>
      <c r="F4352" t="s">
        <v>26</v>
      </c>
      <c r="G4352">
        <v>7</v>
      </c>
      <c r="H4352">
        <v>27894</v>
      </c>
      <c r="I4352" t="s">
        <v>23</v>
      </c>
      <c r="J4352" t="s">
        <v>15</v>
      </c>
      <c r="K4352" t="s">
        <v>16</v>
      </c>
      <c r="L4352">
        <v>21.79</v>
      </c>
      <c r="M4352">
        <v>998</v>
      </c>
      <c r="N4352">
        <v>67.05</v>
      </c>
      <c r="O4352">
        <v>5</v>
      </c>
      <c r="P4352">
        <v>375000</v>
      </c>
    </row>
    <row r="4353" spans="1:16">
      <c r="A4353">
        <v>5525</v>
      </c>
      <c r="B4353" t="s">
        <v>34</v>
      </c>
      <c r="C4353" t="str">
        <f t="shared" si="201"/>
        <v>Hyundai</v>
      </c>
      <c r="D4353" t="str">
        <f t="shared" si="202"/>
        <v>above 5years</v>
      </c>
      <c r="E4353" t="str">
        <f t="shared" si="203"/>
        <v xml:space="preserve"> mileage above 20km</v>
      </c>
      <c r="F4353" t="s">
        <v>35</v>
      </c>
      <c r="G4353">
        <v>8</v>
      </c>
      <c r="H4353">
        <v>50000</v>
      </c>
      <c r="I4353" t="s">
        <v>14</v>
      </c>
      <c r="J4353" t="s">
        <v>24</v>
      </c>
      <c r="K4353" t="s">
        <v>16</v>
      </c>
      <c r="L4353">
        <v>22.32</v>
      </c>
      <c r="M4353">
        <v>1582</v>
      </c>
      <c r="N4353">
        <v>126.32</v>
      </c>
      <c r="O4353">
        <v>5</v>
      </c>
      <c r="P4353">
        <v>620000</v>
      </c>
    </row>
    <row r="4354" spans="1:16">
      <c r="A4354">
        <v>5526</v>
      </c>
      <c r="B4354" t="s">
        <v>21</v>
      </c>
      <c r="C4354" t="str">
        <f t="shared" si="201"/>
        <v>Ford</v>
      </c>
      <c r="D4354" t="str">
        <f t="shared" si="202"/>
        <v>below 5years</v>
      </c>
      <c r="E4354" t="str">
        <f t="shared" si="203"/>
        <v xml:space="preserve"> mileage above 20km</v>
      </c>
      <c r="F4354" t="s">
        <v>22</v>
      </c>
      <c r="G4354">
        <v>3</v>
      </c>
      <c r="H4354">
        <v>74000</v>
      </c>
      <c r="I4354" t="s">
        <v>14</v>
      </c>
      <c r="J4354" t="s">
        <v>24</v>
      </c>
      <c r="K4354" t="s">
        <v>16</v>
      </c>
      <c r="L4354">
        <v>23</v>
      </c>
      <c r="M4354">
        <v>1498</v>
      </c>
      <c r="N4354">
        <v>98.96</v>
      </c>
      <c r="O4354">
        <v>5</v>
      </c>
      <c r="P4354">
        <v>740000</v>
      </c>
    </row>
    <row r="4355" spans="1:16">
      <c r="A4355">
        <v>5527</v>
      </c>
      <c r="B4355" t="s">
        <v>62</v>
      </c>
      <c r="C4355" t="str">
        <f t="shared" ref="C4355:C4418" si="204">LEFT(B4355,FIND(" ", B4355)-1)</f>
        <v>Honda</v>
      </c>
      <c r="D4355" t="str">
        <f t="shared" ref="D4355:D4418" si="205">IF(G4355&gt;5,"above 5years",IF(G4355&lt;5,"below 5years",IF(G4355=5,"5years",0)))</f>
        <v>below 5years</v>
      </c>
      <c r="E4355" t="str">
        <f t="shared" ref="E4355:E4418" si="206">IF(L4355&lt;=20,"mileage below 20km",IF(L4355&gt;=20," mileage above 20km",0))</f>
        <v>mileage below 20km</v>
      </c>
      <c r="F4355" t="s">
        <v>63</v>
      </c>
      <c r="G4355">
        <v>2</v>
      </c>
      <c r="H4355">
        <v>4387</v>
      </c>
      <c r="I4355" t="s">
        <v>23</v>
      </c>
      <c r="J4355" t="s">
        <v>15</v>
      </c>
      <c r="K4355" t="s">
        <v>16</v>
      </c>
      <c r="L4355">
        <v>17.8</v>
      </c>
      <c r="M4355">
        <v>1198</v>
      </c>
      <c r="N4355">
        <v>86.7</v>
      </c>
      <c r="O4355">
        <v>5</v>
      </c>
      <c r="P4355">
        <v>685000</v>
      </c>
    </row>
    <row r="4356" spans="1:16">
      <c r="A4356">
        <v>5529</v>
      </c>
      <c r="B4356" t="s">
        <v>111</v>
      </c>
      <c r="C4356" t="str">
        <f t="shared" si="204"/>
        <v>Maruti</v>
      </c>
      <c r="D4356" t="str">
        <f t="shared" si="205"/>
        <v>above 5years</v>
      </c>
      <c r="E4356" t="str">
        <f t="shared" si="206"/>
        <v xml:space="preserve"> mileage above 20km</v>
      </c>
      <c r="F4356" t="s">
        <v>112</v>
      </c>
      <c r="G4356">
        <v>6</v>
      </c>
      <c r="H4356">
        <v>44000</v>
      </c>
      <c r="I4356" t="s">
        <v>23</v>
      </c>
      <c r="J4356" t="s">
        <v>24</v>
      </c>
      <c r="K4356" t="s">
        <v>16</v>
      </c>
      <c r="L4356">
        <v>20.77</v>
      </c>
      <c r="M4356">
        <v>1248</v>
      </c>
      <c r="N4356">
        <v>88.76</v>
      </c>
      <c r="O4356">
        <v>7</v>
      </c>
      <c r="P4356">
        <v>770000</v>
      </c>
    </row>
    <row r="4357" spans="1:16">
      <c r="A4357">
        <v>5531</v>
      </c>
      <c r="B4357" t="s">
        <v>52</v>
      </c>
      <c r="C4357" t="str">
        <f t="shared" si="204"/>
        <v>Hyundai</v>
      </c>
      <c r="D4357" t="str">
        <f t="shared" si="205"/>
        <v>below 5years</v>
      </c>
      <c r="E4357" t="str">
        <f t="shared" si="206"/>
        <v>mileage below 20km</v>
      </c>
      <c r="F4357" t="s">
        <v>53</v>
      </c>
      <c r="G4357">
        <v>4</v>
      </c>
      <c r="H4357">
        <v>116589</v>
      </c>
      <c r="I4357" t="s">
        <v>23</v>
      </c>
      <c r="J4357" t="s">
        <v>24</v>
      </c>
      <c r="K4357" t="s">
        <v>16</v>
      </c>
      <c r="L4357">
        <v>19.670000000000002</v>
      </c>
      <c r="M4357">
        <v>1582</v>
      </c>
      <c r="N4357">
        <v>126.2</v>
      </c>
      <c r="O4357">
        <v>5</v>
      </c>
      <c r="P4357">
        <v>1100000</v>
      </c>
    </row>
    <row r="4358" spans="1:16">
      <c r="A4358">
        <v>5532</v>
      </c>
      <c r="B4358" t="s">
        <v>48</v>
      </c>
      <c r="C4358" t="str">
        <f t="shared" si="204"/>
        <v>Maruti</v>
      </c>
      <c r="D4358" t="str">
        <f t="shared" si="205"/>
        <v>below 5years</v>
      </c>
      <c r="E4358" t="str">
        <f t="shared" si="206"/>
        <v xml:space="preserve"> mileage above 20km</v>
      </c>
      <c r="F4358" t="s">
        <v>49</v>
      </c>
      <c r="G4358">
        <v>3</v>
      </c>
      <c r="H4358">
        <v>35000</v>
      </c>
      <c r="I4358" t="s">
        <v>14</v>
      </c>
      <c r="J4358" t="s">
        <v>15</v>
      </c>
      <c r="K4358" t="s">
        <v>16</v>
      </c>
      <c r="L4358">
        <v>22</v>
      </c>
      <c r="M4358">
        <v>1197</v>
      </c>
      <c r="N4358">
        <v>81.8</v>
      </c>
      <c r="O4358">
        <v>5</v>
      </c>
      <c r="P4358">
        <v>630000</v>
      </c>
    </row>
    <row r="4359" spans="1:16">
      <c r="A4359">
        <v>5533</v>
      </c>
      <c r="B4359" t="s">
        <v>54</v>
      </c>
      <c r="C4359" t="str">
        <f t="shared" si="204"/>
        <v>Honda</v>
      </c>
      <c r="D4359" t="str">
        <f t="shared" si="205"/>
        <v>5years</v>
      </c>
      <c r="E4359" t="str">
        <f t="shared" si="206"/>
        <v>mileage below 20km</v>
      </c>
      <c r="F4359" t="s">
        <v>55</v>
      </c>
      <c r="G4359">
        <v>5</v>
      </c>
      <c r="H4359">
        <v>70900</v>
      </c>
      <c r="I4359" t="s">
        <v>23</v>
      </c>
      <c r="J4359" t="s">
        <v>15</v>
      </c>
      <c r="K4359" t="s">
        <v>16</v>
      </c>
      <c r="L4359">
        <v>17</v>
      </c>
      <c r="M4359">
        <v>1497</v>
      </c>
      <c r="N4359">
        <v>118</v>
      </c>
      <c r="O4359">
        <v>5</v>
      </c>
      <c r="P4359">
        <v>625000</v>
      </c>
    </row>
    <row r="4360" spans="1:16">
      <c r="A4360">
        <v>5535</v>
      </c>
      <c r="B4360" t="s">
        <v>84</v>
      </c>
      <c r="C4360" t="str">
        <f t="shared" si="204"/>
        <v>Maruti</v>
      </c>
      <c r="D4360" t="str">
        <f t="shared" si="205"/>
        <v>5years</v>
      </c>
      <c r="E4360" t="str">
        <f t="shared" si="206"/>
        <v xml:space="preserve"> mileage above 20km</v>
      </c>
      <c r="F4360" t="s">
        <v>85</v>
      </c>
      <c r="G4360">
        <v>5</v>
      </c>
      <c r="H4360">
        <v>54566</v>
      </c>
      <c r="I4360" t="s">
        <v>23</v>
      </c>
      <c r="J4360" t="s">
        <v>24</v>
      </c>
      <c r="K4360" t="s">
        <v>16</v>
      </c>
      <c r="L4360">
        <v>24.3</v>
      </c>
      <c r="M4360">
        <v>1248</v>
      </c>
      <c r="N4360">
        <v>88.5</v>
      </c>
      <c r="O4360">
        <v>5</v>
      </c>
      <c r="P4360">
        <v>789000</v>
      </c>
    </row>
    <row r="4361" spans="1:16">
      <c r="A4361">
        <v>5536</v>
      </c>
      <c r="B4361" t="s">
        <v>62</v>
      </c>
      <c r="C4361" t="str">
        <f t="shared" si="204"/>
        <v>Honda</v>
      </c>
      <c r="D4361" t="str">
        <f t="shared" si="205"/>
        <v>above 5years</v>
      </c>
      <c r="E4361" t="str">
        <f t="shared" si="206"/>
        <v xml:space="preserve"> mileage above 20km</v>
      </c>
      <c r="F4361" t="s">
        <v>63</v>
      </c>
      <c r="G4361">
        <v>8</v>
      </c>
      <c r="H4361">
        <v>76000</v>
      </c>
      <c r="I4361" t="s">
        <v>23</v>
      </c>
      <c r="J4361" t="s">
        <v>24</v>
      </c>
      <c r="K4361" t="s">
        <v>16</v>
      </c>
      <c r="L4361">
        <v>25.8</v>
      </c>
      <c r="M4361">
        <v>1498</v>
      </c>
      <c r="N4361">
        <v>98.6</v>
      </c>
      <c r="O4361">
        <v>5</v>
      </c>
      <c r="P4361">
        <v>350000</v>
      </c>
    </row>
    <row r="4362" spans="1:16">
      <c r="A4362">
        <v>5537</v>
      </c>
      <c r="B4362" t="s">
        <v>56</v>
      </c>
      <c r="C4362" t="str">
        <f t="shared" si="204"/>
        <v>Mahindra</v>
      </c>
      <c r="D4362" t="str">
        <f t="shared" si="205"/>
        <v>above 5years</v>
      </c>
      <c r="E4362" t="str">
        <f t="shared" si="206"/>
        <v>mileage below 20km</v>
      </c>
      <c r="F4362" t="s">
        <v>57</v>
      </c>
      <c r="G4362">
        <v>6</v>
      </c>
      <c r="H4362">
        <v>89635</v>
      </c>
      <c r="I4362" t="s">
        <v>23</v>
      </c>
      <c r="J4362" t="s">
        <v>24</v>
      </c>
      <c r="K4362" t="s">
        <v>16</v>
      </c>
      <c r="L4362">
        <v>13.6</v>
      </c>
      <c r="M4362">
        <v>2523</v>
      </c>
      <c r="N4362">
        <v>63</v>
      </c>
      <c r="O4362">
        <v>9</v>
      </c>
      <c r="P4362">
        <v>410000</v>
      </c>
    </row>
    <row r="4363" spans="1:16">
      <c r="A4363">
        <v>5538</v>
      </c>
      <c r="B4363" t="s">
        <v>34</v>
      </c>
      <c r="C4363" t="str">
        <f t="shared" si="204"/>
        <v>Hyundai</v>
      </c>
      <c r="D4363" t="str">
        <f t="shared" si="205"/>
        <v>above 5years</v>
      </c>
      <c r="E4363" t="str">
        <f t="shared" si="206"/>
        <v>mileage below 20km</v>
      </c>
      <c r="F4363" t="s">
        <v>35</v>
      </c>
      <c r="G4363">
        <v>8</v>
      </c>
      <c r="H4363">
        <v>87000</v>
      </c>
      <c r="I4363" t="s">
        <v>23</v>
      </c>
      <c r="J4363" t="s">
        <v>24</v>
      </c>
      <c r="K4363" t="s">
        <v>31</v>
      </c>
      <c r="L4363">
        <v>19.079999999999998</v>
      </c>
      <c r="M4363">
        <v>1582</v>
      </c>
      <c r="N4363">
        <v>126.32</v>
      </c>
      <c r="O4363">
        <v>5</v>
      </c>
      <c r="P4363">
        <v>595000</v>
      </c>
    </row>
    <row r="4364" spans="1:16">
      <c r="A4364">
        <v>5539</v>
      </c>
      <c r="B4364" t="s">
        <v>44</v>
      </c>
      <c r="C4364" t="str">
        <f t="shared" si="204"/>
        <v>Toyota</v>
      </c>
      <c r="D4364" t="str">
        <f t="shared" si="205"/>
        <v>above 5years</v>
      </c>
      <c r="E4364" t="str">
        <f t="shared" si="206"/>
        <v>mileage below 20km</v>
      </c>
      <c r="F4364" t="s">
        <v>45</v>
      </c>
      <c r="G4364">
        <v>7</v>
      </c>
      <c r="H4364">
        <v>150000</v>
      </c>
      <c r="I4364" t="s">
        <v>14</v>
      </c>
      <c r="J4364" t="s">
        <v>24</v>
      </c>
      <c r="K4364" t="s">
        <v>16</v>
      </c>
      <c r="L4364">
        <v>12.99</v>
      </c>
      <c r="M4364">
        <v>2494</v>
      </c>
      <c r="N4364">
        <v>100.6</v>
      </c>
      <c r="O4364">
        <v>8</v>
      </c>
      <c r="P4364">
        <v>900000</v>
      </c>
    </row>
    <row r="4365" spans="1:16">
      <c r="A4365">
        <v>5540</v>
      </c>
      <c r="B4365" t="s">
        <v>52</v>
      </c>
      <c r="C4365" t="str">
        <f t="shared" si="204"/>
        <v>Hyundai</v>
      </c>
      <c r="D4365" t="str">
        <f t="shared" si="205"/>
        <v>below 5years</v>
      </c>
      <c r="E4365" t="str">
        <f t="shared" si="206"/>
        <v>mileage below 20km</v>
      </c>
      <c r="F4365" t="s">
        <v>53</v>
      </c>
      <c r="G4365">
        <v>4</v>
      </c>
      <c r="H4365">
        <v>55321</v>
      </c>
      <c r="I4365" t="s">
        <v>23</v>
      </c>
      <c r="J4365" t="s">
        <v>24</v>
      </c>
      <c r="K4365" t="s">
        <v>16</v>
      </c>
      <c r="L4365">
        <v>19.670000000000002</v>
      </c>
      <c r="M4365">
        <v>1582</v>
      </c>
      <c r="N4365">
        <v>126.2</v>
      </c>
      <c r="O4365">
        <v>5</v>
      </c>
      <c r="P4365">
        <v>1275000</v>
      </c>
    </row>
    <row r="4366" spans="1:16">
      <c r="A4366">
        <v>5541</v>
      </c>
      <c r="B4366" t="s">
        <v>106</v>
      </c>
      <c r="C4366" t="str">
        <f t="shared" si="204"/>
        <v>BMW</v>
      </c>
      <c r="D4366" t="str">
        <f t="shared" si="205"/>
        <v>above 5years</v>
      </c>
      <c r="E4366" t="str">
        <f t="shared" si="206"/>
        <v>mileage below 20km</v>
      </c>
      <c r="F4366">
        <v>3</v>
      </c>
      <c r="G4366">
        <v>9</v>
      </c>
      <c r="H4366">
        <v>158000</v>
      </c>
      <c r="I4366" t="s">
        <v>23</v>
      </c>
      <c r="J4366" t="s">
        <v>24</v>
      </c>
      <c r="K4366" t="s">
        <v>31</v>
      </c>
      <c r="L4366">
        <v>16.07</v>
      </c>
      <c r="M4366">
        <v>1995</v>
      </c>
      <c r="N4366">
        <v>181</v>
      </c>
      <c r="O4366">
        <v>5</v>
      </c>
      <c r="P4366">
        <v>1250000</v>
      </c>
    </row>
    <row r="4367" spans="1:16">
      <c r="A4367">
        <v>5542</v>
      </c>
      <c r="B4367" t="s">
        <v>12</v>
      </c>
      <c r="C4367" t="str">
        <f t="shared" si="204"/>
        <v>Maruti</v>
      </c>
      <c r="D4367" t="str">
        <f t="shared" si="205"/>
        <v>above 5years</v>
      </c>
      <c r="E4367" t="str">
        <f t="shared" si="206"/>
        <v xml:space="preserve"> mileage above 20km</v>
      </c>
      <c r="F4367" t="s">
        <v>13</v>
      </c>
      <c r="G4367">
        <v>10</v>
      </c>
      <c r="H4367">
        <v>72715</v>
      </c>
      <c r="I4367" t="s">
        <v>23</v>
      </c>
      <c r="J4367" t="s">
        <v>15</v>
      </c>
      <c r="K4367" t="s">
        <v>16</v>
      </c>
      <c r="L4367">
        <v>20.92</v>
      </c>
      <c r="M4367">
        <v>998</v>
      </c>
      <c r="N4367">
        <v>67.099999999999994</v>
      </c>
      <c r="O4367">
        <v>5</v>
      </c>
      <c r="P4367">
        <v>210000</v>
      </c>
    </row>
    <row r="4368" spans="1:16">
      <c r="A4368">
        <v>5543</v>
      </c>
      <c r="B4368" t="s">
        <v>48</v>
      </c>
      <c r="C4368" t="str">
        <f t="shared" si="204"/>
        <v>Maruti</v>
      </c>
      <c r="D4368" t="str">
        <f t="shared" si="205"/>
        <v>above 5years</v>
      </c>
      <c r="E4368" t="str">
        <f t="shared" si="206"/>
        <v>mileage below 20km</v>
      </c>
      <c r="F4368" t="s">
        <v>49</v>
      </c>
      <c r="G4368">
        <v>6</v>
      </c>
      <c r="H4368">
        <v>58000</v>
      </c>
      <c r="I4368" t="s">
        <v>23</v>
      </c>
      <c r="J4368" t="s">
        <v>24</v>
      </c>
      <c r="K4368" t="s">
        <v>16</v>
      </c>
      <c r="L4368">
        <v>19.3</v>
      </c>
      <c r="M4368">
        <v>1248</v>
      </c>
      <c r="N4368">
        <v>73.900000000000006</v>
      </c>
      <c r="O4368">
        <v>5</v>
      </c>
      <c r="P4368">
        <v>550000</v>
      </c>
    </row>
    <row r="4369" spans="1:16">
      <c r="A4369">
        <v>5544</v>
      </c>
      <c r="B4369" t="s">
        <v>19</v>
      </c>
      <c r="C4369" t="str">
        <f t="shared" si="204"/>
        <v>Hyundai</v>
      </c>
      <c r="D4369" t="str">
        <f t="shared" si="205"/>
        <v>below 5years</v>
      </c>
      <c r="E4369" t="str">
        <f t="shared" si="206"/>
        <v>mileage below 20km</v>
      </c>
      <c r="F4369" t="s">
        <v>20</v>
      </c>
      <c r="G4369">
        <v>3</v>
      </c>
      <c r="H4369">
        <v>22218</v>
      </c>
      <c r="I4369" t="s">
        <v>23</v>
      </c>
      <c r="J4369" t="s">
        <v>15</v>
      </c>
      <c r="K4369" t="s">
        <v>16</v>
      </c>
      <c r="L4369">
        <v>18.600000000000001</v>
      </c>
      <c r="M4369">
        <v>1197</v>
      </c>
      <c r="N4369">
        <v>81.83</v>
      </c>
      <c r="O4369">
        <v>5</v>
      </c>
      <c r="P4369">
        <v>715000</v>
      </c>
    </row>
    <row r="4370" spans="1:16">
      <c r="A4370">
        <v>5545</v>
      </c>
      <c r="B4370" t="s">
        <v>46</v>
      </c>
      <c r="C4370" t="str">
        <f t="shared" si="204"/>
        <v>Maruti</v>
      </c>
      <c r="D4370" t="str">
        <f t="shared" si="205"/>
        <v>below 5years</v>
      </c>
      <c r="E4370" t="str">
        <f t="shared" si="206"/>
        <v>mileage below 20km</v>
      </c>
      <c r="F4370" t="s">
        <v>47</v>
      </c>
      <c r="G4370">
        <v>1</v>
      </c>
      <c r="H4370">
        <v>1001</v>
      </c>
      <c r="I4370" t="s">
        <v>23</v>
      </c>
      <c r="J4370" t="s">
        <v>15</v>
      </c>
      <c r="K4370" t="s">
        <v>31</v>
      </c>
      <c r="L4370">
        <v>19.559999999999999</v>
      </c>
      <c r="M4370">
        <v>1197</v>
      </c>
      <c r="N4370">
        <v>81.8</v>
      </c>
      <c r="O4370">
        <v>5</v>
      </c>
      <c r="P4370">
        <v>850000</v>
      </c>
    </row>
    <row r="4371" spans="1:16">
      <c r="A4371">
        <v>5546</v>
      </c>
      <c r="B4371" t="s">
        <v>40</v>
      </c>
      <c r="C4371" t="str">
        <f t="shared" si="204"/>
        <v>Maruti</v>
      </c>
      <c r="D4371" t="str">
        <f t="shared" si="205"/>
        <v>above 5years</v>
      </c>
      <c r="E4371" t="str">
        <f t="shared" si="206"/>
        <v xml:space="preserve"> mileage above 20km</v>
      </c>
      <c r="F4371" t="s">
        <v>41</v>
      </c>
      <c r="G4371">
        <v>6</v>
      </c>
      <c r="H4371">
        <v>55000</v>
      </c>
      <c r="I4371" t="s">
        <v>23</v>
      </c>
      <c r="J4371" t="s">
        <v>24</v>
      </c>
      <c r="K4371" t="s">
        <v>16</v>
      </c>
      <c r="L4371">
        <v>28.09</v>
      </c>
      <c r="M4371">
        <v>1248</v>
      </c>
      <c r="N4371">
        <v>88.5</v>
      </c>
      <c r="O4371">
        <v>5</v>
      </c>
      <c r="P4371">
        <v>625000</v>
      </c>
    </row>
    <row r="4372" spans="1:16">
      <c r="A4372">
        <v>5547</v>
      </c>
      <c r="B4372" t="s">
        <v>86</v>
      </c>
      <c r="C4372" t="str">
        <f t="shared" si="204"/>
        <v>Tata</v>
      </c>
      <c r="D4372" t="str">
        <f t="shared" si="205"/>
        <v>5years</v>
      </c>
      <c r="E4372" t="str">
        <f t="shared" si="206"/>
        <v xml:space="preserve"> mileage above 20km</v>
      </c>
      <c r="F4372" t="s">
        <v>87</v>
      </c>
      <c r="G4372">
        <v>5</v>
      </c>
      <c r="H4372">
        <v>50500</v>
      </c>
      <c r="I4372" t="s">
        <v>14</v>
      </c>
      <c r="J4372" t="s">
        <v>24</v>
      </c>
      <c r="K4372" t="s">
        <v>16</v>
      </c>
      <c r="L4372">
        <v>27.28</v>
      </c>
      <c r="M4372">
        <v>1047</v>
      </c>
      <c r="N4372">
        <v>69</v>
      </c>
      <c r="O4372">
        <v>5</v>
      </c>
      <c r="P4372">
        <v>380000</v>
      </c>
    </row>
    <row r="4373" spans="1:16">
      <c r="A4373">
        <v>5548</v>
      </c>
      <c r="B4373" t="s">
        <v>48</v>
      </c>
      <c r="C4373" t="str">
        <f t="shared" si="204"/>
        <v>Maruti</v>
      </c>
      <c r="D4373" t="str">
        <f t="shared" si="205"/>
        <v>below 5years</v>
      </c>
      <c r="E4373" t="str">
        <f t="shared" si="206"/>
        <v xml:space="preserve"> mileage above 20km</v>
      </c>
      <c r="F4373" t="s">
        <v>49</v>
      </c>
      <c r="G4373">
        <v>3</v>
      </c>
      <c r="H4373">
        <v>61000</v>
      </c>
      <c r="I4373" t="s">
        <v>23</v>
      </c>
      <c r="J4373" t="s">
        <v>24</v>
      </c>
      <c r="K4373" t="s">
        <v>31</v>
      </c>
      <c r="L4373">
        <v>28.4</v>
      </c>
      <c r="M4373">
        <v>1248</v>
      </c>
      <c r="N4373">
        <v>74.02</v>
      </c>
      <c r="O4373">
        <v>5</v>
      </c>
      <c r="P4373">
        <v>745000</v>
      </c>
    </row>
    <row r="4374" spans="1:16">
      <c r="A4374">
        <v>5550</v>
      </c>
      <c r="B4374" t="s">
        <v>52</v>
      </c>
      <c r="C4374" t="str">
        <f t="shared" si="204"/>
        <v>Hyundai</v>
      </c>
      <c r="D4374" t="str">
        <f t="shared" si="205"/>
        <v>below 5years</v>
      </c>
      <c r="E4374" t="str">
        <f t="shared" si="206"/>
        <v xml:space="preserve"> mileage above 20km</v>
      </c>
      <c r="F4374" t="s">
        <v>53</v>
      </c>
      <c r="G4374">
        <v>3</v>
      </c>
      <c r="H4374">
        <v>30000</v>
      </c>
      <c r="I4374" t="s">
        <v>14</v>
      </c>
      <c r="J4374" t="s">
        <v>24</v>
      </c>
      <c r="K4374" t="s">
        <v>16</v>
      </c>
      <c r="L4374">
        <v>22.1</v>
      </c>
      <c r="M4374">
        <v>1396</v>
      </c>
      <c r="N4374">
        <v>88.7</v>
      </c>
      <c r="O4374">
        <v>5</v>
      </c>
      <c r="P4374">
        <v>920000</v>
      </c>
    </row>
    <row r="4375" spans="1:16">
      <c r="A4375">
        <v>5551</v>
      </c>
      <c r="B4375" t="s">
        <v>27</v>
      </c>
      <c r="C4375" t="str">
        <f t="shared" si="204"/>
        <v>Hyundai</v>
      </c>
      <c r="D4375" t="str">
        <f t="shared" si="205"/>
        <v>above 5years</v>
      </c>
      <c r="E4375" t="str">
        <f t="shared" si="206"/>
        <v xml:space="preserve"> mileage above 20km</v>
      </c>
      <c r="F4375" t="s">
        <v>28</v>
      </c>
      <c r="G4375">
        <v>11</v>
      </c>
      <c r="H4375">
        <v>76602</v>
      </c>
      <c r="I4375" t="s">
        <v>23</v>
      </c>
      <c r="J4375" t="s">
        <v>15</v>
      </c>
      <c r="K4375" t="s">
        <v>16</v>
      </c>
      <c r="L4375">
        <v>20.36</v>
      </c>
      <c r="M4375">
        <v>1197</v>
      </c>
      <c r="N4375">
        <v>78.900000000000006</v>
      </c>
      <c r="O4375">
        <v>5</v>
      </c>
      <c r="P4375">
        <v>320000</v>
      </c>
    </row>
    <row r="4376" spans="1:16">
      <c r="A4376">
        <v>5552</v>
      </c>
      <c r="B4376" t="s">
        <v>12</v>
      </c>
      <c r="C4376" t="str">
        <f t="shared" si="204"/>
        <v>Maruti</v>
      </c>
      <c r="D4376" t="str">
        <f t="shared" si="205"/>
        <v>below 5years</v>
      </c>
      <c r="E4376" t="str">
        <f t="shared" si="206"/>
        <v xml:space="preserve"> mileage above 20km</v>
      </c>
      <c r="F4376" t="s">
        <v>13</v>
      </c>
      <c r="G4376">
        <v>4</v>
      </c>
      <c r="H4376">
        <v>70000</v>
      </c>
      <c r="I4376" t="s">
        <v>14</v>
      </c>
      <c r="J4376" t="s">
        <v>15</v>
      </c>
      <c r="K4376" t="s">
        <v>16</v>
      </c>
      <c r="L4376">
        <v>24.7</v>
      </c>
      <c r="M4376">
        <v>796</v>
      </c>
      <c r="N4376">
        <v>47.3</v>
      </c>
      <c r="O4376">
        <v>5</v>
      </c>
      <c r="P4376">
        <v>270000</v>
      </c>
    </row>
    <row r="4377" spans="1:16">
      <c r="A4377">
        <v>5553</v>
      </c>
      <c r="B4377" t="s">
        <v>148</v>
      </c>
      <c r="C4377" t="str">
        <f t="shared" si="204"/>
        <v>Ford</v>
      </c>
      <c r="D4377" t="str">
        <f t="shared" si="205"/>
        <v>below 5years</v>
      </c>
      <c r="E4377" t="str">
        <f t="shared" si="206"/>
        <v xml:space="preserve"> mileage above 20km</v>
      </c>
      <c r="F4377" t="s">
        <v>149</v>
      </c>
      <c r="G4377">
        <v>2</v>
      </c>
      <c r="H4377">
        <v>25000</v>
      </c>
      <c r="I4377" t="s">
        <v>14</v>
      </c>
      <c r="J4377" t="s">
        <v>24</v>
      </c>
      <c r="K4377" t="s">
        <v>16</v>
      </c>
      <c r="L4377">
        <v>24.4</v>
      </c>
      <c r="M4377">
        <v>1498</v>
      </c>
      <c r="N4377">
        <v>98.63</v>
      </c>
      <c r="O4377">
        <v>5</v>
      </c>
      <c r="P4377">
        <v>790000</v>
      </c>
    </row>
    <row r="4378" spans="1:16">
      <c r="A4378">
        <v>5555</v>
      </c>
      <c r="B4378" t="s">
        <v>48</v>
      </c>
      <c r="C4378" t="str">
        <f t="shared" si="204"/>
        <v>Maruti</v>
      </c>
      <c r="D4378" t="str">
        <f t="shared" si="205"/>
        <v>below 5years</v>
      </c>
      <c r="E4378" t="str">
        <f t="shared" si="206"/>
        <v>mileage below 20km</v>
      </c>
      <c r="F4378" t="s">
        <v>49</v>
      </c>
      <c r="G4378">
        <v>4</v>
      </c>
      <c r="H4378">
        <v>77000</v>
      </c>
      <c r="I4378" t="s">
        <v>23</v>
      </c>
      <c r="J4378" t="s">
        <v>24</v>
      </c>
      <c r="K4378" t="s">
        <v>16</v>
      </c>
      <c r="L4378">
        <v>19.3</v>
      </c>
      <c r="M4378">
        <v>1248</v>
      </c>
      <c r="N4378">
        <v>73.900000000000006</v>
      </c>
      <c r="O4378">
        <v>5</v>
      </c>
      <c r="P4378">
        <v>700000</v>
      </c>
    </row>
    <row r="4379" spans="1:16">
      <c r="A4379">
        <v>5556</v>
      </c>
      <c r="B4379" t="s">
        <v>32</v>
      </c>
      <c r="C4379" t="str">
        <f t="shared" si="204"/>
        <v>Maruti</v>
      </c>
      <c r="D4379" t="str">
        <f t="shared" si="205"/>
        <v>below 5years</v>
      </c>
      <c r="E4379" t="str">
        <f t="shared" si="206"/>
        <v xml:space="preserve"> mileage above 20km</v>
      </c>
      <c r="F4379" t="s">
        <v>33</v>
      </c>
      <c r="G4379">
        <v>3</v>
      </c>
      <c r="H4379">
        <v>77600</v>
      </c>
      <c r="I4379" t="s">
        <v>23</v>
      </c>
      <c r="J4379" t="s">
        <v>24</v>
      </c>
      <c r="K4379" t="s">
        <v>31</v>
      </c>
      <c r="L4379">
        <v>28.4</v>
      </c>
      <c r="M4379">
        <v>1248</v>
      </c>
      <c r="N4379">
        <v>74</v>
      </c>
      <c r="O4379">
        <v>5</v>
      </c>
      <c r="P4379">
        <v>695000</v>
      </c>
    </row>
    <row r="4380" spans="1:16">
      <c r="A4380">
        <v>5557</v>
      </c>
      <c r="B4380" t="s">
        <v>12</v>
      </c>
      <c r="C4380" t="str">
        <f t="shared" si="204"/>
        <v>Maruti</v>
      </c>
      <c r="D4380" t="str">
        <f t="shared" si="205"/>
        <v>above 5years</v>
      </c>
      <c r="E4380" t="str">
        <f t="shared" si="206"/>
        <v xml:space="preserve"> mileage above 20km</v>
      </c>
      <c r="F4380" t="s">
        <v>13</v>
      </c>
      <c r="G4380">
        <v>8</v>
      </c>
      <c r="H4380">
        <v>45000</v>
      </c>
      <c r="I4380" t="s">
        <v>23</v>
      </c>
      <c r="J4380" t="s">
        <v>15</v>
      </c>
      <c r="K4380" t="s">
        <v>16</v>
      </c>
      <c r="L4380">
        <v>22.74</v>
      </c>
      <c r="M4380">
        <v>796</v>
      </c>
      <c r="N4380">
        <v>47.3</v>
      </c>
      <c r="O4380">
        <v>5</v>
      </c>
      <c r="P4380">
        <v>285000</v>
      </c>
    </row>
    <row r="4381" spans="1:16">
      <c r="A4381">
        <v>5558</v>
      </c>
      <c r="B4381" t="s">
        <v>21</v>
      </c>
      <c r="C4381" t="str">
        <f t="shared" si="204"/>
        <v>Ford</v>
      </c>
      <c r="D4381" t="str">
        <f t="shared" si="205"/>
        <v>above 5years</v>
      </c>
      <c r="E4381" t="str">
        <f t="shared" si="206"/>
        <v xml:space="preserve"> mileage above 20km</v>
      </c>
      <c r="F4381" t="s">
        <v>22</v>
      </c>
      <c r="G4381">
        <v>8</v>
      </c>
      <c r="H4381">
        <v>233000</v>
      </c>
      <c r="I4381" t="s">
        <v>23</v>
      </c>
      <c r="J4381" t="s">
        <v>24</v>
      </c>
      <c r="K4381" t="s">
        <v>16</v>
      </c>
      <c r="L4381">
        <v>22.7</v>
      </c>
      <c r="M4381">
        <v>1498</v>
      </c>
      <c r="N4381">
        <v>89.84</v>
      </c>
      <c r="O4381">
        <v>5</v>
      </c>
      <c r="P4381">
        <v>460000</v>
      </c>
    </row>
    <row r="4382" spans="1:16">
      <c r="A4382">
        <v>5559</v>
      </c>
      <c r="B4382" t="s">
        <v>32</v>
      </c>
      <c r="C4382" t="str">
        <f t="shared" si="204"/>
        <v>Maruti</v>
      </c>
      <c r="D4382" t="str">
        <f t="shared" si="205"/>
        <v>below 5years</v>
      </c>
      <c r="E4382" t="str">
        <f t="shared" si="206"/>
        <v xml:space="preserve"> mileage above 20km</v>
      </c>
      <c r="F4382" t="s">
        <v>33</v>
      </c>
      <c r="G4382">
        <v>4</v>
      </c>
      <c r="H4382">
        <v>85000</v>
      </c>
      <c r="I4382" t="s">
        <v>23</v>
      </c>
      <c r="J4382" t="s">
        <v>24</v>
      </c>
      <c r="K4382" t="s">
        <v>16</v>
      </c>
      <c r="L4382">
        <v>22.9</v>
      </c>
      <c r="M4382">
        <v>1248</v>
      </c>
      <c r="N4382">
        <v>74</v>
      </c>
      <c r="O4382">
        <v>5</v>
      </c>
      <c r="P4382">
        <v>615000</v>
      </c>
    </row>
    <row r="4383" spans="1:16">
      <c r="A4383">
        <v>5561</v>
      </c>
      <c r="B4383" t="s">
        <v>88</v>
      </c>
      <c r="C4383" t="str">
        <f t="shared" si="204"/>
        <v>Volkswagen</v>
      </c>
      <c r="D4383" t="str">
        <f t="shared" si="205"/>
        <v>above 5years</v>
      </c>
      <c r="E4383" t="str">
        <f t="shared" si="206"/>
        <v>mileage below 20km</v>
      </c>
      <c r="F4383" t="s">
        <v>89</v>
      </c>
      <c r="G4383">
        <v>6</v>
      </c>
      <c r="H4383">
        <v>48900</v>
      </c>
      <c r="I4383" t="s">
        <v>23</v>
      </c>
      <c r="J4383" t="s">
        <v>15</v>
      </c>
      <c r="K4383" t="s">
        <v>16</v>
      </c>
      <c r="L4383">
        <v>16.47</v>
      </c>
      <c r="M4383">
        <v>1198</v>
      </c>
      <c r="N4383">
        <v>74</v>
      </c>
      <c r="O4383">
        <v>5</v>
      </c>
      <c r="P4383">
        <v>514000</v>
      </c>
    </row>
    <row r="4384" spans="1:16">
      <c r="A4384">
        <v>5563</v>
      </c>
      <c r="B4384" t="s">
        <v>76</v>
      </c>
      <c r="C4384" t="str">
        <f t="shared" si="204"/>
        <v>Mahindra</v>
      </c>
      <c r="D4384" t="str">
        <f t="shared" si="205"/>
        <v>above 5years</v>
      </c>
      <c r="E4384" t="str">
        <f t="shared" si="206"/>
        <v>mileage below 20km</v>
      </c>
      <c r="F4384" t="s">
        <v>77</v>
      </c>
      <c r="G4384">
        <v>10</v>
      </c>
      <c r="H4384">
        <v>60000</v>
      </c>
      <c r="I4384" t="s">
        <v>14</v>
      </c>
      <c r="J4384" t="s">
        <v>24</v>
      </c>
      <c r="K4384" t="s">
        <v>16</v>
      </c>
      <c r="L4384">
        <v>13.5</v>
      </c>
      <c r="M4384">
        <v>2179</v>
      </c>
      <c r="N4384">
        <v>115</v>
      </c>
      <c r="O4384">
        <v>5</v>
      </c>
      <c r="P4384">
        <v>400000</v>
      </c>
    </row>
    <row r="4385" spans="1:16">
      <c r="A4385">
        <v>5564</v>
      </c>
      <c r="B4385" t="s">
        <v>66</v>
      </c>
      <c r="C4385" t="str">
        <f t="shared" si="204"/>
        <v>Mahindra</v>
      </c>
      <c r="D4385" t="str">
        <f t="shared" si="205"/>
        <v>above 5years</v>
      </c>
      <c r="E4385" t="str">
        <f t="shared" si="206"/>
        <v>mileage below 20km</v>
      </c>
      <c r="F4385" t="s">
        <v>67</v>
      </c>
      <c r="G4385">
        <v>6</v>
      </c>
      <c r="H4385">
        <v>58230</v>
      </c>
      <c r="I4385" t="s">
        <v>23</v>
      </c>
      <c r="J4385" t="s">
        <v>24</v>
      </c>
      <c r="K4385" t="s">
        <v>16</v>
      </c>
      <c r="L4385">
        <v>15.1</v>
      </c>
      <c r="M4385">
        <v>2179</v>
      </c>
      <c r="N4385">
        <v>140</v>
      </c>
      <c r="O4385">
        <v>7</v>
      </c>
      <c r="P4385">
        <v>800000</v>
      </c>
    </row>
    <row r="4386" spans="1:16">
      <c r="A4386">
        <v>5565</v>
      </c>
      <c r="B4386" t="s">
        <v>48</v>
      </c>
      <c r="C4386" t="str">
        <f t="shared" si="204"/>
        <v>Maruti</v>
      </c>
      <c r="D4386" t="str">
        <f t="shared" si="205"/>
        <v>above 5years</v>
      </c>
      <c r="E4386" t="str">
        <f t="shared" si="206"/>
        <v>mileage below 20km</v>
      </c>
      <c r="F4386" t="s">
        <v>49</v>
      </c>
      <c r="G4386">
        <v>11</v>
      </c>
      <c r="H4386">
        <v>80000</v>
      </c>
      <c r="I4386" t="s">
        <v>14</v>
      </c>
      <c r="J4386" t="s">
        <v>24</v>
      </c>
      <c r="K4386" t="s">
        <v>16</v>
      </c>
      <c r="L4386">
        <v>19.3</v>
      </c>
      <c r="M4386">
        <v>1248</v>
      </c>
      <c r="N4386">
        <v>73.900000000000006</v>
      </c>
      <c r="O4386">
        <v>5</v>
      </c>
      <c r="P4386">
        <v>375000</v>
      </c>
    </row>
    <row r="4387" spans="1:16">
      <c r="A4387">
        <v>5566</v>
      </c>
      <c r="B4387" t="s">
        <v>46</v>
      </c>
      <c r="C4387" t="str">
        <f t="shared" si="204"/>
        <v>Maruti</v>
      </c>
      <c r="D4387" t="str">
        <f t="shared" si="205"/>
        <v>below 5years</v>
      </c>
      <c r="E4387" t="str">
        <f t="shared" si="206"/>
        <v xml:space="preserve"> mileage above 20km</v>
      </c>
      <c r="F4387" t="s">
        <v>47</v>
      </c>
      <c r="G4387">
        <v>3</v>
      </c>
      <c r="H4387">
        <v>20332</v>
      </c>
      <c r="I4387" t="s">
        <v>23</v>
      </c>
      <c r="J4387" t="s">
        <v>15</v>
      </c>
      <c r="K4387" t="s">
        <v>31</v>
      </c>
      <c r="L4387">
        <v>21.4</v>
      </c>
      <c r="M4387">
        <v>1197</v>
      </c>
      <c r="N4387">
        <v>83.1</v>
      </c>
      <c r="O4387">
        <v>5</v>
      </c>
      <c r="P4387">
        <v>660000</v>
      </c>
    </row>
    <row r="4388" spans="1:16">
      <c r="A4388">
        <v>5567</v>
      </c>
      <c r="B4388" t="s">
        <v>56</v>
      </c>
      <c r="C4388" t="str">
        <f t="shared" si="204"/>
        <v>Mahindra</v>
      </c>
      <c r="D4388" t="str">
        <f t="shared" si="205"/>
        <v>below 5years</v>
      </c>
      <c r="E4388" t="str">
        <f t="shared" si="206"/>
        <v>mileage below 20km</v>
      </c>
      <c r="F4388" t="s">
        <v>57</v>
      </c>
      <c r="G4388">
        <v>4</v>
      </c>
      <c r="H4388">
        <v>73435</v>
      </c>
      <c r="I4388" t="s">
        <v>23</v>
      </c>
      <c r="J4388" t="s">
        <v>24</v>
      </c>
      <c r="K4388" t="s">
        <v>16</v>
      </c>
      <c r="L4388">
        <v>15.96</v>
      </c>
      <c r="M4388">
        <v>2523</v>
      </c>
      <c r="N4388">
        <v>62.1</v>
      </c>
      <c r="O4388">
        <v>7</v>
      </c>
      <c r="P4388">
        <v>675000</v>
      </c>
    </row>
    <row r="4389" spans="1:16">
      <c r="A4389">
        <v>5568</v>
      </c>
      <c r="B4389" t="s">
        <v>21</v>
      </c>
      <c r="C4389" t="str">
        <f t="shared" si="204"/>
        <v>Ford</v>
      </c>
      <c r="D4389" t="str">
        <f t="shared" si="205"/>
        <v>below 5years</v>
      </c>
      <c r="E4389" t="str">
        <f t="shared" si="206"/>
        <v xml:space="preserve"> mileage above 20km</v>
      </c>
      <c r="F4389" t="s">
        <v>22</v>
      </c>
      <c r="G4389">
        <v>3</v>
      </c>
      <c r="H4389">
        <v>22128</v>
      </c>
      <c r="I4389" t="s">
        <v>23</v>
      </c>
      <c r="J4389" t="s">
        <v>24</v>
      </c>
      <c r="K4389" t="s">
        <v>16</v>
      </c>
      <c r="L4389">
        <v>23</v>
      </c>
      <c r="M4389">
        <v>1498</v>
      </c>
      <c r="N4389">
        <v>98.96</v>
      </c>
      <c r="O4389">
        <v>5</v>
      </c>
      <c r="P4389">
        <v>1135000</v>
      </c>
    </row>
    <row r="4390" spans="1:16">
      <c r="A4390">
        <v>5569</v>
      </c>
      <c r="B4390" t="s">
        <v>12</v>
      </c>
      <c r="C4390" t="str">
        <f t="shared" si="204"/>
        <v>Maruti</v>
      </c>
      <c r="D4390" t="str">
        <f t="shared" si="205"/>
        <v>below 5years</v>
      </c>
      <c r="E4390" t="str">
        <f t="shared" si="206"/>
        <v xml:space="preserve"> mileage above 20km</v>
      </c>
      <c r="F4390" t="s">
        <v>13</v>
      </c>
      <c r="G4390">
        <v>2</v>
      </c>
      <c r="H4390">
        <v>21900</v>
      </c>
      <c r="I4390" t="s">
        <v>23</v>
      </c>
      <c r="J4390" t="s">
        <v>15</v>
      </c>
      <c r="K4390" t="s">
        <v>16</v>
      </c>
      <c r="L4390">
        <v>24.7</v>
      </c>
      <c r="M4390">
        <v>796</v>
      </c>
      <c r="N4390">
        <v>47.3</v>
      </c>
      <c r="O4390">
        <v>5</v>
      </c>
      <c r="P4390">
        <v>360000</v>
      </c>
    </row>
    <row r="4391" spans="1:16">
      <c r="A4391">
        <v>5570</v>
      </c>
      <c r="B4391" t="s">
        <v>50</v>
      </c>
      <c r="C4391" t="str">
        <f t="shared" si="204"/>
        <v>Volkswagen</v>
      </c>
      <c r="D4391" t="str">
        <f t="shared" si="205"/>
        <v>above 5years</v>
      </c>
      <c r="E4391" t="str">
        <f t="shared" si="206"/>
        <v xml:space="preserve"> mileage above 20km</v>
      </c>
      <c r="F4391" t="s">
        <v>51</v>
      </c>
      <c r="G4391">
        <v>8</v>
      </c>
      <c r="H4391">
        <v>80000</v>
      </c>
      <c r="I4391" t="s">
        <v>14</v>
      </c>
      <c r="J4391" t="s">
        <v>24</v>
      </c>
      <c r="K4391" t="s">
        <v>16</v>
      </c>
      <c r="L4391">
        <v>20.54</v>
      </c>
      <c r="M4391">
        <v>1598</v>
      </c>
      <c r="N4391">
        <v>103.6</v>
      </c>
      <c r="O4391">
        <v>5</v>
      </c>
      <c r="P4391">
        <v>525000</v>
      </c>
    </row>
    <row r="4392" spans="1:16">
      <c r="A4392">
        <v>5571</v>
      </c>
      <c r="B4392" t="s">
        <v>54</v>
      </c>
      <c r="C4392" t="str">
        <f t="shared" si="204"/>
        <v>Honda</v>
      </c>
      <c r="D4392" t="str">
        <f t="shared" si="205"/>
        <v>above 5years</v>
      </c>
      <c r="E4392" t="str">
        <f t="shared" si="206"/>
        <v>mileage below 20km</v>
      </c>
      <c r="F4392" t="s">
        <v>55</v>
      </c>
      <c r="G4392">
        <v>13</v>
      </c>
      <c r="H4392">
        <v>78000</v>
      </c>
      <c r="I4392" t="s">
        <v>14</v>
      </c>
      <c r="J4392" t="s">
        <v>15</v>
      </c>
      <c r="K4392" t="s">
        <v>16</v>
      </c>
      <c r="L4392">
        <v>17</v>
      </c>
      <c r="M4392">
        <v>1497</v>
      </c>
      <c r="N4392">
        <v>118</v>
      </c>
      <c r="O4392">
        <v>5</v>
      </c>
      <c r="P4392">
        <v>350000</v>
      </c>
    </row>
    <row r="4393" spans="1:16">
      <c r="A4393">
        <v>5572</v>
      </c>
      <c r="B4393" t="s">
        <v>92</v>
      </c>
      <c r="C4393" t="str">
        <f t="shared" si="204"/>
        <v>Maruti</v>
      </c>
      <c r="D4393" t="str">
        <f t="shared" si="205"/>
        <v>below 5years</v>
      </c>
      <c r="E4393" t="str">
        <f t="shared" si="206"/>
        <v xml:space="preserve"> mileage above 20km</v>
      </c>
      <c r="F4393" t="s">
        <v>93</v>
      </c>
      <c r="G4393">
        <v>2</v>
      </c>
      <c r="H4393">
        <v>25000</v>
      </c>
      <c r="I4393" t="s">
        <v>14</v>
      </c>
      <c r="J4393" t="s">
        <v>15</v>
      </c>
      <c r="K4393" t="s">
        <v>31</v>
      </c>
      <c r="L4393">
        <v>23.1</v>
      </c>
      <c r="M4393">
        <v>998</v>
      </c>
      <c r="N4393">
        <v>67.040000000000006</v>
      </c>
      <c r="O4393">
        <v>5</v>
      </c>
      <c r="P4393">
        <v>530000</v>
      </c>
    </row>
    <row r="4394" spans="1:16">
      <c r="A4394">
        <v>5573</v>
      </c>
      <c r="B4394" t="s">
        <v>84</v>
      </c>
      <c r="C4394" t="str">
        <f t="shared" si="204"/>
        <v>Maruti</v>
      </c>
      <c r="D4394" t="str">
        <f t="shared" si="205"/>
        <v>below 5years</v>
      </c>
      <c r="E4394" t="str">
        <f t="shared" si="206"/>
        <v xml:space="preserve"> mileage above 20km</v>
      </c>
      <c r="F4394" t="s">
        <v>85</v>
      </c>
      <c r="G4394">
        <v>3</v>
      </c>
      <c r="H4394">
        <v>12000</v>
      </c>
      <c r="I4394" t="s">
        <v>23</v>
      </c>
      <c r="J4394" t="s">
        <v>24</v>
      </c>
      <c r="K4394" t="s">
        <v>16</v>
      </c>
      <c r="L4394">
        <v>24.3</v>
      </c>
      <c r="M4394">
        <v>1248</v>
      </c>
      <c r="N4394">
        <v>88.5</v>
      </c>
      <c r="O4394">
        <v>5</v>
      </c>
      <c r="P4394">
        <v>925000</v>
      </c>
    </row>
    <row r="4395" spans="1:16">
      <c r="A4395">
        <v>5574</v>
      </c>
      <c r="B4395" t="s">
        <v>12</v>
      </c>
      <c r="C4395" t="str">
        <f t="shared" si="204"/>
        <v>Maruti</v>
      </c>
      <c r="D4395" t="str">
        <f t="shared" si="205"/>
        <v>above 5years</v>
      </c>
      <c r="E4395" t="str">
        <f t="shared" si="206"/>
        <v>mileage below 20km</v>
      </c>
      <c r="F4395" t="s">
        <v>13</v>
      </c>
      <c r="G4395">
        <v>14</v>
      </c>
      <c r="H4395">
        <v>100000</v>
      </c>
      <c r="I4395" t="s">
        <v>14</v>
      </c>
      <c r="J4395" t="s">
        <v>15</v>
      </c>
      <c r="K4395" t="s">
        <v>16</v>
      </c>
      <c r="L4395">
        <v>19.7</v>
      </c>
      <c r="M4395">
        <v>796</v>
      </c>
      <c r="N4395">
        <v>46.3</v>
      </c>
      <c r="O4395">
        <v>5</v>
      </c>
      <c r="P4395">
        <v>145000</v>
      </c>
    </row>
    <row r="4396" spans="1:16">
      <c r="A4396">
        <v>5575</v>
      </c>
      <c r="B4396" t="s">
        <v>27</v>
      </c>
      <c r="C4396" t="str">
        <f t="shared" si="204"/>
        <v>Hyundai</v>
      </c>
      <c r="D4396" t="str">
        <f t="shared" si="205"/>
        <v>above 5years</v>
      </c>
      <c r="E4396" t="str">
        <f t="shared" si="206"/>
        <v xml:space="preserve"> mileage above 20km</v>
      </c>
      <c r="F4396" t="s">
        <v>28</v>
      </c>
      <c r="G4396">
        <v>12</v>
      </c>
      <c r="H4396">
        <v>18000</v>
      </c>
      <c r="I4396" t="s">
        <v>23</v>
      </c>
      <c r="J4396" t="s">
        <v>15</v>
      </c>
      <c r="K4396" t="s">
        <v>16</v>
      </c>
      <c r="L4396">
        <v>20.36</v>
      </c>
      <c r="M4396">
        <v>1197</v>
      </c>
      <c r="N4396">
        <v>78.900000000000006</v>
      </c>
      <c r="O4396">
        <v>5</v>
      </c>
      <c r="P4396">
        <v>330000</v>
      </c>
    </row>
    <row r="4397" spans="1:16">
      <c r="A4397">
        <v>5576</v>
      </c>
      <c r="B4397" t="s">
        <v>123</v>
      </c>
      <c r="C4397" t="str">
        <f t="shared" si="204"/>
        <v>Audi</v>
      </c>
      <c r="D4397" t="str">
        <f t="shared" si="205"/>
        <v>above 5years</v>
      </c>
      <c r="E4397" t="str">
        <f t="shared" si="206"/>
        <v>mileage below 20km</v>
      </c>
      <c r="F4397" t="s">
        <v>124</v>
      </c>
      <c r="G4397">
        <v>6</v>
      </c>
      <c r="H4397">
        <v>100000</v>
      </c>
      <c r="I4397" t="s">
        <v>23</v>
      </c>
      <c r="J4397" t="s">
        <v>24</v>
      </c>
      <c r="K4397" t="s">
        <v>31</v>
      </c>
      <c r="L4397">
        <v>18.53</v>
      </c>
      <c r="M4397">
        <v>1968</v>
      </c>
      <c r="N4397">
        <v>187.74</v>
      </c>
      <c r="O4397">
        <v>5</v>
      </c>
      <c r="P4397">
        <v>2275000</v>
      </c>
    </row>
    <row r="4398" spans="1:16">
      <c r="A4398">
        <v>5578</v>
      </c>
      <c r="B4398" t="s">
        <v>54</v>
      </c>
      <c r="C4398" t="str">
        <f t="shared" si="204"/>
        <v>Honda</v>
      </c>
      <c r="D4398" t="str">
        <f t="shared" si="205"/>
        <v>above 5years</v>
      </c>
      <c r="E4398" t="str">
        <f t="shared" si="206"/>
        <v xml:space="preserve"> mileage above 20km</v>
      </c>
      <c r="F4398" t="s">
        <v>55</v>
      </c>
      <c r="G4398">
        <v>6</v>
      </c>
      <c r="H4398">
        <v>30000</v>
      </c>
      <c r="I4398" t="s">
        <v>23</v>
      </c>
      <c r="J4398" t="s">
        <v>24</v>
      </c>
      <c r="K4398" t="s">
        <v>16</v>
      </c>
      <c r="L4398">
        <v>26</v>
      </c>
      <c r="M4398">
        <v>1498</v>
      </c>
      <c r="N4398">
        <v>98.6</v>
      </c>
      <c r="O4398">
        <v>5</v>
      </c>
      <c r="P4398">
        <v>500000</v>
      </c>
    </row>
    <row r="4399" spans="1:16">
      <c r="A4399">
        <v>5579</v>
      </c>
      <c r="B4399" t="s">
        <v>62</v>
      </c>
      <c r="C4399" t="str">
        <f t="shared" si="204"/>
        <v>Honda</v>
      </c>
      <c r="D4399" t="str">
        <f t="shared" si="205"/>
        <v>below 5years</v>
      </c>
      <c r="E4399" t="str">
        <f t="shared" si="206"/>
        <v xml:space="preserve"> mileage above 20km</v>
      </c>
      <c r="F4399" t="s">
        <v>63</v>
      </c>
      <c r="G4399">
        <v>2</v>
      </c>
      <c r="H4399">
        <v>10000</v>
      </c>
      <c r="I4399" t="s">
        <v>14</v>
      </c>
      <c r="J4399" t="s">
        <v>24</v>
      </c>
      <c r="K4399" t="s">
        <v>31</v>
      </c>
      <c r="L4399">
        <v>23.8</v>
      </c>
      <c r="M4399">
        <v>1498</v>
      </c>
      <c r="N4399">
        <v>78.900000000000006</v>
      </c>
      <c r="O4399">
        <v>5</v>
      </c>
      <c r="P4399">
        <v>795000</v>
      </c>
    </row>
    <row r="4400" spans="1:16">
      <c r="A4400">
        <v>5580</v>
      </c>
      <c r="B4400" t="s">
        <v>48</v>
      </c>
      <c r="C4400" t="str">
        <f t="shared" si="204"/>
        <v>Maruti</v>
      </c>
      <c r="D4400" t="str">
        <f t="shared" si="205"/>
        <v>above 5years</v>
      </c>
      <c r="E4400" t="str">
        <f t="shared" si="206"/>
        <v xml:space="preserve"> mileage above 20km</v>
      </c>
      <c r="F4400" t="s">
        <v>49</v>
      </c>
      <c r="G4400">
        <v>7</v>
      </c>
      <c r="H4400">
        <v>91000</v>
      </c>
      <c r="I4400" t="s">
        <v>23</v>
      </c>
      <c r="J4400" t="s">
        <v>24</v>
      </c>
      <c r="K4400" t="s">
        <v>16</v>
      </c>
      <c r="L4400">
        <v>23.4</v>
      </c>
      <c r="M4400">
        <v>1248</v>
      </c>
      <c r="N4400">
        <v>74</v>
      </c>
      <c r="O4400">
        <v>5</v>
      </c>
      <c r="P4400">
        <v>550000</v>
      </c>
    </row>
    <row r="4401" spans="1:16">
      <c r="A4401">
        <v>5581</v>
      </c>
      <c r="B4401" t="s">
        <v>52</v>
      </c>
      <c r="C4401" t="str">
        <f t="shared" si="204"/>
        <v>Hyundai</v>
      </c>
      <c r="D4401" t="str">
        <f t="shared" si="205"/>
        <v>below 5years</v>
      </c>
      <c r="E4401" t="str">
        <f t="shared" si="206"/>
        <v xml:space="preserve"> mileage above 20km</v>
      </c>
      <c r="F4401" t="s">
        <v>53</v>
      </c>
      <c r="G4401">
        <v>3</v>
      </c>
      <c r="H4401">
        <v>90000</v>
      </c>
      <c r="I4401" t="s">
        <v>14</v>
      </c>
      <c r="J4401" t="s">
        <v>24</v>
      </c>
      <c r="K4401" t="s">
        <v>16</v>
      </c>
      <c r="L4401">
        <v>22.1</v>
      </c>
      <c r="M4401">
        <v>1396</v>
      </c>
      <c r="N4401">
        <v>88.7</v>
      </c>
      <c r="O4401">
        <v>5</v>
      </c>
      <c r="P4401">
        <v>950000</v>
      </c>
    </row>
    <row r="4402" spans="1:16">
      <c r="A4402">
        <v>5582</v>
      </c>
      <c r="B4402" t="s">
        <v>32</v>
      </c>
      <c r="C4402" t="str">
        <f t="shared" si="204"/>
        <v>Maruti</v>
      </c>
      <c r="D4402" t="str">
        <f t="shared" si="205"/>
        <v>above 5years</v>
      </c>
      <c r="E4402" t="str">
        <f t="shared" si="206"/>
        <v xml:space="preserve"> mileage above 20km</v>
      </c>
      <c r="F4402" t="s">
        <v>33</v>
      </c>
      <c r="G4402">
        <v>6</v>
      </c>
      <c r="H4402">
        <v>92000</v>
      </c>
      <c r="I4402" t="s">
        <v>23</v>
      </c>
      <c r="J4402" t="s">
        <v>24</v>
      </c>
      <c r="K4402" t="s">
        <v>16</v>
      </c>
      <c r="L4402">
        <v>22.9</v>
      </c>
      <c r="M4402">
        <v>1248</v>
      </c>
      <c r="N4402">
        <v>74</v>
      </c>
      <c r="O4402">
        <v>5</v>
      </c>
      <c r="P4402">
        <v>480000</v>
      </c>
    </row>
    <row r="4403" spans="1:16">
      <c r="A4403">
        <v>5583</v>
      </c>
      <c r="B4403" t="s">
        <v>52</v>
      </c>
      <c r="C4403" t="str">
        <f t="shared" si="204"/>
        <v>Hyundai</v>
      </c>
      <c r="D4403" t="str">
        <f t="shared" si="205"/>
        <v>5years</v>
      </c>
      <c r="E4403" t="str">
        <f t="shared" si="206"/>
        <v>mileage below 20km</v>
      </c>
      <c r="F4403" t="s">
        <v>53</v>
      </c>
      <c r="G4403">
        <v>5</v>
      </c>
      <c r="H4403">
        <v>37000</v>
      </c>
      <c r="I4403" t="s">
        <v>23</v>
      </c>
      <c r="J4403" t="s">
        <v>15</v>
      </c>
      <c r="K4403" t="s">
        <v>31</v>
      </c>
      <c r="L4403">
        <v>13</v>
      </c>
      <c r="M4403">
        <v>1591</v>
      </c>
      <c r="N4403">
        <v>121.3</v>
      </c>
      <c r="O4403">
        <v>5</v>
      </c>
      <c r="P4403">
        <v>1095000</v>
      </c>
    </row>
    <row r="4404" spans="1:16">
      <c r="A4404">
        <v>5584</v>
      </c>
      <c r="B4404" t="s">
        <v>54</v>
      </c>
      <c r="C4404" t="str">
        <f t="shared" si="204"/>
        <v>Honda</v>
      </c>
      <c r="D4404" t="str">
        <f t="shared" si="205"/>
        <v>above 5years</v>
      </c>
      <c r="E4404" t="str">
        <f t="shared" si="206"/>
        <v xml:space="preserve"> mileage above 20km</v>
      </c>
      <c r="F4404" t="s">
        <v>55</v>
      </c>
      <c r="G4404">
        <v>6</v>
      </c>
      <c r="H4404">
        <v>58972</v>
      </c>
      <c r="I4404" t="s">
        <v>23</v>
      </c>
      <c r="J4404" t="s">
        <v>24</v>
      </c>
      <c r="K4404" t="s">
        <v>16</v>
      </c>
      <c r="L4404">
        <v>26</v>
      </c>
      <c r="M4404">
        <v>1498</v>
      </c>
      <c r="N4404">
        <v>98.6</v>
      </c>
      <c r="O4404">
        <v>5</v>
      </c>
      <c r="P4404">
        <v>690000</v>
      </c>
    </row>
    <row r="4405" spans="1:16">
      <c r="A4405">
        <v>5586</v>
      </c>
      <c r="B4405" t="s">
        <v>84</v>
      </c>
      <c r="C4405" t="str">
        <f t="shared" si="204"/>
        <v>Maruti</v>
      </c>
      <c r="D4405" t="str">
        <f t="shared" si="205"/>
        <v>below 5years</v>
      </c>
      <c r="E4405" t="str">
        <f t="shared" si="206"/>
        <v xml:space="preserve"> mileage above 20km</v>
      </c>
      <c r="F4405" t="s">
        <v>85</v>
      </c>
      <c r="G4405">
        <v>4</v>
      </c>
      <c r="H4405">
        <v>53892</v>
      </c>
      <c r="I4405" t="s">
        <v>23</v>
      </c>
      <c r="J4405" t="s">
        <v>24</v>
      </c>
      <c r="K4405" t="s">
        <v>16</v>
      </c>
      <c r="L4405">
        <v>24.3</v>
      </c>
      <c r="M4405">
        <v>1248</v>
      </c>
      <c r="N4405">
        <v>88.5</v>
      </c>
      <c r="O4405">
        <v>5</v>
      </c>
      <c r="P4405">
        <v>780000</v>
      </c>
    </row>
    <row r="4406" spans="1:16">
      <c r="A4406">
        <v>5587</v>
      </c>
      <c r="B4406" t="s">
        <v>46</v>
      </c>
      <c r="C4406" t="str">
        <f t="shared" si="204"/>
        <v>Maruti</v>
      </c>
      <c r="D4406" t="str">
        <f t="shared" si="205"/>
        <v>below 5years</v>
      </c>
      <c r="E4406" t="str">
        <f t="shared" si="206"/>
        <v xml:space="preserve"> mileage above 20km</v>
      </c>
      <c r="F4406" t="s">
        <v>47</v>
      </c>
      <c r="G4406">
        <v>4</v>
      </c>
      <c r="H4406">
        <v>20000</v>
      </c>
      <c r="I4406" t="s">
        <v>23</v>
      </c>
      <c r="J4406" t="s">
        <v>15</v>
      </c>
      <c r="K4406" t="s">
        <v>16</v>
      </c>
      <c r="L4406">
        <v>21.01</v>
      </c>
      <c r="M4406">
        <v>1197</v>
      </c>
      <c r="N4406">
        <v>81.8</v>
      </c>
      <c r="O4406">
        <v>5</v>
      </c>
      <c r="P4406">
        <v>770000</v>
      </c>
    </row>
    <row r="4407" spans="1:16">
      <c r="A4407">
        <v>5588</v>
      </c>
      <c r="B4407" t="s">
        <v>46</v>
      </c>
      <c r="C4407" t="str">
        <f t="shared" si="204"/>
        <v>Maruti</v>
      </c>
      <c r="D4407" t="str">
        <f t="shared" si="205"/>
        <v>below 5years</v>
      </c>
      <c r="E4407" t="str">
        <f t="shared" si="206"/>
        <v xml:space="preserve"> mileage above 20km</v>
      </c>
      <c r="F4407" t="s">
        <v>47</v>
      </c>
      <c r="G4407">
        <v>2</v>
      </c>
      <c r="H4407">
        <v>69000</v>
      </c>
      <c r="I4407" t="s">
        <v>23</v>
      </c>
      <c r="J4407" t="s">
        <v>24</v>
      </c>
      <c r="K4407" t="s">
        <v>16</v>
      </c>
      <c r="L4407">
        <v>27.39</v>
      </c>
      <c r="M4407">
        <v>1248</v>
      </c>
      <c r="N4407">
        <v>74</v>
      </c>
      <c r="O4407">
        <v>5</v>
      </c>
      <c r="P4407">
        <v>790000</v>
      </c>
    </row>
    <row r="4408" spans="1:16">
      <c r="A4408">
        <v>5589</v>
      </c>
      <c r="B4408" t="s">
        <v>50</v>
      </c>
      <c r="C4408" t="str">
        <f t="shared" si="204"/>
        <v>Volkswagen</v>
      </c>
      <c r="D4408" t="str">
        <f t="shared" si="205"/>
        <v>above 5years</v>
      </c>
      <c r="E4408" t="str">
        <f t="shared" si="206"/>
        <v xml:space="preserve"> mileage above 20km</v>
      </c>
      <c r="F4408" t="s">
        <v>51</v>
      </c>
      <c r="G4408">
        <v>8</v>
      </c>
      <c r="H4408">
        <v>66000</v>
      </c>
      <c r="I4408" t="s">
        <v>23</v>
      </c>
      <c r="J4408" t="s">
        <v>24</v>
      </c>
      <c r="K4408" t="s">
        <v>16</v>
      </c>
      <c r="L4408">
        <v>20.54</v>
      </c>
      <c r="M4408">
        <v>1598</v>
      </c>
      <c r="N4408">
        <v>103.6</v>
      </c>
      <c r="O4408">
        <v>5</v>
      </c>
      <c r="P4408">
        <v>490000</v>
      </c>
    </row>
    <row r="4409" spans="1:16">
      <c r="A4409">
        <v>5590</v>
      </c>
      <c r="B4409" t="s">
        <v>205</v>
      </c>
      <c r="C4409" t="str">
        <f t="shared" si="204"/>
        <v>Jeep</v>
      </c>
      <c r="D4409" t="str">
        <f t="shared" si="205"/>
        <v>below 5years</v>
      </c>
      <c r="E4409" t="str">
        <f t="shared" si="206"/>
        <v>mileage below 20km</v>
      </c>
      <c r="F4409" t="s">
        <v>206</v>
      </c>
      <c r="G4409">
        <v>3</v>
      </c>
      <c r="H4409">
        <v>50000</v>
      </c>
      <c r="I4409" t="s">
        <v>14</v>
      </c>
      <c r="J4409" t="s">
        <v>24</v>
      </c>
      <c r="K4409" t="s">
        <v>16</v>
      </c>
      <c r="L4409">
        <v>17.100000000000001</v>
      </c>
      <c r="M4409">
        <v>1956</v>
      </c>
      <c r="N4409">
        <v>170</v>
      </c>
      <c r="O4409">
        <v>5</v>
      </c>
      <c r="P4409">
        <v>1500000</v>
      </c>
    </row>
    <row r="4410" spans="1:16">
      <c r="A4410">
        <v>5591</v>
      </c>
      <c r="B4410" t="s">
        <v>19</v>
      </c>
      <c r="C4410" t="str">
        <f t="shared" si="204"/>
        <v>Hyundai</v>
      </c>
      <c r="D4410" t="str">
        <f t="shared" si="205"/>
        <v>5years</v>
      </c>
      <c r="E4410" t="str">
        <f t="shared" si="206"/>
        <v xml:space="preserve"> mileage above 20km</v>
      </c>
      <c r="F4410" t="s">
        <v>20</v>
      </c>
      <c r="G4410">
        <v>5</v>
      </c>
      <c r="H4410">
        <v>54000</v>
      </c>
      <c r="I4410" t="s">
        <v>23</v>
      </c>
      <c r="J4410" t="s">
        <v>24</v>
      </c>
      <c r="K4410" t="s">
        <v>16</v>
      </c>
      <c r="L4410">
        <v>22.54</v>
      </c>
      <c r="M4410">
        <v>1396</v>
      </c>
      <c r="N4410">
        <v>88.73</v>
      </c>
      <c r="O4410">
        <v>5</v>
      </c>
      <c r="P4410">
        <v>660000</v>
      </c>
    </row>
    <row r="4411" spans="1:16">
      <c r="A4411">
        <v>5592</v>
      </c>
      <c r="B4411" t="s">
        <v>12</v>
      </c>
      <c r="C4411" t="str">
        <f t="shared" si="204"/>
        <v>Maruti</v>
      </c>
      <c r="D4411" t="str">
        <f t="shared" si="205"/>
        <v>above 5years</v>
      </c>
      <c r="E4411" t="str">
        <f t="shared" si="206"/>
        <v xml:space="preserve"> mileage above 20km</v>
      </c>
      <c r="F4411" t="s">
        <v>13</v>
      </c>
      <c r="G4411">
        <v>7</v>
      </c>
      <c r="H4411">
        <v>35000</v>
      </c>
      <c r="I4411" t="s">
        <v>14</v>
      </c>
      <c r="J4411" t="s">
        <v>15</v>
      </c>
      <c r="K4411" t="s">
        <v>16</v>
      </c>
      <c r="L4411">
        <v>23.95</v>
      </c>
      <c r="M4411">
        <v>998</v>
      </c>
      <c r="N4411">
        <v>67.05</v>
      </c>
      <c r="O4411">
        <v>5</v>
      </c>
      <c r="P4411">
        <v>213000</v>
      </c>
    </row>
    <row r="4412" spans="1:16">
      <c r="A4412">
        <v>5593</v>
      </c>
      <c r="B4412" t="s">
        <v>48</v>
      </c>
      <c r="C4412" t="str">
        <f t="shared" si="204"/>
        <v>Maruti</v>
      </c>
      <c r="D4412" t="str">
        <f t="shared" si="205"/>
        <v>above 5years</v>
      </c>
      <c r="E4412" t="str">
        <f t="shared" si="206"/>
        <v xml:space="preserve"> mileage above 20km</v>
      </c>
      <c r="F4412" t="s">
        <v>49</v>
      </c>
      <c r="G4412">
        <v>7</v>
      </c>
      <c r="H4412">
        <v>112000</v>
      </c>
      <c r="I4412" t="s">
        <v>23</v>
      </c>
      <c r="J4412" t="s">
        <v>24</v>
      </c>
      <c r="K4412" t="s">
        <v>16</v>
      </c>
      <c r="L4412">
        <v>23.4</v>
      </c>
      <c r="M4412">
        <v>1248</v>
      </c>
      <c r="N4412">
        <v>74</v>
      </c>
      <c r="O4412">
        <v>5</v>
      </c>
      <c r="P4412">
        <v>550000</v>
      </c>
    </row>
    <row r="4413" spans="1:16">
      <c r="A4413">
        <v>5594</v>
      </c>
      <c r="B4413" t="s">
        <v>12</v>
      </c>
      <c r="C4413" t="str">
        <f t="shared" si="204"/>
        <v>Maruti</v>
      </c>
      <c r="D4413" t="str">
        <f t="shared" si="205"/>
        <v>5years</v>
      </c>
      <c r="E4413" t="str">
        <f t="shared" si="206"/>
        <v xml:space="preserve"> mileage above 20km</v>
      </c>
      <c r="F4413" t="s">
        <v>13</v>
      </c>
      <c r="G4413">
        <v>5</v>
      </c>
      <c r="H4413">
        <v>40000</v>
      </c>
      <c r="I4413" t="s">
        <v>14</v>
      </c>
      <c r="J4413" t="s">
        <v>15</v>
      </c>
      <c r="K4413" t="s">
        <v>16</v>
      </c>
      <c r="L4413">
        <v>23.95</v>
      </c>
      <c r="M4413">
        <v>998</v>
      </c>
      <c r="N4413">
        <v>67.05</v>
      </c>
      <c r="O4413">
        <v>5</v>
      </c>
      <c r="P4413">
        <v>300000</v>
      </c>
    </row>
    <row r="4414" spans="1:16">
      <c r="A4414">
        <v>5595</v>
      </c>
      <c r="B4414" t="s">
        <v>48</v>
      </c>
      <c r="C4414" t="str">
        <f t="shared" si="204"/>
        <v>Maruti</v>
      </c>
      <c r="D4414" t="str">
        <f t="shared" si="205"/>
        <v>below 5years</v>
      </c>
      <c r="E4414" t="str">
        <f t="shared" si="206"/>
        <v xml:space="preserve"> mileage above 20km</v>
      </c>
      <c r="F4414" t="s">
        <v>49</v>
      </c>
      <c r="G4414">
        <v>3</v>
      </c>
      <c r="H4414">
        <v>90000</v>
      </c>
      <c r="I4414" t="s">
        <v>14</v>
      </c>
      <c r="J4414" t="s">
        <v>24</v>
      </c>
      <c r="K4414" t="s">
        <v>16</v>
      </c>
      <c r="L4414">
        <v>28.4</v>
      </c>
      <c r="M4414">
        <v>1248</v>
      </c>
      <c r="N4414">
        <v>74.02</v>
      </c>
      <c r="O4414">
        <v>5</v>
      </c>
      <c r="P4414">
        <v>700000</v>
      </c>
    </row>
    <row r="4415" spans="1:16">
      <c r="A4415">
        <v>5596</v>
      </c>
      <c r="B4415" t="s">
        <v>48</v>
      </c>
      <c r="C4415" t="str">
        <f t="shared" si="204"/>
        <v>Maruti</v>
      </c>
      <c r="D4415" t="str">
        <f t="shared" si="205"/>
        <v>below 5years</v>
      </c>
      <c r="E4415" t="str">
        <f t="shared" si="206"/>
        <v xml:space="preserve"> mileage above 20km</v>
      </c>
      <c r="F4415" t="s">
        <v>49</v>
      </c>
      <c r="G4415">
        <v>3</v>
      </c>
      <c r="H4415">
        <v>37000</v>
      </c>
      <c r="I4415" t="s">
        <v>23</v>
      </c>
      <c r="J4415" t="s">
        <v>24</v>
      </c>
      <c r="K4415" t="s">
        <v>16</v>
      </c>
      <c r="L4415">
        <v>28.4</v>
      </c>
      <c r="M4415">
        <v>1248</v>
      </c>
      <c r="N4415">
        <v>74.02</v>
      </c>
      <c r="O4415">
        <v>5</v>
      </c>
      <c r="P4415">
        <v>811000</v>
      </c>
    </row>
    <row r="4416" spans="1:16">
      <c r="A4416">
        <v>5597</v>
      </c>
      <c r="B4416" t="s">
        <v>52</v>
      </c>
      <c r="C4416" t="str">
        <f t="shared" si="204"/>
        <v>Hyundai</v>
      </c>
      <c r="D4416" t="str">
        <f t="shared" si="205"/>
        <v>below 5years</v>
      </c>
      <c r="E4416" t="str">
        <f t="shared" si="206"/>
        <v xml:space="preserve"> mileage above 20km</v>
      </c>
      <c r="F4416" t="s">
        <v>53</v>
      </c>
      <c r="G4416">
        <v>3</v>
      </c>
      <c r="H4416">
        <v>25000</v>
      </c>
      <c r="I4416" t="s">
        <v>14</v>
      </c>
      <c r="J4416" t="s">
        <v>24</v>
      </c>
      <c r="K4416" t="s">
        <v>16</v>
      </c>
      <c r="L4416">
        <v>20.5</v>
      </c>
      <c r="M4416">
        <v>1582</v>
      </c>
      <c r="N4416">
        <v>126.2</v>
      </c>
      <c r="O4416">
        <v>5</v>
      </c>
      <c r="P4416">
        <v>1500000</v>
      </c>
    </row>
    <row r="4417" spans="1:16">
      <c r="A4417">
        <v>5598</v>
      </c>
      <c r="B4417" t="s">
        <v>52</v>
      </c>
      <c r="C4417" t="str">
        <f t="shared" si="204"/>
        <v>Hyundai</v>
      </c>
      <c r="D4417" t="str">
        <f t="shared" si="205"/>
        <v>below 5years</v>
      </c>
      <c r="E4417" t="str">
        <f t="shared" si="206"/>
        <v xml:space="preserve"> mileage above 20km</v>
      </c>
      <c r="F4417" t="s">
        <v>53</v>
      </c>
      <c r="G4417">
        <v>4</v>
      </c>
      <c r="H4417">
        <v>53000</v>
      </c>
      <c r="I4417" t="s">
        <v>14</v>
      </c>
      <c r="J4417" t="s">
        <v>24</v>
      </c>
      <c r="K4417" t="s">
        <v>16</v>
      </c>
      <c r="L4417">
        <v>21.38</v>
      </c>
      <c r="M4417">
        <v>1396</v>
      </c>
      <c r="N4417">
        <v>88.7</v>
      </c>
      <c r="O4417">
        <v>5</v>
      </c>
      <c r="P4417">
        <v>1100000</v>
      </c>
    </row>
    <row r="4418" spans="1:16">
      <c r="A4418">
        <v>5600</v>
      </c>
      <c r="B4418" t="s">
        <v>36</v>
      </c>
      <c r="C4418" t="str">
        <f t="shared" si="204"/>
        <v>Renault</v>
      </c>
      <c r="D4418" t="str">
        <f t="shared" si="205"/>
        <v>5years</v>
      </c>
      <c r="E4418" t="str">
        <f t="shared" si="206"/>
        <v>mileage below 20km</v>
      </c>
      <c r="F4418" t="s">
        <v>37</v>
      </c>
      <c r="G4418">
        <v>5</v>
      </c>
      <c r="H4418">
        <v>73000</v>
      </c>
      <c r="I4418" t="s">
        <v>23</v>
      </c>
      <c r="J4418" t="s">
        <v>24</v>
      </c>
      <c r="K4418" t="s">
        <v>31</v>
      </c>
      <c r="L4418">
        <v>19.600000000000001</v>
      </c>
      <c r="M4418">
        <v>1461</v>
      </c>
      <c r="N4418">
        <v>108.45</v>
      </c>
      <c r="O4418">
        <v>5</v>
      </c>
      <c r="P4418">
        <v>895000</v>
      </c>
    </row>
    <row r="4419" spans="1:16">
      <c r="A4419">
        <v>5601</v>
      </c>
      <c r="B4419" t="s">
        <v>40</v>
      </c>
      <c r="C4419" t="str">
        <f t="shared" ref="C4419:C4482" si="207">LEFT(B4419,FIND(" ", B4419)-1)</f>
        <v>Maruti</v>
      </c>
      <c r="D4419" t="str">
        <f t="shared" ref="D4419:D4482" si="208">IF(G4419&gt;5,"above 5years",IF(G4419&lt;5,"below 5years",IF(G4419=5,"5years",0)))</f>
        <v>5years</v>
      </c>
      <c r="E4419" t="str">
        <f t="shared" ref="E4419:E4482" si="209">IF(L4419&lt;=20,"mileage below 20km",IF(L4419&gt;=20," mileage above 20km",0))</f>
        <v xml:space="preserve"> mileage above 20km</v>
      </c>
      <c r="F4419" t="s">
        <v>41</v>
      </c>
      <c r="G4419">
        <v>5</v>
      </c>
      <c r="H4419">
        <v>115852</v>
      </c>
      <c r="I4419" t="s">
        <v>23</v>
      </c>
      <c r="J4419" t="s">
        <v>24</v>
      </c>
      <c r="K4419" t="s">
        <v>16</v>
      </c>
      <c r="L4419">
        <v>28.09</v>
      </c>
      <c r="M4419">
        <v>1248</v>
      </c>
      <c r="N4419">
        <v>88.5</v>
      </c>
      <c r="O4419">
        <v>5</v>
      </c>
      <c r="P4419">
        <v>655000</v>
      </c>
    </row>
    <row r="4420" spans="1:16">
      <c r="A4420">
        <v>5602</v>
      </c>
      <c r="B4420" t="s">
        <v>46</v>
      </c>
      <c r="C4420" t="str">
        <f t="shared" si="207"/>
        <v>Maruti</v>
      </c>
      <c r="D4420" t="str">
        <f t="shared" si="208"/>
        <v>below 5years</v>
      </c>
      <c r="E4420" t="str">
        <f t="shared" si="209"/>
        <v xml:space="preserve"> mileage above 20km</v>
      </c>
      <c r="F4420" t="s">
        <v>47</v>
      </c>
      <c r="G4420">
        <v>2</v>
      </c>
      <c r="H4420">
        <v>13500</v>
      </c>
      <c r="I4420" t="s">
        <v>14</v>
      </c>
      <c r="J4420" t="s">
        <v>15</v>
      </c>
      <c r="K4420" t="s">
        <v>16</v>
      </c>
      <c r="L4420">
        <v>21.01</v>
      </c>
      <c r="M4420">
        <v>1197</v>
      </c>
      <c r="N4420">
        <v>81.8</v>
      </c>
      <c r="O4420">
        <v>5</v>
      </c>
      <c r="P4420">
        <v>578000</v>
      </c>
    </row>
    <row r="4421" spans="1:16">
      <c r="A4421">
        <v>5603</v>
      </c>
      <c r="B4421" t="s">
        <v>113</v>
      </c>
      <c r="C4421" t="str">
        <f t="shared" si="207"/>
        <v>Tata</v>
      </c>
      <c r="D4421" t="str">
        <f t="shared" si="208"/>
        <v>above 5years</v>
      </c>
      <c r="E4421" t="str">
        <f t="shared" si="209"/>
        <v>mileage below 20km</v>
      </c>
      <c r="F4421" t="s">
        <v>114</v>
      </c>
      <c r="G4421">
        <v>12</v>
      </c>
      <c r="H4421">
        <v>110000</v>
      </c>
      <c r="I4421" t="s">
        <v>14</v>
      </c>
      <c r="J4421" t="s">
        <v>24</v>
      </c>
      <c r="K4421" t="s">
        <v>16</v>
      </c>
      <c r="L4421">
        <v>11.57</v>
      </c>
      <c r="M4421">
        <v>2179</v>
      </c>
      <c r="N4421">
        <v>138.1</v>
      </c>
      <c r="O4421">
        <v>7</v>
      </c>
      <c r="P4421">
        <v>300000</v>
      </c>
    </row>
    <row r="4422" spans="1:16">
      <c r="A4422">
        <v>5604</v>
      </c>
      <c r="B4422" t="s">
        <v>60</v>
      </c>
      <c r="C4422" t="str">
        <f t="shared" si="207"/>
        <v>Renault</v>
      </c>
      <c r="D4422" t="str">
        <f t="shared" si="208"/>
        <v>5years</v>
      </c>
      <c r="E4422" t="str">
        <f t="shared" si="209"/>
        <v xml:space="preserve"> mileage above 20km</v>
      </c>
      <c r="F4422" t="s">
        <v>61</v>
      </c>
      <c r="G4422">
        <v>5</v>
      </c>
      <c r="H4422">
        <v>45500</v>
      </c>
      <c r="I4422" t="s">
        <v>23</v>
      </c>
      <c r="J4422" t="s">
        <v>15</v>
      </c>
      <c r="K4422" t="s">
        <v>16</v>
      </c>
      <c r="L4422">
        <v>23.01</v>
      </c>
      <c r="M4422">
        <v>999</v>
      </c>
      <c r="N4422">
        <v>67</v>
      </c>
      <c r="O4422">
        <v>5</v>
      </c>
      <c r="P4422">
        <v>325000</v>
      </c>
    </row>
    <row r="4423" spans="1:16">
      <c r="A4423">
        <v>5605</v>
      </c>
      <c r="B4423" t="s">
        <v>50</v>
      </c>
      <c r="C4423" t="str">
        <f t="shared" si="207"/>
        <v>Volkswagen</v>
      </c>
      <c r="D4423" t="str">
        <f t="shared" si="208"/>
        <v>5years</v>
      </c>
      <c r="E4423" t="str">
        <f t="shared" si="209"/>
        <v xml:space="preserve"> mileage above 20km</v>
      </c>
      <c r="F4423" t="s">
        <v>51</v>
      </c>
      <c r="G4423">
        <v>5</v>
      </c>
      <c r="H4423">
        <v>55000</v>
      </c>
      <c r="I4423" t="s">
        <v>14</v>
      </c>
      <c r="J4423" t="s">
        <v>24</v>
      </c>
      <c r="K4423" t="s">
        <v>31</v>
      </c>
      <c r="L4423">
        <v>22.15</v>
      </c>
      <c r="M4423">
        <v>1498</v>
      </c>
      <c r="N4423">
        <v>108.6</v>
      </c>
      <c r="O4423">
        <v>5</v>
      </c>
      <c r="P4423">
        <v>950000</v>
      </c>
    </row>
    <row r="4424" spans="1:16">
      <c r="A4424">
        <v>5606</v>
      </c>
      <c r="B4424" t="s">
        <v>21</v>
      </c>
      <c r="C4424" t="str">
        <f t="shared" si="207"/>
        <v>Ford</v>
      </c>
      <c r="D4424" t="str">
        <f t="shared" si="208"/>
        <v>below 5years</v>
      </c>
      <c r="E4424" t="str">
        <f t="shared" si="209"/>
        <v xml:space="preserve"> mileage above 20km</v>
      </c>
      <c r="F4424" t="s">
        <v>22</v>
      </c>
      <c r="G4424">
        <v>4</v>
      </c>
      <c r="H4424">
        <v>45000</v>
      </c>
      <c r="I4424" t="s">
        <v>14</v>
      </c>
      <c r="J4424" t="s">
        <v>24</v>
      </c>
      <c r="K4424" t="s">
        <v>16</v>
      </c>
      <c r="L4424">
        <v>23</v>
      </c>
      <c r="M4424">
        <v>1498</v>
      </c>
      <c r="N4424">
        <v>98.96</v>
      </c>
      <c r="O4424">
        <v>5</v>
      </c>
      <c r="P4424">
        <v>900000</v>
      </c>
    </row>
    <row r="4425" spans="1:16">
      <c r="A4425">
        <v>5607</v>
      </c>
      <c r="B4425" t="s">
        <v>92</v>
      </c>
      <c r="C4425" t="str">
        <f t="shared" si="207"/>
        <v>Maruti</v>
      </c>
      <c r="D4425" t="str">
        <f t="shared" si="208"/>
        <v>below 5years</v>
      </c>
      <c r="E4425" t="str">
        <f t="shared" si="209"/>
        <v xml:space="preserve"> mileage above 20km</v>
      </c>
      <c r="F4425" t="s">
        <v>93</v>
      </c>
      <c r="G4425">
        <v>4</v>
      </c>
      <c r="H4425">
        <v>9400</v>
      </c>
      <c r="I4425" t="s">
        <v>23</v>
      </c>
      <c r="J4425" t="s">
        <v>15</v>
      </c>
      <c r="K4425" t="s">
        <v>31</v>
      </c>
      <c r="L4425">
        <v>23.1</v>
      </c>
      <c r="M4425">
        <v>998</v>
      </c>
      <c r="N4425">
        <v>67.040000000000006</v>
      </c>
      <c r="O4425">
        <v>5</v>
      </c>
      <c r="P4425">
        <v>470000</v>
      </c>
    </row>
    <row r="4426" spans="1:16">
      <c r="A4426">
        <v>5608</v>
      </c>
      <c r="B4426" t="s">
        <v>152</v>
      </c>
      <c r="C4426" t="str">
        <f t="shared" si="207"/>
        <v>Tata</v>
      </c>
      <c r="D4426" t="str">
        <f t="shared" si="208"/>
        <v>below 5years</v>
      </c>
      <c r="E4426" t="str">
        <f t="shared" si="209"/>
        <v xml:space="preserve"> mileage above 20km</v>
      </c>
      <c r="F4426" t="s">
        <v>153</v>
      </c>
      <c r="G4426">
        <v>3</v>
      </c>
      <c r="H4426">
        <v>35000</v>
      </c>
      <c r="I4426" t="s">
        <v>14</v>
      </c>
      <c r="J4426" t="s">
        <v>24</v>
      </c>
      <c r="K4426" t="s">
        <v>16</v>
      </c>
      <c r="L4426">
        <v>21.5</v>
      </c>
      <c r="M4426">
        <v>1497</v>
      </c>
      <c r="N4426">
        <v>108.5</v>
      </c>
      <c r="O4426">
        <v>5</v>
      </c>
      <c r="P4426">
        <v>775000</v>
      </c>
    </row>
    <row r="4427" spans="1:16">
      <c r="A4427">
        <v>5609</v>
      </c>
      <c r="B4427" t="s">
        <v>12</v>
      </c>
      <c r="C4427" t="str">
        <f t="shared" si="207"/>
        <v>Maruti</v>
      </c>
      <c r="D4427" t="str">
        <f t="shared" si="208"/>
        <v>below 5years</v>
      </c>
      <c r="E4427" t="str">
        <f t="shared" si="209"/>
        <v xml:space="preserve"> mileage above 20km</v>
      </c>
      <c r="F4427" t="s">
        <v>13</v>
      </c>
      <c r="G4427">
        <v>3</v>
      </c>
      <c r="H4427">
        <v>18404</v>
      </c>
      <c r="I4427" t="s">
        <v>23</v>
      </c>
      <c r="J4427" t="s">
        <v>15</v>
      </c>
      <c r="K4427" t="s">
        <v>16</v>
      </c>
      <c r="L4427">
        <v>24.7</v>
      </c>
      <c r="M4427">
        <v>796</v>
      </c>
      <c r="N4427">
        <v>47.3</v>
      </c>
      <c r="O4427">
        <v>5</v>
      </c>
      <c r="P4427">
        <v>329000</v>
      </c>
    </row>
    <row r="4428" spans="1:16">
      <c r="A4428">
        <v>5610</v>
      </c>
      <c r="B4428" t="s">
        <v>25</v>
      </c>
      <c r="C4428" t="str">
        <f t="shared" si="207"/>
        <v>Maruti</v>
      </c>
      <c r="D4428" t="str">
        <f t="shared" si="208"/>
        <v>above 5years</v>
      </c>
      <c r="E4428" t="str">
        <f t="shared" si="209"/>
        <v>mileage below 20km</v>
      </c>
      <c r="F4428" t="s">
        <v>26</v>
      </c>
      <c r="G4428">
        <v>12</v>
      </c>
      <c r="H4428">
        <v>60000</v>
      </c>
      <c r="I4428" t="s">
        <v>14</v>
      </c>
      <c r="J4428" t="s">
        <v>15</v>
      </c>
      <c r="K4428" t="s">
        <v>16</v>
      </c>
      <c r="L4428">
        <v>18.899999999999999</v>
      </c>
      <c r="M4428">
        <v>1061</v>
      </c>
      <c r="N4428">
        <v>67</v>
      </c>
      <c r="O4428">
        <v>5</v>
      </c>
      <c r="P4428">
        <v>150000</v>
      </c>
    </row>
    <row r="4429" spans="1:16">
      <c r="A4429">
        <v>5611</v>
      </c>
      <c r="B4429" t="s">
        <v>144</v>
      </c>
      <c r="C4429" t="str">
        <f t="shared" si="207"/>
        <v>BMW</v>
      </c>
      <c r="D4429" t="str">
        <f t="shared" si="208"/>
        <v>5years</v>
      </c>
      <c r="E4429" t="str">
        <f t="shared" si="209"/>
        <v xml:space="preserve"> mileage above 20km</v>
      </c>
      <c r="F4429" t="s">
        <v>145</v>
      </c>
      <c r="G4429">
        <v>5</v>
      </c>
      <c r="H4429">
        <v>36806</v>
      </c>
      <c r="I4429" t="s">
        <v>23</v>
      </c>
      <c r="J4429" t="s">
        <v>24</v>
      </c>
      <c r="K4429" t="s">
        <v>31</v>
      </c>
      <c r="L4429">
        <v>20.68</v>
      </c>
      <c r="M4429">
        <v>1995</v>
      </c>
      <c r="N4429">
        <v>188</v>
      </c>
      <c r="O4429">
        <v>5</v>
      </c>
      <c r="P4429">
        <v>2700000</v>
      </c>
    </row>
    <row r="4430" spans="1:16">
      <c r="A4430">
        <v>5612</v>
      </c>
      <c r="B4430" t="s">
        <v>21</v>
      </c>
      <c r="C4430" t="str">
        <f t="shared" si="207"/>
        <v>Ford</v>
      </c>
      <c r="D4430" t="str">
        <f t="shared" si="208"/>
        <v>below 5years</v>
      </c>
      <c r="E4430" t="str">
        <f t="shared" si="209"/>
        <v>mileage below 20km</v>
      </c>
      <c r="F4430" t="s">
        <v>22</v>
      </c>
      <c r="G4430">
        <v>4</v>
      </c>
      <c r="H4430">
        <v>11000</v>
      </c>
      <c r="I4430" t="s">
        <v>23</v>
      </c>
      <c r="J4430" t="s">
        <v>15</v>
      </c>
      <c r="K4430" t="s">
        <v>16</v>
      </c>
      <c r="L4430">
        <v>18.88</v>
      </c>
      <c r="M4430">
        <v>999</v>
      </c>
      <c r="N4430">
        <v>123.24</v>
      </c>
      <c r="O4430">
        <v>5</v>
      </c>
      <c r="P4430">
        <v>950000</v>
      </c>
    </row>
    <row r="4431" spans="1:16">
      <c r="A4431">
        <v>5614</v>
      </c>
      <c r="B4431" t="s">
        <v>19</v>
      </c>
      <c r="C4431" t="str">
        <f t="shared" si="207"/>
        <v>Hyundai</v>
      </c>
      <c r="D4431" t="str">
        <f t="shared" si="208"/>
        <v>below 5years</v>
      </c>
      <c r="E4431" t="str">
        <f t="shared" si="209"/>
        <v>mileage below 20km</v>
      </c>
      <c r="F4431" t="s">
        <v>20</v>
      </c>
      <c r="G4431">
        <v>4</v>
      </c>
      <c r="H4431">
        <v>33000</v>
      </c>
      <c r="I4431" t="s">
        <v>23</v>
      </c>
      <c r="J4431" t="s">
        <v>15</v>
      </c>
      <c r="K4431" t="s">
        <v>16</v>
      </c>
      <c r="L4431">
        <v>18.600000000000001</v>
      </c>
      <c r="M4431">
        <v>1197</v>
      </c>
      <c r="N4431">
        <v>81.83</v>
      </c>
      <c r="O4431">
        <v>5</v>
      </c>
      <c r="P4431">
        <v>695000</v>
      </c>
    </row>
    <row r="4432" spans="1:16">
      <c r="A4432">
        <v>5615</v>
      </c>
      <c r="B4432" t="s">
        <v>34</v>
      </c>
      <c r="C4432" t="str">
        <f t="shared" si="207"/>
        <v>Hyundai</v>
      </c>
      <c r="D4432" t="str">
        <f t="shared" si="208"/>
        <v>above 5years</v>
      </c>
      <c r="E4432" t="str">
        <f t="shared" si="209"/>
        <v xml:space="preserve"> mileage above 20km</v>
      </c>
      <c r="F4432" t="s">
        <v>35</v>
      </c>
      <c r="G4432">
        <v>9</v>
      </c>
      <c r="H4432">
        <v>100000</v>
      </c>
      <c r="I4432" t="s">
        <v>14</v>
      </c>
      <c r="J4432" t="s">
        <v>24</v>
      </c>
      <c r="K4432" t="s">
        <v>16</v>
      </c>
      <c r="L4432">
        <v>22.32</v>
      </c>
      <c r="M4432">
        <v>1582</v>
      </c>
      <c r="N4432">
        <v>126.32</v>
      </c>
      <c r="O4432">
        <v>5</v>
      </c>
      <c r="P4432">
        <v>520000</v>
      </c>
    </row>
    <row r="4433" spans="1:16">
      <c r="A4433">
        <v>5616</v>
      </c>
      <c r="B4433" t="s">
        <v>60</v>
      </c>
      <c r="C4433" t="str">
        <f t="shared" si="207"/>
        <v>Renault</v>
      </c>
      <c r="D4433" t="str">
        <f t="shared" si="208"/>
        <v>5years</v>
      </c>
      <c r="E4433" t="str">
        <f t="shared" si="209"/>
        <v xml:space="preserve"> mileage above 20km</v>
      </c>
      <c r="F4433" t="s">
        <v>61</v>
      </c>
      <c r="G4433">
        <v>5</v>
      </c>
      <c r="H4433">
        <v>15814</v>
      </c>
      <c r="I4433" t="s">
        <v>23</v>
      </c>
      <c r="J4433" t="s">
        <v>15</v>
      </c>
      <c r="K4433" t="s">
        <v>16</v>
      </c>
      <c r="L4433">
        <v>25.17</v>
      </c>
      <c r="M4433">
        <v>799</v>
      </c>
      <c r="N4433">
        <v>53.3</v>
      </c>
      <c r="O4433">
        <v>5</v>
      </c>
      <c r="P4433">
        <v>340000</v>
      </c>
    </row>
    <row r="4434" spans="1:16">
      <c r="A4434">
        <v>5617</v>
      </c>
      <c r="B4434" t="s">
        <v>54</v>
      </c>
      <c r="C4434" t="str">
        <f t="shared" si="207"/>
        <v>Honda</v>
      </c>
      <c r="D4434" t="str">
        <f t="shared" si="208"/>
        <v>above 5years</v>
      </c>
      <c r="E4434" t="str">
        <f t="shared" si="209"/>
        <v xml:space="preserve"> mileage above 20km</v>
      </c>
      <c r="F4434" t="s">
        <v>55</v>
      </c>
      <c r="G4434">
        <v>7</v>
      </c>
      <c r="H4434">
        <v>51000</v>
      </c>
      <c r="I4434" t="s">
        <v>14</v>
      </c>
      <c r="J4434" t="s">
        <v>24</v>
      </c>
      <c r="K4434" t="s">
        <v>16</v>
      </c>
      <c r="L4434">
        <v>25.1</v>
      </c>
      <c r="M4434">
        <v>1498</v>
      </c>
      <c r="N4434">
        <v>98.6</v>
      </c>
      <c r="O4434">
        <v>5</v>
      </c>
      <c r="P4434">
        <v>610000</v>
      </c>
    </row>
    <row r="4435" spans="1:16">
      <c r="A4435">
        <v>5618</v>
      </c>
      <c r="B4435" t="s">
        <v>60</v>
      </c>
      <c r="C4435" t="str">
        <f t="shared" si="207"/>
        <v>Renault</v>
      </c>
      <c r="D4435" t="str">
        <f t="shared" si="208"/>
        <v>below 5years</v>
      </c>
      <c r="E4435" t="str">
        <f t="shared" si="209"/>
        <v xml:space="preserve"> mileage above 20km</v>
      </c>
      <c r="F4435" t="s">
        <v>61</v>
      </c>
      <c r="G4435">
        <v>3</v>
      </c>
      <c r="H4435">
        <v>39000</v>
      </c>
      <c r="I4435" t="s">
        <v>14</v>
      </c>
      <c r="J4435" t="s">
        <v>15</v>
      </c>
      <c r="K4435" t="s">
        <v>16</v>
      </c>
      <c r="L4435">
        <v>25.17</v>
      </c>
      <c r="M4435">
        <v>799</v>
      </c>
      <c r="N4435">
        <v>53.3</v>
      </c>
      <c r="O4435">
        <v>5</v>
      </c>
      <c r="P4435">
        <v>325000</v>
      </c>
    </row>
    <row r="4436" spans="1:16">
      <c r="A4436">
        <v>5619</v>
      </c>
      <c r="B4436" t="s">
        <v>50</v>
      </c>
      <c r="C4436" t="str">
        <f t="shared" si="207"/>
        <v>Volkswagen</v>
      </c>
      <c r="D4436" t="str">
        <f t="shared" si="208"/>
        <v>above 5years</v>
      </c>
      <c r="E4436" t="str">
        <f t="shared" si="209"/>
        <v xml:space="preserve"> mileage above 20km</v>
      </c>
      <c r="F4436" t="s">
        <v>51</v>
      </c>
      <c r="G4436">
        <v>9</v>
      </c>
      <c r="H4436">
        <v>116000</v>
      </c>
      <c r="I4436" t="s">
        <v>23</v>
      </c>
      <c r="J4436" t="s">
        <v>24</v>
      </c>
      <c r="K4436" t="s">
        <v>16</v>
      </c>
      <c r="L4436">
        <v>20.54</v>
      </c>
      <c r="M4436">
        <v>1598</v>
      </c>
      <c r="N4436">
        <v>103.6</v>
      </c>
      <c r="O4436">
        <v>5</v>
      </c>
      <c r="P4436">
        <v>400000</v>
      </c>
    </row>
    <row r="4437" spans="1:16">
      <c r="A4437">
        <v>5620</v>
      </c>
      <c r="B4437" t="s">
        <v>32</v>
      </c>
      <c r="C4437" t="str">
        <f t="shared" si="207"/>
        <v>Maruti</v>
      </c>
      <c r="D4437" t="str">
        <f t="shared" si="208"/>
        <v>below 5years</v>
      </c>
      <c r="E4437" t="str">
        <f t="shared" si="209"/>
        <v xml:space="preserve"> mileage above 20km</v>
      </c>
      <c r="F4437" t="s">
        <v>33</v>
      </c>
      <c r="G4437">
        <v>3</v>
      </c>
      <c r="H4437">
        <v>46000</v>
      </c>
      <c r="I4437" t="s">
        <v>14</v>
      </c>
      <c r="J4437" t="s">
        <v>24</v>
      </c>
      <c r="K4437" t="s">
        <v>31</v>
      </c>
      <c r="L4437">
        <v>28.4</v>
      </c>
      <c r="M4437">
        <v>1248</v>
      </c>
      <c r="N4437">
        <v>74</v>
      </c>
      <c r="O4437">
        <v>5</v>
      </c>
      <c r="P4437">
        <v>650000</v>
      </c>
    </row>
    <row r="4438" spans="1:16">
      <c r="A4438">
        <v>5621</v>
      </c>
      <c r="B4438" t="s">
        <v>12</v>
      </c>
      <c r="C4438" t="str">
        <f t="shared" si="207"/>
        <v>Maruti</v>
      </c>
      <c r="D4438" t="str">
        <f t="shared" si="208"/>
        <v>below 5years</v>
      </c>
      <c r="E4438" t="str">
        <f t="shared" si="209"/>
        <v xml:space="preserve"> mileage above 20km</v>
      </c>
      <c r="F4438" t="s">
        <v>13</v>
      </c>
      <c r="G4438">
        <v>4</v>
      </c>
      <c r="H4438">
        <v>60000</v>
      </c>
      <c r="I4438" t="s">
        <v>23</v>
      </c>
      <c r="J4438" t="s">
        <v>15</v>
      </c>
      <c r="K4438" t="s">
        <v>16</v>
      </c>
      <c r="L4438">
        <v>22.74</v>
      </c>
      <c r="M4438">
        <v>796</v>
      </c>
      <c r="N4438">
        <v>47.3</v>
      </c>
      <c r="O4438">
        <v>5</v>
      </c>
      <c r="P4438">
        <v>310000</v>
      </c>
    </row>
    <row r="4439" spans="1:16">
      <c r="A4439">
        <v>5622</v>
      </c>
      <c r="B4439" t="s">
        <v>60</v>
      </c>
      <c r="C4439" t="str">
        <f t="shared" si="207"/>
        <v>Renault</v>
      </c>
      <c r="D4439" t="str">
        <f t="shared" si="208"/>
        <v>below 5years</v>
      </c>
      <c r="E4439" t="str">
        <f t="shared" si="209"/>
        <v xml:space="preserve"> mileage above 20km</v>
      </c>
      <c r="F4439" t="s">
        <v>61</v>
      </c>
      <c r="G4439">
        <v>3</v>
      </c>
      <c r="H4439">
        <v>26000</v>
      </c>
      <c r="I4439" t="s">
        <v>23</v>
      </c>
      <c r="J4439" t="s">
        <v>15</v>
      </c>
      <c r="K4439" t="s">
        <v>16</v>
      </c>
      <c r="L4439">
        <v>25.17</v>
      </c>
      <c r="M4439">
        <v>799</v>
      </c>
      <c r="N4439">
        <v>53.3</v>
      </c>
      <c r="O4439">
        <v>5</v>
      </c>
      <c r="P4439">
        <v>400000</v>
      </c>
    </row>
    <row r="4440" spans="1:16">
      <c r="A4440">
        <v>5625</v>
      </c>
      <c r="B4440" t="s">
        <v>60</v>
      </c>
      <c r="C4440" t="str">
        <f t="shared" si="207"/>
        <v>Renault</v>
      </c>
      <c r="D4440" t="str">
        <f t="shared" si="208"/>
        <v>below 5years</v>
      </c>
      <c r="E4440" t="str">
        <f t="shared" si="209"/>
        <v xml:space="preserve"> mileage above 20km</v>
      </c>
      <c r="F4440" t="s">
        <v>61</v>
      </c>
      <c r="G4440">
        <v>4</v>
      </c>
      <c r="H4440">
        <v>50000</v>
      </c>
      <c r="I4440" t="s">
        <v>14</v>
      </c>
      <c r="J4440" t="s">
        <v>15</v>
      </c>
      <c r="K4440" t="s">
        <v>16</v>
      </c>
      <c r="L4440">
        <v>25.17</v>
      </c>
      <c r="M4440">
        <v>799</v>
      </c>
      <c r="N4440">
        <v>53.3</v>
      </c>
      <c r="O4440">
        <v>5</v>
      </c>
      <c r="P4440">
        <v>280000</v>
      </c>
    </row>
    <row r="4441" spans="1:16">
      <c r="A4441">
        <v>5626</v>
      </c>
      <c r="B4441" t="s">
        <v>17</v>
      </c>
      <c r="C4441" t="str">
        <f t="shared" si="207"/>
        <v>Hyundai</v>
      </c>
      <c r="D4441" t="str">
        <f t="shared" si="208"/>
        <v>below 5years</v>
      </c>
      <c r="E4441" t="str">
        <f t="shared" si="209"/>
        <v>mileage below 20km</v>
      </c>
      <c r="F4441" t="s">
        <v>18</v>
      </c>
      <c r="G4441">
        <v>3</v>
      </c>
      <c r="H4441">
        <v>36717</v>
      </c>
      <c r="I4441" t="s">
        <v>23</v>
      </c>
      <c r="J4441" t="s">
        <v>15</v>
      </c>
      <c r="K4441" t="s">
        <v>16</v>
      </c>
      <c r="L4441">
        <v>18.899999999999999</v>
      </c>
      <c r="M4441">
        <v>1197</v>
      </c>
      <c r="N4441">
        <v>81.86</v>
      </c>
      <c r="O4441">
        <v>5</v>
      </c>
      <c r="P4441">
        <v>510000</v>
      </c>
    </row>
    <row r="4442" spans="1:16">
      <c r="A4442">
        <v>5627</v>
      </c>
      <c r="B4442" t="s">
        <v>46</v>
      </c>
      <c r="C4442" t="str">
        <f t="shared" si="207"/>
        <v>Maruti</v>
      </c>
      <c r="D4442" t="str">
        <f t="shared" si="208"/>
        <v>below 5years</v>
      </c>
      <c r="E4442" t="str">
        <f t="shared" si="209"/>
        <v xml:space="preserve"> mileage above 20km</v>
      </c>
      <c r="F4442" t="s">
        <v>47</v>
      </c>
      <c r="G4442">
        <v>4</v>
      </c>
      <c r="H4442">
        <v>45000</v>
      </c>
      <c r="I4442" t="s">
        <v>23</v>
      </c>
      <c r="J4442" t="s">
        <v>24</v>
      </c>
      <c r="K4442" t="s">
        <v>16</v>
      </c>
      <c r="L4442">
        <v>27.39</v>
      </c>
      <c r="M4442">
        <v>1248</v>
      </c>
      <c r="N4442">
        <v>74</v>
      </c>
      <c r="O4442">
        <v>5</v>
      </c>
      <c r="P4442">
        <v>895000</v>
      </c>
    </row>
    <row r="4443" spans="1:16">
      <c r="A4443">
        <v>5628</v>
      </c>
      <c r="B4443" t="s">
        <v>103</v>
      </c>
      <c r="C4443" t="str">
        <f t="shared" si="207"/>
        <v>Honda</v>
      </c>
      <c r="D4443" t="str">
        <f t="shared" si="208"/>
        <v>below 5years</v>
      </c>
      <c r="E4443" t="str">
        <f t="shared" si="209"/>
        <v>mileage below 20km</v>
      </c>
      <c r="F4443" t="s">
        <v>104</v>
      </c>
      <c r="G4443">
        <v>4</v>
      </c>
      <c r="H4443">
        <v>26026</v>
      </c>
      <c r="I4443" t="s">
        <v>23</v>
      </c>
      <c r="J4443" t="s">
        <v>15</v>
      </c>
      <c r="K4443" t="s">
        <v>16</v>
      </c>
      <c r="L4443">
        <v>18.2</v>
      </c>
      <c r="M4443">
        <v>1199</v>
      </c>
      <c r="N4443">
        <v>88.7</v>
      </c>
      <c r="O4443">
        <v>5</v>
      </c>
      <c r="P4443">
        <v>641000</v>
      </c>
    </row>
    <row r="4444" spans="1:16">
      <c r="A4444">
        <v>5629</v>
      </c>
      <c r="B4444" t="s">
        <v>48</v>
      </c>
      <c r="C4444" t="str">
        <f t="shared" si="207"/>
        <v>Maruti</v>
      </c>
      <c r="D4444" t="str">
        <f t="shared" si="208"/>
        <v>5years</v>
      </c>
      <c r="E4444" t="str">
        <f t="shared" si="209"/>
        <v>mileage below 20km</v>
      </c>
      <c r="F4444" t="s">
        <v>49</v>
      </c>
      <c r="G4444">
        <v>5</v>
      </c>
      <c r="H4444">
        <v>65000</v>
      </c>
      <c r="I4444" t="s">
        <v>23</v>
      </c>
      <c r="J4444" t="s">
        <v>24</v>
      </c>
      <c r="K4444" t="s">
        <v>16</v>
      </c>
      <c r="L4444">
        <v>19.3</v>
      </c>
      <c r="M4444">
        <v>1248</v>
      </c>
      <c r="N4444">
        <v>73.900000000000006</v>
      </c>
      <c r="O4444">
        <v>5</v>
      </c>
      <c r="P4444">
        <v>480000</v>
      </c>
    </row>
    <row r="4445" spans="1:16">
      <c r="A4445">
        <v>5630</v>
      </c>
      <c r="B4445" t="s">
        <v>132</v>
      </c>
      <c r="C4445" t="str">
        <f t="shared" si="207"/>
        <v>Jaguar</v>
      </c>
      <c r="D4445" t="str">
        <f t="shared" si="208"/>
        <v>above 5years</v>
      </c>
      <c r="E4445" t="str">
        <f t="shared" si="209"/>
        <v>mileage below 20km</v>
      </c>
      <c r="F4445" t="s">
        <v>133</v>
      </c>
      <c r="G4445">
        <v>8</v>
      </c>
      <c r="H4445">
        <v>79000</v>
      </c>
      <c r="I4445" t="s">
        <v>23</v>
      </c>
      <c r="J4445" t="s">
        <v>24</v>
      </c>
      <c r="K4445" t="s">
        <v>31</v>
      </c>
      <c r="L4445">
        <v>14.74</v>
      </c>
      <c r="M4445">
        <v>2993</v>
      </c>
      <c r="N4445">
        <v>270.89999999999998</v>
      </c>
      <c r="O4445">
        <v>5</v>
      </c>
      <c r="P4445">
        <v>2500000</v>
      </c>
    </row>
    <row r="4446" spans="1:16">
      <c r="A4446">
        <v>5631</v>
      </c>
      <c r="B4446" t="s">
        <v>150</v>
      </c>
      <c r="C4446" t="str">
        <f t="shared" si="207"/>
        <v>Skoda</v>
      </c>
      <c r="D4446" t="str">
        <f t="shared" si="208"/>
        <v>above 5years</v>
      </c>
      <c r="E4446" t="str">
        <f t="shared" si="209"/>
        <v>mileage below 20km</v>
      </c>
      <c r="F4446" t="s">
        <v>151</v>
      </c>
      <c r="G4446">
        <v>12</v>
      </c>
      <c r="H4446">
        <v>114447</v>
      </c>
      <c r="I4446" t="s">
        <v>23</v>
      </c>
      <c r="J4446" t="s">
        <v>15</v>
      </c>
      <c r="K4446" t="s">
        <v>16</v>
      </c>
      <c r="L4446">
        <v>13.14</v>
      </c>
      <c r="M4446">
        <v>1798</v>
      </c>
      <c r="N4446">
        <v>160</v>
      </c>
      <c r="O4446">
        <v>5</v>
      </c>
      <c r="P4446">
        <v>450000</v>
      </c>
    </row>
    <row r="4447" spans="1:16">
      <c r="A4447">
        <v>5632</v>
      </c>
      <c r="B4447" t="s">
        <v>64</v>
      </c>
      <c r="C4447" t="str">
        <f t="shared" si="207"/>
        <v>Hyundai</v>
      </c>
      <c r="D4447" t="str">
        <f t="shared" si="208"/>
        <v>above 5years</v>
      </c>
      <c r="E4447" t="str">
        <f t="shared" si="209"/>
        <v>mileage below 20km</v>
      </c>
      <c r="F4447" t="s">
        <v>65</v>
      </c>
      <c r="G4447">
        <v>11</v>
      </c>
      <c r="H4447">
        <v>88290</v>
      </c>
      <c r="I4447" t="s">
        <v>23</v>
      </c>
      <c r="J4447" t="s">
        <v>15</v>
      </c>
      <c r="K4447" t="s">
        <v>16</v>
      </c>
      <c r="L4447">
        <v>17.920000000000002</v>
      </c>
      <c r="M4447">
        <v>1086</v>
      </c>
      <c r="N4447">
        <v>62.1</v>
      </c>
      <c r="O4447">
        <v>5</v>
      </c>
      <c r="P4447">
        <v>262000</v>
      </c>
    </row>
    <row r="4448" spans="1:16">
      <c r="A4448">
        <v>5633</v>
      </c>
      <c r="B4448" t="s">
        <v>44</v>
      </c>
      <c r="C4448" t="str">
        <f t="shared" si="207"/>
        <v>Toyota</v>
      </c>
      <c r="D4448" t="str">
        <f t="shared" si="208"/>
        <v>above 5years</v>
      </c>
      <c r="E4448" t="str">
        <f t="shared" si="209"/>
        <v>mileage below 20km</v>
      </c>
      <c r="F4448" t="s">
        <v>45</v>
      </c>
      <c r="G4448">
        <v>8</v>
      </c>
      <c r="H4448">
        <v>100000</v>
      </c>
      <c r="I4448" t="s">
        <v>23</v>
      </c>
      <c r="J4448" t="s">
        <v>24</v>
      </c>
      <c r="K4448" t="s">
        <v>16</v>
      </c>
      <c r="L4448">
        <v>12.99</v>
      </c>
      <c r="M4448">
        <v>2494</v>
      </c>
      <c r="N4448">
        <v>100</v>
      </c>
      <c r="O4448">
        <v>7</v>
      </c>
      <c r="P4448">
        <v>980000</v>
      </c>
    </row>
    <row r="4449" spans="1:16">
      <c r="A4449">
        <v>5634</v>
      </c>
      <c r="B4449" t="s">
        <v>76</v>
      </c>
      <c r="C4449" t="str">
        <f t="shared" si="207"/>
        <v>Mahindra</v>
      </c>
      <c r="D4449" t="str">
        <f t="shared" si="208"/>
        <v>above 5years</v>
      </c>
      <c r="E4449" t="str">
        <f t="shared" si="209"/>
        <v>mileage below 20km</v>
      </c>
      <c r="F4449" t="s">
        <v>77</v>
      </c>
      <c r="G4449">
        <v>10</v>
      </c>
      <c r="H4449">
        <v>87563</v>
      </c>
      <c r="I4449" t="s">
        <v>23</v>
      </c>
      <c r="J4449" t="s">
        <v>24</v>
      </c>
      <c r="K4449" t="s">
        <v>16</v>
      </c>
      <c r="L4449">
        <v>12.05</v>
      </c>
      <c r="M4449">
        <v>2179</v>
      </c>
      <c r="N4449">
        <v>120</v>
      </c>
      <c r="O4449">
        <v>8</v>
      </c>
      <c r="P4449">
        <v>540000</v>
      </c>
    </row>
    <row r="4450" spans="1:16">
      <c r="A4450">
        <v>5635</v>
      </c>
      <c r="B4450" t="s">
        <v>12</v>
      </c>
      <c r="C4450" t="str">
        <f t="shared" si="207"/>
        <v>Maruti</v>
      </c>
      <c r="D4450" t="str">
        <f t="shared" si="208"/>
        <v>below 5years</v>
      </c>
      <c r="E4450" t="str">
        <f t="shared" si="209"/>
        <v xml:space="preserve"> mileage above 20km</v>
      </c>
      <c r="F4450" t="s">
        <v>13</v>
      </c>
      <c r="G4450">
        <v>3</v>
      </c>
      <c r="H4450">
        <v>20000</v>
      </c>
      <c r="I4450" t="s">
        <v>14</v>
      </c>
      <c r="J4450" t="s">
        <v>15</v>
      </c>
      <c r="K4450" t="s">
        <v>16</v>
      </c>
      <c r="L4450">
        <v>24.7</v>
      </c>
      <c r="M4450">
        <v>796</v>
      </c>
      <c r="N4450">
        <v>47.3</v>
      </c>
      <c r="O4450">
        <v>5</v>
      </c>
      <c r="P4450">
        <v>310000</v>
      </c>
    </row>
    <row r="4451" spans="1:16">
      <c r="A4451">
        <v>5636</v>
      </c>
      <c r="B4451" t="s">
        <v>25</v>
      </c>
      <c r="C4451" t="str">
        <f t="shared" si="207"/>
        <v>Maruti</v>
      </c>
      <c r="D4451" t="str">
        <f t="shared" si="208"/>
        <v>above 5years</v>
      </c>
      <c r="E4451" t="str">
        <f t="shared" si="209"/>
        <v xml:space="preserve"> mileage above 20km</v>
      </c>
      <c r="F4451" t="s">
        <v>26</v>
      </c>
      <c r="G4451">
        <v>6</v>
      </c>
      <c r="H4451">
        <v>70000</v>
      </c>
      <c r="I4451" t="s">
        <v>14</v>
      </c>
      <c r="J4451" t="s">
        <v>15</v>
      </c>
      <c r="K4451" t="s">
        <v>16</v>
      </c>
      <c r="L4451">
        <v>20.51</v>
      </c>
      <c r="M4451">
        <v>998</v>
      </c>
      <c r="N4451">
        <v>67.040000000000006</v>
      </c>
      <c r="O4451">
        <v>5</v>
      </c>
      <c r="P4451">
        <v>380000</v>
      </c>
    </row>
    <row r="4452" spans="1:16">
      <c r="A4452">
        <v>5637</v>
      </c>
      <c r="B4452" t="s">
        <v>68</v>
      </c>
      <c r="C4452" t="str">
        <f t="shared" si="207"/>
        <v>Mahindra</v>
      </c>
      <c r="D4452" t="str">
        <f t="shared" si="208"/>
        <v>below 5years</v>
      </c>
      <c r="E4452" t="str">
        <f t="shared" si="209"/>
        <v>mileage below 20km</v>
      </c>
      <c r="F4452" t="s">
        <v>69</v>
      </c>
      <c r="G4452">
        <v>2</v>
      </c>
      <c r="H4452">
        <v>17000</v>
      </c>
      <c r="I4452" t="s">
        <v>14</v>
      </c>
      <c r="J4452" t="s">
        <v>15</v>
      </c>
      <c r="K4452" t="s">
        <v>16</v>
      </c>
      <c r="L4452">
        <v>18.149999999999999</v>
      </c>
      <c r="M4452">
        <v>1198</v>
      </c>
      <c r="N4452">
        <v>82</v>
      </c>
      <c r="O4452">
        <v>6</v>
      </c>
      <c r="P4452">
        <v>480000</v>
      </c>
    </row>
    <row r="4453" spans="1:16">
      <c r="A4453">
        <v>5639</v>
      </c>
      <c r="B4453" t="s">
        <v>21</v>
      </c>
      <c r="C4453" t="str">
        <f t="shared" si="207"/>
        <v>Ford</v>
      </c>
      <c r="D4453" t="str">
        <f t="shared" si="208"/>
        <v>above 5years</v>
      </c>
      <c r="E4453" t="str">
        <f t="shared" si="209"/>
        <v xml:space="preserve"> mileage above 20km</v>
      </c>
      <c r="F4453" t="s">
        <v>22</v>
      </c>
      <c r="G4453">
        <v>6</v>
      </c>
      <c r="H4453">
        <v>16000</v>
      </c>
      <c r="I4453" t="s">
        <v>23</v>
      </c>
      <c r="J4453" t="s">
        <v>24</v>
      </c>
      <c r="K4453" t="s">
        <v>16</v>
      </c>
      <c r="L4453">
        <v>22.7</v>
      </c>
      <c r="M4453">
        <v>1498</v>
      </c>
      <c r="N4453">
        <v>89.84</v>
      </c>
      <c r="O4453">
        <v>5</v>
      </c>
      <c r="P4453">
        <v>750000</v>
      </c>
    </row>
    <row r="4454" spans="1:16">
      <c r="A4454">
        <v>5641</v>
      </c>
      <c r="B4454" t="s">
        <v>17</v>
      </c>
      <c r="C4454" t="str">
        <f t="shared" si="207"/>
        <v>Hyundai</v>
      </c>
      <c r="D4454" t="str">
        <f t="shared" si="208"/>
        <v>below 5years</v>
      </c>
      <c r="E4454" t="str">
        <f t="shared" si="209"/>
        <v xml:space="preserve"> mileage above 20km</v>
      </c>
      <c r="F4454" t="s">
        <v>18</v>
      </c>
      <c r="G4454">
        <v>4</v>
      </c>
      <c r="H4454">
        <v>45000</v>
      </c>
      <c r="I4454" t="s">
        <v>14</v>
      </c>
      <c r="J4454" t="s">
        <v>24</v>
      </c>
      <c r="K4454" t="s">
        <v>16</v>
      </c>
      <c r="L4454">
        <v>24</v>
      </c>
      <c r="M4454">
        <v>1186</v>
      </c>
      <c r="N4454">
        <v>73.97</v>
      </c>
      <c r="O4454">
        <v>5</v>
      </c>
      <c r="P4454">
        <v>550000</v>
      </c>
    </row>
    <row r="4455" spans="1:16">
      <c r="A4455">
        <v>5642</v>
      </c>
      <c r="B4455" t="s">
        <v>84</v>
      </c>
      <c r="C4455" t="str">
        <f t="shared" si="207"/>
        <v>Maruti</v>
      </c>
      <c r="D4455" t="str">
        <f t="shared" si="208"/>
        <v>5years</v>
      </c>
      <c r="E4455" t="str">
        <f t="shared" si="209"/>
        <v xml:space="preserve"> mileage above 20km</v>
      </c>
      <c r="F4455" t="s">
        <v>85</v>
      </c>
      <c r="G4455">
        <v>5</v>
      </c>
      <c r="H4455">
        <v>60000</v>
      </c>
      <c r="I4455" t="s">
        <v>14</v>
      </c>
      <c r="J4455" t="s">
        <v>24</v>
      </c>
      <c r="K4455" t="s">
        <v>16</v>
      </c>
      <c r="L4455">
        <v>24.3</v>
      </c>
      <c r="M4455">
        <v>1248</v>
      </c>
      <c r="N4455">
        <v>88.5</v>
      </c>
      <c r="O4455">
        <v>5</v>
      </c>
      <c r="P4455">
        <v>615000</v>
      </c>
    </row>
    <row r="4456" spans="1:16">
      <c r="A4456">
        <v>5643</v>
      </c>
      <c r="B4456" t="s">
        <v>113</v>
      </c>
      <c r="C4456" t="str">
        <f t="shared" si="207"/>
        <v>Tata</v>
      </c>
      <c r="D4456" t="str">
        <f t="shared" si="208"/>
        <v>above 5years</v>
      </c>
      <c r="E4456" t="str">
        <f t="shared" si="209"/>
        <v>mileage below 20km</v>
      </c>
      <c r="F4456" t="s">
        <v>114</v>
      </c>
      <c r="G4456">
        <v>10</v>
      </c>
      <c r="H4456">
        <v>120000</v>
      </c>
      <c r="I4456" t="s">
        <v>14</v>
      </c>
      <c r="J4456" t="s">
        <v>24</v>
      </c>
      <c r="K4456" t="s">
        <v>16</v>
      </c>
      <c r="L4456">
        <v>13.93</v>
      </c>
      <c r="M4456">
        <v>2179</v>
      </c>
      <c r="N4456">
        <v>138.03</v>
      </c>
      <c r="O4456">
        <v>7</v>
      </c>
      <c r="P4456">
        <v>270000</v>
      </c>
    </row>
    <row r="4457" spans="1:16">
      <c r="A4457">
        <v>5645</v>
      </c>
      <c r="B4457" t="s">
        <v>27</v>
      </c>
      <c r="C4457" t="str">
        <f t="shared" si="207"/>
        <v>Hyundai</v>
      </c>
      <c r="D4457" t="str">
        <f t="shared" si="208"/>
        <v>above 5years</v>
      </c>
      <c r="E4457" t="str">
        <f t="shared" si="209"/>
        <v xml:space="preserve"> mileage above 20km</v>
      </c>
      <c r="F4457" t="s">
        <v>28</v>
      </c>
      <c r="G4457">
        <v>13</v>
      </c>
      <c r="H4457">
        <v>82000</v>
      </c>
      <c r="I4457" t="s">
        <v>23</v>
      </c>
      <c r="J4457" t="s">
        <v>15</v>
      </c>
      <c r="K4457" t="s">
        <v>16</v>
      </c>
      <c r="L4457">
        <v>20.36</v>
      </c>
      <c r="M4457">
        <v>1197</v>
      </c>
      <c r="N4457">
        <v>78.900000000000006</v>
      </c>
      <c r="O4457">
        <v>5</v>
      </c>
      <c r="P4457">
        <v>185000</v>
      </c>
    </row>
    <row r="4458" spans="1:16">
      <c r="A4458">
        <v>5647</v>
      </c>
      <c r="B4458" t="s">
        <v>80</v>
      </c>
      <c r="C4458" t="str">
        <f t="shared" si="207"/>
        <v>Ford</v>
      </c>
      <c r="D4458" t="str">
        <f t="shared" si="208"/>
        <v>below 5years</v>
      </c>
      <c r="E4458" t="str">
        <f t="shared" si="209"/>
        <v>mileage below 20km</v>
      </c>
      <c r="F4458" t="s">
        <v>81</v>
      </c>
      <c r="G4458">
        <v>3</v>
      </c>
      <c r="H4458">
        <v>50000</v>
      </c>
      <c r="I4458" t="s">
        <v>14</v>
      </c>
      <c r="J4458" t="s">
        <v>15</v>
      </c>
      <c r="K4458" t="s">
        <v>16</v>
      </c>
      <c r="L4458">
        <v>18.16</v>
      </c>
      <c r="M4458">
        <v>1196</v>
      </c>
      <c r="N4458">
        <v>86.8</v>
      </c>
      <c r="O4458">
        <v>5</v>
      </c>
      <c r="P4458">
        <v>530000</v>
      </c>
    </row>
    <row r="4459" spans="1:16">
      <c r="A4459">
        <v>5648</v>
      </c>
      <c r="B4459" t="s">
        <v>66</v>
      </c>
      <c r="C4459" t="str">
        <f t="shared" si="207"/>
        <v>Mahindra</v>
      </c>
      <c r="D4459" t="str">
        <f t="shared" si="208"/>
        <v>below 5years</v>
      </c>
      <c r="E4459" t="str">
        <f t="shared" si="209"/>
        <v>mileage below 20km</v>
      </c>
      <c r="F4459" t="s">
        <v>67</v>
      </c>
      <c r="G4459">
        <v>4</v>
      </c>
      <c r="H4459">
        <v>43000</v>
      </c>
      <c r="I4459" t="s">
        <v>14</v>
      </c>
      <c r="J4459" t="s">
        <v>24</v>
      </c>
      <c r="K4459" t="s">
        <v>16</v>
      </c>
      <c r="L4459">
        <v>16</v>
      </c>
      <c r="M4459">
        <v>2179</v>
      </c>
      <c r="N4459">
        <v>140</v>
      </c>
      <c r="O4459">
        <v>7</v>
      </c>
      <c r="P4459">
        <v>1300000</v>
      </c>
    </row>
    <row r="4460" spans="1:16">
      <c r="A4460">
        <v>5649</v>
      </c>
      <c r="B4460" t="s">
        <v>148</v>
      </c>
      <c r="C4460" t="str">
        <f t="shared" si="207"/>
        <v>Ford</v>
      </c>
      <c r="D4460" t="str">
        <f t="shared" si="208"/>
        <v>below 5years</v>
      </c>
      <c r="E4460" t="str">
        <f t="shared" si="209"/>
        <v>mileage below 20km</v>
      </c>
      <c r="F4460" t="s">
        <v>149</v>
      </c>
      <c r="G4460">
        <v>2</v>
      </c>
      <c r="H4460">
        <v>5000</v>
      </c>
      <c r="I4460" t="s">
        <v>23</v>
      </c>
      <c r="J4460" t="s">
        <v>15</v>
      </c>
      <c r="K4460" t="s">
        <v>16</v>
      </c>
      <c r="L4460">
        <v>19</v>
      </c>
      <c r="M4460">
        <v>1194</v>
      </c>
      <c r="N4460">
        <v>94.68</v>
      </c>
      <c r="O4460">
        <v>5</v>
      </c>
      <c r="P4460">
        <v>670000</v>
      </c>
    </row>
    <row r="4461" spans="1:16">
      <c r="A4461">
        <v>5650</v>
      </c>
      <c r="B4461" t="s">
        <v>40</v>
      </c>
      <c r="C4461" t="str">
        <f t="shared" si="207"/>
        <v>Maruti</v>
      </c>
      <c r="D4461" t="str">
        <f t="shared" si="208"/>
        <v>5years</v>
      </c>
      <c r="E4461" t="str">
        <f t="shared" si="209"/>
        <v xml:space="preserve"> mileage above 20km</v>
      </c>
      <c r="F4461" t="s">
        <v>41</v>
      </c>
      <c r="G4461">
        <v>5</v>
      </c>
      <c r="H4461">
        <v>45000</v>
      </c>
      <c r="I4461" t="s">
        <v>14</v>
      </c>
      <c r="J4461" t="s">
        <v>24</v>
      </c>
      <c r="K4461" t="s">
        <v>16</v>
      </c>
      <c r="L4461">
        <v>28.09</v>
      </c>
      <c r="M4461">
        <v>1248</v>
      </c>
      <c r="N4461">
        <v>88.5</v>
      </c>
      <c r="O4461">
        <v>5</v>
      </c>
      <c r="P4461">
        <v>780000</v>
      </c>
    </row>
    <row r="4462" spans="1:16">
      <c r="A4462">
        <v>5651</v>
      </c>
      <c r="B4462" t="s">
        <v>56</v>
      </c>
      <c r="C4462" t="str">
        <f t="shared" si="207"/>
        <v>Mahindra</v>
      </c>
      <c r="D4462" t="str">
        <f t="shared" si="208"/>
        <v>above 5years</v>
      </c>
      <c r="E4462" t="str">
        <f t="shared" si="209"/>
        <v>mileage below 20km</v>
      </c>
      <c r="F4462" t="s">
        <v>57</v>
      </c>
      <c r="G4462">
        <v>10</v>
      </c>
      <c r="H4462">
        <v>120000</v>
      </c>
      <c r="I4462" t="s">
        <v>14</v>
      </c>
      <c r="J4462" t="s">
        <v>24</v>
      </c>
      <c r="K4462" t="s">
        <v>16</v>
      </c>
      <c r="L4462">
        <v>13.6</v>
      </c>
      <c r="M4462">
        <v>2523</v>
      </c>
      <c r="N4462">
        <v>63</v>
      </c>
      <c r="O4462">
        <v>7</v>
      </c>
      <c r="P4462">
        <v>450000</v>
      </c>
    </row>
    <row r="4463" spans="1:16">
      <c r="A4463">
        <v>5652</v>
      </c>
      <c r="B4463" t="s">
        <v>40</v>
      </c>
      <c r="C4463" t="str">
        <f t="shared" si="207"/>
        <v>Maruti</v>
      </c>
      <c r="D4463" t="str">
        <f t="shared" si="208"/>
        <v>5years</v>
      </c>
      <c r="E4463" t="str">
        <f t="shared" si="209"/>
        <v xml:space="preserve"> mileage above 20km</v>
      </c>
      <c r="F4463" t="s">
        <v>41</v>
      </c>
      <c r="G4463">
        <v>5</v>
      </c>
      <c r="H4463">
        <v>66000</v>
      </c>
      <c r="I4463" t="s">
        <v>23</v>
      </c>
      <c r="J4463" t="s">
        <v>24</v>
      </c>
      <c r="K4463" t="s">
        <v>16</v>
      </c>
      <c r="L4463">
        <v>28.09</v>
      </c>
      <c r="M4463">
        <v>1248</v>
      </c>
      <c r="N4463">
        <v>88.5</v>
      </c>
      <c r="O4463">
        <v>5</v>
      </c>
      <c r="P4463">
        <v>725000</v>
      </c>
    </row>
    <row r="4464" spans="1:16">
      <c r="A4464">
        <v>5653</v>
      </c>
      <c r="B4464" t="s">
        <v>19</v>
      </c>
      <c r="C4464" t="str">
        <f t="shared" si="207"/>
        <v>Hyundai</v>
      </c>
      <c r="D4464" t="str">
        <f t="shared" si="208"/>
        <v>above 5years</v>
      </c>
      <c r="E4464" t="str">
        <f t="shared" si="209"/>
        <v xml:space="preserve"> mileage above 20km</v>
      </c>
      <c r="F4464" t="s">
        <v>20</v>
      </c>
      <c r="G4464">
        <v>10</v>
      </c>
      <c r="H4464">
        <v>100000</v>
      </c>
      <c r="I4464" t="s">
        <v>14</v>
      </c>
      <c r="J4464" t="s">
        <v>24</v>
      </c>
      <c r="K4464" t="s">
        <v>16</v>
      </c>
      <c r="L4464">
        <v>23</v>
      </c>
      <c r="M4464">
        <v>1396</v>
      </c>
      <c r="N4464">
        <v>90</v>
      </c>
      <c r="O4464">
        <v>5</v>
      </c>
      <c r="P4464">
        <v>320000</v>
      </c>
    </row>
    <row r="4465" spans="1:16">
      <c r="A4465">
        <v>5655</v>
      </c>
      <c r="B4465" t="s">
        <v>113</v>
      </c>
      <c r="C4465" t="str">
        <f t="shared" si="207"/>
        <v>Tata</v>
      </c>
      <c r="D4465" t="str">
        <f t="shared" si="208"/>
        <v>above 5years</v>
      </c>
      <c r="E4465" t="str">
        <f t="shared" si="209"/>
        <v>mileage below 20km</v>
      </c>
      <c r="F4465" t="s">
        <v>114</v>
      </c>
      <c r="G4465">
        <v>12</v>
      </c>
      <c r="H4465">
        <v>270000</v>
      </c>
      <c r="I4465" t="s">
        <v>14</v>
      </c>
      <c r="J4465" t="s">
        <v>24</v>
      </c>
      <c r="K4465" t="s">
        <v>16</v>
      </c>
      <c r="L4465">
        <v>11.57</v>
      </c>
      <c r="M4465">
        <v>2179</v>
      </c>
      <c r="N4465">
        <v>138.1</v>
      </c>
      <c r="O4465">
        <v>7</v>
      </c>
      <c r="P4465">
        <v>120000</v>
      </c>
    </row>
    <row r="4466" spans="1:16">
      <c r="A4466">
        <v>5656</v>
      </c>
      <c r="B4466" t="s">
        <v>27</v>
      </c>
      <c r="C4466" t="str">
        <f t="shared" si="207"/>
        <v>Hyundai</v>
      </c>
      <c r="D4466" t="str">
        <f t="shared" si="208"/>
        <v>above 5years</v>
      </c>
      <c r="E4466" t="str">
        <f t="shared" si="209"/>
        <v>mileage below 20km</v>
      </c>
      <c r="F4466" t="s">
        <v>28</v>
      </c>
      <c r="G4466">
        <v>11</v>
      </c>
      <c r="H4466">
        <v>60000</v>
      </c>
      <c r="I4466" t="s">
        <v>23</v>
      </c>
      <c r="J4466" t="s">
        <v>15</v>
      </c>
      <c r="K4466" t="s">
        <v>16</v>
      </c>
      <c r="L4466">
        <v>19.809999999999999</v>
      </c>
      <c r="M4466">
        <v>1086</v>
      </c>
      <c r="N4466">
        <v>68.05</v>
      </c>
      <c r="O4466">
        <v>5</v>
      </c>
      <c r="P4466">
        <v>240000</v>
      </c>
    </row>
    <row r="4467" spans="1:16">
      <c r="A4467">
        <v>5657</v>
      </c>
      <c r="B4467" t="s">
        <v>76</v>
      </c>
      <c r="C4467" t="str">
        <f t="shared" si="207"/>
        <v>Mahindra</v>
      </c>
      <c r="D4467" t="str">
        <f t="shared" si="208"/>
        <v>above 5years</v>
      </c>
      <c r="E4467" t="str">
        <f t="shared" si="209"/>
        <v>mileage below 20km</v>
      </c>
      <c r="F4467" t="s">
        <v>77</v>
      </c>
      <c r="G4467">
        <v>9</v>
      </c>
      <c r="H4467">
        <v>120000</v>
      </c>
      <c r="I4467" t="s">
        <v>14</v>
      </c>
      <c r="J4467" t="s">
        <v>24</v>
      </c>
      <c r="K4467" t="s">
        <v>16</v>
      </c>
      <c r="L4467">
        <v>14</v>
      </c>
      <c r="M4467">
        <v>2523</v>
      </c>
      <c r="N4467">
        <v>75</v>
      </c>
      <c r="O4467">
        <v>8</v>
      </c>
      <c r="P4467">
        <v>372000</v>
      </c>
    </row>
    <row r="4468" spans="1:16">
      <c r="A4468">
        <v>5658</v>
      </c>
      <c r="B4468" t="s">
        <v>32</v>
      </c>
      <c r="C4468" t="str">
        <f t="shared" si="207"/>
        <v>Maruti</v>
      </c>
      <c r="D4468" t="str">
        <f t="shared" si="208"/>
        <v>below 5years</v>
      </c>
      <c r="E4468" t="str">
        <f t="shared" si="209"/>
        <v xml:space="preserve"> mileage above 20km</v>
      </c>
      <c r="F4468" t="s">
        <v>33</v>
      </c>
      <c r="G4468">
        <v>2</v>
      </c>
      <c r="H4468">
        <v>30000</v>
      </c>
      <c r="I4468" t="s">
        <v>23</v>
      </c>
      <c r="J4468" t="s">
        <v>24</v>
      </c>
      <c r="K4468" t="s">
        <v>31</v>
      </c>
      <c r="L4468">
        <v>28.4</v>
      </c>
      <c r="M4468">
        <v>1248</v>
      </c>
      <c r="N4468">
        <v>74</v>
      </c>
      <c r="O4468">
        <v>5</v>
      </c>
      <c r="P4468">
        <v>825000</v>
      </c>
    </row>
    <row r="4469" spans="1:16">
      <c r="A4469">
        <v>5659</v>
      </c>
      <c r="B4469" t="s">
        <v>12</v>
      </c>
      <c r="C4469" t="str">
        <f t="shared" si="207"/>
        <v>Maruti</v>
      </c>
      <c r="D4469" t="str">
        <f t="shared" si="208"/>
        <v>above 5years</v>
      </c>
      <c r="E4469" t="str">
        <f t="shared" si="209"/>
        <v>mileage below 20km</v>
      </c>
      <c r="F4469" t="s">
        <v>13</v>
      </c>
      <c r="G4469">
        <v>12</v>
      </c>
      <c r="H4469">
        <v>60000</v>
      </c>
      <c r="I4469" t="s">
        <v>14</v>
      </c>
      <c r="J4469" t="s">
        <v>15</v>
      </c>
      <c r="K4469" t="s">
        <v>16</v>
      </c>
      <c r="L4469">
        <v>19.7</v>
      </c>
      <c r="M4469">
        <v>796</v>
      </c>
      <c r="N4469">
        <v>46.3</v>
      </c>
      <c r="O4469">
        <v>5</v>
      </c>
      <c r="P4469">
        <v>106000</v>
      </c>
    </row>
    <row r="4470" spans="1:16">
      <c r="A4470">
        <v>5660</v>
      </c>
      <c r="B4470" t="s">
        <v>32</v>
      </c>
      <c r="C4470" t="str">
        <f t="shared" si="207"/>
        <v>Maruti</v>
      </c>
      <c r="D4470" t="str">
        <f t="shared" si="208"/>
        <v>above 5years</v>
      </c>
      <c r="E4470" t="str">
        <f t="shared" si="209"/>
        <v>mileage below 20km</v>
      </c>
      <c r="F4470" t="s">
        <v>33</v>
      </c>
      <c r="G4470">
        <v>13</v>
      </c>
      <c r="H4470">
        <v>96000</v>
      </c>
      <c r="I4470" t="s">
        <v>23</v>
      </c>
      <c r="J4470" t="s">
        <v>24</v>
      </c>
      <c r="K4470" t="s">
        <v>16</v>
      </c>
      <c r="L4470">
        <v>17.8</v>
      </c>
      <c r="M4470">
        <v>1248</v>
      </c>
      <c r="N4470">
        <v>75</v>
      </c>
      <c r="O4470">
        <v>5</v>
      </c>
      <c r="P4470">
        <v>295000</v>
      </c>
    </row>
    <row r="4471" spans="1:16">
      <c r="A4471">
        <v>5661</v>
      </c>
      <c r="B4471" t="s">
        <v>54</v>
      </c>
      <c r="C4471" t="str">
        <f t="shared" si="207"/>
        <v>Honda</v>
      </c>
      <c r="D4471" t="str">
        <f t="shared" si="208"/>
        <v>above 5years</v>
      </c>
      <c r="E4471" t="str">
        <f t="shared" si="209"/>
        <v>mileage below 20km</v>
      </c>
      <c r="F4471" t="s">
        <v>55</v>
      </c>
      <c r="G4471">
        <v>13</v>
      </c>
      <c r="H4471">
        <v>90000</v>
      </c>
      <c r="I4471" t="s">
        <v>23</v>
      </c>
      <c r="J4471" t="s">
        <v>15</v>
      </c>
      <c r="K4471" t="s">
        <v>31</v>
      </c>
      <c r="L4471">
        <v>14.5</v>
      </c>
      <c r="M4471">
        <v>1493</v>
      </c>
      <c r="N4471">
        <v>100</v>
      </c>
      <c r="O4471">
        <v>5</v>
      </c>
      <c r="P4471">
        <v>365000</v>
      </c>
    </row>
    <row r="4472" spans="1:16">
      <c r="A4472">
        <v>5663</v>
      </c>
      <c r="B4472" t="s">
        <v>113</v>
      </c>
      <c r="C4472" t="str">
        <f t="shared" si="207"/>
        <v>Tata</v>
      </c>
      <c r="D4472" t="str">
        <f t="shared" si="208"/>
        <v>above 5years</v>
      </c>
      <c r="E4472" t="str">
        <f t="shared" si="209"/>
        <v>mileage below 20km</v>
      </c>
      <c r="F4472" t="s">
        <v>114</v>
      </c>
      <c r="G4472">
        <v>8</v>
      </c>
      <c r="H4472">
        <v>80000</v>
      </c>
      <c r="I4472" t="s">
        <v>14</v>
      </c>
      <c r="J4472" t="s">
        <v>24</v>
      </c>
      <c r="K4472" t="s">
        <v>16</v>
      </c>
      <c r="L4472">
        <v>14</v>
      </c>
      <c r="M4472">
        <v>2179</v>
      </c>
      <c r="N4472">
        <v>138.1</v>
      </c>
      <c r="O4472">
        <v>7</v>
      </c>
      <c r="P4472">
        <v>750000</v>
      </c>
    </row>
    <row r="4473" spans="1:16">
      <c r="A4473">
        <v>5665</v>
      </c>
      <c r="B4473" t="s">
        <v>46</v>
      </c>
      <c r="C4473" t="str">
        <f t="shared" si="207"/>
        <v>Maruti</v>
      </c>
      <c r="D4473" t="str">
        <f t="shared" si="208"/>
        <v>below 5years</v>
      </c>
      <c r="E4473" t="str">
        <f t="shared" si="209"/>
        <v xml:space="preserve"> mileage above 20km</v>
      </c>
      <c r="F4473" t="s">
        <v>47</v>
      </c>
      <c r="G4473">
        <v>2</v>
      </c>
      <c r="H4473">
        <v>10000</v>
      </c>
      <c r="I4473" t="s">
        <v>14</v>
      </c>
      <c r="J4473" t="s">
        <v>15</v>
      </c>
      <c r="K4473" t="s">
        <v>31</v>
      </c>
      <c r="L4473">
        <v>21.4</v>
      </c>
      <c r="M4473">
        <v>1197</v>
      </c>
      <c r="N4473">
        <v>83.1</v>
      </c>
      <c r="O4473">
        <v>5</v>
      </c>
      <c r="P4473">
        <v>650000</v>
      </c>
    </row>
    <row r="4474" spans="1:16">
      <c r="A4474">
        <v>5667</v>
      </c>
      <c r="B4474" t="s">
        <v>82</v>
      </c>
      <c r="C4474" t="str">
        <f t="shared" si="207"/>
        <v>Ford</v>
      </c>
      <c r="D4474" t="str">
        <f t="shared" si="208"/>
        <v>above 5years</v>
      </c>
      <c r="E4474" t="str">
        <f t="shared" si="209"/>
        <v>mileage below 20km</v>
      </c>
      <c r="F4474" t="s">
        <v>83</v>
      </c>
      <c r="G4474">
        <v>9</v>
      </c>
      <c r="H4474">
        <v>76000</v>
      </c>
      <c r="I4474" t="s">
        <v>23</v>
      </c>
      <c r="J4474" t="s">
        <v>24</v>
      </c>
      <c r="K4474" t="s">
        <v>16</v>
      </c>
      <c r="L4474">
        <v>20</v>
      </c>
      <c r="M4474">
        <v>1399</v>
      </c>
      <c r="N4474">
        <v>68</v>
      </c>
      <c r="O4474">
        <v>5</v>
      </c>
      <c r="P4474">
        <v>250000</v>
      </c>
    </row>
    <row r="4475" spans="1:16">
      <c r="A4475">
        <v>5670</v>
      </c>
      <c r="B4475" t="s">
        <v>19</v>
      </c>
      <c r="C4475" t="str">
        <f t="shared" si="207"/>
        <v>Hyundai</v>
      </c>
      <c r="D4475" t="str">
        <f t="shared" si="208"/>
        <v>below 5years</v>
      </c>
      <c r="E4475" t="str">
        <f t="shared" si="209"/>
        <v>mileage below 20km</v>
      </c>
      <c r="F4475" t="s">
        <v>20</v>
      </c>
      <c r="G4475">
        <v>3</v>
      </c>
      <c r="H4475">
        <v>38000</v>
      </c>
      <c r="I4475" t="s">
        <v>23</v>
      </c>
      <c r="J4475" t="s">
        <v>15</v>
      </c>
      <c r="K4475" t="s">
        <v>16</v>
      </c>
      <c r="L4475">
        <v>18.600000000000001</v>
      </c>
      <c r="M4475">
        <v>1197</v>
      </c>
      <c r="N4475">
        <v>81.86</v>
      </c>
      <c r="O4475">
        <v>5</v>
      </c>
      <c r="P4475">
        <v>650000</v>
      </c>
    </row>
    <row r="4476" spans="1:16">
      <c r="A4476">
        <v>5671</v>
      </c>
      <c r="B4476" t="s">
        <v>19</v>
      </c>
      <c r="C4476" t="str">
        <f t="shared" si="207"/>
        <v>Hyundai</v>
      </c>
      <c r="D4476" t="str">
        <f t="shared" si="208"/>
        <v>above 5years</v>
      </c>
      <c r="E4476" t="str">
        <f t="shared" si="209"/>
        <v xml:space="preserve"> mileage above 20km</v>
      </c>
      <c r="F4476" t="s">
        <v>20</v>
      </c>
      <c r="G4476">
        <v>9</v>
      </c>
      <c r="H4476">
        <v>79975</v>
      </c>
      <c r="I4476" t="s">
        <v>23</v>
      </c>
      <c r="J4476" t="s">
        <v>24</v>
      </c>
      <c r="K4476" t="s">
        <v>16</v>
      </c>
      <c r="L4476">
        <v>23</v>
      </c>
      <c r="M4476">
        <v>1396</v>
      </c>
      <c r="N4476">
        <v>90</v>
      </c>
      <c r="O4476">
        <v>5</v>
      </c>
      <c r="P4476">
        <v>475000</v>
      </c>
    </row>
    <row r="4477" spans="1:16">
      <c r="A4477">
        <v>5673</v>
      </c>
      <c r="B4477" t="s">
        <v>92</v>
      </c>
      <c r="C4477" t="str">
        <f t="shared" si="207"/>
        <v>Maruti</v>
      </c>
      <c r="D4477" t="str">
        <f t="shared" si="208"/>
        <v>above 5years</v>
      </c>
      <c r="E4477" t="str">
        <f t="shared" si="209"/>
        <v xml:space="preserve"> mileage above 20km</v>
      </c>
      <c r="F4477" t="s">
        <v>93</v>
      </c>
      <c r="G4477">
        <v>7</v>
      </c>
      <c r="H4477">
        <v>86000</v>
      </c>
      <c r="I4477" t="s">
        <v>23</v>
      </c>
      <c r="J4477" t="s">
        <v>15</v>
      </c>
      <c r="K4477" t="s">
        <v>31</v>
      </c>
      <c r="L4477">
        <v>23.1</v>
      </c>
      <c r="M4477">
        <v>998</v>
      </c>
      <c r="N4477">
        <v>67.040000000000006</v>
      </c>
      <c r="O4477">
        <v>5</v>
      </c>
      <c r="P4477">
        <v>385000</v>
      </c>
    </row>
    <row r="4478" spans="1:16">
      <c r="A4478">
        <v>5674</v>
      </c>
      <c r="B4478" t="s">
        <v>46</v>
      </c>
      <c r="C4478" t="str">
        <f t="shared" si="207"/>
        <v>Maruti</v>
      </c>
      <c r="D4478" t="str">
        <f t="shared" si="208"/>
        <v>below 5years</v>
      </c>
      <c r="E4478" t="str">
        <f t="shared" si="209"/>
        <v xml:space="preserve"> mileage above 20km</v>
      </c>
      <c r="F4478" t="s">
        <v>47</v>
      </c>
      <c r="G4478">
        <v>3</v>
      </c>
      <c r="H4478">
        <v>35000</v>
      </c>
      <c r="I4478" t="s">
        <v>23</v>
      </c>
      <c r="J4478" t="s">
        <v>24</v>
      </c>
      <c r="K4478" t="s">
        <v>16</v>
      </c>
      <c r="L4478">
        <v>27.39</v>
      </c>
      <c r="M4478">
        <v>1248</v>
      </c>
      <c r="N4478">
        <v>74</v>
      </c>
      <c r="O4478">
        <v>5</v>
      </c>
      <c r="P4478">
        <v>700000</v>
      </c>
    </row>
    <row r="4479" spans="1:16">
      <c r="A4479">
        <v>5675</v>
      </c>
      <c r="B4479" t="s">
        <v>44</v>
      </c>
      <c r="C4479" t="str">
        <f t="shared" si="207"/>
        <v>Toyota</v>
      </c>
      <c r="D4479" t="str">
        <f t="shared" si="208"/>
        <v>below 5years</v>
      </c>
      <c r="E4479" t="str">
        <f t="shared" si="209"/>
        <v>mileage below 20km</v>
      </c>
      <c r="F4479" t="s">
        <v>45</v>
      </c>
      <c r="G4479">
        <v>4</v>
      </c>
      <c r="H4479">
        <v>86032</v>
      </c>
      <c r="I4479" t="s">
        <v>23</v>
      </c>
      <c r="J4479" t="s">
        <v>24</v>
      </c>
      <c r="K4479" t="s">
        <v>16</v>
      </c>
      <c r="L4479">
        <v>13.68</v>
      </c>
      <c r="M4479">
        <v>2393</v>
      </c>
      <c r="N4479">
        <v>147.80000000000001</v>
      </c>
      <c r="O4479">
        <v>7</v>
      </c>
      <c r="P4479">
        <v>1850000</v>
      </c>
    </row>
    <row r="4480" spans="1:16">
      <c r="A4480">
        <v>5677</v>
      </c>
      <c r="B4480" t="s">
        <v>25</v>
      </c>
      <c r="C4480" t="str">
        <f t="shared" si="207"/>
        <v>Maruti</v>
      </c>
      <c r="D4480" t="str">
        <f t="shared" si="208"/>
        <v>5years</v>
      </c>
      <c r="E4480" t="str">
        <f t="shared" si="209"/>
        <v xml:space="preserve"> mileage above 20km</v>
      </c>
      <c r="F4480" t="s">
        <v>26</v>
      </c>
      <c r="G4480">
        <v>5</v>
      </c>
      <c r="H4480">
        <v>31200</v>
      </c>
      <c r="I4480" t="s">
        <v>14</v>
      </c>
      <c r="J4480" t="s">
        <v>15</v>
      </c>
      <c r="K4480" t="s">
        <v>31</v>
      </c>
      <c r="L4480">
        <v>20.51</v>
      </c>
      <c r="M4480">
        <v>998</v>
      </c>
      <c r="N4480">
        <v>67</v>
      </c>
      <c r="O4480">
        <v>5</v>
      </c>
      <c r="P4480">
        <v>500000</v>
      </c>
    </row>
    <row r="4481" spans="1:16">
      <c r="A4481">
        <v>5678</v>
      </c>
      <c r="B4481" t="s">
        <v>12</v>
      </c>
      <c r="C4481" t="str">
        <f t="shared" si="207"/>
        <v>Maruti</v>
      </c>
      <c r="D4481" t="str">
        <f t="shared" si="208"/>
        <v>5years</v>
      </c>
      <c r="E4481" t="str">
        <f t="shared" si="209"/>
        <v xml:space="preserve"> mileage above 20km</v>
      </c>
      <c r="F4481" t="s">
        <v>13</v>
      </c>
      <c r="G4481">
        <v>5</v>
      </c>
      <c r="H4481">
        <v>60000</v>
      </c>
      <c r="I4481" t="s">
        <v>23</v>
      </c>
      <c r="J4481" t="s">
        <v>15</v>
      </c>
      <c r="K4481" t="s">
        <v>16</v>
      </c>
      <c r="L4481">
        <v>22.74</v>
      </c>
      <c r="M4481">
        <v>796</v>
      </c>
      <c r="N4481">
        <v>47.3</v>
      </c>
      <c r="O4481">
        <v>5</v>
      </c>
      <c r="P4481">
        <v>275000</v>
      </c>
    </row>
    <row r="4482" spans="1:16">
      <c r="A4482">
        <v>5679</v>
      </c>
      <c r="B4482" t="s">
        <v>111</v>
      </c>
      <c r="C4482" t="str">
        <f t="shared" si="207"/>
        <v>Maruti</v>
      </c>
      <c r="D4482" t="str">
        <f t="shared" si="208"/>
        <v>above 5years</v>
      </c>
      <c r="E4482" t="str">
        <f t="shared" si="209"/>
        <v xml:space="preserve"> mileage above 20km</v>
      </c>
      <c r="F4482" t="s">
        <v>112</v>
      </c>
      <c r="G4482">
        <v>6</v>
      </c>
      <c r="H4482">
        <v>72000</v>
      </c>
      <c r="I4482" t="s">
        <v>14</v>
      </c>
      <c r="J4482" t="s">
        <v>24</v>
      </c>
      <c r="K4482" t="s">
        <v>16</v>
      </c>
      <c r="L4482">
        <v>24.52</v>
      </c>
      <c r="M4482">
        <v>1248</v>
      </c>
      <c r="N4482">
        <v>88.5</v>
      </c>
      <c r="O4482">
        <v>7</v>
      </c>
      <c r="P4482">
        <v>700000</v>
      </c>
    </row>
    <row r="4483" spans="1:16">
      <c r="A4483">
        <v>5680</v>
      </c>
      <c r="B4483" t="s">
        <v>19</v>
      </c>
      <c r="C4483" t="str">
        <f t="shared" ref="C4483:C4546" si="210">LEFT(B4483,FIND(" ", B4483)-1)</f>
        <v>Hyundai</v>
      </c>
      <c r="D4483" t="str">
        <f t="shared" ref="D4483:D4546" si="211">IF(G4483&gt;5,"above 5years",IF(G4483&lt;5,"below 5years",IF(G4483=5,"5years",0)))</f>
        <v>below 5years</v>
      </c>
      <c r="E4483" t="str">
        <f t="shared" ref="E4483:E4546" si="212">IF(L4483&lt;=20,"mileage below 20km",IF(L4483&gt;=20," mileage above 20km",0))</f>
        <v xml:space="preserve"> mileage above 20km</v>
      </c>
      <c r="F4483" t="s">
        <v>20</v>
      </c>
      <c r="G4483">
        <v>3</v>
      </c>
      <c r="H4483">
        <v>26830</v>
      </c>
      <c r="I4483" t="s">
        <v>23</v>
      </c>
      <c r="J4483" t="s">
        <v>24</v>
      </c>
      <c r="K4483" t="s">
        <v>16</v>
      </c>
      <c r="L4483">
        <v>23</v>
      </c>
      <c r="M4483">
        <v>1396</v>
      </c>
      <c r="N4483">
        <v>90</v>
      </c>
      <c r="O4483">
        <v>5</v>
      </c>
      <c r="P4483">
        <v>785000</v>
      </c>
    </row>
    <row r="4484" spans="1:16">
      <c r="A4484">
        <v>5681</v>
      </c>
      <c r="B4484" t="s">
        <v>54</v>
      </c>
      <c r="C4484" t="str">
        <f t="shared" si="210"/>
        <v>Honda</v>
      </c>
      <c r="D4484" t="str">
        <f t="shared" si="211"/>
        <v>below 5years</v>
      </c>
      <c r="E4484" t="str">
        <f t="shared" si="212"/>
        <v>mileage below 20km</v>
      </c>
      <c r="F4484" t="s">
        <v>55</v>
      </c>
      <c r="G4484">
        <v>4</v>
      </c>
      <c r="H4484">
        <v>50950</v>
      </c>
      <c r="I4484" t="s">
        <v>23</v>
      </c>
      <c r="J4484" t="s">
        <v>15</v>
      </c>
      <c r="K4484" t="s">
        <v>16</v>
      </c>
      <c r="L4484">
        <v>17.8</v>
      </c>
      <c r="M4484">
        <v>1497</v>
      </c>
      <c r="N4484">
        <v>117.3</v>
      </c>
      <c r="O4484">
        <v>5</v>
      </c>
      <c r="P4484">
        <v>940000</v>
      </c>
    </row>
    <row r="4485" spans="1:16">
      <c r="A4485">
        <v>5684</v>
      </c>
      <c r="B4485" t="s">
        <v>48</v>
      </c>
      <c r="C4485" t="str">
        <f t="shared" si="210"/>
        <v>Maruti</v>
      </c>
      <c r="D4485" t="str">
        <f t="shared" si="211"/>
        <v>below 5years</v>
      </c>
      <c r="E4485" t="str">
        <f t="shared" si="212"/>
        <v xml:space="preserve"> mileage above 20km</v>
      </c>
      <c r="F4485" t="s">
        <v>49</v>
      </c>
      <c r="G4485">
        <v>3</v>
      </c>
      <c r="H4485">
        <v>50000</v>
      </c>
      <c r="I4485" t="s">
        <v>14</v>
      </c>
      <c r="J4485" t="s">
        <v>15</v>
      </c>
      <c r="K4485" t="s">
        <v>31</v>
      </c>
      <c r="L4485">
        <v>21.21</v>
      </c>
      <c r="M4485">
        <v>1197</v>
      </c>
      <c r="N4485">
        <v>81.8</v>
      </c>
      <c r="O4485">
        <v>5</v>
      </c>
      <c r="P4485">
        <v>730000</v>
      </c>
    </row>
    <row r="4486" spans="1:16">
      <c r="A4486">
        <v>5685</v>
      </c>
      <c r="B4486" t="s">
        <v>42</v>
      </c>
      <c r="C4486" t="str">
        <f t="shared" si="210"/>
        <v>Mercedes-Benz</v>
      </c>
      <c r="D4486" t="str">
        <f t="shared" si="211"/>
        <v>above 5years</v>
      </c>
      <c r="E4486" t="str">
        <f t="shared" si="212"/>
        <v>mileage below 20km</v>
      </c>
      <c r="F4486" t="s">
        <v>43</v>
      </c>
      <c r="G4486">
        <v>10</v>
      </c>
      <c r="H4486">
        <v>72000</v>
      </c>
      <c r="I4486" t="s">
        <v>23</v>
      </c>
      <c r="J4486" t="s">
        <v>24</v>
      </c>
      <c r="K4486" t="s">
        <v>31</v>
      </c>
      <c r="L4486">
        <v>15.8</v>
      </c>
      <c r="M4486">
        <v>2143</v>
      </c>
      <c r="N4486">
        <v>170</v>
      </c>
      <c r="O4486">
        <v>5</v>
      </c>
      <c r="P4486">
        <v>1275000</v>
      </c>
    </row>
    <row r="4487" spans="1:16">
      <c r="A4487">
        <v>5687</v>
      </c>
      <c r="B4487" t="s">
        <v>148</v>
      </c>
      <c r="C4487" t="str">
        <f t="shared" si="210"/>
        <v>Ford</v>
      </c>
      <c r="D4487" t="str">
        <f t="shared" si="211"/>
        <v>below 5years</v>
      </c>
      <c r="E4487" t="str">
        <f t="shared" si="212"/>
        <v>mileage below 20km</v>
      </c>
      <c r="F4487" t="s">
        <v>149</v>
      </c>
      <c r="G4487">
        <v>2</v>
      </c>
      <c r="H4487">
        <v>13400</v>
      </c>
      <c r="I4487" t="s">
        <v>14</v>
      </c>
      <c r="J4487" t="s">
        <v>15</v>
      </c>
      <c r="K4487" t="s">
        <v>16</v>
      </c>
      <c r="L4487">
        <v>19</v>
      </c>
      <c r="M4487">
        <v>1194</v>
      </c>
      <c r="N4487">
        <v>94.68</v>
      </c>
      <c r="O4487">
        <v>5</v>
      </c>
      <c r="P4487">
        <v>721000</v>
      </c>
    </row>
    <row r="4488" spans="1:16">
      <c r="A4488">
        <v>5688</v>
      </c>
      <c r="B4488" t="s">
        <v>52</v>
      </c>
      <c r="C4488" t="str">
        <f t="shared" si="210"/>
        <v>Hyundai</v>
      </c>
      <c r="D4488" t="str">
        <f t="shared" si="211"/>
        <v>below 5years</v>
      </c>
      <c r="E4488" t="str">
        <f t="shared" si="212"/>
        <v xml:space="preserve"> mileage above 20km</v>
      </c>
      <c r="F4488" t="s">
        <v>53</v>
      </c>
      <c r="G4488">
        <v>4</v>
      </c>
      <c r="H4488">
        <v>71841</v>
      </c>
      <c r="I4488" t="s">
        <v>23</v>
      </c>
      <c r="J4488" t="s">
        <v>24</v>
      </c>
      <c r="K4488" t="s">
        <v>16</v>
      </c>
      <c r="L4488">
        <v>21.38</v>
      </c>
      <c r="M4488">
        <v>1396</v>
      </c>
      <c r="N4488">
        <v>88.7</v>
      </c>
      <c r="O4488">
        <v>5</v>
      </c>
      <c r="P4488">
        <v>950000</v>
      </c>
    </row>
    <row r="4489" spans="1:16">
      <c r="A4489">
        <v>5689</v>
      </c>
      <c r="B4489" t="s">
        <v>62</v>
      </c>
      <c r="C4489" t="str">
        <f t="shared" si="210"/>
        <v>Honda</v>
      </c>
      <c r="D4489" t="str">
        <f t="shared" si="211"/>
        <v>below 5years</v>
      </c>
      <c r="E4489" t="str">
        <f t="shared" si="212"/>
        <v xml:space="preserve"> mileage above 20km</v>
      </c>
      <c r="F4489" t="s">
        <v>63</v>
      </c>
      <c r="G4489">
        <v>2</v>
      </c>
      <c r="H4489">
        <v>10000</v>
      </c>
      <c r="I4489" t="s">
        <v>23</v>
      </c>
      <c r="J4489" t="s">
        <v>24</v>
      </c>
      <c r="K4489" t="s">
        <v>16</v>
      </c>
      <c r="L4489">
        <v>27.4</v>
      </c>
      <c r="M4489">
        <v>1498</v>
      </c>
      <c r="N4489">
        <v>98.63</v>
      </c>
      <c r="O4489">
        <v>5</v>
      </c>
      <c r="P4489">
        <v>750000</v>
      </c>
    </row>
    <row r="4490" spans="1:16">
      <c r="A4490">
        <v>5690</v>
      </c>
      <c r="B4490" t="s">
        <v>76</v>
      </c>
      <c r="C4490" t="str">
        <f t="shared" si="210"/>
        <v>Mahindra</v>
      </c>
      <c r="D4490" t="str">
        <f t="shared" si="211"/>
        <v>above 5years</v>
      </c>
      <c r="E4490" t="str">
        <f t="shared" si="212"/>
        <v>mileage below 20km</v>
      </c>
      <c r="F4490" t="s">
        <v>77</v>
      </c>
      <c r="G4490">
        <v>9</v>
      </c>
      <c r="H4490">
        <v>70000</v>
      </c>
      <c r="I4490" t="s">
        <v>14</v>
      </c>
      <c r="J4490" t="s">
        <v>24</v>
      </c>
      <c r="K4490" t="s">
        <v>16</v>
      </c>
      <c r="L4490">
        <v>14</v>
      </c>
      <c r="M4490">
        <v>2523</v>
      </c>
      <c r="N4490">
        <v>75</v>
      </c>
      <c r="O4490">
        <v>8</v>
      </c>
      <c r="P4490">
        <v>400000</v>
      </c>
    </row>
    <row r="4491" spans="1:16">
      <c r="A4491">
        <v>5691</v>
      </c>
      <c r="B4491" t="s">
        <v>92</v>
      </c>
      <c r="C4491" t="str">
        <f t="shared" si="210"/>
        <v>Maruti</v>
      </c>
      <c r="D4491" t="str">
        <f t="shared" si="211"/>
        <v>5years</v>
      </c>
      <c r="E4491" t="str">
        <f t="shared" si="212"/>
        <v xml:space="preserve"> mileage above 20km</v>
      </c>
      <c r="F4491" t="s">
        <v>93</v>
      </c>
      <c r="G4491">
        <v>5</v>
      </c>
      <c r="H4491">
        <v>54000</v>
      </c>
      <c r="I4491" t="s">
        <v>23</v>
      </c>
      <c r="J4491" t="s">
        <v>15</v>
      </c>
      <c r="K4491" t="s">
        <v>31</v>
      </c>
      <c r="L4491">
        <v>23.1</v>
      </c>
      <c r="M4491">
        <v>998</v>
      </c>
      <c r="N4491">
        <v>67.040000000000006</v>
      </c>
      <c r="O4491">
        <v>5</v>
      </c>
      <c r="P4491">
        <v>450000</v>
      </c>
    </row>
    <row r="4492" spans="1:16">
      <c r="A4492">
        <v>5692</v>
      </c>
      <c r="B4492" t="s">
        <v>84</v>
      </c>
      <c r="C4492" t="str">
        <f t="shared" si="210"/>
        <v>Maruti</v>
      </c>
      <c r="D4492" t="str">
        <f t="shared" si="211"/>
        <v>below 5years</v>
      </c>
      <c r="E4492" t="str">
        <f t="shared" si="212"/>
        <v xml:space="preserve"> mileage above 20km</v>
      </c>
      <c r="F4492" t="s">
        <v>85</v>
      </c>
      <c r="G4492">
        <v>4</v>
      </c>
      <c r="H4492">
        <v>55000</v>
      </c>
      <c r="I4492" t="s">
        <v>23</v>
      </c>
      <c r="J4492" t="s">
        <v>24</v>
      </c>
      <c r="K4492" t="s">
        <v>16</v>
      </c>
      <c r="L4492">
        <v>24.3</v>
      </c>
      <c r="M4492">
        <v>1248</v>
      </c>
      <c r="N4492">
        <v>88.5</v>
      </c>
      <c r="O4492">
        <v>5</v>
      </c>
      <c r="P4492">
        <v>825000</v>
      </c>
    </row>
    <row r="4493" spans="1:16">
      <c r="A4493">
        <v>5693</v>
      </c>
      <c r="B4493" t="s">
        <v>44</v>
      </c>
      <c r="C4493" t="str">
        <f t="shared" si="210"/>
        <v>Toyota</v>
      </c>
      <c r="D4493" t="str">
        <f t="shared" si="211"/>
        <v>5years</v>
      </c>
      <c r="E4493" t="str">
        <f t="shared" si="212"/>
        <v>mileage below 20km</v>
      </c>
      <c r="F4493" t="s">
        <v>45</v>
      </c>
      <c r="G4493">
        <v>5</v>
      </c>
      <c r="H4493">
        <v>134000</v>
      </c>
      <c r="I4493" t="s">
        <v>14</v>
      </c>
      <c r="J4493" t="s">
        <v>24</v>
      </c>
      <c r="K4493" t="s">
        <v>16</v>
      </c>
      <c r="L4493">
        <v>12.99</v>
      </c>
      <c r="M4493">
        <v>2494</v>
      </c>
      <c r="N4493">
        <v>100.6</v>
      </c>
      <c r="O4493">
        <v>8</v>
      </c>
      <c r="P4493">
        <v>1050000</v>
      </c>
    </row>
    <row r="4494" spans="1:16">
      <c r="A4494">
        <v>5694</v>
      </c>
      <c r="B4494" t="s">
        <v>146</v>
      </c>
      <c r="C4494" t="str">
        <f t="shared" si="210"/>
        <v>Skoda</v>
      </c>
      <c r="D4494" t="str">
        <f t="shared" si="211"/>
        <v>above 5years</v>
      </c>
      <c r="E4494" t="str">
        <f t="shared" si="212"/>
        <v xml:space="preserve"> mileage above 20km</v>
      </c>
      <c r="F4494" t="s">
        <v>147</v>
      </c>
      <c r="G4494">
        <v>8</v>
      </c>
      <c r="H4494">
        <v>57000</v>
      </c>
      <c r="I4494" t="s">
        <v>23</v>
      </c>
      <c r="J4494" t="s">
        <v>24</v>
      </c>
      <c r="K4494" t="s">
        <v>16</v>
      </c>
      <c r="L4494">
        <v>20.5</v>
      </c>
      <c r="M4494">
        <v>1598</v>
      </c>
      <c r="N4494">
        <v>103.5</v>
      </c>
      <c r="O4494">
        <v>5</v>
      </c>
      <c r="P4494">
        <v>474000</v>
      </c>
    </row>
    <row r="4495" spans="1:16">
      <c r="A4495">
        <v>5696</v>
      </c>
      <c r="B4495" t="s">
        <v>48</v>
      </c>
      <c r="C4495" t="str">
        <f t="shared" si="210"/>
        <v>Maruti</v>
      </c>
      <c r="D4495" t="str">
        <f t="shared" si="211"/>
        <v>above 5years</v>
      </c>
      <c r="E4495" t="str">
        <f t="shared" si="212"/>
        <v>mileage below 20km</v>
      </c>
      <c r="F4495" t="s">
        <v>49</v>
      </c>
      <c r="G4495">
        <v>9</v>
      </c>
      <c r="H4495">
        <v>80000</v>
      </c>
      <c r="I4495" t="s">
        <v>23</v>
      </c>
      <c r="J4495" t="s">
        <v>24</v>
      </c>
      <c r="K4495" t="s">
        <v>16</v>
      </c>
      <c r="L4495">
        <v>19.3</v>
      </c>
      <c r="M4495">
        <v>1248</v>
      </c>
      <c r="N4495">
        <v>73.900000000000006</v>
      </c>
      <c r="O4495">
        <v>5</v>
      </c>
      <c r="P4495">
        <v>465000</v>
      </c>
    </row>
    <row r="4496" spans="1:16">
      <c r="A4496">
        <v>5699</v>
      </c>
      <c r="B4496" t="s">
        <v>46</v>
      </c>
      <c r="C4496" t="str">
        <f t="shared" si="210"/>
        <v>Maruti</v>
      </c>
      <c r="D4496" t="str">
        <f t="shared" si="211"/>
        <v>below 5years</v>
      </c>
      <c r="E4496" t="str">
        <f t="shared" si="212"/>
        <v xml:space="preserve"> mileage above 20km</v>
      </c>
      <c r="F4496" t="s">
        <v>47</v>
      </c>
      <c r="G4496">
        <v>2</v>
      </c>
      <c r="H4496">
        <v>8700</v>
      </c>
      <c r="I4496" t="s">
        <v>23</v>
      </c>
      <c r="J4496" t="s">
        <v>15</v>
      </c>
      <c r="K4496" t="s">
        <v>31</v>
      </c>
      <c r="L4496">
        <v>21.4</v>
      </c>
      <c r="M4496">
        <v>1197</v>
      </c>
      <c r="N4496">
        <v>83.1</v>
      </c>
      <c r="O4496">
        <v>5</v>
      </c>
      <c r="P4496">
        <v>750000</v>
      </c>
    </row>
    <row r="4497" spans="1:16">
      <c r="A4497">
        <v>5700</v>
      </c>
      <c r="B4497" t="s">
        <v>88</v>
      </c>
      <c r="C4497" t="str">
        <f t="shared" si="210"/>
        <v>Volkswagen</v>
      </c>
      <c r="D4497" t="str">
        <f t="shared" si="211"/>
        <v>above 5years</v>
      </c>
      <c r="E4497" t="str">
        <f t="shared" si="212"/>
        <v xml:space="preserve"> mileage above 20km</v>
      </c>
      <c r="F4497" t="s">
        <v>89</v>
      </c>
      <c r="G4497">
        <v>6</v>
      </c>
      <c r="H4497">
        <v>41000</v>
      </c>
      <c r="I4497" t="s">
        <v>23</v>
      </c>
      <c r="J4497" t="s">
        <v>24</v>
      </c>
      <c r="K4497" t="s">
        <v>16</v>
      </c>
      <c r="L4497">
        <v>20.14</v>
      </c>
      <c r="M4497">
        <v>1498</v>
      </c>
      <c r="N4497">
        <v>88</v>
      </c>
      <c r="O4497">
        <v>5</v>
      </c>
      <c r="P4497">
        <v>525000</v>
      </c>
    </row>
    <row r="4498" spans="1:16">
      <c r="A4498">
        <v>5702</v>
      </c>
      <c r="B4498" t="s">
        <v>82</v>
      </c>
      <c r="C4498" t="str">
        <f t="shared" si="210"/>
        <v>Ford</v>
      </c>
      <c r="D4498" t="str">
        <f t="shared" si="211"/>
        <v>above 5years</v>
      </c>
      <c r="E4498" t="str">
        <f t="shared" si="212"/>
        <v xml:space="preserve"> mileage above 20km</v>
      </c>
      <c r="F4498" t="s">
        <v>83</v>
      </c>
      <c r="G4498">
        <v>6</v>
      </c>
      <c r="H4498">
        <v>66000</v>
      </c>
      <c r="I4498" t="s">
        <v>23</v>
      </c>
      <c r="J4498" t="s">
        <v>24</v>
      </c>
      <c r="K4498" t="s">
        <v>16</v>
      </c>
      <c r="L4498">
        <v>25.83</v>
      </c>
      <c r="M4498">
        <v>1498</v>
      </c>
      <c r="N4498">
        <v>99</v>
      </c>
      <c r="O4498">
        <v>5</v>
      </c>
      <c r="P4498">
        <v>410000</v>
      </c>
    </row>
    <row r="4499" spans="1:16">
      <c r="A4499">
        <v>5703</v>
      </c>
      <c r="B4499" t="s">
        <v>34</v>
      </c>
      <c r="C4499" t="str">
        <f t="shared" si="210"/>
        <v>Hyundai</v>
      </c>
      <c r="D4499" t="str">
        <f t="shared" si="211"/>
        <v>5years</v>
      </c>
      <c r="E4499" t="str">
        <f t="shared" si="212"/>
        <v>mileage below 20km</v>
      </c>
      <c r="F4499" t="s">
        <v>35</v>
      </c>
      <c r="G4499">
        <v>5</v>
      </c>
      <c r="H4499">
        <v>85000</v>
      </c>
      <c r="I4499" t="s">
        <v>23</v>
      </c>
      <c r="J4499" t="s">
        <v>24</v>
      </c>
      <c r="K4499" t="s">
        <v>31</v>
      </c>
      <c r="L4499">
        <v>19.079999999999998</v>
      </c>
      <c r="M4499">
        <v>1582</v>
      </c>
      <c r="N4499">
        <v>126.2</v>
      </c>
      <c r="O4499">
        <v>5</v>
      </c>
      <c r="P4499">
        <v>720000</v>
      </c>
    </row>
    <row r="4500" spans="1:16">
      <c r="A4500">
        <v>5705</v>
      </c>
      <c r="B4500" t="s">
        <v>32</v>
      </c>
      <c r="C4500" t="str">
        <f t="shared" si="210"/>
        <v>Maruti</v>
      </c>
      <c r="D4500" t="str">
        <f t="shared" si="211"/>
        <v>5years</v>
      </c>
      <c r="E4500" t="str">
        <f t="shared" si="212"/>
        <v>mileage below 20km</v>
      </c>
      <c r="F4500" t="s">
        <v>33</v>
      </c>
      <c r="G4500">
        <v>5</v>
      </c>
      <c r="H4500">
        <v>67000</v>
      </c>
      <c r="I4500" t="s">
        <v>23</v>
      </c>
      <c r="J4500" t="s">
        <v>15</v>
      </c>
      <c r="K4500" t="s">
        <v>16</v>
      </c>
      <c r="L4500">
        <v>16.100000000000001</v>
      </c>
      <c r="M4500">
        <v>1197</v>
      </c>
      <c r="N4500">
        <v>85</v>
      </c>
      <c r="O4500">
        <v>5</v>
      </c>
      <c r="P4500">
        <v>470000</v>
      </c>
    </row>
    <row r="4501" spans="1:16">
      <c r="A4501">
        <v>5706</v>
      </c>
      <c r="B4501" t="s">
        <v>46</v>
      </c>
      <c r="C4501" t="str">
        <f t="shared" si="210"/>
        <v>Maruti</v>
      </c>
      <c r="D4501" t="str">
        <f t="shared" si="211"/>
        <v>5years</v>
      </c>
      <c r="E4501" t="str">
        <f t="shared" si="212"/>
        <v xml:space="preserve"> mileage above 20km</v>
      </c>
      <c r="F4501" t="s">
        <v>47</v>
      </c>
      <c r="G4501">
        <v>5</v>
      </c>
      <c r="H4501">
        <v>49726</v>
      </c>
      <c r="I4501" t="s">
        <v>23</v>
      </c>
      <c r="J4501" t="s">
        <v>15</v>
      </c>
      <c r="K4501" t="s">
        <v>16</v>
      </c>
      <c r="L4501">
        <v>21.01</v>
      </c>
      <c r="M4501">
        <v>1197</v>
      </c>
      <c r="N4501">
        <v>81.8</v>
      </c>
      <c r="O4501">
        <v>5</v>
      </c>
      <c r="P4501">
        <v>610000</v>
      </c>
    </row>
    <row r="4502" spans="1:16">
      <c r="A4502">
        <v>5707</v>
      </c>
      <c r="B4502" t="s">
        <v>19</v>
      </c>
      <c r="C4502" t="str">
        <f t="shared" si="210"/>
        <v>Hyundai</v>
      </c>
      <c r="D4502" t="str">
        <f t="shared" si="211"/>
        <v>above 5years</v>
      </c>
      <c r="E4502" t="str">
        <f t="shared" si="212"/>
        <v xml:space="preserve"> mileage above 20km</v>
      </c>
      <c r="F4502" t="s">
        <v>20</v>
      </c>
      <c r="G4502">
        <v>7</v>
      </c>
      <c r="H4502">
        <v>100000</v>
      </c>
      <c r="I4502" t="s">
        <v>14</v>
      </c>
      <c r="J4502" t="s">
        <v>24</v>
      </c>
      <c r="K4502" t="s">
        <v>16</v>
      </c>
      <c r="L4502">
        <v>22.54</v>
      </c>
      <c r="M4502">
        <v>1396</v>
      </c>
      <c r="N4502">
        <v>88.73</v>
      </c>
      <c r="O4502">
        <v>5</v>
      </c>
      <c r="P4502">
        <v>450000</v>
      </c>
    </row>
    <row r="4503" spans="1:16">
      <c r="A4503">
        <v>5711</v>
      </c>
      <c r="B4503" t="s">
        <v>70</v>
      </c>
      <c r="C4503" t="str">
        <f t="shared" si="210"/>
        <v>Maruti</v>
      </c>
      <c r="D4503" t="str">
        <f t="shared" si="211"/>
        <v>below 5years</v>
      </c>
      <c r="E4503" t="str">
        <f t="shared" si="212"/>
        <v xml:space="preserve"> mileage above 20km</v>
      </c>
      <c r="F4503" t="s">
        <v>71</v>
      </c>
      <c r="G4503">
        <v>4</v>
      </c>
      <c r="H4503">
        <v>27726</v>
      </c>
      <c r="I4503" t="s">
        <v>23</v>
      </c>
      <c r="J4503" t="s">
        <v>15</v>
      </c>
      <c r="K4503" t="s">
        <v>31</v>
      </c>
      <c r="L4503">
        <v>20.89</v>
      </c>
      <c r="M4503">
        <v>1197</v>
      </c>
      <c r="N4503">
        <v>81.8</v>
      </c>
      <c r="O4503">
        <v>5</v>
      </c>
      <c r="P4503">
        <v>565000</v>
      </c>
    </row>
    <row r="4504" spans="1:16">
      <c r="A4504">
        <v>5712</v>
      </c>
      <c r="B4504" t="s">
        <v>56</v>
      </c>
      <c r="C4504" t="str">
        <f t="shared" si="210"/>
        <v>Mahindra</v>
      </c>
      <c r="D4504" t="str">
        <f t="shared" si="211"/>
        <v>above 5years</v>
      </c>
      <c r="E4504" t="str">
        <f t="shared" si="212"/>
        <v>mileage below 20km</v>
      </c>
      <c r="F4504" t="s">
        <v>57</v>
      </c>
      <c r="G4504">
        <v>10</v>
      </c>
      <c r="H4504">
        <v>106000</v>
      </c>
      <c r="I4504" t="s">
        <v>23</v>
      </c>
      <c r="J4504" t="s">
        <v>24</v>
      </c>
      <c r="K4504" t="s">
        <v>16</v>
      </c>
      <c r="L4504">
        <v>13.6</v>
      </c>
      <c r="M4504">
        <v>2523</v>
      </c>
      <c r="N4504">
        <v>63</v>
      </c>
      <c r="O4504">
        <v>7</v>
      </c>
      <c r="P4504">
        <v>540000</v>
      </c>
    </row>
    <row r="4505" spans="1:16">
      <c r="A4505">
        <v>5715</v>
      </c>
      <c r="B4505" t="s">
        <v>106</v>
      </c>
      <c r="C4505" t="str">
        <f t="shared" si="210"/>
        <v>BMW</v>
      </c>
      <c r="D4505" t="str">
        <f t="shared" si="211"/>
        <v>below 5years</v>
      </c>
      <c r="E4505" t="str">
        <f t="shared" si="212"/>
        <v>mileage below 20km</v>
      </c>
      <c r="F4505">
        <v>3</v>
      </c>
      <c r="G4505">
        <v>4</v>
      </c>
      <c r="H4505">
        <v>50000</v>
      </c>
      <c r="I4505" t="s">
        <v>23</v>
      </c>
      <c r="J4505" t="s">
        <v>24</v>
      </c>
      <c r="K4505" t="s">
        <v>31</v>
      </c>
      <c r="L4505">
        <v>19.59</v>
      </c>
      <c r="M4505">
        <v>1995</v>
      </c>
      <c r="N4505">
        <v>184</v>
      </c>
      <c r="O4505">
        <v>5</v>
      </c>
      <c r="P4505">
        <v>3300000</v>
      </c>
    </row>
    <row r="4506" spans="1:16">
      <c r="A4506">
        <v>5717</v>
      </c>
      <c r="B4506" t="s">
        <v>17</v>
      </c>
      <c r="C4506" t="str">
        <f t="shared" si="210"/>
        <v>Hyundai</v>
      </c>
      <c r="D4506" t="str">
        <f t="shared" si="211"/>
        <v>below 5years</v>
      </c>
      <c r="E4506" t="str">
        <f t="shared" si="212"/>
        <v>mileage below 20km</v>
      </c>
      <c r="F4506" t="s">
        <v>18</v>
      </c>
      <c r="G4506">
        <v>2</v>
      </c>
      <c r="H4506">
        <v>11000</v>
      </c>
      <c r="I4506" t="s">
        <v>23</v>
      </c>
      <c r="J4506" t="s">
        <v>15</v>
      </c>
      <c r="K4506" t="s">
        <v>16</v>
      </c>
      <c r="L4506">
        <v>18.899999999999999</v>
      </c>
      <c r="M4506">
        <v>1197</v>
      </c>
      <c r="N4506">
        <v>82</v>
      </c>
      <c r="O4506">
        <v>5</v>
      </c>
      <c r="P4506">
        <v>625000</v>
      </c>
    </row>
    <row r="4507" spans="1:16">
      <c r="A4507">
        <v>5718</v>
      </c>
      <c r="B4507" t="s">
        <v>60</v>
      </c>
      <c r="C4507" t="str">
        <f t="shared" si="210"/>
        <v>Renault</v>
      </c>
      <c r="D4507" t="str">
        <f t="shared" si="211"/>
        <v>5years</v>
      </c>
      <c r="E4507" t="str">
        <f t="shared" si="212"/>
        <v xml:space="preserve"> mileage above 20km</v>
      </c>
      <c r="F4507" t="s">
        <v>61</v>
      </c>
      <c r="G4507">
        <v>5</v>
      </c>
      <c r="H4507">
        <v>46260</v>
      </c>
      <c r="I4507" t="s">
        <v>23</v>
      </c>
      <c r="J4507" t="s">
        <v>15</v>
      </c>
      <c r="K4507" t="s">
        <v>16</v>
      </c>
      <c r="L4507">
        <v>22.3</v>
      </c>
      <c r="M4507">
        <v>799</v>
      </c>
      <c r="N4507">
        <v>53.26</v>
      </c>
      <c r="O4507">
        <v>5</v>
      </c>
      <c r="P4507">
        <v>365000</v>
      </c>
    </row>
    <row r="4508" spans="1:16">
      <c r="A4508">
        <v>5720</v>
      </c>
      <c r="B4508" t="s">
        <v>27</v>
      </c>
      <c r="C4508" t="str">
        <f t="shared" si="210"/>
        <v>Hyundai</v>
      </c>
      <c r="D4508" t="str">
        <f t="shared" si="211"/>
        <v>above 5years</v>
      </c>
      <c r="E4508" t="str">
        <f t="shared" si="212"/>
        <v xml:space="preserve"> mileage above 20km</v>
      </c>
      <c r="F4508" t="s">
        <v>28</v>
      </c>
      <c r="G4508">
        <v>7</v>
      </c>
      <c r="H4508">
        <v>57723</v>
      </c>
      <c r="I4508" t="s">
        <v>23</v>
      </c>
      <c r="J4508" t="s">
        <v>15</v>
      </c>
      <c r="K4508" t="s">
        <v>16</v>
      </c>
      <c r="L4508">
        <v>20.36</v>
      </c>
      <c r="M4508">
        <v>1197</v>
      </c>
      <c r="N4508">
        <v>78.900000000000006</v>
      </c>
      <c r="O4508">
        <v>5</v>
      </c>
      <c r="P4508">
        <v>350000</v>
      </c>
    </row>
    <row r="4509" spans="1:16">
      <c r="A4509">
        <v>5721</v>
      </c>
      <c r="B4509" t="s">
        <v>32</v>
      </c>
      <c r="C4509" t="str">
        <f t="shared" si="210"/>
        <v>Maruti</v>
      </c>
      <c r="D4509" t="str">
        <f t="shared" si="211"/>
        <v>above 5years</v>
      </c>
      <c r="E4509" t="str">
        <f t="shared" si="212"/>
        <v xml:space="preserve"> mileage above 20km</v>
      </c>
      <c r="F4509" t="s">
        <v>33</v>
      </c>
      <c r="G4509">
        <v>8</v>
      </c>
      <c r="H4509">
        <v>83000</v>
      </c>
      <c r="I4509" t="s">
        <v>23</v>
      </c>
      <c r="J4509" t="s">
        <v>24</v>
      </c>
      <c r="K4509" t="s">
        <v>16</v>
      </c>
      <c r="L4509">
        <v>22.9</v>
      </c>
      <c r="M4509">
        <v>1248</v>
      </c>
      <c r="N4509">
        <v>74</v>
      </c>
      <c r="O4509">
        <v>5</v>
      </c>
      <c r="P4509">
        <v>485000</v>
      </c>
    </row>
    <row r="4510" spans="1:16">
      <c r="A4510">
        <v>5722</v>
      </c>
      <c r="B4510" t="s">
        <v>19</v>
      </c>
      <c r="C4510" t="str">
        <f t="shared" si="210"/>
        <v>Hyundai</v>
      </c>
      <c r="D4510" t="str">
        <f t="shared" si="211"/>
        <v>below 5years</v>
      </c>
      <c r="E4510" t="str">
        <f t="shared" si="212"/>
        <v xml:space="preserve"> mileage above 20km</v>
      </c>
      <c r="F4510" t="s">
        <v>20</v>
      </c>
      <c r="G4510">
        <v>4</v>
      </c>
      <c r="H4510">
        <v>35000</v>
      </c>
      <c r="I4510" t="s">
        <v>23</v>
      </c>
      <c r="J4510" t="s">
        <v>24</v>
      </c>
      <c r="K4510" t="s">
        <v>16</v>
      </c>
      <c r="L4510">
        <v>22.54</v>
      </c>
      <c r="M4510">
        <v>1396</v>
      </c>
      <c r="N4510">
        <v>88.73</v>
      </c>
      <c r="O4510">
        <v>5</v>
      </c>
      <c r="P4510">
        <v>500000</v>
      </c>
    </row>
    <row r="4511" spans="1:16">
      <c r="A4511">
        <v>5725</v>
      </c>
      <c r="B4511" t="s">
        <v>19</v>
      </c>
      <c r="C4511" t="str">
        <f t="shared" si="210"/>
        <v>Hyundai</v>
      </c>
      <c r="D4511" t="str">
        <f t="shared" si="211"/>
        <v>below 5years</v>
      </c>
      <c r="E4511" t="str">
        <f t="shared" si="212"/>
        <v xml:space="preserve"> mileage above 20km</v>
      </c>
      <c r="F4511" t="s">
        <v>20</v>
      </c>
      <c r="G4511">
        <v>3</v>
      </c>
      <c r="H4511">
        <v>104000</v>
      </c>
      <c r="I4511" t="s">
        <v>14</v>
      </c>
      <c r="J4511" t="s">
        <v>24</v>
      </c>
      <c r="K4511" t="s">
        <v>16</v>
      </c>
      <c r="L4511">
        <v>22.54</v>
      </c>
      <c r="M4511">
        <v>1396</v>
      </c>
      <c r="N4511">
        <v>88.73</v>
      </c>
      <c r="O4511">
        <v>5</v>
      </c>
      <c r="P4511">
        <v>750000</v>
      </c>
    </row>
    <row r="4512" spans="1:16">
      <c r="A4512">
        <v>5726</v>
      </c>
      <c r="B4512" t="s">
        <v>80</v>
      </c>
      <c r="C4512" t="str">
        <f t="shared" si="210"/>
        <v>Ford</v>
      </c>
      <c r="D4512" t="str">
        <f t="shared" si="211"/>
        <v>5years</v>
      </c>
      <c r="E4512" t="str">
        <f t="shared" si="212"/>
        <v xml:space="preserve"> mileage above 20km</v>
      </c>
      <c r="F4512" t="s">
        <v>81</v>
      </c>
      <c r="G4512">
        <v>5</v>
      </c>
      <c r="H4512">
        <v>80000</v>
      </c>
      <c r="I4512" t="s">
        <v>14</v>
      </c>
      <c r="J4512" t="s">
        <v>24</v>
      </c>
      <c r="K4512" t="s">
        <v>16</v>
      </c>
      <c r="L4512">
        <v>25.83</v>
      </c>
      <c r="M4512">
        <v>1498</v>
      </c>
      <c r="N4512">
        <v>99</v>
      </c>
      <c r="O4512">
        <v>5</v>
      </c>
      <c r="P4512">
        <v>549000</v>
      </c>
    </row>
    <row r="4513" spans="1:16">
      <c r="A4513">
        <v>5727</v>
      </c>
      <c r="B4513" t="s">
        <v>107</v>
      </c>
      <c r="C4513" t="str">
        <f t="shared" si="210"/>
        <v>Audi</v>
      </c>
      <c r="D4513" t="str">
        <f t="shared" si="211"/>
        <v>5years</v>
      </c>
      <c r="E4513" t="str">
        <f t="shared" si="212"/>
        <v>mileage below 20km</v>
      </c>
      <c r="F4513" t="s">
        <v>108</v>
      </c>
      <c r="G4513">
        <v>5</v>
      </c>
      <c r="H4513">
        <v>30000</v>
      </c>
      <c r="I4513" t="s">
        <v>23</v>
      </c>
      <c r="J4513" t="s">
        <v>24</v>
      </c>
      <c r="K4513" t="s">
        <v>31</v>
      </c>
      <c r="L4513">
        <v>18.25</v>
      </c>
      <c r="M4513">
        <v>1968</v>
      </c>
      <c r="N4513">
        <v>187.74</v>
      </c>
      <c r="O4513">
        <v>5</v>
      </c>
      <c r="P4513">
        <v>2400000</v>
      </c>
    </row>
    <row r="4514" spans="1:16">
      <c r="A4514">
        <v>5729</v>
      </c>
      <c r="B4514" t="s">
        <v>56</v>
      </c>
      <c r="C4514" t="str">
        <f t="shared" si="210"/>
        <v>Mahindra</v>
      </c>
      <c r="D4514" t="str">
        <f t="shared" si="211"/>
        <v>above 5years</v>
      </c>
      <c r="E4514" t="str">
        <f t="shared" si="212"/>
        <v>mileage below 20km</v>
      </c>
      <c r="F4514" t="s">
        <v>57</v>
      </c>
      <c r="G4514">
        <v>7</v>
      </c>
      <c r="H4514">
        <v>70000</v>
      </c>
      <c r="I4514" t="s">
        <v>14</v>
      </c>
      <c r="J4514" t="s">
        <v>24</v>
      </c>
      <c r="K4514" t="s">
        <v>16</v>
      </c>
      <c r="L4514">
        <v>15.96</v>
      </c>
      <c r="M4514">
        <v>2523</v>
      </c>
      <c r="N4514">
        <v>63</v>
      </c>
      <c r="O4514">
        <v>9</v>
      </c>
      <c r="P4514">
        <v>560000</v>
      </c>
    </row>
    <row r="4515" spans="1:16">
      <c r="A4515">
        <v>5730</v>
      </c>
      <c r="B4515" t="s">
        <v>27</v>
      </c>
      <c r="C4515" t="str">
        <f t="shared" si="210"/>
        <v>Hyundai</v>
      </c>
      <c r="D4515" t="str">
        <f t="shared" si="211"/>
        <v>above 5years</v>
      </c>
      <c r="E4515" t="str">
        <f t="shared" si="212"/>
        <v xml:space="preserve"> mileage above 20km</v>
      </c>
      <c r="F4515" t="s">
        <v>28</v>
      </c>
      <c r="G4515">
        <v>10</v>
      </c>
      <c r="H4515">
        <v>50000</v>
      </c>
      <c r="I4515" t="s">
        <v>23</v>
      </c>
      <c r="J4515" t="s">
        <v>15</v>
      </c>
      <c r="K4515" t="s">
        <v>16</v>
      </c>
      <c r="L4515">
        <v>20.36</v>
      </c>
      <c r="M4515">
        <v>1197</v>
      </c>
      <c r="N4515">
        <v>78.900000000000006</v>
      </c>
      <c r="O4515">
        <v>5</v>
      </c>
      <c r="P4515">
        <v>300000</v>
      </c>
    </row>
    <row r="4516" spans="1:16">
      <c r="A4516">
        <v>5731</v>
      </c>
      <c r="B4516" t="s">
        <v>19</v>
      </c>
      <c r="C4516" t="str">
        <f t="shared" si="210"/>
        <v>Hyundai</v>
      </c>
      <c r="D4516" t="str">
        <f t="shared" si="211"/>
        <v>below 5years</v>
      </c>
      <c r="E4516" t="str">
        <f t="shared" si="212"/>
        <v>mileage below 20km</v>
      </c>
      <c r="F4516" t="s">
        <v>20</v>
      </c>
      <c r="G4516">
        <v>4</v>
      </c>
      <c r="H4516">
        <v>32000</v>
      </c>
      <c r="I4516" t="s">
        <v>14</v>
      </c>
      <c r="J4516" t="s">
        <v>15</v>
      </c>
      <c r="K4516" t="s">
        <v>16</v>
      </c>
      <c r="L4516">
        <v>18.600000000000001</v>
      </c>
      <c r="M4516">
        <v>1197</v>
      </c>
      <c r="N4516">
        <v>81.83</v>
      </c>
      <c r="O4516">
        <v>5</v>
      </c>
      <c r="P4516">
        <v>585000</v>
      </c>
    </row>
    <row r="4517" spans="1:16">
      <c r="A4517">
        <v>5732</v>
      </c>
      <c r="B4517" t="s">
        <v>19</v>
      </c>
      <c r="C4517" t="str">
        <f t="shared" si="210"/>
        <v>Hyundai</v>
      </c>
      <c r="D4517" t="str">
        <f t="shared" si="211"/>
        <v>below 5years</v>
      </c>
      <c r="E4517" t="str">
        <f t="shared" si="212"/>
        <v>mileage below 20km</v>
      </c>
      <c r="F4517" t="s">
        <v>20</v>
      </c>
      <c r="G4517">
        <v>3</v>
      </c>
      <c r="H4517">
        <v>33000</v>
      </c>
      <c r="I4517" t="s">
        <v>23</v>
      </c>
      <c r="J4517" t="s">
        <v>15</v>
      </c>
      <c r="K4517" t="s">
        <v>16</v>
      </c>
      <c r="L4517">
        <v>18.600000000000001</v>
      </c>
      <c r="M4517">
        <v>1197</v>
      </c>
      <c r="N4517">
        <v>81.86</v>
      </c>
      <c r="O4517">
        <v>5</v>
      </c>
      <c r="P4517">
        <v>790000</v>
      </c>
    </row>
    <row r="4518" spans="1:16">
      <c r="A4518">
        <v>5734</v>
      </c>
      <c r="B4518" t="s">
        <v>25</v>
      </c>
      <c r="C4518" t="str">
        <f t="shared" si="210"/>
        <v>Maruti</v>
      </c>
      <c r="D4518" t="str">
        <f t="shared" si="211"/>
        <v>above 5years</v>
      </c>
      <c r="E4518" t="str">
        <f t="shared" si="212"/>
        <v xml:space="preserve"> mileage above 20km</v>
      </c>
      <c r="F4518" t="s">
        <v>26</v>
      </c>
      <c r="G4518">
        <v>6</v>
      </c>
      <c r="H4518">
        <v>22000</v>
      </c>
      <c r="I4518" t="s">
        <v>23</v>
      </c>
      <c r="J4518" t="s">
        <v>15</v>
      </c>
      <c r="K4518" t="s">
        <v>16</v>
      </c>
      <c r="L4518">
        <v>20.51</v>
      </c>
      <c r="M4518">
        <v>998</v>
      </c>
      <c r="N4518">
        <v>67.040000000000006</v>
      </c>
      <c r="O4518">
        <v>5</v>
      </c>
      <c r="P4518">
        <v>411000</v>
      </c>
    </row>
    <row r="4519" spans="1:16">
      <c r="A4519">
        <v>5735</v>
      </c>
      <c r="B4519" t="s">
        <v>60</v>
      </c>
      <c r="C4519" t="str">
        <f t="shared" si="210"/>
        <v>Renault</v>
      </c>
      <c r="D4519" t="str">
        <f t="shared" si="211"/>
        <v>below 5years</v>
      </c>
      <c r="E4519" t="str">
        <f t="shared" si="212"/>
        <v xml:space="preserve"> mileage above 20km</v>
      </c>
      <c r="F4519" t="s">
        <v>61</v>
      </c>
      <c r="G4519">
        <v>2</v>
      </c>
      <c r="H4519">
        <v>10000</v>
      </c>
      <c r="I4519" t="s">
        <v>14</v>
      </c>
      <c r="J4519" t="s">
        <v>15</v>
      </c>
      <c r="K4519" t="s">
        <v>31</v>
      </c>
      <c r="L4519">
        <v>24.04</v>
      </c>
      <c r="M4519">
        <v>999</v>
      </c>
      <c r="N4519">
        <v>67</v>
      </c>
      <c r="O4519">
        <v>5</v>
      </c>
      <c r="P4519">
        <v>448000</v>
      </c>
    </row>
    <row r="4520" spans="1:16">
      <c r="A4520">
        <v>5736</v>
      </c>
      <c r="B4520" t="s">
        <v>52</v>
      </c>
      <c r="C4520" t="str">
        <f t="shared" si="210"/>
        <v>Hyundai</v>
      </c>
      <c r="D4520" t="str">
        <f t="shared" si="211"/>
        <v>below 5years</v>
      </c>
      <c r="E4520" t="str">
        <f t="shared" si="212"/>
        <v>mileage below 20km</v>
      </c>
      <c r="F4520" t="s">
        <v>53</v>
      </c>
      <c r="G4520">
        <v>2</v>
      </c>
      <c r="H4520">
        <v>23000</v>
      </c>
      <c r="I4520" t="s">
        <v>23</v>
      </c>
      <c r="J4520" t="s">
        <v>24</v>
      </c>
      <c r="K4520" t="s">
        <v>16</v>
      </c>
      <c r="L4520">
        <v>19.670000000000002</v>
      </c>
      <c r="M4520">
        <v>1582</v>
      </c>
      <c r="N4520">
        <v>126.2</v>
      </c>
      <c r="O4520">
        <v>5</v>
      </c>
      <c r="P4520">
        <v>1575000</v>
      </c>
    </row>
    <row r="4521" spans="1:16">
      <c r="A4521">
        <v>5737</v>
      </c>
      <c r="B4521" t="s">
        <v>50</v>
      </c>
      <c r="C4521" t="str">
        <f t="shared" si="210"/>
        <v>Volkswagen</v>
      </c>
      <c r="D4521" t="str">
        <f t="shared" si="211"/>
        <v>above 5years</v>
      </c>
      <c r="E4521" t="str">
        <f t="shared" si="212"/>
        <v xml:space="preserve"> mileage above 20km</v>
      </c>
      <c r="F4521" t="s">
        <v>51</v>
      </c>
      <c r="G4521">
        <v>8</v>
      </c>
      <c r="H4521">
        <v>71000</v>
      </c>
      <c r="I4521" t="s">
        <v>23</v>
      </c>
      <c r="J4521" t="s">
        <v>24</v>
      </c>
      <c r="K4521" t="s">
        <v>16</v>
      </c>
      <c r="L4521">
        <v>20.54</v>
      </c>
      <c r="M4521">
        <v>1598</v>
      </c>
      <c r="N4521">
        <v>103.6</v>
      </c>
      <c r="O4521">
        <v>5</v>
      </c>
      <c r="P4521">
        <v>525000</v>
      </c>
    </row>
    <row r="4522" spans="1:16">
      <c r="A4522">
        <v>5740</v>
      </c>
      <c r="B4522" t="s">
        <v>70</v>
      </c>
      <c r="C4522" t="str">
        <f t="shared" si="210"/>
        <v>Maruti</v>
      </c>
      <c r="D4522" t="str">
        <f t="shared" si="211"/>
        <v>below 5years</v>
      </c>
      <c r="E4522" t="str">
        <f t="shared" si="212"/>
        <v xml:space="preserve"> mileage above 20km</v>
      </c>
      <c r="F4522" t="s">
        <v>71</v>
      </c>
      <c r="G4522">
        <v>4</v>
      </c>
      <c r="H4522">
        <v>43000</v>
      </c>
      <c r="I4522" t="s">
        <v>14</v>
      </c>
      <c r="J4522" t="s">
        <v>15</v>
      </c>
      <c r="K4522" t="s">
        <v>16</v>
      </c>
      <c r="L4522">
        <v>20.89</v>
      </c>
      <c r="M4522">
        <v>1197</v>
      </c>
      <c r="N4522">
        <v>81.8</v>
      </c>
      <c r="O4522">
        <v>5</v>
      </c>
      <c r="P4522">
        <v>420000</v>
      </c>
    </row>
    <row r="4523" spans="1:16">
      <c r="A4523">
        <v>5741</v>
      </c>
      <c r="B4523" t="s">
        <v>60</v>
      </c>
      <c r="C4523" t="str">
        <f t="shared" si="210"/>
        <v>Renault</v>
      </c>
      <c r="D4523" t="str">
        <f t="shared" si="211"/>
        <v>below 5years</v>
      </c>
      <c r="E4523" t="str">
        <f t="shared" si="212"/>
        <v xml:space="preserve"> mileage above 20km</v>
      </c>
      <c r="F4523" t="s">
        <v>61</v>
      </c>
      <c r="G4523">
        <v>2</v>
      </c>
      <c r="H4523">
        <v>26500</v>
      </c>
      <c r="I4523" t="s">
        <v>23</v>
      </c>
      <c r="J4523" t="s">
        <v>15</v>
      </c>
      <c r="K4523" t="s">
        <v>16</v>
      </c>
      <c r="L4523">
        <v>23.01</v>
      </c>
      <c r="M4523">
        <v>999</v>
      </c>
      <c r="N4523">
        <v>67</v>
      </c>
      <c r="O4523">
        <v>5</v>
      </c>
      <c r="P4523">
        <v>353000</v>
      </c>
    </row>
    <row r="4524" spans="1:16">
      <c r="A4524">
        <v>5742</v>
      </c>
      <c r="B4524" t="s">
        <v>70</v>
      </c>
      <c r="C4524" t="str">
        <f t="shared" si="210"/>
        <v>Maruti</v>
      </c>
      <c r="D4524" t="str">
        <f t="shared" si="211"/>
        <v>below 5years</v>
      </c>
      <c r="E4524" t="str">
        <f t="shared" si="212"/>
        <v xml:space="preserve"> mileage above 20km</v>
      </c>
      <c r="F4524" t="s">
        <v>71</v>
      </c>
      <c r="G4524">
        <v>4</v>
      </c>
      <c r="H4524">
        <v>22574</v>
      </c>
      <c r="I4524" t="s">
        <v>23</v>
      </c>
      <c r="J4524" t="s">
        <v>15</v>
      </c>
      <c r="K4524" t="s">
        <v>31</v>
      </c>
      <c r="L4524">
        <v>20.89</v>
      </c>
      <c r="M4524">
        <v>1197</v>
      </c>
      <c r="N4524">
        <v>81.8</v>
      </c>
      <c r="O4524">
        <v>5</v>
      </c>
      <c r="P4524">
        <v>565000</v>
      </c>
    </row>
    <row r="4525" spans="1:16">
      <c r="A4525">
        <v>5744</v>
      </c>
      <c r="B4525" t="s">
        <v>12</v>
      </c>
      <c r="C4525" t="str">
        <f t="shared" si="210"/>
        <v>Maruti</v>
      </c>
      <c r="D4525" t="str">
        <f t="shared" si="211"/>
        <v>above 5years</v>
      </c>
      <c r="E4525" t="str">
        <f t="shared" si="212"/>
        <v xml:space="preserve"> mileage above 20km</v>
      </c>
      <c r="F4525" t="s">
        <v>13</v>
      </c>
      <c r="G4525">
        <v>9</v>
      </c>
      <c r="H4525">
        <v>55230</v>
      </c>
      <c r="I4525" t="s">
        <v>23</v>
      </c>
      <c r="J4525" t="s">
        <v>15</v>
      </c>
      <c r="K4525" t="s">
        <v>16</v>
      </c>
      <c r="L4525">
        <v>23.95</v>
      </c>
      <c r="M4525">
        <v>998</v>
      </c>
      <c r="N4525">
        <v>67.05</v>
      </c>
      <c r="O4525">
        <v>5</v>
      </c>
      <c r="P4525">
        <v>273000</v>
      </c>
    </row>
    <row r="4526" spans="1:16">
      <c r="A4526">
        <v>5745</v>
      </c>
      <c r="B4526" t="s">
        <v>84</v>
      </c>
      <c r="C4526" t="str">
        <f t="shared" si="210"/>
        <v>Maruti</v>
      </c>
      <c r="D4526" t="str">
        <f t="shared" si="211"/>
        <v>5years</v>
      </c>
      <c r="E4526" t="str">
        <f t="shared" si="212"/>
        <v xml:space="preserve"> mileage above 20km</v>
      </c>
      <c r="F4526" t="s">
        <v>85</v>
      </c>
      <c r="G4526">
        <v>5</v>
      </c>
      <c r="H4526">
        <v>62000</v>
      </c>
      <c r="I4526" t="s">
        <v>23</v>
      </c>
      <c r="J4526" t="s">
        <v>24</v>
      </c>
      <c r="K4526" t="s">
        <v>16</v>
      </c>
      <c r="L4526">
        <v>24.3</v>
      </c>
      <c r="M4526">
        <v>1248</v>
      </c>
      <c r="N4526">
        <v>88.5</v>
      </c>
      <c r="O4526">
        <v>5</v>
      </c>
      <c r="P4526">
        <v>850000</v>
      </c>
    </row>
    <row r="4527" spans="1:16">
      <c r="A4527">
        <v>5746</v>
      </c>
      <c r="B4527" t="s">
        <v>21</v>
      </c>
      <c r="C4527" t="str">
        <f t="shared" si="210"/>
        <v>Ford</v>
      </c>
      <c r="D4527" t="str">
        <f t="shared" si="211"/>
        <v>below 5years</v>
      </c>
      <c r="E4527" t="str">
        <f t="shared" si="212"/>
        <v>mileage below 20km</v>
      </c>
      <c r="F4527" t="s">
        <v>22</v>
      </c>
      <c r="G4527">
        <v>2</v>
      </c>
      <c r="H4527">
        <v>58000</v>
      </c>
      <c r="I4527" t="s">
        <v>23</v>
      </c>
      <c r="J4527" t="s">
        <v>15</v>
      </c>
      <c r="K4527" t="s">
        <v>16</v>
      </c>
      <c r="L4527">
        <v>17</v>
      </c>
      <c r="M4527">
        <v>1497</v>
      </c>
      <c r="N4527">
        <v>121.31</v>
      </c>
      <c r="O4527">
        <v>5</v>
      </c>
      <c r="P4527">
        <v>790000</v>
      </c>
    </row>
    <row r="4528" spans="1:16">
      <c r="A4528">
        <v>5747</v>
      </c>
      <c r="B4528" t="s">
        <v>146</v>
      </c>
      <c r="C4528" t="str">
        <f t="shared" si="210"/>
        <v>Skoda</v>
      </c>
      <c r="D4528" t="str">
        <f t="shared" si="211"/>
        <v>above 5years</v>
      </c>
      <c r="E4528" t="str">
        <f t="shared" si="212"/>
        <v xml:space="preserve"> mileage above 20km</v>
      </c>
      <c r="F4528" t="s">
        <v>147</v>
      </c>
      <c r="G4528">
        <v>9</v>
      </c>
      <c r="H4528">
        <v>95000</v>
      </c>
      <c r="I4528" t="s">
        <v>23</v>
      </c>
      <c r="J4528" t="s">
        <v>24</v>
      </c>
      <c r="K4528" t="s">
        <v>16</v>
      </c>
      <c r="L4528">
        <v>21.14</v>
      </c>
      <c r="M4528">
        <v>1498</v>
      </c>
      <c r="N4528">
        <v>103.52</v>
      </c>
      <c r="O4528">
        <v>5</v>
      </c>
      <c r="P4528">
        <v>365000</v>
      </c>
    </row>
    <row r="4529" spans="1:16">
      <c r="A4529">
        <v>5748</v>
      </c>
      <c r="B4529" t="s">
        <v>52</v>
      </c>
      <c r="C4529" t="str">
        <f t="shared" si="210"/>
        <v>Hyundai</v>
      </c>
      <c r="D4529" t="str">
        <f t="shared" si="211"/>
        <v>below 5years</v>
      </c>
      <c r="E4529" t="str">
        <f t="shared" si="212"/>
        <v>mileage below 20km</v>
      </c>
      <c r="F4529" t="s">
        <v>53</v>
      </c>
      <c r="G4529">
        <v>4</v>
      </c>
      <c r="H4529">
        <v>66000</v>
      </c>
      <c r="I4529" t="s">
        <v>23</v>
      </c>
      <c r="J4529" t="s">
        <v>24</v>
      </c>
      <c r="K4529" t="s">
        <v>16</v>
      </c>
      <c r="L4529">
        <v>19.670000000000002</v>
      </c>
      <c r="M4529">
        <v>1582</v>
      </c>
      <c r="N4529">
        <v>126.2</v>
      </c>
      <c r="O4529">
        <v>5</v>
      </c>
      <c r="P4529">
        <v>1040000</v>
      </c>
    </row>
    <row r="4530" spans="1:16">
      <c r="A4530">
        <v>5749</v>
      </c>
      <c r="B4530" t="s">
        <v>12</v>
      </c>
      <c r="C4530" t="str">
        <f t="shared" si="210"/>
        <v>Maruti</v>
      </c>
      <c r="D4530" t="str">
        <f t="shared" si="211"/>
        <v>above 5years</v>
      </c>
      <c r="E4530" t="str">
        <f t="shared" si="212"/>
        <v xml:space="preserve"> mileage above 20km</v>
      </c>
      <c r="F4530" t="s">
        <v>13</v>
      </c>
      <c r="G4530">
        <v>8</v>
      </c>
      <c r="H4530">
        <v>50418</v>
      </c>
      <c r="I4530" t="s">
        <v>23</v>
      </c>
      <c r="J4530" t="s">
        <v>15</v>
      </c>
      <c r="K4530" t="s">
        <v>16</v>
      </c>
      <c r="L4530">
        <v>22.74</v>
      </c>
      <c r="M4530">
        <v>796</v>
      </c>
      <c r="N4530">
        <v>47.3</v>
      </c>
      <c r="O4530">
        <v>5</v>
      </c>
      <c r="P4530">
        <v>280000</v>
      </c>
    </row>
    <row r="4531" spans="1:16">
      <c r="A4531">
        <v>5750</v>
      </c>
      <c r="B4531" t="s">
        <v>48</v>
      </c>
      <c r="C4531" t="str">
        <f t="shared" si="210"/>
        <v>Maruti</v>
      </c>
      <c r="D4531" t="str">
        <f t="shared" si="211"/>
        <v>below 5years</v>
      </c>
      <c r="E4531" t="str">
        <f t="shared" si="212"/>
        <v xml:space="preserve"> mileage above 20km</v>
      </c>
      <c r="F4531" t="s">
        <v>49</v>
      </c>
      <c r="G4531">
        <v>4</v>
      </c>
      <c r="H4531">
        <v>51306</v>
      </c>
      <c r="I4531" t="s">
        <v>23</v>
      </c>
      <c r="J4531" t="s">
        <v>24</v>
      </c>
      <c r="K4531" t="s">
        <v>16</v>
      </c>
      <c r="L4531">
        <v>23.4</v>
      </c>
      <c r="M4531">
        <v>1248</v>
      </c>
      <c r="N4531">
        <v>74</v>
      </c>
      <c r="O4531">
        <v>5</v>
      </c>
      <c r="P4531">
        <v>650000</v>
      </c>
    </row>
    <row r="4532" spans="1:16">
      <c r="A4532">
        <v>5751</v>
      </c>
      <c r="B4532" t="s">
        <v>82</v>
      </c>
      <c r="C4532" t="str">
        <f t="shared" si="210"/>
        <v>Ford</v>
      </c>
      <c r="D4532" t="str">
        <f t="shared" si="211"/>
        <v>5years</v>
      </c>
      <c r="E4532" t="str">
        <f t="shared" si="212"/>
        <v xml:space="preserve"> mileage above 20km</v>
      </c>
      <c r="F4532" t="s">
        <v>83</v>
      </c>
      <c r="G4532">
        <v>5</v>
      </c>
      <c r="H4532">
        <v>21200</v>
      </c>
      <c r="I4532" t="s">
        <v>14</v>
      </c>
      <c r="J4532" t="s">
        <v>24</v>
      </c>
      <c r="K4532" t="s">
        <v>16</v>
      </c>
      <c r="L4532">
        <v>25.83</v>
      </c>
      <c r="M4532">
        <v>1498</v>
      </c>
      <c r="N4532">
        <v>99</v>
      </c>
      <c r="O4532">
        <v>5</v>
      </c>
      <c r="P4532">
        <v>500000</v>
      </c>
    </row>
    <row r="4533" spans="1:16">
      <c r="A4533">
        <v>5752</v>
      </c>
      <c r="B4533" t="s">
        <v>84</v>
      </c>
      <c r="C4533" t="str">
        <f t="shared" si="210"/>
        <v>Maruti</v>
      </c>
      <c r="D4533" t="str">
        <f t="shared" si="211"/>
        <v>below 5years</v>
      </c>
      <c r="E4533" t="str">
        <f t="shared" si="212"/>
        <v xml:space="preserve"> mileage above 20km</v>
      </c>
      <c r="F4533" t="s">
        <v>85</v>
      </c>
      <c r="G4533">
        <v>3</v>
      </c>
      <c r="H4533">
        <v>89000</v>
      </c>
      <c r="I4533" t="s">
        <v>23</v>
      </c>
      <c r="J4533" t="s">
        <v>24</v>
      </c>
      <c r="K4533" t="s">
        <v>16</v>
      </c>
      <c r="L4533">
        <v>24.3</v>
      </c>
      <c r="M4533">
        <v>1248</v>
      </c>
      <c r="N4533">
        <v>88.5</v>
      </c>
      <c r="O4533">
        <v>5</v>
      </c>
      <c r="P4533">
        <v>895000</v>
      </c>
    </row>
    <row r="4534" spans="1:16">
      <c r="A4534">
        <v>5754</v>
      </c>
      <c r="B4534" t="s">
        <v>36</v>
      </c>
      <c r="C4534" t="str">
        <f t="shared" si="210"/>
        <v>Renault</v>
      </c>
      <c r="D4534" t="str">
        <f t="shared" si="211"/>
        <v>below 5years</v>
      </c>
      <c r="E4534" t="str">
        <f t="shared" si="212"/>
        <v>mileage below 20km</v>
      </c>
      <c r="F4534" t="s">
        <v>37</v>
      </c>
      <c r="G4534">
        <v>4</v>
      </c>
      <c r="H4534">
        <v>850000</v>
      </c>
      <c r="I4534" t="s">
        <v>23</v>
      </c>
      <c r="J4534" t="s">
        <v>24</v>
      </c>
      <c r="K4534" t="s">
        <v>16</v>
      </c>
      <c r="L4534">
        <v>19.87</v>
      </c>
      <c r="M4534">
        <v>1461</v>
      </c>
      <c r="N4534">
        <v>83.8</v>
      </c>
      <c r="O4534">
        <v>5</v>
      </c>
      <c r="P4534">
        <v>850000</v>
      </c>
    </row>
    <row r="4535" spans="1:16">
      <c r="A4535">
        <v>5755</v>
      </c>
      <c r="B4535" t="s">
        <v>52</v>
      </c>
      <c r="C4535" t="str">
        <f t="shared" si="210"/>
        <v>Hyundai</v>
      </c>
      <c r="D4535" t="str">
        <f t="shared" si="211"/>
        <v>5years</v>
      </c>
      <c r="E4535" t="str">
        <f t="shared" si="212"/>
        <v xml:space="preserve"> mileage above 20km</v>
      </c>
      <c r="F4535" t="s">
        <v>53</v>
      </c>
      <c r="G4535">
        <v>5</v>
      </c>
      <c r="H4535">
        <v>52500</v>
      </c>
      <c r="I4535" t="s">
        <v>14</v>
      </c>
      <c r="J4535" t="s">
        <v>24</v>
      </c>
      <c r="K4535" t="s">
        <v>16</v>
      </c>
      <c r="L4535">
        <v>21.38</v>
      </c>
      <c r="M4535">
        <v>1396</v>
      </c>
      <c r="N4535">
        <v>88.7</v>
      </c>
      <c r="O4535">
        <v>5</v>
      </c>
      <c r="P4535">
        <v>921000</v>
      </c>
    </row>
    <row r="4536" spans="1:16">
      <c r="A4536">
        <v>5758</v>
      </c>
      <c r="B4536" t="s">
        <v>66</v>
      </c>
      <c r="C4536" t="str">
        <f t="shared" si="210"/>
        <v>Mahindra</v>
      </c>
      <c r="D4536" t="str">
        <f t="shared" si="211"/>
        <v>above 5years</v>
      </c>
      <c r="E4536" t="str">
        <f t="shared" si="212"/>
        <v>mileage below 20km</v>
      </c>
      <c r="F4536" t="s">
        <v>67</v>
      </c>
      <c r="G4536">
        <v>6</v>
      </c>
      <c r="H4536">
        <v>50000</v>
      </c>
      <c r="I4536" t="s">
        <v>14</v>
      </c>
      <c r="J4536" t="s">
        <v>24</v>
      </c>
      <c r="K4536" t="s">
        <v>31</v>
      </c>
      <c r="L4536">
        <v>16</v>
      </c>
      <c r="M4536">
        <v>2179</v>
      </c>
      <c r="N4536">
        <v>140</v>
      </c>
      <c r="O4536">
        <v>7</v>
      </c>
      <c r="P4536">
        <v>1170000</v>
      </c>
    </row>
    <row r="4537" spans="1:16">
      <c r="A4537">
        <v>5759</v>
      </c>
      <c r="B4537" t="s">
        <v>82</v>
      </c>
      <c r="C4537" t="str">
        <f t="shared" si="210"/>
        <v>Ford</v>
      </c>
      <c r="D4537" t="str">
        <f t="shared" si="211"/>
        <v>above 5years</v>
      </c>
      <c r="E4537" t="str">
        <f t="shared" si="212"/>
        <v>mileage below 20km</v>
      </c>
      <c r="F4537" t="s">
        <v>83</v>
      </c>
      <c r="G4537">
        <v>11</v>
      </c>
      <c r="H4537">
        <v>67000</v>
      </c>
      <c r="I4537" t="s">
        <v>23</v>
      </c>
      <c r="J4537" t="s">
        <v>24</v>
      </c>
      <c r="K4537" t="s">
        <v>16</v>
      </c>
      <c r="L4537">
        <v>20</v>
      </c>
      <c r="M4537">
        <v>1399</v>
      </c>
      <c r="N4537">
        <v>68</v>
      </c>
      <c r="O4537">
        <v>5</v>
      </c>
      <c r="P4537">
        <v>275000</v>
      </c>
    </row>
    <row r="4538" spans="1:16">
      <c r="A4538">
        <v>5760</v>
      </c>
      <c r="B4538" t="s">
        <v>12</v>
      </c>
      <c r="C4538" t="str">
        <f t="shared" si="210"/>
        <v>Maruti</v>
      </c>
      <c r="D4538" t="str">
        <f t="shared" si="211"/>
        <v>below 5years</v>
      </c>
      <c r="E4538" t="str">
        <f t="shared" si="212"/>
        <v xml:space="preserve"> mileage above 20km</v>
      </c>
      <c r="F4538" t="s">
        <v>13</v>
      </c>
      <c r="G4538">
        <v>4</v>
      </c>
      <c r="H4538">
        <v>54938</v>
      </c>
      <c r="I4538" t="s">
        <v>23</v>
      </c>
      <c r="J4538" t="s">
        <v>15</v>
      </c>
      <c r="K4538" t="s">
        <v>16</v>
      </c>
      <c r="L4538">
        <v>24.7</v>
      </c>
      <c r="M4538">
        <v>796</v>
      </c>
      <c r="N4538">
        <v>47.3</v>
      </c>
      <c r="O4538">
        <v>5</v>
      </c>
      <c r="P4538">
        <v>300000</v>
      </c>
    </row>
    <row r="4539" spans="1:16">
      <c r="A4539">
        <v>5761</v>
      </c>
      <c r="B4539" t="s">
        <v>32</v>
      </c>
      <c r="C4539" t="str">
        <f t="shared" si="210"/>
        <v>Maruti</v>
      </c>
      <c r="D4539" t="str">
        <f t="shared" si="211"/>
        <v>below 5years</v>
      </c>
      <c r="E4539" t="str">
        <f t="shared" si="212"/>
        <v xml:space="preserve"> mileage above 20km</v>
      </c>
      <c r="F4539" t="s">
        <v>33</v>
      </c>
      <c r="G4539">
        <v>3</v>
      </c>
      <c r="H4539">
        <v>14000</v>
      </c>
      <c r="I4539" t="s">
        <v>23</v>
      </c>
      <c r="J4539" t="s">
        <v>24</v>
      </c>
      <c r="K4539" t="s">
        <v>16</v>
      </c>
      <c r="L4539">
        <v>28.4</v>
      </c>
      <c r="M4539">
        <v>1248</v>
      </c>
      <c r="N4539">
        <v>74</v>
      </c>
      <c r="O4539">
        <v>5</v>
      </c>
      <c r="P4539">
        <v>739000</v>
      </c>
    </row>
    <row r="4540" spans="1:16">
      <c r="A4540">
        <v>5762</v>
      </c>
      <c r="B4540" t="s">
        <v>52</v>
      </c>
      <c r="C4540" t="str">
        <f t="shared" si="210"/>
        <v>Hyundai</v>
      </c>
      <c r="D4540" t="str">
        <f t="shared" si="211"/>
        <v>below 5years</v>
      </c>
      <c r="E4540" t="str">
        <f t="shared" si="212"/>
        <v>mileage below 20km</v>
      </c>
      <c r="F4540" t="s">
        <v>53</v>
      </c>
      <c r="G4540">
        <v>4</v>
      </c>
      <c r="H4540">
        <v>54000</v>
      </c>
      <c r="I4540" t="s">
        <v>23</v>
      </c>
      <c r="J4540" t="s">
        <v>24</v>
      </c>
      <c r="K4540" t="s">
        <v>31</v>
      </c>
      <c r="L4540">
        <v>17.010000000000002</v>
      </c>
      <c r="M4540">
        <v>1582</v>
      </c>
      <c r="N4540">
        <v>126.2</v>
      </c>
      <c r="O4540">
        <v>5</v>
      </c>
      <c r="P4540">
        <v>1195000</v>
      </c>
    </row>
    <row r="4541" spans="1:16">
      <c r="A4541">
        <v>5763</v>
      </c>
      <c r="B4541" t="s">
        <v>84</v>
      </c>
      <c r="C4541" t="str">
        <f t="shared" si="210"/>
        <v>Maruti</v>
      </c>
      <c r="D4541" t="str">
        <f t="shared" si="211"/>
        <v>below 5years</v>
      </c>
      <c r="E4541" t="str">
        <f t="shared" si="212"/>
        <v xml:space="preserve"> mileage above 20km</v>
      </c>
      <c r="F4541" t="s">
        <v>85</v>
      </c>
      <c r="G4541">
        <v>4</v>
      </c>
      <c r="H4541">
        <v>91062</v>
      </c>
      <c r="I4541" t="s">
        <v>23</v>
      </c>
      <c r="J4541" t="s">
        <v>24</v>
      </c>
      <c r="K4541" t="s">
        <v>16</v>
      </c>
      <c r="L4541">
        <v>24.3</v>
      </c>
      <c r="M4541">
        <v>1248</v>
      </c>
      <c r="N4541">
        <v>88.5</v>
      </c>
      <c r="O4541">
        <v>5</v>
      </c>
      <c r="P4541">
        <v>900000</v>
      </c>
    </row>
    <row r="4542" spans="1:16">
      <c r="A4542">
        <v>5764</v>
      </c>
      <c r="B4542" t="s">
        <v>56</v>
      </c>
      <c r="C4542" t="str">
        <f t="shared" si="210"/>
        <v>Mahindra</v>
      </c>
      <c r="D4542" t="str">
        <f t="shared" si="211"/>
        <v>above 5years</v>
      </c>
      <c r="E4542" t="str">
        <f t="shared" si="212"/>
        <v>mileage below 20km</v>
      </c>
      <c r="F4542" t="s">
        <v>57</v>
      </c>
      <c r="G4542">
        <v>6</v>
      </c>
      <c r="H4542">
        <v>72658</v>
      </c>
      <c r="I4542" t="s">
        <v>23</v>
      </c>
      <c r="J4542" t="s">
        <v>24</v>
      </c>
      <c r="K4542" t="s">
        <v>16</v>
      </c>
      <c r="L4542">
        <v>15.96</v>
      </c>
      <c r="M4542">
        <v>2523</v>
      </c>
      <c r="N4542">
        <v>63</v>
      </c>
      <c r="O4542">
        <v>9</v>
      </c>
      <c r="P4542">
        <v>480000</v>
      </c>
    </row>
    <row r="4543" spans="1:16">
      <c r="A4543">
        <v>5766</v>
      </c>
      <c r="B4543" t="s">
        <v>66</v>
      </c>
      <c r="C4543" t="str">
        <f t="shared" si="210"/>
        <v>Mahindra</v>
      </c>
      <c r="D4543" t="str">
        <f t="shared" si="211"/>
        <v>above 5years</v>
      </c>
      <c r="E4543" t="str">
        <f t="shared" si="212"/>
        <v>mileage below 20km</v>
      </c>
      <c r="F4543" t="s">
        <v>67</v>
      </c>
      <c r="G4543">
        <v>6</v>
      </c>
      <c r="H4543">
        <v>67067</v>
      </c>
      <c r="I4543" t="s">
        <v>23</v>
      </c>
      <c r="J4543" t="s">
        <v>24</v>
      </c>
      <c r="K4543" t="s">
        <v>16</v>
      </c>
      <c r="L4543">
        <v>16</v>
      </c>
      <c r="M4543">
        <v>1997</v>
      </c>
      <c r="N4543">
        <v>140</v>
      </c>
      <c r="O4543">
        <v>7</v>
      </c>
      <c r="P4543">
        <v>1320000</v>
      </c>
    </row>
    <row r="4544" spans="1:16">
      <c r="A4544">
        <v>5767</v>
      </c>
      <c r="B4544" t="s">
        <v>52</v>
      </c>
      <c r="C4544" t="str">
        <f t="shared" si="210"/>
        <v>Hyundai</v>
      </c>
      <c r="D4544" t="str">
        <f t="shared" si="211"/>
        <v>above 5years</v>
      </c>
      <c r="E4544" t="str">
        <f t="shared" si="212"/>
        <v>mileage below 20km</v>
      </c>
      <c r="F4544" t="s">
        <v>53</v>
      </c>
      <c r="G4544">
        <v>6</v>
      </c>
      <c r="H4544">
        <v>72248</v>
      </c>
      <c r="I4544" t="s">
        <v>23</v>
      </c>
      <c r="J4544" t="s">
        <v>24</v>
      </c>
      <c r="K4544" t="s">
        <v>16</v>
      </c>
      <c r="L4544">
        <v>19.670000000000002</v>
      </c>
      <c r="M4544">
        <v>1582</v>
      </c>
      <c r="N4544">
        <v>126.2</v>
      </c>
      <c r="O4544">
        <v>5</v>
      </c>
      <c r="P4544">
        <v>1000000</v>
      </c>
    </row>
    <row r="4545" spans="1:16">
      <c r="A4545">
        <v>5768</v>
      </c>
      <c r="B4545" t="s">
        <v>34</v>
      </c>
      <c r="C4545" t="str">
        <f t="shared" si="210"/>
        <v>Hyundai</v>
      </c>
      <c r="D4545" t="str">
        <f t="shared" si="211"/>
        <v>below 5years</v>
      </c>
      <c r="E4545" t="str">
        <f t="shared" si="212"/>
        <v xml:space="preserve"> mileage above 20km</v>
      </c>
      <c r="F4545" t="s">
        <v>35</v>
      </c>
      <c r="G4545">
        <v>4</v>
      </c>
      <c r="H4545">
        <v>50000</v>
      </c>
      <c r="I4545" t="s">
        <v>23</v>
      </c>
      <c r="J4545" t="s">
        <v>24</v>
      </c>
      <c r="K4545" t="s">
        <v>31</v>
      </c>
      <c r="L4545">
        <v>22.32</v>
      </c>
      <c r="M4545">
        <v>1582</v>
      </c>
      <c r="N4545">
        <v>126.32</v>
      </c>
      <c r="O4545">
        <v>5</v>
      </c>
      <c r="P4545">
        <v>880000</v>
      </c>
    </row>
    <row r="4546" spans="1:16">
      <c r="A4546">
        <v>5769</v>
      </c>
      <c r="B4546" t="s">
        <v>48</v>
      </c>
      <c r="C4546" t="str">
        <f t="shared" si="210"/>
        <v>Maruti</v>
      </c>
      <c r="D4546" t="str">
        <f t="shared" si="211"/>
        <v>above 5years</v>
      </c>
      <c r="E4546" t="str">
        <f t="shared" si="212"/>
        <v xml:space="preserve"> mileage above 20km</v>
      </c>
      <c r="F4546" t="s">
        <v>49</v>
      </c>
      <c r="G4546">
        <v>6</v>
      </c>
      <c r="H4546">
        <v>16500</v>
      </c>
      <c r="I4546" t="s">
        <v>14</v>
      </c>
      <c r="J4546" t="s">
        <v>15</v>
      </c>
      <c r="K4546" t="s">
        <v>16</v>
      </c>
      <c r="L4546">
        <v>20.85</v>
      </c>
      <c r="M4546">
        <v>1197</v>
      </c>
      <c r="N4546">
        <v>83.14</v>
      </c>
      <c r="O4546">
        <v>5</v>
      </c>
      <c r="P4546">
        <v>600000</v>
      </c>
    </row>
    <row r="4547" spans="1:16">
      <c r="A4547">
        <v>5770</v>
      </c>
      <c r="B4547" t="s">
        <v>103</v>
      </c>
      <c r="C4547" t="str">
        <f t="shared" ref="C4547:C4610" si="213">LEFT(B4547,FIND(" ", B4547)-1)</f>
        <v>Honda</v>
      </c>
      <c r="D4547" t="str">
        <f t="shared" ref="D4547:D4610" si="214">IF(G4547&gt;5,"above 5years",IF(G4547&lt;5,"below 5years",IF(G4547=5,"5years",0)))</f>
        <v>above 5years</v>
      </c>
      <c r="E4547" t="str">
        <f t="shared" ref="E4547:E4610" si="215">IF(L4547&lt;=20,"mileage below 20km",IF(L4547&gt;=20," mileage above 20km",0))</f>
        <v>mileage below 20km</v>
      </c>
      <c r="F4547" t="s">
        <v>104</v>
      </c>
      <c r="G4547">
        <v>6</v>
      </c>
      <c r="H4547">
        <v>40876</v>
      </c>
      <c r="I4547" t="s">
        <v>23</v>
      </c>
      <c r="J4547" t="s">
        <v>15</v>
      </c>
      <c r="K4547" t="s">
        <v>16</v>
      </c>
      <c r="L4547">
        <v>16.600000000000001</v>
      </c>
      <c r="M4547">
        <v>1199</v>
      </c>
      <c r="N4547">
        <v>88.51</v>
      </c>
      <c r="O4547">
        <v>5</v>
      </c>
      <c r="P4547">
        <v>490000</v>
      </c>
    </row>
    <row r="4548" spans="1:16">
      <c r="A4548">
        <v>5773</v>
      </c>
      <c r="B4548" t="s">
        <v>101</v>
      </c>
      <c r="C4548" t="str">
        <f t="shared" si="213"/>
        <v>Mahindra</v>
      </c>
      <c r="D4548" t="str">
        <f t="shared" si="214"/>
        <v>5years</v>
      </c>
      <c r="E4548" t="str">
        <f t="shared" si="215"/>
        <v xml:space="preserve"> mileage above 20km</v>
      </c>
      <c r="F4548" t="s">
        <v>102</v>
      </c>
      <c r="G4548">
        <v>5</v>
      </c>
      <c r="H4548">
        <v>70000</v>
      </c>
      <c r="I4548" t="s">
        <v>14</v>
      </c>
      <c r="J4548" t="s">
        <v>24</v>
      </c>
      <c r="K4548" t="s">
        <v>16</v>
      </c>
      <c r="L4548">
        <v>25.32</v>
      </c>
      <c r="M4548">
        <v>1198</v>
      </c>
      <c r="N4548">
        <v>77</v>
      </c>
      <c r="O4548">
        <v>6</v>
      </c>
      <c r="P4548">
        <v>350000</v>
      </c>
    </row>
    <row r="4549" spans="1:16">
      <c r="A4549">
        <v>5774</v>
      </c>
      <c r="B4549" t="s">
        <v>134</v>
      </c>
      <c r="C4549" t="str">
        <f t="shared" si="213"/>
        <v>BMW</v>
      </c>
      <c r="D4549" t="str">
        <f t="shared" si="214"/>
        <v>above 5years</v>
      </c>
      <c r="E4549" t="str">
        <f t="shared" si="215"/>
        <v>mileage below 20km</v>
      </c>
      <c r="F4549" t="s">
        <v>135</v>
      </c>
      <c r="G4549">
        <v>7</v>
      </c>
      <c r="H4549">
        <v>39000</v>
      </c>
      <c r="I4549" t="s">
        <v>23</v>
      </c>
      <c r="J4549" t="s">
        <v>24</v>
      </c>
      <c r="K4549" t="s">
        <v>31</v>
      </c>
      <c r="L4549">
        <v>15.3</v>
      </c>
      <c r="M4549">
        <v>2993</v>
      </c>
      <c r="N4549">
        <v>258</v>
      </c>
      <c r="O4549">
        <v>5</v>
      </c>
      <c r="P4549">
        <v>3995000</v>
      </c>
    </row>
    <row r="4550" spans="1:16">
      <c r="A4550">
        <v>5776</v>
      </c>
      <c r="B4550" t="s">
        <v>82</v>
      </c>
      <c r="C4550" t="str">
        <f t="shared" si="213"/>
        <v>Ford</v>
      </c>
      <c r="D4550" t="str">
        <f t="shared" si="214"/>
        <v>above 5years</v>
      </c>
      <c r="E4550" t="str">
        <f t="shared" si="215"/>
        <v>mileage below 20km</v>
      </c>
      <c r="F4550" t="s">
        <v>83</v>
      </c>
      <c r="G4550">
        <v>11</v>
      </c>
      <c r="H4550">
        <v>93000</v>
      </c>
      <c r="I4550" t="s">
        <v>23</v>
      </c>
      <c r="J4550" t="s">
        <v>24</v>
      </c>
      <c r="K4550" t="s">
        <v>16</v>
      </c>
      <c r="L4550">
        <v>20</v>
      </c>
      <c r="M4550">
        <v>1399</v>
      </c>
      <c r="N4550">
        <v>68</v>
      </c>
      <c r="O4550">
        <v>5</v>
      </c>
      <c r="P4550">
        <v>265000</v>
      </c>
    </row>
    <row r="4551" spans="1:16">
      <c r="A4551">
        <v>5777</v>
      </c>
      <c r="B4551" t="s">
        <v>48</v>
      </c>
      <c r="C4551" t="str">
        <f t="shared" si="213"/>
        <v>Maruti</v>
      </c>
      <c r="D4551" t="str">
        <f t="shared" si="214"/>
        <v>below 5years</v>
      </c>
      <c r="E4551" t="str">
        <f t="shared" si="215"/>
        <v xml:space="preserve"> mileage above 20km</v>
      </c>
      <c r="F4551" t="s">
        <v>49</v>
      </c>
      <c r="G4551">
        <v>4</v>
      </c>
      <c r="H4551">
        <v>50000</v>
      </c>
      <c r="I4551" t="s">
        <v>14</v>
      </c>
      <c r="J4551" t="s">
        <v>24</v>
      </c>
      <c r="K4551" t="s">
        <v>16</v>
      </c>
      <c r="L4551">
        <v>28.4</v>
      </c>
      <c r="M4551">
        <v>1248</v>
      </c>
      <c r="N4551">
        <v>74.02</v>
      </c>
      <c r="O4551">
        <v>5</v>
      </c>
      <c r="P4551">
        <v>700000</v>
      </c>
    </row>
    <row r="4552" spans="1:16">
      <c r="A4552">
        <v>5778</v>
      </c>
      <c r="B4552" t="s">
        <v>117</v>
      </c>
      <c r="C4552" t="str">
        <f t="shared" si="213"/>
        <v>Tata</v>
      </c>
      <c r="D4552" t="str">
        <f t="shared" si="214"/>
        <v>below 5years</v>
      </c>
      <c r="E4552" t="str">
        <f t="shared" si="215"/>
        <v>mileage below 20km</v>
      </c>
      <c r="F4552" t="s">
        <v>118</v>
      </c>
      <c r="G4552">
        <v>2</v>
      </c>
      <c r="H4552">
        <v>15000</v>
      </c>
      <c r="I4552" t="s">
        <v>14</v>
      </c>
      <c r="J4552" t="s">
        <v>24</v>
      </c>
      <c r="K4552" t="s">
        <v>16</v>
      </c>
      <c r="L4552">
        <v>17.600000000000001</v>
      </c>
      <c r="M4552">
        <v>2179</v>
      </c>
      <c r="N4552">
        <v>153.86000000000001</v>
      </c>
      <c r="O4552">
        <v>7</v>
      </c>
      <c r="P4552">
        <v>1425000</v>
      </c>
    </row>
    <row r="4553" spans="1:16">
      <c r="A4553">
        <v>5779</v>
      </c>
      <c r="B4553" t="s">
        <v>19</v>
      </c>
      <c r="C4553" t="str">
        <f t="shared" si="213"/>
        <v>Hyundai</v>
      </c>
      <c r="D4553" t="str">
        <f t="shared" si="214"/>
        <v>above 5years</v>
      </c>
      <c r="E4553" t="str">
        <f t="shared" si="215"/>
        <v>mileage below 20km</v>
      </c>
      <c r="F4553" t="s">
        <v>20</v>
      </c>
      <c r="G4553">
        <v>8</v>
      </c>
      <c r="H4553">
        <v>105000</v>
      </c>
      <c r="I4553" t="s">
        <v>14</v>
      </c>
      <c r="J4553" t="s">
        <v>15</v>
      </c>
      <c r="K4553" t="s">
        <v>16</v>
      </c>
      <c r="L4553">
        <v>18.5</v>
      </c>
      <c r="M4553">
        <v>1197</v>
      </c>
      <c r="N4553">
        <v>82.85</v>
      </c>
      <c r="O4553">
        <v>5</v>
      </c>
      <c r="P4553">
        <v>290000</v>
      </c>
    </row>
    <row r="4554" spans="1:16">
      <c r="A4554">
        <v>5780</v>
      </c>
      <c r="B4554" t="s">
        <v>101</v>
      </c>
      <c r="C4554" t="str">
        <f t="shared" si="213"/>
        <v>Mahindra</v>
      </c>
      <c r="D4554" t="str">
        <f t="shared" si="214"/>
        <v>below 5years</v>
      </c>
      <c r="E4554" t="str">
        <f t="shared" si="215"/>
        <v xml:space="preserve"> mileage above 20km</v>
      </c>
      <c r="F4554" t="s">
        <v>102</v>
      </c>
      <c r="G4554">
        <v>4</v>
      </c>
      <c r="H4554">
        <v>64000</v>
      </c>
      <c r="I4554" t="s">
        <v>14</v>
      </c>
      <c r="J4554" t="s">
        <v>24</v>
      </c>
      <c r="K4554" t="s">
        <v>16</v>
      </c>
      <c r="L4554">
        <v>25.32</v>
      </c>
      <c r="M4554">
        <v>1198</v>
      </c>
      <c r="N4554">
        <v>77</v>
      </c>
      <c r="O4554">
        <v>6</v>
      </c>
      <c r="P4554">
        <v>390000</v>
      </c>
    </row>
    <row r="4555" spans="1:16">
      <c r="A4555">
        <v>5781</v>
      </c>
      <c r="B4555" t="s">
        <v>148</v>
      </c>
      <c r="C4555" t="str">
        <f t="shared" si="213"/>
        <v>Ford</v>
      </c>
      <c r="D4555" t="str">
        <f t="shared" si="214"/>
        <v>below 5years</v>
      </c>
      <c r="E4555" t="str">
        <f t="shared" si="215"/>
        <v>mileage below 20km</v>
      </c>
      <c r="F4555" t="s">
        <v>149</v>
      </c>
      <c r="G4555">
        <v>2</v>
      </c>
      <c r="H4555">
        <v>8600</v>
      </c>
      <c r="I4555" t="s">
        <v>14</v>
      </c>
      <c r="J4555" t="s">
        <v>15</v>
      </c>
      <c r="K4555" t="s">
        <v>16</v>
      </c>
      <c r="L4555">
        <v>19</v>
      </c>
      <c r="M4555">
        <v>1194</v>
      </c>
      <c r="N4555">
        <v>94.68</v>
      </c>
      <c r="O4555">
        <v>5</v>
      </c>
      <c r="P4555">
        <v>780000</v>
      </c>
    </row>
    <row r="4556" spans="1:16">
      <c r="A4556">
        <v>5782</v>
      </c>
      <c r="B4556" t="s">
        <v>25</v>
      </c>
      <c r="C4556" t="str">
        <f t="shared" si="213"/>
        <v>Maruti</v>
      </c>
      <c r="D4556" t="str">
        <f t="shared" si="214"/>
        <v>5years</v>
      </c>
      <c r="E4556" t="str">
        <f t="shared" si="215"/>
        <v xml:space="preserve"> mileage above 20km</v>
      </c>
      <c r="F4556" t="s">
        <v>26</v>
      </c>
      <c r="G4556">
        <v>5</v>
      </c>
      <c r="H4556">
        <v>11999</v>
      </c>
      <c r="I4556" t="s">
        <v>23</v>
      </c>
      <c r="J4556" t="s">
        <v>15</v>
      </c>
      <c r="K4556" t="s">
        <v>16</v>
      </c>
      <c r="L4556">
        <v>20.51</v>
      </c>
      <c r="M4556">
        <v>998</v>
      </c>
      <c r="N4556">
        <v>67.040000000000006</v>
      </c>
      <c r="O4556">
        <v>5</v>
      </c>
      <c r="P4556">
        <v>436000</v>
      </c>
    </row>
    <row r="4557" spans="1:16">
      <c r="A4557">
        <v>5783</v>
      </c>
      <c r="B4557" t="s">
        <v>19</v>
      </c>
      <c r="C4557" t="str">
        <f t="shared" si="213"/>
        <v>Hyundai</v>
      </c>
      <c r="D4557" t="str">
        <f t="shared" si="214"/>
        <v>above 5years</v>
      </c>
      <c r="E4557" t="str">
        <f t="shared" si="215"/>
        <v>mileage below 20km</v>
      </c>
      <c r="F4557" t="s">
        <v>20</v>
      </c>
      <c r="G4557">
        <v>8</v>
      </c>
      <c r="H4557">
        <v>47000</v>
      </c>
      <c r="I4557" t="s">
        <v>23</v>
      </c>
      <c r="J4557" t="s">
        <v>15</v>
      </c>
      <c r="K4557" t="s">
        <v>16</v>
      </c>
      <c r="L4557">
        <v>17</v>
      </c>
      <c r="M4557">
        <v>1197</v>
      </c>
      <c r="N4557">
        <v>80</v>
      </c>
      <c r="O4557">
        <v>5</v>
      </c>
      <c r="P4557">
        <v>475000</v>
      </c>
    </row>
    <row r="4558" spans="1:16">
      <c r="A4558">
        <v>5785</v>
      </c>
      <c r="B4558" t="s">
        <v>17</v>
      </c>
      <c r="C4558" t="str">
        <f t="shared" si="213"/>
        <v>Hyundai</v>
      </c>
      <c r="D4558" t="str">
        <f t="shared" si="214"/>
        <v>below 5years</v>
      </c>
      <c r="E4558" t="str">
        <f t="shared" si="215"/>
        <v>mileage below 20km</v>
      </c>
      <c r="F4558" t="s">
        <v>18</v>
      </c>
      <c r="G4558">
        <v>3</v>
      </c>
      <c r="H4558">
        <v>15000</v>
      </c>
      <c r="I4558" t="s">
        <v>23</v>
      </c>
      <c r="J4558" t="s">
        <v>15</v>
      </c>
      <c r="K4558" t="s">
        <v>31</v>
      </c>
      <c r="L4558">
        <v>18.899999999999999</v>
      </c>
      <c r="M4558">
        <v>1197</v>
      </c>
      <c r="N4558">
        <v>81.86</v>
      </c>
      <c r="O4558">
        <v>5</v>
      </c>
      <c r="P4558">
        <v>645000</v>
      </c>
    </row>
    <row r="4559" spans="1:16">
      <c r="A4559">
        <v>5786</v>
      </c>
      <c r="B4559" t="s">
        <v>60</v>
      </c>
      <c r="C4559" t="str">
        <f t="shared" si="213"/>
        <v>Renault</v>
      </c>
      <c r="D4559" t="str">
        <f t="shared" si="214"/>
        <v>below 5years</v>
      </c>
      <c r="E4559" t="str">
        <f t="shared" si="215"/>
        <v xml:space="preserve"> mileage above 20km</v>
      </c>
      <c r="F4559" t="s">
        <v>61</v>
      </c>
      <c r="G4559">
        <v>4</v>
      </c>
      <c r="H4559">
        <v>110000</v>
      </c>
      <c r="I4559" t="s">
        <v>14</v>
      </c>
      <c r="J4559" t="s">
        <v>15</v>
      </c>
      <c r="K4559" t="s">
        <v>16</v>
      </c>
      <c r="L4559">
        <v>23.01</v>
      </c>
      <c r="M4559">
        <v>999</v>
      </c>
      <c r="N4559">
        <v>67</v>
      </c>
      <c r="O4559">
        <v>5</v>
      </c>
      <c r="P4559">
        <v>200000</v>
      </c>
    </row>
    <row r="4560" spans="1:16">
      <c r="A4560">
        <v>5787</v>
      </c>
      <c r="B4560" t="s">
        <v>36</v>
      </c>
      <c r="C4560" t="str">
        <f t="shared" si="213"/>
        <v>Renault</v>
      </c>
      <c r="D4560" t="str">
        <f t="shared" si="214"/>
        <v>above 5years</v>
      </c>
      <c r="E4560" t="str">
        <f t="shared" si="215"/>
        <v>mileage below 20km</v>
      </c>
      <c r="F4560" t="s">
        <v>37</v>
      </c>
      <c r="G4560">
        <v>7</v>
      </c>
      <c r="H4560">
        <v>85000</v>
      </c>
      <c r="I4560" t="s">
        <v>23</v>
      </c>
      <c r="J4560" t="s">
        <v>24</v>
      </c>
      <c r="K4560" t="s">
        <v>16</v>
      </c>
      <c r="L4560">
        <v>19.600000000000001</v>
      </c>
      <c r="M4560">
        <v>1461</v>
      </c>
      <c r="N4560">
        <v>108.45</v>
      </c>
      <c r="O4560">
        <v>5</v>
      </c>
      <c r="P4560">
        <v>540000</v>
      </c>
    </row>
    <row r="4561" spans="1:16">
      <c r="A4561">
        <v>5788</v>
      </c>
      <c r="B4561" t="s">
        <v>56</v>
      </c>
      <c r="C4561" t="str">
        <f t="shared" si="213"/>
        <v>Mahindra</v>
      </c>
      <c r="D4561" t="str">
        <f t="shared" si="214"/>
        <v>above 5years</v>
      </c>
      <c r="E4561" t="str">
        <f t="shared" si="215"/>
        <v>mileage below 20km</v>
      </c>
      <c r="F4561" t="s">
        <v>57</v>
      </c>
      <c r="G4561">
        <v>10</v>
      </c>
      <c r="H4561">
        <v>361446</v>
      </c>
      <c r="I4561" t="s">
        <v>14</v>
      </c>
      <c r="J4561" t="s">
        <v>24</v>
      </c>
      <c r="K4561" t="s">
        <v>16</v>
      </c>
      <c r="L4561">
        <v>13.6</v>
      </c>
      <c r="M4561">
        <v>2523</v>
      </c>
      <c r="N4561">
        <v>63</v>
      </c>
      <c r="O4561">
        <v>7</v>
      </c>
      <c r="P4561">
        <v>330000</v>
      </c>
    </row>
    <row r="4562" spans="1:16">
      <c r="A4562">
        <v>5789</v>
      </c>
      <c r="B4562" t="s">
        <v>25</v>
      </c>
      <c r="C4562" t="str">
        <f t="shared" si="213"/>
        <v>Maruti</v>
      </c>
      <c r="D4562" t="str">
        <f t="shared" si="214"/>
        <v>above 5years</v>
      </c>
      <c r="E4562" t="str">
        <f t="shared" si="215"/>
        <v>mileage below 20km</v>
      </c>
      <c r="F4562" t="s">
        <v>26</v>
      </c>
      <c r="G4562">
        <v>7</v>
      </c>
      <c r="H4562">
        <v>18000</v>
      </c>
      <c r="I4562" t="s">
        <v>23</v>
      </c>
      <c r="J4562" t="s">
        <v>15</v>
      </c>
      <c r="K4562" t="s">
        <v>16</v>
      </c>
      <c r="L4562">
        <v>18.899999999999999</v>
      </c>
      <c r="M4562">
        <v>998</v>
      </c>
      <c r="N4562">
        <v>67.099999999999994</v>
      </c>
      <c r="O4562">
        <v>5</v>
      </c>
      <c r="P4562">
        <v>450000</v>
      </c>
    </row>
    <row r="4563" spans="1:16">
      <c r="A4563">
        <v>5790</v>
      </c>
      <c r="B4563" t="s">
        <v>152</v>
      </c>
      <c r="C4563" t="str">
        <f t="shared" si="213"/>
        <v>Tata</v>
      </c>
      <c r="D4563" t="str">
        <f t="shared" si="214"/>
        <v>below 5years</v>
      </c>
      <c r="E4563" t="str">
        <f t="shared" si="215"/>
        <v xml:space="preserve"> mileage above 20km</v>
      </c>
      <c r="F4563" t="s">
        <v>153</v>
      </c>
      <c r="G4563">
        <v>3</v>
      </c>
      <c r="H4563">
        <v>14000</v>
      </c>
      <c r="I4563" t="s">
        <v>14</v>
      </c>
      <c r="J4563" t="s">
        <v>24</v>
      </c>
      <c r="K4563" t="s">
        <v>16</v>
      </c>
      <c r="L4563">
        <v>21.5</v>
      </c>
      <c r="M4563">
        <v>1497</v>
      </c>
      <c r="N4563">
        <v>108.5</v>
      </c>
      <c r="O4563">
        <v>5</v>
      </c>
      <c r="P4563">
        <v>875000</v>
      </c>
    </row>
    <row r="4564" spans="1:16">
      <c r="A4564">
        <v>5791</v>
      </c>
      <c r="B4564" t="s">
        <v>60</v>
      </c>
      <c r="C4564" t="str">
        <f t="shared" si="213"/>
        <v>Renault</v>
      </c>
      <c r="D4564" t="str">
        <f t="shared" si="214"/>
        <v>below 5years</v>
      </c>
      <c r="E4564" t="str">
        <f t="shared" si="215"/>
        <v xml:space="preserve"> mileage above 20km</v>
      </c>
      <c r="F4564" t="s">
        <v>61</v>
      </c>
      <c r="G4564">
        <v>4</v>
      </c>
      <c r="H4564">
        <v>35914</v>
      </c>
      <c r="I4564" t="s">
        <v>23</v>
      </c>
      <c r="J4564" t="s">
        <v>15</v>
      </c>
      <c r="K4564" t="s">
        <v>16</v>
      </c>
      <c r="L4564">
        <v>23.01</v>
      </c>
      <c r="M4564">
        <v>999</v>
      </c>
      <c r="N4564">
        <v>67</v>
      </c>
      <c r="O4564">
        <v>5</v>
      </c>
      <c r="P4564">
        <v>380000</v>
      </c>
    </row>
    <row r="4565" spans="1:16">
      <c r="A4565">
        <v>5792</v>
      </c>
      <c r="B4565" t="s">
        <v>48</v>
      </c>
      <c r="C4565" t="str">
        <f t="shared" si="213"/>
        <v>Maruti</v>
      </c>
      <c r="D4565" t="str">
        <f t="shared" si="214"/>
        <v>below 5years</v>
      </c>
      <c r="E4565" t="str">
        <f t="shared" si="215"/>
        <v xml:space="preserve"> mileage above 20km</v>
      </c>
      <c r="F4565" t="s">
        <v>49</v>
      </c>
      <c r="G4565">
        <v>3</v>
      </c>
      <c r="H4565">
        <v>18000</v>
      </c>
      <c r="I4565" t="s">
        <v>23</v>
      </c>
      <c r="J4565" t="s">
        <v>15</v>
      </c>
      <c r="K4565" t="s">
        <v>16</v>
      </c>
      <c r="L4565">
        <v>20.85</v>
      </c>
      <c r="M4565">
        <v>1197</v>
      </c>
      <c r="N4565">
        <v>83.14</v>
      </c>
      <c r="O4565">
        <v>5</v>
      </c>
      <c r="P4565">
        <v>650000</v>
      </c>
    </row>
    <row r="4566" spans="1:16">
      <c r="A4566">
        <v>5794</v>
      </c>
      <c r="B4566" t="s">
        <v>107</v>
      </c>
      <c r="C4566" t="str">
        <f t="shared" si="213"/>
        <v>Audi</v>
      </c>
      <c r="D4566" t="str">
        <f t="shared" si="214"/>
        <v>above 5years</v>
      </c>
      <c r="E4566" t="str">
        <f t="shared" si="215"/>
        <v>mileage below 20km</v>
      </c>
      <c r="F4566" t="s">
        <v>108</v>
      </c>
      <c r="G4566">
        <v>7</v>
      </c>
      <c r="H4566">
        <v>52100</v>
      </c>
      <c r="I4566" t="s">
        <v>23</v>
      </c>
      <c r="J4566" t="s">
        <v>24</v>
      </c>
      <c r="K4566" t="s">
        <v>31</v>
      </c>
      <c r="L4566">
        <v>16.55</v>
      </c>
      <c r="M4566">
        <v>1968</v>
      </c>
      <c r="N4566">
        <v>140</v>
      </c>
      <c r="O4566">
        <v>5</v>
      </c>
      <c r="P4566">
        <v>1650000</v>
      </c>
    </row>
    <row r="4567" spans="1:16">
      <c r="A4567">
        <v>5795</v>
      </c>
      <c r="B4567" t="s">
        <v>34</v>
      </c>
      <c r="C4567" t="str">
        <f t="shared" si="213"/>
        <v>Hyundai</v>
      </c>
      <c r="D4567" t="str">
        <f t="shared" si="214"/>
        <v>above 5years</v>
      </c>
      <c r="E4567" t="str">
        <f t="shared" si="215"/>
        <v>mileage below 20km</v>
      </c>
      <c r="F4567" t="s">
        <v>35</v>
      </c>
      <c r="G4567">
        <v>8</v>
      </c>
      <c r="H4567">
        <v>70000</v>
      </c>
      <c r="I4567" t="s">
        <v>14</v>
      </c>
      <c r="J4567" t="s">
        <v>15</v>
      </c>
      <c r="K4567" t="s">
        <v>31</v>
      </c>
      <c r="L4567">
        <v>17.100000000000001</v>
      </c>
      <c r="M4567">
        <v>1591</v>
      </c>
      <c r="N4567">
        <v>121.4</v>
      </c>
      <c r="O4567">
        <v>5</v>
      </c>
      <c r="P4567">
        <v>550000</v>
      </c>
    </row>
    <row r="4568" spans="1:16">
      <c r="A4568">
        <v>5796</v>
      </c>
      <c r="B4568" t="s">
        <v>27</v>
      </c>
      <c r="C4568" t="str">
        <f t="shared" si="213"/>
        <v>Hyundai</v>
      </c>
      <c r="D4568" t="str">
        <f t="shared" si="214"/>
        <v>above 5years</v>
      </c>
      <c r="E4568" t="str">
        <f t="shared" si="215"/>
        <v xml:space="preserve"> mileage above 20km</v>
      </c>
      <c r="F4568" t="s">
        <v>28</v>
      </c>
      <c r="G4568">
        <v>10</v>
      </c>
      <c r="H4568">
        <v>50000</v>
      </c>
      <c r="I4568" t="s">
        <v>14</v>
      </c>
      <c r="J4568" t="s">
        <v>15</v>
      </c>
      <c r="K4568" t="s">
        <v>16</v>
      </c>
      <c r="L4568">
        <v>20.36</v>
      </c>
      <c r="M4568">
        <v>1197</v>
      </c>
      <c r="N4568">
        <v>78.900000000000006</v>
      </c>
      <c r="O4568">
        <v>5</v>
      </c>
      <c r="P4568">
        <v>190000</v>
      </c>
    </row>
    <row r="4569" spans="1:16">
      <c r="A4569">
        <v>5797</v>
      </c>
      <c r="B4569" t="s">
        <v>25</v>
      </c>
      <c r="C4569" t="str">
        <f t="shared" si="213"/>
        <v>Maruti</v>
      </c>
      <c r="D4569" t="str">
        <f t="shared" si="214"/>
        <v>above 5years</v>
      </c>
      <c r="E4569" t="str">
        <f t="shared" si="215"/>
        <v xml:space="preserve"> mileage above 20km</v>
      </c>
      <c r="F4569" t="s">
        <v>26</v>
      </c>
      <c r="G4569">
        <v>6</v>
      </c>
      <c r="H4569">
        <v>60000</v>
      </c>
      <c r="I4569" t="s">
        <v>14</v>
      </c>
      <c r="J4569" t="s">
        <v>15</v>
      </c>
      <c r="K4569" t="s">
        <v>31</v>
      </c>
      <c r="L4569">
        <v>20.51</v>
      </c>
      <c r="M4569">
        <v>998</v>
      </c>
      <c r="N4569">
        <v>67</v>
      </c>
      <c r="O4569">
        <v>5</v>
      </c>
      <c r="P4569">
        <v>300000</v>
      </c>
    </row>
    <row r="4570" spans="1:16">
      <c r="A4570">
        <v>5798</v>
      </c>
      <c r="B4570" t="s">
        <v>48</v>
      </c>
      <c r="C4570" t="str">
        <f t="shared" si="213"/>
        <v>Maruti</v>
      </c>
      <c r="D4570" t="str">
        <f t="shared" si="214"/>
        <v>above 5years</v>
      </c>
      <c r="E4570" t="str">
        <f t="shared" si="215"/>
        <v xml:space="preserve"> mileage above 20km</v>
      </c>
      <c r="F4570" t="s">
        <v>49</v>
      </c>
      <c r="G4570">
        <v>6</v>
      </c>
      <c r="H4570">
        <v>75137</v>
      </c>
      <c r="I4570" t="s">
        <v>23</v>
      </c>
      <c r="J4570" t="s">
        <v>24</v>
      </c>
      <c r="K4570" t="s">
        <v>16</v>
      </c>
      <c r="L4570">
        <v>26.59</v>
      </c>
      <c r="M4570">
        <v>1248</v>
      </c>
      <c r="N4570">
        <v>74</v>
      </c>
      <c r="O4570">
        <v>5</v>
      </c>
      <c r="P4570">
        <v>475000</v>
      </c>
    </row>
    <row r="4571" spans="1:16">
      <c r="A4571">
        <v>5799</v>
      </c>
      <c r="B4571" t="s">
        <v>82</v>
      </c>
      <c r="C4571" t="str">
        <f t="shared" si="213"/>
        <v>Ford</v>
      </c>
      <c r="D4571" t="str">
        <f t="shared" si="214"/>
        <v>below 5years</v>
      </c>
      <c r="E4571" t="str">
        <f t="shared" si="215"/>
        <v>mileage below 20km</v>
      </c>
      <c r="F4571" t="s">
        <v>83</v>
      </c>
      <c r="G4571">
        <v>4</v>
      </c>
      <c r="H4571">
        <v>32700</v>
      </c>
      <c r="I4571" t="s">
        <v>14</v>
      </c>
      <c r="J4571" t="s">
        <v>15</v>
      </c>
      <c r="K4571" t="s">
        <v>16</v>
      </c>
      <c r="L4571">
        <v>18.16</v>
      </c>
      <c r="M4571">
        <v>1196</v>
      </c>
      <c r="N4571">
        <v>86.8</v>
      </c>
      <c r="O4571">
        <v>5</v>
      </c>
      <c r="P4571">
        <v>600000</v>
      </c>
    </row>
    <row r="4572" spans="1:16">
      <c r="A4572">
        <v>5800</v>
      </c>
      <c r="B4572" t="s">
        <v>34</v>
      </c>
      <c r="C4572" t="str">
        <f t="shared" si="213"/>
        <v>Hyundai</v>
      </c>
      <c r="D4572" t="str">
        <f t="shared" si="214"/>
        <v>below 5years</v>
      </c>
      <c r="E4572" t="str">
        <f t="shared" si="215"/>
        <v>mileage below 20km</v>
      </c>
      <c r="F4572" t="s">
        <v>35</v>
      </c>
      <c r="G4572">
        <v>3</v>
      </c>
      <c r="H4572">
        <v>35000</v>
      </c>
      <c r="I4572" t="s">
        <v>14</v>
      </c>
      <c r="J4572" t="s">
        <v>15</v>
      </c>
      <c r="K4572" t="s">
        <v>31</v>
      </c>
      <c r="L4572">
        <v>17</v>
      </c>
      <c r="M4572">
        <v>1591</v>
      </c>
      <c r="N4572">
        <v>121.3</v>
      </c>
      <c r="O4572">
        <v>5</v>
      </c>
      <c r="P4572">
        <v>950000</v>
      </c>
    </row>
    <row r="4573" spans="1:16">
      <c r="A4573">
        <v>5801</v>
      </c>
      <c r="B4573" t="s">
        <v>48</v>
      </c>
      <c r="C4573" t="str">
        <f t="shared" si="213"/>
        <v>Maruti</v>
      </c>
      <c r="D4573" t="str">
        <f t="shared" si="214"/>
        <v>below 5years</v>
      </c>
      <c r="E4573" t="str">
        <f t="shared" si="215"/>
        <v xml:space="preserve"> mileage above 20km</v>
      </c>
      <c r="F4573" t="s">
        <v>49</v>
      </c>
      <c r="G4573">
        <v>3</v>
      </c>
      <c r="H4573">
        <v>29000</v>
      </c>
      <c r="I4573" t="s">
        <v>14</v>
      </c>
      <c r="J4573" t="s">
        <v>24</v>
      </c>
      <c r="K4573" t="s">
        <v>16</v>
      </c>
      <c r="L4573">
        <v>28.4</v>
      </c>
      <c r="M4573">
        <v>1248</v>
      </c>
      <c r="N4573">
        <v>74.02</v>
      </c>
      <c r="O4573">
        <v>5</v>
      </c>
      <c r="P4573">
        <v>720000</v>
      </c>
    </row>
    <row r="4574" spans="1:16">
      <c r="A4574">
        <v>5803</v>
      </c>
      <c r="B4574" t="s">
        <v>19</v>
      </c>
      <c r="C4574" t="str">
        <f t="shared" si="213"/>
        <v>Hyundai</v>
      </c>
      <c r="D4574" t="str">
        <f t="shared" si="214"/>
        <v>below 5years</v>
      </c>
      <c r="E4574" t="str">
        <f t="shared" si="215"/>
        <v xml:space="preserve"> mileage above 20km</v>
      </c>
      <c r="F4574" t="s">
        <v>20</v>
      </c>
      <c r="G4574">
        <v>3</v>
      </c>
      <c r="H4574">
        <v>50000</v>
      </c>
      <c r="I4574" t="s">
        <v>14</v>
      </c>
      <c r="J4574" t="s">
        <v>24</v>
      </c>
      <c r="K4574" t="s">
        <v>16</v>
      </c>
      <c r="L4574">
        <v>22.54</v>
      </c>
      <c r="M4574">
        <v>1396</v>
      </c>
      <c r="N4574">
        <v>88.73</v>
      </c>
      <c r="O4574">
        <v>5</v>
      </c>
      <c r="P4574">
        <v>750000</v>
      </c>
    </row>
    <row r="4575" spans="1:16">
      <c r="A4575">
        <v>5804</v>
      </c>
      <c r="B4575" t="s">
        <v>64</v>
      </c>
      <c r="C4575" t="str">
        <f t="shared" si="213"/>
        <v>Hyundai</v>
      </c>
      <c r="D4575" t="str">
        <f t="shared" si="214"/>
        <v>above 5years</v>
      </c>
      <c r="E4575" t="str">
        <f t="shared" si="215"/>
        <v>mileage below 20km</v>
      </c>
      <c r="F4575" t="s">
        <v>65</v>
      </c>
      <c r="G4575">
        <v>8</v>
      </c>
      <c r="H4575">
        <v>150624</v>
      </c>
      <c r="I4575" t="s">
        <v>23</v>
      </c>
      <c r="J4575" t="s">
        <v>105</v>
      </c>
      <c r="K4575" t="s">
        <v>16</v>
      </c>
      <c r="L4575">
        <v>13.45</v>
      </c>
      <c r="M4575">
        <v>1086</v>
      </c>
      <c r="N4575">
        <v>62.1</v>
      </c>
      <c r="O4575">
        <v>5</v>
      </c>
      <c r="P4575">
        <v>270000</v>
      </c>
    </row>
    <row r="4576" spans="1:16">
      <c r="A4576">
        <v>5805</v>
      </c>
      <c r="B4576" t="s">
        <v>44</v>
      </c>
      <c r="C4576" t="str">
        <f t="shared" si="213"/>
        <v>Toyota</v>
      </c>
      <c r="D4576" t="str">
        <f t="shared" si="214"/>
        <v>above 5years</v>
      </c>
      <c r="E4576" t="str">
        <f t="shared" si="215"/>
        <v>mileage below 20km</v>
      </c>
      <c r="F4576" t="s">
        <v>45</v>
      </c>
      <c r="G4576">
        <v>6</v>
      </c>
      <c r="H4576">
        <v>110000</v>
      </c>
      <c r="I4576" t="s">
        <v>23</v>
      </c>
      <c r="J4576" t="s">
        <v>24</v>
      </c>
      <c r="K4576" t="s">
        <v>16</v>
      </c>
      <c r="L4576">
        <v>12.99</v>
      </c>
      <c r="M4576">
        <v>2494</v>
      </c>
      <c r="N4576">
        <v>100.6</v>
      </c>
      <c r="O4576">
        <v>7</v>
      </c>
      <c r="P4576">
        <v>1285000</v>
      </c>
    </row>
    <row r="4577" spans="1:16">
      <c r="A4577">
        <v>5806</v>
      </c>
      <c r="B4577" t="s">
        <v>12</v>
      </c>
      <c r="C4577" t="str">
        <f t="shared" si="213"/>
        <v>Maruti</v>
      </c>
      <c r="D4577" t="str">
        <f t="shared" si="214"/>
        <v>above 5years</v>
      </c>
      <c r="E4577" t="str">
        <f t="shared" si="215"/>
        <v xml:space="preserve"> mileage above 20km</v>
      </c>
      <c r="F4577" t="s">
        <v>13</v>
      </c>
      <c r="G4577">
        <v>7</v>
      </c>
      <c r="H4577">
        <v>35000</v>
      </c>
      <c r="I4577" t="s">
        <v>23</v>
      </c>
      <c r="J4577" t="s">
        <v>15</v>
      </c>
      <c r="K4577" t="s">
        <v>16</v>
      </c>
      <c r="L4577">
        <v>22.74</v>
      </c>
      <c r="M4577">
        <v>796</v>
      </c>
      <c r="N4577">
        <v>47.3</v>
      </c>
      <c r="O4577">
        <v>5</v>
      </c>
      <c r="P4577">
        <v>250000</v>
      </c>
    </row>
    <row r="4578" spans="1:16">
      <c r="A4578">
        <v>5807</v>
      </c>
      <c r="B4578" t="s">
        <v>19</v>
      </c>
      <c r="C4578" t="str">
        <f t="shared" si="213"/>
        <v>Hyundai</v>
      </c>
      <c r="D4578" t="str">
        <f t="shared" si="214"/>
        <v>above 5years</v>
      </c>
      <c r="E4578" t="str">
        <f t="shared" si="215"/>
        <v xml:space="preserve"> mileage above 20km</v>
      </c>
      <c r="F4578" t="s">
        <v>20</v>
      </c>
      <c r="G4578">
        <v>8</v>
      </c>
      <c r="H4578">
        <v>63786</v>
      </c>
      <c r="I4578" t="s">
        <v>23</v>
      </c>
      <c r="J4578" t="s">
        <v>24</v>
      </c>
      <c r="K4578" t="s">
        <v>16</v>
      </c>
      <c r="L4578">
        <v>21.9</v>
      </c>
      <c r="M4578">
        <v>1396</v>
      </c>
      <c r="N4578">
        <v>88.76</v>
      </c>
      <c r="O4578">
        <v>5</v>
      </c>
      <c r="P4578">
        <v>510000</v>
      </c>
    </row>
    <row r="4579" spans="1:16">
      <c r="A4579">
        <v>5809</v>
      </c>
      <c r="B4579" t="s">
        <v>150</v>
      </c>
      <c r="C4579" t="str">
        <f t="shared" si="213"/>
        <v>Skoda</v>
      </c>
      <c r="D4579" t="str">
        <f t="shared" si="214"/>
        <v>above 5years</v>
      </c>
      <c r="E4579" t="str">
        <f t="shared" si="215"/>
        <v>mileage below 20km</v>
      </c>
      <c r="F4579" t="s">
        <v>151</v>
      </c>
      <c r="G4579">
        <v>9</v>
      </c>
      <c r="H4579">
        <v>100000</v>
      </c>
      <c r="I4579" t="s">
        <v>14</v>
      </c>
      <c r="J4579" t="s">
        <v>15</v>
      </c>
      <c r="K4579" t="s">
        <v>16</v>
      </c>
      <c r="L4579">
        <v>13.14</v>
      </c>
      <c r="M4579">
        <v>1798</v>
      </c>
      <c r="N4579">
        <v>157.80000000000001</v>
      </c>
      <c r="O4579">
        <v>5</v>
      </c>
      <c r="P4579">
        <v>500000</v>
      </c>
    </row>
    <row r="4580" spans="1:16">
      <c r="A4580">
        <v>5810</v>
      </c>
      <c r="B4580" t="s">
        <v>123</v>
      </c>
      <c r="C4580" t="str">
        <f t="shared" si="213"/>
        <v>Audi</v>
      </c>
      <c r="D4580" t="str">
        <f t="shared" si="214"/>
        <v>above 5years</v>
      </c>
      <c r="E4580" t="str">
        <f t="shared" si="215"/>
        <v>mileage below 20km</v>
      </c>
      <c r="F4580" t="s">
        <v>124</v>
      </c>
      <c r="G4580">
        <v>6</v>
      </c>
      <c r="H4580">
        <v>67000</v>
      </c>
      <c r="I4580" t="s">
        <v>23</v>
      </c>
      <c r="J4580" t="s">
        <v>24</v>
      </c>
      <c r="K4580" t="s">
        <v>31</v>
      </c>
      <c r="L4580">
        <v>17.68</v>
      </c>
      <c r="M4580">
        <v>1968</v>
      </c>
      <c r="N4580">
        <v>174.33</v>
      </c>
      <c r="O4580">
        <v>5</v>
      </c>
      <c r="P4580">
        <v>2650000</v>
      </c>
    </row>
    <row r="4581" spans="1:16">
      <c r="A4581">
        <v>5813</v>
      </c>
      <c r="B4581" t="s">
        <v>54</v>
      </c>
      <c r="C4581" t="str">
        <f t="shared" si="213"/>
        <v>Honda</v>
      </c>
      <c r="D4581" t="str">
        <f t="shared" si="214"/>
        <v>above 5years</v>
      </c>
      <c r="E4581" t="str">
        <f t="shared" si="215"/>
        <v>mileage below 20km</v>
      </c>
      <c r="F4581" t="s">
        <v>55</v>
      </c>
      <c r="G4581">
        <v>11</v>
      </c>
      <c r="H4581">
        <v>48000</v>
      </c>
      <c r="I4581" t="s">
        <v>23</v>
      </c>
      <c r="J4581" t="s">
        <v>15</v>
      </c>
      <c r="K4581" t="s">
        <v>16</v>
      </c>
      <c r="L4581">
        <v>17</v>
      </c>
      <c r="M4581">
        <v>1497</v>
      </c>
      <c r="N4581">
        <v>118</v>
      </c>
      <c r="O4581">
        <v>5</v>
      </c>
      <c r="P4581">
        <v>500000</v>
      </c>
    </row>
    <row r="4582" spans="1:16">
      <c r="A4582">
        <v>5815</v>
      </c>
      <c r="B4582" t="s">
        <v>64</v>
      </c>
      <c r="C4582" t="str">
        <f t="shared" si="213"/>
        <v>Hyundai</v>
      </c>
      <c r="D4582" t="str">
        <f t="shared" si="214"/>
        <v>below 5years</v>
      </c>
      <c r="E4582" t="str">
        <f t="shared" si="215"/>
        <v xml:space="preserve"> mileage above 20km</v>
      </c>
      <c r="F4582" t="s">
        <v>65</v>
      </c>
      <c r="G4582">
        <v>2</v>
      </c>
      <c r="H4582">
        <v>10290</v>
      </c>
      <c r="I4582" t="s">
        <v>23</v>
      </c>
      <c r="J4582" t="s">
        <v>15</v>
      </c>
      <c r="K4582" t="s">
        <v>31</v>
      </c>
      <c r="L4582">
        <v>20.3</v>
      </c>
      <c r="M4582">
        <v>1086</v>
      </c>
      <c r="N4582">
        <v>68</v>
      </c>
      <c r="O4582">
        <v>5</v>
      </c>
      <c r="P4582">
        <v>470000</v>
      </c>
    </row>
    <row r="4583" spans="1:16">
      <c r="A4583">
        <v>5816</v>
      </c>
      <c r="B4583" t="s">
        <v>27</v>
      </c>
      <c r="C4583" t="str">
        <f t="shared" si="213"/>
        <v>Hyundai</v>
      </c>
      <c r="D4583" t="str">
        <f t="shared" si="214"/>
        <v>above 5years</v>
      </c>
      <c r="E4583" t="str">
        <f t="shared" si="215"/>
        <v xml:space="preserve"> mileage above 20km</v>
      </c>
      <c r="F4583" t="s">
        <v>28</v>
      </c>
      <c r="G4583">
        <v>14</v>
      </c>
      <c r="H4583">
        <v>97000</v>
      </c>
      <c r="I4583" t="s">
        <v>23</v>
      </c>
      <c r="J4583" t="s">
        <v>15</v>
      </c>
      <c r="K4583" t="s">
        <v>16</v>
      </c>
      <c r="L4583">
        <v>20.36</v>
      </c>
      <c r="M4583">
        <v>1197</v>
      </c>
      <c r="N4583">
        <v>78.900000000000006</v>
      </c>
      <c r="O4583">
        <v>5</v>
      </c>
      <c r="P4583">
        <v>245000</v>
      </c>
    </row>
    <row r="4584" spans="1:16">
      <c r="A4584">
        <v>5818</v>
      </c>
      <c r="B4584" t="s">
        <v>48</v>
      </c>
      <c r="C4584" t="str">
        <f t="shared" si="213"/>
        <v>Maruti</v>
      </c>
      <c r="D4584" t="str">
        <f t="shared" si="214"/>
        <v>below 5years</v>
      </c>
      <c r="E4584" t="str">
        <f t="shared" si="215"/>
        <v xml:space="preserve"> mileage above 20km</v>
      </c>
      <c r="F4584" t="s">
        <v>49</v>
      </c>
      <c r="G4584">
        <v>4</v>
      </c>
      <c r="H4584">
        <v>110000</v>
      </c>
      <c r="I4584" t="s">
        <v>14</v>
      </c>
      <c r="J4584" t="s">
        <v>24</v>
      </c>
      <c r="K4584" t="s">
        <v>16</v>
      </c>
      <c r="L4584">
        <v>23.4</v>
      </c>
      <c r="M4584">
        <v>1248</v>
      </c>
      <c r="N4584">
        <v>74</v>
      </c>
      <c r="O4584">
        <v>5</v>
      </c>
      <c r="P4584">
        <v>550000</v>
      </c>
    </row>
    <row r="4585" spans="1:16">
      <c r="A4585">
        <v>5819</v>
      </c>
      <c r="B4585" t="s">
        <v>123</v>
      </c>
      <c r="C4585" t="str">
        <f t="shared" si="213"/>
        <v>Audi</v>
      </c>
      <c r="D4585" t="str">
        <f t="shared" si="214"/>
        <v>above 5years</v>
      </c>
      <c r="E4585" t="str">
        <f t="shared" si="215"/>
        <v>mileage below 20km</v>
      </c>
      <c r="F4585" t="s">
        <v>124</v>
      </c>
      <c r="G4585">
        <v>7</v>
      </c>
      <c r="H4585">
        <v>49000</v>
      </c>
      <c r="I4585" t="s">
        <v>23</v>
      </c>
      <c r="J4585" t="s">
        <v>24</v>
      </c>
      <c r="K4585" t="s">
        <v>31</v>
      </c>
      <c r="L4585">
        <v>17.68</v>
      </c>
      <c r="M4585">
        <v>1968</v>
      </c>
      <c r="N4585">
        <v>174.33</v>
      </c>
      <c r="O4585">
        <v>5</v>
      </c>
      <c r="P4585">
        <v>2200000</v>
      </c>
    </row>
    <row r="4586" spans="1:16">
      <c r="A4586">
        <v>5820</v>
      </c>
      <c r="B4586" t="s">
        <v>19</v>
      </c>
      <c r="C4586" t="str">
        <f t="shared" si="213"/>
        <v>Hyundai</v>
      </c>
      <c r="D4586" t="str">
        <f t="shared" si="214"/>
        <v>above 5years</v>
      </c>
      <c r="E4586" t="str">
        <f t="shared" si="215"/>
        <v xml:space="preserve"> mileage above 20km</v>
      </c>
      <c r="F4586" t="s">
        <v>20</v>
      </c>
      <c r="G4586">
        <v>6</v>
      </c>
      <c r="H4586">
        <v>85000</v>
      </c>
      <c r="I4586" t="s">
        <v>23</v>
      </c>
      <c r="J4586" t="s">
        <v>24</v>
      </c>
      <c r="K4586" t="s">
        <v>16</v>
      </c>
      <c r="L4586">
        <v>22.54</v>
      </c>
      <c r="M4586">
        <v>1396</v>
      </c>
      <c r="N4586">
        <v>88.73</v>
      </c>
      <c r="O4586">
        <v>5</v>
      </c>
      <c r="P4586">
        <v>610000</v>
      </c>
    </row>
    <row r="4587" spans="1:16">
      <c r="A4587">
        <v>5821</v>
      </c>
      <c r="B4587" t="s">
        <v>94</v>
      </c>
      <c r="C4587" t="str">
        <f t="shared" si="213"/>
        <v>Datsun</v>
      </c>
      <c r="D4587" t="str">
        <f t="shared" si="214"/>
        <v>below 5years</v>
      </c>
      <c r="E4587" t="str">
        <f t="shared" si="215"/>
        <v>mileage below 20km</v>
      </c>
      <c r="F4587" t="s">
        <v>95</v>
      </c>
      <c r="G4587">
        <v>3</v>
      </c>
      <c r="H4587">
        <v>8000</v>
      </c>
      <c r="I4587" t="s">
        <v>14</v>
      </c>
      <c r="J4587" t="s">
        <v>15</v>
      </c>
      <c r="K4587" t="s">
        <v>16</v>
      </c>
      <c r="L4587">
        <v>19.829999999999998</v>
      </c>
      <c r="M4587">
        <v>1198</v>
      </c>
      <c r="N4587">
        <v>67</v>
      </c>
      <c r="O4587">
        <v>7</v>
      </c>
      <c r="P4587">
        <v>600000</v>
      </c>
    </row>
    <row r="4588" spans="1:16">
      <c r="A4588">
        <v>5822</v>
      </c>
      <c r="B4588" t="s">
        <v>32</v>
      </c>
      <c r="C4588" t="str">
        <f t="shared" si="213"/>
        <v>Maruti</v>
      </c>
      <c r="D4588" t="str">
        <f t="shared" si="214"/>
        <v>above 5years</v>
      </c>
      <c r="E4588" t="str">
        <f t="shared" si="215"/>
        <v xml:space="preserve"> mileage above 20km</v>
      </c>
      <c r="F4588" t="s">
        <v>33</v>
      </c>
      <c r="G4588">
        <v>6</v>
      </c>
      <c r="H4588">
        <v>65100</v>
      </c>
      <c r="I4588" t="s">
        <v>23</v>
      </c>
      <c r="J4588" t="s">
        <v>24</v>
      </c>
      <c r="K4588" t="s">
        <v>16</v>
      </c>
      <c r="L4588">
        <v>25.2</v>
      </c>
      <c r="M4588">
        <v>1248</v>
      </c>
      <c r="N4588">
        <v>74</v>
      </c>
      <c r="O4588">
        <v>5</v>
      </c>
      <c r="P4588">
        <v>520000</v>
      </c>
    </row>
    <row r="4589" spans="1:16">
      <c r="A4589">
        <v>5823</v>
      </c>
      <c r="B4589" t="s">
        <v>60</v>
      </c>
      <c r="C4589" t="str">
        <f t="shared" si="213"/>
        <v>Renault</v>
      </c>
      <c r="D4589" t="str">
        <f t="shared" si="214"/>
        <v>below 5years</v>
      </c>
      <c r="E4589" t="str">
        <f t="shared" si="215"/>
        <v xml:space="preserve"> mileage above 20km</v>
      </c>
      <c r="F4589" t="s">
        <v>61</v>
      </c>
      <c r="G4589">
        <v>3</v>
      </c>
      <c r="H4589">
        <v>9000</v>
      </c>
      <c r="I4589" t="s">
        <v>23</v>
      </c>
      <c r="J4589" t="s">
        <v>15</v>
      </c>
      <c r="K4589" t="s">
        <v>31</v>
      </c>
      <c r="L4589">
        <v>23.01</v>
      </c>
      <c r="M4589">
        <v>999</v>
      </c>
      <c r="N4589">
        <v>67</v>
      </c>
      <c r="O4589">
        <v>5</v>
      </c>
      <c r="P4589">
        <v>445000</v>
      </c>
    </row>
    <row r="4590" spans="1:16">
      <c r="A4590">
        <v>5824</v>
      </c>
      <c r="B4590" t="s">
        <v>106</v>
      </c>
      <c r="C4590" t="str">
        <f t="shared" si="213"/>
        <v>BMW</v>
      </c>
      <c r="D4590" t="str">
        <f t="shared" si="214"/>
        <v>above 5years</v>
      </c>
      <c r="E4590" t="str">
        <f t="shared" si="215"/>
        <v>mileage below 20km</v>
      </c>
      <c r="F4590">
        <v>3</v>
      </c>
      <c r="G4590">
        <v>7</v>
      </c>
      <c r="H4590">
        <v>85875</v>
      </c>
      <c r="I4590" t="s">
        <v>23</v>
      </c>
      <c r="J4590" t="s">
        <v>24</v>
      </c>
      <c r="K4590" t="s">
        <v>31</v>
      </c>
      <c r="L4590">
        <v>13.2</v>
      </c>
      <c r="M4590">
        <v>1995</v>
      </c>
      <c r="N4590">
        <v>170</v>
      </c>
      <c r="O4590">
        <v>5</v>
      </c>
      <c r="P4590">
        <v>1600000</v>
      </c>
    </row>
    <row r="4591" spans="1:16">
      <c r="A4591">
        <v>5825</v>
      </c>
      <c r="B4591" t="s">
        <v>27</v>
      </c>
      <c r="C4591" t="str">
        <f t="shared" si="213"/>
        <v>Hyundai</v>
      </c>
      <c r="D4591" t="str">
        <f t="shared" si="214"/>
        <v>above 5years</v>
      </c>
      <c r="E4591" t="str">
        <f t="shared" si="215"/>
        <v xml:space="preserve"> mileage above 20km</v>
      </c>
      <c r="F4591" t="s">
        <v>28</v>
      </c>
      <c r="G4591">
        <v>11</v>
      </c>
      <c r="H4591">
        <v>78000</v>
      </c>
      <c r="I4591" t="s">
        <v>23</v>
      </c>
      <c r="J4591" t="s">
        <v>15</v>
      </c>
      <c r="K4591" t="s">
        <v>16</v>
      </c>
      <c r="L4591">
        <v>20.36</v>
      </c>
      <c r="M4591">
        <v>1197</v>
      </c>
      <c r="N4591">
        <v>78.900000000000006</v>
      </c>
      <c r="O4591">
        <v>5</v>
      </c>
      <c r="P4591">
        <v>230000</v>
      </c>
    </row>
    <row r="4592" spans="1:16">
      <c r="A4592">
        <v>5827</v>
      </c>
      <c r="B4592" t="s">
        <v>40</v>
      </c>
      <c r="C4592" t="str">
        <f t="shared" si="213"/>
        <v>Maruti</v>
      </c>
      <c r="D4592" t="str">
        <f t="shared" si="214"/>
        <v>above 5years</v>
      </c>
      <c r="E4592" t="str">
        <f t="shared" si="215"/>
        <v xml:space="preserve"> mileage above 20km</v>
      </c>
      <c r="F4592" t="s">
        <v>41</v>
      </c>
      <c r="G4592">
        <v>7</v>
      </c>
      <c r="H4592">
        <v>45498</v>
      </c>
      <c r="I4592" t="s">
        <v>23</v>
      </c>
      <c r="J4592" t="s">
        <v>24</v>
      </c>
      <c r="K4592" t="s">
        <v>16</v>
      </c>
      <c r="L4592">
        <v>26.21</v>
      </c>
      <c r="M4592">
        <v>1248</v>
      </c>
      <c r="N4592">
        <v>88.5</v>
      </c>
      <c r="O4592">
        <v>5</v>
      </c>
      <c r="P4592">
        <v>685000</v>
      </c>
    </row>
    <row r="4593" spans="1:16">
      <c r="A4593">
        <v>5828</v>
      </c>
      <c r="B4593" t="s">
        <v>84</v>
      </c>
      <c r="C4593" t="str">
        <f t="shared" si="213"/>
        <v>Maruti</v>
      </c>
      <c r="D4593" t="str">
        <f t="shared" si="214"/>
        <v>below 5years</v>
      </c>
      <c r="E4593" t="str">
        <f t="shared" si="215"/>
        <v xml:space="preserve"> mileage above 20km</v>
      </c>
      <c r="F4593" t="s">
        <v>85</v>
      </c>
      <c r="G4593">
        <v>3</v>
      </c>
      <c r="H4593">
        <v>58511</v>
      </c>
      <c r="I4593" t="s">
        <v>23</v>
      </c>
      <c r="J4593" t="s">
        <v>24</v>
      </c>
      <c r="K4593" t="s">
        <v>16</v>
      </c>
      <c r="L4593">
        <v>24.3</v>
      </c>
      <c r="M4593">
        <v>1248</v>
      </c>
      <c r="N4593">
        <v>88.5</v>
      </c>
      <c r="O4593">
        <v>5</v>
      </c>
      <c r="P4593">
        <v>950000</v>
      </c>
    </row>
    <row r="4594" spans="1:16">
      <c r="A4594">
        <v>5830</v>
      </c>
      <c r="B4594" t="s">
        <v>25</v>
      </c>
      <c r="C4594" t="str">
        <f t="shared" si="213"/>
        <v>Maruti</v>
      </c>
      <c r="D4594" t="str">
        <f t="shared" si="214"/>
        <v>below 5years</v>
      </c>
      <c r="E4594" t="str">
        <f t="shared" si="215"/>
        <v xml:space="preserve"> mileage above 20km</v>
      </c>
      <c r="F4594" t="s">
        <v>26</v>
      </c>
      <c r="G4594">
        <v>3</v>
      </c>
      <c r="H4594">
        <v>8973</v>
      </c>
      <c r="I4594" t="s">
        <v>23</v>
      </c>
      <c r="J4594" t="s">
        <v>15</v>
      </c>
      <c r="K4594" t="s">
        <v>16</v>
      </c>
      <c r="L4594">
        <v>20.51</v>
      </c>
      <c r="M4594">
        <v>998</v>
      </c>
      <c r="N4594">
        <v>67.040000000000006</v>
      </c>
      <c r="O4594">
        <v>5</v>
      </c>
      <c r="P4594">
        <v>500000</v>
      </c>
    </row>
    <row r="4595" spans="1:16">
      <c r="A4595">
        <v>5831</v>
      </c>
      <c r="B4595" t="s">
        <v>21</v>
      </c>
      <c r="C4595" t="str">
        <f t="shared" si="213"/>
        <v>Ford</v>
      </c>
      <c r="D4595" t="str">
        <f t="shared" si="214"/>
        <v>above 5years</v>
      </c>
      <c r="E4595" t="str">
        <f t="shared" si="215"/>
        <v xml:space="preserve"> mileage above 20km</v>
      </c>
      <c r="F4595" t="s">
        <v>22</v>
      </c>
      <c r="G4595">
        <v>7</v>
      </c>
      <c r="H4595">
        <v>102719</v>
      </c>
      <c r="I4595" t="s">
        <v>23</v>
      </c>
      <c r="J4595" t="s">
        <v>24</v>
      </c>
      <c r="K4595" t="s">
        <v>16</v>
      </c>
      <c r="L4595">
        <v>22.7</v>
      </c>
      <c r="M4595">
        <v>1498</v>
      </c>
      <c r="N4595">
        <v>89.84</v>
      </c>
      <c r="O4595">
        <v>5</v>
      </c>
      <c r="P4595">
        <v>625000</v>
      </c>
    </row>
    <row r="4596" spans="1:16">
      <c r="A4596">
        <v>5832</v>
      </c>
      <c r="B4596" t="s">
        <v>58</v>
      </c>
      <c r="C4596" t="str">
        <f t="shared" si="213"/>
        <v>Toyota</v>
      </c>
      <c r="D4596" t="str">
        <f t="shared" si="214"/>
        <v>5years</v>
      </c>
      <c r="E4596" t="str">
        <f t="shared" si="215"/>
        <v>mileage below 20km</v>
      </c>
      <c r="F4596" t="s">
        <v>59</v>
      </c>
      <c r="G4596">
        <v>5</v>
      </c>
      <c r="H4596">
        <v>120000</v>
      </c>
      <c r="I4596" t="s">
        <v>14</v>
      </c>
      <c r="J4596" t="s">
        <v>24</v>
      </c>
      <c r="K4596" t="s">
        <v>16</v>
      </c>
      <c r="L4596">
        <v>12.55</v>
      </c>
      <c r="M4596">
        <v>2982</v>
      </c>
      <c r="N4596">
        <v>168.5</v>
      </c>
      <c r="O4596">
        <v>7</v>
      </c>
      <c r="P4596">
        <v>1800000</v>
      </c>
    </row>
    <row r="4597" spans="1:16">
      <c r="A4597">
        <v>5833</v>
      </c>
      <c r="B4597" t="s">
        <v>178</v>
      </c>
      <c r="C4597" t="str">
        <f t="shared" si="213"/>
        <v>BMW</v>
      </c>
      <c r="D4597" t="str">
        <f t="shared" si="214"/>
        <v>above 5years</v>
      </c>
      <c r="E4597" t="str">
        <f t="shared" si="215"/>
        <v>mileage below 20km</v>
      </c>
      <c r="F4597">
        <v>7</v>
      </c>
      <c r="G4597">
        <v>6</v>
      </c>
      <c r="H4597">
        <v>24000</v>
      </c>
      <c r="I4597" t="s">
        <v>23</v>
      </c>
      <c r="J4597" t="s">
        <v>24</v>
      </c>
      <c r="K4597" t="s">
        <v>31</v>
      </c>
      <c r="L4597">
        <v>14.49</v>
      </c>
      <c r="M4597">
        <v>2993</v>
      </c>
      <c r="N4597">
        <v>258</v>
      </c>
      <c r="O4597">
        <v>5</v>
      </c>
      <c r="P4597">
        <v>5400000</v>
      </c>
    </row>
    <row r="4598" spans="1:16">
      <c r="A4598">
        <v>5834</v>
      </c>
      <c r="B4598" t="s">
        <v>44</v>
      </c>
      <c r="C4598" t="str">
        <f t="shared" si="213"/>
        <v>Toyota</v>
      </c>
      <c r="D4598" t="str">
        <f t="shared" si="214"/>
        <v>above 5years</v>
      </c>
      <c r="E4598" t="str">
        <f t="shared" si="215"/>
        <v>mileage below 20km</v>
      </c>
      <c r="F4598" t="s">
        <v>45</v>
      </c>
      <c r="G4598">
        <v>13</v>
      </c>
      <c r="H4598">
        <v>216000</v>
      </c>
      <c r="I4598" t="s">
        <v>23</v>
      </c>
      <c r="J4598" t="s">
        <v>24</v>
      </c>
      <c r="K4598" t="s">
        <v>16</v>
      </c>
      <c r="L4598">
        <v>12.99</v>
      </c>
      <c r="M4598">
        <v>2494</v>
      </c>
      <c r="N4598">
        <v>100</v>
      </c>
      <c r="O4598">
        <v>8</v>
      </c>
      <c r="P4598">
        <v>475000</v>
      </c>
    </row>
    <row r="4599" spans="1:16">
      <c r="A4599">
        <v>5835</v>
      </c>
      <c r="B4599" t="s">
        <v>29</v>
      </c>
      <c r="C4599" t="str">
        <f t="shared" si="213"/>
        <v>Hyundai</v>
      </c>
      <c r="D4599" t="str">
        <f t="shared" si="214"/>
        <v>below 5years</v>
      </c>
      <c r="E4599" t="str">
        <f t="shared" si="215"/>
        <v xml:space="preserve"> mileage above 20km</v>
      </c>
      <c r="F4599" t="s">
        <v>30</v>
      </c>
      <c r="G4599">
        <v>2</v>
      </c>
      <c r="H4599">
        <v>25000</v>
      </c>
      <c r="I4599" t="s">
        <v>14</v>
      </c>
      <c r="J4599" t="s">
        <v>24</v>
      </c>
      <c r="K4599" t="s">
        <v>16</v>
      </c>
      <c r="L4599">
        <v>23.7</v>
      </c>
      <c r="M4599">
        <v>1493</v>
      </c>
      <c r="N4599">
        <v>98.6</v>
      </c>
      <c r="O4599">
        <v>5</v>
      </c>
      <c r="P4599">
        <v>1100000</v>
      </c>
    </row>
    <row r="4600" spans="1:16">
      <c r="A4600">
        <v>5836</v>
      </c>
      <c r="B4600" t="s">
        <v>27</v>
      </c>
      <c r="C4600" t="str">
        <f t="shared" si="213"/>
        <v>Hyundai</v>
      </c>
      <c r="D4600" t="str">
        <f t="shared" si="214"/>
        <v>above 5years</v>
      </c>
      <c r="E4600" t="str">
        <f t="shared" si="215"/>
        <v xml:space="preserve"> mileage above 20km</v>
      </c>
      <c r="F4600" t="s">
        <v>28</v>
      </c>
      <c r="G4600">
        <v>13</v>
      </c>
      <c r="H4600">
        <v>64684</v>
      </c>
      <c r="I4600" t="s">
        <v>23</v>
      </c>
      <c r="J4600" t="s">
        <v>15</v>
      </c>
      <c r="K4600" t="s">
        <v>16</v>
      </c>
      <c r="L4600">
        <v>20.36</v>
      </c>
      <c r="M4600">
        <v>1197</v>
      </c>
      <c r="N4600">
        <v>78.900000000000006</v>
      </c>
      <c r="O4600">
        <v>5</v>
      </c>
      <c r="P4600">
        <v>275000</v>
      </c>
    </row>
    <row r="4601" spans="1:16">
      <c r="A4601">
        <v>5837</v>
      </c>
      <c r="B4601" t="s">
        <v>34</v>
      </c>
      <c r="C4601" t="str">
        <f t="shared" si="213"/>
        <v>Hyundai</v>
      </c>
      <c r="D4601" t="str">
        <f t="shared" si="214"/>
        <v>above 5years</v>
      </c>
      <c r="E4601" t="str">
        <f t="shared" si="215"/>
        <v>mileage below 20km</v>
      </c>
      <c r="F4601" t="s">
        <v>35</v>
      </c>
      <c r="G4601">
        <v>11</v>
      </c>
      <c r="H4601">
        <v>88126</v>
      </c>
      <c r="I4601" t="s">
        <v>23</v>
      </c>
      <c r="J4601" t="s">
        <v>24</v>
      </c>
      <c r="K4601" t="s">
        <v>16</v>
      </c>
      <c r="L4601">
        <v>16.8</v>
      </c>
      <c r="M4601">
        <v>1493</v>
      </c>
      <c r="N4601">
        <v>110</v>
      </c>
      <c r="O4601">
        <v>5</v>
      </c>
      <c r="P4601">
        <v>295000</v>
      </c>
    </row>
    <row r="4602" spans="1:16">
      <c r="A4602">
        <v>5838</v>
      </c>
      <c r="B4602" t="s">
        <v>88</v>
      </c>
      <c r="C4602" t="str">
        <f t="shared" si="213"/>
        <v>Volkswagen</v>
      </c>
      <c r="D4602" t="str">
        <f t="shared" si="214"/>
        <v>above 5years</v>
      </c>
      <c r="E4602" t="str">
        <f t="shared" si="215"/>
        <v>mileage below 20km</v>
      </c>
      <c r="F4602" t="s">
        <v>89</v>
      </c>
      <c r="G4602">
        <v>7</v>
      </c>
      <c r="H4602">
        <v>43000</v>
      </c>
      <c r="I4602" t="s">
        <v>23</v>
      </c>
      <c r="J4602" t="s">
        <v>15</v>
      </c>
      <c r="K4602" t="s">
        <v>16</v>
      </c>
      <c r="L4602">
        <v>16.47</v>
      </c>
      <c r="M4602">
        <v>1198</v>
      </c>
      <c r="N4602">
        <v>73.900000000000006</v>
      </c>
      <c r="O4602">
        <v>5</v>
      </c>
      <c r="P4602">
        <v>525000</v>
      </c>
    </row>
    <row r="4603" spans="1:16">
      <c r="A4603">
        <v>5840</v>
      </c>
      <c r="B4603" t="s">
        <v>54</v>
      </c>
      <c r="C4603" t="str">
        <f t="shared" si="213"/>
        <v>Honda</v>
      </c>
      <c r="D4603" t="str">
        <f t="shared" si="214"/>
        <v>below 5years</v>
      </c>
      <c r="E4603" t="str">
        <f t="shared" si="215"/>
        <v>mileage below 20km</v>
      </c>
      <c r="F4603" t="s">
        <v>55</v>
      </c>
      <c r="G4603">
        <v>1</v>
      </c>
      <c r="H4603">
        <v>4386</v>
      </c>
      <c r="I4603" t="s">
        <v>23</v>
      </c>
      <c r="J4603" t="s">
        <v>15</v>
      </c>
      <c r="K4603" t="s">
        <v>16</v>
      </c>
      <c r="L4603">
        <v>17.399999999999999</v>
      </c>
      <c r="M4603">
        <v>1497</v>
      </c>
      <c r="N4603">
        <v>117.6</v>
      </c>
      <c r="O4603">
        <v>5</v>
      </c>
      <c r="P4603">
        <v>1250000</v>
      </c>
    </row>
    <row r="4604" spans="1:16">
      <c r="A4604">
        <v>5841</v>
      </c>
      <c r="B4604" t="s">
        <v>103</v>
      </c>
      <c r="C4604" t="str">
        <f t="shared" si="213"/>
        <v>Honda</v>
      </c>
      <c r="D4604" t="str">
        <f t="shared" si="214"/>
        <v>below 5years</v>
      </c>
      <c r="E4604" t="str">
        <f t="shared" si="215"/>
        <v>mileage below 20km</v>
      </c>
      <c r="F4604" t="s">
        <v>104</v>
      </c>
      <c r="G4604">
        <v>2</v>
      </c>
      <c r="H4604">
        <v>10597</v>
      </c>
      <c r="I4604" t="s">
        <v>23</v>
      </c>
      <c r="J4604" t="s">
        <v>15</v>
      </c>
      <c r="K4604" t="s">
        <v>16</v>
      </c>
      <c r="L4604">
        <v>18.7</v>
      </c>
      <c r="M4604">
        <v>1199</v>
      </c>
      <c r="N4604">
        <v>88.7</v>
      </c>
      <c r="O4604">
        <v>5</v>
      </c>
      <c r="P4604">
        <v>815000</v>
      </c>
    </row>
    <row r="4605" spans="1:16">
      <c r="A4605">
        <v>5842</v>
      </c>
      <c r="B4605" t="s">
        <v>44</v>
      </c>
      <c r="C4605" t="str">
        <f t="shared" si="213"/>
        <v>Toyota</v>
      </c>
      <c r="D4605" t="str">
        <f t="shared" si="214"/>
        <v>above 5years</v>
      </c>
      <c r="E4605" t="str">
        <f t="shared" si="215"/>
        <v>mileage below 20km</v>
      </c>
      <c r="F4605" t="s">
        <v>45</v>
      </c>
      <c r="G4605">
        <v>10</v>
      </c>
      <c r="H4605">
        <v>119458</v>
      </c>
      <c r="I4605" t="s">
        <v>23</v>
      </c>
      <c r="J4605" t="s">
        <v>24</v>
      </c>
      <c r="K4605" t="s">
        <v>16</v>
      </c>
      <c r="L4605">
        <v>12.8</v>
      </c>
      <c r="M4605">
        <v>2494</v>
      </c>
      <c r="N4605">
        <v>102</v>
      </c>
      <c r="O4605">
        <v>7</v>
      </c>
      <c r="P4605">
        <v>800000</v>
      </c>
    </row>
    <row r="4606" spans="1:16">
      <c r="A4606">
        <v>5843</v>
      </c>
      <c r="B4606" t="s">
        <v>29</v>
      </c>
      <c r="C4606" t="str">
        <f t="shared" si="213"/>
        <v>Hyundai</v>
      </c>
      <c r="D4606" t="str">
        <f t="shared" si="214"/>
        <v>below 5years</v>
      </c>
      <c r="E4606" t="str">
        <f t="shared" si="215"/>
        <v>mileage below 20km</v>
      </c>
      <c r="F4606" t="s">
        <v>30</v>
      </c>
      <c r="G4606">
        <v>2</v>
      </c>
      <c r="H4606">
        <v>14000</v>
      </c>
      <c r="I4606" t="s">
        <v>23</v>
      </c>
      <c r="J4606" t="s">
        <v>15</v>
      </c>
      <c r="K4606" t="s">
        <v>31</v>
      </c>
      <c r="L4606">
        <v>18.149999999999999</v>
      </c>
      <c r="M4606">
        <v>998</v>
      </c>
      <c r="N4606">
        <v>118.35</v>
      </c>
      <c r="O4606">
        <v>5</v>
      </c>
      <c r="P4606">
        <v>1060000</v>
      </c>
    </row>
    <row r="4607" spans="1:16">
      <c r="A4607">
        <v>5844</v>
      </c>
      <c r="B4607" t="s">
        <v>19</v>
      </c>
      <c r="C4607" t="str">
        <f t="shared" si="213"/>
        <v>Hyundai</v>
      </c>
      <c r="D4607" t="str">
        <f t="shared" si="214"/>
        <v>above 5years</v>
      </c>
      <c r="E4607" t="str">
        <f t="shared" si="215"/>
        <v xml:space="preserve"> mileage above 20km</v>
      </c>
      <c r="F4607" t="s">
        <v>20</v>
      </c>
      <c r="G4607">
        <v>8</v>
      </c>
      <c r="H4607">
        <v>38000</v>
      </c>
      <c r="I4607" t="s">
        <v>23</v>
      </c>
      <c r="J4607" t="s">
        <v>15</v>
      </c>
      <c r="K4607" t="s">
        <v>16</v>
      </c>
      <c r="L4607">
        <v>20.350000000000001</v>
      </c>
      <c r="M4607">
        <v>1197</v>
      </c>
      <c r="N4607">
        <v>81.86</v>
      </c>
      <c r="O4607">
        <v>5</v>
      </c>
      <c r="P4607">
        <v>485000</v>
      </c>
    </row>
    <row r="4608" spans="1:16">
      <c r="A4608">
        <v>5845</v>
      </c>
      <c r="B4608" t="s">
        <v>88</v>
      </c>
      <c r="C4608" t="str">
        <f t="shared" si="213"/>
        <v>Volkswagen</v>
      </c>
      <c r="D4608" t="str">
        <f t="shared" si="214"/>
        <v>above 5years</v>
      </c>
      <c r="E4608" t="str">
        <f t="shared" si="215"/>
        <v xml:space="preserve"> mileage above 20km</v>
      </c>
      <c r="F4608" t="s">
        <v>89</v>
      </c>
      <c r="G4608">
        <v>8</v>
      </c>
      <c r="H4608">
        <v>73000</v>
      </c>
      <c r="I4608" t="s">
        <v>23</v>
      </c>
      <c r="J4608" t="s">
        <v>24</v>
      </c>
      <c r="K4608" t="s">
        <v>16</v>
      </c>
      <c r="L4608">
        <v>22.07</v>
      </c>
      <c r="M4608">
        <v>1199</v>
      </c>
      <c r="N4608">
        <v>73.900000000000006</v>
      </c>
      <c r="O4608">
        <v>5</v>
      </c>
      <c r="P4608">
        <v>420000</v>
      </c>
    </row>
    <row r="4609" spans="1:16">
      <c r="A4609">
        <v>5849</v>
      </c>
      <c r="B4609" t="s">
        <v>32</v>
      </c>
      <c r="C4609" t="str">
        <f t="shared" si="213"/>
        <v>Maruti</v>
      </c>
      <c r="D4609" t="str">
        <f t="shared" si="214"/>
        <v>above 5years</v>
      </c>
      <c r="E4609" t="str">
        <f t="shared" si="215"/>
        <v xml:space="preserve"> mileage above 20km</v>
      </c>
      <c r="F4609" t="s">
        <v>33</v>
      </c>
      <c r="G4609">
        <v>10</v>
      </c>
      <c r="H4609">
        <v>99008</v>
      </c>
      <c r="I4609" t="s">
        <v>23</v>
      </c>
      <c r="J4609" t="s">
        <v>24</v>
      </c>
      <c r="K4609" t="s">
        <v>16</v>
      </c>
      <c r="L4609">
        <v>22.9</v>
      </c>
      <c r="M4609">
        <v>1248</v>
      </c>
      <c r="N4609">
        <v>74</v>
      </c>
      <c r="O4609">
        <v>5</v>
      </c>
      <c r="P4609">
        <v>350000</v>
      </c>
    </row>
    <row r="4610" spans="1:16">
      <c r="A4610">
        <v>5850</v>
      </c>
      <c r="B4610" t="s">
        <v>195</v>
      </c>
      <c r="C4610" t="str">
        <f t="shared" si="213"/>
        <v>Mercedes-Benz</v>
      </c>
      <c r="D4610" t="str">
        <f t="shared" si="214"/>
        <v>above 5years</v>
      </c>
      <c r="E4610" t="str">
        <f t="shared" si="215"/>
        <v>mileage below 20km</v>
      </c>
      <c r="F4610" t="s">
        <v>196</v>
      </c>
      <c r="G4610">
        <v>11</v>
      </c>
      <c r="H4610">
        <v>84000</v>
      </c>
      <c r="I4610" t="s">
        <v>23</v>
      </c>
      <c r="J4610" t="s">
        <v>24</v>
      </c>
      <c r="K4610" t="s">
        <v>31</v>
      </c>
      <c r="L4610">
        <v>13.5</v>
      </c>
      <c r="M4610">
        <v>2987</v>
      </c>
      <c r="N4610">
        <v>282</v>
      </c>
      <c r="O4610">
        <v>5</v>
      </c>
      <c r="P4610">
        <v>1899000</v>
      </c>
    </row>
    <row r="4611" spans="1:16">
      <c r="A4611">
        <v>5851</v>
      </c>
      <c r="B4611" t="s">
        <v>27</v>
      </c>
      <c r="C4611" t="str">
        <f t="shared" ref="C4611:C4674" si="216">LEFT(B4611,FIND(" ", B4611)-1)</f>
        <v>Hyundai</v>
      </c>
      <c r="D4611" t="str">
        <f t="shared" ref="D4611:D4674" si="217">IF(G4611&gt;5,"above 5years",IF(G4611&lt;5,"below 5years",IF(G4611=5,"5years",0)))</f>
        <v>above 5years</v>
      </c>
      <c r="E4611" t="str">
        <f t="shared" ref="E4611:E4674" si="218">IF(L4611&lt;=20,"mileage below 20km",IF(L4611&gt;=20," mileage above 20km",0))</f>
        <v>mileage below 20km</v>
      </c>
      <c r="F4611" t="s">
        <v>28</v>
      </c>
      <c r="G4611">
        <v>10</v>
      </c>
      <c r="H4611">
        <v>45000</v>
      </c>
      <c r="I4611" t="s">
        <v>23</v>
      </c>
      <c r="J4611" t="s">
        <v>15</v>
      </c>
      <c r="K4611" t="s">
        <v>31</v>
      </c>
      <c r="L4611">
        <v>19.2</v>
      </c>
      <c r="M4611">
        <v>1197</v>
      </c>
      <c r="N4611">
        <v>80</v>
      </c>
      <c r="O4611">
        <v>5</v>
      </c>
      <c r="P4611">
        <v>375000</v>
      </c>
    </row>
    <row r="4612" spans="1:16">
      <c r="A4612">
        <v>5852</v>
      </c>
      <c r="B4612" t="s">
        <v>34</v>
      </c>
      <c r="C4612" t="str">
        <f t="shared" si="216"/>
        <v>Hyundai</v>
      </c>
      <c r="D4612" t="str">
        <f t="shared" si="217"/>
        <v>below 5years</v>
      </c>
      <c r="E4612" t="str">
        <f t="shared" si="218"/>
        <v xml:space="preserve"> mileage above 20km</v>
      </c>
      <c r="F4612" t="s">
        <v>35</v>
      </c>
      <c r="G4612">
        <v>4</v>
      </c>
      <c r="H4612">
        <v>40667</v>
      </c>
      <c r="I4612" t="s">
        <v>23</v>
      </c>
      <c r="J4612" t="s">
        <v>24</v>
      </c>
      <c r="K4612" t="s">
        <v>16</v>
      </c>
      <c r="L4612">
        <v>25</v>
      </c>
      <c r="M4612">
        <v>1493</v>
      </c>
      <c r="N4612">
        <v>113.42</v>
      </c>
      <c r="O4612">
        <v>5</v>
      </c>
      <c r="P4612">
        <v>845000</v>
      </c>
    </row>
    <row r="4613" spans="1:16">
      <c r="A4613">
        <v>5853</v>
      </c>
      <c r="B4613" t="s">
        <v>66</v>
      </c>
      <c r="C4613" t="str">
        <f t="shared" si="216"/>
        <v>Mahindra</v>
      </c>
      <c r="D4613" t="str">
        <f t="shared" si="217"/>
        <v>above 5years</v>
      </c>
      <c r="E4613" t="str">
        <f t="shared" si="218"/>
        <v>mileage below 20km</v>
      </c>
      <c r="F4613" t="s">
        <v>67</v>
      </c>
      <c r="G4613">
        <v>8</v>
      </c>
      <c r="H4613">
        <v>90000</v>
      </c>
      <c r="I4613" t="s">
        <v>14</v>
      </c>
      <c r="J4613" t="s">
        <v>24</v>
      </c>
      <c r="K4613" t="s">
        <v>16</v>
      </c>
      <c r="L4613">
        <v>15.1</v>
      </c>
      <c r="M4613">
        <v>2179</v>
      </c>
      <c r="N4613">
        <v>140</v>
      </c>
      <c r="O4613">
        <v>7</v>
      </c>
      <c r="P4613">
        <v>850000</v>
      </c>
    </row>
    <row r="4614" spans="1:16">
      <c r="A4614">
        <v>5854</v>
      </c>
      <c r="B4614" t="s">
        <v>17</v>
      </c>
      <c r="C4614" t="str">
        <f t="shared" si="216"/>
        <v>Hyundai</v>
      </c>
      <c r="D4614" t="str">
        <f t="shared" si="217"/>
        <v>below 5years</v>
      </c>
      <c r="E4614" t="str">
        <f t="shared" si="218"/>
        <v>mileage below 20km</v>
      </c>
      <c r="F4614" t="s">
        <v>18</v>
      </c>
      <c r="G4614">
        <v>3</v>
      </c>
      <c r="H4614">
        <v>21585</v>
      </c>
      <c r="I4614" t="s">
        <v>23</v>
      </c>
      <c r="J4614" t="s">
        <v>15</v>
      </c>
      <c r="K4614" t="s">
        <v>31</v>
      </c>
      <c r="L4614">
        <v>18.899999999999999</v>
      </c>
      <c r="M4614">
        <v>1197</v>
      </c>
      <c r="N4614">
        <v>81.86</v>
      </c>
      <c r="O4614">
        <v>5</v>
      </c>
      <c r="P4614">
        <v>535000</v>
      </c>
    </row>
    <row r="4615" spans="1:16">
      <c r="A4615">
        <v>5855</v>
      </c>
      <c r="B4615" t="s">
        <v>160</v>
      </c>
      <c r="C4615" t="str">
        <f t="shared" si="216"/>
        <v>Honda</v>
      </c>
      <c r="D4615" t="str">
        <f t="shared" si="217"/>
        <v>below 5years</v>
      </c>
      <c r="E4615" t="str">
        <f t="shared" si="218"/>
        <v xml:space="preserve"> mileage above 20km</v>
      </c>
      <c r="F4615" t="s">
        <v>161</v>
      </c>
      <c r="G4615">
        <v>3</v>
      </c>
      <c r="H4615">
        <v>25000</v>
      </c>
      <c r="I4615" t="s">
        <v>23</v>
      </c>
      <c r="J4615" t="s">
        <v>24</v>
      </c>
      <c r="K4615" t="s">
        <v>16</v>
      </c>
      <c r="L4615">
        <v>25.5</v>
      </c>
      <c r="M4615">
        <v>1498</v>
      </c>
      <c r="N4615">
        <v>98.6</v>
      </c>
      <c r="O4615">
        <v>5</v>
      </c>
      <c r="P4615">
        <v>600000</v>
      </c>
    </row>
    <row r="4616" spans="1:16">
      <c r="A4616">
        <v>5857</v>
      </c>
      <c r="B4616" t="s">
        <v>54</v>
      </c>
      <c r="C4616" t="str">
        <f t="shared" si="216"/>
        <v>Honda</v>
      </c>
      <c r="D4616" t="str">
        <f t="shared" si="217"/>
        <v>above 5years</v>
      </c>
      <c r="E4616" t="str">
        <f t="shared" si="218"/>
        <v>mileage below 20km</v>
      </c>
      <c r="F4616" t="s">
        <v>55</v>
      </c>
      <c r="G4616">
        <v>8</v>
      </c>
      <c r="H4616">
        <v>80400</v>
      </c>
      <c r="I4616" t="s">
        <v>23</v>
      </c>
      <c r="J4616" t="s">
        <v>15</v>
      </c>
      <c r="K4616" t="s">
        <v>31</v>
      </c>
      <c r="L4616">
        <v>16.8</v>
      </c>
      <c r="M4616">
        <v>1497</v>
      </c>
      <c r="N4616">
        <v>116.4</v>
      </c>
      <c r="O4616">
        <v>5</v>
      </c>
      <c r="P4616">
        <v>550000</v>
      </c>
    </row>
    <row r="4617" spans="1:16">
      <c r="A4617">
        <v>5858</v>
      </c>
      <c r="B4617" t="s">
        <v>62</v>
      </c>
      <c r="C4617" t="str">
        <f t="shared" si="216"/>
        <v>Honda</v>
      </c>
      <c r="D4617" t="str">
        <f t="shared" si="217"/>
        <v>above 5years</v>
      </c>
      <c r="E4617" t="str">
        <f t="shared" si="218"/>
        <v xml:space="preserve"> mileage above 20km</v>
      </c>
      <c r="F4617" t="s">
        <v>63</v>
      </c>
      <c r="G4617">
        <v>6</v>
      </c>
      <c r="H4617">
        <v>69000</v>
      </c>
      <c r="I4617" t="s">
        <v>23</v>
      </c>
      <c r="J4617" t="s">
        <v>24</v>
      </c>
      <c r="K4617" t="s">
        <v>16</v>
      </c>
      <c r="L4617">
        <v>24.7</v>
      </c>
      <c r="M4617">
        <v>1498</v>
      </c>
      <c r="N4617">
        <v>98.63</v>
      </c>
      <c r="O4617">
        <v>5</v>
      </c>
      <c r="P4617">
        <v>460000</v>
      </c>
    </row>
    <row r="4618" spans="1:16">
      <c r="A4618">
        <v>5859</v>
      </c>
      <c r="B4618" t="s">
        <v>32</v>
      </c>
      <c r="C4618" t="str">
        <f t="shared" si="216"/>
        <v>Maruti</v>
      </c>
      <c r="D4618" t="str">
        <f t="shared" si="217"/>
        <v>above 5years</v>
      </c>
      <c r="E4618" t="str">
        <f t="shared" si="218"/>
        <v xml:space="preserve"> mileage above 20km</v>
      </c>
      <c r="F4618" t="s">
        <v>33</v>
      </c>
      <c r="G4618">
        <v>6</v>
      </c>
      <c r="H4618">
        <v>101000</v>
      </c>
      <c r="I4618" t="s">
        <v>23</v>
      </c>
      <c r="J4618" t="s">
        <v>24</v>
      </c>
      <c r="K4618" t="s">
        <v>16</v>
      </c>
      <c r="L4618">
        <v>28.4</v>
      </c>
      <c r="M4618">
        <v>1248</v>
      </c>
      <c r="N4618">
        <v>74</v>
      </c>
      <c r="O4618">
        <v>5</v>
      </c>
      <c r="P4618">
        <v>565000</v>
      </c>
    </row>
    <row r="4619" spans="1:16">
      <c r="A4619">
        <v>5861</v>
      </c>
      <c r="B4619" t="s">
        <v>44</v>
      </c>
      <c r="C4619" t="str">
        <f t="shared" si="216"/>
        <v>Toyota</v>
      </c>
      <c r="D4619" t="str">
        <f t="shared" si="217"/>
        <v>above 5years</v>
      </c>
      <c r="E4619" t="str">
        <f t="shared" si="218"/>
        <v>mileage below 20km</v>
      </c>
      <c r="F4619" t="s">
        <v>45</v>
      </c>
      <c r="G4619">
        <v>10</v>
      </c>
      <c r="H4619">
        <v>70000</v>
      </c>
      <c r="I4619" t="s">
        <v>14</v>
      </c>
      <c r="J4619" t="s">
        <v>24</v>
      </c>
      <c r="K4619" t="s">
        <v>16</v>
      </c>
      <c r="L4619">
        <v>12.8</v>
      </c>
      <c r="M4619">
        <v>2494</v>
      </c>
      <c r="N4619">
        <v>102</v>
      </c>
      <c r="O4619">
        <v>7</v>
      </c>
      <c r="P4619">
        <v>550000</v>
      </c>
    </row>
    <row r="4620" spans="1:16">
      <c r="A4620">
        <v>5862</v>
      </c>
      <c r="B4620" t="s">
        <v>17</v>
      </c>
      <c r="C4620" t="str">
        <f t="shared" si="216"/>
        <v>Hyundai</v>
      </c>
      <c r="D4620" t="str">
        <f t="shared" si="217"/>
        <v>below 5years</v>
      </c>
      <c r="E4620" t="str">
        <f t="shared" si="218"/>
        <v>mileage below 20km</v>
      </c>
      <c r="F4620" t="s">
        <v>18</v>
      </c>
      <c r="G4620">
        <v>3</v>
      </c>
      <c r="H4620">
        <v>20000</v>
      </c>
      <c r="I4620" t="s">
        <v>14</v>
      </c>
      <c r="J4620" t="s">
        <v>15</v>
      </c>
      <c r="K4620" t="s">
        <v>16</v>
      </c>
      <c r="L4620">
        <v>18.899999999999999</v>
      </c>
      <c r="M4620">
        <v>1197</v>
      </c>
      <c r="N4620">
        <v>81.86</v>
      </c>
      <c r="O4620">
        <v>5</v>
      </c>
      <c r="P4620">
        <v>625000</v>
      </c>
    </row>
    <row r="4621" spans="1:16">
      <c r="A4621">
        <v>5863</v>
      </c>
      <c r="B4621" t="s">
        <v>19</v>
      </c>
      <c r="C4621" t="str">
        <f t="shared" si="216"/>
        <v>Hyundai</v>
      </c>
      <c r="D4621" t="str">
        <f t="shared" si="217"/>
        <v>above 5years</v>
      </c>
      <c r="E4621" t="str">
        <f t="shared" si="218"/>
        <v xml:space="preserve"> mileage above 20km</v>
      </c>
      <c r="F4621" t="s">
        <v>20</v>
      </c>
      <c r="G4621">
        <v>8</v>
      </c>
      <c r="H4621">
        <v>70000</v>
      </c>
      <c r="I4621" t="s">
        <v>23</v>
      </c>
      <c r="J4621" t="s">
        <v>24</v>
      </c>
      <c r="K4621" t="s">
        <v>16</v>
      </c>
      <c r="L4621">
        <v>21.9</v>
      </c>
      <c r="M4621">
        <v>1396</v>
      </c>
      <c r="N4621">
        <v>88.76</v>
      </c>
      <c r="O4621">
        <v>5</v>
      </c>
      <c r="P4621">
        <v>445000</v>
      </c>
    </row>
    <row r="4622" spans="1:16">
      <c r="A4622">
        <v>5864</v>
      </c>
      <c r="B4622" t="s">
        <v>46</v>
      </c>
      <c r="C4622" t="str">
        <f t="shared" si="216"/>
        <v>Maruti</v>
      </c>
      <c r="D4622" t="str">
        <f t="shared" si="217"/>
        <v>5years</v>
      </c>
      <c r="E4622" t="str">
        <f t="shared" si="218"/>
        <v xml:space="preserve"> mileage above 20km</v>
      </c>
      <c r="F4622" t="s">
        <v>47</v>
      </c>
      <c r="G4622">
        <v>5</v>
      </c>
      <c r="H4622">
        <v>76000</v>
      </c>
      <c r="I4622" t="s">
        <v>23</v>
      </c>
      <c r="J4622" t="s">
        <v>24</v>
      </c>
      <c r="K4622" t="s">
        <v>16</v>
      </c>
      <c r="L4622">
        <v>27.39</v>
      </c>
      <c r="M4622">
        <v>1248</v>
      </c>
      <c r="N4622">
        <v>74</v>
      </c>
      <c r="O4622">
        <v>5</v>
      </c>
      <c r="P4622">
        <v>650000</v>
      </c>
    </row>
    <row r="4623" spans="1:16">
      <c r="A4623">
        <v>5865</v>
      </c>
      <c r="B4623" t="s">
        <v>50</v>
      </c>
      <c r="C4623" t="str">
        <f t="shared" si="216"/>
        <v>Volkswagen</v>
      </c>
      <c r="D4623" t="str">
        <f t="shared" si="217"/>
        <v>below 5years</v>
      </c>
      <c r="E4623" t="str">
        <f t="shared" si="218"/>
        <v xml:space="preserve"> mileage above 20km</v>
      </c>
      <c r="F4623" t="s">
        <v>51</v>
      </c>
      <c r="G4623">
        <v>4</v>
      </c>
      <c r="H4623">
        <v>70763</v>
      </c>
      <c r="I4623" t="s">
        <v>23</v>
      </c>
      <c r="J4623" t="s">
        <v>24</v>
      </c>
      <c r="K4623" t="s">
        <v>31</v>
      </c>
      <c r="L4623">
        <v>22.15</v>
      </c>
      <c r="M4623">
        <v>1498</v>
      </c>
      <c r="N4623">
        <v>108.6</v>
      </c>
      <c r="O4623">
        <v>5</v>
      </c>
      <c r="P4623">
        <v>1075000</v>
      </c>
    </row>
    <row r="4624" spans="1:16">
      <c r="A4624">
        <v>5866</v>
      </c>
      <c r="B4624" t="s">
        <v>32</v>
      </c>
      <c r="C4624" t="str">
        <f t="shared" si="216"/>
        <v>Maruti</v>
      </c>
      <c r="D4624" t="str">
        <f t="shared" si="217"/>
        <v>above 5years</v>
      </c>
      <c r="E4624" t="str">
        <f t="shared" si="218"/>
        <v>mileage below 20km</v>
      </c>
      <c r="F4624" t="s">
        <v>33</v>
      </c>
      <c r="G4624">
        <v>9</v>
      </c>
      <c r="H4624">
        <v>60000</v>
      </c>
      <c r="I4624" t="s">
        <v>23</v>
      </c>
      <c r="J4624" t="s">
        <v>24</v>
      </c>
      <c r="K4624" t="s">
        <v>16</v>
      </c>
      <c r="L4624">
        <v>17.8</v>
      </c>
      <c r="M4624">
        <v>1248</v>
      </c>
      <c r="N4624">
        <v>75</v>
      </c>
      <c r="O4624">
        <v>5</v>
      </c>
      <c r="P4624">
        <v>395000</v>
      </c>
    </row>
    <row r="4625" spans="1:16">
      <c r="A4625">
        <v>5867</v>
      </c>
      <c r="B4625" t="s">
        <v>19</v>
      </c>
      <c r="C4625" t="str">
        <f t="shared" si="216"/>
        <v>Hyundai</v>
      </c>
      <c r="D4625" t="str">
        <f t="shared" si="217"/>
        <v>above 5years</v>
      </c>
      <c r="E4625" t="str">
        <f t="shared" si="218"/>
        <v>mileage below 20km</v>
      </c>
      <c r="F4625" t="s">
        <v>20</v>
      </c>
      <c r="G4625">
        <v>6</v>
      </c>
      <c r="H4625">
        <v>65922</v>
      </c>
      <c r="I4625" t="s">
        <v>23</v>
      </c>
      <c r="J4625" t="s">
        <v>15</v>
      </c>
      <c r="K4625" t="s">
        <v>16</v>
      </c>
      <c r="L4625">
        <v>18.600000000000001</v>
      </c>
      <c r="M4625">
        <v>1197</v>
      </c>
      <c r="N4625">
        <v>81.83</v>
      </c>
      <c r="O4625">
        <v>5</v>
      </c>
      <c r="P4625">
        <v>530000</v>
      </c>
    </row>
    <row r="4626" spans="1:16">
      <c r="A4626">
        <v>5868</v>
      </c>
      <c r="B4626" t="s">
        <v>106</v>
      </c>
      <c r="C4626" t="str">
        <f t="shared" si="216"/>
        <v>BMW</v>
      </c>
      <c r="D4626" t="str">
        <f t="shared" si="217"/>
        <v>above 5years</v>
      </c>
      <c r="E4626" t="str">
        <f t="shared" si="218"/>
        <v>mileage below 20km</v>
      </c>
      <c r="F4626">
        <v>3</v>
      </c>
      <c r="G4626">
        <v>10</v>
      </c>
      <c r="H4626">
        <v>63500</v>
      </c>
      <c r="I4626" t="s">
        <v>23</v>
      </c>
      <c r="J4626" t="s">
        <v>24</v>
      </c>
      <c r="K4626" t="s">
        <v>31</v>
      </c>
      <c r="L4626">
        <v>16.07</v>
      </c>
      <c r="M4626">
        <v>1995</v>
      </c>
      <c r="N4626">
        <v>181</v>
      </c>
      <c r="O4626">
        <v>4</v>
      </c>
      <c r="P4626">
        <v>1150000</v>
      </c>
    </row>
    <row r="4627" spans="1:16">
      <c r="A4627">
        <v>5870</v>
      </c>
      <c r="B4627" t="s">
        <v>148</v>
      </c>
      <c r="C4627" t="str">
        <f t="shared" si="216"/>
        <v>Ford</v>
      </c>
      <c r="D4627" t="str">
        <f t="shared" si="217"/>
        <v>below 5years</v>
      </c>
      <c r="E4627" t="str">
        <f t="shared" si="218"/>
        <v>mileage below 20km</v>
      </c>
      <c r="F4627" t="s">
        <v>149</v>
      </c>
      <c r="G4627">
        <v>2</v>
      </c>
      <c r="H4627">
        <v>5600</v>
      </c>
      <c r="I4627" t="s">
        <v>23</v>
      </c>
      <c r="J4627" t="s">
        <v>15</v>
      </c>
      <c r="K4627" t="s">
        <v>16</v>
      </c>
      <c r="L4627">
        <v>19</v>
      </c>
      <c r="M4627">
        <v>1194</v>
      </c>
      <c r="N4627">
        <v>94.68</v>
      </c>
      <c r="O4627">
        <v>5</v>
      </c>
      <c r="P4627">
        <v>740000</v>
      </c>
    </row>
    <row r="4628" spans="1:16">
      <c r="A4628">
        <v>5871</v>
      </c>
      <c r="B4628" t="s">
        <v>146</v>
      </c>
      <c r="C4628" t="str">
        <f t="shared" si="216"/>
        <v>Skoda</v>
      </c>
      <c r="D4628" t="str">
        <f t="shared" si="217"/>
        <v>above 5years</v>
      </c>
      <c r="E4628" t="str">
        <f t="shared" si="218"/>
        <v>mileage below 20km</v>
      </c>
      <c r="F4628" t="s">
        <v>147</v>
      </c>
      <c r="G4628">
        <v>9</v>
      </c>
      <c r="H4628">
        <v>93000</v>
      </c>
      <c r="I4628" t="s">
        <v>23</v>
      </c>
      <c r="J4628" t="s">
        <v>15</v>
      </c>
      <c r="K4628" t="s">
        <v>16</v>
      </c>
      <c r="L4628">
        <v>15</v>
      </c>
      <c r="M4628">
        <v>1598</v>
      </c>
      <c r="N4628">
        <v>103.52</v>
      </c>
      <c r="O4628">
        <v>5</v>
      </c>
      <c r="P4628">
        <v>350000</v>
      </c>
    </row>
    <row r="4629" spans="1:16">
      <c r="A4629">
        <v>5872</v>
      </c>
      <c r="B4629" t="s">
        <v>56</v>
      </c>
      <c r="C4629" t="str">
        <f t="shared" si="216"/>
        <v>Mahindra</v>
      </c>
      <c r="D4629" t="str">
        <f t="shared" si="217"/>
        <v>above 5years</v>
      </c>
      <c r="E4629" t="str">
        <f t="shared" si="218"/>
        <v>mileage below 20km</v>
      </c>
      <c r="F4629" t="s">
        <v>57</v>
      </c>
      <c r="G4629">
        <v>18</v>
      </c>
      <c r="H4629">
        <v>90000</v>
      </c>
      <c r="I4629" t="s">
        <v>14</v>
      </c>
      <c r="J4629" t="s">
        <v>24</v>
      </c>
      <c r="K4629" t="s">
        <v>16</v>
      </c>
      <c r="L4629">
        <v>13.6</v>
      </c>
      <c r="M4629">
        <v>2523</v>
      </c>
      <c r="N4629">
        <v>63</v>
      </c>
      <c r="O4629">
        <v>7</v>
      </c>
      <c r="P4629">
        <v>150000</v>
      </c>
    </row>
    <row r="4630" spans="1:16">
      <c r="A4630">
        <v>5874</v>
      </c>
      <c r="B4630" t="s">
        <v>52</v>
      </c>
      <c r="C4630" t="str">
        <f t="shared" si="216"/>
        <v>Hyundai</v>
      </c>
      <c r="D4630" t="str">
        <f t="shared" si="217"/>
        <v>5years</v>
      </c>
      <c r="E4630" t="str">
        <f t="shared" si="218"/>
        <v>mileage below 20km</v>
      </c>
      <c r="F4630" t="s">
        <v>53</v>
      </c>
      <c r="G4630">
        <v>5</v>
      </c>
      <c r="H4630">
        <v>62000</v>
      </c>
      <c r="I4630" t="s">
        <v>23</v>
      </c>
      <c r="J4630" t="s">
        <v>24</v>
      </c>
      <c r="K4630" t="s">
        <v>31</v>
      </c>
      <c r="L4630">
        <v>17.010000000000002</v>
      </c>
      <c r="M4630">
        <v>1582</v>
      </c>
      <c r="N4630">
        <v>126.2</v>
      </c>
      <c r="O4630">
        <v>5</v>
      </c>
      <c r="P4630">
        <v>1275000</v>
      </c>
    </row>
    <row r="4631" spans="1:16">
      <c r="A4631">
        <v>5875</v>
      </c>
      <c r="B4631" t="s">
        <v>44</v>
      </c>
      <c r="C4631" t="str">
        <f t="shared" si="216"/>
        <v>Toyota</v>
      </c>
      <c r="D4631" t="str">
        <f t="shared" si="217"/>
        <v>above 5years</v>
      </c>
      <c r="E4631" t="str">
        <f t="shared" si="218"/>
        <v>mileage below 20km</v>
      </c>
      <c r="F4631" t="s">
        <v>45</v>
      </c>
      <c r="G4631">
        <v>10</v>
      </c>
      <c r="H4631">
        <v>185000</v>
      </c>
      <c r="I4631" t="s">
        <v>23</v>
      </c>
      <c r="J4631" t="s">
        <v>24</v>
      </c>
      <c r="K4631" t="s">
        <v>16</v>
      </c>
      <c r="L4631">
        <v>12.8</v>
      </c>
      <c r="M4631">
        <v>2494</v>
      </c>
      <c r="N4631">
        <v>102</v>
      </c>
      <c r="O4631">
        <v>8</v>
      </c>
      <c r="P4631">
        <v>780000</v>
      </c>
    </row>
    <row r="4632" spans="1:16">
      <c r="A4632">
        <v>5876</v>
      </c>
      <c r="B4632" t="s">
        <v>121</v>
      </c>
      <c r="C4632" t="str">
        <f t="shared" si="216"/>
        <v>Maruti</v>
      </c>
      <c r="D4632" t="str">
        <f t="shared" si="217"/>
        <v>5years</v>
      </c>
      <c r="E4632" t="str">
        <f t="shared" si="218"/>
        <v>mileage below 20km</v>
      </c>
      <c r="F4632" t="s">
        <v>122</v>
      </c>
      <c r="G4632">
        <v>5</v>
      </c>
      <c r="H4632">
        <v>55000</v>
      </c>
      <c r="I4632" t="s">
        <v>23</v>
      </c>
      <c r="J4632" t="s">
        <v>15</v>
      </c>
      <c r="K4632" t="s">
        <v>16</v>
      </c>
      <c r="L4632">
        <v>15.37</v>
      </c>
      <c r="M4632">
        <v>1196</v>
      </c>
      <c r="N4632">
        <v>73</v>
      </c>
      <c r="O4632">
        <v>5</v>
      </c>
      <c r="P4632">
        <v>355000</v>
      </c>
    </row>
    <row r="4633" spans="1:16">
      <c r="A4633">
        <v>5877</v>
      </c>
      <c r="B4633" t="s">
        <v>125</v>
      </c>
      <c r="C4633" t="str">
        <f t="shared" si="216"/>
        <v>Mercedes-Benz</v>
      </c>
      <c r="D4633" t="str">
        <f t="shared" si="217"/>
        <v>above 5years</v>
      </c>
      <c r="E4633" t="str">
        <f t="shared" si="218"/>
        <v>mileage below 20km</v>
      </c>
      <c r="F4633" t="s">
        <v>126</v>
      </c>
      <c r="G4633">
        <v>7</v>
      </c>
      <c r="H4633">
        <v>72279</v>
      </c>
      <c r="I4633" t="s">
        <v>23</v>
      </c>
      <c r="J4633" t="s">
        <v>24</v>
      </c>
      <c r="K4633" t="s">
        <v>31</v>
      </c>
      <c r="L4633">
        <v>14.21</v>
      </c>
      <c r="M4633">
        <v>2143</v>
      </c>
      <c r="N4633">
        <v>203</v>
      </c>
      <c r="O4633">
        <v>5</v>
      </c>
      <c r="P4633">
        <v>2150000</v>
      </c>
    </row>
    <row r="4634" spans="1:16">
      <c r="A4634">
        <v>5878</v>
      </c>
      <c r="B4634" t="s">
        <v>74</v>
      </c>
      <c r="C4634" t="str">
        <f t="shared" si="216"/>
        <v>Datsun</v>
      </c>
      <c r="D4634" t="str">
        <f t="shared" si="217"/>
        <v>below 5years</v>
      </c>
      <c r="E4634" t="str">
        <f t="shared" si="218"/>
        <v xml:space="preserve"> mileage above 20km</v>
      </c>
      <c r="F4634" t="s">
        <v>75</v>
      </c>
      <c r="G4634">
        <v>3</v>
      </c>
      <c r="H4634">
        <v>40000</v>
      </c>
      <c r="I4634" t="s">
        <v>14</v>
      </c>
      <c r="J4634" t="s">
        <v>15</v>
      </c>
      <c r="K4634" t="s">
        <v>16</v>
      </c>
      <c r="L4634">
        <v>22.5</v>
      </c>
      <c r="M4634">
        <v>999</v>
      </c>
      <c r="N4634">
        <v>67</v>
      </c>
      <c r="O4634">
        <v>5</v>
      </c>
      <c r="P4634">
        <v>350000</v>
      </c>
    </row>
    <row r="4635" spans="1:16">
      <c r="A4635">
        <v>5880</v>
      </c>
      <c r="B4635" t="s">
        <v>19</v>
      </c>
      <c r="C4635" t="str">
        <f t="shared" si="216"/>
        <v>Hyundai</v>
      </c>
      <c r="D4635" t="str">
        <f t="shared" si="217"/>
        <v>below 5years</v>
      </c>
      <c r="E4635" t="str">
        <f t="shared" si="218"/>
        <v>mileage below 20km</v>
      </c>
      <c r="F4635" t="s">
        <v>20</v>
      </c>
      <c r="G4635">
        <v>3</v>
      </c>
      <c r="H4635">
        <v>20600</v>
      </c>
      <c r="I4635" t="s">
        <v>14</v>
      </c>
      <c r="J4635" t="s">
        <v>15</v>
      </c>
      <c r="K4635" t="s">
        <v>16</v>
      </c>
      <c r="L4635">
        <v>18.600000000000001</v>
      </c>
      <c r="M4635">
        <v>1197</v>
      </c>
      <c r="N4635">
        <v>81.83</v>
      </c>
      <c r="O4635">
        <v>5</v>
      </c>
      <c r="P4635">
        <v>585000</v>
      </c>
    </row>
    <row r="4636" spans="1:16">
      <c r="A4636">
        <v>5881</v>
      </c>
      <c r="B4636" t="s">
        <v>19</v>
      </c>
      <c r="C4636" t="str">
        <f t="shared" si="216"/>
        <v>Hyundai</v>
      </c>
      <c r="D4636" t="str">
        <f t="shared" si="217"/>
        <v>below 5years</v>
      </c>
      <c r="E4636" t="str">
        <f t="shared" si="218"/>
        <v>mileage below 20km</v>
      </c>
      <c r="F4636" t="s">
        <v>20</v>
      </c>
      <c r="G4636">
        <v>4</v>
      </c>
      <c r="H4636">
        <v>24000</v>
      </c>
      <c r="I4636" t="s">
        <v>23</v>
      </c>
      <c r="J4636" t="s">
        <v>15</v>
      </c>
      <c r="K4636" t="s">
        <v>16</v>
      </c>
      <c r="L4636">
        <v>18.600000000000001</v>
      </c>
      <c r="M4636">
        <v>1197</v>
      </c>
      <c r="N4636">
        <v>81.83</v>
      </c>
      <c r="O4636">
        <v>5</v>
      </c>
      <c r="P4636">
        <v>725000</v>
      </c>
    </row>
    <row r="4637" spans="1:16">
      <c r="A4637">
        <v>5884</v>
      </c>
      <c r="B4637" t="s">
        <v>54</v>
      </c>
      <c r="C4637" t="str">
        <f t="shared" si="216"/>
        <v>Honda</v>
      </c>
      <c r="D4637" t="str">
        <f t="shared" si="217"/>
        <v>above 5years</v>
      </c>
      <c r="E4637" t="str">
        <f t="shared" si="218"/>
        <v>mileage below 20km</v>
      </c>
      <c r="F4637" t="s">
        <v>55</v>
      </c>
      <c r="G4637">
        <v>15</v>
      </c>
      <c r="H4637">
        <v>31000</v>
      </c>
      <c r="I4637" t="s">
        <v>23</v>
      </c>
      <c r="J4637" t="s">
        <v>15</v>
      </c>
      <c r="K4637" t="s">
        <v>16</v>
      </c>
      <c r="L4637">
        <v>17.7</v>
      </c>
      <c r="M4637">
        <v>1497</v>
      </c>
      <c r="N4637">
        <v>78</v>
      </c>
      <c r="O4637">
        <v>5</v>
      </c>
      <c r="P4637">
        <v>180000</v>
      </c>
    </row>
    <row r="4638" spans="1:16">
      <c r="A4638">
        <v>5885</v>
      </c>
      <c r="B4638" t="s">
        <v>21</v>
      </c>
      <c r="C4638" t="str">
        <f t="shared" si="216"/>
        <v>Ford</v>
      </c>
      <c r="D4638" t="str">
        <f t="shared" si="217"/>
        <v>above 5years</v>
      </c>
      <c r="E4638" t="str">
        <f t="shared" si="218"/>
        <v xml:space="preserve"> mileage above 20km</v>
      </c>
      <c r="F4638" t="s">
        <v>22</v>
      </c>
      <c r="G4638">
        <v>6</v>
      </c>
      <c r="H4638">
        <v>73389</v>
      </c>
      <c r="I4638" t="s">
        <v>23</v>
      </c>
      <c r="J4638" t="s">
        <v>24</v>
      </c>
      <c r="K4638" t="s">
        <v>16</v>
      </c>
      <c r="L4638">
        <v>22.7</v>
      </c>
      <c r="M4638">
        <v>1498</v>
      </c>
      <c r="N4638">
        <v>89.84</v>
      </c>
      <c r="O4638">
        <v>5</v>
      </c>
      <c r="P4638">
        <v>690000</v>
      </c>
    </row>
    <row r="4639" spans="1:16">
      <c r="A4639">
        <v>5886</v>
      </c>
      <c r="B4639" t="s">
        <v>54</v>
      </c>
      <c r="C4639" t="str">
        <f t="shared" si="216"/>
        <v>Honda</v>
      </c>
      <c r="D4639" t="str">
        <f t="shared" si="217"/>
        <v>5years</v>
      </c>
      <c r="E4639" t="str">
        <f t="shared" si="218"/>
        <v xml:space="preserve"> mileage above 20km</v>
      </c>
      <c r="F4639" t="s">
        <v>55</v>
      </c>
      <c r="G4639">
        <v>5</v>
      </c>
      <c r="H4639">
        <v>50000</v>
      </c>
      <c r="I4639" t="s">
        <v>14</v>
      </c>
      <c r="J4639" t="s">
        <v>24</v>
      </c>
      <c r="K4639" t="s">
        <v>16</v>
      </c>
      <c r="L4639">
        <v>26</v>
      </c>
      <c r="M4639">
        <v>1498</v>
      </c>
      <c r="N4639">
        <v>98.6</v>
      </c>
      <c r="O4639">
        <v>5</v>
      </c>
      <c r="P4639">
        <v>850000</v>
      </c>
    </row>
    <row r="4640" spans="1:16">
      <c r="A4640">
        <v>5887</v>
      </c>
      <c r="B4640" t="s">
        <v>32</v>
      </c>
      <c r="C4640" t="str">
        <f t="shared" si="216"/>
        <v>Maruti</v>
      </c>
      <c r="D4640" t="str">
        <f t="shared" si="217"/>
        <v>above 5years</v>
      </c>
      <c r="E4640" t="str">
        <f t="shared" si="218"/>
        <v xml:space="preserve"> mileage above 20km</v>
      </c>
      <c r="F4640" t="s">
        <v>33</v>
      </c>
      <c r="G4640">
        <v>7</v>
      </c>
      <c r="H4640">
        <v>74100</v>
      </c>
      <c r="I4640" t="s">
        <v>23</v>
      </c>
      <c r="J4640" t="s">
        <v>24</v>
      </c>
      <c r="K4640" t="s">
        <v>16</v>
      </c>
      <c r="L4640">
        <v>25.2</v>
      </c>
      <c r="M4640">
        <v>1248</v>
      </c>
      <c r="N4640">
        <v>74</v>
      </c>
      <c r="O4640">
        <v>5</v>
      </c>
      <c r="P4640">
        <v>451000</v>
      </c>
    </row>
    <row r="4641" spans="1:16">
      <c r="A4641">
        <v>5888</v>
      </c>
      <c r="B4641" t="s">
        <v>86</v>
      </c>
      <c r="C4641" t="str">
        <f t="shared" si="216"/>
        <v>Tata</v>
      </c>
      <c r="D4641" t="str">
        <f t="shared" si="217"/>
        <v>below 5years</v>
      </c>
      <c r="E4641" t="str">
        <f t="shared" si="218"/>
        <v xml:space="preserve"> mileage above 20km</v>
      </c>
      <c r="F4641" t="s">
        <v>87</v>
      </c>
      <c r="G4641">
        <v>2</v>
      </c>
      <c r="H4641">
        <v>5000</v>
      </c>
      <c r="I4641" t="s">
        <v>14</v>
      </c>
      <c r="J4641" t="s">
        <v>15</v>
      </c>
      <c r="K4641" t="s">
        <v>31</v>
      </c>
      <c r="L4641">
        <v>23.84</v>
      </c>
      <c r="M4641">
        <v>1199</v>
      </c>
      <c r="N4641">
        <v>83.83</v>
      </c>
      <c r="O4641">
        <v>5</v>
      </c>
      <c r="P4641">
        <v>590000</v>
      </c>
    </row>
    <row r="4642" spans="1:16">
      <c r="A4642">
        <v>5889</v>
      </c>
      <c r="B4642" t="s">
        <v>48</v>
      </c>
      <c r="C4642" t="str">
        <f t="shared" si="216"/>
        <v>Maruti</v>
      </c>
      <c r="D4642" t="str">
        <f t="shared" si="217"/>
        <v>above 5years</v>
      </c>
      <c r="E4642" t="str">
        <f t="shared" si="218"/>
        <v>mileage below 20km</v>
      </c>
      <c r="F4642" t="s">
        <v>49</v>
      </c>
      <c r="G4642">
        <v>6</v>
      </c>
      <c r="H4642">
        <v>80000</v>
      </c>
      <c r="I4642" t="s">
        <v>14</v>
      </c>
      <c r="J4642" t="s">
        <v>73</v>
      </c>
      <c r="K4642" t="s">
        <v>16</v>
      </c>
      <c r="L4642">
        <v>19</v>
      </c>
      <c r="M4642">
        <v>1197</v>
      </c>
      <c r="N4642">
        <v>85.8</v>
      </c>
      <c r="O4642">
        <v>5</v>
      </c>
      <c r="P4642">
        <v>390000</v>
      </c>
    </row>
    <row r="4643" spans="1:16">
      <c r="A4643">
        <v>5891</v>
      </c>
      <c r="B4643" t="s">
        <v>146</v>
      </c>
      <c r="C4643" t="str">
        <f t="shared" si="216"/>
        <v>Skoda</v>
      </c>
      <c r="D4643" t="str">
        <f t="shared" si="217"/>
        <v>above 5years</v>
      </c>
      <c r="E4643" t="str">
        <f t="shared" si="218"/>
        <v xml:space="preserve"> mileage above 20km</v>
      </c>
      <c r="F4643" t="s">
        <v>147</v>
      </c>
      <c r="G4643">
        <v>6</v>
      </c>
      <c r="H4643">
        <v>77000</v>
      </c>
      <c r="I4643" t="s">
        <v>23</v>
      </c>
      <c r="J4643" t="s">
        <v>24</v>
      </c>
      <c r="K4643" t="s">
        <v>16</v>
      </c>
      <c r="L4643">
        <v>21.14</v>
      </c>
      <c r="M4643">
        <v>1498</v>
      </c>
      <c r="N4643">
        <v>103.6</v>
      </c>
      <c r="O4643">
        <v>5</v>
      </c>
      <c r="P4643">
        <v>680000</v>
      </c>
    </row>
    <row r="4644" spans="1:16">
      <c r="A4644">
        <v>5892</v>
      </c>
      <c r="B4644" t="s">
        <v>12</v>
      </c>
      <c r="C4644" t="str">
        <f t="shared" si="216"/>
        <v>Maruti</v>
      </c>
      <c r="D4644" t="str">
        <f t="shared" si="217"/>
        <v>above 5years</v>
      </c>
      <c r="E4644" t="str">
        <f t="shared" si="218"/>
        <v>mileage below 20km</v>
      </c>
      <c r="F4644" t="s">
        <v>13</v>
      </c>
      <c r="G4644">
        <v>11</v>
      </c>
      <c r="H4644">
        <v>49650</v>
      </c>
      <c r="I4644" t="s">
        <v>23</v>
      </c>
      <c r="J4644" t="s">
        <v>15</v>
      </c>
      <c r="K4644" t="s">
        <v>16</v>
      </c>
      <c r="L4644">
        <v>19.7</v>
      </c>
      <c r="M4644">
        <v>796</v>
      </c>
      <c r="N4644">
        <v>46.3</v>
      </c>
      <c r="O4644">
        <v>5</v>
      </c>
      <c r="P4644">
        <v>210000</v>
      </c>
    </row>
    <row r="4645" spans="1:16">
      <c r="A4645">
        <v>5893</v>
      </c>
      <c r="B4645" t="s">
        <v>54</v>
      </c>
      <c r="C4645" t="str">
        <f t="shared" si="216"/>
        <v>Honda</v>
      </c>
      <c r="D4645" t="str">
        <f t="shared" si="217"/>
        <v>below 5years</v>
      </c>
      <c r="E4645" t="str">
        <f t="shared" si="218"/>
        <v>mileage below 20km</v>
      </c>
      <c r="F4645" t="s">
        <v>55</v>
      </c>
      <c r="G4645">
        <v>4</v>
      </c>
      <c r="H4645">
        <v>37000</v>
      </c>
      <c r="I4645" t="s">
        <v>23</v>
      </c>
      <c r="J4645" t="s">
        <v>15</v>
      </c>
      <c r="K4645" t="s">
        <v>16</v>
      </c>
      <c r="L4645">
        <v>17.8</v>
      </c>
      <c r="M4645">
        <v>1497</v>
      </c>
      <c r="N4645">
        <v>117.3</v>
      </c>
      <c r="O4645">
        <v>5</v>
      </c>
      <c r="P4645">
        <v>950000</v>
      </c>
    </row>
    <row r="4646" spans="1:16">
      <c r="A4646">
        <v>5894</v>
      </c>
      <c r="B4646" t="s">
        <v>66</v>
      </c>
      <c r="C4646" t="str">
        <f t="shared" si="216"/>
        <v>Mahindra</v>
      </c>
      <c r="D4646" t="str">
        <f t="shared" si="217"/>
        <v>below 5years</v>
      </c>
      <c r="E4646" t="str">
        <f t="shared" si="218"/>
        <v>mileage below 20km</v>
      </c>
      <c r="F4646" t="s">
        <v>67</v>
      </c>
      <c r="G4646">
        <v>2</v>
      </c>
      <c r="H4646">
        <v>46241</v>
      </c>
      <c r="I4646" t="s">
        <v>72</v>
      </c>
      <c r="J4646" t="s">
        <v>24</v>
      </c>
      <c r="K4646" t="s">
        <v>16</v>
      </c>
      <c r="L4646">
        <v>16</v>
      </c>
      <c r="M4646">
        <v>2179</v>
      </c>
      <c r="N4646">
        <v>138</v>
      </c>
      <c r="O4646">
        <v>7</v>
      </c>
      <c r="P4646">
        <v>1575000</v>
      </c>
    </row>
    <row r="4647" spans="1:16">
      <c r="A4647">
        <v>5895</v>
      </c>
      <c r="B4647" t="s">
        <v>150</v>
      </c>
      <c r="C4647" t="str">
        <f t="shared" si="216"/>
        <v>Skoda</v>
      </c>
      <c r="D4647" t="str">
        <f t="shared" si="217"/>
        <v>above 5years</v>
      </c>
      <c r="E4647" t="str">
        <f t="shared" si="218"/>
        <v>mileage below 20km</v>
      </c>
      <c r="F4647" t="s">
        <v>151</v>
      </c>
      <c r="G4647">
        <v>7</v>
      </c>
      <c r="H4647">
        <v>83300</v>
      </c>
      <c r="I4647" t="s">
        <v>23</v>
      </c>
      <c r="J4647" t="s">
        <v>24</v>
      </c>
      <c r="K4647" t="s">
        <v>31</v>
      </c>
      <c r="L4647">
        <v>17.2</v>
      </c>
      <c r="M4647">
        <v>1968</v>
      </c>
      <c r="N4647">
        <v>138.03</v>
      </c>
      <c r="O4647">
        <v>5</v>
      </c>
      <c r="P4647">
        <v>1250000</v>
      </c>
    </row>
    <row r="4648" spans="1:16">
      <c r="A4648">
        <v>5896</v>
      </c>
      <c r="B4648" t="s">
        <v>52</v>
      </c>
      <c r="C4648" t="str">
        <f t="shared" si="216"/>
        <v>Hyundai</v>
      </c>
      <c r="D4648" t="str">
        <f t="shared" si="217"/>
        <v>5years</v>
      </c>
      <c r="E4648" t="str">
        <f t="shared" si="218"/>
        <v>mileage below 20km</v>
      </c>
      <c r="F4648" t="s">
        <v>53</v>
      </c>
      <c r="G4648">
        <v>5</v>
      </c>
      <c r="H4648">
        <v>88000</v>
      </c>
      <c r="I4648" t="s">
        <v>23</v>
      </c>
      <c r="J4648" t="s">
        <v>24</v>
      </c>
      <c r="K4648" t="s">
        <v>31</v>
      </c>
      <c r="L4648">
        <v>17.010000000000002</v>
      </c>
      <c r="M4648">
        <v>1582</v>
      </c>
      <c r="N4648">
        <v>126.2</v>
      </c>
      <c r="O4648">
        <v>5</v>
      </c>
      <c r="P4648">
        <v>1245000</v>
      </c>
    </row>
    <row r="4649" spans="1:16">
      <c r="A4649">
        <v>5897</v>
      </c>
      <c r="B4649" t="s">
        <v>27</v>
      </c>
      <c r="C4649" t="str">
        <f t="shared" si="216"/>
        <v>Hyundai</v>
      </c>
      <c r="D4649" t="str">
        <f t="shared" si="217"/>
        <v>above 5years</v>
      </c>
      <c r="E4649" t="str">
        <f t="shared" si="218"/>
        <v>mileage below 20km</v>
      </c>
      <c r="F4649" t="s">
        <v>28</v>
      </c>
      <c r="G4649">
        <v>10</v>
      </c>
      <c r="H4649">
        <v>78000</v>
      </c>
      <c r="I4649" t="s">
        <v>23</v>
      </c>
      <c r="J4649" t="s">
        <v>15</v>
      </c>
      <c r="K4649" t="s">
        <v>31</v>
      </c>
      <c r="L4649">
        <v>16.95</v>
      </c>
      <c r="M4649">
        <v>1197</v>
      </c>
      <c r="N4649">
        <v>78.900000000000006</v>
      </c>
      <c r="O4649">
        <v>5</v>
      </c>
      <c r="P4649">
        <v>365000</v>
      </c>
    </row>
    <row r="4650" spans="1:16">
      <c r="A4650">
        <v>5898</v>
      </c>
      <c r="B4650" t="s">
        <v>12</v>
      </c>
      <c r="C4650" t="str">
        <f t="shared" si="216"/>
        <v>Maruti</v>
      </c>
      <c r="D4650" t="str">
        <f t="shared" si="217"/>
        <v>5years</v>
      </c>
      <c r="E4650" t="str">
        <f t="shared" si="218"/>
        <v xml:space="preserve"> mileage above 20km</v>
      </c>
      <c r="F4650" t="s">
        <v>13</v>
      </c>
      <c r="G4650">
        <v>5</v>
      </c>
      <c r="H4650">
        <v>52000</v>
      </c>
      <c r="I4650" t="s">
        <v>14</v>
      </c>
      <c r="J4650" t="s">
        <v>15</v>
      </c>
      <c r="K4650" t="s">
        <v>16</v>
      </c>
      <c r="L4650">
        <v>22.74</v>
      </c>
      <c r="M4650">
        <v>796</v>
      </c>
      <c r="N4650">
        <v>47.3</v>
      </c>
      <c r="O4650">
        <v>5</v>
      </c>
      <c r="P4650">
        <v>225000</v>
      </c>
    </row>
    <row r="4651" spans="1:16">
      <c r="A4651">
        <v>5899</v>
      </c>
      <c r="B4651" t="s">
        <v>48</v>
      </c>
      <c r="C4651" t="str">
        <f t="shared" si="216"/>
        <v>Maruti</v>
      </c>
      <c r="D4651" t="str">
        <f t="shared" si="217"/>
        <v>above 5years</v>
      </c>
      <c r="E4651" t="str">
        <f t="shared" si="218"/>
        <v xml:space="preserve"> mileage above 20km</v>
      </c>
      <c r="F4651" t="s">
        <v>49</v>
      </c>
      <c r="G4651">
        <v>6</v>
      </c>
      <c r="H4651">
        <v>62000</v>
      </c>
      <c r="I4651" t="s">
        <v>23</v>
      </c>
      <c r="J4651" t="s">
        <v>15</v>
      </c>
      <c r="K4651" t="s">
        <v>16</v>
      </c>
      <c r="L4651">
        <v>20.85</v>
      </c>
      <c r="M4651">
        <v>1197</v>
      </c>
      <c r="N4651">
        <v>83.14</v>
      </c>
      <c r="O4651">
        <v>5</v>
      </c>
      <c r="P4651">
        <v>595000</v>
      </c>
    </row>
    <row r="4652" spans="1:16">
      <c r="A4652">
        <v>5900</v>
      </c>
      <c r="B4652" t="s">
        <v>17</v>
      </c>
      <c r="C4652" t="str">
        <f t="shared" si="216"/>
        <v>Hyundai</v>
      </c>
      <c r="D4652" t="str">
        <f t="shared" si="217"/>
        <v>above 5years</v>
      </c>
      <c r="E4652" t="str">
        <f t="shared" si="218"/>
        <v>mileage below 20km</v>
      </c>
      <c r="F4652" t="s">
        <v>18</v>
      </c>
      <c r="G4652">
        <v>7</v>
      </c>
      <c r="H4652">
        <v>31000</v>
      </c>
      <c r="I4652" t="s">
        <v>23</v>
      </c>
      <c r="J4652" t="s">
        <v>15</v>
      </c>
      <c r="K4652" t="s">
        <v>16</v>
      </c>
      <c r="L4652">
        <v>18.899999999999999</v>
      </c>
      <c r="M4652">
        <v>1197</v>
      </c>
      <c r="N4652">
        <v>82</v>
      </c>
      <c r="O4652">
        <v>5</v>
      </c>
      <c r="P4652">
        <v>450000</v>
      </c>
    </row>
    <row r="4653" spans="1:16">
      <c r="A4653">
        <v>5901</v>
      </c>
      <c r="B4653" t="s">
        <v>17</v>
      </c>
      <c r="C4653" t="str">
        <f t="shared" si="216"/>
        <v>Hyundai</v>
      </c>
      <c r="D4653" t="str">
        <f t="shared" si="217"/>
        <v>below 5years</v>
      </c>
      <c r="E4653" t="str">
        <f t="shared" si="218"/>
        <v>mileage below 20km</v>
      </c>
      <c r="F4653" t="s">
        <v>18</v>
      </c>
      <c r="G4653">
        <v>4</v>
      </c>
      <c r="H4653">
        <v>28000</v>
      </c>
      <c r="I4653" t="s">
        <v>23</v>
      </c>
      <c r="J4653" t="s">
        <v>15</v>
      </c>
      <c r="K4653" t="s">
        <v>16</v>
      </c>
      <c r="L4653">
        <v>18.899999999999999</v>
      </c>
      <c r="M4653">
        <v>1197</v>
      </c>
      <c r="N4653">
        <v>82</v>
      </c>
      <c r="O4653">
        <v>5</v>
      </c>
      <c r="P4653">
        <v>511000</v>
      </c>
    </row>
    <row r="4654" spans="1:16">
      <c r="A4654">
        <v>5902</v>
      </c>
      <c r="B4654" t="s">
        <v>12</v>
      </c>
      <c r="C4654" t="str">
        <f t="shared" si="216"/>
        <v>Maruti</v>
      </c>
      <c r="D4654" t="str">
        <f t="shared" si="217"/>
        <v>below 5years</v>
      </c>
      <c r="E4654" t="str">
        <f t="shared" si="218"/>
        <v xml:space="preserve"> mileage above 20km</v>
      </c>
      <c r="F4654" t="s">
        <v>13</v>
      </c>
      <c r="G4654">
        <v>3</v>
      </c>
      <c r="H4654">
        <v>15000</v>
      </c>
      <c r="I4654" t="s">
        <v>14</v>
      </c>
      <c r="J4654" t="s">
        <v>15</v>
      </c>
      <c r="K4654" t="s">
        <v>16</v>
      </c>
      <c r="L4654">
        <v>24.7</v>
      </c>
      <c r="M4654">
        <v>796</v>
      </c>
      <c r="N4654">
        <v>47.3</v>
      </c>
      <c r="O4654">
        <v>5</v>
      </c>
      <c r="P4654">
        <v>310000</v>
      </c>
    </row>
    <row r="4655" spans="1:16">
      <c r="A4655">
        <v>5903</v>
      </c>
      <c r="B4655" t="s">
        <v>12</v>
      </c>
      <c r="C4655" t="str">
        <f t="shared" si="216"/>
        <v>Maruti</v>
      </c>
      <c r="D4655" t="str">
        <f t="shared" si="217"/>
        <v>5years</v>
      </c>
      <c r="E4655" t="str">
        <f t="shared" si="218"/>
        <v xml:space="preserve"> mileage above 20km</v>
      </c>
      <c r="F4655" t="s">
        <v>13</v>
      </c>
      <c r="G4655">
        <v>5</v>
      </c>
      <c r="H4655">
        <v>70000</v>
      </c>
      <c r="I4655" t="s">
        <v>14</v>
      </c>
      <c r="J4655" t="s">
        <v>15</v>
      </c>
      <c r="K4655" t="s">
        <v>16</v>
      </c>
      <c r="L4655">
        <v>22.74</v>
      </c>
      <c r="M4655">
        <v>796</v>
      </c>
      <c r="N4655">
        <v>47.3</v>
      </c>
      <c r="O4655">
        <v>5</v>
      </c>
      <c r="P4655">
        <v>250000</v>
      </c>
    </row>
    <row r="4656" spans="1:16">
      <c r="A4656">
        <v>5904</v>
      </c>
      <c r="B4656" t="s">
        <v>27</v>
      </c>
      <c r="C4656" t="str">
        <f t="shared" si="216"/>
        <v>Hyundai</v>
      </c>
      <c r="D4656" t="str">
        <f t="shared" si="217"/>
        <v>above 5years</v>
      </c>
      <c r="E4656" t="str">
        <f t="shared" si="218"/>
        <v xml:space="preserve"> mileage above 20km</v>
      </c>
      <c r="F4656" t="s">
        <v>28</v>
      </c>
      <c r="G4656">
        <v>8</v>
      </c>
      <c r="H4656">
        <v>120000</v>
      </c>
      <c r="I4656" t="s">
        <v>14</v>
      </c>
      <c r="J4656" t="s">
        <v>15</v>
      </c>
      <c r="K4656" t="s">
        <v>16</v>
      </c>
      <c r="L4656">
        <v>20.36</v>
      </c>
      <c r="M4656">
        <v>1197</v>
      </c>
      <c r="N4656">
        <v>78.900000000000006</v>
      </c>
      <c r="O4656">
        <v>5</v>
      </c>
      <c r="P4656">
        <v>330000</v>
      </c>
    </row>
    <row r="4657" spans="1:16">
      <c r="A4657">
        <v>5905</v>
      </c>
      <c r="B4657" t="s">
        <v>36</v>
      </c>
      <c r="C4657" t="str">
        <f t="shared" si="216"/>
        <v>Renault</v>
      </c>
      <c r="D4657" t="str">
        <f t="shared" si="217"/>
        <v>5years</v>
      </c>
      <c r="E4657" t="str">
        <f t="shared" si="218"/>
        <v>mileage below 20km</v>
      </c>
      <c r="F4657" t="s">
        <v>37</v>
      </c>
      <c r="G4657">
        <v>5</v>
      </c>
      <c r="H4657">
        <v>75100</v>
      </c>
      <c r="I4657" t="s">
        <v>23</v>
      </c>
      <c r="J4657" t="s">
        <v>24</v>
      </c>
      <c r="K4657" t="s">
        <v>31</v>
      </c>
      <c r="L4657">
        <v>19.600000000000001</v>
      </c>
      <c r="M4657">
        <v>1461</v>
      </c>
      <c r="N4657">
        <v>108.45</v>
      </c>
      <c r="O4657">
        <v>5</v>
      </c>
      <c r="P4657">
        <v>730000</v>
      </c>
    </row>
    <row r="4658" spans="1:16">
      <c r="A4658">
        <v>5906</v>
      </c>
      <c r="B4658" t="s">
        <v>88</v>
      </c>
      <c r="C4658" t="str">
        <f t="shared" si="216"/>
        <v>Volkswagen</v>
      </c>
      <c r="D4658" t="str">
        <f t="shared" si="217"/>
        <v>below 5years</v>
      </c>
      <c r="E4658" t="str">
        <f t="shared" si="218"/>
        <v>mileage below 20km</v>
      </c>
      <c r="F4658" t="s">
        <v>89</v>
      </c>
      <c r="G4658">
        <v>4</v>
      </c>
      <c r="H4658">
        <v>47000</v>
      </c>
      <c r="I4658" t="s">
        <v>23</v>
      </c>
      <c r="J4658" t="s">
        <v>15</v>
      </c>
      <c r="K4658" t="s">
        <v>31</v>
      </c>
      <c r="L4658">
        <v>17.21</v>
      </c>
      <c r="M4658">
        <v>1197</v>
      </c>
      <c r="N4658">
        <v>103.5</v>
      </c>
      <c r="O4658">
        <v>5</v>
      </c>
      <c r="P4658">
        <v>700000</v>
      </c>
    </row>
    <row r="4659" spans="1:16">
      <c r="A4659">
        <v>5908</v>
      </c>
      <c r="B4659" t="s">
        <v>82</v>
      </c>
      <c r="C4659" t="str">
        <f t="shared" si="216"/>
        <v>Ford</v>
      </c>
      <c r="D4659" t="str">
        <f t="shared" si="217"/>
        <v>above 5years</v>
      </c>
      <c r="E4659" t="str">
        <f t="shared" si="218"/>
        <v>mileage below 20km</v>
      </c>
      <c r="F4659" t="s">
        <v>83</v>
      </c>
      <c r="G4659">
        <v>11</v>
      </c>
      <c r="H4659">
        <v>64857</v>
      </c>
      <c r="I4659" t="s">
        <v>23</v>
      </c>
      <c r="J4659" t="s">
        <v>24</v>
      </c>
      <c r="K4659" t="s">
        <v>16</v>
      </c>
      <c r="L4659">
        <v>20</v>
      </c>
      <c r="M4659">
        <v>1399</v>
      </c>
      <c r="N4659">
        <v>68</v>
      </c>
      <c r="O4659">
        <v>5</v>
      </c>
      <c r="P4659">
        <v>155000</v>
      </c>
    </row>
    <row r="4660" spans="1:16">
      <c r="A4660">
        <v>5909</v>
      </c>
      <c r="B4660" t="s">
        <v>80</v>
      </c>
      <c r="C4660" t="str">
        <f t="shared" si="216"/>
        <v>Ford</v>
      </c>
      <c r="D4660" t="str">
        <f t="shared" si="217"/>
        <v>5years</v>
      </c>
      <c r="E4660" t="str">
        <f t="shared" si="218"/>
        <v>mileage below 20km</v>
      </c>
      <c r="F4660" t="s">
        <v>81</v>
      </c>
      <c r="G4660">
        <v>5</v>
      </c>
      <c r="H4660">
        <v>40000</v>
      </c>
      <c r="I4660" t="s">
        <v>14</v>
      </c>
      <c r="J4660" t="s">
        <v>15</v>
      </c>
      <c r="K4660" t="s">
        <v>16</v>
      </c>
      <c r="L4660">
        <v>18.16</v>
      </c>
      <c r="M4660">
        <v>1196</v>
      </c>
      <c r="N4660">
        <v>86.8</v>
      </c>
      <c r="O4660">
        <v>5</v>
      </c>
      <c r="P4660">
        <v>500000</v>
      </c>
    </row>
    <row r="4661" spans="1:16">
      <c r="A4661">
        <v>5910</v>
      </c>
      <c r="B4661" t="s">
        <v>27</v>
      </c>
      <c r="C4661" t="str">
        <f t="shared" si="216"/>
        <v>Hyundai</v>
      </c>
      <c r="D4661" t="str">
        <f t="shared" si="217"/>
        <v>above 5years</v>
      </c>
      <c r="E4661" t="str">
        <f t="shared" si="218"/>
        <v xml:space="preserve"> mileage above 20km</v>
      </c>
      <c r="F4661" t="s">
        <v>28</v>
      </c>
      <c r="G4661">
        <v>12</v>
      </c>
      <c r="H4661">
        <v>59740</v>
      </c>
      <c r="I4661" t="s">
        <v>23</v>
      </c>
      <c r="J4661" t="s">
        <v>15</v>
      </c>
      <c r="K4661" t="s">
        <v>16</v>
      </c>
      <c r="L4661">
        <v>20.36</v>
      </c>
      <c r="M4661">
        <v>1197</v>
      </c>
      <c r="N4661">
        <v>78.900000000000006</v>
      </c>
      <c r="O4661">
        <v>5</v>
      </c>
      <c r="P4661">
        <v>230000</v>
      </c>
    </row>
    <row r="4662" spans="1:16">
      <c r="A4662">
        <v>5912</v>
      </c>
      <c r="B4662" t="s">
        <v>44</v>
      </c>
      <c r="C4662" t="str">
        <f t="shared" si="216"/>
        <v>Toyota</v>
      </c>
      <c r="D4662" t="str">
        <f t="shared" si="217"/>
        <v>below 5years</v>
      </c>
      <c r="E4662" t="str">
        <f t="shared" si="218"/>
        <v>mileage below 20km</v>
      </c>
      <c r="F4662" t="s">
        <v>45</v>
      </c>
      <c r="G4662">
        <v>3</v>
      </c>
      <c r="H4662">
        <v>135000</v>
      </c>
      <c r="I4662" t="s">
        <v>23</v>
      </c>
      <c r="J4662" t="s">
        <v>24</v>
      </c>
      <c r="K4662" t="s">
        <v>31</v>
      </c>
      <c r="L4662">
        <v>11.36</v>
      </c>
      <c r="M4662">
        <v>2755</v>
      </c>
      <c r="N4662">
        <v>171.5</v>
      </c>
      <c r="O4662">
        <v>8</v>
      </c>
      <c r="P4662">
        <v>1800000</v>
      </c>
    </row>
    <row r="4663" spans="1:16">
      <c r="A4663">
        <v>5914</v>
      </c>
      <c r="B4663" t="s">
        <v>88</v>
      </c>
      <c r="C4663" t="str">
        <f t="shared" si="216"/>
        <v>Volkswagen</v>
      </c>
      <c r="D4663" t="str">
        <f t="shared" si="217"/>
        <v>5years</v>
      </c>
      <c r="E4663" t="str">
        <f t="shared" si="218"/>
        <v xml:space="preserve"> mileage above 20km</v>
      </c>
      <c r="F4663" t="s">
        <v>89</v>
      </c>
      <c r="G4663">
        <v>5</v>
      </c>
      <c r="H4663">
        <v>75815</v>
      </c>
      <c r="I4663" t="s">
        <v>23</v>
      </c>
      <c r="J4663" t="s">
        <v>24</v>
      </c>
      <c r="K4663" t="s">
        <v>16</v>
      </c>
      <c r="L4663">
        <v>20.14</v>
      </c>
      <c r="M4663">
        <v>1498</v>
      </c>
      <c r="N4663">
        <v>88.5</v>
      </c>
      <c r="O4663">
        <v>5</v>
      </c>
      <c r="P4663">
        <v>590000</v>
      </c>
    </row>
    <row r="4664" spans="1:16">
      <c r="A4664">
        <v>5915</v>
      </c>
      <c r="B4664" t="s">
        <v>32</v>
      </c>
      <c r="C4664" t="str">
        <f t="shared" si="216"/>
        <v>Maruti</v>
      </c>
      <c r="D4664" t="str">
        <f t="shared" si="217"/>
        <v>above 5years</v>
      </c>
      <c r="E4664" t="str">
        <f t="shared" si="218"/>
        <v xml:space="preserve"> mileage above 20km</v>
      </c>
      <c r="F4664" t="s">
        <v>33</v>
      </c>
      <c r="G4664">
        <v>9</v>
      </c>
      <c r="H4664">
        <v>72000</v>
      </c>
      <c r="I4664" t="s">
        <v>23</v>
      </c>
      <c r="J4664" t="s">
        <v>24</v>
      </c>
      <c r="K4664" t="s">
        <v>16</v>
      </c>
      <c r="L4664">
        <v>28.4</v>
      </c>
      <c r="M4664">
        <v>1248</v>
      </c>
      <c r="N4664">
        <v>74</v>
      </c>
      <c r="O4664">
        <v>5</v>
      </c>
      <c r="P4664">
        <v>360000</v>
      </c>
    </row>
    <row r="4665" spans="1:16">
      <c r="A4665">
        <v>5916</v>
      </c>
      <c r="B4665" t="s">
        <v>152</v>
      </c>
      <c r="C4665" t="str">
        <f t="shared" si="216"/>
        <v>Tata</v>
      </c>
      <c r="D4665" t="str">
        <f t="shared" si="217"/>
        <v>below 5years</v>
      </c>
      <c r="E4665" t="str">
        <f t="shared" si="218"/>
        <v xml:space="preserve"> mileage above 20km</v>
      </c>
      <c r="F4665" t="s">
        <v>153</v>
      </c>
      <c r="G4665">
        <v>3</v>
      </c>
      <c r="H4665">
        <v>90000</v>
      </c>
      <c r="I4665" t="s">
        <v>14</v>
      </c>
      <c r="J4665" t="s">
        <v>24</v>
      </c>
      <c r="K4665" t="s">
        <v>16</v>
      </c>
      <c r="L4665">
        <v>21.5</v>
      </c>
      <c r="M4665">
        <v>1497</v>
      </c>
      <c r="N4665">
        <v>108.5</v>
      </c>
      <c r="O4665">
        <v>5</v>
      </c>
      <c r="P4665">
        <v>850000</v>
      </c>
    </row>
    <row r="4666" spans="1:16">
      <c r="A4666">
        <v>5917</v>
      </c>
      <c r="B4666" t="s">
        <v>34</v>
      </c>
      <c r="C4666" t="str">
        <f t="shared" si="216"/>
        <v>Hyundai</v>
      </c>
      <c r="D4666" t="str">
        <f t="shared" si="217"/>
        <v>below 5years</v>
      </c>
      <c r="E4666" t="str">
        <f t="shared" si="218"/>
        <v xml:space="preserve"> mileage above 20km</v>
      </c>
      <c r="F4666" t="s">
        <v>35</v>
      </c>
      <c r="G4666">
        <v>3</v>
      </c>
      <c r="H4666">
        <v>40000</v>
      </c>
      <c r="I4666" t="s">
        <v>14</v>
      </c>
      <c r="J4666" t="s">
        <v>24</v>
      </c>
      <c r="K4666" t="s">
        <v>16</v>
      </c>
      <c r="L4666">
        <v>22</v>
      </c>
      <c r="M4666">
        <v>1582</v>
      </c>
      <c r="N4666">
        <v>126.2</v>
      </c>
      <c r="O4666">
        <v>5</v>
      </c>
      <c r="P4666">
        <v>975000</v>
      </c>
    </row>
    <row r="4667" spans="1:16">
      <c r="A4667">
        <v>5918</v>
      </c>
      <c r="B4667" t="s">
        <v>92</v>
      </c>
      <c r="C4667" t="str">
        <f t="shared" si="216"/>
        <v>Maruti</v>
      </c>
      <c r="D4667" t="str">
        <f t="shared" si="217"/>
        <v>above 5years</v>
      </c>
      <c r="E4667" t="str">
        <f t="shared" si="218"/>
        <v xml:space="preserve"> mileage above 20km</v>
      </c>
      <c r="F4667" t="s">
        <v>93</v>
      </c>
      <c r="G4667">
        <v>6</v>
      </c>
      <c r="H4667">
        <v>19010</v>
      </c>
      <c r="I4667" t="s">
        <v>23</v>
      </c>
      <c r="J4667" t="s">
        <v>15</v>
      </c>
      <c r="K4667" t="s">
        <v>16</v>
      </c>
      <c r="L4667">
        <v>23.1</v>
      </c>
      <c r="M4667">
        <v>998</v>
      </c>
      <c r="N4667">
        <v>67.040000000000006</v>
      </c>
      <c r="O4667">
        <v>5</v>
      </c>
      <c r="P4667">
        <v>431000</v>
      </c>
    </row>
    <row r="4668" spans="1:16">
      <c r="A4668">
        <v>5919</v>
      </c>
      <c r="B4668" t="s">
        <v>66</v>
      </c>
      <c r="C4668" t="str">
        <f t="shared" si="216"/>
        <v>Mahindra</v>
      </c>
      <c r="D4668" t="str">
        <f t="shared" si="217"/>
        <v>above 5years</v>
      </c>
      <c r="E4668" t="str">
        <f t="shared" si="218"/>
        <v>mileage below 20km</v>
      </c>
      <c r="F4668" t="s">
        <v>67</v>
      </c>
      <c r="G4668">
        <v>8</v>
      </c>
      <c r="H4668">
        <v>100000</v>
      </c>
      <c r="I4668" t="s">
        <v>14</v>
      </c>
      <c r="J4668" t="s">
        <v>24</v>
      </c>
      <c r="K4668" t="s">
        <v>16</v>
      </c>
      <c r="L4668">
        <v>15.1</v>
      </c>
      <c r="M4668">
        <v>2179</v>
      </c>
      <c r="N4668">
        <v>140</v>
      </c>
      <c r="O4668">
        <v>7</v>
      </c>
      <c r="P4668">
        <v>700000</v>
      </c>
    </row>
    <row r="4669" spans="1:16">
      <c r="A4669">
        <v>5921</v>
      </c>
      <c r="B4669" t="s">
        <v>17</v>
      </c>
      <c r="C4669" t="str">
        <f t="shared" si="216"/>
        <v>Hyundai</v>
      </c>
      <c r="D4669" t="str">
        <f t="shared" si="217"/>
        <v>below 5years</v>
      </c>
      <c r="E4669" t="str">
        <f t="shared" si="218"/>
        <v xml:space="preserve"> mileage above 20km</v>
      </c>
      <c r="F4669" t="s">
        <v>18</v>
      </c>
      <c r="G4669">
        <v>3</v>
      </c>
      <c r="H4669">
        <v>31834</v>
      </c>
      <c r="I4669" t="s">
        <v>23</v>
      </c>
      <c r="J4669" t="s">
        <v>24</v>
      </c>
      <c r="K4669" t="s">
        <v>16</v>
      </c>
      <c r="L4669">
        <v>24</v>
      </c>
      <c r="M4669">
        <v>1186</v>
      </c>
      <c r="N4669">
        <v>73.97</v>
      </c>
      <c r="O4669">
        <v>5</v>
      </c>
      <c r="P4669">
        <v>598000</v>
      </c>
    </row>
    <row r="4670" spans="1:16">
      <c r="A4670">
        <v>5924</v>
      </c>
      <c r="B4670" t="s">
        <v>92</v>
      </c>
      <c r="C4670" t="str">
        <f t="shared" si="216"/>
        <v>Maruti</v>
      </c>
      <c r="D4670" t="str">
        <f t="shared" si="217"/>
        <v>below 5years</v>
      </c>
      <c r="E4670" t="str">
        <f t="shared" si="218"/>
        <v xml:space="preserve"> mileage above 20km</v>
      </c>
      <c r="F4670" t="s">
        <v>93</v>
      </c>
      <c r="G4670">
        <v>4</v>
      </c>
      <c r="H4670">
        <v>32388</v>
      </c>
      <c r="I4670" t="s">
        <v>23</v>
      </c>
      <c r="J4670" t="s">
        <v>15</v>
      </c>
      <c r="K4670" t="s">
        <v>31</v>
      </c>
      <c r="L4670">
        <v>21.63</v>
      </c>
      <c r="M4670">
        <v>998</v>
      </c>
      <c r="N4670">
        <v>67.040000000000006</v>
      </c>
      <c r="O4670">
        <v>5</v>
      </c>
      <c r="P4670">
        <v>470000</v>
      </c>
    </row>
    <row r="4671" spans="1:16">
      <c r="A4671">
        <v>5926</v>
      </c>
      <c r="B4671" t="s">
        <v>60</v>
      </c>
      <c r="C4671" t="str">
        <f t="shared" si="216"/>
        <v>Renault</v>
      </c>
      <c r="D4671" t="str">
        <f t="shared" si="217"/>
        <v>5years</v>
      </c>
      <c r="E4671" t="str">
        <f t="shared" si="218"/>
        <v xml:space="preserve"> mileage above 20km</v>
      </c>
      <c r="F4671" t="s">
        <v>61</v>
      </c>
      <c r="G4671">
        <v>5</v>
      </c>
      <c r="H4671">
        <v>50000</v>
      </c>
      <c r="I4671" t="s">
        <v>14</v>
      </c>
      <c r="J4671" t="s">
        <v>15</v>
      </c>
      <c r="K4671" t="s">
        <v>16</v>
      </c>
      <c r="L4671">
        <v>25.17</v>
      </c>
      <c r="M4671">
        <v>799</v>
      </c>
      <c r="N4671">
        <v>53.3</v>
      </c>
      <c r="O4671">
        <v>5</v>
      </c>
      <c r="P4671">
        <v>252000</v>
      </c>
    </row>
    <row r="4672" spans="1:16">
      <c r="A4672">
        <v>5927</v>
      </c>
      <c r="B4672" t="s">
        <v>34</v>
      </c>
      <c r="C4672" t="str">
        <f t="shared" si="216"/>
        <v>Hyundai</v>
      </c>
      <c r="D4672" t="str">
        <f t="shared" si="217"/>
        <v>above 5years</v>
      </c>
      <c r="E4672" t="str">
        <f t="shared" si="218"/>
        <v>mileage below 20km</v>
      </c>
      <c r="F4672" t="s">
        <v>35</v>
      </c>
      <c r="G4672">
        <v>13</v>
      </c>
      <c r="H4672">
        <v>110000</v>
      </c>
      <c r="I4672" t="s">
        <v>14</v>
      </c>
      <c r="J4672" t="s">
        <v>24</v>
      </c>
      <c r="K4672" t="s">
        <v>16</v>
      </c>
      <c r="L4672">
        <v>18.100000000000001</v>
      </c>
      <c r="M4672">
        <v>1493</v>
      </c>
      <c r="N4672">
        <v>110</v>
      </c>
      <c r="O4672">
        <v>5</v>
      </c>
      <c r="P4672">
        <v>230000</v>
      </c>
    </row>
    <row r="4673" spans="1:16">
      <c r="A4673">
        <v>5928</v>
      </c>
      <c r="B4673" t="s">
        <v>90</v>
      </c>
      <c r="C4673" t="str">
        <f t="shared" si="216"/>
        <v>Kia</v>
      </c>
      <c r="D4673" t="str">
        <f t="shared" si="217"/>
        <v>below 5years</v>
      </c>
      <c r="E4673" t="str">
        <f t="shared" si="218"/>
        <v>mileage below 20km</v>
      </c>
      <c r="F4673" t="s">
        <v>91</v>
      </c>
      <c r="G4673">
        <v>2</v>
      </c>
      <c r="H4673">
        <v>5400</v>
      </c>
      <c r="I4673" t="s">
        <v>23</v>
      </c>
      <c r="J4673" t="s">
        <v>15</v>
      </c>
      <c r="K4673" t="s">
        <v>31</v>
      </c>
      <c r="L4673">
        <v>16.8</v>
      </c>
      <c r="M4673">
        <v>1353</v>
      </c>
      <c r="N4673">
        <v>138</v>
      </c>
      <c r="O4673">
        <v>5</v>
      </c>
      <c r="P4673">
        <v>1790000</v>
      </c>
    </row>
    <row r="4674" spans="1:16">
      <c r="A4674">
        <v>5929</v>
      </c>
      <c r="B4674" t="s">
        <v>82</v>
      </c>
      <c r="C4674" t="str">
        <f t="shared" si="216"/>
        <v>Ford</v>
      </c>
      <c r="D4674" t="str">
        <f t="shared" si="217"/>
        <v>above 5years</v>
      </c>
      <c r="E4674" t="str">
        <f t="shared" si="218"/>
        <v>mileage below 20km</v>
      </c>
      <c r="F4674" t="s">
        <v>83</v>
      </c>
      <c r="G4674">
        <v>8</v>
      </c>
      <c r="H4674">
        <v>120000</v>
      </c>
      <c r="I4674" t="s">
        <v>14</v>
      </c>
      <c r="J4674" t="s">
        <v>24</v>
      </c>
      <c r="K4674" t="s">
        <v>16</v>
      </c>
      <c r="L4674">
        <v>20</v>
      </c>
      <c r="M4674">
        <v>1399</v>
      </c>
      <c r="N4674">
        <v>68.099999999999994</v>
      </c>
      <c r="O4674">
        <v>5</v>
      </c>
      <c r="P4674">
        <v>250000</v>
      </c>
    </row>
    <row r="4675" spans="1:16">
      <c r="A4675">
        <v>5930</v>
      </c>
      <c r="B4675" t="s">
        <v>84</v>
      </c>
      <c r="C4675" t="str">
        <f t="shared" ref="C4675:C4738" si="219">LEFT(B4675,FIND(" ", B4675)-1)</f>
        <v>Maruti</v>
      </c>
      <c r="D4675" t="str">
        <f t="shared" ref="D4675:D4738" si="220">IF(G4675&gt;5,"above 5years",IF(G4675&lt;5,"below 5years",IF(G4675=5,"5years",0)))</f>
        <v>5years</v>
      </c>
      <c r="E4675" t="str">
        <f t="shared" ref="E4675:E4738" si="221">IF(L4675&lt;=20,"mileage below 20km",IF(L4675&gt;=20," mileage above 20km",0))</f>
        <v xml:space="preserve"> mileage above 20km</v>
      </c>
      <c r="F4675" t="s">
        <v>85</v>
      </c>
      <c r="G4675">
        <v>5</v>
      </c>
      <c r="H4675">
        <v>110000</v>
      </c>
      <c r="I4675" t="s">
        <v>14</v>
      </c>
      <c r="J4675" t="s">
        <v>24</v>
      </c>
      <c r="K4675" t="s">
        <v>16</v>
      </c>
      <c r="L4675">
        <v>24.3</v>
      </c>
      <c r="M4675">
        <v>1248</v>
      </c>
      <c r="N4675">
        <v>88.5</v>
      </c>
      <c r="O4675">
        <v>5</v>
      </c>
      <c r="P4675">
        <v>800000</v>
      </c>
    </row>
    <row r="4676" spans="1:16">
      <c r="A4676">
        <v>5931</v>
      </c>
      <c r="B4676" t="s">
        <v>68</v>
      </c>
      <c r="C4676" t="str">
        <f t="shared" si="219"/>
        <v>Mahindra</v>
      </c>
      <c r="D4676" t="str">
        <f t="shared" si="220"/>
        <v>below 5years</v>
      </c>
      <c r="E4676" t="str">
        <f t="shared" si="221"/>
        <v xml:space="preserve"> mileage above 20km</v>
      </c>
      <c r="F4676" t="s">
        <v>69</v>
      </c>
      <c r="G4676">
        <v>4</v>
      </c>
      <c r="H4676">
        <v>15000</v>
      </c>
      <c r="I4676" t="s">
        <v>23</v>
      </c>
      <c r="J4676" t="s">
        <v>24</v>
      </c>
      <c r="K4676" t="s">
        <v>16</v>
      </c>
      <c r="L4676">
        <v>25.32</v>
      </c>
      <c r="M4676">
        <v>1198</v>
      </c>
      <c r="N4676">
        <v>77</v>
      </c>
      <c r="O4676">
        <v>5</v>
      </c>
      <c r="P4676">
        <v>570000</v>
      </c>
    </row>
    <row r="4677" spans="1:16">
      <c r="A4677">
        <v>5932</v>
      </c>
      <c r="B4677" t="s">
        <v>19</v>
      </c>
      <c r="C4677" t="str">
        <f t="shared" si="219"/>
        <v>Hyundai</v>
      </c>
      <c r="D4677" t="str">
        <f t="shared" si="220"/>
        <v>above 5years</v>
      </c>
      <c r="E4677" t="str">
        <f t="shared" si="221"/>
        <v xml:space="preserve"> mileage above 20km</v>
      </c>
      <c r="F4677" t="s">
        <v>20</v>
      </c>
      <c r="G4677">
        <v>6</v>
      </c>
      <c r="H4677">
        <v>75000</v>
      </c>
      <c r="I4677" t="s">
        <v>23</v>
      </c>
      <c r="J4677" t="s">
        <v>24</v>
      </c>
      <c r="K4677" t="s">
        <v>16</v>
      </c>
      <c r="L4677">
        <v>23</v>
      </c>
      <c r="M4677">
        <v>1396</v>
      </c>
      <c r="N4677">
        <v>90</v>
      </c>
      <c r="O4677">
        <v>5</v>
      </c>
      <c r="P4677">
        <v>520000</v>
      </c>
    </row>
    <row r="4678" spans="1:16">
      <c r="A4678">
        <v>5933</v>
      </c>
      <c r="B4678" t="s">
        <v>74</v>
      </c>
      <c r="C4678" t="str">
        <f t="shared" si="219"/>
        <v>Datsun</v>
      </c>
      <c r="D4678" t="str">
        <f t="shared" si="220"/>
        <v>below 5years</v>
      </c>
      <c r="E4678" t="str">
        <f t="shared" si="221"/>
        <v xml:space="preserve"> mileage above 20km</v>
      </c>
      <c r="F4678" t="s">
        <v>75</v>
      </c>
      <c r="G4678">
        <v>1</v>
      </c>
      <c r="H4678">
        <v>1001</v>
      </c>
      <c r="I4678" t="s">
        <v>23</v>
      </c>
      <c r="J4678" t="s">
        <v>15</v>
      </c>
      <c r="K4678" t="s">
        <v>31</v>
      </c>
      <c r="L4678">
        <v>23</v>
      </c>
      <c r="M4678">
        <v>999</v>
      </c>
      <c r="N4678">
        <v>67</v>
      </c>
      <c r="O4678">
        <v>5</v>
      </c>
      <c r="P4678">
        <v>425000</v>
      </c>
    </row>
    <row r="4679" spans="1:16">
      <c r="A4679">
        <v>5934</v>
      </c>
      <c r="B4679" t="s">
        <v>40</v>
      </c>
      <c r="C4679" t="str">
        <f t="shared" si="219"/>
        <v>Maruti</v>
      </c>
      <c r="D4679" t="str">
        <f t="shared" si="220"/>
        <v>below 5years</v>
      </c>
      <c r="E4679" t="str">
        <f t="shared" si="221"/>
        <v xml:space="preserve"> mileage above 20km</v>
      </c>
      <c r="F4679" t="s">
        <v>41</v>
      </c>
      <c r="G4679">
        <v>4</v>
      </c>
      <c r="H4679">
        <v>52000</v>
      </c>
      <c r="I4679" t="s">
        <v>23</v>
      </c>
      <c r="J4679" t="s">
        <v>24</v>
      </c>
      <c r="K4679" t="s">
        <v>16</v>
      </c>
      <c r="L4679">
        <v>28.09</v>
      </c>
      <c r="M4679">
        <v>1248</v>
      </c>
      <c r="N4679">
        <v>88.5</v>
      </c>
      <c r="O4679">
        <v>5</v>
      </c>
      <c r="P4679">
        <v>725000</v>
      </c>
    </row>
    <row r="4680" spans="1:16">
      <c r="A4680">
        <v>5935</v>
      </c>
      <c r="B4680" t="s">
        <v>52</v>
      </c>
      <c r="C4680" t="str">
        <f t="shared" si="219"/>
        <v>Hyundai</v>
      </c>
      <c r="D4680" t="str">
        <f t="shared" si="220"/>
        <v>below 5years</v>
      </c>
      <c r="E4680" t="str">
        <f t="shared" si="221"/>
        <v>mileage below 20km</v>
      </c>
      <c r="F4680" t="s">
        <v>53</v>
      </c>
      <c r="G4680">
        <v>4</v>
      </c>
      <c r="H4680">
        <v>66000</v>
      </c>
      <c r="I4680" t="s">
        <v>23</v>
      </c>
      <c r="J4680" t="s">
        <v>15</v>
      </c>
      <c r="K4680" t="s">
        <v>31</v>
      </c>
      <c r="L4680">
        <v>13</v>
      </c>
      <c r="M4680">
        <v>1591</v>
      </c>
      <c r="N4680">
        <v>121.3</v>
      </c>
      <c r="O4680">
        <v>5</v>
      </c>
      <c r="P4680">
        <v>1199000</v>
      </c>
    </row>
    <row r="4681" spans="1:16">
      <c r="A4681">
        <v>5936</v>
      </c>
      <c r="B4681" t="s">
        <v>17</v>
      </c>
      <c r="C4681" t="str">
        <f t="shared" si="219"/>
        <v>Hyundai</v>
      </c>
      <c r="D4681" t="str">
        <f t="shared" si="220"/>
        <v>above 5years</v>
      </c>
      <c r="E4681" t="str">
        <f t="shared" si="221"/>
        <v xml:space="preserve"> mileage above 20km</v>
      </c>
      <c r="F4681" t="s">
        <v>18</v>
      </c>
      <c r="G4681">
        <v>6</v>
      </c>
      <c r="H4681">
        <v>78389</v>
      </c>
      <c r="I4681" t="s">
        <v>23</v>
      </c>
      <c r="J4681" t="s">
        <v>24</v>
      </c>
      <c r="K4681" t="s">
        <v>16</v>
      </c>
      <c r="L4681">
        <v>24</v>
      </c>
      <c r="M4681">
        <v>1120</v>
      </c>
      <c r="N4681">
        <v>70</v>
      </c>
      <c r="O4681">
        <v>5</v>
      </c>
      <c r="P4681">
        <v>540000</v>
      </c>
    </row>
    <row r="4682" spans="1:16">
      <c r="A4682">
        <v>5938</v>
      </c>
      <c r="B4682" t="s">
        <v>19</v>
      </c>
      <c r="C4682" t="str">
        <f t="shared" si="219"/>
        <v>Hyundai</v>
      </c>
      <c r="D4682" t="str">
        <f t="shared" si="220"/>
        <v>above 5years</v>
      </c>
      <c r="E4682" t="str">
        <f t="shared" si="221"/>
        <v xml:space="preserve"> mileage above 20km</v>
      </c>
      <c r="F4682" t="s">
        <v>20</v>
      </c>
      <c r="G4682">
        <v>6</v>
      </c>
      <c r="H4682">
        <v>64000</v>
      </c>
      <c r="I4682" t="s">
        <v>23</v>
      </c>
      <c r="J4682" t="s">
        <v>24</v>
      </c>
      <c r="K4682" t="s">
        <v>16</v>
      </c>
      <c r="L4682">
        <v>22.54</v>
      </c>
      <c r="M4682">
        <v>1396</v>
      </c>
      <c r="N4682">
        <v>88.73</v>
      </c>
      <c r="O4682">
        <v>5</v>
      </c>
      <c r="P4682">
        <v>660000</v>
      </c>
    </row>
    <row r="4683" spans="1:16">
      <c r="A4683">
        <v>5939</v>
      </c>
      <c r="B4683" t="s">
        <v>19</v>
      </c>
      <c r="C4683" t="str">
        <f t="shared" si="219"/>
        <v>Hyundai</v>
      </c>
      <c r="D4683" t="str">
        <f t="shared" si="220"/>
        <v>below 5years</v>
      </c>
      <c r="E4683" t="str">
        <f t="shared" si="221"/>
        <v>mileage below 20km</v>
      </c>
      <c r="F4683" t="s">
        <v>20</v>
      </c>
      <c r="G4683">
        <v>2</v>
      </c>
      <c r="H4683">
        <v>20000</v>
      </c>
      <c r="I4683" t="s">
        <v>14</v>
      </c>
      <c r="J4683" t="s">
        <v>15</v>
      </c>
      <c r="K4683" t="s">
        <v>16</v>
      </c>
      <c r="L4683">
        <v>18.600000000000001</v>
      </c>
      <c r="M4683">
        <v>1197</v>
      </c>
      <c r="N4683">
        <v>81.86</v>
      </c>
      <c r="O4683">
        <v>5</v>
      </c>
      <c r="P4683">
        <v>630000</v>
      </c>
    </row>
    <row r="4684" spans="1:16">
      <c r="A4684">
        <v>5941</v>
      </c>
      <c r="B4684" t="s">
        <v>48</v>
      </c>
      <c r="C4684" t="str">
        <f t="shared" si="219"/>
        <v>Maruti</v>
      </c>
      <c r="D4684" t="str">
        <f t="shared" si="220"/>
        <v>below 5years</v>
      </c>
      <c r="E4684" t="str">
        <f t="shared" si="221"/>
        <v xml:space="preserve"> mileage above 20km</v>
      </c>
      <c r="F4684" t="s">
        <v>49</v>
      </c>
      <c r="G4684">
        <v>1</v>
      </c>
      <c r="H4684">
        <v>22200</v>
      </c>
      <c r="I4684" t="s">
        <v>23</v>
      </c>
      <c r="J4684" t="s">
        <v>24</v>
      </c>
      <c r="K4684" t="s">
        <v>31</v>
      </c>
      <c r="L4684">
        <v>28.4</v>
      </c>
      <c r="M4684">
        <v>1248</v>
      </c>
      <c r="N4684">
        <v>74.02</v>
      </c>
      <c r="O4684">
        <v>5</v>
      </c>
      <c r="P4684">
        <v>790000</v>
      </c>
    </row>
    <row r="4685" spans="1:16">
      <c r="A4685">
        <v>5942</v>
      </c>
      <c r="B4685" t="s">
        <v>103</v>
      </c>
      <c r="C4685" t="str">
        <f t="shared" si="219"/>
        <v>Honda</v>
      </c>
      <c r="D4685" t="str">
        <f t="shared" si="220"/>
        <v>above 5years</v>
      </c>
      <c r="E4685" t="str">
        <f t="shared" si="221"/>
        <v xml:space="preserve"> mileage above 20km</v>
      </c>
      <c r="F4685" t="s">
        <v>104</v>
      </c>
      <c r="G4685">
        <v>6</v>
      </c>
      <c r="H4685">
        <v>82000</v>
      </c>
      <c r="I4685" t="s">
        <v>23</v>
      </c>
      <c r="J4685" t="s">
        <v>24</v>
      </c>
      <c r="K4685" t="s">
        <v>16</v>
      </c>
      <c r="L4685">
        <v>27.3</v>
      </c>
      <c r="M4685">
        <v>1498</v>
      </c>
      <c r="N4685">
        <v>98.6</v>
      </c>
      <c r="O4685">
        <v>5</v>
      </c>
      <c r="P4685">
        <v>475000</v>
      </c>
    </row>
    <row r="4686" spans="1:16">
      <c r="A4686">
        <v>5943</v>
      </c>
      <c r="B4686" t="s">
        <v>62</v>
      </c>
      <c r="C4686" t="str">
        <f t="shared" si="219"/>
        <v>Honda</v>
      </c>
      <c r="D4686" t="str">
        <f t="shared" si="220"/>
        <v>below 5years</v>
      </c>
      <c r="E4686" t="str">
        <f t="shared" si="221"/>
        <v>mileage below 20km</v>
      </c>
      <c r="F4686" t="s">
        <v>63</v>
      </c>
      <c r="G4686">
        <v>2</v>
      </c>
      <c r="H4686">
        <v>8345</v>
      </c>
      <c r="I4686" t="s">
        <v>14</v>
      </c>
      <c r="J4686" t="s">
        <v>15</v>
      </c>
      <c r="K4686" t="s">
        <v>31</v>
      </c>
      <c r="L4686">
        <v>19</v>
      </c>
      <c r="M4686">
        <v>1199</v>
      </c>
      <c r="N4686">
        <v>88.76</v>
      </c>
      <c r="O4686">
        <v>5</v>
      </c>
      <c r="P4686">
        <v>750000</v>
      </c>
    </row>
    <row r="4687" spans="1:16">
      <c r="A4687">
        <v>5946</v>
      </c>
      <c r="B4687" t="s">
        <v>32</v>
      </c>
      <c r="C4687" t="str">
        <f t="shared" si="219"/>
        <v>Maruti</v>
      </c>
      <c r="D4687" t="str">
        <f t="shared" si="220"/>
        <v>above 5years</v>
      </c>
      <c r="E4687" t="str">
        <f t="shared" si="221"/>
        <v xml:space="preserve"> mileage above 20km</v>
      </c>
      <c r="F4687" t="s">
        <v>33</v>
      </c>
      <c r="G4687">
        <v>8</v>
      </c>
      <c r="H4687">
        <v>54000</v>
      </c>
      <c r="I4687" t="s">
        <v>14</v>
      </c>
      <c r="J4687" t="s">
        <v>24</v>
      </c>
      <c r="K4687" t="s">
        <v>16</v>
      </c>
      <c r="L4687">
        <v>22.9</v>
      </c>
      <c r="M4687">
        <v>1248</v>
      </c>
      <c r="N4687">
        <v>74</v>
      </c>
      <c r="O4687">
        <v>5</v>
      </c>
      <c r="P4687">
        <v>450000</v>
      </c>
    </row>
    <row r="4688" spans="1:16">
      <c r="A4688">
        <v>5947</v>
      </c>
      <c r="B4688" t="s">
        <v>17</v>
      </c>
      <c r="C4688" t="str">
        <f t="shared" si="219"/>
        <v>Hyundai</v>
      </c>
      <c r="D4688" t="str">
        <f t="shared" si="220"/>
        <v>below 5years</v>
      </c>
      <c r="E4688" t="str">
        <f t="shared" si="221"/>
        <v>mileage below 20km</v>
      </c>
      <c r="F4688" t="s">
        <v>18</v>
      </c>
      <c r="G4688">
        <v>4</v>
      </c>
      <c r="H4688">
        <v>37903</v>
      </c>
      <c r="I4688" t="s">
        <v>23</v>
      </c>
      <c r="J4688" t="s">
        <v>15</v>
      </c>
      <c r="K4688" t="s">
        <v>16</v>
      </c>
      <c r="L4688">
        <v>18.899999999999999</v>
      </c>
      <c r="M4688">
        <v>1197</v>
      </c>
      <c r="N4688">
        <v>81.86</v>
      </c>
      <c r="O4688">
        <v>5</v>
      </c>
      <c r="P4688">
        <v>643000</v>
      </c>
    </row>
    <row r="4689" spans="1:16">
      <c r="A4689">
        <v>5948</v>
      </c>
      <c r="B4689" t="s">
        <v>92</v>
      </c>
      <c r="C4689" t="str">
        <f t="shared" si="219"/>
        <v>Maruti</v>
      </c>
      <c r="D4689" t="str">
        <f t="shared" si="220"/>
        <v>above 5years</v>
      </c>
      <c r="E4689" t="str">
        <f t="shared" si="221"/>
        <v xml:space="preserve"> mileage above 20km</v>
      </c>
      <c r="F4689" t="s">
        <v>93</v>
      </c>
      <c r="G4689">
        <v>6</v>
      </c>
      <c r="H4689">
        <v>71500</v>
      </c>
      <c r="I4689" t="s">
        <v>23</v>
      </c>
      <c r="J4689" t="s">
        <v>15</v>
      </c>
      <c r="K4689" t="s">
        <v>16</v>
      </c>
      <c r="L4689">
        <v>23.1</v>
      </c>
      <c r="M4689">
        <v>998</v>
      </c>
      <c r="N4689">
        <v>67.040000000000006</v>
      </c>
      <c r="O4689">
        <v>5</v>
      </c>
      <c r="P4689">
        <v>295000</v>
      </c>
    </row>
    <row r="4690" spans="1:16">
      <c r="A4690">
        <v>5949</v>
      </c>
      <c r="B4690" t="s">
        <v>48</v>
      </c>
      <c r="C4690" t="str">
        <f t="shared" si="219"/>
        <v>Maruti</v>
      </c>
      <c r="D4690" t="str">
        <f t="shared" si="220"/>
        <v>above 5years</v>
      </c>
      <c r="E4690" t="str">
        <f t="shared" si="221"/>
        <v xml:space="preserve"> mileage above 20km</v>
      </c>
      <c r="F4690" t="s">
        <v>49</v>
      </c>
      <c r="G4690">
        <v>6</v>
      </c>
      <c r="H4690">
        <v>72000</v>
      </c>
      <c r="I4690" t="s">
        <v>23</v>
      </c>
      <c r="J4690" t="s">
        <v>24</v>
      </c>
      <c r="K4690" t="s">
        <v>16</v>
      </c>
      <c r="L4690">
        <v>26.59</v>
      </c>
      <c r="M4690">
        <v>1248</v>
      </c>
      <c r="N4690">
        <v>74</v>
      </c>
      <c r="O4690">
        <v>5</v>
      </c>
      <c r="P4690">
        <v>695000</v>
      </c>
    </row>
    <row r="4691" spans="1:16">
      <c r="A4691">
        <v>5950</v>
      </c>
      <c r="B4691" t="s">
        <v>17</v>
      </c>
      <c r="C4691" t="str">
        <f t="shared" si="219"/>
        <v>Hyundai</v>
      </c>
      <c r="D4691" t="str">
        <f t="shared" si="220"/>
        <v>5years</v>
      </c>
      <c r="E4691" t="str">
        <f t="shared" si="221"/>
        <v xml:space="preserve"> mileage above 20km</v>
      </c>
      <c r="F4691" t="s">
        <v>18</v>
      </c>
      <c r="G4691">
        <v>5</v>
      </c>
      <c r="H4691">
        <v>5000</v>
      </c>
      <c r="I4691" t="s">
        <v>14</v>
      </c>
      <c r="J4691" t="s">
        <v>24</v>
      </c>
      <c r="K4691" t="s">
        <v>16</v>
      </c>
      <c r="L4691">
        <v>24</v>
      </c>
      <c r="M4691">
        <v>1120</v>
      </c>
      <c r="N4691">
        <v>70</v>
      </c>
      <c r="O4691">
        <v>5</v>
      </c>
      <c r="P4691">
        <v>535000</v>
      </c>
    </row>
    <row r="4692" spans="1:16">
      <c r="A4692">
        <v>5952</v>
      </c>
      <c r="B4692" t="s">
        <v>36</v>
      </c>
      <c r="C4692" t="str">
        <f t="shared" si="219"/>
        <v>Renault</v>
      </c>
      <c r="D4692" t="str">
        <f t="shared" si="220"/>
        <v>above 5years</v>
      </c>
      <c r="E4692" t="str">
        <f t="shared" si="221"/>
        <v>mileage below 20km</v>
      </c>
      <c r="F4692" t="s">
        <v>37</v>
      </c>
      <c r="G4692">
        <v>8</v>
      </c>
      <c r="H4692">
        <v>80000</v>
      </c>
      <c r="I4692" t="s">
        <v>23</v>
      </c>
      <c r="J4692" t="s">
        <v>24</v>
      </c>
      <c r="K4692" t="s">
        <v>16</v>
      </c>
      <c r="L4692">
        <v>19.87</v>
      </c>
      <c r="M4692">
        <v>1461</v>
      </c>
      <c r="N4692">
        <v>83.8</v>
      </c>
      <c r="O4692">
        <v>5</v>
      </c>
      <c r="P4692">
        <v>450000</v>
      </c>
    </row>
    <row r="4693" spans="1:16">
      <c r="A4693">
        <v>5953</v>
      </c>
      <c r="B4693" t="s">
        <v>88</v>
      </c>
      <c r="C4693" t="str">
        <f t="shared" si="219"/>
        <v>Volkswagen</v>
      </c>
      <c r="D4693" t="str">
        <f t="shared" si="220"/>
        <v>above 5years</v>
      </c>
      <c r="E4693" t="str">
        <f t="shared" si="221"/>
        <v>mileage below 20km</v>
      </c>
      <c r="F4693" t="s">
        <v>89</v>
      </c>
      <c r="G4693">
        <v>8</v>
      </c>
      <c r="H4693">
        <v>83500</v>
      </c>
      <c r="I4693" t="s">
        <v>23</v>
      </c>
      <c r="J4693" t="s">
        <v>24</v>
      </c>
      <c r="K4693" t="s">
        <v>16</v>
      </c>
      <c r="L4693">
        <v>15.11</v>
      </c>
      <c r="M4693">
        <v>1598</v>
      </c>
      <c r="N4693">
        <v>103.6</v>
      </c>
      <c r="O4693">
        <v>5</v>
      </c>
      <c r="P4693">
        <v>465000</v>
      </c>
    </row>
    <row r="4694" spans="1:16">
      <c r="A4694">
        <v>5954</v>
      </c>
      <c r="B4694" t="s">
        <v>19</v>
      </c>
      <c r="C4694" t="str">
        <f t="shared" si="219"/>
        <v>Hyundai</v>
      </c>
      <c r="D4694" t="str">
        <f t="shared" si="220"/>
        <v>above 5years</v>
      </c>
      <c r="E4694" t="str">
        <f t="shared" si="221"/>
        <v xml:space="preserve"> mileage above 20km</v>
      </c>
      <c r="F4694" t="s">
        <v>20</v>
      </c>
      <c r="G4694">
        <v>8</v>
      </c>
      <c r="H4694">
        <v>30000</v>
      </c>
      <c r="I4694" t="s">
        <v>23</v>
      </c>
      <c r="J4694" t="s">
        <v>24</v>
      </c>
      <c r="K4694" t="s">
        <v>16</v>
      </c>
      <c r="L4694">
        <v>21.9</v>
      </c>
      <c r="M4694">
        <v>1396</v>
      </c>
      <c r="N4694">
        <v>90</v>
      </c>
      <c r="O4694">
        <v>5</v>
      </c>
      <c r="P4694">
        <v>400000</v>
      </c>
    </row>
    <row r="4695" spans="1:16">
      <c r="A4695">
        <v>5958</v>
      </c>
      <c r="B4695" t="s">
        <v>115</v>
      </c>
      <c r="C4695" t="str">
        <f t="shared" si="219"/>
        <v>Mahindra</v>
      </c>
      <c r="D4695" t="str">
        <f t="shared" si="220"/>
        <v>above 5years</v>
      </c>
      <c r="E4695" t="str">
        <f t="shared" si="221"/>
        <v>mileage below 20km</v>
      </c>
      <c r="F4695" t="s">
        <v>116</v>
      </c>
      <c r="G4695">
        <v>9</v>
      </c>
      <c r="H4695">
        <v>15000</v>
      </c>
      <c r="I4695" t="s">
        <v>14</v>
      </c>
      <c r="J4695" t="s">
        <v>24</v>
      </c>
      <c r="K4695" t="s">
        <v>16</v>
      </c>
      <c r="L4695">
        <v>18.059999999999999</v>
      </c>
      <c r="M4695">
        <v>2523</v>
      </c>
      <c r="N4695">
        <v>63</v>
      </c>
      <c r="O4695">
        <v>7</v>
      </c>
      <c r="P4695">
        <v>153000</v>
      </c>
    </row>
    <row r="4696" spans="1:16">
      <c r="A4696">
        <v>5959</v>
      </c>
      <c r="B4696" t="s">
        <v>17</v>
      </c>
      <c r="C4696" t="str">
        <f t="shared" si="219"/>
        <v>Hyundai</v>
      </c>
      <c r="D4696" t="str">
        <f t="shared" si="220"/>
        <v>5years</v>
      </c>
      <c r="E4696" t="str">
        <f t="shared" si="221"/>
        <v>mileage below 20km</v>
      </c>
      <c r="F4696" t="s">
        <v>18</v>
      </c>
      <c r="G4696">
        <v>5</v>
      </c>
      <c r="H4696">
        <v>21689</v>
      </c>
      <c r="I4696" t="s">
        <v>23</v>
      </c>
      <c r="J4696" t="s">
        <v>15</v>
      </c>
      <c r="K4696" t="s">
        <v>31</v>
      </c>
      <c r="L4696">
        <v>18.899999999999999</v>
      </c>
      <c r="M4696">
        <v>1197</v>
      </c>
      <c r="N4696">
        <v>82</v>
      </c>
      <c r="O4696">
        <v>5</v>
      </c>
      <c r="P4696">
        <v>600000</v>
      </c>
    </row>
    <row r="4697" spans="1:16">
      <c r="A4697">
        <v>5960</v>
      </c>
      <c r="B4697" t="s">
        <v>32</v>
      </c>
      <c r="C4697" t="str">
        <f t="shared" si="219"/>
        <v>Maruti</v>
      </c>
      <c r="D4697" t="str">
        <f t="shared" si="220"/>
        <v>below 5years</v>
      </c>
      <c r="E4697" t="str">
        <f t="shared" si="221"/>
        <v xml:space="preserve"> mileage above 20km</v>
      </c>
      <c r="F4697" t="s">
        <v>33</v>
      </c>
      <c r="G4697">
        <v>3</v>
      </c>
      <c r="H4697">
        <v>13300</v>
      </c>
      <c r="I4697" t="s">
        <v>14</v>
      </c>
      <c r="J4697" t="s">
        <v>15</v>
      </c>
      <c r="K4697" t="s">
        <v>16</v>
      </c>
      <c r="L4697">
        <v>22</v>
      </c>
      <c r="M4697">
        <v>1197</v>
      </c>
      <c r="N4697">
        <v>81.8</v>
      </c>
      <c r="O4697">
        <v>5</v>
      </c>
      <c r="P4697">
        <v>650000</v>
      </c>
    </row>
    <row r="4698" spans="1:16">
      <c r="A4698">
        <v>5961</v>
      </c>
      <c r="B4698" t="s">
        <v>86</v>
      </c>
      <c r="C4698" t="str">
        <f t="shared" si="219"/>
        <v>Tata</v>
      </c>
      <c r="D4698" t="str">
        <f t="shared" si="220"/>
        <v>below 5years</v>
      </c>
      <c r="E4698" t="str">
        <f t="shared" si="221"/>
        <v xml:space="preserve"> mileage above 20km</v>
      </c>
      <c r="F4698" t="s">
        <v>87</v>
      </c>
      <c r="G4698">
        <v>2</v>
      </c>
      <c r="H4698">
        <v>20000</v>
      </c>
      <c r="I4698" t="s">
        <v>14</v>
      </c>
      <c r="J4698" t="s">
        <v>15</v>
      </c>
      <c r="K4698" t="s">
        <v>31</v>
      </c>
      <c r="L4698">
        <v>23.84</v>
      </c>
      <c r="M4698">
        <v>1199</v>
      </c>
      <c r="N4698">
        <v>83.83</v>
      </c>
      <c r="O4698">
        <v>5</v>
      </c>
      <c r="P4698">
        <v>540000</v>
      </c>
    </row>
    <row r="4699" spans="1:16">
      <c r="A4699">
        <v>5963</v>
      </c>
      <c r="B4699" t="s">
        <v>27</v>
      </c>
      <c r="C4699" t="str">
        <f t="shared" si="219"/>
        <v>Hyundai</v>
      </c>
      <c r="D4699" t="str">
        <f t="shared" si="220"/>
        <v>above 5years</v>
      </c>
      <c r="E4699" t="str">
        <f t="shared" si="221"/>
        <v xml:space="preserve"> mileage above 20km</v>
      </c>
      <c r="F4699" t="s">
        <v>28</v>
      </c>
      <c r="G4699">
        <v>13</v>
      </c>
      <c r="H4699">
        <v>50000</v>
      </c>
      <c r="I4699" t="s">
        <v>14</v>
      </c>
      <c r="J4699" t="s">
        <v>15</v>
      </c>
      <c r="K4699" t="s">
        <v>16</v>
      </c>
      <c r="L4699">
        <v>20.36</v>
      </c>
      <c r="M4699">
        <v>1197</v>
      </c>
      <c r="N4699">
        <v>78.900000000000006</v>
      </c>
      <c r="O4699">
        <v>5</v>
      </c>
      <c r="P4699">
        <v>175000</v>
      </c>
    </row>
    <row r="4700" spans="1:16">
      <c r="A4700">
        <v>5965</v>
      </c>
      <c r="B4700" t="s">
        <v>19</v>
      </c>
      <c r="C4700" t="str">
        <f t="shared" si="219"/>
        <v>Hyundai</v>
      </c>
      <c r="D4700" t="str">
        <f t="shared" si="220"/>
        <v>above 5years</v>
      </c>
      <c r="E4700" t="str">
        <f t="shared" si="221"/>
        <v xml:space="preserve"> mileage above 20km</v>
      </c>
      <c r="F4700" t="s">
        <v>20</v>
      </c>
      <c r="G4700">
        <v>6</v>
      </c>
      <c r="H4700">
        <v>72000</v>
      </c>
      <c r="I4700" t="s">
        <v>23</v>
      </c>
      <c r="J4700" t="s">
        <v>24</v>
      </c>
      <c r="K4700" t="s">
        <v>16</v>
      </c>
      <c r="L4700">
        <v>22.54</v>
      </c>
      <c r="M4700">
        <v>1396</v>
      </c>
      <c r="N4700">
        <v>88.73</v>
      </c>
      <c r="O4700">
        <v>5</v>
      </c>
      <c r="P4700">
        <v>625000</v>
      </c>
    </row>
    <row r="4701" spans="1:16">
      <c r="A4701">
        <v>5966</v>
      </c>
      <c r="B4701" t="s">
        <v>54</v>
      </c>
      <c r="C4701" t="str">
        <f t="shared" si="219"/>
        <v>Honda</v>
      </c>
      <c r="D4701" t="str">
        <f t="shared" si="220"/>
        <v>below 5years</v>
      </c>
      <c r="E4701" t="str">
        <f t="shared" si="221"/>
        <v>mileage below 20km</v>
      </c>
      <c r="F4701" t="s">
        <v>55</v>
      </c>
      <c r="G4701">
        <v>2</v>
      </c>
      <c r="H4701">
        <v>20000</v>
      </c>
      <c r="I4701" t="s">
        <v>14</v>
      </c>
      <c r="J4701" t="s">
        <v>15</v>
      </c>
      <c r="K4701" t="s">
        <v>16</v>
      </c>
      <c r="L4701">
        <v>17.399999999999999</v>
      </c>
      <c r="M4701">
        <v>1497</v>
      </c>
      <c r="N4701">
        <v>117.6</v>
      </c>
      <c r="O4701">
        <v>5</v>
      </c>
      <c r="P4701">
        <v>1075000</v>
      </c>
    </row>
    <row r="4702" spans="1:16">
      <c r="A4702">
        <v>5967</v>
      </c>
      <c r="B4702" t="s">
        <v>27</v>
      </c>
      <c r="C4702" t="str">
        <f t="shared" si="219"/>
        <v>Hyundai</v>
      </c>
      <c r="D4702" t="str">
        <f t="shared" si="220"/>
        <v>above 5years</v>
      </c>
      <c r="E4702" t="str">
        <f t="shared" si="221"/>
        <v xml:space="preserve"> mileage above 20km</v>
      </c>
      <c r="F4702" t="s">
        <v>28</v>
      </c>
      <c r="G4702">
        <v>11</v>
      </c>
      <c r="H4702">
        <v>48216</v>
      </c>
      <c r="I4702" t="s">
        <v>23</v>
      </c>
      <c r="J4702" t="s">
        <v>15</v>
      </c>
      <c r="K4702" t="s">
        <v>16</v>
      </c>
      <c r="L4702">
        <v>20.36</v>
      </c>
      <c r="M4702">
        <v>1197</v>
      </c>
      <c r="N4702">
        <v>78.900000000000006</v>
      </c>
      <c r="O4702">
        <v>5</v>
      </c>
      <c r="P4702">
        <v>350000</v>
      </c>
    </row>
    <row r="4703" spans="1:16">
      <c r="A4703">
        <v>5968</v>
      </c>
      <c r="B4703" t="s">
        <v>34</v>
      </c>
      <c r="C4703" t="str">
        <f t="shared" si="219"/>
        <v>Hyundai</v>
      </c>
      <c r="D4703" t="str">
        <f t="shared" si="220"/>
        <v>above 5years</v>
      </c>
      <c r="E4703" t="str">
        <f t="shared" si="221"/>
        <v xml:space="preserve"> mileage above 20km</v>
      </c>
      <c r="F4703" t="s">
        <v>35</v>
      </c>
      <c r="G4703">
        <v>6</v>
      </c>
      <c r="H4703">
        <v>115958</v>
      </c>
      <c r="I4703" t="s">
        <v>23</v>
      </c>
      <c r="J4703" t="s">
        <v>24</v>
      </c>
      <c r="K4703" t="s">
        <v>16</v>
      </c>
      <c r="L4703">
        <v>22.32</v>
      </c>
      <c r="M4703">
        <v>1582</v>
      </c>
      <c r="N4703">
        <v>126.3</v>
      </c>
      <c r="O4703">
        <v>5</v>
      </c>
      <c r="P4703">
        <v>550000</v>
      </c>
    </row>
    <row r="4704" spans="1:16">
      <c r="A4704">
        <v>5969</v>
      </c>
      <c r="B4704" t="s">
        <v>27</v>
      </c>
      <c r="C4704" t="str">
        <f t="shared" si="219"/>
        <v>Hyundai</v>
      </c>
      <c r="D4704" t="str">
        <f t="shared" si="220"/>
        <v>above 5years</v>
      </c>
      <c r="E4704" t="str">
        <f t="shared" si="221"/>
        <v>mileage below 20km</v>
      </c>
      <c r="F4704" t="s">
        <v>28</v>
      </c>
      <c r="G4704">
        <v>9</v>
      </c>
      <c r="H4704">
        <v>36000</v>
      </c>
      <c r="I4704" t="s">
        <v>14</v>
      </c>
      <c r="J4704" t="s">
        <v>15</v>
      </c>
      <c r="K4704" t="s">
        <v>16</v>
      </c>
      <c r="L4704">
        <v>19.809999999999999</v>
      </c>
      <c r="M4704">
        <v>1086</v>
      </c>
      <c r="N4704">
        <v>68.05</v>
      </c>
      <c r="O4704">
        <v>5</v>
      </c>
      <c r="P4704">
        <v>215000</v>
      </c>
    </row>
    <row r="4705" spans="1:16">
      <c r="A4705">
        <v>5970</v>
      </c>
      <c r="B4705" t="s">
        <v>19</v>
      </c>
      <c r="C4705" t="str">
        <f t="shared" si="219"/>
        <v>Hyundai</v>
      </c>
      <c r="D4705" t="str">
        <f t="shared" si="220"/>
        <v>below 5years</v>
      </c>
      <c r="E4705" t="str">
        <f t="shared" si="221"/>
        <v>mileage below 20km</v>
      </c>
      <c r="F4705" t="s">
        <v>20</v>
      </c>
      <c r="G4705">
        <v>2</v>
      </c>
      <c r="H4705">
        <v>6258</v>
      </c>
      <c r="I4705" t="s">
        <v>23</v>
      </c>
      <c r="J4705" t="s">
        <v>15</v>
      </c>
      <c r="K4705" t="s">
        <v>31</v>
      </c>
      <c r="L4705">
        <v>17.399999999999999</v>
      </c>
      <c r="M4705">
        <v>1197</v>
      </c>
      <c r="N4705">
        <v>81.86</v>
      </c>
      <c r="O4705">
        <v>5</v>
      </c>
      <c r="P4705">
        <v>775000</v>
      </c>
    </row>
    <row r="4706" spans="1:16">
      <c r="A4706">
        <v>5971</v>
      </c>
      <c r="B4706" t="s">
        <v>82</v>
      </c>
      <c r="C4706" t="str">
        <f t="shared" si="219"/>
        <v>Ford</v>
      </c>
      <c r="D4706" t="str">
        <f t="shared" si="220"/>
        <v>above 5years</v>
      </c>
      <c r="E4706" t="str">
        <f t="shared" si="221"/>
        <v>mileage below 20km</v>
      </c>
      <c r="F4706" t="s">
        <v>83</v>
      </c>
      <c r="G4706">
        <v>6</v>
      </c>
      <c r="H4706">
        <v>120000</v>
      </c>
      <c r="I4706" t="s">
        <v>14</v>
      </c>
      <c r="J4706" t="s">
        <v>24</v>
      </c>
      <c r="K4706" t="s">
        <v>16</v>
      </c>
      <c r="L4706">
        <v>20</v>
      </c>
      <c r="M4706">
        <v>1399</v>
      </c>
      <c r="N4706">
        <v>68.05</v>
      </c>
      <c r="O4706">
        <v>5</v>
      </c>
      <c r="P4706">
        <v>360000</v>
      </c>
    </row>
    <row r="4707" spans="1:16">
      <c r="A4707">
        <v>5972</v>
      </c>
      <c r="B4707" t="s">
        <v>88</v>
      </c>
      <c r="C4707" t="str">
        <f t="shared" si="219"/>
        <v>Volkswagen</v>
      </c>
      <c r="D4707" t="str">
        <f t="shared" si="220"/>
        <v>below 5years</v>
      </c>
      <c r="E4707" t="str">
        <f t="shared" si="221"/>
        <v xml:space="preserve"> mileage above 20km</v>
      </c>
      <c r="F4707" t="s">
        <v>89</v>
      </c>
      <c r="G4707">
        <v>4</v>
      </c>
      <c r="H4707">
        <v>25000</v>
      </c>
      <c r="I4707" t="s">
        <v>14</v>
      </c>
      <c r="J4707" t="s">
        <v>24</v>
      </c>
      <c r="K4707" t="s">
        <v>16</v>
      </c>
      <c r="L4707">
        <v>20.14</v>
      </c>
      <c r="M4707">
        <v>1498</v>
      </c>
      <c r="N4707">
        <v>88</v>
      </c>
      <c r="O4707">
        <v>5</v>
      </c>
      <c r="P4707">
        <v>750000</v>
      </c>
    </row>
    <row r="4708" spans="1:16">
      <c r="A4708">
        <v>5973</v>
      </c>
      <c r="B4708" t="s">
        <v>36</v>
      </c>
      <c r="C4708" t="str">
        <f t="shared" si="219"/>
        <v>Renault</v>
      </c>
      <c r="D4708" t="str">
        <f t="shared" si="220"/>
        <v>below 5years</v>
      </c>
      <c r="E4708" t="str">
        <f t="shared" si="221"/>
        <v>mileage below 20km</v>
      </c>
      <c r="F4708" t="s">
        <v>37</v>
      </c>
      <c r="G4708">
        <v>4</v>
      </c>
      <c r="H4708">
        <v>80000</v>
      </c>
      <c r="I4708" t="s">
        <v>14</v>
      </c>
      <c r="J4708" t="s">
        <v>24</v>
      </c>
      <c r="K4708" t="s">
        <v>16</v>
      </c>
      <c r="L4708">
        <v>19.87</v>
      </c>
      <c r="M4708">
        <v>1461</v>
      </c>
      <c r="N4708">
        <v>83.8</v>
      </c>
      <c r="O4708">
        <v>5</v>
      </c>
      <c r="P4708">
        <v>730000</v>
      </c>
    </row>
    <row r="4709" spans="1:16">
      <c r="A4709">
        <v>5974</v>
      </c>
      <c r="B4709" t="s">
        <v>19</v>
      </c>
      <c r="C4709" t="str">
        <f t="shared" si="219"/>
        <v>Hyundai</v>
      </c>
      <c r="D4709" t="str">
        <f t="shared" si="220"/>
        <v>above 5years</v>
      </c>
      <c r="E4709" t="str">
        <f t="shared" si="221"/>
        <v xml:space="preserve"> mileage above 20km</v>
      </c>
      <c r="F4709" t="s">
        <v>20</v>
      </c>
      <c r="G4709">
        <v>8</v>
      </c>
      <c r="H4709">
        <v>62000</v>
      </c>
      <c r="I4709" t="s">
        <v>23</v>
      </c>
      <c r="J4709" t="s">
        <v>24</v>
      </c>
      <c r="K4709" t="s">
        <v>16</v>
      </c>
      <c r="L4709">
        <v>21.9</v>
      </c>
      <c r="M4709">
        <v>1396</v>
      </c>
      <c r="N4709">
        <v>88.76</v>
      </c>
      <c r="O4709">
        <v>5</v>
      </c>
      <c r="P4709">
        <v>435000</v>
      </c>
    </row>
    <row r="4710" spans="1:16">
      <c r="A4710">
        <v>5975</v>
      </c>
      <c r="B4710" t="s">
        <v>66</v>
      </c>
      <c r="C4710" t="str">
        <f t="shared" si="219"/>
        <v>Mahindra</v>
      </c>
      <c r="D4710" t="str">
        <f t="shared" si="220"/>
        <v>above 5years</v>
      </c>
      <c r="E4710" t="str">
        <f t="shared" si="221"/>
        <v>mileage below 20km</v>
      </c>
      <c r="F4710" t="s">
        <v>67</v>
      </c>
      <c r="G4710">
        <v>9</v>
      </c>
      <c r="H4710">
        <v>138489</v>
      </c>
      <c r="I4710" t="s">
        <v>23</v>
      </c>
      <c r="J4710" t="s">
        <v>24</v>
      </c>
      <c r="K4710" t="s">
        <v>16</v>
      </c>
      <c r="L4710">
        <v>15.1</v>
      </c>
      <c r="M4710">
        <v>2179</v>
      </c>
      <c r="N4710">
        <v>140</v>
      </c>
      <c r="O4710">
        <v>7</v>
      </c>
      <c r="P4710">
        <v>500000</v>
      </c>
    </row>
    <row r="4711" spans="1:16">
      <c r="A4711">
        <v>5976</v>
      </c>
      <c r="B4711" t="s">
        <v>32</v>
      </c>
      <c r="C4711" t="str">
        <f t="shared" si="219"/>
        <v>Maruti</v>
      </c>
      <c r="D4711" t="str">
        <f t="shared" si="220"/>
        <v>below 5years</v>
      </c>
      <c r="E4711" t="str">
        <f t="shared" si="221"/>
        <v xml:space="preserve"> mileage above 20km</v>
      </c>
      <c r="F4711" t="s">
        <v>33</v>
      </c>
      <c r="G4711">
        <v>4</v>
      </c>
      <c r="H4711">
        <v>21000</v>
      </c>
      <c r="I4711" t="s">
        <v>23</v>
      </c>
      <c r="J4711" t="s">
        <v>15</v>
      </c>
      <c r="K4711" t="s">
        <v>16</v>
      </c>
      <c r="L4711">
        <v>20.399999999999999</v>
      </c>
      <c r="M4711">
        <v>1197</v>
      </c>
      <c r="N4711">
        <v>83.11</v>
      </c>
      <c r="O4711">
        <v>5</v>
      </c>
      <c r="P4711">
        <v>495000</v>
      </c>
    </row>
    <row r="4712" spans="1:16">
      <c r="A4712">
        <v>5977</v>
      </c>
      <c r="B4712" t="s">
        <v>101</v>
      </c>
      <c r="C4712" t="str">
        <f t="shared" si="219"/>
        <v>Mahindra</v>
      </c>
      <c r="D4712" t="str">
        <f t="shared" si="220"/>
        <v>5years</v>
      </c>
      <c r="E4712" t="str">
        <f t="shared" si="221"/>
        <v xml:space="preserve"> mileage above 20km</v>
      </c>
      <c r="F4712" t="s">
        <v>102</v>
      </c>
      <c r="G4712">
        <v>5</v>
      </c>
      <c r="H4712">
        <v>30000</v>
      </c>
      <c r="I4712" t="s">
        <v>14</v>
      </c>
      <c r="J4712" t="s">
        <v>24</v>
      </c>
      <c r="K4712" t="s">
        <v>16</v>
      </c>
      <c r="L4712">
        <v>25.32</v>
      </c>
      <c r="M4712">
        <v>1198</v>
      </c>
      <c r="N4712">
        <v>77</v>
      </c>
      <c r="O4712">
        <v>6</v>
      </c>
      <c r="P4712">
        <v>350000</v>
      </c>
    </row>
    <row r="4713" spans="1:16">
      <c r="A4713">
        <v>5978</v>
      </c>
      <c r="B4713" t="s">
        <v>32</v>
      </c>
      <c r="C4713" t="str">
        <f t="shared" si="219"/>
        <v>Maruti</v>
      </c>
      <c r="D4713" t="str">
        <f t="shared" si="220"/>
        <v>above 5years</v>
      </c>
      <c r="E4713" t="str">
        <f t="shared" si="221"/>
        <v>mileage below 20km</v>
      </c>
      <c r="F4713" t="s">
        <v>33</v>
      </c>
      <c r="G4713">
        <v>13</v>
      </c>
      <c r="H4713">
        <v>85000</v>
      </c>
      <c r="I4713" t="s">
        <v>23</v>
      </c>
      <c r="J4713" t="s">
        <v>24</v>
      </c>
      <c r="K4713" t="s">
        <v>16</v>
      </c>
      <c r="L4713">
        <v>17.8</v>
      </c>
      <c r="M4713">
        <v>1248</v>
      </c>
      <c r="N4713">
        <v>75</v>
      </c>
      <c r="O4713">
        <v>5</v>
      </c>
      <c r="P4713">
        <v>275000</v>
      </c>
    </row>
    <row r="4714" spans="1:16">
      <c r="A4714">
        <v>5979</v>
      </c>
      <c r="B4714" t="s">
        <v>56</v>
      </c>
      <c r="C4714" t="str">
        <f t="shared" si="219"/>
        <v>Mahindra</v>
      </c>
      <c r="D4714" t="str">
        <f t="shared" si="220"/>
        <v>above 5years</v>
      </c>
      <c r="E4714" t="str">
        <f t="shared" si="221"/>
        <v>mileage below 20km</v>
      </c>
      <c r="F4714" t="s">
        <v>57</v>
      </c>
      <c r="G4714">
        <v>12</v>
      </c>
      <c r="H4714">
        <v>15000</v>
      </c>
      <c r="I4714" t="s">
        <v>14</v>
      </c>
      <c r="J4714" t="s">
        <v>24</v>
      </c>
      <c r="K4714" t="s">
        <v>16</v>
      </c>
      <c r="L4714">
        <v>13.6</v>
      </c>
      <c r="M4714">
        <v>2523</v>
      </c>
      <c r="N4714">
        <v>63</v>
      </c>
      <c r="O4714">
        <v>7</v>
      </c>
      <c r="P4714">
        <v>350000</v>
      </c>
    </row>
    <row r="4715" spans="1:16">
      <c r="A4715">
        <v>5980</v>
      </c>
      <c r="B4715" t="s">
        <v>12</v>
      </c>
      <c r="C4715" t="str">
        <f t="shared" si="219"/>
        <v>Maruti</v>
      </c>
      <c r="D4715" t="str">
        <f t="shared" si="220"/>
        <v>above 5years</v>
      </c>
      <c r="E4715" t="str">
        <f t="shared" si="221"/>
        <v xml:space="preserve"> mileage above 20km</v>
      </c>
      <c r="F4715" t="s">
        <v>13</v>
      </c>
      <c r="G4715">
        <v>7</v>
      </c>
      <c r="H4715">
        <v>80000</v>
      </c>
      <c r="I4715" t="s">
        <v>14</v>
      </c>
      <c r="J4715" t="s">
        <v>15</v>
      </c>
      <c r="K4715" t="s">
        <v>16</v>
      </c>
      <c r="L4715">
        <v>23.95</v>
      </c>
      <c r="M4715">
        <v>998</v>
      </c>
      <c r="N4715">
        <v>67.05</v>
      </c>
      <c r="O4715">
        <v>5</v>
      </c>
      <c r="P4715">
        <v>270000</v>
      </c>
    </row>
    <row r="4716" spans="1:16">
      <c r="A4716">
        <v>5981</v>
      </c>
      <c r="B4716" t="s">
        <v>84</v>
      </c>
      <c r="C4716" t="str">
        <f t="shared" si="219"/>
        <v>Maruti</v>
      </c>
      <c r="D4716" t="str">
        <f t="shared" si="220"/>
        <v>below 5years</v>
      </c>
      <c r="E4716" t="str">
        <f t="shared" si="221"/>
        <v xml:space="preserve"> mileage above 20km</v>
      </c>
      <c r="F4716" t="s">
        <v>85</v>
      </c>
      <c r="G4716">
        <v>4</v>
      </c>
      <c r="H4716">
        <v>64500</v>
      </c>
      <c r="I4716" t="s">
        <v>23</v>
      </c>
      <c r="J4716" t="s">
        <v>24</v>
      </c>
      <c r="K4716" t="s">
        <v>16</v>
      </c>
      <c r="L4716">
        <v>24.3</v>
      </c>
      <c r="M4716">
        <v>1248</v>
      </c>
      <c r="N4716">
        <v>88.5</v>
      </c>
      <c r="O4716">
        <v>5</v>
      </c>
      <c r="P4716">
        <v>850000</v>
      </c>
    </row>
    <row r="4717" spans="1:16">
      <c r="A4717">
        <v>5982</v>
      </c>
      <c r="B4717" t="s">
        <v>27</v>
      </c>
      <c r="C4717" t="str">
        <f t="shared" si="219"/>
        <v>Hyundai</v>
      </c>
      <c r="D4717" t="str">
        <f t="shared" si="220"/>
        <v>above 5years</v>
      </c>
      <c r="E4717" t="str">
        <f t="shared" si="221"/>
        <v xml:space="preserve"> mileage above 20km</v>
      </c>
      <c r="F4717" t="s">
        <v>28</v>
      </c>
      <c r="G4717">
        <v>11</v>
      </c>
      <c r="H4717">
        <v>171289</v>
      </c>
      <c r="I4717" t="s">
        <v>14</v>
      </c>
      <c r="J4717" t="s">
        <v>15</v>
      </c>
      <c r="K4717" t="s">
        <v>16</v>
      </c>
      <c r="L4717">
        <v>20.36</v>
      </c>
      <c r="M4717">
        <v>1197</v>
      </c>
      <c r="N4717">
        <v>78.900000000000006</v>
      </c>
      <c r="O4717">
        <v>5</v>
      </c>
      <c r="P4717">
        <v>230000</v>
      </c>
    </row>
    <row r="4718" spans="1:16">
      <c r="A4718">
        <v>5983</v>
      </c>
      <c r="B4718" t="s">
        <v>66</v>
      </c>
      <c r="C4718" t="str">
        <f t="shared" si="219"/>
        <v>Mahindra</v>
      </c>
      <c r="D4718" t="str">
        <f t="shared" si="220"/>
        <v>above 5years</v>
      </c>
      <c r="E4718" t="str">
        <f t="shared" si="221"/>
        <v>mileage below 20km</v>
      </c>
      <c r="F4718" t="s">
        <v>67</v>
      </c>
      <c r="G4718">
        <v>7</v>
      </c>
      <c r="H4718">
        <v>110000</v>
      </c>
      <c r="I4718" t="s">
        <v>14</v>
      </c>
      <c r="J4718" t="s">
        <v>24</v>
      </c>
      <c r="K4718" t="s">
        <v>16</v>
      </c>
      <c r="L4718">
        <v>15.1</v>
      </c>
      <c r="M4718">
        <v>2179</v>
      </c>
      <c r="N4718">
        <v>140</v>
      </c>
      <c r="O4718">
        <v>7</v>
      </c>
      <c r="P4718">
        <v>750000</v>
      </c>
    </row>
    <row r="4719" spans="1:16">
      <c r="A4719">
        <v>5984</v>
      </c>
      <c r="B4719" t="s">
        <v>46</v>
      </c>
      <c r="C4719" t="str">
        <f t="shared" si="219"/>
        <v>Maruti</v>
      </c>
      <c r="D4719" t="str">
        <f t="shared" si="220"/>
        <v>5years</v>
      </c>
      <c r="E4719" t="str">
        <f t="shared" si="221"/>
        <v xml:space="preserve"> mileage above 20km</v>
      </c>
      <c r="F4719" t="s">
        <v>47</v>
      </c>
      <c r="G4719">
        <v>5</v>
      </c>
      <c r="H4719">
        <v>23243</v>
      </c>
      <c r="I4719" t="s">
        <v>23</v>
      </c>
      <c r="J4719" t="s">
        <v>15</v>
      </c>
      <c r="K4719" t="s">
        <v>16</v>
      </c>
      <c r="L4719">
        <v>21.4</v>
      </c>
      <c r="M4719">
        <v>1197</v>
      </c>
      <c r="N4719">
        <v>83.1</v>
      </c>
      <c r="O4719">
        <v>5</v>
      </c>
      <c r="P4719">
        <v>687000</v>
      </c>
    </row>
    <row r="4720" spans="1:16">
      <c r="A4720">
        <v>5985</v>
      </c>
      <c r="B4720" t="s">
        <v>27</v>
      </c>
      <c r="C4720" t="str">
        <f t="shared" si="219"/>
        <v>Hyundai</v>
      </c>
      <c r="D4720" t="str">
        <f t="shared" si="220"/>
        <v>above 5years</v>
      </c>
      <c r="E4720" t="str">
        <f t="shared" si="221"/>
        <v xml:space="preserve"> mileage above 20km</v>
      </c>
      <c r="F4720" t="s">
        <v>28</v>
      </c>
      <c r="G4720">
        <v>11</v>
      </c>
      <c r="H4720">
        <v>69000</v>
      </c>
      <c r="I4720" t="s">
        <v>23</v>
      </c>
      <c r="J4720" t="s">
        <v>15</v>
      </c>
      <c r="K4720" t="s">
        <v>16</v>
      </c>
      <c r="L4720">
        <v>20.36</v>
      </c>
      <c r="M4720">
        <v>1197</v>
      </c>
      <c r="N4720">
        <v>78.900000000000006</v>
      </c>
      <c r="O4720">
        <v>5</v>
      </c>
      <c r="P4720">
        <v>300000</v>
      </c>
    </row>
    <row r="4721" spans="1:16">
      <c r="A4721">
        <v>5986</v>
      </c>
      <c r="B4721" t="s">
        <v>54</v>
      </c>
      <c r="C4721" t="str">
        <f t="shared" si="219"/>
        <v>Honda</v>
      </c>
      <c r="D4721" t="str">
        <f t="shared" si="220"/>
        <v>below 5years</v>
      </c>
      <c r="E4721" t="str">
        <f t="shared" si="221"/>
        <v>mileage below 20km</v>
      </c>
      <c r="F4721" t="s">
        <v>55</v>
      </c>
      <c r="G4721">
        <v>3</v>
      </c>
      <c r="H4721">
        <v>8600</v>
      </c>
      <c r="I4721" t="s">
        <v>14</v>
      </c>
      <c r="J4721" t="s">
        <v>15</v>
      </c>
      <c r="K4721" t="s">
        <v>16</v>
      </c>
      <c r="L4721">
        <v>17.399999999999999</v>
      </c>
      <c r="M4721">
        <v>1497</v>
      </c>
      <c r="N4721">
        <v>117.6</v>
      </c>
      <c r="O4721">
        <v>5</v>
      </c>
      <c r="P4721">
        <v>970000</v>
      </c>
    </row>
    <row r="4722" spans="1:16">
      <c r="A4722">
        <v>5987</v>
      </c>
      <c r="B4722" t="s">
        <v>40</v>
      </c>
      <c r="C4722" t="str">
        <f t="shared" si="219"/>
        <v>Maruti</v>
      </c>
      <c r="D4722" t="str">
        <f t="shared" si="220"/>
        <v>above 5years</v>
      </c>
      <c r="E4722" t="str">
        <f t="shared" si="221"/>
        <v xml:space="preserve"> mileage above 20km</v>
      </c>
      <c r="F4722" t="s">
        <v>41</v>
      </c>
      <c r="G4722">
        <v>6</v>
      </c>
      <c r="H4722">
        <v>30000</v>
      </c>
      <c r="I4722" t="s">
        <v>14</v>
      </c>
      <c r="J4722" t="s">
        <v>24</v>
      </c>
      <c r="K4722" t="s">
        <v>16</v>
      </c>
      <c r="L4722">
        <v>28.09</v>
      </c>
      <c r="M4722">
        <v>1248</v>
      </c>
      <c r="N4722">
        <v>88.5</v>
      </c>
      <c r="O4722">
        <v>5</v>
      </c>
      <c r="P4722">
        <v>750000</v>
      </c>
    </row>
    <row r="4723" spans="1:16">
      <c r="A4723">
        <v>5988</v>
      </c>
      <c r="B4723" t="s">
        <v>27</v>
      </c>
      <c r="C4723" t="str">
        <f t="shared" si="219"/>
        <v>Hyundai</v>
      </c>
      <c r="D4723" t="str">
        <f t="shared" si="220"/>
        <v>above 5years</v>
      </c>
      <c r="E4723" t="str">
        <f t="shared" si="221"/>
        <v xml:space="preserve"> mileage above 20km</v>
      </c>
      <c r="F4723" t="s">
        <v>28</v>
      </c>
      <c r="G4723">
        <v>12</v>
      </c>
      <c r="H4723">
        <v>56700</v>
      </c>
      <c r="I4723" t="s">
        <v>23</v>
      </c>
      <c r="J4723" t="s">
        <v>15</v>
      </c>
      <c r="K4723" t="s">
        <v>16</v>
      </c>
      <c r="L4723">
        <v>20.36</v>
      </c>
      <c r="M4723">
        <v>1197</v>
      </c>
      <c r="N4723">
        <v>78.900000000000006</v>
      </c>
      <c r="O4723">
        <v>5</v>
      </c>
      <c r="P4723">
        <v>245000</v>
      </c>
    </row>
    <row r="4724" spans="1:16">
      <c r="A4724">
        <v>5989</v>
      </c>
      <c r="B4724" t="s">
        <v>60</v>
      </c>
      <c r="C4724" t="str">
        <f t="shared" si="219"/>
        <v>Renault</v>
      </c>
      <c r="D4724" t="str">
        <f t="shared" si="220"/>
        <v>below 5years</v>
      </c>
      <c r="E4724" t="str">
        <f t="shared" si="221"/>
        <v xml:space="preserve"> mileage above 20km</v>
      </c>
      <c r="F4724" t="s">
        <v>61</v>
      </c>
      <c r="G4724">
        <v>3</v>
      </c>
      <c r="H4724">
        <v>8000</v>
      </c>
      <c r="I4724" t="s">
        <v>23</v>
      </c>
      <c r="J4724" t="s">
        <v>15</v>
      </c>
      <c r="K4724" t="s">
        <v>31</v>
      </c>
      <c r="L4724">
        <v>24.04</v>
      </c>
      <c r="M4724">
        <v>999</v>
      </c>
      <c r="N4724">
        <v>67</v>
      </c>
      <c r="O4724">
        <v>5</v>
      </c>
      <c r="P4724">
        <v>430000</v>
      </c>
    </row>
    <row r="4725" spans="1:16">
      <c r="A4725">
        <v>5991</v>
      </c>
      <c r="B4725" t="s">
        <v>48</v>
      </c>
      <c r="C4725" t="str">
        <f t="shared" si="219"/>
        <v>Maruti</v>
      </c>
      <c r="D4725" t="str">
        <f t="shared" si="220"/>
        <v>below 5years</v>
      </c>
      <c r="E4725" t="str">
        <f t="shared" si="221"/>
        <v xml:space="preserve"> mileage above 20km</v>
      </c>
      <c r="F4725" t="s">
        <v>49</v>
      </c>
      <c r="G4725">
        <v>3</v>
      </c>
      <c r="H4725">
        <v>18000</v>
      </c>
      <c r="I4725" t="s">
        <v>23</v>
      </c>
      <c r="J4725" t="s">
        <v>24</v>
      </c>
      <c r="K4725" t="s">
        <v>31</v>
      </c>
      <c r="L4725">
        <v>28.4</v>
      </c>
      <c r="M4725">
        <v>1248</v>
      </c>
      <c r="N4725">
        <v>74.02</v>
      </c>
      <c r="O4725">
        <v>5</v>
      </c>
      <c r="P4725">
        <v>775000</v>
      </c>
    </row>
    <row r="4726" spans="1:16">
      <c r="A4726">
        <v>5993</v>
      </c>
      <c r="B4726" t="s">
        <v>19</v>
      </c>
      <c r="C4726" t="str">
        <f t="shared" si="219"/>
        <v>Hyundai</v>
      </c>
      <c r="D4726" t="str">
        <f t="shared" si="220"/>
        <v>below 5years</v>
      </c>
      <c r="E4726" t="str">
        <f t="shared" si="221"/>
        <v>mileage below 20km</v>
      </c>
      <c r="F4726" t="s">
        <v>20</v>
      </c>
      <c r="G4726">
        <v>2</v>
      </c>
      <c r="H4726">
        <v>9000</v>
      </c>
      <c r="I4726" t="s">
        <v>23</v>
      </c>
      <c r="J4726" t="s">
        <v>15</v>
      </c>
      <c r="K4726" t="s">
        <v>16</v>
      </c>
      <c r="L4726">
        <v>17.190000000000001</v>
      </c>
      <c r="M4726">
        <v>1197</v>
      </c>
      <c r="N4726">
        <v>81.86</v>
      </c>
      <c r="O4726">
        <v>5</v>
      </c>
      <c r="P4726">
        <v>675000</v>
      </c>
    </row>
    <row r="4727" spans="1:16">
      <c r="A4727">
        <v>5994</v>
      </c>
      <c r="B4727" t="s">
        <v>17</v>
      </c>
      <c r="C4727" t="str">
        <f t="shared" si="219"/>
        <v>Hyundai</v>
      </c>
      <c r="D4727" t="str">
        <f t="shared" si="220"/>
        <v>5years</v>
      </c>
      <c r="E4727" t="str">
        <f t="shared" si="221"/>
        <v xml:space="preserve"> mileage above 20km</v>
      </c>
      <c r="F4727" t="s">
        <v>18</v>
      </c>
      <c r="G4727">
        <v>5</v>
      </c>
      <c r="H4727">
        <v>64300</v>
      </c>
      <c r="I4727" t="s">
        <v>23</v>
      </c>
      <c r="J4727" t="s">
        <v>24</v>
      </c>
      <c r="K4727" t="s">
        <v>16</v>
      </c>
      <c r="L4727">
        <v>24</v>
      </c>
      <c r="M4727">
        <v>1120</v>
      </c>
      <c r="N4727">
        <v>70</v>
      </c>
      <c r="O4727">
        <v>5</v>
      </c>
      <c r="P4727">
        <v>425000</v>
      </c>
    </row>
    <row r="4728" spans="1:16">
      <c r="A4728">
        <v>5996</v>
      </c>
      <c r="B4728" t="s">
        <v>32</v>
      </c>
      <c r="C4728" t="str">
        <f t="shared" si="219"/>
        <v>Maruti</v>
      </c>
      <c r="D4728" t="str">
        <f t="shared" si="220"/>
        <v>above 5years</v>
      </c>
      <c r="E4728" t="str">
        <f t="shared" si="221"/>
        <v xml:space="preserve"> mileage above 20km</v>
      </c>
      <c r="F4728" t="s">
        <v>33</v>
      </c>
      <c r="G4728">
        <v>6</v>
      </c>
      <c r="H4728">
        <v>68297</v>
      </c>
      <c r="I4728" t="s">
        <v>23</v>
      </c>
      <c r="J4728" t="s">
        <v>24</v>
      </c>
      <c r="K4728" t="s">
        <v>16</v>
      </c>
      <c r="L4728">
        <v>25.2</v>
      </c>
      <c r="M4728">
        <v>1248</v>
      </c>
      <c r="N4728">
        <v>74</v>
      </c>
      <c r="O4728">
        <v>5</v>
      </c>
      <c r="P4728">
        <v>650000</v>
      </c>
    </row>
    <row r="4729" spans="1:16">
      <c r="A4729">
        <v>5997</v>
      </c>
      <c r="B4729" t="s">
        <v>54</v>
      </c>
      <c r="C4729" t="str">
        <f t="shared" si="219"/>
        <v>Honda</v>
      </c>
      <c r="D4729" t="str">
        <f t="shared" si="220"/>
        <v>below 5years</v>
      </c>
      <c r="E4729" t="str">
        <f t="shared" si="221"/>
        <v>mileage below 20km</v>
      </c>
      <c r="F4729" t="s">
        <v>55</v>
      </c>
      <c r="G4729">
        <v>3</v>
      </c>
      <c r="H4729">
        <v>25000</v>
      </c>
      <c r="I4729" t="s">
        <v>14</v>
      </c>
      <c r="J4729" t="s">
        <v>15</v>
      </c>
      <c r="K4729" t="s">
        <v>16</v>
      </c>
      <c r="L4729">
        <v>17.399999999999999</v>
      </c>
      <c r="M4729">
        <v>1497</v>
      </c>
      <c r="N4729">
        <v>117.6</v>
      </c>
      <c r="O4729">
        <v>5</v>
      </c>
      <c r="P4729">
        <v>1050000</v>
      </c>
    </row>
    <row r="4730" spans="1:16">
      <c r="A4730">
        <v>5998</v>
      </c>
      <c r="B4730" t="s">
        <v>34</v>
      </c>
      <c r="C4730" t="str">
        <f t="shared" si="219"/>
        <v>Hyundai</v>
      </c>
      <c r="D4730" t="str">
        <f t="shared" si="220"/>
        <v>above 5years</v>
      </c>
      <c r="E4730" t="str">
        <f t="shared" si="221"/>
        <v>mileage below 20km</v>
      </c>
      <c r="F4730" t="s">
        <v>35</v>
      </c>
      <c r="G4730">
        <v>10</v>
      </c>
      <c r="H4730">
        <v>41600</v>
      </c>
      <c r="I4730" t="s">
        <v>23</v>
      </c>
      <c r="J4730" t="s">
        <v>15</v>
      </c>
      <c r="K4730" t="s">
        <v>16</v>
      </c>
      <c r="L4730">
        <v>16.2</v>
      </c>
      <c r="M4730">
        <v>1599</v>
      </c>
      <c r="N4730">
        <v>103.2</v>
      </c>
      <c r="O4730">
        <v>5</v>
      </c>
      <c r="P4730">
        <v>459000</v>
      </c>
    </row>
    <row r="4731" spans="1:16">
      <c r="A4731">
        <v>5999</v>
      </c>
      <c r="B4731" t="s">
        <v>32</v>
      </c>
      <c r="C4731" t="str">
        <f t="shared" si="219"/>
        <v>Maruti</v>
      </c>
      <c r="D4731" t="str">
        <f t="shared" si="220"/>
        <v>below 5years</v>
      </c>
      <c r="E4731" t="str">
        <f t="shared" si="221"/>
        <v xml:space="preserve"> mileage above 20km</v>
      </c>
      <c r="F4731" t="s">
        <v>33</v>
      </c>
      <c r="G4731">
        <v>2</v>
      </c>
      <c r="H4731">
        <v>14000</v>
      </c>
      <c r="I4731" t="s">
        <v>14</v>
      </c>
      <c r="J4731" t="s">
        <v>15</v>
      </c>
      <c r="K4731" t="s">
        <v>31</v>
      </c>
      <c r="L4731">
        <v>21.21</v>
      </c>
      <c r="M4731">
        <v>1197</v>
      </c>
      <c r="N4731">
        <v>81.8</v>
      </c>
      <c r="O4731">
        <v>5</v>
      </c>
      <c r="P4731">
        <v>690000</v>
      </c>
    </row>
    <row r="4732" spans="1:16">
      <c r="A4732">
        <v>6001</v>
      </c>
      <c r="B4732" t="s">
        <v>199</v>
      </c>
      <c r="C4732" t="str">
        <f t="shared" si="219"/>
        <v>Tata</v>
      </c>
      <c r="D4732" t="str">
        <f t="shared" si="220"/>
        <v>below 5years</v>
      </c>
      <c r="E4732" t="str">
        <f t="shared" si="221"/>
        <v>mileage below 20km</v>
      </c>
      <c r="F4732" t="s">
        <v>200</v>
      </c>
      <c r="G4732">
        <v>2</v>
      </c>
      <c r="H4732">
        <v>20000</v>
      </c>
      <c r="I4732" t="s">
        <v>14</v>
      </c>
      <c r="J4732" t="s">
        <v>24</v>
      </c>
      <c r="K4732" t="s">
        <v>16</v>
      </c>
      <c r="L4732">
        <v>17</v>
      </c>
      <c r="M4732">
        <v>1956</v>
      </c>
      <c r="N4732">
        <v>138.1</v>
      </c>
      <c r="O4732">
        <v>5</v>
      </c>
      <c r="P4732">
        <v>1500000</v>
      </c>
    </row>
    <row r="4733" spans="1:16">
      <c r="A4733">
        <v>6002</v>
      </c>
      <c r="B4733" t="s">
        <v>44</v>
      </c>
      <c r="C4733" t="str">
        <f t="shared" si="219"/>
        <v>Toyota</v>
      </c>
      <c r="D4733" t="str">
        <f t="shared" si="220"/>
        <v>below 5years</v>
      </c>
      <c r="E4733" t="str">
        <f t="shared" si="221"/>
        <v>mileage below 20km</v>
      </c>
      <c r="F4733" t="s">
        <v>45</v>
      </c>
      <c r="G4733">
        <v>4</v>
      </c>
      <c r="H4733">
        <v>14000</v>
      </c>
      <c r="I4733" t="s">
        <v>23</v>
      </c>
      <c r="J4733" t="s">
        <v>24</v>
      </c>
      <c r="K4733" t="s">
        <v>31</v>
      </c>
      <c r="L4733">
        <v>13.68</v>
      </c>
      <c r="M4733">
        <v>2393</v>
      </c>
      <c r="N4733">
        <v>147.51</v>
      </c>
      <c r="O4733">
        <v>7</v>
      </c>
      <c r="P4733">
        <v>2200000</v>
      </c>
    </row>
    <row r="4734" spans="1:16">
      <c r="A4734">
        <v>6003</v>
      </c>
      <c r="B4734" t="s">
        <v>12</v>
      </c>
      <c r="C4734" t="str">
        <f t="shared" si="219"/>
        <v>Maruti</v>
      </c>
      <c r="D4734" t="str">
        <f t="shared" si="220"/>
        <v>below 5years</v>
      </c>
      <c r="E4734" t="str">
        <f t="shared" si="221"/>
        <v xml:space="preserve"> mileage above 20km</v>
      </c>
      <c r="F4734" t="s">
        <v>13</v>
      </c>
      <c r="G4734">
        <v>4</v>
      </c>
      <c r="H4734">
        <v>35000</v>
      </c>
      <c r="I4734" t="s">
        <v>14</v>
      </c>
      <c r="J4734" t="s">
        <v>15</v>
      </c>
      <c r="K4734" t="s">
        <v>16</v>
      </c>
      <c r="L4734">
        <v>24.7</v>
      </c>
      <c r="M4734">
        <v>796</v>
      </c>
      <c r="N4734">
        <v>47.3</v>
      </c>
      <c r="O4734">
        <v>5</v>
      </c>
      <c r="P4734">
        <v>290000</v>
      </c>
    </row>
    <row r="4735" spans="1:16">
      <c r="A4735">
        <v>6005</v>
      </c>
      <c r="B4735" t="s">
        <v>25</v>
      </c>
      <c r="C4735" t="str">
        <f t="shared" si="219"/>
        <v>Maruti</v>
      </c>
      <c r="D4735" t="str">
        <f t="shared" si="220"/>
        <v>above 5years</v>
      </c>
      <c r="E4735" t="str">
        <f t="shared" si="221"/>
        <v>mileage below 20km</v>
      </c>
      <c r="F4735" t="s">
        <v>26</v>
      </c>
      <c r="G4735">
        <v>6</v>
      </c>
      <c r="H4735">
        <v>62400</v>
      </c>
      <c r="I4735" t="s">
        <v>23</v>
      </c>
      <c r="J4735" t="s">
        <v>15</v>
      </c>
      <c r="K4735" t="s">
        <v>16</v>
      </c>
      <c r="L4735">
        <v>18.899999999999999</v>
      </c>
      <c r="M4735">
        <v>998</v>
      </c>
      <c r="N4735">
        <v>67.099999999999994</v>
      </c>
      <c r="O4735">
        <v>5</v>
      </c>
      <c r="P4735">
        <v>370000</v>
      </c>
    </row>
    <row r="4736" spans="1:16">
      <c r="A4736">
        <v>6006</v>
      </c>
      <c r="B4736" t="s">
        <v>27</v>
      </c>
      <c r="C4736" t="str">
        <f t="shared" si="219"/>
        <v>Hyundai</v>
      </c>
      <c r="D4736" t="str">
        <f t="shared" si="220"/>
        <v>above 5years</v>
      </c>
      <c r="E4736" t="str">
        <f t="shared" si="221"/>
        <v>mileage below 20km</v>
      </c>
      <c r="F4736" t="s">
        <v>28</v>
      </c>
      <c r="G4736">
        <v>12</v>
      </c>
      <c r="H4736">
        <v>39054</v>
      </c>
      <c r="I4736" t="s">
        <v>23</v>
      </c>
      <c r="J4736" t="s">
        <v>15</v>
      </c>
      <c r="K4736" t="s">
        <v>16</v>
      </c>
      <c r="L4736">
        <v>19.809999999999999</v>
      </c>
      <c r="M4736">
        <v>1086</v>
      </c>
      <c r="N4736">
        <v>68.05</v>
      </c>
      <c r="O4736">
        <v>5</v>
      </c>
      <c r="P4736">
        <v>250000</v>
      </c>
    </row>
    <row r="4737" spans="1:16">
      <c r="A4737">
        <v>6007</v>
      </c>
      <c r="B4737" t="s">
        <v>12</v>
      </c>
      <c r="C4737" t="str">
        <f t="shared" si="219"/>
        <v>Maruti</v>
      </c>
      <c r="D4737" t="str">
        <f t="shared" si="220"/>
        <v>below 5years</v>
      </c>
      <c r="E4737" t="str">
        <f t="shared" si="221"/>
        <v xml:space="preserve"> mileage above 20km</v>
      </c>
      <c r="F4737" t="s">
        <v>13</v>
      </c>
      <c r="G4737">
        <v>4</v>
      </c>
      <c r="H4737">
        <v>21444</v>
      </c>
      <c r="I4737" t="s">
        <v>23</v>
      </c>
      <c r="J4737" t="s">
        <v>15</v>
      </c>
      <c r="K4737" t="s">
        <v>16</v>
      </c>
      <c r="L4737">
        <v>24.7</v>
      </c>
      <c r="M4737">
        <v>796</v>
      </c>
      <c r="N4737">
        <v>47.3</v>
      </c>
      <c r="O4737">
        <v>5</v>
      </c>
      <c r="P4737">
        <v>311000</v>
      </c>
    </row>
    <row r="4738" spans="1:16">
      <c r="A4738">
        <v>6008</v>
      </c>
      <c r="B4738" t="s">
        <v>205</v>
      </c>
      <c r="C4738" t="str">
        <f t="shared" si="219"/>
        <v>Jeep</v>
      </c>
      <c r="D4738" t="str">
        <f t="shared" si="220"/>
        <v>below 5years</v>
      </c>
      <c r="E4738" t="str">
        <f t="shared" si="221"/>
        <v>mileage below 20km</v>
      </c>
      <c r="F4738" t="s">
        <v>206</v>
      </c>
      <c r="G4738">
        <v>3</v>
      </c>
      <c r="H4738">
        <v>42000</v>
      </c>
      <c r="I4738" t="s">
        <v>14</v>
      </c>
      <c r="J4738" t="s">
        <v>24</v>
      </c>
      <c r="K4738" t="s">
        <v>16</v>
      </c>
      <c r="L4738">
        <v>17.100000000000001</v>
      </c>
      <c r="M4738">
        <v>1956</v>
      </c>
      <c r="N4738">
        <v>170</v>
      </c>
      <c r="O4738">
        <v>5</v>
      </c>
      <c r="P4738">
        <v>1700000</v>
      </c>
    </row>
    <row r="4739" spans="1:16">
      <c r="A4739">
        <v>6009</v>
      </c>
      <c r="B4739" t="s">
        <v>66</v>
      </c>
      <c r="C4739" t="str">
        <f t="shared" ref="C4739:C4802" si="222">LEFT(B4739,FIND(" ", B4739)-1)</f>
        <v>Mahindra</v>
      </c>
      <c r="D4739" t="str">
        <f t="shared" ref="D4739:D4802" si="223">IF(G4739&gt;5,"above 5years",IF(G4739&lt;5,"below 5years",IF(G4739=5,"5years",0)))</f>
        <v>above 5years</v>
      </c>
      <c r="E4739" t="str">
        <f t="shared" ref="E4739:E4802" si="224">IF(L4739&lt;=20,"mileage below 20km",IF(L4739&gt;=20," mileage above 20km",0))</f>
        <v>mileage below 20km</v>
      </c>
      <c r="F4739" t="s">
        <v>67</v>
      </c>
      <c r="G4739">
        <v>7</v>
      </c>
      <c r="H4739">
        <v>65436</v>
      </c>
      <c r="I4739" t="s">
        <v>23</v>
      </c>
      <c r="J4739" t="s">
        <v>24</v>
      </c>
      <c r="K4739" t="s">
        <v>16</v>
      </c>
      <c r="L4739">
        <v>15.1</v>
      </c>
      <c r="M4739">
        <v>2179</v>
      </c>
      <c r="N4739">
        <v>140</v>
      </c>
      <c r="O4739">
        <v>7</v>
      </c>
      <c r="P4739">
        <v>900000</v>
      </c>
    </row>
    <row r="4740" spans="1:16">
      <c r="A4740">
        <v>6010</v>
      </c>
      <c r="B4740" t="s">
        <v>76</v>
      </c>
      <c r="C4740" t="str">
        <f t="shared" si="222"/>
        <v>Mahindra</v>
      </c>
      <c r="D4740" t="str">
        <f t="shared" si="223"/>
        <v>above 5years</v>
      </c>
      <c r="E4740" t="str">
        <f t="shared" si="224"/>
        <v>mileage below 20km</v>
      </c>
      <c r="F4740" t="s">
        <v>77</v>
      </c>
      <c r="G4740">
        <v>14</v>
      </c>
      <c r="H4740">
        <v>76600</v>
      </c>
      <c r="I4740" t="s">
        <v>23</v>
      </c>
      <c r="J4740" t="s">
        <v>24</v>
      </c>
      <c r="K4740" t="s">
        <v>16</v>
      </c>
      <c r="L4740">
        <v>10.5</v>
      </c>
      <c r="M4740">
        <v>2179</v>
      </c>
      <c r="N4740">
        <v>120</v>
      </c>
      <c r="O4740">
        <v>7</v>
      </c>
      <c r="P4740">
        <v>375000</v>
      </c>
    </row>
    <row r="4741" spans="1:16">
      <c r="A4741">
        <v>6011</v>
      </c>
      <c r="B4741" t="s">
        <v>32</v>
      </c>
      <c r="C4741" t="str">
        <f t="shared" si="222"/>
        <v>Maruti</v>
      </c>
      <c r="D4741" t="str">
        <f t="shared" si="223"/>
        <v>above 5years</v>
      </c>
      <c r="E4741" t="str">
        <f t="shared" si="224"/>
        <v xml:space="preserve"> mileage above 20km</v>
      </c>
      <c r="F4741" t="s">
        <v>33</v>
      </c>
      <c r="G4741">
        <v>9</v>
      </c>
      <c r="H4741">
        <v>140000</v>
      </c>
      <c r="I4741" t="s">
        <v>14</v>
      </c>
      <c r="J4741" t="s">
        <v>24</v>
      </c>
      <c r="K4741" t="s">
        <v>16</v>
      </c>
      <c r="L4741">
        <v>22.9</v>
      </c>
      <c r="M4741">
        <v>1248</v>
      </c>
      <c r="N4741">
        <v>74</v>
      </c>
      <c r="O4741">
        <v>5</v>
      </c>
      <c r="P4741">
        <v>340000</v>
      </c>
    </row>
    <row r="4742" spans="1:16">
      <c r="A4742">
        <v>6012</v>
      </c>
      <c r="B4742" t="s">
        <v>44</v>
      </c>
      <c r="C4742" t="str">
        <f t="shared" si="222"/>
        <v>Toyota</v>
      </c>
      <c r="D4742" t="str">
        <f t="shared" si="223"/>
        <v>above 5years</v>
      </c>
      <c r="E4742" t="str">
        <f t="shared" si="224"/>
        <v>mileage below 20km</v>
      </c>
      <c r="F4742" t="s">
        <v>45</v>
      </c>
      <c r="G4742">
        <v>13</v>
      </c>
      <c r="H4742">
        <v>132838</v>
      </c>
      <c r="I4742" t="s">
        <v>14</v>
      </c>
      <c r="J4742" t="s">
        <v>24</v>
      </c>
      <c r="K4742" t="s">
        <v>16</v>
      </c>
      <c r="L4742">
        <v>12.8</v>
      </c>
      <c r="M4742">
        <v>2494</v>
      </c>
      <c r="N4742">
        <v>102</v>
      </c>
      <c r="O4742">
        <v>8</v>
      </c>
      <c r="P4742">
        <v>400000</v>
      </c>
    </row>
    <row r="4743" spans="1:16">
      <c r="A4743">
        <v>6014</v>
      </c>
      <c r="B4743" t="s">
        <v>48</v>
      </c>
      <c r="C4743" t="str">
        <f t="shared" si="222"/>
        <v>Maruti</v>
      </c>
      <c r="D4743" t="str">
        <f t="shared" si="223"/>
        <v>above 5years</v>
      </c>
      <c r="E4743" t="str">
        <f t="shared" si="224"/>
        <v xml:space="preserve"> mileage above 20km</v>
      </c>
      <c r="F4743" t="s">
        <v>49</v>
      </c>
      <c r="G4743">
        <v>7</v>
      </c>
      <c r="H4743">
        <v>50000</v>
      </c>
      <c r="I4743" t="s">
        <v>14</v>
      </c>
      <c r="J4743" t="s">
        <v>24</v>
      </c>
      <c r="K4743" t="s">
        <v>16</v>
      </c>
      <c r="L4743">
        <v>23.4</v>
      </c>
      <c r="M4743">
        <v>1248</v>
      </c>
      <c r="N4743">
        <v>74</v>
      </c>
      <c r="O4743">
        <v>5</v>
      </c>
      <c r="P4743">
        <v>490000</v>
      </c>
    </row>
    <row r="4744" spans="1:16">
      <c r="A4744">
        <v>6015</v>
      </c>
      <c r="B4744" t="s">
        <v>25</v>
      </c>
      <c r="C4744" t="str">
        <f t="shared" si="222"/>
        <v>Maruti</v>
      </c>
      <c r="D4744" t="str">
        <f t="shared" si="223"/>
        <v>below 5years</v>
      </c>
      <c r="E4744" t="str">
        <f t="shared" si="224"/>
        <v xml:space="preserve"> mileage above 20km</v>
      </c>
      <c r="F4744" t="s">
        <v>26</v>
      </c>
      <c r="G4744">
        <v>4</v>
      </c>
      <c r="H4744">
        <v>14000</v>
      </c>
      <c r="I4744" t="s">
        <v>23</v>
      </c>
      <c r="J4744" t="s">
        <v>15</v>
      </c>
      <c r="K4744" t="s">
        <v>16</v>
      </c>
      <c r="L4744">
        <v>21.5</v>
      </c>
      <c r="M4744">
        <v>1197</v>
      </c>
      <c r="N4744">
        <v>81.8</v>
      </c>
      <c r="O4744">
        <v>5</v>
      </c>
      <c r="P4744">
        <v>445000</v>
      </c>
    </row>
    <row r="4745" spans="1:16">
      <c r="A4745">
        <v>6017</v>
      </c>
      <c r="B4745" t="s">
        <v>160</v>
      </c>
      <c r="C4745" t="str">
        <f t="shared" si="222"/>
        <v>Honda</v>
      </c>
      <c r="D4745" t="str">
        <f t="shared" si="223"/>
        <v>below 5years</v>
      </c>
      <c r="E4745" t="str">
        <f t="shared" si="224"/>
        <v>mileage below 20km</v>
      </c>
      <c r="F4745" t="s">
        <v>161</v>
      </c>
      <c r="G4745">
        <v>4</v>
      </c>
      <c r="H4745">
        <v>20000</v>
      </c>
      <c r="I4745" t="s">
        <v>14</v>
      </c>
      <c r="J4745" t="s">
        <v>15</v>
      </c>
      <c r="K4745" t="s">
        <v>16</v>
      </c>
      <c r="L4745">
        <v>17.5</v>
      </c>
      <c r="M4745">
        <v>1199</v>
      </c>
      <c r="N4745">
        <v>88.7</v>
      </c>
      <c r="O4745">
        <v>5</v>
      </c>
      <c r="P4745">
        <v>850000</v>
      </c>
    </row>
    <row r="4746" spans="1:16">
      <c r="A4746">
        <v>6021</v>
      </c>
      <c r="B4746" t="s">
        <v>64</v>
      </c>
      <c r="C4746" t="str">
        <f t="shared" si="222"/>
        <v>Hyundai</v>
      </c>
      <c r="D4746" t="str">
        <f t="shared" si="223"/>
        <v>below 5years</v>
      </c>
      <c r="E4746" t="str">
        <f t="shared" si="224"/>
        <v xml:space="preserve"> mileage above 20km</v>
      </c>
      <c r="F4746" t="s">
        <v>65</v>
      </c>
      <c r="G4746">
        <v>1</v>
      </c>
      <c r="H4746">
        <v>1780</v>
      </c>
      <c r="I4746" t="s">
        <v>14</v>
      </c>
      <c r="J4746" t="s">
        <v>15</v>
      </c>
      <c r="K4746" t="s">
        <v>16</v>
      </c>
      <c r="L4746">
        <v>20.3</v>
      </c>
      <c r="M4746">
        <v>1086</v>
      </c>
      <c r="N4746">
        <v>68.069999999999993</v>
      </c>
      <c r="O4746">
        <v>5</v>
      </c>
      <c r="P4746">
        <v>520000</v>
      </c>
    </row>
    <row r="4747" spans="1:16">
      <c r="A4747">
        <v>6022</v>
      </c>
      <c r="B4747" t="s">
        <v>32</v>
      </c>
      <c r="C4747" t="str">
        <f t="shared" si="222"/>
        <v>Maruti</v>
      </c>
      <c r="D4747" t="str">
        <f t="shared" si="223"/>
        <v>above 5years</v>
      </c>
      <c r="E4747" t="str">
        <f t="shared" si="224"/>
        <v xml:space="preserve"> mileage above 20km</v>
      </c>
      <c r="F4747" t="s">
        <v>33</v>
      </c>
      <c r="G4747">
        <v>9</v>
      </c>
      <c r="H4747">
        <v>123000</v>
      </c>
      <c r="I4747" t="s">
        <v>14</v>
      </c>
      <c r="J4747" t="s">
        <v>24</v>
      </c>
      <c r="K4747" t="s">
        <v>16</v>
      </c>
      <c r="L4747">
        <v>22.9</v>
      </c>
      <c r="M4747">
        <v>1248</v>
      </c>
      <c r="N4747">
        <v>74</v>
      </c>
      <c r="O4747">
        <v>5</v>
      </c>
      <c r="P4747">
        <v>475000</v>
      </c>
    </row>
    <row r="4748" spans="1:16">
      <c r="A4748">
        <v>6023</v>
      </c>
      <c r="B4748" t="s">
        <v>27</v>
      </c>
      <c r="C4748" t="str">
        <f t="shared" si="222"/>
        <v>Hyundai</v>
      </c>
      <c r="D4748" t="str">
        <f t="shared" si="223"/>
        <v>5years</v>
      </c>
      <c r="E4748" t="str">
        <f t="shared" si="224"/>
        <v>mileage below 20km</v>
      </c>
      <c r="F4748" t="s">
        <v>28</v>
      </c>
      <c r="G4748">
        <v>5</v>
      </c>
      <c r="H4748">
        <v>38156</v>
      </c>
      <c r="I4748" t="s">
        <v>23</v>
      </c>
      <c r="J4748" t="s">
        <v>15</v>
      </c>
      <c r="K4748" t="s">
        <v>16</v>
      </c>
      <c r="L4748">
        <v>19.809999999999999</v>
      </c>
      <c r="M4748">
        <v>1086</v>
      </c>
      <c r="N4748">
        <v>68.05</v>
      </c>
      <c r="O4748">
        <v>5</v>
      </c>
      <c r="P4748">
        <v>463000</v>
      </c>
    </row>
    <row r="4749" spans="1:16">
      <c r="A4749">
        <v>6024</v>
      </c>
      <c r="B4749" t="s">
        <v>60</v>
      </c>
      <c r="C4749" t="str">
        <f t="shared" si="222"/>
        <v>Renault</v>
      </c>
      <c r="D4749" t="str">
        <f t="shared" si="223"/>
        <v>below 5years</v>
      </c>
      <c r="E4749" t="str">
        <f t="shared" si="224"/>
        <v xml:space="preserve"> mileage above 20km</v>
      </c>
      <c r="F4749" t="s">
        <v>61</v>
      </c>
      <c r="G4749">
        <v>4</v>
      </c>
      <c r="H4749">
        <v>10000</v>
      </c>
      <c r="I4749" t="s">
        <v>14</v>
      </c>
      <c r="J4749" t="s">
        <v>15</v>
      </c>
      <c r="K4749" t="s">
        <v>16</v>
      </c>
      <c r="L4749">
        <v>23.01</v>
      </c>
      <c r="M4749">
        <v>999</v>
      </c>
      <c r="N4749">
        <v>67</v>
      </c>
      <c r="O4749">
        <v>5</v>
      </c>
      <c r="P4749">
        <v>400000</v>
      </c>
    </row>
    <row r="4750" spans="1:16">
      <c r="A4750">
        <v>6025</v>
      </c>
      <c r="B4750" t="s">
        <v>27</v>
      </c>
      <c r="C4750" t="str">
        <f t="shared" si="222"/>
        <v>Hyundai</v>
      </c>
      <c r="D4750" t="str">
        <f t="shared" si="223"/>
        <v>above 5years</v>
      </c>
      <c r="E4750" t="str">
        <f t="shared" si="224"/>
        <v xml:space="preserve"> mileage above 20km</v>
      </c>
      <c r="F4750" t="s">
        <v>28</v>
      </c>
      <c r="G4750">
        <v>6</v>
      </c>
      <c r="H4750">
        <v>21000</v>
      </c>
      <c r="I4750" t="s">
        <v>23</v>
      </c>
      <c r="J4750" t="s">
        <v>15</v>
      </c>
      <c r="K4750" t="s">
        <v>16</v>
      </c>
      <c r="L4750">
        <v>20.36</v>
      </c>
      <c r="M4750">
        <v>1197</v>
      </c>
      <c r="N4750">
        <v>78.900000000000006</v>
      </c>
      <c r="O4750">
        <v>5</v>
      </c>
      <c r="P4750">
        <v>365000</v>
      </c>
    </row>
    <row r="4751" spans="1:16">
      <c r="A4751">
        <v>6026</v>
      </c>
      <c r="B4751" t="s">
        <v>32</v>
      </c>
      <c r="C4751" t="str">
        <f t="shared" si="222"/>
        <v>Maruti</v>
      </c>
      <c r="D4751" t="str">
        <f t="shared" si="223"/>
        <v>above 5years</v>
      </c>
      <c r="E4751" t="str">
        <f t="shared" si="224"/>
        <v xml:space="preserve"> mileage above 20km</v>
      </c>
      <c r="F4751" t="s">
        <v>33</v>
      </c>
      <c r="G4751">
        <v>8</v>
      </c>
      <c r="H4751">
        <v>67379</v>
      </c>
      <c r="I4751" t="s">
        <v>23</v>
      </c>
      <c r="J4751" t="s">
        <v>24</v>
      </c>
      <c r="K4751" t="s">
        <v>16</v>
      </c>
      <c r="L4751">
        <v>22.9</v>
      </c>
      <c r="M4751">
        <v>1248</v>
      </c>
      <c r="N4751">
        <v>74</v>
      </c>
      <c r="O4751">
        <v>5</v>
      </c>
      <c r="P4751">
        <v>380000</v>
      </c>
    </row>
    <row r="4752" spans="1:16">
      <c r="A4752">
        <v>6027</v>
      </c>
      <c r="B4752" t="s">
        <v>62</v>
      </c>
      <c r="C4752" t="str">
        <f t="shared" si="222"/>
        <v>Honda</v>
      </c>
      <c r="D4752" t="str">
        <f t="shared" si="223"/>
        <v>below 5years</v>
      </c>
      <c r="E4752" t="str">
        <f t="shared" si="224"/>
        <v>mileage below 20km</v>
      </c>
      <c r="F4752" t="s">
        <v>63</v>
      </c>
      <c r="G4752">
        <v>3</v>
      </c>
      <c r="H4752">
        <v>11000</v>
      </c>
      <c r="I4752" t="s">
        <v>23</v>
      </c>
      <c r="J4752" t="s">
        <v>15</v>
      </c>
      <c r="K4752" t="s">
        <v>16</v>
      </c>
      <c r="L4752">
        <v>17.8</v>
      </c>
      <c r="M4752">
        <v>1198</v>
      </c>
      <c r="N4752">
        <v>86.7</v>
      </c>
      <c r="O4752">
        <v>5</v>
      </c>
      <c r="P4752">
        <v>690000</v>
      </c>
    </row>
    <row r="4753" spans="1:16">
      <c r="A4753">
        <v>6029</v>
      </c>
      <c r="B4753" t="s">
        <v>17</v>
      </c>
      <c r="C4753" t="str">
        <f t="shared" si="222"/>
        <v>Hyundai</v>
      </c>
      <c r="D4753" t="str">
        <f t="shared" si="223"/>
        <v>below 5years</v>
      </c>
      <c r="E4753" t="str">
        <f t="shared" si="224"/>
        <v>mileage below 20km</v>
      </c>
      <c r="F4753" t="s">
        <v>18</v>
      </c>
      <c r="G4753">
        <v>4</v>
      </c>
      <c r="H4753">
        <v>24000</v>
      </c>
      <c r="I4753" t="s">
        <v>23</v>
      </c>
      <c r="J4753" t="s">
        <v>15</v>
      </c>
      <c r="K4753" t="s">
        <v>31</v>
      </c>
      <c r="L4753">
        <v>18.899999999999999</v>
      </c>
      <c r="M4753">
        <v>1197</v>
      </c>
      <c r="N4753">
        <v>82</v>
      </c>
      <c r="O4753">
        <v>5</v>
      </c>
      <c r="P4753">
        <v>499000</v>
      </c>
    </row>
    <row r="4754" spans="1:16">
      <c r="A4754">
        <v>6031</v>
      </c>
      <c r="B4754" t="s">
        <v>19</v>
      </c>
      <c r="C4754" t="str">
        <f t="shared" si="222"/>
        <v>Hyundai</v>
      </c>
      <c r="D4754" t="str">
        <f t="shared" si="223"/>
        <v>5years</v>
      </c>
      <c r="E4754" t="str">
        <f t="shared" si="224"/>
        <v>mileage below 20km</v>
      </c>
      <c r="F4754" t="s">
        <v>20</v>
      </c>
      <c r="G4754">
        <v>5</v>
      </c>
      <c r="H4754">
        <v>73575</v>
      </c>
      <c r="I4754" t="s">
        <v>14</v>
      </c>
      <c r="J4754" t="s">
        <v>15</v>
      </c>
      <c r="K4754" t="s">
        <v>16</v>
      </c>
      <c r="L4754">
        <v>18.600000000000001</v>
      </c>
      <c r="M4754">
        <v>1197</v>
      </c>
      <c r="N4754">
        <v>81.83</v>
      </c>
      <c r="O4754">
        <v>5</v>
      </c>
      <c r="P4754">
        <v>450000</v>
      </c>
    </row>
    <row r="4755" spans="1:16">
      <c r="A4755">
        <v>6032</v>
      </c>
      <c r="B4755" t="s">
        <v>111</v>
      </c>
      <c r="C4755" t="str">
        <f t="shared" si="222"/>
        <v>Maruti</v>
      </c>
      <c r="D4755" t="str">
        <f t="shared" si="223"/>
        <v>below 5years</v>
      </c>
      <c r="E4755" t="str">
        <f t="shared" si="224"/>
        <v>mileage below 20km</v>
      </c>
      <c r="F4755" t="s">
        <v>112</v>
      </c>
      <c r="G4755">
        <v>3</v>
      </c>
      <c r="H4755">
        <v>40000</v>
      </c>
      <c r="I4755" t="s">
        <v>14</v>
      </c>
      <c r="J4755" t="s">
        <v>15</v>
      </c>
      <c r="K4755" t="s">
        <v>16</v>
      </c>
      <c r="L4755">
        <v>17.5</v>
      </c>
      <c r="M4755">
        <v>1373</v>
      </c>
      <c r="N4755">
        <v>91.1</v>
      </c>
      <c r="O4755">
        <v>7</v>
      </c>
      <c r="P4755">
        <v>650000</v>
      </c>
    </row>
    <row r="4756" spans="1:16">
      <c r="A4756">
        <v>6033</v>
      </c>
      <c r="B4756" t="s">
        <v>160</v>
      </c>
      <c r="C4756" t="str">
        <f t="shared" si="222"/>
        <v>Honda</v>
      </c>
      <c r="D4756" t="str">
        <f t="shared" si="223"/>
        <v>below 5years</v>
      </c>
      <c r="E4756" t="str">
        <f t="shared" si="224"/>
        <v>mileage below 20km</v>
      </c>
      <c r="F4756" t="s">
        <v>161</v>
      </c>
      <c r="G4756">
        <v>3</v>
      </c>
      <c r="H4756">
        <v>19000</v>
      </c>
      <c r="I4756" t="s">
        <v>14</v>
      </c>
      <c r="J4756" t="s">
        <v>15</v>
      </c>
      <c r="K4756" t="s">
        <v>16</v>
      </c>
      <c r="L4756">
        <v>17.5</v>
      </c>
      <c r="M4756">
        <v>1199</v>
      </c>
      <c r="N4756">
        <v>88.7</v>
      </c>
      <c r="O4756">
        <v>5</v>
      </c>
      <c r="P4756">
        <v>835000</v>
      </c>
    </row>
    <row r="4757" spans="1:16">
      <c r="A4757">
        <v>6034</v>
      </c>
      <c r="B4757" t="s">
        <v>54</v>
      </c>
      <c r="C4757" t="str">
        <f t="shared" si="222"/>
        <v>Honda</v>
      </c>
      <c r="D4757" t="str">
        <f t="shared" si="223"/>
        <v>below 5years</v>
      </c>
      <c r="E4757" t="str">
        <f t="shared" si="224"/>
        <v>mileage below 20km</v>
      </c>
      <c r="F4757" t="s">
        <v>55</v>
      </c>
      <c r="G4757">
        <v>3</v>
      </c>
      <c r="H4757">
        <v>25000</v>
      </c>
      <c r="I4757" t="s">
        <v>14</v>
      </c>
      <c r="J4757" t="s">
        <v>15</v>
      </c>
      <c r="K4757" t="s">
        <v>31</v>
      </c>
      <c r="L4757">
        <v>18</v>
      </c>
      <c r="M4757">
        <v>1497</v>
      </c>
      <c r="N4757">
        <v>117.6</v>
      </c>
      <c r="O4757">
        <v>5</v>
      </c>
      <c r="P4757">
        <v>940000</v>
      </c>
    </row>
    <row r="4758" spans="1:16">
      <c r="A4758">
        <v>6035</v>
      </c>
      <c r="B4758" t="s">
        <v>17</v>
      </c>
      <c r="C4758" t="str">
        <f t="shared" si="222"/>
        <v>Hyundai</v>
      </c>
      <c r="D4758" t="str">
        <f t="shared" si="223"/>
        <v>above 5years</v>
      </c>
      <c r="E4758" t="str">
        <f t="shared" si="224"/>
        <v xml:space="preserve"> mileage above 20km</v>
      </c>
      <c r="F4758" t="s">
        <v>18</v>
      </c>
      <c r="G4758">
        <v>6</v>
      </c>
      <c r="H4758">
        <v>80000</v>
      </c>
      <c r="I4758" t="s">
        <v>23</v>
      </c>
      <c r="J4758" t="s">
        <v>24</v>
      </c>
      <c r="K4758" t="s">
        <v>16</v>
      </c>
      <c r="L4758">
        <v>24</v>
      </c>
      <c r="M4758">
        <v>1120</v>
      </c>
      <c r="N4758">
        <v>70</v>
      </c>
      <c r="O4758">
        <v>5</v>
      </c>
      <c r="P4758">
        <v>520000</v>
      </c>
    </row>
    <row r="4759" spans="1:16">
      <c r="A4759">
        <v>6036</v>
      </c>
      <c r="B4759" t="s">
        <v>56</v>
      </c>
      <c r="C4759" t="str">
        <f t="shared" si="222"/>
        <v>Mahindra</v>
      </c>
      <c r="D4759" t="str">
        <f t="shared" si="223"/>
        <v>above 5years</v>
      </c>
      <c r="E4759" t="str">
        <f t="shared" si="224"/>
        <v>mileage below 20km</v>
      </c>
      <c r="F4759" t="s">
        <v>57</v>
      </c>
      <c r="G4759">
        <v>8</v>
      </c>
      <c r="H4759">
        <v>59000</v>
      </c>
      <c r="I4759" t="s">
        <v>14</v>
      </c>
      <c r="J4759" t="s">
        <v>24</v>
      </c>
      <c r="K4759" t="s">
        <v>16</v>
      </c>
      <c r="L4759">
        <v>15.96</v>
      </c>
      <c r="M4759">
        <v>2523</v>
      </c>
      <c r="N4759">
        <v>62.1</v>
      </c>
      <c r="O4759">
        <v>7</v>
      </c>
      <c r="P4759">
        <v>651000</v>
      </c>
    </row>
    <row r="4760" spans="1:16">
      <c r="A4760">
        <v>6037</v>
      </c>
      <c r="B4760" t="s">
        <v>232</v>
      </c>
      <c r="C4760" t="str">
        <f t="shared" si="222"/>
        <v>Nissan</v>
      </c>
      <c r="D4760" t="str">
        <f t="shared" si="223"/>
        <v>above 5years</v>
      </c>
      <c r="E4760" t="str">
        <f t="shared" si="224"/>
        <v>mileage below 20km</v>
      </c>
      <c r="F4760" t="s">
        <v>233</v>
      </c>
      <c r="G4760">
        <v>10</v>
      </c>
      <c r="H4760">
        <v>110000</v>
      </c>
      <c r="I4760" t="s">
        <v>14</v>
      </c>
      <c r="J4760" t="s">
        <v>24</v>
      </c>
      <c r="K4760" t="s">
        <v>16</v>
      </c>
      <c r="L4760">
        <v>14.42</v>
      </c>
      <c r="M4760">
        <v>1995</v>
      </c>
      <c r="N4760">
        <v>147.6</v>
      </c>
      <c r="O4760">
        <v>5</v>
      </c>
      <c r="P4760">
        <v>1100000</v>
      </c>
    </row>
    <row r="4761" spans="1:16">
      <c r="A4761">
        <v>6038</v>
      </c>
      <c r="B4761" t="s">
        <v>66</v>
      </c>
      <c r="C4761" t="str">
        <f t="shared" si="222"/>
        <v>Mahindra</v>
      </c>
      <c r="D4761" t="str">
        <f t="shared" si="223"/>
        <v>above 5years</v>
      </c>
      <c r="E4761" t="str">
        <f t="shared" si="224"/>
        <v>mileage below 20km</v>
      </c>
      <c r="F4761" t="s">
        <v>67</v>
      </c>
      <c r="G4761">
        <v>7</v>
      </c>
      <c r="H4761">
        <v>150000</v>
      </c>
      <c r="I4761" t="s">
        <v>14</v>
      </c>
      <c r="J4761" t="s">
        <v>24</v>
      </c>
      <c r="K4761" t="s">
        <v>16</v>
      </c>
      <c r="L4761">
        <v>15.1</v>
      </c>
      <c r="M4761">
        <v>2179</v>
      </c>
      <c r="N4761">
        <v>140</v>
      </c>
      <c r="O4761">
        <v>7</v>
      </c>
      <c r="P4761">
        <v>725000</v>
      </c>
    </row>
    <row r="4762" spans="1:16">
      <c r="A4762">
        <v>6039</v>
      </c>
      <c r="B4762" t="s">
        <v>146</v>
      </c>
      <c r="C4762" t="str">
        <f t="shared" si="222"/>
        <v>Skoda</v>
      </c>
      <c r="D4762" t="str">
        <f t="shared" si="223"/>
        <v>below 5years</v>
      </c>
      <c r="E4762" t="str">
        <f t="shared" si="224"/>
        <v>mileage below 20km</v>
      </c>
      <c r="F4762" t="s">
        <v>147</v>
      </c>
      <c r="G4762">
        <v>4</v>
      </c>
      <c r="H4762">
        <v>10000</v>
      </c>
      <c r="I4762" t="s">
        <v>23</v>
      </c>
      <c r="J4762" t="s">
        <v>15</v>
      </c>
      <c r="K4762" t="s">
        <v>31</v>
      </c>
      <c r="L4762">
        <v>14.3</v>
      </c>
      <c r="M4762">
        <v>1598</v>
      </c>
      <c r="N4762">
        <v>103.52</v>
      </c>
      <c r="O4762">
        <v>5</v>
      </c>
      <c r="P4762">
        <v>1120000</v>
      </c>
    </row>
    <row r="4763" spans="1:16">
      <c r="A4763">
        <v>6040</v>
      </c>
      <c r="B4763" t="s">
        <v>46</v>
      </c>
      <c r="C4763" t="str">
        <f t="shared" si="222"/>
        <v>Maruti</v>
      </c>
      <c r="D4763" t="str">
        <f t="shared" si="223"/>
        <v>5years</v>
      </c>
      <c r="E4763" t="str">
        <f t="shared" si="224"/>
        <v xml:space="preserve"> mileage above 20km</v>
      </c>
      <c r="F4763" t="s">
        <v>47</v>
      </c>
      <c r="G4763">
        <v>5</v>
      </c>
      <c r="H4763">
        <v>72000</v>
      </c>
      <c r="I4763" t="s">
        <v>23</v>
      </c>
      <c r="J4763" t="s">
        <v>24</v>
      </c>
      <c r="K4763" t="s">
        <v>16</v>
      </c>
      <c r="L4763">
        <v>27.39</v>
      </c>
      <c r="M4763">
        <v>1248</v>
      </c>
      <c r="N4763">
        <v>74</v>
      </c>
      <c r="O4763">
        <v>5</v>
      </c>
      <c r="P4763">
        <v>675000</v>
      </c>
    </row>
    <row r="4764" spans="1:16">
      <c r="A4764">
        <v>6043</v>
      </c>
      <c r="B4764" t="s">
        <v>150</v>
      </c>
      <c r="C4764" t="str">
        <f t="shared" si="222"/>
        <v>Skoda</v>
      </c>
      <c r="D4764" t="str">
        <f t="shared" si="223"/>
        <v>above 5years</v>
      </c>
      <c r="E4764" t="str">
        <f t="shared" si="224"/>
        <v>mileage below 20km</v>
      </c>
      <c r="F4764" t="s">
        <v>151</v>
      </c>
      <c r="G4764">
        <v>10</v>
      </c>
      <c r="H4764">
        <v>75000</v>
      </c>
      <c r="I4764" t="s">
        <v>23</v>
      </c>
      <c r="J4764" t="s">
        <v>24</v>
      </c>
      <c r="K4764" t="s">
        <v>31</v>
      </c>
      <c r="L4764">
        <v>17.2</v>
      </c>
      <c r="M4764">
        <v>1968</v>
      </c>
      <c r="N4764">
        <v>138.1</v>
      </c>
      <c r="O4764">
        <v>5</v>
      </c>
      <c r="P4764">
        <v>725000</v>
      </c>
    </row>
    <row r="4765" spans="1:16">
      <c r="A4765">
        <v>6044</v>
      </c>
      <c r="B4765" t="s">
        <v>19</v>
      </c>
      <c r="C4765" t="str">
        <f t="shared" si="222"/>
        <v>Hyundai</v>
      </c>
      <c r="D4765" t="str">
        <f t="shared" si="223"/>
        <v>above 5years</v>
      </c>
      <c r="E4765" t="str">
        <f t="shared" si="224"/>
        <v xml:space="preserve"> mileage above 20km</v>
      </c>
      <c r="F4765" t="s">
        <v>20</v>
      </c>
      <c r="G4765">
        <v>7</v>
      </c>
      <c r="H4765">
        <v>75000</v>
      </c>
      <c r="I4765" t="s">
        <v>23</v>
      </c>
      <c r="J4765" t="s">
        <v>24</v>
      </c>
      <c r="K4765" t="s">
        <v>16</v>
      </c>
      <c r="L4765">
        <v>22.54</v>
      </c>
      <c r="M4765">
        <v>1396</v>
      </c>
      <c r="N4765">
        <v>88.73</v>
      </c>
      <c r="O4765">
        <v>5</v>
      </c>
      <c r="P4765">
        <v>530000</v>
      </c>
    </row>
    <row r="4766" spans="1:16">
      <c r="A4766">
        <v>6045</v>
      </c>
      <c r="B4766" t="s">
        <v>44</v>
      </c>
      <c r="C4766" t="str">
        <f t="shared" si="222"/>
        <v>Toyota</v>
      </c>
      <c r="D4766" t="str">
        <f t="shared" si="223"/>
        <v>above 5years</v>
      </c>
      <c r="E4766" t="str">
        <f t="shared" si="224"/>
        <v>mileage below 20km</v>
      </c>
      <c r="F4766" t="s">
        <v>45</v>
      </c>
      <c r="G4766">
        <v>13</v>
      </c>
      <c r="H4766">
        <v>185000</v>
      </c>
      <c r="I4766" t="s">
        <v>23</v>
      </c>
      <c r="J4766" t="s">
        <v>24</v>
      </c>
      <c r="K4766" t="s">
        <v>16</v>
      </c>
      <c r="L4766">
        <v>12.8</v>
      </c>
      <c r="M4766">
        <v>2494</v>
      </c>
      <c r="N4766">
        <v>102</v>
      </c>
      <c r="O4766">
        <v>7</v>
      </c>
      <c r="P4766">
        <v>710000</v>
      </c>
    </row>
    <row r="4767" spans="1:16">
      <c r="A4767">
        <v>6046</v>
      </c>
      <c r="B4767" t="s">
        <v>19</v>
      </c>
      <c r="C4767" t="str">
        <f t="shared" si="222"/>
        <v>Hyundai</v>
      </c>
      <c r="D4767" t="str">
        <f t="shared" si="223"/>
        <v>above 5years</v>
      </c>
      <c r="E4767" t="str">
        <f t="shared" si="224"/>
        <v xml:space="preserve"> mileage above 20km</v>
      </c>
      <c r="F4767" t="s">
        <v>20</v>
      </c>
      <c r="G4767">
        <v>9</v>
      </c>
      <c r="H4767">
        <v>72200</v>
      </c>
      <c r="I4767" t="s">
        <v>23</v>
      </c>
      <c r="J4767" t="s">
        <v>24</v>
      </c>
      <c r="K4767" t="s">
        <v>16</v>
      </c>
      <c r="L4767">
        <v>21.9</v>
      </c>
      <c r="M4767">
        <v>1396</v>
      </c>
      <c r="N4767">
        <v>90</v>
      </c>
      <c r="O4767">
        <v>5</v>
      </c>
      <c r="P4767">
        <v>465000</v>
      </c>
    </row>
    <row r="4768" spans="1:16">
      <c r="A4768">
        <v>6048</v>
      </c>
      <c r="B4768" t="s">
        <v>66</v>
      </c>
      <c r="C4768" t="str">
        <f t="shared" si="222"/>
        <v>Mahindra</v>
      </c>
      <c r="D4768" t="str">
        <f t="shared" si="223"/>
        <v>above 5years</v>
      </c>
      <c r="E4768" t="str">
        <f t="shared" si="224"/>
        <v>mileage below 20km</v>
      </c>
      <c r="F4768" t="s">
        <v>67</v>
      </c>
      <c r="G4768">
        <v>6</v>
      </c>
      <c r="H4768">
        <v>70000</v>
      </c>
      <c r="I4768" t="s">
        <v>14</v>
      </c>
      <c r="J4768" t="s">
        <v>24</v>
      </c>
      <c r="K4768" t="s">
        <v>16</v>
      </c>
      <c r="L4768">
        <v>15.1</v>
      </c>
      <c r="M4768">
        <v>2179</v>
      </c>
      <c r="N4768">
        <v>140</v>
      </c>
      <c r="O4768">
        <v>7</v>
      </c>
      <c r="P4768">
        <v>800000</v>
      </c>
    </row>
    <row r="4769" spans="1:16">
      <c r="A4769">
        <v>6049</v>
      </c>
      <c r="B4769" t="s">
        <v>19</v>
      </c>
      <c r="C4769" t="str">
        <f t="shared" si="222"/>
        <v>Hyundai</v>
      </c>
      <c r="D4769" t="str">
        <f t="shared" si="223"/>
        <v>above 5years</v>
      </c>
      <c r="E4769" t="str">
        <f t="shared" si="224"/>
        <v>mileage below 20km</v>
      </c>
      <c r="F4769" t="s">
        <v>20</v>
      </c>
      <c r="G4769">
        <v>6</v>
      </c>
      <c r="H4769">
        <v>18745</v>
      </c>
      <c r="I4769" t="s">
        <v>23</v>
      </c>
      <c r="J4769" t="s">
        <v>15</v>
      </c>
      <c r="K4769" t="s">
        <v>16</v>
      </c>
      <c r="L4769">
        <v>18.600000000000001</v>
      </c>
      <c r="M4769">
        <v>1197</v>
      </c>
      <c r="N4769">
        <v>81.83</v>
      </c>
      <c r="O4769">
        <v>5</v>
      </c>
      <c r="P4769">
        <v>535000</v>
      </c>
    </row>
    <row r="4770" spans="1:16">
      <c r="A4770">
        <v>6050</v>
      </c>
      <c r="B4770" t="s">
        <v>21</v>
      </c>
      <c r="C4770" t="str">
        <f t="shared" si="222"/>
        <v>Ford</v>
      </c>
      <c r="D4770" t="str">
        <f t="shared" si="223"/>
        <v>below 5years</v>
      </c>
      <c r="E4770" t="str">
        <f t="shared" si="224"/>
        <v xml:space="preserve"> mileage above 20km</v>
      </c>
      <c r="F4770" t="s">
        <v>22</v>
      </c>
      <c r="G4770">
        <v>4</v>
      </c>
      <c r="H4770">
        <v>120000</v>
      </c>
      <c r="I4770" t="s">
        <v>14</v>
      </c>
      <c r="J4770" t="s">
        <v>24</v>
      </c>
      <c r="K4770" t="s">
        <v>16</v>
      </c>
      <c r="L4770">
        <v>22.77</v>
      </c>
      <c r="M4770">
        <v>1498</v>
      </c>
      <c r="N4770">
        <v>98.59</v>
      </c>
      <c r="O4770">
        <v>5</v>
      </c>
      <c r="P4770">
        <v>680000</v>
      </c>
    </row>
    <row r="4771" spans="1:16">
      <c r="A4771">
        <v>6052</v>
      </c>
      <c r="B4771" t="s">
        <v>25</v>
      </c>
      <c r="C4771" t="str">
        <f t="shared" si="222"/>
        <v>Maruti</v>
      </c>
      <c r="D4771" t="str">
        <f t="shared" si="223"/>
        <v>above 5years</v>
      </c>
      <c r="E4771" t="str">
        <f t="shared" si="224"/>
        <v xml:space="preserve"> mileage above 20km</v>
      </c>
      <c r="F4771" t="s">
        <v>26</v>
      </c>
      <c r="G4771">
        <v>6</v>
      </c>
      <c r="H4771">
        <v>20365</v>
      </c>
      <c r="I4771" t="s">
        <v>23</v>
      </c>
      <c r="J4771" t="s">
        <v>15</v>
      </c>
      <c r="K4771" t="s">
        <v>31</v>
      </c>
      <c r="L4771">
        <v>20.51</v>
      </c>
      <c r="M4771">
        <v>998</v>
      </c>
      <c r="N4771">
        <v>67</v>
      </c>
      <c r="O4771">
        <v>5</v>
      </c>
      <c r="P4771">
        <v>400000</v>
      </c>
    </row>
    <row r="4772" spans="1:16">
      <c r="A4772">
        <v>6053</v>
      </c>
      <c r="B4772" t="s">
        <v>62</v>
      </c>
      <c r="C4772" t="str">
        <f t="shared" si="222"/>
        <v>Honda</v>
      </c>
      <c r="D4772" t="str">
        <f t="shared" si="223"/>
        <v>below 5years</v>
      </c>
      <c r="E4772" t="str">
        <f t="shared" si="224"/>
        <v>mileage below 20km</v>
      </c>
      <c r="F4772" t="s">
        <v>63</v>
      </c>
      <c r="G4772">
        <v>2</v>
      </c>
      <c r="H4772">
        <v>20000</v>
      </c>
      <c r="I4772" t="s">
        <v>14</v>
      </c>
      <c r="J4772" t="s">
        <v>15</v>
      </c>
      <c r="K4772" t="s">
        <v>16</v>
      </c>
      <c r="L4772">
        <v>19.5</v>
      </c>
      <c r="M4772">
        <v>1199</v>
      </c>
      <c r="N4772">
        <v>88.76</v>
      </c>
      <c r="O4772">
        <v>5</v>
      </c>
      <c r="P4772">
        <v>615000</v>
      </c>
    </row>
    <row r="4773" spans="1:16">
      <c r="A4773">
        <v>6054</v>
      </c>
      <c r="B4773" t="s">
        <v>62</v>
      </c>
      <c r="C4773" t="str">
        <f t="shared" si="222"/>
        <v>Honda</v>
      </c>
      <c r="D4773" t="str">
        <f t="shared" si="223"/>
        <v>above 5years</v>
      </c>
      <c r="E4773" t="str">
        <f t="shared" si="224"/>
        <v xml:space="preserve"> mileage above 20km</v>
      </c>
      <c r="F4773" t="s">
        <v>63</v>
      </c>
      <c r="G4773">
        <v>7</v>
      </c>
      <c r="H4773">
        <v>36001</v>
      </c>
      <c r="I4773" t="s">
        <v>23</v>
      </c>
      <c r="J4773" t="s">
        <v>24</v>
      </c>
      <c r="K4773" t="s">
        <v>16</v>
      </c>
      <c r="L4773">
        <v>25.8</v>
      </c>
      <c r="M4773">
        <v>1498</v>
      </c>
      <c r="N4773">
        <v>98.6</v>
      </c>
      <c r="O4773">
        <v>5</v>
      </c>
      <c r="P4773">
        <v>485000</v>
      </c>
    </row>
    <row r="4774" spans="1:16">
      <c r="A4774">
        <v>6055</v>
      </c>
      <c r="B4774" t="s">
        <v>160</v>
      </c>
      <c r="C4774" t="str">
        <f t="shared" si="222"/>
        <v>Honda</v>
      </c>
      <c r="D4774" t="str">
        <f t="shared" si="223"/>
        <v>below 5years</v>
      </c>
      <c r="E4774" t="str">
        <f t="shared" si="224"/>
        <v xml:space="preserve"> mileage above 20km</v>
      </c>
      <c r="F4774" t="s">
        <v>161</v>
      </c>
      <c r="G4774">
        <v>3</v>
      </c>
      <c r="H4774">
        <v>25000</v>
      </c>
      <c r="I4774" t="s">
        <v>14</v>
      </c>
      <c r="J4774" t="s">
        <v>24</v>
      </c>
      <c r="K4774" t="s">
        <v>16</v>
      </c>
      <c r="L4774">
        <v>25.5</v>
      </c>
      <c r="M4774">
        <v>1498</v>
      </c>
      <c r="N4774">
        <v>98.6</v>
      </c>
      <c r="O4774">
        <v>5</v>
      </c>
      <c r="P4774">
        <v>900000</v>
      </c>
    </row>
    <row r="4775" spans="1:16">
      <c r="A4775">
        <v>6056</v>
      </c>
      <c r="B4775" t="s">
        <v>21</v>
      </c>
      <c r="C4775" t="str">
        <f t="shared" si="222"/>
        <v>Ford</v>
      </c>
      <c r="D4775" t="str">
        <f t="shared" si="223"/>
        <v>below 5years</v>
      </c>
      <c r="E4775" t="str">
        <f t="shared" si="224"/>
        <v>mileage below 20km</v>
      </c>
      <c r="F4775" t="s">
        <v>22</v>
      </c>
      <c r="G4775">
        <v>4</v>
      </c>
      <c r="H4775">
        <v>45400</v>
      </c>
      <c r="I4775" t="s">
        <v>23</v>
      </c>
      <c r="J4775" t="s">
        <v>15</v>
      </c>
      <c r="K4775" t="s">
        <v>16</v>
      </c>
      <c r="L4775">
        <v>18.88</v>
      </c>
      <c r="M4775">
        <v>999</v>
      </c>
      <c r="N4775">
        <v>123.24</v>
      </c>
      <c r="O4775">
        <v>5</v>
      </c>
      <c r="P4775">
        <v>700000</v>
      </c>
    </row>
    <row r="4776" spans="1:16">
      <c r="A4776">
        <v>6057</v>
      </c>
      <c r="B4776" t="s">
        <v>66</v>
      </c>
      <c r="C4776" t="str">
        <f t="shared" si="222"/>
        <v>Mahindra</v>
      </c>
      <c r="D4776" t="str">
        <f t="shared" si="223"/>
        <v>above 5years</v>
      </c>
      <c r="E4776" t="str">
        <f t="shared" si="224"/>
        <v>mileage below 20km</v>
      </c>
      <c r="F4776" t="s">
        <v>67</v>
      </c>
      <c r="G4776">
        <v>11</v>
      </c>
      <c r="H4776">
        <v>94000</v>
      </c>
      <c r="I4776" t="s">
        <v>23</v>
      </c>
      <c r="J4776" t="s">
        <v>24</v>
      </c>
      <c r="K4776" t="s">
        <v>16</v>
      </c>
      <c r="L4776">
        <v>16</v>
      </c>
      <c r="M4776">
        <v>2179</v>
      </c>
      <c r="N4776">
        <v>140</v>
      </c>
      <c r="O4776">
        <v>7</v>
      </c>
      <c r="P4776">
        <v>695000</v>
      </c>
    </row>
    <row r="4777" spans="1:16">
      <c r="A4777">
        <v>6058</v>
      </c>
      <c r="B4777" t="s">
        <v>107</v>
      </c>
      <c r="C4777" t="str">
        <f t="shared" si="222"/>
        <v>Audi</v>
      </c>
      <c r="D4777" t="str">
        <f t="shared" si="223"/>
        <v>above 5years</v>
      </c>
      <c r="E4777" t="str">
        <f t="shared" si="224"/>
        <v>mileage below 20km</v>
      </c>
      <c r="F4777" t="s">
        <v>108</v>
      </c>
      <c r="G4777">
        <v>6</v>
      </c>
      <c r="H4777">
        <v>84000</v>
      </c>
      <c r="I4777" t="s">
        <v>23</v>
      </c>
      <c r="J4777" t="s">
        <v>24</v>
      </c>
      <c r="K4777" t="s">
        <v>31</v>
      </c>
      <c r="L4777">
        <v>18.25</v>
      </c>
      <c r="M4777">
        <v>1968</v>
      </c>
      <c r="N4777">
        <v>187.74</v>
      </c>
      <c r="O4777">
        <v>5</v>
      </c>
      <c r="P4777">
        <v>1950000</v>
      </c>
    </row>
    <row r="4778" spans="1:16">
      <c r="A4778">
        <v>6059</v>
      </c>
      <c r="B4778" t="s">
        <v>96</v>
      </c>
      <c r="C4778" t="str">
        <f t="shared" si="222"/>
        <v>BMW</v>
      </c>
      <c r="D4778" t="str">
        <f t="shared" si="223"/>
        <v>above 5years</v>
      </c>
      <c r="E4778" t="str">
        <f t="shared" si="224"/>
        <v>mileage below 20km</v>
      </c>
      <c r="F4778">
        <v>5</v>
      </c>
      <c r="G4778">
        <v>9</v>
      </c>
      <c r="H4778">
        <v>85000</v>
      </c>
      <c r="I4778" t="s">
        <v>23</v>
      </c>
      <c r="J4778" t="s">
        <v>24</v>
      </c>
      <c r="K4778" t="s">
        <v>31</v>
      </c>
      <c r="L4778">
        <v>18.48</v>
      </c>
      <c r="M4778">
        <v>1995</v>
      </c>
      <c r="N4778">
        <v>177</v>
      </c>
      <c r="O4778">
        <v>5</v>
      </c>
      <c r="P4778">
        <v>1525000</v>
      </c>
    </row>
    <row r="4779" spans="1:16">
      <c r="A4779">
        <v>6060</v>
      </c>
      <c r="B4779" t="s">
        <v>54</v>
      </c>
      <c r="C4779" t="str">
        <f t="shared" si="222"/>
        <v>Honda</v>
      </c>
      <c r="D4779" t="str">
        <f t="shared" si="223"/>
        <v>5years</v>
      </c>
      <c r="E4779" t="str">
        <f t="shared" si="224"/>
        <v>mileage below 20km</v>
      </c>
      <c r="F4779" t="s">
        <v>55</v>
      </c>
      <c r="G4779">
        <v>5</v>
      </c>
      <c r="H4779">
        <v>65000</v>
      </c>
      <c r="I4779" t="s">
        <v>23</v>
      </c>
      <c r="J4779" t="s">
        <v>15</v>
      </c>
      <c r="K4779" t="s">
        <v>16</v>
      </c>
      <c r="L4779">
        <v>17.8</v>
      </c>
      <c r="M4779">
        <v>1497</v>
      </c>
      <c r="N4779">
        <v>117.3</v>
      </c>
      <c r="O4779">
        <v>5</v>
      </c>
      <c r="P4779">
        <v>700000</v>
      </c>
    </row>
    <row r="4780" spans="1:16">
      <c r="A4780">
        <v>6062</v>
      </c>
      <c r="B4780" t="s">
        <v>48</v>
      </c>
      <c r="C4780" t="str">
        <f t="shared" si="222"/>
        <v>Maruti</v>
      </c>
      <c r="D4780" t="str">
        <f t="shared" si="223"/>
        <v>above 5years</v>
      </c>
      <c r="E4780" t="str">
        <f t="shared" si="224"/>
        <v xml:space="preserve"> mileage above 20km</v>
      </c>
      <c r="F4780" t="s">
        <v>49</v>
      </c>
      <c r="G4780">
        <v>9</v>
      </c>
      <c r="H4780">
        <v>153000</v>
      </c>
      <c r="I4780" t="s">
        <v>23</v>
      </c>
      <c r="J4780" t="s">
        <v>24</v>
      </c>
      <c r="K4780" t="s">
        <v>16</v>
      </c>
      <c r="L4780">
        <v>23.4</v>
      </c>
      <c r="M4780">
        <v>1248</v>
      </c>
      <c r="N4780">
        <v>74</v>
      </c>
      <c r="O4780">
        <v>5</v>
      </c>
      <c r="P4780">
        <v>380000</v>
      </c>
    </row>
    <row r="4781" spans="1:16">
      <c r="A4781">
        <v>6063</v>
      </c>
      <c r="B4781" t="s">
        <v>76</v>
      </c>
      <c r="C4781" t="str">
        <f t="shared" si="222"/>
        <v>Mahindra</v>
      </c>
      <c r="D4781" t="str">
        <f t="shared" si="223"/>
        <v>below 5years</v>
      </c>
      <c r="E4781" t="str">
        <f t="shared" si="224"/>
        <v>mileage below 20km</v>
      </c>
      <c r="F4781" t="s">
        <v>77</v>
      </c>
      <c r="G4781">
        <v>2</v>
      </c>
      <c r="H4781">
        <v>40000</v>
      </c>
      <c r="I4781" t="s">
        <v>14</v>
      </c>
      <c r="J4781" t="s">
        <v>24</v>
      </c>
      <c r="K4781" t="s">
        <v>16</v>
      </c>
      <c r="L4781">
        <v>16.36</v>
      </c>
      <c r="M4781">
        <v>2179</v>
      </c>
      <c r="N4781">
        <v>120</v>
      </c>
      <c r="O4781">
        <v>7</v>
      </c>
      <c r="P4781">
        <v>1200000</v>
      </c>
    </row>
    <row r="4782" spans="1:16">
      <c r="A4782">
        <v>6064</v>
      </c>
      <c r="B4782" t="s">
        <v>76</v>
      </c>
      <c r="C4782" t="str">
        <f t="shared" si="222"/>
        <v>Mahindra</v>
      </c>
      <c r="D4782" t="str">
        <f t="shared" si="223"/>
        <v>5years</v>
      </c>
      <c r="E4782" t="str">
        <f t="shared" si="224"/>
        <v>mileage below 20km</v>
      </c>
      <c r="F4782" t="s">
        <v>77</v>
      </c>
      <c r="G4782">
        <v>5</v>
      </c>
      <c r="H4782">
        <v>48000</v>
      </c>
      <c r="I4782" t="s">
        <v>23</v>
      </c>
      <c r="J4782" t="s">
        <v>24</v>
      </c>
      <c r="K4782" t="s">
        <v>16</v>
      </c>
      <c r="L4782">
        <v>15.4</v>
      </c>
      <c r="M4782">
        <v>1997</v>
      </c>
      <c r="N4782">
        <v>120</v>
      </c>
      <c r="O4782">
        <v>7</v>
      </c>
      <c r="P4782">
        <v>990000</v>
      </c>
    </row>
    <row r="4783" spans="1:16">
      <c r="A4783">
        <v>6065</v>
      </c>
      <c r="B4783" t="s">
        <v>32</v>
      </c>
      <c r="C4783" t="str">
        <f t="shared" si="222"/>
        <v>Maruti</v>
      </c>
      <c r="D4783" t="str">
        <f t="shared" si="223"/>
        <v>above 5years</v>
      </c>
      <c r="E4783" t="str">
        <f t="shared" si="224"/>
        <v xml:space="preserve"> mileage above 20km</v>
      </c>
      <c r="F4783" t="s">
        <v>33</v>
      </c>
      <c r="G4783">
        <v>9</v>
      </c>
      <c r="H4783">
        <v>40000</v>
      </c>
      <c r="I4783" t="s">
        <v>14</v>
      </c>
      <c r="J4783" t="s">
        <v>24</v>
      </c>
      <c r="K4783" t="s">
        <v>16</v>
      </c>
      <c r="L4783">
        <v>22.9</v>
      </c>
      <c r="M4783">
        <v>1248</v>
      </c>
      <c r="N4783">
        <v>74</v>
      </c>
      <c r="O4783">
        <v>5</v>
      </c>
      <c r="P4783">
        <v>400000</v>
      </c>
    </row>
    <row r="4784" spans="1:16">
      <c r="A4784">
        <v>6066</v>
      </c>
      <c r="B4784" t="s">
        <v>17</v>
      </c>
      <c r="C4784" t="str">
        <f t="shared" si="222"/>
        <v>Hyundai</v>
      </c>
      <c r="D4784" t="str">
        <f t="shared" si="223"/>
        <v>5years</v>
      </c>
      <c r="E4784" t="str">
        <f t="shared" si="224"/>
        <v>mileage below 20km</v>
      </c>
      <c r="F4784" t="s">
        <v>18</v>
      </c>
      <c r="G4784">
        <v>5</v>
      </c>
      <c r="H4784">
        <v>100000</v>
      </c>
      <c r="I4784" t="s">
        <v>14</v>
      </c>
      <c r="J4784" t="s">
        <v>15</v>
      </c>
      <c r="K4784" t="s">
        <v>16</v>
      </c>
      <c r="L4784">
        <v>18.899999999999999</v>
      </c>
      <c r="M4784">
        <v>1197</v>
      </c>
      <c r="N4784">
        <v>82</v>
      </c>
      <c r="O4784">
        <v>5</v>
      </c>
      <c r="P4784">
        <v>430000</v>
      </c>
    </row>
    <row r="4785" spans="1:16">
      <c r="A4785">
        <v>6067</v>
      </c>
      <c r="B4785" t="s">
        <v>80</v>
      </c>
      <c r="C4785" t="str">
        <f t="shared" si="222"/>
        <v>Ford</v>
      </c>
      <c r="D4785" t="str">
        <f t="shared" si="223"/>
        <v>below 5years</v>
      </c>
      <c r="E4785" t="str">
        <f t="shared" si="224"/>
        <v xml:space="preserve"> mileage above 20km</v>
      </c>
      <c r="F4785" t="s">
        <v>81</v>
      </c>
      <c r="G4785">
        <v>4</v>
      </c>
      <c r="H4785">
        <v>24000</v>
      </c>
      <c r="I4785" t="s">
        <v>23</v>
      </c>
      <c r="J4785" t="s">
        <v>24</v>
      </c>
      <c r="K4785" t="s">
        <v>16</v>
      </c>
      <c r="L4785">
        <v>25.83</v>
      </c>
      <c r="M4785">
        <v>1498</v>
      </c>
      <c r="N4785">
        <v>99</v>
      </c>
      <c r="O4785">
        <v>5</v>
      </c>
      <c r="P4785">
        <v>690000</v>
      </c>
    </row>
    <row r="4786" spans="1:16">
      <c r="A4786">
        <v>6068</v>
      </c>
      <c r="B4786" t="s">
        <v>17</v>
      </c>
      <c r="C4786" t="str">
        <f t="shared" si="222"/>
        <v>Hyundai</v>
      </c>
      <c r="D4786" t="str">
        <f t="shared" si="223"/>
        <v>above 5years</v>
      </c>
      <c r="E4786" t="str">
        <f t="shared" si="224"/>
        <v>mileage below 20km</v>
      </c>
      <c r="F4786" t="s">
        <v>18</v>
      </c>
      <c r="G4786">
        <v>7</v>
      </c>
      <c r="H4786">
        <v>15408</v>
      </c>
      <c r="I4786" t="s">
        <v>23</v>
      </c>
      <c r="J4786" t="s">
        <v>15</v>
      </c>
      <c r="K4786" t="s">
        <v>16</v>
      </c>
      <c r="L4786">
        <v>18.899999999999999</v>
      </c>
      <c r="M4786">
        <v>1197</v>
      </c>
      <c r="N4786">
        <v>81.86</v>
      </c>
      <c r="O4786">
        <v>5</v>
      </c>
      <c r="P4786">
        <v>470000</v>
      </c>
    </row>
    <row r="4787" spans="1:16">
      <c r="A4787">
        <v>6070</v>
      </c>
      <c r="B4787" t="s">
        <v>103</v>
      </c>
      <c r="C4787" t="str">
        <f t="shared" si="222"/>
        <v>Honda</v>
      </c>
      <c r="D4787" t="str">
        <f t="shared" si="223"/>
        <v>above 5years</v>
      </c>
      <c r="E4787" t="str">
        <f t="shared" si="224"/>
        <v>mileage below 20km</v>
      </c>
      <c r="F4787" t="s">
        <v>104</v>
      </c>
      <c r="G4787">
        <v>6</v>
      </c>
      <c r="H4787">
        <v>39800</v>
      </c>
      <c r="I4787" t="s">
        <v>23</v>
      </c>
      <c r="J4787" t="s">
        <v>15</v>
      </c>
      <c r="K4787" t="s">
        <v>16</v>
      </c>
      <c r="L4787">
        <v>18.7</v>
      </c>
      <c r="M4787">
        <v>1199</v>
      </c>
      <c r="N4787">
        <v>88.7</v>
      </c>
      <c r="O4787">
        <v>5</v>
      </c>
      <c r="P4787">
        <v>585000</v>
      </c>
    </row>
    <row r="4788" spans="1:16">
      <c r="A4788">
        <v>6071</v>
      </c>
      <c r="B4788" t="s">
        <v>74</v>
      </c>
      <c r="C4788" t="str">
        <f t="shared" si="222"/>
        <v>Datsun</v>
      </c>
      <c r="D4788" t="str">
        <f t="shared" si="223"/>
        <v>below 5years</v>
      </c>
      <c r="E4788" t="str">
        <f t="shared" si="224"/>
        <v xml:space="preserve"> mileage above 20km</v>
      </c>
      <c r="F4788" t="s">
        <v>75</v>
      </c>
      <c r="G4788">
        <v>4</v>
      </c>
      <c r="H4788">
        <v>45138</v>
      </c>
      <c r="I4788" t="s">
        <v>23</v>
      </c>
      <c r="J4788" t="s">
        <v>15</v>
      </c>
      <c r="K4788" t="s">
        <v>16</v>
      </c>
      <c r="L4788">
        <v>22.5</v>
      </c>
      <c r="M4788">
        <v>999</v>
      </c>
      <c r="N4788">
        <v>67</v>
      </c>
      <c r="O4788">
        <v>5</v>
      </c>
      <c r="P4788">
        <v>322000</v>
      </c>
    </row>
    <row r="4789" spans="1:16">
      <c r="A4789">
        <v>6072</v>
      </c>
      <c r="B4789" t="s">
        <v>58</v>
      </c>
      <c r="C4789" t="str">
        <f t="shared" si="222"/>
        <v>Toyota</v>
      </c>
      <c r="D4789" t="str">
        <f t="shared" si="223"/>
        <v>below 5years</v>
      </c>
      <c r="E4789" t="str">
        <f t="shared" si="224"/>
        <v>mileage below 20km</v>
      </c>
      <c r="F4789" t="s">
        <v>59</v>
      </c>
      <c r="G4789">
        <v>3</v>
      </c>
      <c r="H4789">
        <v>60000</v>
      </c>
      <c r="I4789" t="s">
        <v>14</v>
      </c>
      <c r="J4789" t="s">
        <v>24</v>
      </c>
      <c r="K4789" t="s">
        <v>16</v>
      </c>
      <c r="L4789">
        <v>14.24</v>
      </c>
      <c r="M4789">
        <v>2755</v>
      </c>
      <c r="N4789">
        <v>174.5</v>
      </c>
      <c r="O4789">
        <v>7</v>
      </c>
      <c r="P4789">
        <v>2700000</v>
      </c>
    </row>
    <row r="4790" spans="1:16">
      <c r="A4790">
        <v>6073</v>
      </c>
      <c r="B4790" t="s">
        <v>52</v>
      </c>
      <c r="C4790" t="str">
        <f t="shared" si="222"/>
        <v>Hyundai</v>
      </c>
      <c r="D4790" t="str">
        <f t="shared" si="223"/>
        <v>below 5years</v>
      </c>
      <c r="E4790" t="str">
        <f t="shared" si="224"/>
        <v xml:space="preserve"> mileage above 20km</v>
      </c>
      <c r="F4790" t="s">
        <v>53</v>
      </c>
      <c r="G4790">
        <v>4</v>
      </c>
      <c r="H4790">
        <v>63000</v>
      </c>
      <c r="I4790" t="s">
        <v>14</v>
      </c>
      <c r="J4790" t="s">
        <v>24</v>
      </c>
      <c r="K4790" t="s">
        <v>16</v>
      </c>
      <c r="L4790">
        <v>21.38</v>
      </c>
      <c r="M4790">
        <v>1396</v>
      </c>
      <c r="N4790">
        <v>88.7</v>
      </c>
      <c r="O4790">
        <v>5</v>
      </c>
      <c r="P4790">
        <v>1100000</v>
      </c>
    </row>
    <row r="4791" spans="1:16">
      <c r="A4791">
        <v>6074</v>
      </c>
      <c r="B4791" t="s">
        <v>234</v>
      </c>
      <c r="C4791" t="str">
        <f t="shared" si="222"/>
        <v>Jaguar</v>
      </c>
      <c r="D4791" t="str">
        <f t="shared" si="223"/>
        <v>below 5years</v>
      </c>
      <c r="E4791" t="str">
        <f t="shared" si="224"/>
        <v>mileage below 20km</v>
      </c>
      <c r="F4791" t="s">
        <v>235</v>
      </c>
      <c r="G4791">
        <v>4</v>
      </c>
      <c r="H4791">
        <v>91795</v>
      </c>
      <c r="I4791" t="s">
        <v>23</v>
      </c>
      <c r="J4791" t="s">
        <v>24</v>
      </c>
      <c r="K4791" t="s">
        <v>31</v>
      </c>
      <c r="L4791">
        <v>13.5</v>
      </c>
      <c r="M4791">
        <v>1999</v>
      </c>
      <c r="N4791">
        <v>177</v>
      </c>
      <c r="O4791">
        <v>5</v>
      </c>
      <c r="P4791">
        <v>2950000</v>
      </c>
    </row>
    <row r="4792" spans="1:16">
      <c r="A4792">
        <v>6075</v>
      </c>
      <c r="B4792" t="s">
        <v>48</v>
      </c>
      <c r="C4792" t="str">
        <f t="shared" si="222"/>
        <v>Maruti</v>
      </c>
      <c r="D4792" t="str">
        <f t="shared" si="223"/>
        <v>above 5years</v>
      </c>
      <c r="E4792" t="str">
        <f t="shared" si="224"/>
        <v>mileage below 20km</v>
      </c>
      <c r="F4792" t="s">
        <v>49</v>
      </c>
      <c r="G4792">
        <v>8</v>
      </c>
      <c r="H4792">
        <v>56000</v>
      </c>
      <c r="I4792" t="s">
        <v>23</v>
      </c>
      <c r="J4792" t="s">
        <v>15</v>
      </c>
      <c r="K4792" t="s">
        <v>16</v>
      </c>
      <c r="L4792">
        <v>19.100000000000001</v>
      </c>
      <c r="M4792">
        <v>1197</v>
      </c>
      <c r="N4792">
        <v>85.8</v>
      </c>
      <c r="O4792">
        <v>5</v>
      </c>
      <c r="P4792">
        <v>430000</v>
      </c>
    </row>
    <row r="4793" spans="1:16">
      <c r="A4793">
        <v>6077</v>
      </c>
      <c r="B4793" t="s">
        <v>17</v>
      </c>
      <c r="C4793" t="str">
        <f t="shared" si="222"/>
        <v>Hyundai</v>
      </c>
      <c r="D4793" t="str">
        <f t="shared" si="223"/>
        <v>below 5years</v>
      </c>
      <c r="E4793" t="str">
        <f t="shared" si="224"/>
        <v>mileage below 20km</v>
      </c>
      <c r="F4793" t="s">
        <v>18</v>
      </c>
      <c r="G4793">
        <v>4</v>
      </c>
      <c r="H4793">
        <v>19000</v>
      </c>
      <c r="I4793" t="s">
        <v>14</v>
      </c>
      <c r="J4793" t="s">
        <v>15</v>
      </c>
      <c r="K4793" t="s">
        <v>16</v>
      </c>
      <c r="L4793">
        <v>18.899999999999999</v>
      </c>
      <c r="M4793">
        <v>1197</v>
      </c>
      <c r="N4793">
        <v>82</v>
      </c>
      <c r="O4793">
        <v>5</v>
      </c>
      <c r="P4793">
        <v>560000</v>
      </c>
    </row>
    <row r="4794" spans="1:16">
      <c r="A4794">
        <v>6078</v>
      </c>
      <c r="B4794" t="s">
        <v>48</v>
      </c>
      <c r="C4794" t="str">
        <f t="shared" si="222"/>
        <v>Maruti</v>
      </c>
      <c r="D4794" t="str">
        <f t="shared" si="223"/>
        <v>above 5years</v>
      </c>
      <c r="E4794" t="str">
        <f t="shared" si="224"/>
        <v xml:space="preserve"> mileage above 20km</v>
      </c>
      <c r="F4794" t="s">
        <v>49</v>
      </c>
      <c r="G4794">
        <v>7</v>
      </c>
      <c r="H4794">
        <v>85000</v>
      </c>
      <c r="I4794" t="s">
        <v>23</v>
      </c>
      <c r="J4794" t="s">
        <v>24</v>
      </c>
      <c r="K4794" t="s">
        <v>16</v>
      </c>
      <c r="L4794">
        <v>23.4</v>
      </c>
      <c r="M4794">
        <v>1248</v>
      </c>
      <c r="N4794">
        <v>74</v>
      </c>
      <c r="O4794">
        <v>5</v>
      </c>
      <c r="P4794">
        <v>595000</v>
      </c>
    </row>
    <row r="4795" spans="1:16">
      <c r="A4795">
        <v>6079</v>
      </c>
      <c r="B4795" t="s">
        <v>32</v>
      </c>
      <c r="C4795" t="str">
        <f t="shared" si="222"/>
        <v>Maruti</v>
      </c>
      <c r="D4795" t="str">
        <f t="shared" si="223"/>
        <v>below 5years</v>
      </c>
      <c r="E4795" t="str">
        <f t="shared" si="224"/>
        <v xml:space="preserve"> mileage above 20km</v>
      </c>
      <c r="F4795" t="s">
        <v>33</v>
      </c>
      <c r="G4795">
        <v>3</v>
      </c>
      <c r="H4795">
        <v>50000</v>
      </c>
      <c r="I4795" t="s">
        <v>14</v>
      </c>
      <c r="J4795" t="s">
        <v>24</v>
      </c>
      <c r="K4795" t="s">
        <v>31</v>
      </c>
      <c r="L4795">
        <v>28.4</v>
      </c>
      <c r="M4795">
        <v>1248</v>
      </c>
      <c r="N4795">
        <v>74</v>
      </c>
      <c r="O4795">
        <v>5</v>
      </c>
      <c r="P4795">
        <v>793000</v>
      </c>
    </row>
    <row r="4796" spans="1:16">
      <c r="A4796">
        <v>6080</v>
      </c>
      <c r="B4796" t="s">
        <v>19</v>
      </c>
      <c r="C4796" t="str">
        <f t="shared" si="222"/>
        <v>Hyundai</v>
      </c>
      <c r="D4796" t="str">
        <f t="shared" si="223"/>
        <v>below 5years</v>
      </c>
      <c r="E4796" t="str">
        <f t="shared" si="224"/>
        <v xml:space="preserve"> mileage above 20km</v>
      </c>
      <c r="F4796" t="s">
        <v>20</v>
      </c>
      <c r="G4796">
        <v>2</v>
      </c>
      <c r="H4796">
        <v>40000</v>
      </c>
      <c r="I4796" t="s">
        <v>14</v>
      </c>
      <c r="J4796" t="s">
        <v>24</v>
      </c>
      <c r="K4796" t="s">
        <v>16</v>
      </c>
      <c r="L4796">
        <v>22.54</v>
      </c>
      <c r="M4796">
        <v>1396</v>
      </c>
      <c r="N4796">
        <v>88.76</v>
      </c>
      <c r="O4796">
        <v>5</v>
      </c>
      <c r="P4796">
        <v>725000</v>
      </c>
    </row>
    <row r="4797" spans="1:16">
      <c r="A4797">
        <v>6081</v>
      </c>
      <c r="B4797" t="s">
        <v>86</v>
      </c>
      <c r="C4797" t="str">
        <f t="shared" si="222"/>
        <v>Tata</v>
      </c>
      <c r="D4797" t="str">
        <f t="shared" si="223"/>
        <v>below 5years</v>
      </c>
      <c r="E4797" t="str">
        <f t="shared" si="224"/>
        <v xml:space="preserve"> mileage above 20km</v>
      </c>
      <c r="F4797" t="s">
        <v>87</v>
      </c>
      <c r="G4797">
        <v>3</v>
      </c>
      <c r="H4797">
        <v>42000</v>
      </c>
      <c r="I4797" t="s">
        <v>23</v>
      </c>
      <c r="J4797" t="s">
        <v>15</v>
      </c>
      <c r="K4797" t="s">
        <v>16</v>
      </c>
      <c r="L4797">
        <v>23.84</v>
      </c>
      <c r="M4797">
        <v>1199</v>
      </c>
      <c r="N4797">
        <v>84</v>
      </c>
      <c r="O4797">
        <v>5</v>
      </c>
      <c r="P4797">
        <v>520000</v>
      </c>
    </row>
    <row r="4798" spans="1:16">
      <c r="A4798">
        <v>6083</v>
      </c>
      <c r="B4798" t="s">
        <v>78</v>
      </c>
      <c r="C4798" t="str">
        <f t="shared" si="222"/>
        <v>Mahindra</v>
      </c>
      <c r="D4798" t="str">
        <f t="shared" si="223"/>
        <v>below 5years</v>
      </c>
      <c r="E4798" t="str">
        <f t="shared" si="224"/>
        <v>mileage below 20km</v>
      </c>
      <c r="F4798" t="s">
        <v>79</v>
      </c>
      <c r="G4798">
        <v>3</v>
      </c>
      <c r="H4798">
        <v>45906</v>
      </c>
      <c r="I4798" t="s">
        <v>14</v>
      </c>
      <c r="J4798" t="s">
        <v>24</v>
      </c>
      <c r="K4798" t="s">
        <v>16</v>
      </c>
      <c r="L4798">
        <v>17.3</v>
      </c>
      <c r="M4798">
        <v>1497</v>
      </c>
      <c r="N4798">
        <v>121</v>
      </c>
      <c r="O4798">
        <v>7</v>
      </c>
      <c r="P4798">
        <v>1200000</v>
      </c>
    </row>
    <row r="4799" spans="1:16">
      <c r="A4799">
        <v>6084</v>
      </c>
      <c r="B4799" t="s">
        <v>19</v>
      </c>
      <c r="C4799" t="str">
        <f t="shared" si="222"/>
        <v>Hyundai</v>
      </c>
      <c r="D4799" t="str">
        <f t="shared" si="223"/>
        <v>below 5years</v>
      </c>
      <c r="E4799" t="str">
        <f t="shared" si="224"/>
        <v>mileage below 20km</v>
      </c>
      <c r="F4799" t="s">
        <v>20</v>
      </c>
      <c r="G4799">
        <v>4</v>
      </c>
      <c r="H4799">
        <v>39000</v>
      </c>
      <c r="I4799" t="s">
        <v>14</v>
      </c>
      <c r="J4799" t="s">
        <v>15</v>
      </c>
      <c r="K4799" t="s">
        <v>16</v>
      </c>
      <c r="L4799">
        <v>18.600000000000001</v>
      </c>
      <c r="M4799">
        <v>1197</v>
      </c>
      <c r="N4799">
        <v>81.83</v>
      </c>
      <c r="O4799">
        <v>5</v>
      </c>
      <c r="P4799">
        <v>570000</v>
      </c>
    </row>
    <row r="4800" spans="1:16">
      <c r="A4800">
        <v>6085</v>
      </c>
      <c r="B4800" t="s">
        <v>48</v>
      </c>
      <c r="C4800" t="str">
        <f t="shared" si="222"/>
        <v>Maruti</v>
      </c>
      <c r="D4800" t="str">
        <f t="shared" si="223"/>
        <v>below 5years</v>
      </c>
      <c r="E4800" t="str">
        <f t="shared" si="224"/>
        <v xml:space="preserve"> mileage above 20km</v>
      </c>
      <c r="F4800" t="s">
        <v>49</v>
      </c>
      <c r="G4800">
        <v>4</v>
      </c>
      <c r="H4800">
        <v>70000</v>
      </c>
      <c r="I4800" t="s">
        <v>14</v>
      </c>
      <c r="J4800" t="s">
        <v>15</v>
      </c>
      <c r="K4800" t="s">
        <v>16</v>
      </c>
      <c r="L4800">
        <v>20.85</v>
      </c>
      <c r="M4800">
        <v>1197</v>
      </c>
      <c r="N4800">
        <v>83.14</v>
      </c>
      <c r="O4800">
        <v>5</v>
      </c>
      <c r="P4800">
        <v>475000</v>
      </c>
    </row>
    <row r="4801" spans="1:16">
      <c r="A4801">
        <v>6086</v>
      </c>
      <c r="B4801" t="s">
        <v>152</v>
      </c>
      <c r="C4801" t="str">
        <f t="shared" si="222"/>
        <v>Tata</v>
      </c>
      <c r="D4801" t="str">
        <f t="shared" si="223"/>
        <v>below 5years</v>
      </c>
      <c r="E4801" t="str">
        <f t="shared" si="224"/>
        <v>mileage below 20km</v>
      </c>
      <c r="F4801" t="s">
        <v>153</v>
      </c>
      <c r="G4801">
        <v>3</v>
      </c>
      <c r="H4801">
        <v>30000</v>
      </c>
      <c r="I4801" t="s">
        <v>14</v>
      </c>
      <c r="J4801" t="s">
        <v>15</v>
      </c>
      <c r="K4801" t="s">
        <v>16</v>
      </c>
      <c r="L4801">
        <v>17</v>
      </c>
      <c r="M4801">
        <v>1198</v>
      </c>
      <c r="N4801">
        <v>108.5</v>
      </c>
      <c r="O4801">
        <v>5</v>
      </c>
      <c r="P4801">
        <v>750000</v>
      </c>
    </row>
    <row r="4802" spans="1:16">
      <c r="A4802">
        <v>6087</v>
      </c>
      <c r="B4802" t="s">
        <v>48</v>
      </c>
      <c r="C4802" t="str">
        <f t="shared" si="222"/>
        <v>Maruti</v>
      </c>
      <c r="D4802" t="str">
        <f t="shared" si="223"/>
        <v>5years</v>
      </c>
      <c r="E4802" t="str">
        <f t="shared" si="224"/>
        <v>mileage below 20km</v>
      </c>
      <c r="F4802" t="s">
        <v>49</v>
      </c>
      <c r="G4802">
        <v>5</v>
      </c>
      <c r="H4802">
        <v>29456</v>
      </c>
      <c r="I4802" t="s">
        <v>23</v>
      </c>
      <c r="J4802" t="s">
        <v>15</v>
      </c>
      <c r="K4802" t="s">
        <v>16</v>
      </c>
      <c r="L4802">
        <v>17.5</v>
      </c>
      <c r="M4802">
        <v>1197</v>
      </c>
      <c r="N4802">
        <v>85.8</v>
      </c>
      <c r="O4802">
        <v>5</v>
      </c>
      <c r="P4802">
        <v>550000</v>
      </c>
    </row>
    <row r="4803" spans="1:16">
      <c r="A4803">
        <v>6089</v>
      </c>
      <c r="B4803" t="s">
        <v>160</v>
      </c>
      <c r="C4803" t="str">
        <f t="shared" ref="C4803:C4866" si="225">LEFT(B4803,FIND(" ", B4803)-1)</f>
        <v>Honda</v>
      </c>
      <c r="D4803" t="str">
        <f t="shared" ref="D4803:D4866" si="226">IF(G4803&gt;5,"above 5years",IF(G4803&lt;5,"below 5years",IF(G4803=5,"5years",0)))</f>
        <v>below 5years</v>
      </c>
      <c r="E4803" t="str">
        <f t="shared" ref="E4803:E4866" si="227">IF(L4803&lt;=20,"mileage below 20km",IF(L4803&gt;=20," mileage above 20km",0))</f>
        <v>mileage below 20km</v>
      </c>
      <c r="F4803" t="s">
        <v>161</v>
      </c>
      <c r="G4803">
        <v>3</v>
      </c>
      <c r="H4803">
        <v>33000</v>
      </c>
      <c r="I4803" t="s">
        <v>23</v>
      </c>
      <c r="J4803" t="s">
        <v>15</v>
      </c>
      <c r="K4803" t="s">
        <v>16</v>
      </c>
      <c r="L4803">
        <v>17.5</v>
      </c>
      <c r="M4803">
        <v>1199</v>
      </c>
      <c r="N4803">
        <v>88.7</v>
      </c>
      <c r="O4803">
        <v>5</v>
      </c>
      <c r="P4803">
        <v>825000</v>
      </c>
    </row>
    <row r="4804" spans="1:16">
      <c r="A4804">
        <v>6090</v>
      </c>
      <c r="B4804" t="s">
        <v>56</v>
      </c>
      <c r="C4804" t="str">
        <f t="shared" si="225"/>
        <v>Mahindra</v>
      </c>
      <c r="D4804" t="str">
        <f t="shared" si="226"/>
        <v>above 5years</v>
      </c>
      <c r="E4804" t="str">
        <f t="shared" si="227"/>
        <v>mileage below 20km</v>
      </c>
      <c r="F4804" t="s">
        <v>57</v>
      </c>
      <c r="G4804">
        <v>15</v>
      </c>
      <c r="H4804">
        <v>120000</v>
      </c>
      <c r="I4804" t="s">
        <v>14</v>
      </c>
      <c r="J4804" t="s">
        <v>24</v>
      </c>
      <c r="K4804" t="s">
        <v>16</v>
      </c>
      <c r="L4804">
        <v>13.6</v>
      </c>
      <c r="M4804">
        <v>2523</v>
      </c>
      <c r="N4804">
        <v>63</v>
      </c>
      <c r="O4804">
        <v>7</v>
      </c>
      <c r="P4804">
        <v>300000</v>
      </c>
    </row>
    <row r="4805" spans="1:16">
      <c r="A4805">
        <v>6091</v>
      </c>
      <c r="B4805" t="s">
        <v>27</v>
      </c>
      <c r="C4805" t="str">
        <f t="shared" si="225"/>
        <v>Hyundai</v>
      </c>
      <c r="D4805" t="str">
        <f t="shared" si="226"/>
        <v>above 5years</v>
      </c>
      <c r="E4805" t="str">
        <f t="shared" si="227"/>
        <v>mileage below 20km</v>
      </c>
      <c r="F4805" t="s">
        <v>28</v>
      </c>
      <c r="G4805">
        <v>8</v>
      </c>
      <c r="H4805">
        <v>60343</v>
      </c>
      <c r="I4805" t="s">
        <v>23</v>
      </c>
      <c r="J4805" t="s">
        <v>105</v>
      </c>
      <c r="K4805" t="s">
        <v>16</v>
      </c>
      <c r="L4805">
        <v>19</v>
      </c>
      <c r="M4805">
        <v>1086</v>
      </c>
      <c r="N4805">
        <v>68.099999999999994</v>
      </c>
      <c r="O4805">
        <v>5</v>
      </c>
      <c r="P4805">
        <v>403000</v>
      </c>
    </row>
    <row r="4806" spans="1:16">
      <c r="A4806">
        <v>6093</v>
      </c>
      <c r="B4806" t="s">
        <v>44</v>
      </c>
      <c r="C4806" t="str">
        <f t="shared" si="225"/>
        <v>Toyota</v>
      </c>
      <c r="D4806" t="str">
        <f t="shared" si="226"/>
        <v>above 5years</v>
      </c>
      <c r="E4806" t="str">
        <f t="shared" si="227"/>
        <v>mileage below 20km</v>
      </c>
      <c r="F4806" t="s">
        <v>45</v>
      </c>
      <c r="G4806">
        <v>6</v>
      </c>
      <c r="H4806">
        <v>192000</v>
      </c>
      <c r="I4806" t="s">
        <v>23</v>
      </c>
      <c r="J4806" t="s">
        <v>24</v>
      </c>
      <c r="K4806" t="s">
        <v>16</v>
      </c>
      <c r="L4806">
        <v>12.99</v>
      </c>
      <c r="M4806">
        <v>2494</v>
      </c>
      <c r="N4806">
        <v>100.6</v>
      </c>
      <c r="O4806">
        <v>8</v>
      </c>
      <c r="P4806">
        <v>1225000</v>
      </c>
    </row>
    <row r="4807" spans="1:16">
      <c r="A4807">
        <v>6094</v>
      </c>
      <c r="B4807" t="s">
        <v>203</v>
      </c>
      <c r="C4807" t="str">
        <f t="shared" si="225"/>
        <v>Skoda</v>
      </c>
      <c r="D4807" t="str">
        <f t="shared" si="226"/>
        <v>above 5years</v>
      </c>
      <c r="E4807" t="str">
        <f t="shared" si="227"/>
        <v>mileage below 20km</v>
      </c>
      <c r="F4807" t="s">
        <v>204</v>
      </c>
      <c r="G4807">
        <v>6</v>
      </c>
      <c r="H4807">
        <v>89000</v>
      </c>
      <c r="I4807" t="s">
        <v>23</v>
      </c>
      <c r="J4807" t="s">
        <v>24</v>
      </c>
      <c r="K4807" t="s">
        <v>31</v>
      </c>
      <c r="L4807">
        <v>19.3</v>
      </c>
      <c r="M4807">
        <v>1968</v>
      </c>
      <c r="N4807">
        <v>141</v>
      </c>
      <c r="O4807">
        <v>5</v>
      </c>
      <c r="P4807">
        <v>1295000</v>
      </c>
    </row>
    <row r="4808" spans="1:16">
      <c r="A4808">
        <v>6096</v>
      </c>
      <c r="B4808" t="s">
        <v>185</v>
      </c>
      <c r="C4808" t="str">
        <f t="shared" si="225"/>
        <v>Volvo</v>
      </c>
      <c r="D4808" t="str">
        <f t="shared" si="226"/>
        <v>above 5years</v>
      </c>
      <c r="E4808" t="str">
        <f t="shared" si="227"/>
        <v>mileage below 20km</v>
      </c>
      <c r="F4808" t="s">
        <v>186</v>
      </c>
      <c r="G4808">
        <v>8</v>
      </c>
      <c r="H4808">
        <v>122000</v>
      </c>
      <c r="I4808" t="s">
        <v>23</v>
      </c>
      <c r="J4808" t="s">
        <v>24</v>
      </c>
      <c r="K4808" t="s">
        <v>31</v>
      </c>
      <c r="L4808">
        <v>11.1</v>
      </c>
      <c r="M4808">
        <v>2400</v>
      </c>
      <c r="N4808">
        <v>200</v>
      </c>
      <c r="O4808">
        <v>7</v>
      </c>
      <c r="P4808">
        <v>2450000</v>
      </c>
    </row>
    <row r="4809" spans="1:16">
      <c r="A4809">
        <v>6097</v>
      </c>
      <c r="B4809" t="s">
        <v>70</v>
      </c>
      <c r="C4809" t="str">
        <f t="shared" si="225"/>
        <v>Maruti</v>
      </c>
      <c r="D4809" t="str">
        <f t="shared" si="226"/>
        <v>below 5years</v>
      </c>
      <c r="E4809" t="str">
        <f t="shared" si="227"/>
        <v xml:space="preserve"> mileage above 20km</v>
      </c>
      <c r="F4809" t="s">
        <v>71</v>
      </c>
      <c r="G4809">
        <v>3</v>
      </c>
      <c r="H4809">
        <v>25000</v>
      </c>
      <c r="I4809" t="s">
        <v>14</v>
      </c>
      <c r="J4809" t="s">
        <v>15</v>
      </c>
      <c r="K4809" t="s">
        <v>31</v>
      </c>
      <c r="L4809">
        <v>20.89</v>
      </c>
      <c r="M4809">
        <v>1197</v>
      </c>
      <c r="N4809">
        <v>81.8</v>
      </c>
      <c r="O4809">
        <v>5</v>
      </c>
      <c r="P4809">
        <v>580000</v>
      </c>
    </row>
    <row r="4810" spans="1:16">
      <c r="A4810">
        <v>6098</v>
      </c>
      <c r="B4810" t="s">
        <v>25</v>
      </c>
      <c r="C4810" t="str">
        <f t="shared" si="225"/>
        <v>Maruti</v>
      </c>
      <c r="D4810" t="str">
        <f t="shared" si="226"/>
        <v>below 5years</v>
      </c>
      <c r="E4810" t="str">
        <f t="shared" si="227"/>
        <v xml:space="preserve"> mileage above 20km</v>
      </c>
      <c r="F4810" t="s">
        <v>26</v>
      </c>
      <c r="G4810">
        <v>4</v>
      </c>
      <c r="H4810">
        <v>50000</v>
      </c>
      <c r="I4810" t="s">
        <v>14</v>
      </c>
      <c r="J4810" t="s">
        <v>15</v>
      </c>
      <c r="K4810" t="s">
        <v>16</v>
      </c>
      <c r="L4810">
        <v>20.51</v>
      </c>
      <c r="M4810">
        <v>998</v>
      </c>
      <c r="N4810">
        <v>67.040000000000006</v>
      </c>
      <c r="O4810">
        <v>5</v>
      </c>
      <c r="P4810">
        <v>380000</v>
      </c>
    </row>
    <row r="4811" spans="1:16">
      <c r="A4811">
        <v>6099</v>
      </c>
      <c r="B4811" t="s">
        <v>48</v>
      </c>
      <c r="C4811" t="str">
        <f t="shared" si="225"/>
        <v>Maruti</v>
      </c>
      <c r="D4811" t="str">
        <f t="shared" si="226"/>
        <v>below 5years</v>
      </c>
      <c r="E4811" t="str">
        <f t="shared" si="227"/>
        <v xml:space="preserve"> mileage above 20km</v>
      </c>
      <c r="F4811" t="s">
        <v>49</v>
      </c>
      <c r="G4811">
        <v>4</v>
      </c>
      <c r="H4811">
        <v>70000</v>
      </c>
      <c r="I4811" t="s">
        <v>14</v>
      </c>
      <c r="J4811" t="s">
        <v>24</v>
      </c>
      <c r="K4811" t="s">
        <v>16</v>
      </c>
      <c r="L4811">
        <v>28.4</v>
      </c>
      <c r="M4811">
        <v>1248</v>
      </c>
      <c r="N4811">
        <v>74.02</v>
      </c>
      <c r="O4811">
        <v>5</v>
      </c>
      <c r="P4811">
        <v>690000</v>
      </c>
    </row>
    <row r="4812" spans="1:16">
      <c r="A4812">
        <v>6101</v>
      </c>
      <c r="B4812" t="s">
        <v>64</v>
      </c>
      <c r="C4812" t="str">
        <f t="shared" si="225"/>
        <v>Hyundai</v>
      </c>
      <c r="D4812" t="str">
        <f t="shared" si="226"/>
        <v>above 5years</v>
      </c>
      <c r="E4812" t="str">
        <f t="shared" si="227"/>
        <v>mileage below 20km</v>
      </c>
      <c r="F4812" t="s">
        <v>65</v>
      </c>
      <c r="G4812">
        <v>10</v>
      </c>
      <c r="H4812">
        <v>74000</v>
      </c>
      <c r="I4812" t="s">
        <v>23</v>
      </c>
      <c r="J4812" t="s">
        <v>105</v>
      </c>
      <c r="K4812" t="s">
        <v>16</v>
      </c>
      <c r="L4812">
        <v>13.45</v>
      </c>
      <c r="M4812">
        <v>1086</v>
      </c>
      <c r="N4812">
        <v>62.1</v>
      </c>
      <c r="O4812">
        <v>5</v>
      </c>
      <c r="P4812">
        <v>250000</v>
      </c>
    </row>
    <row r="4813" spans="1:16">
      <c r="A4813">
        <v>6104</v>
      </c>
      <c r="B4813" t="s">
        <v>19</v>
      </c>
      <c r="C4813" t="str">
        <f t="shared" si="225"/>
        <v>Hyundai</v>
      </c>
      <c r="D4813" t="str">
        <f t="shared" si="226"/>
        <v>above 5years</v>
      </c>
      <c r="E4813" t="str">
        <f t="shared" si="227"/>
        <v xml:space="preserve"> mileage above 20km</v>
      </c>
      <c r="F4813" t="s">
        <v>20</v>
      </c>
      <c r="G4813">
        <v>9</v>
      </c>
      <c r="H4813">
        <v>68000</v>
      </c>
      <c r="I4813" t="s">
        <v>23</v>
      </c>
      <c r="J4813" t="s">
        <v>24</v>
      </c>
      <c r="K4813" t="s">
        <v>16</v>
      </c>
      <c r="L4813">
        <v>21.9</v>
      </c>
      <c r="M4813">
        <v>1396</v>
      </c>
      <c r="N4813">
        <v>88.8</v>
      </c>
      <c r="O4813">
        <v>5</v>
      </c>
      <c r="P4813">
        <v>370000</v>
      </c>
    </row>
    <row r="4814" spans="1:16">
      <c r="A4814">
        <v>6105</v>
      </c>
      <c r="B4814" t="s">
        <v>25</v>
      </c>
      <c r="C4814" t="str">
        <f t="shared" si="225"/>
        <v>Maruti</v>
      </c>
      <c r="D4814" t="str">
        <f t="shared" si="226"/>
        <v>above 5years</v>
      </c>
      <c r="E4814" t="str">
        <f t="shared" si="227"/>
        <v xml:space="preserve"> mileage above 20km</v>
      </c>
      <c r="F4814" t="s">
        <v>26</v>
      </c>
      <c r="G4814">
        <v>13</v>
      </c>
      <c r="H4814">
        <v>105379</v>
      </c>
      <c r="I4814" t="s">
        <v>23</v>
      </c>
      <c r="J4814" t="s">
        <v>73</v>
      </c>
      <c r="K4814" t="s">
        <v>16</v>
      </c>
      <c r="L4814">
        <v>26.6</v>
      </c>
      <c r="M4814">
        <v>998</v>
      </c>
      <c r="N4814">
        <v>58.16</v>
      </c>
      <c r="O4814">
        <v>5</v>
      </c>
      <c r="P4814">
        <v>219000</v>
      </c>
    </row>
    <row r="4815" spans="1:16">
      <c r="A4815">
        <v>6107</v>
      </c>
      <c r="B4815" t="s">
        <v>19</v>
      </c>
      <c r="C4815" t="str">
        <f t="shared" si="225"/>
        <v>Hyundai</v>
      </c>
      <c r="D4815" t="str">
        <f t="shared" si="226"/>
        <v>above 5years</v>
      </c>
      <c r="E4815" t="str">
        <f t="shared" si="227"/>
        <v xml:space="preserve"> mileage above 20km</v>
      </c>
      <c r="F4815" t="s">
        <v>20</v>
      </c>
      <c r="G4815">
        <v>8</v>
      </c>
      <c r="H4815">
        <v>50000</v>
      </c>
      <c r="I4815" t="s">
        <v>14</v>
      </c>
      <c r="J4815" t="s">
        <v>24</v>
      </c>
      <c r="K4815" t="s">
        <v>16</v>
      </c>
      <c r="L4815">
        <v>21.9</v>
      </c>
      <c r="M4815">
        <v>1396</v>
      </c>
      <c r="N4815">
        <v>88.8</v>
      </c>
      <c r="O4815">
        <v>5</v>
      </c>
      <c r="P4815">
        <v>420000</v>
      </c>
    </row>
    <row r="4816" spans="1:16">
      <c r="A4816">
        <v>6108</v>
      </c>
      <c r="B4816" t="s">
        <v>54</v>
      </c>
      <c r="C4816" t="str">
        <f t="shared" si="225"/>
        <v>Honda</v>
      </c>
      <c r="D4816" t="str">
        <f t="shared" si="226"/>
        <v>above 5years</v>
      </c>
      <c r="E4816" t="str">
        <f t="shared" si="227"/>
        <v>mileage below 20km</v>
      </c>
      <c r="F4816" t="s">
        <v>55</v>
      </c>
      <c r="G4816">
        <v>11</v>
      </c>
      <c r="H4816">
        <v>115000</v>
      </c>
      <c r="I4816" t="s">
        <v>14</v>
      </c>
      <c r="J4816" t="s">
        <v>15</v>
      </c>
      <c r="K4816" t="s">
        <v>16</v>
      </c>
      <c r="L4816">
        <v>17</v>
      </c>
      <c r="M4816">
        <v>1497</v>
      </c>
      <c r="N4816">
        <v>118</v>
      </c>
      <c r="O4816">
        <v>5</v>
      </c>
      <c r="P4816">
        <v>375000</v>
      </c>
    </row>
    <row r="4817" spans="1:16">
      <c r="A4817">
        <v>6109</v>
      </c>
      <c r="B4817" t="s">
        <v>54</v>
      </c>
      <c r="C4817" t="str">
        <f t="shared" si="225"/>
        <v>Honda</v>
      </c>
      <c r="D4817" t="str">
        <f t="shared" si="226"/>
        <v>above 5years</v>
      </c>
      <c r="E4817" t="str">
        <f t="shared" si="227"/>
        <v xml:space="preserve"> mileage above 20km</v>
      </c>
      <c r="F4817" t="s">
        <v>55</v>
      </c>
      <c r="G4817">
        <v>6</v>
      </c>
      <c r="H4817">
        <v>80000</v>
      </c>
      <c r="I4817" t="s">
        <v>23</v>
      </c>
      <c r="J4817" t="s">
        <v>24</v>
      </c>
      <c r="K4817" t="s">
        <v>16</v>
      </c>
      <c r="L4817">
        <v>26</v>
      </c>
      <c r="M4817">
        <v>1498</v>
      </c>
      <c r="N4817">
        <v>98.6</v>
      </c>
      <c r="O4817">
        <v>5</v>
      </c>
      <c r="P4817">
        <v>675000</v>
      </c>
    </row>
    <row r="4818" spans="1:16">
      <c r="A4818">
        <v>6111</v>
      </c>
      <c r="B4818" t="s">
        <v>34</v>
      </c>
      <c r="C4818" t="str">
        <f t="shared" si="225"/>
        <v>Hyundai</v>
      </c>
      <c r="D4818" t="str">
        <f t="shared" si="226"/>
        <v>above 5years</v>
      </c>
      <c r="E4818" t="str">
        <f t="shared" si="227"/>
        <v>mileage below 20km</v>
      </c>
      <c r="F4818" t="s">
        <v>35</v>
      </c>
      <c r="G4818">
        <v>7</v>
      </c>
      <c r="H4818">
        <v>80000</v>
      </c>
      <c r="I4818" t="s">
        <v>14</v>
      </c>
      <c r="J4818" t="s">
        <v>15</v>
      </c>
      <c r="K4818" t="s">
        <v>31</v>
      </c>
      <c r="L4818">
        <v>17.100000000000001</v>
      </c>
      <c r="M4818">
        <v>1591</v>
      </c>
      <c r="N4818">
        <v>121.4</v>
      </c>
      <c r="O4818">
        <v>5</v>
      </c>
      <c r="P4818">
        <v>630000</v>
      </c>
    </row>
    <row r="4819" spans="1:16">
      <c r="A4819">
        <v>6113</v>
      </c>
      <c r="B4819" t="s">
        <v>44</v>
      </c>
      <c r="C4819" t="str">
        <f t="shared" si="225"/>
        <v>Toyota</v>
      </c>
      <c r="D4819" t="str">
        <f t="shared" si="226"/>
        <v>5years</v>
      </c>
      <c r="E4819" t="str">
        <f t="shared" si="227"/>
        <v>mileage below 20km</v>
      </c>
      <c r="F4819" t="s">
        <v>45</v>
      </c>
      <c r="G4819">
        <v>5</v>
      </c>
      <c r="H4819">
        <v>60000</v>
      </c>
      <c r="I4819" t="s">
        <v>14</v>
      </c>
      <c r="J4819" t="s">
        <v>24</v>
      </c>
      <c r="K4819" t="s">
        <v>31</v>
      </c>
      <c r="L4819">
        <v>11.36</v>
      </c>
      <c r="M4819">
        <v>2755</v>
      </c>
      <c r="N4819">
        <v>171.5</v>
      </c>
      <c r="O4819">
        <v>7</v>
      </c>
      <c r="P4819">
        <v>1800000</v>
      </c>
    </row>
    <row r="4820" spans="1:16">
      <c r="A4820">
        <v>6114</v>
      </c>
      <c r="B4820" t="s">
        <v>17</v>
      </c>
      <c r="C4820" t="str">
        <f t="shared" si="225"/>
        <v>Hyundai</v>
      </c>
      <c r="D4820" t="str">
        <f t="shared" si="226"/>
        <v>below 5years</v>
      </c>
      <c r="E4820" t="str">
        <f t="shared" si="227"/>
        <v>mileage below 20km</v>
      </c>
      <c r="F4820" t="s">
        <v>18</v>
      </c>
      <c r="G4820">
        <v>3</v>
      </c>
      <c r="H4820">
        <v>36000</v>
      </c>
      <c r="I4820" t="s">
        <v>23</v>
      </c>
      <c r="J4820" t="s">
        <v>15</v>
      </c>
      <c r="K4820" t="s">
        <v>16</v>
      </c>
      <c r="L4820">
        <v>18.899999999999999</v>
      </c>
      <c r="M4820">
        <v>1197</v>
      </c>
      <c r="N4820">
        <v>82</v>
      </c>
      <c r="O4820">
        <v>5</v>
      </c>
      <c r="P4820">
        <v>540000</v>
      </c>
    </row>
    <row r="4821" spans="1:16">
      <c r="A4821">
        <v>6115</v>
      </c>
      <c r="B4821" t="s">
        <v>52</v>
      </c>
      <c r="C4821" t="str">
        <f t="shared" si="225"/>
        <v>Hyundai</v>
      </c>
      <c r="D4821" t="str">
        <f t="shared" si="226"/>
        <v>below 5years</v>
      </c>
      <c r="E4821" t="str">
        <f t="shared" si="227"/>
        <v xml:space="preserve"> mileage above 20km</v>
      </c>
      <c r="F4821" t="s">
        <v>53</v>
      </c>
      <c r="G4821">
        <v>2</v>
      </c>
      <c r="H4821">
        <v>51000</v>
      </c>
      <c r="I4821" t="s">
        <v>23</v>
      </c>
      <c r="J4821" t="s">
        <v>24</v>
      </c>
      <c r="K4821" t="s">
        <v>16</v>
      </c>
      <c r="L4821">
        <v>21.38</v>
      </c>
      <c r="M4821">
        <v>1396</v>
      </c>
      <c r="N4821">
        <v>88.7</v>
      </c>
      <c r="O4821">
        <v>5</v>
      </c>
      <c r="P4821">
        <v>1150000</v>
      </c>
    </row>
    <row r="4822" spans="1:16">
      <c r="A4822">
        <v>6116</v>
      </c>
      <c r="B4822" t="s">
        <v>60</v>
      </c>
      <c r="C4822" t="str">
        <f t="shared" si="225"/>
        <v>Renault</v>
      </c>
      <c r="D4822" t="str">
        <f t="shared" si="226"/>
        <v>above 5years</v>
      </c>
      <c r="E4822" t="str">
        <f t="shared" si="227"/>
        <v xml:space="preserve"> mileage above 20km</v>
      </c>
      <c r="F4822" t="s">
        <v>61</v>
      </c>
      <c r="G4822">
        <v>6</v>
      </c>
      <c r="H4822">
        <v>19000</v>
      </c>
      <c r="I4822" t="s">
        <v>23</v>
      </c>
      <c r="J4822" t="s">
        <v>15</v>
      </c>
      <c r="K4822" t="s">
        <v>16</v>
      </c>
      <c r="L4822">
        <v>20.71</v>
      </c>
      <c r="M4822">
        <v>799</v>
      </c>
      <c r="N4822">
        <v>53.26</v>
      </c>
      <c r="O4822">
        <v>5</v>
      </c>
      <c r="P4822">
        <v>335000</v>
      </c>
    </row>
    <row r="4823" spans="1:16">
      <c r="A4823">
        <v>6117</v>
      </c>
      <c r="B4823" t="s">
        <v>62</v>
      </c>
      <c r="C4823" t="str">
        <f t="shared" si="225"/>
        <v>Honda</v>
      </c>
      <c r="D4823" t="str">
        <f t="shared" si="226"/>
        <v>below 5years</v>
      </c>
      <c r="E4823" t="str">
        <f t="shared" si="227"/>
        <v>mileage below 20km</v>
      </c>
      <c r="F4823" t="s">
        <v>63</v>
      </c>
      <c r="G4823">
        <v>1</v>
      </c>
      <c r="H4823">
        <v>10000</v>
      </c>
      <c r="I4823" t="s">
        <v>14</v>
      </c>
      <c r="J4823" t="s">
        <v>15</v>
      </c>
      <c r="K4823" t="s">
        <v>16</v>
      </c>
      <c r="L4823">
        <v>18.600000000000001</v>
      </c>
      <c r="M4823">
        <v>1199</v>
      </c>
      <c r="N4823">
        <v>88.76</v>
      </c>
      <c r="O4823">
        <v>5</v>
      </c>
      <c r="P4823">
        <v>680000</v>
      </c>
    </row>
    <row r="4824" spans="1:16">
      <c r="A4824">
        <v>6118</v>
      </c>
      <c r="B4824" t="s">
        <v>54</v>
      </c>
      <c r="C4824" t="str">
        <f t="shared" si="225"/>
        <v>Honda</v>
      </c>
      <c r="D4824" t="str">
        <f t="shared" si="226"/>
        <v>above 5years</v>
      </c>
      <c r="E4824" t="str">
        <f t="shared" si="227"/>
        <v xml:space="preserve"> mileage above 20km</v>
      </c>
      <c r="F4824" t="s">
        <v>55</v>
      </c>
      <c r="G4824">
        <v>6</v>
      </c>
      <c r="H4824">
        <v>83000</v>
      </c>
      <c r="I4824" t="s">
        <v>23</v>
      </c>
      <c r="J4824" t="s">
        <v>24</v>
      </c>
      <c r="K4824" t="s">
        <v>16</v>
      </c>
      <c r="L4824">
        <v>26</v>
      </c>
      <c r="M4824">
        <v>1498</v>
      </c>
      <c r="N4824">
        <v>98.6</v>
      </c>
      <c r="O4824">
        <v>5</v>
      </c>
      <c r="P4824">
        <v>675000</v>
      </c>
    </row>
    <row r="4825" spans="1:16">
      <c r="A4825">
        <v>6119</v>
      </c>
      <c r="B4825" t="s">
        <v>12</v>
      </c>
      <c r="C4825" t="str">
        <f t="shared" si="225"/>
        <v>Maruti</v>
      </c>
      <c r="D4825" t="str">
        <f t="shared" si="226"/>
        <v>above 5years</v>
      </c>
      <c r="E4825" t="str">
        <f t="shared" si="227"/>
        <v>mileage below 20km</v>
      </c>
      <c r="F4825" t="s">
        <v>13</v>
      </c>
      <c r="G4825">
        <v>15</v>
      </c>
      <c r="H4825">
        <v>100000</v>
      </c>
      <c r="I4825" t="s">
        <v>14</v>
      </c>
      <c r="J4825" t="s">
        <v>15</v>
      </c>
      <c r="K4825" t="s">
        <v>16</v>
      </c>
      <c r="L4825">
        <v>19.7</v>
      </c>
      <c r="M4825">
        <v>796</v>
      </c>
      <c r="N4825">
        <v>46.3</v>
      </c>
      <c r="O4825">
        <v>5</v>
      </c>
      <c r="P4825">
        <v>62000</v>
      </c>
    </row>
    <row r="4826" spans="1:16">
      <c r="A4826">
        <v>6120</v>
      </c>
      <c r="B4826" t="s">
        <v>12</v>
      </c>
      <c r="C4826" t="str">
        <f t="shared" si="225"/>
        <v>Maruti</v>
      </c>
      <c r="D4826" t="str">
        <f t="shared" si="226"/>
        <v>above 5years</v>
      </c>
      <c r="E4826" t="str">
        <f t="shared" si="227"/>
        <v>mileage below 20km</v>
      </c>
      <c r="F4826" t="s">
        <v>13</v>
      </c>
      <c r="G4826">
        <v>9</v>
      </c>
      <c r="H4826">
        <v>79000</v>
      </c>
      <c r="I4826" t="s">
        <v>23</v>
      </c>
      <c r="J4826" t="s">
        <v>15</v>
      </c>
      <c r="K4826" t="s">
        <v>16</v>
      </c>
      <c r="L4826">
        <v>19.7</v>
      </c>
      <c r="M4826">
        <v>796</v>
      </c>
      <c r="N4826">
        <v>46.3</v>
      </c>
      <c r="O4826">
        <v>5</v>
      </c>
      <c r="P4826">
        <v>200000</v>
      </c>
    </row>
    <row r="4827" spans="1:16">
      <c r="A4827">
        <v>6122</v>
      </c>
      <c r="B4827" t="s">
        <v>113</v>
      </c>
      <c r="C4827" t="str">
        <f t="shared" si="225"/>
        <v>Tata</v>
      </c>
      <c r="D4827" t="str">
        <f t="shared" si="226"/>
        <v>above 5years</v>
      </c>
      <c r="E4827" t="str">
        <f t="shared" si="227"/>
        <v>mileage below 20km</v>
      </c>
      <c r="F4827" t="s">
        <v>114</v>
      </c>
      <c r="G4827">
        <v>13</v>
      </c>
      <c r="H4827">
        <v>150000</v>
      </c>
      <c r="I4827" t="s">
        <v>14</v>
      </c>
      <c r="J4827" t="s">
        <v>24</v>
      </c>
      <c r="K4827" t="s">
        <v>16</v>
      </c>
      <c r="L4827">
        <v>11.57</v>
      </c>
      <c r="M4827">
        <v>2179</v>
      </c>
      <c r="N4827">
        <v>138.1</v>
      </c>
      <c r="O4827">
        <v>7</v>
      </c>
      <c r="P4827">
        <v>300000</v>
      </c>
    </row>
    <row r="4828" spans="1:16">
      <c r="A4828">
        <v>6123</v>
      </c>
      <c r="B4828" t="s">
        <v>50</v>
      </c>
      <c r="C4828" t="str">
        <f t="shared" si="225"/>
        <v>Volkswagen</v>
      </c>
      <c r="D4828" t="str">
        <f t="shared" si="226"/>
        <v>below 5years</v>
      </c>
      <c r="E4828" t="str">
        <f t="shared" si="227"/>
        <v xml:space="preserve"> mileage above 20km</v>
      </c>
      <c r="F4828" t="s">
        <v>51</v>
      </c>
      <c r="G4828">
        <v>3</v>
      </c>
      <c r="H4828">
        <v>33000</v>
      </c>
      <c r="I4828" t="s">
        <v>23</v>
      </c>
      <c r="J4828" t="s">
        <v>24</v>
      </c>
      <c r="K4828" t="s">
        <v>31</v>
      </c>
      <c r="L4828">
        <v>21.21</v>
      </c>
      <c r="M4828">
        <v>1498</v>
      </c>
      <c r="N4828">
        <v>103.2</v>
      </c>
      <c r="O4828">
        <v>5</v>
      </c>
      <c r="P4828">
        <v>925000</v>
      </c>
    </row>
    <row r="4829" spans="1:16">
      <c r="A4829">
        <v>6124</v>
      </c>
      <c r="B4829" t="s">
        <v>54</v>
      </c>
      <c r="C4829" t="str">
        <f t="shared" si="225"/>
        <v>Honda</v>
      </c>
      <c r="D4829" t="str">
        <f t="shared" si="226"/>
        <v>above 5years</v>
      </c>
      <c r="E4829" t="str">
        <f t="shared" si="227"/>
        <v xml:space="preserve"> mileage above 20km</v>
      </c>
      <c r="F4829" t="s">
        <v>55</v>
      </c>
      <c r="G4829">
        <v>6</v>
      </c>
      <c r="H4829">
        <v>120000</v>
      </c>
      <c r="I4829" t="s">
        <v>14</v>
      </c>
      <c r="J4829" t="s">
        <v>24</v>
      </c>
      <c r="K4829" t="s">
        <v>16</v>
      </c>
      <c r="L4829">
        <v>25.1</v>
      </c>
      <c r="M4829">
        <v>1498</v>
      </c>
      <c r="N4829">
        <v>98.6</v>
      </c>
      <c r="O4829">
        <v>5</v>
      </c>
      <c r="P4829">
        <v>787000</v>
      </c>
    </row>
    <row r="4830" spans="1:16">
      <c r="A4830">
        <v>6125</v>
      </c>
      <c r="B4830" t="s">
        <v>48</v>
      </c>
      <c r="C4830" t="str">
        <f t="shared" si="225"/>
        <v>Maruti</v>
      </c>
      <c r="D4830" t="str">
        <f t="shared" si="226"/>
        <v>below 5years</v>
      </c>
      <c r="E4830" t="str">
        <f t="shared" si="227"/>
        <v xml:space="preserve"> mileage above 20km</v>
      </c>
      <c r="F4830" t="s">
        <v>49</v>
      </c>
      <c r="G4830">
        <v>2</v>
      </c>
      <c r="H4830">
        <v>11000</v>
      </c>
      <c r="I4830" t="s">
        <v>23</v>
      </c>
      <c r="J4830" t="s">
        <v>15</v>
      </c>
      <c r="K4830" t="s">
        <v>31</v>
      </c>
      <c r="L4830">
        <v>22</v>
      </c>
      <c r="M4830">
        <v>1197</v>
      </c>
      <c r="N4830">
        <v>81.8</v>
      </c>
      <c r="O4830">
        <v>5</v>
      </c>
      <c r="P4830">
        <v>700000</v>
      </c>
    </row>
    <row r="4831" spans="1:16">
      <c r="A4831">
        <v>6126</v>
      </c>
      <c r="B4831" t="s">
        <v>46</v>
      </c>
      <c r="C4831" t="str">
        <f t="shared" si="225"/>
        <v>Maruti</v>
      </c>
      <c r="D4831" t="str">
        <f t="shared" si="226"/>
        <v>below 5years</v>
      </c>
      <c r="E4831" t="str">
        <f t="shared" si="227"/>
        <v xml:space="preserve"> mileage above 20km</v>
      </c>
      <c r="F4831" t="s">
        <v>47</v>
      </c>
      <c r="G4831">
        <v>2</v>
      </c>
      <c r="H4831">
        <v>16780</v>
      </c>
      <c r="I4831" t="s">
        <v>23</v>
      </c>
      <c r="J4831" t="s">
        <v>15</v>
      </c>
      <c r="K4831" t="s">
        <v>16</v>
      </c>
      <c r="L4831">
        <v>21.01</v>
      </c>
      <c r="M4831">
        <v>1197</v>
      </c>
      <c r="N4831">
        <v>81.8</v>
      </c>
      <c r="O4831">
        <v>5</v>
      </c>
      <c r="P4831">
        <v>695000</v>
      </c>
    </row>
    <row r="4832" spans="1:16">
      <c r="A4832">
        <v>6127</v>
      </c>
      <c r="B4832" t="s">
        <v>17</v>
      </c>
      <c r="C4832" t="str">
        <f t="shared" si="225"/>
        <v>Hyundai</v>
      </c>
      <c r="D4832" t="str">
        <f t="shared" si="226"/>
        <v>below 5years</v>
      </c>
      <c r="E4832" t="str">
        <f t="shared" si="227"/>
        <v xml:space="preserve"> mileage above 20km</v>
      </c>
      <c r="F4832" t="s">
        <v>18</v>
      </c>
      <c r="G4832">
        <v>2</v>
      </c>
      <c r="H4832">
        <v>5000</v>
      </c>
      <c r="I4832" t="s">
        <v>14</v>
      </c>
      <c r="J4832" t="s">
        <v>24</v>
      </c>
      <c r="K4832" t="s">
        <v>16</v>
      </c>
      <c r="L4832">
        <v>24</v>
      </c>
      <c r="M4832">
        <v>1186</v>
      </c>
      <c r="N4832">
        <v>73.97</v>
      </c>
      <c r="O4832">
        <v>5</v>
      </c>
      <c r="P4832">
        <v>590000</v>
      </c>
    </row>
    <row r="4833" spans="1:16">
      <c r="A4833">
        <v>6129</v>
      </c>
      <c r="B4833" t="s">
        <v>62</v>
      </c>
      <c r="C4833" t="str">
        <f t="shared" si="225"/>
        <v>Honda</v>
      </c>
      <c r="D4833" t="str">
        <f t="shared" si="226"/>
        <v>5years</v>
      </c>
      <c r="E4833" t="str">
        <f t="shared" si="227"/>
        <v xml:space="preserve"> mileage above 20km</v>
      </c>
      <c r="F4833" t="s">
        <v>63</v>
      </c>
      <c r="G4833">
        <v>5</v>
      </c>
      <c r="H4833">
        <v>62156</v>
      </c>
      <c r="I4833" t="s">
        <v>23</v>
      </c>
      <c r="J4833" t="s">
        <v>24</v>
      </c>
      <c r="K4833" t="s">
        <v>16</v>
      </c>
      <c r="L4833">
        <v>25.8</v>
      </c>
      <c r="M4833">
        <v>1498</v>
      </c>
      <c r="N4833">
        <v>98.6</v>
      </c>
      <c r="O4833">
        <v>5</v>
      </c>
      <c r="P4833">
        <v>500000</v>
      </c>
    </row>
    <row r="4834" spans="1:16">
      <c r="A4834">
        <v>6132</v>
      </c>
      <c r="B4834" t="s">
        <v>34</v>
      </c>
      <c r="C4834" t="str">
        <f t="shared" si="225"/>
        <v>Hyundai</v>
      </c>
      <c r="D4834" t="str">
        <f t="shared" si="226"/>
        <v>below 5years</v>
      </c>
      <c r="E4834" t="str">
        <f t="shared" si="227"/>
        <v>mileage below 20km</v>
      </c>
      <c r="F4834" t="s">
        <v>35</v>
      </c>
      <c r="G4834">
        <v>3</v>
      </c>
      <c r="H4834">
        <v>30000</v>
      </c>
      <c r="I4834" t="s">
        <v>14</v>
      </c>
      <c r="J4834" t="s">
        <v>15</v>
      </c>
      <c r="K4834" t="s">
        <v>16</v>
      </c>
      <c r="L4834">
        <v>17</v>
      </c>
      <c r="M4834">
        <v>1591</v>
      </c>
      <c r="N4834">
        <v>121.3</v>
      </c>
      <c r="O4834">
        <v>5</v>
      </c>
      <c r="P4834">
        <v>850000</v>
      </c>
    </row>
    <row r="4835" spans="1:16">
      <c r="A4835">
        <v>6133</v>
      </c>
      <c r="B4835" t="s">
        <v>19</v>
      </c>
      <c r="C4835" t="str">
        <f t="shared" si="225"/>
        <v>Hyundai</v>
      </c>
      <c r="D4835" t="str">
        <f t="shared" si="226"/>
        <v>above 5years</v>
      </c>
      <c r="E4835" t="str">
        <f t="shared" si="227"/>
        <v xml:space="preserve"> mileage above 20km</v>
      </c>
      <c r="F4835" t="s">
        <v>20</v>
      </c>
      <c r="G4835">
        <v>7</v>
      </c>
      <c r="H4835">
        <v>75000</v>
      </c>
      <c r="I4835" t="s">
        <v>23</v>
      </c>
      <c r="J4835" t="s">
        <v>24</v>
      </c>
      <c r="K4835" t="s">
        <v>16</v>
      </c>
      <c r="L4835">
        <v>23</v>
      </c>
      <c r="M4835">
        <v>1396</v>
      </c>
      <c r="N4835">
        <v>90</v>
      </c>
      <c r="O4835">
        <v>5</v>
      </c>
      <c r="P4835">
        <v>600000</v>
      </c>
    </row>
    <row r="4836" spans="1:16">
      <c r="A4836">
        <v>6134</v>
      </c>
      <c r="B4836" t="s">
        <v>25</v>
      </c>
      <c r="C4836" t="str">
        <f t="shared" si="225"/>
        <v>Maruti</v>
      </c>
      <c r="D4836" t="str">
        <f t="shared" si="226"/>
        <v>above 5years</v>
      </c>
      <c r="E4836" t="str">
        <f t="shared" si="227"/>
        <v xml:space="preserve"> mileage above 20km</v>
      </c>
      <c r="F4836" t="s">
        <v>26</v>
      </c>
      <c r="G4836">
        <v>6</v>
      </c>
      <c r="H4836">
        <v>17205</v>
      </c>
      <c r="I4836" t="s">
        <v>23</v>
      </c>
      <c r="J4836" t="s">
        <v>15</v>
      </c>
      <c r="K4836" t="s">
        <v>16</v>
      </c>
      <c r="L4836">
        <v>20.51</v>
      </c>
      <c r="M4836">
        <v>998</v>
      </c>
      <c r="N4836">
        <v>67.040000000000006</v>
      </c>
      <c r="O4836">
        <v>5</v>
      </c>
      <c r="P4836">
        <v>400000</v>
      </c>
    </row>
    <row r="4837" spans="1:16">
      <c r="A4837">
        <v>6136</v>
      </c>
      <c r="B4837" t="s">
        <v>25</v>
      </c>
      <c r="C4837" t="str">
        <f t="shared" si="225"/>
        <v>Maruti</v>
      </c>
      <c r="D4837" t="str">
        <f t="shared" si="226"/>
        <v>above 5years</v>
      </c>
      <c r="E4837" t="str">
        <f t="shared" si="227"/>
        <v>mileage below 20km</v>
      </c>
      <c r="F4837" t="s">
        <v>26</v>
      </c>
      <c r="G4837">
        <v>9</v>
      </c>
      <c r="H4837">
        <v>83000</v>
      </c>
      <c r="I4837" t="s">
        <v>23</v>
      </c>
      <c r="J4837" t="s">
        <v>15</v>
      </c>
      <c r="K4837" t="s">
        <v>16</v>
      </c>
      <c r="L4837">
        <v>18.899999999999999</v>
      </c>
      <c r="M4837">
        <v>998</v>
      </c>
      <c r="N4837">
        <v>67.099999999999994</v>
      </c>
      <c r="O4837">
        <v>5</v>
      </c>
      <c r="P4837">
        <v>285000</v>
      </c>
    </row>
    <row r="4838" spans="1:16">
      <c r="A4838">
        <v>6137</v>
      </c>
      <c r="B4838" t="s">
        <v>25</v>
      </c>
      <c r="C4838" t="str">
        <f t="shared" si="225"/>
        <v>Maruti</v>
      </c>
      <c r="D4838" t="str">
        <f t="shared" si="226"/>
        <v>above 5years</v>
      </c>
      <c r="E4838" t="str">
        <f t="shared" si="227"/>
        <v xml:space="preserve"> mileage above 20km</v>
      </c>
      <c r="F4838" t="s">
        <v>26</v>
      </c>
      <c r="G4838">
        <v>7</v>
      </c>
      <c r="H4838">
        <v>50000</v>
      </c>
      <c r="I4838" t="s">
        <v>14</v>
      </c>
      <c r="J4838" t="s">
        <v>15</v>
      </c>
      <c r="K4838" t="s">
        <v>16</v>
      </c>
      <c r="L4838">
        <v>20.51</v>
      </c>
      <c r="M4838">
        <v>998</v>
      </c>
      <c r="N4838">
        <v>67.040000000000006</v>
      </c>
      <c r="O4838">
        <v>5</v>
      </c>
      <c r="P4838">
        <v>351000</v>
      </c>
    </row>
    <row r="4839" spans="1:16">
      <c r="A4839">
        <v>6138</v>
      </c>
      <c r="B4839" t="s">
        <v>64</v>
      </c>
      <c r="C4839" t="str">
        <f t="shared" si="225"/>
        <v>Hyundai</v>
      </c>
      <c r="D4839" t="str">
        <f t="shared" si="226"/>
        <v>below 5years</v>
      </c>
      <c r="E4839" t="str">
        <f t="shared" si="227"/>
        <v xml:space="preserve"> mileage above 20km</v>
      </c>
      <c r="F4839" t="s">
        <v>65</v>
      </c>
      <c r="G4839">
        <v>2</v>
      </c>
      <c r="H4839">
        <v>7395</v>
      </c>
      <c r="I4839" t="s">
        <v>23</v>
      </c>
      <c r="J4839" t="s">
        <v>15</v>
      </c>
      <c r="K4839" t="s">
        <v>16</v>
      </c>
      <c r="L4839">
        <v>20.3</v>
      </c>
      <c r="M4839">
        <v>1086</v>
      </c>
      <c r="N4839">
        <v>68</v>
      </c>
      <c r="O4839">
        <v>5</v>
      </c>
      <c r="P4839">
        <v>480000</v>
      </c>
    </row>
    <row r="4840" spans="1:16">
      <c r="A4840">
        <v>6140</v>
      </c>
      <c r="B4840" t="s">
        <v>92</v>
      </c>
      <c r="C4840" t="str">
        <f t="shared" si="225"/>
        <v>Maruti</v>
      </c>
      <c r="D4840" t="str">
        <f t="shared" si="226"/>
        <v>below 5years</v>
      </c>
      <c r="E4840" t="str">
        <f t="shared" si="227"/>
        <v xml:space="preserve"> mileage above 20km</v>
      </c>
      <c r="F4840" t="s">
        <v>93</v>
      </c>
      <c r="G4840">
        <v>3</v>
      </c>
      <c r="H4840">
        <v>10000</v>
      </c>
      <c r="I4840" t="s">
        <v>14</v>
      </c>
      <c r="J4840" t="s">
        <v>15</v>
      </c>
      <c r="K4840" t="s">
        <v>31</v>
      </c>
      <c r="L4840">
        <v>21.63</v>
      </c>
      <c r="M4840">
        <v>998</v>
      </c>
      <c r="N4840">
        <v>67</v>
      </c>
      <c r="O4840">
        <v>5</v>
      </c>
      <c r="P4840">
        <v>510000</v>
      </c>
    </row>
    <row r="4841" spans="1:16">
      <c r="A4841">
        <v>6141</v>
      </c>
      <c r="B4841" t="s">
        <v>46</v>
      </c>
      <c r="C4841" t="str">
        <f t="shared" si="225"/>
        <v>Maruti</v>
      </c>
      <c r="D4841" t="str">
        <f t="shared" si="226"/>
        <v>5years</v>
      </c>
      <c r="E4841" t="str">
        <f t="shared" si="227"/>
        <v xml:space="preserve"> mileage above 20km</v>
      </c>
      <c r="F4841" t="s">
        <v>47</v>
      </c>
      <c r="G4841">
        <v>5</v>
      </c>
      <c r="H4841">
        <v>60150</v>
      </c>
      <c r="I4841" t="s">
        <v>23</v>
      </c>
      <c r="J4841" t="s">
        <v>15</v>
      </c>
      <c r="K4841" t="s">
        <v>16</v>
      </c>
      <c r="L4841">
        <v>21.01</v>
      </c>
      <c r="M4841">
        <v>1197</v>
      </c>
      <c r="N4841">
        <v>81.8</v>
      </c>
      <c r="O4841">
        <v>5</v>
      </c>
      <c r="P4841">
        <v>600000</v>
      </c>
    </row>
    <row r="4842" spans="1:16">
      <c r="A4842">
        <v>6143</v>
      </c>
      <c r="B4842" t="s">
        <v>32</v>
      </c>
      <c r="C4842" t="str">
        <f t="shared" si="225"/>
        <v>Maruti</v>
      </c>
      <c r="D4842" t="str">
        <f t="shared" si="226"/>
        <v>below 5years</v>
      </c>
      <c r="E4842" t="str">
        <f t="shared" si="227"/>
        <v xml:space="preserve"> mileage above 20km</v>
      </c>
      <c r="F4842" t="s">
        <v>33</v>
      </c>
      <c r="G4842">
        <v>4</v>
      </c>
      <c r="H4842">
        <v>50000</v>
      </c>
      <c r="I4842" t="s">
        <v>23</v>
      </c>
      <c r="J4842" t="s">
        <v>24</v>
      </c>
      <c r="K4842" t="s">
        <v>16</v>
      </c>
      <c r="L4842">
        <v>28.4</v>
      </c>
      <c r="M4842">
        <v>1248</v>
      </c>
      <c r="N4842">
        <v>74</v>
      </c>
      <c r="O4842">
        <v>5</v>
      </c>
      <c r="P4842">
        <v>680000</v>
      </c>
    </row>
    <row r="4843" spans="1:16">
      <c r="A4843">
        <v>6144</v>
      </c>
      <c r="B4843" t="s">
        <v>56</v>
      </c>
      <c r="C4843" t="str">
        <f t="shared" si="225"/>
        <v>Mahindra</v>
      </c>
      <c r="D4843" t="str">
        <f t="shared" si="226"/>
        <v>above 5years</v>
      </c>
      <c r="E4843" t="str">
        <f t="shared" si="227"/>
        <v>mileage below 20km</v>
      </c>
      <c r="F4843" t="s">
        <v>57</v>
      </c>
      <c r="G4843">
        <v>14</v>
      </c>
      <c r="H4843">
        <v>120000</v>
      </c>
      <c r="I4843" t="s">
        <v>14</v>
      </c>
      <c r="J4843" t="s">
        <v>24</v>
      </c>
      <c r="K4843" t="s">
        <v>16</v>
      </c>
      <c r="L4843">
        <v>13.6</v>
      </c>
      <c r="M4843">
        <v>2523</v>
      </c>
      <c r="N4843">
        <v>63</v>
      </c>
      <c r="O4843">
        <v>8</v>
      </c>
      <c r="P4843">
        <v>190000</v>
      </c>
    </row>
    <row r="4844" spans="1:16">
      <c r="A4844">
        <v>6145</v>
      </c>
      <c r="B4844" t="s">
        <v>21</v>
      </c>
      <c r="C4844" t="str">
        <f t="shared" si="225"/>
        <v>Ford</v>
      </c>
      <c r="D4844" t="str">
        <f t="shared" si="226"/>
        <v>above 5years</v>
      </c>
      <c r="E4844" t="str">
        <f t="shared" si="227"/>
        <v>mileage below 20km</v>
      </c>
      <c r="F4844" t="s">
        <v>22</v>
      </c>
      <c r="G4844">
        <v>7</v>
      </c>
      <c r="H4844">
        <v>40000</v>
      </c>
      <c r="I4844" t="s">
        <v>14</v>
      </c>
      <c r="J4844" t="s">
        <v>15</v>
      </c>
      <c r="K4844" t="s">
        <v>16</v>
      </c>
      <c r="L4844">
        <v>15.8</v>
      </c>
      <c r="M4844">
        <v>1499</v>
      </c>
      <c r="N4844">
        <v>110</v>
      </c>
      <c r="O4844">
        <v>5</v>
      </c>
      <c r="P4844">
        <v>500000</v>
      </c>
    </row>
    <row r="4845" spans="1:16">
      <c r="A4845">
        <v>6147</v>
      </c>
      <c r="B4845" t="s">
        <v>34</v>
      </c>
      <c r="C4845" t="str">
        <f t="shared" si="225"/>
        <v>Hyundai</v>
      </c>
      <c r="D4845" t="str">
        <f t="shared" si="226"/>
        <v>above 5years</v>
      </c>
      <c r="E4845" t="str">
        <f t="shared" si="227"/>
        <v xml:space="preserve"> mileage above 20km</v>
      </c>
      <c r="F4845" t="s">
        <v>35</v>
      </c>
      <c r="G4845">
        <v>7</v>
      </c>
      <c r="H4845">
        <v>67500</v>
      </c>
      <c r="I4845" t="s">
        <v>23</v>
      </c>
      <c r="J4845" t="s">
        <v>24</v>
      </c>
      <c r="K4845" t="s">
        <v>16</v>
      </c>
      <c r="L4845">
        <v>22.32</v>
      </c>
      <c r="M4845">
        <v>1582</v>
      </c>
      <c r="N4845">
        <v>126.32</v>
      </c>
      <c r="O4845">
        <v>5</v>
      </c>
      <c r="P4845">
        <v>685000</v>
      </c>
    </row>
    <row r="4846" spans="1:16">
      <c r="A4846">
        <v>6148</v>
      </c>
      <c r="B4846" t="s">
        <v>17</v>
      </c>
      <c r="C4846" t="str">
        <f t="shared" si="225"/>
        <v>Hyundai</v>
      </c>
      <c r="D4846" t="str">
        <f t="shared" si="226"/>
        <v>below 5years</v>
      </c>
      <c r="E4846" t="str">
        <f t="shared" si="227"/>
        <v>mileage below 20km</v>
      </c>
      <c r="F4846" t="s">
        <v>18</v>
      </c>
      <c r="G4846">
        <v>4</v>
      </c>
      <c r="H4846">
        <v>35000</v>
      </c>
      <c r="I4846" t="s">
        <v>14</v>
      </c>
      <c r="J4846" t="s">
        <v>15</v>
      </c>
      <c r="K4846" t="s">
        <v>16</v>
      </c>
      <c r="L4846">
        <v>18.899999999999999</v>
      </c>
      <c r="M4846">
        <v>1197</v>
      </c>
      <c r="N4846">
        <v>81.86</v>
      </c>
      <c r="O4846">
        <v>5</v>
      </c>
      <c r="P4846">
        <v>510000</v>
      </c>
    </row>
    <row r="4847" spans="1:16">
      <c r="A4847">
        <v>6150</v>
      </c>
      <c r="B4847" t="s">
        <v>32</v>
      </c>
      <c r="C4847" t="str">
        <f t="shared" si="225"/>
        <v>Maruti</v>
      </c>
      <c r="D4847" t="str">
        <f t="shared" si="226"/>
        <v>above 5years</v>
      </c>
      <c r="E4847" t="str">
        <f t="shared" si="227"/>
        <v xml:space="preserve"> mileage above 20km</v>
      </c>
      <c r="F4847" t="s">
        <v>33</v>
      </c>
      <c r="G4847">
        <v>6</v>
      </c>
      <c r="H4847">
        <v>178000</v>
      </c>
      <c r="I4847" t="s">
        <v>14</v>
      </c>
      <c r="J4847" t="s">
        <v>24</v>
      </c>
      <c r="K4847" t="s">
        <v>16</v>
      </c>
      <c r="L4847">
        <v>25.2</v>
      </c>
      <c r="M4847">
        <v>1248</v>
      </c>
      <c r="N4847">
        <v>74</v>
      </c>
      <c r="O4847">
        <v>5</v>
      </c>
      <c r="P4847">
        <v>530000</v>
      </c>
    </row>
    <row r="4848" spans="1:16">
      <c r="A4848">
        <v>6151</v>
      </c>
      <c r="B4848" t="s">
        <v>48</v>
      </c>
      <c r="C4848" t="str">
        <f t="shared" si="225"/>
        <v>Maruti</v>
      </c>
      <c r="D4848" t="str">
        <f t="shared" si="226"/>
        <v>5years</v>
      </c>
      <c r="E4848" t="str">
        <f t="shared" si="227"/>
        <v xml:space="preserve"> mileage above 20km</v>
      </c>
      <c r="F4848" t="s">
        <v>49</v>
      </c>
      <c r="G4848">
        <v>5</v>
      </c>
      <c r="H4848">
        <v>50000</v>
      </c>
      <c r="I4848" t="s">
        <v>14</v>
      </c>
      <c r="J4848" t="s">
        <v>24</v>
      </c>
      <c r="K4848" t="s">
        <v>16</v>
      </c>
      <c r="L4848">
        <v>26.59</v>
      </c>
      <c r="M4848">
        <v>1248</v>
      </c>
      <c r="N4848">
        <v>74</v>
      </c>
      <c r="O4848">
        <v>5</v>
      </c>
      <c r="P4848">
        <v>600000</v>
      </c>
    </row>
    <row r="4849" spans="1:16">
      <c r="A4849">
        <v>6152</v>
      </c>
      <c r="B4849" t="s">
        <v>19</v>
      </c>
      <c r="C4849" t="str">
        <f t="shared" si="225"/>
        <v>Hyundai</v>
      </c>
      <c r="D4849" t="str">
        <f t="shared" si="226"/>
        <v>above 5years</v>
      </c>
      <c r="E4849" t="str">
        <f t="shared" si="227"/>
        <v xml:space="preserve"> mileage above 20km</v>
      </c>
      <c r="F4849" t="s">
        <v>20</v>
      </c>
      <c r="G4849">
        <v>7</v>
      </c>
      <c r="H4849">
        <v>64000</v>
      </c>
      <c r="I4849" t="s">
        <v>23</v>
      </c>
      <c r="J4849" t="s">
        <v>24</v>
      </c>
      <c r="K4849" t="s">
        <v>16</v>
      </c>
      <c r="L4849">
        <v>22.54</v>
      </c>
      <c r="M4849">
        <v>1396</v>
      </c>
      <c r="N4849">
        <v>88.73</v>
      </c>
      <c r="O4849">
        <v>5</v>
      </c>
      <c r="P4849">
        <v>540000</v>
      </c>
    </row>
    <row r="4850" spans="1:16">
      <c r="A4850">
        <v>6153</v>
      </c>
      <c r="B4850" t="s">
        <v>25</v>
      </c>
      <c r="C4850" t="str">
        <f t="shared" si="225"/>
        <v>Maruti</v>
      </c>
      <c r="D4850" t="str">
        <f t="shared" si="226"/>
        <v>above 5years</v>
      </c>
      <c r="E4850" t="str">
        <f t="shared" si="227"/>
        <v>mileage below 20km</v>
      </c>
      <c r="F4850" t="s">
        <v>26</v>
      </c>
      <c r="G4850">
        <v>16</v>
      </c>
      <c r="H4850">
        <v>90000</v>
      </c>
      <c r="I4850" t="s">
        <v>14</v>
      </c>
      <c r="J4850" t="s">
        <v>15</v>
      </c>
      <c r="K4850" t="s">
        <v>16</v>
      </c>
      <c r="L4850">
        <v>14</v>
      </c>
      <c r="M4850">
        <v>1061</v>
      </c>
      <c r="N4850">
        <v>64</v>
      </c>
      <c r="O4850">
        <v>5</v>
      </c>
      <c r="P4850">
        <v>115000</v>
      </c>
    </row>
    <row r="4851" spans="1:16">
      <c r="A4851">
        <v>6155</v>
      </c>
      <c r="B4851" t="s">
        <v>107</v>
      </c>
      <c r="C4851" t="str">
        <f t="shared" si="225"/>
        <v>Audi</v>
      </c>
      <c r="D4851" t="str">
        <f t="shared" si="226"/>
        <v>above 5years</v>
      </c>
      <c r="E4851" t="str">
        <f t="shared" si="227"/>
        <v>mileage below 20km</v>
      </c>
      <c r="F4851" t="s">
        <v>108</v>
      </c>
      <c r="G4851">
        <v>8</v>
      </c>
      <c r="H4851">
        <v>80000</v>
      </c>
      <c r="I4851" t="s">
        <v>14</v>
      </c>
      <c r="J4851" t="s">
        <v>15</v>
      </c>
      <c r="K4851" t="s">
        <v>31</v>
      </c>
      <c r="L4851">
        <v>15.64</v>
      </c>
      <c r="M4851">
        <v>1798</v>
      </c>
      <c r="N4851">
        <v>167.62</v>
      </c>
      <c r="O4851">
        <v>5</v>
      </c>
      <c r="P4851">
        <v>1485000</v>
      </c>
    </row>
    <row r="4852" spans="1:16">
      <c r="A4852">
        <v>6157</v>
      </c>
      <c r="B4852" t="s">
        <v>54</v>
      </c>
      <c r="C4852" t="str">
        <f t="shared" si="225"/>
        <v>Honda</v>
      </c>
      <c r="D4852" t="str">
        <f t="shared" si="226"/>
        <v>above 5years</v>
      </c>
      <c r="E4852" t="str">
        <f t="shared" si="227"/>
        <v xml:space="preserve"> mileage above 20km</v>
      </c>
      <c r="F4852" t="s">
        <v>55</v>
      </c>
      <c r="G4852">
        <v>7</v>
      </c>
      <c r="H4852">
        <v>99000</v>
      </c>
      <c r="I4852" t="s">
        <v>23</v>
      </c>
      <c r="J4852" t="s">
        <v>24</v>
      </c>
      <c r="K4852" t="s">
        <v>16</v>
      </c>
      <c r="L4852">
        <v>25.1</v>
      </c>
      <c r="M4852">
        <v>1498</v>
      </c>
      <c r="N4852">
        <v>98.6</v>
      </c>
      <c r="O4852">
        <v>5</v>
      </c>
      <c r="P4852">
        <v>649000</v>
      </c>
    </row>
    <row r="4853" spans="1:16">
      <c r="A4853">
        <v>6158</v>
      </c>
      <c r="B4853" t="s">
        <v>34</v>
      </c>
      <c r="C4853" t="str">
        <f t="shared" si="225"/>
        <v>Hyundai</v>
      </c>
      <c r="D4853" t="str">
        <f t="shared" si="226"/>
        <v>above 5years</v>
      </c>
      <c r="E4853" t="str">
        <f t="shared" si="227"/>
        <v xml:space="preserve"> mileage above 20km</v>
      </c>
      <c r="F4853" t="s">
        <v>35</v>
      </c>
      <c r="G4853">
        <v>9</v>
      </c>
      <c r="H4853">
        <v>100000</v>
      </c>
      <c r="I4853" t="s">
        <v>14</v>
      </c>
      <c r="J4853" t="s">
        <v>24</v>
      </c>
      <c r="K4853" t="s">
        <v>16</v>
      </c>
      <c r="L4853">
        <v>22.32</v>
      </c>
      <c r="M4853">
        <v>1582</v>
      </c>
      <c r="N4853">
        <v>126.3</v>
      </c>
      <c r="O4853">
        <v>5</v>
      </c>
      <c r="P4853">
        <v>360000</v>
      </c>
    </row>
    <row r="4854" spans="1:16">
      <c r="A4854">
        <v>6159</v>
      </c>
      <c r="B4854" t="s">
        <v>48</v>
      </c>
      <c r="C4854" t="str">
        <f t="shared" si="225"/>
        <v>Maruti</v>
      </c>
      <c r="D4854" t="str">
        <f t="shared" si="226"/>
        <v>below 5years</v>
      </c>
      <c r="E4854" t="str">
        <f t="shared" si="227"/>
        <v xml:space="preserve"> mileage above 20km</v>
      </c>
      <c r="F4854" t="s">
        <v>49</v>
      </c>
      <c r="G4854">
        <v>3</v>
      </c>
      <c r="H4854">
        <v>52300</v>
      </c>
      <c r="I4854" t="s">
        <v>23</v>
      </c>
      <c r="J4854" t="s">
        <v>24</v>
      </c>
      <c r="K4854" t="s">
        <v>16</v>
      </c>
      <c r="L4854">
        <v>26.59</v>
      </c>
      <c r="M4854">
        <v>1248</v>
      </c>
      <c r="N4854">
        <v>74</v>
      </c>
      <c r="O4854">
        <v>5</v>
      </c>
      <c r="P4854">
        <v>660000</v>
      </c>
    </row>
    <row r="4855" spans="1:16">
      <c r="A4855">
        <v>6160</v>
      </c>
      <c r="B4855" t="s">
        <v>92</v>
      </c>
      <c r="C4855" t="str">
        <f t="shared" si="225"/>
        <v>Maruti</v>
      </c>
      <c r="D4855" t="str">
        <f t="shared" si="226"/>
        <v>above 5years</v>
      </c>
      <c r="E4855" t="str">
        <f t="shared" si="227"/>
        <v xml:space="preserve"> mileage above 20km</v>
      </c>
      <c r="F4855" t="s">
        <v>93</v>
      </c>
      <c r="G4855">
        <v>6</v>
      </c>
      <c r="H4855">
        <v>23121</v>
      </c>
      <c r="I4855" t="s">
        <v>23</v>
      </c>
      <c r="J4855" t="s">
        <v>15</v>
      </c>
      <c r="K4855" t="s">
        <v>31</v>
      </c>
      <c r="L4855">
        <v>23.1</v>
      </c>
      <c r="M4855">
        <v>998</v>
      </c>
      <c r="N4855">
        <v>67.040000000000006</v>
      </c>
      <c r="O4855">
        <v>5</v>
      </c>
      <c r="P4855">
        <v>461000</v>
      </c>
    </row>
    <row r="4856" spans="1:16">
      <c r="A4856">
        <v>6161</v>
      </c>
      <c r="B4856" t="s">
        <v>54</v>
      </c>
      <c r="C4856" t="str">
        <f t="shared" si="225"/>
        <v>Honda</v>
      </c>
      <c r="D4856" t="str">
        <f t="shared" si="226"/>
        <v>above 5years</v>
      </c>
      <c r="E4856" t="str">
        <f t="shared" si="227"/>
        <v>mileage below 20km</v>
      </c>
      <c r="F4856" t="s">
        <v>55</v>
      </c>
      <c r="G4856">
        <v>8</v>
      </c>
      <c r="H4856">
        <v>52438</v>
      </c>
      <c r="I4856" t="s">
        <v>23</v>
      </c>
      <c r="J4856" t="s">
        <v>15</v>
      </c>
      <c r="K4856" t="s">
        <v>16</v>
      </c>
      <c r="L4856">
        <v>16.899999999999999</v>
      </c>
      <c r="M4856">
        <v>1497</v>
      </c>
      <c r="N4856">
        <v>100</v>
      </c>
      <c r="O4856">
        <v>5</v>
      </c>
      <c r="P4856">
        <v>420000</v>
      </c>
    </row>
    <row r="4857" spans="1:16">
      <c r="A4857">
        <v>6162</v>
      </c>
      <c r="B4857" t="s">
        <v>12</v>
      </c>
      <c r="C4857" t="str">
        <f t="shared" si="225"/>
        <v>Maruti</v>
      </c>
      <c r="D4857" t="str">
        <f t="shared" si="226"/>
        <v>below 5years</v>
      </c>
      <c r="E4857" t="str">
        <f t="shared" si="227"/>
        <v xml:space="preserve"> mileage above 20km</v>
      </c>
      <c r="F4857" t="s">
        <v>13</v>
      </c>
      <c r="G4857">
        <v>4</v>
      </c>
      <c r="H4857">
        <v>27265</v>
      </c>
      <c r="I4857" t="s">
        <v>23</v>
      </c>
      <c r="J4857" t="s">
        <v>15</v>
      </c>
      <c r="K4857" t="s">
        <v>31</v>
      </c>
      <c r="L4857">
        <v>23.95</v>
      </c>
      <c r="M4857">
        <v>998</v>
      </c>
      <c r="N4857">
        <v>67.099999999999994</v>
      </c>
      <c r="O4857">
        <v>5</v>
      </c>
      <c r="P4857">
        <v>371000</v>
      </c>
    </row>
    <row r="4858" spans="1:16">
      <c r="A4858">
        <v>6163</v>
      </c>
      <c r="B4858" t="s">
        <v>48</v>
      </c>
      <c r="C4858" t="str">
        <f t="shared" si="225"/>
        <v>Maruti</v>
      </c>
      <c r="D4858" t="str">
        <f t="shared" si="226"/>
        <v>below 5years</v>
      </c>
      <c r="E4858" t="str">
        <f t="shared" si="227"/>
        <v>mileage below 20km</v>
      </c>
      <c r="F4858" t="s">
        <v>49</v>
      </c>
      <c r="G4858">
        <v>4</v>
      </c>
      <c r="H4858">
        <v>120000</v>
      </c>
      <c r="I4858" t="s">
        <v>14</v>
      </c>
      <c r="J4858" t="s">
        <v>73</v>
      </c>
      <c r="K4858" t="s">
        <v>16</v>
      </c>
      <c r="L4858">
        <v>19</v>
      </c>
      <c r="M4858">
        <v>1197</v>
      </c>
      <c r="N4858">
        <v>85.8</v>
      </c>
      <c r="O4858">
        <v>5</v>
      </c>
      <c r="P4858">
        <v>525000</v>
      </c>
    </row>
    <row r="4859" spans="1:16">
      <c r="A4859">
        <v>6164</v>
      </c>
      <c r="B4859" t="s">
        <v>25</v>
      </c>
      <c r="C4859" t="str">
        <f t="shared" si="225"/>
        <v>Maruti</v>
      </c>
      <c r="D4859" t="str">
        <f t="shared" si="226"/>
        <v>below 5years</v>
      </c>
      <c r="E4859" t="str">
        <f t="shared" si="227"/>
        <v xml:space="preserve"> mileage above 20km</v>
      </c>
      <c r="F4859" t="s">
        <v>26</v>
      </c>
      <c r="G4859">
        <v>3</v>
      </c>
      <c r="H4859">
        <v>2000</v>
      </c>
      <c r="I4859" t="s">
        <v>23</v>
      </c>
      <c r="J4859" t="s">
        <v>15</v>
      </c>
      <c r="K4859" t="s">
        <v>16</v>
      </c>
      <c r="L4859">
        <v>20.51</v>
      </c>
      <c r="M4859">
        <v>998</v>
      </c>
      <c r="N4859">
        <v>67.06</v>
      </c>
      <c r="O4859">
        <v>5</v>
      </c>
      <c r="P4859">
        <v>450000</v>
      </c>
    </row>
    <row r="4860" spans="1:16">
      <c r="A4860">
        <v>6165</v>
      </c>
      <c r="B4860" t="s">
        <v>48</v>
      </c>
      <c r="C4860" t="str">
        <f t="shared" si="225"/>
        <v>Maruti</v>
      </c>
      <c r="D4860" t="str">
        <f t="shared" si="226"/>
        <v>above 5years</v>
      </c>
      <c r="E4860" t="str">
        <f t="shared" si="227"/>
        <v>mileage below 20km</v>
      </c>
      <c r="F4860" t="s">
        <v>49</v>
      </c>
      <c r="G4860">
        <v>12</v>
      </c>
      <c r="H4860">
        <v>38000</v>
      </c>
      <c r="I4860" t="s">
        <v>14</v>
      </c>
      <c r="J4860" t="s">
        <v>15</v>
      </c>
      <c r="K4860" t="s">
        <v>16</v>
      </c>
      <c r="L4860">
        <v>17.5</v>
      </c>
      <c r="M4860">
        <v>1197</v>
      </c>
      <c r="N4860">
        <v>85.8</v>
      </c>
      <c r="O4860">
        <v>5</v>
      </c>
      <c r="P4860">
        <v>249000</v>
      </c>
    </row>
    <row r="4861" spans="1:16">
      <c r="A4861">
        <v>6166</v>
      </c>
      <c r="B4861" t="s">
        <v>12</v>
      </c>
      <c r="C4861" t="str">
        <f t="shared" si="225"/>
        <v>Maruti</v>
      </c>
      <c r="D4861" t="str">
        <f t="shared" si="226"/>
        <v>below 5years</v>
      </c>
      <c r="E4861" t="str">
        <f t="shared" si="227"/>
        <v xml:space="preserve"> mileage above 20km</v>
      </c>
      <c r="F4861" t="s">
        <v>13</v>
      </c>
      <c r="G4861">
        <v>4</v>
      </c>
      <c r="H4861">
        <v>23701</v>
      </c>
      <c r="I4861" t="s">
        <v>23</v>
      </c>
      <c r="J4861" t="s">
        <v>15</v>
      </c>
      <c r="K4861" t="s">
        <v>16</v>
      </c>
      <c r="L4861">
        <v>24.7</v>
      </c>
      <c r="M4861">
        <v>796</v>
      </c>
      <c r="N4861">
        <v>47.3</v>
      </c>
      <c r="O4861">
        <v>5</v>
      </c>
      <c r="P4861">
        <v>312000</v>
      </c>
    </row>
    <row r="4862" spans="1:16">
      <c r="A4862">
        <v>6167</v>
      </c>
      <c r="B4862" t="s">
        <v>19</v>
      </c>
      <c r="C4862" t="str">
        <f t="shared" si="225"/>
        <v>Hyundai</v>
      </c>
      <c r="D4862" t="str">
        <f t="shared" si="226"/>
        <v>below 5years</v>
      </c>
      <c r="E4862" t="str">
        <f t="shared" si="227"/>
        <v xml:space="preserve"> mileage above 20km</v>
      </c>
      <c r="F4862" t="s">
        <v>20</v>
      </c>
      <c r="G4862">
        <v>3</v>
      </c>
      <c r="H4862">
        <v>53861</v>
      </c>
      <c r="I4862" t="s">
        <v>23</v>
      </c>
      <c r="J4862" t="s">
        <v>24</v>
      </c>
      <c r="K4862" t="s">
        <v>16</v>
      </c>
      <c r="L4862">
        <v>23</v>
      </c>
      <c r="M4862">
        <v>1396</v>
      </c>
      <c r="N4862">
        <v>90</v>
      </c>
      <c r="O4862">
        <v>5</v>
      </c>
      <c r="P4862">
        <v>832000</v>
      </c>
    </row>
    <row r="4863" spans="1:16">
      <c r="A4863">
        <v>6168</v>
      </c>
      <c r="B4863" t="s">
        <v>34</v>
      </c>
      <c r="C4863" t="str">
        <f t="shared" si="225"/>
        <v>Hyundai</v>
      </c>
      <c r="D4863" t="str">
        <f t="shared" si="226"/>
        <v>above 5years</v>
      </c>
      <c r="E4863" t="str">
        <f t="shared" si="227"/>
        <v>mileage below 20km</v>
      </c>
      <c r="F4863" t="s">
        <v>35</v>
      </c>
      <c r="G4863">
        <v>13</v>
      </c>
      <c r="H4863">
        <v>85753</v>
      </c>
      <c r="I4863" t="s">
        <v>23</v>
      </c>
      <c r="J4863" t="s">
        <v>24</v>
      </c>
      <c r="K4863" t="s">
        <v>16</v>
      </c>
      <c r="L4863">
        <v>18.100000000000001</v>
      </c>
      <c r="M4863">
        <v>1493</v>
      </c>
      <c r="N4863">
        <v>110</v>
      </c>
      <c r="O4863">
        <v>5</v>
      </c>
      <c r="P4863">
        <v>250000</v>
      </c>
    </row>
    <row r="4864" spans="1:16">
      <c r="A4864">
        <v>6171</v>
      </c>
      <c r="B4864" t="s">
        <v>17</v>
      </c>
      <c r="C4864" t="str">
        <f t="shared" si="225"/>
        <v>Hyundai</v>
      </c>
      <c r="D4864" t="str">
        <f t="shared" si="226"/>
        <v>below 5years</v>
      </c>
      <c r="E4864" t="str">
        <f t="shared" si="227"/>
        <v>mileage below 20km</v>
      </c>
      <c r="F4864" t="s">
        <v>18</v>
      </c>
      <c r="G4864">
        <v>4</v>
      </c>
      <c r="H4864">
        <v>31734</v>
      </c>
      <c r="I4864" t="s">
        <v>23</v>
      </c>
      <c r="J4864" t="s">
        <v>15</v>
      </c>
      <c r="K4864" t="s">
        <v>16</v>
      </c>
      <c r="L4864">
        <v>18.899999999999999</v>
      </c>
      <c r="M4864">
        <v>1197</v>
      </c>
      <c r="N4864">
        <v>81.86</v>
      </c>
      <c r="O4864">
        <v>5</v>
      </c>
      <c r="P4864">
        <v>578000</v>
      </c>
    </row>
    <row r="4865" spans="1:16">
      <c r="A4865">
        <v>6172</v>
      </c>
      <c r="B4865" t="s">
        <v>40</v>
      </c>
      <c r="C4865" t="str">
        <f t="shared" si="225"/>
        <v>Maruti</v>
      </c>
      <c r="D4865" t="str">
        <f t="shared" si="226"/>
        <v>above 5years</v>
      </c>
      <c r="E4865" t="str">
        <f t="shared" si="227"/>
        <v xml:space="preserve"> mileage above 20km</v>
      </c>
      <c r="F4865" t="s">
        <v>41</v>
      </c>
      <c r="G4865">
        <v>6</v>
      </c>
      <c r="H4865">
        <v>70000</v>
      </c>
      <c r="I4865" t="s">
        <v>14</v>
      </c>
      <c r="J4865" t="s">
        <v>24</v>
      </c>
      <c r="K4865" t="s">
        <v>16</v>
      </c>
      <c r="L4865">
        <v>28.09</v>
      </c>
      <c r="M4865">
        <v>1248</v>
      </c>
      <c r="N4865">
        <v>88.5</v>
      </c>
      <c r="O4865">
        <v>5</v>
      </c>
      <c r="P4865">
        <v>475000</v>
      </c>
    </row>
    <row r="4866" spans="1:16">
      <c r="A4866">
        <v>6174</v>
      </c>
      <c r="B4866" t="s">
        <v>17</v>
      </c>
      <c r="C4866" t="str">
        <f t="shared" si="225"/>
        <v>Hyundai</v>
      </c>
      <c r="D4866" t="str">
        <f t="shared" si="226"/>
        <v>above 5years</v>
      </c>
      <c r="E4866" t="str">
        <f t="shared" si="227"/>
        <v xml:space="preserve"> mileage above 20km</v>
      </c>
      <c r="F4866" t="s">
        <v>18</v>
      </c>
      <c r="G4866">
        <v>8</v>
      </c>
      <c r="H4866">
        <v>58000</v>
      </c>
      <c r="I4866" t="s">
        <v>23</v>
      </c>
      <c r="J4866" t="s">
        <v>24</v>
      </c>
      <c r="K4866" t="s">
        <v>16</v>
      </c>
      <c r="L4866">
        <v>24</v>
      </c>
      <c r="M4866">
        <v>1120</v>
      </c>
      <c r="N4866">
        <v>70</v>
      </c>
      <c r="O4866">
        <v>5</v>
      </c>
      <c r="P4866">
        <v>399000</v>
      </c>
    </row>
    <row r="4867" spans="1:16">
      <c r="A4867">
        <v>6175</v>
      </c>
      <c r="B4867" t="s">
        <v>52</v>
      </c>
      <c r="C4867" t="str">
        <f t="shared" ref="C4867:C4930" si="228">LEFT(B4867,FIND(" ", B4867)-1)</f>
        <v>Hyundai</v>
      </c>
      <c r="D4867" t="str">
        <f t="shared" ref="D4867:D4930" si="229">IF(G4867&gt;5,"above 5years",IF(G4867&lt;5,"below 5years",IF(G4867=5,"5years",0)))</f>
        <v>below 5years</v>
      </c>
      <c r="E4867" t="str">
        <f t="shared" ref="E4867:E4930" si="230">IF(L4867&lt;=20,"mileage below 20km",IF(L4867&gt;=20," mileage above 20km",0))</f>
        <v>mileage below 20km</v>
      </c>
      <c r="F4867" t="s">
        <v>53</v>
      </c>
      <c r="G4867">
        <v>4</v>
      </c>
      <c r="H4867">
        <v>41275</v>
      </c>
      <c r="I4867" t="s">
        <v>23</v>
      </c>
      <c r="J4867" t="s">
        <v>15</v>
      </c>
      <c r="K4867" t="s">
        <v>31</v>
      </c>
      <c r="L4867">
        <v>13</v>
      </c>
      <c r="M4867">
        <v>1591</v>
      </c>
      <c r="N4867">
        <v>121.3</v>
      </c>
      <c r="O4867">
        <v>5</v>
      </c>
      <c r="P4867">
        <v>1150000</v>
      </c>
    </row>
    <row r="4868" spans="1:16">
      <c r="A4868">
        <v>6176</v>
      </c>
      <c r="B4868" t="s">
        <v>179</v>
      </c>
      <c r="C4868" t="str">
        <f t="shared" si="228"/>
        <v>Maruti</v>
      </c>
      <c r="D4868" t="str">
        <f t="shared" si="229"/>
        <v>below 5years</v>
      </c>
      <c r="E4868" t="str">
        <f t="shared" si="230"/>
        <v xml:space="preserve"> mileage above 20km</v>
      </c>
      <c r="F4868" t="s">
        <v>180</v>
      </c>
      <c r="G4868">
        <v>1</v>
      </c>
      <c r="H4868">
        <v>4500</v>
      </c>
      <c r="I4868" t="s">
        <v>14</v>
      </c>
      <c r="J4868" t="s">
        <v>15</v>
      </c>
      <c r="K4868" t="s">
        <v>16</v>
      </c>
      <c r="L4868">
        <v>21.7</v>
      </c>
      <c r="M4868">
        <v>998</v>
      </c>
      <c r="N4868">
        <v>67</v>
      </c>
      <c r="O4868">
        <v>5</v>
      </c>
      <c r="P4868">
        <v>550000</v>
      </c>
    </row>
    <row r="4869" spans="1:16">
      <c r="A4869">
        <v>6180</v>
      </c>
      <c r="B4869" t="s">
        <v>174</v>
      </c>
      <c r="C4869" t="str">
        <f t="shared" si="228"/>
        <v>Toyota</v>
      </c>
      <c r="D4869" t="str">
        <f t="shared" si="229"/>
        <v>below 5years</v>
      </c>
      <c r="E4869" t="str">
        <f t="shared" si="230"/>
        <v>mileage below 20km</v>
      </c>
      <c r="F4869" t="s">
        <v>175</v>
      </c>
      <c r="G4869">
        <v>2</v>
      </c>
      <c r="H4869">
        <v>19000</v>
      </c>
      <c r="I4869" t="s">
        <v>23</v>
      </c>
      <c r="J4869" t="s">
        <v>15</v>
      </c>
      <c r="K4869" t="s">
        <v>31</v>
      </c>
      <c r="L4869">
        <v>17.8</v>
      </c>
      <c r="M4869">
        <v>1496</v>
      </c>
      <c r="N4869">
        <v>105.5</v>
      </c>
      <c r="O4869">
        <v>5</v>
      </c>
      <c r="P4869">
        <v>1042000</v>
      </c>
    </row>
    <row r="4870" spans="1:16">
      <c r="A4870">
        <v>6182</v>
      </c>
      <c r="B4870" t="s">
        <v>12</v>
      </c>
      <c r="C4870" t="str">
        <f t="shared" si="228"/>
        <v>Maruti</v>
      </c>
      <c r="D4870" t="str">
        <f t="shared" si="229"/>
        <v>above 5years</v>
      </c>
      <c r="E4870" t="str">
        <f t="shared" si="230"/>
        <v xml:space="preserve"> mileage above 20km</v>
      </c>
      <c r="F4870" t="s">
        <v>13</v>
      </c>
      <c r="G4870">
        <v>10</v>
      </c>
      <c r="H4870">
        <v>50000</v>
      </c>
      <c r="I4870" t="s">
        <v>14</v>
      </c>
      <c r="J4870" t="s">
        <v>15</v>
      </c>
      <c r="K4870" t="s">
        <v>16</v>
      </c>
      <c r="L4870">
        <v>20.92</v>
      </c>
      <c r="M4870">
        <v>998</v>
      </c>
      <c r="N4870">
        <v>67.099999999999994</v>
      </c>
      <c r="O4870">
        <v>5</v>
      </c>
      <c r="P4870">
        <v>230000</v>
      </c>
    </row>
    <row r="4871" spans="1:16">
      <c r="A4871">
        <v>6183</v>
      </c>
      <c r="B4871" t="s">
        <v>60</v>
      </c>
      <c r="C4871" t="str">
        <f t="shared" si="228"/>
        <v>Renault</v>
      </c>
      <c r="D4871" t="str">
        <f t="shared" si="229"/>
        <v>below 5years</v>
      </c>
      <c r="E4871" t="str">
        <f t="shared" si="230"/>
        <v xml:space="preserve"> mileage above 20km</v>
      </c>
      <c r="F4871" t="s">
        <v>61</v>
      </c>
      <c r="G4871">
        <v>3</v>
      </c>
      <c r="H4871">
        <v>29000</v>
      </c>
      <c r="I4871" t="s">
        <v>23</v>
      </c>
      <c r="J4871" t="s">
        <v>15</v>
      </c>
      <c r="K4871" t="s">
        <v>16</v>
      </c>
      <c r="L4871">
        <v>23.01</v>
      </c>
      <c r="M4871">
        <v>999</v>
      </c>
      <c r="N4871">
        <v>67</v>
      </c>
      <c r="O4871">
        <v>5</v>
      </c>
      <c r="P4871">
        <v>370000</v>
      </c>
    </row>
    <row r="4872" spans="1:16">
      <c r="A4872">
        <v>6184</v>
      </c>
      <c r="B4872" t="s">
        <v>88</v>
      </c>
      <c r="C4872" t="str">
        <f t="shared" si="228"/>
        <v>Volkswagen</v>
      </c>
      <c r="D4872" t="str">
        <f t="shared" si="229"/>
        <v>above 5years</v>
      </c>
      <c r="E4872" t="str">
        <f t="shared" si="230"/>
        <v xml:space="preserve"> mileage above 20km</v>
      </c>
      <c r="F4872" t="s">
        <v>89</v>
      </c>
      <c r="G4872">
        <v>8</v>
      </c>
      <c r="H4872">
        <v>113566</v>
      </c>
      <c r="I4872" t="s">
        <v>23</v>
      </c>
      <c r="J4872" t="s">
        <v>24</v>
      </c>
      <c r="K4872" t="s">
        <v>16</v>
      </c>
      <c r="L4872">
        <v>22.07</v>
      </c>
      <c r="M4872">
        <v>1199</v>
      </c>
      <c r="N4872">
        <v>73.900000000000006</v>
      </c>
      <c r="O4872">
        <v>5</v>
      </c>
      <c r="P4872">
        <v>415000</v>
      </c>
    </row>
    <row r="4873" spans="1:16">
      <c r="A4873">
        <v>6185</v>
      </c>
      <c r="B4873" t="s">
        <v>54</v>
      </c>
      <c r="C4873" t="str">
        <f t="shared" si="228"/>
        <v>Honda</v>
      </c>
      <c r="D4873" t="str">
        <f t="shared" si="229"/>
        <v>below 5years</v>
      </c>
      <c r="E4873" t="str">
        <f t="shared" si="230"/>
        <v xml:space="preserve"> mileage above 20km</v>
      </c>
      <c r="F4873" t="s">
        <v>55</v>
      </c>
      <c r="G4873">
        <v>2</v>
      </c>
      <c r="H4873">
        <v>12000</v>
      </c>
      <c r="I4873" t="s">
        <v>23</v>
      </c>
      <c r="J4873" t="s">
        <v>24</v>
      </c>
      <c r="K4873" t="s">
        <v>16</v>
      </c>
      <c r="L4873">
        <v>25.6</v>
      </c>
      <c r="M4873">
        <v>1498</v>
      </c>
      <c r="N4873">
        <v>97.9</v>
      </c>
      <c r="O4873">
        <v>5</v>
      </c>
      <c r="P4873">
        <v>1080000</v>
      </c>
    </row>
    <row r="4874" spans="1:16">
      <c r="A4874">
        <v>6186</v>
      </c>
      <c r="B4874" t="s">
        <v>58</v>
      </c>
      <c r="C4874" t="str">
        <f t="shared" si="228"/>
        <v>Toyota</v>
      </c>
      <c r="D4874" t="str">
        <f t="shared" si="229"/>
        <v>below 5years</v>
      </c>
      <c r="E4874" t="str">
        <f t="shared" si="230"/>
        <v>mileage below 20km</v>
      </c>
      <c r="F4874" t="s">
        <v>59</v>
      </c>
      <c r="G4874">
        <v>3</v>
      </c>
      <c r="H4874">
        <v>9000</v>
      </c>
      <c r="I4874" t="s">
        <v>23</v>
      </c>
      <c r="J4874" t="s">
        <v>24</v>
      </c>
      <c r="K4874" t="s">
        <v>31</v>
      </c>
      <c r="L4874">
        <v>12.9</v>
      </c>
      <c r="M4874">
        <v>2755</v>
      </c>
      <c r="N4874">
        <v>174.5</v>
      </c>
      <c r="O4874">
        <v>7</v>
      </c>
      <c r="P4874">
        <v>3400000</v>
      </c>
    </row>
    <row r="4875" spans="1:16">
      <c r="A4875">
        <v>6187</v>
      </c>
      <c r="B4875" t="s">
        <v>25</v>
      </c>
      <c r="C4875" t="str">
        <f t="shared" si="228"/>
        <v>Maruti</v>
      </c>
      <c r="D4875" t="str">
        <f t="shared" si="229"/>
        <v>above 5years</v>
      </c>
      <c r="E4875" t="str">
        <f t="shared" si="230"/>
        <v>mileage below 20km</v>
      </c>
      <c r="F4875" t="s">
        <v>26</v>
      </c>
      <c r="G4875">
        <v>6</v>
      </c>
      <c r="H4875">
        <v>38700</v>
      </c>
      <c r="I4875" t="s">
        <v>23</v>
      </c>
      <c r="J4875" t="s">
        <v>15</v>
      </c>
      <c r="K4875" t="s">
        <v>16</v>
      </c>
      <c r="L4875">
        <v>18.899999999999999</v>
      </c>
      <c r="M4875">
        <v>998</v>
      </c>
      <c r="N4875">
        <v>67.099999999999994</v>
      </c>
      <c r="O4875">
        <v>5</v>
      </c>
      <c r="P4875">
        <v>375000</v>
      </c>
    </row>
    <row r="4876" spans="1:16">
      <c r="A4876">
        <v>6188</v>
      </c>
      <c r="B4876" t="s">
        <v>88</v>
      </c>
      <c r="C4876" t="str">
        <f t="shared" si="228"/>
        <v>Volkswagen</v>
      </c>
      <c r="D4876" t="str">
        <f t="shared" si="229"/>
        <v>above 5years</v>
      </c>
      <c r="E4876" t="str">
        <f t="shared" si="230"/>
        <v xml:space="preserve"> mileage above 20km</v>
      </c>
      <c r="F4876" t="s">
        <v>89</v>
      </c>
      <c r="G4876">
        <v>9</v>
      </c>
      <c r="H4876">
        <v>92000</v>
      </c>
      <c r="I4876" t="s">
        <v>23</v>
      </c>
      <c r="J4876" t="s">
        <v>24</v>
      </c>
      <c r="K4876" t="s">
        <v>16</v>
      </c>
      <c r="L4876">
        <v>22.07</v>
      </c>
      <c r="M4876">
        <v>1199</v>
      </c>
      <c r="N4876">
        <v>73.900000000000006</v>
      </c>
      <c r="O4876">
        <v>5</v>
      </c>
      <c r="P4876">
        <v>385000</v>
      </c>
    </row>
    <row r="4877" spans="1:16">
      <c r="A4877">
        <v>6189</v>
      </c>
      <c r="B4877" t="s">
        <v>152</v>
      </c>
      <c r="C4877" t="str">
        <f t="shared" si="228"/>
        <v>Tata</v>
      </c>
      <c r="D4877" t="str">
        <f t="shared" si="229"/>
        <v>below 5years</v>
      </c>
      <c r="E4877" t="str">
        <f t="shared" si="230"/>
        <v>mileage below 20km</v>
      </c>
      <c r="F4877" t="s">
        <v>153</v>
      </c>
      <c r="G4877">
        <v>2</v>
      </c>
      <c r="H4877">
        <v>10700</v>
      </c>
      <c r="I4877" t="s">
        <v>14</v>
      </c>
      <c r="J4877" t="s">
        <v>15</v>
      </c>
      <c r="K4877" t="s">
        <v>16</v>
      </c>
      <c r="L4877">
        <v>17</v>
      </c>
      <c r="M4877">
        <v>1198</v>
      </c>
      <c r="N4877">
        <v>108.5</v>
      </c>
      <c r="O4877">
        <v>5</v>
      </c>
      <c r="P4877">
        <v>920000</v>
      </c>
    </row>
    <row r="4878" spans="1:16">
      <c r="A4878">
        <v>6190</v>
      </c>
      <c r="B4878" t="s">
        <v>54</v>
      </c>
      <c r="C4878" t="str">
        <f t="shared" si="228"/>
        <v>Honda</v>
      </c>
      <c r="D4878" t="str">
        <f t="shared" si="229"/>
        <v>above 5years</v>
      </c>
      <c r="E4878" t="str">
        <f t="shared" si="230"/>
        <v>mileage below 20km</v>
      </c>
      <c r="F4878" t="s">
        <v>55</v>
      </c>
      <c r="G4878">
        <v>6</v>
      </c>
      <c r="H4878">
        <v>84000</v>
      </c>
      <c r="I4878" t="s">
        <v>23</v>
      </c>
      <c r="J4878" t="s">
        <v>15</v>
      </c>
      <c r="K4878" t="s">
        <v>16</v>
      </c>
      <c r="L4878">
        <v>17.399999999999999</v>
      </c>
      <c r="M4878">
        <v>1497</v>
      </c>
      <c r="N4878">
        <v>117.3</v>
      </c>
      <c r="O4878">
        <v>5</v>
      </c>
      <c r="P4878">
        <v>675000</v>
      </c>
    </row>
    <row r="4879" spans="1:16">
      <c r="A4879">
        <v>6192</v>
      </c>
      <c r="B4879" t="s">
        <v>121</v>
      </c>
      <c r="C4879" t="str">
        <f t="shared" si="228"/>
        <v>Maruti</v>
      </c>
      <c r="D4879" t="str">
        <f t="shared" si="229"/>
        <v>above 5years</v>
      </c>
      <c r="E4879" t="str">
        <f t="shared" si="230"/>
        <v>mileage below 20km</v>
      </c>
      <c r="F4879" t="s">
        <v>122</v>
      </c>
      <c r="G4879">
        <v>9</v>
      </c>
      <c r="H4879">
        <v>72422</v>
      </c>
      <c r="I4879" t="s">
        <v>23</v>
      </c>
      <c r="J4879" t="s">
        <v>15</v>
      </c>
      <c r="K4879" t="s">
        <v>16</v>
      </c>
      <c r="L4879">
        <v>15.37</v>
      </c>
      <c r="M4879">
        <v>1196</v>
      </c>
      <c r="N4879">
        <v>73</v>
      </c>
      <c r="O4879">
        <v>7</v>
      </c>
      <c r="P4879">
        <v>290000</v>
      </c>
    </row>
    <row r="4880" spans="1:16">
      <c r="A4880">
        <v>6193</v>
      </c>
      <c r="B4880" t="s">
        <v>44</v>
      </c>
      <c r="C4880" t="str">
        <f t="shared" si="228"/>
        <v>Toyota</v>
      </c>
      <c r="D4880" t="str">
        <f t="shared" si="229"/>
        <v>above 5years</v>
      </c>
      <c r="E4880" t="str">
        <f t="shared" si="230"/>
        <v>mileage below 20km</v>
      </c>
      <c r="F4880" t="s">
        <v>45</v>
      </c>
      <c r="G4880">
        <v>8</v>
      </c>
      <c r="H4880">
        <v>126000</v>
      </c>
      <c r="I4880" t="s">
        <v>14</v>
      </c>
      <c r="J4880" t="s">
        <v>24</v>
      </c>
      <c r="K4880" t="s">
        <v>16</v>
      </c>
      <c r="L4880">
        <v>12.99</v>
      </c>
      <c r="M4880">
        <v>2494</v>
      </c>
      <c r="N4880">
        <v>100</v>
      </c>
      <c r="O4880">
        <v>8</v>
      </c>
      <c r="P4880">
        <v>800000</v>
      </c>
    </row>
    <row r="4881" spans="1:16">
      <c r="A4881">
        <v>6194</v>
      </c>
      <c r="B4881" t="s">
        <v>66</v>
      </c>
      <c r="C4881" t="str">
        <f t="shared" si="228"/>
        <v>Mahindra</v>
      </c>
      <c r="D4881" t="str">
        <f t="shared" si="229"/>
        <v>below 5years</v>
      </c>
      <c r="E4881" t="str">
        <f t="shared" si="230"/>
        <v>mileage below 20km</v>
      </c>
      <c r="F4881" t="s">
        <v>67</v>
      </c>
      <c r="G4881">
        <v>3</v>
      </c>
      <c r="H4881">
        <v>23000</v>
      </c>
      <c r="I4881" t="s">
        <v>14</v>
      </c>
      <c r="J4881" t="s">
        <v>24</v>
      </c>
      <c r="K4881" t="s">
        <v>16</v>
      </c>
      <c r="L4881">
        <v>15.1</v>
      </c>
      <c r="M4881">
        <v>2179</v>
      </c>
      <c r="N4881">
        <v>155</v>
      </c>
      <c r="O4881">
        <v>7</v>
      </c>
      <c r="P4881">
        <v>1600000</v>
      </c>
    </row>
    <row r="4882" spans="1:16">
      <c r="A4882">
        <v>6195</v>
      </c>
      <c r="B4882" t="s">
        <v>12</v>
      </c>
      <c r="C4882" t="str">
        <f t="shared" si="228"/>
        <v>Maruti</v>
      </c>
      <c r="D4882" t="str">
        <f t="shared" si="229"/>
        <v>above 5years</v>
      </c>
      <c r="E4882" t="str">
        <f t="shared" si="230"/>
        <v>mileage below 20km</v>
      </c>
      <c r="F4882" t="s">
        <v>13</v>
      </c>
      <c r="G4882">
        <v>14</v>
      </c>
      <c r="H4882">
        <v>60235</v>
      </c>
      <c r="I4882" t="s">
        <v>23</v>
      </c>
      <c r="J4882" t="s">
        <v>15</v>
      </c>
      <c r="K4882" t="s">
        <v>16</v>
      </c>
      <c r="L4882">
        <v>19.7</v>
      </c>
      <c r="M4882">
        <v>796</v>
      </c>
      <c r="N4882">
        <v>46.3</v>
      </c>
      <c r="O4882">
        <v>5</v>
      </c>
      <c r="P4882">
        <v>100000</v>
      </c>
    </row>
    <row r="4883" spans="1:16">
      <c r="A4883">
        <v>6198</v>
      </c>
      <c r="B4883" t="s">
        <v>48</v>
      </c>
      <c r="C4883" t="str">
        <f t="shared" si="228"/>
        <v>Maruti</v>
      </c>
      <c r="D4883" t="str">
        <f t="shared" si="229"/>
        <v>above 5years</v>
      </c>
      <c r="E4883" t="str">
        <f t="shared" si="230"/>
        <v>mileage below 20km</v>
      </c>
      <c r="F4883" t="s">
        <v>49</v>
      </c>
      <c r="G4883">
        <v>11</v>
      </c>
      <c r="H4883">
        <v>110000</v>
      </c>
      <c r="I4883" t="s">
        <v>14</v>
      </c>
      <c r="J4883" t="s">
        <v>24</v>
      </c>
      <c r="K4883" t="s">
        <v>16</v>
      </c>
      <c r="L4883">
        <v>19.3</v>
      </c>
      <c r="M4883">
        <v>1248</v>
      </c>
      <c r="N4883">
        <v>73.900000000000006</v>
      </c>
      <c r="O4883">
        <v>5</v>
      </c>
      <c r="P4883">
        <v>280000</v>
      </c>
    </row>
    <row r="4884" spans="1:16">
      <c r="A4884">
        <v>6199</v>
      </c>
      <c r="B4884" t="s">
        <v>44</v>
      </c>
      <c r="C4884" t="str">
        <f t="shared" si="228"/>
        <v>Toyota</v>
      </c>
      <c r="D4884" t="str">
        <f t="shared" si="229"/>
        <v>above 5years</v>
      </c>
      <c r="E4884" t="str">
        <f t="shared" si="230"/>
        <v>mileage below 20km</v>
      </c>
      <c r="F4884" t="s">
        <v>45</v>
      </c>
      <c r="G4884">
        <v>10</v>
      </c>
      <c r="H4884">
        <v>76325</v>
      </c>
      <c r="I4884" t="s">
        <v>23</v>
      </c>
      <c r="J4884" t="s">
        <v>24</v>
      </c>
      <c r="K4884" t="s">
        <v>16</v>
      </c>
      <c r="L4884">
        <v>12.8</v>
      </c>
      <c r="M4884">
        <v>2494</v>
      </c>
      <c r="N4884">
        <v>102</v>
      </c>
      <c r="O4884">
        <v>7</v>
      </c>
      <c r="P4884">
        <v>560000</v>
      </c>
    </row>
    <row r="4885" spans="1:16">
      <c r="A4885">
        <v>6200</v>
      </c>
      <c r="B4885" t="s">
        <v>27</v>
      </c>
      <c r="C4885" t="str">
        <f t="shared" si="228"/>
        <v>Hyundai</v>
      </c>
      <c r="D4885" t="str">
        <f t="shared" si="229"/>
        <v>above 5years</v>
      </c>
      <c r="E4885" t="str">
        <f t="shared" si="230"/>
        <v>mileage below 20km</v>
      </c>
      <c r="F4885" t="s">
        <v>28</v>
      </c>
      <c r="G4885">
        <v>9</v>
      </c>
      <c r="H4885">
        <v>32000</v>
      </c>
      <c r="I4885" t="s">
        <v>23</v>
      </c>
      <c r="J4885" t="s">
        <v>15</v>
      </c>
      <c r="K4885" t="s">
        <v>16</v>
      </c>
      <c r="L4885">
        <v>19.809999999999999</v>
      </c>
      <c r="M4885">
        <v>1086</v>
      </c>
      <c r="N4885">
        <v>68.05</v>
      </c>
      <c r="O4885">
        <v>5</v>
      </c>
      <c r="P4885">
        <v>290000</v>
      </c>
    </row>
    <row r="4886" spans="1:16">
      <c r="A4886">
        <v>6201</v>
      </c>
      <c r="B4886" t="s">
        <v>84</v>
      </c>
      <c r="C4886" t="str">
        <f t="shared" si="228"/>
        <v>Maruti</v>
      </c>
      <c r="D4886" t="str">
        <f t="shared" si="229"/>
        <v>below 5years</v>
      </c>
      <c r="E4886" t="str">
        <f t="shared" si="230"/>
        <v xml:space="preserve"> mileage above 20km</v>
      </c>
      <c r="F4886" t="s">
        <v>85</v>
      </c>
      <c r="G4886">
        <v>3</v>
      </c>
      <c r="H4886">
        <v>105000</v>
      </c>
      <c r="I4886" t="s">
        <v>23</v>
      </c>
      <c r="J4886" t="s">
        <v>24</v>
      </c>
      <c r="K4886" t="s">
        <v>16</v>
      </c>
      <c r="L4886">
        <v>24.3</v>
      </c>
      <c r="M4886">
        <v>1248</v>
      </c>
      <c r="N4886">
        <v>88.5</v>
      </c>
      <c r="O4886">
        <v>5</v>
      </c>
      <c r="P4886">
        <v>825000</v>
      </c>
    </row>
    <row r="4887" spans="1:16">
      <c r="A4887">
        <v>6203</v>
      </c>
      <c r="B4887" t="s">
        <v>203</v>
      </c>
      <c r="C4887" t="str">
        <f t="shared" si="228"/>
        <v>Skoda</v>
      </c>
      <c r="D4887" t="str">
        <f t="shared" si="229"/>
        <v>above 5years</v>
      </c>
      <c r="E4887" t="str">
        <f t="shared" si="230"/>
        <v>mileage below 20km</v>
      </c>
      <c r="F4887" t="s">
        <v>204</v>
      </c>
      <c r="G4887">
        <v>6</v>
      </c>
      <c r="H4887">
        <v>99000</v>
      </c>
      <c r="I4887" t="s">
        <v>23</v>
      </c>
      <c r="J4887" t="s">
        <v>24</v>
      </c>
      <c r="K4887" t="s">
        <v>31</v>
      </c>
      <c r="L4887">
        <v>19.3</v>
      </c>
      <c r="M4887">
        <v>1968</v>
      </c>
      <c r="N4887">
        <v>141</v>
      </c>
      <c r="O4887">
        <v>5</v>
      </c>
      <c r="P4887">
        <v>1399000</v>
      </c>
    </row>
    <row r="4888" spans="1:16">
      <c r="A4888">
        <v>6204</v>
      </c>
      <c r="B4888" t="s">
        <v>25</v>
      </c>
      <c r="C4888" t="str">
        <f t="shared" si="228"/>
        <v>Maruti</v>
      </c>
      <c r="D4888" t="str">
        <f t="shared" si="229"/>
        <v>above 5years</v>
      </c>
      <c r="E4888" t="str">
        <f t="shared" si="230"/>
        <v>mileage below 20km</v>
      </c>
      <c r="F4888" t="s">
        <v>26</v>
      </c>
      <c r="G4888">
        <v>12</v>
      </c>
      <c r="H4888">
        <v>48001</v>
      </c>
      <c r="I4888" t="s">
        <v>23</v>
      </c>
      <c r="J4888" t="s">
        <v>15</v>
      </c>
      <c r="K4888" t="s">
        <v>16</v>
      </c>
      <c r="L4888">
        <v>18.899999999999999</v>
      </c>
      <c r="M4888">
        <v>998</v>
      </c>
      <c r="N4888">
        <v>67.099999999999994</v>
      </c>
      <c r="O4888">
        <v>5</v>
      </c>
      <c r="P4888">
        <v>219000</v>
      </c>
    </row>
    <row r="4889" spans="1:16">
      <c r="A4889">
        <v>6205</v>
      </c>
      <c r="B4889" t="s">
        <v>17</v>
      </c>
      <c r="C4889" t="str">
        <f t="shared" si="228"/>
        <v>Hyundai</v>
      </c>
      <c r="D4889" t="str">
        <f t="shared" si="229"/>
        <v>below 5years</v>
      </c>
      <c r="E4889" t="str">
        <f t="shared" si="230"/>
        <v xml:space="preserve"> mileage above 20km</v>
      </c>
      <c r="F4889" t="s">
        <v>18</v>
      </c>
      <c r="G4889">
        <v>4</v>
      </c>
      <c r="H4889">
        <v>50000</v>
      </c>
      <c r="I4889" t="s">
        <v>14</v>
      </c>
      <c r="J4889" t="s">
        <v>24</v>
      </c>
      <c r="K4889" t="s">
        <v>16</v>
      </c>
      <c r="L4889">
        <v>24</v>
      </c>
      <c r="M4889">
        <v>1186</v>
      </c>
      <c r="N4889">
        <v>73.97</v>
      </c>
      <c r="O4889">
        <v>5</v>
      </c>
      <c r="P4889">
        <v>425000</v>
      </c>
    </row>
    <row r="4890" spans="1:16">
      <c r="A4890">
        <v>6206</v>
      </c>
      <c r="B4890" t="s">
        <v>123</v>
      </c>
      <c r="C4890" t="str">
        <f t="shared" si="228"/>
        <v>Audi</v>
      </c>
      <c r="D4890" t="str">
        <f t="shared" si="229"/>
        <v>5years</v>
      </c>
      <c r="E4890" t="str">
        <f t="shared" si="230"/>
        <v>mileage below 20km</v>
      </c>
      <c r="F4890" t="s">
        <v>124</v>
      </c>
      <c r="G4890">
        <v>5</v>
      </c>
      <c r="H4890">
        <v>16000</v>
      </c>
      <c r="I4890" t="s">
        <v>23</v>
      </c>
      <c r="J4890" t="s">
        <v>24</v>
      </c>
      <c r="K4890" t="s">
        <v>31</v>
      </c>
      <c r="L4890">
        <v>17.68</v>
      </c>
      <c r="M4890">
        <v>1968</v>
      </c>
      <c r="N4890">
        <v>174.33</v>
      </c>
      <c r="O4890">
        <v>5</v>
      </c>
      <c r="P4890">
        <v>3300000</v>
      </c>
    </row>
    <row r="4891" spans="1:16">
      <c r="A4891">
        <v>6207</v>
      </c>
      <c r="B4891" t="s">
        <v>152</v>
      </c>
      <c r="C4891" t="str">
        <f t="shared" si="228"/>
        <v>Tata</v>
      </c>
      <c r="D4891" t="str">
        <f t="shared" si="229"/>
        <v>below 5years</v>
      </c>
      <c r="E4891" t="str">
        <f t="shared" si="230"/>
        <v xml:space="preserve"> mileage above 20km</v>
      </c>
      <c r="F4891" t="s">
        <v>153</v>
      </c>
      <c r="G4891">
        <v>4</v>
      </c>
      <c r="H4891">
        <v>35000</v>
      </c>
      <c r="I4891" t="s">
        <v>14</v>
      </c>
      <c r="J4891" t="s">
        <v>24</v>
      </c>
      <c r="K4891" t="s">
        <v>16</v>
      </c>
      <c r="L4891">
        <v>21.5</v>
      </c>
      <c r="M4891">
        <v>1497</v>
      </c>
      <c r="N4891">
        <v>108.5</v>
      </c>
      <c r="O4891">
        <v>5</v>
      </c>
      <c r="P4891">
        <v>900000</v>
      </c>
    </row>
    <row r="4892" spans="1:16">
      <c r="A4892">
        <v>6208</v>
      </c>
      <c r="B4892" t="s">
        <v>19</v>
      </c>
      <c r="C4892" t="str">
        <f t="shared" si="228"/>
        <v>Hyundai</v>
      </c>
      <c r="D4892" t="str">
        <f t="shared" si="229"/>
        <v>5years</v>
      </c>
      <c r="E4892" t="str">
        <f t="shared" si="230"/>
        <v>mileage below 20km</v>
      </c>
      <c r="F4892" t="s">
        <v>20</v>
      </c>
      <c r="G4892">
        <v>5</v>
      </c>
      <c r="H4892">
        <v>50000</v>
      </c>
      <c r="I4892" t="s">
        <v>14</v>
      </c>
      <c r="J4892" t="s">
        <v>15</v>
      </c>
      <c r="K4892" t="s">
        <v>16</v>
      </c>
      <c r="L4892">
        <v>18.600000000000001</v>
      </c>
      <c r="M4892">
        <v>1197</v>
      </c>
      <c r="N4892">
        <v>81.83</v>
      </c>
      <c r="O4892">
        <v>5</v>
      </c>
      <c r="P4892">
        <v>585000</v>
      </c>
    </row>
    <row r="4893" spans="1:16">
      <c r="A4893">
        <v>6209</v>
      </c>
      <c r="B4893" t="s">
        <v>19</v>
      </c>
      <c r="C4893" t="str">
        <f t="shared" si="228"/>
        <v>Hyundai</v>
      </c>
      <c r="D4893" t="str">
        <f t="shared" si="229"/>
        <v>5years</v>
      </c>
      <c r="E4893" t="str">
        <f t="shared" si="230"/>
        <v xml:space="preserve"> mileage above 20km</v>
      </c>
      <c r="F4893" t="s">
        <v>20</v>
      </c>
      <c r="G4893">
        <v>5</v>
      </c>
      <c r="H4893">
        <v>70000</v>
      </c>
      <c r="I4893" t="s">
        <v>14</v>
      </c>
      <c r="J4893" t="s">
        <v>24</v>
      </c>
      <c r="K4893" t="s">
        <v>16</v>
      </c>
      <c r="L4893">
        <v>22.54</v>
      </c>
      <c r="M4893">
        <v>1396</v>
      </c>
      <c r="N4893">
        <v>88.73</v>
      </c>
      <c r="O4893">
        <v>5</v>
      </c>
      <c r="P4893">
        <v>610000</v>
      </c>
    </row>
    <row r="4894" spans="1:16">
      <c r="A4894">
        <v>6213</v>
      </c>
      <c r="B4894" t="s">
        <v>25</v>
      </c>
      <c r="C4894" t="str">
        <f t="shared" si="228"/>
        <v>Maruti</v>
      </c>
      <c r="D4894" t="str">
        <f t="shared" si="229"/>
        <v>above 5years</v>
      </c>
      <c r="E4894" t="str">
        <f t="shared" si="230"/>
        <v>mileage below 20km</v>
      </c>
      <c r="F4894" t="s">
        <v>26</v>
      </c>
      <c r="G4894">
        <v>8</v>
      </c>
      <c r="H4894">
        <v>35000</v>
      </c>
      <c r="I4894" t="s">
        <v>14</v>
      </c>
      <c r="J4894" t="s">
        <v>15</v>
      </c>
      <c r="K4894" t="s">
        <v>16</v>
      </c>
      <c r="L4894">
        <v>18.899999999999999</v>
      </c>
      <c r="M4894">
        <v>998</v>
      </c>
      <c r="N4894">
        <v>67.099999999999994</v>
      </c>
      <c r="O4894">
        <v>5</v>
      </c>
      <c r="P4894">
        <v>250000</v>
      </c>
    </row>
    <row r="4895" spans="1:16">
      <c r="A4895">
        <v>6214</v>
      </c>
      <c r="B4895" t="s">
        <v>103</v>
      </c>
      <c r="C4895" t="str">
        <f t="shared" si="228"/>
        <v>Honda</v>
      </c>
      <c r="D4895" t="str">
        <f t="shared" si="229"/>
        <v>above 5years</v>
      </c>
      <c r="E4895" t="str">
        <f t="shared" si="230"/>
        <v>mileage below 20km</v>
      </c>
      <c r="F4895" t="s">
        <v>104</v>
      </c>
      <c r="G4895">
        <v>6</v>
      </c>
      <c r="H4895">
        <v>40569</v>
      </c>
      <c r="I4895" t="s">
        <v>23</v>
      </c>
      <c r="J4895" t="s">
        <v>15</v>
      </c>
      <c r="K4895" t="s">
        <v>16</v>
      </c>
      <c r="L4895">
        <v>18.7</v>
      </c>
      <c r="M4895">
        <v>1199</v>
      </c>
      <c r="N4895">
        <v>88.7</v>
      </c>
      <c r="O4895">
        <v>5</v>
      </c>
      <c r="P4895">
        <v>495000</v>
      </c>
    </row>
    <row r="4896" spans="1:16">
      <c r="A4896">
        <v>6216</v>
      </c>
      <c r="B4896" t="s">
        <v>76</v>
      </c>
      <c r="C4896" t="str">
        <f t="shared" si="228"/>
        <v>Mahindra</v>
      </c>
      <c r="D4896" t="str">
        <f t="shared" si="229"/>
        <v>below 5years</v>
      </c>
      <c r="E4896" t="str">
        <f t="shared" si="230"/>
        <v>mileage below 20km</v>
      </c>
      <c r="F4896" t="s">
        <v>77</v>
      </c>
      <c r="G4896">
        <v>2</v>
      </c>
      <c r="H4896">
        <v>90000</v>
      </c>
      <c r="I4896" t="s">
        <v>14</v>
      </c>
      <c r="J4896" t="s">
        <v>24</v>
      </c>
      <c r="K4896" t="s">
        <v>16</v>
      </c>
      <c r="L4896">
        <v>15.4</v>
      </c>
      <c r="M4896">
        <v>2523</v>
      </c>
      <c r="N4896">
        <v>75</v>
      </c>
      <c r="O4896">
        <v>7</v>
      </c>
      <c r="P4896">
        <v>800000</v>
      </c>
    </row>
    <row r="4897" spans="1:16">
      <c r="A4897">
        <v>6217</v>
      </c>
      <c r="B4897" t="s">
        <v>52</v>
      </c>
      <c r="C4897" t="str">
        <f t="shared" si="228"/>
        <v>Hyundai</v>
      </c>
      <c r="D4897" t="str">
        <f t="shared" si="229"/>
        <v>5years</v>
      </c>
      <c r="E4897" t="str">
        <f t="shared" si="230"/>
        <v>mileage below 20km</v>
      </c>
      <c r="F4897" t="s">
        <v>53</v>
      </c>
      <c r="G4897">
        <v>5</v>
      </c>
      <c r="H4897">
        <v>110000</v>
      </c>
      <c r="I4897" t="s">
        <v>14</v>
      </c>
      <c r="J4897" t="s">
        <v>24</v>
      </c>
      <c r="K4897" t="s">
        <v>31</v>
      </c>
      <c r="L4897">
        <v>17.010000000000002</v>
      </c>
      <c r="M4897">
        <v>1582</v>
      </c>
      <c r="N4897">
        <v>126.2</v>
      </c>
      <c r="O4897">
        <v>5</v>
      </c>
      <c r="P4897">
        <v>1050000</v>
      </c>
    </row>
    <row r="4898" spans="1:16">
      <c r="A4898">
        <v>6218</v>
      </c>
      <c r="B4898" t="s">
        <v>46</v>
      </c>
      <c r="C4898" t="str">
        <f t="shared" si="228"/>
        <v>Maruti</v>
      </c>
      <c r="D4898" t="str">
        <f t="shared" si="229"/>
        <v>below 5years</v>
      </c>
      <c r="E4898" t="str">
        <f t="shared" si="230"/>
        <v xml:space="preserve"> mileage above 20km</v>
      </c>
      <c r="F4898" t="s">
        <v>47</v>
      </c>
      <c r="G4898">
        <v>4</v>
      </c>
      <c r="H4898">
        <v>60881</v>
      </c>
      <c r="I4898" t="s">
        <v>23</v>
      </c>
      <c r="J4898" t="s">
        <v>24</v>
      </c>
      <c r="K4898" t="s">
        <v>16</v>
      </c>
      <c r="L4898">
        <v>27.39</v>
      </c>
      <c r="M4898">
        <v>1248</v>
      </c>
      <c r="N4898">
        <v>74</v>
      </c>
      <c r="O4898">
        <v>5</v>
      </c>
      <c r="P4898">
        <v>730000</v>
      </c>
    </row>
    <row r="4899" spans="1:16">
      <c r="A4899">
        <v>6219</v>
      </c>
      <c r="B4899" t="s">
        <v>60</v>
      </c>
      <c r="C4899" t="str">
        <f t="shared" si="228"/>
        <v>Renault</v>
      </c>
      <c r="D4899" t="str">
        <f t="shared" si="229"/>
        <v>5years</v>
      </c>
      <c r="E4899" t="str">
        <f t="shared" si="230"/>
        <v xml:space="preserve"> mileage above 20km</v>
      </c>
      <c r="F4899" t="s">
        <v>61</v>
      </c>
      <c r="G4899">
        <v>5</v>
      </c>
      <c r="H4899">
        <v>32736</v>
      </c>
      <c r="I4899" t="s">
        <v>23</v>
      </c>
      <c r="J4899" t="s">
        <v>15</v>
      </c>
      <c r="K4899" t="s">
        <v>16</v>
      </c>
      <c r="L4899">
        <v>23.01</v>
      </c>
      <c r="M4899">
        <v>999</v>
      </c>
      <c r="N4899">
        <v>67</v>
      </c>
      <c r="O4899">
        <v>5</v>
      </c>
      <c r="P4899">
        <v>310000</v>
      </c>
    </row>
    <row r="4900" spans="1:16">
      <c r="A4900">
        <v>6220</v>
      </c>
      <c r="B4900" t="s">
        <v>146</v>
      </c>
      <c r="C4900" t="str">
        <f t="shared" si="228"/>
        <v>Skoda</v>
      </c>
      <c r="D4900" t="str">
        <f t="shared" si="229"/>
        <v>above 5years</v>
      </c>
      <c r="E4900" t="str">
        <f t="shared" si="230"/>
        <v xml:space="preserve"> mileage above 20km</v>
      </c>
      <c r="F4900" t="s">
        <v>147</v>
      </c>
      <c r="G4900">
        <v>9</v>
      </c>
      <c r="H4900">
        <v>72500</v>
      </c>
      <c r="I4900" t="s">
        <v>23</v>
      </c>
      <c r="J4900" t="s">
        <v>24</v>
      </c>
      <c r="K4900" t="s">
        <v>16</v>
      </c>
      <c r="L4900">
        <v>20.5</v>
      </c>
      <c r="M4900">
        <v>1598</v>
      </c>
      <c r="N4900">
        <v>103.5</v>
      </c>
      <c r="O4900">
        <v>5</v>
      </c>
      <c r="P4900">
        <v>295000</v>
      </c>
    </row>
    <row r="4901" spans="1:16">
      <c r="A4901">
        <v>6221</v>
      </c>
      <c r="B4901" t="s">
        <v>32</v>
      </c>
      <c r="C4901" t="str">
        <f t="shared" si="228"/>
        <v>Maruti</v>
      </c>
      <c r="D4901" t="str">
        <f t="shared" si="229"/>
        <v>above 5years</v>
      </c>
      <c r="E4901" t="str">
        <f t="shared" si="230"/>
        <v xml:space="preserve"> mileage above 20km</v>
      </c>
      <c r="F4901" t="s">
        <v>33</v>
      </c>
      <c r="G4901">
        <v>8</v>
      </c>
      <c r="H4901">
        <v>275000</v>
      </c>
      <c r="I4901" t="s">
        <v>14</v>
      </c>
      <c r="J4901" t="s">
        <v>24</v>
      </c>
      <c r="K4901" t="s">
        <v>16</v>
      </c>
      <c r="L4901">
        <v>22.9</v>
      </c>
      <c r="M4901">
        <v>1248</v>
      </c>
      <c r="N4901">
        <v>74</v>
      </c>
      <c r="O4901">
        <v>5</v>
      </c>
      <c r="P4901">
        <v>400000</v>
      </c>
    </row>
    <row r="4902" spans="1:16">
      <c r="A4902">
        <v>6222</v>
      </c>
      <c r="B4902" t="s">
        <v>54</v>
      </c>
      <c r="C4902" t="str">
        <f t="shared" si="228"/>
        <v>Honda</v>
      </c>
      <c r="D4902" t="str">
        <f t="shared" si="229"/>
        <v>above 5years</v>
      </c>
      <c r="E4902" t="str">
        <f t="shared" si="230"/>
        <v>mileage below 20km</v>
      </c>
      <c r="F4902" t="s">
        <v>55</v>
      </c>
      <c r="G4902">
        <v>7</v>
      </c>
      <c r="H4902">
        <v>35001</v>
      </c>
      <c r="I4902" t="s">
        <v>72</v>
      </c>
      <c r="J4902" t="s">
        <v>15</v>
      </c>
      <c r="K4902" t="s">
        <v>16</v>
      </c>
      <c r="L4902">
        <v>17.399999999999999</v>
      </c>
      <c r="M4902">
        <v>1497</v>
      </c>
      <c r="N4902">
        <v>117.3</v>
      </c>
      <c r="O4902">
        <v>5</v>
      </c>
      <c r="P4902">
        <v>675000</v>
      </c>
    </row>
    <row r="4903" spans="1:16">
      <c r="A4903">
        <v>6223</v>
      </c>
      <c r="B4903" t="s">
        <v>121</v>
      </c>
      <c r="C4903" t="str">
        <f t="shared" si="228"/>
        <v>Maruti</v>
      </c>
      <c r="D4903" t="str">
        <f t="shared" si="229"/>
        <v>5years</v>
      </c>
      <c r="E4903" t="str">
        <f t="shared" si="230"/>
        <v>mileage below 20km</v>
      </c>
      <c r="F4903" t="s">
        <v>122</v>
      </c>
      <c r="G4903">
        <v>5</v>
      </c>
      <c r="H4903">
        <v>15000</v>
      </c>
      <c r="I4903" t="s">
        <v>14</v>
      </c>
      <c r="J4903" t="s">
        <v>15</v>
      </c>
      <c r="K4903" t="s">
        <v>16</v>
      </c>
      <c r="L4903">
        <v>15.37</v>
      </c>
      <c r="M4903">
        <v>1196</v>
      </c>
      <c r="N4903">
        <v>73</v>
      </c>
      <c r="O4903">
        <v>5</v>
      </c>
      <c r="P4903">
        <v>350000</v>
      </c>
    </row>
    <row r="4904" spans="1:16">
      <c r="A4904">
        <v>6224</v>
      </c>
      <c r="B4904" t="s">
        <v>121</v>
      </c>
      <c r="C4904" t="str">
        <f t="shared" si="228"/>
        <v>Maruti</v>
      </c>
      <c r="D4904" t="str">
        <f t="shared" si="229"/>
        <v>below 5years</v>
      </c>
      <c r="E4904" t="str">
        <f t="shared" si="230"/>
        <v>mileage below 20km</v>
      </c>
      <c r="F4904" t="s">
        <v>122</v>
      </c>
      <c r="G4904">
        <v>3</v>
      </c>
      <c r="H4904">
        <v>59000</v>
      </c>
      <c r="I4904" t="s">
        <v>14</v>
      </c>
      <c r="J4904" t="s">
        <v>15</v>
      </c>
      <c r="K4904" t="s">
        <v>16</v>
      </c>
      <c r="L4904">
        <v>15.37</v>
      </c>
      <c r="M4904">
        <v>1196</v>
      </c>
      <c r="N4904">
        <v>73</v>
      </c>
      <c r="O4904">
        <v>7</v>
      </c>
      <c r="P4904">
        <v>360000</v>
      </c>
    </row>
    <row r="4905" spans="1:16">
      <c r="A4905">
        <v>6225</v>
      </c>
      <c r="B4905" t="s">
        <v>17</v>
      </c>
      <c r="C4905" t="str">
        <f t="shared" si="228"/>
        <v>Hyundai</v>
      </c>
      <c r="D4905" t="str">
        <f t="shared" si="229"/>
        <v>above 5years</v>
      </c>
      <c r="E4905" t="str">
        <f t="shared" si="230"/>
        <v xml:space="preserve"> mileage above 20km</v>
      </c>
      <c r="F4905" t="s">
        <v>18</v>
      </c>
      <c r="G4905">
        <v>7</v>
      </c>
      <c r="H4905">
        <v>151315</v>
      </c>
      <c r="I4905" t="s">
        <v>23</v>
      </c>
      <c r="J4905" t="s">
        <v>24</v>
      </c>
      <c r="K4905" t="s">
        <v>16</v>
      </c>
      <c r="L4905">
        <v>24</v>
      </c>
      <c r="M4905">
        <v>1120</v>
      </c>
      <c r="N4905">
        <v>70</v>
      </c>
      <c r="O4905">
        <v>5</v>
      </c>
      <c r="P4905">
        <v>300000</v>
      </c>
    </row>
    <row r="4906" spans="1:16">
      <c r="A4906">
        <v>6226</v>
      </c>
      <c r="B4906" t="s">
        <v>84</v>
      </c>
      <c r="C4906" t="str">
        <f t="shared" si="228"/>
        <v>Maruti</v>
      </c>
      <c r="D4906" t="str">
        <f t="shared" si="229"/>
        <v>below 5years</v>
      </c>
      <c r="E4906" t="str">
        <f t="shared" si="230"/>
        <v xml:space="preserve"> mileage above 20km</v>
      </c>
      <c r="F4906" t="s">
        <v>85</v>
      </c>
      <c r="G4906">
        <v>4</v>
      </c>
      <c r="H4906">
        <v>61000</v>
      </c>
      <c r="I4906" t="s">
        <v>23</v>
      </c>
      <c r="J4906" t="s">
        <v>24</v>
      </c>
      <c r="K4906" t="s">
        <v>16</v>
      </c>
      <c r="L4906">
        <v>24.3</v>
      </c>
      <c r="M4906">
        <v>1248</v>
      </c>
      <c r="N4906">
        <v>88.5</v>
      </c>
      <c r="O4906">
        <v>5</v>
      </c>
      <c r="P4906">
        <v>841000</v>
      </c>
    </row>
    <row r="4907" spans="1:16">
      <c r="A4907">
        <v>6227</v>
      </c>
      <c r="B4907" t="s">
        <v>107</v>
      </c>
      <c r="C4907" t="str">
        <f t="shared" si="228"/>
        <v>Audi</v>
      </c>
      <c r="D4907" t="str">
        <f t="shared" si="229"/>
        <v>above 5years</v>
      </c>
      <c r="E4907" t="str">
        <f t="shared" si="230"/>
        <v>mileage below 20km</v>
      </c>
      <c r="F4907" t="s">
        <v>108</v>
      </c>
      <c r="G4907">
        <v>10</v>
      </c>
      <c r="H4907">
        <v>38000</v>
      </c>
      <c r="I4907" t="s">
        <v>23</v>
      </c>
      <c r="J4907" t="s">
        <v>24</v>
      </c>
      <c r="K4907" t="s">
        <v>31</v>
      </c>
      <c r="L4907">
        <v>16.55</v>
      </c>
      <c r="M4907">
        <v>1968</v>
      </c>
      <c r="N4907">
        <v>140</v>
      </c>
      <c r="O4907">
        <v>5</v>
      </c>
      <c r="P4907">
        <v>1500000</v>
      </c>
    </row>
    <row r="4908" spans="1:16">
      <c r="A4908">
        <v>6228</v>
      </c>
      <c r="B4908" t="s">
        <v>27</v>
      </c>
      <c r="C4908" t="str">
        <f t="shared" si="228"/>
        <v>Hyundai</v>
      </c>
      <c r="D4908" t="str">
        <f t="shared" si="229"/>
        <v>above 5years</v>
      </c>
      <c r="E4908" t="str">
        <f t="shared" si="230"/>
        <v xml:space="preserve"> mileage above 20km</v>
      </c>
      <c r="F4908" t="s">
        <v>28</v>
      </c>
      <c r="G4908">
        <v>13</v>
      </c>
      <c r="H4908">
        <v>80000</v>
      </c>
      <c r="I4908" t="s">
        <v>14</v>
      </c>
      <c r="J4908" t="s">
        <v>15</v>
      </c>
      <c r="K4908" t="s">
        <v>16</v>
      </c>
      <c r="L4908">
        <v>20.36</v>
      </c>
      <c r="M4908">
        <v>1197</v>
      </c>
      <c r="N4908">
        <v>78.900000000000006</v>
      </c>
      <c r="O4908">
        <v>5</v>
      </c>
      <c r="P4908">
        <v>150000</v>
      </c>
    </row>
    <row r="4909" spans="1:16">
      <c r="A4909">
        <v>6230</v>
      </c>
      <c r="B4909" t="s">
        <v>27</v>
      </c>
      <c r="C4909" t="str">
        <f t="shared" si="228"/>
        <v>Hyundai</v>
      </c>
      <c r="D4909" t="str">
        <f t="shared" si="229"/>
        <v>above 5years</v>
      </c>
      <c r="E4909" t="str">
        <f t="shared" si="230"/>
        <v xml:space="preserve"> mileage above 20km</v>
      </c>
      <c r="F4909" t="s">
        <v>28</v>
      </c>
      <c r="G4909">
        <v>11</v>
      </c>
      <c r="H4909">
        <v>56000</v>
      </c>
      <c r="I4909" t="s">
        <v>23</v>
      </c>
      <c r="J4909" t="s">
        <v>15</v>
      </c>
      <c r="K4909" t="s">
        <v>16</v>
      </c>
      <c r="L4909">
        <v>20.36</v>
      </c>
      <c r="M4909">
        <v>1197</v>
      </c>
      <c r="N4909">
        <v>78.900000000000006</v>
      </c>
      <c r="O4909">
        <v>5</v>
      </c>
      <c r="P4909">
        <v>375000</v>
      </c>
    </row>
    <row r="4910" spans="1:16">
      <c r="A4910">
        <v>6231</v>
      </c>
      <c r="B4910" t="s">
        <v>60</v>
      </c>
      <c r="C4910" t="str">
        <f t="shared" si="228"/>
        <v>Renault</v>
      </c>
      <c r="D4910" t="str">
        <f t="shared" si="229"/>
        <v>below 5years</v>
      </c>
      <c r="E4910" t="str">
        <f t="shared" si="230"/>
        <v xml:space="preserve"> mileage above 20km</v>
      </c>
      <c r="F4910" t="s">
        <v>61</v>
      </c>
      <c r="G4910">
        <v>4</v>
      </c>
      <c r="H4910">
        <v>60000</v>
      </c>
      <c r="I4910" t="s">
        <v>14</v>
      </c>
      <c r="J4910" t="s">
        <v>15</v>
      </c>
      <c r="K4910" t="s">
        <v>16</v>
      </c>
      <c r="L4910">
        <v>23.01</v>
      </c>
      <c r="M4910">
        <v>999</v>
      </c>
      <c r="N4910">
        <v>67</v>
      </c>
      <c r="O4910">
        <v>5</v>
      </c>
      <c r="P4910">
        <v>350000</v>
      </c>
    </row>
    <row r="4911" spans="1:16">
      <c r="A4911">
        <v>6232</v>
      </c>
      <c r="B4911" t="s">
        <v>12</v>
      </c>
      <c r="C4911" t="str">
        <f t="shared" si="228"/>
        <v>Maruti</v>
      </c>
      <c r="D4911" t="str">
        <f t="shared" si="229"/>
        <v>above 5years</v>
      </c>
      <c r="E4911" t="str">
        <f t="shared" si="230"/>
        <v xml:space="preserve"> mileage above 20km</v>
      </c>
      <c r="F4911" t="s">
        <v>13</v>
      </c>
      <c r="G4911">
        <v>8</v>
      </c>
      <c r="H4911">
        <v>180000</v>
      </c>
      <c r="I4911" t="s">
        <v>14</v>
      </c>
      <c r="J4911" t="s">
        <v>15</v>
      </c>
      <c r="K4911" t="s">
        <v>16</v>
      </c>
      <c r="L4911">
        <v>22.74</v>
      </c>
      <c r="M4911">
        <v>796</v>
      </c>
      <c r="N4911">
        <v>47.3</v>
      </c>
      <c r="O4911">
        <v>5</v>
      </c>
      <c r="P4911">
        <v>180000</v>
      </c>
    </row>
    <row r="4912" spans="1:16">
      <c r="A4912">
        <v>6233</v>
      </c>
      <c r="B4912" t="s">
        <v>19</v>
      </c>
      <c r="C4912" t="str">
        <f t="shared" si="228"/>
        <v>Hyundai</v>
      </c>
      <c r="D4912" t="str">
        <f t="shared" si="229"/>
        <v>above 5years</v>
      </c>
      <c r="E4912" t="str">
        <f t="shared" si="230"/>
        <v>mileage below 20km</v>
      </c>
      <c r="F4912" t="s">
        <v>20</v>
      </c>
      <c r="G4912">
        <v>11</v>
      </c>
      <c r="H4912">
        <v>49011</v>
      </c>
      <c r="I4912" t="s">
        <v>23</v>
      </c>
      <c r="J4912" t="s">
        <v>15</v>
      </c>
      <c r="K4912" t="s">
        <v>16</v>
      </c>
      <c r="L4912">
        <v>17</v>
      </c>
      <c r="M4912">
        <v>1197</v>
      </c>
      <c r="N4912">
        <v>80</v>
      </c>
      <c r="O4912">
        <v>5</v>
      </c>
      <c r="P4912">
        <v>385000</v>
      </c>
    </row>
    <row r="4913" spans="1:16">
      <c r="A4913">
        <v>6235</v>
      </c>
      <c r="B4913" t="s">
        <v>82</v>
      </c>
      <c r="C4913" t="str">
        <f t="shared" si="228"/>
        <v>Ford</v>
      </c>
      <c r="D4913" t="str">
        <f t="shared" si="229"/>
        <v>above 5years</v>
      </c>
      <c r="E4913" t="str">
        <f t="shared" si="230"/>
        <v>mileage below 20km</v>
      </c>
      <c r="F4913" t="s">
        <v>83</v>
      </c>
      <c r="G4913">
        <v>7</v>
      </c>
      <c r="H4913">
        <v>48000</v>
      </c>
      <c r="I4913" t="s">
        <v>23</v>
      </c>
      <c r="J4913" t="s">
        <v>24</v>
      </c>
      <c r="K4913" t="s">
        <v>16</v>
      </c>
      <c r="L4913">
        <v>20</v>
      </c>
      <c r="M4913">
        <v>1399</v>
      </c>
      <c r="N4913">
        <v>68.05</v>
      </c>
      <c r="O4913">
        <v>5</v>
      </c>
      <c r="P4913">
        <v>450000</v>
      </c>
    </row>
    <row r="4914" spans="1:16">
      <c r="A4914">
        <v>6236</v>
      </c>
      <c r="B4914" t="s">
        <v>32</v>
      </c>
      <c r="C4914" t="str">
        <f t="shared" si="228"/>
        <v>Maruti</v>
      </c>
      <c r="D4914" t="str">
        <f t="shared" si="229"/>
        <v>above 5years</v>
      </c>
      <c r="E4914" t="str">
        <f t="shared" si="230"/>
        <v xml:space="preserve"> mileage above 20km</v>
      </c>
      <c r="F4914" t="s">
        <v>33</v>
      </c>
      <c r="G4914">
        <v>9</v>
      </c>
      <c r="H4914">
        <v>68000</v>
      </c>
      <c r="I4914" t="s">
        <v>23</v>
      </c>
      <c r="J4914" t="s">
        <v>24</v>
      </c>
      <c r="K4914" t="s">
        <v>16</v>
      </c>
      <c r="L4914">
        <v>22.9</v>
      </c>
      <c r="M4914">
        <v>1248</v>
      </c>
      <c r="N4914">
        <v>74</v>
      </c>
      <c r="O4914">
        <v>5</v>
      </c>
      <c r="P4914">
        <v>390000</v>
      </c>
    </row>
    <row r="4915" spans="1:16">
      <c r="A4915">
        <v>6238</v>
      </c>
      <c r="B4915" t="s">
        <v>12</v>
      </c>
      <c r="C4915" t="str">
        <f t="shared" si="228"/>
        <v>Maruti</v>
      </c>
      <c r="D4915" t="str">
        <f t="shared" si="229"/>
        <v>above 5years</v>
      </c>
      <c r="E4915" t="str">
        <f t="shared" si="230"/>
        <v xml:space="preserve"> mileage above 20km</v>
      </c>
      <c r="F4915" t="s">
        <v>13</v>
      </c>
      <c r="G4915">
        <v>6</v>
      </c>
      <c r="H4915">
        <v>105610</v>
      </c>
      <c r="I4915" t="s">
        <v>23</v>
      </c>
      <c r="J4915" t="s">
        <v>15</v>
      </c>
      <c r="K4915" t="s">
        <v>16</v>
      </c>
      <c r="L4915">
        <v>22.74</v>
      </c>
      <c r="M4915">
        <v>796</v>
      </c>
      <c r="N4915">
        <v>47.3</v>
      </c>
      <c r="O4915">
        <v>5</v>
      </c>
      <c r="P4915">
        <v>250000</v>
      </c>
    </row>
    <row r="4916" spans="1:16">
      <c r="A4916">
        <v>6239</v>
      </c>
      <c r="B4916" t="s">
        <v>56</v>
      </c>
      <c r="C4916" t="str">
        <f t="shared" si="228"/>
        <v>Mahindra</v>
      </c>
      <c r="D4916" t="str">
        <f t="shared" si="229"/>
        <v>below 5years</v>
      </c>
      <c r="E4916" t="str">
        <f t="shared" si="230"/>
        <v>mileage below 20km</v>
      </c>
      <c r="F4916" t="s">
        <v>57</v>
      </c>
      <c r="G4916">
        <v>4</v>
      </c>
      <c r="H4916">
        <v>70000</v>
      </c>
      <c r="I4916" t="s">
        <v>14</v>
      </c>
      <c r="J4916" t="s">
        <v>24</v>
      </c>
      <c r="K4916" t="s">
        <v>16</v>
      </c>
      <c r="L4916">
        <v>16.5</v>
      </c>
      <c r="M4916">
        <v>1493</v>
      </c>
      <c r="N4916">
        <v>70</v>
      </c>
      <c r="O4916">
        <v>7</v>
      </c>
      <c r="P4916">
        <v>650000</v>
      </c>
    </row>
    <row r="4917" spans="1:16">
      <c r="A4917">
        <v>6240</v>
      </c>
      <c r="B4917" t="s">
        <v>25</v>
      </c>
      <c r="C4917" t="str">
        <f t="shared" si="228"/>
        <v>Maruti</v>
      </c>
      <c r="D4917" t="str">
        <f t="shared" si="229"/>
        <v>above 5years</v>
      </c>
      <c r="E4917" t="str">
        <f t="shared" si="230"/>
        <v>mileage below 20km</v>
      </c>
      <c r="F4917" t="s">
        <v>26</v>
      </c>
      <c r="G4917">
        <v>12</v>
      </c>
      <c r="H4917">
        <v>113343</v>
      </c>
      <c r="I4917" t="s">
        <v>23</v>
      </c>
      <c r="J4917" t="s">
        <v>15</v>
      </c>
      <c r="K4917" t="s">
        <v>16</v>
      </c>
      <c r="L4917">
        <v>18.899999999999999</v>
      </c>
      <c r="M4917">
        <v>1061</v>
      </c>
      <c r="N4917">
        <v>67</v>
      </c>
      <c r="O4917">
        <v>5</v>
      </c>
      <c r="P4917">
        <v>178000</v>
      </c>
    </row>
    <row r="4918" spans="1:16">
      <c r="A4918">
        <v>6241</v>
      </c>
      <c r="B4918" t="s">
        <v>106</v>
      </c>
      <c r="C4918" t="str">
        <f t="shared" si="228"/>
        <v>BMW</v>
      </c>
      <c r="D4918" t="str">
        <f t="shared" si="229"/>
        <v>above 5years</v>
      </c>
      <c r="E4918" t="str">
        <f t="shared" si="230"/>
        <v>mileage below 20km</v>
      </c>
      <c r="F4918">
        <v>3</v>
      </c>
      <c r="G4918">
        <v>12</v>
      </c>
      <c r="H4918">
        <v>64495</v>
      </c>
      <c r="I4918" t="s">
        <v>23</v>
      </c>
      <c r="J4918" t="s">
        <v>24</v>
      </c>
      <c r="K4918" t="s">
        <v>31</v>
      </c>
      <c r="L4918">
        <v>16.07</v>
      </c>
      <c r="M4918">
        <v>1995</v>
      </c>
      <c r="N4918">
        <v>181</v>
      </c>
      <c r="O4918">
        <v>5</v>
      </c>
      <c r="P4918">
        <v>850000</v>
      </c>
    </row>
    <row r="4919" spans="1:16">
      <c r="A4919">
        <v>6243</v>
      </c>
      <c r="B4919" t="s">
        <v>92</v>
      </c>
      <c r="C4919" t="str">
        <f t="shared" si="228"/>
        <v>Maruti</v>
      </c>
      <c r="D4919" t="str">
        <f t="shared" si="229"/>
        <v>above 5years</v>
      </c>
      <c r="E4919" t="str">
        <f t="shared" si="230"/>
        <v xml:space="preserve"> mileage above 20km</v>
      </c>
      <c r="F4919" t="s">
        <v>93</v>
      </c>
      <c r="G4919">
        <v>7</v>
      </c>
      <c r="H4919">
        <v>49000</v>
      </c>
      <c r="I4919" t="s">
        <v>23</v>
      </c>
      <c r="J4919" t="s">
        <v>15</v>
      </c>
      <c r="K4919" t="s">
        <v>31</v>
      </c>
      <c r="L4919">
        <v>23.1</v>
      </c>
      <c r="M4919">
        <v>998</v>
      </c>
      <c r="N4919">
        <v>67.040000000000006</v>
      </c>
      <c r="O4919">
        <v>5</v>
      </c>
      <c r="P4919">
        <v>335000</v>
      </c>
    </row>
    <row r="4920" spans="1:16">
      <c r="A4920">
        <v>6244</v>
      </c>
      <c r="B4920" t="s">
        <v>19</v>
      </c>
      <c r="C4920" t="str">
        <f t="shared" si="228"/>
        <v>Hyundai</v>
      </c>
      <c r="D4920" t="str">
        <f t="shared" si="229"/>
        <v>5years</v>
      </c>
      <c r="E4920" t="str">
        <f t="shared" si="230"/>
        <v>mileage below 20km</v>
      </c>
      <c r="F4920" t="s">
        <v>20</v>
      </c>
      <c r="G4920">
        <v>5</v>
      </c>
      <c r="H4920">
        <v>63669</v>
      </c>
      <c r="I4920" t="s">
        <v>72</v>
      </c>
      <c r="J4920" t="s">
        <v>15</v>
      </c>
      <c r="K4920" t="s">
        <v>16</v>
      </c>
      <c r="L4920">
        <v>18.600000000000001</v>
      </c>
      <c r="M4920">
        <v>1197</v>
      </c>
      <c r="N4920">
        <v>81.83</v>
      </c>
      <c r="O4920">
        <v>5</v>
      </c>
      <c r="P4920">
        <v>645000</v>
      </c>
    </row>
    <row r="4921" spans="1:16">
      <c r="A4921">
        <v>6245</v>
      </c>
      <c r="B4921" t="s">
        <v>56</v>
      </c>
      <c r="C4921" t="str">
        <f t="shared" si="228"/>
        <v>Mahindra</v>
      </c>
      <c r="D4921" t="str">
        <f t="shared" si="229"/>
        <v>above 5years</v>
      </c>
      <c r="E4921" t="str">
        <f t="shared" si="230"/>
        <v>mileage below 20km</v>
      </c>
      <c r="F4921" t="s">
        <v>57</v>
      </c>
      <c r="G4921">
        <v>11</v>
      </c>
      <c r="H4921">
        <v>199900</v>
      </c>
      <c r="I4921" t="s">
        <v>14</v>
      </c>
      <c r="J4921" t="s">
        <v>24</v>
      </c>
      <c r="K4921" t="s">
        <v>16</v>
      </c>
      <c r="L4921">
        <v>13.6</v>
      </c>
      <c r="M4921">
        <v>2523</v>
      </c>
      <c r="N4921">
        <v>63</v>
      </c>
      <c r="O4921">
        <v>7</v>
      </c>
      <c r="P4921">
        <v>350000</v>
      </c>
    </row>
    <row r="4922" spans="1:16">
      <c r="A4922">
        <v>6247</v>
      </c>
      <c r="B4922" t="s">
        <v>44</v>
      </c>
      <c r="C4922" t="str">
        <f t="shared" si="228"/>
        <v>Toyota</v>
      </c>
      <c r="D4922" t="str">
        <f t="shared" si="229"/>
        <v>above 5years</v>
      </c>
      <c r="E4922" t="str">
        <f t="shared" si="230"/>
        <v>mileage below 20km</v>
      </c>
      <c r="F4922" t="s">
        <v>45</v>
      </c>
      <c r="G4922">
        <v>10</v>
      </c>
      <c r="H4922">
        <v>103000</v>
      </c>
      <c r="I4922" t="s">
        <v>23</v>
      </c>
      <c r="J4922" t="s">
        <v>73</v>
      </c>
      <c r="K4922" t="s">
        <v>16</v>
      </c>
      <c r="L4922">
        <v>12.4</v>
      </c>
      <c r="M4922">
        <v>1998</v>
      </c>
      <c r="N4922">
        <v>132</v>
      </c>
      <c r="O4922">
        <v>8</v>
      </c>
      <c r="P4922">
        <v>1080000</v>
      </c>
    </row>
    <row r="4923" spans="1:16">
      <c r="A4923">
        <v>6249</v>
      </c>
      <c r="B4923" t="s">
        <v>115</v>
      </c>
      <c r="C4923" t="str">
        <f t="shared" si="228"/>
        <v>Mahindra</v>
      </c>
      <c r="D4923" t="str">
        <f t="shared" si="229"/>
        <v>below 5years</v>
      </c>
      <c r="E4923" t="str">
        <f t="shared" si="230"/>
        <v>mileage below 20km</v>
      </c>
      <c r="F4923" t="s">
        <v>116</v>
      </c>
      <c r="G4923">
        <v>4</v>
      </c>
      <c r="H4923">
        <v>38860</v>
      </c>
      <c r="I4923" t="s">
        <v>23</v>
      </c>
      <c r="J4923" t="s">
        <v>24</v>
      </c>
      <c r="K4923" t="s">
        <v>16</v>
      </c>
      <c r="L4923">
        <v>16.55</v>
      </c>
      <c r="M4923">
        <v>2498</v>
      </c>
      <c r="N4923">
        <v>105</v>
      </c>
      <c r="O4923">
        <v>6</v>
      </c>
      <c r="P4923">
        <v>875000</v>
      </c>
    </row>
    <row r="4924" spans="1:16">
      <c r="A4924">
        <v>6250</v>
      </c>
      <c r="B4924" t="s">
        <v>19</v>
      </c>
      <c r="C4924" t="str">
        <f t="shared" si="228"/>
        <v>Hyundai</v>
      </c>
      <c r="D4924" t="str">
        <f t="shared" si="229"/>
        <v>below 5years</v>
      </c>
      <c r="E4924" t="str">
        <f t="shared" si="230"/>
        <v>mileage below 20km</v>
      </c>
      <c r="F4924" t="s">
        <v>20</v>
      </c>
      <c r="G4924">
        <v>3</v>
      </c>
      <c r="H4924">
        <v>8000</v>
      </c>
      <c r="I4924" t="s">
        <v>23</v>
      </c>
      <c r="J4924" t="s">
        <v>15</v>
      </c>
      <c r="K4924" t="s">
        <v>16</v>
      </c>
      <c r="L4924">
        <v>18.600000000000001</v>
      </c>
      <c r="M4924">
        <v>1197</v>
      </c>
      <c r="N4924">
        <v>81.83</v>
      </c>
      <c r="O4924">
        <v>5</v>
      </c>
      <c r="P4924">
        <v>775000</v>
      </c>
    </row>
    <row r="4925" spans="1:16">
      <c r="A4925">
        <v>6251</v>
      </c>
      <c r="B4925" t="s">
        <v>48</v>
      </c>
      <c r="C4925" t="str">
        <f t="shared" si="228"/>
        <v>Maruti</v>
      </c>
      <c r="D4925" t="str">
        <f t="shared" si="229"/>
        <v>below 5years</v>
      </c>
      <c r="E4925" t="str">
        <f t="shared" si="230"/>
        <v xml:space="preserve"> mileage above 20km</v>
      </c>
      <c r="F4925" t="s">
        <v>49</v>
      </c>
      <c r="G4925">
        <v>3</v>
      </c>
      <c r="H4925">
        <v>6500</v>
      </c>
      <c r="I4925" t="s">
        <v>14</v>
      </c>
      <c r="J4925" t="s">
        <v>15</v>
      </c>
      <c r="K4925" t="s">
        <v>31</v>
      </c>
      <c r="L4925">
        <v>21.21</v>
      </c>
      <c r="M4925">
        <v>1197</v>
      </c>
      <c r="N4925">
        <v>81.8</v>
      </c>
      <c r="O4925">
        <v>5</v>
      </c>
      <c r="P4925">
        <v>725000</v>
      </c>
    </row>
    <row r="4926" spans="1:16">
      <c r="A4926">
        <v>6252</v>
      </c>
      <c r="B4926" t="s">
        <v>17</v>
      </c>
      <c r="C4926" t="str">
        <f t="shared" si="228"/>
        <v>Hyundai</v>
      </c>
      <c r="D4926" t="str">
        <f t="shared" si="229"/>
        <v>above 5years</v>
      </c>
      <c r="E4926" t="str">
        <f t="shared" si="230"/>
        <v>mileage below 20km</v>
      </c>
      <c r="F4926" t="s">
        <v>18</v>
      </c>
      <c r="G4926">
        <v>7</v>
      </c>
      <c r="H4926">
        <v>90000</v>
      </c>
      <c r="I4926" t="s">
        <v>14</v>
      </c>
      <c r="J4926" t="s">
        <v>15</v>
      </c>
      <c r="K4926" t="s">
        <v>16</v>
      </c>
      <c r="L4926">
        <v>18.899999999999999</v>
      </c>
      <c r="M4926">
        <v>1197</v>
      </c>
      <c r="N4926">
        <v>82</v>
      </c>
      <c r="O4926">
        <v>5</v>
      </c>
      <c r="P4926">
        <v>300000</v>
      </c>
    </row>
    <row r="4927" spans="1:16">
      <c r="A4927">
        <v>6253</v>
      </c>
      <c r="B4927" t="s">
        <v>62</v>
      </c>
      <c r="C4927" t="str">
        <f t="shared" si="228"/>
        <v>Honda</v>
      </c>
      <c r="D4927" t="str">
        <f t="shared" si="229"/>
        <v>below 5years</v>
      </c>
      <c r="E4927" t="str">
        <f t="shared" si="230"/>
        <v xml:space="preserve"> mileage above 20km</v>
      </c>
      <c r="F4927" t="s">
        <v>63</v>
      </c>
      <c r="G4927">
        <v>3</v>
      </c>
      <c r="H4927">
        <v>68000</v>
      </c>
      <c r="I4927" t="s">
        <v>23</v>
      </c>
      <c r="J4927" t="s">
        <v>24</v>
      </c>
      <c r="K4927" t="s">
        <v>16</v>
      </c>
      <c r="L4927">
        <v>24.7</v>
      </c>
      <c r="M4927">
        <v>1498</v>
      </c>
      <c r="N4927">
        <v>98.63</v>
      </c>
      <c r="O4927">
        <v>5</v>
      </c>
      <c r="P4927">
        <v>540000</v>
      </c>
    </row>
    <row r="4928" spans="1:16">
      <c r="A4928">
        <v>6254</v>
      </c>
      <c r="B4928" t="s">
        <v>82</v>
      </c>
      <c r="C4928" t="str">
        <f t="shared" si="228"/>
        <v>Ford</v>
      </c>
      <c r="D4928" t="str">
        <f t="shared" si="229"/>
        <v>below 5years</v>
      </c>
      <c r="E4928" t="str">
        <f t="shared" si="230"/>
        <v>mileage below 20km</v>
      </c>
      <c r="F4928" t="s">
        <v>83</v>
      </c>
      <c r="G4928">
        <v>2</v>
      </c>
      <c r="H4928">
        <v>31000</v>
      </c>
      <c r="I4928" t="s">
        <v>14</v>
      </c>
      <c r="J4928" t="s">
        <v>15</v>
      </c>
      <c r="K4928" t="s">
        <v>16</v>
      </c>
      <c r="L4928">
        <v>18.16</v>
      </c>
      <c r="M4928">
        <v>1196</v>
      </c>
      <c r="N4928">
        <v>86.8</v>
      </c>
      <c r="O4928">
        <v>5</v>
      </c>
      <c r="P4928">
        <v>525000</v>
      </c>
    </row>
    <row r="4929" spans="1:16">
      <c r="A4929">
        <v>6255</v>
      </c>
      <c r="B4929" t="s">
        <v>103</v>
      </c>
      <c r="C4929" t="str">
        <f t="shared" si="228"/>
        <v>Honda</v>
      </c>
      <c r="D4929" t="str">
        <f t="shared" si="229"/>
        <v>5years</v>
      </c>
      <c r="E4929" t="str">
        <f t="shared" si="230"/>
        <v>mileage below 20km</v>
      </c>
      <c r="F4929" t="s">
        <v>104</v>
      </c>
      <c r="G4929">
        <v>5</v>
      </c>
      <c r="H4929">
        <v>84000</v>
      </c>
      <c r="I4929" t="s">
        <v>23</v>
      </c>
      <c r="J4929" t="s">
        <v>15</v>
      </c>
      <c r="K4929" t="s">
        <v>16</v>
      </c>
      <c r="L4929">
        <v>18.2</v>
      </c>
      <c r="M4929">
        <v>1199</v>
      </c>
      <c r="N4929">
        <v>88.7</v>
      </c>
      <c r="O4929">
        <v>5</v>
      </c>
      <c r="P4929">
        <v>565000</v>
      </c>
    </row>
    <row r="4930" spans="1:16">
      <c r="A4930">
        <v>6257</v>
      </c>
      <c r="B4930" t="s">
        <v>48</v>
      </c>
      <c r="C4930" t="str">
        <f t="shared" si="228"/>
        <v>Maruti</v>
      </c>
      <c r="D4930" t="str">
        <f t="shared" si="229"/>
        <v>below 5years</v>
      </c>
      <c r="E4930" t="str">
        <f t="shared" si="230"/>
        <v>mileage below 20km</v>
      </c>
      <c r="F4930" t="s">
        <v>49</v>
      </c>
      <c r="G4930">
        <v>4</v>
      </c>
      <c r="H4930">
        <v>60852</v>
      </c>
      <c r="I4930" t="s">
        <v>23</v>
      </c>
      <c r="J4930" t="s">
        <v>24</v>
      </c>
      <c r="K4930" t="s">
        <v>16</v>
      </c>
      <c r="L4930">
        <v>19.3</v>
      </c>
      <c r="M4930">
        <v>1248</v>
      </c>
      <c r="N4930">
        <v>73.900000000000006</v>
      </c>
      <c r="O4930">
        <v>5</v>
      </c>
      <c r="P4930">
        <v>725000</v>
      </c>
    </row>
    <row r="4931" spans="1:16">
      <c r="A4931">
        <v>6258</v>
      </c>
      <c r="B4931" t="s">
        <v>34</v>
      </c>
      <c r="C4931" t="str">
        <f t="shared" ref="C4931:C4994" si="231">LEFT(B4931,FIND(" ", B4931)-1)</f>
        <v>Hyundai</v>
      </c>
      <c r="D4931" t="str">
        <f t="shared" ref="D4931:D4994" si="232">IF(G4931&gt;5,"above 5years",IF(G4931&lt;5,"below 5years",IF(G4931=5,"5years",0)))</f>
        <v>above 5years</v>
      </c>
      <c r="E4931" t="str">
        <f t="shared" ref="E4931:E4994" si="233">IF(L4931&lt;=20,"mileage below 20km",IF(L4931&gt;=20," mileage above 20km",0))</f>
        <v xml:space="preserve"> mileage above 20km</v>
      </c>
      <c r="F4931" t="s">
        <v>35</v>
      </c>
      <c r="G4931">
        <v>9</v>
      </c>
      <c r="H4931">
        <v>76800</v>
      </c>
      <c r="I4931" t="s">
        <v>23</v>
      </c>
      <c r="J4931" t="s">
        <v>24</v>
      </c>
      <c r="K4931" t="s">
        <v>16</v>
      </c>
      <c r="L4931">
        <v>22.32</v>
      </c>
      <c r="M4931">
        <v>1582</v>
      </c>
      <c r="N4931">
        <v>126.3</v>
      </c>
      <c r="O4931">
        <v>5</v>
      </c>
      <c r="P4931">
        <v>450000</v>
      </c>
    </row>
    <row r="4932" spans="1:16">
      <c r="A4932">
        <v>6259</v>
      </c>
      <c r="B4932" t="s">
        <v>17</v>
      </c>
      <c r="C4932" t="str">
        <f t="shared" si="231"/>
        <v>Hyundai</v>
      </c>
      <c r="D4932" t="str">
        <f t="shared" si="232"/>
        <v>above 5years</v>
      </c>
      <c r="E4932" t="str">
        <f t="shared" si="233"/>
        <v>mileage below 20km</v>
      </c>
      <c r="F4932" t="s">
        <v>18</v>
      </c>
      <c r="G4932">
        <v>6</v>
      </c>
      <c r="H4932">
        <v>29751</v>
      </c>
      <c r="I4932" t="s">
        <v>23</v>
      </c>
      <c r="J4932" t="s">
        <v>15</v>
      </c>
      <c r="K4932" t="s">
        <v>16</v>
      </c>
      <c r="L4932">
        <v>18.899999999999999</v>
      </c>
      <c r="M4932">
        <v>1197</v>
      </c>
      <c r="N4932">
        <v>82</v>
      </c>
      <c r="O4932">
        <v>5</v>
      </c>
      <c r="P4932">
        <v>512000</v>
      </c>
    </row>
    <row r="4933" spans="1:16">
      <c r="A4933">
        <v>6260</v>
      </c>
      <c r="B4933" t="s">
        <v>25</v>
      </c>
      <c r="C4933" t="str">
        <f t="shared" si="231"/>
        <v>Maruti</v>
      </c>
      <c r="D4933" t="str">
        <f t="shared" si="232"/>
        <v>below 5years</v>
      </c>
      <c r="E4933" t="str">
        <f t="shared" si="233"/>
        <v xml:space="preserve"> mileage above 20km</v>
      </c>
      <c r="F4933" t="s">
        <v>26</v>
      </c>
      <c r="G4933">
        <v>2</v>
      </c>
      <c r="H4933">
        <v>40000</v>
      </c>
      <c r="I4933" t="s">
        <v>14</v>
      </c>
      <c r="J4933" t="s">
        <v>15</v>
      </c>
      <c r="K4933" t="s">
        <v>16</v>
      </c>
      <c r="L4933">
        <v>21.79</v>
      </c>
      <c r="M4933">
        <v>998</v>
      </c>
      <c r="N4933">
        <v>67.05</v>
      </c>
      <c r="O4933">
        <v>5</v>
      </c>
      <c r="P4933">
        <v>450000</v>
      </c>
    </row>
    <row r="4934" spans="1:16">
      <c r="A4934">
        <v>6261</v>
      </c>
      <c r="B4934" t="s">
        <v>38</v>
      </c>
      <c r="C4934" t="str">
        <f t="shared" si="231"/>
        <v>Mini</v>
      </c>
      <c r="D4934" t="str">
        <f t="shared" si="232"/>
        <v>above 5years</v>
      </c>
      <c r="E4934" t="str">
        <f t="shared" si="233"/>
        <v>mileage below 20km</v>
      </c>
      <c r="F4934" t="s">
        <v>39</v>
      </c>
      <c r="G4934">
        <v>7</v>
      </c>
      <c r="H4934">
        <v>21800</v>
      </c>
      <c r="I4934" t="s">
        <v>23</v>
      </c>
      <c r="J4934" t="s">
        <v>15</v>
      </c>
      <c r="K4934" t="s">
        <v>31</v>
      </c>
      <c r="L4934">
        <v>15.6</v>
      </c>
      <c r="M4934">
        <v>1598</v>
      </c>
      <c r="N4934">
        <v>120.7</v>
      </c>
      <c r="O4934">
        <v>5</v>
      </c>
      <c r="P4934">
        <v>2000000</v>
      </c>
    </row>
    <row r="4935" spans="1:16">
      <c r="A4935">
        <v>6262</v>
      </c>
      <c r="B4935" t="s">
        <v>52</v>
      </c>
      <c r="C4935" t="str">
        <f t="shared" si="231"/>
        <v>Hyundai</v>
      </c>
      <c r="D4935" t="str">
        <f t="shared" si="232"/>
        <v>below 5years</v>
      </c>
      <c r="E4935" t="str">
        <f t="shared" si="233"/>
        <v xml:space="preserve"> mileage above 20km</v>
      </c>
      <c r="F4935" t="s">
        <v>53</v>
      </c>
      <c r="G4935">
        <v>4</v>
      </c>
      <c r="H4935">
        <v>48001</v>
      </c>
      <c r="I4935" t="s">
        <v>23</v>
      </c>
      <c r="J4935" t="s">
        <v>24</v>
      </c>
      <c r="K4935" t="s">
        <v>16</v>
      </c>
      <c r="L4935">
        <v>21.38</v>
      </c>
      <c r="M4935">
        <v>1396</v>
      </c>
      <c r="N4935">
        <v>88.7</v>
      </c>
      <c r="O4935">
        <v>5</v>
      </c>
      <c r="P4935">
        <v>1025000</v>
      </c>
    </row>
    <row r="4936" spans="1:16">
      <c r="A4936">
        <v>6263</v>
      </c>
      <c r="B4936" t="s">
        <v>32</v>
      </c>
      <c r="C4936" t="str">
        <f t="shared" si="231"/>
        <v>Maruti</v>
      </c>
      <c r="D4936" t="str">
        <f t="shared" si="232"/>
        <v>below 5years</v>
      </c>
      <c r="E4936" t="str">
        <f t="shared" si="233"/>
        <v xml:space="preserve"> mileage above 20km</v>
      </c>
      <c r="F4936" t="s">
        <v>33</v>
      </c>
      <c r="G4936">
        <v>4</v>
      </c>
      <c r="H4936">
        <v>55000</v>
      </c>
      <c r="I4936" t="s">
        <v>14</v>
      </c>
      <c r="J4936" t="s">
        <v>24</v>
      </c>
      <c r="K4936" t="s">
        <v>16</v>
      </c>
      <c r="L4936">
        <v>25.2</v>
      </c>
      <c r="M4936">
        <v>1248</v>
      </c>
      <c r="N4936">
        <v>74</v>
      </c>
      <c r="O4936">
        <v>5</v>
      </c>
      <c r="P4936">
        <v>545000</v>
      </c>
    </row>
    <row r="4937" spans="1:16">
      <c r="A4937">
        <v>6264</v>
      </c>
      <c r="B4937" t="s">
        <v>82</v>
      </c>
      <c r="C4937" t="str">
        <f t="shared" si="231"/>
        <v>Ford</v>
      </c>
      <c r="D4937" t="str">
        <f t="shared" si="232"/>
        <v>above 5years</v>
      </c>
      <c r="E4937" t="str">
        <f t="shared" si="233"/>
        <v>mileage below 20km</v>
      </c>
      <c r="F4937" t="s">
        <v>83</v>
      </c>
      <c r="G4937">
        <v>11</v>
      </c>
      <c r="H4937">
        <v>68176</v>
      </c>
      <c r="I4937" t="s">
        <v>23</v>
      </c>
      <c r="J4937" t="s">
        <v>24</v>
      </c>
      <c r="K4937" t="s">
        <v>16</v>
      </c>
      <c r="L4937">
        <v>20</v>
      </c>
      <c r="M4937">
        <v>1399</v>
      </c>
      <c r="N4937">
        <v>68.05</v>
      </c>
      <c r="O4937">
        <v>5</v>
      </c>
      <c r="P4937">
        <v>275000</v>
      </c>
    </row>
    <row r="4938" spans="1:16">
      <c r="A4938">
        <v>6265</v>
      </c>
      <c r="B4938" t="s">
        <v>179</v>
      </c>
      <c r="C4938" t="str">
        <f t="shared" si="231"/>
        <v>Maruti</v>
      </c>
      <c r="D4938" t="str">
        <f t="shared" si="232"/>
        <v>below 5years</v>
      </c>
      <c r="E4938" t="str">
        <f t="shared" si="233"/>
        <v xml:space="preserve"> mileage above 20km</v>
      </c>
      <c r="F4938" t="s">
        <v>180</v>
      </c>
      <c r="G4938">
        <v>1</v>
      </c>
      <c r="H4938">
        <v>2000</v>
      </c>
      <c r="I4938" t="s">
        <v>14</v>
      </c>
      <c r="J4938" t="s">
        <v>15</v>
      </c>
      <c r="K4938" t="s">
        <v>16</v>
      </c>
      <c r="L4938">
        <v>21.7</v>
      </c>
      <c r="M4938">
        <v>998</v>
      </c>
      <c r="N4938">
        <v>67</v>
      </c>
      <c r="O4938">
        <v>5</v>
      </c>
      <c r="P4938">
        <v>450000</v>
      </c>
    </row>
    <row r="4939" spans="1:16">
      <c r="A4939">
        <v>6266</v>
      </c>
      <c r="B4939" t="s">
        <v>193</v>
      </c>
      <c r="C4939" t="str">
        <f t="shared" si="231"/>
        <v>Nissan</v>
      </c>
      <c r="D4939" t="str">
        <f t="shared" si="232"/>
        <v>below 5years</v>
      </c>
      <c r="E4939" t="str">
        <f t="shared" si="233"/>
        <v>mileage below 20km</v>
      </c>
      <c r="F4939" t="s">
        <v>194</v>
      </c>
      <c r="G4939">
        <v>2</v>
      </c>
      <c r="H4939">
        <v>40000</v>
      </c>
      <c r="I4939" t="s">
        <v>14</v>
      </c>
      <c r="J4939" t="s">
        <v>24</v>
      </c>
      <c r="K4939" t="s">
        <v>16</v>
      </c>
      <c r="L4939">
        <v>19.39</v>
      </c>
      <c r="M4939">
        <v>1461</v>
      </c>
      <c r="N4939">
        <v>108</v>
      </c>
      <c r="O4939">
        <v>5</v>
      </c>
      <c r="P4939">
        <v>1200000</v>
      </c>
    </row>
    <row r="4940" spans="1:16">
      <c r="A4940">
        <v>6267</v>
      </c>
      <c r="B4940" t="s">
        <v>19</v>
      </c>
      <c r="C4940" t="str">
        <f t="shared" si="231"/>
        <v>Hyundai</v>
      </c>
      <c r="D4940" t="str">
        <f t="shared" si="232"/>
        <v>5years</v>
      </c>
      <c r="E4940" t="str">
        <f t="shared" si="233"/>
        <v>mileage below 20km</v>
      </c>
      <c r="F4940" t="s">
        <v>20</v>
      </c>
      <c r="G4940">
        <v>5</v>
      </c>
      <c r="H4940">
        <v>40000</v>
      </c>
      <c r="I4940" t="s">
        <v>14</v>
      </c>
      <c r="J4940" t="s">
        <v>15</v>
      </c>
      <c r="K4940" t="s">
        <v>16</v>
      </c>
      <c r="L4940">
        <v>18.600000000000001</v>
      </c>
      <c r="M4940">
        <v>1197</v>
      </c>
      <c r="N4940">
        <v>81.83</v>
      </c>
      <c r="O4940">
        <v>5</v>
      </c>
      <c r="P4940">
        <v>500000</v>
      </c>
    </row>
    <row r="4941" spans="1:16">
      <c r="A4941">
        <v>6268</v>
      </c>
      <c r="B4941" t="s">
        <v>82</v>
      </c>
      <c r="C4941" t="str">
        <f t="shared" si="231"/>
        <v>Ford</v>
      </c>
      <c r="D4941" t="str">
        <f t="shared" si="232"/>
        <v>above 5years</v>
      </c>
      <c r="E4941" t="str">
        <f t="shared" si="233"/>
        <v>mileage below 20km</v>
      </c>
      <c r="F4941" t="s">
        <v>83</v>
      </c>
      <c r="G4941">
        <v>11</v>
      </c>
      <c r="H4941">
        <v>51060</v>
      </c>
      <c r="I4941" t="s">
        <v>23</v>
      </c>
      <c r="J4941" t="s">
        <v>24</v>
      </c>
      <c r="K4941" t="s">
        <v>16</v>
      </c>
      <c r="L4941">
        <v>20</v>
      </c>
      <c r="M4941">
        <v>1399</v>
      </c>
      <c r="N4941">
        <v>68</v>
      </c>
      <c r="O4941">
        <v>5</v>
      </c>
      <c r="P4941">
        <v>280000</v>
      </c>
    </row>
    <row r="4942" spans="1:16">
      <c r="A4942">
        <v>6269</v>
      </c>
      <c r="B4942" t="s">
        <v>52</v>
      </c>
      <c r="C4942" t="str">
        <f t="shared" si="231"/>
        <v>Hyundai</v>
      </c>
      <c r="D4942" t="str">
        <f t="shared" si="232"/>
        <v>below 5years</v>
      </c>
      <c r="E4942" t="str">
        <f t="shared" si="233"/>
        <v>mileage below 20km</v>
      </c>
      <c r="F4942" t="s">
        <v>53</v>
      </c>
      <c r="G4942">
        <v>3</v>
      </c>
      <c r="H4942">
        <v>20000</v>
      </c>
      <c r="I4942" t="s">
        <v>14</v>
      </c>
      <c r="J4942" t="s">
        <v>24</v>
      </c>
      <c r="K4942" t="s">
        <v>16</v>
      </c>
      <c r="L4942">
        <v>19.670000000000002</v>
      </c>
      <c r="M4942">
        <v>1582</v>
      </c>
      <c r="N4942">
        <v>126.2</v>
      </c>
      <c r="O4942">
        <v>5</v>
      </c>
      <c r="P4942">
        <v>1100000</v>
      </c>
    </row>
    <row r="4943" spans="1:16">
      <c r="A4943">
        <v>6270</v>
      </c>
      <c r="B4943" t="s">
        <v>36</v>
      </c>
      <c r="C4943" t="str">
        <f t="shared" si="231"/>
        <v>Renault</v>
      </c>
      <c r="D4943" t="str">
        <f t="shared" si="232"/>
        <v>above 5years</v>
      </c>
      <c r="E4943" t="str">
        <f t="shared" si="233"/>
        <v>mileage below 20km</v>
      </c>
      <c r="F4943" t="s">
        <v>37</v>
      </c>
      <c r="G4943">
        <v>6</v>
      </c>
      <c r="H4943">
        <v>159000</v>
      </c>
      <c r="I4943" t="s">
        <v>14</v>
      </c>
      <c r="J4943" t="s">
        <v>24</v>
      </c>
      <c r="K4943" t="s">
        <v>16</v>
      </c>
      <c r="L4943">
        <v>19.010000000000002</v>
      </c>
      <c r="M4943">
        <v>1461</v>
      </c>
      <c r="N4943">
        <v>108.45</v>
      </c>
      <c r="O4943">
        <v>5</v>
      </c>
      <c r="P4943">
        <v>625000</v>
      </c>
    </row>
    <row r="4944" spans="1:16">
      <c r="A4944">
        <v>6271</v>
      </c>
      <c r="B4944" t="s">
        <v>111</v>
      </c>
      <c r="C4944" t="str">
        <f t="shared" si="231"/>
        <v>Maruti</v>
      </c>
      <c r="D4944" t="str">
        <f t="shared" si="232"/>
        <v>below 5years</v>
      </c>
      <c r="E4944" t="str">
        <f t="shared" si="233"/>
        <v>mileage below 20km</v>
      </c>
      <c r="F4944" t="s">
        <v>112</v>
      </c>
      <c r="G4944">
        <v>2</v>
      </c>
      <c r="H4944">
        <v>32000</v>
      </c>
      <c r="I4944" t="s">
        <v>23</v>
      </c>
      <c r="J4944" t="s">
        <v>15</v>
      </c>
      <c r="K4944" t="s">
        <v>31</v>
      </c>
      <c r="L4944">
        <v>18.690000000000001</v>
      </c>
      <c r="M4944">
        <v>1462</v>
      </c>
      <c r="N4944">
        <v>103</v>
      </c>
      <c r="O4944">
        <v>7</v>
      </c>
      <c r="P4944">
        <v>975000</v>
      </c>
    </row>
    <row r="4945" spans="1:16">
      <c r="A4945">
        <v>6272</v>
      </c>
      <c r="B4945" t="s">
        <v>25</v>
      </c>
      <c r="C4945" t="str">
        <f t="shared" si="231"/>
        <v>Maruti</v>
      </c>
      <c r="D4945" t="str">
        <f t="shared" si="232"/>
        <v>5years</v>
      </c>
      <c r="E4945" t="str">
        <f t="shared" si="233"/>
        <v xml:space="preserve"> mileage above 20km</v>
      </c>
      <c r="F4945" t="s">
        <v>26</v>
      </c>
      <c r="G4945">
        <v>5</v>
      </c>
      <c r="H4945">
        <v>10000</v>
      </c>
      <c r="I4945" t="s">
        <v>14</v>
      </c>
      <c r="J4945" t="s">
        <v>15</v>
      </c>
      <c r="K4945" t="s">
        <v>16</v>
      </c>
      <c r="L4945">
        <v>20.51</v>
      </c>
      <c r="M4945">
        <v>998</v>
      </c>
      <c r="N4945">
        <v>67.040000000000006</v>
      </c>
      <c r="O4945">
        <v>5</v>
      </c>
      <c r="P4945">
        <v>400000</v>
      </c>
    </row>
    <row r="4946" spans="1:16">
      <c r="A4946">
        <v>6273</v>
      </c>
      <c r="B4946" t="s">
        <v>205</v>
      </c>
      <c r="C4946" t="str">
        <f t="shared" si="231"/>
        <v>Jeep</v>
      </c>
      <c r="D4946" t="str">
        <f t="shared" si="232"/>
        <v>below 5years</v>
      </c>
      <c r="E4946" t="str">
        <f t="shared" si="233"/>
        <v>mileage below 20km</v>
      </c>
      <c r="F4946" t="s">
        <v>206</v>
      </c>
      <c r="G4946">
        <v>4</v>
      </c>
      <c r="H4946">
        <v>54000</v>
      </c>
      <c r="I4946" t="s">
        <v>14</v>
      </c>
      <c r="J4946" t="s">
        <v>24</v>
      </c>
      <c r="K4946" t="s">
        <v>16</v>
      </c>
      <c r="L4946">
        <v>17.100000000000001</v>
      </c>
      <c r="M4946">
        <v>1956</v>
      </c>
      <c r="N4946">
        <v>170</v>
      </c>
      <c r="O4946">
        <v>5</v>
      </c>
      <c r="P4946">
        <v>1500000</v>
      </c>
    </row>
    <row r="4947" spans="1:16">
      <c r="A4947">
        <v>6274</v>
      </c>
      <c r="B4947" t="s">
        <v>17</v>
      </c>
      <c r="C4947" t="str">
        <f t="shared" si="231"/>
        <v>Hyundai</v>
      </c>
      <c r="D4947" t="str">
        <f t="shared" si="232"/>
        <v>above 5years</v>
      </c>
      <c r="E4947" t="str">
        <f t="shared" si="233"/>
        <v xml:space="preserve"> mileage above 20km</v>
      </c>
      <c r="F4947" t="s">
        <v>18</v>
      </c>
      <c r="G4947">
        <v>6</v>
      </c>
      <c r="H4947">
        <v>110000</v>
      </c>
      <c r="I4947" t="s">
        <v>14</v>
      </c>
      <c r="J4947" t="s">
        <v>24</v>
      </c>
      <c r="K4947" t="s">
        <v>16</v>
      </c>
      <c r="L4947">
        <v>24</v>
      </c>
      <c r="M4947">
        <v>1120</v>
      </c>
      <c r="N4947">
        <v>70</v>
      </c>
      <c r="O4947">
        <v>5</v>
      </c>
      <c r="P4947">
        <v>380000</v>
      </c>
    </row>
    <row r="4948" spans="1:16">
      <c r="A4948">
        <v>6275</v>
      </c>
      <c r="B4948" t="s">
        <v>34</v>
      </c>
      <c r="C4948" t="str">
        <f t="shared" si="231"/>
        <v>Hyundai</v>
      </c>
      <c r="D4948" t="str">
        <f t="shared" si="232"/>
        <v>below 5years</v>
      </c>
      <c r="E4948" t="str">
        <f t="shared" si="233"/>
        <v>mileage below 20km</v>
      </c>
      <c r="F4948" t="s">
        <v>35</v>
      </c>
      <c r="G4948">
        <v>3</v>
      </c>
      <c r="H4948">
        <v>37000</v>
      </c>
      <c r="I4948" t="s">
        <v>23</v>
      </c>
      <c r="J4948" t="s">
        <v>15</v>
      </c>
      <c r="K4948" t="s">
        <v>16</v>
      </c>
      <c r="L4948">
        <v>17.010000000000002</v>
      </c>
      <c r="M4948">
        <v>1591</v>
      </c>
      <c r="N4948">
        <v>121.3</v>
      </c>
      <c r="O4948">
        <v>5</v>
      </c>
      <c r="P4948">
        <v>990000</v>
      </c>
    </row>
    <row r="4949" spans="1:16">
      <c r="A4949">
        <v>6276</v>
      </c>
      <c r="B4949" t="s">
        <v>60</v>
      </c>
      <c r="C4949" t="str">
        <f t="shared" si="231"/>
        <v>Renault</v>
      </c>
      <c r="D4949" t="str">
        <f t="shared" si="232"/>
        <v>5years</v>
      </c>
      <c r="E4949" t="str">
        <f t="shared" si="233"/>
        <v xml:space="preserve"> mileage above 20km</v>
      </c>
      <c r="F4949" t="s">
        <v>61</v>
      </c>
      <c r="G4949">
        <v>5</v>
      </c>
      <c r="H4949">
        <v>54701</v>
      </c>
      <c r="I4949" t="s">
        <v>23</v>
      </c>
      <c r="J4949" t="s">
        <v>15</v>
      </c>
      <c r="K4949" t="s">
        <v>16</v>
      </c>
      <c r="L4949">
        <v>23.01</v>
      </c>
      <c r="M4949">
        <v>999</v>
      </c>
      <c r="N4949">
        <v>67</v>
      </c>
      <c r="O4949">
        <v>5</v>
      </c>
      <c r="P4949">
        <v>260000</v>
      </c>
    </row>
    <row r="4950" spans="1:16">
      <c r="A4950">
        <v>6277</v>
      </c>
      <c r="B4950" t="s">
        <v>12</v>
      </c>
      <c r="C4950" t="str">
        <f t="shared" si="231"/>
        <v>Maruti</v>
      </c>
      <c r="D4950" t="str">
        <f t="shared" si="232"/>
        <v>above 5years</v>
      </c>
      <c r="E4950" t="str">
        <f t="shared" si="233"/>
        <v>mileage below 20km</v>
      </c>
      <c r="F4950" t="s">
        <v>13</v>
      </c>
      <c r="G4950">
        <v>11</v>
      </c>
      <c r="H4950">
        <v>70000</v>
      </c>
      <c r="I4950" t="s">
        <v>14</v>
      </c>
      <c r="J4950" t="s">
        <v>15</v>
      </c>
      <c r="K4950" t="s">
        <v>16</v>
      </c>
      <c r="L4950">
        <v>19.7</v>
      </c>
      <c r="M4950">
        <v>796</v>
      </c>
      <c r="N4950">
        <v>46.3</v>
      </c>
      <c r="O4950">
        <v>5</v>
      </c>
      <c r="P4950">
        <v>135000</v>
      </c>
    </row>
    <row r="4951" spans="1:16">
      <c r="A4951">
        <v>6279</v>
      </c>
      <c r="B4951" t="s">
        <v>66</v>
      </c>
      <c r="C4951" t="str">
        <f t="shared" si="231"/>
        <v>Mahindra</v>
      </c>
      <c r="D4951" t="str">
        <f t="shared" si="232"/>
        <v>above 5years</v>
      </c>
      <c r="E4951" t="str">
        <f t="shared" si="233"/>
        <v>mileage below 20km</v>
      </c>
      <c r="F4951" t="s">
        <v>67</v>
      </c>
      <c r="G4951">
        <v>9</v>
      </c>
      <c r="H4951">
        <v>87500</v>
      </c>
      <c r="I4951" t="s">
        <v>14</v>
      </c>
      <c r="J4951" t="s">
        <v>24</v>
      </c>
      <c r="K4951" t="s">
        <v>16</v>
      </c>
      <c r="L4951">
        <v>15.1</v>
      </c>
      <c r="M4951">
        <v>2179</v>
      </c>
      <c r="N4951">
        <v>140</v>
      </c>
      <c r="O4951">
        <v>7</v>
      </c>
      <c r="P4951">
        <v>600000</v>
      </c>
    </row>
    <row r="4952" spans="1:16">
      <c r="A4952">
        <v>6280</v>
      </c>
      <c r="B4952" t="s">
        <v>48</v>
      </c>
      <c r="C4952" t="str">
        <f t="shared" si="231"/>
        <v>Maruti</v>
      </c>
      <c r="D4952" t="str">
        <f t="shared" si="232"/>
        <v>below 5years</v>
      </c>
      <c r="E4952" t="str">
        <f t="shared" si="233"/>
        <v xml:space="preserve"> mileage above 20km</v>
      </c>
      <c r="F4952" t="s">
        <v>49</v>
      </c>
      <c r="G4952">
        <v>3</v>
      </c>
      <c r="H4952">
        <v>70000</v>
      </c>
      <c r="I4952" t="s">
        <v>14</v>
      </c>
      <c r="J4952" t="s">
        <v>24</v>
      </c>
      <c r="K4952" t="s">
        <v>31</v>
      </c>
      <c r="L4952">
        <v>28.4</v>
      </c>
      <c r="M4952">
        <v>1248</v>
      </c>
      <c r="N4952">
        <v>74.02</v>
      </c>
      <c r="O4952">
        <v>5</v>
      </c>
      <c r="P4952">
        <v>800000</v>
      </c>
    </row>
    <row r="4953" spans="1:16">
      <c r="A4953">
        <v>6281</v>
      </c>
      <c r="B4953" t="s">
        <v>36</v>
      </c>
      <c r="C4953" t="str">
        <f t="shared" si="231"/>
        <v>Renault</v>
      </c>
      <c r="D4953" t="str">
        <f t="shared" si="232"/>
        <v>above 5years</v>
      </c>
      <c r="E4953" t="str">
        <f t="shared" si="233"/>
        <v>mileage below 20km</v>
      </c>
      <c r="F4953" t="s">
        <v>37</v>
      </c>
      <c r="G4953">
        <v>7</v>
      </c>
      <c r="H4953">
        <v>49000</v>
      </c>
      <c r="I4953" t="s">
        <v>14</v>
      </c>
      <c r="J4953" t="s">
        <v>24</v>
      </c>
      <c r="K4953" t="s">
        <v>16</v>
      </c>
      <c r="L4953">
        <v>19.010000000000002</v>
      </c>
      <c r="M4953">
        <v>1461</v>
      </c>
      <c r="N4953">
        <v>108.45</v>
      </c>
      <c r="O4953">
        <v>5</v>
      </c>
      <c r="P4953">
        <v>550000</v>
      </c>
    </row>
    <row r="4954" spans="1:16">
      <c r="A4954">
        <v>6282</v>
      </c>
      <c r="B4954" t="s">
        <v>160</v>
      </c>
      <c r="C4954" t="str">
        <f t="shared" si="231"/>
        <v>Honda</v>
      </c>
      <c r="D4954" t="str">
        <f t="shared" si="232"/>
        <v>below 5years</v>
      </c>
      <c r="E4954" t="str">
        <f t="shared" si="233"/>
        <v xml:space="preserve"> mileage above 20km</v>
      </c>
      <c r="F4954" t="s">
        <v>161</v>
      </c>
      <c r="G4954">
        <v>4</v>
      </c>
      <c r="H4954">
        <v>70000</v>
      </c>
      <c r="I4954" t="s">
        <v>14</v>
      </c>
      <c r="J4954" t="s">
        <v>24</v>
      </c>
      <c r="K4954" t="s">
        <v>16</v>
      </c>
      <c r="L4954">
        <v>25.5</v>
      </c>
      <c r="M4954">
        <v>1498</v>
      </c>
      <c r="N4954">
        <v>98.6</v>
      </c>
      <c r="O4954">
        <v>5</v>
      </c>
      <c r="P4954">
        <v>760000</v>
      </c>
    </row>
    <row r="4955" spans="1:16">
      <c r="A4955">
        <v>6283</v>
      </c>
      <c r="B4955" t="s">
        <v>19</v>
      </c>
      <c r="C4955" t="str">
        <f t="shared" si="231"/>
        <v>Hyundai</v>
      </c>
      <c r="D4955" t="str">
        <f t="shared" si="232"/>
        <v>above 5years</v>
      </c>
      <c r="E4955" t="str">
        <f t="shared" si="233"/>
        <v xml:space="preserve"> mileage above 20km</v>
      </c>
      <c r="F4955" t="s">
        <v>20</v>
      </c>
      <c r="G4955">
        <v>10</v>
      </c>
      <c r="H4955">
        <v>111000</v>
      </c>
      <c r="I4955" t="s">
        <v>23</v>
      </c>
      <c r="J4955" t="s">
        <v>24</v>
      </c>
      <c r="K4955" t="s">
        <v>16</v>
      </c>
      <c r="L4955">
        <v>23</v>
      </c>
      <c r="M4955">
        <v>1396</v>
      </c>
      <c r="N4955">
        <v>90</v>
      </c>
      <c r="O4955">
        <v>5</v>
      </c>
      <c r="P4955">
        <v>399000</v>
      </c>
    </row>
    <row r="4956" spans="1:16">
      <c r="A4956">
        <v>6286</v>
      </c>
      <c r="B4956" t="s">
        <v>19</v>
      </c>
      <c r="C4956" t="str">
        <f t="shared" si="231"/>
        <v>Hyundai</v>
      </c>
      <c r="D4956" t="str">
        <f t="shared" si="232"/>
        <v>above 5years</v>
      </c>
      <c r="E4956" t="str">
        <f t="shared" si="233"/>
        <v xml:space="preserve"> mileage above 20km</v>
      </c>
      <c r="F4956" t="s">
        <v>20</v>
      </c>
      <c r="G4956">
        <v>12</v>
      </c>
      <c r="H4956">
        <v>11638</v>
      </c>
      <c r="I4956" t="s">
        <v>23</v>
      </c>
      <c r="J4956" t="s">
        <v>15</v>
      </c>
      <c r="K4956" t="s">
        <v>16</v>
      </c>
      <c r="L4956">
        <v>20.350000000000001</v>
      </c>
      <c r="M4956">
        <v>1197</v>
      </c>
      <c r="N4956">
        <v>81.86</v>
      </c>
      <c r="O4956">
        <v>5</v>
      </c>
      <c r="P4956">
        <v>300000</v>
      </c>
    </row>
    <row r="4957" spans="1:16">
      <c r="A4957">
        <v>6287</v>
      </c>
      <c r="B4957" t="s">
        <v>25</v>
      </c>
      <c r="C4957" t="str">
        <f t="shared" si="231"/>
        <v>Maruti</v>
      </c>
      <c r="D4957" t="str">
        <f t="shared" si="232"/>
        <v>below 5years</v>
      </c>
      <c r="E4957" t="str">
        <f t="shared" si="233"/>
        <v xml:space="preserve"> mileage above 20km</v>
      </c>
      <c r="F4957" t="s">
        <v>26</v>
      </c>
      <c r="G4957">
        <v>2</v>
      </c>
      <c r="H4957">
        <v>9605</v>
      </c>
      <c r="I4957" t="s">
        <v>23</v>
      </c>
      <c r="J4957" t="s">
        <v>15</v>
      </c>
      <c r="K4957" t="s">
        <v>16</v>
      </c>
      <c r="L4957">
        <v>20.52</v>
      </c>
      <c r="M4957">
        <v>1197</v>
      </c>
      <c r="N4957">
        <v>81.8</v>
      </c>
      <c r="O4957">
        <v>5</v>
      </c>
      <c r="P4957">
        <v>500000</v>
      </c>
    </row>
    <row r="4958" spans="1:16">
      <c r="A4958">
        <v>6288</v>
      </c>
      <c r="B4958" t="s">
        <v>60</v>
      </c>
      <c r="C4958" t="str">
        <f t="shared" si="231"/>
        <v>Renault</v>
      </c>
      <c r="D4958" t="str">
        <f t="shared" si="232"/>
        <v>5years</v>
      </c>
      <c r="E4958" t="str">
        <f t="shared" si="233"/>
        <v xml:space="preserve"> mileage above 20km</v>
      </c>
      <c r="F4958" t="s">
        <v>61</v>
      </c>
      <c r="G4958">
        <v>5</v>
      </c>
      <c r="H4958">
        <v>58000</v>
      </c>
      <c r="I4958" t="s">
        <v>23</v>
      </c>
      <c r="J4958" t="s">
        <v>15</v>
      </c>
      <c r="K4958" t="s">
        <v>16</v>
      </c>
      <c r="L4958">
        <v>23.01</v>
      </c>
      <c r="M4958">
        <v>999</v>
      </c>
      <c r="N4958">
        <v>67</v>
      </c>
      <c r="O4958">
        <v>5</v>
      </c>
      <c r="P4958">
        <v>345000</v>
      </c>
    </row>
    <row r="4959" spans="1:16">
      <c r="A4959">
        <v>6289</v>
      </c>
      <c r="B4959" t="s">
        <v>68</v>
      </c>
      <c r="C4959" t="str">
        <f t="shared" si="231"/>
        <v>Mahindra</v>
      </c>
      <c r="D4959" t="str">
        <f t="shared" si="232"/>
        <v>below 5years</v>
      </c>
      <c r="E4959" t="str">
        <f t="shared" si="233"/>
        <v>mileage below 20km</v>
      </c>
      <c r="F4959" t="s">
        <v>69</v>
      </c>
      <c r="G4959">
        <v>3</v>
      </c>
      <c r="H4959">
        <v>22000</v>
      </c>
      <c r="I4959" t="s">
        <v>14</v>
      </c>
      <c r="J4959" t="s">
        <v>15</v>
      </c>
      <c r="K4959" t="s">
        <v>16</v>
      </c>
      <c r="L4959">
        <v>18.149999999999999</v>
      </c>
      <c r="M4959">
        <v>1198</v>
      </c>
      <c r="N4959">
        <v>82</v>
      </c>
      <c r="O4959">
        <v>6</v>
      </c>
      <c r="P4959">
        <v>450000</v>
      </c>
    </row>
    <row r="4960" spans="1:16">
      <c r="A4960">
        <v>6290</v>
      </c>
      <c r="B4960" t="s">
        <v>78</v>
      </c>
      <c r="C4960" t="str">
        <f t="shared" si="231"/>
        <v>Mahindra</v>
      </c>
      <c r="D4960" t="str">
        <f t="shared" si="232"/>
        <v>below 5years</v>
      </c>
      <c r="E4960" t="str">
        <f t="shared" si="233"/>
        <v>mileage below 20km</v>
      </c>
      <c r="F4960" t="s">
        <v>79</v>
      </c>
      <c r="G4960">
        <v>1</v>
      </c>
      <c r="H4960">
        <v>20000</v>
      </c>
      <c r="I4960" t="s">
        <v>14</v>
      </c>
      <c r="J4960" t="s">
        <v>24</v>
      </c>
      <c r="K4960" t="s">
        <v>16</v>
      </c>
      <c r="L4960">
        <v>17.3</v>
      </c>
      <c r="M4960">
        <v>1497</v>
      </c>
      <c r="N4960">
        <v>121</v>
      </c>
      <c r="O4960">
        <v>7</v>
      </c>
      <c r="P4960">
        <v>950000</v>
      </c>
    </row>
    <row r="4961" spans="1:16">
      <c r="A4961">
        <v>6291</v>
      </c>
      <c r="B4961" t="s">
        <v>52</v>
      </c>
      <c r="C4961" t="str">
        <f t="shared" si="231"/>
        <v>Hyundai</v>
      </c>
      <c r="D4961" t="str">
        <f t="shared" si="232"/>
        <v>below 5years</v>
      </c>
      <c r="E4961" t="str">
        <f t="shared" si="233"/>
        <v xml:space="preserve"> mileage above 20km</v>
      </c>
      <c r="F4961" t="s">
        <v>53</v>
      </c>
      <c r="G4961">
        <v>3</v>
      </c>
      <c r="H4961">
        <v>70000</v>
      </c>
      <c r="I4961" t="s">
        <v>14</v>
      </c>
      <c r="J4961" t="s">
        <v>24</v>
      </c>
      <c r="K4961" t="s">
        <v>16</v>
      </c>
      <c r="L4961">
        <v>22.1</v>
      </c>
      <c r="M4961">
        <v>1396</v>
      </c>
      <c r="N4961">
        <v>88.7</v>
      </c>
      <c r="O4961">
        <v>5</v>
      </c>
      <c r="P4961">
        <v>998000</v>
      </c>
    </row>
    <row r="4962" spans="1:16">
      <c r="A4962">
        <v>6292</v>
      </c>
      <c r="B4962" t="s">
        <v>46</v>
      </c>
      <c r="C4962" t="str">
        <f t="shared" si="231"/>
        <v>Maruti</v>
      </c>
      <c r="D4962" t="str">
        <f t="shared" si="232"/>
        <v>below 5years</v>
      </c>
      <c r="E4962" t="str">
        <f t="shared" si="233"/>
        <v>mileage below 20km</v>
      </c>
      <c r="F4962" t="s">
        <v>47</v>
      </c>
      <c r="G4962">
        <v>1</v>
      </c>
      <c r="H4962">
        <v>30000</v>
      </c>
      <c r="I4962" t="s">
        <v>14</v>
      </c>
      <c r="J4962" t="s">
        <v>15</v>
      </c>
      <c r="K4962" t="s">
        <v>31</v>
      </c>
      <c r="L4962">
        <v>19.559999999999999</v>
      </c>
      <c r="M4962">
        <v>1197</v>
      </c>
      <c r="N4962">
        <v>81.8</v>
      </c>
      <c r="O4962">
        <v>5</v>
      </c>
      <c r="P4962">
        <v>890000</v>
      </c>
    </row>
    <row r="4963" spans="1:16">
      <c r="A4963">
        <v>6295</v>
      </c>
      <c r="B4963" t="s">
        <v>88</v>
      </c>
      <c r="C4963" t="str">
        <f t="shared" si="231"/>
        <v>Volkswagen</v>
      </c>
      <c r="D4963" t="str">
        <f t="shared" si="232"/>
        <v>5years</v>
      </c>
      <c r="E4963" t="str">
        <f t="shared" si="233"/>
        <v>mileage below 20km</v>
      </c>
      <c r="F4963" t="s">
        <v>89</v>
      </c>
      <c r="G4963">
        <v>5</v>
      </c>
      <c r="H4963">
        <v>146000</v>
      </c>
      <c r="I4963" t="s">
        <v>14</v>
      </c>
      <c r="J4963" t="s">
        <v>15</v>
      </c>
      <c r="K4963" t="s">
        <v>16</v>
      </c>
      <c r="L4963">
        <v>18.78</v>
      </c>
      <c r="M4963">
        <v>1198</v>
      </c>
      <c r="N4963">
        <v>74</v>
      </c>
      <c r="O4963">
        <v>5</v>
      </c>
      <c r="P4963">
        <v>350000</v>
      </c>
    </row>
    <row r="4964" spans="1:16">
      <c r="A4964">
        <v>6296</v>
      </c>
      <c r="B4964" t="s">
        <v>82</v>
      </c>
      <c r="C4964" t="str">
        <f t="shared" si="231"/>
        <v>Ford</v>
      </c>
      <c r="D4964" t="str">
        <f t="shared" si="232"/>
        <v>below 5years</v>
      </c>
      <c r="E4964" t="str">
        <f t="shared" si="233"/>
        <v xml:space="preserve"> mileage above 20km</v>
      </c>
      <c r="F4964" t="s">
        <v>83</v>
      </c>
      <c r="G4964">
        <v>4</v>
      </c>
      <c r="H4964">
        <v>40000</v>
      </c>
      <c r="I4964" t="s">
        <v>14</v>
      </c>
      <c r="J4964" t="s">
        <v>24</v>
      </c>
      <c r="K4964" t="s">
        <v>16</v>
      </c>
      <c r="L4964">
        <v>24.29</v>
      </c>
      <c r="M4964">
        <v>1498</v>
      </c>
      <c r="N4964">
        <v>99</v>
      </c>
      <c r="O4964">
        <v>5</v>
      </c>
      <c r="P4964">
        <v>580000</v>
      </c>
    </row>
    <row r="4965" spans="1:16">
      <c r="A4965">
        <v>6297</v>
      </c>
      <c r="B4965" t="s">
        <v>17</v>
      </c>
      <c r="C4965" t="str">
        <f t="shared" si="231"/>
        <v>Hyundai</v>
      </c>
      <c r="D4965" t="str">
        <f t="shared" si="232"/>
        <v>5years</v>
      </c>
      <c r="E4965" t="str">
        <f t="shared" si="233"/>
        <v>mileage below 20km</v>
      </c>
      <c r="F4965" t="s">
        <v>18</v>
      </c>
      <c r="G4965">
        <v>5</v>
      </c>
      <c r="H4965">
        <v>30000</v>
      </c>
      <c r="I4965" t="s">
        <v>14</v>
      </c>
      <c r="J4965" t="s">
        <v>15</v>
      </c>
      <c r="K4965" t="s">
        <v>16</v>
      </c>
      <c r="L4965">
        <v>18.899999999999999</v>
      </c>
      <c r="M4965">
        <v>1197</v>
      </c>
      <c r="N4965">
        <v>82</v>
      </c>
      <c r="O4965">
        <v>5</v>
      </c>
      <c r="P4965">
        <v>550000</v>
      </c>
    </row>
    <row r="4966" spans="1:16">
      <c r="A4966">
        <v>6298</v>
      </c>
      <c r="B4966" t="s">
        <v>174</v>
      </c>
      <c r="C4966" t="str">
        <f t="shared" si="231"/>
        <v>Toyota</v>
      </c>
      <c r="D4966" t="str">
        <f t="shared" si="232"/>
        <v>below 5years</v>
      </c>
      <c r="E4966" t="str">
        <f t="shared" si="233"/>
        <v>mileage below 20km</v>
      </c>
      <c r="F4966" t="s">
        <v>175</v>
      </c>
      <c r="G4966">
        <v>3</v>
      </c>
      <c r="H4966">
        <v>30000</v>
      </c>
      <c r="I4966" t="s">
        <v>14</v>
      </c>
      <c r="J4966" t="s">
        <v>15</v>
      </c>
      <c r="K4966" t="s">
        <v>31</v>
      </c>
      <c r="L4966">
        <v>17.8</v>
      </c>
      <c r="M4966">
        <v>1496</v>
      </c>
      <c r="N4966">
        <v>105.5</v>
      </c>
      <c r="O4966">
        <v>5</v>
      </c>
      <c r="P4966">
        <v>1300000</v>
      </c>
    </row>
    <row r="4967" spans="1:16">
      <c r="A4967">
        <v>6299</v>
      </c>
      <c r="B4967" t="s">
        <v>34</v>
      </c>
      <c r="C4967" t="str">
        <f t="shared" si="231"/>
        <v>Hyundai</v>
      </c>
      <c r="D4967" t="str">
        <f t="shared" si="232"/>
        <v>below 5years</v>
      </c>
      <c r="E4967" t="str">
        <f t="shared" si="233"/>
        <v>mileage below 20km</v>
      </c>
      <c r="F4967" t="s">
        <v>35</v>
      </c>
      <c r="G4967">
        <v>4</v>
      </c>
      <c r="H4967">
        <v>28000</v>
      </c>
      <c r="I4967" t="s">
        <v>23</v>
      </c>
      <c r="J4967" t="s">
        <v>15</v>
      </c>
      <c r="K4967" t="s">
        <v>31</v>
      </c>
      <c r="L4967">
        <v>17</v>
      </c>
      <c r="M4967">
        <v>1591</v>
      </c>
      <c r="N4967">
        <v>121.3</v>
      </c>
      <c r="O4967">
        <v>5</v>
      </c>
      <c r="P4967">
        <v>1090000</v>
      </c>
    </row>
    <row r="4968" spans="1:16">
      <c r="A4968">
        <v>6301</v>
      </c>
      <c r="B4968" t="s">
        <v>106</v>
      </c>
      <c r="C4968" t="str">
        <f t="shared" si="231"/>
        <v>BMW</v>
      </c>
      <c r="D4968" t="str">
        <f t="shared" si="232"/>
        <v>above 5years</v>
      </c>
      <c r="E4968" t="str">
        <f t="shared" si="233"/>
        <v>mileage below 20km</v>
      </c>
      <c r="F4968">
        <v>3</v>
      </c>
      <c r="G4968">
        <v>10</v>
      </c>
      <c r="H4968">
        <v>90000</v>
      </c>
      <c r="I4968" t="s">
        <v>23</v>
      </c>
      <c r="J4968" t="s">
        <v>24</v>
      </c>
      <c r="K4968" t="s">
        <v>31</v>
      </c>
      <c r="L4968">
        <v>16.07</v>
      </c>
      <c r="M4968">
        <v>1995</v>
      </c>
      <c r="N4968">
        <v>181</v>
      </c>
      <c r="O4968">
        <v>5</v>
      </c>
      <c r="P4968">
        <v>895000</v>
      </c>
    </row>
    <row r="4969" spans="1:16">
      <c r="A4969">
        <v>6302</v>
      </c>
      <c r="B4969" t="s">
        <v>56</v>
      </c>
      <c r="C4969" t="str">
        <f t="shared" si="231"/>
        <v>Mahindra</v>
      </c>
      <c r="D4969" t="str">
        <f t="shared" si="232"/>
        <v>above 5years</v>
      </c>
      <c r="E4969" t="str">
        <f t="shared" si="233"/>
        <v>mileage below 20km</v>
      </c>
      <c r="F4969" t="s">
        <v>57</v>
      </c>
      <c r="G4969">
        <v>14</v>
      </c>
      <c r="H4969">
        <v>110000</v>
      </c>
      <c r="I4969" t="s">
        <v>14</v>
      </c>
      <c r="J4969" t="s">
        <v>24</v>
      </c>
      <c r="K4969" t="s">
        <v>16</v>
      </c>
      <c r="L4969">
        <v>13.6</v>
      </c>
      <c r="M4969">
        <v>2523</v>
      </c>
      <c r="N4969">
        <v>63</v>
      </c>
      <c r="O4969">
        <v>7</v>
      </c>
      <c r="P4969">
        <v>250000</v>
      </c>
    </row>
    <row r="4970" spans="1:16">
      <c r="A4970">
        <v>6303</v>
      </c>
      <c r="B4970" t="s">
        <v>21</v>
      </c>
      <c r="C4970" t="str">
        <f t="shared" si="231"/>
        <v>Ford</v>
      </c>
      <c r="D4970" t="str">
        <f t="shared" si="232"/>
        <v>above 5years</v>
      </c>
      <c r="E4970" t="str">
        <f t="shared" si="233"/>
        <v>mileage below 20km</v>
      </c>
      <c r="F4970" t="s">
        <v>22</v>
      </c>
      <c r="G4970">
        <v>6</v>
      </c>
      <c r="H4970">
        <v>27000</v>
      </c>
      <c r="I4970" t="s">
        <v>23</v>
      </c>
      <c r="J4970" t="s">
        <v>15</v>
      </c>
      <c r="K4970" t="s">
        <v>31</v>
      </c>
      <c r="L4970">
        <v>15.63</v>
      </c>
      <c r="M4970">
        <v>1499</v>
      </c>
      <c r="N4970">
        <v>110.4</v>
      </c>
      <c r="O4970">
        <v>5</v>
      </c>
      <c r="P4970">
        <v>750000</v>
      </c>
    </row>
    <row r="4971" spans="1:16">
      <c r="A4971">
        <v>6304</v>
      </c>
      <c r="B4971" t="s">
        <v>62</v>
      </c>
      <c r="C4971" t="str">
        <f t="shared" si="231"/>
        <v>Honda</v>
      </c>
      <c r="D4971" t="str">
        <f t="shared" si="232"/>
        <v>above 5years</v>
      </c>
      <c r="E4971" t="str">
        <f t="shared" si="233"/>
        <v>mileage below 20km</v>
      </c>
      <c r="F4971" t="s">
        <v>63</v>
      </c>
      <c r="G4971">
        <v>6</v>
      </c>
      <c r="H4971">
        <v>40000</v>
      </c>
      <c r="I4971" t="s">
        <v>14</v>
      </c>
      <c r="J4971" t="s">
        <v>15</v>
      </c>
      <c r="K4971" t="s">
        <v>16</v>
      </c>
      <c r="L4971">
        <v>18</v>
      </c>
      <c r="M4971">
        <v>1198</v>
      </c>
      <c r="N4971">
        <v>86.7</v>
      </c>
      <c r="O4971">
        <v>5</v>
      </c>
      <c r="P4971">
        <v>450000</v>
      </c>
    </row>
    <row r="4972" spans="1:16">
      <c r="A4972">
        <v>6305</v>
      </c>
      <c r="B4972" t="s">
        <v>48</v>
      </c>
      <c r="C4972" t="str">
        <f t="shared" si="231"/>
        <v>Maruti</v>
      </c>
      <c r="D4972" t="str">
        <f t="shared" si="232"/>
        <v>above 5years</v>
      </c>
      <c r="E4972" t="str">
        <f t="shared" si="233"/>
        <v>mileage below 20km</v>
      </c>
      <c r="F4972" t="s">
        <v>49</v>
      </c>
      <c r="G4972">
        <v>11</v>
      </c>
      <c r="H4972">
        <v>60000</v>
      </c>
      <c r="I4972" t="s">
        <v>14</v>
      </c>
      <c r="J4972" t="s">
        <v>24</v>
      </c>
      <c r="K4972" t="s">
        <v>16</v>
      </c>
      <c r="L4972">
        <v>19.3</v>
      </c>
      <c r="M4972">
        <v>1248</v>
      </c>
      <c r="N4972">
        <v>73.900000000000006</v>
      </c>
      <c r="O4972">
        <v>5</v>
      </c>
      <c r="P4972">
        <v>310000</v>
      </c>
    </row>
    <row r="4973" spans="1:16">
      <c r="A4973">
        <v>6307</v>
      </c>
      <c r="B4973" t="s">
        <v>19</v>
      </c>
      <c r="C4973" t="str">
        <f t="shared" si="231"/>
        <v>Hyundai</v>
      </c>
      <c r="D4973" t="str">
        <f t="shared" si="232"/>
        <v>above 5years</v>
      </c>
      <c r="E4973" t="str">
        <f t="shared" si="233"/>
        <v>mileage below 20km</v>
      </c>
      <c r="F4973" t="s">
        <v>20</v>
      </c>
      <c r="G4973">
        <v>6</v>
      </c>
      <c r="H4973">
        <v>27452</v>
      </c>
      <c r="I4973" t="s">
        <v>23</v>
      </c>
      <c r="J4973" t="s">
        <v>15</v>
      </c>
      <c r="K4973" t="s">
        <v>16</v>
      </c>
      <c r="L4973">
        <v>18.600000000000001</v>
      </c>
      <c r="M4973">
        <v>1197</v>
      </c>
      <c r="N4973">
        <v>81.83</v>
      </c>
      <c r="O4973">
        <v>5</v>
      </c>
      <c r="P4973">
        <v>540000</v>
      </c>
    </row>
    <row r="4974" spans="1:16">
      <c r="A4974">
        <v>6308</v>
      </c>
      <c r="B4974" t="s">
        <v>56</v>
      </c>
      <c r="C4974" t="str">
        <f t="shared" si="231"/>
        <v>Mahindra</v>
      </c>
      <c r="D4974" t="str">
        <f t="shared" si="232"/>
        <v>above 5years</v>
      </c>
      <c r="E4974" t="str">
        <f t="shared" si="233"/>
        <v>mileage below 20km</v>
      </c>
      <c r="F4974" t="s">
        <v>57</v>
      </c>
      <c r="G4974">
        <v>8</v>
      </c>
      <c r="H4974">
        <v>75000</v>
      </c>
      <c r="I4974" t="s">
        <v>14</v>
      </c>
      <c r="J4974" t="s">
        <v>24</v>
      </c>
      <c r="K4974" t="s">
        <v>16</v>
      </c>
      <c r="L4974">
        <v>15.96</v>
      </c>
      <c r="M4974">
        <v>2523</v>
      </c>
      <c r="N4974">
        <v>62.1</v>
      </c>
      <c r="O4974">
        <v>7</v>
      </c>
      <c r="P4974">
        <v>521000</v>
      </c>
    </row>
    <row r="4975" spans="1:16">
      <c r="A4975">
        <v>6310</v>
      </c>
      <c r="B4975" t="s">
        <v>12</v>
      </c>
      <c r="C4975" t="str">
        <f t="shared" si="231"/>
        <v>Maruti</v>
      </c>
      <c r="D4975" t="str">
        <f t="shared" si="232"/>
        <v>above 5years</v>
      </c>
      <c r="E4975" t="str">
        <f t="shared" si="233"/>
        <v xml:space="preserve"> mileage above 20km</v>
      </c>
      <c r="F4975" t="s">
        <v>13</v>
      </c>
      <c r="G4975">
        <v>6</v>
      </c>
      <c r="H4975">
        <v>18604</v>
      </c>
      <c r="I4975" t="s">
        <v>23</v>
      </c>
      <c r="J4975" t="s">
        <v>15</v>
      </c>
      <c r="K4975" t="s">
        <v>16</v>
      </c>
      <c r="L4975">
        <v>22.74</v>
      </c>
      <c r="M4975">
        <v>796</v>
      </c>
      <c r="N4975">
        <v>47.3</v>
      </c>
      <c r="O4975">
        <v>5</v>
      </c>
      <c r="P4975">
        <v>310000</v>
      </c>
    </row>
    <row r="4976" spans="1:16">
      <c r="A4976">
        <v>6311</v>
      </c>
      <c r="B4976" t="s">
        <v>84</v>
      </c>
      <c r="C4976" t="str">
        <f t="shared" si="231"/>
        <v>Maruti</v>
      </c>
      <c r="D4976" t="str">
        <f t="shared" si="232"/>
        <v>below 5years</v>
      </c>
      <c r="E4976" t="str">
        <f t="shared" si="233"/>
        <v xml:space="preserve"> mileage above 20km</v>
      </c>
      <c r="F4976" t="s">
        <v>85</v>
      </c>
      <c r="G4976">
        <v>3</v>
      </c>
      <c r="H4976">
        <v>48000</v>
      </c>
      <c r="I4976" t="s">
        <v>23</v>
      </c>
      <c r="J4976" t="s">
        <v>24</v>
      </c>
      <c r="K4976" t="s">
        <v>16</v>
      </c>
      <c r="L4976">
        <v>24.3</v>
      </c>
      <c r="M4976">
        <v>1248</v>
      </c>
      <c r="N4976">
        <v>88.5</v>
      </c>
      <c r="O4976">
        <v>5</v>
      </c>
      <c r="P4976">
        <v>855000</v>
      </c>
    </row>
    <row r="4977" spans="1:16">
      <c r="A4977">
        <v>6312</v>
      </c>
      <c r="B4977" t="s">
        <v>115</v>
      </c>
      <c r="C4977" t="str">
        <f t="shared" si="231"/>
        <v>Mahindra</v>
      </c>
      <c r="D4977" t="str">
        <f t="shared" si="232"/>
        <v>above 5years</v>
      </c>
      <c r="E4977" t="str">
        <f t="shared" si="233"/>
        <v>mileage below 20km</v>
      </c>
      <c r="F4977" t="s">
        <v>116</v>
      </c>
      <c r="G4977">
        <v>6</v>
      </c>
      <c r="H4977">
        <v>36000</v>
      </c>
      <c r="I4977" t="s">
        <v>23</v>
      </c>
      <c r="J4977" t="s">
        <v>24</v>
      </c>
      <c r="K4977" t="s">
        <v>16</v>
      </c>
      <c r="L4977">
        <v>18.059999999999999</v>
      </c>
      <c r="M4977">
        <v>2523</v>
      </c>
      <c r="N4977">
        <v>63</v>
      </c>
      <c r="O4977">
        <v>7</v>
      </c>
      <c r="P4977">
        <v>725000</v>
      </c>
    </row>
    <row r="4978" spans="1:16">
      <c r="A4978">
        <v>6313</v>
      </c>
      <c r="B4978" t="s">
        <v>32</v>
      </c>
      <c r="C4978" t="str">
        <f t="shared" si="231"/>
        <v>Maruti</v>
      </c>
      <c r="D4978" t="str">
        <f t="shared" si="232"/>
        <v>above 5years</v>
      </c>
      <c r="E4978" t="str">
        <f t="shared" si="233"/>
        <v xml:space="preserve"> mileage above 20km</v>
      </c>
      <c r="F4978" t="s">
        <v>33</v>
      </c>
      <c r="G4978">
        <v>6</v>
      </c>
      <c r="H4978">
        <v>87020</v>
      </c>
      <c r="I4978" t="s">
        <v>23</v>
      </c>
      <c r="J4978" t="s">
        <v>15</v>
      </c>
      <c r="K4978" t="s">
        <v>16</v>
      </c>
      <c r="L4978">
        <v>21.21</v>
      </c>
      <c r="M4978">
        <v>1197</v>
      </c>
      <c r="N4978">
        <v>81.8</v>
      </c>
      <c r="O4978">
        <v>5</v>
      </c>
      <c r="P4978">
        <v>550000</v>
      </c>
    </row>
    <row r="4979" spans="1:16">
      <c r="A4979">
        <v>6315</v>
      </c>
      <c r="B4979" t="s">
        <v>76</v>
      </c>
      <c r="C4979" t="str">
        <f t="shared" si="231"/>
        <v>Mahindra</v>
      </c>
      <c r="D4979" t="str">
        <f t="shared" si="232"/>
        <v>above 5years</v>
      </c>
      <c r="E4979" t="str">
        <f t="shared" si="233"/>
        <v>mileage below 20km</v>
      </c>
      <c r="F4979" t="s">
        <v>77</v>
      </c>
      <c r="G4979">
        <v>11</v>
      </c>
      <c r="H4979">
        <v>95000</v>
      </c>
      <c r="I4979" t="s">
        <v>14</v>
      </c>
      <c r="J4979" t="s">
        <v>24</v>
      </c>
      <c r="K4979" t="s">
        <v>31</v>
      </c>
      <c r="L4979">
        <v>11.79</v>
      </c>
      <c r="M4979">
        <v>2179</v>
      </c>
      <c r="N4979">
        <v>120</v>
      </c>
      <c r="O4979">
        <v>8</v>
      </c>
      <c r="P4979">
        <v>500000</v>
      </c>
    </row>
    <row r="4980" spans="1:16">
      <c r="A4980">
        <v>6316</v>
      </c>
      <c r="B4980" t="s">
        <v>44</v>
      </c>
      <c r="C4980" t="str">
        <f t="shared" si="231"/>
        <v>Toyota</v>
      </c>
      <c r="D4980" t="str">
        <f t="shared" si="232"/>
        <v>above 5years</v>
      </c>
      <c r="E4980" t="str">
        <f t="shared" si="233"/>
        <v>mileage below 20km</v>
      </c>
      <c r="F4980" t="s">
        <v>45</v>
      </c>
      <c r="G4980">
        <v>8</v>
      </c>
      <c r="H4980">
        <v>170000</v>
      </c>
      <c r="I4980" t="s">
        <v>14</v>
      </c>
      <c r="J4980" t="s">
        <v>24</v>
      </c>
      <c r="K4980" t="s">
        <v>16</v>
      </c>
      <c r="L4980">
        <v>12.99</v>
      </c>
      <c r="M4980">
        <v>2494</v>
      </c>
      <c r="N4980">
        <v>100.6</v>
      </c>
      <c r="O4980">
        <v>7</v>
      </c>
      <c r="P4980">
        <v>700000</v>
      </c>
    </row>
    <row r="4981" spans="1:16">
      <c r="A4981">
        <v>6317</v>
      </c>
      <c r="B4981" t="s">
        <v>12</v>
      </c>
      <c r="C4981" t="str">
        <f t="shared" si="231"/>
        <v>Maruti</v>
      </c>
      <c r="D4981" t="str">
        <f t="shared" si="232"/>
        <v>above 5years</v>
      </c>
      <c r="E4981" t="str">
        <f t="shared" si="233"/>
        <v xml:space="preserve"> mileage above 20km</v>
      </c>
      <c r="F4981" t="s">
        <v>13</v>
      </c>
      <c r="G4981">
        <v>9</v>
      </c>
      <c r="H4981">
        <v>32103</v>
      </c>
      <c r="I4981" t="s">
        <v>23</v>
      </c>
      <c r="J4981" t="s">
        <v>15</v>
      </c>
      <c r="K4981" t="s">
        <v>16</v>
      </c>
      <c r="L4981">
        <v>20.92</v>
      </c>
      <c r="M4981">
        <v>998</v>
      </c>
      <c r="N4981">
        <v>67.099999999999994</v>
      </c>
      <c r="O4981">
        <v>5</v>
      </c>
      <c r="P4981">
        <v>245000</v>
      </c>
    </row>
    <row r="4982" spans="1:16">
      <c r="A4982">
        <v>6318</v>
      </c>
      <c r="B4982" t="s">
        <v>19</v>
      </c>
      <c r="C4982" t="str">
        <f t="shared" si="231"/>
        <v>Hyundai</v>
      </c>
      <c r="D4982" t="str">
        <f t="shared" si="232"/>
        <v>above 5years</v>
      </c>
      <c r="E4982" t="str">
        <f t="shared" si="233"/>
        <v>mileage below 20km</v>
      </c>
      <c r="F4982" t="s">
        <v>20</v>
      </c>
      <c r="G4982">
        <v>11</v>
      </c>
      <c r="H4982">
        <v>72240</v>
      </c>
      <c r="I4982" t="s">
        <v>14</v>
      </c>
      <c r="J4982" t="s">
        <v>15</v>
      </c>
      <c r="K4982" t="s">
        <v>16</v>
      </c>
      <c r="L4982">
        <v>17</v>
      </c>
      <c r="M4982">
        <v>1197</v>
      </c>
      <c r="N4982">
        <v>80</v>
      </c>
      <c r="O4982">
        <v>5</v>
      </c>
      <c r="P4982">
        <v>350000</v>
      </c>
    </row>
    <row r="4983" spans="1:16">
      <c r="A4983">
        <v>6320</v>
      </c>
      <c r="B4983" t="s">
        <v>27</v>
      </c>
      <c r="C4983" t="str">
        <f t="shared" si="231"/>
        <v>Hyundai</v>
      </c>
      <c r="D4983" t="str">
        <f t="shared" si="232"/>
        <v>above 5years</v>
      </c>
      <c r="E4983" t="str">
        <f t="shared" si="233"/>
        <v xml:space="preserve"> mileage above 20km</v>
      </c>
      <c r="F4983" t="s">
        <v>28</v>
      </c>
      <c r="G4983">
        <v>10</v>
      </c>
      <c r="H4983">
        <v>66000</v>
      </c>
      <c r="I4983" t="s">
        <v>23</v>
      </c>
      <c r="J4983" t="s">
        <v>15</v>
      </c>
      <c r="K4983" t="s">
        <v>16</v>
      </c>
      <c r="L4983">
        <v>20.36</v>
      </c>
      <c r="M4983">
        <v>1197</v>
      </c>
      <c r="N4983">
        <v>78.900000000000006</v>
      </c>
      <c r="O4983">
        <v>5</v>
      </c>
      <c r="P4983">
        <v>285000</v>
      </c>
    </row>
    <row r="4984" spans="1:16">
      <c r="A4984">
        <v>6321</v>
      </c>
      <c r="B4984" t="s">
        <v>80</v>
      </c>
      <c r="C4984" t="str">
        <f t="shared" si="231"/>
        <v>Ford</v>
      </c>
      <c r="D4984" t="str">
        <f t="shared" si="232"/>
        <v>below 5years</v>
      </c>
      <c r="E4984" t="str">
        <f t="shared" si="233"/>
        <v xml:space="preserve"> mileage above 20km</v>
      </c>
      <c r="F4984" t="s">
        <v>81</v>
      </c>
      <c r="G4984">
        <v>4</v>
      </c>
      <c r="H4984">
        <v>90000</v>
      </c>
      <c r="I4984" t="s">
        <v>14</v>
      </c>
      <c r="J4984" t="s">
        <v>24</v>
      </c>
      <c r="K4984" t="s">
        <v>16</v>
      </c>
      <c r="L4984">
        <v>25.83</v>
      </c>
      <c r="M4984">
        <v>1498</v>
      </c>
      <c r="N4984">
        <v>99</v>
      </c>
      <c r="O4984">
        <v>5</v>
      </c>
      <c r="P4984">
        <v>530000</v>
      </c>
    </row>
    <row r="4985" spans="1:16">
      <c r="A4985">
        <v>6322</v>
      </c>
      <c r="B4985" t="s">
        <v>48</v>
      </c>
      <c r="C4985" t="str">
        <f t="shared" si="231"/>
        <v>Maruti</v>
      </c>
      <c r="D4985" t="str">
        <f t="shared" si="232"/>
        <v>above 5years</v>
      </c>
      <c r="E4985" t="str">
        <f t="shared" si="233"/>
        <v>mileage below 20km</v>
      </c>
      <c r="F4985" t="s">
        <v>49</v>
      </c>
      <c r="G4985">
        <v>8</v>
      </c>
      <c r="H4985">
        <v>82000</v>
      </c>
      <c r="I4985" t="s">
        <v>23</v>
      </c>
      <c r="J4985" t="s">
        <v>24</v>
      </c>
      <c r="K4985" t="s">
        <v>16</v>
      </c>
      <c r="L4985">
        <v>19.3</v>
      </c>
      <c r="M4985">
        <v>1248</v>
      </c>
      <c r="N4985">
        <v>73.900000000000006</v>
      </c>
      <c r="O4985">
        <v>5</v>
      </c>
      <c r="P4985">
        <v>489000</v>
      </c>
    </row>
    <row r="4986" spans="1:16">
      <c r="A4986">
        <v>6323</v>
      </c>
      <c r="B4986" t="s">
        <v>36</v>
      </c>
      <c r="C4986" t="str">
        <f t="shared" si="231"/>
        <v>Renault</v>
      </c>
      <c r="D4986" t="str">
        <f t="shared" si="232"/>
        <v>5years</v>
      </c>
      <c r="E4986" t="str">
        <f t="shared" si="233"/>
        <v>mileage below 20km</v>
      </c>
      <c r="F4986" t="s">
        <v>37</v>
      </c>
      <c r="G4986">
        <v>5</v>
      </c>
      <c r="H4986">
        <v>123000</v>
      </c>
      <c r="I4986" t="s">
        <v>14</v>
      </c>
      <c r="J4986" t="s">
        <v>24</v>
      </c>
      <c r="K4986" t="s">
        <v>16</v>
      </c>
      <c r="L4986">
        <v>19.64</v>
      </c>
      <c r="M4986">
        <v>1461</v>
      </c>
      <c r="N4986">
        <v>108.45</v>
      </c>
      <c r="O4986">
        <v>5</v>
      </c>
      <c r="P4986">
        <v>650000</v>
      </c>
    </row>
    <row r="4987" spans="1:16">
      <c r="A4987">
        <v>6324</v>
      </c>
      <c r="B4987" t="s">
        <v>19</v>
      </c>
      <c r="C4987" t="str">
        <f t="shared" si="231"/>
        <v>Hyundai</v>
      </c>
      <c r="D4987" t="str">
        <f t="shared" si="232"/>
        <v>above 5years</v>
      </c>
      <c r="E4987" t="str">
        <f t="shared" si="233"/>
        <v xml:space="preserve"> mileage above 20km</v>
      </c>
      <c r="F4987" t="s">
        <v>20</v>
      </c>
      <c r="G4987">
        <v>7</v>
      </c>
      <c r="H4987">
        <v>75000</v>
      </c>
      <c r="I4987" t="s">
        <v>23</v>
      </c>
      <c r="J4987" t="s">
        <v>24</v>
      </c>
      <c r="K4987" t="s">
        <v>16</v>
      </c>
      <c r="L4987">
        <v>22.54</v>
      </c>
      <c r="M4987">
        <v>1396</v>
      </c>
      <c r="N4987">
        <v>88.73</v>
      </c>
      <c r="O4987">
        <v>5</v>
      </c>
      <c r="P4987">
        <v>499000</v>
      </c>
    </row>
    <row r="4988" spans="1:16">
      <c r="A4988">
        <v>6325</v>
      </c>
      <c r="B4988" t="s">
        <v>88</v>
      </c>
      <c r="C4988" t="str">
        <f t="shared" si="231"/>
        <v>Volkswagen</v>
      </c>
      <c r="D4988" t="str">
        <f t="shared" si="232"/>
        <v>above 5years</v>
      </c>
      <c r="E4988" t="str">
        <f t="shared" si="233"/>
        <v>mileage below 20km</v>
      </c>
      <c r="F4988" t="s">
        <v>89</v>
      </c>
      <c r="G4988">
        <v>9</v>
      </c>
      <c r="H4988">
        <v>72000</v>
      </c>
      <c r="I4988" t="s">
        <v>23</v>
      </c>
      <c r="J4988" t="s">
        <v>15</v>
      </c>
      <c r="K4988" t="s">
        <v>16</v>
      </c>
      <c r="L4988">
        <v>16.47</v>
      </c>
      <c r="M4988">
        <v>1198</v>
      </c>
      <c r="N4988">
        <v>73.900000000000006</v>
      </c>
      <c r="O4988">
        <v>5</v>
      </c>
      <c r="P4988">
        <v>311000</v>
      </c>
    </row>
    <row r="4989" spans="1:16">
      <c r="A4989">
        <v>6326</v>
      </c>
      <c r="B4989" t="s">
        <v>27</v>
      </c>
      <c r="C4989" t="str">
        <f t="shared" si="231"/>
        <v>Hyundai</v>
      </c>
      <c r="D4989" t="str">
        <f t="shared" si="232"/>
        <v>above 5years</v>
      </c>
      <c r="E4989" t="str">
        <f t="shared" si="233"/>
        <v>mileage below 20km</v>
      </c>
      <c r="F4989" t="s">
        <v>28</v>
      </c>
      <c r="G4989">
        <v>11</v>
      </c>
      <c r="H4989">
        <v>50000</v>
      </c>
      <c r="I4989" t="s">
        <v>23</v>
      </c>
      <c r="J4989" t="s">
        <v>15</v>
      </c>
      <c r="K4989" t="s">
        <v>31</v>
      </c>
      <c r="L4989">
        <v>16.95</v>
      </c>
      <c r="M4989">
        <v>1197</v>
      </c>
      <c r="N4989">
        <v>78.900000000000006</v>
      </c>
      <c r="O4989">
        <v>5</v>
      </c>
      <c r="P4989">
        <v>350000</v>
      </c>
    </row>
    <row r="4990" spans="1:16">
      <c r="A4990">
        <v>6327</v>
      </c>
      <c r="B4990" t="s">
        <v>58</v>
      </c>
      <c r="C4990" t="str">
        <f t="shared" si="231"/>
        <v>Toyota</v>
      </c>
      <c r="D4990" t="str">
        <f t="shared" si="232"/>
        <v>below 5years</v>
      </c>
      <c r="E4990" t="str">
        <f t="shared" si="233"/>
        <v>mileage below 20km</v>
      </c>
      <c r="F4990" t="s">
        <v>59</v>
      </c>
      <c r="G4990">
        <v>4</v>
      </c>
      <c r="H4990">
        <v>30000</v>
      </c>
      <c r="I4990" t="s">
        <v>14</v>
      </c>
      <c r="J4990" t="s">
        <v>24</v>
      </c>
      <c r="K4990" t="s">
        <v>31</v>
      </c>
      <c r="L4990">
        <v>15.04</v>
      </c>
      <c r="M4990">
        <v>2755</v>
      </c>
      <c r="N4990">
        <v>174.5</v>
      </c>
      <c r="O4990">
        <v>7</v>
      </c>
      <c r="P4990">
        <v>3300000</v>
      </c>
    </row>
    <row r="4991" spans="1:16">
      <c r="A4991">
        <v>6328</v>
      </c>
      <c r="B4991" t="s">
        <v>107</v>
      </c>
      <c r="C4991" t="str">
        <f t="shared" si="231"/>
        <v>Audi</v>
      </c>
      <c r="D4991" t="str">
        <f t="shared" si="232"/>
        <v>above 5years</v>
      </c>
      <c r="E4991" t="str">
        <f t="shared" si="233"/>
        <v>mileage below 20km</v>
      </c>
      <c r="F4991" t="s">
        <v>108</v>
      </c>
      <c r="G4991">
        <v>8</v>
      </c>
      <c r="H4991">
        <v>55500</v>
      </c>
      <c r="I4991" t="s">
        <v>23</v>
      </c>
      <c r="J4991" t="s">
        <v>24</v>
      </c>
      <c r="K4991" t="s">
        <v>31</v>
      </c>
      <c r="L4991">
        <v>15.2</v>
      </c>
      <c r="M4991">
        <v>1968</v>
      </c>
      <c r="N4991">
        <v>140.80000000000001</v>
      </c>
      <c r="O4991">
        <v>5</v>
      </c>
      <c r="P4991">
        <v>1500000</v>
      </c>
    </row>
    <row r="4992" spans="1:16">
      <c r="A4992">
        <v>6329</v>
      </c>
      <c r="B4992" t="s">
        <v>44</v>
      </c>
      <c r="C4992" t="str">
        <f t="shared" si="231"/>
        <v>Toyota</v>
      </c>
      <c r="D4992" t="str">
        <f t="shared" si="232"/>
        <v>5years</v>
      </c>
      <c r="E4992" t="str">
        <f t="shared" si="233"/>
        <v>mileage below 20km</v>
      </c>
      <c r="F4992" t="s">
        <v>45</v>
      </c>
      <c r="G4992">
        <v>5</v>
      </c>
      <c r="H4992">
        <v>100000</v>
      </c>
      <c r="I4992" t="s">
        <v>14</v>
      </c>
      <c r="J4992" t="s">
        <v>24</v>
      </c>
      <c r="K4992" t="s">
        <v>16</v>
      </c>
      <c r="L4992">
        <v>13.68</v>
      </c>
      <c r="M4992">
        <v>2393</v>
      </c>
      <c r="N4992">
        <v>147.80000000000001</v>
      </c>
      <c r="O4992">
        <v>8</v>
      </c>
      <c r="P4992">
        <v>1600000</v>
      </c>
    </row>
    <row r="4993" spans="1:16">
      <c r="A4993">
        <v>6330</v>
      </c>
      <c r="B4993" t="s">
        <v>48</v>
      </c>
      <c r="C4993" t="str">
        <f t="shared" si="231"/>
        <v>Maruti</v>
      </c>
      <c r="D4993" t="str">
        <f t="shared" si="232"/>
        <v>below 5years</v>
      </c>
      <c r="E4993" t="str">
        <f t="shared" si="233"/>
        <v xml:space="preserve"> mileage above 20km</v>
      </c>
      <c r="F4993" t="s">
        <v>49</v>
      </c>
      <c r="G4993">
        <v>4</v>
      </c>
      <c r="H4993">
        <v>32000</v>
      </c>
      <c r="I4993" t="s">
        <v>23</v>
      </c>
      <c r="J4993" t="s">
        <v>24</v>
      </c>
      <c r="K4993" t="s">
        <v>31</v>
      </c>
      <c r="L4993">
        <v>28.4</v>
      </c>
      <c r="M4993">
        <v>1248</v>
      </c>
      <c r="N4993">
        <v>74.02</v>
      </c>
      <c r="O4993">
        <v>5</v>
      </c>
      <c r="P4993">
        <v>785000</v>
      </c>
    </row>
    <row r="4994" spans="1:16">
      <c r="A4994">
        <v>6333</v>
      </c>
      <c r="B4994" t="s">
        <v>48</v>
      </c>
      <c r="C4994" t="str">
        <f t="shared" si="231"/>
        <v>Maruti</v>
      </c>
      <c r="D4994" t="str">
        <f t="shared" si="232"/>
        <v>below 5years</v>
      </c>
      <c r="E4994" t="str">
        <f t="shared" si="233"/>
        <v xml:space="preserve"> mileage above 20km</v>
      </c>
      <c r="F4994" t="s">
        <v>49</v>
      </c>
      <c r="G4994">
        <v>3</v>
      </c>
      <c r="H4994">
        <v>18000</v>
      </c>
      <c r="I4994" t="s">
        <v>23</v>
      </c>
      <c r="J4994" t="s">
        <v>15</v>
      </c>
      <c r="K4994" t="s">
        <v>31</v>
      </c>
      <c r="L4994">
        <v>21.21</v>
      </c>
      <c r="M4994">
        <v>1197</v>
      </c>
      <c r="N4994">
        <v>81.8</v>
      </c>
      <c r="O4994">
        <v>5</v>
      </c>
      <c r="P4994">
        <v>750000</v>
      </c>
    </row>
    <row r="4995" spans="1:16">
      <c r="A4995">
        <v>6334</v>
      </c>
      <c r="B4995" t="s">
        <v>121</v>
      </c>
      <c r="C4995" t="str">
        <f t="shared" ref="C4995:C5058" si="234">LEFT(B4995,FIND(" ", B4995)-1)</f>
        <v>Maruti</v>
      </c>
      <c r="D4995" t="str">
        <f t="shared" ref="D4995:D5058" si="235">IF(G4995&gt;5,"above 5years",IF(G4995&lt;5,"below 5years",IF(G4995=5,"5years",0)))</f>
        <v>5years</v>
      </c>
      <c r="E4995" t="str">
        <f t="shared" ref="E4995:E5058" si="236">IF(L4995&lt;=20,"mileage below 20km",IF(L4995&gt;=20," mileage above 20km",0))</f>
        <v>mileage below 20km</v>
      </c>
      <c r="F4995" t="s">
        <v>122</v>
      </c>
      <c r="G4995">
        <v>5</v>
      </c>
      <c r="H4995">
        <v>15000</v>
      </c>
      <c r="I4995" t="s">
        <v>14</v>
      </c>
      <c r="J4995" t="s">
        <v>15</v>
      </c>
      <c r="K4995" t="s">
        <v>16</v>
      </c>
      <c r="L4995">
        <v>15.37</v>
      </c>
      <c r="M4995">
        <v>1196</v>
      </c>
      <c r="N4995">
        <v>73</v>
      </c>
      <c r="O4995">
        <v>7</v>
      </c>
      <c r="P4995">
        <v>350000</v>
      </c>
    </row>
    <row r="4996" spans="1:16">
      <c r="A4996">
        <v>6336</v>
      </c>
      <c r="B4996" t="s">
        <v>19</v>
      </c>
      <c r="C4996" t="str">
        <f t="shared" si="234"/>
        <v>Hyundai</v>
      </c>
      <c r="D4996" t="str">
        <f t="shared" si="235"/>
        <v>above 5years</v>
      </c>
      <c r="E4996" t="str">
        <f t="shared" si="236"/>
        <v>mileage below 20km</v>
      </c>
      <c r="F4996" t="s">
        <v>20</v>
      </c>
      <c r="G4996">
        <v>7</v>
      </c>
      <c r="H4996">
        <v>40000</v>
      </c>
      <c r="I4996" t="s">
        <v>14</v>
      </c>
      <c r="J4996" t="s">
        <v>15</v>
      </c>
      <c r="K4996" t="s">
        <v>16</v>
      </c>
      <c r="L4996">
        <v>18.600000000000001</v>
      </c>
      <c r="M4996">
        <v>1197</v>
      </c>
      <c r="N4996">
        <v>81.83</v>
      </c>
      <c r="O4996">
        <v>5</v>
      </c>
      <c r="P4996">
        <v>460000</v>
      </c>
    </row>
    <row r="4997" spans="1:16">
      <c r="A4997">
        <v>6338</v>
      </c>
      <c r="B4997" t="s">
        <v>19</v>
      </c>
      <c r="C4997" t="str">
        <f t="shared" si="234"/>
        <v>Hyundai</v>
      </c>
      <c r="D4997" t="str">
        <f t="shared" si="235"/>
        <v>below 5years</v>
      </c>
      <c r="E4997" t="str">
        <f t="shared" si="236"/>
        <v>mileage below 20km</v>
      </c>
      <c r="F4997" t="s">
        <v>20</v>
      </c>
      <c r="G4997">
        <v>2</v>
      </c>
      <c r="H4997">
        <v>11972</v>
      </c>
      <c r="I4997" t="s">
        <v>23</v>
      </c>
      <c r="J4997" t="s">
        <v>15</v>
      </c>
      <c r="K4997" t="s">
        <v>16</v>
      </c>
      <c r="L4997">
        <v>18.600000000000001</v>
      </c>
      <c r="M4997">
        <v>1197</v>
      </c>
      <c r="N4997">
        <v>81.83</v>
      </c>
      <c r="O4997">
        <v>5</v>
      </c>
      <c r="P4997">
        <v>635000</v>
      </c>
    </row>
    <row r="4998" spans="1:16">
      <c r="A4998">
        <v>6339</v>
      </c>
      <c r="B4998" t="s">
        <v>76</v>
      </c>
      <c r="C4998" t="str">
        <f t="shared" si="234"/>
        <v>Mahindra</v>
      </c>
      <c r="D4998" t="str">
        <f t="shared" si="235"/>
        <v>above 5years</v>
      </c>
      <c r="E4998" t="str">
        <f t="shared" si="236"/>
        <v>mileage below 20km</v>
      </c>
      <c r="F4998" t="s">
        <v>77</v>
      </c>
      <c r="G4998">
        <v>9</v>
      </c>
      <c r="H4998">
        <v>212000</v>
      </c>
      <c r="I4998" t="s">
        <v>14</v>
      </c>
      <c r="J4998" t="s">
        <v>24</v>
      </c>
      <c r="K4998" t="s">
        <v>31</v>
      </c>
      <c r="L4998">
        <v>11.79</v>
      </c>
      <c r="M4998">
        <v>2179</v>
      </c>
      <c r="N4998">
        <v>120</v>
      </c>
      <c r="O4998">
        <v>8</v>
      </c>
      <c r="P4998">
        <v>450000</v>
      </c>
    </row>
    <row r="4999" spans="1:16">
      <c r="A4999">
        <v>6341</v>
      </c>
      <c r="B4999" t="s">
        <v>48</v>
      </c>
      <c r="C4999" t="str">
        <f t="shared" si="234"/>
        <v>Maruti</v>
      </c>
      <c r="D4999" t="str">
        <f t="shared" si="235"/>
        <v>below 5years</v>
      </c>
      <c r="E4999" t="str">
        <f t="shared" si="236"/>
        <v xml:space="preserve"> mileage above 20km</v>
      </c>
      <c r="F4999" t="s">
        <v>49</v>
      </c>
      <c r="G4999">
        <v>4</v>
      </c>
      <c r="H4999">
        <v>56000</v>
      </c>
      <c r="I4999" t="s">
        <v>23</v>
      </c>
      <c r="J4999" t="s">
        <v>24</v>
      </c>
      <c r="K4999" t="s">
        <v>16</v>
      </c>
      <c r="L4999">
        <v>26.59</v>
      </c>
      <c r="M4999">
        <v>1248</v>
      </c>
      <c r="N4999">
        <v>74</v>
      </c>
      <c r="O4999">
        <v>5</v>
      </c>
      <c r="P4999">
        <v>651000</v>
      </c>
    </row>
    <row r="5000" spans="1:16">
      <c r="A5000">
        <v>6343</v>
      </c>
      <c r="B5000" t="s">
        <v>17</v>
      </c>
      <c r="C5000" t="str">
        <f t="shared" si="234"/>
        <v>Hyundai</v>
      </c>
      <c r="D5000" t="str">
        <f t="shared" si="235"/>
        <v>above 5years</v>
      </c>
      <c r="E5000" t="str">
        <f t="shared" si="236"/>
        <v xml:space="preserve"> mileage above 20km</v>
      </c>
      <c r="F5000" t="s">
        <v>18</v>
      </c>
      <c r="G5000">
        <v>7</v>
      </c>
      <c r="H5000">
        <v>95094</v>
      </c>
      <c r="I5000" t="s">
        <v>23</v>
      </c>
      <c r="J5000" t="s">
        <v>24</v>
      </c>
      <c r="K5000" t="s">
        <v>16</v>
      </c>
      <c r="L5000">
        <v>24</v>
      </c>
      <c r="M5000">
        <v>1120</v>
      </c>
      <c r="N5000">
        <v>70</v>
      </c>
      <c r="O5000">
        <v>5</v>
      </c>
      <c r="P5000">
        <v>395000</v>
      </c>
    </row>
    <row r="5001" spans="1:16">
      <c r="A5001">
        <v>6344</v>
      </c>
      <c r="B5001" t="s">
        <v>32</v>
      </c>
      <c r="C5001" t="str">
        <f t="shared" si="234"/>
        <v>Maruti</v>
      </c>
      <c r="D5001" t="str">
        <f t="shared" si="235"/>
        <v>above 5years</v>
      </c>
      <c r="E5001" t="str">
        <f t="shared" si="236"/>
        <v xml:space="preserve"> mileage above 20km</v>
      </c>
      <c r="F5001" t="s">
        <v>33</v>
      </c>
      <c r="G5001">
        <v>11</v>
      </c>
      <c r="H5001">
        <v>74000</v>
      </c>
      <c r="I5001" t="s">
        <v>23</v>
      </c>
      <c r="J5001" t="s">
        <v>24</v>
      </c>
      <c r="K5001" t="s">
        <v>16</v>
      </c>
      <c r="L5001">
        <v>28.4</v>
      </c>
      <c r="M5001">
        <v>1248</v>
      </c>
      <c r="N5001">
        <v>74</v>
      </c>
      <c r="O5001">
        <v>5</v>
      </c>
      <c r="P5001">
        <v>340000</v>
      </c>
    </row>
    <row r="5002" spans="1:16">
      <c r="A5002">
        <v>6345</v>
      </c>
      <c r="B5002" t="s">
        <v>48</v>
      </c>
      <c r="C5002" t="str">
        <f t="shared" si="234"/>
        <v>Maruti</v>
      </c>
      <c r="D5002" t="str">
        <f t="shared" si="235"/>
        <v>below 5years</v>
      </c>
      <c r="E5002" t="str">
        <f t="shared" si="236"/>
        <v xml:space="preserve"> mileage above 20km</v>
      </c>
      <c r="F5002" t="s">
        <v>49</v>
      </c>
      <c r="G5002">
        <v>4</v>
      </c>
      <c r="H5002">
        <v>48300</v>
      </c>
      <c r="I5002" t="s">
        <v>14</v>
      </c>
      <c r="J5002" t="s">
        <v>24</v>
      </c>
      <c r="K5002" t="s">
        <v>16</v>
      </c>
      <c r="L5002">
        <v>28.4</v>
      </c>
      <c r="M5002">
        <v>1248</v>
      </c>
      <c r="N5002">
        <v>74.02</v>
      </c>
      <c r="O5002">
        <v>5</v>
      </c>
      <c r="P5002">
        <v>350000</v>
      </c>
    </row>
    <row r="5003" spans="1:16">
      <c r="A5003">
        <v>6347</v>
      </c>
      <c r="B5003" t="s">
        <v>56</v>
      </c>
      <c r="C5003" t="str">
        <f t="shared" si="234"/>
        <v>Mahindra</v>
      </c>
      <c r="D5003" t="str">
        <f t="shared" si="235"/>
        <v>above 5years</v>
      </c>
      <c r="E5003" t="str">
        <f t="shared" si="236"/>
        <v>mileage below 20km</v>
      </c>
      <c r="F5003" t="s">
        <v>57</v>
      </c>
      <c r="G5003">
        <v>10</v>
      </c>
      <c r="H5003">
        <v>95000</v>
      </c>
      <c r="I5003" t="s">
        <v>14</v>
      </c>
      <c r="J5003" t="s">
        <v>24</v>
      </c>
      <c r="K5003" t="s">
        <v>16</v>
      </c>
      <c r="L5003">
        <v>13.6</v>
      </c>
      <c r="M5003">
        <v>2523</v>
      </c>
      <c r="N5003">
        <v>63</v>
      </c>
      <c r="O5003">
        <v>7</v>
      </c>
      <c r="P5003">
        <v>330000</v>
      </c>
    </row>
    <row r="5004" spans="1:16">
      <c r="A5004">
        <v>6348</v>
      </c>
      <c r="B5004" t="s">
        <v>36</v>
      </c>
      <c r="C5004" t="str">
        <f t="shared" si="234"/>
        <v>Renault</v>
      </c>
      <c r="D5004" t="str">
        <f t="shared" si="235"/>
        <v>above 5years</v>
      </c>
      <c r="E5004" t="str">
        <f t="shared" si="236"/>
        <v xml:space="preserve"> mileage above 20km</v>
      </c>
      <c r="F5004" t="s">
        <v>37</v>
      </c>
      <c r="G5004">
        <v>6</v>
      </c>
      <c r="H5004">
        <v>30000</v>
      </c>
      <c r="I5004" t="s">
        <v>14</v>
      </c>
      <c r="J5004" t="s">
        <v>24</v>
      </c>
      <c r="K5004" t="s">
        <v>16</v>
      </c>
      <c r="L5004">
        <v>20.45</v>
      </c>
      <c r="M5004">
        <v>1461</v>
      </c>
      <c r="N5004">
        <v>83.8</v>
      </c>
      <c r="O5004">
        <v>5</v>
      </c>
      <c r="P5004">
        <v>800000</v>
      </c>
    </row>
    <row r="5005" spans="1:16">
      <c r="A5005">
        <v>6349</v>
      </c>
      <c r="B5005" t="s">
        <v>121</v>
      </c>
      <c r="C5005" t="str">
        <f t="shared" si="234"/>
        <v>Maruti</v>
      </c>
      <c r="D5005" t="str">
        <f t="shared" si="235"/>
        <v>below 5years</v>
      </c>
      <c r="E5005" t="str">
        <f t="shared" si="236"/>
        <v>mileage below 20km</v>
      </c>
      <c r="F5005" t="s">
        <v>122</v>
      </c>
      <c r="G5005">
        <v>2</v>
      </c>
      <c r="H5005">
        <v>25000</v>
      </c>
      <c r="I5005" t="s">
        <v>14</v>
      </c>
      <c r="J5005" t="s">
        <v>15</v>
      </c>
      <c r="K5005" t="s">
        <v>16</v>
      </c>
      <c r="L5005">
        <v>15.37</v>
      </c>
      <c r="M5005">
        <v>1196</v>
      </c>
      <c r="N5005">
        <v>73</v>
      </c>
      <c r="O5005">
        <v>5</v>
      </c>
      <c r="P5005">
        <v>370000</v>
      </c>
    </row>
    <row r="5006" spans="1:16">
      <c r="A5006">
        <v>6352</v>
      </c>
      <c r="B5006" t="s">
        <v>48</v>
      </c>
      <c r="C5006" t="str">
        <f t="shared" si="234"/>
        <v>Maruti</v>
      </c>
      <c r="D5006" t="str">
        <f t="shared" si="235"/>
        <v>above 5years</v>
      </c>
      <c r="E5006" t="str">
        <f t="shared" si="236"/>
        <v>mileage below 20km</v>
      </c>
      <c r="F5006" t="s">
        <v>49</v>
      </c>
      <c r="G5006">
        <v>8</v>
      </c>
      <c r="H5006">
        <v>105000</v>
      </c>
      <c r="I5006" t="s">
        <v>14</v>
      </c>
      <c r="J5006" t="s">
        <v>15</v>
      </c>
      <c r="K5006" t="s">
        <v>16</v>
      </c>
      <c r="L5006">
        <v>19.100000000000001</v>
      </c>
      <c r="M5006">
        <v>1197</v>
      </c>
      <c r="N5006">
        <v>85.8</v>
      </c>
      <c r="O5006">
        <v>5</v>
      </c>
      <c r="P5006">
        <v>400000</v>
      </c>
    </row>
    <row r="5007" spans="1:16">
      <c r="A5007">
        <v>6353</v>
      </c>
      <c r="B5007" t="s">
        <v>82</v>
      </c>
      <c r="C5007" t="str">
        <f t="shared" si="234"/>
        <v>Ford</v>
      </c>
      <c r="D5007" t="str">
        <f t="shared" si="235"/>
        <v>above 5years</v>
      </c>
      <c r="E5007" t="str">
        <f t="shared" si="236"/>
        <v>mileage below 20km</v>
      </c>
      <c r="F5007" t="s">
        <v>83</v>
      </c>
      <c r="G5007">
        <v>9</v>
      </c>
      <c r="H5007">
        <v>90000</v>
      </c>
      <c r="I5007" t="s">
        <v>14</v>
      </c>
      <c r="J5007" t="s">
        <v>24</v>
      </c>
      <c r="K5007" t="s">
        <v>16</v>
      </c>
      <c r="L5007">
        <v>20</v>
      </c>
      <c r="M5007">
        <v>1399</v>
      </c>
      <c r="N5007">
        <v>68</v>
      </c>
      <c r="O5007">
        <v>5</v>
      </c>
      <c r="P5007">
        <v>280000</v>
      </c>
    </row>
    <row r="5008" spans="1:16">
      <c r="A5008">
        <v>6354</v>
      </c>
      <c r="B5008" t="s">
        <v>50</v>
      </c>
      <c r="C5008" t="str">
        <f t="shared" si="234"/>
        <v>Volkswagen</v>
      </c>
      <c r="D5008" t="str">
        <f t="shared" si="235"/>
        <v>above 5years</v>
      </c>
      <c r="E5008" t="str">
        <f t="shared" si="236"/>
        <v xml:space="preserve"> mileage above 20km</v>
      </c>
      <c r="F5008" t="s">
        <v>51</v>
      </c>
      <c r="G5008">
        <v>6</v>
      </c>
      <c r="H5008">
        <v>50000</v>
      </c>
      <c r="I5008" t="s">
        <v>23</v>
      </c>
      <c r="J5008" t="s">
        <v>24</v>
      </c>
      <c r="K5008" t="s">
        <v>16</v>
      </c>
      <c r="L5008">
        <v>22.27</v>
      </c>
      <c r="M5008">
        <v>1498</v>
      </c>
      <c r="N5008">
        <v>108.6</v>
      </c>
      <c r="O5008">
        <v>5</v>
      </c>
      <c r="P5008">
        <v>550000</v>
      </c>
    </row>
    <row r="5009" spans="1:16">
      <c r="A5009">
        <v>6355</v>
      </c>
      <c r="B5009" t="s">
        <v>48</v>
      </c>
      <c r="C5009" t="str">
        <f t="shared" si="234"/>
        <v>Maruti</v>
      </c>
      <c r="D5009" t="str">
        <f t="shared" si="235"/>
        <v>above 5years</v>
      </c>
      <c r="E5009" t="str">
        <f t="shared" si="236"/>
        <v>mileage below 20km</v>
      </c>
      <c r="F5009" t="s">
        <v>49</v>
      </c>
      <c r="G5009">
        <v>8</v>
      </c>
      <c r="H5009">
        <v>56000</v>
      </c>
      <c r="I5009" t="s">
        <v>14</v>
      </c>
      <c r="J5009" t="s">
        <v>24</v>
      </c>
      <c r="K5009" t="s">
        <v>16</v>
      </c>
      <c r="L5009">
        <v>19.3</v>
      </c>
      <c r="M5009">
        <v>1248</v>
      </c>
      <c r="N5009">
        <v>73.900000000000006</v>
      </c>
      <c r="O5009">
        <v>5</v>
      </c>
      <c r="P5009">
        <v>520000</v>
      </c>
    </row>
    <row r="5010" spans="1:16">
      <c r="A5010">
        <v>6356</v>
      </c>
      <c r="B5010" t="s">
        <v>48</v>
      </c>
      <c r="C5010" t="str">
        <f t="shared" si="234"/>
        <v>Maruti</v>
      </c>
      <c r="D5010" t="str">
        <f t="shared" si="235"/>
        <v>5years</v>
      </c>
      <c r="E5010" t="str">
        <f t="shared" si="236"/>
        <v xml:space="preserve"> mileage above 20km</v>
      </c>
      <c r="F5010" t="s">
        <v>49</v>
      </c>
      <c r="G5010">
        <v>5</v>
      </c>
      <c r="H5010">
        <v>110000</v>
      </c>
      <c r="I5010" t="s">
        <v>14</v>
      </c>
      <c r="J5010" t="s">
        <v>24</v>
      </c>
      <c r="K5010" t="s">
        <v>16</v>
      </c>
      <c r="L5010">
        <v>26.59</v>
      </c>
      <c r="M5010">
        <v>1248</v>
      </c>
      <c r="N5010">
        <v>74</v>
      </c>
      <c r="O5010">
        <v>5</v>
      </c>
      <c r="P5010">
        <v>535000</v>
      </c>
    </row>
    <row r="5011" spans="1:16">
      <c r="A5011">
        <v>6357</v>
      </c>
      <c r="B5011" t="s">
        <v>32</v>
      </c>
      <c r="C5011" t="str">
        <f t="shared" si="234"/>
        <v>Maruti</v>
      </c>
      <c r="D5011" t="str">
        <f t="shared" si="235"/>
        <v>above 5years</v>
      </c>
      <c r="E5011" t="str">
        <f t="shared" si="236"/>
        <v xml:space="preserve"> mileage above 20km</v>
      </c>
      <c r="F5011" t="s">
        <v>33</v>
      </c>
      <c r="G5011">
        <v>6</v>
      </c>
      <c r="H5011">
        <v>50000</v>
      </c>
      <c r="I5011" t="s">
        <v>14</v>
      </c>
      <c r="J5011" t="s">
        <v>15</v>
      </c>
      <c r="K5011" t="s">
        <v>16</v>
      </c>
      <c r="L5011">
        <v>20.399999999999999</v>
      </c>
      <c r="M5011">
        <v>1197</v>
      </c>
      <c r="N5011">
        <v>81.8</v>
      </c>
      <c r="O5011">
        <v>5</v>
      </c>
      <c r="P5011">
        <v>450000</v>
      </c>
    </row>
    <row r="5012" spans="1:16">
      <c r="A5012">
        <v>6358</v>
      </c>
      <c r="B5012" t="s">
        <v>12</v>
      </c>
      <c r="C5012" t="str">
        <f t="shared" si="234"/>
        <v>Maruti</v>
      </c>
      <c r="D5012" t="str">
        <f t="shared" si="235"/>
        <v>5years</v>
      </c>
      <c r="E5012" t="str">
        <f t="shared" si="236"/>
        <v xml:space="preserve"> mileage above 20km</v>
      </c>
      <c r="F5012" t="s">
        <v>13</v>
      </c>
      <c r="G5012">
        <v>5</v>
      </c>
      <c r="H5012">
        <v>25000</v>
      </c>
      <c r="I5012" t="s">
        <v>23</v>
      </c>
      <c r="J5012" t="s">
        <v>15</v>
      </c>
      <c r="K5012" t="s">
        <v>31</v>
      </c>
      <c r="L5012">
        <v>23.95</v>
      </c>
      <c r="M5012">
        <v>998</v>
      </c>
      <c r="N5012">
        <v>67.05</v>
      </c>
      <c r="O5012">
        <v>5</v>
      </c>
      <c r="P5012">
        <v>415000</v>
      </c>
    </row>
    <row r="5013" spans="1:16">
      <c r="A5013">
        <v>6359</v>
      </c>
      <c r="B5013" t="s">
        <v>103</v>
      </c>
      <c r="C5013" t="str">
        <f t="shared" si="234"/>
        <v>Honda</v>
      </c>
      <c r="D5013" t="str">
        <f t="shared" si="235"/>
        <v>5years</v>
      </c>
      <c r="E5013" t="str">
        <f t="shared" si="236"/>
        <v>mileage below 20km</v>
      </c>
      <c r="F5013" t="s">
        <v>104</v>
      </c>
      <c r="G5013">
        <v>5</v>
      </c>
      <c r="H5013">
        <v>46858</v>
      </c>
      <c r="I5013" t="s">
        <v>23</v>
      </c>
      <c r="J5013" t="s">
        <v>15</v>
      </c>
      <c r="K5013" t="s">
        <v>31</v>
      </c>
      <c r="L5013">
        <v>19</v>
      </c>
      <c r="M5013">
        <v>1199</v>
      </c>
      <c r="N5013">
        <v>88.7</v>
      </c>
      <c r="O5013">
        <v>5</v>
      </c>
      <c r="P5013">
        <v>725000</v>
      </c>
    </row>
    <row r="5014" spans="1:16">
      <c r="A5014">
        <v>6360</v>
      </c>
      <c r="B5014" t="s">
        <v>113</v>
      </c>
      <c r="C5014" t="str">
        <f t="shared" si="234"/>
        <v>Tata</v>
      </c>
      <c r="D5014" t="str">
        <f t="shared" si="235"/>
        <v>above 5years</v>
      </c>
      <c r="E5014" t="str">
        <f t="shared" si="236"/>
        <v>mileage below 20km</v>
      </c>
      <c r="F5014" t="s">
        <v>114</v>
      </c>
      <c r="G5014">
        <v>12</v>
      </c>
      <c r="H5014">
        <v>80000</v>
      </c>
      <c r="I5014" t="s">
        <v>14</v>
      </c>
      <c r="J5014" t="s">
        <v>24</v>
      </c>
      <c r="K5014" t="s">
        <v>16</v>
      </c>
      <c r="L5014">
        <v>13.93</v>
      </c>
      <c r="M5014">
        <v>2179</v>
      </c>
      <c r="N5014">
        <v>138</v>
      </c>
      <c r="O5014">
        <v>7</v>
      </c>
      <c r="P5014">
        <v>265000</v>
      </c>
    </row>
    <row r="5015" spans="1:16">
      <c r="A5015">
        <v>6361</v>
      </c>
      <c r="B5015" t="s">
        <v>21</v>
      </c>
      <c r="C5015" t="str">
        <f t="shared" si="234"/>
        <v>Ford</v>
      </c>
      <c r="D5015" t="str">
        <f t="shared" si="235"/>
        <v>above 5years</v>
      </c>
      <c r="E5015" t="str">
        <f t="shared" si="236"/>
        <v>mileage below 20km</v>
      </c>
      <c r="F5015" t="s">
        <v>22</v>
      </c>
      <c r="G5015">
        <v>6</v>
      </c>
      <c r="H5015">
        <v>67300</v>
      </c>
      <c r="I5015" t="s">
        <v>14</v>
      </c>
      <c r="J5015" t="s">
        <v>15</v>
      </c>
      <c r="K5015" t="s">
        <v>16</v>
      </c>
      <c r="L5015">
        <v>15.85</v>
      </c>
      <c r="M5015">
        <v>1499</v>
      </c>
      <c r="N5015">
        <v>110.4</v>
      </c>
      <c r="O5015">
        <v>5</v>
      </c>
      <c r="P5015">
        <v>600000</v>
      </c>
    </row>
    <row r="5016" spans="1:16">
      <c r="A5016">
        <v>6362</v>
      </c>
      <c r="B5016" t="s">
        <v>17</v>
      </c>
      <c r="C5016" t="str">
        <f t="shared" si="234"/>
        <v>Hyundai</v>
      </c>
      <c r="D5016" t="str">
        <f t="shared" si="235"/>
        <v>above 5years</v>
      </c>
      <c r="E5016" t="str">
        <f t="shared" si="236"/>
        <v xml:space="preserve"> mileage above 20km</v>
      </c>
      <c r="F5016" t="s">
        <v>18</v>
      </c>
      <c r="G5016">
        <v>8</v>
      </c>
      <c r="H5016">
        <v>65000</v>
      </c>
      <c r="I5016" t="s">
        <v>23</v>
      </c>
      <c r="J5016" t="s">
        <v>24</v>
      </c>
      <c r="K5016" t="s">
        <v>16</v>
      </c>
      <c r="L5016">
        <v>24</v>
      </c>
      <c r="M5016">
        <v>1120</v>
      </c>
      <c r="N5016">
        <v>70</v>
      </c>
      <c r="O5016">
        <v>5</v>
      </c>
      <c r="P5016">
        <v>348000</v>
      </c>
    </row>
    <row r="5017" spans="1:16">
      <c r="A5017">
        <v>6364</v>
      </c>
      <c r="B5017" t="s">
        <v>48</v>
      </c>
      <c r="C5017" t="str">
        <f t="shared" si="234"/>
        <v>Maruti</v>
      </c>
      <c r="D5017" t="str">
        <f t="shared" si="235"/>
        <v>below 5years</v>
      </c>
      <c r="E5017" t="str">
        <f t="shared" si="236"/>
        <v xml:space="preserve"> mileage above 20km</v>
      </c>
      <c r="F5017" t="s">
        <v>49</v>
      </c>
      <c r="G5017">
        <v>3</v>
      </c>
      <c r="H5017">
        <v>48000</v>
      </c>
      <c r="I5017" t="s">
        <v>23</v>
      </c>
      <c r="J5017" t="s">
        <v>15</v>
      </c>
      <c r="K5017" t="s">
        <v>31</v>
      </c>
      <c r="L5017">
        <v>21.21</v>
      </c>
      <c r="M5017">
        <v>1197</v>
      </c>
      <c r="N5017">
        <v>81.8</v>
      </c>
      <c r="O5017">
        <v>5</v>
      </c>
      <c r="P5017">
        <v>765000</v>
      </c>
    </row>
    <row r="5018" spans="1:16">
      <c r="A5018">
        <v>6365</v>
      </c>
      <c r="B5018" t="s">
        <v>48</v>
      </c>
      <c r="C5018" t="str">
        <f t="shared" si="234"/>
        <v>Maruti</v>
      </c>
      <c r="D5018" t="str">
        <f t="shared" si="235"/>
        <v>above 5years</v>
      </c>
      <c r="E5018" t="str">
        <f t="shared" si="236"/>
        <v xml:space="preserve"> mileage above 20km</v>
      </c>
      <c r="F5018" t="s">
        <v>49</v>
      </c>
      <c r="G5018">
        <v>7</v>
      </c>
      <c r="H5018">
        <v>36658</v>
      </c>
      <c r="I5018" t="s">
        <v>23</v>
      </c>
      <c r="J5018" t="s">
        <v>24</v>
      </c>
      <c r="K5018" t="s">
        <v>16</v>
      </c>
      <c r="L5018">
        <v>23.4</v>
      </c>
      <c r="M5018">
        <v>1248</v>
      </c>
      <c r="N5018">
        <v>74</v>
      </c>
      <c r="O5018">
        <v>5</v>
      </c>
      <c r="P5018">
        <v>590000</v>
      </c>
    </row>
    <row r="5019" spans="1:16">
      <c r="A5019">
        <v>6366</v>
      </c>
      <c r="B5019" t="s">
        <v>54</v>
      </c>
      <c r="C5019" t="str">
        <f t="shared" si="234"/>
        <v>Honda</v>
      </c>
      <c r="D5019" t="str">
        <f t="shared" si="235"/>
        <v>5years</v>
      </c>
      <c r="E5019" t="str">
        <f t="shared" si="236"/>
        <v>mileage below 20km</v>
      </c>
      <c r="F5019" t="s">
        <v>55</v>
      </c>
      <c r="G5019">
        <v>5</v>
      </c>
      <c r="H5019">
        <v>14000</v>
      </c>
      <c r="I5019" t="s">
        <v>14</v>
      </c>
      <c r="J5019" t="s">
        <v>15</v>
      </c>
      <c r="K5019" t="s">
        <v>31</v>
      </c>
      <c r="L5019">
        <v>18</v>
      </c>
      <c r="M5019">
        <v>1497</v>
      </c>
      <c r="N5019">
        <v>117.3</v>
      </c>
      <c r="O5019">
        <v>5</v>
      </c>
      <c r="P5019">
        <v>850000</v>
      </c>
    </row>
    <row r="5020" spans="1:16">
      <c r="A5020">
        <v>6368</v>
      </c>
      <c r="B5020" t="s">
        <v>34</v>
      </c>
      <c r="C5020" t="str">
        <f t="shared" si="234"/>
        <v>Hyundai</v>
      </c>
      <c r="D5020" t="str">
        <f t="shared" si="235"/>
        <v>above 5years</v>
      </c>
      <c r="E5020" t="str">
        <f t="shared" si="236"/>
        <v>mileage below 20km</v>
      </c>
      <c r="F5020" t="s">
        <v>35</v>
      </c>
      <c r="G5020">
        <v>9</v>
      </c>
      <c r="H5020">
        <v>57400</v>
      </c>
      <c r="I5020" t="s">
        <v>23</v>
      </c>
      <c r="J5020" t="s">
        <v>24</v>
      </c>
      <c r="K5020" t="s">
        <v>16</v>
      </c>
      <c r="L5020">
        <v>16.8</v>
      </c>
      <c r="M5020">
        <v>1493</v>
      </c>
      <c r="N5020">
        <v>110</v>
      </c>
      <c r="O5020">
        <v>5</v>
      </c>
      <c r="P5020">
        <v>525000</v>
      </c>
    </row>
    <row r="5021" spans="1:16">
      <c r="A5021">
        <v>6370</v>
      </c>
      <c r="B5021" t="s">
        <v>32</v>
      </c>
      <c r="C5021" t="str">
        <f t="shared" si="234"/>
        <v>Maruti</v>
      </c>
      <c r="D5021" t="str">
        <f t="shared" si="235"/>
        <v>5years</v>
      </c>
      <c r="E5021" t="str">
        <f t="shared" si="236"/>
        <v xml:space="preserve"> mileage above 20km</v>
      </c>
      <c r="F5021" t="s">
        <v>33</v>
      </c>
      <c r="G5021">
        <v>5</v>
      </c>
      <c r="H5021">
        <v>90000</v>
      </c>
      <c r="I5021" t="s">
        <v>14</v>
      </c>
      <c r="J5021" t="s">
        <v>15</v>
      </c>
      <c r="K5021" t="s">
        <v>16</v>
      </c>
      <c r="L5021">
        <v>20.399999999999999</v>
      </c>
      <c r="M5021">
        <v>1197</v>
      </c>
      <c r="N5021">
        <v>81.8</v>
      </c>
      <c r="O5021">
        <v>5</v>
      </c>
      <c r="P5021">
        <v>500000</v>
      </c>
    </row>
    <row r="5022" spans="1:16">
      <c r="A5022">
        <v>6371</v>
      </c>
      <c r="B5022" t="s">
        <v>12</v>
      </c>
      <c r="C5022" t="str">
        <f t="shared" si="234"/>
        <v>Maruti</v>
      </c>
      <c r="D5022" t="str">
        <f t="shared" si="235"/>
        <v>below 5years</v>
      </c>
      <c r="E5022" t="str">
        <f t="shared" si="236"/>
        <v xml:space="preserve"> mileage above 20km</v>
      </c>
      <c r="F5022" t="s">
        <v>13</v>
      </c>
      <c r="G5022">
        <v>2</v>
      </c>
      <c r="H5022">
        <v>32895</v>
      </c>
      <c r="I5022" t="s">
        <v>23</v>
      </c>
      <c r="J5022" t="s">
        <v>15</v>
      </c>
      <c r="K5022" t="s">
        <v>16</v>
      </c>
      <c r="L5022">
        <v>22.05</v>
      </c>
      <c r="M5022">
        <v>796</v>
      </c>
      <c r="N5022">
        <v>47.3</v>
      </c>
      <c r="O5022">
        <v>5</v>
      </c>
      <c r="P5022">
        <v>300000</v>
      </c>
    </row>
    <row r="5023" spans="1:16">
      <c r="A5023">
        <v>6373</v>
      </c>
      <c r="B5023" t="s">
        <v>44</v>
      </c>
      <c r="C5023" t="str">
        <f t="shared" si="234"/>
        <v>Toyota</v>
      </c>
      <c r="D5023" t="str">
        <f t="shared" si="235"/>
        <v>above 5years</v>
      </c>
      <c r="E5023" t="str">
        <f t="shared" si="236"/>
        <v>mileage below 20km</v>
      </c>
      <c r="F5023" t="s">
        <v>45</v>
      </c>
      <c r="G5023">
        <v>7</v>
      </c>
      <c r="H5023">
        <v>120000</v>
      </c>
      <c r="I5023" t="s">
        <v>14</v>
      </c>
      <c r="J5023" t="s">
        <v>24</v>
      </c>
      <c r="K5023" t="s">
        <v>16</v>
      </c>
      <c r="L5023">
        <v>12.99</v>
      </c>
      <c r="M5023">
        <v>2494</v>
      </c>
      <c r="N5023">
        <v>100.6</v>
      </c>
      <c r="O5023">
        <v>7</v>
      </c>
      <c r="P5023">
        <v>925000</v>
      </c>
    </row>
    <row r="5024" spans="1:16">
      <c r="A5024">
        <v>6374</v>
      </c>
      <c r="B5024" t="s">
        <v>32</v>
      </c>
      <c r="C5024" t="str">
        <f t="shared" si="234"/>
        <v>Maruti</v>
      </c>
      <c r="D5024" t="str">
        <f t="shared" si="235"/>
        <v>above 5years</v>
      </c>
      <c r="E5024" t="str">
        <f t="shared" si="236"/>
        <v xml:space="preserve"> mileage above 20km</v>
      </c>
      <c r="F5024" t="s">
        <v>33</v>
      </c>
      <c r="G5024">
        <v>7</v>
      </c>
      <c r="H5024">
        <v>16000</v>
      </c>
      <c r="I5024" t="s">
        <v>14</v>
      </c>
      <c r="J5024" t="s">
        <v>24</v>
      </c>
      <c r="K5024" t="s">
        <v>16</v>
      </c>
      <c r="L5024">
        <v>25.2</v>
      </c>
      <c r="M5024">
        <v>1248</v>
      </c>
      <c r="N5024">
        <v>74</v>
      </c>
      <c r="O5024">
        <v>5</v>
      </c>
      <c r="P5024">
        <v>500000</v>
      </c>
    </row>
    <row r="5025" spans="1:16">
      <c r="A5025">
        <v>6375</v>
      </c>
      <c r="B5025" t="s">
        <v>48</v>
      </c>
      <c r="C5025" t="str">
        <f t="shared" si="234"/>
        <v>Maruti</v>
      </c>
      <c r="D5025" t="str">
        <f t="shared" si="235"/>
        <v>above 5years</v>
      </c>
      <c r="E5025" t="str">
        <f t="shared" si="236"/>
        <v>mileage below 20km</v>
      </c>
      <c r="F5025" t="s">
        <v>49</v>
      </c>
      <c r="G5025">
        <v>11</v>
      </c>
      <c r="H5025">
        <v>35966</v>
      </c>
      <c r="I5025" t="s">
        <v>23</v>
      </c>
      <c r="J5025" t="s">
        <v>15</v>
      </c>
      <c r="K5025" t="s">
        <v>16</v>
      </c>
      <c r="L5025">
        <v>17.5</v>
      </c>
      <c r="M5025">
        <v>1298</v>
      </c>
      <c r="N5025">
        <v>85.8</v>
      </c>
      <c r="O5025">
        <v>5</v>
      </c>
      <c r="P5025">
        <v>260000</v>
      </c>
    </row>
    <row r="5026" spans="1:16">
      <c r="A5026">
        <v>6376</v>
      </c>
      <c r="B5026" t="s">
        <v>36</v>
      </c>
      <c r="C5026" t="str">
        <f t="shared" si="234"/>
        <v>Renault</v>
      </c>
      <c r="D5026" t="str">
        <f t="shared" si="235"/>
        <v>below 5years</v>
      </c>
      <c r="E5026" t="str">
        <f t="shared" si="236"/>
        <v>mileage below 20km</v>
      </c>
      <c r="F5026" t="s">
        <v>37</v>
      </c>
      <c r="G5026">
        <v>4</v>
      </c>
      <c r="H5026">
        <v>50000</v>
      </c>
      <c r="I5026" t="s">
        <v>14</v>
      </c>
      <c r="J5026" t="s">
        <v>24</v>
      </c>
      <c r="K5026" t="s">
        <v>16</v>
      </c>
      <c r="L5026">
        <v>19.87</v>
      </c>
      <c r="M5026">
        <v>1461</v>
      </c>
      <c r="N5026">
        <v>83.8</v>
      </c>
      <c r="O5026">
        <v>5</v>
      </c>
      <c r="P5026">
        <v>750000</v>
      </c>
    </row>
    <row r="5027" spans="1:16">
      <c r="A5027">
        <v>6378</v>
      </c>
      <c r="B5027" t="s">
        <v>19</v>
      </c>
      <c r="C5027" t="str">
        <f t="shared" si="234"/>
        <v>Hyundai</v>
      </c>
      <c r="D5027" t="str">
        <f t="shared" si="235"/>
        <v>below 5years</v>
      </c>
      <c r="E5027" t="str">
        <f t="shared" si="236"/>
        <v>mileage below 20km</v>
      </c>
      <c r="F5027" t="s">
        <v>20</v>
      </c>
      <c r="G5027">
        <v>4</v>
      </c>
      <c r="H5027">
        <v>27240</v>
      </c>
      <c r="I5027" t="s">
        <v>23</v>
      </c>
      <c r="J5027" t="s">
        <v>15</v>
      </c>
      <c r="K5027" t="s">
        <v>16</v>
      </c>
      <c r="L5027">
        <v>17.190000000000001</v>
      </c>
      <c r="M5027">
        <v>1197</v>
      </c>
      <c r="N5027">
        <v>81.86</v>
      </c>
      <c r="O5027">
        <v>5</v>
      </c>
      <c r="P5027">
        <v>642000</v>
      </c>
    </row>
    <row r="5028" spans="1:16">
      <c r="A5028">
        <v>6379</v>
      </c>
      <c r="B5028" t="s">
        <v>12</v>
      </c>
      <c r="C5028" t="str">
        <f t="shared" si="234"/>
        <v>Maruti</v>
      </c>
      <c r="D5028" t="str">
        <f t="shared" si="235"/>
        <v>above 5years</v>
      </c>
      <c r="E5028" t="str">
        <f t="shared" si="236"/>
        <v xml:space="preserve"> mileage above 20km</v>
      </c>
      <c r="F5028" t="s">
        <v>13</v>
      </c>
      <c r="G5028">
        <v>7</v>
      </c>
      <c r="H5028">
        <v>45075</v>
      </c>
      <c r="I5028" t="s">
        <v>23</v>
      </c>
      <c r="J5028" t="s">
        <v>15</v>
      </c>
      <c r="K5028" t="s">
        <v>16</v>
      </c>
      <c r="L5028">
        <v>22.74</v>
      </c>
      <c r="M5028">
        <v>796</v>
      </c>
      <c r="N5028">
        <v>47.3</v>
      </c>
      <c r="O5028">
        <v>5</v>
      </c>
      <c r="P5028">
        <v>255000</v>
      </c>
    </row>
    <row r="5029" spans="1:16">
      <c r="A5029">
        <v>6381</v>
      </c>
      <c r="B5029" t="s">
        <v>60</v>
      </c>
      <c r="C5029" t="str">
        <f t="shared" si="234"/>
        <v>Renault</v>
      </c>
      <c r="D5029" t="str">
        <f t="shared" si="235"/>
        <v>below 5years</v>
      </c>
      <c r="E5029" t="str">
        <f t="shared" si="236"/>
        <v xml:space="preserve"> mileage above 20km</v>
      </c>
      <c r="F5029" t="s">
        <v>61</v>
      </c>
      <c r="G5029">
        <v>3</v>
      </c>
      <c r="H5029">
        <v>7300</v>
      </c>
      <c r="I5029" t="s">
        <v>14</v>
      </c>
      <c r="J5029" t="s">
        <v>15</v>
      </c>
      <c r="K5029" t="s">
        <v>16</v>
      </c>
      <c r="L5029">
        <v>25.17</v>
      </c>
      <c r="M5029">
        <v>799</v>
      </c>
      <c r="N5029">
        <v>53.3</v>
      </c>
      <c r="O5029">
        <v>5</v>
      </c>
      <c r="P5029">
        <v>330000</v>
      </c>
    </row>
    <row r="5030" spans="1:16">
      <c r="A5030">
        <v>6382</v>
      </c>
      <c r="B5030" t="s">
        <v>19</v>
      </c>
      <c r="C5030" t="str">
        <f t="shared" si="234"/>
        <v>Hyundai</v>
      </c>
      <c r="D5030" t="str">
        <f t="shared" si="235"/>
        <v>5years</v>
      </c>
      <c r="E5030" t="str">
        <f t="shared" si="236"/>
        <v>mileage below 20km</v>
      </c>
      <c r="F5030" t="s">
        <v>20</v>
      </c>
      <c r="G5030">
        <v>5</v>
      </c>
      <c r="H5030">
        <v>40000</v>
      </c>
      <c r="I5030" t="s">
        <v>14</v>
      </c>
      <c r="J5030" t="s">
        <v>15</v>
      </c>
      <c r="K5030" t="s">
        <v>16</v>
      </c>
      <c r="L5030">
        <v>17.190000000000001</v>
      </c>
      <c r="M5030">
        <v>1197</v>
      </c>
      <c r="N5030">
        <v>81.86</v>
      </c>
      <c r="O5030">
        <v>5</v>
      </c>
      <c r="P5030">
        <v>500000</v>
      </c>
    </row>
    <row r="5031" spans="1:16">
      <c r="A5031">
        <v>6384</v>
      </c>
      <c r="B5031" t="s">
        <v>44</v>
      </c>
      <c r="C5031" t="str">
        <f t="shared" si="234"/>
        <v>Toyota</v>
      </c>
      <c r="D5031" t="str">
        <f t="shared" si="235"/>
        <v>above 5years</v>
      </c>
      <c r="E5031" t="str">
        <f t="shared" si="236"/>
        <v>mileage below 20km</v>
      </c>
      <c r="F5031" t="s">
        <v>45</v>
      </c>
      <c r="G5031">
        <v>8</v>
      </c>
      <c r="H5031">
        <v>150000</v>
      </c>
      <c r="I5031" t="s">
        <v>23</v>
      </c>
      <c r="J5031" t="s">
        <v>24</v>
      </c>
      <c r="K5031" t="s">
        <v>16</v>
      </c>
      <c r="L5031">
        <v>12.8</v>
      </c>
      <c r="M5031">
        <v>2494</v>
      </c>
      <c r="N5031">
        <v>102</v>
      </c>
      <c r="O5031">
        <v>8</v>
      </c>
      <c r="P5031">
        <v>1190000</v>
      </c>
    </row>
    <row r="5032" spans="1:16">
      <c r="A5032">
        <v>6387</v>
      </c>
      <c r="B5032" t="s">
        <v>88</v>
      </c>
      <c r="C5032" t="str">
        <f t="shared" si="234"/>
        <v>Volkswagen</v>
      </c>
      <c r="D5032" t="str">
        <f t="shared" si="235"/>
        <v>above 5years</v>
      </c>
      <c r="E5032" t="str">
        <f t="shared" si="236"/>
        <v xml:space="preserve"> mileage above 20km</v>
      </c>
      <c r="F5032" t="s">
        <v>89</v>
      </c>
      <c r="G5032">
        <v>9</v>
      </c>
      <c r="H5032">
        <v>70000</v>
      </c>
      <c r="I5032" t="s">
        <v>14</v>
      </c>
      <c r="J5032" t="s">
        <v>24</v>
      </c>
      <c r="K5032" t="s">
        <v>16</v>
      </c>
      <c r="L5032">
        <v>22.07</v>
      </c>
      <c r="M5032">
        <v>1199</v>
      </c>
      <c r="N5032">
        <v>73.900000000000006</v>
      </c>
      <c r="O5032">
        <v>5</v>
      </c>
      <c r="P5032">
        <v>425000</v>
      </c>
    </row>
    <row r="5033" spans="1:16">
      <c r="A5033">
        <v>6388</v>
      </c>
      <c r="B5033" t="s">
        <v>113</v>
      </c>
      <c r="C5033" t="str">
        <f t="shared" si="234"/>
        <v>Tata</v>
      </c>
      <c r="D5033" t="str">
        <f t="shared" si="235"/>
        <v>above 5years</v>
      </c>
      <c r="E5033" t="str">
        <f t="shared" si="236"/>
        <v>mileage below 20km</v>
      </c>
      <c r="F5033" t="s">
        <v>114</v>
      </c>
      <c r="G5033">
        <v>8</v>
      </c>
      <c r="H5033">
        <v>158000</v>
      </c>
      <c r="I5033" t="s">
        <v>23</v>
      </c>
      <c r="J5033" t="s">
        <v>24</v>
      </c>
      <c r="K5033" t="s">
        <v>16</v>
      </c>
      <c r="L5033">
        <v>14</v>
      </c>
      <c r="M5033">
        <v>2179</v>
      </c>
      <c r="N5033">
        <v>138.1</v>
      </c>
      <c r="O5033">
        <v>7</v>
      </c>
      <c r="P5033">
        <v>470000</v>
      </c>
    </row>
    <row r="5034" spans="1:16">
      <c r="A5034">
        <v>6389</v>
      </c>
      <c r="B5034" t="s">
        <v>66</v>
      </c>
      <c r="C5034" t="str">
        <f t="shared" si="234"/>
        <v>Mahindra</v>
      </c>
      <c r="D5034" t="str">
        <f t="shared" si="235"/>
        <v>5years</v>
      </c>
      <c r="E5034" t="str">
        <f t="shared" si="236"/>
        <v>mileage below 20km</v>
      </c>
      <c r="F5034" t="s">
        <v>67</v>
      </c>
      <c r="G5034">
        <v>5</v>
      </c>
      <c r="H5034">
        <v>80000</v>
      </c>
      <c r="I5034" t="s">
        <v>23</v>
      </c>
      <c r="J5034" t="s">
        <v>24</v>
      </c>
      <c r="K5034" t="s">
        <v>31</v>
      </c>
      <c r="L5034">
        <v>16</v>
      </c>
      <c r="M5034">
        <v>2179</v>
      </c>
      <c r="N5034">
        <v>140</v>
      </c>
      <c r="O5034">
        <v>7</v>
      </c>
      <c r="P5034">
        <v>1050000</v>
      </c>
    </row>
    <row r="5035" spans="1:16">
      <c r="A5035">
        <v>6390</v>
      </c>
      <c r="B5035" t="s">
        <v>58</v>
      </c>
      <c r="C5035" t="str">
        <f t="shared" si="234"/>
        <v>Toyota</v>
      </c>
      <c r="D5035" t="str">
        <f t="shared" si="235"/>
        <v>above 5years</v>
      </c>
      <c r="E5035" t="str">
        <f t="shared" si="236"/>
        <v>mileage below 20km</v>
      </c>
      <c r="F5035" t="s">
        <v>59</v>
      </c>
      <c r="G5035">
        <v>9</v>
      </c>
      <c r="H5035">
        <v>147550</v>
      </c>
      <c r="I5035" t="s">
        <v>23</v>
      </c>
      <c r="J5035" t="s">
        <v>24</v>
      </c>
      <c r="K5035" t="s">
        <v>16</v>
      </c>
      <c r="L5035">
        <v>13</v>
      </c>
      <c r="M5035">
        <v>2982</v>
      </c>
      <c r="N5035">
        <v>168.5</v>
      </c>
      <c r="O5035">
        <v>7</v>
      </c>
      <c r="P5035">
        <v>1400000</v>
      </c>
    </row>
    <row r="5036" spans="1:16">
      <c r="A5036">
        <v>6393</v>
      </c>
      <c r="B5036" t="s">
        <v>36</v>
      </c>
      <c r="C5036" t="str">
        <f t="shared" si="234"/>
        <v>Renault</v>
      </c>
      <c r="D5036" t="str">
        <f t="shared" si="235"/>
        <v>above 5years</v>
      </c>
      <c r="E5036" t="str">
        <f t="shared" si="236"/>
        <v>mileage below 20km</v>
      </c>
      <c r="F5036" t="s">
        <v>37</v>
      </c>
      <c r="G5036">
        <v>8</v>
      </c>
      <c r="H5036">
        <v>80000</v>
      </c>
      <c r="I5036" t="s">
        <v>14</v>
      </c>
      <c r="J5036" t="s">
        <v>24</v>
      </c>
      <c r="K5036" t="s">
        <v>16</v>
      </c>
      <c r="L5036">
        <v>19.010000000000002</v>
      </c>
      <c r="M5036">
        <v>1461</v>
      </c>
      <c r="N5036">
        <v>108.45</v>
      </c>
      <c r="O5036">
        <v>5</v>
      </c>
      <c r="P5036">
        <v>550000</v>
      </c>
    </row>
    <row r="5037" spans="1:16">
      <c r="A5037">
        <v>6394</v>
      </c>
      <c r="B5037" t="s">
        <v>142</v>
      </c>
      <c r="C5037" t="str">
        <f t="shared" si="234"/>
        <v>Porsche</v>
      </c>
      <c r="D5037" t="str">
        <f t="shared" si="235"/>
        <v>above 5years</v>
      </c>
      <c r="E5037" t="str">
        <f t="shared" si="236"/>
        <v>mileage below 20km</v>
      </c>
      <c r="F5037" t="s">
        <v>143</v>
      </c>
      <c r="G5037">
        <v>6</v>
      </c>
      <c r="H5037">
        <v>38000</v>
      </c>
      <c r="I5037" t="s">
        <v>23</v>
      </c>
      <c r="J5037" t="s">
        <v>24</v>
      </c>
      <c r="K5037" t="s">
        <v>31</v>
      </c>
      <c r="L5037">
        <v>13.5</v>
      </c>
      <c r="M5037">
        <v>2967</v>
      </c>
      <c r="N5037">
        <v>240</v>
      </c>
      <c r="O5037">
        <v>5</v>
      </c>
      <c r="P5037">
        <v>6300000</v>
      </c>
    </row>
    <row r="5038" spans="1:16">
      <c r="A5038">
        <v>6395</v>
      </c>
      <c r="B5038" t="s">
        <v>44</v>
      </c>
      <c r="C5038" t="str">
        <f t="shared" si="234"/>
        <v>Toyota</v>
      </c>
      <c r="D5038" t="str">
        <f t="shared" si="235"/>
        <v>5years</v>
      </c>
      <c r="E5038" t="str">
        <f t="shared" si="236"/>
        <v>mileage below 20km</v>
      </c>
      <c r="F5038" t="s">
        <v>45</v>
      </c>
      <c r="G5038">
        <v>5</v>
      </c>
      <c r="H5038">
        <v>46000</v>
      </c>
      <c r="I5038" t="s">
        <v>14</v>
      </c>
      <c r="J5038" t="s">
        <v>24</v>
      </c>
      <c r="K5038" t="s">
        <v>31</v>
      </c>
      <c r="L5038">
        <v>11.36</v>
      </c>
      <c r="M5038">
        <v>2755</v>
      </c>
      <c r="N5038">
        <v>171.5</v>
      </c>
      <c r="O5038">
        <v>7</v>
      </c>
      <c r="P5038">
        <v>1550000</v>
      </c>
    </row>
    <row r="5039" spans="1:16">
      <c r="A5039">
        <v>6396</v>
      </c>
      <c r="B5039" t="s">
        <v>12</v>
      </c>
      <c r="C5039" t="str">
        <f t="shared" si="234"/>
        <v>Maruti</v>
      </c>
      <c r="D5039" t="str">
        <f t="shared" si="235"/>
        <v>5years</v>
      </c>
      <c r="E5039" t="str">
        <f t="shared" si="236"/>
        <v xml:space="preserve"> mileage above 20km</v>
      </c>
      <c r="F5039" t="s">
        <v>13</v>
      </c>
      <c r="G5039">
        <v>5</v>
      </c>
      <c r="H5039">
        <v>15000</v>
      </c>
      <c r="I5039" t="s">
        <v>14</v>
      </c>
      <c r="J5039" t="s">
        <v>15</v>
      </c>
      <c r="K5039" t="s">
        <v>16</v>
      </c>
      <c r="L5039">
        <v>22.74</v>
      </c>
      <c r="M5039">
        <v>796</v>
      </c>
      <c r="N5039">
        <v>47.3</v>
      </c>
      <c r="O5039">
        <v>5</v>
      </c>
      <c r="P5039">
        <v>295000</v>
      </c>
    </row>
    <row r="5040" spans="1:16">
      <c r="A5040">
        <v>6398</v>
      </c>
      <c r="B5040" t="s">
        <v>125</v>
      </c>
      <c r="C5040" t="str">
        <f t="shared" si="234"/>
        <v>Mercedes-Benz</v>
      </c>
      <c r="D5040" t="str">
        <f t="shared" si="235"/>
        <v>above 5years</v>
      </c>
      <c r="E5040" t="str">
        <f t="shared" si="236"/>
        <v>mileage below 20km</v>
      </c>
      <c r="F5040" t="s">
        <v>126</v>
      </c>
      <c r="G5040">
        <v>12</v>
      </c>
      <c r="H5040">
        <v>107742</v>
      </c>
      <c r="I5040" t="s">
        <v>23</v>
      </c>
      <c r="J5040" t="s">
        <v>24</v>
      </c>
      <c r="K5040" t="s">
        <v>31</v>
      </c>
      <c r="L5040">
        <v>11</v>
      </c>
      <c r="M5040">
        <v>2987</v>
      </c>
      <c r="N5040">
        <v>198.5</v>
      </c>
      <c r="O5040">
        <v>5</v>
      </c>
      <c r="P5040">
        <v>1175000</v>
      </c>
    </row>
    <row r="5041" spans="1:16">
      <c r="A5041">
        <v>6399</v>
      </c>
      <c r="B5041" t="s">
        <v>76</v>
      </c>
      <c r="C5041" t="str">
        <f t="shared" si="234"/>
        <v>Mahindra</v>
      </c>
      <c r="D5041" t="str">
        <f t="shared" si="235"/>
        <v>below 5years</v>
      </c>
      <c r="E5041" t="str">
        <f t="shared" si="236"/>
        <v>mileage below 20km</v>
      </c>
      <c r="F5041" t="s">
        <v>77</v>
      </c>
      <c r="G5041">
        <v>4</v>
      </c>
      <c r="H5041">
        <v>58446</v>
      </c>
      <c r="I5041" t="s">
        <v>23</v>
      </c>
      <c r="J5041" t="s">
        <v>24</v>
      </c>
      <c r="K5041" t="s">
        <v>16</v>
      </c>
      <c r="L5041">
        <v>15.4</v>
      </c>
      <c r="M5041">
        <v>2179</v>
      </c>
      <c r="N5041">
        <v>120</v>
      </c>
      <c r="O5041">
        <v>7</v>
      </c>
      <c r="P5041">
        <v>900000</v>
      </c>
    </row>
    <row r="5042" spans="1:16">
      <c r="A5042">
        <v>6400</v>
      </c>
      <c r="B5042" t="s">
        <v>54</v>
      </c>
      <c r="C5042" t="str">
        <f t="shared" si="234"/>
        <v>Honda</v>
      </c>
      <c r="D5042" t="str">
        <f t="shared" si="235"/>
        <v>above 5years</v>
      </c>
      <c r="E5042" t="str">
        <f t="shared" si="236"/>
        <v xml:space="preserve"> mileage above 20km</v>
      </c>
      <c r="F5042" t="s">
        <v>55</v>
      </c>
      <c r="G5042">
        <v>7</v>
      </c>
      <c r="H5042">
        <v>68000</v>
      </c>
      <c r="I5042" t="s">
        <v>23</v>
      </c>
      <c r="J5042" t="s">
        <v>24</v>
      </c>
      <c r="K5042" t="s">
        <v>16</v>
      </c>
      <c r="L5042">
        <v>25.1</v>
      </c>
      <c r="M5042">
        <v>1498</v>
      </c>
      <c r="N5042">
        <v>98.6</v>
      </c>
      <c r="O5042">
        <v>5</v>
      </c>
      <c r="P5042">
        <v>645000</v>
      </c>
    </row>
    <row r="5043" spans="1:16">
      <c r="A5043">
        <v>6402</v>
      </c>
      <c r="B5043" t="s">
        <v>34</v>
      </c>
      <c r="C5043" t="str">
        <f t="shared" si="234"/>
        <v>Hyundai</v>
      </c>
      <c r="D5043" t="str">
        <f t="shared" si="235"/>
        <v>below 5years</v>
      </c>
      <c r="E5043" t="str">
        <f t="shared" si="236"/>
        <v xml:space="preserve"> mileage above 20km</v>
      </c>
      <c r="F5043" t="s">
        <v>35</v>
      </c>
      <c r="G5043">
        <v>4</v>
      </c>
      <c r="H5043">
        <v>41000</v>
      </c>
      <c r="I5043" t="s">
        <v>23</v>
      </c>
      <c r="J5043" t="s">
        <v>24</v>
      </c>
      <c r="K5043" t="s">
        <v>16</v>
      </c>
      <c r="L5043">
        <v>23.9</v>
      </c>
      <c r="M5043">
        <v>1582</v>
      </c>
      <c r="N5043">
        <v>126.2</v>
      </c>
      <c r="O5043">
        <v>5</v>
      </c>
      <c r="P5043">
        <v>835000</v>
      </c>
    </row>
    <row r="5044" spans="1:16">
      <c r="A5044">
        <v>6403</v>
      </c>
      <c r="B5044" t="s">
        <v>74</v>
      </c>
      <c r="C5044" t="str">
        <f t="shared" si="234"/>
        <v>Datsun</v>
      </c>
      <c r="D5044" t="str">
        <f t="shared" si="235"/>
        <v>below 5years</v>
      </c>
      <c r="E5044" t="str">
        <f t="shared" si="236"/>
        <v xml:space="preserve"> mileage above 20km</v>
      </c>
      <c r="F5044" t="s">
        <v>75</v>
      </c>
      <c r="G5044">
        <v>3</v>
      </c>
      <c r="H5044">
        <v>20000</v>
      </c>
      <c r="I5044" t="s">
        <v>14</v>
      </c>
      <c r="J5044" t="s">
        <v>15</v>
      </c>
      <c r="K5044" t="s">
        <v>16</v>
      </c>
      <c r="L5044">
        <v>22.7</v>
      </c>
      <c r="M5044">
        <v>799</v>
      </c>
      <c r="N5044">
        <v>53.64</v>
      </c>
      <c r="O5044">
        <v>5</v>
      </c>
      <c r="P5044">
        <v>425000</v>
      </c>
    </row>
    <row r="5045" spans="1:16">
      <c r="A5045">
        <v>6404</v>
      </c>
      <c r="B5045" t="s">
        <v>56</v>
      </c>
      <c r="C5045" t="str">
        <f t="shared" si="234"/>
        <v>Mahindra</v>
      </c>
      <c r="D5045" t="str">
        <f t="shared" si="235"/>
        <v>below 5years</v>
      </c>
      <c r="E5045" t="str">
        <f t="shared" si="236"/>
        <v>mileage below 20km</v>
      </c>
      <c r="F5045" t="s">
        <v>57</v>
      </c>
      <c r="G5045">
        <v>2</v>
      </c>
      <c r="H5045">
        <v>35000</v>
      </c>
      <c r="I5045" t="s">
        <v>14</v>
      </c>
      <c r="J5045" t="s">
        <v>24</v>
      </c>
      <c r="K5045" t="s">
        <v>16</v>
      </c>
      <c r="L5045">
        <v>15.96</v>
      </c>
      <c r="M5045">
        <v>2523</v>
      </c>
      <c r="N5045">
        <v>63</v>
      </c>
      <c r="O5045">
        <v>9</v>
      </c>
      <c r="P5045">
        <v>870000</v>
      </c>
    </row>
    <row r="5046" spans="1:16">
      <c r="A5046">
        <v>6405</v>
      </c>
      <c r="B5046" t="s">
        <v>27</v>
      </c>
      <c r="C5046" t="str">
        <f t="shared" si="234"/>
        <v>Hyundai</v>
      </c>
      <c r="D5046" t="str">
        <f t="shared" si="235"/>
        <v>above 5years</v>
      </c>
      <c r="E5046" t="str">
        <f t="shared" si="236"/>
        <v xml:space="preserve"> mileage above 20km</v>
      </c>
      <c r="F5046" t="s">
        <v>28</v>
      </c>
      <c r="G5046">
        <v>9</v>
      </c>
      <c r="H5046">
        <v>36834</v>
      </c>
      <c r="I5046" t="s">
        <v>23</v>
      </c>
      <c r="J5046" t="s">
        <v>15</v>
      </c>
      <c r="K5046" t="s">
        <v>16</v>
      </c>
      <c r="L5046">
        <v>20.36</v>
      </c>
      <c r="M5046">
        <v>1197</v>
      </c>
      <c r="N5046">
        <v>78.900000000000006</v>
      </c>
      <c r="O5046">
        <v>5</v>
      </c>
      <c r="P5046">
        <v>365000</v>
      </c>
    </row>
    <row r="5047" spans="1:16">
      <c r="A5047">
        <v>6406</v>
      </c>
      <c r="B5047" t="s">
        <v>224</v>
      </c>
      <c r="C5047" t="str">
        <f t="shared" si="234"/>
        <v>Audi</v>
      </c>
      <c r="D5047" t="str">
        <f t="shared" si="235"/>
        <v>above 5years</v>
      </c>
      <c r="E5047" t="str">
        <f t="shared" si="236"/>
        <v>mileage below 20km</v>
      </c>
      <c r="F5047" t="s">
        <v>225</v>
      </c>
      <c r="G5047">
        <v>6</v>
      </c>
      <c r="H5047">
        <v>25000</v>
      </c>
      <c r="I5047" t="s">
        <v>23</v>
      </c>
      <c r="J5047" t="s">
        <v>24</v>
      </c>
      <c r="K5047" t="s">
        <v>31</v>
      </c>
      <c r="L5047">
        <v>11.8</v>
      </c>
      <c r="M5047">
        <v>2967</v>
      </c>
      <c r="N5047">
        <v>246.7</v>
      </c>
      <c r="O5047">
        <v>5</v>
      </c>
      <c r="P5047">
        <v>5500000</v>
      </c>
    </row>
    <row r="5048" spans="1:16">
      <c r="A5048">
        <v>6408</v>
      </c>
      <c r="B5048" t="s">
        <v>27</v>
      </c>
      <c r="C5048" t="str">
        <f t="shared" si="234"/>
        <v>Hyundai</v>
      </c>
      <c r="D5048" t="str">
        <f t="shared" si="235"/>
        <v>above 5years</v>
      </c>
      <c r="E5048" t="str">
        <f t="shared" si="236"/>
        <v xml:space="preserve"> mileage above 20km</v>
      </c>
      <c r="F5048" t="s">
        <v>28</v>
      </c>
      <c r="G5048">
        <v>11</v>
      </c>
      <c r="H5048">
        <v>70000</v>
      </c>
      <c r="I5048" t="s">
        <v>14</v>
      </c>
      <c r="J5048" t="s">
        <v>15</v>
      </c>
      <c r="K5048" t="s">
        <v>16</v>
      </c>
      <c r="L5048">
        <v>20.36</v>
      </c>
      <c r="M5048">
        <v>1197</v>
      </c>
      <c r="N5048">
        <v>78.900000000000006</v>
      </c>
      <c r="O5048">
        <v>5</v>
      </c>
      <c r="P5048">
        <v>225000</v>
      </c>
    </row>
    <row r="5049" spans="1:16">
      <c r="A5049">
        <v>6409</v>
      </c>
      <c r="B5049" t="s">
        <v>25</v>
      </c>
      <c r="C5049" t="str">
        <f t="shared" si="234"/>
        <v>Maruti</v>
      </c>
      <c r="D5049" t="str">
        <f t="shared" si="235"/>
        <v>5years</v>
      </c>
      <c r="E5049" t="str">
        <f t="shared" si="236"/>
        <v>mileage below 20km</v>
      </c>
      <c r="F5049" t="s">
        <v>26</v>
      </c>
      <c r="G5049">
        <v>5</v>
      </c>
      <c r="H5049">
        <v>48000</v>
      </c>
      <c r="I5049" t="s">
        <v>23</v>
      </c>
      <c r="J5049" t="s">
        <v>15</v>
      </c>
      <c r="K5049" t="s">
        <v>16</v>
      </c>
      <c r="L5049">
        <v>18.899999999999999</v>
      </c>
      <c r="M5049">
        <v>998</v>
      </c>
      <c r="N5049">
        <v>67.099999999999994</v>
      </c>
      <c r="O5049">
        <v>5</v>
      </c>
      <c r="P5049">
        <v>425000</v>
      </c>
    </row>
    <row r="5050" spans="1:16">
      <c r="A5050">
        <v>6410</v>
      </c>
      <c r="B5050" t="s">
        <v>19</v>
      </c>
      <c r="C5050" t="str">
        <f t="shared" si="234"/>
        <v>Hyundai</v>
      </c>
      <c r="D5050" t="str">
        <f t="shared" si="235"/>
        <v>above 5years</v>
      </c>
      <c r="E5050" t="str">
        <f t="shared" si="236"/>
        <v xml:space="preserve"> mileage above 20km</v>
      </c>
      <c r="F5050" t="s">
        <v>20</v>
      </c>
      <c r="G5050">
        <v>7</v>
      </c>
      <c r="H5050">
        <v>60000</v>
      </c>
      <c r="I5050" t="s">
        <v>14</v>
      </c>
      <c r="J5050" t="s">
        <v>24</v>
      </c>
      <c r="K5050" t="s">
        <v>16</v>
      </c>
      <c r="L5050">
        <v>22.54</v>
      </c>
      <c r="M5050">
        <v>1396</v>
      </c>
      <c r="N5050">
        <v>88.73</v>
      </c>
      <c r="O5050">
        <v>5</v>
      </c>
      <c r="P5050">
        <v>450000</v>
      </c>
    </row>
    <row r="5051" spans="1:16">
      <c r="A5051">
        <v>6411</v>
      </c>
      <c r="B5051" t="s">
        <v>52</v>
      </c>
      <c r="C5051" t="str">
        <f t="shared" si="234"/>
        <v>Hyundai</v>
      </c>
      <c r="D5051" t="str">
        <f t="shared" si="235"/>
        <v>below 5years</v>
      </c>
      <c r="E5051" t="str">
        <f t="shared" si="236"/>
        <v xml:space="preserve"> mileage above 20km</v>
      </c>
      <c r="F5051" t="s">
        <v>53</v>
      </c>
      <c r="G5051">
        <v>3</v>
      </c>
      <c r="H5051">
        <v>100000</v>
      </c>
      <c r="I5051" t="s">
        <v>14</v>
      </c>
      <c r="J5051" t="s">
        <v>24</v>
      </c>
      <c r="K5051" t="s">
        <v>16</v>
      </c>
      <c r="L5051">
        <v>22.1</v>
      </c>
      <c r="M5051">
        <v>1396</v>
      </c>
      <c r="N5051">
        <v>88.7</v>
      </c>
      <c r="O5051">
        <v>5</v>
      </c>
      <c r="P5051">
        <v>890000</v>
      </c>
    </row>
    <row r="5052" spans="1:16">
      <c r="A5052">
        <v>6412</v>
      </c>
      <c r="B5052" t="s">
        <v>36</v>
      </c>
      <c r="C5052" t="str">
        <f t="shared" si="234"/>
        <v>Renault</v>
      </c>
      <c r="D5052" t="str">
        <f t="shared" si="235"/>
        <v>above 5years</v>
      </c>
      <c r="E5052" t="str">
        <f t="shared" si="236"/>
        <v xml:space="preserve"> mileage above 20km</v>
      </c>
      <c r="F5052" t="s">
        <v>37</v>
      </c>
      <c r="G5052">
        <v>7</v>
      </c>
      <c r="H5052">
        <v>90000</v>
      </c>
      <c r="I5052" t="s">
        <v>14</v>
      </c>
      <c r="J5052" t="s">
        <v>24</v>
      </c>
      <c r="K5052" t="s">
        <v>16</v>
      </c>
      <c r="L5052">
        <v>20.45</v>
      </c>
      <c r="M5052">
        <v>1461</v>
      </c>
      <c r="N5052">
        <v>83.8</v>
      </c>
      <c r="O5052">
        <v>5</v>
      </c>
      <c r="P5052">
        <v>450000</v>
      </c>
    </row>
    <row r="5053" spans="1:16">
      <c r="A5053">
        <v>6414</v>
      </c>
      <c r="B5053" t="s">
        <v>40</v>
      </c>
      <c r="C5053" t="str">
        <f t="shared" si="234"/>
        <v>Maruti</v>
      </c>
      <c r="D5053" t="str">
        <f t="shared" si="235"/>
        <v>below 5years</v>
      </c>
      <c r="E5053" t="str">
        <f t="shared" si="236"/>
        <v xml:space="preserve"> mileage above 20km</v>
      </c>
      <c r="F5053" t="s">
        <v>41</v>
      </c>
      <c r="G5053">
        <v>4</v>
      </c>
      <c r="H5053">
        <v>57000</v>
      </c>
      <c r="I5053" t="s">
        <v>23</v>
      </c>
      <c r="J5053" t="s">
        <v>24</v>
      </c>
      <c r="K5053" t="s">
        <v>16</v>
      </c>
      <c r="L5053">
        <v>28.09</v>
      </c>
      <c r="M5053">
        <v>1248</v>
      </c>
      <c r="N5053">
        <v>88.5</v>
      </c>
      <c r="O5053">
        <v>5</v>
      </c>
      <c r="P5053">
        <v>720000</v>
      </c>
    </row>
    <row r="5054" spans="1:16">
      <c r="A5054">
        <v>6415</v>
      </c>
      <c r="B5054" t="s">
        <v>32</v>
      </c>
      <c r="C5054" t="str">
        <f t="shared" si="234"/>
        <v>Maruti</v>
      </c>
      <c r="D5054" t="str">
        <f t="shared" si="235"/>
        <v>above 5years</v>
      </c>
      <c r="E5054" t="str">
        <f t="shared" si="236"/>
        <v>mileage below 20km</v>
      </c>
      <c r="F5054" t="s">
        <v>33</v>
      </c>
      <c r="G5054">
        <v>7</v>
      </c>
      <c r="H5054">
        <v>70000</v>
      </c>
      <c r="I5054" t="s">
        <v>14</v>
      </c>
      <c r="J5054" t="s">
        <v>15</v>
      </c>
      <c r="K5054" t="s">
        <v>16</v>
      </c>
      <c r="L5054">
        <v>18.600000000000001</v>
      </c>
      <c r="M5054">
        <v>1197</v>
      </c>
      <c r="N5054">
        <v>85.8</v>
      </c>
      <c r="O5054">
        <v>5</v>
      </c>
      <c r="P5054">
        <v>370000</v>
      </c>
    </row>
    <row r="5055" spans="1:16">
      <c r="A5055">
        <v>6417</v>
      </c>
      <c r="B5055" t="s">
        <v>34</v>
      </c>
      <c r="C5055" t="str">
        <f t="shared" si="234"/>
        <v>Hyundai</v>
      </c>
      <c r="D5055" t="str">
        <f t="shared" si="235"/>
        <v>above 5years</v>
      </c>
      <c r="E5055" t="str">
        <f t="shared" si="236"/>
        <v xml:space="preserve"> mileage above 20km</v>
      </c>
      <c r="F5055" t="s">
        <v>35</v>
      </c>
      <c r="G5055">
        <v>7</v>
      </c>
      <c r="H5055">
        <v>100000</v>
      </c>
      <c r="I5055" t="s">
        <v>14</v>
      </c>
      <c r="J5055" t="s">
        <v>24</v>
      </c>
      <c r="K5055" t="s">
        <v>16</v>
      </c>
      <c r="L5055">
        <v>24.8</v>
      </c>
      <c r="M5055">
        <v>1396</v>
      </c>
      <c r="N5055">
        <v>88.7</v>
      </c>
      <c r="O5055">
        <v>5</v>
      </c>
      <c r="P5055">
        <v>700000</v>
      </c>
    </row>
    <row r="5056" spans="1:16">
      <c r="A5056">
        <v>6419</v>
      </c>
      <c r="B5056" t="s">
        <v>46</v>
      </c>
      <c r="C5056" t="str">
        <f t="shared" si="234"/>
        <v>Maruti</v>
      </c>
      <c r="D5056" t="str">
        <f t="shared" si="235"/>
        <v>below 5years</v>
      </c>
      <c r="E5056" t="str">
        <f t="shared" si="236"/>
        <v xml:space="preserve"> mileage above 20km</v>
      </c>
      <c r="F5056" t="s">
        <v>47</v>
      </c>
      <c r="G5056">
        <v>4</v>
      </c>
      <c r="H5056">
        <v>110000</v>
      </c>
      <c r="I5056" t="s">
        <v>14</v>
      </c>
      <c r="J5056" t="s">
        <v>15</v>
      </c>
      <c r="K5056" t="s">
        <v>16</v>
      </c>
      <c r="L5056">
        <v>21.4</v>
      </c>
      <c r="M5056">
        <v>1197</v>
      </c>
      <c r="N5056">
        <v>83.1</v>
      </c>
      <c r="O5056">
        <v>5</v>
      </c>
      <c r="P5056">
        <v>550000</v>
      </c>
    </row>
    <row r="5057" spans="1:16">
      <c r="A5057">
        <v>6420</v>
      </c>
      <c r="B5057" t="s">
        <v>44</v>
      </c>
      <c r="C5057" t="str">
        <f t="shared" si="234"/>
        <v>Toyota</v>
      </c>
      <c r="D5057" t="str">
        <f t="shared" si="235"/>
        <v>above 5years</v>
      </c>
      <c r="E5057" t="str">
        <f t="shared" si="236"/>
        <v>mileage below 20km</v>
      </c>
      <c r="F5057" t="s">
        <v>45</v>
      </c>
      <c r="G5057">
        <v>7</v>
      </c>
      <c r="H5057">
        <v>100000</v>
      </c>
      <c r="I5057" t="s">
        <v>14</v>
      </c>
      <c r="J5057" t="s">
        <v>24</v>
      </c>
      <c r="K5057" t="s">
        <v>16</v>
      </c>
      <c r="L5057">
        <v>12.99</v>
      </c>
      <c r="M5057">
        <v>2494</v>
      </c>
      <c r="N5057">
        <v>100.6</v>
      </c>
      <c r="O5057">
        <v>7</v>
      </c>
      <c r="P5057">
        <v>1011000</v>
      </c>
    </row>
    <row r="5058" spans="1:16">
      <c r="A5058">
        <v>6421</v>
      </c>
      <c r="B5058" t="s">
        <v>140</v>
      </c>
      <c r="C5058" t="str">
        <f t="shared" si="234"/>
        <v>Isuzu</v>
      </c>
      <c r="D5058" t="str">
        <f t="shared" si="235"/>
        <v>below 5years</v>
      </c>
      <c r="E5058" t="str">
        <f t="shared" si="236"/>
        <v>mileage below 20km</v>
      </c>
      <c r="F5058" t="s">
        <v>141</v>
      </c>
      <c r="G5058">
        <v>3</v>
      </c>
      <c r="H5058">
        <v>120000</v>
      </c>
      <c r="I5058" t="s">
        <v>14</v>
      </c>
      <c r="J5058" t="s">
        <v>24</v>
      </c>
      <c r="K5058" t="s">
        <v>16</v>
      </c>
      <c r="L5058">
        <v>12.4</v>
      </c>
      <c r="M5058">
        <v>2499</v>
      </c>
      <c r="N5058">
        <v>134</v>
      </c>
      <c r="O5058">
        <v>5</v>
      </c>
      <c r="P5058">
        <v>1200000</v>
      </c>
    </row>
    <row r="5059" spans="1:16">
      <c r="A5059">
        <v>6422</v>
      </c>
      <c r="B5059" t="s">
        <v>50</v>
      </c>
      <c r="C5059" t="str">
        <f t="shared" ref="C5059:C5122" si="237">LEFT(B5059,FIND(" ", B5059)-1)</f>
        <v>Volkswagen</v>
      </c>
      <c r="D5059" t="str">
        <f t="shared" ref="D5059:D5122" si="238">IF(G5059&gt;5,"above 5years",IF(G5059&lt;5,"below 5years",IF(G5059=5,"5years",0)))</f>
        <v>above 5years</v>
      </c>
      <c r="E5059" t="str">
        <f t="shared" ref="E5059:E5122" si="239">IF(L5059&lt;=20,"mileage below 20km",IF(L5059&gt;=20," mileage above 20km",0))</f>
        <v xml:space="preserve"> mileage above 20km</v>
      </c>
      <c r="F5059" t="s">
        <v>51</v>
      </c>
      <c r="G5059">
        <v>7</v>
      </c>
      <c r="H5059">
        <v>69264</v>
      </c>
      <c r="I5059" t="s">
        <v>23</v>
      </c>
      <c r="J5059" t="s">
        <v>24</v>
      </c>
      <c r="K5059" t="s">
        <v>31</v>
      </c>
      <c r="L5059">
        <v>21.21</v>
      </c>
      <c r="M5059">
        <v>1498</v>
      </c>
      <c r="N5059">
        <v>103.2</v>
      </c>
      <c r="O5059">
        <v>5</v>
      </c>
      <c r="P5059">
        <v>480000</v>
      </c>
    </row>
    <row r="5060" spans="1:16">
      <c r="A5060">
        <v>6423</v>
      </c>
      <c r="B5060" t="s">
        <v>123</v>
      </c>
      <c r="C5060" t="str">
        <f t="shared" si="237"/>
        <v>Audi</v>
      </c>
      <c r="D5060" t="str">
        <f t="shared" si="238"/>
        <v>5years</v>
      </c>
      <c r="E5060" t="str">
        <f t="shared" si="239"/>
        <v>mileage below 20km</v>
      </c>
      <c r="F5060" t="s">
        <v>124</v>
      </c>
      <c r="G5060">
        <v>5</v>
      </c>
      <c r="H5060">
        <v>35000</v>
      </c>
      <c r="I5060" t="s">
        <v>23</v>
      </c>
      <c r="J5060" t="s">
        <v>24</v>
      </c>
      <c r="K5060" t="s">
        <v>31</v>
      </c>
      <c r="L5060">
        <v>18.53</v>
      </c>
      <c r="M5060">
        <v>1968</v>
      </c>
      <c r="N5060">
        <v>187.74</v>
      </c>
      <c r="O5060">
        <v>5</v>
      </c>
      <c r="P5060">
        <v>3000000</v>
      </c>
    </row>
    <row r="5061" spans="1:16">
      <c r="A5061">
        <v>6426</v>
      </c>
      <c r="B5061" t="s">
        <v>48</v>
      </c>
      <c r="C5061" t="str">
        <f t="shared" si="237"/>
        <v>Maruti</v>
      </c>
      <c r="D5061" t="str">
        <f t="shared" si="238"/>
        <v>above 5years</v>
      </c>
      <c r="E5061" t="str">
        <f t="shared" si="239"/>
        <v>mileage below 20km</v>
      </c>
      <c r="F5061" t="s">
        <v>49</v>
      </c>
      <c r="G5061">
        <v>11</v>
      </c>
      <c r="H5061">
        <v>50000</v>
      </c>
      <c r="I5061" t="s">
        <v>14</v>
      </c>
      <c r="J5061" t="s">
        <v>24</v>
      </c>
      <c r="K5061" t="s">
        <v>16</v>
      </c>
      <c r="L5061">
        <v>19.3</v>
      </c>
      <c r="M5061">
        <v>1248</v>
      </c>
      <c r="N5061">
        <v>73.900000000000006</v>
      </c>
      <c r="O5061">
        <v>5</v>
      </c>
      <c r="P5061">
        <v>300000</v>
      </c>
    </row>
    <row r="5062" spans="1:16">
      <c r="A5062">
        <v>6427</v>
      </c>
      <c r="B5062" t="s">
        <v>66</v>
      </c>
      <c r="C5062" t="str">
        <f t="shared" si="237"/>
        <v>Mahindra</v>
      </c>
      <c r="D5062" t="str">
        <f t="shared" si="238"/>
        <v>above 5years</v>
      </c>
      <c r="E5062" t="str">
        <f t="shared" si="239"/>
        <v>mileage below 20km</v>
      </c>
      <c r="F5062" t="s">
        <v>67</v>
      </c>
      <c r="G5062">
        <v>6</v>
      </c>
      <c r="H5062">
        <v>35000</v>
      </c>
      <c r="I5062" t="s">
        <v>14</v>
      </c>
      <c r="J5062" t="s">
        <v>24</v>
      </c>
      <c r="K5062" t="s">
        <v>16</v>
      </c>
      <c r="L5062">
        <v>15.1</v>
      </c>
      <c r="M5062">
        <v>2179</v>
      </c>
      <c r="N5062">
        <v>140</v>
      </c>
      <c r="O5062">
        <v>7</v>
      </c>
      <c r="P5062">
        <v>1100000</v>
      </c>
    </row>
    <row r="5063" spans="1:16">
      <c r="A5063">
        <v>6430</v>
      </c>
      <c r="B5063" t="s">
        <v>56</v>
      </c>
      <c r="C5063" t="str">
        <f t="shared" si="237"/>
        <v>Mahindra</v>
      </c>
      <c r="D5063" t="str">
        <f t="shared" si="238"/>
        <v>5years</v>
      </c>
      <c r="E5063" t="str">
        <f t="shared" si="239"/>
        <v>mileage below 20km</v>
      </c>
      <c r="F5063" t="s">
        <v>57</v>
      </c>
      <c r="G5063">
        <v>5</v>
      </c>
      <c r="H5063">
        <v>120000</v>
      </c>
      <c r="I5063" t="s">
        <v>14</v>
      </c>
      <c r="J5063" t="s">
        <v>24</v>
      </c>
      <c r="K5063" t="s">
        <v>16</v>
      </c>
      <c r="L5063">
        <v>15.96</v>
      </c>
      <c r="M5063">
        <v>2523</v>
      </c>
      <c r="N5063">
        <v>62.1</v>
      </c>
      <c r="O5063">
        <v>9</v>
      </c>
      <c r="P5063">
        <v>600000</v>
      </c>
    </row>
    <row r="5064" spans="1:16">
      <c r="A5064">
        <v>6431</v>
      </c>
      <c r="B5064" t="s">
        <v>25</v>
      </c>
      <c r="C5064" t="str">
        <f t="shared" si="237"/>
        <v>Maruti</v>
      </c>
      <c r="D5064" t="str">
        <f t="shared" si="238"/>
        <v>above 5years</v>
      </c>
      <c r="E5064" t="str">
        <f t="shared" si="239"/>
        <v>mileage below 20km</v>
      </c>
      <c r="F5064" t="s">
        <v>26</v>
      </c>
      <c r="G5064">
        <v>12</v>
      </c>
      <c r="H5064">
        <v>85281</v>
      </c>
      <c r="I5064" t="s">
        <v>23</v>
      </c>
      <c r="J5064" t="s">
        <v>15</v>
      </c>
      <c r="K5064" t="s">
        <v>16</v>
      </c>
      <c r="L5064">
        <v>18.899999999999999</v>
      </c>
      <c r="M5064">
        <v>998</v>
      </c>
      <c r="N5064">
        <v>67.099999999999994</v>
      </c>
      <c r="O5064">
        <v>5</v>
      </c>
      <c r="P5064">
        <v>210000</v>
      </c>
    </row>
    <row r="5065" spans="1:16">
      <c r="A5065">
        <v>6432</v>
      </c>
      <c r="B5065" t="s">
        <v>138</v>
      </c>
      <c r="C5065" t="str">
        <f t="shared" si="237"/>
        <v>Honda</v>
      </c>
      <c r="D5065" t="str">
        <f t="shared" si="238"/>
        <v>below 5years</v>
      </c>
      <c r="E5065" t="str">
        <f t="shared" si="239"/>
        <v>mileage below 20km</v>
      </c>
      <c r="F5065" t="s">
        <v>139</v>
      </c>
      <c r="G5065">
        <v>2</v>
      </c>
      <c r="H5065">
        <v>13989</v>
      </c>
      <c r="I5065" t="s">
        <v>23</v>
      </c>
      <c r="J5065" t="s">
        <v>15</v>
      </c>
      <c r="K5065" t="s">
        <v>31</v>
      </c>
      <c r="L5065">
        <v>16.5</v>
      </c>
      <c r="M5065">
        <v>1799</v>
      </c>
      <c r="N5065">
        <v>139.46</v>
      </c>
      <c r="O5065">
        <v>5</v>
      </c>
      <c r="P5065">
        <v>2150000</v>
      </c>
    </row>
    <row r="5066" spans="1:16">
      <c r="A5066">
        <v>6434</v>
      </c>
      <c r="B5066" t="s">
        <v>32</v>
      </c>
      <c r="C5066" t="str">
        <f t="shared" si="237"/>
        <v>Maruti</v>
      </c>
      <c r="D5066" t="str">
        <f t="shared" si="238"/>
        <v>above 5years</v>
      </c>
      <c r="E5066" t="str">
        <f t="shared" si="239"/>
        <v xml:space="preserve"> mileage above 20km</v>
      </c>
      <c r="F5066" t="s">
        <v>33</v>
      </c>
      <c r="G5066">
        <v>8</v>
      </c>
      <c r="H5066">
        <v>75486</v>
      </c>
      <c r="I5066" t="s">
        <v>23</v>
      </c>
      <c r="J5066" t="s">
        <v>24</v>
      </c>
      <c r="K5066" t="s">
        <v>16</v>
      </c>
      <c r="L5066">
        <v>28.4</v>
      </c>
      <c r="M5066">
        <v>1248</v>
      </c>
      <c r="N5066">
        <v>74</v>
      </c>
      <c r="O5066">
        <v>5</v>
      </c>
      <c r="P5066">
        <v>455000</v>
      </c>
    </row>
    <row r="5067" spans="1:16">
      <c r="A5067">
        <v>6435</v>
      </c>
      <c r="B5067" t="s">
        <v>21</v>
      </c>
      <c r="C5067" t="str">
        <f t="shared" si="237"/>
        <v>Ford</v>
      </c>
      <c r="D5067" t="str">
        <f t="shared" si="238"/>
        <v>below 5years</v>
      </c>
      <c r="E5067" t="str">
        <f t="shared" si="239"/>
        <v xml:space="preserve"> mileage above 20km</v>
      </c>
      <c r="F5067" t="s">
        <v>22</v>
      </c>
      <c r="G5067">
        <v>4</v>
      </c>
      <c r="H5067">
        <v>39000</v>
      </c>
      <c r="I5067" t="s">
        <v>23</v>
      </c>
      <c r="J5067" t="s">
        <v>24</v>
      </c>
      <c r="K5067" t="s">
        <v>16</v>
      </c>
      <c r="L5067">
        <v>22.77</v>
      </c>
      <c r="M5067">
        <v>1498</v>
      </c>
      <c r="N5067">
        <v>98.59</v>
      </c>
      <c r="O5067">
        <v>5</v>
      </c>
      <c r="P5067">
        <v>835000</v>
      </c>
    </row>
    <row r="5068" spans="1:16">
      <c r="A5068">
        <v>6436</v>
      </c>
      <c r="B5068" t="s">
        <v>19</v>
      </c>
      <c r="C5068" t="str">
        <f t="shared" si="237"/>
        <v>Hyundai</v>
      </c>
      <c r="D5068" t="str">
        <f t="shared" si="238"/>
        <v>above 5years</v>
      </c>
      <c r="E5068" t="str">
        <f t="shared" si="239"/>
        <v>mileage below 20km</v>
      </c>
      <c r="F5068" t="s">
        <v>20</v>
      </c>
      <c r="G5068">
        <v>9</v>
      </c>
      <c r="H5068">
        <v>50000</v>
      </c>
      <c r="I5068" t="s">
        <v>23</v>
      </c>
      <c r="J5068" t="s">
        <v>15</v>
      </c>
      <c r="K5068" t="s">
        <v>16</v>
      </c>
      <c r="L5068">
        <v>17</v>
      </c>
      <c r="M5068">
        <v>1197</v>
      </c>
      <c r="N5068">
        <v>80</v>
      </c>
      <c r="O5068">
        <v>5</v>
      </c>
      <c r="P5068">
        <v>435000</v>
      </c>
    </row>
    <row r="5069" spans="1:16">
      <c r="A5069">
        <v>6437</v>
      </c>
      <c r="B5069" t="s">
        <v>54</v>
      </c>
      <c r="C5069" t="str">
        <f t="shared" si="237"/>
        <v>Honda</v>
      </c>
      <c r="D5069" t="str">
        <f t="shared" si="238"/>
        <v>above 5years</v>
      </c>
      <c r="E5069" t="str">
        <f t="shared" si="239"/>
        <v>mileage below 20km</v>
      </c>
      <c r="F5069" t="s">
        <v>55</v>
      </c>
      <c r="G5069">
        <v>6</v>
      </c>
      <c r="H5069">
        <v>62000</v>
      </c>
      <c r="I5069" t="s">
        <v>23</v>
      </c>
      <c r="J5069" t="s">
        <v>15</v>
      </c>
      <c r="K5069" t="s">
        <v>16</v>
      </c>
      <c r="L5069">
        <v>17.8</v>
      </c>
      <c r="M5069">
        <v>1497</v>
      </c>
      <c r="N5069">
        <v>117.3</v>
      </c>
      <c r="O5069">
        <v>5</v>
      </c>
      <c r="P5069">
        <v>650000</v>
      </c>
    </row>
    <row r="5070" spans="1:16">
      <c r="A5070">
        <v>6438</v>
      </c>
      <c r="B5070" t="s">
        <v>48</v>
      </c>
      <c r="C5070" t="str">
        <f t="shared" si="237"/>
        <v>Maruti</v>
      </c>
      <c r="D5070" t="str">
        <f t="shared" si="238"/>
        <v>5years</v>
      </c>
      <c r="E5070" t="str">
        <f t="shared" si="239"/>
        <v xml:space="preserve"> mileage above 20km</v>
      </c>
      <c r="F5070" t="s">
        <v>49</v>
      </c>
      <c r="G5070">
        <v>5</v>
      </c>
      <c r="H5070">
        <v>41000</v>
      </c>
      <c r="I5070" t="s">
        <v>23</v>
      </c>
      <c r="J5070" t="s">
        <v>15</v>
      </c>
      <c r="K5070" t="s">
        <v>16</v>
      </c>
      <c r="L5070">
        <v>20.85</v>
      </c>
      <c r="M5070">
        <v>1197</v>
      </c>
      <c r="N5070">
        <v>83.14</v>
      </c>
      <c r="O5070">
        <v>5</v>
      </c>
      <c r="P5070">
        <v>665000</v>
      </c>
    </row>
    <row r="5071" spans="1:16">
      <c r="A5071">
        <v>6439</v>
      </c>
      <c r="B5071" t="s">
        <v>76</v>
      </c>
      <c r="C5071" t="str">
        <f t="shared" si="237"/>
        <v>Mahindra</v>
      </c>
      <c r="D5071" t="str">
        <f t="shared" si="238"/>
        <v>above 5years</v>
      </c>
      <c r="E5071" t="str">
        <f t="shared" si="239"/>
        <v>mileage below 20km</v>
      </c>
      <c r="F5071" t="s">
        <v>77</v>
      </c>
      <c r="G5071">
        <v>11</v>
      </c>
      <c r="H5071">
        <v>102272</v>
      </c>
      <c r="I5071" t="s">
        <v>23</v>
      </c>
      <c r="J5071" t="s">
        <v>24</v>
      </c>
      <c r="K5071" t="s">
        <v>16</v>
      </c>
      <c r="L5071">
        <v>12.05</v>
      </c>
      <c r="M5071">
        <v>2179</v>
      </c>
      <c r="N5071">
        <v>120</v>
      </c>
      <c r="O5071">
        <v>8</v>
      </c>
      <c r="P5071">
        <v>520000</v>
      </c>
    </row>
    <row r="5072" spans="1:16">
      <c r="A5072">
        <v>6440</v>
      </c>
      <c r="B5072" t="s">
        <v>48</v>
      </c>
      <c r="C5072" t="str">
        <f t="shared" si="237"/>
        <v>Maruti</v>
      </c>
      <c r="D5072" t="str">
        <f t="shared" si="238"/>
        <v>above 5years</v>
      </c>
      <c r="E5072" t="str">
        <f t="shared" si="239"/>
        <v>mileage below 20km</v>
      </c>
      <c r="F5072" t="s">
        <v>49</v>
      </c>
      <c r="G5072">
        <v>13</v>
      </c>
      <c r="H5072">
        <v>84903</v>
      </c>
      <c r="I5072" t="s">
        <v>23</v>
      </c>
      <c r="J5072" t="s">
        <v>24</v>
      </c>
      <c r="K5072" t="s">
        <v>16</v>
      </c>
      <c r="L5072">
        <v>19.3</v>
      </c>
      <c r="M5072">
        <v>1248</v>
      </c>
      <c r="N5072">
        <v>73.900000000000006</v>
      </c>
      <c r="O5072">
        <v>5</v>
      </c>
      <c r="P5072">
        <v>340000</v>
      </c>
    </row>
    <row r="5073" spans="1:16">
      <c r="A5073">
        <v>6441</v>
      </c>
      <c r="B5073" t="s">
        <v>44</v>
      </c>
      <c r="C5073" t="str">
        <f t="shared" si="237"/>
        <v>Toyota</v>
      </c>
      <c r="D5073" t="str">
        <f t="shared" si="238"/>
        <v>above 5years</v>
      </c>
      <c r="E5073" t="str">
        <f t="shared" si="239"/>
        <v>mileage below 20km</v>
      </c>
      <c r="F5073" t="s">
        <v>45</v>
      </c>
      <c r="G5073">
        <v>11</v>
      </c>
      <c r="H5073">
        <v>200000</v>
      </c>
      <c r="I5073" t="s">
        <v>23</v>
      </c>
      <c r="J5073" t="s">
        <v>24</v>
      </c>
      <c r="K5073" t="s">
        <v>16</v>
      </c>
      <c r="L5073">
        <v>12.99</v>
      </c>
      <c r="M5073">
        <v>2494</v>
      </c>
      <c r="N5073">
        <v>100.6</v>
      </c>
      <c r="O5073">
        <v>7</v>
      </c>
      <c r="P5073">
        <v>650000</v>
      </c>
    </row>
    <row r="5074" spans="1:16">
      <c r="A5074">
        <v>6443</v>
      </c>
      <c r="B5074" t="s">
        <v>12</v>
      </c>
      <c r="C5074" t="str">
        <f t="shared" si="237"/>
        <v>Maruti</v>
      </c>
      <c r="D5074" t="str">
        <f t="shared" si="238"/>
        <v>5years</v>
      </c>
      <c r="E5074" t="str">
        <f t="shared" si="239"/>
        <v xml:space="preserve"> mileage above 20km</v>
      </c>
      <c r="F5074" t="s">
        <v>13</v>
      </c>
      <c r="G5074">
        <v>5</v>
      </c>
      <c r="H5074">
        <v>62000</v>
      </c>
      <c r="I5074" t="s">
        <v>23</v>
      </c>
      <c r="J5074" t="s">
        <v>15</v>
      </c>
      <c r="K5074" t="s">
        <v>16</v>
      </c>
      <c r="L5074">
        <v>22.74</v>
      </c>
      <c r="M5074">
        <v>796</v>
      </c>
      <c r="N5074">
        <v>47.3</v>
      </c>
      <c r="O5074">
        <v>5</v>
      </c>
      <c r="P5074">
        <v>295000</v>
      </c>
    </row>
    <row r="5075" spans="1:16">
      <c r="A5075">
        <v>6444</v>
      </c>
      <c r="B5075" t="s">
        <v>48</v>
      </c>
      <c r="C5075" t="str">
        <f t="shared" si="237"/>
        <v>Maruti</v>
      </c>
      <c r="D5075" t="str">
        <f t="shared" si="238"/>
        <v>above 5years</v>
      </c>
      <c r="E5075" t="str">
        <f t="shared" si="239"/>
        <v xml:space="preserve"> mileage above 20km</v>
      </c>
      <c r="F5075" t="s">
        <v>49</v>
      </c>
      <c r="G5075">
        <v>6</v>
      </c>
      <c r="H5075">
        <v>190000</v>
      </c>
      <c r="I5075" t="s">
        <v>14</v>
      </c>
      <c r="J5075" t="s">
        <v>24</v>
      </c>
      <c r="K5075" t="s">
        <v>16</v>
      </c>
      <c r="L5075">
        <v>26.59</v>
      </c>
      <c r="M5075">
        <v>1248</v>
      </c>
      <c r="N5075">
        <v>74</v>
      </c>
      <c r="O5075">
        <v>5</v>
      </c>
      <c r="P5075">
        <v>500000</v>
      </c>
    </row>
    <row r="5076" spans="1:16">
      <c r="A5076">
        <v>6447</v>
      </c>
      <c r="B5076" t="s">
        <v>66</v>
      </c>
      <c r="C5076" t="str">
        <f t="shared" si="237"/>
        <v>Mahindra</v>
      </c>
      <c r="D5076" t="str">
        <f t="shared" si="238"/>
        <v>below 5years</v>
      </c>
      <c r="E5076" t="str">
        <f t="shared" si="239"/>
        <v>mileage below 20km</v>
      </c>
      <c r="F5076" t="s">
        <v>67</v>
      </c>
      <c r="G5076">
        <v>1</v>
      </c>
      <c r="H5076">
        <v>2200</v>
      </c>
      <c r="I5076" t="s">
        <v>14</v>
      </c>
      <c r="J5076" t="s">
        <v>24</v>
      </c>
      <c r="K5076" t="s">
        <v>16</v>
      </c>
      <c r="L5076">
        <v>15.1</v>
      </c>
      <c r="M5076">
        <v>2179</v>
      </c>
      <c r="N5076">
        <v>152.87</v>
      </c>
      <c r="O5076">
        <v>7</v>
      </c>
      <c r="P5076">
        <v>1475000</v>
      </c>
    </row>
    <row r="5077" spans="1:16">
      <c r="A5077">
        <v>6448</v>
      </c>
      <c r="B5077" t="s">
        <v>17</v>
      </c>
      <c r="C5077" t="str">
        <f t="shared" si="237"/>
        <v>Hyundai</v>
      </c>
      <c r="D5077" t="str">
        <f t="shared" si="238"/>
        <v>below 5years</v>
      </c>
      <c r="E5077" t="str">
        <f t="shared" si="239"/>
        <v xml:space="preserve"> mileage above 20km</v>
      </c>
      <c r="F5077" t="s">
        <v>18</v>
      </c>
      <c r="G5077">
        <v>1</v>
      </c>
      <c r="H5077">
        <v>14000</v>
      </c>
      <c r="I5077" t="s">
        <v>14</v>
      </c>
      <c r="J5077" t="s">
        <v>15</v>
      </c>
      <c r="K5077" t="s">
        <v>31</v>
      </c>
      <c r="L5077">
        <v>20.7</v>
      </c>
      <c r="M5077">
        <v>1197</v>
      </c>
      <c r="N5077">
        <v>81.86</v>
      </c>
      <c r="O5077">
        <v>5</v>
      </c>
      <c r="P5077">
        <v>690000</v>
      </c>
    </row>
    <row r="5078" spans="1:16">
      <c r="A5078">
        <v>6449</v>
      </c>
      <c r="B5078" t="s">
        <v>34</v>
      </c>
      <c r="C5078" t="str">
        <f t="shared" si="237"/>
        <v>Hyundai</v>
      </c>
      <c r="D5078" t="str">
        <f t="shared" si="238"/>
        <v>above 5years</v>
      </c>
      <c r="E5078" t="str">
        <f t="shared" si="239"/>
        <v>mileage below 20km</v>
      </c>
      <c r="F5078" t="s">
        <v>35</v>
      </c>
      <c r="G5078">
        <v>9</v>
      </c>
      <c r="H5078">
        <v>60002</v>
      </c>
      <c r="I5078" t="s">
        <v>23</v>
      </c>
      <c r="J5078" t="s">
        <v>24</v>
      </c>
      <c r="K5078" t="s">
        <v>31</v>
      </c>
      <c r="L5078">
        <v>16.2</v>
      </c>
      <c r="M5078">
        <v>1493</v>
      </c>
      <c r="N5078">
        <v>110</v>
      </c>
      <c r="O5078">
        <v>5</v>
      </c>
      <c r="P5078">
        <v>550000</v>
      </c>
    </row>
    <row r="5079" spans="1:16">
      <c r="A5079">
        <v>6450</v>
      </c>
      <c r="B5079" t="s">
        <v>111</v>
      </c>
      <c r="C5079" t="str">
        <f t="shared" si="237"/>
        <v>Maruti</v>
      </c>
      <c r="D5079" t="str">
        <f t="shared" si="238"/>
        <v>below 5years</v>
      </c>
      <c r="E5079" t="str">
        <f t="shared" si="239"/>
        <v xml:space="preserve"> mileage above 20km</v>
      </c>
      <c r="F5079" t="s">
        <v>112</v>
      </c>
      <c r="G5079">
        <v>2</v>
      </c>
      <c r="H5079">
        <v>30000</v>
      </c>
      <c r="I5079" t="s">
        <v>14</v>
      </c>
      <c r="J5079" t="s">
        <v>24</v>
      </c>
      <c r="K5079" t="s">
        <v>16</v>
      </c>
      <c r="L5079">
        <v>25.47</v>
      </c>
      <c r="M5079">
        <v>1248</v>
      </c>
      <c r="N5079">
        <v>88.5</v>
      </c>
      <c r="O5079">
        <v>7</v>
      </c>
      <c r="P5079">
        <v>1000000</v>
      </c>
    </row>
    <row r="5080" spans="1:16">
      <c r="A5080">
        <v>6451</v>
      </c>
      <c r="B5080" t="s">
        <v>70</v>
      </c>
      <c r="C5080" t="str">
        <f t="shared" si="237"/>
        <v>Maruti</v>
      </c>
      <c r="D5080" t="str">
        <f t="shared" si="238"/>
        <v>below 5years</v>
      </c>
      <c r="E5080" t="str">
        <f t="shared" si="239"/>
        <v xml:space="preserve"> mileage above 20km</v>
      </c>
      <c r="F5080" t="s">
        <v>71</v>
      </c>
      <c r="G5080">
        <v>0</v>
      </c>
      <c r="H5080">
        <v>5000</v>
      </c>
      <c r="I5080" t="s">
        <v>14</v>
      </c>
      <c r="J5080" t="s">
        <v>15</v>
      </c>
      <c r="K5080" t="s">
        <v>16</v>
      </c>
      <c r="L5080">
        <v>20.89</v>
      </c>
      <c r="M5080">
        <v>1197</v>
      </c>
      <c r="N5080">
        <v>81.8</v>
      </c>
      <c r="O5080">
        <v>5</v>
      </c>
      <c r="P5080">
        <v>550000</v>
      </c>
    </row>
    <row r="5081" spans="1:16">
      <c r="A5081">
        <v>6452</v>
      </c>
      <c r="B5081" t="s">
        <v>17</v>
      </c>
      <c r="C5081" t="str">
        <f t="shared" si="237"/>
        <v>Hyundai</v>
      </c>
      <c r="D5081" t="str">
        <f t="shared" si="238"/>
        <v>5years</v>
      </c>
      <c r="E5081" t="str">
        <f t="shared" si="239"/>
        <v>mileage below 20km</v>
      </c>
      <c r="F5081" t="s">
        <v>18</v>
      </c>
      <c r="G5081">
        <v>5</v>
      </c>
      <c r="H5081">
        <v>21986</v>
      </c>
      <c r="I5081" t="s">
        <v>23</v>
      </c>
      <c r="J5081" t="s">
        <v>15</v>
      </c>
      <c r="K5081" t="s">
        <v>16</v>
      </c>
      <c r="L5081">
        <v>18.899999999999999</v>
      </c>
      <c r="M5081">
        <v>1197</v>
      </c>
      <c r="N5081">
        <v>82</v>
      </c>
      <c r="O5081">
        <v>5</v>
      </c>
      <c r="P5081">
        <v>560000</v>
      </c>
    </row>
    <row r="5082" spans="1:16">
      <c r="A5082">
        <v>6453</v>
      </c>
      <c r="B5082" t="s">
        <v>17</v>
      </c>
      <c r="C5082" t="str">
        <f t="shared" si="237"/>
        <v>Hyundai</v>
      </c>
      <c r="D5082" t="str">
        <f t="shared" si="238"/>
        <v>above 5years</v>
      </c>
      <c r="E5082" t="str">
        <f t="shared" si="239"/>
        <v>mileage below 20km</v>
      </c>
      <c r="F5082" t="s">
        <v>18</v>
      </c>
      <c r="G5082">
        <v>6</v>
      </c>
      <c r="H5082">
        <v>23787</v>
      </c>
      <c r="I5082" t="s">
        <v>23</v>
      </c>
      <c r="J5082" t="s">
        <v>15</v>
      </c>
      <c r="K5082" t="s">
        <v>16</v>
      </c>
      <c r="L5082">
        <v>18.899999999999999</v>
      </c>
      <c r="M5082">
        <v>1197</v>
      </c>
      <c r="N5082">
        <v>82</v>
      </c>
      <c r="O5082">
        <v>5</v>
      </c>
      <c r="P5082">
        <v>515000</v>
      </c>
    </row>
    <row r="5083" spans="1:16">
      <c r="A5083">
        <v>6454</v>
      </c>
      <c r="B5083" t="s">
        <v>19</v>
      </c>
      <c r="C5083" t="str">
        <f t="shared" si="237"/>
        <v>Hyundai</v>
      </c>
      <c r="D5083" t="str">
        <f t="shared" si="238"/>
        <v>5years</v>
      </c>
      <c r="E5083" t="str">
        <f t="shared" si="239"/>
        <v>mileage below 20km</v>
      </c>
      <c r="F5083" t="s">
        <v>20</v>
      </c>
      <c r="G5083">
        <v>5</v>
      </c>
      <c r="H5083">
        <v>46000</v>
      </c>
      <c r="I5083" t="s">
        <v>14</v>
      </c>
      <c r="J5083" t="s">
        <v>15</v>
      </c>
      <c r="K5083" t="s">
        <v>16</v>
      </c>
      <c r="L5083">
        <v>18.600000000000001</v>
      </c>
      <c r="M5083">
        <v>1197</v>
      </c>
      <c r="N5083">
        <v>81.83</v>
      </c>
      <c r="O5083">
        <v>5</v>
      </c>
      <c r="P5083">
        <v>550000</v>
      </c>
    </row>
    <row r="5084" spans="1:16">
      <c r="A5084">
        <v>6455</v>
      </c>
      <c r="B5084" t="s">
        <v>54</v>
      </c>
      <c r="C5084" t="str">
        <f t="shared" si="237"/>
        <v>Honda</v>
      </c>
      <c r="D5084" t="str">
        <f t="shared" si="238"/>
        <v>5years</v>
      </c>
      <c r="E5084" t="str">
        <f t="shared" si="239"/>
        <v>mileage below 20km</v>
      </c>
      <c r="F5084" t="s">
        <v>55</v>
      </c>
      <c r="G5084">
        <v>5</v>
      </c>
      <c r="H5084">
        <v>129000</v>
      </c>
      <c r="I5084" t="s">
        <v>23</v>
      </c>
      <c r="J5084" t="s">
        <v>15</v>
      </c>
      <c r="K5084" t="s">
        <v>16</v>
      </c>
      <c r="L5084">
        <v>17.8</v>
      </c>
      <c r="M5084">
        <v>1497</v>
      </c>
      <c r="N5084">
        <v>117.3</v>
      </c>
      <c r="O5084">
        <v>5</v>
      </c>
      <c r="P5084">
        <v>725000</v>
      </c>
    </row>
    <row r="5085" spans="1:16">
      <c r="A5085">
        <v>6456</v>
      </c>
      <c r="B5085" t="s">
        <v>96</v>
      </c>
      <c r="C5085" t="str">
        <f t="shared" si="237"/>
        <v>BMW</v>
      </c>
      <c r="D5085" t="str">
        <f t="shared" si="238"/>
        <v>above 5years</v>
      </c>
      <c r="E5085" t="str">
        <f t="shared" si="239"/>
        <v>mileage below 20km</v>
      </c>
      <c r="F5085">
        <v>5</v>
      </c>
      <c r="G5085">
        <v>9</v>
      </c>
      <c r="H5085">
        <v>90000</v>
      </c>
      <c r="I5085" t="s">
        <v>23</v>
      </c>
      <c r="J5085" t="s">
        <v>24</v>
      </c>
      <c r="K5085" t="s">
        <v>31</v>
      </c>
      <c r="L5085">
        <v>16.73</v>
      </c>
      <c r="M5085">
        <v>2993</v>
      </c>
      <c r="N5085">
        <v>218</v>
      </c>
      <c r="O5085">
        <v>5</v>
      </c>
      <c r="P5085">
        <v>1650000</v>
      </c>
    </row>
    <row r="5086" spans="1:16">
      <c r="A5086">
        <v>6457</v>
      </c>
      <c r="B5086" t="s">
        <v>54</v>
      </c>
      <c r="C5086" t="str">
        <f t="shared" si="237"/>
        <v>Honda</v>
      </c>
      <c r="D5086" t="str">
        <f t="shared" si="238"/>
        <v>5years</v>
      </c>
      <c r="E5086" t="str">
        <f t="shared" si="239"/>
        <v>mileage below 20km</v>
      </c>
      <c r="F5086" t="s">
        <v>55</v>
      </c>
      <c r="G5086">
        <v>5</v>
      </c>
      <c r="H5086">
        <v>28000</v>
      </c>
      <c r="I5086" t="s">
        <v>23</v>
      </c>
      <c r="J5086" t="s">
        <v>15</v>
      </c>
      <c r="K5086" t="s">
        <v>31</v>
      </c>
      <c r="L5086">
        <v>18</v>
      </c>
      <c r="M5086">
        <v>1497</v>
      </c>
      <c r="N5086">
        <v>117.3</v>
      </c>
      <c r="O5086">
        <v>5</v>
      </c>
      <c r="P5086">
        <v>850000</v>
      </c>
    </row>
    <row r="5087" spans="1:16">
      <c r="A5087">
        <v>6458</v>
      </c>
      <c r="B5087" t="s">
        <v>48</v>
      </c>
      <c r="C5087" t="str">
        <f t="shared" si="237"/>
        <v>Maruti</v>
      </c>
      <c r="D5087" t="str">
        <f t="shared" si="238"/>
        <v>above 5years</v>
      </c>
      <c r="E5087" t="str">
        <f t="shared" si="239"/>
        <v>mileage below 20km</v>
      </c>
      <c r="F5087" t="s">
        <v>49</v>
      </c>
      <c r="G5087">
        <v>9</v>
      </c>
      <c r="H5087">
        <v>100000</v>
      </c>
      <c r="I5087" t="s">
        <v>14</v>
      </c>
      <c r="J5087" t="s">
        <v>24</v>
      </c>
      <c r="K5087" t="s">
        <v>16</v>
      </c>
      <c r="L5087">
        <v>19.3</v>
      </c>
      <c r="M5087">
        <v>1248</v>
      </c>
      <c r="N5087">
        <v>73.900000000000006</v>
      </c>
      <c r="O5087">
        <v>5</v>
      </c>
      <c r="P5087">
        <v>371000</v>
      </c>
    </row>
    <row r="5088" spans="1:16">
      <c r="A5088">
        <v>6459</v>
      </c>
      <c r="B5088" t="s">
        <v>88</v>
      </c>
      <c r="C5088" t="str">
        <f t="shared" si="237"/>
        <v>Volkswagen</v>
      </c>
      <c r="D5088" t="str">
        <f t="shared" si="238"/>
        <v>5years</v>
      </c>
      <c r="E5088" t="str">
        <f t="shared" si="239"/>
        <v xml:space="preserve"> mileage above 20km</v>
      </c>
      <c r="F5088" t="s">
        <v>89</v>
      </c>
      <c r="G5088">
        <v>5</v>
      </c>
      <c r="H5088">
        <v>69000</v>
      </c>
      <c r="I5088" t="s">
        <v>23</v>
      </c>
      <c r="J5088" t="s">
        <v>24</v>
      </c>
      <c r="K5088" t="s">
        <v>16</v>
      </c>
      <c r="L5088">
        <v>20.14</v>
      </c>
      <c r="M5088">
        <v>1498</v>
      </c>
      <c r="N5088">
        <v>88.7</v>
      </c>
      <c r="O5088">
        <v>5</v>
      </c>
      <c r="P5088">
        <v>695000</v>
      </c>
    </row>
    <row r="5089" spans="1:16">
      <c r="A5089">
        <v>6460</v>
      </c>
      <c r="B5089" t="s">
        <v>27</v>
      </c>
      <c r="C5089" t="str">
        <f t="shared" si="237"/>
        <v>Hyundai</v>
      </c>
      <c r="D5089" t="str">
        <f t="shared" si="238"/>
        <v>above 5years</v>
      </c>
      <c r="E5089" t="str">
        <f t="shared" si="239"/>
        <v xml:space="preserve"> mileage above 20km</v>
      </c>
      <c r="F5089" t="s">
        <v>28</v>
      </c>
      <c r="G5089">
        <v>10</v>
      </c>
      <c r="H5089">
        <v>40000</v>
      </c>
      <c r="I5089" t="s">
        <v>14</v>
      </c>
      <c r="J5089" t="s">
        <v>15</v>
      </c>
      <c r="K5089" t="s">
        <v>16</v>
      </c>
      <c r="L5089">
        <v>20.36</v>
      </c>
      <c r="M5089">
        <v>1197</v>
      </c>
      <c r="N5089">
        <v>78.900000000000006</v>
      </c>
      <c r="O5089">
        <v>5</v>
      </c>
      <c r="P5089">
        <v>350000</v>
      </c>
    </row>
    <row r="5090" spans="1:16">
      <c r="A5090">
        <v>6461</v>
      </c>
      <c r="B5090" t="s">
        <v>99</v>
      </c>
      <c r="C5090" t="str">
        <f t="shared" si="237"/>
        <v>Ford</v>
      </c>
      <c r="D5090" t="str">
        <f t="shared" si="238"/>
        <v>below 5years</v>
      </c>
      <c r="E5090" t="str">
        <f t="shared" si="239"/>
        <v>mileage below 20km</v>
      </c>
      <c r="F5090" t="s">
        <v>100</v>
      </c>
      <c r="G5090">
        <v>3</v>
      </c>
      <c r="H5090">
        <v>65000</v>
      </c>
      <c r="I5090" t="s">
        <v>23</v>
      </c>
      <c r="J5090" t="s">
        <v>24</v>
      </c>
      <c r="K5090" t="s">
        <v>31</v>
      </c>
      <c r="L5090">
        <v>10.91</v>
      </c>
      <c r="M5090">
        <v>3198</v>
      </c>
      <c r="N5090">
        <v>197</v>
      </c>
      <c r="O5090">
        <v>7</v>
      </c>
      <c r="P5090">
        <v>3100000</v>
      </c>
    </row>
    <row r="5091" spans="1:16">
      <c r="A5091">
        <v>6462</v>
      </c>
      <c r="B5091" t="s">
        <v>64</v>
      </c>
      <c r="C5091" t="str">
        <f t="shared" si="237"/>
        <v>Hyundai</v>
      </c>
      <c r="D5091" t="str">
        <f t="shared" si="238"/>
        <v>above 5years</v>
      </c>
      <c r="E5091" t="str">
        <f t="shared" si="239"/>
        <v>mileage below 20km</v>
      </c>
      <c r="F5091" t="s">
        <v>65</v>
      </c>
      <c r="G5091">
        <v>13</v>
      </c>
      <c r="H5091">
        <v>90000</v>
      </c>
      <c r="I5091" t="s">
        <v>14</v>
      </c>
      <c r="J5091" t="s">
        <v>15</v>
      </c>
      <c r="K5091" t="s">
        <v>16</v>
      </c>
      <c r="L5091">
        <v>17.920000000000002</v>
      </c>
      <c r="M5091">
        <v>1086</v>
      </c>
      <c r="N5091">
        <v>62.1</v>
      </c>
      <c r="O5091">
        <v>5</v>
      </c>
      <c r="P5091">
        <v>160000</v>
      </c>
    </row>
    <row r="5092" spans="1:16">
      <c r="A5092">
        <v>6463</v>
      </c>
      <c r="B5092" t="s">
        <v>132</v>
      </c>
      <c r="C5092" t="str">
        <f t="shared" si="237"/>
        <v>Jaguar</v>
      </c>
      <c r="D5092" t="str">
        <f t="shared" si="238"/>
        <v>above 5years</v>
      </c>
      <c r="E5092" t="str">
        <f t="shared" si="239"/>
        <v>mileage below 20km</v>
      </c>
      <c r="F5092" t="s">
        <v>133</v>
      </c>
      <c r="G5092">
        <v>10</v>
      </c>
      <c r="H5092">
        <v>61000</v>
      </c>
      <c r="I5092" t="s">
        <v>23</v>
      </c>
      <c r="J5092" t="s">
        <v>24</v>
      </c>
      <c r="K5092" t="s">
        <v>31</v>
      </c>
      <c r="L5092">
        <v>14.74</v>
      </c>
      <c r="M5092">
        <v>2993</v>
      </c>
      <c r="N5092">
        <v>270.89999999999998</v>
      </c>
      <c r="O5092">
        <v>5</v>
      </c>
      <c r="P5092">
        <v>1690000</v>
      </c>
    </row>
    <row r="5093" spans="1:16">
      <c r="A5093">
        <v>6464</v>
      </c>
      <c r="B5093" t="s">
        <v>32</v>
      </c>
      <c r="C5093" t="str">
        <f t="shared" si="237"/>
        <v>Maruti</v>
      </c>
      <c r="D5093" t="str">
        <f t="shared" si="238"/>
        <v>above 5years</v>
      </c>
      <c r="E5093" t="str">
        <f t="shared" si="239"/>
        <v>mileage below 20km</v>
      </c>
      <c r="F5093" t="s">
        <v>33</v>
      </c>
      <c r="G5093">
        <v>14</v>
      </c>
      <c r="H5093">
        <v>106000</v>
      </c>
      <c r="I5093" t="s">
        <v>23</v>
      </c>
      <c r="J5093" t="s">
        <v>24</v>
      </c>
      <c r="K5093" t="s">
        <v>16</v>
      </c>
      <c r="L5093">
        <v>17.8</v>
      </c>
      <c r="M5093">
        <v>1248</v>
      </c>
      <c r="N5093">
        <v>75</v>
      </c>
      <c r="O5093">
        <v>5</v>
      </c>
      <c r="P5093">
        <v>299000</v>
      </c>
    </row>
    <row r="5094" spans="1:16">
      <c r="A5094">
        <v>6465</v>
      </c>
      <c r="B5094" t="s">
        <v>34</v>
      </c>
      <c r="C5094" t="str">
        <f t="shared" si="237"/>
        <v>Hyundai</v>
      </c>
      <c r="D5094" t="str">
        <f t="shared" si="238"/>
        <v>above 5years</v>
      </c>
      <c r="E5094" t="str">
        <f t="shared" si="239"/>
        <v xml:space="preserve"> mileage above 20km</v>
      </c>
      <c r="F5094" t="s">
        <v>35</v>
      </c>
      <c r="G5094">
        <v>7</v>
      </c>
      <c r="H5094">
        <v>45354</v>
      </c>
      <c r="I5094" t="s">
        <v>14</v>
      </c>
      <c r="J5094" t="s">
        <v>24</v>
      </c>
      <c r="K5094" t="s">
        <v>16</v>
      </c>
      <c r="L5094">
        <v>22.32</v>
      </c>
      <c r="M5094">
        <v>1582</v>
      </c>
      <c r="N5094">
        <v>126.32</v>
      </c>
      <c r="O5094">
        <v>5</v>
      </c>
      <c r="P5094">
        <v>600000</v>
      </c>
    </row>
    <row r="5095" spans="1:16">
      <c r="A5095">
        <v>6466</v>
      </c>
      <c r="B5095" t="s">
        <v>115</v>
      </c>
      <c r="C5095" t="str">
        <f t="shared" si="237"/>
        <v>Mahindra</v>
      </c>
      <c r="D5095" t="str">
        <f t="shared" si="238"/>
        <v>below 5years</v>
      </c>
      <c r="E5095" t="str">
        <f t="shared" si="239"/>
        <v>mileage below 20km</v>
      </c>
      <c r="F5095" t="s">
        <v>116</v>
      </c>
      <c r="G5095">
        <v>4</v>
      </c>
      <c r="H5095">
        <v>20000</v>
      </c>
      <c r="I5095" t="s">
        <v>23</v>
      </c>
      <c r="J5095" t="s">
        <v>24</v>
      </c>
      <c r="K5095" t="s">
        <v>16</v>
      </c>
      <c r="L5095">
        <v>16.55</v>
      </c>
      <c r="M5095">
        <v>2498</v>
      </c>
      <c r="N5095">
        <v>105</v>
      </c>
      <c r="O5095">
        <v>6</v>
      </c>
      <c r="P5095">
        <v>870000</v>
      </c>
    </row>
    <row r="5096" spans="1:16">
      <c r="A5096">
        <v>6467</v>
      </c>
      <c r="B5096" t="s">
        <v>54</v>
      </c>
      <c r="C5096" t="str">
        <f t="shared" si="237"/>
        <v>Honda</v>
      </c>
      <c r="D5096" t="str">
        <f t="shared" si="238"/>
        <v>above 5years</v>
      </c>
      <c r="E5096" t="str">
        <f t="shared" si="239"/>
        <v>mileage below 20km</v>
      </c>
      <c r="F5096" t="s">
        <v>55</v>
      </c>
      <c r="G5096">
        <v>6</v>
      </c>
      <c r="H5096">
        <v>78000</v>
      </c>
      <c r="I5096" t="s">
        <v>23</v>
      </c>
      <c r="J5096" t="s">
        <v>15</v>
      </c>
      <c r="K5096" t="s">
        <v>31</v>
      </c>
      <c r="L5096">
        <v>18</v>
      </c>
      <c r="M5096">
        <v>1497</v>
      </c>
      <c r="N5096">
        <v>117.3</v>
      </c>
      <c r="O5096">
        <v>5</v>
      </c>
      <c r="P5096">
        <v>895000</v>
      </c>
    </row>
    <row r="5097" spans="1:16">
      <c r="A5097">
        <v>6468</v>
      </c>
      <c r="B5097" t="s">
        <v>32</v>
      </c>
      <c r="C5097" t="str">
        <f t="shared" si="237"/>
        <v>Maruti</v>
      </c>
      <c r="D5097" t="str">
        <f t="shared" si="238"/>
        <v>above 5years</v>
      </c>
      <c r="E5097" t="str">
        <f t="shared" si="239"/>
        <v>mileage below 20km</v>
      </c>
      <c r="F5097" t="s">
        <v>33</v>
      </c>
      <c r="G5097">
        <v>13</v>
      </c>
      <c r="H5097">
        <v>92000</v>
      </c>
      <c r="I5097" t="s">
        <v>23</v>
      </c>
      <c r="J5097" t="s">
        <v>24</v>
      </c>
      <c r="K5097" t="s">
        <v>16</v>
      </c>
      <c r="L5097">
        <v>17.8</v>
      </c>
      <c r="M5097">
        <v>1248</v>
      </c>
      <c r="N5097">
        <v>75</v>
      </c>
      <c r="O5097">
        <v>5</v>
      </c>
      <c r="P5097">
        <v>290000</v>
      </c>
    </row>
    <row r="5098" spans="1:16">
      <c r="A5098">
        <v>6470</v>
      </c>
      <c r="B5098" t="s">
        <v>60</v>
      </c>
      <c r="C5098" t="str">
        <f t="shared" si="237"/>
        <v>Renault</v>
      </c>
      <c r="D5098" t="str">
        <f t="shared" si="238"/>
        <v>below 5years</v>
      </c>
      <c r="E5098" t="str">
        <f t="shared" si="239"/>
        <v xml:space="preserve"> mileage above 20km</v>
      </c>
      <c r="F5098" t="s">
        <v>61</v>
      </c>
      <c r="G5098">
        <v>3</v>
      </c>
      <c r="H5098">
        <v>30000</v>
      </c>
      <c r="I5098" t="s">
        <v>14</v>
      </c>
      <c r="J5098" t="s">
        <v>15</v>
      </c>
      <c r="K5098" t="s">
        <v>16</v>
      </c>
      <c r="L5098">
        <v>25.17</v>
      </c>
      <c r="M5098">
        <v>799</v>
      </c>
      <c r="N5098">
        <v>53.3</v>
      </c>
      <c r="O5098">
        <v>5</v>
      </c>
      <c r="P5098">
        <v>350000</v>
      </c>
    </row>
    <row r="5099" spans="1:16">
      <c r="A5099">
        <v>6472</v>
      </c>
      <c r="B5099" t="s">
        <v>27</v>
      </c>
      <c r="C5099" t="str">
        <f t="shared" si="237"/>
        <v>Hyundai</v>
      </c>
      <c r="D5099" t="str">
        <f t="shared" si="238"/>
        <v>5years</v>
      </c>
      <c r="E5099" t="str">
        <f t="shared" si="239"/>
        <v>mileage below 20km</v>
      </c>
      <c r="F5099" t="s">
        <v>28</v>
      </c>
      <c r="G5099">
        <v>5</v>
      </c>
      <c r="H5099">
        <v>70038</v>
      </c>
      <c r="I5099" t="s">
        <v>23</v>
      </c>
      <c r="J5099" t="s">
        <v>15</v>
      </c>
      <c r="K5099" t="s">
        <v>16</v>
      </c>
      <c r="L5099">
        <v>19.809999999999999</v>
      </c>
      <c r="M5099">
        <v>1086</v>
      </c>
      <c r="N5099">
        <v>68.05</v>
      </c>
      <c r="O5099">
        <v>5</v>
      </c>
      <c r="P5099">
        <v>420000</v>
      </c>
    </row>
    <row r="5100" spans="1:16">
      <c r="A5100">
        <v>6473</v>
      </c>
      <c r="B5100" t="s">
        <v>44</v>
      </c>
      <c r="C5100" t="str">
        <f t="shared" si="237"/>
        <v>Toyota</v>
      </c>
      <c r="D5100" t="str">
        <f t="shared" si="238"/>
        <v>5years</v>
      </c>
      <c r="E5100" t="str">
        <f t="shared" si="239"/>
        <v>mileage below 20km</v>
      </c>
      <c r="F5100" t="s">
        <v>45</v>
      </c>
      <c r="G5100">
        <v>5</v>
      </c>
      <c r="H5100">
        <v>125000</v>
      </c>
      <c r="I5100" t="s">
        <v>23</v>
      </c>
      <c r="J5100" t="s">
        <v>24</v>
      </c>
      <c r="K5100" t="s">
        <v>16</v>
      </c>
      <c r="L5100">
        <v>13.68</v>
      </c>
      <c r="M5100">
        <v>2393</v>
      </c>
      <c r="N5100">
        <v>147.51</v>
      </c>
      <c r="O5100">
        <v>8</v>
      </c>
      <c r="P5100">
        <v>1625000</v>
      </c>
    </row>
    <row r="5101" spans="1:16">
      <c r="A5101">
        <v>6474</v>
      </c>
      <c r="B5101" t="s">
        <v>19</v>
      </c>
      <c r="C5101" t="str">
        <f t="shared" si="237"/>
        <v>Hyundai</v>
      </c>
      <c r="D5101" t="str">
        <f t="shared" si="238"/>
        <v>below 5years</v>
      </c>
      <c r="E5101" t="str">
        <f t="shared" si="239"/>
        <v>mileage below 20km</v>
      </c>
      <c r="F5101" t="s">
        <v>20</v>
      </c>
      <c r="G5101">
        <v>4</v>
      </c>
      <c r="H5101">
        <v>57000</v>
      </c>
      <c r="I5101" t="s">
        <v>23</v>
      </c>
      <c r="J5101" t="s">
        <v>15</v>
      </c>
      <c r="K5101" t="s">
        <v>16</v>
      </c>
      <c r="L5101">
        <v>18.600000000000001</v>
      </c>
      <c r="M5101">
        <v>1197</v>
      </c>
      <c r="N5101">
        <v>81.86</v>
      </c>
      <c r="O5101">
        <v>5</v>
      </c>
      <c r="P5101">
        <v>690000</v>
      </c>
    </row>
    <row r="5102" spans="1:16">
      <c r="A5102">
        <v>6475</v>
      </c>
      <c r="B5102" t="s">
        <v>44</v>
      </c>
      <c r="C5102" t="str">
        <f t="shared" si="237"/>
        <v>Toyota</v>
      </c>
      <c r="D5102" t="str">
        <f t="shared" si="238"/>
        <v>above 5years</v>
      </c>
      <c r="E5102" t="str">
        <f t="shared" si="239"/>
        <v>mileage below 20km</v>
      </c>
      <c r="F5102" t="s">
        <v>45</v>
      </c>
      <c r="G5102">
        <v>6</v>
      </c>
      <c r="H5102">
        <v>200000</v>
      </c>
      <c r="I5102" t="s">
        <v>14</v>
      </c>
      <c r="J5102" t="s">
        <v>24</v>
      </c>
      <c r="K5102" t="s">
        <v>16</v>
      </c>
      <c r="L5102">
        <v>12.99</v>
      </c>
      <c r="M5102">
        <v>2494</v>
      </c>
      <c r="N5102">
        <v>100.6</v>
      </c>
      <c r="O5102">
        <v>8</v>
      </c>
      <c r="P5102">
        <v>850000</v>
      </c>
    </row>
    <row r="5103" spans="1:16">
      <c r="A5103">
        <v>6476</v>
      </c>
      <c r="B5103" t="s">
        <v>50</v>
      </c>
      <c r="C5103" t="str">
        <f t="shared" si="237"/>
        <v>Volkswagen</v>
      </c>
      <c r="D5103" t="str">
        <f t="shared" si="238"/>
        <v>above 5years</v>
      </c>
      <c r="E5103" t="str">
        <f t="shared" si="239"/>
        <v xml:space="preserve"> mileage above 20km</v>
      </c>
      <c r="F5103" t="s">
        <v>51</v>
      </c>
      <c r="G5103">
        <v>6</v>
      </c>
      <c r="H5103">
        <v>49728</v>
      </c>
      <c r="I5103" t="s">
        <v>23</v>
      </c>
      <c r="J5103" t="s">
        <v>24</v>
      </c>
      <c r="K5103" t="s">
        <v>16</v>
      </c>
      <c r="L5103">
        <v>20.34</v>
      </c>
      <c r="M5103">
        <v>1498</v>
      </c>
      <c r="N5103">
        <v>103.2</v>
      </c>
      <c r="O5103">
        <v>5</v>
      </c>
      <c r="P5103">
        <v>625000</v>
      </c>
    </row>
    <row r="5104" spans="1:16">
      <c r="A5104">
        <v>6477</v>
      </c>
      <c r="B5104" t="s">
        <v>12</v>
      </c>
      <c r="C5104" t="str">
        <f t="shared" si="237"/>
        <v>Maruti</v>
      </c>
      <c r="D5104" t="str">
        <f t="shared" si="238"/>
        <v>below 5years</v>
      </c>
      <c r="E5104" t="str">
        <f t="shared" si="239"/>
        <v xml:space="preserve"> mileage above 20km</v>
      </c>
      <c r="F5104" t="s">
        <v>13</v>
      </c>
      <c r="G5104">
        <v>3</v>
      </c>
      <c r="H5104">
        <v>30000</v>
      </c>
      <c r="I5104" t="s">
        <v>14</v>
      </c>
      <c r="J5104" t="s">
        <v>15</v>
      </c>
      <c r="K5104" t="s">
        <v>16</v>
      </c>
      <c r="L5104">
        <v>23.95</v>
      </c>
      <c r="M5104">
        <v>998</v>
      </c>
      <c r="N5104">
        <v>67.05</v>
      </c>
      <c r="O5104">
        <v>5</v>
      </c>
      <c r="P5104">
        <v>350000</v>
      </c>
    </row>
    <row r="5105" spans="1:16">
      <c r="A5105">
        <v>6478</v>
      </c>
      <c r="B5105" t="s">
        <v>27</v>
      </c>
      <c r="C5105" t="str">
        <f t="shared" si="237"/>
        <v>Hyundai</v>
      </c>
      <c r="D5105" t="str">
        <f t="shared" si="238"/>
        <v>above 5years</v>
      </c>
      <c r="E5105" t="str">
        <f t="shared" si="239"/>
        <v>mileage below 20km</v>
      </c>
      <c r="F5105" t="s">
        <v>28</v>
      </c>
      <c r="G5105">
        <v>6</v>
      </c>
      <c r="H5105">
        <v>25000</v>
      </c>
      <c r="I5105" t="s">
        <v>14</v>
      </c>
      <c r="J5105" t="s">
        <v>15</v>
      </c>
      <c r="K5105" t="s">
        <v>16</v>
      </c>
      <c r="L5105">
        <v>19.809999999999999</v>
      </c>
      <c r="M5105">
        <v>1086</v>
      </c>
      <c r="N5105">
        <v>68.05</v>
      </c>
      <c r="O5105">
        <v>5</v>
      </c>
      <c r="P5105">
        <v>385000</v>
      </c>
    </row>
    <row r="5106" spans="1:16">
      <c r="A5106">
        <v>6479</v>
      </c>
      <c r="B5106" t="s">
        <v>44</v>
      </c>
      <c r="C5106" t="str">
        <f t="shared" si="237"/>
        <v>Toyota</v>
      </c>
      <c r="D5106" t="str">
        <f t="shared" si="238"/>
        <v>above 5years</v>
      </c>
      <c r="E5106" t="str">
        <f t="shared" si="239"/>
        <v>mileage below 20km</v>
      </c>
      <c r="F5106" t="s">
        <v>45</v>
      </c>
      <c r="G5106">
        <v>10</v>
      </c>
      <c r="H5106">
        <v>133000</v>
      </c>
      <c r="I5106" t="s">
        <v>23</v>
      </c>
      <c r="J5106" t="s">
        <v>24</v>
      </c>
      <c r="K5106" t="s">
        <v>16</v>
      </c>
      <c r="L5106">
        <v>12.99</v>
      </c>
      <c r="M5106">
        <v>2494</v>
      </c>
      <c r="N5106">
        <v>100.6</v>
      </c>
      <c r="O5106">
        <v>7</v>
      </c>
      <c r="P5106">
        <v>545000</v>
      </c>
    </row>
    <row r="5107" spans="1:16">
      <c r="A5107">
        <v>6480</v>
      </c>
      <c r="B5107" t="s">
        <v>25</v>
      </c>
      <c r="C5107" t="str">
        <f t="shared" si="237"/>
        <v>Maruti</v>
      </c>
      <c r="D5107" t="str">
        <f t="shared" si="238"/>
        <v>above 5years</v>
      </c>
      <c r="E5107" t="str">
        <f t="shared" si="239"/>
        <v>mileage below 20km</v>
      </c>
      <c r="F5107" t="s">
        <v>26</v>
      </c>
      <c r="G5107">
        <v>7</v>
      </c>
      <c r="H5107">
        <v>50000</v>
      </c>
      <c r="I5107" t="s">
        <v>14</v>
      </c>
      <c r="J5107" t="s">
        <v>105</v>
      </c>
      <c r="K5107" t="s">
        <v>16</v>
      </c>
      <c r="L5107">
        <v>14.6</v>
      </c>
      <c r="M5107">
        <v>998</v>
      </c>
      <c r="N5107">
        <v>61.6</v>
      </c>
      <c r="O5107">
        <v>5</v>
      </c>
      <c r="P5107">
        <v>350000</v>
      </c>
    </row>
    <row r="5108" spans="1:16">
      <c r="A5108">
        <v>6481</v>
      </c>
      <c r="B5108" t="s">
        <v>82</v>
      </c>
      <c r="C5108" t="str">
        <f t="shared" si="237"/>
        <v>Ford</v>
      </c>
      <c r="D5108" t="str">
        <f t="shared" si="238"/>
        <v>5years</v>
      </c>
      <c r="E5108" t="str">
        <f t="shared" si="239"/>
        <v>mileage below 20km</v>
      </c>
      <c r="F5108" t="s">
        <v>83</v>
      </c>
      <c r="G5108">
        <v>5</v>
      </c>
      <c r="H5108">
        <v>35000</v>
      </c>
      <c r="I5108" t="s">
        <v>23</v>
      </c>
      <c r="J5108" t="s">
        <v>15</v>
      </c>
      <c r="K5108" t="s">
        <v>16</v>
      </c>
      <c r="L5108">
        <v>18.16</v>
      </c>
      <c r="M5108">
        <v>1196</v>
      </c>
      <c r="N5108">
        <v>86.8</v>
      </c>
      <c r="O5108">
        <v>5</v>
      </c>
      <c r="P5108">
        <v>595000</v>
      </c>
    </row>
    <row r="5109" spans="1:16">
      <c r="A5109">
        <v>6483</v>
      </c>
      <c r="B5109" t="s">
        <v>103</v>
      </c>
      <c r="C5109" t="str">
        <f t="shared" si="237"/>
        <v>Honda</v>
      </c>
      <c r="D5109" t="str">
        <f t="shared" si="238"/>
        <v>below 5years</v>
      </c>
      <c r="E5109" t="str">
        <f t="shared" si="239"/>
        <v>mileage below 20km</v>
      </c>
      <c r="F5109" t="s">
        <v>104</v>
      </c>
      <c r="G5109">
        <v>3</v>
      </c>
      <c r="H5109">
        <v>32000</v>
      </c>
      <c r="I5109" t="s">
        <v>23</v>
      </c>
      <c r="J5109" t="s">
        <v>15</v>
      </c>
      <c r="K5109" t="s">
        <v>31</v>
      </c>
      <c r="L5109">
        <v>19</v>
      </c>
      <c r="M5109">
        <v>1199</v>
      </c>
      <c r="N5109">
        <v>88.7</v>
      </c>
      <c r="O5109">
        <v>5</v>
      </c>
      <c r="P5109">
        <v>750000</v>
      </c>
    </row>
    <row r="5110" spans="1:16">
      <c r="A5110">
        <v>6484</v>
      </c>
      <c r="B5110" t="s">
        <v>54</v>
      </c>
      <c r="C5110" t="str">
        <f t="shared" si="237"/>
        <v>Honda</v>
      </c>
      <c r="D5110" t="str">
        <f t="shared" si="238"/>
        <v>above 5years</v>
      </c>
      <c r="E5110" t="str">
        <f t="shared" si="239"/>
        <v>mileage below 20km</v>
      </c>
      <c r="F5110" t="s">
        <v>55</v>
      </c>
      <c r="G5110">
        <v>6</v>
      </c>
      <c r="H5110">
        <v>75129</v>
      </c>
      <c r="I5110" t="s">
        <v>23</v>
      </c>
      <c r="J5110" t="s">
        <v>15</v>
      </c>
      <c r="K5110" t="s">
        <v>16</v>
      </c>
      <c r="L5110">
        <v>17.399999999999999</v>
      </c>
      <c r="M5110">
        <v>1497</v>
      </c>
      <c r="N5110">
        <v>117.3</v>
      </c>
      <c r="O5110">
        <v>5</v>
      </c>
      <c r="P5110">
        <v>640000</v>
      </c>
    </row>
    <row r="5111" spans="1:16">
      <c r="A5111">
        <v>6485</v>
      </c>
      <c r="B5111" t="s">
        <v>54</v>
      </c>
      <c r="C5111" t="str">
        <f t="shared" si="237"/>
        <v>Honda</v>
      </c>
      <c r="D5111" t="str">
        <f t="shared" si="238"/>
        <v>5years</v>
      </c>
      <c r="E5111" t="str">
        <f t="shared" si="239"/>
        <v xml:space="preserve"> mileage above 20km</v>
      </c>
      <c r="F5111" t="s">
        <v>55</v>
      </c>
      <c r="G5111">
        <v>5</v>
      </c>
      <c r="H5111">
        <v>66000</v>
      </c>
      <c r="I5111" t="s">
        <v>23</v>
      </c>
      <c r="J5111" t="s">
        <v>24</v>
      </c>
      <c r="K5111" t="s">
        <v>16</v>
      </c>
      <c r="L5111">
        <v>26</v>
      </c>
      <c r="M5111">
        <v>1498</v>
      </c>
      <c r="N5111">
        <v>98.6</v>
      </c>
      <c r="O5111">
        <v>5</v>
      </c>
      <c r="P5111">
        <v>785000</v>
      </c>
    </row>
    <row r="5112" spans="1:16">
      <c r="A5112">
        <v>6486</v>
      </c>
      <c r="B5112" t="s">
        <v>19</v>
      </c>
      <c r="C5112" t="str">
        <f t="shared" si="237"/>
        <v>Hyundai</v>
      </c>
      <c r="D5112" t="str">
        <f t="shared" si="238"/>
        <v>5years</v>
      </c>
      <c r="E5112" t="str">
        <f t="shared" si="239"/>
        <v>mileage below 20km</v>
      </c>
      <c r="F5112" t="s">
        <v>20</v>
      </c>
      <c r="G5112">
        <v>5</v>
      </c>
      <c r="H5112">
        <v>27965</v>
      </c>
      <c r="I5112" t="s">
        <v>23</v>
      </c>
      <c r="J5112" t="s">
        <v>15</v>
      </c>
      <c r="K5112" t="s">
        <v>16</v>
      </c>
      <c r="L5112">
        <v>18.600000000000001</v>
      </c>
      <c r="M5112">
        <v>1197</v>
      </c>
      <c r="N5112">
        <v>81.83</v>
      </c>
      <c r="O5112">
        <v>5</v>
      </c>
      <c r="P5112">
        <v>625000</v>
      </c>
    </row>
    <row r="5113" spans="1:16">
      <c r="A5113">
        <v>6487</v>
      </c>
      <c r="B5113" t="s">
        <v>32</v>
      </c>
      <c r="C5113" t="str">
        <f t="shared" si="237"/>
        <v>Maruti</v>
      </c>
      <c r="D5113" t="str">
        <f t="shared" si="238"/>
        <v>above 5years</v>
      </c>
      <c r="E5113" t="str">
        <f t="shared" si="239"/>
        <v xml:space="preserve"> mileage above 20km</v>
      </c>
      <c r="F5113" t="s">
        <v>33</v>
      </c>
      <c r="G5113">
        <v>7</v>
      </c>
      <c r="H5113">
        <v>70000</v>
      </c>
      <c r="I5113" t="s">
        <v>14</v>
      </c>
      <c r="J5113" t="s">
        <v>24</v>
      </c>
      <c r="K5113" t="s">
        <v>16</v>
      </c>
      <c r="L5113">
        <v>25.2</v>
      </c>
      <c r="M5113">
        <v>1248</v>
      </c>
      <c r="N5113">
        <v>74</v>
      </c>
      <c r="O5113">
        <v>5</v>
      </c>
      <c r="P5113">
        <v>350000</v>
      </c>
    </row>
    <row r="5114" spans="1:16">
      <c r="A5114">
        <v>6488</v>
      </c>
      <c r="B5114" t="s">
        <v>82</v>
      </c>
      <c r="C5114" t="str">
        <f t="shared" si="237"/>
        <v>Ford</v>
      </c>
      <c r="D5114" t="str">
        <f t="shared" si="238"/>
        <v>below 5years</v>
      </c>
      <c r="E5114" t="str">
        <f t="shared" si="239"/>
        <v>mileage below 20km</v>
      </c>
      <c r="F5114" t="s">
        <v>83</v>
      </c>
      <c r="G5114">
        <v>4</v>
      </c>
      <c r="H5114">
        <v>53400</v>
      </c>
      <c r="I5114" t="s">
        <v>23</v>
      </c>
      <c r="J5114" t="s">
        <v>24</v>
      </c>
      <c r="K5114" t="s">
        <v>16</v>
      </c>
      <c r="L5114">
        <v>20</v>
      </c>
      <c r="M5114">
        <v>1399</v>
      </c>
      <c r="N5114">
        <v>68</v>
      </c>
      <c r="O5114">
        <v>5</v>
      </c>
      <c r="P5114">
        <v>550000</v>
      </c>
    </row>
    <row r="5115" spans="1:16">
      <c r="A5115">
        <v>6489</v>
      </c>
      <c r="B5115" t="s">
        <v>48</v>
      </c>
      <c r="C5115" t="str">
        <f t="shared" si="237"/>
        <v>Maruti</v>
      </c>
      <c r="D5115" t="str">
        <f t="shared" si="238"/>
        <v>above 5years</v>
      </c>
      <c r="E5115" t="str">
        <f t="shared" si="239"/>
        <v xml:space="preserve"> mileage above 20km</v>
      </c>
      <c r="F5115" t="s">
        <v>49</v>
      </c>
      <c r="G5115">
        <v>6</v>
      </c>
      <c r="H5115">
        <v>49162</v>
      </c>
      <c r="I5115" t="s">
        <v>23</v>
      </c>
      <c r="J5115" t="s">
        <v>15</v>
      </c>
      <c r="K5115" t="s">
        <v>16</v>
      </c>
      <c r="L5115">
        <v>22</v>
      </c>
      <c r="M5115">
        <v>1197</v>
      </c>
      <c r="N5115">
        <v>81.8</v>
      </c>
      <c r="O5115">
        <v>5</v>
      </c>
      <c r="P5115">
        <v>495000</v>
      </c>
    </row>
    <row r="5116" spans="1:16">
      <c r="A5116">
        <v>6491</v>
      </c>
      <c r="B5116" t="s">
        <v>48</v>
      </c>
      <c r="C5116" t="str">
        <f t="shared" si="237"/>
        <v>Maruti</v>
      </c>
      <c r="D5116" t="str">
        <f t="shared" si="238"/>
        <v>above 5years</v>
      </c>
      <c r="E5116" t="str">
        <f t="shared" si="239"/>
        <v xml:space="preserve"> mileage above 20km</v>
      </c>
      <c r="F5116" t="s">
        <v>49</v>
      </c>
      <c r="G5116">
        <v>8</v>
      </c>
      <c r="H5116">
        <v>200000</v>
      </c>
      <c r="I5116" t="s">
        <v>14</v>
      </c>
      <c r="J5116" t="s">
        <v>24</v>
      </c>
      <c r="K5116" t="s">
        <v>16</v>
      </c>
      <c r="L5116">
        <v>23.4</v>
      </c>
      <c r="M5116">
        <v>1248</v>
      </c>
      <c r="N5116">
        <v>74</v>
      </c>
      <c r="O5116">
        <v>5</v>
      </c>
      <c r="P5116">
        <v>370000</v>
      </c>
    </row>
    <row r="5117" spans="1:16">
      <c r="A5117">
        <v>6492</v>
      </c>
      <c r="B5117" t="s">
        <v>70</v>
      </c>
      <c r="C5117" t="str">
        <f t="shared" si="237"/>
        <v>Maruti</v>
      </c>
      <c r="D5117" t="str">
        <f t="shared" si="238"/>
        <v>below 5years</v>
      </c>
      <c r="E5117" t="str">
        <f t="shared" si="239"/>
        <v xml:space="preserve"> mileage above 20km</v>
      </c>
      <c r="F5117" t="s">
        <v>71</v>
      </c>
      <c r="G5117">
        <v>2</v>
      </c>
      <c r="H5117">
        <v>8664</v>
      </c>
      <c r="I5117" t="s">
        <v>72</v>
      </c>
      <c r="J5117" t="s">
        <v>15</v>
      </c>
      <c r="K5117" t="s">
        <v>31</v>
      </c>
      <c r="L5117">
        <v>20.89</v>
      </c>
      <c r="M5117">
        <v>1197</v>
      </c>
      <c r="N5117">
        <v>81.8</v>
      </c>
      <c r="O5117">
        <v>5</v>
      </c>
      <c r="P5117">
        <v>630000</v>
      </c>
    </row>
    <row r="5118" spans="1:16">
      <c r="A5118">
        <v>6493</v>
      </c>
      <c r="B5118" t="s">
        <v>94</v>
      </c>
      <c r="C5118" t="str">
        <f t="shared" si="237"/>
        <v>Datsun</v>
      </c>
      <c r="D5118" t="str">
        <f t="shared" si="238"/>
        <v>below 5years</v>
      </c>
      <c r="E5118" t="str">
        <f t="shared" si="239"/>
        <v>mileage below 20km</v>
      </c>
      <c r="F5118" t="s">
        <v>95</v>
      </c>
      <c r="G5118">
        <v>3</v>
      </c>
      <c r="H5118">
        <v>30000</v>
      </c>
      <c r="I5118" t="s">
        <v>14</v>
      </c>
      <c r="J5118" t="s">
        <v>15</v>
      </c>
      <c r="K5118" t="s">
        <v>16</v>
      </c>
      <c r="L5118">
        <v>19.829999999999998</v>
      </c>
      <c r="M5118">
        <v>1198</v>
      </c>
      <c r="N5118">
        <v>67</v>
      </c>
      <c r="O5118">
        <v>7</v>
      </c>
      <c r="P5118">
        <v>410000</v>
      </c>
    </row>
    <row r="5119" spans="1:16">
      <c r="A5119">
        <v>6494</v>
      </c>
      <c r="B5119" t="s">
        <v>32</v>
      </c>
      <c r="C5119" t="str">
        <f t="shared" si="237"/>
        <v>Maruti</v>
      </c>
      <c r="D5119" t="str">
        <f t="shared" si="238"/>
        <v>5years</v>
      </c>
      <c r="E5119" t="str">
        <f t="shared" si="239"/>
        <v xml:space="preserve"> mileage above 20km</v>
      </c>
      <c r="F5119" t="s">
        <v>33</v>
      </c>
      <c r="G5119">
        <v>5</v>
      </c>
      <c r="H5119">
        <v>110000</v>
      </c>
      <c r="I5119" t="s">
        <v>23</v>
      </c>
      <c r="J5119" t="s">
        <v>24</v>
      </c>
      <c r="K5119" t="s">
        <v>16</v>
      </c>
      <c r="L5119">
        <v>25.2</v>
      </c>
      <c r="M5119">
        <v>1248</v>
      </c>
      <c r="N5119">
        <v>74</v>
      </c>
      <c r="O5119">
        <v>5</v>
      </c>
      <c r="P5119">
        <v>650000</v>
      </c>
    </row>
    <row r="5120" spans="1:16">
      <c r="A5120">
        <v>6497</v>
      </c>
      <c r="B5120" t="s">
        <v>88</v>
      </c>
      <c r="C5120" t="str">
        <f t="shared" si="237"/>
        <v>Volkswagen</v>
      </c>
      <c r="D5120" t="str">
        <f t="shared" si="238"/>
        <v>5years</v>
      </c>
      <c r="E5120" t="str">
        <f t="shared" si="239"/>
        <v>mileage below 20km</v>
      </c>
      <c r="F5120" t="s">
        <v>89</v>
      </c>
      <c r="G5120">
        <v>5</v>
      </c>
      <c r="H5120">
        <v>43000</v>
      </c>
      <c r="I5120" t="s">
        <v>23</v>
      </c>
      <c r="J5120" t="s">
        <v>15</v>
      </c>
      <c r="K5120" t="s">
        <v>16</v>
      </c>
      <c r="L5120">
        <v>16.47</v>
      </c>
      <c r="M5120">
        <v>1198</v>
      </c>
      <c r="N5120">
        <v>73.900000000000006</v>
      </c>
      <c r="O5120">
        <v>5</v>
      </c>
      <c r="P5120">
        <v>550000</v>
      </c>
    </row>
    <row r="5121" spans="1:16">
      <c r="A5121">
        <v>6498</v>
      </c>
      <c r="B5121" t="s">
        <v>46</v>
      </c>
      <c r="C5121" t="str">
        <f t="shared" si="237"/>
        <v>Maruti</v>
      </c>
      <c r="D5121" t="str">
        <f t="shared" si="238"/>
        <v>below 5years</v>
      </c>
      <c r="E5121" t="str">
        <f t="shared" si="239"/>
        <v xml:space="preserve"> mileage above 20km</v>
      </c>
      <c r="F5121" t="s">
        <v>47</v>
      </c>
      <c r="G5121">
        <v>2</v>
      </c>
      <c r="H5121">
        <v>5800</v>
      </c>
      <c r="I5121" t="s">
        <v>23</v>
      </c>
      <c r="J5121" t="s">
        <v>15</v>
      </c>
      <c r="K5121" t="s">
        <v>16</v>
      </c>
      <c r="L5121">
        <v>21.01</v>
      </c>
      <c r="M5121">
        <v>1197</v>
      </c>
      <c r="N5121">
        <v>81.8</v>
      </c>
      <c r="O5121">
        <v>5</v>
      </c>
      <c r="P5121">
        <v>685000</v>
      </c>
    </row>
    <row r="5122" spans="1:16">
      <c r="A5122">
        <v>6499</v>
      </c>
      <c r="B5122" t="s">
        <v>19</v>
      </c>
      <c r="C5122" t="str">
        <f t="shared" si="237"/>
        <v>Hyundai</v>
      </c>
      <c r="D5122" t="str">
        <f t="shared" si="238"/>
        <v>above 5years</v>
      </c>
      <c r="E5122" t="str">
        <f t="shared" si="239"/>
        <v xml:space="preserve"> mileage above 20km</v>
      </c>
      <c r="F5122" t="s">
        <v>20</v>
      </c>
      <c r="G5122">
        <v>6</v>
      </c>
      <c r="H5122">
        <v>90000</v>
      </c>
      <c r="I5122" t="s">
        <v>14</v>
      </c>
      <c r="J5122" t="s">
        <v>24</v>
      </c>
      <c r="K5122" t="s">
        <v>16</v>
      </c>
      <c r="L5122">
        <v>22.54</v>
      </c>
      <c r="M5122">
        <v>1396</v>
      </c>
      <c r="N5122">
        <v>88.73</v>
      </c>
      <c r="O5122">
        <v>5</v>
      </c>
      <c r="P5122">
        <v>625000</v>
      </c>
    </row>
    <row r="5123" spans="1:16">
      <c r="A5123">
        <v>6500</v>
      </c>
      <c r="B5123" t="s">
        <v>36</v>
      </c>
      <c r="C5123" t="str">
        <f t="shared" ref="C5123:C5186" si="240">LEFT(B5123,FIND(" ", B5123)-1)</f>
        <v>Renault</v>
      </c>
      <c r="D5123" t="str">
        <f t="shared" ref="D5123:D5186" si="241">IF(G5123&gt;5,"above 5years",IF(G5123&lt;5,"below 5years",IF(G5123=5,"5years",0)))</f>
        <v>above 5years</v>
      </c>
      <c r="E5123" t="str">
        <f t="shared" ref="E5123:E5186" si="242">IF(L5123&lt;=20,"mileage below 20km",IF(L5123&gt;=20," mileage above 20km",0))</f>
        <v xml:space="preserve"> mileage above 20km</v>
      </c>
      <c r="F5123" t="s">
        <v>37</v>
      </c>
      <c r="G5123">
        <v>6</v>
      </c>
      <c r="H5123">
        <v>145953</v>
      </c>
      <c r="I5123" t="s">
        <v>23</v>
      </c>
      <c r="J5123" t="s">
        <v>24</v>
      </c>
      <c r="K5123" t="s">
        <v>16</v>
      </c>
      <c r="L5123">
        <v>20.45</v>
      </c>
      <c r="M5123">
        <v>1461</v>
      </c>
      <c r="N5123">
        <v>83.8</v>
      </c>
      <c r="O5123">
        <v>5</v>
      </c>
      <c r="P5123">
        <v>650000</v>
      </c>
    </row>
    <row r="5124" spans="1:16">
      <c r="A5124">
        <v>6501</v>
      </c>
      <c r="B5124" t="s">
        <v>60</v>
      </c>
      <c r="C5124" t="str">
        <f t="shared" si="240"/>
        <v>Renault</v>
      </c>
      <c r="D5124" t="str">
        <f t="shared" si="241"/>
        <v>below 5years</v>
      </c>
      <c r="E5124" t="str">
        <f t="shared" si="242"/>
        <v xml:space="preserve"> mileage above 20km</v>
      </c>
      <c r="F5124" t="s">
        <v>61</v>
      </c>
      <c r="G5124">
        <v>1</v>
      </c>
      <c r="H5124">
        <v>1200</v>
      </c>
      <c r="I5124" t="s">
        <v>14</v>
      </c>
      <c r="J5124" t="s">
        <v>15</v>
      </c>
      <c r="K5124" t="s">
        <v>31</v>
      </c>
      <c r="L5124">
        <v>22</v>
      </c>
      <c r="M5124">
        <v>999</v>
      </c>
      <c r="N5124">
        <v>67</v>
      </c>
      <c r="O5124">
        <v>5</v>
      </c>
      <c r="P5124">
        <v>450000</v>
      </c>
    </row>
    <row r="5125" spans="1:16">
      <c r="A5125">
        <v>6502</v>
      </c>
      <c r="B5125" t="s">
        <v>76</v>
      </c>
      <c r="C5125" t="str">
        <f t="shared" si="240"/>
        <v>Mahindra</v>
      </c>
      <c r="D5125" t="str">
        <f t="shared" si="241"/>
        <v>above 5years</v>
      </c>
      <c r="E5125" t="str">
        <f t="shared" si="242"/>
        <v>mileage below 20km</v>
      </c>
      <c r="F5125" t="s">
        <v>77</v>
      </c>
      <c r="G5125">
        <v>6</v>
      </c>
      <c r="H5125">
        <v>120000</v>
      </c>
      <c r="I5125" t="s">
        <v>14</v>
      </c>
      <c r="J5125" t="s">
        <v>24</v>
      </c>
      <c r="K5125" t="s">
        <v>16</v>
      </c>
      <c r="L5125">
        <v>15.4</v>
      </c>
      <c r="M5125">
        <v>1997</v>
      </c>
      <c r="N5125">
        <v>120</v>
      </c>
      <c r="O5125">
        <v>7</v>
      </c>
      <c r="P5125">
        <v>1020000</v>
      </c>
    </row>
    <row r="5126" spans="1:16">
      <c r="A5126">
        <v>6503</v>
      </c>
      <c r="B5126" t="s">
        <v>62</v>
      </c>
      <c r="C5126" t="str">
        <f t="shared" si="240"/>
        <v>Honda</v>
      </c>
      <c r="D5126" t="str">
        <f t="shared" si="241"/>
        <v>below 5years</v>
      </c>
      <c r="E5126" t="str">
        <f t="shared" si="242"/>
        <v xml:space="preserve"> mileage above 20km</v>
      </c>
      <c r="F5126" t="s">
        <v>63</v>
      </c>
      <c r="G5126">
        <v>4</v>
      </c>
      <c r="H5126">
        <v>97000</v>
      </c>
      <c r="I5126" t="s">
        <v>23</v>
      </c>
      <c r="J5126" t="s">
        <v>24</v>
      </c>
      <c r="K5126" t="s">
        <v>16</v>
      </c>
      <c r="L5126">
        <v>25.8</v>
      </c>
      <c r="M5126">
        <v>1498</v>
      </c>
      <c r="N5126">
        <v>98.6</v>
      </c>
      <c r="O5126">
        <v>5</v>
      </c>
      <c r="P5126">
        <v>460000</v>
      </c>
    </row>
    <row r="5127" spans="1:16">
      <c r="A5127">
        <v>6505</v>
      </c>
      <c r="B5127" t="s">
        <v>32</v>
      </c>
      <c r="C5127" t="str">
        <f t="shared" si="240"/>
        <v>Maruti</v>
      </c>
      <c r="D5127" t="str">
        <f t="shared" si="241"/>
        <v>above 5years</v>
      </c>
      <c r="E5127" t="str">
        <f t="shared" si="242"/>
        <v xml:space="preserve"> mileage above 20km</v>
      </c>
      <c r="F5127" t="s">
        <v>33</v>
      </c>
      <c r="G5127">
        <v>9</v>
      </c>
      <c r="H5127">
        <v>100000</v>
      </c>
      <c r="I5127" t="s">
        <v>14</v>
      </c>
      <c r="J5127" t="s">
        <v>24</v>
      </c>
      <c r="K5127" t="s">
        <v>16</v>
      </c>
      <c r="L5127">
        <v>22.9</v>
      </c>
      <c r="M5127">
        <v>1248</v>
      </c>
      <c r="N5127">
        <v>74</v>
      </c>
      <c r="O5127">
        <v>5</v>
      </c>
      <c r="P5127">
        <v>425000</v>
      </c>
    </row>
    <row r="5128" spans="1:16">
      <c r="A5128">
        <v>6506</v>
      </c>
      <c r="B5128" t="s">
        <v>66</v>
      </c>
      <c r="C5128" t="str">
        <f t="shared" si="240"/>
        <v>Mahindra</v>
      </c>
      <c r="D5128" t="str">
        <f t="shared" si="241"/>
        <v>above 5years</v>
      </c>
      <c r="E5128" t="str">
        <f t="shared" si="242"/>
        <v>mileage below 20km</v>
      </c>
      <c r="F5128" t="s">
        <v>67</v>
      </c>
      <c r="G5128">
        <v>6</v>
      </c>
      <c r="H5128">
        <v>79304</v>
      </c>
      <c r="I5128" t="s">
        <v>23</v>
      </c>
      <c r="J5128" t="s">
        <v>24</v>
      </c>
      <c r="K5128" t="s">
        <v>16</v>
      </c>
      <c r="L5128">
        <v>16</v>
      </c>
      <c r="M5128">
        <v>2179</v>
      </c>
      <c r="N5128">
        <v>140</v>
      </c>
      <c r="O5128">
        <v>7</v>
      </c>
      <c r="P5128">
        <v>985000</v>
      </c>
    </row>
    <row r="5129" spans="1:16">
      <c r="A5129">
        <v>6507</v>
      </c>
      <c r="B5129" t="s">
        <v>48</v>
      </c>
      <c r="C5129" t="str">
        <f t="shared" si="240"/>
        <v>Maruti</v>
      </c>
      <c r="D5129" t="str">
        <f t="shared" si="241"/>
        <v>above 5years</v>
      </c>
      <c r="E5129" t="str">
        <f t="shared" si="242"/>
        <v xml:space="preserve"> mileage above 20km</v>
      </c>
      <c r="F5129" t="s">
        <v>49</v>
      </c>
      <c r="G5129">
        <v>6</v>
      </c>
      <c r="H5129">
        <v>53000</v>
      </c>
      <c r="I5129" t="s">
        <v>23</v>
      </c>
      <c r="J5129" t="s">
        <v>24</v>
      </c>
      <c r="K5129" t="s">
        <v>16</v>
      </c>
      <c r="L5129">
        <v>26.59</v>
      </c>
      <c r="M5129">
        <v>1248</v>
      </c>
      <c r="N5129">
        <v>74</v>
      </c>
      <c r="O5129">
        <v>5</v>
      </c>
      <c r="P5129">
        <v>645000</v>
      </c>
    </row>
    <row r="5130" spans="1:16">
      <c r="A5130">
        <v>6508</v>
      </c>
      <c r="B5130" t="s">
        <v>66</v>
      </c>
      <c r="C5130" t="str">
        <f t="shared" si="240"/>
        <v>Mahindra</v>
      </c>
      <c r="D5130" t="str">
        <f t="shared" si="241"/>
        <v>below 5years</v>
      </c>
      <c r="E5130" t="str">
        <f t="shared" si="242"/>
        <v>mileage below 20km</v>
      </c>
      <c r="F5130" t="s">
        <v>67</v>
      </c>
      <c r="G5130">
        <v>4</v>
      </c>
      <c r="H5130">
        <v>62000</v>
      </c>
      <c r="I5130" t="s">
        <v>23</v>
      </c>
      <c r="J5130" t="s">
        <v>24</v>
      </c>
      <c r="K5130" t="s">
        <v>16</v>
      </c>
      <c r="L5130">
        <v>16</v>
      </c>
      <c r="M5130">
        <v>1997</v>
      </c>
      <c r="N5130">
        <v>140</v>
      </c>
      <c r="O5130">
        <v>7</v>
      </c>
      <c r="P5130">
        <v>1375000</v>
      </c>
    </row>
    <row r="5131" spans="1:16">
      <c r="A5131">
        <v>6510</v>
      </c>
      <c r="B5131" t="s">
        <v>12</v>
      </c>
      <c r="C5131" t="str">
        <f t="shared" si="240"/>
        <v>Maruti</v>
      </c>
      <c r="D5131" t="str">
        <f t="shared" si="241"/>
        <v>above 5years</v>
      </c>
      <c r="E5131" t="str">
        <f t="shared" si="242"/>
        <v xml:space="preserve"> mileage above 20km</v>
      </c>
      <c r="F5131" t="s">
        <v>13</v>
      </c>
      <c r="G5131">
        <v>9</v>
      </c>
      <c r="H5131">
        <v>69254</v>
      </c>
      <c r="I5131" t="s">
        <v>23</v>
      </c>
      <c r="J5131" t="s">
        <v>15</v>
      </c>
      <c r="K5131" t="s">
        <v>16</v>
      </c>
      <c r="L5131">
        <v>20.92</v>
      </c>
      <c r="M5131">
        <v>998</v>
      </c>
      <c r="N5131">
        <v>67.099999999999994</v>
      </c>
      <c r="O5131">
        <v>5</v>
      </c>
      <c r="P5131">
        <v>230000</v>
      </c>
    </row>
    <row r="5132" spans="1:16">
      <c r="A5132">
        <v>6511</v>
      </c>
      <c r="B5132" t="s">
        <v>176</v>
      </c>
      <c r="C5132" t="str">
        <f t="shared" si="240"/>
        <v>Mercedes-Benz</v>
      </c>
      <c r="D5132" t="str">
        <f t="shared" si="241"/>
        <v>above 5years</v>
      </c>
      <c r="E5132" t="str">
        <f t="shared" si="242"/>
        <v>mileage below 20km</v>
      </c>
      <c r="F5132" t="s">
        <v>177</v>
      </c>
      <c r="G5132">
        <v>8</v>
      </c>
      <c r="H5132">
        <v>120000</v>
      </c>
      <c r="I5132" t="s">
        <v>23</v>
      </c>
      <c r="J5132" t="s">
        <v>24</v>
      </c>
      <c r="K5132" t="s">
        <v>31</v>
      </c>
      <c r="L5132">
        <v>12</v>
      </c>
      <c r="M5132">
        <v>2987</v>
      </c>
      <c r="N5132">
        <v>224</v>
      </c>
      <c r="O5132">
        <v>7</v>
      </c>
      <c r="P5132">
        <v>3575000</v>
      </c>
    </row>
    <row r="5133" spans="1:16">
      <c r="A5133">
        <v>6512</v>
      </c>
      <c r="B5133" t="s">
        <v>103</v>
      </c>
      <c r="C5133" t="str">
        <f t="shared" si="240"/>
        <v>Honda</v>
      </c>
      <c r="D5133" t="str">
        <f t="shared" si="241"/>
        <v>below 5years</v>
      </c>
      <c r="E5133" t="str">
        <f t="shared" si="242"/>
        <v>mileage below 20km</v>
      </c>
      <c r="F5133" t="s">
        <v>104</v>
      </c>
      <c r="G5133">
        <v>3</v>
      </c>
      <c r="H5133">
        <v>58001</v>
      </c>
      <c r="I5133" t="s">
        <v>23</v>
      </c>
      <c r="J5133" t="s">
        <v>15</v>
      </c>
      <c r="K5133" t="s">
        <v>16</v>
      </c>
      <c r="L5133">
        <v>16</v>
      </c>
      <c r="M5133">
        <v>1198</v>
      </c>
      <c r="N5133">
        <v>90</v>
      </c>
      <c r="O5133">
        <v>5</v>
      </c>
      <c r="P5133">
        <v>600000</v>
      </c>
    </row>
    <row r="5134" spans="1:16">
      <c r="A5134">
        <v>6514</v>
      </c>
      <c r="B5134" t="s">
        <v>17</v>
      </c>
      <c r="C5134" t="str">
        <f t="shared" si="240"/>
        <v>Hyundai</v>
      </c>
      <c r="D5134" t="str">
        <f t="shared" si="241"/>
        <v>below 5years</v>
      </c>
      <c r="E5134" t="str">
        <f t="shared" si="242"/>
        <v>mileage below 20km</v>
      </c>
      <c r="F5134" t="s">
        <v>18</v>
      </c>
      <c r="G5134">
        <v>4</v>
      </c>
      <c r="H5134">
        <v>40000</v>
      </c>
      <c r="I5134" t="s">
        <v>14</v>
      </c>
      <c r="J5134" t="s">
        <v>15</v>
      </c>
      <c r="K5134" t="s">
        <v>16</v>
      </c>
      <c r="L5134">
        <v>17</v>
      </c>
      <c r="M5134">
        <v>1197</v>
      </c>
      <c r="N5134">
        <v>81.86</v>
      </c>
      <c r="O5134">
        <v>5</v>
      </c>
      <c r="P5134">
        <v>410000</v>
      </c>
    </row>
    <row r="5135" spans="1:16">
      <c r="A5135">
        <v>6515</v>
      </c>
      <c r="B5135" t="s">
        <v>74</v>
      </c>
      <c r="C5135" t="str">
        <f t="shared" si="240"/>
        <v>Datsun</v>
      </c>
      <c r="D5135" t="str">
        <f t="shared" si="241"/>
        <v>below 5years</v>
      </c>
      <c r="E5135" t="str">
        <f t="shared" si="242"/>
        <v xml:space="preserve"> mileage above 20km</v>
      </c>
      <c r="F5135" t="s">
        <v>75</v>
      </c>
      <c r="G5135">
        <v>4</v>
      </c>
      <c r="H5135">
        <v>40000</v>
      </c>
      <c r="I5135" t="s">
        <v>14</v>
      </c>
      <c r="J5135" t="s">
        <v>15</v>
      </c>
      <c r="K5135" t="s">
        <v>16</v>
      </c>
      <c r="L5135">
        <v>22.5</v>
      </c>
      <c r="M5135">
        <v>999</v>
      </c>
      <c r="N5135">
        <v>67</v>
      </c>
      <c r="O5135">
        <v>5</v>
      </c>
      <c r="P5135">
        <v>260000</v>
      </c>
    </row>
    <row r="5136" spans="1:16">
      <c r="A5136">
        <v>6517</v>
      </c>
      <c r="B5136" t="s">
        <v>50</v>
      </c>
      <c r="C5136" t="str">
        <f t="shared" si="240"/>
        <v>Volkswagen</v>
      </c>
      <c r="D5136" t="str">
        <f t="shared" si="241"/>
        <v>above 5years</v>
      </c>
      <c r="E5136" t="str">
        <f t="shared" si="242"/>
        <v xml:space="preserve"> mileage above 20km</v>
      </c>
      <c r="F5136" t="s">
        <v>51</v>
      </c>
      <c r="G5136">
        <v>10</v>
      </c>
      <c r="H5136">
        <v>105000</v>
      </c>
      <c r="I5136" t="s">
        <v>14</v>
      </c>
      <c r="J5136" t="s">
        <v>24</v>
      </c>
      <c r="K5136" t="s">
        <v>16</v>
      </c>
      <c r="L5136">
        <v>20.54</v>
      </c>
      <c r="M5136">
        <v>1598</v>
      </c>
      <c r="N5136">
        <v>103.6</v>
      </c>
      <c r="O5136">
        <v>5</v>
      </c>
      <c r="P5136">
        <v>395000</v>
      </c>
    </row>
    <row r="5137" spans="1:16">
      <c r="A5137">
        <v>6518</v>
      </c>
      <c r="B5137" t="s">
        <v>160</v>
      </c>
      <c r="C5137" t="str">
        <f t="shared" si="240"/>
        <v>Honda</v>
      </c>
      <c r="D5137" t="str">
        <f t="shared" si="241"/>
        <v>below 5years</v>
      </c>
      <c r="E5137" t="str">
        <f t="shared" si="242"/>
        <v>mileage below 20km</v>
      </c>
      <c r="F5137" t="s">
        <v>161</v>
      </c>
      <c r="G5137">
        <v>3</v>
      </c>
      <c r="H5137">
        <v>22000</v>
      </c>
      <c r="I5137" t="s">
        <v>23</v>
      </c>
      <c r="J5137" t="s">
        <v>15</v>
      </c>
      <c r="K5137" t="s">
        <v>16</v>
      </c>
      <c r="L5137">
        <v>17.5</v>
      </c>
      <c r="M5137">
        <v>1199</v>
      </c>
      <c r="N5137">
        <v>88.7</v>
      </c>
      <c r="O5137">
        <v>5</v>
      </c>
      <c r="P5137">
        <v>750000</v>
      </c>
    </row>
    <row r="5138" spans="1:16">
      <c r="A5138">
        <v>6520</v>
      </c>
      <c r="B5138" t="s">
        <v>32</v>
      </c>
      <c r="C5138" t="str">
        <f t="shared" si="240"/>
        <v>Maruti</v>
      </c>
      <c r="D5138" t="str">
        <f t="shared" si="241"/>
        <v>above 5years</v>
      </c>
      <c r="E5138" t="str">
        <f t="shared" si="242"/>
        <v xml:space="preserve"> mileage above 20km</v>
      </c>
      <c r="F5138" t="s">
        <v>33</v>
      </c>
      <c r="G5138">
        <v>8</v>
      </c>
      <c r="H5138">
        <v>70000</v>
      </c>
      <c r="I5138" t="s">
        <v>23</v>
      </c>
      <c r="J5138" t="s">
        <v>24</v>
      </c>
      <c r="K5138" t="s">
        <v>16</v>
      </c>
      <c r="L5138">
        <v>28.4</v>
      </c>
      <c r="M5138">
        <v>1248</v>
      </c>
      <c r="N5138">
        <v>74</v>
      </c>
      <c r="O5138">
        <v>5</v>
      </c>
      <c r="P5138">
        <v>490000</v>
      </c>
    </row>
    <row r="5139" spans="1:16">
      <c r="A5139">
        <v>6521</v>
      </c>
      <c r="B5139" t="s">
        <v>50</v>
      </c>
      <c r="C5139" t="str">
        <f t="shared" si="240"/>
        <v>Volkswagen</v>
      </c>
      <c r="D5139" t="str">
        <f t="shared" si="241"/>
        <v>above 5years</v>
      </c>
      <c r="E5139" t="str">
        <f t="shared" si="242"/>
        <v xml:space="preserve"> mileage above 20km</v>
      </c>
      <c r="F5139" t="s">
        <v>51</v>
      </c>
      <c r="G5139">
        <v>9</v>
      </c>
      <c r="H5139">
        <v>120000</v>
      </c>
      <c r="I5139" t="s">
        <v>14</v>
      </c>
      <c r="J5139" t="s">
        <v>24</v>
      </c>
      <c r="K5139" t="s">
        <v>16</v>
      </c>
      <c r="L5139">
        <v>20.54</v>
      </c>
      <c r="M5139">
        <v>1598</v>
      </c>
      <c r="N5139">
        <v>103.6</v>
      </c>
      <c r="O5139">
        <v>5</v>
      </c>
      <c r="P5139">
        <v>300000</v>
      </c>
    </row>
    <row r="5140" spans="1:16">
      <c r="A5140">
        <v>6523</v>
      </c>
      <c r="B5140" t="s">
        <v>44</v>
      </c>
      <c r="C5140" t="str">
        <f t="shared" si="240"/>
        <v>Toyota</v>
      </c>
      <c r="D5140" t="str">
        <f t="shared" si="241"/>
        <v>above 5years</v>
      </c>
      <c r="E5140" t="str">
        <f t="shared" si="242"/>
        <v>mileage below 20km</v>
      </c>
      <c r="F5140" t="s">
        <v>45</v>
      </c>
      <c r="G5140">
        <v>8</v>
      </c>
      <c r="H5140">
        <v>42000</v>
      </c>
      <c r="I5140" t="s">
        <v>23</v>
      </c>
      <c r="J5140" t="s">
        <v>24</v>
      </c>
      <c r="K5140" t="s">
        <v>16</v>
      </c>
      <c r="L5140">
        <v>12.99</v>
      </c>
      <c r="M5140">
        <v>2494</v>
      </c>
      <c r="N5140">
        <v>100.6</v>
      </c>
      <c r="O5140">
        <v>8</v>
      </c>
      <c r="P5140">
        <v>850000</v>
      </c>
    </row>
    <row r="5141" spans="1:16">
      <c r="A5141">
        <v>6525</v>
      </c>
      <c r="B5141" t="s">
        <v>86</v>
      </c>
      <c r="C5141" t="str">
        <f t="shared" si="240"/>
        <v>Tata</v>
      </c>
      <c r="D5141" t="str">
        <f t="shared" si="241"/>
        <v>below 5years</v>
      </c>
      <c r="E5141" t="str">
        <f t="shared" si="242"/>
        <v xml:space="preserve"> mileage above 20km</v>
      </c>
      <c r="F5141" t="s">
        <v>87</v>
      </c>
      <c r="G5141">
        <v>2</v>
      </c>
      <c r="H5141">
        <v>23296</v>
      </c>
      <c r="I5141" t="s">
        <v>23</v>
      </c>
      <c r="J5141" t="s">
        <v>24</v>
      </c>
      <c r="K5141" t="s">
        <v>16</v>
      </c>
      <c r="L5141">
        <v>27.28</v>
      </c>
      <c r="M5141">
        <v>1047</v>
      </c>
      <c r="N5141">
        <v>69</v>
      </c>
      <c r="O5141">
        <v>5</v>
      </c>
      <c r="P5141">
        <v>575000</v>
      </c>
    </row>
    <row r="5142" spans="1:16">
      <c r="A5142">
        <v>6526</v>
      </c>
      <c r="B5142" t="s">
        <v>34</v>
      </c>
      <c r="C5142" t="str">
        <f t="shared" si="240"/>
        <v>Hyundai</v>
      </c>
      <c r="D5142" t="str">
        <f t="shared" si="241"/>
        <v>below 5years</v>
      </c>
      <c r="E5142" t="str">
        <f t="shared" si="242"/>
        <v xml:space="preserve"> mileage above 20km</v>
      </c>
      <c r="F5142" t="s">
        <v>35</v>
      </c>
      <c r="G5142">
        <v>4</v>
      </c>
      <c r="H5142">
        <v>10000</v>
      </c>
      <c r="I5142" t="s">
        <v>23</v>
      </c>
      <c r="J5142" t="s">
        <v>24</v>
      </c>
      <c r="K5142" t="s">
        <v>16</v>
      </c>
      <c r="L5142">
        <v>23.9</v>
      </c>
      <c r="M5142">
        <v>1582</v>
      </c>
      <c r="N5142">
        <v>126.32</v>
      </c>
      <c r="O5142">
        <v>5</v>
      </c>
      <c r="P5142">
        <v>1000000</v>
      </c>
    </row>
    <row r="5143" spans="1:16">
      <c r="A5143">
        <v>6527</v>
      </c>
      <c r="B5143" t="s">
        <v>50</v>
      </c>
      <c r="C5143" t="str">
        <f t="shared" si="240"/>
        <v>Volkswagen</v>
      </c>
      <c r="D5143" t="str">
        <f t="shared" si="241"/>
        <v>above 5years</v>
      </c>
      <c r="E5143" t="str">
        <f t="shared" si="242"/>
        <v xml:space="preserve"> mileage above 20km</v>
      </c>
      <c r="F5143" t="s">
        <v>51</v>
      </c>
      <c r="G5143">
        <v>7</v>
      </c>
      <c r="H5143">
        <v>102000</v>
      </c>
      <c r="I5143" t="s">
        <v>23</v>
      </c>
      <c r="J5143" t="s">
        <v>24</v>
      </c>
      <c r="K5143" t="s">
        <v>16</v>
      </c>
      <c r="L5143">
        <v>20.34</v>
      </c>
      <c r="M5143">
        <v>1498</v>
      </c>
      <c r="N5143">
        <v>103.2</v>
      </c>
      <c r="O5143">
        <v>5</v>
      </c>
      <c r="P5143">
        <v>550000</v>
      </c>
    </row>
    <row r="5144" spans="1:16">
      <c r="A5144">
        <v>6528</v>
      </c>
      <c r="B5144" t="s">
        <v>12</v>
      </c>
      <c r="C5144" t="str">
        <f t="shared" si="240"/>
        <v>Maruti</v>
      </c>
      <c r="D5144" t="str">
        <f t="shared" si="241"/>
        <v>above 5years</v>
      </c>
      <c r="E5144" t="str">
        <f t="shared" si="242"/>
        <v>mileage below 20km</v>
      </c>
      <c r="F5144" t="s">
        <v>13</v>
      </c>
      <c r="G5144">
        <v>11</v>
      </c>
      <c r="H5144">
        <v>50000</v>
      </c>
      <c r="I5144" t="s">
        <v>14</v>
      </c>
      <c r="J5144" t="s">
        <v>15</v>
      </c>
      <c r="K5144" t="s">
        <v>16</v>
      </c>
      <c r="L5144">
        <v>19.7</v>
      </c>
      <c r="M5144">
        <v>796</v>
      </c>
      <c r="N5144">
        <v>46.3</v>
      </c>
      <c r="O5144">
        <v>5</v>
      </c>
      <c r="P5144">
        <v>250000</v>
      </c>
    </row>
    <row r="5145" spans="1:16">
      <c r="A5145">
        <v>6529</v>
      </c>
      <c r="B5145" t="s">
        <v>106</v>
      </c>
      <c r="C5145" t="str">
        <f t="shared" si="240"/>
        <v>BMW</v>
      </c>
      <c r="D5145" t="str">
        <f t="shared" si="241"/>
        <v>above 5years</v>
      </c>
      <c r="E5145" t="str">
        <f t="shared" si="242"/>
        <v>mileage below 20km</v>
      </c>
      <c r="F5145">
        <v>3</v>
      </c>
      <c r="G5145">
        <v>8</v>
      </c>
      <c r="H5145">
        <v>15000</v>
      </c>
      <c r="I5145" t="s">
        <v>23</v>
      </c>
      <c r="J5145" t="s">
        <v>24</v>
      </c>
      <c r="K5145" t="s">
        <v>31</v>
      </c>
      <c r="L5145">
        <v>18.88</v>
      </c>
      <c r="M5145">
        <v>1995</v>
      </c>
      <c r="N5145">
        <v>184</v>
      </c>
      <c r="O5145">
        <v>5</v>
      </c>
      <c r="P5145">
        <v>1900000</v>
      </c>
    </row>
    <row r="5146" spans="1:16">
      <c r="A5146">
        <v>6530</v>
      </c>
      <c r="B5146" t="s">
        <v>34</v>
      </c>
      <c r="C5146" t="str">
        <f t="shared" si="240"/>
        <v>Hyundai</v>
      </c>
      <c r="D5146" t="str">
        <f t="shared" si="241"/>
        <v>above 5years</v>
      </c>
      <c r="E5146" t="str">
        <f t="shared" si="242"/>
        <v>mileage below 20km</v>
      </c>
      <c r="F5146" t="s">
        <v>35</v>
      </c>
      <c r="G5146">
        <v>10</v>
      </c>
      <c r="H5146">
        <v>8000</v>
      </c>
      <c r="I5146" t="s">
        <v>23</v>
      </c>
      <c r="J5146" t="s">
        <v>15</v>
      </c>
      <c r="K5146" t="s">
        <v>16</v>
      </c>
      <c r="L5146">
        <v>17.010000000000002</v>
      </c>
      <c r="M5146">
        <v>1591</v>
      </c>
      <c r="N5146">
        <v>121.3</v>
      </c>
      <c r="O5146">
        <v>5</v>
      </c>
      <c r="P5146">
        <v>550000</v>
      </c>
    </row>
    <row r="5147" spans="1:16">
      <c r="A5147">
        <v>6531</v>
      </c>
      <c r="B5147" t="s">
        <v>12</v>
      </c>
      <c r="C5147" t="str">
        <f t="shared" si="240"/>
        <v>Maruti</v>
      </c>
      <c r="D5147" t="str">
        <f t="shared" si="241"/>
        <v>above 5years</v>
      </c>
      <c r="E5147" t="str">
        <f t="shared" si="242"/>
        <v xml:space="preserve"> mileage above 20km</v>
      </c>
      <c r="F5147" t="s">
        <v>13</v>
      </c>
      <c r="G5147">
        <v>11</v>
      </c>
      <c r="H5147">
        <v>39290</v>
      </c>
      <c r="I5147" t="s">
        <v>23</v>
      </c>
      <c r="J5147" t="s">
        <v>15</v>
      </c>
      <c r="K5147" t="s">
        <v>16</v>
      </c>
      <c r="L5147">
        <v>23.95</v>
      </c>
      <c r="M5147">
        <v>998</v>
      </c>
      <c r="N5147">
        <v>67.05</v>
      </c>
      <c r="O5147">
        <v>5</v>
      </c>
      <c r="P5147">
        <v>240000</v>
      </c>
    </row>
    <row r="5148" spans="1:16">
      <c r="A5148">
        <v>6532</v>
      </c>
      <c r="B5148" t="s">
        <v>12</v>
      </c>
      <c r="C5148" t="str">
        <f t="shared" si="240"/>
        <v>Maruti</v>
      </c>
      <c r="D5148" t="str">
        <f t="shared" si="241"/>
        <v>above 5years</v>
      </c>
      <c r="E5148" t="str">
        <f t="shared" si="242"/>
        <v xml:space="preserve"> mileage above 20km</v>
      </c>
      <c r="F5148" t="s">
        <v>13</v>
      </c>
      <c r="G5148">
        <v>8</v>
      </c>
      <c r="H5148">
        <v>71239</v>
      </c>
      <c r="I5148" t="s">
        <v>23</v>
      </c>
      <c r="J5148" t="s">
        <v>15</v>
      </c>
      <c r="K5148" t="s">
        <v>16</v>
      </c>
      <c r="L5148">
        <v>22.74</v>
      </c>
      <c r="M5148">
        <v>796</v>
      </c>
      <c r="N5148">
        <v>47.3</v>
      </c>
      <c r="O5148">
        <v>5</v>
      </c>
      <c r="P5148">
        <v>260000</v>
      </c>
    </row>
    <row r="5149" spans="1:16">
      <c r="A5149">
        <v>6533</v>
      </c>
      <c r="B5149" t="s">
        <v>146</v>
      </c>
      <c r="C5149" t="str">
        <f t="shared" si="240"/>
        <v>Skoda</v>
      </c>
      <c r="D5149" t="str">
        <f t="shared" si="241"/>
        <v>below 5years</v>
      </c>
      <c r="E5149" t="str">
        <f t="shared" si="242"/>
        <v xml:space="preserve"> mileage above 20km</v>
      </c>
      <c r="F5149" t="s">
        <v>147</v>
      </c>
      <c r="G5149">
        <v>3</v>
      </c>
      <c r="H5149">
        <v>24000</v>
      </c>
      <c r="I5149" t="s">
        <v>23</v>
      </c>
      <c r="J5149" t="s">
        <v>24</v>
      </c>
      <c r="K5149" t="s">
        <v>16</v>
      </c>
      <c r="L5149">
        <v>21.13</v>
      </c>
      <c r="M5149">
        <v>1498</v>
      </c>
      <c r="N5149">
        <v>108.6</v>
      </c>
      <c r="O5149">
        <v>5</v>
      </c>
      <c r="P5149">
        <v>950000</v>
      </c>
    </row>
    <row r="5150" spans="1:16">
      <c r="A5150">
        <v>6534</v>
      </c>
      <c r="B5150" t="s">
        <v>111</v>
      </c>
      <c r="C5150" t="str">
        <f t="shared" si="240"/>
        <v>Maruti</v>
      </c>
      <c r="D5150" t="str">
        <f t="shared" si="241"/>
        <v>above 5years</v>
      </c>
      <c r="E5150" t="str">
        <f t="shared" si="242"/>
        <v xml:space="preserve"> mileage above 20km</v>
      </c>
      <c r="F5150" t="s">
        <v>112</v>
      </c>
      <c r="G5150">
        <v>6</v>
      </c>
      <c r="H5150">
        <v>55000</v>
      </c>
      <c r="I5150" t="s">
        <v>23</v>
      </c>
      <c r="J5150" t="s">
        <v>24</v>
      </c>
      <c r="K5150" t="s">
        <v>16</v>
      </c>
      <c r="L5150">
        <v>20.77</v>
      </c>
      <c r="M5150">
        <v>1248</v>
      </c>
      <c r="N5150">
        <v>88.76</v>
      </c>
      <c r="O5150">
        <v>7</v>
      </c>
      <c r="P5150">
        <v>735000</v>
      </c>
    </row>
    <row r="5151" spans="1:16">
      <c r="A5151">
        <v>6535</v>
      </c>
      <c r="B5151" t="s">
        <v>19</v>
      </c>
      <c r="C5151" t="str">
        <f t="shared" si="240"/>
        <v>Hyundai</v>
      </c>
      <c r="D5151" t="str">
        <f t="shared" si="241"/>
        <v>below 5years</v>
      </c>
      <c r="E5151" t="str">
        <f t="shared" si="242"/>
        <v>mileage below 20km</v>
      </c>
      <c r="F5151" t="s">
        <v>20</v>
      </c>
      <c r="G5151">
        <v>3</v>
      </c>
      <c r="H5151">
        <v>32000</v>
      </c>
      <c r="I5151" t="s">
        <v>14</v>
      </c>
      <c r="J5151" t="s">
        <v>15</v>
      </c>
      <c r="K5151" t="s">
        <v>16</v>
      </c>
      <c r="L5151">
        <v>18.600000000000001</v>
      </c>
      <c r="M5151">
        <v>1197</v>
      </c>
      <c r="N5151">
        <v>81.83</v>
      </c>
      <c r="O5151">
        <v>5</v>
      </c>
      <c r="P5151">
        <v>650000</v>
      </c>
    </row>
    <row r="5152" spans="1:16">
      <c r="A5152">
        <v>6536</v>
      </c>
      <c r="B5152" t="s">
        <v>113</v>
      </c>
      <c r="C5152" t="str">
        <f t="shared" si="240"/>
        <v>Tata</v>
      </c>
      <c r="D5152" t="str">
        <f t="shared" si="241"/>
        <v>above 5years</v>
      </c>
      <c r="E5152" t="str">
        <f t="shared" si="242"/>
        <v>mileage below 20km</v>
      </c>
      <c r="F5152" t="s">
        <v>114</v>
      </c>
      <c r="G5152">
        <v>11</v>
      </c>
      <c r="H5152">
        <v>150000</v>
      </c>
      <c r="I5152" t="s">
        <v>14</v>
      </c>
      <c r="J5152" t="s">
        <v>24</v>
      </c>
      <c r="K5152" t="s">
        <v>16</v>
      </c>
      <c r="L5152">
        <v>13.93</v>
      </c>
      <c r="M5152">
        <v>2179</v>
      </c>
      <c r="N5152">
        <v>138</v>
      </c>
      <c r="O5152">
        <v>7</v>
      </c>
      <c r="P5152">
        <v>350000</v>
      </c>
    </row>
    <row r="5153" spans="1:16">
      <c r="A5153">
        <v>6537</v>
      </c>
      <c r="B5153" t="s">
        <v>107</v>
      </c>
      <c r="C5153" t="str">
        <f t="shared" si="240"/>
        <v>Audi</v>
      </c>
      <c r="D5153" t="str">
        <f t="shared" si="241"/>
        <v>above 5years</v>
      </c>
      <c r="E5153" t="str">
        <f t="shared" si="242"/>
        <v>mileage below 20km</v>
      </c>
      <c r="F5153" t="s">
        <v>108</v>
      </c>
      <c r="G5153">
        <v>9</v>
      </c>
      <c r="H5153">
        <v>64705</v>
      </c>
      <c r="I5153" t="s">
        <v>23</v>
      </c>
      <c r="J5153" t="s">
        <v>24</v>
      </c>
      <c r="K5153" t="s">
        <v>31</v>
      </c>
      <c r="L5153">
        <v>16.55</v>
      </c>
      <c r="M5153">
        <v>1968</v>
      </c>
      <c r="N5153">
        <v>147.51</v>
      </c>
      <c r="O5153">
        <v>5</v>
      </c>
      <c r="P5153">
        <v>1350000</v>
      </c>
    </row>
    <row r="5154" spans="1:16">
      <c r="A5154">
        <v>6538</v>
      </c>
      <c r="B5154" t="s">
        <v>146</v>
      </c>
      <c r="C5154" t="str">
        <f t="shared" si="240"/>
        <v>Skoda</v>
      </c>
      <c r="D5154" t="str">
        <f t="shared" si="241"/>
        <v>5years</v>
      </c>
      <c r="E5154" t="str">
        <f t="shared" si="242"/>
        <v xml:space="preserve"> mileage above 20km</v>
      </c>
      <c r="F5154" t="s">
        <v>147</v>
      </c>
      <c r="G5154">
        <v>5</v>
      </c>
      <c r="H5154">
        <v>51930</v>
      </c>
      <c r="I5154" t="s">
        <v>23</v>
      </c>
      <c r="J5154" t="s">
        <v>24</v>
      </c>
      <c r="K5154" t="s">
        <v>31</v>
      </c>
      <c r="L5154">
        <v>21.66</v>
      </c>
      <c r="M5154">
        <v>1498</v>
      </c>
      <c r="N5154">
        <v>103.52</v>
      </c>
      <c r="O5154">
        <v>5</v>
      </c>
      <c r="P5154">
        <v>795000</v>
      </c>
    </row>
    <row r="5155" spans="1:16">
      <c r="A5155">
        <v>6539</v>
      </c>
      <c r="B5155" t="s">
        <v>27</v>
      </c>
      <c r="C5155" t="str">
        <f t="shared" si="240"/>
        <v>Hyundai</v>
      </c>
      <c r="D5155" t="str">
        <f t="shared" si="241"/>
        <v>above 5years</v>
      </c>
      <c r="E5155" t="str">
        <f t="shared" si="242"/>
        <v>mileage below 20km</v>
      </c>
      <c r="F5155" t="s">
        <v>28</v>
      </c>
      <c r="G5155">
        <v>12</v>
      </c>
      <c r="H5155">
        <v>42000</v>
      </c>
      <c r="I5155" t="s">
        <v>14</v>
      </c>
      <c r="J5155" t="s">
        <v>15</v>
      </c>
      <c r="K5155" t="s">
        <v>16</v>
      </c>
      <c r="L5155">
        <v>19.809999999999999</v>
      </c>
      <c r="M5155">
        <v>1086</v>
      </c>
      <c r="N5155">
        <v>68.05</v>
      </c>
      <c r="O5155">
        <v>5</v>
      </c>
      <c r="P5155">
        <v>180000</v>
      </c>
    </row>
    <row r="5156" spans="1:16">
      <c r="A5156">
        <v>6540</v>
      </c>
      <c r="B5156" t="s">
        <v>27</v>
      </c>
      <c r="C5156" t="str">
        <f t="shared" si="240"/>
        <v>Hyundai</v>
      </c>
      <c r="D5156" t="str">
        <f t="shared" si="241"/>
        <v>5years</v>
      </c>
      <c r="E5156" t="str">
        <f t="shared" si="242"/>
        <v>mileage below 20km</v>
      </c>
      <c r="F5156" t="s">
        <v>28</v>
      </c>
      <c r="G5156">
        <v>5</v>
      </c>
      <c r="H5156">
        <v>16500</v>
      </c>
      <c r="I5156" t="s">
        <v>23</v>
      </c>
      <c r="J5156" t="s">
        <v>15</v>
      </c>
      <c r="K5156" t="s">
        <v>16</v>
      </c>
      <c r="L5156">
        <v>19.809999999999999</v>
      </c>
      <c r="M5156">
        <v>1086</v>
      </c>
      <c r="N5156">
        <v>68.05</v>
      </c>
      <c r="O5156">
        <v>5</v>
      </c>
      <c r="P5156">
        <v>465000</v>
      </c>
    </row>
    <row r="5157" spans="1:16">
      <c r="A5157">
        <v>6541</v>
      </c>
      <c r="B5157" t="s">
        <v>12</v>
      </c>
      <c r="C5157" t="str">
        <f t="shared" si="240"/>
        <v>Maruti</v>
      </c>
      <c r="D5157" t="str">
        <f t="shared" si="241"/>
        <v>below 5years</v>
      </c>
      <c r="E5157" t="str">
        <f t="shared" si="242"/>
        <v xml:space="preserve"> mileage above 20km</v>
      </c>
      <c r="F5157" t="s">
        <v>13</v>
      </c>
      <c r="G5157">
        <v>1</v>
      </c>
      <c r="H5157">
        <v>5000</v>
      </c>
      <c r="I5157" t="s">
        <v>14</v>
      </c>
      <c r="J5157" t="s">
        <v>15</v>
      </c>
      <c r="K5157" t="s">
        <v>16</v>
      </c>
      <c r="L5157">
        <v>22.05</v>
      </c>
      <c r="M5157">
        <v>796</v>
      </c>
      <c r="N5157">
        <v>47.3</v>
      </c>
      <c r="O5157">
        <v>5</v>
      </c>
      <c r="P5157">
        <v>300000</v>
      </c>
    </row>
    <row r="5158" spans="1:16">
      <c r="A5158">
        <v>6542</v>
      </c>
      <c r="B5158" t="s">
        <v>19</v>
      </c>
      <c r="C5158" t="str">
        <f t="shared" si="240"/>
        <v>Hyundai</v>
      </c>
      <c r="D5158" t="str">
        <f t="shared" si="241"/>
        <v>above 5years</v>
      </c>
      <c r="E5158" t="str">
        <f t="shared" si="242"/>
        <v xml:space="preserve"> mileage above 20km</v>
      </c>
      <c r="F5158" t="s">
        <v>20</v>
      </c>
      <c r="G5158">
        <v>7</v>
      </c>
      <c r="H5158">
        <v>100000</v>
      </c>
      <c r="I5158" t="s">
        <v>14</v>
      </c>
      <c r="J5158" t="s">
        <v>24</v>
      </c>
      <c r="K5158" t="s">
        <v>16</v>
      </c>
      <c r="L5158">
        <v>22.54</v>
      </c>
      <c r="M5158">
        <v>1396</v>
      </c>
      <c r="N5158">
        <v>88.73</v>
      </c>
      <c r="O5158">
        <v>5</v>
      </c>
      <c r="P5158">
        <v>550000</v>
      </c>
    </row>
    <row r="5159" spans="1:16">
      <c r="A5159">
        <v>6543</v>
      </c>
      <c r="B5159" t="s">
        <v>107</v>
      </c>
      <c r="C5159" t="str">
        <f t="shared" si="240"/>
        <v>Audi</v>
      </c>
      <c r="D5159" t="str">
        <f t="shared" si="241"/>
        <v>above 5years</v>
      </c>
      <c r="E5159" t="str">
        <f t="shared" si="242"/>
        <v>mileage below 20km</v>
      </c>
      <c r="F5159" t="s">
        <v>108</v>
      </c>
      <c r="G5159">
        <v>11</v>
      </c>
      <c r="H5159">
        <v>70000</v>
      </c>
      <c r="I5159" t="s">
        <v>23</v>
      </c>
      <c r="J5159" t="s">
        <v>15</v>
      </c>
      <c r="K5159" t="s">
        <v>31</v>
      </c>
      <c r="L5159">
        <v>10.8</v>
      </c>
      <c r="M5159">
        <v>1984</v>
      </c>
      <c r="N5159">
        <v>132</v>
      </c>
      <c r="O5159">
        <v>5</v>
      </c>
      <c r="P5159">
        <v>1200000</v>
      </c>
    </row>
    <row r="5160" spans="1:16">
      <c r="A5160">
        <v>6544</v>
      </c>
      <c r="B5160" t="s">
        <v>92</v>
      </c>
      <c r="C5160" t="str">
        <f t="shared" si="240"/>
        <v>Maruti</v>
      </c>
      <c r="D5160" t="str">
        <f t="shared" si="241"/>
        <v>below 5years</v>
      </c>
      <c r="E5160" t="str">
        <f t="shared" si="242"/>
        <v xml:space="preserve"> mileage above 20km</v>
      </c>
      <c r="F5160" t="s">
        <v>93</v>
      </c>
      <c r="G5160">
        <v>3</v>
      </c>
      <c r="H5160">
        <v>40000</v>
      </c>
      <c r="I5160" t="s">
        <v>14</v>
      </c>
      <c r="J5160" t="s">
        <v>15</v>
      </c>
      <c r="K5160" t="s">
        <v>31</v>
      </c>
      <c r="L5160">
        <v>23.1</v>
      </c>
      <c r="M5160">
        <v>998</v>
      </c>
      <c r="N5160">
        <v>67.040000000000006</v>
      </c>
      <c r="O5160">
        <v>5</v>
      </c>
      <c r="P5160">
        <v>350000</v>
      </c>
    </row>
    <row r="5161" spans="1:16">
      <c r="A5161">
        <v>6545</v>
      </c>
      <c r="B5161" t="s">
        <v>12</v>
      </c>
      <c r="C5161" t="str">
        <f t="shared" si="240"/>
        <v>Maruti</v>
      </c>
      <c r="D5161" t="str">
        <f t="shared" si="241"/>
        <v>below 5years</v>
      </c>
      <c r="E5161" t="str">
        <f t="shared" si="242"/>
        <v xml:space="preserve"> mileage above 20km</v>
      </c>
      <c r="F5161" t="s">
        <v>13</v>
      </c>
      <c r="G5161">
        <v>4</v>
      </c>
      <c r="H5161">
        <v>80000</v>
      </c>
      <c r="I5161" t="s">
        <v>14</v>
      </c>
      <c r="J5161" t="s">
        <v>15</v>
      </c>
      <c r="K5161" t="s">
        <v>16</v>
      </c>
      <c r="L5161">
        <v>23.95</v>
      </c>
      <c r="M5161">
        <v>998</v>
      </c>
      <c r="N5161">
        <v>67.05</v>
      </c>
      <c r="O5161">
        <v>5</v>
      </c>
      <c r="P5161">
        <v>300000</v>
      </c>
    </row>
    <row r="5162" spans="1:16">
      <c r="A5162">
        <v>6546</v>
      </c>
      <c r="B5162" t="s">
        <v>96</v>
      </c>
      <c r="C5162" t="str">
        <f t="shared" si="240"/>
        <v>BMW</v>
      </c>
      <c r="D5162" t="str">
        <f t="shared" si="241"/>
        <v>below 5years</v>
      </c>
      <c r="E5162" t="str">
        <f t="shared" si="242"/>
        <v xml:space="preserve"> mileage above 20km</v>
      </c>
      <c r="F5162">
        <v>5</v>
      </c>
      <c r="G5162">
        <v>4</v>
      </c>
      <c r="H5162">
        <v>5200</v>
      </c>
      <c r="I5162" t="s">
        <v>23</v>
      </c>
      <c r="J5162" t="s">
        <v>24</v>
      </c>
      <c r="K5162" t="s">
        <v>31</v>
      </c>
      <c r="L5162">
        <v>22.48</v>
      </c>
      <c r="M5162">
        <v>1995</v>
      </c>
      <c r="N5162">
        <v>187.74</v>
      </c>
      <c r="O5162">
        <v>5</v>
      </c>
      <c r="P5162">
        <v>5350000</v>
      </c>
    </row>
    <row r="5163" spans="1:16">
      <c r="A5163">
        <v>6548</v>
      </c>
      <c r="B5163" t="s">
        <v>17</v>
      </c>
      <c r="C5163" t="str">
        <f t="shared" si="240"/>
        <v>Hyundai</v>
      </c>
      <c r="D5163" t="str">
        <f t="shared" si="241"/>
        <v>below 5years</v>
      </c>
      <c r="E5163" t="str">
        <f t="shared" si="242"/>
        <v xml:space="preserve"> mileage above 20km</v>
      </c>
      <c r="F5163" t="s">
        <v>18</v>
      </c>
      <c r="G5163">
        <v>4</v>
      </c>
      <c r="H5163">
        <v>60000</v>
      </c>
      <c r="I5163" t="s">
        <v>14</v>
      </c>
      <c r="J5163" t="s">
        <v>24</v>
      </c>
      <c r="K5163" t="s">
        <v>16</v>
      </c>
      <c r="L5163">
        <v>24</v>
      </c>
      <c r="M5163">
        <v>1186</v>
      </c>
      <c r="N5163">
        <v>73.97</v>
      </c>
      <c r="O5163">
        <v>5</v>
      </c>
      <c r="P5163">
        <v>650000</v>
      </c>
    </row>
    <row r="5164" spans="1:16">
      <c r="A5164">
        <v>6549</v>
      </c>
      <c r="B5164" t="s">
        <v>82</v>
      </c>
      <c r="C5164" t="str">
        <f t="shared" si="240"/>
        <v>Ford</v>
      </c>
      <c r="D5164" t="str">
        <f t="shared" si="241"/>
        <v>above 5years</v>
      </c>
      <c r="E5164" t="str">
        <f t="shared" si="242"/>
        <v>mileage below 20km</v>
      </c>
      <c r="F5164" t="s">
        <v>83</v>
      </c>
      <c r="G5164">
        <v>6</v>
      </c>
      <c r="H5164">
        <v>40000</v>
      </c>
      <c r="I5164" t="s">
        <v>14</v>
      </c>
      <c r="J5164" t="s">
        <v>24</v>
      </c>
      <c r="K5164" t="s">
        <v>16</v>
      </c>
      <c r="L5164">
        <v>20</v>
      </c>
      <c r="M5164">
        <v>1399</v>
      </c>
      <c r="N5164">
        <v>68.05</v>
      </c>
      <c r="O5164">
        <v>5</v>
      </c>
      <c r="P5164">
        <v>450000</v>
      </c>
    </row>
    <row r="5165" spans="1:16">
      <c r="A5165">
        <v>6552</v>
      </c>
      <c r="B5165" t="s">
        <v>70</v>
      </c>
      <c r="C5165" t="str">
        <f t="shared" si="240"/>
        <v>Maruti</v>
      </c>
      <c r="D5165" t="str">
        <f t="shared" si="241"/>
        <v>below 5years</v>
      </c>
      <c r="E5165" t="str">
        <f t="shared" si="242"/>
        <v xml:space="preserve"> mileage above 20km</v>
      </c>
      <c r="F5165" t="s">
        <v>71</v>
      </c>
      <c r="G5165">
        <v>3</v>
      </c>
      <c r="H5165">
        <v>19000</v>
      </c>
      <c r="I5165" t="s">
        <v>23</v>
      </c>
      <c r="J5165" t="s">
        <v>15</v>
      </c>
      <c r="K5165" t="s">
        <v>31</v>
      </c>
      <c r="L5165">
        <v>20.89</v>
      </c>
      <c r="M5165">
        <v>1197</v>
      </c>
      <c r="N5165">
        <v>81.8</v>
      </c>
      <c r="O5165">
        <v>5</v>
      </c>
      <c r="P5165">
        <v>625000</v>
      </c>
    </row>
    <row r="5166" spans="1:16">
      <c r="A5166">
        <v>6553</v>
      </c>
      <c r="B5166" t="s">
        <v>82</v>
      </c>
      <c r="C5166" t="str">
        <f t="shared" si="240"/>
        <v>Ford</v>
      </c>
      <c r="D5166" t="str">
        <f t="shared" si="241"/>
        <v>5years</v>
      </c>
      <c r="E5166" t="str">
        <f t="shared" si="242"/>
        <v xml:space="preserve"> mileage above 20km</v>
      </c>
      <c r="F5166" t="s">
        <v>83</v>
      </c>
      <c r="G5166">
        <v>5</v>
      </c>
      <c r="H5166">
        <v>50000</v>
      </c>
      <c r="I5166" t="s">
        <v>14</v>
      </c>
      <c r="J5166" t="s">
        <v>24</v>
      </c>
      <c r="K5166" t="s">
        <v>16</v>
      </c>
      <c r="L5166">
        <v>25.83</v>
      </c>
      <c r="M5166">
        <v>1498</v>
      </c>
      <c r="N5166">
        <v>99</v>
      </c>
      <c r="O5166">
        <v>5</v>
      </c>
      <c r="P5166">
        <v>450000</v>
      </c>
    </row>
    <row r="5167" spans="1:16">
      <c r="A5167">
        <v>6554</v>
      </c>
      <c r="B5167" t="s">
        <v>27</v>
      </c>
      <c r="C5167" t="str">
        <f t="shared" si="240"/>
        <v>Hyundai</v>
      </c>
      <c r="D5167" t="str">
        <f t="shared" si="241"/>
        <v>above 5years</v>
      </c>
      <c r="E5167" t="str">
        <f t="shared" si="242"/>
        <v xml:space="preserve"> mileage above 20km</v>
      </c>
      <c r="F5167" t="s">
        <v>28</v>
      </c>
      <c r="G5167">
        <v>6</v>
      </c>
      <c r="H5167">
        <v>36977</v>
      </c>
      <c r="I5167" t="s">
        <v>23</v>
      </c>
      <c r="J5167" t="s">
        <v>15</v>
      </c>
      <c r="K5167" t="s">
        <v>16</v>
      </c>
      <c r="L5167">
        <v>20.36</v>
      </c>
      <c r="M5167">
        <v>1197</v>
      </c>
      <c r="N5167">
        <v>78.900000000000006</v>
      </c>
      <c r="O5167">
        <v>5</v>
      </c>
      <c r="P5167">
        <v>422000</v>
      </c>
    </row>
    <row r="5168" spans="1:16">
      <c r="A5168">
        <v>6555</v>
      </c>
      <c r="B5168" t="s">
        <v>84</v>
      </c>
      <c r="C5168" t="str">
        <f t="shared" si="240"/>
        <v>Maruti</v>
      </c>
      <c r="D5168" t="str">
        <f t="shared" si="241"/>
        <v>5years</v>
      </c>
      <c r="E5168" t="str">
        <f t="shared" si="242"/>
        <v xml:space="preserve"> mileage above 20km</v>
      </c>
      <c r="F5168" t="s">
        <v>85</v>
      </c>
      <c r="G5168">
        <v>5</v>
      </c>
      <c r="H5168">
        <v>52000</v>
      </c>
      <c r="I5168" t="s">
        <v>14</v>
      </c>
      <c r="J5168" t="s">
        <v>24</v>
      </c>
      <c r="K5168" t="s">
        <v>16</v>
      </c>
      <c r="L5168">
        <v>24.3</v>
      </c>
      <c r="M5168">
        <v>1248</v>
      </c>
      <c r="N5168">
        <v>88.5</v>
      </c>
      <c r="O5168">
        <v>5</v>
      </c>
      <c r="P5168">
        <v>900000</v>
      </c>
    </row>
    <row r="5169" spans="1:16">
      <c r="A5169">
        <v>6556</v>
      </c>
      <c r="B5169" t="s">
        <v>54</v>
      </c>
      <c r="C5169" t="str">
        <f t="shared" si="240"/>
        <v>Honda</v>
      </c>
      <c r="D5169" t="str">
        <f t="shared" si="241"/>
        <v>above 5years</v>
      </c>
      <c r="E5169" t="str">
        <f t="shared" si="242"/>
        <v xml:space="preserve"> mileage above 20km</v>
      </c>
      <c r="F5169" t="s">
        <v>55</v>
      </c>
      <c r="G5169">
        <v>7</v>
      </c>
      <c r="H5169">
        <v>80000</v>
      </c>
      <c r="I5169" t="s">
        <v>14</v>
      </c>
      <c r="J5169" t="s">
        <v>24</v>
      </c>
      <c r="K5169" t="s">
        <v>16</v>
      </c>
      <c r="L5169">
        <v>26</v>
      </c>
      <c r="M5169">
        <v>1498</v>
      </c>
      <c r="N5169">
        <v>98.6</v>
      </c>
      <c r="O5169">
        <v>5</v>
      </c>
      <c r="P5169">
        <v>450000</v>
      </c>
    </row>
    <row r="5170" spans="1:16">
      <c r="A5170">
        <v>6557</v>
      </c>
      <c r="B5170" t="s">
        <v>52</v>
      </c>
      <c r="C5170" t="str">
        <f t="shared" si="240"/>
        <v>Hyundai</v>
      </c>
      <c r="D5170" t="str">
        <f t="shared" si="241"/>
        <v>5years</v>
      </c>
      <c r="E5170" t="str">
        <f t="shared" si="242"/>
        <v>mileage below 20km</v>
      </c>
      <c r="F5170" t="s">
        <v>53</v>
      </c>
      <c r="G5170">
        <v>5</v>
      </c>
      <c r="H5170">
        <v>45000</v>
      </c>
      <c r="I5170" t="s">
        <v>23</v>
      </c>
      <c r="J5170" t="s">
        <v>24</v>
      </c>
      <c r="K5170" t="s">
        <v>31</v>
      </c>
      <c r="L5170">
        <v>17.010000000000002</v>
      </c>
      <c r="M5170">
        <v>1582</v>
      </c>
      <c r="N5170">
        <v>126.2</v>
      </c>
      <c r="O5170">
        <v>5</v>
      </c>
      <c r="P5170">
        <v>1170000</v>
      </c>
    </row>
    <row r="5171" spans="1:16">
      <c r="A5171">
        <v>6558</v>
      </c>
      <c r="B5171" t="s">
        <v>88</v>
      </c>
      <c r="C5171" t="str">
        <f t="shared" si="240"/>
        <v>Volkswagen</v>
      </c>
      <c r="D5171" t="str">
        <f t="shared" si="241"/>
        <v>above 5years</v>
      </c>
      <c r="E5171" t="str">
        <f t="shared" si="242"/>
        <v xml:space="preserve"> mileage above 20km</v>
      </c>
      <c r="F5171" t="s">
        <v>89</v>
      </c>
      <c r="G5171">
        <v>7</v>
      </c>
      <c r="H5171">
        <v>111056</v>
      </c>
      <c r="I5171" t="s">
        <v>23</v>
      </c>
      <c r="J5171" t="s">
        <v>24</v>
      </c>
      <c r="K5171" t="s">
        <v>16</v>
      </c>
      <c r="L5171">
        <v>20.14</v>
      </c>
      <c r="M5171">
        <v>1498</v>
      </c>
      <c r="N5171">
        <v>88.8</v>
      </c>
      <c r="O5171">
        <v>5</v>
      </c>
      <c r="P5171">
        <v>430000</v>
      </c>
    </row>
    <row r="5172" spans="1:16">
      <c r="A5172">
        <v>6559</v>
      </c>
      <c r="B5172" t="s">
        <v>27</v>
      </c>
      <c r="C5172" t="str">
        <f t="shared" si="240"/>
        <v>Hyundai</v>
      </c>
      <c r="D5172" t="str">
        <f t="shared" si="241"/>
        <v>above 5years</v>
      </c>
      <c r="E5172" t="str">
        <f t="shared" si="242"/>
        <v xml:space="preserve"> mileage above 20km</v>
      </c>
      <c r="F5172" t="s">
        <v>28</v>
      </c>
      <c r="G5172">
        <v>11</v>
      </c>
      <c r="H5172">
        <v>54886</v>
      </c>
      <c r="I5172" t="s">
        <v>23</v>
      </c>
      <c r="J5172" t="s">
        <v>15</v>
      </c>
      <c r="K5172" t="s">
        <v>16</v>
      </c>
      <c r="L5172">
        <v>20.36</v>
      </c>
      <c r="M5172">
        <v>1197</v>
      </c>
      <c r="N5172">
        <v>78.900000000000006</v>
      </c>
      <c r="O5172">
        <v>5</v>
      </c>
      <c r="P5172">
        <v>250000</v>
      </c>
    </row>
    <row r="5173" spans="1:16">
      <c r="A5173">
        <v>6560</v>
      </c>
      <c r="B5173" t="s">
        <v>160</v>
      </c>
      <c r="C5173" t="str">
        <f t="shared" si="240"/>
        <v>Honda</v>
      </c>
      <c r="D5173" t="str">
        <f t="shared" si="241"/>
        <v>below 5years</v>
      </c>
      <c r="E5173" t="str">
        <f t="shared" si="242"/>
        <v>mileage below 20km</v>
      </c>
      <c r="F5173" t="s">
        <v>161</v>
      </c>
      <c r="G5173">
        <v>3</v>
      </c>
      <c r="H5173">
        <v>17000</v>
      </c>
      <c r="I5173" t="s">
        <v>23</v>
      </c>
      <c r="J5173" t="s">
        <v>15</v>
      </c>
      <c r="K5173" t="s">
        <v>16</v>
      </c>
      <c r="L5173">
        <v>17.5</v>
      </c>
      <c r="M5173">
        <v>1199</v>
      </c>
      <c r="N5173">
        <v>88.7</v>
      </c>
      <c r="O5173">
        <v>5</v>
      </c>
      <c r="P5173">
        <v>900000</v>
      </c>
    </row>
    <row r="5174" spans="1:16">
      <c r="A5174">
        <v>6561</v>
      </c>
      <c r="B5174" t="s">
        <v>17</v>
      </c>
      <c r="C5174" t="str">
        <f t="shared" si="240"/>
        <v>Hyundai</v>
      </c>
      <c r="D5174" t="str">
        <f t="shared" si="241"/>
        <v>below 5years</v>
      </c>
      <c r="E5174" t="str">
        <f t="shared" si="242"/>
        <v>mileage below 20km</v>
      </c>
      <c r="F5174" t="s">
        <v>18</v>
      </c>
      <c r="G5174">
        <v>4</v>
      </c>
      <c r="H5174">
        <v>49000</v>
      </c>
      <c r="I5174" t="s">
        <v>23</v>
      </c>
      <c r="J5174" t="s">
        <v>15</v>
      </c>
      <c r="K5174" t="s">
        <v>16</v>
      </c>
      <c r="L5174">
        <v>18.899999999999999</v>
      </c>
      <c r="M5174">
        <v>1197</v>
      </c>
      <c r="N5174">
        <v>82</v>
      </c>
      <c r="O5174">
        <v>5</v>
      </c>
      <c r="P5174">
        <v>510000</v>
      </c>
    </row>
    <row r="5175" spans="1:16">
      <c r="A5175">
        <v>6562</v>
      </c>
      <c r="B5175" t="s">
        <v>46</v>
      </c>
      <c r="C5175" t="str">
        <f t="shared" si="240"/>
        <v>Maruti</v>
      </c>
      <c r="D5175" t="str">
        <f t="shared" si="241"/>
        <v>5years</v>
      </c>
      <c r="E5175" t="str">
        <f t="shared" si="242"/>
        <v xml:space="preserve"> mileage above 20km</v>
      </c>
      <c r="F5175" t="s">
        <v>47</v>
      </c>
      <c r="G5175">
        <v>5</v>
      </c>
      <c r="H5175">
        <v>59434</v>
      </c>
      <c r="I5175" t="s">
        <v>23</v>
      </c>
      <c r="J5175" t="s">
        <v>15</v>
      </c>
      <c r="K5175" t="s">
        <v>16</v>
      </c>
      <c r="L5175">
        <v>21.01</v>
      </c>
      <c r="M5175">
        <v>1197</v>
      </c>
      <c r="N5175">
        <v>81.8</v>
      </c>
      <c r="O5175">
        <v>5</v>
      </c>
      <c r="P5175">
        <v>599000</v>
      </c>
    </row>
    <row r="5176" spans="1:16">
      <c r="A5176">
        <v>6563</v>
      </c>
      <c r="B5176" t="s">
        <v>32</v>
      </c>
      <c r="C5176" t="str">
        <f t="shared" si="240"/>
        <v>Maruti</v>
      </c>
      <c r="D5176" t="str">
        <f t="shared" si="241"/>
        <v>below 5years</v>
      </c>
      <c r="E5176" t="str">
        <f t="shared" si="242"/>
        <v xml:space="preserve"> mileage above 20km</v>
      </c>
      <c r="F5176" t="s">
        <v>33</v>
      </c>
      <c r="G5176">
        <v>4</v>
      </c>
      <c r="H5176">
        <v>56145</v>
      </c>
      <c r="I5176" t="s">
        <v>23</v>
      </c>
      <c r="J5176" t="s">
        <v>24</v>
      </c>
      <c r="K5176" t="s">
        <v>16</v>
      </c>
      <c r="L5176">
        <v>28.4</v>
      </c>
      <c r="M5176">
        <v>1248</v>
      </c>
      <c r="N5176">
        <v>74</v>
      </c>
      <c r="O5176">
        <v>5</v>
      </c>
      <c r="P5176">
        <v>659000</v>
      </c>
    </row>
    <row r="5177" spans="1:16">
      <c r="A5177">
        <v>6564</v>
      </c>
      <c r="B5177" t="s">
        <v>19</v>
      </c>
      <c r="C5177" t="str">
        <f t="shared" si="240"/>
        <v>Hyundai</v>
      </c>
      <c r="D5177" t="str">
        <f t="shared" si="241"/>
        <v>above 5years</v>
      </c>
      <c r="E5177" t="str">
        <f t="shared" si="242"/>
        <v xml:space="preserve"> mileage above 20km</v>
      </c>
      <c r="F5177" t="s">
        <v>20</v>
      </c>
      <c r="G5177">
        <v>9</v>
      </c>
      <c r="H5177">
        <v>76950</v>
      </c>
      <c r="I5177" t="s">
        <v>23</v>
      </c>
      <c r="J5177" t="s">
        <v>24</v>
      </c>
      <c r="K5177" t="s">
        <v>16</v>
      </c>
      <c r="L5177">
        <v>21.9</v>
      </c>
      <c r="M5177">
        <v>1396</v>
      </c>
      <c r="N5177">
        <v>90</v>
      </c>
      <c r="O5177">
        <v>5</v>
      </c>
      <c r="P5177">
        <v>450000</v>
      </c>
    </row>
    <row r="5178" spans="1:16">
      <c r="A5178">
        <v>6565</v>
      </c>
      <c r="B5178" t="s">
        <v>32</v>
      </c>
      <c r="C5178" t="str">
        <f t="shared" si="240"/>
        <v>Maruti</v>
      </c>
      <c r="D5178" t="str">
        <f t="shared" si="241"/>
        <v>above 5years</v>
      </c>
      <c r="E5178" t="str">
        <f t="shared" si="242"/>
        <v xml:space="preserve"> mileage above 20km</v>
      </c>
      <c r="F5178" t="s">
        <v>33</v>
      </c>
      <c r="G5178">
        <v>9</v>
      </c>
      <c r="H5178">
        <v>110000</v>
      </c>
      <c r="I5178" t="s">
        <v>14</v>
      </c>
      <c r="J5178" t="s">
        <v>24</v>
      </c>
      <c r="K5178" t="s">
        <v>16</v>
      </c>
      <c r="L5178">
        <v>22.9</v>
      </c>
      <c r="M5178">
        <v>1248</v>
      </c>
      <c r="N5178">
        <v>74</v>
      </c>
      <c r="O5178">
        <v>5</v>
      </c>
      <c r="P5178">
        <v>320000</v>
      </c>
    </row>
    <row r="5179" spans="1:16">
      <c r="A5179">
        <v>6566</v>
      </c>
      <c r="B5179" t="s">
        <v>25</v>
      </c>
      <c r="C5179" t="str">
        <f t="shared" si="240"/>
        <v>Maruti</v>
      </c>
      <c r="D5179" t="str">
        <f t="shared" si="241"/>
        <v>above 5years</v>
      </c>
      <c r="E5179" t="str">
        <f t="shared" si="242"/>
        <v>mileage below 20km</v>
      </c>
      <c r="F5179" t="s">
        <v>26</v>
      </c>
      <c r="G5179">
        <v>10</v>
      </c>
      <c r="H5179">
        <v>35000</v>
      </c>
      <c r="I5179" t="s">
        <v>14</v>
      </c>
      <c r="J5179" t="s">
        <v>15</v>
      </c>
      <c r="K5179" t="s">
        <v>16</v>
      </c>
      <c r="L5179">
        <v>18.899999999999999</v>
      </c>
      <c r="M5179">
        <v>998</v>
      </c>
      <c r="N5179">
        <v>67.099999999999994</v>
      </c>
      <c r="O5179">
        <v>5</v>
      </c>
      <c r="P5179">
        <v>315000</v>
      </c>
    </row>
    <row r="5180" spans="1:16">
      <c r="A5180">
        <v>6567</v>
      </c>
      <c r="B5180" t="s">
        <v>40</v>
      </c>
      <c r="C5180" t="str">
        <f t="shared" si="240"/>
        <v>Maruti</v>
      </c>
      <c r="D5180" t="str">
        <f t="shared" si="241"/>
        <v>5years</v>
      </c>
      <c r="E5180" t="str">
        <f t="shared" si="242"/>
        <v xml:space="preserve"> mileage above 20km</v>
      </c>
      <c r="F5180" t="s">
        <v>41</v>
      </c>
      <c r="G5180">
        <v>5</v>
      </c>
      <c r="H5180">
        <v>80000</v>
      </c>
      <c r="I5180" t="s">
        <v>23</v>
      </c>
      <c r="J5180" t="s">
        <v>24</v>
      </c>
      <c r="K5180" t="s">
        <v>16</v>
      </c>
      <c r="L5180">
        <v>28.09</v>
      </c>
      <c r="M5180">
        <v>1248</v>
      </c>
      <c r="N5180">
        <v>88.5</v>
      </c>
      <c r="O5180">
        <v>5</v>
      </c>
      <c r="P5180">
        <v>650000</v>
      </c>
    </row>
    <row r="5181" spans="1:16">
      <c r="A5181">
        <v>6568</v>
      </c>
      <c r="B5181" t="s">
        <v>42</v>
      </c>
      <c r="C5181" t="str">
        <f t="shared" si="240"/>
        <v>Mercedes-Benz</v>
      </c>
      <c r="D5181" t="str">
        <f t="shared" si="241"/>
        <v>below 5years</v>
      </c>
      <c r="E5181" t="str">
        <f t="shared" si="242"/>
        <v>mileage below 20km</v>
      </c>
      <c r="F5181" t="s">
        <v>43</v>
      </c>
      <c r="G5181">
        <v>4</v>
      </c>
      <c r="H5181">
        <v>24500</v>
      </c>
      <c r="I5181" t="s">
        <v>23</v>
      </c>
      <c r="J5181" t="s">
        <v>24</v>
      </c>
      <c r="K5181" t="s">
        <v>31</v>
      </c>
      <c r="L5181">
        <v>14.84</v>
      </c>
      <c r="M5181">
        <v>2143</v>
      </c>
      <c r="N5181">
        <v>170</v>
      </c>
      <c r="O5181">
        <v>5</v>
      </c>
      <c r="P5181">
        <v>2950000</v>
      </c>
    </row>
    <row r="5182" spans="1:16">
      <c r="A5182">
        <v>6569</v>
      </c>
      <c r="B5182" t="s">
        <v>34</v>
      </c>
      <c r="C5182" t="str">
        <f t="shared" si="240"/>
        <v>Hyundai</v>
      </c>
      <c r="D5182" t="str">
        <f t="shared" si="241"/>
        <v>above 5years</v>
      </c>
      <c r="E5182" t="str">
        <f t="shared" si="242"/>
        <v xml:space="preserve"> mileage above 20km</v>
      </c>
      <c r="F5182" t="s">
        <v>35</v>
      </c>
      <c r="G5182">
        <v>8</v>
      </c>
      <c r="H5182">
        <v>79345</v>
      </c>
      <c r="I5182" t="s">
        <v>23</v>
      </c>
      <c r="J5182" t="s">
        <v>24</v>
      </c>
      <c r="K5182" t="s">
        <v>16</v>
      </c>
      <c r="L5182">
        <v>22.32</v>
      </c>
      <c r="M5182">
        <v>1582</v>
      </c>
      <c r="N5182">
        <v>126.32</v>
      </c>
      <c r="O5182">
        <v>5</v>
      </c>
      <c r="P5182">
        <v>550000</v>
      </c>
    </row>
    <row r="5183" spans="1:16">
      <c r="A5183">
        <v>6570</v>
      </c>
      <c r="B5183" t="s">
        <v>48</v>
      </c>
      <c r="C5183" t="str">
        <f t="shared" si="240"/>
        <v>Maruti</v>
      </c>
      <c r="D5183" t="str">
        <f t="shared" si="241"/>
        <v>above 5years</v>
      </c>
      <c r="E5183" t="str">
        <f t="shared" si="242"/>
        <v xml:space="preserve"> mileage above 20km</v>
      </c>
      <c r="F5183" t="s">
        <v>49</v>
      </c>
      <c r="G5183">
        <v>6</v>
      </c>
      <c r="H5183">
        <v>77482</v>
      </c>
      <c r="I5183" t="s">
        <v>23</v>
      </c>
      <c r="J5183" t="s">
        <v>24</v>
      </c>
      <c r="K5183" t="s">
        <v>16</v>
      </c>
      <c r="L5183">
        <v>26.59</v>
      </c>
      <c r="M5183">
        <v>1248</v>
      </c>
      <c r="N5183">
        <v>74</v>
      </c>
      <c r="O5183">
        <v>5</v>
      </c>
      <c r="P5183">
        <v>552000</v>
      </c>
    </row>
    <row r="5184" spans="1:16">
      <c r="A5184">
        <v>6571</v>
      </c>
      <c r="B5184" t="s">
        <v>12</v>
      </c>
      <c r="C5184" t="str">
        <f t="shared" si="240"/>
        <v>Maruti</v>
      </c>
      <c r="D5184" t="str">
        <f t="shared" si="241"/>
        <v>above 5years</v>
      </c>
      <c r="E5184" t="str">
        <f t="shared" si="242"/>
        <v>mileage below 20km</v>
      </c>
      <c r="F5184" t="s">
        <v>13</v>
      </c>
      <c r="G5184">
        <v>16</v>
      </c>
      <c r="H5184">
        <v>50000</v>
      </c>
      <c r="I5184" t="s">
        <v>14</v>
      </c>
      <c r="J5184" t="s">
        <v>15</v>
      </c>
      <c r="K5184" t="s">
        <v>16</v>
      </c>
      <c r="L5184">
        <v>19.7</v>
      </c>
      <c r="M5184">
        <v>796</v>
      </c>
      <c r="N5184">
        <v>46.3</v>
      </c>
      <c r="O5184">
        <v>5</v>
      </c>
      <c r="P5184">
        <v>70000</v>
      </c>
    </row>
    <row r="5185" spans="1:16">
      <c r="A5185">
        <v>6572</v>
      </c>
      <c r="B5185" t="s">
        <v>48</v>
      </c>
      <c r="C5185" t="str">
        <f t="shared" si="240"/>
        <v>Maruti</v>
      </c>
      <c r="D5185" t="str">
        <f t="shared" si="241"/>
        <v>below 5years</v>
      </c>
      <c r="E5185" t="str">
        <f t="shared" si="242"/>
        <v xml:space="preserve"> mileage above 20km</v>
      </c>
      <c r="F5185" t="s">
        <v>49</v>
      </c>
      <c r="G5185">
        <v>3</v>
      </c>
      <c r="H5185">
        <v>12400</v>
      </c>
      <c r="I5185" t="s">
        <v>23</v>
      </c>
      <c r="J5185" t="s">
        <v>15</v>
      </c>
      <c r="K5185" t="s">
        <v>16</v>
      </c>
      <c r="L5185">
        <v>21.21</v>
      </c>
      <c r="M5185">
        <v>1197</v>
      </c>
      <c r="N5185">
        <v>81.8</v>
      </c>
      <c r="O5185">
        <v>5</v>
      </c>
      <c r="P5185">
        <v>690000</v>
      </c>
    </row>
    <row r="5186" spans="1:16">
      <c r="A5186">
        <v>6573</v>
      </c>
      <c r="B5186" t="s">
        <v>12</v>
      </c>
      <c r="C5186" t="str">
        <f t="shared" si="240"/>
        <v>Maruti</v>
      </c>
      <c r="D5186" t="str">
        <f t="shared" si="241"/>
        <v>below 5years</v>
      </c>
      <c r="E5186" t="str">
        <f t="shared" si="242"/>
        <v xml:space="preserve"> mileage above 20km</v>
      </c>
      <c r="F5186" t="s">
        <v>13</v>
      </c>
      <c r="G5186">
        <v>3</v>
      </c>
      <c r="H5186">
        <v>10000</v>
      </c>
      <c r="I5186" t="s">
        <v>14</v>
      </c>
      <c r="J5186" t="s">
        <v>15</v>
      </c>
      <c r="K5186" t="s">
        <v>31</v>
      </c>
      <c r="L5186">
        <v>23.95</v>
      </c>
      <c r="M5186">
        <v>998</v>
      </c>
      <c r="N5186">
        <v>67.099999999999994</v>
      </c>
      <c r="O5186">
        <v>5</v>
      </c>
      <c r="P5186">
        <v>420000</v>
      </c>
    </row>
    <row r="5187" spans="1:16">
      <c r="A5187">
        <v>6575</v>
      </c>
      <c r="B5187" t="s">
        <v>88</v>
      </c>
      <c r="C5187" t="str">
        <f t="shared" ref="C5187:C5250" si="243">LEFT(B5187,FIND(" ", B5187)-1)</f>
        <v>Volkswagen</v>
      </c>
      <c r="D5187" t="str">
        <f t="shared" ref="D5187:D5250" si="244">IF(G5187&gt;5,"above 5years",IF(G5187&lt;5,"below 5years",IF(G5187=5,"5years",0)))</f>
        <v>below 5years</v>
      </c>
      <c r="E5187" t="str">
        <f t="shared" ref="E5187:E5250" si="245">IF(L5187&lt;=20,"mileage below 20km",IF(L5187&gt;=20," mileage above 20km",0))</f>
        <v>mileage below 20km</v>
      </c>
      <c r="F5187" t="s">
        <v>89</v>
      </c>
      <c r="G5187">
        <v>2</v>
      </c>
      <c r="H5187">
        <v>18000</v>
      </c>
      <c r="I5187" t="s">
        <v>23</v>
      </c>
      <c r="J5187" t="s">
        <v>15</v>
      </c>
      <c r="K5187" t="s">
        <v>16</v>
      </c>
      <c r="L5187">
        <v>18.78</v>
      </c>
      <c r="M5187">
        <v>999</v>
      </c>
      <c r="N5187">
        <v>75</v>
      </c>
      <c r="O5187">
        <v>5</v>
      </c>
      <c r="P5187">
        <v>700000</v>
      </c>
    </row>
    <row r="5188" spans="1:16">
      <c r="A5188">
        <v>6576</v>
      </c>
      <c r="B5188" t="s">
        <v>144</v>
      </c>
      <c r="C5188" t="str">
        <f t="shared" si="243"/>
        <v>BMW</v>
      </c>
      <c r="D5188" t="str">
        <f t="shared" si="244"/>
        <v>5years</v>
      </c>
      <c r="E5188" t="str">
        <f t="shared" si="245"/>
        <v xml:space="preserve"> mileage above 20km</v>
      </c>
      <c r="F5188" t="s">
        <v>145</v>
      </c>
      <c r="G5188">
        <v>5</v>
      </c>
      <c r="H5188">
        <v>40000</v>
      </c>
      <c r="I5188" t="s">
        <v>14</v>
      </c>
      <c r="J5188" t="s">
        <v>24</v>
      </c>
      <c r="K5188" t="s">
        <v>31</v>
      </c>
      <c r="L5188">
        <v>20.68</v>
      </c>
      <c r="M5188">
        <v>1995</v>
      </c>
      <c r="N5188">
        <v>188</v>
      </c>
      <c r="O5188">
        <v>5</v>
      </c>
      <c r="P5188">
        <v>2900000</v>
      </c>
    </row>
    <row r="5189" spans="1:16">
      <c r="A5189">
        <v>6577</v>
      </c>
      <c r="B5189" t="s">
        <v>27</v>
      </c>
      <c r="C5189" t="str">
        <f t="shared" si="243"/>
        <v>Hyundai</v>
      </c>
      <c r="D5189" t="str">
        <f t="shared" si="244"/>
        <v>above 5years</v>
      </c>
      <c r="E5189" t="str">
        <f t="shared" si="245"/>
        <v xml:space="preserve"> mileage above 20km</v>
      </c>
      <c r="F5189" t="s">
        <v>28</v>
      </c>
      <c r="G5189">
        <v>9</v>
      </c>
      <c r="H5189">
        <v>65253</v>
      </c>
      <c r="I5189" t="s">
        <v>23</v>
      </c>
      <c r="J5189" t="s">
        <v>15</v>
      </c>
      <c r="K5189" t="s">
        <v>16</v>
      </c>
      <c r="L5189">
        <v>20.36</v>
      </c>
      <c r="M5189">
        <v>1197</v>
      </c>
      <c r="N5189">
        <v>78.900000000000006</v>
      </c>
      <c r="O5189">
        <v>5</v>
      </c>
      <c r="P5189">
        <v>380000</v>
      </c>
    </row>
    <row r="5190" spans="1:16">
      <c r="A5190">
        <v>6578</v>
      </c>
      <c r="B5190" t="s">
        <v>40</v>
      </c>
      <c r="C5190" t="str">
        <f t="shared" si="243"/>
        <v>Maruti</v>
      </c>
      <c r="D5190" t="str">
        <f t="shared" si="244"/>
        <v>5years</v>
      </c>
      <c r="E5190" t="str">
        <f t="shared" si="245"/>
        <v xml:space="preserve"> mileage above 20km</v>
      </c>
      <c r="F5190" t="s">
        <v>41</v>
      </c>
      <c r="G5190">
        <v>5</v>
      </c>
      <c r="H5190">
        <v>85000</v>
      </c>
      <c r="I5190" t="s">
        <v>23</v>
      </c>
      <c r="J5190" t="s">
        <v>24</v>
      </c>
      <c r="K5190" t="s">
        <v>16</v>
      </c>
      <c r="L5190">
        <v>26.21</v>
      </c>
      <c r="M5190">
        <v>1248</v>
      </c>
      <c r="N5190">
        <v>88.5</v>
      </c>
      <c r="O5190">
        <v>5</v>
      </c>
      <c r="P5190">
        <v>650000</v>
      </c>
    </row>
    <row r="5191" spans="1:16">
      <c r="A5191">
        <v>6579</v>
      </c>
      <c r="B5191" t="s">
        <v>54</v>
      </c>
      <c r="C5191" t="str">
        <f t="shared" si="243"/>
        <v>Honda</v>
      </c>
      <c r="D5191" t="str">
        <f t="shared" si="244"/>
        <v>above 5years</v>
      </c>
      <c r="E5191" t="str">
        <f t="shared" si="245"/>
        <v xml:space="preserve"> mileage above 20km</v>
      </c>
      <c r="F5191" t="s">
        <v>55</v>
      </c>
      <c r="G5191">
        <v>7</v>
      </c>
      <c r="H5191">
        <v>65000</v>
      </c>
      <c r="I5191" t="s">
        <v>23</v>
      </c>
      <c r="J5191" t="s">
        <v>24</v>
      </c>
      <c r="K5191" t="s">
        <v>16</v>
      </c>
      <c r="L5191">
        <v>26</v>
      </c>
      <c r="M5191">
        <v>1498</v>
      </c>
      <c r="N5191">
        <v>98.6</v>
      </c>
      <c r="O5191">
        <v>5</v>
      </c>
      <c r="P5191">
        <v>550000</v>
      </c>
    </row>
    <row r="5192" spans="1:16">
      <c r="A5192">
        <v>6580</v>
      </c>
      <c r="B5192" t="s">
        <v>88</v>
      </c>
      <c r="C5192" t="str">
        <f t="shared" si="243"/>
        <v>Volkswagen</v>
      </c>
      <c r="D5192" t="str">
        <f t="shared" si="244"/>
        <v>above 5years</v>
      </c>
      <c r="E5192" t="str">
        <f t="shared" si="245"/>
        <v>mileage below 20km</v>
      </c>
      <c r="F5192" t="s">
        <v>89</v>
      </c>
      <c r="G5192">
        <v>7</v>
      </c>
      <c r="H5192">
        <v>65321</v>
      </c>
      <c r="I5192" t="s">
        <v>23</v>
      </c>
      <c r="J5192" t="s">
        <v>15</v>
      </c>
      <c r="K5192" t="s">
        <v>31</v>
      </c>
      <c r="L5192">
        <v>17.21</v>
      </c>
      <c r="M5192">
        <v>1197</v>
      </c>
      <c r="N5192">
        <v>103.6</v>
      </c>
      <c r="O5192">
        <v>5</v>
      </c>
      <c r="P5192">
        <v>575000</v>
      </c>
    </row>
    <row r="5193" spans="1:16">
      <c r="A5193">
        <v>6581</v>
      </c>
      <c r="B5193" t="s">
        <v>111</v>
      </c>
      <c r="C5193" t="str">
        <f t="shared" si="243"/>
        <v>Maruti</v>
      </c>
      <c r="D5193" t="str">
        <f t="shared" si="244"/>
        <v>above 5years</v>
      </c>
      <c r="E5193" t="str">
        <f t="shared" si="245"/>
        <v xml:space="preserve"> mileage above 20km</v>
      </c>
      <c r="F5193" t="s">
        <v>112</v>
      </c>
      <c r="G5193">
        <v>7</v>
      </c>
      <c r="H5193">
        <v>127731</v>
      </c>
      <c r="I5193" t="s">
        <v>23</v>
      </c>
      <c r="J5193" t="s">
        <v>24</v>
      </c>
      <c r="K5193" t="s">
        <v>16</v>
      </c>
      <c r="L5193">
        <v>20.77</v>
      </c>
      <c r="M5193">
        <v>1248</v>
      </c>
      <c r="N5193">
        <v>88.8</v>
      </c>
      <c r="O5193">
        <v>7</v>
      </c>
      <c r="P5193">
        <v>665000</v>
      </c>
    </row>
    <row r="5194" spans="1:16">
      <c r="A5194">
        <v>6583</v>
      </c>
      <c r="B5194" t="s">
        <v>52</v>
      </c>
      <c r="C5194" t="str">
        <f t="shared" si="243"/>
        <v>Hyundai</v>
      </c>
      <c r="D5194" t="str">
        <f t="shared" si="244"/>
        <v>below 5years</v>
      </c>
      <c r="E5194" t="str">
        <f t="shared" si="245"/>
        <v xml:space="preserve"> mileage above 20km</v>
      </c>
      <c r="F5194" t="s">
        <v>53</v>
      </c>
      <c r="G5194">
        <v>3</v>
      </c>
      <c r="H5194">
        <v>58363</v>
      </c>
      <c r="I5194" t="s">
        <v>23</v>
      </c>
      <c r="J5194" t="s">
        <v>24</v>
      </c>
      <c r="K5194" t="s">
        <v>16</v>
      </c>
      <c r="L5194">
        <v>21.38</v>
      </c>
      <c r="M5194">
        <v>1396</v>
      </c>
      <c r="N5194">
        <v>88.7</v>
      </c>
      <c r="O5194">
        <v>5</v>
      </c>
      <c r="P5194">
        <v>1250000</v>
      </c>
    </row>
    <row r="5195" spans="1:16">
      <c r="A5195">
        <v>6584</v>
      </c>
      <c r="B5195" t="s">
        <v>32</v>
      </c>
      <c r="C5195" t="str">
        <f t="shared" si="243"/>
        <v>Maruti</v>
      </c>
      <c r="D5195" t="str">
        <f t="shared" si="244"/>
        <v>above 5years</v>
      </c>
      <c r="E5195" t="str">
        <f t="shared" si="245"/>
        <v xml:space="preserve"> mileage above 20km</v>
      </c>
      <c r="F5195" t="s">
        <v>33</v>
      </c>
      <c r="G5195">
        <v>6</v>
      </c>
      <c r="H5195">
        <v>76400</v>
      </c>
      <c r="I5195" t="s">
        <v>23</v>
      </c>
      <c r="J5195" t="s">
        <v>24</v>
      </c>
      <c r="K5195" t="s">
        <v>16</v>
      </c>
      <c r="L5195">
        <v>25.2</v>
      </c>
      <c r="M5195">
        <v>1248</v>
      </c>
      <c r="N5195">
        <v>74</v>
      </c>
      <c r="O5195">
        <v>5</v>
      </c>
      <c r="P5195">
        <v>575000</v>
      </c>
    </row>
    <row r="5196" spans="1:16">
      <c r="A5196">
        <v>6585</v>
      </c>
      <c r="B5196" t="s">
        <v>62</v>
      </c>
      <c r="C5196" t="str">
        <f t="shared" si="243"/>
        <v>Honda</v>
      </c>
      <c r="D5196" t="str">
        <f t="shared" si="244"/>
        <v>above 5years</v>
      </c>
      <c r="E5196" t="str">
        <f t="shared" si="245"/>
        <v xml:space="preserve"> mileage above 20km</v>
      </c>
      <c r="F5196" t="s">
        <v>63</v>
      </c>
      <c r="G5196">
        <v>6</v>
      </c>
      <c r="H5196">
        <v>61000</v>
      </c>
      <c r="I5196" t="s">
        <v>23</v>
      </c>
      <c r="J5196" t="s">
        <v>24</v>
      </c>
      <c r="K5196" t="s">
        <v>16</v>
      </c>
      <c r="L5196">
        <v>25.8</v>
      </c>
      <c r="M5196">
        <v>1498</v>
      </c>
      <c r="N5196">
        <v>98.6</v>
      </c>
      <c r="O5196">
        <v>5</v>
      </c>
      <c r="P5196">
        <v>515000</v>
      </c>
    </row>
    <row r="5197" spans="1:16">
      <c r="A5197">
        <v>6586</v>
      </c>
      <c r="B5197" t="s">
        <v>12</v>
      </c>
      <c r="C5197" t="str">
        <f t="shared" si="243"/>
        <v>Maruti</v>
      </c>
      <c r="D5197" t="str">
        <f t="shared" si="244"/>
        <v>5years</v>
      </c>
      <c r="E5197" t="str">
        <f t="shared" si="245"/>
        <v xml:space="preserve"> mileage above 20km</v>
      </c>
      <c r="F5197" t="s">
        <v>13</v>
      </c>
      <c r="G5197">
        <v>5</v>
      </c>
      <c r="H5197">
        <v>40000</v>
      </c>
      <c r="I5197" t="s">
        <v>14</v>
      </c>
      <c r="J5197" t="s">
        <v>15</v>
      </c>
      <c r="K5197" t="s">
        <v>16</v>
      </c>
      <c r="L5197">
        <v>22.74</v>
      </c>
      <c r="M5197">
        <v>796</v>
      </c>
      <c r="N5197">
        <v>47.3</v>
      </c>
      <c r="O5197">
        <v>5</v>
      </c>
      <c r="P5197">
        <v>280000</v>
      </c>
    </row>
    <row r="5198" spans="1:16">
      <c r="A5198">
        <v>6587</v>
      </c>
      <c r="B5198" t="s">
        <v>62</v>
      </c>
      <c r="C5198" t="str">
        <f t="shared" si="243"/>
        <v>Honda</v>
      </c>
      <c r="D5198" t="str">
        <f t="shared" si="244"/>
        <v>above 5years</v>
      </c>
      <c r="E5198" t="str">
        <f t="shared" si="245"/>
        <v xml:space="preserve"> mileage above 20km</v>
      </c>
      <c r="F5198" t="s">
        <v>63</v>
      </c>
      <c r="G5198">
        <v>6</v>
      </c>
      <c r="H5198">
        <v>70000</v>
      </c>
      <c r="I5198" t="s">
        <v>14</v>
      </c>
      <c r="J5198" t="s">
        <v>24</v>
      </c>
      <c r="K5198" t="s">
        <v>16</v>
      </c>
      <c r="L5198">
        <v>25.8</v>
      </c>
      <c r="M5198">
        <v>1498</v>
      </c>
      <c r="N5198">
        <v>98.6</v>
      </c>
      <c r="O5198">
        <v>5</v>
      </c>
      <c r="P5198">
        <v>480000</v>
      </c>
    </row>
    <row r="5199" spans="1:16">
      <c r="A5199">
        <v>6588</v>
      </c>
      <c r="B5199" t="s">
        <v>32</v>
      </c>
      <c r="C5199" t="str">
        <f t="shared" si="243"/>
        <v>Maruti</v>
      </c>
      <c r="D5199" t="str">
        <f t="shared" si="244"/>
        <v>above 5years</v>
      </c>
      <c r="E5199" t="str">
        <f t="shared" si="245"/>
        <v>mileage below 20km</v>
      </c>
      <c r="F5199" t="s">
        <v>33</v>
      </c>
      <c r="G5199">
        <v>12</v>
      </c>
      <c r="H5199">
        <v>105000</v>
      </c>
      <c r="I5199" t="s">
        <v>14</v>
      </c>
      <c r="J5199" t="s">
        <v>24</v>
      </c>
      <c r="K5199" t="s">
        <v>16</v>
      </c>
      <c r="L5199">
        <v>17.8</v>
      </c>
      <c r="M5199">
        <v>1248</v>
      </c>
      <c r="N5199">
        <v>75</v>
      </c>
      <c r="O5199">
        <v>5</v>
      </c>
      <c r="P5199">
        <v>240000</v>
      </c>
    </row>
    <row r="5200" spans="1:16">
      <c r="A5200">
        <v>6590</v>
      </c>
      <c r="B5200" t="s">
        <v>84</v>
      </c>
      <c r="C5200" t="str">
        <f t="shared" si="243"/>
        <v>Maruti</v>
      </c>
      <c r="D5200" t="str">
        <f t="shared" si="244"/>
        <v>below 5years</v>
      </c>
      <c r="E5200" t="str">
        <f t="shared" si="245"/>
        <v xml:space="preserve"> mileage above 20km</v>
      </c>
      <c r="F5200" t="s">
        <v>85</v>
      </c>
      <c r="G5200">
        <v>4</v>
      </c>
      <c r="H5200">
        <v>26000</v>
      </c>
      <c r="I5200" t="s">
        <v>14</v>
      </c>
      <c r="J5200" t="s">
        <v>24</v>
      </c>
      <c r="K5200" t="s">
        <v>16</v>
      </c>
      <c r="L5200">
        <v>24.3</v>
      </c>
      <c r="M5200">
        <v>1248</v>
      </c>
      <c r="N5200">
        <v>88.5</v>
      </c>
      <c r="O5200">
        <v>5</v>
      </c>
      <c r="P5200">
        <v>850000</v>
      </c>
    </row>
    <row r="5201" spans="1:16">
      <c r="A5201">
        <v>6591</v>
      </c>
      <c r="B5201" t="s">
        <v>48</v>
      </c>
      <c r="C5201" t="str">
        <f t="shared" si="243"/>
        <v>Maruti</v>
      </c>
      <c r="D5201" t="str">
        <f t="shared" si="244"/>
        <v>5years</v>
      </c>
      <c r="E5201" t="str">
        <f t="shared" si="245"/>
        <v>mileage below 20km</v>
      </c>
      <c r="F5201" t="s">
        <v>49</v>
      </c>
      <c r="G5201">
        <v>5</v>
      </c>
      <c r="H5201">
        <v>80000</v>
      </c>
      <c r="I5201" t="s">
        <v>14</v>
      </c>
      <c r="J5201" t="s">
        <v>24</v>
      </c>
      <c r="K5201" t="s">
        <v>16</v>
      </c>
      <c r="L5201">
        <v>19.3</v>
      </c>
      <c r="M5201">
        <v>1248</v>
      </c>
      <c r="N5201">
        <v>73.900000000000006</v>
      </c>
      <c r="O5201">
        <v>5</v>
      </c>
      <c r="P5201">
        <v>600000</v>
      </c>
    </row>
    <row r="5202" spans="1:16">
      <c r="A5202">
        <v>6593</v>
      </c>
      <c r="B5202" t="s">
        <v>66</v>
      </c>
      <c r="C5202" t="str">
        <f t="shared" si="243"/>
        <v>Mahindra</v>
      </c>
      <c r="D5202" t="str">
        <f t="shared" si="244"/>
        <v>5years</v>
      </c>
      <c r="E5202" t="str">
        <f t="shared" si="245"/>
        <v>mileage below 20km</v>
      </c>
      <c r="F5202" t="s">
        <v>67</v>
      </c>
      <c r="G5202">
        <v>5</v>
      </c>
      <c r="H5202">
        <v>59000</v>
      </c>
      <c r="I5202" t="s">
        <v>23</v>
      </c>
      <c r="J5202" t="s">
        <v>24</v>
      </c>
      <c r="K5202" t="s">
        <v>31</v>
      </c>
      <c r="L5202">
        <v>16</v>
      </c>
      <c r="M5202">
        <v>2179</v>
      </c>
      <c r="N5202">
        <v>140</v>
      </c>
      <c r="O5202">
        <v>7</v>
      </c>
      <c r="P5202">
        <v>1500000</v>
      </c>
    </row>
    <row r="5203" spans="1:16">
      <c r="A5203">
        <v>6594</v>
      </c>
      <c r="B5203" t="s">
        <v>62</v>
      </c>
      <c r="C5203" t="str">
        <f t="shared" si="243"/>
        <v>Honda</v>
      </c>
      <c r="D5203" t="str">
        <f t="shared" si="244"/>
        <v>below 5years</v>
      </c>
      <c r="E5203" t="str">
        <f t="shared" si="245"/>
        <v>mileage below 20km</v>
      </c>
      <c r="F5203" t="s">
        <v>63</v>
      </c>
      <c r="G5203">
        <v>3</v>
      </c>
      <c r="H5203">
        <v>25000</v>
      </c>
      <c r="I5203" t="s">
        <v>14</v>
      </c>
      <c r="J5203" t="s">
        <v>15</v>
      </c>
      <c r="K5203" t="s">
        <v>16</v>
      </c>
      <c r="L5203">
        <v>17.8</v>
      </c>
      <c r="M5203">
        <v>1198</v>
      </c>
      <c r="N5203">
        <v>86.7</v>
      </c>
      <c r="O5203">
        <v>5</v>
      </c>
      <c r="P5203">
        <v>650000</v>
      </c>
    </row>
    <row r="5204" spans="1:16">
      <c r="A5204">
        <v>6595</v>
      </c>
      <c r="B5204" t="s">
        <v>48</v>
      </c>
      <c r="C5204" t="str">
        <f t="shared" si="243"/>
        <v>Maruti</v>
      </c>
      <c r="D5204" t="str">
        <f t="shared" si="244"/>
        <v>5years</v>
      </c>
      <c r="E5204" t="str">
        <f t="shared" si="245"/>
        <v>mileage below 20km</v>
      </c>
      <c r="F5204" t="s">
        <v>49</v>
      </c>
      <c r="G5204">
        <v>5</v>
      </c>
      <c r="H5204">
        <v>62454</v>
      </c>
      <c r="I5204" t="s">
        <v>23</v>
      </c>
      <c r="J5204" t="s">
        <v>15</v>
      </c>
      <c r="K5204" t="s">
        <v>16</v>
      </c>
      <c r="L5204">
        <v>19</v>
      </c>
      <c r="M5204">
        <v>1197</v>
      </c>
      <c r="N5204">
        <v>85.8</v>
      </c>
      <c r="O5204">
        <v>5</v>
      </c>
      <c r="P5204">
        <v>334000</v>
      </c>
    </row>
    <row r="5205" spans="1:16">
      <c r="A5205">
        <v>6596</v>
      </c>
      <c r="B5205" t="s">
        <v>76</v>
      </c>
      <c r="C5205" t="str">
        <f t="shared" si="243"/>
        <v>Mahindra</v>
      </c>
      <c r="D5205" t="str">
        <f t="shared" si="244"/>
        <v>below 5years</v>
      </c>
      <c r="E5205" t="str">
        <f t="shared" si="245"/>
        <v>mileage below 20km</v>
      </c>
      <c r="F5205" t="s">
        <v>77</v>
      </c>
      <c r="G5205">
        <v>4</v>
      </c>
      <c r="H5205">
        <v>50000</v>
      </c>
      <c r="I5205" t="s">
        <v>14</v>
      </c>
      <c r="J5205" t="s">
        <v>24</v>
      </c>
      <c r="K5205" t="s">
        <v>16</v>
      </c>
      <c r="L5205">
        <v>15.4</v>
      </c>
      <c r="M5205">
        <v>1997</v>
      </c>
      <c r="N5205">
        <v>120</v>
      </c>
      <c r="O5205">
        <v>9</v>
      </c>
      <c r="P5205">
        <v>810000</v>
      </c>
    </row>
    <row r="5206" spans="1:16">
      <c r="A5206">
        <v>6597</v>
      </c>
      <c r="B5206" t="s">
        <v>52</v>
      </c>
      <c r="C5206" t="str">
        <f t="shared" si="243"/>
        <v>Hyundai</v>
      </c>
      <c r="D5206" t="str">
        <f t="shared" si="244"/>
        <v>below 5years</v>
      </c>
      <c r="E5206" t="str">
        <f t="shared" si="245"/>
        <v>mileage below 20km</v>
      </c>
      <c r="F5206" t="s">
        <v>53</v>
      </c>
      <c r="G5206">
        <v>4</v>
      </c>
      <c r="H5206">
        <v>71000</v>
      </c>
      <c r="I5206" t="s">
        <v>23</v>
      </c>
      <c r="J5206" t="s">
        <v>15</v>
      </c>
      <c r="K5206" t="s">
        <v>16</v>
      </c>
      <c r="L5206">
        <v>15.29</v>
      </c>
      <c r="M5206">
        <v>1591</v>
      </c>
      <c r="N5206">
        <v>121.3</v>
      </c>
      <c r="O5206">
        <v>5</v>
      </c>
      <c r="P5206">
        <v>899000</v>
      </c>
    </row>
    <row r="5207" spans="1:16">
      <c r="A5207">
        <v>6598</v>
      </c>
      <c r="B5207" t="s">
        <v>19</v>
      </c>
      <c r="C5207" t="str">
        <f t="shared" si="243"/>
        <v>Hyundai</v>
      </c>
      <c r="D5207" t="str">
        <f t="shared" si="244"/>
        <v>below 5years</v>
      </c>
      <c r="E5207" t="str">
        <f t="shared" si="245"/>
        <v>mileage below 20km</v>
      </c>
      <c r="F5207" t="s">
        <v>20</v>
      </c>
      <c r="G5207">
        <v>3</v>
      </c>
      <c r="H5207">
        <v>86516</v>
      </c>
      <c r="I5207" t="s">
        <v>23</v>
      </c>
      <c r="J5207" t="s">
        <v>15</v>
      </c>
      <c r="K5207" t="s">
        <v>16</v>
      </c>
      <c r="L5207">
        <v>18.600000000000001</v>
      </c>
      <c r="M5207">
        <v>1197</v>
      </c>
      <c r="N5207">
        <v>81.86</v>
      </c>
      <c r="O5207">
        <v>5</v>
      </c>
      <c r="P5207">
        <v>750000</v>
      </c>
    </row>
    <row r="5208" spans="1:16">
      <c r="A5208">
        <v>6599</v>
      </c>
      <c r="B5208" t="s">
        <v>76</v>
      </c>
      <c r="C5208" t="str">
        <f t="shared" si="243"/>
        <v>Mahindra</v>
      </c>
      <c r="D5208" t="str">
        <f t="shared" si="244"/>
        <v>above 5years</v>
      </c>
      <c r="E5208" t="str">
        <f t="shared" si="245"/>
        <v>mileage below 20km</v>
      </c>
      <c r="F5208" t="s">
        <v>77</v>
      </c>
      <c r="G5208">
        <v>9</v>
      </c>
      <c r="H5208">
        <v>94181</v>
      </c>
      <c r="I5208" t="s">
        <v>23</v>
      </c>
      <c r="J5208" t="s">
        <v>24</v>
      </c>
      <c r="K5208" t="s">
        <v>16</v>
      </c>
      <c r="L5208">
        <v>12.05</v>
      </c>
      <c r="M5208">
        <v>2179</v>
      </c>
      <c r="N5208">
        <v>120</v>
      </c>
      <c r="O5208">
        <v>8</v>
      </c>
      <c r="P5208">
        <v>600000</v>
      </c>
    </row>
    <row r="5209" spans="1:16">
      <c r="A5209">
        <v>6600</v>
      </c>
      <c r="B5209" t="s">
        <v>34</v>
      </c>
      <c r="C5209" t="str">
        <f t="shared" si="243"/>
        <v>Hyundai</v>
      </c>
      <c r="D5209" t="str">
        <f t="shared" si="244"/>
        <v>below 5years</v>
      </c>
      <c r="E5209" t="str">
        <f t="shared" si="245"/>
        <v>mileage below 20km</v>
      </c>
      <c r="F5209" t="s">
        <v>35</v>
      </c>
      <c r="G5209">
        <v>2</v>
      </c>
      <c r="H5209">
        <v>12000</v>
      </c>
      <c r="I5209" t="s">
        <v>14</v>
      </c>
      <c r="J5209" t="s">
        <v>15</v>
      </c>
      <c r="K5209" t="s">
        <v>16</v>
      </c>
      <c r="L5209">
        <v>17</v>
      </c>
      <c r="M5209">
        <v>1591</v>
      </c>
      <c r="N5209">
        <v>121.3</v>
      </c>
      <c r="O5209">
        <v>5</v>
      </c>
      <c r="P5209">
        <v>1150000</v>
      </c>
    </row>
    <row r="5210" spans="1:16">
      <c r="A5210">
        <v>6601</v>
      </c>
      <c r="B5210" t="s">
        <v>70</v>
      </c>
      <c r="C5210" t="str">
        <f t="shared" si="243"/>
        <v>Maruti</v>
      </c>
      <c r="D5210" t="str">
        <f t="shared" si="244"/>
        <v>below 5years</v>
      </c>
      <c r="E5210" t="str">
        <f t="shared" si="245"/>
        <v xml:space="preserve"> mileage above 20km</v>
      </c>
      <c r="F5210" t="s">
        <v>71</v>
      </c>
      <c r="G5210">
        <v>4</v>
      </c>
      <c r="H5210">
        <v>59518</v>
      </c>
      <c r="I5210" t="s">
        <v>23</v>
      </c>
      <c r="J5210" t="s">
        <v>24</v>
      </c>
      <c r="K5210" t="s">
        <v>16</v>
      </c>
      <c r="L5210">
        <v>26.8</v>
      </c>
      <c r="M5210">
        <v>1248</v>
      </c>
      <c r="N5210">
        <v>74</v>
      </c>
      <c r="O5210">
        <v>5</v>
      </c>
      <c r="P5210">
        <v>530000</v>
      </c>
    </row>
    <row r="5211" spans="1:16">
      <c r="A5211">
        <v>6602</v>
      </c>
      <c r="B5211" t="s">
        <v>48</v>
      </c>
      <c r="C5211" t="str">
        <f t="shared" si="243"/>
        <v>Maruti</v>
      </c>
      <c r="D5211" t="str">
        <f t="shared" si="244"/>
        <v>above 5years</v>
      </c>
      <c r="E5211" t="str">
        <f t="shared" si="245"/>
        <v>mileage below 20km</v>
      </c>
      <c r="F5211" t="s">
        <v>49</v>
      </c>
      <c r="G5211">
        <v>13</v>
      </c>
      <c r="H5211">
        <v>100000</v>
      </c>
      <c r="I5211" t="s">
        <v>14</v>
      </c>
      <c r="J5211" t="s">
        <v>24</v>
      </c>
      <c r="K5211" t="s">
        <v>16</v>
      </c>
      <c r="L5211">
        <v>19.3</v>
      </c>
      <c r="M5211">
        <v>1248</v>
      </c>
      <c r="N5211">
        <v>73.900000000000006</v>
      </c>
      <c r="O5211">
        <v>5</v>
      </c>
      <c r="P5211">
        <v>225000</v>
      </c>
    </row>
    <row r="5212" spans="1:16">
      <c r="A5212">
        <v>6603</v>
      </c>
      <c r="B5212" t="s">
        <v>34</v>
      </c>
      <c r="C5212" t="str">
        <f t="shared" si="243"/>
        <v>Hyundai</v>
      </c>
      <c r="D5212" t="str">
        <f t="shared" si="244"/>
        <v>above 5years</v>
      </c>
      <c r="E5212" t="str">
        <f t="shared" si="245"/>
        <v xml:space="preserve"> mileage above 20km</v>
      </c>
      <c r="F5212" t="s">
        <v>35</v>
      </c>
      <c r="G5212">
        <v>10</v>
      </c>
      <c r="H5212">
        <v>74000</v>
      </c>
      <c r="I5212" t="s">
        <v>23</v>
      </c>
      <c r="J5212" t="s">
        <v>24</v>
      </c>
      <c r="K5212" t="s">
        <v>16</v>
      </c>
      <c r="L5212">
        <v>22.32</v>
      </c>
      <c r="M5212">
        <v>1582</v>
      </c>
      <c r="N5212">
        <v>126.3</v>
      </c>
      <c r="O5212">
        <v>5</v>
      </c>
      <c r="P5212">
        <v>445000</v>
      </c>
    </row>
    <row r="5213" spans="1:16">
      <c r="A5213">
        <v>6604</v>
      </c>
      <c r="B5213" t="s">
        <v>48</v>
      </c>
      <c r="C5213" t="str">
        <f t="shared" si="243"/>
        <v>Maruti</v>
      </c>
      <c r="D5213" t="str">
        <f t="shared" si="244"/>
        <v>above 5years</v>
      </c>
      <c r="E5213" t="str">
        <f t="shared" si="245"/>
        <v>mileage below 20km</v>
      </c>
      <c r="F5213" t="s">
        <v>49</v>
      </c>
      <c r="G5213">
        <v>9</v>
      </c>
      <c r="H5213">
        <v>80000</v>
      </c>
      <c r="I5213" t="s">
        <v>23</v>
      </c>
      <c r="J5213" t="s">
        <v>24</v>
      </c>
      <c r="K5213" t="s">
        <v>16</v>
      </c>
      <c r="L5213">
        <v>19.3</v>
      </c>
      <c r="M5213">
        <v>1248</v>
      </c>
      <c r="N5213">
        <v>73.900000000000006</v>
      </c>
      <c r="O5213">
        <v>5</v>
      </c>
      <c r="P5213">
        <v>384000</v>
      </c>
    </row>
    <row r="5214" spans="1:16">
      <c r="A5214">
        <v>6605</v>
      </c>
      <c r="B5214" t="s">
        <v>17</v>
      </c>
      <c r="C5214" t="str">
        <f t="shared" si="243"/>
        <v>Hyundai</v>
      </c>
      <c r="D5214" t="str">
        <f t="shared" si="244"/>
        <v>below 5years</v>
      </c>
      <c r="E5214" t="str">
        <f t="shared" si="245"/>
        <v xml:space="preserve"> mileage above 20km</v>
      </c>
      <c r="F5214" t="s">
        <v>18</v>
      </c>
      <c r="G5214">
        <v>3</v>
      </c>
      <c r="H5214">
        <v>38000</v>
      </c>
      <c r="I5214" t="s">
        <v>14</v>
      </c>
      <c r="J5214" t="s">
        <v>24</v>
      </c>
      <c r="K5214" t="s">
        <v>16</v>
      </c>
      <c r="L5214">
        <v>24</v>
      </c>
      <c r="M5214">
        <v>1186</v>
      </c>
      <c r="N5214">
        <v>73.97</v>
      </c>
      <c r="O5214">
        <v>5</v>
      </c>
      <c r="P5214">
        <v>475000</v>
      </c>
    </row>
    <row r="5215" spans="1:16">
      <c r="A5215">
        <v>6606</v>
      </c>
      <c r="B5215" t="s">
        <v>76</v>
      </c>
      <c r="C5215" t="str">
        <f t="shared" si="243"/>
        <v>Mahindra</v>
      </c>
      <c r="D5215" t="str">
        <f t="shared" si="244"/>
        <v>below 5years</v>
      </c>
      <c r="E5215" t="str">
        <f t="shared" si="245"/>
        <v>mileage below 20km</v>
      </c>
      <c r="F5215" t="s">
        <v>77</v>
      </c>
      <c r="G5215">
        <v>4</v>
      </c>
      <c r="H5215">
        <v>55000</v>
      </c>
      <c r="I5215" t="s">
        <v>14</v>
      </c>
      <c r="J5215" t="s">
        <v>24</v>
      </c>
      <c r="K5215" t="s">
        <v>16</v>
      </c>
      <c r="L5215">
        <v>16.36</v>
      </c>
      <c r="M5215">
        <v>2179</v>
      </c>
      <c r="N5215">
        <v>140</v>
      </c>
      <c r="O5215">
        <v>7</v>
      </c>
      <c r="P5215">
        <v>1450000</v>
      </c>
    </row>
    <row r="5216" spans="1:16">
      <c r="A5216">
        <v>6607</v>
      </c>
      <c r="B5216" t="s">
        <v>12</v>
      </c>
      <c r="C5216" t="str">
        <f t="shared" si="243"/>
        <v>Maruti</v>
      </c>
      <c r="D5216" t="str">
        <f t="shared" si="244"/>
        <v>above 5years</v>
      </c>
      <c r="E5216" t="str">
        <f t="shared" si="245"/>
        <v>mileage below 20km</v>
      </c>
      <c r="F5216" t="s">
        <v>13</v>
      </c>
      <c r="G5216">
        <v>9</v>
      </c>
      <c r="H5216">
        <v>67000</v>
      </c>
      <c r="I5216" t="s">
        <v>23</v>
      </c>
      <c r="J5216" t="s">
        <v>15</v>
      </c>
      <c r="K5216" t="s">
        <v>16</v>
      </c>
      <c r="L5216">
        <v>18.899999999999999</v>
      </c>
      <c r="M5216">
        <v>796</v>
      </c>
      <c r="N5216">
        <v>47</v>
      </c>
      <c r="O5216">
        <v>5</v>
      </c>
      <c r="P5216">
        <v>245000</v>
      </c>
    </row>
    <row r="5217" spans="1:16">
      <c r="A5217">
        <v>6608</v>
      </c>
      <c r="B5217" t="s">
        <v>146</v>
      </c>
      <c r="C5217" t="str">
        <f t="shared" si="243"/>
        <v>Skoda</v>
      </c>
      <c r="D5217" t="str">
        <f t="shared" si="244"/>
        <v>above 5years</v>
      </c>
      <c r="E5217" t="str">
        <f t="shared" si="245"/>
        <v xml:space="preserve"> mileage above 20km</v>
      </c>
      <c r="F5217" t="s">
        <v>147</v>
      </c>
      <c r="G5217">
        <v>6</v>
      </c>
      <c r="H5217">
        <v>67000</v>
      </c>
      <c r="I5217" t="s">
        <v>23</v>
      </c>
      <c r="J5217" t="s">
        <v>24</v>
      </c>
      <c r="K5217" t="s">
        <v>16</v>
      </c>
      <c r="L5217">
        <v>21.14</v>
      </c>
      <c r="M5217">
        <v>1498</v>
      </c>
      <c r="N5217">
        <v>103.52</v>
      </c>
      <c r="O5217">
        <v>5</v>
      </c>
      <c r="P5217">
        <v>675000</v>
      </c>
    </row>
    <row r="5218" spans="1:16">
      <c r="A5218">
        <v>6609</v>
      </c>
      <c r="B5218" t="s">
        <v>44</v>
      </c>
      <c r="C5218" t="str">
        <f t="shared" si="243"/>
        <v>Toyota</v>
      </c>
      <c r="D5218" t="str">
        <f t="shared" si="244"/>
        <v>above 5years</v>
      </c>
      <c r="E5218" t="str">
        <f t="shared" si="245"/>
        <v>mileage below 20km</v>
      </c>
      <c r="F5218" t="s">
        <v>45</v>
      </c>
      <c r="G5218">
        <v>10</v>
      </c>
      <c r="H5218">
        <v>200000</v>
      </c>
      <c r="I5218" t="s">
        <v>14</v>
      </c>
      <c r="J5218" t="s">
        <v>24</v>
      </c>
      <c r="K5218" t="s">
        <v>16</v>
      </c>
      <c r="L5218">
        <v>12.8</v>
      </c>
      <c r="M5218">
        <v>2494</v>
      </c>
      <c r="N5218">
        <v>102</v>
      </c>
      <c r="O5218">
        <v>7</v>
      </c>
      <c r="P5218">
        <v>450000</v>
      </c>
    </row>
    <row r="5219" spans="1:16">
      <c r="A5219">
        <v>6610</v>
      </c>
      <c r="B5219" t="s">
        <v>56</v>
      </c>
      <c r="C5219" t="str">
        <f t="shared" si="243"/>
        <v>Mahindra</v>
      </c>
      <c r="D5219" t="str">
        <f t="shared" si="244"/>
        <v>5years</v>
      </c>
      <c r="E5219" t="str">
        <f t="shared" si="245"/>
        <v>mileage below 20km</v>
      </c>
      <c r="F5219" t="s">
        <v>57</v>
      </c>
      <c r="G5219">
        <v>5</v>
      </c>
      <c r="H5219">
        <v>150000</v>
      </c>
      <c r="I5219" t="s">
        <v>14</v>
      </c>
      <c r="J5219" t="s">
        <v>24</v>
      </c>
      <c r="K5219" t="s">
        <v>16</v>
      </c>
      <c r="L5219">
        <v>15.96</v>
      </c>
      <c r="M5219">
        <v>2523</v>
      </c>
      <c r="N5219">
        <v>63</v>
      </c>
      <c r="O5219">
        <v>9</v>
      </c>
      <c r="P5219">
        <v>500000</v>
      </c>
    </row>
    <row r="5220" spans="1:16">
      <c r="A5220">
        <v>6611</v>
      </c>
      <c r="B5220" t="s">
        <v>25</v>
      </c>
      <c r="C5220" t="str">
        <f t="shared" si="243"/>
        <v>Maruti</v>
      </c>
      <c r="D5220" t="str">
        <f t="shared" si="244"/>
        <v>above 5years</v>
      </c>
      <c r="E5220" t="str">
        <f t="shared" si="245"/>
        <v xml:space="preserve"> mileage above 20km</v>
      </c>
      <c r="F5220" t="s">
        <v>26</v>
      </c>
      <c r="G5220">
        <v>12</v>
      </c>
      <c r="H5220">
        <v>69000</v>
      </c>
      <c r="I5220" t="s">
        <v>23</v>
      </c>
      <c r="J5220" t="s">
        <v>15</v>
      </c>
      <c r="K5220" t="s">
        <v>16</v>
      </c>
      <c r="L5220">
        <v>21.79</v>
      </c>
      <c r="M5220">
        <v>998</v>
      </c>
      <c r="N5220">
        <v>67.05</v>
      </c>
      <c r="O5220">
        <v>5</v>
      </c>
      <c r="P5220">
        <v>250000</v>
      </c>
    </row>
    <row r="5221" spans="1:16">
      <c r="A5221">
        <v>6612</v>
      </c>
      <c r="B5221" t="s">
        <v>138</v>
      </c>
      <c r="C5221" t="str">
        <f t="shared" si="243"/>
        <v>Honda</v>
      </c>
      <c r="D5221" t="str">
        <f t="shared" si="244"/>
        <v>above 5years</v>
      </c>
      <c r="E5221" t="str">
        <f t="shared" si="245"/>
        <v>mileage below 20km</v>
      </c>
      <c r="F5221" t="s">
        <v>139</v>
      </c>
      <c r="G5221">
        <v>12</v>
      </c>
      <c r="H5221">
        <v>81000</v>
      </c>
      <c r="I5221" t="s">
        <v>23</v>
      </c>
      <c r="J5221" t="s">
        <v>15</v>
      </c>
      <c r="K5221" t="s">
        <v>31</v>
      </c>
      <c r="L5221">
        <v>12.9</v>
      </c>
      <c r="M5221">
        <v>1799</v>
      </c>
      <c r="N5221">
        <v>130</v>
      </c>
      <c r="O5221">
        <v>5</v>
      </c>
      <c r="P5221">
        <v>490000</v>
      </c>
    </row>
    <row r="5222" spans="1:16">
      <c r="A5222">
        <v>6613</v>
      </c>
      <c r="B5222" t="s">
        <v>58</v>
      </c>
      <c r="C5222" t="str">
        <f t="shared" si="243"/>
        <v>Toyota</v>
      </c>
      <c r="D5222" t="str">
        <f t="shared" si="244"/>
        <v>below 5years</v>
      </c>
      <c r="E5222" t="str">
        <f t="shared" si="245"/>
        <v>mileage below 20km</v>
      </c>
      <c r="F5222" t="s">
        <v>59</v>
      </c>
      <c r="G5222">
        <v>4</v>
      </c>
      <c r="H5222">
        <v>56700</v>
      </c>
      <c r="I5222" t="s">
        <v>23</v>
      </c>
      <c r="J5222" t="s">
        <v>24</v>
      </c>
      <c r="K5222" t="s">
        <v>31</v>
      </c>
      <c r="L5222">
        <v>12.9</v>
      </c>
      <c r="M5222">
        <v>2755</v>
      </c>
      <c r="N5222">
        <v>174.5</v>
      </c>
      <c r="O5222">
        <v>7</v>
      </c>
      <c r="P5222">
        <v>3100000</v>
      </c>
    </row>
    <row r="5223" spans="1:16">
      <c r="A5223">
        <v>6614</v>
      </c>
      <c r="B5223" t="s">
        <v>32</v>
      </c>
      <c r="C5223" t="str">
        <f t="shared" si="243"/>
        <v>Maruti</v>
      </c>
      <c r="D5223" t="str">
        <f t="shared" si="244"/>
        <v>above 5years</v>
      </c>
      <c r="E5223" t="str">
        <f t="shared" si="245"/>
        <v xml:space="preserve"> mileage above 20km</v>
      </c>
      <c r="F5223" t="s">
        <v>33</v>
      </c>
      <c r="G5223">
        <v>9</v>
      </c>
      <c r="H5223">
        <v>76000</v>
      </c>
      <c r="I5223" t="s">
        <v>23</v>
      </c>
      <c r="J5223" t="s">
        <v>24</v>
      </c>
      <c r="K5223" t="s">
        <v>16</v>
      </c>
      <c r="L5223">
        <v>22.9</v>
      </c>
      <c r="M5223">
        <v>1248</v>
      </c>
      <c r="N5223">
        <v>74</v>
      </c>
      <c r="O5223">
        <v>5</v>
      </c>
      <c r="P5223">
        <v>440000</v>
      </c>
    </row>
    <row r="5224" spans="1:16">
      <c r="A5224">
        <v>6615</v>
      </c>
      <c r="B5224" t="s">
        <v>12</v>
      </c>
      <c r="C5224" t="str">
        <f t="shared" si="243"/>
        <v>Maruti</v>
      </c>
      <c r="D5224" t="str">
        <f t="shared" si="244"/>
        <v>above 5years</v>
      </c>
      <c r="E5224" t="str">
        <f t="shared" si="245"/>
        <v>mileage below 20km</v>
      </c>
      <c r="F5224" t="s">
        <v>13</v>
      </c>
      <c r="G5224">
        <v>14</v>
      </c>
      <c r="H5224">
        <v>83000</v>
      </c>
      <c r="I5224" t="s">
        <v>23</v>
      </c>
      <c r="J5224" t="s">
        <v>15</v>
      </c>
      <c r="K5224" t="s">
        <v>16</v>
      </c>
      <c r="L5224">
        <v>19.7</v>
      </c>
      <c r="M5224">
        <v>796</v>
      </c>
      <c r="N5224">
        <v>46.3</v>
      </c>
      <c r="O5224">
        <v>5</v>
      </c>
      <c r="P5224">
        <v>110000</v>
      </c>
    </row>
    <row r="5225" spans="1:16">
      <c r="A5225">
        <v>6617</v>
      </c>
      <c r="B5225" t="s">
        <v>19</v>
      </c>
      <c r="C5225" t="str">
        <f t="shared" si="243"/>
        <v>Hyundai</v>
      </c>
      <c r="D5225" t="str">
        <f t="shared" si="244"/>
        <v>below 5years</v>
      </c>
      <c r="E5225" t="str">
        <f t="shared" si="245"/>
        <v>mileage below 20km</v>
      </c>
      <c r="F5225" t="s">
        <v>20</v>
      </c>
      <c r="G5225">
        <v>4</v>
      </c>
      <c r="H5225">
        <v>33200</v>
      </c>
      <c r="I5225" t="s">
        <v>23</v>
      </c>
      <c r="J5225" t="s">
        <v>15</v>
      </c>
      <c r="K5225" t="s">
        <v>16</v>
      </c>
      <c r="L5225">
        <v>18.600000000000001</v>
      </c>
      <c r="M5225">
        <v>1197</v>
      </c>
      <c r="N5225">
        <v>81.83</v>
      </c>
      <c r="O5225">
        <v>5</v>
      </c>
      <c r="P5225">
        <v>625000</v>
      </c>
    </row>
    <row r="5226" spans="1:16">
      <c r="A5226">
        <v>6618</v>
      </c>
      <c r="B5226" t="s">
        <v>48</v>
      </c>
      <c r="C5226" t="str">
        <f t="shared" si="243"/>
        <v>Maruti</v>
      </c>
      <c r="D5226" t="str">
        <f t="shared" si="244"/>
        <v>above 5years</v>
      </c>
      <c r="E5226" t="str">
        <f t="shared" si="245"/>
        <v xml:space="preserve"> mileage above 20km</v>
      </c>
      <c r="F5226" t="s">
        <v>49</v>
      </c>
      <c r="G5226">
        <v>8</v>
      </c>
      <c r="H5226">
        <v>73000</v>
      </c>
      <c r="I5226" t="s">
        <v>23</v>
      </c>
      <c r="J5226" t="s">
        <v>24</v>
      </c>
      <c r="K5226" t="s">
        <v>16</v>
      </c>
      <c r="L5226">
        <v>23.4</v>
      </c>
      <c r="M5226">
        <v>1248</v>
      </c>
      <c r="N5226">
        <v>74</v>
      </c>
      <c r="O5226">
        <v>5</v>
      </c>
      <c r="P5226">
        <v>580000</v>
      </c>
    </row>
    <row r="5227" spans="1:16">
      <c r="A5227">
        <v>6619</v>
      </c>
      <c r="B5227" t="s">
        <v>64</v>
      </c>
      <c r="C5227" t="str">
        <f t="shared" si="243"/>
        <v>Hyundai</v>
      </c>
      <c r="D5227" t="str">
        <f t="shared" si="244"/>
        <v>above 5years</v>
      </c>
      <c r="E5227" t="str">
        <f t="shared" si="245"/>
        <v>mileage below 20km</v>
      </c>
      <c r="F5227" t="s">
        <v>65</v>
      </c>
      <c r="G5227">
        <v>13</v>
      </c>
      <c r="H5227">
        <v>30000</v>
      </c>
      <c r="I5227" t="s">
        <v>14</v>
      </c>
      <c r="J5227" t="s">
        <v>15</v>
      </c>
      <c r="K5227" t="s">
        <v>16</v>
      </c>
      <c r="L5227">
        <v>17.920000000000002</v>
      </c>
      <c r="M5227">
        <v>1086</v>
      </c>
      <c r="N5227">
        <v>62.1</v>
      </c>
      <c r="O5227">
        <v>5</v>
      </c>
      <c r="P5227">
        <v>135000</v>
      </c>
    </row>
    <row r="5228" spans="1:16">
      <c r="A5228">
        <v>6621</v>
      </c>
      <c r="B5228" t="s">
        <v>21</v>
      </c>
      <c r="C5228" t="str">
        <f t="shared" si="243"/>
        <v>Ford</v>
      </c>
      <c r="D5228" t="str">
        <f t="shared" si="244"/>
        <v>below 5years</v>
      </c>
      <c r="E5228" t="str">
        <f t="shared" si="245"/>
        <v xml:space="preserve"> mileage above 20km</v>
      </c>
      <c r="F5228" t="s">
        <v>22</v>
      </c>
      <c r="G5228">
        <v>3</v>
      </c>
      <c r="H5228">
        <v>29100</v>
      </c>
      <c r="I5228" t="s">
        <v>23</v>
      </c>
      <c r="J5228" t="s">
        <v>24</v>
      </c>
      <c r="K5228" t="s">
        <v>16</v>
      </c>
      <c r="L5228">
        <v>21.7</v>
      </c>
      <c r="M5228">
        <v>1498</v>
      </c>
      <c r="N5228">
        <v>98.96</v>
      </c>
      <c r="O5228">
        <v>5</v>
      </c>
      <c r="P5228">
        <v>1100000</v>
      </c>
    </row>
    <row r="5229" spans="1:16">
      <c r="A5229">
        <v>6623</v>
      </c>
      <c r="B5229" t="s">
        <v>56</v>
      </c>
      <c r="C5229" t="str">
        <f t="shared" si="243"/>
        <v>Mahindra</v>
      </c>
      <c r="D5229" t="str">
        <f t="shared" si="244"/>
        <v>above 5years</v>
      </c>
      <c r="E5229" t="str">
        <f t="shared" si="245"/>
        <v>mileage below 20km</v>
      </c>
      <c r="F5229" t="s">
        <v>57</v>
      </c>
      <c r="G5229">
        <v>12</v>
      </c>
      <c r="H5229">
        <v>120000</v>
      </c>
      <c r="I5229" t="s">
        <v>14</v>
      </c>
      <c r="J5229" t="s">
        <v>24</v>
      </c>
      <c r="K5229" t="s">
        <v>16</v>
      </c>
      <c r="L5229">
        <v>13.6</v>
      </c>
      <c r="M5229">
        <v>2523</v>
      </c>
      <c r="N5229">
        <v>63</v>
      </c>
      <c r="O5229">
        <v>7</v>
      </c>
      <c r="P5229">
        <v>300000</v>
      </c>
    </row>
    <row r="5230" spans="1:16">
      <c r="A5230">
        <v>6625</v>
      </c>
      <c r="B5230" t="s">
        <v>52</v>
      </c>
      <c r="C5230" t="str">
        <f t="shared" si="243"/>
        <v>Hyundai</v>
      </c>
      <c r="D5230" t="str">
        <f t="shared" si="244"/>
        <v>5years</v>
      </c>
      <c r="E5230" t="str">
        <f t="shared" si="245"/>
        <v>mileage below 20km</v>
      </c>
      <c r="F5230" t="s">
        <v>53</v>
      </c>
      <c r="G5230">
        <v>5</v>
      </c>
      <c r="H5230">
        <v>27000</v>
      </c>
      <c r="I5230" t="s">
        <v>23</v>
      </c>
      <c r="J5230" t="s">
        <v>24</v>
      </c>
      <c r="K5230" t="s">
        <v>16</v>
      </c>
      <c r="L5230">
        <v>19.670000000000002</v>
      </c>
      <c r="M5230">
        <v>1582</v>
      </c>
      <c r="N5230">
        <v>126.2</v>
      </c>
      <c r="O5230">
        <v>5</v>
      </c>
      <c r="P5230">
        <v>1199000</v>
      </c>
    </row>
    <row r="5231" spans="1:16">
      <c r="A5231">
        <v>6626</v>
      </c>
      <c r="B5231" t="s">
        <v>66</v>
      </c>
      <c r="C5231" t="str">
        <f t="shared" si="243"/>
        <v>Mahindra</v>
      </c>
      <c r="D5231" t="str">
        <f t="shared" si="244"/>
        <v>above 5years</v>
      </c>
      <c r="E5231" t="str">
        <f t="shared" si="245"/>
        <v>mileage below 20km</v>
      </c>
      <c r="F5231" t="s">
        <v>67</v>
      </c>
      <c r="G5231">
        <v>8</v>
      </c>
      <c r="H5231">
        <v>54278</v>
      </c>
      <c r="I5231" t="s">
        <v>23</v>
      </c>
      <c r="J5231" t="s">
        <v>24</v>
      </c>
      <c r="K5231" t="s">
        <v>16</v>
      </c>
      <c r="L5231">
        <v>15.1</v>
      </c>
      <c r="M5231">
        <v>2179</v>
      </c>
      <c r="N5231">
        <v>140</v>
      </c>
      <c r="O5231">
        <v>7</v>
      </c>
      <c r="P5231">
        <v>540000</v>
      </c>
    </row>
    <row r="5232" spans="1:16">
      <c r="A5232">
        <v>6627</v>
      </c>
      <c r="B5232" t="s">
        <v>54</v>
      </c>
      <c r="C5232" t="str">
        <f t="shared" si="243"/>
        <v>Honda</v>
      </c>
      <c r="D5232" t="str">
        <f t="shared" si="244"/>
        <v>5years</v>
      </c>
      <c r="E5232" t="str">
        <f t="shared" si="245"/>
        <v>mileage below 20km</v>
      </c>
      <c r="F5232" t="s">
        <v>55</v>
      </c>
      <c r="G5232">
        <v>5</v>
      </c>
      <c r="H5232">
        <v>80000</v>
      </c>
      <c r="I5232" t="s">
        <v>14</v>
      </c>
      <c r="J5232" t="s">
        <v>15</v>
      </c>
      <c r="K5232" t="s">
        <v>16</v>
      </c>
      <c r="L5232">
        <v>17.8</v>
      </c>
      <c r="M5232">
        <v>1497</v>
      </c>
      <c r="N5232">
        <v>117.3</v>
      </c>
      <c r="O5232">
        <v>5</v>
      </c>
      <c r="P5232">
        <v>650000</v>
      </c>
    </row>
    <row r="5233" spans="1:16">
      <c r="A5233">
        <v>6628</v>
      </c>
      <c r="B5233" t="s">
        <v>25</v>
      </c>
      <c r="C5233" t="str">
        <f t="shared" si="243"/>
        <v>Maruti</v>
      </c>
      <c r="D5233" t="str">
        <f t="shared" si="244"/>
        <v>above 5years</v>
      </c>
      <c r="E5233" t="str">
        <f t="shared" si="245"/>
        <v xml:space="preserve"> mileage above 20km</v>
      </c>
      <c r="F5233" t="s">
        <v>26</v>
      </c>
      <c r="G5233">
        <v>6</v>
      </c>
      <c r="H5233">
        <v>120000</v>
      </c>
      <c r="I5233" t="s">
        <v>14</v>
      </c>
      <c r="J5233" t="s">
        <v>73</v>
      </c>
      <c r="K5233" t="s">
        <v>16</v>
      </c>
      <c r="L5233">
        <v>26.6</v>
      </c>
      <c r="M5233">
        <v>998</v>
      </c>
      <c r="N5233">
        <v>58.16</v>
      </c>
      <c r="O5233">
        <v>5</v>
      </c>
      <c r="P5233">
        <v>333000</v>
      </c>
    </row>
    <row r="5234" spans="1:16">
      <c r="A5234">
        <v>6629</v>
      </c>
      <c r="B5234" t="s">
        <v>40</v>
      </c>
      <c r="C5234" t="str">
        <f t="shared" si="243"/>
        <v>Maruti</v>
      </c>
      <c r="D5234" t="str">
        <f t="shared" si="244"/>
        <v>above 5years</v>
      </c>
      <c r="E5234" t="str">
        <f t="shared" si="245"/>
        <v xml:space="preserve"> mileage above 20km</v>
      </c>
      <c r="F5234" t="s">
        <v>41</v>
      </c>
      <c r="G5234">
        <v>6</v>
      </c>
      <c r="H5234">
        <v>60000</v>
      </c>
      <c r="I5234" t="s">
        <v>14</v>
      </c>
      <c r="J5234" t="s">
        <v>24</v>
      </c>
      <c r="K5234" t="s">
        <v>16</v>
      </c>
      <c r="L5234">
        <v>28.09</v>
      </c>
      <c r="M5234">
        <v>1248</v>
      </c>
      <c r="N5234">
        <v>88.5</v>
      </c>
      <c r="O5234">
        <v>5</v>
      </c>
      <c r="P5234">
        <v>650000</v>
      </c>
    </row>
    <row r="5235" spans="1:16">
      <c r="A5235">
        <v>6630</v>
      </c>
      <c r="B5235" t="s">
        <v>125</v>
      </c>
      <c r="C5235" t="str">
        <f t="shared" si="243"/>
        <v>Mercedes-Benz</v>
      </c>
      <c r="D5235" t="str">
        <f t="shared" si="244"/>
        <v>above 5years</v>
      </c>
      <c r="E5235" t="str">
        <f t="shared" si="245"/>
        <v>mileage below 20km</v>
      </c>
      <c r="F5235" t="s">
        <v>126</v>
      </c>
      <c r="G5235">
        <v>8</v>
      </c>
      <c r="H5235">
        <v>65000</v>
      </c>
      <c r="I5235" t="s">
        <v>23</v>
      </c>
      <c r="J5235" t="s">
        <v>24</v>
      </c>
      <c r="K5235" t="s">
        <v>31</v>
      </c>
      <c r="L5235">
        <v>13</v>
      </c>
      <c r="M5235">
        <v>2143</v>
      </c>
      <c r="N5235">
        <v>201.1</v>
      </c>
      <c r="O5235">
        <v>5</v>
      </c>
      <c r="P5235">
        <v>2250000</v>
      </c>
    </row>
    <row r="5236" spans="1:16">
      <c r="A5236">
        <v>6631</v>
      </c>
      <c r="B5236" t="s">
        <v>106</v>
      </c>
      <c r="C5236" t="str">
        <f t="shared" si="243"/>
        <v>BMW</v>
      </c>
      <c r="D5236" t="str">
        <f t="shared" si="244"/>
        <v>above 5years</v>
      </c>
      <c r="E5236" t="str">
        <f t="shared" si="245"/>
        <v>mileage below 20km</v>
      </c>
      <c r="F5236">
        <v>3</v>
      </c>
      <c r="G5236">
        <v>13</v>
      </c>
      <c r="H5236">
        <v>94603</v>
      </c>
      <c r="I5236" t="s">
        <v>23</v>
      </c>
      <c r="J5236" t="s">
        <v>15</v>
      </c>
      <c r="K5236" t="s">
        <v>31</v>
      </c>
      <c r="L5236">
        <v>10.9</v>
      </c>
      <c r="M5236">
        <v>2497</v>
      </c>
      <c r="N5236">
        <v>215</v>
      </c>
      <c r="O5236">
        <v>5</v>
      </c>
      <c r="P5236">
        <v>650000</v>
      </c>
    </row>
    <row r="5237" spans="1:16">
      <c r="A5237">
        <v>6632</v>
      </c>
      <c r="B5237" t="s">
        <v>12</v>
      </c>
      <c r="C5237" t="str">
        <f t="shared" si="243"/>
        <v>Maruti</v>
      </c>
      <c r="D5237" t="str">
        <f t="shared" si="244"/>
        <v>above 5years</v>
      </c>
      <c r="E5237" t="str">
        <f t="shared" si="245"/>
        <v xml:space="preserve"> mileage above 20km</v>
      </c>
      <c r="F5237" t="s">
        <v>13</v>
      </c>
      <c r="G5237">
        <v>6</v>
      </c>
      <c r="H5237">
        <v>57000</v>
      </c>
      <c r="I5237" t="s">
        <v>23</v>
      </c>
      <c r="J5237" t="s">
        <v>15</v>
      </c>
      <c r="K5237" t="s">
        <v>16</v>
      </c>
      <c r="L5237">
        <v>22.74</v>
      </c>
      <c r="M5237">
        <v>796</v>
      </c>
      <c r="N5237">
        <v>47.3</v>
      </c>
      <c r="O5237">
        <v>5</v>
      </c>
      <c r="P5237">
        <v>285000</v>
      </c>
    </row>
    <row r="5238" spans="1:16">
      <c r="A5238">
        <v>6633</v>
      </c>
      <c r="B5238" t="s">
        <v>19</v>
      </c>
      <c r="C5238" t="str">
        <f t="shared" si="243"/>
        <v>Hyundai</v>
      </c>
      <c r="D5238" t="str">
        <f t="shared" si="244"/>
        <v>above 5years</v>
      </c>
      <c r="E5238" t="str">
        <f t="shared" si="245"/>
        <v xml:space="preserve"> mileage above 20km</v>
      </c>
      <c r="F5238" t="s">
        <v>20</v>
      </c>
      <c r="G5238">
        <v>6</v>
      </c>
      <c r="H5238">
        <v>72000</v>
      </c>
      <c r="I5238" t="s">
        <v>23</v>
      </c>
      <c r="J5238" t="s">
        <v>24</v>
      </c>
      <c r="K5238" t="s">
        <v>16</v>
      </c>
      <c r="L5238">
        <v>21.27</v>
      </c>
      <c r="M5238">
        <v>1396</v>
      </c>
      <c r="N5238">
        <v>88.76</v>
      </c>
      <c r="O5238">
        <v>5</v>
      </c>
      <c r="P5238">
        <v>580000</v>
      </c>
    </row>
    <row r="5239" spans="1:16">
      <c r="A5239">
        <v>6634</v>
      </c>
      <c r="B5239" t="s">
        <v>25</v>
      </c>
      <c r="C5239" t="str">
        <f t="shared" si="243"/>
        <v>Maruti</v>
      </c>
      <c r="D5239" t="str">
        <f t="shared" si="244"/>
        <v>above 5years</v>
      </c>
      <c r="E5239" t="str">
        <f t="shared" si="245"/>
        <v xml:space="preserve"> mileage above 20km</v>
      </c>
      <c r="F5239" t="s">
        <v>26</v>
      </c>
      <c r="G5239">
        <v>8</v>
      </c>
      <c r="H5239">
        <v>40000</v>
      </c>
      <c r="I5239" t="s">
        <v>23</v>
      </c>
      <c r="J5239" t="s">
        <v>15</v>
      </c>
      <c r="K5239" t="s">
        <v>16</v>
      </c>
      <c r="L5239">
        <v>20.51</v>
      </c>
      <c r="M5239">
        <v>998</v>
      </c>
      <c r="N5239">
        <v>67.040000000000006</v>
      </c>
      <c r="O5239">
        <v>5</v>
      </c>
      <c r="P5239">
        <v>395000</v>
      </c>
    </row>
    <row r="5240" spans="1:16">
      <c r="A5240">
        <v>6635</v>
      </c>
      <c r="B5240" t="s">
        <v>88</v>
      </c>
      <c r="C5240" t="str">
        <f t="shared" si="243"/>
        <v>Volkswagen</v>
      </c>
      <c r="D5240" t="str">
        <f t="shared" si="244"/>
        <v>above 5years</v>
      </c>
      <c r="E5240" t="str">
        <f t="shared" si="245"/>
        <v xml:space="preserve"> mileage above 20km</v>
      </c>
      <c r="F5240" t="s">
        <v>89</v>
      </c>
      <c r="G5240">
        <v>9</v>
      </c>
      <c r="H5240">
        <v>120000</v>
      </c>
      <c r="I5240" t="s">
        <v>14</v>
      </c>
      <c r="J5240" t="s">
        <v>24</v>
      </c>
      <c r="K5240" t="s">
        <v>16</v>
      </c>
      <c r="L5240">
        <v>22.07</v>
      </c>
      <c r="M5240">
        <v>1199</v>
      </c>
      <c r="N5240">
        <v>73.900000000000006</v>
      </c>
      <c r="O5240">
        <v>5</v>
      </c>
      <c r="P5240">
        <v>300000</v>
      </c>
    </row>
    <row r="5241" spans="1:16">
      <c r="A5241">
        <v>6636</v>
      </c>
      <c r="B5241" t="s">
        <v>19</v>
      </c>
      <c r="C5241" t="str">
        <f t="shared" si="243"/>
        <v>Hyundai</v>
      </c>
      <c r="D5241" t="str">
        <f t="shared" si="244"/>
        <v>above 5years</v>
      </c>
      <c r="E5241" t="str">
        <f t="shared" si="245"/>
        <v>mileage below 20km</v>
      </c>
      <c r="F5241" t="s">
        <v>20</v>
      </c>
      <c r="G5241">
        <v>12</v>
      </c>
      <c r="H5241">
        <v>80000</v>
      </c>
      <c r="I5241" t="s">
        <v>14</v>
      </c>
      <c r="J5241" t="s">
        <v>15</v>
      </c>
      <c r="K5241" t="s">
        <v>31</v>
      </c>
      <c r="L5241">
        <v>15</v>
      </c>
      <c r="M5241">
        <v>1396</v>
      </c>
      <c r="N5241">
        <v>100</v>
      </c>
      <c r="O5241">
        <v>5</v>
      </c>
      <c r="P5241">
        <v>280000</v>
      </c>
    </row>
    <row r="5242" spans="1:16">
      <c r="A5242">
        <v>6637</v>
      </c>
      <c r="B5242" t="s">
        <v>17</v>
      </c>
      <c r="C5242" t="str">
        <f t="shared" si="243"/>
        <v>Hyundai</v>
      </c>
      <c r="D5242" t="str">
        <f t="shared" si="244"/>
        <v>below 5years</v>
      </c>
      <c r="E5242" t="str">
        <f t="shared" si="245"/>
        <v>mileage below 20km</v>
      </c>
      <c r="F5242" t="s">
        <v>18</v>
      </c>
      <c r="G5242">
        <v>2</v>
      </c>
      <c r="H5242">
        <v>20000</v>
      </c>
      <c r="I5242" t="s">
        <v>14</v>
      </c>
      <c r="J5242" t="s">
        <v>15</v>
      </c>
      <c r="K5242" t="s">
        <v>31</v>
      </c>
      <c r="L5242">
        <v>18.899999999999999</v>
      </c>
      <c r="M5242">
        <v>1197</v>
      </c>
      <c r="N5242">
        <v>81.86</v>
      </c>
      <c r="O5242">
        <v>5</v>
      </c>
      <c r="P5242">
        <v>550000</v>
      </c>
    </row>
    <row r="5243" spans="1:16">
      <c r="A5243">
        <v>6638</v>
      </c>
      <c r="B5243" t="s">
        <v>21</v>
      </c>
      <c r="C5243" t="str">
        <f t="shared" si="243"/>
        <v>Ford</v>
      </c>
      <c r="D5243" t="str">
        <f t="shared" si="244"/>
        <v>above 5years</v>
      </c>
      <c r="E5243" t="str">
        <f t="shared" si="245"/>
        <v xml:space="preserve"> mileage above 20km</v>
      </c>
      <c r="F5243" t="s">
        <v>22</v>
      </c>
      <c r="G5243">
        <v>8</v>
      </c>
      <c r="H5243">
        <v>94000</v>
      </c>
      <c r="I5243" t="s">
        <v>23</v>
      </c>
      <c r="J5243" t="s">
        <v>24</v>
      </c>
      <c r="K5243" t="s">
        <v>16</v>
      </c>
      <c r="L5243">
        <v>22.7</v>
      </c>
      <c r="M5243">
        <v>1498</v>
      </c>
      <c r="N5243">
        <v>89.84</v>
      </c>
      <c r="O5243">
        <v>5</v>
      </c>
      <c r="P5243">
        <v>525000</v>
      </c>
    </row>
    <row r="5244" spans="1:16">
      <c r="A5244">
        <v>6639</v>
      </c>
      <c r="B5244" t="s">
        <v>111</v>
      </c>
      <c r="C5244" t="str">
        <f t="shared" si="243"/>
        <v>Maruti</v>
      </c>
      <c r="D5244" t="str">
        <f t="shared" si="244"/>
        <v>below 5years</v>
      </c>
      <c r="E5244" t="str">
        <f t="shared" si="245"/>
        <v xml:space="preserve"> mileage above 20km</v>
      </c>
      <c r="F5244" t="s">
        <v>112</v>
      </c>
      <c r="G5244">
        <v>3</v>
      </c>
      <c r="H5244">
        <v>5000</v>
      </c>
      <c r="I5244" t="s">
        <v>14</v>
      </c>
      <c r="J5244" t="s">
        <v>24</v>
      </c>
      <c r="K5244" t="s">
        <v>16</v>
      </c>
      <c r="L5244">
        <v>25.47</v>
      </c>
      <c r="M5244">
        <v>1248</v>
      </c>
      <c r="N5244">
        <v>88.5</v>
      </c>
      <c r="O5244">
        <v>7</v>
      </c>
      <c r="P5244">
        <v>957000</v>
      </c>
    </row>
    <row r="5245" spans="1:16">
      <c r="A5245">
        <v>6641</v>
      </c>
      <c r="B5245" t="s">
        <v>111</v>
      </c>
      <c r="C5245" t="str">
        <f t="shared" si="243"/>
        <v>Maruti</v>
      </c>
      <c r="D5245" t="str">
        <f t="shared" si="244"/>
        <v>above 5years</v>
      </c>
      <c r="E5245" t="str">
        <f t="shared" si="245"/>
        <v xml:space="preserve"> mileage above 20km</v>
      </c>
      <c r="F5245" t="s">
        <v>112</v>
      </c>
      <c r="G5245">
        <v>9</v>
      </c>
      <c r="H5245">
        <v>110000</v>
      </c>
      <c r="I5245" t="s">
        <v>14</v>
      </c>
      <c r="J5245" t="s">
        <v>24</v>
      </c>
      <c r="K5245" t="s">
        <v>16</v>
      </c>
      <c r="L5245">
        <v>20.77</v>
      </c>
      <c r="M5245">
        <v>1248</v>
      </c>
      <c r="N5245">
        <v>88.8</v>
      </c>
      <c r="O5245">
        <v>7</v>
      </c>
      <c r="P5245">
        <v>600000</v>
      </c>
    </row>
    <row r="5246" spans="1:16">
      <c r="A5246">
        <v>6642</v>
      </c>
      <c r="B5246" t="s">
        <v>82</v>
      </c>
      <c r="C5246" t="str">
        <f t="shared" si="243"/>
        <v>Ford</v>
      </c>
      <c r="D5246" t="str">
        <f t="shared" si="244"/>
        <v>above 5years</v>
      </c>
      <c r="E5246" t="str">
        <f t="shared" si="245"/>
        <v>mileage below 20km</v>
      </c>
      <c r="F5246" t="s">
        <v>83</v>
      </c>
      <c r="G5246">
        <v>11</v>
      </c>
      <c r="H5246">
        <v>82000</v>
      </c>
      <c r="I5246" t="s">
        <v>23</v>
      </c>
      <c r="J5246" t="s">
        <v>24</v>
      </c>
      <c r="K5246" t="s">
        <v>16</v>
      </c>
      <c r="L5246">
        <v>20</v>
      </c>
      <c r="M5246">
        <v>1399</v>
      </c>
      <c r="N5246">
        <v>68</v>
      </c>
      <c r="O5246">
        <v>5</v>
      </c>
      <c r="P5246">
        <v>211000</v>
      </c>
    </row>
    <row r="5247" spans="1:16">
      <c r="A5247">
        <v>6643</v>
      </c>
      <c r="B5247" t="s">
        <v>21</v>
      </c>
      <c r="C5247" t="str">
        <f t="shared" si="243"/>
        <v>Ford</v>
      </c>
      <c r="D5247" t="str">
        <f t="shared" si="244"/>
        <v>above 5years</v>
      </c>
      <c r="E5247" t="str">
        <f t="shared" si="245"/>
        <v>mileage below 20km</v>
      </c>
      <c r="F5247" t="s">
        <v>22</v>
      </c>
      <c r="G5247">
        <v>6</v>
      </c>
      <c r="H5247">
        <v>64000</v>
      </c>
      <c r="I5247" t="s">
        <v>23</v>
      </c>
      <c r="J5247" t="s">
        <v>15</v>
      </c>
      <c r="K5247" t="s">
        <v>16</v>
      </c>
      <c r="L5247">
        <v>15.8</v>
      </c>
      <c r="M5247">
        <v>1499</v>
      </c>
      <c r="N5247">
        <v>110</v>
      </c>
      <c r="O5247">
        <v>5</v>
      </c>
      <c r="P5247">
        <v>470000</v>
      </c>
    </row>
    <row r="5248" spans="1:16">
      <c r="A5248">
        <v>6646</v>
      </c>
      <c r="B5248" t="s">
        <v>80</v>
      </c>
      <c r="C5248" t="str">
        <f t="shared" si="243"/>
        <v>Ford</v>
      </c>
      <c r="D5248" t="str">
        <f t="shared" si="244"/>
        <v>below 5years</v>
      </c>
      <c r="E5248" t="str">
        <f t="shared" si="245"/>
        <v>mileage below 20km</v>
      </c>
      <c r="F5248" t="s">
        <v>81</v>
      </c>
      <c r="G5248">
        <v>3</v>
      </c>
      <c r="H5248">
        <v>5000</v>
      </c>
      <c r="I5248" t="s">
        <v>14</v>
      </c>
      <c r="J5248" t="s">
        <v>15</v>
      </c>
      <c r="K5248" t="s">
        <v>16</v>
      </c>
      <c r="L5248">
        <v>18.16</v>
      </c>
      <c r="M5248">
        <v>1196</v>
      </c>
      <c r="N5248">
        <v>86.8</v>
      </c>
      <c r="O5248">
        <v>5</v>
      </c>
      <c r="P5248">
        <v>680000</v>
      </c>
    </row>
    <row r="5249" spans="1:16">
      <c r="A5249">
        <v>6649</v>
      </c>
      <c r="B5249" t="s">
        <v>21</v>
      </c>
      <c r="C5249" t="str">
        <f t="shared" si="243"/>
        <v>Ford</v>
      </c>
      <c r="D5249" t="str">
        <f t="shared" si="244"/>
        <v>below 5years</v>
      </c>
      <c r="E5249" t="str">
        <f t="shared" si="245"/>
        <v>mileage below 20km</v>
      </c>
      <c r="F5249" t="s">
        <v>22</v>
      </c>
      <c r="G5249">
        <v>4</v>
      </c>
      <c r="H5249">
        <v>38966</v>
      </c>
      <c r="I5249" t="s">
        <v>23</v>
      </c>
      <c r="J5249" t="s">
        <v>15</v>
      </c>
      <c r="K5249" t="s">
        <v>16</v>
      </c>
      <c r="L5249">
        <v>17</v>
      </c>
      <c r="M5249">
        <v>1497</v>
      </c>
      <c r="N5249">
        <v>121.36</v>
      </c>
      <c r="O5249">
        <v>5</v>
      </c>
      <c r="P5249">
        <v>685000</v>
      </c>
    </row>
    <row r="5250" spans="1:16">
      <c r="A5250">
        <v>6650</v>
      </c>
      <c r="B5250" t="s">
        <v>82</v>
      </c>
      <c r="C5250" t="str">
        <f t="shared" si="243"/>
        <v>Ford</v>
      </c>
      <c r="D5250" t="str">
        <f t="shared" si="244"/>
        <v>below 5years</v>
      </c>
      <c r="E5250" t="str">
        <f t="shared" si="245"/>
        <v xml:space="preserve"> mileage above 20km</v>
      </c>
      <c r="F5250" t="s">
        <v>83</v>
      </c>
      <c r="G5250">
        <v>3</v>
      </c>
      <c r="H5250">
        <v>50000</v>
      </c>
      <c r="I5250" t="s">
        <v>14</v>
      </c>
      <c r="J5250" t="s">
        <v>24</v>
      </c>
      <c r="K5250" t="s">
        <v>16</v>
      </c>
      <c r="L5250">
        <v>25.83</v>
      </c>
      <c r="M5250">
        <v>1498</v>
      </c>
      <c r="N5250">
        <v>99</v>
      </c>
      <c r="O5250">
        <v>5</v>
      </c>
      <c r="P5250">
        <v>650000</v>
      </c>
    </row>
    <row r="5251" spans="1:16">
      <c r="A5251">
        <v>6651</v>
      </c>
      <c r="B5251" t="s">
        <v>68</v>
      </c>
      <c r="C5251" t="str">
        <f t="shared" ref="C5251:C5314" si="246">LEFT(B5251,FIND(" ", B5251)-1)</f>
        <v>Mahindra</v>
      </c>
      <c r="D5251" t="str">
        <f t="shared" ref="D5251:D5314" si="247">IF(G5251&gt;5,"above 5years",IF(G5251&lt;5,"below 5years",IF(G5251=5,"5years",0)))</f>
        <v>below 5years</v>
      </c>
      <c r="E5251" t="str">
        <f t="shared" ref="E5251:E5314" si="248">IF(L5251&lt;=20,"mileage below 20km",IF(L5251&gt;=20," mileage above 20km",0))</f>
        <v xml:space="preserve"> mileage above 20km</v>
      </c>
      <c r="F5251" t="s">
        <v>69</v>
      </c>
      <c r="G5251">
        <v>3</v>
      </c>
      <c r="H5251">
        <v>35000</v>
      </c>
      <c r="I5251" t="s">
        <v>14</v>
      </c>
      <c r="J5251" t="s">
        <v>24</v>
      </c>
      <c r="K5251" t="s">
        <v>16</v>
      </c>
      <c r="L5251">
        <v>25.32</v>
      </c>
      <c r="M5251">
        <v>1198</v>
      </c>
      <c r="N5251">
        <v>77</v>
      </c>
      <c r="O5251">
        <v>6</v>
      </c>
      <c r="P5251">
        <v>786000</v>
      </c>
    </row>
    <row r="5252" spans="1:16">
      <c r="A5252">
        <v>6652</v>
      </c>
      <c r="B5252" t="s">
        <v>86</v>
      </c>
      <c r="C5252" t="str">
        <f t="shared" si="246"/>
        <v>Tata</v>
      </c>
      <c r="D5252" t="str">
        <f t="shared" si="247"/>
        <v>below 5years</v>
      </c>
      <c r="E5252" t="str">
        <f t="shared" si="248"/>
        <v xml:space="preserve"> mileage above 20km</v>
      </c>
      <c r="F5252" t="s">
        <v>87</v>
      </c>
      <c r="G5252">
        <v>4</v>
      </c>
      <c r="H5252">
        <v>50000</v>
      </c>
      <c r="I5252" t="s">
        <v>14</v>
      </c>
      <c r="J5252" t="s">
        <v>24</v>
      </c>
      <c r="K5252" t="s">
        <v>16</v>
      </c>
      <c r="L5252">
        <v>27.28</v>
      </c>
      <c r="M5252">
        <v>1047</v>
      </c>
      <c r="N5252">
        <v>69</v>
      </c>
      <c r="O5252">
        <v>5</v>
      </c>
      <c r="P5252">
        <v>450000</v>
      </c>
    </row>
    <row r="5253" spans="1:16">
      <c r="A5253">
        <v>6653</v>
      </c>
      <c r="B5253" t="s">
        <v>34</v>
      </c>
      <c r="C5253" t="str">
        <f t="shared" si="246"/>
        <v>Hyundai</v>
      </c>
      <c r="D5253" t="str">
        <f t="shared" si="247"/>
        <v>below 5years</v>
      </c>
      <c r="E5253" t="str">
        <f t="shared" si="248"/>
        <v>mileage below 20km</v>
      </c>
      <c r="F5253" t="s">
        <v>35</v>
      </c>
      <c r="G5253">
        <v>3</v>
      </c>
      <c r="H5253">
        <v>30000</v>
      </c>
      <c r="I5253" t="s">
        <v>14</v>
      </c>
      <c r="J5253" t="s">
        <v>15</v>
      </c>
      <c r="K5253" t="s">
        <v>16</v>
      </c>
      <c r="L5253">
        <v>17</v>
      </c>
      <c r="M5253">
        <v>1591</v>
      </c>
      <c r="N5253">
        <v>121.3</v>
      </c>
      <c r="O5253">
        <v>5</v>
      </c>
      <c r="P5253">
        <v>900000</v>
      </c>
    </row>
    <row r="5254" spans="1:16">
      <c r="A5254">
        <v>6654</v>
      </c>
      <c r="B5254" t="s">
        <v>48</v>
      </c>
      <c r="C5254" t="str">
        <f t="shared" si="246"/>
        <v>Maruti</v>
      </c>
      <c r="D5254" t="str">
        <f t="shared" si="247"/>
        <v>above 5years</v>
      </c>
      <c r="E5254" t="str">
        <f t="shared" si="248"/>
        <v xml:space="preserve"> mileage above 20km</v>
      </c>
      <c r="F5254" t="s">
        <v>49</v>
      </c>
      <c r="G5254">
        <v>7</v>
      </c>
      <c r="H5254">
        <v>90000</v>
      </c>
      <c r="I5254" t="s">
        <v>14</v>
      </c>
      <c r="J5254" t="s">
        <v>24</v>
      </c>
      <c r="K5254" t="s">
        <v>16</v>
      </c>
      <c r="L5254">
        <v>23.4</v>
      </c>
      <c r="M5254">
        <v>1248</v>
      </c>
      <c r="N5254">
        <v>74</v>
      </c>
      <c r="O5254">
        <v>5</v>
      </c>
      <c r="P5254">
        <v>450000</v>
      </c>
    </row>
    <row r="5255" spans="1:16">
      <c r="A5255">
        <v>6656</v>
      </c>
      <c r="B5255" t="s">
        <v>46</v>
      </c>
      <c r="C5255" t="str">
        <f t="shared" si="246"/>
        <v>Maruti</v>
      </c>
      <c r="D5255" t="str">
        <f t="shared" si="247"/>
        <v>below 5years</v>
      </c>
      <c r="E5255" t="str">
        <f t="shared" si="248"/>
        <v xml:space="preserve"> mileage above 20km</v>
      </c>
      <c r="F5255" t="s">
        <v>47</v>
      </c>
      <c r="G5255">
        <v>4</v>
      </c>
      <c r="H5255">
        <v>32000</v>
      </c>
      <c r="I5255" t="s">
        <v>23</v>
      </c>
      <c r="J5255" t="s">
        <v>24</v>
      </c>
      <c r="K5255" t="s">
        <v>16</v>
      </c>
      <c r="L5255">
        <v>27.39</v>
      </c>
      <c r="M5255">
        <v>1248</v>
      </c>
      <c r="N5255">
        <v>74</v>
      </c>
      <c r="O5255">
        <v>5</v>
      </c>
      <c r="P5255">
        <v>765000</v>
      </c>
    </row>
    <row r="5256" spans="1:16">
      <c r="A5256">
        <v>6657</v>
      </c>
      <c r="B5256" t="s">
        <v>44</v>
      </c>
      <c r="C5256" t="str">
        <f t="shared" si="246"/>
        <v>Toyota</v>
      </c>
      <c r="D5256" t="str">
        <f t="shared" si="247"/>
        <v>5years</v>
      </c>
      <c r="E5256" t="str">
        <f t="shared" si="248"/>
        <v>mileage below 20km</v>
      </c>
      <c r="F5256" t="s">
        <v>45</v>
      </c>
      <c r="G5256">
        <v>5</v>
      </c>
      <c r="H5256">
        <v>92571</v>
      </c>
      <c r="I5256" t="s">
        <v>23</v>
      </c>
      <c r="J5256" t="s">
        <v>24</v>
      </c>
      <c r="K5256" t="s">
        <v>16</v>
      </c>
      <c r="L5256">
        <v>13.68</v>
      </c>
      <c r="M5256">
        <v>2393</v>
      </c>
      <c r="N5256">
        <v>147.80000000000001</v>
      </c>
      <c r="O5256">
        <v>7</v>
      </c>
      <c r="P5256">
        <v>1675000</v>
      </c>
    </row>
    <row r="5257" spans="1:16">
      <c r="A5257">
        <v>6658</v>
      </c>
      <c r="B5257" t="s">
        <v>44</v>
      </c>
      <c r="C5257" t="str">
        <f t="shared" si="246"/>
        <v>Toyota</v>
      </c>
      <c r="D5257" t="str">
        <f t="shared" si="247"/>
        <v>5years</v>
      </c>
      <c r="E5257" t="str">
        <f t="shared" si="248"/>
        <v>mileage below 20km</v>
      </c>
      <c r="F5257" t="s">
        <v>45</v>
      </c>
      <c r="G5257">
        <v>5</v>
      </c>
      <c r="H5257">
        <v>122000</v>
      </c>
      <c r="I5257" t="s">
        <v>23</v>
      </c>
      <c r="J5257" t="s">
        <v>24</v>
      </c>
      <c r="K5257" t="s">
        <v>16</v>
      </c>
      <c r="L5257">
        <v>12.99</v>
      </c>
      <c r="M5257">
        <v>2494</v>
      </c>
      <c r="N5257">
        <v>100.6</v>
      </c>
      <c r="O5257">
        <v>7</v>
      </c>
      <c r="P5257">
        <v>1150000</v>
      </c>
    </row>
    <row r="5258" spans="1:16">
      <c r="A5258">
        <v>6659</v>
      </c>
      <c r="B5258" t="s">
        <v>106</v>
      </c>
      <c r="C5258" t="str">
        <f t="shared" si="246"/>
        <v>BMW</v>
      </c>
      <c r="D5258" t="str">
        <f t="shared" si="247"/>
        <v>below 5years</v>
      </c>
      <c r="E5258" t="str">
        <f t="shared" si="248"/>
        <v xml:space="preserve"> mileage above 20km</v>
      </c>
      <c r="F5258">
        <v>3</v>
      </c>
      <c r="G5258">
        <v>4</v>
      </c>
      <c r="H5258">
        <v>36000</v>
      </c>
      <c r="I5258" t="s">
        <v>23</v>
      </c>
      <c r="J5258" t="s">
        <v>24</v>
      </c>
      <c r="K5258" t="s">
        <v>31</v>
      </c>
      <c r="L5258">
        <v>21.76</v>
      </c>
      <c r="M5258">
        <v>1995</v>
      </c>
      <c r="N5258">
        <v>188</v>
      </c>
      <c r="O5258">
        <v>5</v>
      </c>
      <c r="P5258">
        <v>3100000</v>
      </c>
    </row>
    <row r="5259" spans="1:16">
      <c r="A5259">
        <v>6660</v>
      </c>
      <c r="B5259" t="s">
        <v>54</v>
      </c>
      <c r="C5259" t="str">
        <f t="shared" si="246"/>
        <v>Honda</v>
      </c>
      <c r="D5259" t="str">
        <f t="shared" si="247"/>
        <v>above 5years</v>
      </c>
      <c r="E5259" t="str">
        <f t="shared" si="248"/>
        <v>mileage below 20km</v>
      </c>
      <c r="F5259" t="s">
        <v>55</v>
      </c>
      <c r="G5259">
        <v>12</v>
      </c>
      <c r="H5259">
        <v>100000</v>
      </c>
      <c r="I5259" t="s">
        <v>14</v>
      </c>
      <c r="J5259" t="s">
        <v>15</v>
      </c>
      <c r="K5259" t="s">
        <v>16</v>
      </c>
      <c r="L5259">
        <v>17</v>
      </c>
      <c r="M5259">
        <v>1497</v>
      </c>
      <c r="N5259">
        <v>118</v>
      </c>
      <c r="O5259">
        <v>5</v>
      </c>
      <c r="P5259">
        <v>300000</v>
      </c>
    </row>
    <row r="5260" spans="1:16">
      <c r="A5260">
        <v>6662</v>
      </c>
      <c r="B5260" t="s">
        <v>17</v>
      </c>
      <c r="C5260" t="str">
        <f t="shared" si="246"/>
        <v>Hyundai</v>
      </c>
      <c r="D5260" t="str">
        <f t="shared" si="247"/>
        <v>below 5years</v>
      </c>
      <c r="E5260" t="str">
        <f t="shared" si="248"/>
        <v>mileage below 20km</v>
      </c>
      <c r="F5260" t="s">
        <v>18</v>
      </c>
      <c r="G5260">
        <v>2</v>
      </c>
      <c r="H5260">
        <v>14500</v>
      </c>
      <c r="I5260" t="s">
        <v>14</v>
      </c>
      <c r="J5260" t="s">
        <v>15</v>
      </c>
      <c r="K5260" t="s">
        <v>16</v>
      </c>
      <c r="L5260">
        <v>18.899999999999999</v>
      </c>
      <c r="M5260">
        <v>1197</v>
      </c>
      <c r="N5260">
        <v>81.86</v>
      </c>
      <c r="O5260">
        <v>5</v>
      </c>
      <c r="P5260">
        <v>565000</v>
      </c>
    </row>
    <row r="5261" spans="1:16">
      <c r="A5261">
        <v>6664</v>
      </c>
      <c r="B5261" t="s">
        <v>86</v>
      </c>
      <c r="C5261" t="str">
        <f t="shared" si="246"/>
        <v>Tata</v>
      </c>
      <c r="D5261" t="str">
        <f t="shared" si="247"/>
        <v>below 5years</v>
      </c>
      <c r="E5261" t="str">
        <f t="shared" si="248"/>
        <v xml:space="preserve"> mileage above 20km</v>
      </c>
      <c r="F5261" t="s">
        <v>87</v>
      </c>
      <c r="G5261">
        <v>3</v>
      </c>
      <c r="H5261">
        <v>41000</v>
      </c>
      <c r="I5261" t="s">
        <v>23</v>
      </c>
      <c r="J5261" t="s">
        <v>15</v>
      </c>
      <c r="K5261" t="s">
        <v>16</v>
      </c>
      <c r="L5261">
        <v>23.84</v>
      </c>
      <c r="M5261">
        <v>1199</v>
      </c>
      <c r="N5261">
        <v>84</v>
      </c>
      <c r="O5261">
        <v>5</v>
      </c>
      <c r="P5261">
        <v>520000</v>
      </c>
    </row>
    <row r="5262" spans="1:16">
      <c r="A5262">
        <v>6668</v>
      </c>
      <c r="B5262" t="s">
        <v>12</v>
      </c>
      <c r="C5262" t="str">
        <f t="shared" si="246"/>
        <v>Maruti</v>
      </c>
      <c r="D5262" t="str">
        <f t="shared" si="247"/>
        <v>above 5years</v>
      </c>
      <c r="E5262" t="str">
        <f t="shared" si="248"/>
        <v>mileage below 20km</v>
      </c>
      <c r="F5262" t="s">
        <v>13</v>
      </c>
      <c r="G5262">
        <v>12</v>
      </c>
      <c r="H5262">
        <v>63000</v>
      </c>
      <c r="I5262" t="s">
        <v>14</v>
      </c>
      <c r="J5262" t="s">
        <v>15</v>
      </c>
      <c r="K5262" t="s">
        <v>16</v>
      </c>
      <c r="L5262">
        <v>19.7</v>
      </c>
      <c r="M5262">
        <v>796</v>
      </c>
      <c r="N5262">
        <v>46.3</v>
      </c>
      <c r="O5262">
        <v>5</v>
      </c>
      <c r="P5262">
        <v>110000</v>
      </c>
    </row>
    <row r="5263" spans="1:16">
      <c r="A5263">
        <v>6669</v>
      </c>
      <c r="B5263" t="s">
        <v>17</v>
      </c>
      <c r="C5263" t="str">
        <f t="shared" si="246"/>
        <v>Hyundai</v>
      </c>
      <c r="D5263" t="str">
        <f t="shared" si="247"/>
        <v>5years</v>
      </c>
      <c r="E5263" t="str">
        <f t="shared" si="248"/>
        <v xml:space="preserve"> mileage above 20km</v>
      </c>
      <c r="F5263" t="s">
        <v>18</v>
      </c>
      <c r="G5263">
        <v>5</v>
      </c>
      <c r="H5263">
        <v>63821</v>
      </c>
      <c r="I5263" t="s">
        <v>23</v>
      </c>
      <c r="J5263" t="s">
        <v>24</v>
      </c>
      <c r="K5263" t="s">
        <v>16</v>
      </c>
      <c r="L5263">
        <v>24</v>
      </c>
      <c r="M5263">
        <v>1186</v>
      </c>
      <c r="N5263">
        <v>73.97</v>
      </c>
      <c r="O5263">
        <v>5</v>
      </c>
      <c r="P5263">
        <v>445000</v>
      </c>
    </row>
    <row r="5264" spans="1:16">
      <c r="A5264">
        <v>6670</v>
      </c>
      <c r="B5264" t="s">
        <v>56</v>
      </c>
      <c r="C5264" t="str">
        <f t="shared" si="246"/>
        <v>Mahindra</v>
      </c>
      <c r="D5264" t="str">
        <f t="shared" si="247"/>
        <v>above 5years</v>
      </c>
      <c r="E5264" t="str">
        <f t="shared" si="248"/>
        <v>mileage below 20km</v>
      </c>
      <c r="F5264" t="s">
        <v>57</v>
      </c>
      <c r="G5264">
        <v>14</v>
      </c>
      <c r="H5264">
        <v>90000</v>
      </c>
      <c r="I5264" t="s">
        <v>14</v>
      </c>
      <c r="J5264" t="s">
        <v>24</v>
      </c>
      <c r="K5264" t="s">
        <v>16</v>
      </c>
      <c r="L5264">
        <v>13.6</v>
      </c>
      <c r="M5264">
        <v>2523</v>
      </c>
      <c r="N5264">
        <v>63</v>
      </c>
      <c r="O5264">
        <v>7</v>
      </c>
      <c r="P5264">
        <v>230000</v>
      </c>
    </row>
    <row r="5265" spans="1:16">
      <c r="A5265">
        <v>6671</v>
      </c>
      <c r="B5265" t="s">
        <v>115</v>
      </c>
      <c r="C5265" t="str">
        <f t="shared" si="246"/>
        <v>Mahindra</v>
      </c>
      <c r="D5265" t="str">
        <f t="shared" si="247"/>
        <v>below 5years</v>
      </c>
      <c r="E5265" t="str">
        <f t="shared" si="248"/>
        <v>mileage below 20km</v>
      </c>
      <c r="F5265" t="s">
        <v>116</v>
      </c>
      <c r="G5265">
        <v>3</v>
      </c>
      <c r="H5265">
        <v>25000</v>
      </c>
      <c r="I5265" t="s">
        <v>14</v>
      </c>
      <c r="J5265" t="s">
        <v>24</v>
      </c>
      <c r="K5265" t="s">
        <v>16</v>
      </c>
      <c r="L5265">
        <v>16.55</v>
      </c>
      <c r="M5265">
        <v>2498</v>
      </c>
      <c r="N5265">
        <v>105</v>
      </c>
      <c r="O5265">
        <v>6</v>
      </c>
      <c r="P5265">
        <v>850000</v>
      </c>
    </row>
    <row r="5266" spans="1:16">
      <c r="A5266">
        <v>6672</v>
      </c>
      <c r="B5266" t="s">
        <v>88</v>
      </c>
      <c r="C5266" t="str">
        <f t="shared" si="246"/>
        <v>Volkswagen</v>
      </c>
      <c r="D5266" t="str">
        <f t="shared" si="247"/>
        <v>5years</v>
      </c>
      <c r="E5266" t="str">
        <f t="shared" si="248"/>
        <v xml:space="preserve"> mileage above 20km</v>
      </c>
      <c r="F5266" t="s">
        <v>89</v>
      </c>
      <c r="G5266">
        <v>5</v>
      </c>
      <c r="H5266">
        <v>76574</v>
      </c>
      <c r="I5266" t="s">
        <v>23</v>
      </c>
      <c r="J5266" t="s">
        <v>24</v>
      </c>
      <c r="K5266" t="s">
        <v>16</v>
      </c>
      <c r="L5266">
        <v>22.07</v>
      </c>
      <c r="M5266">
        <v>1199</v>
      </c>
      <c r="N5266">
        <v>73.900000000000006</v>
      </c>
      <c r="O5266">
        <v>5</v>
      </c>
      <c r="P5266">
        <v>650000</v>
      </c>
    </row>
    <row r="5267" spans="1:16">
      <c r="A5267">
        <v>6673</v>
      </c>
      <c r="B5267" t="s">
        <v>34</v>
      </c>
      <c r="C5267" t="str">
        <f t="shared" si="246"/>
        <v>Hyundai</v>
      </c>
      <c r="D5267" t="str">
        <f t="shared" si="247"/>
        <v>below 5years</v>
      </c>
      <c r="E5267" t="str">
        <f t="shared" si="248"/>
        <v>mileage below 20km</v>
      </c>
      <c r="F5267" t="s">
        <v>35</v>
      </c>
      <c r="G5267">
        <v>3</v>
      </c>
      <c r="H5267">
        <v>5557</v>
      </c>
      <c r="I5267" t="s">
        <v>72</v>
      </c>
      <c r="J5267" t="s">
        <v>15</v>
      </c>
      <c r="K5267" t="s">
        <v>16</v>
      </c>
      <c r="L5267">
        <v>17</v>
      </c>
      <c r="M5267">
        <v>1591</v>
      </c>
      <c r="N5267">
        <v>121.3</v>
      </c>
      <c r="O5267">
        <v>5</v>
      </c>
      <c r="P5267">
        <v>1045000</v>
      </c>
    </row>
    <row r="5268" spans="1:16">
      <c r="A5268">
        <v>6674</v>
      </c>
      <c r="B5268" t="s">
        <v>80</v>
      </c>
      <c r="C5268" t="str">
        <f t="shared" si="246"/>
        <v>Ford</v>
      </c>
      <c r="D5268" t="str">
        <f t="shared" si="247"/>
        <v>5years</v>
      </c>
      <c r="E5268" t="str">
        <f t="shared" si="248"/>
        <v xml:space="preserve"> mileage above 20km</v>
      </c>
      <c r="F5268" t="s">
        <v>81</v>
      </c>
      <c r="G5268">
        <v>5</v>
      </c>
      <c r="H5268">
        <v>100000</v>
      </c>
      <c r="I5268" t="s">
        <v>14</v>
      </c>
      <c r="J5268" t="s">
        <v>24</v>
      </c>
      <c r="K5268" t="s">
        <v>16</v>
      </c>
      <c r="L5268">
        <v>25.83</v>
      </c>
      <c r="M5268">
        <v>1498</v>
      </c>
      <c r="N5268">
        <v>99</v>
      </c>
      <c r="O5268">
        <v>5</v>
      </c>
      <c r="P5268">
        <v>350000</v>
      </c>
    </row>
    <row r="5269" spans="1:16">
      <c r="A5269">
        <v>6683</v>
      </c>
      <c r="B5269" t="s">
        <v>62</v>
      </c>
      <c r="C5269" t="str">
        <f t="shared" si="246"/>
        <v>Honda</v>
      </c>
      <c r="D5269" t="str">
        <f t="shared" si="247"/>
        <v>5years</v>
      </c>
      <c r="E5269" t="str">
        <f t="shared" si="248"/>
        <v>mileage below 20km</v>
      </c>
      <c r="F5269" t="s">
        <v>63</v>
      </c>
      <c r="G5269">
        <v>5</v>
      </c>
      <c r="H5269">
        <v>50000</v>
      </c>
      <c r="I5269" t="s">
        <v>23</v>
      </c>
      <c r="J5269" t="s">
        <v>15</v>
      </c>
      <c r="K5269" t="s">
        <v>16</v>
      </c>
      <c r="L5269">
        <v>18</v>
      </c>
      <c r="M5269">
        <v>1198</v>
      </c>
      <c r="N5269">
        <v>86.7</v>
      </c>
      <c r="O5269">
        <v>5</v>
      </c>
      <c r="P5269">
        <v>500000</v>
      </c>
    </row>
    <row r="5270" spans="1:16">
      <c r="A5270">
        <v>6684</v>
      </c>
      <c r="B5270" t="s">
        <v>92</v>
      </c>
      <c r="C5270" t="str">
        <f t="shared" si="246"/>
        <v>Maruti</v>
      </c>
      <c r="D5270" t="str">
        <f t="shared" si="247"/>
        <v>below 5years</v>
      </c>
      <c r="E5270" t="str">
        <f t="shared" si="248"/>
        <v xml:space="preserve"> mileage above 20km</v>
      </c>
      <c r="F5270" t="s">
        <v>93</v>
      </c>
      <c r="G5270">
        <v>3</v>
      </c>
      <c r="H5270">
        <v>40000</v>
      </c>
      <c r="I5270" t="s">
        <v>14</v>
      </c>
      <c r="J5270" t="s">
        <v>15</v>
      </c>
      <c r="K5270" t="s">
        <v>31</v>
      </c>
      <c r="L5270">
        <v>21.63</v>
      </c>
      <c r="M5270">
        <v>998</v>
      </c>
      <c r="N5270">
        <v>67</v>
      </c>
      <c r="O5270">
        <v>5</v>
      </c>
      <c r="P5270">
        <v>450000</v>
      </c>
    </row>
    <row r="5271" spans="1:16">
      <c r="A5271">
        <v>6685</v>
      </c>
      <c r="B5271" t="s">
        <v>82</v>
      </c>
      <c r="C5271" t="str">
        <f t="shared" si="246"/>
        <v>Ford</v>
      </c>
      <c r="D5271" t="str">
        <f t="shared" si="247"/>
        <v>below 5years</v>
      </c>
      <c r="E5271" t="str">
        <f t="shared" si="248"/>
        <v>mileage below 20km</v>
      </c>
      <c r="F5271" t="s">
        <v>83</v>
      </c>
      <c r="G5271">
        <v>4</v>
      </c>
      <c r="H5271">
        <v>19300</v>
      </c>
      <c r="I5271" t="s">
        <v>23</v>
      </c>
      <c r="J5271" t="s">
        <v>15</v>
      </c>
      <c r="K5271" t="s">
        <v>16</v>
      </c>
      <c r="L5271">
        <v>18.16</v>
      </c>
      <c r="M5271">
        <v>1196</v>
      </c>
      <c r="N5271">
        <v>86.8</v>
      </c>
      <c r="O5271">
        <v>5</v>
      </c>
      <c r="P5271">
        <v>567000</v>
      </c>
    </row>
    <row r="5272" spans="1:16">
      <c r="A5272">
        <v>6687</v>
      </c>
      <c r="B5272" t="s">
        <v>106</v>
      </c>
      <c r="C5272" t="str">
        <f t="shared" si="246"/>
        <v>BMW</v>
      </c>
      <c r="D5272" t="str">
        <f t="shared" si="247"/>
        <v>above 5years</v>
      </c>
      <c r="E5272" t="str">
        <f t="shared" si="248"/>
        <v>mileage below 20km</v>
      </c>
      <c r="F5272">
        <v>3</v>
      </c>
      <c r="G5272">
        <v>8</v>
      </c>
      <c r="H5272">
        <v>105000</v>
      </c>
      <c r="I5272" t="s">
        <v>23</v>
      </c>
      <c r="J5272" t="s">
        <v>24</v>
      </c>
      <c r="K5272" t="s">
        <v>31</v>
      </c>
      <c r="L5272">
        <v>18.88</v>
      </c>
      <c r="M5272">
        <v>1995</v>
      </c>
      <c r="N5272">
        <v>184</v>
      </c>
      <c r="O5272">
        <v>5</v>
      </c>
      <c r="P5272">
        <v>1465000</v>
      </c>
    </row>
    <row r="5273" spans="1:16">
      <c r="A5273">
        <v>6688</v>
      </c>
      <c r="B5273" t="s">
        <v>27</v>
      </c>
      <c r="C5273" t="str">
        <f t="shared" si="246"/>
        <v>Hyundai</v>
      </c>
      <c r="D5273" t="str">
        <f t="shared" si="247"/>
        <v>above 5years</v>
      </c>
      <c r="E5273" t="str">
        <f t="shared" si="248"/>
        <v xml:space="preserve"> mileage above 20km</v>
      </c>
      <c r="F5273" t="s">
        <v>28</v>
      </c>
      <c r="G5273">
        <v>8</v>
      </c>
      <c r="H5273">
        <v>150000</v>
      </c>
      <c r="I5273" t="s">
        <v>14</v>
      </c>
      <c r="J5273" t="s">
        <v>15</v>
      </c>
      <c r="K5273" t="s">
        <v>16</v>
      </c>
      <c r="L5273">
        <v>20.36</v>
      </c>
      <c r="M5273">
        <v>1197</v>
      </c>
      <c r="N5273">
        <v>78.900000000000006</v>
      </c>
      <c r="O5273">
        <v>5</v>
      </c>
      <c r="P5273">
        <v>350000</v>
      </c>
    </row>
    <row r="5274" spans="1:16">
      <c r="A5274">
        <v>6689</v>
      </c>
      <c r="B5274" t="s">
        <v>60</v>
      </c>
      <c r="C5274" t="str">
        <f t="shared" si="246"/>
        <v>Renault</v>
      </c>
      <c r="D5274" t="str">
        <f t="shared" si="247"/>
        <v>above 5years</v>
      </c>
      <c r="E5274" t="str">
        <f t="shared" si="248"/>
        <v xml:space="preserve"> mileage above 20km</v>
      </c>
      <c r="F5274" t="s">
        <v>61</v>
      </c>
      <c r="G5274">
        <v>6</v>
      </c>
      <c r="H5274">
        <v>74675</v>
      </c>
      <c r="I5274" t="s">
        <v>23</v>
      </c>
      <c r="J5274" t="s">
        <v>15</v>
      </c>
      <c r="K5274" t="s">
        <v>16</v>
      </c>
      <c r="L5274">
        <v>25.17</v>
      </c>
      <c r="M5274">
        <v>799</v>
      </c>
      <c r="N5274">
        <v>53.3</v>
      </c>
      <c r="O5274">
        <v>5</v>
      </c>
      <c r="P5274">
        <v>284000</v>
      </c>
    </row>
    <row r="5275" spans="1:16">
      <c r="A5275">
        <v>6690</v>
      </c>
      <c r="B5275" t="s">
        <v>84</v>
      </c>
      <c r="C5275" t="str">
        <f t="shared" si="246"/>
        <v>Maruti</v>
      </c>
      <c r="D5275" t="str">
        <f t="shared" si="247"/>
        <v>5years</v>
      </c>
      <c r="E5275" t="str">
        <f t="shared" si="248"/>
        <v xml:space="preserve"> mileage above 20km</v>
      </c>
      <c r="F5275" t="s">
        <v>85</v>
      </c>
      <c r="G5275">
        <v>5</v>
      </c>
      <c r="H5275">
        <v>20000</v>
      </c>
      <c r="I5275" t="s">
        <v>14</v>
      </c>
      <c r="J5275" t="s">
        <v>24</v>
      </c>
      <c r="K5275" t="s">
        <v>16</v>
      </c>
      <c r="L5275">
        <v>24.3</v>
      </c>
      <c r="M5275">
        <v>1248</v>
      </c>
      <c r="N5275">
        <v>88.5</v>
      </c>
      <c r="O5275">
        <v>5</v>
      </c>
      <c r="P5275">
        <v>1000000</v>
      </c>
    </row>
    <row r="5276" spans="1:16">
      <c r="A5276">
        <v>6691</v>
      </c>
      <c r="B5276" t="s">
        <v>88</v>
      </c>
      <c r="C5276" t="str">
        <f t="shared" si="246"/>
        <v>Volkswagen</v>
      </c>
      <c r="D5276" t="str">
        <f t="shared" si="247"/>
        <v>above 5years</v>
      </c>
      <c r="E5276" t="str">
        <f t="shared" si="248"/>
        <v xml:space="preserve"> mileage above 20km</v>
      </c>
      <c r="F5276" t="s">
        <v>89</v>
      </c>
      <c r="G5276">
        <v>7</v>
      </c>
      <c r="H5276">
        <v>72103</v>
      </c>
      <c r="I5276" t="s">
        <v>23</v>
      </c>
      <c r="J5276" t="s">
        <v>24</v>
      </c>
      <c r="K5276" t="s">
        <v>16</v>
      </c>
      <c r="L5276">
        <v>20.14</v>
      </c>
      <c r="M5276">
        <v>1498</v>
      </c>
      <c r="N5276">
        <v>88.8</v>
      </c>
      <c r="O5276">
        <v>5</v>
      </c>
      <c r="P5276">
        <v>535000</v>
      </c>
    </row>
    <row r="5277" spans="1:16">
      <c r="A5277">
        <v>6693</v>
      </c>
      <c r="B5277" t="s">
        <v>27</v>
      </c>
      <c r="C5277" t="str">
        <f t="shared" si="246"/>
        <v>Hyundai</v>
      </c>
      <c r="D5277" t="str">
        <f t="shared" si="247"/>
        <v>above 5years</v>
      </c>
      <c r="E5277" t="str">
        <f t="shared" si="248"/>
        <v xml:space="preserve"> mileage above 20km</v>
      </c>
      <c r="F5277" t="s">
        <v>28</v>
      </c>
      <c r="G5277">
        <v>12</v>
      </c>
      <c r="H5277">
        <v>61171</v>
      </c>
      <c r="I5277" t="s">
        <v>23</v>
      </c>
      <c r="J5277" t="s">
        <v>15</v>
      </c>
      <c r="K5277" t="s">
        <v>16</v>
      </c>
      <c r="L5277">
        <v>20.36</v>
      </c>
      <c r="M5277">
        <v>1197</v>
      </c>
      <c r="N5277">
        <v>78.900000000000006</v>
      </c>
      <c r="O5277">
        <v>5</v>
      </c>
      <c r="P5277">
        <v>290000</v>
      </c>
    </row>
    <row r="5278" spans="1:16">
      <c r="A5278">
        <v>6694</v>
      </c>
      <c r="B5278" t="s">
        <v>52</v>
      </c>
      <c r="C5278" t="str">
        <f t="shared" si="246"/>
        <v>Hyundai</v>
      </c>
      <c r="D5278" t="str">
        <f t="shared" si="247"/>
        <v>5years</v>
      </c>
      <c r="E5278" t="str">
        <f t="shared" si="248"/>
        <v>mileage below 20km</v>
      </c>
      <c r="F5278" t="s">
        <v>53</v>
      </c>
      <c r="G5278">
        <v>5</v>
      </c>
      <c r="H5278">
        <v>36503</v>
      </c>
      <c r="I5278" t="s">
        <v>14</v>
      </c>
      <c r="J5278" t="s">
        <v>15</v>
      </c>
      <c r="K5278" t="s">
        <v>16</v>
      </c>
      <c r="L5278">
        <v>13</v>
      </c>
      <c r="M5278">
        <v>1591</v>
      </c>
      <c r="N5278">
        <v>121.3</v>
      </c>
      <c r="O5278">
        <v>5</v>
      </c>
      <c r="P5278">
        <v>1050000</v>
      </c>
    </row>
    <row r="5279" spans="1:16">
      <c r="A5279">
        <v>6695</v>
      </c>
      <c r="B5279" t="s">
        <v>121</v>
      </c>
      <c r="C5279" t="str">
        <f t="shared" si="246"/>
        <v>Maruti</v>
      </c>
      <c r="D5279" t="str">
        <f t="shared" si="247"/>
        <v>above 5years</v>
      </c>
      <c r="E5279" t="str">
        <f t="shared" si="248"/>
        <v>mileage below 20km</v>
      </c>
      <c r="F5279" t="s">
        <v>122</v>
      </c>
      <c r="G5279">
        <v>6</v>
      </c>
      <c r="H5279">
        <v>58500</v>
      </c>
      <c r="I5279" t="s">
        <v>23</v>
      </c>
      <c r="J5279" t="s">
        <v>15</v>
      </c>
      <c r="K5279" t="s">
        <v>16</v>
      </c>
      <c r="L5279">
        <v>15.37</v>
      </c>
      <c r="M5279">
        <v>1196</v>
      </c>
      <c r="N5279">
        <v>73</v>
      </c>
      <c r="O5279">
        <v>7</v>
      </c>
      <c r="P5279">
        <v>349000</v>
      </c>
    </row>
    <row r="5280" spans="1:16">
      <c r="A5280">
        <v>6696</v>
      </c>
      <c r="B5280" t="s">
        <v>19</v>
      </c>
      <c r="C5280" t="str">
        <f t="shared" si="246"/>
        <v>Hyundai</v>
      </c>
      <c r="D5280" t="str">
        <f t="shared" si="247"/>
        <v>below 5years</v>
      </c>
      <c r="E5280" t="str">
        <f t="shared" si="248"/>
        <v>mileage below 20km</v>
      </c>
      <c r="F5280" t="s">
        <v>20</v>
      </c>
      <c r="G5280">
        <v>4</v>
      </c>
      <c r="H5280">
        <v>38120</v>
      </c>
      <c r="I5280" t="s">
        <v>23</v>
      </c>
      <c r="J5280" t="s">
        <v>15</v>
      </c>
      <c r="K5280" t="s">
        <v>16</v>
      </c>
      <c r="L5280">
        <v>18.600000000000001</v>
      </c>
      <c r="M5280">
        <v>1197</v>
      </c>
      <c r="N5280">
        <v>81.83</v>
      </c>
      <c r="O5280">
        <v>5</v>
      </c>
      <c r="P5280">
        <v>690000</v>
      </c>
    </row>
    <row r="5281" spans="1:16">
      <c r="A5281">
        <v>6697</v>
      </c>
      <c r="B5281" t="s">
        <v>125</v>
      </c>
      <c r="C5281" t="str">
        <f t="shared" si="246"/>
        <v>Mercedes-Benz</v>
      </c>
      <c r="D5281" t="str">
        <f t="shared" si="247"/>
        <v>above 5years</v>
      </c>
      <c r="E5281" t="str">
        <f t="shared" si="248"/>
        <v>mileage below 20km</v>
      </c>
      <c r="F5281" t="s">
        <v>126</v>
      </c>
      <c r="G5281">
        <v>8</v>
      </c>
      <c r="H5281">
        <v>25000</v>
      </c>
      <c r="I5281" t="s">
        <v>14</v>
      </c>
      <c r="J5281" t="s">
        <v>24</v>
      </c>
      <c r="K5281" t="s">
        <v>31</v>
      </c>
      <c r="L5281">
        <v>10</v>
      </c>
      <c r="M5281">
        <v>2148</v>
      </c>
      <c r="N5281">
        <v>170</v>
      </c>
      <c r="O5281">
        <v>5</v>
      </c>
      <c r="P5281">
        <v>2100000</v>
      </c>
    </row>
    <row r="5282" spans="1:16">
      <c r="A5282">
        <v>6698</v>
      </c>
      <c r="B5282" t="s">
        <v>46</v>
      </c>
      <c r="C5282" t="str">
        <f t="shared" si="246"/>
        <v>Maruti</v>
      </c>
      <c r="D5282" t="str">
        <f t="shared" si="247"/>
        <v>below 5years</v>
      </c>
      <c r="E5282" t="str">
        <f t="shared" si="248"/>
        <v xml:space="preserve"> mileage above 20km</v>
      </c>
      <c r="F5282" t="s">
        <v>47</v>
      </c>
      <c r="G5282">
        <v>3</v>
      </c>
      <c r="H5282">
        <v>11410</v>
      </c>
      <c r="I5282" t="s">
        <v>23</v>
      </c>
      <c r="J5282" t="s">
        <v>15</v>
      </c>
      <c r="K5282" t="s">
        <v>16</v>
      </c>
      <c r="L5282">
        <v>21.4</v>
      </c>
      <c r="M5282">
        <v>1197</v>
      </c>
      <c r="N5282">
        <v>83.1</v>
      </c>
      <c r="O5282">
        <v>5</v>
      </c>
      <c r="P5282">
        <v>725000</v>
      </c>
    </row>
    <row r="5283" spans="1:16">
      <c r="A5283">
        <v>6699</v>
      </c>
      <c r="B5283" t="s">
        <v>176</v>
      </c>
      <c r="C5283" t="str">
        <f t="shared" si="246"/>
        <v>Mercedes-Benz</v>
      </c>
      <c r="D5283" t="str">
        <f t="shared" si="247"/>
        <v>5years</v>
      </c>
      <c r="E5283" t="str">
        <f t="shared" si="248"/>
        <v>mileage below 20km</v>
      </c>
      <c r="F5283" t="s">
        <v>177</v>
      </c>
      <c r="G5283">
        <v>5</v>
      </c>
      <c r="H5283">
        <v>30000</v>
      </c>
      <c r="I5283" t="s">
        <v>23</v>
      </c>
      <c r="J5283" t="s">
        <v>15</v>
      </c>
      <c r="K5283" t="s">
        <v>31</v>
      </c>
      <c r="L5283">
        <v>11.5</v>
      </c>
      <c r="M5283">
        <v>1991</v>
      </c>
      <c r="N5283">
        <v>245</v>
      </c>
      <c r="O5283">
        <v>5</v>
      </c>
      <c r="P5283">
        <v>3800000</v>
      </c>
    </row>
    <row r="5284" spans="1:16">
      <c r="A5284">
        <v>6700</v>
      </c>
      <c r="B5284" t="s">
        <v>32</v>
      </c>
      <c r="C5284" t="str">
        <f t="shared" si="246"/>
        <v>Maruti</v>
      </c>
      <c r="D5284" t="str">
        <f t="shared" si="247"/>
        <v>above 5years</v>
      </c>
      <c r="E5284" t="str">
        <f t="shared" si="248"/>
        <v xml:space="preserve"> mileage above 20km</v>
      </c>
      <c r="F5284" t="s">
        <v>33</v>
      </c>
      <c r="G5284">
        <v>8</v>
      </c>
      <c r="H5284">
        <v>45000</v>
      </c>
      <c r="I5284" t="s">
        <v>23</v>
      </c>
      <c r="J5284" t="s">
        <v>24</v>
      </c>
      <c r="K5284" t="s">
        <v>16</v>
      </c>
      <c r="L5284">
        <v>22.9</v>
      </c>
      <c r="M5284">
        <v>1248</v>
      </c>
      <c r="N5284">
        <v>74</v>
      </c>
      <c r="O5284">
        <v>5</v>
      </c>
      <c r="P5284">
        <v>500000</v>
      </c>
    </row>
    <row r="5285" spans="1:16">
      <c r="A5285">
        <v>6702</v>
      </c>
      <c r="B5285" t="s">
        <v>92</v>
      </c>
      <c r="C5285" t="str">
        <f t="shared" si="246"/>
        <v>Maruti</v>
      </c>
      <c r="D5285" t="str">
        <f t="shared" si="247"/>
        <v>below 5years</v>
      </c>
      <c r="E5285" t="str">
        <f t="shared" si="248"/>
        <v xml:space="preserve"> mileage above 20km</v>
      </c>
      <c r="F5285" t="s">
        <v>93</v>
      </c>
      <c r="G5285">
        <v>3</v>
      </c>
      <c r="H5285">
        <v>48000</v>
      </c>
      <c r="I5285" t="s">
        <v>23</v>
      </c>
      <c r="J5285" t="s">
        <v>15</v>
      </c>
      <c r="K5285" t="s">
        <v>31</v>
      </c>
      <c r="L5285">
        <v>23.1</v>
      </c>
      <c r="M5285">
        <v>998</v>
      </c>
      <c r="N5285">
        <v>67.040000000000006</v>
      </c>
      <c r="O5285">
        <v>5</v>
      </c>
      <c r="P5285">
        <v>451000</v>
      </c>
    </row>
    <row r="5286" spans="1:16">
      <c r="A5286">
        <v>6703</v>
      </c>
      <c r="B5286" t="s">
        <v>52</v>
      </c>
      <c r="C5286" t="str">
        <f t="shared" si="246"/>
        <v>Hyundai</v>
      </c>
      <c r="D5286" t="str">
        <f t="shared" si="247"/>
        <v>5years</v>
      </c>
      <c r="E5286" t="str">
        <f t="shared" si="248"/>
        <v xml:space="preserve"> mileage above 20km</v>
      </c>
      <c r="F5286" t="s">
        <v>53</v>
      </c>
      <c r="G5286">
        <v>5</v>
      </c>
      <c r="H5286">
        <v>98921</v>
      </c>
      <c r="I5286" t="s">
        <v>23</v>
      </c>
      <c r="J5286" t="s">
        <v>24</v>
      </c>
      <c r="K5286" t="s">
        <v>16</v>
      </c>
      <c r="L5286">
        <v>21.38</v>
      </c>
      <c r="M5286">
        <v>1396</v>
      </c>
      <c r="N5286">
        <v>88.7</v>
      </c>
      <c r="O5286">
        <v>5</v>
      </c>
      <c r="P5286">
        <v>850000</v>
      </c>
    </row>
    <row r="5287" spans="1:16">
      <c r="A5287">
        <v>6704</v>
      </c>
      <c r="B5287" t="s">
        <v>146</v>
      </c>
      <c r="C5287" t="str">
        <f t="shared" si="246"/>
        <v>Skoda</v>
      </c>
      <c r="D5287" t="str">
        <f t="shared" si="247"/>
        <v>above 5years</v>
      </c>
      <c r="E5287" t="str">
        <f t="shared" si="248"/>
        <v xml:space="preserve"> mileage above 20km</v>
      </c>
      <c r="F5287" t="s">
        <v>147</v>
      </c>
      <c r="G5287">
        <v>8</v>
      </c>
      <c r="H5287">
        <v>40000</v>
      </c>
      <c r="I5287" t="s">
        <v>14</v>
      </c>
      <c r="J5287" t="s">
        <v>24</v>
      </c>
      <c r="K5287" t="s">
        <v>16</v>
      </c>
      <c r="L5287">
        <v>20.5</v>
      </c>
      <c r="M5287">
        <v>1598</v>
      </c>
      <c r="N5287">
        <v>103.5</v>
      </c>
      <c r="O5287">
        <v>5</v>
      </c>
      <c r="P5287">
        <v>510000</v>
      </c>
    </row>
    <row r="5288" spans="1:16">
      <c r="A5288">
        <v>6705</v>
      </c>
      <c r="B5288" t="s">
        <v>66</v>
      </c>
      <c r="C5288" t="str">
        <f t="shared" si="246"/>
        <v>Mahindra</v>
      </c>
      <c r="D5288" t="str">
        <f t="shared" si="247"/>
        <v>above 5years</v>
      </c>
      <c r="E5288" t="str">
        <f t="shared" si="248"/>
        <v>mileage below 20km</v>
      </c>
      <c r="F5288" t="s">
        <v>67</v>
      </c>
      <c r="G5288">
        <v>6</v>
      </c>
      <c r="H5288">
        <v>65000</v>
      </c>
      <c r="I5288" t="s">
        <v>23</v>
      </c>
      <c r="J5288" t="s">
        <v>24</v>
      </c>
      <c r="K5288" t="s">
        <v>16</v>
      </c>
      <c r="L5288">
        <v>15.1</v>
      </c>
      <c r="M5288">
        <v>2179</v>
      </c>
      <c r="N5288">
        <v>140</v>
      </c>
      <c r="O5288">
        <v>7</v>
      </c>
      <c r="P5288">
        <v>1050000</v>
      </c>
    </row>
    <row r="5289" spans="1:16">
      <c r="A5289">
        <v>6707</v>
      </c>
      <c r="B5289" t="s">
        <v>25</v>
      </c>
      <c r="C5289" t="str">
        <f t="shared" si="246"/>
        <v>Maruti</v>
      </c>
      <c r="D5289" t="str">
        <f t="shared" si="247"/>
        <v>above 5years</v>
      </c>
      <c r="E5289" t="str">
        <f t="shared" si="248"/>
        <v>mileage below 20km</v>
      </c>
      <c r="F5289" t="s">
        <v>26</v>
      </c>
      <c r="G5289">
        <v>8</v>
      </c>
      <c r="H5289">
        <v>61000</v>
      </c>
      <c r="I5289" t="s">
        <v>23</v>
      </c>
      <c r="J5289" t="s">
        <v>15</v>
      </c>
      <c r="K5289" t="s">
        <v>16</v>
      </c>
      <c r="L5289">
        <v>18.899999999999999</v>
      </c>
      <c r="M5289">
        <v>998</v>
      </c>
      <c r="N5289">
        <v>67.099999999999994</v>
      </c>
      <c r="O5289">
        <v>5</v>
      </c>
      <c r="P5289">
        <v>375000</v>
      </c>
    </row>
    <row r="5290" spans="1:16">
      <c r="A5290">
        <v>6708</v>
      </c>
      <c r="B5290" t="s">
        <v>92</v>
      </c>
      <c r="C5290" t="str">
        <f t="shared" si="246"/>
        <v>Maruti</v>
      </c>
      <c r="D5290" t="str">
        <f t="shared" si="247"/>
        <v>5years</v>
      </c>
      <c r="E5290" t="str">
        <f t="shared" si="248"/>
        <v xml:space="preserve"> mileage above 20km</v>
      </c>
      <c r="F5290" t="s">
        <v>93</v>
      </c>
      <c r="G5290">
        <v>5</v>
      </c>
      <c r="H5290">
        <v>61173</v>
      </c>
      <c r="I5290" t="s">
        <v>23</v>
      </c>
      <c r="J5290" t="s">
        <v>24</v>
      </c>
      <c r="K5290" t="s">
        <v>16</v>
      </c>
      <c r="L5290">
        <v>27.62</v>
      </c>
      <c r="M5290">
        <v>793</v>
      </c>
      <c r="N5290">
        <v>47</v>
      </c>
      <c r="O5290">
        <v>5</v>
      </c>
      <c r="P5290">
        <v>375000</v>
      </c>
    </row>
    <row r="5291" spans="1:16">
      <c r="A5291">
        <v>6710</v>
      </c>
      <c r="B5291" t="s">
        <v>48</v>
      </c>
      <c r="C5291" t="str">
        <f t="shared" si="246"/>
        <v>Maruti</v>
      </c>
      <c r="D5291" t="str">
        <f t="shared" si="247"/>
        <v>below 5years</v>
      </c>
      <c r="E5291" t="str">
        <f t="shared" si="248"/>
        <v xml:space="preserve"> mileage above 20km</v>
      </c>
      <c r="F5291" t="s">
        <v>49</v>
      </c>
      <c r="G5291">
        <v>3</v>
      </c>
      <c r="H5291">
        <v>70000</v>
      </c>
      <c r="I5291" t="s">
        <v>14</v>
      </c>
      <c r="J5291" t="s">
        <v>24</v>
      </c>
      <c r="K5291" t="s">
        <v>16</v>
      </c>
      <c r="L5291">
        <v>28.4</v>
      </c>
      <c r="M5291">
        <v>1248</v>
      </c>
      <c r="N5291">
        <v>74.02</v>
      </c>
      <c r="O5291">
        <v>5</v>
      </c>
      <c r="P5291">
        <v>600000</v>
      </c>
    </row>
    <row r="5292" spans="1:16">
      <c r="A5292">
        <v>6711</v>
      </c>
      <c r="B5292" t="s">
        <v>84</v>
      </c>
      <c r="C5292" t="str">
        <f t="shared" si="246"/>
        <v>Maruti</v>
      </c>
      <c r="D5292" t="str">
        <f t="shared" si="247"/>
        <v>below 5years</v>
      </c>
      <c r="E5292" t="str">
        <f t="shared" si="248"/>
        <v xml:space="preserve"> mileage above 20km</v>
      </c>
      <c r="F5292" t="s">
        <v>85</v>
      </c>
      <c r="G5292">
        <v>2</v>
      </c>
      <c r="H5292">
        <v>6000</v>
      </c>
      <c r="I5292" t="s">
        <v>23</v>
      </c>
      <c r="J5292" t="s">
        <v>24</v>
      </c>
      <c r="K5292" t="s">
        <v>16</v>
      </c>
      <c r="L5292">
        <v>24.3</v>
      </c>
      <c r="M5292">
        <v>1248</v>
      </c>
      <c r="N5292">
        <v>88.5</v>
      </c>
      <c r="O5292">
        <v>5</v>
      </c>
      <c r="P5292">
        <v>900000</v>
      </c>
    </row>
    <row r="5293" spans="1:16">
      <c r="A5293">
        <v>6712</v>
      </c>
      <c r="B5293" t="s">
        <v>27</v>
      </c>
      <c r="C5293" t="str">
        <f t="shared" si="246"/>
        <v>Hyundai</v>
      </c>
      <c r="D5293" t="str">
        <f t="shared" si="247"/>
        <v>above 5years</v>
      </c>
      <c r="E5293" t="str">
        <f t="shared" si="248"/>
        <v>mileage below 20km</v>
      </c>
      <c r="F5293" t="s">
        <v>28</v>
      </c>
      <c r="G5293">
        <v>9</v>
      </c>
      <c r="H5293">
        <v>90000</v>
      </c>
      <c r="I5293" t="s">
        <v>14</v>
      </c>
      <c r="J5293" t="s">
        <v>15</v>
      </c>
      <c r="K5293" t="s">
        <v>16</v>
      </c>
      <c r="L5293">
        <v>19.809999999999999</v>
      </c>
      <c r="M5293">
        <v>1086</v>
      </c>
      <c r="N5293">
        <v>68.05</v>
      </c>
      <c r="O5293">
        <v>5</v>
      </c>
      <c r="P5293">
        <v>250000</v>
      </c>
    </row>
    <row r="5294" spans="1:16">
      <c r="A5294">
        <v>6714</v>
      </c>
      <c r="B5294" t="s">
        <v>54</v>
      </c>
      <c r="C5294" t="str">
        <f t="shared" si="246"/>
        <v>Honda</v>
      </c>
      <c r="D5294" t="str">
        <f t="shared" si="247"/>
        <v>above 5years</v>
      </c>
      <c r="E5294" t="str">
        <f t="shared" si="248"/>
        <v>mileage below 20km</v>
      </c>
      <c r="F5294" t="s">
        <v>55</v>
      </c>
      <c r="G5294">
        <v>10</v>
      </c>
      <c r="H5294">
        <v>73000</v>
      </c>
      <c r="I5294" t="s">
        <v>14</v>
      </c>
      <c r="J5294" t="s">
        <v>15</v>
      </c>
      <c r="K5294" t="s">
        <v>16</v>
      </c>
      <c r="L5294">
        <v>17</v>
      </c>
      <c r="M5294">
        <v>1497</v>
      </c>
      <c r="N5294">
        <v>118</v>
      </c>
      <c r="O5294">
        <v>5</v>
      </c>
      <c r="P5294">
        <v>450000</v>
      </c>
    </row>
    <row r="5295" spans="1:16">
      <c r="A5295">
        <v>6715</v>
      </c>
      <c r="B5295" t="s">
        <v>88</v>
      </c>
      <c r="C5295" t="str">
        <f t="shared" si="246"/>
        <v>Volkswagen</v>
      </c>
      <c r="D5295" t="str">
        <f t="shared" si="247"/>
        <v>above 5years</v>
      </c>
      <c r="E5295" t="str">
        <f t="shared" si="248"/>
        <v xml:space="preserve"> mileage above 20km</v>
      </c>
      <c r="F5295" t="s">
        <v>89</v>
      </c>
      <c r="G5295">
        <v>7</v>
      </c>
      <c r="H5295">
        <v>53000</v>
      </c>
      <c r="I5295" t="s">
        <v>23</v>
      </c>
      <c r="J5295" t="s">
        <v>24</v>
      </c>
      <c r="K5295" t="s">
        <v>16</v>
      </c>
      <c r="L5295">
        <v>20.14</v>
      </c>
      <c r="M5295">
        <v>1498</v>
      </c>
      <c r="N5295">
        <v>88.8</v>
      </c>
      <c r="O5295">
        <v>5</v>
      </c>
      <c r="P5295">
        <v>560000</v>
      </c>
    </row>
    <row r="5296" spans="1:16">
      <c r="A5296">
        <v>6716</v>
      </c>
      <c r="B5296" t="s">
        <v>32</v>
      </c>
      <c r="C5296" t="str">
        <f t="shared" si="246"/>
        <v>Maruti</v>
      </c>
      <c r="D5296" t="str">
        <f t="shared" si="247"/>
        <v>above 5years</v>
      </c>
      <c r="E5296" t="str">
        <f t="shared" si="248"/>
        <v xml:space="preserve"> mileage above 20km</v>
      </c>
      <c r="F5296" t="s">
        <v>33</v>
      </c>
      <c r="G5296">
        <v>7</v>
      </c>
      <c r="H5296">
        <v>35465</v>
      </c>
      <c r="I5296" t="s">
        <v>23</v>
      </c>
      <c r="J5296" t="s">
        <v>24</v>
      </c>
      <c r="K5296" t="s">
        <v>16</v>
      </c>
      <c r="L5296">
        <v>25.2</v>
      </c>
      <c r="M5296">
        <v>1248</v>
      </c>
      <c r="N5296">
        <v>74</v>
      </c>
      <c r="O5296">
        <v>5</v>
      </c>
      <c r="P5296">
        <v>435000</v>
      </c>
    </row>
    <row r="5297" spans="1:16">
      <c r="A5297">
        <v>6717</v>
      </c>
      <c r="B5297" t="s">
        <v>40</v>
      </c>
      <c r="C5297" t="str">
        <f t="shared" si="246"/>
        <v>Maruti</v>
      </c>
      <c r="D5297" t="str">
        <f t="shared" si="247"/>
        <v>above 5years</v>
      </c>
      <c r="E5297" t="str">
        <f t="shared" si="248"/>
        <v xml:space="preserve"> mileage above 20km</v>
      </c>
      <c r="F5297" t="s">
        <v>41</v>
      </c>
      <c r="G5297">
        <v>6</v>
      </c>
      <c r="H5297">
        <v>120000</v>
      </c>
      <c r="I5297" t="s">
        <v>14</v>
      </c>
      <c r="J5297" t="s">
        <v>24</v>
      </c>
      <c r="K5297" t="s">
        <v>16</v>
      </c>
      <c r="L5297">
        <v>26.21</v>
      </c>
      <c r="M5297">
        <v>1248</v>
      </c>
      <c r="N5297">
        <v>88.5</v>
      </c>
      <c r="O5297">
        <v>5</v>
      </c>
      <c r="P5297">
        <v>530000</v>
      </c>
    </row>
    <row r="5298" spans="1:16">
      <c r="A5298">
        <v>6718</v>
      </c>
      <c r="B5298" t="s">
        <v>27</v>
      </c>
      <c r="C5298" t="str">
        <f t="shared" si="246"/>
        <v>Hyundai</v>
      </c>
      <c r="D5298" t="str">
        <f t="shared" si="247"/>
        <v>above 5years</v>
      </c>
      <c r="E5298" t="str">
        <f t="shared" si="248"/>
        <v>mileage below 20km</v>
      </c>
      <c r="F5298" t="s">
        <v>28</v>
      </c>
      <c r="G5298">
        <v>9</v>
      </c>
      <c r="H5298">
        <v>61685</v>
      </c>
      <c r="I5298" t="s">
        <v>23</v>
      </c>
      <c r="J5298" t="s">
        <v>15</v>
      </c>
      <c r="K5298" t="s">
        <v>16</v>
      </c>
      <c r="L5298">
        <v>19.809999999999999</v>
      </c>
      <c r="M5298">
        <v>1086</v>
      </c>
      <c r="N5298">
        <v>68.05</v>
      </c>
      <c r="O5298">
        <v>5</v>
      </c>
      <c r="P5298">
        <v>300000</v>
      </c>
    </row>
    <row r="5299" spans="1:16">
      <c r="A5299">
        <v>6719</v>
      </c>
      <c r="B5299" t="s">
        <v>84</v>
      </c>
      <c r="C5299" t="str">
        <f t="shared" si="246"/>
        <v>Maruti</v>
      </c>
      <c r="D5299" t="str">
        <f t="shared" si="247"/>
        <v>below 5years</v>
      </c>
      <c r="E5299" t="str">
        <f t="shared" si="248"/>
        <v xml:space="preserve"> mileage above 20km</v>
      </c>
      <c r="F5299" t="s">
        <v>85</v>
      </c>
      <c r="G5299">
        <v>4</v>
      </c>
      <c r="H5299">
        <v>80321</v>
      </c>
      <c r="I5299" t="s">
        <v>23</v>
      </c>
      <c r="J5299" t="s">
        <v>24</v>
      </c>
      <c r="K5299" t="s">
        <v>16</v>
      </c>
      <c r="L5299">
        <v>24.3</v>
      </c>
      <c r="M5299">
        <v>1248</v>
      </c>
      <c r="N5299">
        <v>88.5</v>
      </c>
      <c r="O5299">
        <v>5</v>
      </c>
      <c r="P5299">
        <v>960000</v>
      </c>
    </row>
    <row r="5300" spans="1:16">
      <c r="A5300">
        <v>6720</v>
      </c>
      <c r="B5300" t="s">
        <v>19</v>
      </c>
      <c r="C5300" t="str">
        <f t="shared" si="246"/>
        <v>Hyundai</v>
      </c>
      <c r="D5300" t="str">
        <f t="shared" si="247"/>
        <v>below 5years</v>
      </c>
      <c r="E5300" t="str">
        <f t="shared" si="248"/>
        <v>mileage below 20km</v>
      </c>
      <c r="F5300" t="s">
        <v>20</v>
      </c>
      <c r="G5300">
        <v>4</v>
      </c>
      <c r="H5300">
        <v>12290</v>
      </c>
      <c r="I5300" t="s">
        <v>23</v>
      </c>
      <c r="J5300" t="s">
        <v>15</v>
      </c>
      <c r="K5300" t="s">
        <v>16</v>
      </c>
      <c r="L5300">
        <v>18.600000000000001</v>
      </c>
      <c r="M5300">
        <v>1197</v>
      </c>
      <c r="N5300">
        <v>81.83</v>
      </c>
      <c r="O5300">
        <v>5</v>
      </c>
      <c r="P5300">
        <v>735000</v>
      </c>
    </row>
    <row r="5301" spans="1:16">
      <c r="A5301">
        <v>6721</v>
      </c>
      <c r="B5301" t="s">
        <v>76</v>
      </c>
      <c r="C5301" t="str">
        <f t="shared" si="246"/>
        <v>Mahindra</v>
      </c>
      <c r="D5301" t="str">
        <f t="shared" si="247"/>
        <v>below 5years</v>
      </c>
      <c r="E5301" t="str">
        <f t="shared" si="248"/>
        <v>mileage below 20km</v>
      </c>
      <c r="F5301" t="s">
        <v>77</v>
      </c>
      <c r="G5301">
        <v>2</v>
      </c>
      <c r="H5301">
        <v>70000</v>
      </c>
      <c r="I5301" t="s">
        <v>14</v>
      </c>
      <c r="J5301" t="s">
        <v>24</v>
      </c>
      <c r="K5301" t="s">
        <v>16</v>
      </c>
      <c r="L5301">
        <v>9</v>
      </c>
      <c r="M5301">
        <v>2179</v>
      </c>
      <c r="N5301">
        <v>120</v>
      </c>
      <c r="O5301">
        <v>5</v>
      </c>
      <c r="P5301">
        <v>950000</v>
      </c>
    </row>
    <row r="5302" spans="1:16">
      <c r="A5302">
        <v>6722</v>
      </c>
      <c r="B5302" t="s">
        <v>106</v>
      </c>
      <c r="C5302" t="str">
        <f t="shared" si="246"/>
        <v>BMW</v>
      </c>
      <c r="D5302" t="str">
        <f t="shared" si="247"/>
        <v>below 5years</v>
      </c>
      <c r="E5302" t="str">
        <f t="shared" si="248"/>
        <v xml:space="preserve"> mileage above 20km</v>
      </c>
      <c r="F5302">
        <v>3</v>
      </c>
      <c r="G5302">
        <v>3</v>
      </c>
      <c r="H5302">
        <v>44000</v>
      </c>
      <c r="I5302" t="s">
        <v>23</v>
      </c>
      <c r="J5302" t="s">
        <v>24</v>
      </c>
      <c r="K5302" t="s">
        <v>31</v>
      </c>
      <c r="L5302">
        <v>22.69</v>
      </c>
      <c r="M5302">
        <v>1995</v>
      </c>
      <c r="N5302">
        <v>190</v>
      </c>
      <c r="O5302">
        <v>5</v>
      </c>
      <c r="P5302">
        <v>3400000</v>
      </c>
    </row>
    <row r="5303" spans="1:16">
      <c r="A5303">
        <v>6724</v>
      </c>
      <c r="B5303" t="s">
        <v>25</v>
      </c>
      <c r="C5303" t="str">
        <f t="shared" si="246"/>
        <v>Maruti</v>
      </c>
      <c r="D5303" t="str">
        <f t="shared" si="247"/>
        <v>5years</v>
      </c>
      <c r="E5303" t="str">
        <f t="shared" si="248"/>
        <v>mileage below 20km</v>
      </c>
      <c r="F5303" t="s">
        <v>26</v>
      </c>
      <c r="G5303">
        <v>5</v>
      </c>
      <c r="H5303">
        <v>33949</v>
      </c>
      <c r="I5303" t="s">
        <v>23</v>
      </c>
      <c r="J5303" t="s">
        <v>15</v>
      </c>
      <c r="K5303" t="s">
        <v>16</v>
      </c>
      <c r="L5303">
        <v>18.899999999999999</v>
      </c>
      <c r="M5303">
        <v>998</v>
      </c>
      <c r="N5303">
        <v>67.099999999999994</v>
      </c>
      <c r="O5303">
        <v>5</v>
      </c>
      <c r="P5303">
        <v>385000</v>
      </c>
    </row>
    <row r="5304" spans="1:16">
      <c r="A5304">
        <v>6725</v>
      </c>
      <c r="B5304" t="s">
        <v>17</v>
      </c>
      <c r="C5304" t="str">
        <f t="shared" si="246"/>
        <v>Hyundai</v>
      </c>
      <c r="D5304" t="str">
        <f t="shared" si="247"/>
        <v>above 5years</v>
      </c>
      <c r="E5304" t="str">
        <f t="shared" si="248"/>
        <v>mileage below 20km</v>
      </c>
      <c r="F5304" t="s">
        <v>18</v>
      </c>
      <c r="G5304">
        <v>6</v>
      </c>
      <c r="H5304">
        <v>40000</v>
      </c>
      <c r="I5304" t="s">
        <v>14</v>
      </c>
      <c r="J5304" t="s">
        <v>15</v>
      </c>
      <c r="K5304" t="s">
        <v>16</v>
      </c>
      <c r="L5304">
        <v>18.899999999999999</v>
      </c>
      <c r="M5304">
        <v>1197</v>
      </c>
      <c r="N5304">
        <v>82</v>
      </c>
      <c r="O5304">
        <v>5</v>
      </c>
      <c r="P5304">
        <v>375000</v>
      </c>
    </row>
    <row r="5305" spans="1:16">
      <c r="A5305">
        <v>6726</v>
      </c>
      <c r="B5305" t="s">
        <v>84</v>
      </c>
      <c r="C5305" t="str">
        <f t="shared" si="246"/>
        <v>Maruti</v>
      </c>
      <c r="D5305" t="str">
        <f t="shared" si="247"/>
        <v>below 5years</v>
      </c>
      <c r="E5305" t="str">
        <f t="shared" si="248"/>
        <v xml:space="preserve"> mileage above 20km</v>
      </c>
      <c r="F5305" t="s">
        <v>85</v>
      </c>
      <c r="G5305">
        <v>2</v>
      </c>
      <c r="H5305">
        <v>120000</v>
      </c>
      <c r="I5305" t="s">
        <v>14</v>
      </c>
      <c r="J5305" t="s">
        <v>24</v>
      </c>
      <c r="K5305" t="s">
        <v>16</v>
      </c>
      <c r="L5305">
        <v>24.3</v>
      </c>
      <c r="M5305">
        <v>1248</v>
      </c>
      <c r="N5305">
        <v>88.5</v>
      </c>
      <c r="O5305">
        <v>5</v>
      </c>
      <c r="P5305">
        <v>950000</v>
      </c>
    </row>
    <row r="5306" spans="1:16">
      <c r="A5306">
        <v>6727</v>
      </c>
      <c r="B5306" t="s">
        <v>48</v>
      </c>
      <c r="C5306" t="str">
        <f t="shared" si="246"/>
        <v>Maruti</v>
      </c>
      <c r="D5306" t="str">
        <f t="shared" si="247"/>
        <v>below 5years</v>
      </c>
      <c r="E5306" t="str">
        <f t="shared" si="248"/>
        <v>mileage below 20km</v>
      </c>
      <c r="F5306" t="s">
        <v>49</v>
      </c>
      <c r="G5306">
        <v>4</v>
      </c>
      <c r="H5306">
        <v>48518</v>
      </c>
      <c r="I5306" t="s">
        <v>23</v>
      </c>
      <c r="J5306" t="s">
        <v>24</v>
      </c>
      <c r="K5306" t="s">
        <v>16</v>
      </c>
      <c r="L5306">
        <v>19.3</v>
      </c>
      <c r="M5306">
        <v>1248</v>
      </c>
      <c r="N5306">
        <v>73.900000000000006</v>
      </c>
      <c r="O5306">
        <v>5</v>
      </c>
      <c r="P5306">
        <v>725000</v>
      </c>
    </row>
    <row r="5307" spans="1:16">
      <c r="A5307">
        <v>6729</v>
      </c>
      <c r="B5307" t="s">
        <v>19</v>
      </c>
      <c r="C5307" t="str">
        <f t="shared" si="246"/>
        <v>Hyundai</v>
      </c>
      <c r="D5307" t="str">
        <f t="shared" si="247"/>
        <v>above 5years</v>
      </c>
      <c r="E5307" t="str">
        <f t="shared" si="248"/>
        <v>mileage below 20km</v>
      </c>
      <c r="F5307" t="s">
        <v>20</v>
      </c>
      <c r="G5307">
        <v>7</v>
      </c>
      <c r="H5307">
        <v>49860</v>
      </c>
      <c r="I5307" t="s">
        <v>23</v>
      </c>
      <c r="J5307" t="s">
        <v>15</v>
      </c>
      <c r="K5307" t="s">
        <v>16</v>
      </c>
      <c r="L5307">
        <v>18.600000000000001</v>
      </c>
      <c r="M5307">
        <v>1197</v>
      </c>
      <c r="N5307">
        <v>81.83</v>
      </c>
      <c r="O5307">
        <v>5</v>
      </c>
      <c r="P5307">
        <v>400000</v>
      </c>
    </row>
    <row r="5308" spans="1:16">
      <c r="A5308">
        <v>6730</v>
      </c>
      <c r="B5308" t="s">
        <v>32</v>
      </c>
      <c r="C5308" t="str">
        <f t="shared" si="246"/>
        <v>Maruti</v>
      </c>
      <c r="D5308" t="str">
        <f t="shared" si="247"/>
        <v>above 5years</v>
      </c>
      <c r="E5308" t="str">
        <f t="shared" si="248"/>
        <v xml:space="preserve"> mileage above 20km</v>
      </c>
      <c r="F5308" t="s">
        <v>33</v>
      </c>
      <c r="G5308">
        <v>6</v>
      </c>
      <c r="H5308">
        <v>106452</v>
      </c>
      <c r="I5308" t="s">
        <v>23</v>
      </c>
      <c r="J5308" t="s">
        <v>24</v>
      </c>
      <c r="K5308" t="s">
        <v>16</v>
      </c>
      <c r="L5308">
        <v>22.9</v>
      </c>
      <c r="M5308">
        <v>1248</v>
      </c>
      <c r="N5308">
        <v>74</v>
      </c>
      <c r="O5308">
        <v>5</v>
      </c>
      <c r="P5308">
        <v>525000</v>
      </c>
    </row>
    <row r="5309" spans="1:16">
      <c r="A5309">
        <v>6731</v>
      </c>
      <c r="B5309" t="s">
        <v>21</v>
      </c>
      <c r="C5309" t="str">
        <f t="shared" si="246"/>
        <v>Ford</v>
      </c>
      <c r="D5309" t="str">
        <f t="shared" si="247"/>
        <v>below 5years</v>
      </c>
      <c r="E5309" t="str">
        <f t="shared" si="248"/>
        <v xml:space="preserve"> mileage above 20km</v>
      </c>
      <c r="F5309" t="s">
        <v>22</v>
      </c>
      <c r="G5309">
        <v>3</v>
      </c>
      <c r="H5309">
        <v>74000</v>
      </c>
      <c r="I5309" t="s">
        <v>23</v>
      </c>
      <c r="J5309" t="s">
        <v>24</v>
      </c>
      <c r="K5309" t="s">
        <v>16</v>
      </c>
      <c r="L5309">
        <v>23</v>
      </c>
      <c r="M5309">
        <v>1498</v>
      </c>
      <c r="N5309">
        <v>98.96</v>
      </c>
      <c r="O5309">
        <v>5</v>
      </c>
      <c r="P5309">
        <v>795000</v>
      </c>
    </row>
    <row r="5310" spans="1:16">
      <c r="A5310">
        <v>6732</v>
      </c>
      <c r="B5310" t="s">
        <v>119</v>
      </c>
      <c r="C5310" t="str">
        <f t="shared" si="246"/>
        <v>Land</v>
      </c>
      <c r="D5310" t="str">
        <f t="shared" si="247"/>
        <v>5years</v>
      </c>
      <c r="E5310" t="str">
        <f t="shared" si="248"/>
        <v>mileage below 20km</v>
      </c>
      <c r="F5310" t="s">
        <v>120</v>
      </c>
      <c r="G5310">
        <v>5</v>
      </c>
      <c r="H5310">
        <v>64000</v>
      </c>
      <c r="I5310" t="s">
        <v>23</v>
      </c>
      <c r="J5310" t="s">
        <v>24</v>
      </c>
      <c r="K5310" t="s">
        <v>31</v>
      </c>
      <c r="L5310">
        <v>12.63</v>
      </c>
      <c r="M5310">
        <v>2179</v>
      </c>
      <c r="N5310">
        <v>147.5</v>
      </c>
      <c r="O5310">
        <v>5</v>
      </c>
      <c r="P5310">
        <v>3290000</v>
      </c>
    </row>
    <row r="5311" spans="1:16">
      <c r="A5311">
        <v>6733</v>
      </c>
      <c r="B5311" t="s">
        <v>19</v>
      </c>
      <c r="C5311" t="str">
        <f t="shared" si="246"/>
        <v>Hyundai</v>
      </c>
      <c r="D5311" t="str">
        <f t="shared" si="247"/>
        <v>below 5years</v>
      </c>
      <c r="E5311" t="str">
        <f t="shared" si="248"/>
        <v xml:space="preserve"> mileage above 20km</v>
      </c>
      <c r="F5311" t="s">
        <v>20</v>
      </c>
      <c r="G5311">
        <v>3</v>
      </c>
      <c r="H5311">
        <v>32000</v>
      </c>
      <c r="I5311" t="s">
        <v>23</v>
      </c>
      <c r="J5311" t="s">
        <v>24</v>
      </c>
      <c r="K5311" t="s">
        <v>16</v>
      </c>
      <c r="L5311">
        <v>21.19</v>
      </c>
      <c r="M5311">
        <v>1396</v>
      </c>
      <c r="N5311">
        <v>88.76</v>
      </c>
      <c r="O5311">
        <v>5</v>
      </c>
      <c r="P5311">
        <v>860000</v>
      </c>
    </row>
    <row r="5312" spans="1:16">
      <c r="A5312">
        <v>6734</v>
      </c>
      <c r="B5312" t="s">
        <v>88</v>
      </c>
      <c r="C5312" t="str">
        <f t="shared" si="246"/>
        <v>Volkswagen</v>
      </c>
      <c r="D5312" t="str">
        <f t="shared" si="247"/>
        <v>above 5years</v>
      </c>
      <c r="E5312" t="str">
        <f t="shared" si="248"/>
        <v xml:space="preserve"> mileage above 20km</v>
      </c>
      <c r="F5312" t="s">
        <v>89</v>
      </c>
      <c r="G5312">
        <v>7</v>
      </c>
      <c r="H5312">
        <v>59400</v>
      </c>
      <c r="I5312" t="s">
        <v>23</v>
      </c>
      <c r="J5312" t="s">
        <v>24</v>
      </c>
      <c r="K5312" t="s">
        <v>16</v>
      </c>
      <c r="L5312">
        <v>20.14</v>
      </c>
      <c r="M5312">
        <v>1498</v>
      </c>
      <c r="N5312">
        <v>88.8</v>
      </c>
      <c r="O5312">
        <v>5</v>
      </c>
      <c r="P5312">
        <v>495000</v>
      </c>
    </row>
    <row r="5313" spans="1:16">
      <c r="A5313">
        <v>6737</v>
      </c>
      <c r="B5313" t="s">
        <v>48</v>
      </c>
      <c r="C5313" t="str">
        <f t="shared" si="246"/>
        <v>Maruti</v>
      </c>
      <c r="D5313" t="str">
        <f t="shared" si="247"/>
        <v>above 5years</v>
      </c>
      <c r="E5313" t="str">
        <f t="shared" si="248"/>
        <v>mileage below 20km</v>
      </c>
      <c r="F5313" t="s">
        <v>49</v>
      </c>
      <c r="G5313">
        <v>13</v>
      </c>
      <c r="H5313">
        <v>95000</v>
      </c>
      <c r="I5313" t="s">
        <v>23</v>
      </c>
      <c r="J5313" t="s">
        <v>24</v>
      </c>
      <c r="K5313" t="s">
        <v>16</v>
      </c>
      <c r="L5313">
        <v>19.3</v>
      </c>
      <c r="M5313">
        <v>1248</v>
      </c>
      <c r="N5313">
        <v>73.900000000000006</v>
      </c>
      <c r="O5313">
        <v>5</v>
      </c>
      <c r="P5313">
        <v>310000</v>
      </c>
    </row>
    <row r="5314" spans="1:16">
      <c r="A5314">
        <v>6738</v>
      </c>
      <c r="B5314" t="s">
        <v>92</v>
      </c>
      <c r="C5314" t="str">
        <f t="shared" si="246"/>
        <v>Maruti</v>
      </c>
      <c r="D5314" t="str">
        <f t="shared" si="247"/>
        <v>5years</v>
      </c>
      <c r="E5314" t="str">
        <f t="shared" si="248"/>
        <v xml:space="preserve"> mileage above 20km</v>
      </c>
      <c r="F5314" t="s">
        <v>93</v>
      </c>
      <c r="G5314">
        <v>5</v>
      </c>
      <c r="H5314">
        <v>50000</v>
      </c>
      <c r="I5314" t="s">
        <v>14</v>
      </c>
      <c r="J5314" t="s">
        <v>15</v>
      </c>
      <c r="K5314" t="s">
        <v>16</v>
      </c>
      <c r="L5314">
        <v>23.1</v>
      </c>
      <c r="M5314">
        <v>998</v>
      </c>
      <c r="N5314">
        <v>67.040000000000006</v>
      </c>
      <c r="O5314">
        <v>5</v>
      </c>
      <c r="P5314">
        <v>450000</v>
      </c>
    </row>
    <row r="5315" spans="1:16">
      <c r="A5315">
        <v>6739</v>
      </c>
      <c r="B5315" t="s">
        <v>19</v>
      </c>
      <c r="C5315" t="str">
        <f t="shared" ref="C5315:C5378" si="249">LEFT(B5315,FIND(" ", B5315)-1)</f>
        <v>Hyundai</v>
      </c>
      <c r="D5315" t="str">
        <f t="shared" ref="D5315:D5378" si="250">IF(G5315&gt;5,"above 5years",IF(G5315&lt;5,"below 5years",IF(G5315=5,"5years",0)))</f>
        <v>below 5years</v>
      </c>
      <c r="E5315" t="str">
        <f t="shared" ref="E5315:E5378" si="251">IF(L5315&lt;=20,"mileage below 20km",IF(L5315&gt;=20," mileage above 20km",0))</f>
        <v>mileage below 20km</v>
      </c>
      <c r="F5315" t="s">
        <v>20</v>
      </c>
      <c r="G5315">
        <v>3</v>
      </c>
      <c r="H5315">
        <v>68729</v>
      </c>
      <c r="I5315" t="s">
        <v>23</v>
      </c>
      <c r="J5315" t="s">
        <v>15</v>
      </c>
      <c r="K5315" t="s">
        <v>16</v>
      </c>
      <c r="L5315">
        <v>18.600000000000001</v>
      </c>
      <c r="M5315">
        <v>1197</v>
      </c>
      <c r="N5315">
        <v>81.83</v>
      </c>
      <c r="O5315">
        <v>5</v>
      </c>
      <c r="P5315">
        <v>650000</v>
      </c>
    </row>
    <row r="5316" spans="1:16">
      <c r="A5316">
        <v>6742</v>
      </c>
      <c r="B5316" t="s">
        <v>44</v>
      </c>
      <c r="C5316" t="str">
        <f t="shared" si="249"/>
        <v>Toyota</v>
      </c>
      <c r="D5316" t="str">
        <f t="shared" si="250"/>
        <v>above 5years</v>
      </c>
      <c r="E5316" t="str">
        <f t="shared" si="251"/>
        <v>mileage below 20km</v>
      </c>
      <c r="F5316" t="s">
        <v>45</v>
      </c>
      <c r="G5316">
        <v>10</v>
      </c>
      <c r="H5316">
        <v>100000</v>
      </c>
      <c r="I5316" t="s">
        <v>14</v>
      </c>
      <c r="J5316" t="s">
        <v>73</v>
      </c>
      <c r="K5316" t="s">
        <v>16</v>
      </c>
      <c r="L5316">
        <v>12.4</v>
      </c>
      <c r="M5316">
        <v>1998</v>
      </c>
      <c r="N5316">
        <v>132</v>
      </c>
      <c r="O5316">
        <v>8</v>
      </c>
      <c r="P5316">
        <v>380000</v>
      </c>
    </row>
    <row r="5317" spans="1:16">
      <c r="A5317">
        <v>6743</v>
      </c>
      <c r="B5317" t="s">
        <v>17</v>
      </c>
      <c r="C5317" t="str">
        <f t="shared" si="249"/>
        <v>Hyundai</v>
      </c>
      <c r="D5317" t="str">
        <f t="shared" si="250"/>
        <v>above 5years</v>
      </c>
      <c r="E5317" t="str">
        <f t="shared" si="251"/>
        <v xml:space="preserve"> mileage above 20km</v>
      </c>
      <c r="F5317" t="s">
        <v>18</v>
      </c>
      <c r="G5317">
        <v>6</v>
      </c>
      <c r="H5317">
        <v>51597</v>
      </c>
      <c r="I5317" t="s">
        <v>23</v>
      </c>
      <c r="J5317" t="s">
        <v>24</v>
      </c>
      <c r="K5317" t="s">
        <v>16</v>
      </c>
      <c r="L5317">
        <v>24</v>
      </c>
      <c r="M5317">
        <v>1120</v>
      </c>
      <c r="N5317">
        <v>70</v>
      </c>
      <c r="O5317">
        <v>5</v>
      </c>
      <c r="P5317">
        <v>375000</v>
      </c>
    </row>
    <row r="5318" spans="1:16">
      <c r="A5318">
        <v>6745</v>
      </c>
      <c r="B5318" t="s">
        <v>21</v>
      </c>
      <c r="C5318" t="str">
        <f t="shared" si="249"/>
        <v>Ford</v>
      </c>
      <c r="D5318" t="str">
        <f t="shared" si="250"/>
        <v>above 5years</v>
      </c>
      <c r="E5318" t="str">
        <f t="shared" si="251"/>
        <v xml:space="preserve"> mileage above 20km</v>
      </c>
      <c r="F5318" t="s">
        <v>22</v>
      </c>
      <c r="G5318">
        <v>6</v>
      </c>
      <c r="H5318">
        <v>110000</v>
      </c>
      <c r="I5318" t="s">
        <v>14</v>
      </c>
      <c r="J5318" t="s">
        <v>24</v>
      </c>
      <c r="K5318" t="s">
        <v>16</v>
      </c>
      <c r="L5318">
        <v>22.77</v>
      </c>
      <c r="M5318">
        <v>1498</v>
      </c>
      <c r="N5318">
        <v>98.59</v>
      </c>
      <c r="O5318">
        <v>5</v>
      </c>
      <c r="P5318">
        <v>600000</v>
      </c>
    </row>
    <row r="5319" spans="1:16">
      <c r="A5319">
        <v>6746</v>
      </c>
      <c r="B5319" t="s">
        <v>84</v>
      </c>
      <c r="C5319" t="str">
        <f t="shared" si="249"/>
        <v>Maruti</v>
      </c>
      <c r="D5319" t="str">
        <f t="shared" si="250"/>
        <v>5years</v>
      </c>
      <c r="E5319" t="str">
        <f t="shared" si="251"/>
        <v xml:space="preserve"> mileage above 20km</v>
      </c>
      <c r="F5319" t="s">
        <v>85</v>
      </c>
      <c r="G5319">
        <v>5</v>
      </c>
      <c r="H5319">
        <v>60000</v>
      </c>
      <c r="I5319" t="s">
        <v>14</v>
      </c>
      <c r="J5319" t="s">
        <v>24</v>
      </c>
      <c r="K5319" t="s">
        <v>16</v>
      </c>
      <c r="L5319">
        <v>24.3</v>
      </c>
      <c r="M5319">
        <v>1248</v>
      </c>
      <c r="N5319">
        <v>88.5</v>
      </c>
      <c r="O5319">
        <v>5</v>
      </c>
      <c r="P5319">
        <v>925000</v>
      </c>
    </row>
    <row r="5320" spans="1:16">
      <c r="A5320">
        <v>6747</v>
      </c>
      <c r="B5320" t="s">
        <v>32</v>
      </c>
      <c r="C5320" t="str">
        <f t="shared" si="249"/>
        <v>Maruti</v>
      </c>
      <c r="D5320" t="str">
        <f t="shared" si="250"/>
        <v>below 5years</v>
      </c>
      <c r="E5320" t="str">
        <f t="shared" si="251"/>
        <v xml:space="preserve"> mileage above 20km</v>
      </c>
      <c r="F5320" t="s">
        <v>33</v>
      </c>
      <c r="G5320">
        <v>3</v>
      </c>
      <c r="H5320">
        <v>25000</v>
      </c>
      <c r="I5320" t="s">
        <v>23</v>
      </c>
      <c r="J5320" t="s">
        <v>24</v>
      </c>
      <c r="K5320" t="s">
        <v>16</v>
      </c>
      <c r="L5320">
        <v>28.4</v>
      </c>
      <c r="M5320">
        <v>1248</v>
      </c>
      <c r="N5320">
        <v>74</v>
      </c>
      <c r="O5320">
        <v>5</v>
      </c>
      <c r="P5320">
        <v>790000</v>
      </c>
    </row>
    <row r="5321" spans="1:16">
      <c r="A5321">
        <v>6748</v>
      </c>
      <c r="B5321" t="s">
        <v>106</v>
      </c>
      <c r="C5321" t="str">
        <f t="shared" si="249"/>
        <v>BMW</v>
      </c>
      <c r="D5321" t="str">
        <f t="shared" si="250"/>
        <v>above 5years</v>
      </c>
      <c r="E5321" t="str">
        <f t="shared" si="251"/>
        <v>mileage below 20km</v>
      </c>
      <c r="F5321">
        <v>3</v>
      </c>
      <c r="G5321">
        <v>6</v>
      </c>
      <c r="H5321">
        <v>55000</v>
      </c>
      <c r="I5321" t="s">
        <v>23</v>
      </c>
      <c r="J5321" t="s">
        <v>24</v>
      </c>
      <c r="K5321" t="s">
        <v>31</v>
      </c>
      <c r="L5321">
        <v>19.59</v>
      </c>
      <c r="M5321">
        <v>1995</v>
      </c>
      <c r="N5321">
        <v>187.74</v>
      </c>
      <c r="O5321">
        <v>5</v>
      </c>
      <c r="P5321">
        <v>2550000</v>
      </c>
    </row>
    <row r="5322" spans="1:16">
      <c r="A5322">
        <v>6749</v>
      </c>
      <c r="B5322" t="s">
        <v>12</v>
      </c>
      <c r="C5322" t="str">
        <f t="shared" si="249"/>
        <v>Maruti</v>
      </c>
      <c r="D5322" t="str">
        <f t="shared" si="250"/>
        <v>below 5years</v>
      </c>
      <c r="E5322" t="str">
        <f t="shared" si="251"/>
        <v xml:space="preserve"> mileage above 20km</v>
      </c>
      <c r="F5322" t="s">
        <v>13</v>
      </c>
      <c r="G5322">
        <v>4</v>
      </c>
      <c r="H5322">
        <v>60000</v>
      </c>
      <c r="I5322" t="s">
        <v>14</v>
      </c>
      <c r="J5322" t="s">
        <v>15</v>
      </c>
      <c r="K5322" t="s">
        <v>16</v>
      </c>
      <c r="L5322">
        <v>24.7</v>
      </c>
      <c r="M5322">
        <v>796</v>
      </c>
      <c r="N5322">
        <v>47.3</v>
      </c>
      <c r="O5322">
        <v>5</v>
      </c>
      <c r="P5322">
        <v>250000</v>
      </c>
    </row>
    <row r="5323" spans="1:16">
      <c r="A5323">
        <v>6750</v>
      </c>
      <c r="B5323" t="s">
        <v>103</v>
      </c>
      <c r="C5323" t="str">
        <f t="shared" si="249"/>
        <v>Honda</v>
      </c>
      <c r="D5323" t="str">
        <f t="shared" si="250"/>
        <v>below 5years</v>
      </c>
      <c r="E5323" t="str">
        <f t="shared" si="251"/>
        <v>mileage below 20km</v>
      </c>
      <c r="F5323" t="s">
        <v>104</v>
      </c>
      <c r="G5323">
        <v>4</v>
      </c>
      <c r="H5323">
        <v>8048</v>
      </c>
      <c r="I5323" t="s">
        <v>23</v>
      </c>
      <c r="J5323" t="s">
        <v>15</v>
      </c>
      <c r="K5323" t="s">
        <v>16</v>
      </c>
      <c r="L5323">
        <v>18.7</v>
      </c>
      <c r="M5323">
        <v>1199</v>
      </c>
      <c r="N5323">
        <v>88.7</v>
      </c>
      <c r="O5323">
        <v>5</v>
      </c>
      <c r="P5323">
        <v>600000</v>
      </c>
    </row>
    <row r="5324" spans="1:16">
      <c r="A5324">
        <v>6752</v>
      </c>
      <c r="B5324" t="s">
        <v>25</v>
      </c>
      <c r="C5324" t="str">
        <f t="shared" si="249"/>
        <v>Maruti</v>
      </c>
      <c r="D5324" t="str">
        <f t="shared" si="250"/>
        <v>above 5years</v>
      </c>
      <c r="E5324" t="str">
        <f t="shared" si="251"/>
        <v>mileage below 20km</v>
      </c>
      <c r="F5324" t="s">
        <v>26</v>
      </c>
      <c r="G5324">
        <v>9</v>
      </c>
      <c r="H5324">
        <v>61000</v>
      </c>
      <c r="I5324" t="s">
        <v>23</v>
      </c>
      <c r="J5324" t="s">
        <v>15</v>
      </c>
      <c r="K5324" t="s">
        <v>16</v>
      </c>
      <c r="L5324">
        <v>18.899999999999999</v>
      </c>
      <c r="M5324">
        <v>998</v>
      </c>
      <c r="N5324">
        <v>67.099999999999994</v>
      </c>
      <c r="O5324">
        <v>5</v>
      </c>
      <c r="P5324">
        <v>275000</v>
      </c>
    </row>
    <row r="5325" spans="1:16">
      <c r="A5325">
        <v>6753</v>
      </c>
      <c r="B5325" t="s">
        <v>62</v>
      </c>
      <c r="C5325" t="str">
        <f t="shared" si="249"/>
        <v>Honda</v>
      </c>
      <c r="D5325" t="str">
        <f t="shared" si="250"/>
        <v>below 5years</v>
      </c>
      <c r="E5325" t="str">
        <f t="shared" si="251"/>
        <v xml:space="preserve"> mileage above 20km</v>
      </c>
      <c r="F5325" t="s">
        <v>63</v>
      </c>
      <c r="G5325">
        <v>4</v>
      </c>
      <c r="H5325">
        <v>55000</v>
      </c>
      <c r="I5325" t="s">
        <v>14</v>
      </c>
      <c r="J5325" t="s">
        <v>24</v>
      </c>
      <c r="K5325" t="s">
        <v>16</v>
      </c>
      <c r="L5325">
        <v>25.8</v>
      </c>
      <c r="M5325">
        <v>1498</v>
      </c>
      <c r="N5325">
        <v>98.6</v>
      </c>
      <c r="O5325">
        <v>5</v>
      </c>
      <c r="P5325">
        <v>700000</v>
      </c>
    </row>
    <row r="5326" spans="1:16">
      <c r="A5326">
        <v>6754</v>
      </c>
      <c r="B5326" t="s">
        <v>101</v>
      </c>
      <c r="C5326" t="str">
        <f t="shared" si="249"/>
        <v>Mahindra</v>
      </c>
      <c r="D5326" t="str">
        <f t="shared" si="250"/>
        <v>5years</v>
      </c>
      <c r="E5326" t="str">
        <f t="shared" si="251"/>
        <v>mileage below 20km</v>
      </c>
      <c r="F5326" t="s">
        <v>102</v>
      </c>
      <c r="G5326">
        <v>5</v>
      </c>
      <c r="H5326">
        <v>25000</v>
      </c>
      <c r="I5326" t="s">
        <v>14</v>
      </c>
      <c r="J5326" t="s">
        <v>15</v>
      </c>
      <c r="K5326" t="s">
        <v>16</v>
      </c>
      <c r="L5326">
        <v>18.149999999999999</v>
      </c>
      <c r="M5326">
        <v>1198</v>
      </c>
      <c r="N5326">
        <v>82</v>
      </c>
      <c r="O5326">
        <v>5</v>
      </c>
      <c r="P5326">
        <v>400000</v>
      </c>
    </row>
    <row r="5327" spans="1:16">
      <c r="A5327">
        <v>6756</v>
      </c>
      <c r="B5327" t="s">
        <v>62</v>
      </c>
      <c r="C5327" t="str">
        <f t="shared" si="249"/>
        <v>Honda</v>
      </c>
      <c r="D5327" t="str">
        <f t="shared" si="250"/>
        <v>below 5years</v>
      </c>
      <c r="E5327" t="str">
        <f t="shared" si="251"/>
        <v>mileage below 20km</v>
      </c>
      <c r="F5327" t="s">
        <v>63</v>
      </c>
      <c r="G5327">
        <v>2</v>
      </c>
      <c r="H5327">
        <v>28366</v>
      </c>
      <c r="I5327" t="s">
        <v>23</v>
      </c>
      <c r="J5327" t="s">
        <v>15</v>
      </c>
      <c r="K5327" t="s">
        <v>16</v>
      </c>
      <c r="L5327">
        <v>19.5</v>
      </c>
      <c r="M5327">
        <v>1199</v>
      </c>
      <c r="N5327">
        <v>88.76</v>
      </c>
      <c r="O5327">
        <v>5</v>
      </c>
      <c r="P5327">
        <v>770000</v>
      </c>
    </row>
    <row r="5328" spans="1:16">
      <c r="A5328">
        <v>6757</v>
      </c>
      <c r="B5328" t="s">
        <v>56</v>
      </c>
      <c r="C5328" t="str">
        <f t="shared" si="249"/>
        <v>Mahindra</v>
      </c>
      <c r="D5328" t="str">
        <f t="shared" si="250"/>
        <v>below 5years</v>
      </c>
      <c r="E5328" t="str">
        <f t="shared" si="251"/>
        <v>mileage below 20km</v>
      </c>
      <c r="F5328" t="s">
        <v>57</v>
      </c>
      <c r="G5328">
        <v>4</v>
      </c>
      <c r="H5328">
        <v>84667</v>
      </c>
      <c r="I5328" t="s">
        <v>14</v>
      </c>
      <c r="J5328" t="s">
        <v>24</v>
      </c>
      <c r="K5328" t="s">
        <v>16</v>
      </c>
      <c r="L5328">
        <v>16.5</v>
      </c>
      <c r="M5328">
        <v>1493</v>
      </c>
      <c r="N5328">
        <v>70</v>
      </c>
      <c r="O5328">
        <v>7</v>
      </c>
      <c r="P5328">
        <v>650000</v>
      </c>
    </row>
    <row r="5329" spans="1:16">
      <c r="A5329">
        <v>6758</v>
      </c>
      <c r="B5329" t="s">
        <v>17</v>
      </c>
      <c r="C5329" t="str">
        <f t="shared" si="249"/>
        <v>Hyundai</v>
      </c>
      <c r="D5329" t="str">
        <f t="shared" si="250"/>
        <v>5years</v>
      </c>
      <c r="E5329" t="str">
        <f t="shared" si="251"/>
        <v>mileage below 20km</v>
      </c>
      <c r="F5329" t="s">
        <v>18</v>
      </c>
      <c r="G5329">
        <v>5</v>
      </c>
      <c r="H5329">
        <v>27735</v>
      </c>
      <c r="I5329" t="s">
        <v>23</v>
      </c>
      <c r="J5329" t="s">
        <v>15</v>
      </c>
      <c r="K5329" t="s">
        <v>16</v>
      </c>
      <c r="L5329">
        <v>18.899999999999999</v>
      </c>
      <c r="M5329">
        <v>1197</v>
      </c>
      <c r="N5329">
        <v>81.86</v>
      </c>
      <c r="O5329">
        <v>5</v>
      </c>
      <c r="P5329">
        <v>500000</v>
      </c>
    </row>
    <row r="5330" spans="1:16">
      <c r="A5330">
        <v>6760</v>
      </c>
      <c r="B5330" t="s">
        <v>44</v>
      </c>
      <c r="C5330" t="str">
        <f t="shared" si="249"/>
        <v>Toyota</v>
      </c>
      <c r="D5330" t="str">
        <f t="shared" si="250"/>
        <v>above 5years</v>
      </c>
      <c r="E5330" t="str">
        <f t="shared" si="251"/>
        <v>mileage below 20km</v>
      </c>
      <c r="F5330" t="s">
        <v>45</v>
      </c>
      <c r="G5330">
        <v>12</v>
      </c>
      <c r="H5330">
        <v>85500</v>
      </c>
      <c r="I5330" t="s">
        <v>23</v>
      </c>
      <c r="J5330" t="s">
        <v>24</v>
      </c>
      <c r="K5330" t="s">
        <v>16</v>
      </c>
      <c r="L5330">
        <v>12.8</v>
      </c>
      <c r="M5330">
        <v>2494</v>
      </c>
      <c r="N5330">
        <v>102</v>
      </c>
      <c r="O5330">
        <v>8</v>
      </c>
      <c r="P5330">
        <v>725000</v>
      </c>
    </row>
    <row r="5331" spans="1:16">
      <c r="A5331">
        <v>6762</v>
      </c>
      <c r="B5331" t="s">
        <v>17</v>
      </c>
      <c r="C5331" t="str">
        <f t="shared" si="249"/>
        <v>Hyundai</v>
      </c>
      <c r="D5331" t="str">
        <f t="shared" si="250"/>
        <v>above 5years</v>
      </c>
      <c r="E5331" t="str">
        <f t="shared" si="251"/>
        <v>mileage below 20km</v>
      </c>
      <c r="F5331" t="s">
        <v>18</v>
      </c>
      <c r="G5331">
        <v>6</v>
      </c>
      <c r="H5331">
        <v>37000</v>
      </c>
      <c r="I5331" t="s">
        <v>14</v>
      </c>
      <c r="J5331" t="s">
        <v>15</v>
      </c>
      <c r="K5331" t="s">
        <v>16</v>
      </c>
      <c r="L5331">
        <v>18.899999999999999</v>
      </c>
      <c r="M5331">
        <v>1197</v>
      </c>
      <c r="N5331">
        <v>82</v>
      </c>
      <c r="O5331">
        <v>5</v>
      </c>
      <c r="P5331">
        <v>425000</v>
      </c>
    </row>
    <row r="5332" spans="1:16">
      <c r="A5332">
        <v>6765</v>
      </c>
      <c r="B5332" t="s">
        <v>60</v>
      </c>
      <c r="C5332" t="str">
        <f t="shared" si="249"/>
        <v>Renault</v>
      </c>
      <c r="D5332" t="str">
        <f t="shared" si="250"/>
        <v>below 5years</v>
      </c>
      <c r="E5332" t="str">
        <f t="shared" si="251"/>
        <v xml:space="preserve"> mileage above 20km</v>
      </c>
      <c r="F5332" t="s">
        <v>61</v>
      </c>
      <c r="G5332">
        <v>4</v>
      </c>
      <c r="H5332">
        <v>9000</v>
      </c>
      <c r="I5332" t="s">
        <v>14</v>
      </c>
      <c r="J5332" t="s">
        <v>15</v>
      </c>
      <c r="K5332" t="s">
        <v>16</v>
      </c>
      <c r="L5332">
        <v>25.17</v>
      </c>
      <c r="M5332">
        <v>799</v>
      </c>
      <c r="N5332">
        <v>53.3</v>
      </c>
      <c r="O5332">
        <v>5</v>
      </c>
      <c r="P5332">
        <v>410000</v>
      </c>
    </row>
    <row r="5333" spans="1:16">
      <c r="A5333">
        <v>6766</v>
      </c>
      <c r="B5333" t="s">
        <v>12</v>
      </c>
      <c r="C5333" t="str">
        <f t="shared" si="249"/>
        <v>Maruti</v>
      </c>
      <c r="D5333" t="str">
        <f t="shared" si="250"/>
        <v>above 5years</v>
      </c>
      <c r="E5333" t="str">
        <f t="shared" si="251"/>
        <v>mileage below 20km</v>
      </c>
      <c r="F5333" t="s">
        <v>13</v>
      </c>
      <c r="G5333">
        <v>15</v>
      </c>
      <c r="H5333">
        <v>110000</v>
      </c>
      <c r="I5333" t="s">
        <v>14</v>
      </c>
      <c r="J5333" t="s">
        <v>15</v>
      </c>
      <c r="K5333" t="s">
        <v>16</v>
      </c>
      <c r="L5333">
        <v>19.7</v>
      </c>
      <c r="M5333">
        <v>796</v>
      </c>
      <c r="N5333">
        <v>46.3</v>
      </c>
      <c r="O5333">
        <v>5</v>
      </c>
      <c r="P5333">
        <v>148000</v>
      </c>
    </row>
    <row r="5334" spans="1:16">
      <c r="A5334">
        <v>6768</v>
      </c>
      <c r="B5334" t="s">
        <v>48</v>
      </c>
      <c r="C5334" t="str">
        <f t="shared" si="249"/>
        <v>Maruti</v>
      </c>
      <c r="D5334" t="str">
        <f t="shared" si="250"/>
        <v>below 5years</v>
      </c>
      <c r="E5334" t="str">
        <f t="shared" si="251"/>
        <v xml:space="preserve"> mileage above 20km</v>
      </c>
      <c r="F5334" t="s">
        <v>49</v>
      </c>
      <c r="G5334">
        <v>2</v>
      </c>
      <c r="H5334">
        <v>15000</v>
      </c>
      <c r="I5334" t="s">
        <v>14</v>
      </c>
      <c r="J5334" t="s">
        <v>24</v>
      </c>
      <c r="K5334" t="s">
        <v>31</v>
      </c>
      <c r="L5334">
        <v>28.4</v>
      </c>
      <c r="M5334">
        <v>1248</v>
      </c>
      <c r="N5334">
        <v>74.02</v>
      </c>
      <c r="O5334">
        <v>5</v>
      </c>
      <c r="P5334">
        <v>800000</v>
      </c>
    </row>
    <row r="5335" spans="1:16">
      <c r="A5335">
        <v>6769</v>
      </c>
      <c r="B5335" t="s">
        <v>34</v>
      </c>
      <c r="C5335" t="str">
        <f t="shared" si="249"/>
        <v>Hyundai</v>
      </c>
      <c r="D5335" t="str">
        <f t="shared" si="250"/>
        <v>above 5years</v>
      </c>
      <c r="E5335" t="str">
        <f t="shared" si="251"/>
        <v>mileage below 20km</v>
      </c>
      <c r="F5335" t="s">
        <v>35</v>
      </c>
      <c r="G5335">
        <v>12</v>
      </c>
      <c r="H5335">
        <v>110000</v>
      </c>
      <c r="I5335" t="s">
        <v>14</v>
      </c>
      <c r="J5335" t="s">
        <v>15</v>
      </c>
      <c r="K5335" t="s">
        <v>16</v>
      </c>
      <c r="L5335">
        <v>13.9</v>
      </c>
      <c r="M5335">
        <v>1599</v>
      </c>
      <c r="N5335">
        <v>103.2</v>
      </c>
      <c r="O5335">
        <v>5</v>
      </c>
      <c r="P5335">
        <v>250000</v>
      </c>
    </row>
    <row r="5336" spans="1:16">
      <c r="A5336">
        <v>6773</v>
      </c>
      <c r="B5336" t="s">
        <v>111</v>
      </c>
      <c r="C5336" t="str">
        <f t="shared" si="249"/>
        <v>Maruti</v>
      </c>
      <c r="D5336" t="str">
        <f t="shared" si="250"/>
        <v>5years</v>
      </c>
      <c r="E5336" t="str">
        <f t="shared" si="251"/>
        <v xml:space="preserve"> mileage above 20km</v>
      </c>
      <c r="F5336" t="s">
        <v>112</v>
      </c>
      <c r="G5336">
        <v>5</v>
      </c>
      <c r="H5336">
        <v>33213</v>
      </c>
      <c r="I5336" t="s">
        <v>23</v>
      </c>
      <c r="J5336" t="s">
        <v>24</v>
      </c>
      <c r="K5336" t="s">
        <v>16</v>
      </c>
      <c r="L5336">
        <v>24.52</v>
      </c>
      <c r="M5336">
        <v>1248</v>
      </c>
      <c r="N5336">
        <v>88.5</v>
      </c>
      <c r="O5336">
        <v>7</v>
      </c>
      <c r="P5336">
        <v>875000</v>
      </c>
    </row>
    <row r="5337" spans="1:16">
      <c r="A5337">
        <v>6774</v>
      </c>
      <c r="B5337" t="s">
        <v>60</v>
      </c>
      <c r="C5337" t="str">
        <f t="shared" si="249"/>
        <v>Renault</v>
      </c>
      <c r="D5337" t="str">
        <f t="shared" si="250"/>
        <v>below 5years</v>
      </c>
      <c r="E5337" t="str">
        <f t="shared" si="251"/>
        <v xml:space="preserve"> mileage above 20km</v>
      </c>
      <c r="F5337" t="s">
        <v>61</v>
      </c>
      <c r="G5337">
        <v>2</v>
      </c>
      <c r="H5337">
        <v>10000</v>
      </c>
      <c r="I5337" t="s">
        <v>14</v>
      </c>
      <c r="J5337" t="s">
        <v>15</v>
      </c>
      <c r="K5337" t="s">
        <v>16</v>
      </c>
      <c r="L5337">
        <v>25.17</v>
      </c>
      <c r="M5337">
        <v>799</v>
      </c>
      <c r="N5337">
        <v>53.3</v>
      </c>
      <c r="O5337">
        <v>5</v>
      </c>
      <c r="P5337">
        <v>375000</v>
      </c>
    </row>
    <row r="5338" spans="1:16">
      <c r="A5338">
        <v>6775</v>
      </c>
      <c r="B5338" t="s">
        <v>25</v>
      </c>
      <c r="C5338" t="str">
        <f t="shared" si="249"/>
        <v>Maruti</v>
      </c>
      <c r="D5338" t="str">
        <f t="shared" si="250"/>
        <v>above 5years</v>
      </c>
      <c r="E5338" t="str">
        <f t="shared" si="251"/>
        <v>mileage below 20km</v>
      </c>
      <c r="F5338" t="s">
        <v>26</v>
      </c>
      <c r="G5338">
        <v>15</v>
      </c>
      <c r="H5338">
        <v>65000</v>
      </c>
      <c r="I5338" t="s">
        <v>23</v>
      </c>
      <c r="J5338" t="s">
        <v>15</v>
      </c>
      <c r="K5338" t="s">
        <v>16</v>
      </c>
      <c r="L5338">
        <v>18.899999999999999</v>
      </c>
      <c r="M5338">
        <v>998</v>
      </c>
      <c r="N5338">
        <v>67.099999999999994</v>
      </c>
      <c r="O5338">
        <v>5</v>
      </c>
      <c r="P5338">
        <v>175000</v>
      </c>
    </row>
    <row r="5339" spans="1:16">
      <c r="A5339">
        <v>6776</v>
      </c>
      <c r="B5339" t="s">
        <v>27</v>
      </c>
      <c r="C5339" t="str">
        <f t="shared" si="249"/>
        <v>Hyundai</v>
      </c>
      <c r="D5339" t="str">
        <f t="shared" si="250"/>
        <v>above 5years</v>
      </c>
      <c r="E5339" t="str">
        <f t="shared" si="251"/>
        <v xml:space="preserve"> mileage above 20km</v>
      </c>
      <c r="F5339" t="s">
        <v>28</v>
      </c>
      <c r="G5339">
        <v>9</v>
      </c>
      <c r="H5339">
        <v>9800</v>
      </c>
      <c r="I5339" t="s">
        <v>14</v>
      </c>
      <c r="J5339" t="s">
        <v>15</v>
      </c>
      <c r="K5339" t="s">
        <v>16</v>
      </c>
      <c r="L5339">
        <v>20.36</v>
      </c>
      <c r="M5339">
        <v>1197</v>
      </c>
      <c r="N5339">
        <v>78.900000000000006</v>
      </c>
      <c r="O5339">
        <v>5</v>
      </c>
      <c r="P5339">
        <v>275000</v>
      </c>
    </row>
    <row r="5340" spans="1:16">
      <c r="A5340">
        <v>6777</v>
      </c>
      <c r="B5340" t="s">
        <v>88</v>
      </c>
      <c r="C5340" t="str">
        <f t="shared" si="249"/>
        <v>Volkswagen</v>
      </c>
      <c r="D5340" t="str">
        <f t="shared" si="250"/>
        <v>below 5years</v>
      </c>
      <c r="E5340" t="str">
        <f t="shared" si="251"/>
        <v xml:space="preserve"> mileage above 20km</v>
      </c>
      <c r="F5340" t="s">
        <v>89</v>
      </c>
      <c r="G5340">
        <v>4</v>
      </c>
      <c r="H5340">
        <v>120000</v>
      </c>
      <c r="I5340" t="s">
        <v>14</v>
      </c>
      <c r="J5340" t="s">
        <v>24</v>
      </c>
      <c r="K5340" t="s">
        <v>16</v>
      </c>
      <c r="L5340">
        <v>20.14</v>
      </c>
      <c r="M5340">
        <v>1498</v>
      </c>
      <c r="N5340">
        <v>88</v>
      </c>
      <c r="O5340">
        <v>5</v>
      </c>
      <c r="P5340">
        <v>600000</v>
      </c>
    </row>
    <row r="5341" spans="1:16">
      <c r="A5341">
        <v>6778</v>
      </c>
      <c r="B5341" t="s">
        <v>12</v>
      </c>
      <c r="C5341" t="str">
        <f t="shared" si="249"/>
        <v>Maruti</v>
      </c>
      <c r="D5341" t="str">
        <f t="shared" si="250"/>
        <v>above 5years</v>
      </c>
      <c r="E5341" t="str">
        <f t="shared" si="251"/>
        <v xml:space="preserve"> mileage above 20km</v>
      </c>
      <c r="F5341" t="s">
        <v>13</v>
      </c>
      <c r="G5341">
        <v>7</v>
      </c>
      <c r="H5341">
        <v>60000</v>
      </c>
      <c r="I5341" t="s">
        <v>14</v>
      </c>
      <c r="J5341" t="s">
        <v>15</v>
      </c>
      <c r="K5341" t="s">
        <v>16</v>
      </c>
      <c r="L5341">
        <v>23.95</v>
      </c>
      <c r="M5341">
        <v>998</v>
      </c>
      <c r="N5341">
        <v>67.05</v>
      </c>
      <c r="O5341">
        <v>5</v>
      </c>
      <c r="P5341">
        <v>230000</v>
      </c>
    </row>
    <row r="5342" spans="1:16">
      <c r="A5342">
        <v>6779</v>
      </c>
      <c r="B5342" t="s">
        <v>32</v>
      </c>
      <c r="C5342" t="str">
        <f t="shared" si="249"/>
        <v>Maruti</v>
      </c>
      <c r="D5342" t="str">
        <f t="shared" si="250"/>
        <v>above 5years</v>
      </c>
      <c r="E5342" t="str">
        <f t="shared" si="251"/>
        <v xml:space="preserve"> mileage above 20km</v>
      </c>
      <c r="F5342" t="s">
        <v>33</v>
      </c>
      <c r="G5342">
        <v>7</v>
      </c>
      <c r="H5342">
        <v>6500</v>
      </c>
      <c r="I5342" t="s">
        <v>14</v>
      </c>
      <c r="J5342" t="s">
        <v>24</v>
      </c>
      <c r="K5342" t="s">
        <v>16</v>
      </c>
      <c r="L5342">
        <v>22.9</v>
      </c>
      <c r="M5342">
        <v>1248</v>
      </c>
      <c r="N5342">
        <v>74</v>
      </c>
      <c r="O5342">
        <v>5</v>
      </c>
      <c r="P5342">
        <v>600000</v>
      </c>
    </row>
    <row r="5343" spans="1:16">
      <c r="A5343">
        <v>6781</v>
      </c>
      <c r="B5343" t="s">
        <v>32</v>
      </c>
      <c r="C5343" t="str">
        <f t="shared" si="249"/>
        <v>Maruti</v>
      </c>
      <c r="D5343" t="str">
        <f t="shared" si="250"/>
        <v>above 5years</v>
      </c>
      <c r="E5343" t="str">
        <f t="shared" si="251"/>
        <v xml:space="preserve"> mileage above 20km</v>
      </c>
      <c r="F5343" t="s">
        <v>33</v>
      </c>
      <c r="G5343">
        <v>6</v>
      </c>
      <c r="H5343">
        <v>66000</v>
      </c>
      <c r="I5343" t="s">
        <v>14</v>
      </c>
      <c r="J5343" t="s">
        <v>24</v>
      </c>
      <c r="K5343" t="s">
        <v>16</v>
      </c>
      <c r="L5343">
        <v>25.2</v>
      </c>
      <c r="M5343">
        <v>1248</v>
      </c>
      <c r="N5343">
        <v>74</v>
      </c>
      <c r="O5343">
        <v>5</v>
      </c>
      <c r="P5343">
        <v>520000</v>
      </c>
    </row>
    <row r="5344" spans="1:16">
      <c r="A5344">
        <v>6782</v>
      </c>
      <c r="B5344" t="s">
        <v>25</v>
      </c>
      <c r="C5344" t="str">
        <f t="shared" si="249"/>
        <v>Maruti</v>
      </c>
      <c r="D5344" t="str">
        <f t="shared" si="250"/>
        <v>above 5years</v>
      </c>
      <c r="E5344" t="str">
        <f t="shared" si="251"/>
        <v>mileage below 20km</v>
      </c>
      <c r="F5344" t="s">
        <v>26</v>
      </c>
      <c r="G5344">
        <v>11</v>
      </c>
      <c r="H5344">
        <v>40000</v>
      </c>
      <c r="I5344" t="s">
        <v>14</v>
      </c>
      <c r="J5344" t="s">
        <v>15</v>
      </c>
      <c r="K5344" t="s">
        <v>16</v>
      </c>
      <c r="L5344">
        <v>18.899999999999999</v>
      </c>
      <c r="M5344">
        <v>998</v>
      </c>
      <c r="N5344">
        <v>67.099999999999994</v>
      </c>
      <c r="O5344">
        <v>5</v>
      </c>
      <c r="P5344">
        <v>214000</v>
      </c>
    </row>
    <row r="5345" spans="1:16">
      <c r="A5345">
        <v>6783</v>
      </c>
      <c r="B5345" t="s">
        <v>17</v>
      </c>
      <c r="C5345" t="str">
        <f t="shared" si="249"/>
        <v>Hyundai</v>
      </c>
      <c r="D5345" t="str">
        <f t="shared" si="250"/>
        <v>5years</v>
      </c>
      <c r="E5345" t="str">
        <f t="shared" si="251"/>
        <v>mileage below 20km</v>
      </c>
      <c r="F5345" t="s">
        <v>18</v>
      </c>
      <c r="G5345">
        <v>5</v>
      </c>
      <c r="H5345">
        <v>33000</v>
      </c>
      <c r="I5345" t="s">
        <v>14</v>
      </c>
      <c r="J5345" t="s">
        <v>15</v>
      </c>
      <c r="K5345" t="s">
        <v>16</v>
      </c>
      <c r="L5345">
        <v>18.899999999999999</v>
      </c>
      <c r="M5345">
        <v>1197</v>
      </c>
      <c r="N5345">
        <v>82</v>
      </c>
      <c r="O5345">
        <v>5</v>
      </c>
      <c r="P5345">
        <v>450000</v>
      </c>
    </row>
    <row r="5346" spans="1:16">
      <c r="A5346">
        <v>6784</v>
      </c>
      <c r="B5346" t="s">
        <v>88</v>
      </c>
      <c r="C5346" t="str">
        <f t="shared" si="249"/>
        <v>Volkswagen</v>
      </c>
      <c r="D5346" t="str">
        <f t="shared" si="250"/>
        <v>below 5years</v>
      </c>
      <c r="E5346" t="str">
        <f t="shared" si="251"/>
        <v>mileage below 20km</v>
      </c>
      <c r="F5346" t="s">
        <v>89</v>
      </c>
      <c r="G5346">
        <v>3</v>
      </c>
      <c r="H5346">
        <v>14510</v>
      </c>
      <c r="I5346" t="s">
        <v>23</v>
      </c>
      <c r="J5346" t="s">
        <v>15</v>
      </c>
      <c r="K5346" t="s">
        <v>16</v>
      </c>
      <c r="L5346">
        <v>18.78</v>
      </c>
      <c r="M5346">
        <v>999</v>
      </c>
      <c r="N5346">
        <v>75</v>
      </c>
      <c r="O5346">
        <v>5</v>
      </c>
      <c r="P5346">
        <v>560000</v>
      </c>
    </row>
    <row r="5347" spans="1:16">
      <c r="A5347">
        <v>6785</v>
      </c>
      <c r="B5347" t="s">
        <v>34</v>
      </c>
      <c r="C5347" t="str">
        <f t="shared" si="249"/>
        <v>Hyundai</v>
      </c>
      <c r="D5347" t="str">
        <f t="shared" si="250"/>
        <v>above 5years</v>
      </c>
      <c r="E5347" t="str">
        <f t="shared" si="251"/>
        <v xml:space="preserve"> mileage above 20km</v>
      </c>
      <c r="F5347" t="s">
        <v>35</v>
      </c>
      <c r="G5347">
        <v>7</v>
      </c>
      <c r="H5347">
        <v>50000</v>
      </c>
      <c r="I5347" t="s">
        <v>23</v>
      </c>
      <c r="J5347" t="s">
        <v>24</v>
      </c>
      <c r="K5347" t="s">
        <v>16</v>
      </c>
      <c r="L5347">
        <v>22.32</v>
      </c>
      <c r="M5347">
        <v>1582</v>
      </c>
      <c r="N5347">
        <v>126.3</v>
      </c>
      <c r="O5347">
        <v>5</v>
      </c>
      <c r="P5347">
        <v>600000</v>
      </c>
    </row>
    <row r="5348" spans="1:16">
      <c r="A5348">
        <v>6786</v>
      </c>
      <c r="B5348" t="s">
        <v>111</v>
      </c>
      <c r="C5348" t="str">
        <f t="shared" si="249"/>
        <v>Maruti</v>
      </c>
      <c r="D5348" t="str">
        <f t="shared" si="250"/>
        <v>5years</v>
      </c>
      <c r="E5348" t="str">
        <f t="shared" si="251"/>
        <v>mileage below 20km</v>
      </c>
      <c r="F5348" t="s">
        <v>112</v>
      </c>
      <c r="G5348">
        <v>5</v>
      </c>
      <c r="H5348">
        <v>10000</v>
      </c>
      <c r="I5348" t="s">
        <v>14</v>
      </c>
      <c r="J5348" t="s">
        <v>15</v>
      </c>
      <c r="K5348" t="s">
        <v>16</v>
      </c>
      <c r="L5348">
        <v>17.5</v>
      </c>
      <c r="M5348">
        <v>1373</v>
      </c>
      <c r="N5348">
        <v>91.1</v>
      </c>
      <c r="O5348">
        <v>7</v>
      </c>
      <c r="P5348">
        <v>630000</v>
      </c>
    </row>
    <row r="5349" spans="1:16">
      <c r="A5349">
        <v>6787</v>
      </c>
      <c r="B5349" t="s">
        <v>92</v>
      </c>
      <c r="C5349" t="str">
        <f t="shared" si="249"/>
        <v>Maruti</v>
      </c>
      <c r="D5349" t="str">
        <f t="shared" si="250"/>
        <v>below 5years</v>
      </c>
      <c r="E5349" t="str">
        <f t="shared" si="251"/>
        <v xml:space="preserve"> mileage above 20km</v>
      </c>
      <c r="F5349" t="s">
        <v>93</v>
      </c>
      <c r="G5349">
        <v>2</v>
      </c>
      <c r="H5349">
        <v>15000</v>
      </c>
      <c r="I5349" t="s">
        <v>14</v>
      </c>
      <c r="J5349" t="s">
        <v>15</v>
      </c>
      <c r="K5349" t="s">
        <v>16</v>
      </c>
      <c r="L5349">
        <v>23.1</v>
      </c>
      <c r="M5349">
        <v>998</v>
      </c>
      <c r="N5349">
        <v>67.040000000000006</v>
      </c>
      <c r="O5349">
        <v>5</v>
      </c>
      <c r="P5349">
        <v>460000</v>
      </c>
    </row>
    <row r="5350" spans="1:16">
      <c r="A5350">
        <v>6789</v>
      </c>
      <c r="B5350" t="s">
        <v>48</v>
      </c>
      <c r="C5350" t="str">
        <f t="shared" si="249"/>
        <v>Maruti</v>
      </c>
      <c r="D5350" t="str">
        <f t="shared" si="250"/>
        <v>below 5years</v>
      </c>
      <c r="E5350" t="str">
        <f t="shared" si="251"/>
        <v xml:space="preserve"> mileage above 20km</v>
      </c>
      <c r="F5350" t="s">
        <v>49</v>
      </c>
      <c r="G5350">
        <v>2</v>
      </c>
      <c r="H5350">
        <v>15000</v>
      </c>
      <c r="I5350" t="s">
        <v>14</v>
      </c>
      <c r="J5350" t="s">
        <v>15</v>
      </c>
      <c r="K5350" t="s">
        <v>31</v>
      </c>
      <c r="L5350">
        <v>21.21</v>
      </c>
      <c r="M5350">
        <v>1197</v>
      </c>
      <c r="N5350">
        <v>81.8</v>
      </c>
      <c r="O5350">
        <v>5</v>
      </c>
      <c r="P5350">
        <v>690000</v>
      </c>
    </row>
    <row r="5351" spans="1:16">
      <c r="A5351">
        <v>6791</v>
      </c>
      <c r="B5351" t="s">
        <v>36</v>
      </c>
      <c r="C5351" t="str">
        <f t="shared" si="249"/>
        <v>Renault</v>
      </c>
      <c r="D5351" t="str">
        <f t="shared" si="250"/>
        <v>above 5years</v>
      </c>
      <c r="E5351" t="str">
        <f t="shared" si="251"/>
        <v>mileage below 20km</v>
      </c>
      <c r="F5351" t="s">
        <v>37</v>
      </c>
      <c r="G5351">
        <v>7</v>
      </c>
      <c r="H5351">
        <v>53190</v>
      </c>
      <c r="I5351" t="s">
        <v>23</v>
      </c>
      <c r="J5351" t="s">
        <v>24</v>
      </c>
      <c r="K5351" t="s">
        <v>16</v>
      </c>
      <c r="L5351">
        <v>19.010000000000002</v>
      </c>
      <c r="M5351">
        <v>1461</v>
      </c>
      <c r="N5351">
        <v>108.45</v>
      </c>
      <c r="O5351">
        <v>5</v>
      </c>
      <c r="P5351">
        <v>560000</v>
      </c>
    </row>
    <row r="5352" spans="1:16">
      <c r="A5352">
        <v>6792</v>
      </c>
      <c r="B5352" t="s">
        <v>58</v>
      </c>
      <c r="C5352" t="str">
        <f t="shared" si="249"/>
        <v>Toyota</v>
      </c>
      <c r="D5352" t="str">
        <f t="shared" si="250"/>
        <v>above 5years</v>
      </c>
      <c r="E5352" t="str">
        <f t="shared" si="251"/>
        <v>mileage below 20km</v>
      </c>
      <c r="F5352" t="s">
        <v>59</v>
      </c>
      <c r="G5352">
        <v>9</v>
      </c>
      <c r="H5352">
        <v>133342</v>
      </c>
      <c r="I5352" t="s">
        <v>23</v>
      </c>
      <c r="J5352" t="s">
        <v>24</v>
      </c>
      <c r="K5352" t="s">
        <v>31</v>
      </c>
      <c r="L5352">
        <v>11.5</v>
      </c>
      <c r="M5352">
        <v>2982</v>
      </c>
      <c r="N5352">
        <v>169</v>
      </c>
      <c r="O5352">
        <v>7</v>
      </c>
      <c r="P5352">
        <v>1450000</v>
      </c>
    </row>
    <row r="5353" spans="1:16">
      <c r="A5353">
        <v>6793</v>
      </c>
      <c r="B5353" t="s">
        <v>25</v>
      </c>
      <c r="C5353" t="str">
        <f t="shared" si="249"/>
        <v>Maruti</v>
      </c>
      <c r="D5353" t="str">
        <f t="shared" si="250"/>
        <v>below 5years</v>
      </c>
      <c r="E5353" t="str">
        <f t="shared" si="251"/>
        <v xml:space="preserve"> mileage above 20km</v>
      </c>
      <c r="F5353" t="s">
        <v>26</v>
      </c>
      <c r="G5353">
        <v>4</v>
      </c>
      <c r="H5353">
        <v>15000</v>
      </c>
      <c r="I5353" t="s">
        <v>14</v>
      </c>
      <c r="J5353" t="s">
        <v>15</v>
      </c>
      <c r="K5353" t="s">
        <v>31</v>
      </c>
      <c r="L5353">
        <v>20.51</v>
      </c>
      <c r="M5353">
        <v>998</v>
      </c>
      <c r="N5353">
        <v>67</v>
      </c>
      <c r="O5353">
        <v>5</v>
      </c>
      <c r="P5353">
        <v>425000</v>
      </c>
    </row>
    <row r="5354" spans="1:16">
      <c r="A5354">
        <v>6794</v>
      </c>
      <c r="B5354" t="s">
        <v>17</v>
      </c>
      <c r="C5354" t="str">
        <f t="shared" si="249"/>
        <v>Hyundai</v>
      </c>
      <c r="D5354" t="str">
        <f t="shared" si="250"/>
        <v>above 5years</v>
      </c>
      <c r="E5354" t="str">
        <f t="shared" si="251"/>
        <v xml:space="preserve"> mileage above 20km</v>
      </c>
      <c r="F5354" t="s">
        <v>18</v>
      </c>
      <c r="G5354">
        <v>7</v>
      </c>
      <c r="H5354">
        <v>45135</v>
      </c>
      <c r="I5354" t="s">
        <v>23</v>
      </c>
      <c r="J5354" t="s">
        <v>24</v>
      </c>
      <c r="K5354" t="s">
        <v>16</v>
      </c>
      <c r="L5354">
        <v>24</v>
      </c>
      <c r="M5354">
        <v>1120</v>
      </c>
      <c r="N5354">
        <v>70</v>
      </c>
      <c r="O5354">
        <v>5</v>
      </c>
      <c r="P5354">
        <v>360000</v>
      </c>
    </row>
    <row r="5355" spans="1:16">
      <c r="A5355">
        <v>6795</v>
      </c>
      <c r="B5355" t="s">
        <v>48</v>
      </c>
      <c r="C5355" t="str">
        <f t="shared" si="249"/>
        <v>Maruti</v>
      </c>
      <c r="D5355" t="str">
        <f t="shared" si="250"/>
        <v>below 5years</v>
      </c>
      <c r="E5355" t="str">
        <f t="shared" si="251"/>
        <v xml:space="preserve"> mileage above 20km</v>
      </c>
      <c r="F5355" t="s">
        <v>49</v>
      </c>
      <c r="G5355">
        <v>3</v>
      </c>
      <c r="H5355">
        <v>30000</v>
      </c>
      <c r="I5355" t="s">
        <v>14</v>
      </c>
      <c r="J5355" t="s">
        <v>24</v>
      </c>
      <c r="K5355" t="s">
        <v>16</v>
      </c>
      <c r="L5355">
        <v>28.4</v>
      </c>
      <c r="M5355">
        <v>1248</v>
      </c>
      <c r="N5355">
        <v>74.02</v>
      </c>
      <c r="O5355">
        <v>5</v>
      </c>
      <c r="P5355">
        <v>750000</v>
      </c>
    </row>
    <row r="5356" spans="1:16">
      <c r="A5356">
        <v>6797</v>
      </c>
      <c r="B5356" t="s">
        <v>34</v>
      </c>
      <c r="C5356" t="str">
        <f t="shared" si="249"/>
        <v>Hyundai</v>
      </c>
      <c r="D5356" t="str">
        <f t="shared" si="250"/>
        <v>above 5years</v>
      </c>
      <c r="E5356" t="str">
        <f t="shared" si="251"/>
        <v>mileage below 20km</v>
      </c>
      <c r="F5356" t="s">
        <v>35</v>
      </c>
      <c r="G5356">
        <v>7</v>
      </c>
      <c r="H5356">
        <v>72000</v>
      </c>
      <c r="I5356" t="s">
        <v>23</v>
      </c>
      <c r="J5356" t="s">
        <v>24</v>
      </c>
      <c r="K5356" t="s">
        <v>31</v>
      </c>
      <c r="L5356">
        <v>19.079999999999998</v>
      </c>
      <c r="M5356">
        <v>1582</v>
      </c>
      <c r="N5356">
        <v>126.32</v>
      </c>
      <c r="O5356">
        <v>5</v>
      </c>
      <c r="P5356">
        <v>725000</v>
      </c>
    </row>
    <row r="5357" spans="1:16">
      <c r="A5357">
        <v>6799</v>
      </c>
      <c r="B5357" t="s">
        <v>66</v>
      </c>
      <c r="C5357" t="str">
        <f t="shared" si="249"/>
        <v>Mahindra</v>
      </c>
      <c r="D5357" t="str">
        <f t="shared" si="250"/>
        <v>below 5years</v>
      </c>
      <c r="E5357" t="str">
        <f t="shared" si="251"/>
        <v>mileage below 20km</v>
      </c>
      <c r="F5357" t="s">
        <v>67</v>
      </c>
      <c r="G5357">
        <v>4</v>
      </c>
      <c r="H5357">
        <v>58500</v>
      </c>
      <c r="I5357" t="s">
        <v>23</v>
      </c>
      <c r="J5357" t="s">
        <v>24</v>
      </c>
      <c r="K5357" t="s">
        <v>16</v>
      </c>
      <c r="L5357">
        <v>16</v>
      </c>
      <c r="M5357">
        <v>2179</v>
      </c>
      <c r="N5357">
        <v>140</v>
      </c>
      <c r="O5357">
        <v>7</v>
      </c>
      <c r="P5357">
        <v>1090000</v>
      </c>
    </row>
    <row r="5358" spans="1:16">
      <c r="A5358">
        <v>6801</v>
      </c>
      <c r="B5358" t="s">
        <v>62</v>
      </c>
      <c r="C5358" t="str">
        <f t="shared" si="249"/>
        <v>Honda</v>
      </c>
      <c r="D5358" t="str">
        <f t="shared" si="250"/>
        <v>below 5years</v>
      </c>
      <c r="E5358" t="str">
        <f t="shared" si="251"/>
        <v xml:space="preserve"> mileage above 20km</v>
      </c>
      <c r="F5358" t="s">
        <v>63</v>
      </c>
      <c r="G5358">
        <v>4</v>
      </c>
      <c r="H5358">
        <v>60000</v>
      </c>
      <c r="I5358" t="s">
        <v>23</v>
      </c>
      <c r="J5358" t="s">
        <v>24</v>
      </c>
      <c r="K5358" t="s">
        <v>16</v>
      </c>
      <c r="L5358">
        <v>25.8</v>
      </c>
      <c r="M5358">
        <v>1498</v>
      </c>
      <c r="N5358">
        <v>98.6</v>
      </c>
      <c r="O5358">
        <v>5</v>
      </c>
      <c r="P5358">
        <v>600000</v>
      </c>
    </row>
    <row r="5359" spans="1:16">
      <c r="A5359">
        <v>6802</v>
      </c>
      <c r="B5359" t="s">
        <v>54</v>
      </c>
      <c r="C5359" t="str">
        <f t="shared" si="249"/>
        <v>Honda</v>
      </c>
      <c r="D5359" t="str">
        <f t="shared" si="250"/>
        <v>below 5years</v>
      </c>
      <c r="E5359" t="str">
        <f t="shared" si="251"/>
        <v xml:space="preserve"> mileage above 20km</v>
      </c>
      <c r="F5359" t="s">
        <v>55</v>
      </c>
      <c r="G5359">
        <v>4</v>
      </c>
      <c r="H5359">
        <v>25000</v>
      </c>
      <c r="I5359" t="s">
        <v>14</v>
      </c>
      <c r="J5359" t="s">
        <v>24</v>
      </c>
      <c r="K5359" t="s">
        <v>16</v>
      </c>
      <c r="L5359">
        <v>26</v>
      </c>
      <c r="M5359">
        <v>1498</v>
      </c>
      <c r="N5359">
        <v>98.6</v>
      </c>
      <c r="O5359">
        <v>5</v>
      </c>
      <c r="P5359">
        <v>900000</v>
      </c>
    </row>
    <row r="5360" spans="1:16">
      <c r="A5360">
        <v>6804</v>
      </c>
      <c r="B5360" t="s">
        <v>150</v>
      </c>
      <c r="C5360" t="str">
        <f t="shared" si="249"/>
        <v>Skoda</v>
      </c>
      <c r="D5360" t="str">
        <f t="shared" si="250"/>
        <v>5years</v>
      </c>
      <c r="E5360" t="str">
        <f t="shared" si="251"/>
        <v>mileage below 20km</v>
      </c>
      <c r="F5360" t="s">
        <v>151</v>
      </c>
      <c r="G5360">
        <v>5</v>
      </c>
      <c r="H5360">
        <v>50000</v>
      </c>
      <c r="I5360" t="s">
        <v>14</v>
      </c>
      <c r="J5360" t="s">
        <v>24</v>
      </c>
      <c r="K5360" t="s">
        <v>31</v>
      </c>
      <c r="L5360">
        <v>18.190000000000001</v>
      </c>
      <c r="M5360">
        <v>1968</v>
      </c>
      <c r="N5360">
        <v>174.5</v>
      </c>
      <c r="O5360">
        <v>5</v>
      </c>
      <c r="P5360">
        <v>2100000</v>
      </c>
    </row>
    <row r="5361" spans="1:16">
      <c r="A5361">
        <v>6805</v>
      </c>
      <c r="B5361" t="s">
        <v>103</v>
      </c>
      <c r="C5361" t="str">
        <f t="shared" si="249"/>
        <v>Honda</v>
      </c>
      <c r="D5361" t="str">
        <f t="shared" si="250"/>
        <v>5years</v>
      </c>
      <c r="E5361" t="str">
        <f t="shared" si="251"/>
        <v xml:space="preserve"> mileage above 20km</v>
      </c>
      <c r="F5361" t="s">
        <v>104</v>
      </c>
      <c r="G5361">
        <v>5</v>
      </c>
      <c r="H5361">
        <v>9999</v>
      </c>
      <c r="I5361" t="s">
        <v>14</v>
      </c>
      <c r="J5361" t="s">
        <v>24</v>
      </c>
      <c r="K5361" t="s">
        <v>16</v>
      </c>
      <c r="L5361">
        <v>27.3</v>
      </c>
      <c r="M5361">
        <v>1498</v>
      </c>
      <c r="N5361">
        <v>98.6</v>
      </c>
      <c r="O5361">
        <v>5</v>
      </c>
      <c r="P5361">
        <v>800000</v>
      </c>
    </row>
    <row r="5362" spans="1:16">
      <c r="A5362">
        <v>6806</v>
      </c>
      <c r="B5362" t="s">
        <v>146</v>
      </c>
      <c r="C5362" t="str">
        <f t="shared" si="249"/>
        <v>Skoda</v>
      </c>
      <c r="D5362" t="str">
        <f t="shared" si="250"/>
        <v>below 5years</v>
      </c>
      <c r="E5362" t="str">
        <f t="shared" si="251"/>
        <v xml:space="preserve"> mileage above 20km</v>
      </c>
      <c r="F5362" t="s">
        <v>147</v>
      </c>
      <c r="G5362">
        <v>4</v>
      </c>
      <c r="H5362">
        <v>130200</v>
      </c>
      <c r="I5362" t="s">
        <v>14</v>
      </c>
      <c r="J5362" t="s">
        <v>24</v>
      </c>
      <c r="K5362" t="s">
        <v>31</v>
      </c>
      <c r="L5362">
        <v>21.72</v>
      </c>
      <c r="M5362">
        <v>1498</v>
      </c>
      <c r="N5362">
        <v>108.6</v>
      </c>
      <c r="O5362">
        <v>5</v>
      </c>
      <c r="P5362">
        <v>650000</v>
      </c>
    </row>
    <row r="5363" spans="1:16">
      <c r="A5363">
        <v>6807</v>
      </c>
      <c r="B5363" t="s">
        <v>103</v>
      </c>
      <c r="C5363" t="str">
        <f t="shared" si="249"/>
        <v>Honda</v>
      </c>
      <c r="D5363" t="str">
        <f t="shared" si="250"/>
        <v>5years</v>
      </c>
      <c r="E5363" t="str">
        <f t="shared" si="251"/>
        <v>mileage below 20km</v>
      </c>
      <c r="F5363" t="s">
        <v>104</v>
      </c>
      <c r="G5363">
        <v>5</v>
      </c>
      <c r="H5363">
        <v>18000</v>
      </c>
      <c r="I5363" t="s">
        <v>14</v>
      </c>
      <c r="J5363" t="s">
        <v>15</v>
      </c>
      <c r="K5363" t="s">
        <v>16</v>
      </c>
      <c r="L5363">
        <v>18.7</v>
      </c>
      <c r="M5363">
        <v>1199</v>
      </c>
      <c r="N5363">
        <v>88.7</v>
      </c>
      <c r="O5363">
        <v>5</v>
      </c>
      <c r="P5363">
        <v>540000</v>
      </c>
    </row>
    <row r="5364" spans="1:16">
      <c r="A5364">
        <v>6808</v>
      </c>
      <c r="B5364" t="s">
        <v>48</v>
      </c>
      <c r="C5364" t="str">
        <f t="shared" si="249"/>
        <v>Maruti</v>
      </c>
      <c r="D5364" t="str">
        <f t="shared" si="250"/>
        <v>above 5years</v>
      </c>
      <c r="E5364" t="str">
        <f t="shared" si="251"/>
        <v xml:space="preserve"> mileage above 20km</v>
      </c>
      <c r="F5364" t="s">
        <v>49</v>
      </c>
      <c r="G5364">
        <v>7</v>
      </c>
      <c r="H5364">
        <v>32115</v>
      </c>
      <c r="I5364" t="s">
        <v>23</v>
      </c>
      <c r="J5364" t="s">
        <v>24</v>
      </c>
      <c r="K5364" t="s">
        <v>16</v>
      </c>
      <c r="L5364">
        <v>23.4</v>
      </c>
      <c r="M5364">
        <v>1248</v>
      </c>
      <c r="N5364">
        <v>74</v>
      </c>
      <c r="O5364">
        <v>5</v>
      </c>
      <c r="P5364">
        <v>582000</v>
      </c>
    </row>
    <row r="5365" spans="1:16">
      <c r="A5365">
        <v>6809</v>
      </c>
      <c r="B5365" t="s">
        <v>46</v>
      </c>
      <c r="C5365" t="str">
        <f t="shared" si="249"/>
        <v>Maruti</v>
      </c>
      <c r="D5365" t="str">
        <f t="shared" si="250"/>
        <v>5years</v>
      </c>
      <c r="E5365" t="str">
        <f t="shared" si="251"/>
        <v xml:space="preserve"> mileage above 20km</v>
      </c>
      <c r="F5365" t="s">
        <v>47</v>
      </c>
      <c r="G5365">
        <v>5</v>
      </c>
      <c r="H5365">
        <v>28582</v>
      </c>
      <c r="I5365" t="s">
        <v>23</v>
      </c>
      <c r="J5365" t="s">
        <v>15</v>
      </c>
      <c r="K5365" t="s">
        <v>16</v>
      </c>
      <c r="L5365">
        <v>21.4</v>
      </c>
      <c r="M5365">
        <v>1197</v>
      </c>
      <c r="N5365">
        <v>83.1</v>
      </c>
      <c r="O5365">
        <v>5</v>
      </c>
      <c r="P5365">
        <v>550000</v>
      </c>
    </row>
    <row r="5366" spans="1:16">
      <c r="A5366">
        <v>6810</v>
      </c>
      <c r="B5366" t="s">
        <v>82</v>
      </c>
      <c r="C5366" t="str">
        <f t="shared" si="249"/>
        <v>Ford</v>
      </c>
      <c r="D5366" t="str">
        <f t="shared" si="250"/>
        <v>above 5years</v>
      </c>
      <c r="E5366" t="str">
        <f t="shared" si="251"/>
        <v>mileage below 20km</v>
      </c>
      <c r="F5366" t="s">
        <v>83</v>
      </c>
      <c r="G5366">
        <v>8</v>
      </c>
      <c r="H5366">
        <v>65000</v>
      </c>
      <c r="I5366" t="s">
        <v>23</v>
      </c>
      <c r="J5366" t="s">
        <v>24</v>
      </c>
      <c r="K5366" t="s">
        <v>16</v>
      </c>
      <c r="L5366">
        <v>20</v>
      </c>
      <c r="M5366">
        <v>1399</v>
      </c>
      <c r="N5366">
        <v>68.05</v>
      </c>
      <c r="O5366">
        <v>5</v>
      </c>
      <c r="P5366">
        <v>325000</v>
      </c>
    </row>
    <row r="5367" spans="1:16">
      <c r="A5367">
        <v>6811</v>
      </c>
      <c r="B5367" t="s">
        <v>17</v>
      </c>
      <c r="C5367" t="str">
        <f t="shared" si="249"/>
        <v>Hyundai</v>
      </c>
      <c r="D5367" t="str">
        <f t="shared" si="250"/>
        <v>above 5years</v>
      </c>
      <c r="E5367" t="str">
        <f t="shared" si="251"/>
        <v>mileage below 20km</v>
      </c>
      <c r="F5367" t="s">
        <v>18</v>
      </c>
      <c r="G5367">
        <v>7</v>
      </c>
      <c r="H5367">
        <v>56000</v>
      </c>
      <c r="I5367" t="s">
        <v>23</v>
      </c>
      <c r="J5367" t="s">
        <v>15</v>
      </c>
      <c r="K5367" t="s">
        <v>16</v>
      </c>
      <c r="L5367">
        <v>18.899999999999999</v>
      </c>
      <c r="M5367">
        <v>1197</v>
      </c>
      <c r="N5367">
        <v>82</v>
      </c>
      <c r="O5367">
        <v>5</v>
      </c>
      <c r="P5367">
        <v>495000</v>
      </c>
    </row>
    <row r="5368" spans="1:16">
      <c r="A5368">
        <v>6812</v>
      </c>
      <c r="B5368" t="s">
        <v>40</v>
      </c>
      <c r="C5368" t="str">
        <f t="shared" si="249"/>
        <v>Maruti</v>
      </c>
      <c r="D5368" t="str">
        <f t="shared" si="250"/>
        <v>5years</v>
      </c>
      <c r="E5368" t="str">
        <f t="shared" si="251"/>
        <v xml:space="preserve"> mileage above 20km</v>
      </c>
      <c r="F5368" t="s">
        <v>41</v>
      </c>
      <c r="G5368">
        <v>5</v>
      </c>
      <c r="H5368">
        <v>50000</v>
      </c>
      <c r="I5368" t="s">
        <v>23</v>
      </c>
      <c r="J5368" t="s">
        <v>24</v>
      </c>
      <c r="K5368" t="s">
        <v>16</v>
      </c>
      <c r="L5368">
        <v>28.09</v>
      </c>
      <c r="M5368">
        <v>1248</v>
      </c>
      <c r="N5368">
        <v>88.5</v>
      </c>
      <c r="O5368">
        <v>5</v>
      </c>
      <c r="P5368">
        <v>745000</v>
      </c>
    </row>
    <row r="5369" spans="1:16">
      <c r="A5369">
        <v>6813</v>
      </c>
      <c r="B5369" t="s">
        <v>50</v>
      </c>
      <c r="C5369" t="str">
        <f t="shared" si="249"/>
        <v>Volkswagen</v>
      </c>
      <c r="D5369" t="str">
        <f t="shared" si="250"/>
        <v>above 5years</v>
      </c>
      <c r="E5369" t="str">
        <f t="shared" si="251"/>
        <v xml:space="preserve"> mileage above 20km</v>
      </c>
      <c r="F5369" t="s">
        <v>51</v>
      </c>
      <c r="G5369">
        <v>9</v>
      </c>
      <c r="H5369">
        <v>120000</v>
      </c>
      <c r="I5369" t="s">
        <v>14</v>
      </c>
      <c r="J5369" t="s">
        <v>24</v>
      </c>
      <c r="K5369" t="s">
        <v>16</v>
      </c>
      <c r="L5369">
        <v>20.54</v>
      </c>
      <c r="M5369">
        <v>1598</v>
      </c>
      <c r="N5369">
        <v>103.6</v>
      </c>
      <c r="O5369">
        <v>5</v>
      </c>
      <c r="P5369">
        <v>350000</v>
      </c>
    </row>
    <row r="5370" spans="1:16">
      <c r="A5370">
        <v>6814</v>
      </c>
      <c r="B5370" t="s">
        <v>27</v>
      </c>
      <c r="C5370" t="str">
        <f t="shared" si="249"/>
        <v>Hyundai</v>
      </c>
      <c r="D5370" t="str">
        <f t="shared" si="250"/>
        <v>above 5years</v>
      </c>
      <c r="E5370" t="str">
        <f t="shared" si="251"/>
        <v xml:space="preserve"> mileage above 20km</v>
      </c>
      <c r="F5370" t="s">
        <v>28</v>
      </c>
      <c r="G5370">
        <v>7</v>
      </c>
      <c r="H5370">
        <v>89800</v>
      </c>
      <c r="I5370" t="s">
        <v>23</v>
      </c>
      <c r="J5370" t="s">
        <v>15</v>
      </c>
      <c r="K5370" t="s">
        <v>16</v>
      </c>
      <c r="L5370">
        <v>20.36</v>
      </c>
      <c r="M5370">
        <v>1197</v>
      </c>
      <c r="N5370">
        <v>78.900000000000006</v>
      </c>
      <c r="O5370">
        <v>5</v>
      </c>
      <c r="P5370">
        <v>275000</v>
      </c>
    </row>
    <row r="5371" spans="1:16">
      <c r="A5371">
        <v>6815</v>
      </c>
      <c r="B5371" t="s">
        <v>19</v>
      </c>
      <c r="C5371" t="str">
        <f t="shared" si="249"/>
        <v>Hyundai</v>
      </c>
      <c r="D5371" t="str">
        <f t="shared" si="250"/>
        <v>above 5years</v>
      </c>
      <c r="E5371" t="str">
        <f t="shared" si="251"/>
        <v xml:space="preserve"> mileage above 20km</v>
      </c>
      <c r="F5371" t="s">
        <v>20</v>
      </c>
      <c r="G5371">
        <v>6</v>
      </c>
      <c r="H5371">
        <v>70000</v>
      </c>
      <c r="I5371" t="s">
        <v>14</v>
      </c>
      <c r="J5371" t="s">
        <v>24</v>
      </c>
      <c r="K5371" t="s">
        <v>16</v>
      </c>
      <c r="L5371">
        <v>22.54</v>
      </c>
      <c r="M5371">
        <v>1396</v>
      </c>
      <c r="N5371">
        <v>88.73</v>
      </c>
      <c r="O5371">
        <v>5</v>
      </c>
      <c r="P5371">
        <v>545000</v>
      </c>
    </row>
    <row r="5372" spans="1:16">
      <c r="A5372">
        <v>6816</v>
      </c>
      <c r="B5372" t="s">
        <v>40</v>
      </c>
      <c r="C5372" t="str">
        <f t="shared" si="249"/>
        <v>Maruti</v>
      </c>
      <c r="D5372" t="str">
        <f t="shared" si="250"/>
        <v>below 5years</v>
      </c>
      <c r="E5372" t="str">
        <f t="shared" si="251"/>
        <v xml:space="preserve"> mileage above 20km</v>
      </c>
      <c r="F5372" t="s">
        <v>41</v>
      </c>
      <c r="G5372">
        <v>3</v>
      </c>
      <c r="H5372">
        <v>24300</v>
      </c>
      <c r="I5372" t="s">
        <v>14</v>
      </c>
      <c r="J5372" t="s">
        <v>24</v>
      </c>
      <c r="K5372" t="s">
        <v>16</v>
      </c>
      <c r="L5372">
        <v>28.09</v>
      </c>
      <c r="M5372">
        <v>1248</v>
      </c>
      <c r="N5372">
        <v>88.5</v>
      </c>
      <c r="O5372">
        <v>5</v>
      </c>
      <c r="P5372">
        <v>800000</v>
      </c>
    </row>
    <row r="5373" spans="1:16">
      <c r="A5373">
        <v>6817</v>
      </c>
      <c r="B5373" t="s">
        <v>52</v>
      </c>
      <c r="C5373" t="str">
        <f t="shared" si="249"/>
        <v>Hyundai</v>
      </c>
      <c r="D5373" t="str">
        <f t="shared" si="250"/>
        <v>below 5years</v>
      </c>
      <c r="E5373" t="str">
        <f t="shared" si="251"/>
        <v xml:space="preserve"> mileage above 20km</v>
      </c>
      <c r="F5373" t="s">
        <v>53</v>
      </c>
      <c r="G5373">
        <v>3</v>
      </c>
      <c r="H5373">
        <v>40000</v>
      </c>
      <c r="I5373" t="s">
        <v>14</v>
      </c>
      <c r="J5373" t="s">
        <v>24</v>
      </c>
      <c r="K5373" t="s">
        <v>16</v>
      </c>
      <c r="L5373">
        <v>20.5</v>
      </c>
      <c r="M5373">
        <v>1582</v>
      </c>
      <c r="N5373">
        <v>126.2</v>
      </c>
      <c r="O5373">
        <v>5</v>
      </c>
      <c r="P5373">
        <v>1500000</v>
      </c>
    </row>
    <row r="5374" spans="1:16">
      <c r="A5374">
        <v>6818</v>
      </c>
      <c r="B5374" t="s">
        <v>48</v>
      </c>
      <c r="C5374" t="str">
        <f t="shared" si="249"/>
        <v>Maruti</v>
      </c>
      <c r="D5374" t="str">
        <f t="shared" si="250"/>
        <v>above 5years</v>
      </c>
      <c r="E5374" t="str">
        <f t="shared" si="251"/>
        <v xml:space="preserve"> mileage above 20km</v>
      </c>
      <c r="F5374" t="s">
        <v>49</v>
      </c>
      <c r="G5374">
        <v>6</v>
      </c>
      <c r="H5374">
        <v>88000</v>
      </c>
      <c r="I5374" t="s">
        <v>23</v>
      </c>
      <c r="J5374" t="s">
        <v>24</v>
      </c>
      <c r="K5374" t="s">
        <v>16</v>
      </c>
      <c r="L5374">
        <v>28.4</v>
      </c>
      <c r="M5374">
        <v>1248</v>
      </c>
      <c r="N5374">
        <v>74.02</v>
      </c>
      <c r="O5374">
        <v>5</v>
      </c>
      <c r="P5374">
        <v>665000</v>
      </c>
    </row>
    <row r="5375" spans="1:16">
      <c r="A5375">
        <v>6820</v>
      </c>
      <c r="B5375" t="s">
        <v>25</v>
      </c>
      <c r="C5375" t="str">
        <f t="shared" si="249"/>
        <v>Maruti</v>
      </c>
      <c r="D5375" t="str">
        <f t="shared" si="250"/>
        <v>above 5years</v>
      </c>
      <c r="E5375" t="str">
        <f t="shared" si="251"/>
        <v xml:space="preserve"> mileage above 20km</v>
      </c>
      <c r="F5375" t="s">
        <v>26</v>
      </c>
      <c r="G5375">
        <v>12</v>
      </c>
      <c r="H5375">
        <v>82149</v>
      </c>
      <c r="I5375" t="s">
        <v>23</v>
      </c>
      <c r="J5375" t="s">
        <v>15</v>
      </c>
      <c r="K5375" t="s">
        <v>16</v>
      </c>
      <c r="L5375">
        <v>21.79</v>
      </c>
      <c r="M5375">
        <v>998</v>
      </c>
      <c r="N5375">
        <v>67.05</v>
      </c>
      <c r="O5375">
        <v>5</v>
      </c>
      <c r="P5375">
        <v>220000</v>
      </c>
    </row>
    <row r="5376" spans="1:16">
      <c r="A5376">
        <v>6821</v>
      </c>
      <c r="B5376" t="s">
        <v>52</v>
      </c>
      <c r="C5376" t="str">
        <f t="shared" si="249"/>
        <v>Hyundai</v>
      </c>
      <c r="D5376" t="str">
        <f t="shared" si="250"/>
        <v>below 5years</v>
      </c>
      <c r="E5376" t="str">
        <f t="shared" si="251"/>
        <v xml:space="preserve"> mileage above 20km</v>
      </c>
      <c r="F5376" t="s">
        <v>53</v>
      </c>
      <c r="G5376">
        <v>3</v>
      </c>
      <c r="H5376">
        <v>5000</v>
      </c>
      <c r="I5376" t="s">
        <v>14</v>
      </c>
      <c r="J5376" t="s">
        <v>24</v>
      </c>
      <c r="K5376" t="s">
        <v>16</v>
      </c>
      <c r="L5376">
        <v>21.38</v>
      </c>
      <c r="M5376">
        <v>1396</v>
      </c>
      <c r="N5376">
        <v>88.7</v>
      </c>
      <c r="O5376">
        <v>5</v>
      </c>
      <c r="P5376">
        <v>990000</v>
      </c>
    </row>
    <row r="5377" spans="1:16">
      <c r="A5377">
        <v>6822</v>
      </c>
      <c r="B5377" t="s">
        <v>48</v>
      </c>
      <c r="C5377" t="str">
        <f t="shared" si="249"/>
        <v>Maruti</v>
      </c>
      <c r="D5377" t="str">
        <f t="shared" si="250"/>
        <v>above 5years</v>
      </c>
      <c r="E5377" t="str">
        <f t="shared" si="251"/>
        <v>mileage below 20km</v>
      </c>
      <c r="F5377" t="s">
        <v>49</v>
      </c>
      <c r="G5377">
        <v>13</v>
      </c>
      <c r="H5377">
        <v>86379</v>
      </c>
      <c r="I5377" t="s">
        <v>23</v>
      </c>
      <c r="J5377" t="s">
        <v>24</v>
      </c>
      <c r="K5377" t="s">
        <v>16</v>
      </c>
      <c r="L5377">
        <v>19.3</v>
      </c>
      <c r="M5377">
        <v>1248</v>
      </c>
      <c r="N5377">
        <v>73.900000000000006</v>
      </c>
      <c r="O5377">
        <v>5</v>
      </c>
      <c r="P5377">
        <v>290000</v>
      </c>
    </row>
    <row r="5378" spans="1:16">
      <c r="A5378">
        <v>6823</v>
      </c>
      <c r="B5378" t="s">
        <v>44</v>
      </c>
      <c r="C5378" t="str">
        <f t="shared" si="249"/>
        <v>Toyota</v>
      </c>
      <c r="D5378" t="str">
        <f t="shared" si="250"/>
        <v>below 5years</v>
      </c>
      <c r="E5378" t="str">
        <f t="shared" si="251"/>
        <v>mileage below 20km</v>
      </c>
      <c r="F5378" t="s">
        <v>45</v>
      </c>
      <c r="G5378">
        <v>4</v>
      </c>
      <c r="H5378">
        <v>80000</v>
      </c>
      <c r="I5378" t="s">
        <v>14</v>
      </c>
      <c r="J5378" t="s">
        <v>24</v>
      </c>
      <c r="K5378" t="s">
        <v>16</v>
      </c>
      <c r="L5378">
        <v>13.68</v>
      </c>
      <c r="M5378">
        <v>2393</v>
      </c>
      <c r="N5378">
        <v>147.80000000000001</v>
      </c>
      <c r="O5378">
        <v>8</v>
      </c>
      <c r="P5378">
        <v>1780000</v>
      </c>
    </row>
    <row r="5379" spans="1:16">
      <c r="A5379">
        <v>6824</v>
      </c>
      <c r="B5379" t="s">
        <v>84</v>
      </c>
      <c r="C5379" t="str">
        <f t="shared" ref="C5379:C5442" si="252">LEFT(B5379,FIND(" ", B5379)-1)</f>
        <v>Maruti</v>
      </c>
      <c r="D5379" t="str">
        <f t="shared" ref="D5379:D5442" si="253">IF(G5379&gt;5,"above 5years",IF(G5379&lt;5,"below 5years",IF(G5379=5,"5years",0)))</f>
        <v>below 5years</v>
      </c>
      <c r="E5379" t="str">
        <f t="shared" ref="E5379:E5442" si="254">IF(L5379&lt;=20,"mileage below 20km",IF(L5379&gt;=20," mileage above 20km",0))</f>
        <v xml:space="preserve"> mileage above 20km</v>
      </c>
      <c r="F5379" t="s">
        <v>85</v>
      </c>
      <c r="G5379">
        <v>3</v>
      </c>
      <c r="H5379">
        <v>25000</v>
      </c>
      <c r="I5379" t="s">
        <v>23</v>
      </c>
      <c r="J5379" t="s">
        <v>24</v>
      </c>
      <c r="K5379" t="s">
        <v>16</v>
      </c>
      <c r="L5379">
        <v>24.3</v>
      </c>
      <c r="M5379">
        <v>1248</v>
      </c>
      <c r="N5379">
        <v>88.5</v>
      </c>
      <c r="O5379">
        <v>5</v>
      </c>
      <c r="P5379">
        <v>885000</v>
      </c>
    </row>
    <row r="5380" spans="1:16">
      <c r="A5380">
        <v>6825</v>
      </c>
      <c r="B5380" t="s">
        <v>25</v>
      </c>
      <c r="C5380" t="str">
        <f t="shared" si="252"/>
        <v>Maruti</v>
      </c>
      <c r="D5380" t="str">
        <f t="shared" si="253"/>
        <v>above 5years</v>
      </c>
      <c r="E5380" t="str">
        <f t="shared" si="254"/>
        <v>mileage below 20km</v>
      </c>
      <c r="F5380" t="s">
        <v>26</v>
      </c>
      <c r="G5380">
        <v>11</v>
      </c>
      <c r="H5380">
        <v>45000</v>
      </c>
      <c r="I5380" t="s">
        <v>23</v>
      </c>
      <c r="J5380" t="s">
        <v>15</v>
      </c>
      <c r="K5380" t="s">
        <v>16</v>
      </c>
      <c r="L5380">
        <v>18.899999999999999</v>
      </c>
      <c r="M5380">
        <v>998</v>
      </c>
      <c r="N5380">
        <v>67.099999999999994</v>
      </c>
      <c r="O5380">
        <v>5</v>
      </c>
      <c r="P5380">
        <v>290000</v>
      </c>
    </row>
    <row r="5381" spans="1:16">
      <c r="A5381">
        <v>6826</v>
      </c>
      <c r="B5381" t="s">
        <v>62</v>
      </c>
      <c r="C5381" t="str">
        <f t="shared" si="252"/>
        <v>Honda</v>
      </c>
      <c r="D5381" t="str">
        <f t="shared" si="253"/>
        <v>above 5years</v>
      </c>
      <c r="E5381" t="str">
        <f t="shared" si="254"/>
        <v>mileage below 20km</v>
      </c>
      <c r="F5381" t="s">
        <v>63</v>
      </c>
      <c r="G5381">
        <v>7</v>
      </c>
      <c r="H5381">
        <v>78000</v>
      </c>
      <c r="I5381" t="s">
        <v>23</v>
      </c>
      <c r="J5381" t="s">
        <v>15</v>
      </c>
      <c r="K5381" t="s">
        <v>16</v>
      </c>
      <c r="L5381">
        <v>18</v>
      </c>
      <c r="M5381">
        <v>1198</v>
      </c>
      <c r="N5381">
        <v>86.7</v>
      </c>
      <c r="O5381">
        <v>5</v>
      </c>
      <c r="P5381">
        <v>420000</v>
      </c>
    </row>
    <row r="5382" spans="1:16">
      <c r="A5382">
        <v>6827</v>
      </c>
      <c r="B5382" t="s">
        <v>94</v>
      </c>
      <c r="C5382" t="str">
        <f t="shared" si="252"/>
        <v>Datsun</v>
      </c>
      <c r="D5382" t="str">
        <f t="shared" si="253"/>
        <v>5years</v>
      </c>
      <c r="E5382" t="str">
        <f t="shared" si="254"/>
        <v>mileage below 20km</v>
      </c>
      <c r="F5382" t="s">
        <v>95</v>
      </c>
      <c r="G5382">
        <v>5</v>
      </c>
      <c r="H5382">
        <v>52000</v>
      </c>
      <c r="I5382" t="s">
        <v>14</v>
      </c>
      <c r="J5382" t="s">
        <v>15</v>
      </c>
      <c r="K5382" t="s">
        <v>16</v>
      </c>
      <c r="L5382">
        <v>19.440000000000001</v>
      </c>
      <c r="M5382">
        <v>1198</v>
      </c>
      <c r="N5382">
        <v>67</v>
      </c>
      <c r="O5382">
        <v>7</v>
      </c>
      <c r="P5382">
        <v>320000</v>
      </c>
    </row>
    <row r="5383" spans="1:16">
      <c r="A5383">
        <v>6828</v>
      </c>
      <c r="B5383" t="s">
        <v>54</v>
      </c>
      <c r="C5383" t="str">
        <f t="shared" si="252"/>
        <v>Honda</v>
      </c>
      <c r="D5383" t="str">
        <f t="shared" si="253"/>
        <v>5years</v>
      </c>
      <c r="E5383" t="str">
        <f t="shared" si="254"/>
        <v>mileage below 20km</v>
      </c>
      <c r="F5383" t="s">
        <v>55</v>
      </c>
      <c r="G5383">
        <v>5</v>
      </c>
      <c r="H5383">
        <v>30000</v>
      </c>
      <c r="I5383" t="s">
        <v>14</v>
      </c>
      <c r="J5383" t="s">
        <v>15</v>
      </c>
      <c r="K5383" t="s">
        <v>16</v>
      </c>
      <c r="L5383">
        <v>17.8</v>
      </c>
      <c r="M5383">
        <v>1497</v>
      </c>
      <c r="N5383">
        <v>117.3</v>
      </c>
      <c r="O5383">
        <v>5</v>
      </c>
      <c r="P5383">
        <v>950000</v>
      </c>
    </row>
    <row r="5384" spans="1:16">
      <c r="A5384">
        <v>6829</v>
      </c>
      <c r="B5384" t="s">
        <v>48</v>
      </c>
      <c r="C5384" t="str">
        <f t="shared" si="252"/>
        <v>Maruti</v>
      </c>
      <c r="D5384" t="str">
        <f t="shared" si="253"/>
        <v>above 5years</v>
      </c>
      <c r="E5384" t="str">
        <f t="shared" si="254"/>
        <v>mileage below 20km</v>
      </c>
      <c r="F5384" t="s">
        <v>49</v>
      </c>
      <c r="G5384">
        <v>7</v>
      </c>
      <c r="H5384">
        <v>75000</v>
      </c>
      <c r="I5384" t="s">
        <v>23</v>
      </c>
      <c r="J5384" t="s">
        <v>24</v>
      </c>
      <c r="K5384" t="s">
        <v>16</v>
      </c>
      <c r="L5384">
        <v>19.3</v>
      </c>
      <c r="M5384">
        <v>1248</v>
      </c>
      <c r="N5384">
        <v>73.900000000000006</v>
      </c>
      <c r="O5384">
        <v>5</v>
      </c>
      <c r="P5384">
        <v>595000</v>
      </c>
    </row>
    <row r="5385" spans="1:16">
      <c r="A5385">
        <v>6830</v>
      </c>
      <c r="B5385" t="s">
        <v>12</v>
      </c>
      <c r="C5385" t="str">
        <f t="shared" si="252"/>
        <v>Maruti</v>
      </c>
      <c r="D5385" t="str">
        <f t="shared" si="253"/>
        <v>above 5years</v>
      </c>
      <c r="E5385" t="str">
        <f t="shared" si="254"/>
        <v xml:space="preserve"> mileage above 20km</v>
      </c>
      <c r="F5385" t="s">
        <v>13</v>
      </c>
      <c r="G5385">
        <v>9</v>
      </c>
      <c r="H5385">
        <v>66000</v>
      </c>
      <c r="I5385" t="s">
        <v>23</v>
      </c>
      <c r="J5385" t="s">
        <v>15</v>
      </c>
      <c r="K5385" t="s">
        <v>16</v>
      </c>
      <c r="L5385">
        <v>22.74</v>
      </c>
      <c r="M5385">
        <v>796</v>
      </c>
      <c r="N5385">
        <v>47.3</v>
      </c>
      <c r="O5385">
        <v>5</v>
      </c>
      <c r="P5385">
        <v>220000</v>
      </c>
    </row>
    <row r="5386" spans="1:16">
      <c r="A5386">
        <v>6831</v>
      </c>
      <c r="B5386" t="s">
        <v>88</v>
      </c>
      <c r="C5386" t="str">
        <f t="shared" si="252"/>
        <v>Volkswagen</v>
      </c>
      <c r="D5386" t="str">
        <f t="shared" si="253"/>
        <v>above 5years</v>
      </c>
      <c r="E5386" t="str">
        <f t="shared" si="254"/>
        <v xml:space="preserve"> mileage above 20km</v>
      </c>
      <c r="F5386" t="s">
        <v>89</v>
      </c>
      <c r="G5386">
        <v>6</v>
      </c>
      <c r="H5386">
        <v>68314</v>
      </c>
      <c r="I5386" t="s">
        <v>23</v>
      </c>
      <c r="J5386" t="s">
        <v>24</v>
      </c>
      <c r="K5386" t="s">
        <v>16</v>
      </c>
      <c r="L5386">
        <v>20.14</v>
      </c>
      <c r="M5386">
        <v>1498</v>
      </c>
      <c r="N5386">
        <v>88.8</v>
      </c>
      <c r="O5386">
        <v>5</v>
      </c>
      <c r="P5386">
        <v>531000</v>
      </c>
    </row>
    <row r="5387" spans="1:16">
      <c r="A5387">
        <v>6833</v>
      </c>
      <c r="B5387" t="s">
        <v>48</v>
      </c>
      <c r="C5387" t="str">
        <f t="shared" si="252"/>
        <v>Maruti</v>
      </c>
      <c r="D5387" t="str">
        <f t="shared" si="253"/>
        <v>below 5years</v>
      </c>
      <c r="E5387" t="str">
        <f t="shared" si="254"/>
        <v xml:space="preserve"> mileage above 20km</v>
      </c>
      <c r="F5387" t="s">
        <v>49</v>
      </c>
      <c r="G5387">
        <v>4</v>
      </c>
      <c r="H5387">
        <v>40000</v>
      </c>
      <c r="I5387" t="s">
        <v>14</v>
      </c>
      <c r="J5387" t="s">
        <v>15</v>
      </c>
      <c r="K5387" t="s">
        <v>31</v>
      </c>
      <c r="L5387">
        <v>22</v>
      </c>
      <c r="M5387">
        <v>1197</v>
      </c>
      <c r="N5387">
        <v>81.8</v>
      </c>
      <c r="O5387">
        <v>5</v>
      </c>
      <c r="P5387">
        <v>623000</v>
      </c>
    </row>
    <row r="5388" spans="1:16">
      <c r="A5388">
        <v>6834</v>
      </c>
      <c r="B5388" t="s">
        <v>209</v>
      </c>
      <c r="C5388" t="str">
        <f t="shared" si="252"/>
        <v>Datsun</v>
      </c>
      <c r="D5388" t="str">
        <f t="shared" si="253"/>
        <v>below 5years</v>
      </c>
      <c r="E5388" t="str">
        <f t="shared" si="254"/>
        <v xml:space="preserve"> mileage above 20km</v>
      </c>
      <c r="F5388" t="s">
        <v>210</v>
      </c>
      <c r="G5388">
        <v>3</v>
      </c>
      <c r="H5388">
        <v>6000</v>
      </c>
      <c r="I5388" t="s">
        <v>23</v>
      </c>
      <c r="J5388" t="s">
        <v>15</v>
      </c>
      <c r="K5388" t="s">
        <v>31</v>
      </c>
      <c r="L5388">
        <v>22</v>
      </c>
      <c r="M5388">
        <v>999</v>
      </c>
      <c r="N5388">
        <v>67.05</v>
      </c>
      <c r="O5388">
        <v>5</v>
      </c>
      <c r="P5388">
        <v>435000</v>
      </c>
    </row>
    <row r="5389" spans="1:16">
      <c r="A5389">
        <v>6835</v>
      </c>
      <c r="B5389" t="s">
        <v>156</v>
      </c>
      <c r="C5389" t="str">
        <f t="shared" si="252"/>
        <v>Maruti</v>
      </c>
      <c r="D5389" t="str">
        <f t="shared" si="253"/>
        <v>above 5years</v>
      </c>
      <c r="E5389" t="str">
        <f t="shared" si="254"/>
        <v xml:space="preserve"> mileage above 20km</v>
      </c>
      <c r="F5389" t="s">
        <v>157</v>
      </c>
      <c r="G5389">
        <v>7</v>
      </c>
      <c r="H5389">
        <v>40000</v>
      </c>
      <c r="I5389" t="s">
        <v>23</v>
      </c>
      <c r="J5389" t="s">
        <v>15</v>
      </c>
      <c r="K5389" t="s">
        <v>16</v>
      </c>
      <c r="L5389">
        <v>23.26</v>
      </c>
      <c r="M5389">
        <v>1197</v>
      </c>
      <c r="N5389">
        <v>88.5</v>
      </c>
      <c r="O5389">
        <v>5</v>
      </c>
      <c r="P5389">
        <v>525000</v>
      </c>
    </row>
    <row r="5390" spans="1:16">
      <c r="A5390">
        <v>6836</v>
      </c>
      <c r="B5390" t="s">
        <v>76</v>
      </c>
      <c r="C5390" t="str">
        <f t="shared" si="252"/>
        <v>Mahindra</v>
      </c>
      <c r="D5390" t="str">
        <f t="shared" si="253"/>
        <v>above 5years</v>
      </c>
      <c r="E5390" t="str">
        <f t="shared" si="254"/>
        <v>mileage below 20km</v>
      </c>
      <c r="F5390" t="s">
        <v>77</v>
      </c>
      <c r="G5390">
        <v>13</v>
      </c>
      <c r="H5390">
        <v>154000</v>
      </c>
      <c r="I5390" t="s">
        <v>14</v>
      </c>
      <c r="J5390" t="s">
        <v>24</v>
      </c>
      <c r="K5390" t="s">
        <v>16</v>
      </c>
      <c r="L5390">
        <v>10.5</v>
      </c>
      <c r="M5390">
        <v>2609</v>
      </c>
      <c r="N5390">
        <v>120</v>
      </c>
      <c r="O5390">
        <v>7</v>
      </c>
      <c r="P5390">
        <v>350000</v>
      </c>
    </row>
    <row r="5391" spans="1:16">
      <c r="A5391">
        <v>6837</v>
      </c>
      <c r="B5391" t="s">
        <v>25</v>
      </c>
      <c r="C5391" t="str">
        <f t="shared" si="252"/>
        <v>Maruti</v>
      </c>
      <c r="D5391" t="str">
        <f t="shared" si="253"/>
        <v>below 5years</v>
      </c>
      <c r="E5391" t="str">
        <f t="shared" si="254"/>
        <v xml:space="preserve"> mileage above 20km</v>
      </c>
      <c r="F5391" t="s">
        <v>26</v>
      </c>
      <c r="G5391">
        <v>4</v>
      </c>
      <c r="H5391">
        <v>39612</v>
      </c>
      <c r="I5391" t="s">
        <v>23</v>
      </c>
      <c r="J5391" t="s">
        <v>15</v>
      </c>
      <c r="K5391" t="s">
        <v>31</v>
      </c>
      <c r="L5391">
        <v>21.79</v>
      </c>
      <c r="M5391">
        <v>998</v>
      </c>
      <c r="N5391">
        <v>67.05</v>
      </c>
      <c r="O5391">
        <v>5</v>
      </c>
      <c r="P5391">
        <v>465000</v>
      </c>
    </row>
    <row r="5392" spans="1:16">
      <c r="A5392">
        <v>6839</v>
      </c>
      <c r="B5392" t="s">
        <v>25</v>
      </c>
      <c r="C5392" t="str">
        <f t="shared" si="252"/>
        <v>Maruti</v>
      </c>
      <c r="D5392" t="str">
        <f t="shared" si="253"/>
        <v>above 5years</v>
      </c>
      <c r="E5392" t="str">
        <f t="shared" si="254"/>
        <v xml:space="preserve"> mileage above 20km</v>
      </c>
      <c r="F5392" t="s">
        <v>26</v>
      </c>
      <c r="G5392">
        <v>7</v>
      </c>
      <c r="H5392">
        <v>20000</v>
      </c>
      <c r="I5392" t="s">
        <v>14</v>
      </c>
      <c r="J5392" t="s">
        <v>15</v>
      </c>
      <c r="K5392" t="s">
        <v>16</v>
      </c>
      <c r="L5392">
        <v>20.51</v>
      </c>
      <c r="M5392">
        <v>998</v>
      </c>
      <c r="N5392">
        <v>67.040000000000006</v>
      </c>
      <c r="O5392">
        <v>5</v>
      </c>
      <c r="P5392">
        <v>250000</v>
      </c>
    </row>
    <row r="5393" spans="1:16">
      <c r="A5393">
        <v>6841</v>
      </c>
      <c r="B5393" t="s">
        <v>62</v>
      </c>
      <c r="C5393" t="str">
        <f t="shared" si="252"/>
        <v>Honda</v>
      </c>
      <c r="D5393" t="str">
        <f t="shared" si="253"/>
        <v>above 5years</v>
      </c>
      <c r="E5393" t="str">
        <f t="shared" si="254"/>
        <v xml:space="preserve"> mileage above 20km</v>
      </c>
      <c r="F5393" t="s">
        <v>63</v>
      </c>
      <c r="G5393">
        <v>7</v>
      </c>
      <c r="H5393">
        <v>110000</v>
      </c>
      <c r="I5393" t="s">
        <v>14</v>
      </c>
      <c r="J5393" t="s">
        <v>24</v>
      </c>
      <c r="K5393" t="s">
        <v>16</v>
      </c>
      <c r="L5393">
        <v>25.8</v>
      </c>
      <c r="M5393">
        <v>1498</v>
      </c>
      <c r="N5393">
        <v>98.6</v>
      </c>
      <c r="O5393">
        <v>5</v>
      </c>
      <c r="P5393">
        <v>370000</v>
      </c>
    </row>
    <row r="5394" spans="1:16">
      <c r="A5394">
        <v>6842</v>
      </c>
      <c r="B5394" t="s">
        <v>27</v>
      </c>
      <c r="C5394" t="str">
        <f t="shared" si="252"/>
        <v>Hyundai</v>
      </c>
      <c r="D5394" t="str">
        <f t="shared" si="253"/>
        <v>above 5years</v>
      </c>
      <c r="E5394" t="str">
        <f t="shared" si="254"/>
        <v xml:space="preserve"> mileage above 20km</v>
      </c>
      <c r="F5394" t="s">
        <v>28</v>
      </c>
      <c r="G5394">
        <v>11</v>
      </c>
      <c r="H5394">
        <v>90000</v>
      </c>
      <c r="I5394" t="s">
        <v>23</v>
      </c>
      <c r="J5394" t="s">
        <v>15</v>
      </c>
      <c r="K5394" t="s">
        <v>16</v>
      </c>
      <c r="L5394">
        <v>20.36</v>
      </c>
      <c r="M5394">
        <v>1197</v>
      </c>
      <c r="N5394">
        <v>78.900000000000006</v>
      </c>
      <c r="O5394">
        <v>5</v>
      </c>
      <c r="P5394">
        <v>275000</v>
      </c>
    </row>
    <row r="5395" spans="1:16">
      <c r="A5395">
        <v>6843</v>
      </c>
      <c r="B5395" t="s">
        <v>25</v>
      </c>
      <c r="C5395" t="str">
        <f t="shared" si="252"/>
        <v>Maruti</v>
      </c>
      <c r="D5395" t="str">
        <f t="shared" si="253"/>
        <v>above 5years</v>
      </c>
      <c r="E5395" t="str">
        <f t="shared" si="254"/>
        <v xml:space="preserve"> mileage above 20km</v>
      </c>
      <c r="F5395" t="s">
        <v>26</v>
      </c>
      <c r="G5395">
        <v>6</v>
      </c>
      <c r="H5395">
        <v>41586</v>
      </c>
      <c r="I5395" t="s">
        <v>23</v>
      </c>
      <c r="J5395" t="s">
        <v>15</v>
      </c>
      <c r="K5395" t="s">
        <v>16</v>
      </c>
      <c r="L5395">
        <v>21.79</v>
      </c>
      <c r="M5395">
        <v>998</v>
      </c>
      <c r="N5395">
        <v>67.05</v>
      </c>
      <c r="O5395">
        <v>5</v>
      </c>
      <c r="P5395">
        <v>360000</v>
      </c>
    </row>
    <row r="5396" spans="1:16">
      <c r="A5396">
        <v>6844</v>
      </c>
      <c r="B5396" t="s">
        <v>46</v>
      </c>
      <c r="C5396" t="str">
        <f t="shared" si="252"/>
        <v>Maruti</v>
      </c>
      <c r="D5396" t="str">
        <f t="shared" si="253"/>
        <v>5years</v>
      </c>
      <c r="E5396" t="str">
        <f t="shared" si="254"/>
        <v xml:space="preserve"> mileage above 20km</v>
      </c>
      <c r="F5396" t="s">
        <v>47</v>
      </c>
      <c r="G5396">
        <v>5</v>
      </c>
      <c r="H5396">
        <v>70000</v>
      </c>
      <c r="I5396" t="s">
        <v>14</v>
      </c>
      <c r="J5396" t="s">
        <v>15</v>
      </c>
      <c r="K5396" t="s">
        <v>16</v>
      </c>
      <c r="L5396">
        <v>21.4</v>
      </c>
      <c r="M5396">
        <v>1197</v>
      </c>
      <c r="N5396">
        <v>83.1</v>
      </c>
      <c r="O5396">
        <v>5</v>
      </c>
      <c r="P5396">
        <v>450000</v>
      </c>
    </row>
    <row r="5397" spans="1:16">
      <c r="A5397">
        <v>6845</v>
      </c>
      <c r="B5397" t="s">
        <v>111</v>
      </c>
      <c r="C5397" t="str">
        <f t="shared" si="252"/>
        <v>Maruti</v>
      </c>
      <c r="D5397" t="str">
        <f t="shared" si="253"/>
        <v>above 5years</v>
      </c>
      <c r="E5397" t="str">
        <f t="shared" si="254"/>
        <v xml:space="preserve"> mileage above 20km</v>
      </c>
      <c r="F5397" t="s">
        <v>112</v>
      </c>
      <c r="G5397">
        <v>9</v>
      </c>
      <c r="H5397">
        <v>120000</v>
      </c>
      <c r="I5397" t="s">
        <v>14</v>
      </c>
      <c r="J5397" t="s">
        <v>24</v>
      </c>
      <c r="K5397" t="s">
        <v>16</v>
      </c>
      <c r="L5397">
        <v>20.77</v>
      </c>
      <c r="M5397">
        <v>1248</v>
      </c>
      <c r="N5397">
        <v>88.76</v>
      </c>
      <c r="O5397">
        <v>7</v>
      </c>
      <c r="P5397">
        <v>550000</v>
      </c>
    </row>
    <row r="5398" spans="1:16">
      <c r="A5398">
        <v>6846</v>
      </c>
      <c r="B5398" t="s">
        <v>82</v>
      </c>
      <c r="C5398" t="str">
        <f t="shared" si="252"/>
        <v>Ford</v>
      </c>
      <c r="D5398" t="str">
        <f t="shared" si="253"/>
        <v>above 5years</v>
      </c>
      <c r="E5398" t="str">
        <f t="shared" si="254"/>
        <v>mileage below 20km</v>
      </c>
      <c r="F5398" t="s">
        <v>83</v>
      </c>
      <c r="G5398">
        <v>9</v>
      </c>
      <c r="H5398">
        <v>190000</v>
      </c>
      <c r="I5398" t="s">
        <v>14</v>
      </c>
      <c r="J5398" t="s">
        <v>24</v>
      </c>
      <c r="K5398" t="s">
        <v>16</v>
      </c>
      <c r="L5398">
        <v>20</v>
      </c>
      <c r="M5398">
        <v>1399</v>
      </c>
      <c r="N5398">
        <v>68</v>
      </c>
      <c r="O5398">
        <v>5</v>
      </c>
      <c r="P5398">
        <v>200000</v>
      </c>
    </row>
    <row r="5399" spans="1:16">
      <c r="A5399">
        <v>6847</v>
      </c>
      <c r="B5399" t="s">
        <v>60</v>
      </c>
      <c r="C5399" t="str">
        <f t="shared" si="252"/>
        <v>Renault</v>
      </c>
      <c r="D5399" t="str">
        <f t="shared" si="253"/>
        <v>5years</v>
      </c>
      <c r="E5399" t="str">
        <f t="shared" si="254"/>
        <v xml:space="preserve"> mileage above 20km</v>
      </c>
      <c r="F5399" t="s">
        <v>61</v>
      </c>
      <c r="G5399">
        <v>5</v>
      </c>
      <c r="H5399">
        <v>25000</v>
      </c>
      <c r="I5399" t="s">
        <v>23</v>
      </c>
      <c r="J5399" t="s">
        <v>15</v>
      </c>
      <c r="K5399" t="s">
        <v>16</v>
      </c>
      <c r="L5399">
        <v>25.17</v>
      </c>
      <c r="M5399">
        <v>799</v>
      </c>
      <c r="N5399">
        <v>53.3</v>
      </c>
      <c r="O5399">
        <v>5</v>
      </c>
      <c r="P5399">
        <v>275000</v>
      </c>
    </row>
    <row r="5400" spans="1:16">
      <c r="A5400">
        <v>6848</v>
      </c>
      <c r="B5400" t="s">
        <v>12</v>
      </c>
      <c r="C5400" t="str">
        <f t="shared" si="252"/>
        <v>Maruti</v>
      </c>
      <c r="D5400" t="str">
        <f t="shared" si="253"/>
        <v>above 5years</v>
      </c>
      <c r="E5400" t="str">
        <f t="shared" si="254"/>
        <v>mileage below 20km</v>
      </c>
      <c r="F5400" t="s">
        <v>13</v>
      </c>
      <c r="G5400">
        <v>9</v>
      </c>
      <c r="H5400">
        <v>75000</v>
      </c>
      <c r="I5400" t="s">
        <v>23</v>
      </c>
      <c r="J5400" t="s">
        <v>15</v>
      </c>
      <c r="K5400" t="s">
        <v>16</v>
      </c>
      <c r="L5400">
        <v>19.7</v>
      </c>
      <c r="M5400">
        <v>796</v>
      </c>
      <c r="N5400">
        <v>46.3</v>
      </c>
      <c r="O5400">
        <v>5</v>
      </c>
      <c r="P5400">
        <v>245000</v>
      </c>
    </row>
    <row r="5401" spans="1:16">
      <c r="A5401">
        <v>6849</v>
      </c>
      <c r="B5401" t="s">
        <v>62</v>
      </c>
      <c r="C5401" t="str">
        <f t="shared" si="252"/>
        <v>Honda</v>
      </c>
      <c r="D5401" t="str">
        <f t="shared" si="253"/>
        <v>above 5years</v>
      </c>
      <c r="E5401" t="str">
        <f t="shared" si="254"/>
        <v xml:space="preserve"> mileage above 20km</v>
      </c>
      <c r="F5401" t="s">
        <v>63</v>
      </c>
      <c r="G5401">
        <v>8</v>
      </c>
      <c r="H5401">
        <v>100000</v>
      </c>
      <c r="I5401" t="s">
        <v>14</v>
      </c>
      <c r="J5401" t="s">
        <v>24</v>
      </c>
      <c r="K5401" t="s">
        <v>16</v>
      </c>
      <c r="L5401">
        <v>25.8</v>
      </c>
      <c r="M5401">
        <v>1498</v>
      </c>
      <c r="N5401">
        <v>98.6</v>
      </c>
      <c r="O5401">
        <v>5</v>
      </c>
      <c r="P5401">
        <v>400000</v>
      </c>
    </row>
    <row r="5402" spans="1:16">
      <c r="A5402">
        <v>6851</v>
      </c>
      <c r="B5402" t="s">
        <v>48</v>
      </c>
      <c r="C5402" t="str">
        <f t="shared" si="252"/>
        <v>Maruti</v>
      </c>
      <c r="D5402" t="str">
        <f t="shared" si="253"/>
        <v>below 5years</v>
      </c>
      <c r="E5402" t="str">
        <f t="shared" si="254"/>
        <v xml:space="preserve"> mileage above 20km</v>
      </c>
      <c r="F5402" t="s">
        <v>49</v>
      </c>
      <c r="G5402">
        <v>3</v>
      </c>
      <c r="H5402">
        <v>15000</v>
      </c>
      <c r="I5402" t="s">
        <v>14</v>
      </c>
      <c r="J5402" t="s">
        <v>15</v>
      </c>
      <c r="K5402" t="s">
        <v>16</v>
      </c>
      <c r="L5402">
        <v>21.21</v>
      </c>
      <c r="M5402">
        <v>1197</v>
      </c>
      <c r="N5402">
        <v>81.8</v>
      </c>
      <c r="O5402">
        <v>5</v>
      </c>
      <c r="P5402">
        <v>650000</v>
      </c>
    </row>
    <row r="5403" spans="1:16">
      <c r="A5403">
        <v>6852</v>
      </c>
      <c r="B5403" t="s">
        <v>44</v>
      </c>
      <c r="C5403" t="str">
        <f t="shared" si="252"/>
        <v>Toyota</v>
      </c>
      <c r="D5403" t="str">
        <f t="shared" si="253"/>
        <v>above 5years</v>
      </c>
      <c r="E5403" t="str">
        <f t="shared" si="254"/>
        <v>mileage below 20km</v>
      </c>
      <c r="F5403" t="s">
        <v>45</v>
      </c>
      <c r="G5403">
        <v>10</v>
      </c>
      <c r="H5403">
        <v>94000</v>
      </c>
      <c r="I5403" t="s">
        <v>14</v>
      </c>
      <c r="J5403" t="s">
        <v>24</v>
      </c>
      <c r="K5403" t="s">
        <v>16</v>
      </c>
      <c r="L5403">
        <v>12.8</v>
      </c>
      <c r="M5403">
        <v>2494</v>
      </c>
      <c r="N5403">
        <v>102</v>
      </c>
      <c r="O5403">
        <v>8</v>
      </c>
      <c r="P5403">
        <v>700000</v>
      </c>
    </row>
    <row r="5404" spans="1:16">
      <c r="A5404">
        <v>6853</v>
      </c>
      <c r="B5404" t="s">
        <v>19</v>
      </c>
      <c r="C5404" t="str">
        <f t="shared" si="252"/>
        <v>Hyundai</v>
      </c>
      <c r="D5404" t="str">
        <f t="shared" si="253"/>
        <v>above 5years</v>
      </c>
      <c r="E5404" t="str">
        <f t="shared" si="254"/>
        <v>mileage below 20km</v>
      </c>
      <c r="F5404" t="s">
        <v>20</v>
      </c>
      <c r="G5404">
        <v>6</v>
      </c>
      <c r="H5404">
        <v>65000</v>
      </c>
      <c r="I5404" t="s">
        <v>23</v>
      </c>
      <c r="J5404" t="s">
        <v>15</v>
      </c>
      <c r="K5404" t="s">
        <v>16</v>
      </c>
      <c r="L5404">
        <v>18.600000000000001</v>
      </c>
      <c r="M5404">
        <v>1197</v>
      </c>
      <c r="N5404">
        <v>81.83</v>
      </c>
      <c r="O5404">
        <v>5</v>
      </c>
      <c r="P5404">
        <v>530000</v>
      </c>
    </row>
    <row r="5405" spans="1:16">
      <c r="A5405">
        <v>6854</v>
      </c>
      <c r="B5405" t="s">
        <v>82</v>
      </c>
      <c r="C5405" t="str">
        <f t="shared" si="252"/>
        <v>Ford</v>
      </c>
      <c r="D5405" t="str">
        <f t="shared" si="253"/>
        <v>above 5years</v>
      </c>
      <c r="E5405" t="str">
        <f t="shared" si="254"/>
        <v>mileage below 20km</v>
      </c>
      <c r="F5405" t="s">
        <v>83</v>
      </c>
      <c r="G5405">
        <v>11</v>
      </c>
      <c r="H5405">
        <v>170000</v>
      </c>
      <c r="I5405" t="s">
        <v>14</v>
      </c>
      <c r="J5405" t="s">
        <v>24</v>
      </c>
      <c r="K5405" t="s">
        <v>16</v>
      </c>
      <c r="L5405">
        <v>20</v>
      </c>
      <c r="M5405">
        <v>1399</v>
      </c>
      <c r="N5405">
        <v>68</v>
      </c>
      <c r="O5405">
        <v>5</v>
      </c>
      <c r="P5405">
        <v>235000</v>
      </c>
    </row>
    <row r="5406" spans="1:16">
      <c r="A5406">
        <v>6855</v>
      </c>
      <c r="B5406" t="s">
        <v>19</v>
      </c>
      <c r="C5406" t="str">
        <f t="shared" si="252"/>
        <v>Hyundai</v>
      </c>
      <c r="D5406" t="str">
        <f t="shared" si="253"/>
        <v>5years</v>
      </c>
      <c r="E5406" t="str">
        <f t="shared" si="254"/>
        <v>mileage below 20km</v>
      </c>
      <c r="F5406" t="s">
        <v>20</v>
      </c>
      <c r="G5406">
        <v>5</v>
      </c>
      <c r="H5406">
        <v>23500</v>
      </c>
      <c r="I5406" t="s">
        <v>23</v>
      </c>
      <c r="J5406" t="s">
        <v>15</v>
      </c>
      <c r="K5406" t="s">
        <v>16</v>
      </c>
      <c r="L5406">
        <v>18.600000000000001</v>
      </c>
      <c r="M5406">
        <v>1197</v>
      </c>
      <c r="N5406">
        <v>81.83</v>
      </c>
      <c r="O5406">
        <v>5</v>
      </c>
      <c r="P5406">
        <v>590000</v>
      </c>
    </row>
    <row r="5407" spans="1:16">
      <c r="A5407">
        <v>6856</v>
      </c>
      <c r="B5407" t="s">
        <v>27</v>
      </c>
      <c r="C5407" t="str">
        <f t="shared" si="252"/>
        <v>Hyundai</v>
      </c>
      <c r="D5407" t="str">
        <f t="shared" si="253"/>
        <v>above 5years</v>
      </c>
      <c r="E5407" t="str">
        <f t="shared" si="254"/>
        <v>mileage below 20km</v>
      </c>
      <c r="F5407" t="s">
        <v>28</v>
      </c>
      <c r="G5407">
        <v>13</v>
      </c>
      <c r="H5407">
        <v>73181</v>
      </c>
      <c r="I5407" t="s">
        <v>23</v>
      </c>
      <c r="J5407" t="s">
        <v>15</v>
      </c>
      <c r="K5407" t="s">
        <v>16</v>
      </c>
      <c r="L5407">
        <v>19.809999999999999</v>
      </c>
      <c r="M5407">
        <v>1086</v>
      </c>
      <c r="N5407">
        <v>68.05</v>
      </c>
      <c r="O5407">
        <v>5</v>
      </c>
      <c r="P5407">
        <v>260000</v>
      </c>
    </row>
    <row r="5408" spans="1:16">
      <c r="A5408">
        <v>6857</v>
      </c>
      <c r="B5408" t="s">
        <v>25</v>
      </c>
      <c r="C5408" t="str">
        <f t="shared" si="252"/>
        <v>Maruti</v>
      </c>
      <c r="D5408" t="str">
        <f t="shared" si="253"/>
        <v>5years</v>
      </c>
      <c r="E5408" t="str">
        <f t="shared" si="254"/>
        <v xml:space="preserve"> mileage above 20km</v>
      </c>
      <c r="F5408" t="s">
        <v>26</v>
      </c>
      <c r="G5408">
        <v>5</v>
      </c>
      <c r="H5408">
        <v>29000</v>
      </c>
      <c r="I5408" t="s">
        <v>23</v>
      </c>
      <c r="J5408" t="s">
        <v>15</v>
      </c>
      <c r="K5408" t="s">
        <v>31</v>
      </c>
      <c r="L5408">
        <v>20.51</v>
      </c>
      <c r="M5408">
        <v>998</v>
      </c>
      <c r="N5408">
        <v>67</v>
      </c>
      <c r="O5408">
        <v>5</v>
      </c>
      <c r="P5408">
        <v>450000</v>
      </c>
    </row>
    <row r="5409" spans="1:16">
      <c r="A5409">
        <v>6858</v>
      </c>
      <c r="B5409" t="s">
        <v>56</v>
      </c>
      <c r="C5409" t="str">
        <f t="shared" si="252"/>
        <v>Mahindra</v>
      </c>
      <c r="D5409" t="str">
        <f t="shared" si="253"/>
        <v>above 5years</v>
      </c>
      <c r="E5409" t="str">
        <f t="shared" si="254"/>
        <v>mileage below 20km</v>
      </c>
      <c r="F5409" t="s">
        <v>57</v>
      </c>
      <c r="G5409">
        <v>6</v>
      </c>
      <c r="H5409">
        <v>58480</v>
      </c>
      <c r="I5409" t="s">
        <v>14</v>
      </c>
      <c r="J5409" t="s">
        <v>24</v>
      </c>
      <c r="K5409" t="s">
        <v>16</v>
      </c>
      <c r="L5409">
        <v>15.96</v>
      </c>
      <c r="M5409">
        <v>2523</v>
      </c>
      <c r="N5409">
        <v>62.1</v>
      </c>
      <c r="O5409">
        <v>7</v>
      </c>
      <c r="P5409">
        <v>551000</v>
      </c>
    </row>
    <row r="5410" spans="1:16">
      <c r="A5410">
        <v>6859</v>
      </c>
      <c r="B5410" t="s">
        <v>86</v>
      </c>
      <c r="C5410" t="str">
        <f t="shared" si="252"/>
        <v>Tata</v>
      </c>
      <c r="D5410" t="str">
        <f t="shared" si="253"/>
        <v>below 5years</v>
      </c>
      <c r="E5410" t="str">
        <f t="shared" si="254"/>
        <v xml:space="preserve"> mileage above 20km</v>
      </c>
      <c r="F5410" t="s">
        <v>87</v>
      </c>
      <c r="G5410">
        <v>4</v>
      </c>
      <c r="H5410">
        <v>30000</v>
      </c>
      <c r="I5410" t="s">
        <v>14</v>
      </c>
      <c r="J5410" t="s">
        <v>15</v>
      </c>
      <c r="K5410" t="s">
        <v>16</v>
      </c>
      <c r="L5410">
        <v>23.84</v>
      </c>
      <c r="M5410">
        <v>1199</v>
      </c>
      <c r="N5410">
        <v>84</v>
      </c>
      <c r="O5410">
        <v>5</v>
      </c>
      <c r="P5410">
        <v>350000</v>
      </c>
    </row>
    <row r="5411" spans="1:16">
      <c r="A5411">
        <v>6860</v>
      </c>
      <c r="B5411" t="s">
        <v>17</v>
      </c>
      <c r="C5411" t="str">
        <f t="shared" si="252"/>
        <v>Hyundai</v>
      </c>
      <c r="D5411" t="str">
        <f t="shared" si="253"/>
        <v>above 5years</v>
      </c>
      <c r="E5411" t="str">
        <f t="shared" si="254"/>
        <v>mileage below 20km</v>
      </c>
      <c r="F5411" t="s">
        <v>18</v>
      </c>
      <c r="G5411">
        <v>6</v>
      </c>
      <c r="H5411">
        <v>70000</v>
      </c>
      <c r="I5411" t="s">
        <v>14</v>
      </c>
      <c r="J5411" t="s">
        <v>15</v>
      </c>
      <c r="K5411" t="s">
        <v>16</v>
      </c>
      <c r="L5411">
        <v>18.899999999999999</v>
      </c>
      <c r="M5411">
        <v>1197</v>
      </c>
      <c r="N5411">
        <v>82</v>
      </c>
      <c r="O5411">
        <v>5</v>
      </c>
      <c r="P5411">
        <v>400000</v>
      </c>
    </row>
    <row r="5412" spans="1:16">
      <c r="A5412">
        <v>6861</v>
      </c>
      <c r="B5412" t="s">
        <v>27</v>
      </c>
      <c r="C5412" t="str">
        <f t="shared" si="252"/>
        <v>Hyundai</v>
      </c>
      <c r="D5412" t="str">
        <f t="shared" si="253"/>
        <v>above 5years</v>
      </c>
      <c r="E5412" t="str">
        <f t="shared" si="254"/>
        <v xml:space="preserve"> mileage above 20km</v>
      </c>
      <c r="F5412" t="s">
        <v>28</v>
      </c>
      <c r="G5412">
        <v>11</v>
      </c>
      <c r="H5412">
        <v>70000</v>
      </c>
      <c r="I5412" t="s">
        <v>23</v>
      </c>
      <c r="J5412" t="s">
        <v>15</v>
      </c>
      <c r="K5412" t="s">
        <v>16</v>
      </c>
      <c r="L5412">
        <v>20.36</v>
      </c>
      <c r="M5412">
        <v>1197</v>
      </c>
      <c r="N5412">
        <v>78.900000000000006</v>
      </c>
      <c r="O5412">
        <v>5</v>
      </c>
      <c r="P5412">
        <v>290000</v>
      </c>
    </row>
    <row r="5413" spans="1:16">
      <c r="A5413">
        <v>6862</v>
      </c>
      <c r="B5413" t="s">
        <v>19</v>
      </c>
      <c r="C5413" t="str">
        <f t="shared" si="252"/>
        <v>Hyundai</v>
      </c>
      <c r="D5413" t="str">
        <f t="shared" si="253"/>
        <v>above 5years</v>
      </c>
      <c r="E5413" t="str">
        <f t="shared" si="254"/>
        <v>mileage below 20km</v>
      </c>
      <c r="F5413" t="s">
        <v>20</v>
      </c>
      <c r="G5413">
        <v>11</v>
      </c>
      <c r="H5413">
        <v>60000</v>
      </c>
      <c r="I5413" t="s">
        <v>14</v>
      </c>
      <c r="J5413" t="s">
        <v>15</v>
      </c>
      <c r="K5413" t="s">
        <v>16</v>
      </c>
      <c r="L5413">
        <v>17</v>
      </c>
      <c r="M5413">
        <v>1197</v>
      </c>
      <c r="N5413">
        <v>80</v>
      </c>
      <c r="O5413">
        <v>5</v>
      </c>
      <c r="P5413">
        <v>345000</v>
      </c>
    </row>
    <row r="5414" spans="1:16">
      <c r="A5414">
        <v>6863</v>
      </c>
      <c r="B5414" t="s">
        <v>123</v>
      </c>
      <c r="C5414" t="str">
        <f t="shared" si="252"/>
        <v>Audi</v>
      </c>
      <c r="D5414" t="str">
        <f t="shared" si="253"/>
        <v>5years</v>
      </c>
      <c r="E5414" t="str">
        <f t="shared" si="254"/>
        <v>mileage below 20km</v>
      </c>
      <c r="F5414" t="s">
        <v>124</v>
      </c>
      <c r="G5414">
        <v>5</v>
      </c>
      <c r="H5414">
        <v>54945</v>
      </c>
      <c r="I5414" t="s">
        <v>23</v>
      </c>
      <c r="J5414" t="s">
        <v>24</v>
      </c>
      <c r="K5414" t="s">
        <v>31</v>
      </c>
      <c r="L5414">
        <v>17.68</v>
      </c>
      <c r="M5414">
        <v>1968</v>
      </c>
      <c r="N5414">
        <v>174.33</v>
      </c>
      <c r="O5414">
        <v>5</v>
      </c>
      <c r="P5414">
        <v>3200000</v>
      </c>
    </row>
    <row r="5415" spans="1:16">
      <c r="A5415">
        <v>6864</v>
      </c>
      <c r="B5415" t="s">
        <v>64</v>
      </c>
      <c r="C5415" t="str">
        <f t="shared" si="252"/>
        <v>Hyundai</v>
      </c>
      <c r="D5415" t="str">
        <f t="shared" si="253"/>
        <v>above 5years</v>
      </c>
      <c r="E5415" t="str">
        <f t="shared" si="254"/>
        <v>mileage below 20km</v>
      </c>
      <c r="F5415" t="s">
        <v>65</v>
      </c>
      <c r="G5415">
        <v>11</v>
      </c>
      <c r="H5415">
        <v>35000</v>
      </c>
      <c r="I5415" t="s">
        <v>23</v>
      </c>
      <c r="J5415" t="s">
        <v>73</v>
      </c>
      <c r="K5415" t="s">
        <v>16</v>
      </c>
      <c r="L5415">
        <v>11.88</v>
      </c>
      <c r="M5415">
        <v>1086</v>
      </c>
      <c r="N5415">
        <v>62.1</v>
      </c>
      <c r="O5415">
        <v>5</v>
      </c>
      <c r="P5415">
        <v>265000</v>
      </c>
    </row>
    <row r="5416" spans="1:16">
      <c r="A5416">
        <v>6865</v>
      </c>
      <c r="B5416" t="s">
        <v>84</v>
      </c>
      <c r="C5416" t="str">
        <f t="shared" si="252"/>
        <v>Maruti</v>
      </c>
      <c r="D5416" t="str">
        <f t="shared" si="253"/>
        <v>below 5years</v>
      </c>
      <c r="E5416" t="str">
        <f t="shared" si="254"/>
        <v xml:space="preserve"> mileage above 20km</v>
      </c>
      <c r="F5416" t="s">
        <v>85</v>
      </c>
      <c r="G5416">
        <v>4</v>
      </c>
      <c r="H5416">
        <v>160000</v>
      </c>
      <c r="I5416" t="s">
        <v>14</v>
      </c>
      <c r="J5416" t="s">
        <v>24</v>
      </c>
      <c r="K5416" t="s">
        <v>16</v>
      </c>
      <c r="L5416">
        <v>24.3</v>
      </c>
      <c r="M5416">
        <v>1248</v>
      </c>
      <c r="N5416">
        <v>88.5</v>
      </c>
      <c r="O5416">
        <v>5</v>
      </c>
      <c r="P5416">
        <v>795000</v>
      </c>
    </row>
    <row r="5417" spans="1:16">
      <c r="A5417">
        <v>6867</v>
      </c>
      <c r="B5417" t="s">
        <v>44</v>
      </c>
      <c r="C5417" t="str">
        <f t="shared" si="252"/>
        <v>Toyota</v>
      </c>
      <c r="D5417" t="str">
        <f t="shared" si="253"/>
        <v>5years</v>
      </c>
      <c r="E5417" t="str">
        <f t="shared" si="254"/>
        <v>mileage below 20km</v>
      </c>
      <c r="F5417" t="s">
        <v>45</v>
      </c>
      <c r="G5417">
        <v>5</v>
      </c>
      <c r="H5417">
        <v>86000</v>
      </c>
      <c r="I5417" t="s">
        <v>23</v>
      </c>
      <c r="J5417" t="s">
        <v>24</v>
      </c>
      <c r="K5417" t="s">
        <v>16</v>
      </c>
      <c r="L5417">
        <v>13.68</v>
      </c>
      <c r="M5417">
        <v>2393</v>
      </c>
      <c r="N5417">
        <v>147.80000000000001</v>
      </c>
      <c r="O5417">
        <v>8</v>
      </c>
      <c r="P5417">
        <v>1695000</v>
      </c>
    </row>
    <row r="5418" spans="1:16">
      <c r="A5418">
        <v>6868</v>
      </c>
      <c r="B5418" t="s">
        <v>84</v>
      </c>
      <c r="C5418" t="str">
        <f t="shared" si="252"/>
        <v>Maruti</v>
      </c>
      <c r="D5418" t="str">
        <f t="shared" si="253"/>
        <v>5years</v>
      </c>
      <c r="E5418" t="str">
        <f t="shared" si="254"/>
        <v xml:space="preserve"> mileage above 20km</v>
      </c>
      <c r="F5418" t="s">
        <v>85</v>
      </c>
      <c r="G5418">
        <v>5</v>
      </c>
      <c r="H5418">
        <v>27200</v>
      </c>
      <c r="I5418" t="s">
        <v>23</v>
      </c>
      <c r="J5418" t="s">
        <v>24</v>
      </c>
      <c r="K5418" t="s">
        <v>16</v>
      </c>
      <c r="L5418">
        <v>24.3</v>
      </c>
      <c r="M5418">
        <v>1248</v>
      </c>
      <c r="N5418">
        <v>88.5</v>
      </c>
      <c r="O5418">
        <v>5</v>
      </c>
      <c r="P5418">
        <v>809000</v>
      </c>
    </row>
    <row r="5419" spans="1:16">
      <c r="A5419">
        <v>6869</v>
      </c>
      <c r="B5419" t="s">
        <v>152</v>
      </c>
      <c r="C5419" t="str">
        <f t="shared" si="252"/>
        <v>Tata</v>
      </c>
      <c r="D5419" t="str">
        <f t="shared" si="253"/>
        <v>below 5years</v>
      </c>
      <c r="E5419" t="str">
        <f t="shared" si="254"/>
        <v xml:space="preserve"> mileage above 20km</v>
      </c>
      <c r="F5419" t="s">
        <v>153</v>
      </c>
      <c r="G5419">
        <v>2</v>
      </c>
      <c r="H5419">
        <v>24000</v>
      </c>
      <c r="I5419" t="s">
        <v>14</v>
      </c>
      <c r="J5419" t="s">
        <v>24</v>
      </c>
      <c r="K5419" t="s">
        <v>16</v>
      </c>
      <c r="L5419">
        <v>21.5</v>
      </c>
      <c r="M5419">
        <v>1497</v>
      </c>
      <c r="N5419">
        <v>108.5</v>
      </c>
      <c r="O5419">
        <v>5</v>
      </c>
      <c r="P5419">
        <v>800000</v>
      </c>
    </row>
    <row r="5420" spans="1:16">
      <c r="A5420">
        <v>6871</v>
      </c>
      <c r="B5420" t="s">
        <v>107</v>
      </c>
      <c r="C5420" t="str">
        <f t="shared" si="252"/>
        <v>Audi</v>
      </c>
      <c r="D5420" t="str">
        <f t="shared" si="253"/>
        <v>below 5years</v>
      </c>
      <c r="E5420" t="str">
        <f t="shared" si="254"/>
        <v>mileage below 20km</v>
      </c>
      <c r="F5420" t="s">
        <v>108</v>
      </c>
      <c r="G5420">
        <v>4</v>
      </c>
      <c r="H5420">
        <v>53700</v>
      </c>
      <c r="I5420" t="s">
        <v>14</v>
      </c>
      <c r="J5420" t="s">
        <v>24</v>
      </c>
      <c r="K5420" t="s">
        <v>31</v>
      </c>
      <c r="L5420">
        <v>18.25</v>
      </c>
      <c r="M5420">
        <v>1968</v>
      </c>
      <c r="N5420">
        <v>187.74</v>
      </c>
      <c r="O5420">
        <v>5</v>
      </c>
      <c r="P5420">
        <v>1760000</v>
      </c>
    </row>
    <row r="5421" spans="1:16">
      <c r="A5421">
        <v>6874</v>
      </c>
      <c r="B5421" t="s">
        <v>46</v>
      </c>
      <c r="C5421" t="str">
        <f t="shared" si="252"/>
        <v>Maruti</v>
      </c>
      <c r="D5421" t="str">
        <f t="shared" si="253"/>
        <v>below 5years</v>
      </c>
      <c r="E5421" t="str">
        <f t="shared" si="254"/>
        <v xml:space="preserve"> mileage above 20km</v>
      </c>
      <c r="F5421" t="s">
        <v>47</v>
      </c>
      <c r="G5421">
        <v>4</v>
      </c>
      <c r="H5421">
        <v>55087</v>
      </c>
      <c r="I5421" t="s">
        <v>23</v>
      </c>
      <c r="J5421" t="s">
        <v>15</v>
      </c>
      <c r="K5421" t="s">
        <v>16</v>
      </c>
      <c r="L5421">
        <v>21.01</v>
      </c>
      <c r="M5421">
        <v>1197</v>
      </c>
      <c r="N5421">
        <v>81.8</v>
      </c>
      <c r="O5421">
        <v>5</v>
      </c>
      <c r="P5421">
        <v>605000</v>
      </c>
    </row>
    <row r="5422" spans="1:16">
      <c r="A5422">
        <v>6876</v>
      </c>
      <c r="B5422" t="s">
        <v>44</v>
      </c>
      <c r="C5422" t="str">
        <f t="shared" si="252"/>
        <v>Toyota</v>
      </c>
      <c r="D5422" t="str">
        <f t="shared" si="253"/>
        <v>above 5years</v>
      </c>
      <c r="E5422" t="str">
        <f t="shared" si="254"/>
        <v>mileage below 20km</v>
      </c>
      <c r="F5422" t="s">
        <v>45</v>
      </c>
      <c r="G5422">
        <v>9</v>
      </c>
      <c r="H5422">
        <v>160000</v>
      </c>
      <c r="I5422" t="s">
        <v>14</v>
      </c>
      <c r="J5422" t="s">
        <v>24</v>
      </c>
      <c r="K5422" t="s">
        <v>16</v>
      </c>
      <c r="L5422">
        <v>12.8</v>
      </c>
      <c r="M5422">
        <v>2494</v>
      </c>
      <c r="N5422">
        <v>102</v>
      </c>
      <c r="O5422">
        <v>8</v>
      </c>
      <c r="P5422">
        <v>700000</v>
      </c>
    </row>
    <row r="5423" spans="1:16">
      <c r="A5423">
        <v>6877</v>
      </c>
      <c r="B5423" t="s">
        <v>34</v>
      </c>
      <c r="C5423" t="str">
        <f t="shared" si="252"/>
        <v>Hyundai</v>
      </c>
      <c r="D5423" t="str">
        <f t="shared" si="253"/>
        <v>above 5years</v>
      </c>
      <c r="E5423" t="str">
        <f t="shared" si="254"/>
        <v>mileage below 20km</v>
      </c>
      <c r="F5423" t="s">
        <v>35</v>
      </c>
      <c r="G5423">
        <v>12</v>
      </c>
      <c r="H5423">
        <v>121725</v>
      </c>
      <c r="I5423" t="s">
        <v>23</v>
      </c>
      <c r="J5423" t="s">
        <v>24</v>
      </c>
      <c r="K5423" t="s">
        <v>16</v>
      </c>
      <c r="L5423">
        <v>16.8</v>
      </c>
      <c r="M5423">
        <v>1493</v>
      </c>
      <c r="N5423">
        <v>110</v>
      </c>
      <c r="O5423">
        <v>5</v>
      </c>
      <c r="P5423">
        <v>330000</v>
      </c>
    </row>
    <row r="5424" spans="1:16">
      <c r="A5424">
        <v>6878</v>
      </c>
      <c r="B5424" t="s">
        <v>54</v>
      </c>
      <c r="C5424" t="str">
        <f t="shared" si="252"/>
        <v>Honda</v>
      </c>
      <c r="D5424" t="str">
        <f t="shared" si="253"/>
        <v>below 5years</v>
      </c>
      <c r="E5424" t="str">
        <f t="shared" si="254"/>
        <v xml:space="preserve"> mileage above 20km</v>
      </c>
      <c r="F5424" t="s">
        <v>55</v>
      </c>
      <c r="G5424">
        <v>4</v>
      </c>
      <c r="H5424">
        <v>47000</v>
      </c>
      <c r="I5424" t="s">
        <v>14</v>
      </c>
      <c r="J5424" t="s">
        <v>24</v>
      </c>
      <c r="K5424" t="s">
        <v>16</v>
      </c>
      <c r="L5424">
        <v>25.6</v>
      </c>
      <c r="M5424">
        <v>1498</v>
      </c>
      <c r="N5424">
        <v>97.9</v>
      </c>
      <c r="O5424">
        <v>5</v>
      </c>
      <c r="P5424">
        <v>1000000</v>
      </c>
    </row>
    <row r="5425" spans="1:16">
      <c r="A5425">
        <v>6879</v>
      </c>
      <c r="B5425" t="s">
        <v>56</v>
      </c>
      <c r="C5425" t="str">
        <f t="shared" si="252"/>
        <v>Mahindra</v>
      </c>
      <c r="D5425" t="str">
        <f t="shared" si="253"/>
        <v>above 5years</v>
      </c>
      <c r="E5425" t="str">
        <f t="shared" si="254"/>
        <v>mileage below 20km</v>
      </c>
      <c r="F5425" t="s">
        <v>57</v>
      </c>
      <c r="G5425">
        <v>10</v>
      </c>
      <c r="H5425">
        <v>70000</v>
      </c>
      <c r="I5425" t="s">
        <v>14</v>
      </c>
      <c r="J5425" t="s">
        <v>24</v>
      </c>
      <c r="K5425" t="s">
        <v>16</v>
      </c>
      <c r="L5425">
        <v>13.6</v>
      </c>
      <c r="M5425">
        <v>2523</v>
      </c>
      <c r="N5425">
        <v>63</v>
      </c>
      <c r="O5425">
        <v>7</v>
      </c>
      <c r="P5425">
        <v>365000</v>
      </c>
    </row>
    <row r="5426" spans="1:16">
      <c r="A5426">
        <v>6880</v>
      </c>
      <c r="B5426" t="s">
        <v>52</v>
      </c>
      <c r="C5426" t="str">
        <f t="shared" si="252"/>
        <v>Hyundai</v>
      </c>
      <c r="D5426" t="str">
        <f t="shared" si="253"/>
        <v>above 5years</v>
      </c>
      <c r="E5426" t="str">
        <f t="shared" si="254"/>
        <v>mileage below 20km</v>
      </c>
      <c r="F5426" t="s">
        <v>53</v>
      </c>
      <c r="G5426">
        <v>6</v>
      </c>
      <c r="H5426">
        <v>90000</v>
      </c>
      <c r="I5426" t="s">
        <v>23</v>
      </c>
      <c r="J5426" t="s">
        <v>24</v>
      </c>
      <c r="K5426" t="s">
        <v>16</v>
      </c>
      <c r="L5426">
        <v>19.670000000000002</v>
      </c>
      <c r="M5426">
        <v>1582</v>
      </c>
      <c r="N5426">
        <v>126.2</v>
      </c>
      <c r="O5426">
        <v>5</v>
      </c>
      <c r="P5426">
        <v>850000</v>
      </c>
    </row>
    <row r="5427" spans="1:16">
      <c r="A5427">
        <v>6881</v>
      </c>
      <c r="B5427" t="s">
        <v>111</v>
      </c>
      <c r="C5427" t="str">
        <f t="shared" si="252"/>
        <v>Maruti</v>
      </c>
      <c r="D5427" t="str">
        <f t="shared" si="253"/>
        <v>above 5years</v>
      </c>
      <c r="E5427" t="str">
        <f t="shared" si="254"/>
        <v xml:space="preserve"> mileage above 20km</v>
      </c>
      <c r="F5427" t="s">
        <v>112</v>
      </c>
      <c r="G5427">
        <v>8</v>
      </c>
      <c r="H5427">
        <v>120000</v>
      </c>
      <c r="I5427" t="s">
        <v>14</v>
      </c>
      <c r="J5427" t="s">
        <v>24</v>
      </c>
      <c r="K5427" t="s">
        <v>16</v>
      </c>
      <c r="L5427">
        <v>20.77</v>
      </c>
      <c r="M5427">
        <v>1248</v>
      </c>
      <c r="N5427">
        <v>88.8</v>
      </c>
      <c r="O5427">
        <v>7</v>
      </c>
      <c r="P5427">
        <v>460000</v>
      </c>
    </row>
    <row r="5428" spans="1:16">
      <c r="A5428">
        <v>6882</v>
      </c>
      <c r="B5428" t="s">
        <v>32</v>
      </c>
      <c r="C5428" t="str">
        <f t="shared" si="252"/>
        <v>Maruti</v>
      </c>
      <c r="D5428" t="str">
        <f t="shared" si="253"/>
        <v>above 5years</v>
      </c>
      <c r="E5428" t="str">
        <f t="shared" si="254"/>
        <v xml:space="preserve"> mileage above 20km</v>
      </c>
      <c r="F5428" t="s">
        <v>33</v>
      </c>
      <c r="G5428">
        <v>6</v>
      </c>
      <c r="H5428">
        <v>90000</v>
      </c>
      <c r="I5428" t="s">
        <v>14</v>
      </c>
      <c r="J5428" t="s">
        <v>24</v>
      </c>
      <c r="K5428" t="s">
        <v>16</v>
      </c>
      <c r="L5428">
        <v>25.2</v>
      </c>
      <c r="M5428">
        <v>1248</v>
      </c>
      <c r="N5428">
        <v>74</v>
      </c>
      <c r="O5428">
        <v>5</v>
      </c>
      <c r="P5428">
        <v>460000</v>
      </c>
    </row>
    <row r="5429" spans="1:16">
      <c r="A5429">
        <v>6883</v>
      </c>
      <c r="B5429" t="s">
        <v>12</v>
      </c>
      <c r="C5429" t="str">
        <f t="shared" si="252"/>
        <v>Maruti</v>
      </c>
      <c r="D5429" t="str">
        <f t="shared" si="253"/>
        <v>above 5years</v>
      </c>
      <c r="E5429" t="str">
        <f t="shared" si="254"/>
        <v xml:space="preserve"> mileage above 20km</v>
      </c>
      <c r="F5429" t="s">
        <v>13</v>
      </c>
      <c r="G5429">
        <v>9</v>
      </c>
      <c r="H5429">
        <v>81622</v>
      </c>
      <c r="I5429" t="s">
        <v>23</v>
      </c>
      <c r="J5429" t="s">
        <v>15</v>
      </c>
      <c r="K5429" t="s">
        <v>16</v>
      </c>
      <c r="L5429">
        <v>23.95</v>
      </c>
      <c r="M5429">
        <v>998</v>
      </c>
      <c r="N5429">
        <v>67.05</v>
      </c>
      <c r="O5429">
        <v>5</v>
      </c>
      <c r="P5429">
        <v>240000</v>
      </c>
    </row>
    <row r="5430" spans="1:16">
      <c r="A5430">
        <v>6885</v>
      </c>
      <c r="B5430" t="s">
        <v>25</v>
      </c>
      <c r="C5430" t="str">
        <f t="shared" si="252"/>
        <v>Maruti</v>
      </c>
      <c r="D5430" t="str">
        <f t="shared" si="253"/>
        <v>above 5years</v>
      </c>
      <c r="E5430" t="str">
        <f t="shared" si="254"/>
        <v>mileage below 20km</v>
      </c>
      <c r="F5430" t="s">
        <v>26</v>
      </c>
      <c r="G5430">
        <v>13</v>
      </c>
      <c r="H5430">
        <v>173000</v>
      </c>
      <c r="I5430" t="s">
        <v>14</v>
      </c>
      <c r="J5430" t="s">
        <v>15</v>
      </c>
      <c r="K5430" t="s">
        <v>16</v>
      </c>
      <c r="L5430">
        <v>18.899999999999999</v>
      </c>
      <c r="M5430">
        <v>1061</v>
      </c>
      <c r="N5430">
        <v>67</v>
      </c>
      <c r="O5430">
        <v>5</v>
      </c>
      <c r="P5430">
        <v>115000</v>
      </c>
    </row>
    <row r="5431" spans="1:16">
      <c r="A5431">
        <v>6886</v>
      </c>
      <c r="B5431" t="s">
        <v>109</v>
      </c>
      <c r="C5431" t="str">
        <f t="shared" si="252"/>
        <v>Tata</v>
      </c>
      <c r="D5431" t="str">
        <f t="shared" si="253"/>
        <v>below 5years</v>
      </c>
      <c r="E5431" t="str">
        <f t="shared" si="254"/>
        <v xml:space="preserve"> mileage above 20km</v>
      </c>
      <c r="F5431" t="s">
        <v>110</v>
      </c>
      <c r="G5431">
        <v>3</v>
      </c>
      <c r="H5431">
        <v>15000</v>
      </c>
      <c r="I5431" t="s">
        <v>14</v>
      </c>
      <c r="J5431" t="s">
        <v>15</v>
      </c>
      <c r="K5431" t="s">
        <v>16</v>
      </c>
      <c r="L5431">
        <v>20.3</v>
      </c>
      <c r="M5431">
        <v>1199</v>
      </c>
      <c r="N5431">
        <v>84</v>
      </c>
      <c r="O5431">
        <v>5</v>
      </c>
      <c r="P5431">
        <v>600000</v>
      </c>
    </row>
    <row r="5432" spans="1:16">
      <c r="A5432">
        <v>6887</v>
      </c>
      <c r="B5432" t="s">
        <v>138</v>
      </c>
      <c r="C5432" t="str">
        <f t="shared" si="252"/>
        <v>Honda</v>
      </c>
      <c r="D5432" t="str">
        <f t="shared" si="253"/>
        <v>above 5years</v>
      </c>
      <c r="E5432" t="str">
        <f t="shared" si="254"/>
        <v>mileage below 20km</v>
      </c>
      <c r="F5432" t="s">
        <v>139</v>
      </c>
      <c r="G5432">
        <v>9</v>
      </c>
      <c r="H5432">
        <v>70000</v>
      </c>
      <c r="I5432" t="s">
        <v>14</v>
      </c>
      <c r="J5432" t="s">
        <v>15</v>
      </c>
      <c r="K5432" t="s">
        <v>16</v>
      </c>
      <c r="L5432">
        <v>14.8</v>
      </c>
      <c r="M5432">
        <v>1799</v>
      </c>
      <c r="N5432">
        <v>130.19999999999999</v>
      </c>
      <c r="O5432">
        <v>5</v>
      </c>
      <c r="P5432">
        <v>500000</v>
      </c>
    </row>
    <row r="5433" spans="1:16">
      <c r="A5433">
        <v>6888</v>
      </c>
      <c r="B5433" t="s">
        <v>21</v>
      </c>
      <c r="C5433" t="str">
        <f t="shared" si="252"/>
        <v>Ford</v>
      </c>
      <c r="D5433" t="str">
        <f t="shared" si="253"/>
        <v>below 5years</v>
      </c>
      <c r="E5433" t="str">
        <f t="shared" si="254"/>
        <v xml:space="preserve"> mileage above 20km</v>
      </c>
      <c r="F5433" t="s">
        <v>22</v>
      </c>
      <c r="G5433">
        <v>3</v>
      </c>
      <c r="H5433">
        <v>40000</v>
      </c>
      <c r="I5433" t="s">
        <v>14</v>
      </c>
      <c r="J5433" t="s">
        <v>24</v>
      </c>
      <c r="K5433" t="s">
        <v>16</v>
      </c>
      <c r="L5433">
        <v>23</v>
      </c>
      <c r="M5433">
        <v>1498</v>
      </c>
      <c r="N5433">
        <v>98.96</v>
      </c>
      <c r="O5433">
        <v>5</v>
      </c>
      <c r="P5433">
        <v>950000</v>
      </c>
    </row>
    <row r="5434" spans="1:16">
      <c r="A5434">
        <v>6889</v>
      </c>
      <c r="B5434" t="s">
        <v>54</v>
      </c>
      <c r="C5434" t="str">
        <f t="shared" si="252"/>
        <v>Honda</v>
      </c>
      <c r="D5434" t="str">
        <f t="shared" si="253"/>
        <v>5years</v>
      </c>
      <c r="E5434" t="str">
        <f t="shared" si="254"/>
        <v>mileage below 20km</v>
      </c>
      <c r="F5434" t="s">
        <v>55</v>
      </c>
      <c r="G5434">
        <v>5</v>
      </c>
      <c r="H5434">
        <v>81000</v>
      </c>
      <c r="I5434" t="s">
        <v>23</v>
      </c>
      <c r="J5434" t="s">
        <v>15</v>
      </c>
      <c r="K5434" t="s">
        <v>16</v>
      </c>
      <c r="L5434">
        <v>17.399999999999999</v>
      </c>
      <c r="M5434">
        <v>1497</v>
      </c>
      <c r="N5434">
        <v>117.3</v>
      </c>
      <c r="O5434">
        <v>5</v>
      </c>
      <c r="P5434">
        <v>730000</v>
      </c>
    </row>
    <row r="5435" spans="1:16">
      <c r="A5435">
        <v>6890</v>
      </c>
      <c r="B5435" t="s">
        <v>32</v>
      </c>
      <c r="C5435" t="str">
        <f t="shared" si="252"/>
        <v>Maruti</v>
      </c>
      <c r="D5435" t="str">
        <f t="shared" si="253"/>
        <v>above 5years</v>
      </c>
      <c r="E5435" t="str">
        <f t="shared" si="254"/>
        <v>mileage below 20km</v>
      </c>
      <c r="F5435" t="s">
        <v>33</v>
      </c>
      <c r="G5435">
        <v>13</v>
      </c>
      <c r="H5435">
        <v>120000</v>
      </c>
      <c r="I5435" t="s">
        <v>14</v>
      </c>
      <c r="J5435" t="s">
        <v>24</v>
      </c>
      <c r="K5435" t="s">
        <v>16</v>
      </c>
      <c r="L5435">
        <v>17.8</v>
      </c>
      <c r="M5435">
        <v>1248</v>
      </c>
      <c r="N5435">
        <v>75</v>
      </c>
      <c r="O5435">
        <v>5</v>
      </c>
      <c r="P5435">
        <v>300000</v>
      </c>
    </row>
    <row r="5436" spans="1:16">
      <c r="A5436">
        <v>6891</v>
      </c>
      <c r="B5436" t="s">
        <v>48</v>
      </c>
      <c r="C5436" t="str">
        <f t="shared" si="252"/>
        <v>Maruti</v>
      </c>
      <c r="D5436" t="str">
        <f t="shared" si="253"/>
        <v>5years</v>
      </c>
      <c r="E5436" t="str">
        <f t="shared" si="254"/>
        <v xml:space="preserve"> mileage above 20km</v>
      </c>
      <c r="F5436" t="s">
        <v>49</v>
      </c>
      <c r="G5436">
        <v>5</v>
      </c>
      <c r="H5436">
        <v>50000</v>
      </c>
      <c r="I5436" t="s">
        <v>14</v>
      </c>
      <c r="J5436" t="s">
        <v>24</v>
      </c>
      <c r="K5436" t="s">
        <v>16</v>
      </c>
      <c r="L5436">
        <v>26.59</v>
      </c>
      <c r="M5436">
        <v>1248</v>
      </c>
      <c r="N5436">
        <v>74</v>
      </c>
      <c r="O5436">
        <v>5</v>
      </c>
      <c r="P5436">
        <v>600000</v>
      </c>
    </row>
    <row r="5437" spans="1:16">
      <c r="A5437">
        <v>6892</v>
      </c>
      <c r="B5437" t="s">
        <v>185</v>
      </c>
      <c r="C5437" t="str">
        <f t="shared" si="252"/>
        <v>Volvo</v>
      </c>
      <c r="D5437" t="str">
        <f t="shared" si="253"/>
        <v>5years</v>
      </c>
      <c r="E5437" t="str">
        <f t="shared" si="254"/>
        <v>mileage below 20km</v>
      </c>
      <c r="F5437" t="s">
        <v>186</v>
      </c>
      <c r="G5437">
        <v>5</v>
      </c>
      <c r="H5437">
        <v>90300</v>
      </c>
      <c r="I5437" t="s">
        <v>23</v>
      </c>
      <c r="J5437" t="s">
        <v>24</v>
      </c>
      <c r="K5437" t="s">
        <v>16</v>
      </c>
      <c r="L5437">
        <v>11.1</v>
      </c>
      <c r="M5437">
        <v>2400</v>
      </c>
      <c r="N5437">
        <v>200</v>
      </c>
      <c r="O5437">
        <v>7</v>
      </c>
      <c r="P5437">
        <v>4050000</v>
      </c>
    </row>
    <row r="5438" spans="1:16">
      <c r="A5438">
        <v>6895</v>
      </c>
      <c r="B5438" t="s">
        <v>52</v>
      </c>
      <c r="C5438" t="str">
        <f t="shared" si="252"/>
        <v>Hyundai</v>
      </c>
      <c r="D5438" t="str">
        <f t="shared" si="253"/>
        <v>below 5years</v>
      </c>
      <c r="E5438" t="str">
        <f t="shared" si="254"/>
        <v xml:space="preserve"> mileage above 20km</v>
      </c>
      <c r="F5438" t="s">
        <v>53</v>
      </c>
      <c r="G5438">
        <v>3</v>
      </c>
      <c r="H5438">
        <v>35000</v>
      </c>
      <c r="I5438" t="s">
        <v>14</v>
      </c>
      <c r="J5438" t="s">
        <v>24</v>
      </c>
      <c r="K5438" t="s">
        <v>16</v>
      </c>
      <c r="L5438">
        <v>22.1</v>
      </c>
      <c r="M5438">
        <v>1396</v>
      </c>
      <c r="N5438">
        <v>88.7</v>
      </c>
      <c r="O5438">
        <v>5</v>
      </c>
      <c r="P5438">
        <v>996000</v>
      </c>
    </row>
    <row r="5439" spans="1:16">
      <c r="A5439">
        <v>6897</v>
      </c>
      <c r="B5439" t="s">
        <v>66</v>
      </c>
      <c r="C5439" t="str">
        <f t="shared" si="252"/>
        <v>Mahindra</v>
      </c>
      <c r="D5439" t="str">
        <f t="shared" si="253"/>
        <v>above 5years</v>
      </c>
      <c r="E5439" t="str">
        <f t="shared" si="254"/>
        <v>mileage below 20km</v>
      </c>
      <c r="F5439" t="s">
        <v>67</v>
      </c>
      <c r="G5439">
        <v>7</v>
      </c>
      <c r="H5439">
        <v>80594</v>
      </c>
      <c r="I5439" t="s">
        <v>23</v>
      </c>
      <c r="J5439" t="s">
        <v>24</v>
      </c>
      <c r="K5439" t="s">
        <v>16</v>
      </c>
      <c r="L5439">
        <v>15.1</v>
      </c>
      <c r="M5439">
        <v>2179</v>
      </c>
      <c r="N5439">
        <v>140</v>
      </c>
      <c r="O5439">
        <v>7</v>
      </c>
      <c r="P5439">
        <v>725000</v>
      </c>
    </row>
    <row r="5440" spans="1:16">
      <c r="A5440">
        <v>6899</v>
      </c>
      <c r="B5440" t="s">
        <v>25</v>
      </c>
      <c r="C5440" t="str">
        <f t="shared" si="252"/>
        <v>Maruti</v>
      </c>
      <c r="D5440" t="str">
        <f t="shared" si="253"/>
        <v>above 5years</v>
      </c>
      <c r="E5440" t="str">
        <f t="shared" si="254"/>
        <v>mileage below 20km</v>
      </c>
      <c r="F5440" t="s">
        <v>26</v>
      </c>
      <c r="G5440">
        <v>17</v>
      </c>
      <c r="H5440">
        <v>50000</v>
      </c>
      <c r="I5440" t="s">
        <v>14</v>
      </c>
      <c r="J5440" t="s">
        <v>15</v>
      </c>
      <c r="K5440" t="s">
        <v>16</v>
      </c>
      <c r="L5440">
        <v>18.899999999999999</v>
      </c>
      <c r="M5440">
        <v>998</v>
      </c>
      <c r="N5440">
        <v>67.099999999999994</v>
      </c>
      <c r="O5440">
        <v>5</v>
      </c>
      <c r="P5440">
        <v>80000</v>
      </c>
    </row>
    <row r="5441" spans="1:16">
      <c r="A5441">
        <v>6900</v>
      </c>
      <c r="B5441" t="s">
        <v>46</v>
      </c>
      <c r="C5441" t="str">
        <f t="shared" si="252"/>
        <v>Maruti</v>
      </c>
      <c r="D5441" t="str">
        <f t="shared" si="253"/>
        <v>below 5years</v>
      </c>
      <c r="E5441" t="str">
        <f t="shared" si="254"/>
        <v>mileage below 20km</v>
      </c>
      <c r="F5441" t="s">
        <v>47</v>
      </c>
      <c r="G5441">
        <v>2</v>
      </c>
      <c r="H5441">
        <v>14000</v>
      </c>
      <c r="I5441" t="s">
        <v>23</v>
      </c>
      <c r="J5441" t="s">
        <v>15</v>
      </c>
      <c r="K5441" t="s">
        <v>31</v>
      </c>
      <c r="L5441">
        <v>19.559999999999999</v>
      </c>
      <c r="M5441">
        <v>1197</v>
      </c>
      <c r="N5441">
        <v>81.8</v>
      </c>
      <c r="O5441">
        <v>5</v>
      </c>
      <c r="P5441">
        <v>910000</v>
      </c>
    </row>
    <row r="5442" spans="1:16">
      <c r="A5442">
        <v>6901</v>
      </c>
      <c r="B5442" t="s">
        <v>48</v>
      </c>
      <c r="C5442" t="str">
        <f t="shared" si="252"/>
        <v>Maruti</v>
      </c>
      <c r="D5442" t="str">
        <f t="shared" si="253"/>
        <v>below 5years</v>
      </c>
      <c r="E5442" t="str">
        <f t="shared" si="254"/>
        <v xml:space="preserve"> mileage above 20km</v>
      </c>
      <c r="F5442" t="s">
        <v>49</v>
      </c>
      <c r="G5442">
        <v>2</v>
      </c>
      <c r="H5442">
        <v>22000</v>
      </c>
      <c r="I5442" t="s">
        <v>23</v>
      </c>
      <c r="J5442" t="s">
        <v>15</v>
      </c>
      <c r="K5442" t="s">
        <v>16</v>
      </c>
      <c r="L5442">
        <v>21.21</v>
      </c>
      <c r="M5442">
        <v>1197</v>
      </c>
      <c r="N5442">
        <v>81.8</v>
      </c>
      <c r="O5442">
        <v>5</v>
      </c>
      <c r="P5442">
        <v>775000</v>
      </c>
    </row>
    <row r="5443" spans="1:16">
      <c r="A5443">
        <v>6902</v>
      </c>
      <c r="B5443" t="s">
        <v>34</v>
      </c>
      <c r="C5443" t="str">
        <f t="shared" ref="C5443:C5506" si="255">LEFT(B5443,FIND(" ", B5443)-1)</f>
        <v>Hyundai</v>
      </c>
      <c r="D5443" t="str">
        <f t="shared" ref="D5443:D5506" si="256">IF(G5443&gt;5,"above 5years",IF(G5443&lt;5,"below 5years",IF(G5443=5,"5years",0)))</f>
        <v>5years</v>
      </c>
      <c r="E5443" t="str">
        <f t="shared" ref="E5443:E5506" si="257">IF(L5443&lt;=20,"mileage below 20km",IF(L5443&gt;=20," mileage above 20km",0))</f>
        <v>mileage below 20km</v>
      </c>
      <c r="F5443" t="s">
        <v>35</v>
      </c>
      <c r="G5443">
        <v>5</v>
      </c>
      <c r="H5443">
        <v>53400</v>
      </c>
      <c r="I5443" t="s">
        <v>23</v>
      </c>
      <c r="J5443" t="s">
        <v>15</v>
      </c>
      <c r="K5443" t="s">
        <v>16</v>
      </c>
      <c r="L5443">
        <v>17.010000000000002</v>
      </c>
      <c r="M5443">
        <v>1591</v>
      </c>
      <c r="N5443">
        <v>121.3</v>
      </c>
      <c r="O5443">
        <v>5</v>
      </c>
      <c r="P5443">
        <v>675000</v>
      </c>
    </row>
    <row r="5444" spans="1:16">
      <c r="A5444">
        <v>6904</v>
      </c>
      <c r="B5444" t="s">
        <v>92</v>
      </c>
      <c r="C5444" t="str">
        <f t="shared" si="255"/>
        <v>Maruti</v>
      </c>
      <c r="D5444" t="str">
        <f t="shared" si="256"/>
        <v>5years</v>
      </c>
      <c r="E5444" t="str">
        <f t="shared" si="257"/>
        <v xml:space="preserve"> mileage above 20km</v>
      </c>
      <c r="F5444" t="s">
        <v>93</v>
      </c>
      <c r="G5444">
        <v>5</v>
      </c>
      <c r="H5444">
        <v>53000</v>
      </c>
      <c r="I5444" t="s">
        <v>23</v>
      </c>
      <c r="J5444" t="s">
        <v>15</v>
      </c>
      <c r="K5444" t="s">
        <v>31</v>
      </c>
      <c r="L5444">
        <v>23.1</v>
      </c>
      <c r="M5444">
        <v>998</v>
      </c>
      <c r="N5444">
        <v>67.040000000000006</v>
      </c>
      <c r="O5444">
        <v>5</v>
      </c>
      <c r="P5444">
        <v>455000</v>
      </c>
    </row>
    <row r="5445" spans="1:16">
      <c r="A5445">
        <v>6905</v>
      </c>
      <c r="B5445" t="s">
        <v>88</v>
      </c>
      <c r="C5445" t="str">
        <f t="shared" si="255"/>
        <v>Volkswagen</v>
      </c>
      <c r="D5445" t="str">
        <f t="shared" si="256"/>
        <v>below 5years</v>
      </c>
      <c r="E5445" t="str">
        <f t="shared" si="257"/>
        <v xml:space="preserve"> mileage above 20km</v>
      </c>
      <c r="F5445" t="s">
        <v>89</v>
      </c>
      <c r="G5445">
        <v>2</v>
      </c>
      <c r="H5445">
        <v>30126</v>
      </c>
      <c r="I5445" t="s">
        <v>23</v>
      </c>
      <c r="J5445" t="s">
        <v>24</v>
      </c>
      <c r="K5445" t="s">
        <v>16</v>
      </c>
      <c r="L5445">
        <v>20.14</v>
      </c>
      <c r="M5445">
        <v>1498</v>
      </c>
      <c r="N5445">
        <v>88.8</v>
      </c>
      <c r="O5445">
        <v>5</v>
      </c>
      <c r="P5445">
        <v>721000</v>
      </c>
    </row>
    <row r="5446" spans="1:16">
      <c r="A5446">
        <v>6907</v>
      </c>
      <c r="B5446" t="s">
        <v>52</v>
      </c>
      <c r="C5446" t="str">
        <f t="shared" si="255"/>
        <v>Hyundai</v>
      </c>
      <c r="D5446" t="str">
        <f t="shared" si="256"/>
        <v>above 5years</v>
      </c>
      <c r="E5446" t="str">
        <f t="shared" si="257"/>
        <v>mileage below 20km</v>
      </c>
      <c r="F5446" t="s">
        <v>53</v>
      </c>
      <c r="G5446">
        <v>6</v>
      </c>
      <c r="H5446">
        <v>120000</v>
      </c>
      <c r="I5446" t="s">
        <v>14</v>
      </c>
      <c r="J5446" t="s">
        <v>24</v>
      </c>
      <c r="K5446" t="s">
        <v>31</v>
      </c>
      <c r="L5446">
        <v>17.010000000000002</v>
      </c>
      <c r="M5446">
        <v>1582</v>
      </c>
      <c r="N5446">
        <v>126.2</v>
      </c>
      <c r="O5446">
        <v>5</v>
      </c>
      <c r="P5446">
        <v>850000</v>
      </c>
    </row>
    <row r="5447" spans="1:16">
      <c r="A5447">
        <v>6908</v>
      </c>
      <c r="B5447" t="s">
        <v>32</v>
      </c>
      <c r="C5447" t="str">
        <f t="shared" si="255"/>
        <v>Maruti</v>
      </c>
      <c r="D5447" t="str">
        <f t="shared" si="256"/>
        <v>above 5years</v>
      </c>
      <c r="E5447" t="str">
        <f t="shared" si="257"/>
        <v xml:space="preserve"> mileage above 20km</v>
      </c>
      <c r="F5447" t="s">
        <v>33</v>
      </c>
      <c r="G5447">
        <v>6</v>
      </c>
      <c r="H5447">
        <v>120000</v>
      </c>
      <c r="I5447" t="s">
        <v>14</v>
      </c>
      <c r="J5447" t="s">
        <v>15</v>
      </c>
      <c r="K5447" t="s">
        <v>16</v>
      </c>
      <c r="L5447">
        <v>20.399999999999999</v>
      </c>
      <c r="M5447">
        <v>1197</v>
      </c>
      <c r="N5447">
        <v>81.8</v>
      </c>
      <c r="O5447">
        <v>5</v>
      </c>
      <c r="P5447">
        <v>555000</v>
      </c>
    </row>
    <row r="5448" spans="1:16">
      <c r="A5448">
        <v>6910</v>
      </c>
      <c r="B5448" t="s">
        <v>54</v>
      </c>
      <c r="C5448" t="str">
        <f t="shared" si="255"/>
        <v>Honda</v>
      </c>
      <c r="D5448" t="str">
        <f t="shared" si="256"/>
        <v>below 5years</v>
      </c>
      <c r="E5448" t="str">
        <f t="shared" si="257"/>
        <v xml:space="preserve"> mileage above 20km</v>
      </c>
      <c r="F5448" t="s">
        <v>55</v>
      </c>
      <c r="G5448">
        <v>4</v>
      </c>
      <c r="H5448">
        <v>35000</v>
      </c>
      <c r="I5448" t="s">
        <v>14</v>
      </c>
      <c r="J5448" t="s">
        <v>24</v>
      </c>
      <c r="K5448" t="s">
        <v>16</v>
      </c>
      <c r="L5448">
        <v>26</v>
      </c>
      <c r="M5448">
        <v>1498</v>
      </c>
      <c r="N5448">
        <v>98.6</v>
      </c>
      <c r="O5448">
        <v>5</v>
      </c>
      <c r="P5448">
        <v>900000</v>
      </c>
    </row>
    <row r="5449" spans="1:16">
      <c r="A5449">
        <v>6912</v>
      </c>
      <c r="B5449" t="s">
        <v>113</v>
      </c>
      <c r="C5449" t="str">
        <f t="shared" si="255"/>
        <v>Tata</v>
      </c>
      <c r="D5449" t="str">
        <f t="shared" si="256"/>
        <v>above 5years</v>
      </c>
      <c r="E5449" t="str">
        <f t="shared" si="257"/>
        <v>mileage below 20km</v>
      </c>
      <c r="F5449" t="s">
        <v>114</v>
      </c>
      <c r="G5449">
        <v>11</v>
      </c>
      <c r="H5449">
        <v>110000</v>
      </c>
      <c r="I5449" t="s">
        <v>14</v>
      </c>
      <c r="J5449" t="s">
        <v>24</v>
      </c>
      <c r="K5449" t="s">
        <v>16</v>
      </c>
      <c r="L5449">
        <v>13.93</v>
      </c>
      <c r="M5449">
        <v>2179</v>
      </c>
      <c r="N5449">
        <v>138</v>
      </c>
      <c r="O5449">
        <v>7</v>
      </c>
      <c r="P5449">
        <v>350000</v>
      </c>
    </row>
    <row r="5450" spans="1:16">
      <c r="A5450">
        <v>6913</v>
      </c>
      <c r="B5450" t="s">
        <v>25</v>
      </c>
      <c r="C5450" t="str">
        <f t="shared" si="255"/>
        <v>Maruti</v>
      </c>
      <c r="D5450" t="str">
        <f t="shared" si="256"/>
        <v>above 5years</v>
      </c>
      <c r="E5450" t="str">
        <f t="shared" si="257"/>
        <v xml:space="preserve"> mileage above 20km</v>
      </c>
      <c r="F5450" t="s">
        <v>26</v>
      </c>
      <c r="G5450">
        <v>7</v>
      </c>
      <c r="H5450">
        <v>80000</v>
      </c>
      <c r="I5450" t="s">
        <v>14</v>
      </c>
      <c r="J5450" t="s">
        <v>15</v>
      </c>
      <c r="K5450" t="s">
        <v>16</v>
      </c>
      <c r="L5450">
        <v>20.51</v>
      </c>
      <c r="M5450">
        <v>998</v>
      </c>
      <c r="N5450">
        <v>67.040000000000006</v>
      </c>
      <c r="O5450">
        <v>5</v>
      </c>
      <c r="P5450">
        <v>300000</v>
      </c>
    </row>
    <row r="5451" spans="1:16">
      <c r="A5451">
        <v>6914</v>
      </c>
      <c r="B5451" t="s">
        <v>19</v>
      </c>
      <c r="C5451" t="str">
        <f t="shared" si="255"/>
        <v>Hyundai</v>
      </c>
      <c r="D5451" t="str">
        <f t="shared" si="256"/>
        <v>above 5years</v>
      </c>
      <c r="E5451" t="str">
        <f t="shared" si="257"/>
        <v xml:space="preserve"> mileage above 20km</v>
      </c>
      <c r="F5451" t="s">
        <v>20</v>
      </c>
      <c r="G5451">
        <v>6</v>
      </c>
      <c r="H5451">
        <v>120000</v>
      </c>
      <c r="I5451" t="s">
        <v>14</v>
      </c>
      <c r="J5451" t="s">
        <v>24</v>
      </c>
      <c r="K5451" t="s">
        <v>16</v>
      </c>
      <c r="L5451">
        <v>22.54</v>
      </c>
      <c r="M5451">
        <v>1396</v>
      </c>
      <c r="N5451">
        <v>88.73</v>
      </c>
      <c r="O5451">
        <v>5</v>
      </c>
      <c r="P5451">
        <v>600000</v>
      </c>
    </row>
    <row r="5452" spans="1:16">
      <c r="A5452">
        <v>6915</v>
      </c>
      <c r="B5452" t="s">
        <v>62</v>
      </c>
      <c r="C5452" t="str">
        <f t="shared" si="255"/>
        <v>Honda</v>
      </c>
      <c r="D5452" t="str">
        <f t="shared" si="256"/>
        <v>below 5years</v>
      </c>
      <c r="E5452" t="str">
        <f t="shared" si="257"/>
        <v>mileage below 20km</v>
      </c>
      <c r="F5452" t="s">
        <v>63</v>
      </c>
      <c r="G5452">
        <v>2</v>
      </c>
      <c r="H5452">
        <v>5000</v>
      </c>
      <c r="I5452" t="s">
        <v>14</v>
      </c>
      <c r="J5452" t="s">
        <v>15</v>
      </c>
      <c r="K5452" t="s">
        <v>16</v>
      </c>
      <c r="L5452">
        <v>19.5</v>
      </c>
      <c r="M5452">
        <v>1199</v>
      </c>
      <c r="N5452">
        <v>88.76</v>
      </c>
      <c r="O5452">
        <v>5</v>
      </c>
      <c r="P5452">
        <v>750000</v>
      </c>
    </row>
    <row r="5453" spans="1:16">
      <c r="A5453">
        <v>6916</v>
      </c>
      <c r="B5453" t="s">
        <v>60</v>
      </c>
      <c r="C5453" t="str">
        <f t="shared" si="255"/>
        <v>Renault</v>
      </c>
      <c r="D5453" t="str">
        <f t="shared" si="256"/>
        <v>below 5years</v>
      </c>
      <c r="E5453" t="str">
        <f t="shared" si="257"/>
        <v xml:space="preserve"> mileage above 20km</v>
      </c>
      <c r="F5453" t="s">
        <v>61</v>
      </c>
      <c r="G5453">
        <v>3</v>
      </c>
      <c r="H5453">
        <v>1973</v>
      </c>
      <c r="I5453" t="s">
        <v>23</v>
      </c>
      <c r="J5453" t="s">
        <v>15</v>
      </c>
      <c r="K5453" t="s">
        <v>31</v>
      </c>
      <c r="L5453">
        <v>24.04</v>
      </c>
      <c r="M5453">
        <v>999</v>
      </c>
      <c r="N5453">
        <v>67</v>
      </c>
      <c r="O5453">
        <v>5</v>
      </c>
      <c r="P5453">
        <v>485000</v>
      </c>
    </row>
    <row r="5454" spans="1:16">
      <c r="A5454">
        <v>6919</v>
      </c>
      <c r="B5454" t="s">
        <v>66</v>
      </c>
      <c r="C5454" t="str">
        <f t="shared" si="255"/>
        <v>Mahindra</v>
      </c>
      <c r="D5454" t="str">
        <f t="shared" si="256"/>
        <v>above 5years</v>
      </c>
      <c r="E5454" t="str">
        <f t="shared" si="257"/>
        <v>mileage below 20km</v>
      </c>
      <c r="F5454" t="s">
        <v>67</v>
      </c>
      <c r="G5454">
        <v>9</v>
      </c>
      <c r="H5454">
        <v>80000</v>
      </c>
      <c r="I5454" t="s">
        <v>14</v>
      </c>
      <c r="J5454" t="s">
        <v>24</v>
      </c>
      <c r="K5454" t="s">
        <v>16</v>
      </c>
      <c r="L5454">
        <v>15.1</v>
      </c>
      <c r="M5454">
        <v>2179</v>
      </c>
      <c r="N5454">
        <v>140</v>
      </c>
      <c r="O5454">
        <v>7</v>
      </c>
      <c r="P5454">
        <v>650000</v>
      </c>
    </row>
    <row r="5455" spans="1:16">
      <c r="A5455">
        <v>6920</v>
      </c>
      <c r="B5455" t="s">
        <v>82</v>
      </c>
      <c r="C5455" t="str">
        <f t="shared" si="255"/>
        <v>Ford</v>
      </c>
      <c r="D5455" t="str">
        <f t="shared" si="256"/>
        <v>above 5years</v>
      </c>
      <c r="E5455" t="str">
        <f t="shared" si="257"/>
        <v>mileage below 20km</v>
      </c>
      <c r="F5455" t="s">
        <v>83</v>
      </c>
      <c r="G5455">
        <v>8</v>
      </c>
      <c r="H5455">
        <v>70000</v>
      </c>
      <c r="I5455" t="s">
        <v>14</v>
      </c>
      <c r="J5455" t="s">
        <v>24</v>
      </c>
      <c r="K5455" t="s">
        <v>16</v>
      </c>
      <c r="L5455">
        <v>20</v>
      </c>
      <c r="M5455">
        <v>1399</v>
      </c>
      <c r="N5455">
        <v>68.099999999999994</v>
      </c>
      <c r="O5455">
        <v>5</v>
      </c>
      <c r="P5455">
        <v>320000</v>
      </c>
    </row>
    <row r="5456" spans="1:16">
      <c r="A5456">
        <v>6921</v>
      </c>
      <c r="B5456" t="s">
        <v>146</v>
      </c>
      <c r="C5456" t="str">
        <f t="shared" si="255"/>
        <v>Skoda</v>
      </c>
      <c r="D5456" t="str">
        <f t="shared" si="256"/>
        <v>above 5years</v>
      </c>
      <c r="E5456" t="str">
        <f t="shared" si="257"/>
        <v xml:space="preserve"> mileage above 20km</v>
      </c>
      <c r="F5456" t="s">
        <v>147</v>
      </c>
      <c r="G5456">
        <v>6</v>
      </c>
      <c r="H5456">
        <v>82000</v>
      </c>
      <c r="I5456" t="s">
        <v>23</v>
      </c>
      <c r="J5456" t="s">
        <v>24</v>
      </c>
      <c r="K5456" t="s">
        <v>16</v>
      </c>
      <c r="L5456">
        <v>21.14</v>
      </c>
      <c r="M5456">
        <v>1498</v>
      </c>
      <c r="N5456">
        <v>103.52</v>
      </c>
      <c r="O5456">
        <v>5</v>
      </c>
      <c r="P5456">
        <v>530000</v>
      </c>
    </row>
    <row r="5457" spans="1:16">
      <c r="A5457">
        <v>6923</v>
      </c>
      <c r="B5457" t="s">
        <v>34</v>
      </c>
      <c r="C5457" t="str">
        <f t="shared" si="255"/>
        <v>Hyundai</v>
      </c>
      <c r="D5457" t="str">
        <f t="shared" si="256"/>
        <v>above 5years</v>
      </c>
      <c r="E5457" t="str">
        <f t="shared" si="257"/>
        <v xml:space="preserve"> mileage above 20km</v>
      </c>
      <c r="F5457" t="s">
        <v>35</v>
      </c>
      <c r="G5457">
        <v>9</v>
      </c>
      <c r="H5457">
        <v>88168</v>
      </c>
      <c r="I5457" t="s">
        <v>23</v>
      </c>
      <c r="J5457" t="s">
        <v>24</v>
      </c>
      <c r="K5457" t="s">
        <v>16</v>
      </c>
      <c r="L5457">
        <v>22.32</v>
      </c>
      <c r="M5457">
        <v>1582</v>
      </c>
      <c r="N5457">
        <v>126.3</v>
      </c>
      <c r="O5457">
        <v>5</v>
      </c>
      <c r="P5457">
        <v>450000</v>
      </c>
    </row>
    <row r="5458" spans="1:16">
      <c r="A5458">
        <v>6924</v>
      </c>
      <c r="B5458" t="s">
        <v>86</v>
      </c>
      <c r="C5458" t="str">
        <f t="shared" si="255"/>
        <v>Tata</v>
      </c>
      <c r="D5458" t="str">
        <f t="shared" si="256"/>
        <v>below 5years</v>
      </c>
      <c r="E5458" t="str">
        <f t="shared" si="257"/>
        <v xml:space="preserve"> mileage above 20km</v>
      </c>
      <c r="F5458" t="s">
        <v>87</v>
      </c>
      <c r="G5458">
        <v>4</v>
      </c>
      <c r="H5458">
        <v>57000</v>
      </c>
      <c r="I5458" t="s">
        <v>23</v>
      </c>
      <c r="J5458" t="s">
        <v>15</v>
      </c>
      <c r="K5458" t="s">
        <v>16</v>
      </c>
      <c r="L5458">
        <v>23.84</v>
      </c>
      <c r="M5458">
        <v>1199</v>
      </c>
      <c r="N5458">
        <v>84</v>
      </c>
      <c r="O5458">
        <v>5</v>
      </c>
      <c r="P5458">
        <v>421000</v>
      </c>
    </row>
    <row r="5459" spans="1:16">
      <c r="A5459">
        <v>6925</v>
      </c>
      <c r="B5459" t="s">
        <v>17</v>
      </c>
      <c r="C5459" t="str">
        <f t="shared" si="255"/>
        <v>Hyundai</v>
      </c>
      <c r="D5459" t="str">
        <f t="shared" si="256"/>
        <v>above 5years</v>
      </c>
      <c r="E5459" t="str">
        <f t="shared" si="257"/>
        <v xml:space="preserve"> mileage above 20km</v>
      </c>
      <c r="F5459" t="s">
        <v>18</v>
      </c>
      <c r="G5459">
        <v>7</v>
      </c>
      <c r="H5459">
        <v>60000</v>
      </c>
      <c r="I5459" t="s">
        <v>14</v>
      </c>
      <c r="J5459" t="s">
        <v>24</v>
      </c>
      <c r="K5459" t="s">
        <v>16</v>
      </c>
      <c r="L5459">
        <v>24</v>
      </c>
      <c r="M5459">
        <v>1120</v>
      </c>
      <c r="N5459">
        <v>70</v>
      </c>
      <c r="O5459">
        <v>5</v>
      </c>
      <c r="P5459">
        <v>480000</v>
      </c>
    </row>
    <row r="5460" spans="1:16">
      <c r="A5460">
        <v>6926</v>
      </c>
      <c r="B5460" t="s">
        <v>66</v>
      </c>
      <c r="C5460" t="str">
        <f t="shared" si="255"/>
        <v>Mahindra</v>
      </c>
      <c r="D5460" t="str">
        <f t="shared" si="256"/>
        <v>above 5years</v>
      </c>
      <c r="E5460" t="str">
        <f t="shared" si="257"/>
        <v>mileage below 20km</v>
      </c>
      <c r="F5460" t="s">
        <v>67</v>
      </c>
      <c r="G5460">
        <v>7</v>
      </c>
      <c r="H5460">
        <v>76000</v>
      </c>
      <c r="I5460" t="s">
        <v>14</v>
      </c>
      <c r="J5460" t="s">
        <v>24</v>
      </c>
      <c r="K5460" t="s">
        <v>16</v>
      </c>
      <c r="L5460">
        <v>15.1</v>
      </c>
      <c r="M5460">
        <v>2179</v>
      </c>
      <c r="N5460">
        <v>140</v>
      </c>
      <c r="O5460">
        <v>7</v>
      </c>
      <c r="P5460">
        <v>690000</v>
      </c>
    </row>
    <row r="5461" spans="1:16">
      <c r="A5461">
        <v>6927</v>
      </c>
      <c r="B5461" t="s">
        <v>74</v>
      </c>
      <c r="C5461" t="str">
        <f t="shared" si="255"/>
        <v>Datsun</v>
      </c>
      <c r="D5461" t="str">
        <f t="shared" si="256"/>
        <v>below 5years</v>
      </c>
      <c r="E5461" t="str">
        <f t="shared" si="257"/>
        <v xml:space="preserve"> mileage above 20km</v>
      </c>
      <c r="F5461" t="s">
        <v>75</v>
      </c>
      <c r="G5461">
        <v>4</v>
      </c>
      <c r="H5461">
        <v>49000</v>
      </c>
      <c r="I5461" t="s">
        <v>23</v>
      </c>
      <c r="J5461" t="s">
        <v>15</v>
      </c>
      <c r="K5461" t="s">
        <v>16</v>
      </c>
      <c r="L5461">
        <v>22.7</v>
      </c>
      <c r="M5461">
        <v>799</v>
      </c>
      <c r="N5461">
        <v>53.64</v>
      </c>
      <c r="O5461">
        <v>5</v>
      </c>
      <c r="P5461">
        <v>220000</v>
      </c>
    </row>
    <row r="5462" spans="1:16">
      <c r="A5462">
        <v>6928</v>
      </c>
      <c r="B5462" t="s">
        <v>36</v>
      </c>
      <c r="C5462" t="str">
        <f t="shared" si="255"/>
        <v>Renault</v>
      </c>
      <c r="D5462" t="str">
        <f t="shared" si="256"/>
        <v>above 5years</v>
      </c>
      <c r="E5462" t="str">
        <f t="shared" si="257"/>
        <v xml:space="preserve"> mileage above 20km</v>
      </c>
      <c r="F5462" t="s">
        <v>37</v>
      </c>
      <c r="G5462">
        <v>8</v>
      </c>
      <c r="H5462">
        <v>88000</v>
      </c>
      <c r="I5462" t="s">
        <v>23</v>
      </c>
      <c r="J5462" t="s">
        <v>24</v>
      </c>
      <c r="K5462" t="s">
        <v>16</v>
      </c>
      <c r="L5462">
        <v>20.45</v>
      </c>
      <c r="M5462">
        <v>1461</v>
      </c>
      <c r="N5462">
        <v>83.8</v>
      </c>
      <c r="O5462">
        <v>5</v>
      </c>
      <c r="P5462">
        <v>450000</v>
      </c>
    </row>
    <row r="5463" spans="1:16">
      <c r="A5463">
        <v>6929</v>
      </c>
      <c r="B5463" t="s">
        <v>113</v>
      </c>
      <c r="C5463" t="str">
        <f t="shared" si="255"/>
        <v>Tata</v>
      </c>
      <c r="D5463" t="str">
        <f t="shared" si="256"/>
        <v>above 5years</v>
      </c>
      <c r="E5463" t="str">
        <f t="shared" si="257"/>
        <v>mileage below 20km</v>
      </c>
      <c r="F5463" t="s">
        <v>114</v>
      </c>
      <c r="G5463">
        <v>8</v>
      </c>
      <c r="H5463">
        <v>120000</v>
      </c>
      <c r="I5463" t="s">
        <v>14</v>
      </c>
      <c r="J5463" t="s">
        <v>24</v>
      </c>
      <c r="K5463" t="s">
        <v>16</v>
      </c>
      <c r="L5463">
        <v>14</v>
      </c>
      <c r="M5463">
        <v>2179</v>
      </c>
      <c r="N5463">
        <v>138.1</v>
      </c>
      <c r="O5463">
        <v>7</v>
      </c>
      <c r="P5463">
        <v>420000</v>
      </c>
    </row>
    <row r="5464" spans="1:16">
      <c r="A5464">
        <v>6930</v>
      </c>
      <c r="B5464" t="s">
        <v>12</v>
      </c>
      <c r="C5464" t="str">
        <f t="shared" si="255"/>
        <v>Maruti</v>
      </c>
      <c r="D5464" t="str">
        <f t="shared" si="256"/>
        <v>above 5years</v>
      </c>
      <c r="E5464" t="str">
        <f t="shared" si="257"/>
        <v>mileage below 20km</v>
      </c>
      <c r="F5464" t="s">
        <v>13</v>
      </c>
      <c r="G5464">
        <v>17</v>
      </c>
      <c r="H5464">
        <v>80000</v>
      </c>
      <c r="I5464" t="s">
        <v>14</v>
      </c>
      <c r="J5464" t="s">
        <v>15</v>
      </c>
      <c r="K5464" t="s">
        <v>31</v>
      </c>
      <c r="L5464">
        <v>19.7</v>
      </c>
      <c r="M5464">
        <v>796</v>
      </c>
      <c r="N5464">
        <v>46.3</v>
      </c>
      <c r="O5464">
        <v>5</v>
      </c>
      <c r="P5464">
        <v>80000</v>
      </c>
    </row>
    <row r="5465" spans="1:16">
      <c r="A5465">
        <v>6932</v>
      </c>
      <c r="B5465" t="s">
        <v>17</v>
      </c>
      <c r="C5465" t="str">
        <f t="shared" si="255"/>
        <v>Hyundai</v>
      </c>
      <c r="D5465" t="str">
        <f t="shared" si="256"/>
        <v>5years</v>
      </c>
      <c r="E5465" t="str">
        <f t="shared" si="257"/>
        <v>mileage below 20km</v>
      </c>
      <c r="F5465" t="s">
        <v>18</v>
      </c>
      <c r="G5465">
        <v>5</v>
      </c>
      <c r="H5465">
        <v>52000</v>
      </c>
      <c r="I5465" t="s">
        <v>23</v>
      </c>
      <c r="J5465" t="s">
        <v>15</v>
      </c>
      <c r="K5465" t="s">
        <v>16</v>
      </c>
      <c r="L5465">
        <v>18.899999999999999</v>
      </c>
      <c r="M5465">
        <v>1197</v>
      </c>
      <c r="N5465">
        <v>82</v>
      </c>
      <c r="O5465">
        <v>5</v>
      </c>
      <c r="P5465">
        <v>445000</v>
      </c>
    </row>
    <row r="5466" spans="1:16">
      <c r="A5466">
        <v>6933</v>
      </c>
      <c r="B5466" t="s">
        <v>66</v>
      </c>
      <c r="C5466" t="str">
        <f t="shared" si="255"/>
        <v>Mahindra</v>
      </c>
      <c r="D5466" t="str">
        <f t="shared" si="256"/>
        <v>above 5years</v>
      </c>
      <c r="E5466" t="str">
        <f t="shared" si="257"/>
        <v>mileage below 20km</v>
      </c>
      <c r="F5466" t="s">
        <v>67</v>
      </c>
      <c r="G5466">
        <v>7</v>
      </c>
      <c r="H5466">
        <v>75273</v>
      </c>
      <c r="I5466" t="s">
        <v>23</v>
      </c>
      <c r="J5466" t="s">
        <v>24</v>
      </c>
      <c r="K5466" t="s">
        <v>16</v>
      </c>
      <c r="L5466">
        <v>16</v>
      </c>
      <c r="M5466">
        <v>2179</v>
      </c>
      <c r="N5466">
        <v>140</v>
      </c>
      <c r="O5466">
        <v>7</v>
      </c>
      <c r="P5466">
        <v>851000</v>
      </c>
    </row>
    <row r="5467" spans="1:16">
      <c r="A5467">
        <v>6934</v>
      </c>
      <c r="B5467" t="s">
        <v>54</v>
      </c>
      <c r="C5467" t="str">
        <f t="shared" si="255"/>
        <v>Honda</v>
      </c>
      <c r="D5467" t="str">
        <f t="shared" si="256"/>
        <v>above 5years</v>
      </c>
      <c r="E5467" t="str">
        <f t="shared" si="257"/>
        <v xml:space="preserve"> mileage above 20km</v>
      </c>
      <c r="F5467" t="s">
        <v>55</v>
      </c>
      <c r="G5467">
        <v>7</v>
      </c>
      <c r="H5467">
        <v>56954</v>
      </c>
      <c r="I5467" t="s">
        <v>23</v>
      </c>
      <c r="J5467" t="s">
        <v>24</v>
      </c>
      <c r="K5467" t="s">
        <v>16</v>
      </c>
      <c r="L5467">
        <v>26</v>
      </c>
      <c r="M5467">
        <v>1498</v>
      </c>
      <c r="N5467">
        <v>98.6</v>
      </c>
      <c r="O5467">
        <v>5</v>
      </c>
      <c r="P5467">
        <v>599000</v>
      </c>
    </row>
    <row r="5468" spans="1:16">
      <c r="A5468">
        <v>6935</v>
      </c>
      <c r="B5468" t="s">
        <v>54</v>
      </c>
      <c r="C5468" t="str">
        <f t="shared" si="255"/>
        <v>Honda</v>
      </c>
      <c r="D5468" t="str">
        <f t="shared" si="256"/>
        <v>above 5years</v>
      </c>
      <c r="E5468" t="str">
        <f t="shared" si="257"/>
        <v>mileage below 20km</v>
      </c>
      <c r="F5468" t="s">
        <v>55</v>
      </c>
      <c r="G5468">
        <v>6</v>
      </c>
      <c r="H5468">
        <v>120000</v>
      </c>
      <c r="I5468" t="s">
        <v>14</v>
      </c>
      <c r="J5468" t="s">
        <v>15</v>
      </c>
      <c r="K5468" t="s">
        <v>31</v>
      </c>
      <c r="L5468">
        <v>18</v>
      </c>
      <c r="M5468">
        <v>1497</v>
      </c>
      <c r="N5468">
        <v>117.3</v>
      </c>
      <c r="O5468">
        <v>5</v>
      </c>
      <c r="P5468">
        <v>660000</v>
      </c>
    </row>
    <row r="5469" spans="1:16">
      <c r="A5469">
        <v>6936</v>
      </c>
      <c r="B5469" t="s">
        <v>121</v>
      </c>
      <c r="C5469" t="str">
        <f t="shared" si="255"/>
        <v>Maruti</v>
      </c>
      <c r="D5469" t="str">
        <f t="shared" si="256"/>
        <v>below 5years</v>
      </c>
      <c r="E5469" t="str">
        <f t="shared" si="257"/>
        <v>mileage below 20km</v>
      </c>
      <c r="F5469" t="s">
        <v>122</v>
      </c>
      <c r="G5469">
        <v>1</v>
      </c>
      <c r="H5469">
        <v>20000</v>
      </c>
      <c r="I5469" t="s">
        <v>14</v>
      </c>
      <c r="J5469" t="s">
        <v>15</v>
      </c>
      <c r="K5469" t="s">
        <v>16</v>
      </c>
      <c r="L5469">
        <v>16.11</v>
      </c>
      <c r="M5469">
        <v>1196</v>
      </c>
      <c r="N5469">
        <v>72.42</v>
      </c>
      <c r="O5469">
        <v>5</v>
      </c>
      <c r="P5469">
        <v>480000</v>
      </c>
    </row>
    <row r="5470" spans="1:16">
      <c r="A5470">
        <v>6937</v>
      </c>
      <c r="B5470" t="s">
        <v>12</v>
      </c>
      <c r="C5470" t="str">
        <f t="shared" si="255"/>
        <v>Maruti</v>
      </c>
      <c r="D5470" t="str">
        <f t="shared" si="256"/>
        <v>5years</v>
      </c>
      <c r="E5470" t="str">
        <f t="shared" si="257"/>
        <v xml:space="preserve"> mileage above 20km</v>
      </c>
      <c r="F5470" t="s">
        <v>13</v>
      </c>
      <c r="G5470">
        <v>5</v>
      </c>
      <c r="H5470">
        <v>35000</v>
      </c>
      <c r="I5470" t="s">
        <v>14</v>
      </c>
      <c r="J5470" t="s">
        <v>15</v>
      </c>
      <c r="K5470" t="s">
        <v>16</v>
      </c>
      <c r="L5470">
        <v>22.74</v>
      </c>
      <c r="M5470">
        <v>796</v>
      </c>
      <c r="N5470">
        <v>47.3</v>
      </c>
      <c r="O5470">
        <v>5</v>
      </c>
      <c r="P5470">
        <v>280000</v>
      </c>
    </row>
    <row r="5471" spans="1:16">
      <c r="A5471">
        <v>6938</v>
      </c>
      <c r="B5471" t="s">
        <v>25</v>
      </c>
      <c r="C5471" t="str">
        <f t="shared" si="255"/>
        <v>Maruti</v>
      </c>
      <c r="D5471" t="str">
        <f t="shared" si="256"/>
        <v>below 5years</v>
      </c>
      <c r="E5471" t="str">
        <f t="shared" si="257"/>
        <v xml:space="preserve"> mileage above 20km</v>
      </c>
      <c r="F5471" t="s">
        <v>26</v>
      </c>
      <c r="G5471">
        <v>2</v>
      </c>
      <c r="H5471">
        <v>5400</v>
      </c>
      <c r="I5471" t="s">
        <v>23</v>
      </c>
      <c r="J5471" t="s">
        <v>15</v>
      </c>
      <c r="K5471" t="s">
        <v>31</v>
      </c>
      <c r="L5471">
        <v>20.52</v>
      </c>
      <c r="M5471">
        <v>1197</v>
      </c>
      <c r="N5471">
        <v>81.8</v>
      </c>
      <c r="O5471">
        <v>5</v>
      </c>
      <c r="P5471">
        <v>625000</v>
      </c>
    </row>
    <row r="5472" spans="1:16">
      <c r="A5472">
        <v>6939</v>
      </c>
      <c r="B5472" t="s">
        <v>19</v>
      </c>
      <c r="C5472" t="str">
        <f t="shared" si="255"/>
        <v>Hyundai</v>
      </c>
      <c r="D5472" t="str">
        <f t="shared" si="256"/>
        <v>below 5years</v>
      </c>
      <c r="E5472" t="str">
        <f t="shared" si="257"/>
        <v>mileage below 20km</v>
      </c>
      <c r="F5472" t="s">
        <v>20</v>
      </c>
      <c r="G5472">
        <v>4</v>
      </c>
      <c r="H5472">
        <v>20000</v>
      </c>
      <c r="I5472" t="s">
        <v>14</v>
      </c>
      <c r="J5472" t="s">
        <v>15</v>
      </c>
      <c r="K5472" t="s">
        <v>16</v>
      </c>
      <c r="L5472">
        <v>18.600000000000001</v>
      </c>
      <c r="M5472">
        <v>1197</v>
      </c>
      <c r="N5472">
        <v>81.83</v>
      </c>
      <c r="O5472">
        <v>5</v>
      </c>
      <c r="P5472">
        <v>740000</v>
      </c>
    </row>
    <row r="5473" spans="1:16">
      <c r="A5473">
        <v>6941</v>
      </c>
      <c r="B5473" t="s">
        <v>46</v>
      </c>
      <c r="C5473" t="str">
        <f t="shared" si="255"/>
        <v>Maruti</v>
      </c>
      <c r="D5473" t="str">
        <f t="shared" si="256"/>
        <v>below 5years</v>
      </c>
      <c r="E5473" t="str">
        <f t="shared" si="257"/>
        <v xml:space="preserve"> mileage above 20km</v>
      </c>
      <c r="F5473" t="s">
        <v>47</v>
      </c>
      <c r="G5473">
        <v>4</v>
      </c>
      <c r="H5473">
        <v>43000</v>
      </c>
      <c r="I5473" t="s">
        <v>14</v>
      </c>
      <c r="J5473" t="s">
        <v>15</v>
      </c>
      <c r="K5473" t="s">
        <v>16</v>
      </c>
      <c r="L5473">
        <v>21.4</v>
      </c>
      <c r="M5473">
        <v>1197</v>
      </c>
      <c r="N5473">
        <v>83.1</v>
      </c>
      <c r="O5473">
        <v>5</v>
      </c>
      <c r="P5473">
        <v>625000</v>
      </c>
    </row>
    <row r="5474" spans="1:16">
      <c r="A5474">
        <v>6942</v>
      </c>
      <c r="B5474" t="s">
        <v>12</v>
      </c>
      <c r="C5474" t="str">
        <f t="shared" si="255"/>
        <v>Maruti</v>
      </c>
      <c r="D5474" t="str">
        <f t="shared" si="256"/>
        <v>above 5years</v>
      </c>
      <c r="E5474" t="str">
        <f t="shared" si="257"/>
        <v xml:space="preserve"> mileage above 20km</v>
      </c>
      <c r="F5474" t="s">
        <v>13</v>
      </c>
      <c r="G5474">
        <v>11</v>
      </c>
      <c r="H5474">
        <v>78000</v>
      </c>
      <c r="I5474" t="s">
        <v>23</v>
      </c>
      <c r="J5474" t="s">
        <v>15</v>
      </c>
      <c r="K5474" t="s">
        <v>16</v>
      </c>
      <c r="L5474">
        <v>20.92</v>
      </c>
      <c r="M5474">
        <v>998</v>
      </c>
      <c r="N5474">
        <v>67.099999999999994</v>
      </c>
      <c r="O5474">
        <v>5</v>
      </c>
      <c r="P5474">
        <v>245000</v>
      </c>
    </row>
    <row r="5475" spans="1:16">
      <c r="A5475">
        <v>6943</v>
      </c>
      <c r="B5475" t="s">
        <v>32</v>
      </c>
      <c r="C5475" t="str">
        <f t="shared" si="255"/>
        <v>Maruti</v>
      </c>
      <c r="D5475" t="str">
        <f t="shared" si="256"/>
        <v>above 5years</v>
      </c>
      <c r="E5475" t="str">
        <f t="shared" si="257"/>
        <v>mileage below 20km</v>
      </c>
      <c r="F5475" t="s">
        <v>33</v>
      </c>
      <c r="G5475">
        <v>13</v>
      </c>
      <c r="H5475">
        <v>86000</v>
      </c>
      <c r="I5475" t="s">
        <v>23</v>
      </c>
      <c r="J5475" t="s">
        <v>24</v>
      </c>
      <c r="K5475" t="s">
        <v>16</v>
      </c>
      <c r="L5475">
        <v>17.8</v>
      </c>
      <c r="M5475">
        <v>1248</v>
      </c>
      <c r="N5475">
        <v>75</v>
      </c>
      <c r="O5475">
        <v>5</v>
      </c>
      <c r="P5475">
        <v>280000</v>
      </c>
    </row>
    <row r="5476" spans="1:16">
      <c r="A5476">
        <v>6945</v>
      </c>
      <c r="B5476" t="s">
        <v>92</v>
      </c>
      <c r="C5476" t="str">
        <f t="shared" si="255"/>
        <v>Maruti</v>
      </c>
      <c r="D5476" t="str">
        <f t="shared" si="256"/>
        <v>below 5years</v>
      </c>
      <c r="E5476" t="str">
        <f t="shared" si="257"/>
        <v xml:space="preserve"> mileage above 20km</v>
      </c>
      <c r="F5476" t="s">
        <v>93</v>
      </c>
      <c r="G5476">
        <v>4</v>
      </c>
      <c r="H5476">
        <v>40000</v>
      </c>
      <c r="I5476" t="s">
        <v>14</v>
      </c>
      <c r="J5476" t="s">
        <v>15</v>
      </c>
      <c r="K5476" t="s">
        <v>31</v>
      </c>
      <c r="L5476">
        <v>23.1</v>
      </c>
      <c r="M5476">
        <v>998</v>
      </c>
      <c r="N5476">
        <v>67.040000000000006</v>
      </c>
      <c r="O5476">
        <v>5</v>
      </c>
      <c r="P5476">
        <v>400000</v>
      </c>
    </row>
    <row r="5477" spans="1:16">
      <c r="A5477">
        <v>6946</v>
      </c>
      <c r="B5477" t="s">
        <v>27</v>
      </c>
      <c r="C5477" t="str">
        <f t="shared" si="255"/>
        <v>Hyundai</v>
      </c>
      <c r="D5477" t="str">
        <f t="shared" si="256"/>
        <v>above 5years</v>
      </c>
      <c r="E5477" t="str">
        <f t="shared" si="257"/>
        <v>mileage below 20km</v>
      </c>
      <c r="F5477" t="s">
        <v>28</v>
      </c>
      <c r="G5477">
        <v>9</v>
      </c>
      <c r="H5477">
        <v>69900</v>
      </c>
      <c r="I5477" t="s">
        <v>23</v>
      </c>
      <c r="J5477" t="s">
        <v>15</v>
      </c>
      <c r="K5477" t="s">
        <v>31</v>
      </c>
      <c r="L5477">
        <v>16.95</v>
      </c>
      <c r="M5477">
        <v>1197</v>
      </c>
      <c r="N5477">
        <v>78.900000000000006</v>
      </c>
      <c r="O5477">
        <v>5</v>
      </c>
      <c r="P5477">
        <v>395000</v>
      </c>
    </row>
    <row r="5478" spans="1:16">
      <c r="A5478">
        <v>6947</v>
      </c>
      <c r="B5478" t="s">
        <v>12</v>
      </c>
      <c r="C5478" t="str">
        <f t="shared" si="255"/>
        <v>Maruti</v>
      </c>
      <c r="D5478" t="str">
        <f t="shared" si="256"/>
        <v>below 5years</v>
      </c>
      <c r="E5478" t="str">
        <f t="shared" si="257"/>
        <v xml:space="preserve"> mileage above 20km</v>
      </c>
      <c r="F5478" t="s">
        <v>13</v>
      </c>
      <c r="G5478">
        <v>4</v>
      </c>
      <c r="H5478">
        <v>50000</v>
      </c>
      <c r="I5478" t="s">
        <v>23</v>
      </c>
      <c r="J5478" t="s">
        <v>73</v>
      </c>
      <c r="K5478" t="s">
        <v>16</v>
      </c>
      <c r="L5478">
        <v>32.26</v>
      </c>
      <c r="M5478">
        <v>998</v>
      </c>
      <c r="N5478">
        <v>58.2</v>
      </c>
      <c r="O5478">
        <v>4</v>
      </c>
      <c r="P5478">
        <v>315000</v>
      </c>
    </row>
    <row r="5479" spans="1:16">
      <c r="A5479">
        <v>6948</v>
      </c>
      <c r="B5479" t="s">
        <v>27</v>
      </c>
      <c r="C5479" t="str">
        <f t="shared" si="255"/>
        <v>Hyundai</v>
      </c>
      <c r="D5479" t="str">
        <f t="shared" si="256"/>
        <v>above 5years</v>
      </c>
      <c r="E5479" t="str">
        <f t="shared" si="257"/>
        <v>mileage below 20km</v>
      </c>
      <c r="F5479" t="s">
        <v>28</v>
      </c>
      <c r="G5479">
        <v>13</v>
      </c>
      <c r="H5479">
        <v>20000</v>
      </c>
      <c r="I5479" t="s">
        <v>14</v>
      </c>
      <c r="J5479" t="s">
        <v>15</v>
      </c>
      <c r="K5479" t="s">
        <v>16</v>
      </c>
      <c r="L5479">
        <v>19.809999999999999</v>
      </c>
      <c r="M5479">
        <v>1086</v>
      </c>
      <c r="N5479">
        <v>68.05</v>
      </c>
      <c r="O5479">
        <v>5</v>
      </c>
      <c r="P5479">
        <v>230000</v>
      </c>
    </row>
    <row r="5480" spans="1:16">
      <c r="A5480">
        <v>6950</v>
      </c>
      <c r="B5480" t="s">
        <v>50</v>
      </c>
      <c r="C5480" t="str">
        <f t="shared" si="255"/>
        <v>Volkswagen</v>
      </c>
      <c r="D5480" t="str">
        <f t="shared" si="256"/>
        <v>above 5years</v>
      </c>
      <c r="E5480" t="str">
        <f t="shared" si="257"/>
        <v xml:space="preserve"> mileage above 20km</v>
      </c>
      <c r="F5480" t="s">
        <v>51</v>
      </c>
      <c r="G5480">
        <v>10</v>
      </c>
      <c r="H5480">
        <v>72565</v>
      </c>
      <c r="I5480" t="s">
        <v>23</v>
      </c>
      <c r="J5480" t="s">
        <v>24</v>
      </c>
      <c r="K5480" t="s">
        <v>16</v>
      </c>
      <c r="L5480">
        <v>22.27</v>
      </c>
      <c r="M5480">
        <v>1498</v>
      </c>
      <c r="N5480">
        <v>108.6</v>
      </c>
      <c r="O5480">
        <v>5</v>
      </c>
      <c r="P5480">
        <v>370000</v>
      </c>
    </row>
    <row r="5481" spans="1:16">
      <c r="A5481">
        <v>6951</v>
      </c>
      <c r="B5481" t="s">
        <v>115</v>
      </c>
      <c r="C5481" t="str">
        <f t="shared" si="255"/>
        <v>Mahindra</v>
      </c>
      <c r="D5481" t="str">
        <f t="shared" si="256"/>
        <v>above 5years</v>
      </c>
      <c r="E5481" t="str">
        <f t="shared" si="257"/>
        <v>mileage below 20km</v>
      </c>
      <c r="F5481" t="s">
        <v>116</v>
      </c>
      <c r="G5481">
        <v>7</v>
      </c>
      <c r="H5481">
        <v>84000</v>
      </c>
      <c r="I5481" t="s">
        <v>14</v>
      </c>
      <c r="J5481" t="s">
        <v>24</v>
      </c>
      <c r="K5481" t="s">
        <v>16</v>
      </c>
      <c r="L5481">
        <v>16.55</v>
      </c>
      <c r="M5481">
        <v>2498</v>
      </c>
      <c r="N5481">
        <v>105</v>
      </c>
      <c r="O5481">
        <v>6</v>
      </c>
      <c r="P5481">
        <v>600000</v>
      </c>
    </row>
    <row r="5482" spans="1:16">
      <c r="A5482">
        <v>6953</v>
      </c>
      <c r="B5482" t="s">
        <v>74</v>
      </c>
      <c r="C5482" t="str">
        <f t="shared" si="255"/>
        <v>Datsun</v>
      </c>
      <c r="D5482" t="str">
        <f t="shared" si="256"/>
        <v>5years</v>
      </c>
      <c r="E5482" t="str">
        <f t="shared" si="257"/>
        <v xml:space="preserve"> mileage above 20km</v>
      </c>
      <c r="F5482" t="s">
        <v>75</v>
      </c>
      <c r="G5482">
        <v>5</v>
      </c>
      <c r="H5482">
        <v>50000</v>
      </c>
      <c r="I5482" t="s">
        <v>14</v>
      </c>
      <c r="J5482" t="s">
        <v>15</v>
      </c>
      <c r="K5482" t="s">
        <v>16</v>
      </c>
      <c r="L5482">
        <v>22.7</v>
      </c>
      <c r="M5482">
        <v>799</v>
      </c>
      <c r="N5482">
        <v>53.64</v>
      </c>
      <c r="O5482">
        <v>5</v>
      </c>
      <c r="P5482">
        <v>235000</v>
      </c>
    </row>
    <row r="5483" spans="1:16">
      <c r="A5483">
        <v>6954</v>
      </c>
      <c r="B5483" t="s">
        <v>50</v>
      </c>
      <c r="C5483" t="str">
        <f t="shared" si="255"/>
        <v>Volkswagen</v>
      </c>
      <c r="D5483" t="str">
        <f t="shared" si="256"/>
        <v>above 5years</v>
      </c>
      <c r="E5483" t="str">
        <f t="shared" si="257"/>
        <v xml:space="preserve"> mileage above 20km</v>
      </c>
      <c r="F5483" t="s">
        <v>51</v>
      </c>
      <c r="G5483">
        <v>8</v>
      </c>
      <c r="H5483">
        <v>110000</v>
      </c>
      <c r="I5483" t="s">
        <v>14</v>
      </c>
      <c r="J5483" t="s">
        <v>24</v>
      </c>
      <c r="K5483" t="s">
        <v>16</v>
      </c>
      <c r="L5483">
        <v>20.54</v>
      </c>
      <c r="M5483">
        <v>1598</v>
      </c>
      <c r="N5483">
        <v>103.6</v>
      </c>
      <c r="O5483">
        <v>5</v>
      </c>
      <c r="P5483">
        <v>400000</v>
      </c>
    </row>
    <row r="5484" spans="1:16">
      <c r="A5484">
        <v>6956</v>
      </c>
      <c r="B5484" t="s">
        <v>88</v>
      </c>
      <c r="C5484" t="str">
        <f t="shared" si="255"/>
        <v>Volkswagen</v>
      </c>
      <c r="D5484" t="str">
        <f t="shared" si="256"/>
        <v>above 5years</v>
      </c>
      <c r="E5484" t="str">
        <f t="shared" si="257"/>
        <v>mileage below 20km</v>
      </c>
      <c r="F5484" t="s">
        <v>89</v>
      </c>
      <c r="G5484">
        <v>8</v>
      </c>
      <c r="H5484">
        <v>53000</v>
      </c>
      <c r="I5484" t="s">
        <v>23</v>
      </c>
      <c r="J5484" t="s">
        <v>24</v>
      </c>
      <c r="K5484" t="s">
        <v>16</v>
      </c>
      <c r="L5484">
        <v>15.11</v>
      </c>
      <c r="M5484">
        <v>1598</v>
      </c>
      <c r="N5484">
        <v>103.6</v>
      </c>
      <c r="O5484">
        <v>5</v>
      </c>
      <c r="P5484">
        <v>590000</v>
      </c>
    </row>
    <row r="5485" spans="1:16">
      <c r="A5485">
        <v>6957</v>
      </c>
      <c r="B5485" t="s">
        <v>12</v>
      </c>
      <c r="C5485" t="str">
        <f t="shared" si="255"/>
        <v>Maruti</v>
      </c>
      <c r="D5485" t="str">
        <f t="shared" si="256"/>
        <v>above 5years</v>
      </c>
      <c r="E5485" t="str">
        <f t="shared" si="257"/>
        <v xml:space="preserve"> mileage above 20km</v>
      </c>
      <c r="F5485" t="s">
        <v>13</v>
      </c>
      <c r="G5485">
        <v>6</v>
      </c>
      <c r="H5485">
        <v>37528</v>
      </c>
      <c r="I5485" t="s">
        <v>23</v>
      </c>
      <c r="J5485" t="s">
        <v>15</v>
      </c>
      <c r="K5485" t="s">
        <v>16</v>
      </c>
      <c r="L5485">
        <v>23.95</v>
      </c>
      <c r="M5485">
        <v>998</v>
      </c>
      <c r="N5485">
        <v>67.05</v>
      </c>
      <c r="O5485">
        <v>5</v>
      </c>
      <c r="P5485">
        <v>310000</v>
      </c>
    </row>
    <row r="5486" spans="1:16">
      <c r="A5486">
        <v>6958</v>
      </c>
      <c r="B5486" t="s">
        <v>84</v>
      </c>
      <c r="C5486" t="str">
        <f t="shared" si="255"/>
        <v>Maruti</v>
      </c>
      <c r="D5486" t="str">
        <f t="shared" si="256"/>
        <v>below 5years</v>
      </c>
      <c r="E5486" t="str">
        <f t="shared" si="257"/>
        <v xml:space="preserve"> mileage above 20km</v>
      </c>
      <c r="F5486" t="s">
        <v>85</v>
      </c>
      <c r="G5486">
        <v>4</v>
      </c>
      <c r="H5486">
        <v>62000</v>
      </c>
      <c r="I5486" t="s">
        <v>23</v>
      </c>
      <c r="J5486" t="s">
        <v>24</v>
      </c>
      <c r="K5486" t="s">
        <v>16</v>
      </c>
      <c r="L5486">
        <v>24.3</v>
      </c>
      <c r="M5486">
        <v>1248</v>
      </c>
      <c r="N5486">
        <v>88.5</v>
      </c>
      <c r="O5486">
        <v>5</v>
      </c>
      <c r="P5486">
        <v>820000</v>
      </c>
    </row>
    <row r="5487" spans="1:16">
      <c r="A5487">
        <v>6959</v>
      </c>
      <c r="B5487" t="s">
        <v>12</v>
      </c>
      <c r="C5487" t="str">
        <f t="shared" si="255"/>
        <v>Maruti</v>
      </c>
      <c r="D5487" t="str">
        <f t="shared" si="256"/>
        <v>above 5years</v>
      </c>
      <c r="E5487" t="str">
        <f t="shared" si="257"/>
        <v xml:space="preserve"> mileage above 20km</v>
      </c>
      <c r="F5487" t="s">
        <v>13</v>
      </c>
      <c r="G5487">
        <v>6</v>
      </c>
      <c r="H5487">
        <v>40000</v>
      </c>
      <c r="I5487" t="s">
        <v>14</v>
      </c>
      <c r="J5487" t="s">
        <v>15</v>
      </c>
      <c r="K5487" t="s">
        <v>16</v>
      </c>
      <c r="L5487">
        <v>22.74</v>
      </c>
      <c r="M5487">
        <v>796</v>
      </c>
      <c r="N5487">
        <v>47.3</v>
      </c>
      <c r="O5487">
        <v>5</v>
      </c>
      <c r="P5487">
        <v>280000</v>
      </c>
    </row>
    <row r="5488" spans="1:16">
      <c r="A5488">
        <v>6962</v>
      </c>
      <c r="B5488" t="s">
        <v>25</v>
      </c>
      <c r="C5488" t="str">
        <f t="shared" si="255"/>
        <v>Maruti</v>
      </c>
      <c r="D5488" t="str">
        <f t="shared" si="256"/>
        <v>above 5years</v>
      </c>
      <c r="E5488" t="str">
        <f t="shared" si="257"/>
        <v>mileage below 20km</v>
      </c>
      <c r="F5488" t="s">
        <v>26</v>
      </c>
      <c r="G5488">
        <v>7</v>
      </c>
      <c r="H5488">
        <v>65369</v>
      </c>
      <c r="I5488" t="s">
        <v>23</v>
      </c>
      <c r="J5488" t="s">
        <v>15</v>
      </c>
      <c r="K5488" t="s">
        <v>16</v>
      </c>
      <c r="L5488">
        <v>18.899999999999999</v>
      </c>
      <c r="M5488">
        <v>998</v>
      </c>
      <c r="N5488">
        <v>67.099999999999994</v>
      </c>
      <c r="O5488">
        <v>5</v>
      </c>
      <c r="P5488">
        <v>390000</v>
      </c>
    </row>
    <row r="5489" spans="1:16">
      <c r="A5489">
        <v>6963</v>
      </c>
      <c r="B5489" t="s">
        <v>36</v>
      </c>
      <c r="C5489" t="str">
        <f t="shared" si="255"/>
        <v>Renault</v>
      </c>
      <c r="D5489" t="str">
        <f t="shared" si="256"/>
        <v>above 5years</v>
      </c>
      <c r="E5489" t="str">
        <f t="shared" si="257"/>
        <v>mileage below 20km</v>
      </c>
      <c r="F5489" t="s">
        <v>37</v>
      </c>
      <c r="G5489">
        <v>7</v>
      </c>
      <c r="H5489">
        <v>72000</v>
      </c>
      <c r="I5489" t="s">
        <v>23</v>
      </c>
      <c r="J5489" t="s">
        <v>24</v>
      </c>
      <c r="K5489" t="s">
        <v>16</v>
      </c>
      <c r="L5489">
        <v>19.010000000000002</v>
      </c>
      <c r="M5489">
        <v>1461</v>
      </c>
      <c r="N5489">
        <v>108.45</v>
      </c>
      <c r="O5489">
        <v>5</v>
      </c>
      <c r="P5489">
        <v>495000</v>
      </c>
    </row>
    <row r="5490" spans="1:16">
      <c r="A5490">
        <v>6964</v>
      </c>
      <c r="B5490" t="s">
        <v>40</v>
      </c>
      <c r="C5490" t="str">
        <f t="shared" si="255"/>
        <v>Maruti</v>
      </c>
      <c r="D5490" t="str">
        <f t="shared" si="256"/>
        <v>below 5years</v>
      </c>
      <c r="E5490" t="str">
        <f t="shared" si="257"/>
        <v xml:space="preserve"> mileage above 20km</v>
      </c>
      <c r="F5490" t="s">
        <v>41</v>
      </c>
      <c r="G5490">
        <v>3</v>
      </c>
      <c r="H5490">
        <v>40000</v>
      </c>
      <c r="I5490" t="s">
        <v>14</v>
      </c>
      <c r="J5490" t="s">
        <v>15</v>
      </c>
      <c r="K5490" t="s">
        <v>16</v>
      </c>
      <c r="L5490">
        <v>20.73</v>
      </c>
      <c r="M5490">
        <v>1373</v>
      </c>
      <c r="N5490">
        <v>91.1</v>
      </c>
      <c r="O5490">
        <v>5</v>
      </c>
      <c r="P5490">
        <v>800000</v>
      </c>
    </row>
    <row r="5491" spans="1:16">
      <c r="A5491">
        <v>6965</v>
      </c>
      <c r="B5491" t="s">
        <v>32</v>
      </c>
      <c r="C5491" t="str">
        <f t="shared" si="255"/>
        <v>Maruti</v>
      </c>
      <c r="D5491" t="str">
        <f t="shared" si="256"/>
        <v>above 5years</v>
      </c>
      <c r="E5491" t="str">
        <f t="shared" si="257"/>
        <v xml:space="preserve"> mileage above 20km</v>
      </c>
      <c r="F5491" t="s">
        <v>33</v>
      </c>
      <c r="G5491">
        <v>8</v>
      </c>
      <c r="H5491">
        <v>78000</v>
      </c>
      <c r="I5491" t="s">
        <v>14</v>
      </c>
      <c r="J5491" t="s">
        <v>24</v>
      </c>
      <c r="K5491" t="s">
        <v>16</v>
      </c>
      <c r="L5491">
        <v>22.9</v>
      </c>
      <c r="M5491">
        <v>1248</v>
      </c>
      <c r="N5491">
        <v>74</v>
      </c>
      <c r="O5491">
        <v>5</v>
      </c>
      <c r="P5491">
        <v>427000</v>
      </c>
    </row>
    <row r="5492" spans="1:16">
      <c r="A5492">
        <v>6966</v>
      </c>
      <c r="B5492" t="s">
        <v>44</v>
      </c>
      <c r="C5492" t="str">
        <f t="shared" si="255"/>
        <v>Toyota</v>
      </c>
      <c r="D5492" t="str">
        <f t="shared" si="256"/>
        <v>above 5years</v>
      </c>
      <c r="E5492" t="str">
        <f t="shared" si="257"/>
        <v>mileage below 20km</v>
      </c>
      <c r="F5492" t="s">
        <v>45</v>
      </c>
      <c r="G5492">
        <v>13</v>
      </c>
      <c r="H5492">
        <v>120000</v>
      </c>
      <c r="I5492" t="s">
        <v>14</v>
      </c>
      <c r="J5492" t="s">
        <v>24</v>
      </c>
      <c r="K5492" t="s">
        <v>16</v>
      </c>
      <c r="L5492">
        <v>12.8</v>
      </c>
      <c r="M5492">
        <v>2494</v>
      </c>
      <c r="N5492">
        <v>102</v>
      </c>
      <c r="O5492">
        <v>7</v>
      </c>
      <c r="P5492">
        <v>600000</v>
      </c>
    </row>
    <row r="5493" spans="1:16">
      <c r="A5493">
        <v>6967</v>
      </c>
      <c r="B5493" t="s">
        <v>94</v>
      </c>
      <c r="C5493" t="str">
        <f t="shared" si="255"/>
        <v>Datsun</v>
      </c>
      <c r="D5493" t="str">
        <f t="shared" si="256"/>
        <v>below 5years</v>
      </c>
      <c r="E5493" t="str">
        <f t="shared" si="257"/>
        <v>mileage below 20km</v>
      </c>
      <c r="F5493" t="s">
        <v>95</v>
      </c>
      <c r="G5493">
        <v>3</v>
      </c>
      <c r="H5493">
        <v>22000</v>
      </c>
      <c r="I5493" t="s">
        <v>23</v>
      </c>
      <c r="J5493" t="s">
        <v>15</v>
      </c>
      <c r="K5493" t="s">
        <v>16</v>
      </c>
      <c r="L5493">
        <v>19.440000000000001</v>
      </c>
      <c r="M5493">
        <v>1198</v>
      </c>
      <c r="N5493">
        <v>67</v>
      </c>
      <c r="O5493">
        <v>7</v>
      </c>
      <c r="P5493">
        <v>400000</v>
      </c>
    </row>
    <row r="5494" spans="1:16">
      <c r="A5494">
        <v>6969</v>
      </c>
      <c r="B5494" t="s">
        <v>62</v>
      </c>
      <c r="C5494" t="str">
        <f t="shared" si="255"/>
        <v>Honda</v>
      </c>
      <c r="D5494" t="str">
        <f t="shared" si="256"/>
        <v>5years</v>
      </c>
      <c r="E5494" t="str">
        <f t="shared" si="257"/>
        <v>mileage below 20km</v>
      </c>
      <c r="F5494" t="s">
        <v>63</v>
      </c>
      <c r="G5494">
        <v>5</v>
      </c>
      <c r="H5494">
        <v>57000</v>
      </c>
      <c r="I5494" t="s">
        <v>23</v>
      </c>
      <c r="J5494" t="s">
        <v>15</v>
      </c>
      <c r="K5494" t="s">
        <v>16</v>
      </c>
      <c r="L5494">
        <v>18</v>
      </c>
      <c r="M5494">
        <v>1198</v>
      </c>
      <c r="N5494">
        <v>86.7</v>
      </c>
      <c r="O5494">
        <v>5</v>
      </c>
      <c r="P5494">
        <v>550000</v>
      </c>
    </row>
    <row r="5495" spans="1:16">
      <c r="A5495">
        <v>6970</v>
      </c>
      <c r="B5495" t="s">
        <v>32</v>
      </c>
      <c r="C5495" t="str">
        <f t="shared" si="255"/>
        <v>Maruti</v>
      </c>
      <c r="D5495" t="str">
        <f t="shared" si="256"/>
        <v>below 5years</v>
      </c>
      <c r="E5495" t="str">
        <f t="shared" si="257"/>
        <v xml:space="preserve"> mileage above 20km</v>
      </c>
      <c r="F5495" t="s">
        <v>33</v>
      </c>
      <c r="G5495">
        <v>3</v>
      </c>
      <c r="H5495">
        <v>30000</v>
      </c>
      <c r="I5495" t="s">
        <v>14</v>
      </c>
      <c r="J5495" t="s">
        <v>15</v>
      </c>
      <c r="K5495" t="s">
        <v>16</v>
      </c>
      <c r="L5495">
        <v>22</v>
      </c>
      <c r="M5495">
        <v>1197</v>
      </c>
      <c r="N5495">
        <v>81.8</v>
      </c>
      <c r="O5495">
        <v>5</v>
      </c>
      <c r="P5495">
        <v>550000</v>
      </c>
    </row>
    <row r="5496" spans="1:16">
      <c r="A5496">
        <v>6971</v>
      </c>
      <c r="B5496" t="s">
        <v>32</v>
      </c>
      <c r="C5496" t="str">
        <f t="shared" si="255"/>
        <v>Maruti</v>
      </c>
      <c r="D5496" t="str">
        <f t="shared" si="256"/>
        <v>above 5years</v>
      </c>
      <c r="E5496" t="str">
        <f t="shared" si="257"/>
        <v xml:space="preserve"> mileage above 20km</v>
      </c>
      <c r="F5496" t="s">
        <v>33</v>
      </c>
      <c r="G5496">
        <v>8</v>
      </c>
      <c r="H5496">
        <v>158000</v>
      </c>
      <c r="I5496" t="s">
        <v>14</v>
      </c>
      <c r="J5496" t="s">
        <v>24</v>
      </c>
      <c r="K5496" t="s">
        <v>16</v>
      </c>
      <c r="L5496">
        <v>22.9</v>
      </c>
      <c r="M5496">
        <v>1248</v>
      </c>
      <c r="N5496">
        <v>74</v>
      </c>
      <c r="O5496">
        <v>5</v>
      </c>
      <c r="P5496">
        <v>450000</v>
      </c>
    </row>
    <row r="5497" spans="1:16">
      <c r="A5497">
        <v>6972</v>
      </c>
      <c r="B5497" t="s">
        <v>66</v>
      </c>
      <c r="C5497" t="str">
        <f t="shared" si="255"/>
        <v>Mahindra</v>
      </c>
      <c r="D5497" t="str">
        <f t="shared" si="256"/>
        <v>5years</v>
      </c>
      <c r="E5497" t="str">
        <f t="shared" si="257"/>
        <v>mileage below 20km</v>
      </c>
      <c r="F5497" t="s">
        <v>67</v>
      </c>
      <c r="G5497">
        <v>5</v>
      </c>
      <c r="H5497">
        <v>56000</v>
      </c>
      <c r="I5497" t="s">
        <v>23</v>
      </c>
      <c r="J5497" t="s">
        <v>24</v>
      </c>
      <c r="K5497" t="s">
        <v>31</v>
      </c>
      <c r="L5497">
        <v>16</v>
      </c>
      <c r="M5497">
        <v>2179</v>
      </c>
      <c r="N5497">
        <v>140</v>
      </c>
      <c r="O5497">
        <v>7</v>
      </c>
      <c r="P5497">
        <v>1275000</v>
      </c>
    </row>
    <row r="5498" spans="1:16">
      <c r="A5498">
        <v>6973</v>
      </c>
      <c r="B5498" t="s">
        <v>88</v>
      </c>
      <c r="C5498" t="str">
        <f t="shared" si="255"/>
        <v>Volkswagen</v>
      </c>
      <c r="D5498" t="str">
        <f t="shared" si="256"/>
        <v>above 5years</v>
      </c>
      <c r="E5498" t="str">
        <f t="shared" si="257"/>
        <v xml:space="preserve"> mileage above 20km</v>
      </c>
      <c r="F5498" t="s">
        <v>89</v>
      </c>
      <c r="G5498">
        <v>6</v>
      </c>
      <c r="H5498">
        <v>80000</v>
      </c>
      <c r="I5498" t="s">
        <v>23</v>
      </c>
      <c r="J5498" t="s">
        <v>24</v>
      </c>
      <c r="K5498" t="s">
        <v>16</v>
      </c>
      <c r="L5498">
        <v>20.14</v>
      </c>
      <c r="M5498">
        <v>1498</v>
      </c>
      <c r="N5498">
        <v>88.5</v>
      </c>
      <c r="O5498">
        <v>5</v>
      </c>
      <c r="P5498">
        <v>499000</v>
      </c>
    </row>
    <row r="5499" spans="1:16">
      <c r="A5499">
        <v>6974</v>
      </c>
      <c r="B5499" t="s">
        <v>19</v>
      </c>
      <c r="C5499" t="str">
        <f t="shared" si="255"/>
        <v>Hyundai</v>
      </c>
      <c r="D5499" t="str">
        <f t="shared" si="256"/>
        <v>above 5years</v>
      </c>
      <c r="E5499" t="str">
        <f t="shared" si="257"/>
        <v>mileage below 20km</v>
      </c>
      <c r="F5499" t="s">
        <v>20</v>
      </c>
      <c r="G5499">
        <v>7</v>
      </c>
      <c r="H5499">
        <v>37000</v>
      </c>
      <c r="I5499" t="s">
        <v>23</v>
      </c>
      <c r="J5499" t="s">
        <v>15</v>
      </c>
      <c r="K5499" t="s">
        <v>16</v>
      </c>
      <c r="L5499">
        <v>18.600000000000001</v>
      </c>
      <c r="M5499">
        <v>1197</v>
      </c>
      <c r="N5499">
        <v>81.83</v>
      </c>
      <c r="O5499">
        <v>5</v>
      </c>
      <c r="P5499">
        <v>495000</v>
      </c>
    </row>
    <row r="5500" spans="1:16">
      <c r="A5500">
        <v>6975</v>
      </c>
      <c r="B5500" t="s">
        <v>36</v>
      </c>
      <c r="C5500" t="str">
        <f t="shared" si="255"/>
        <v>Renault</v>
      </c>
      <c r="D5500" t="str">
        <f t="shared" si="256"/>
        <v>above 5years</v>
      </c>
      <c r="E5500" t="str">
        <f t="shared" si="257"/>
        <v>mileage below 20km</v>
      </c>
      <c r="F5500" t="s">
        <v>37</v>
      </c>
      <c r="G5500">
        <v>8</v>
      </c>
      <c r="H5500">
        <v>50000</v>
      </c>
      <c r="I5500" t="s">
        <v>23</v>
      </c>
      <c r="J5500" t="s">
        <v>24</v>
      </c>
      <c r="K5500" t="s">
        <v>16</v>
      </c>
      <c r="L5500">
        <v>19.87</v>
      </c>
      <c r="M5500">
        <v>1461</v>
      </c>
      <c r="N5500">
        <v>83.8</v>
      </c>
      <c r="O5500">
        <v>5</v>
      </c>
      <c r="P5500">
        <v>500000</v>
      </c>
    </row>
    <row r="5501" spans="1:16">
      <c r="A5501">
        <v>6976</v>
      </c>
      <c r="B5501" t="s">
        <v>44</v>
      </c>
      <c r="C5501" t="str">
        <f t="shared" si="255"/>
        <v>Toyota</v>
      </c>
      <c r="D5501" t="str">
        <f t="shared" si="256"/>
        <v>5years</v>
      </c>
      <c r="E5501" t="str">
        <f t="shared" si="257"/>
        <v>mileage below 20km</v>
      </c>
      <c r="F5501" t="s">
        <v>45</v>
      </c>
      <c r="G5501">
        <v>5</v>
      </c>
      <c r="H5501">
        <v>92000</v>
      </c>
      <c r="I5501" t="s">
        <v>23</v>
      </c>
      <c r="J5501" t="s">
        <v>24</v>
      </c>
      <c r="K5501" t="s">
        <v>16</v>
      </c>
      <c r="L5501">
        <v>12.8</v>
      </c>
      <c r="M5501">
        <v>2494</v>
      </c>
      <c r="N5501">
        <v>102</v>
      </c>
      <c r="O5501">
        <v>7</v>
      </c>
      <c r="P5501">
        <v>1150000</v>
      </c>
    </row>
    <row r="5502" spans="1:16">
      <c r="A5502">
        <v>6977</v>
      </c>
      <c r="B5502" t="s">
        <v>32</v>
      </c>
      <c r="C5502" t="str">
        <f t="shared" si="255"/>
        <v>Maruti</v>
      </c>
      <c r="D5502" t="str">
        <f t="shared" si="256"/>
        <v>above 5years</v>
      </c>
      <c r="E5502" t="str">
        <f t="shared" si="257"/>
        <v>mileage below 20km</v>
      </c>
      <c r="F5502" t="s">
        <v>33</v>
      </c>
      <c r="G5502">
        <v>11</v>
      </c>
      <c r="H5502">
        <v>99590</v>
      </c>
      <c r="I5502" t="s">
        <v>14</v>
      </c>
      <c r="J5502" t="s">
        <v>24</v>
      </c>
      <c r="K5502" t="s">
        <v>16</v>
      </c>
      <c r="L5502">
        <v>17.8</v>
      </c>
      <c r="M5502">
        <v>1248</v>
      </c>
      <c r="N5502">
        <v>75</v>
      </c>
      <c r="O5502">
        <v>5</v>
      </c>
      <c r="P5502">
        <v>300000</v>
      </c>
    </row>
    <row r="5503" spans="1:16">
      <c r="A5503">
        <v>6978</v>
      </c>
      <c r="B5503" t="s">
        <v>62</v>
      </c>
      <c r="C5503" t="str">
        <f t="shared" si="255"/>
        <v>Honda</v>
      </c>
      <c r="D5503" t="str">
        <f t="shared" si="256"/>
        <v>above 5years</v>
      </c>
      <c r="E5503" t="str">
        <f t="shared" si="257"/>
        <v>mileage below 20km</v>
      </c>
      <c r="F5503" t="s">
        <v>63</v>
      </c>
      <c r="G5503">
        <v>7</v>
      </c>
      <c r="H5503">
        <v>54000</v>
      </c>
      <c r="I5503" t="s">
        <v>14</v>
      </c>
      <c r="J5503" t="s">
        <v>15</v>
      </c>
      <c r="K5503" t="s">
        <v>16</v>
      </c>
      <c r="L5503">
        <v>18</v>
      </c>
      <c r="M5503">
        <v>1198</v>
      </c>
      <c r="N5503">
        <v>86.7</v>
      </c>
      <c r="O5503">
        <v>5</v>
      </c>
      <c r="P5503">
        <v>400000</v>
      </c>
    </row>
    <row r="5504" spans="1:16">
      <c r="A5504">
        <v>6979</v>
      </c>
      <c r="B5504" t="s">
        <v>46</v>
      </c>
      <c r="C5504" t="str">
        <f t="shared" si="255"/>
        <v>Maruti</v>
      </c>
      <c r="D5504" t="str">
        <f t="shared" si="256"/>
        <v>below 5years</v>
      </c>
      <c r="E5504" t="str">
        <f t="shared" si="257"/>
        <v xml:space="preserve"> mileage above 20km</v>
      </c>
      <c r="F5504" t="s">
        <v>47</v>
      </c>
      <c r="G5504">
        <v>3</v>
      </c>
      <c r="H5504">
        <v>74000</v>
      </c>
      <c r="I5504" t="s">
        <v>14</v>
      </c>
      <c r="J5504" t="s">
        <v>24</v>
      </c>
      <c r="K5504" t="s">
        <v>16</v>
      </c>
      <c r="L5504">
        <v>27.39</v>
      </c>
      <c r="M5504">
        <v>1248</v>
      </c>
      <c r="N5504">
        <v>74</v>
      </c>
      <c r="O5504">
        <v>5</v>
      </c>
      <c r="P5504">
        <v>750000</v>
      </c>
    </row>
    <row r="5505" spans="1:16">
      <c r="A5505">
        <v>6980</v>
      </c>
      <c r="B5505" t="s">
        <v>111</v>
      </c>
      <c r="C5505" t="str">
        <f t="shared" si="255"/>
        <v>Maruti</v>
      </c>
      <c r="D5505" t="str">
        <f t="shared" si="256"/>
        <v>above 5years</v>
      </c>
      <c r="E5505" t="str">
        <f t="shared" si="257"/>
        <v>mileage below 20km</v>
      </c>
      <c r="F5505" t="s">
        <v>112</v>
      </c>
      <c r="G5505">
        <v>8</v>
      </c>
      <c r="H5505">
        <v>36000</v>
      </c>
      <c r="I5505" t="s">
        <v>23</v>
      </c>
      <c r="J5505" t="s">
        <v>15</v>
      </c>
      <c r="K5505" t="s">
        <v>16</v>
      </c>
      <c r="L5505">
        <v>16.02</v>
      </c>
      <c r="M5505">
        <v>1373</v>
      </c>
      <c r="N5505">
        <v>93.7</v>
      </c>
      <c r="O5505">
        <v>7</v>
      </c>
      <c r="P5505">
        <v>665000</v>
      </c>
    </row>
    <row r="5506" spans="1:16">
      <c r="A5506">
        <v>6982</v>
      </c>
      <c r="B5506" t="s">
        <v>236</v>
      </c>
      <c r="C5506" t="str">
        <f t="shared" si="255"/>
        <v>Volvo</v>
      </c>
      <c r="D5506" t="str">
        <f t="shared" si="256"/>
        <v>above 5years</v>
      </c>
      <c r="E5506" t="str">
        <f t="shared" si="257"/>
        <v>mileage below 20km</v>
      </c>
      <c r="F5506" t="s">
        <v>237</v>
      </c>
      <c r="G5506">
        <v>8</v>
      </c>
      <c r="H5506">
        <v>95000</v>
      </c>
      <c r="I5506" t="s">
        <v>23</v>
      </c>
      <c r="J5506" t="s">
        <v>24</v>
      </c>
      <c r="K5506" t="s">
        <v>31</v>
      </c>
      <c r="L5506">
        <v>14.7</v>
      </c>
      <c r="M5506">
        <v>1984</v>
      </c>
      <c r="N5506">
        <v>181</v>
      </c>
      <c r="O5506">
        <v>5</v>
      </c>
      <c r="P5506">
        <v>1600000</v>
      </c>
    </row>
    <row r="5507" spans="1:16">
      <c r="A5507">
        <v>6985</v>
      </c>
      <c r="B5507" t="s">
        <v>19</v>
      </c>
      <c r="C5507" t="str">
        <f t="shared" ref="C5507:C5570" si="258">LEFT(B5507,FIND(" ", B5507)-1)</f>
        <v>Hyundai</v>
      </c>
      <c r="D5507" t="str">
        <f t="shared" ref="D5507:D5570" si="259">IF(G5507&gt;5,"above 5years",IF(G5507&lt;5,"below 5years",IF(G5507=5,"5years",0)))</f>
        <v>5years</v>
      </c>
      <c r="E5507" t="str">
        <f t="shared" ref="E5507:E5570" si="260">IF(L5507&lt;=20,"mileage below 20km",IF(L5507&gt;=20," mileage above 20km",0))</f>
        <v xml:space="preserve"> mileage above 20km</v>
      </c>
      <c r="F5507" t="s">
        <v>20</v>
      </c>
      <c r="G5507">
        <v>5</v>
      </c>
      <c r="H5507">
        <v>48000</v>
      </c>
      <c r="I5507" t="s">
        <v>23</v>
      </c>
      <c r="J5507" t="s">
        <v>24</v>
      </c>
      <c r="K5507" t="s">
        <v>16</v>
      </c>
      <c r="L5507">
        <v>21.9</v>
      </c>
      <c r="M5507">
        <v>1396</v>
      </c>
      <c r="N5507">
        <v>88.76</v>
      </c>
      <c r="O5507">
        <v>5</v>
      </c>
      <c r="P5507">
        <v>625000</v>
      </c>
    </row>
    <row r="5508" spans="1:16">
      <c r="A5508">
        <v>6988</v>
      </c>
      <c r="B5508" t="s">
        <v>103</v>
      </c>
      <c r="C5508" t="str">
        <f t="shared" si="258"/>
        <v>Honda</v>
      </c>
      <c r="D5508" t="str">
        <f t="shared" si="259"/>
        <v>below 5years</v>
      </c>
      <c r="E5508" t="str">
        <f t="shared" si="260"/>
        <v>mileage below 20km</v>
      </c>
      <c r="F5508" t="s">
        <v>104</v>
      </c>
      <c r="G5508">
        <v>3</v>
      </c>
      <c r="H5508">
        <v>14609</v>
      </c>
      <c r="I5508" t="s">
        <v>23</v>
      </c>
      <c r="J5508" t="s">
        <v>15</v>
      </c>
      <c r="K5508" t="s">
        <v>31</v>
      </c>
      <c r="L5508">
        <v>18.2</v>
      </c>
      <c r="M5508">
        <v>1199</v>
      </c>
      <c r="N5508">
        <v>88.7</v>
      </c>
      <c r="O5508">
        <v>5</v>
      </c>
      <c r="P5508">
        <v>850000</v>
      </c>
    </row>
    <row r="5509" spans="1:16">
      <c r="A5509">
        <v>6989</v>
      </c>
      <c r="B5509" t="s">
        <v>203</v>
      </c>
      <c r="C5509" t="str">
        <f t="shared" si="258"/>
        <v>Skoda</v>
      </c>
      <c r="D5509" t="str">
        <f t="shared" si="259"/>
        <v>above 5years</v>
      </c>
      <c r="E5509" t="str">
        <f t="shared" si="260"/>
        <v>mileage below 20km</v>
      </c>
      <c r="F5509" t="s">
        <v>204</v>
      </c>
      <c r="G5509">
        <v>13</v>
      </c>
      <c r="H5509">
        <v>38000</v>
      </c>
      <c r="I5509" t="s">
        <v>23</v>
      </c>
      <c r="J5509" t="s">
        <v>24</v>
      </c>
      <c r="K5509" t="s">
        <v>16</v>
      </c>
      <c r="L5509">
        <v>16.600000000000001</v>
      </c>
      <c r="M5509">
        <v>1896</v>
      </c>
      <c r="N5509">
        <v>122.4</v>
      </c>
      <c r="O5509">
        <v>5</v>
      </c>
      <c r="P5509">
        <v>540000</v>
      </c>
    </row>
    <row r="5510" spans="1:16">
      <c r="A5510">
        <v>6990</v>
      </c>
      <c r="B5510" t="s">
        <v>12</v>
      </c>
      <c r="C5510" t="str">
        <f t="shared" si="258"/>
        <v>Maruti</v>
      </c>
      <c r="D5510" t="str">
        <f t="shared" si="259"/>
        <v>below 5years</v>
      </c>
      <c r="E5510" t="str">
        <f t="shared" si="260"/>
        <v xml:space="preserve"> mileage above 20km</v>
      </c>
      <c r="F5510" t="s">
        <v>13</v>
      </c>
      <c r="G5510">
        <v>4</v>
      </c>
      <c r="H5510">
        <v>54000</v>
      </c>
      <c r="I5510" t="s">
        <v>14</v>
      </c>
      <c r="J5510" t="s">
        <v>15</v>
      </c>
      <c r="K5510" t="s">
        <v>16</v>
      </c>
      <c r="L5510">
        <v>24.7</v>
      </c>
      <c r="M5510">
        <v>796</v>
      </c>
      <c r="N5510">
        <v>47.3</v>
      </c>
      <c r="O5510">
        <v>5</v>
      </c>
      <c r="P5510">
        <v>260000</v>
      </c>
    </row>
    <row r="5511" spans="1:16">
      <c r="A5511">
        <v>6991</v>
      </c>
      <c r="B5511" t="s">
        <v>48</v>
      </c>
      <c r="C5511" t="str">
        <f t="shared" si="258"/>
        <v>Maruti</v>
      </c>
      <c r="D5511" t="str">
        <f t="shared" si="259"/>
        <v>below 5years</v>
      </c>
      <c r="E5511" t="str">
        <f t="shared" si="260"/>
        <v xml:space="preserve"> mileage above 20km</v>
      </c>
      <c r="F5511" t="s">
        <v>49</v>
      </c>
      <c r="G5511">
        <v>4</v>
      </c>
      <c r="H5511">
        <v>77000</v>
      </c>
      <c r="I5511" t="s">
        <v>23</v>
      </c>
      <c r="J5511" t="s">
        <v>24</v>
      </c>
      <c r="K5511" t="s">
        <v>16</v>
      </c>
      <c r="L5511">
        <v>26.59</v>
      </c>
      <c r="M5511">
        <v>1248</v>
      </c>
      <c r="N5511">
        <v>74</v>
      </c>
      <c r="O5511">
        <v>5</v>
      </c>
      <c r="P5511">
        <v>750000</v>
      </c>
    </row>
    <row r="5512" spans="1:16">
      <c r="A5512">
        <v>6995</v>
      </c>
      <c r="B5512" t="s">
        <v>12</v>
      </c>
      <c r="C5512" t="str">
        <f t="shared" si="258"/>
        <v>Maruti</v>
      </c>
      <c r="D5512" t="str">
        <f t="shared" si="259"/>
        <v>below 5years</v>
      </c>
      <c r="E5512" t="str">
        <f t="shared" si="260"/>
        <v xml:space="preserve"> mileage above 20km</v>
      </c>
      <c r="F5512" t="s">
        <v>13</v>
      </c>
      <c r="G5512">
        <v>2</v>
      </c>
      <c r="H5512">
        <v>20387</v>
      </c>
      <c r="I5512" t="s">
        <v>23</v>
      </c>
      <c r="J5512" t="s">
        <v>15</v>
      </c>
      <c r="K5512" t="s">
        <v>16</v>
      </c>
      <c r="L5512">
        <v>22.05</v>
      </c>
      <c r="M5512">
        <v>796</v>
      </c>
      <c r="N5512">
        <v>47.3</v>
      </c>
      <c r="O5512">
        <v>5</v>
      </c>
      <c r="P5512">
        <v>335000</v>
      </c>
    </row>
    <row r="5513" spans="1:16">
      <c r="A5513">
        <v>6996</v>
      </c>
      <c r="B5513" t="s">
        <v>76</v>
      </c>
      <c r="C5513" t="str">
        <f t="shared" si="258"/>
        <v>Mahindra</v>
      </c>
      <c r="D5513" t="str">
        <f t="shared" si="259"/>
        <v>above 5years</v>
      </c>
      <c r="E5513" t="str">
        <f t="shared" si="260"/>
        <v>mileage below 20km</v>
      </c>
      <c r="F5513" t="s">
        <v>77</v>
      </c>
      <c r="G5513">
        <v>11</v>
      </c>
      <c r="H5513">
        <v>127000</v>
      </c>
      <c r="I5513" t="s">
        <v>14</v>
      </c>
      <c r="J5513" t="s">
        <v>24</v>
      </c>
      <c r="K5513" t="s">
        <v>16</v>
      </c>
      <c r="L5513">
        <v>12.05</v>
      </c>
      <c r="M5513">
        <v>2179</v>
      </c>
      <c r="N5513">
        <v>120</v>
      </c>
      <c r="O5513">
        <v>8</v>
      </c>
      <c r="P5513">
        <v>400000</v>
      </c>
    </row>
    <row r="5514" spans="1:16">
      <c r="A5514">
        <v>6997</v>
      </c>
      <c r="B5514" t="s">
        <v>60</v>
      </c>
      <c r="C5514" t="str">
        <f t="shared" si="258"/>
        <v>Renault</v>
      </c>
      <c r="D5514" t="str">
        <f t="shared" si="259"/>
        <v>below 5years</v>
      </c>
      <c r="E5514" t="str">
        <f t="shared" si="260"/>
        <v xml:space="preserve"> mileage above 20km</v>
      </c>
      <c r="F5514" t="s">
        <v>61</v>
      </c>
      <c r="G5514">
        <v>3</v>
      </c>
      <c r="H5514">
        <v>20000</v>
      </c>
      <c r="I5514" t="s">
        <v>14</v>
      </c>
      <c r="J5514" t="s">
        <v>15</v>
      </c>
      <c r="K5514" t="s">
        <v>16</v>
      </c>
      <c r="L5514">
        <v>23.01</v>
      </c>
      <c r="M5514">
        <v>999</v>
      </c>
      <c r="N5514">
        <v>67</v>
      </c>
      <c r="O5514">
        <v>5</v>
      </c>
      <c r="P5514">
        <v>340000</v>
      </c>
    </row>
    <row r="5515" spans="1:16">
      <c r="A5515">
        <v>6998</v>
      </c>
      <c r="B5515" t="s">
        <v>84</v>
      </c>
      <c r="C5515" t="str">
        <f t="shared" si="258"/>
        <v>Maruti</v>
      </c>
      <c r="D5515" t="str">
        <f t="shared" si="259"/>
        <v>below 5years</v>
      </c>
      <c r="E5515" t="str">
        <f t="shared" si="260"/>
        <v xml:space="preserve"> mileage above 20km</v>
      </c>
      <c r="F5515" t="s">
        <v>85</v>
      </c>
      <c r="G5515">
        <v>3</v>
      </c>
      <c r="H5515">
        <v>80000</v>
      </c>
      <c r="I5515" t="s">
        <v>14</v>
      </c>
      <c r="J5515" t="s">
        <v>24</v>
      </c>
      <c r="K5515" t="s">
        <v>16</v>
      </c>
      <c r="L5515">
        <v>24.3</v>
      </c>
      <c r="M5515">
        <v>1248</v>
      </c>
      <c r="N5515">
        <v>88.5</v>
      </c>
      <c r="O5515">
        <v>5</v>
      </c>
      <c r="P5515">
        <v>830000</v>
      </c>
    </row>
    <row r="5516" spans="1:16">
      <c r="A5516">
        <v>6999</v>
      </c>
      <c r="B5516" t="s">
        <v>176</v>
      </c>
      <c r="C5516" t="str">
        <f t="shared" si="258"/>
        <v>Mercedes-Benz</v>
      </c>
      <c r="D5516" t="str">
        <f t="shared" si="259"/>
        <v>5years</v>
      </c>
      <c r="E5516" t="str">
        <f t="shared" si="260"/>
        <v>mileage below 20km</v>
      </c>
      <c r="F5516" t="s">
        <v>177</v>
      </c>
      <c r="G5516">
        <v>5</v>
      </c>
      <c r="H5516">
        <v>79090</v>
      </c>
      <c r="I5516" t="s">
        <v>23</v>
      </c>
      <c r="J5516" t="s">
        <v>24</v>
      </c>
      <c r="K5516" t="s">
        <v>31</v>
      </c>
      <c r="L5516">
        <v>11.3</v>
      </c>
      <c r="M5516">
        <v>2987</v>
      </c>
      <c r="N5516">
        <v>254.8</v>
      </c>
      <c r="O5516">
        <v>7</v>
      </c>
      <c r="P5516">
        <v>4500000</v>
      </c>
    </row>
    <row r="5517" spans="1:16">
      <c r="A5517">
        <v>7001</v>
      </c>
      <c r="B5517" t="s">
        <v>29</v>
      </c>
      <c r="C5517" t="str">
        <f t="shared" si="258"/>
        <v>Hyundai</v>
      </c>
      <c r="D5517" t="str">
        <f t="shared" si="259"/>
        <v>below 5years</v>
      </c>
      <c r="E5517" t="str">
        <f t="shared" si="260"/>
        <v>mileage below 20km</v>
      </c>
      <c r="F5517" t="s">
        <v>30</v>
      </c>
      <c r="G5517">
        <v>2</v>
      </c>
      <c r="H5517">
        <v>14351</v>
      </c>
      <c r="I5517" t="s">
        <v>23</v>
      </c>
      <c r="J5517" t="s">
        <v>15</v>
      </c>
      <c r="K5517" t="s">
        <v>16</v>
      </c>
      <c r="L5517">
        <v>18.27</v>
      </c>
      <c r="M5517">
        <v>998</v>
      </c>
      <c r="N5517">
        <v>118.35</v>
      </c>
      <c r="O5517">
        <v>5</v>
      </c>
      <c r="P5517">
        <v>1090000</v>
      </c>
    </row>
    <row r="5518" spans="1:16">
      <c r="A5518">
        <v>7002</v>
      </c>
      <c r="B5518" t="s">
        <v>12</v>
      </c>
      <c r="C5518" t="str">
        <f t="shared" si="258"/>
        <v>Maruti</v>
      </c>
      <c r="D5518" t="str">
        <f t="shared" si="259"/>
        <v>5years</v>
      </c>
      <c r="E5518" t="str">
        <f t="shared" si="260"/>
        <v xml:space="preserve"> mileage above 20km</v>
      </c>
      <c r="F5518" t="s">
        <v>13</v>
      </c>
      <c r="G5518">
        <v>5</v>
      </c>
      <c r="H5518">
        <v>30000</v>
      </c>
      <c r="I5518" t="s">
        <v>14</v>
      </c>
      <c r="J5518" t="s">
        <v>15</v>
      </c>
      <c r="K5518" t="s">
        <v>16</v>
      </c>
      <c r="L5518">
        <v>24.7</v>
      </c>
      <c r="M5518">
        <v>796</v>
      </c>
      <c r="N5518">
        <v>47.3</v>
      </c>
      <c r="O5518">
        <v>5</v>
      </c>
      <c r="P5518">
        <v>228000</v>
      </c>
    </row>
    <row r="5519" spans="1:16">
      <c r="A5519">
        <v>7003</v>
      </c>
      <c r="B5519" t="s">
        <v>25</v>
      </c>
      <c r="C5519" t="str">
        <f t="shared" si="258"/>
        <v>Maruti</v>
      </c>
      <c r="D5519" t="str">
        <f t="shared" si="259"/>
        <v>above 5years</v>
      </c>
      <c r="E5519" t="str">
        <f t="shared" si="260"/>
        <v>mileage below 20km</v>
      </c>
      <c r="F5519" t="s">
        <v>26</v>
      </c>
      <c r="G5519">
        <v>12</v>
      </c>
      <c r="H5519">
        <v>96547</v>
      </c>
      <c r="I5519" t="s">
        <v>23</v>
      </c>
      <c r="J5519" t="s">
        <v>15</v>
      </c>
      <c r="K5519" t="s">
        <v>16</v>
      </c>
      <c r="L5519">
        <v>18.899999999999999</v>
      </c>
      <c r="M5519">
        <v>1061</v>
      </c>
      <c r="N5519">
        <v>67</v>
      </c>
      <c r="O5519">
        <v>5</v>
      </c>
      <c r="P5519">
        <v>290000</v>
      </c>
    </row>
    <row r="5520" spans="1:16">
      <c r="A5520">
        <v>7004</v>
      </c>
      <c r="B5520" t="s">
        <v>46</v>
      </c>
      <c r="C5520" t="str">
        <f t="shared" si="258"/>
        <v>Maruti</v>
      </c>
      <c r="D5520" t="str">
        <f t="shared" si="259"/>
        <v>5years</v>
      </c>
      <c r="E5520" t="str">
        <f t="shared" si="260"/>
        <v xml:space="preserve"> mileage above 20km</v>
      </c>
      <c r="F5520" t="s">
        <v>47</v>
      </c>
      <c r="G5520">
        <v>5</v>
      </c>
      <c r="H5520">
        <v>34000</v>
      </c>
      <c r="I5520" t="s">
        <v>23</v>
      </c>
      <c r="J5520" t="s">
        <v>15</v>
      </c>
      <c r="K5520" t="s">
        <v>16</v>
      </c>
      <c r="L5520">
        <v>21.4</v>
      </c>
      <c r="M5520">
        <v>1197</v>
      </c>
      <c r="N5520">
        <v>83.1</v>
      </c>
      <c r="O5520">
        <v>5</v>
      </c>
      <c r="P5520">
        <v>550000</v>
      </c>
    </row>
    <row r="5521" spans="1:16">
      <c r="A5521">
        <v>7005</v>
      </c>
      <c r="B5521" t="s">
        <v>34</v>
      </c>
      <c r="C5521" t="str">
        <f t="shared" si="258"/>
        <v>Hyundai</v>
      </c>
      <c r="D5521" t="str">
        <f t="shared" si="259"/>
        <v>above 5years</v>
      </c>
      <c r="E5521" t="str">
        <f t="shared" si="260"/>
        <v xml:space="preserve"> mileage above 20km</v>
      </c>
      <c r="F5521" t="s">
        <v>35</v>
      </c>
      <c r="G5521">
        <v>8</v>
      </c>
      <c r="H5521">
        <v>65000</v>
      </c>
      <c r="I5521" t="s">
        <v>23</v>
      </c>
      <c r="J5521" t="s">
        <v>24</v>
      </c>
      <c r="K5521" t="s">
        <v>16</v>
      </c>
      <c r="L5521">
        <v>23.9</v>
      </c>
      <c r="M5521">
        <v>1582</v>
      </c>
      <c r="N5521">
        <v>126.2</v>
      </c>
      <c r="O5521">
        <v>5</v>
      </c>
      <c r="P5521">
        <v>595000</v>
      </c>
    </row>
    <row r="5522" spans="1:16">
      <c r="A5522">
        <v>7006</v>
      </c>
      <c r="B5522" t="s">
        <v>17</v>
      </c>
      <c r="C5522" t="str">
        <f t="shared" si="258"/>
        <v>Hyundai</v>
      </c>
      <c r="D5522" t="str">
        <f t="shared" si="259"/>
        <v>above 5years</v>
      </c>
      <c r="E5522" t="str">
        <f t="shared" si="260"/>
        <v>mileage below 20km</v>
      </c>
      <c r="F5522" t="s">
        <v>18</v>
      </c>
      <c r="G5522">
        <v>7</v>
      </c>
      <c r="H5522">
        <v>75571</v>
      </c>
      <c r="I5522" t="s">
        <v>23</v>
      </c>
      <c r="J5522" t="s">
        <v>15</v>
      </c>
      <c r="K5522" t="s">
        <v>16</v>
      </c>
      <c r="L5522">
        <v>18.899999999999999</v>
      </c>
      <c r="M5522">
        <v>1197</v>
      </c>
      <c r="N5522">
        <v>81.86</v>
      </c>
      <c r="O5522">
        <v>5</v>
      </c>
      <c r="P5522">
        <v>450000</v>
      </c>
    </row>
    <row r="5523" spans="1:16">
      <c r="A5523">
        <v>7007</v>
      </c>
      <c r="B5523" t="s">
        <v>19</v>
      </c>
      <c r="C5523" t="str">
        <f t="shared" si="258"/>
        <v>Hyundai</v>
      </c>
      <c r="D5523" t="str">
        <f t="shared" si="259"/>
        <v>above 5years</v>
      </c>
      <c r="E5523" t="str">
        <f t="shared" si="260"/>
        <v xml:space="preserve"> mileage above 20km</v>
      </c>
      <c r="F5523" t="s">
        <v>20</v>
      </c>
      <c r="G5523">
        <v>9</v>
      </c>
      <c r="H5523">
        <v>52253</v>
      </c>
      <c r="I5523" t="s">
        <v>23</v>
      </c>
      <c r="J5523" t="s">
        <v>24</v>
      </c>
      <c r="K5523" t="s">
        <v>16</v>
      </c>
      <c r="L5523">
        <v>21.9</v>
      </c>
      <c r="M5523">
        <v>1396</v>
      </c>
      <c r="N5523">
        <v>88.76</v>
      </c>
      <c r="O5523">
        <v>5</v>
      </c>
      <c r="P5523">
        <v>480000</v>
      </c>
    </row>
    <row r="5524" spans="1:16">
      <c r="A5524">
        <v>7008</v>
      </c>
      <c r="B5524" t="s">
        <v>84</v>
      </c>
      <c r="C5524" t="str">
        <f t="shared" si="258"/>
        <v>Maruti</v>
      </c>
      <c r="D5524" t="str">
        <f t="shared" si="259"/>
        <v>below 5years</v>
      </c>
      <c r="E5524" t="str">
        <f t="shared" si="260"/>
        <v xml:space="preserve"> mileage above 20km</v>
      </c>
      <c r="F5524" t="s">
        <v>85</v>
      </c>
      <c r="G5524">
        <v>4</v>
      </c>
      <c r="H5524">
        <v>55000</v>
      </c>
      <c r="I5524" t="s">
        <v>14</v>
      </c>
      <c r="J5524" t="s">
        <v>24</v>
      </c>
      <c r="K5524" t="s">
        <v>16</v>
      </c>
      <c r="L5524">
        <v>24.3</v>
      </c>
      <c r="M5524">
        <v>1248</v>
      </c>
      <c r="N5524">
        <v>88.5</v>
      </c>
      <c r="O5524">
        <v>5</v>
      </c>
      <c r="P5524">
        <v>970000</v>
      </c>
    </row>
    <row r="5525" spans="1:16">
      <c r="A5525">
        <v>7009</v>
      </c>
      <c r="B5525" t="s">
        <v>48</v>
      </c>
      <c r="C5525" t="str">
        <f t="shared" si="258"/>
        <v>Maruti</v>
      </c>
      <c r="D5525" t="str">
        <f t="shared" si="259"/>
        <v>above 5years</v>
      </c>
      <c r="E5525" t="str">
        <f t="shared" si="260"/>
        <v xml:space="preserve"> mileage above 20km</v>
      </c>
      <c r="F5525" t="s">
        <v>49</v>
      </c>
      <c r="G5525">
        <v>7</v>
      </c>
      <c r="H5525">
        <v>120000</v>
      </c>
      <c r="I5525" t="s">
        <v>14</v>
      </c>
      <c r="J5525" t="s">
        <v>24</v>
      </c>
      <c r="K5525" t="s">
        <v>16</v>
      </c>
      <c r="L5525">
        <v>23.4</v>
      </c>
      <c r="M5525">
        <v>1248</v>
      </c>
      <c r="N5525">
        <v>74</v>
      </c>
      <c r="O5525">
        <v>5</v>
      </c>
      <c r="P5525">
        <v>500000</v>
      </c>
    </row>
    <row r="5526" spans="1:16">
      <c r="A5526">
        <v>7010</v>
      </c>
      <c r="B5526" t="s">
        <v>62</v>
      </c>
      <c r="C5526" t="str">
        <f t="shared" si="258"/>
        <v>Honda</v>
      </c>
      <c r="D5526" t="str">
        <f t="shared" si="259"/>
        <v>below 5years</v>
      </c>
      <c r="E5526" t="str">
        <f t="shared" si="260"/>
        <v xml:space="preserve"> mileage above 20km</v>
      </c>
      <c r="F5526" t="s">
        <v>63</v>
      </c>
      <c r="G5526">
        <v>4</v>
      </c>
      <c r="H5526">
        <v>70000</v>
      </c>
      <c r="I5526" t="s">
        <v>14</v>
      </c>
      <c r="J5526" t="s">
        <v>24</v>
      </c>
      <c r="K5526" t="s">
        <v>16</v>
      </c>
      <c r="L5526">
        <v>25.8</v>
      </c>
      <c r="M5526">
        <v>1498</v>
      </c>
      <c r="N5526">
        <v>98.6</v>
      </c>
      <c r="O5526">
        <v>5</v>
      </c>
      <c r="P5526">
        <v>350000</v>
      </c>
    </row>
    <row r="5527" spans="1:16">
      <c r="A5527">
        <v>7011</v>
      </c>
      <c r="B5527" t="s">
        <v>36</v>
      </c>
      <c r="C5527" t="str">
        <f t="shared" si="258"/>
        <v>Renault</v>
      </c>
      <c r="D5527" t="str">
        <f t="shared" si="259"/>
        <v>5years</v>
      </c>
      <c r="E5527" t="str">
        <f t="shared" si="260"/>
        <v>mileage below 20km</v>
      </c>
      <c r="F5527" t="s">
        <v>37</v>
      </c>
      <c r="G5527">
        <v>5</v>
      </c>
      <c r="H5527">
        <v>75000</v>
      </c>
      <c r="I5527" t="s">
        <v>23</v>
      </c>
      <c r="J5527" t="s">
        <v>24</v>
      </c>
      <c r="K5527" t="s">
        <v>31</v>
      </c>
      <c r="L5527">
        <v>19.600000000000001</v>
      </c>
      <c r="M5527">
        <v>1461</v>
      </c>
      <c r="N5527">
        <v>108.45</v>
      </c>
      <c r="O5527">
        <v>5</v>
      </c>
      <c r="P5527">
        <v>730000</v>
      </c>
    </row>
    <row r="5528" spans="1:16">
      <c r="A5528">
        <v>7012</v>
      </c>
      <c r="B5528" t="s">
        <v>19</v>
      </c>
      <c r="C5528" t="str">
        <f t="shared" si="258"/>
        <v>Hyundai</v>
      </c>
      <c r="D5528" t="str">
        <f t="shared" si="259"/>
        <v>above 5years</v>
      </c>
      <c r="E5528" t="str">
        <f t="shared" si="260"/>
        <v>mileage below 20km</v>
      </c>
      <c r="F5528" t="s">
        <v>20</v>
      </c>
      <c r="G5528">
        <v>6</v>
      </c>
      <c r="H5528">
        <v>69482</v>
      </c>
      <c r="I5528" t="s">
        <v>23</v>
      </c>
      <c r="J5528" t="s">
        <v>15</v>
      </c>
      <c r="K5528" t="s">
        <v>16</v>
      </c>
      <c r="L5528">
        <v>18.600000000000001</v>
      </c>
      <c r="M5528">
        <v>1197</v>
      </c>
      <c r="N5528">
        <v>81.83</v>
      </c>
      <c r="O5528">
        <v>5</v>
      </c>
      <c r="P5528">
        <v>565000</v>
      </c>
    </row>
    <row r="5529" spans="1:16">
      <c r="A5529">
        <v>7015</v>
      </c>
      <c r="B5529" t="s">
        <v>17</v>
      </c>
      <c r="C5529" t="str">
        <f t="shared" si="258"/>
        <v>Hyundai</v>
      </c>
      <c r="D5529" t="str">
        <f t="shared" si="259"/>
        <v>below 5years</v>
      </c>
      <c r="E5529" t="str">
        <f t="shared" si="260"/>
        <v xml:space="preserve"> mileage above 20km</v>
      </c>
      <c r="F5529" t="s">
        <v>18</v>
      </c>
      <c r="G5529">
        <v>3</v>
      </c>
      <c r="H5529">
        <v>16000</v>
      </c>
      <c r="I5529" t="s">
        <v>23</v>
      </c>
      <c r="J5529" t="s">
        <v>24</v>
      </c>
      <c r="K5529" t="s">
        <v>16</v>
      </c>
      <c r="L5529">
        <v>24</v>
      </c>
      <c r="M5529">
        <v>1186</v>
      </c>
      <c r="N5529">
        <v>73.97</v>
      </c>
      <c r="O5529">
        <v>5</v>
      </c>
      <c r="P5529">
        <v>625000</v>
      </c>
    </row>
    <row r="5530" spans="1:16">
      <c r="A5530">
        <v>7017</v>
      </c>
      <c r="B5530" t="s">
        <v>52</v>
      </c>
      <c r="C5530" t="str">
        <f t="shared" si="258"/>
        <v>Hyundai</v>
      </c>
      <c r="D5530" t="str">
        <f t="shared" si="259"/>
        <v>below 5years</v>
      </c>
      <c r="E5530" t="str">
        <f t="shared" si="260"/>
        <v>mileage below 20km</v>
      </c>
      <c r="F5530" t="s">
        <v>53</v>
      </c>
      <c r="G5530">
        <v>4</v>
      </c>
      <c r="H5530">
        <v>40000</v>
      </c>
      <c r="I5530" t="s">
        <v>23</v>
      </c>
      <c r="J5530" t="s">
        <v>15</v>
      </c>
      <c r="K5530" t="s">
        <v>16</v>
      </c>
      <c r="L5530">
        <v>15.29</v>
      </c>
      <c r="M5530">
        <v>1591</v>
      </c>
      <c r="N5530">
        <v>121.3</v>
      </c>
      <c r="O5530">
        <v>5</v>
      </c>
      <c r="P5530">
        <v>970000</v>
      </c>
    </row>
    <row r="5531" spans="1:16">
      <c r="A5531">
        <v>7018</v>
      </c>
      <c r="B5531" t="s">
        <v>84</v>
      </c>
      <c r="C5531" t="str">
        <f t="shared" si="258"/>
        <v>Maruti</v>
      </c>
      <c r="D5531" t="str">
        <f t="shared" si="259"/>
        <v>5years</v>
      </c>
      <c r="E5531" t="str">
        <f t="shared" si="260"/>
        <v xml:space="preserve"> mileage above 20km</v>
      </c>
      <c r="F5531" t="s">
        <v>85</v>
      </c>
      <c r="G5531">
        <v>5</v>
      </c>
      <c r="H5531">
        <v>66000</v>
      </c>
      <c r="I5531" t="s">
        <v>23</v>
      </c>
      <c r="J5531" t="s">
        <v>24</v>
      </c>
      <c r="K5531" t="s">
        <v>16</v>
      </c>
      <c r="L5531">
        <v>24.3</v>
      </c>
      <c r="M5531">
        <v>1248</v>
      </c>
      <c r="N5531">
        <v>88.5</v>
      </c>
      <c r="O5531">
        <v>5</v>
      </c>
      <c r="P5531">
        <v>795000</v>
      </c>
    </row>
    <row r="5532" spans="1:16">
      <c r="A5532">
        <v>7019</v>
      </c>
      <c r="B5532" t="s">
        <v>109</v>
      </c>
      <c r="C5532" t="str">
        <f t="shared" si="258"/>
        <v>Tata</v>
      </c>
      <c r="D5532" t="str">
        <f t="shared" si="259"/>
        <v>below 5years</v>
      </c>
      <c r="E5532" t="str">
        <f t="shared" si="260"/>
        <v xml:space="preserve"> mileage above 20km</v>
      </c>
      <c r="F5532" t="s">
        <v>110</v>
      </c>
      <c r="G5532">
        <v>3</v>
      </c>
      <c r="H5532">
        <v>18000</v>
      </c>
      <c r="I5532" t="s">
        <v>14</v>
      </c>
      <c r="J5532" t="s">
        <v>15</v>
      </c>
      <c r="K5532" t="s">
        <v>16</v>
      </c>
      <c r="L5532">
        <v>20.3</v>
      </c>
      <c r="M5532">
        <v>1199</v>
      </c>
      <c r="N5532">
        <v>83.81</v>
      </c>
      <c r="O5532">
        <v>5</v>
      </c>
      <c r="P5532">
        <v>580000</v>
      </c>
    </row>
    <row r="5533" spans="1:16">
      <c r="A5533">
        <v>7020</v>
      </c>
      <c r="B5533" t="s">
        <v>88</v>
      </c>
      <c r="C5533" t="str">
        <f t="shared" si="258"/>
        <v>Volkswagen</v>
      </c>
      <c r="D5533" t="str">
        <f t="shared" si="259"/>
        <v>above 5years</v>
      </c>
      <c r="E5533" t="str">
        <f t="shared" si="260"/>
        <v xml:space="preserve"> mileage above 20km</v>
      </c>
      <c r="F5533" t="s">
        <v>89</v>
      </c>
      <c r="G5533">
        <v>7</v>
      </c>
      <c r="H5533">
        <v>64341</v>
      </c>
      <c r="I5533" t="s">
        <v>23</v>
      </c>
      <c r="J5533" t="s">
        <v>24</v>
      </c>
      <c r="K5533" t="s">
        <v>16</v>
      </c>
      <c r="L5533">
        <v>20.14</v>
      </c>
      <c r="M5533">
        <v>1498</v>
      </c>
      <c r="N5533">
        <v>88.8</v>
      </c>
      <c r="O5533">
        <v>5</v>
      </c>
      <c r="P5533">
        <v>530000</v>
      </c>
    </row>
    <row r="5534" spans="1:16">
      <c r="A5534">
        <v>7021</v>
      </c>
      <c r="B5534" t="s">
        <v>138</v>
      </c>
      <c r="C5534" t="str">
        <f t="shared" si="258"/>
        <v>Honda</v>
      </c>
      <c r="D5534" t="str">
        <f t="shared" si="259"/>
        <v>above 5years</v>
      </c>
      <c r="E5534" t="str">
        <f t="shared" si="260"/>
        <v>mileage below 20km</v>
      </c>
      <c r="F5534" t="s">
        <v>139</v>
      </c>
      <c r="G5534">
        <v>13</v>
      </c>
      <c r="H5534">
        <v>64537</v>
      </c>
      <c r="I5534" t="s">
        <v>23</v>
      </c>
      <c r="J5534" t="s">
        <v>15</v>
      </c>
      <c r="K5534" t="s">
        <v>31</v>
      </c>
      <c r="L5534">
        <v>12.9</v>
      </c>
      <c r="M5534">
        <v>1799</v>
      </c>
      <c r="N5534">
        <v>130</v>
      </c>
      <c r="O5534">
        <v>5</v>
      </c>
      <c r="P5534">
        <v>295000</v>
      </c>
    </row>
    <row r="5535" spans="1:16">
      <c r="A5535">
        <v>7022</v>
      </c>
      <c r="B5535" t="s">
        <v>148</v>
      </c>
      <c r="C5535" t="str">
        <f t="shared" si="258"/>
        <v>Ford</v>
      </c>
      <c r="D5535" t="str">
        <f t="shared" si="259"/>
        <v>below 5years</v>
      </c>
      <c r="E5535" t="str">
        <f t="shared" si="260"/>
        <v xml:space="preserve"> mileage above 20km</v>
      </c>
      <c r="F5535" t="s">
        <v>149</v>
      </c>
      <c r="G5535">
        <v>3</v>
      </c>
      <c r="H5535">
        <v>24000</v>
      </c>
      <c r="I5535" t="s">
        <v>23</v>
      </c>
      <c r="J5535" t="s">
        <v>24</v>
      </c>
      <c r="K5535" t="s">
        <v>16</v>
      </c>
      <c r="L5535">
        <v>24.4</v>
      </c>
      <c r="M5535">
        <v>1498</v>
      </c>
      <c r="N5535">
        <v>98.63</v>
      </c>
      <c r="O5535">
        <v>5</v>
      </c>
      <c r="P5535">
        <v>750000</v>
      </c>
    </row>
    <row r="5536" spans="1:16">
      <c r="A5536">
        <v>7023</v>
      </c>
      <c r="B5536" t="s">
        <v>19</v>
      </c>
      <c r="C5536" t="str">
        <f t="shared" si="258"/>
        <v>Hyundai</v>
      </c>
      <c r="D5536" t="str">
        <f t="shared" si="259"/>
        <v>below 5years</v>
      </c>
      <c r="E5536" t="str">
        <f t="shared" si="260"/>
        <v xml:space="preserve"> mileage above 20km</v>
      </c>
      <c r="F5536" t="s">
        <v>20</v>
      </c>
      <c r="G5536">
        <v>2</v>
      </c>
      <c r="H5536">
        <v>50000</v>
      </c>
      <c r="I5536" t="s">
        <v>14</v>
      </c>
      <c r="J5536" t="s">
        <v>24</v>
      </c>
      <c r="K5536" t="s">
        <v>16</v>
      </c>
      <c r="L5536">
        <v>22.54</v>
      </c>
      <c r="M5536">
        <v>1396</v>
      </c>
      <c r="N5536">
        <v>88.76</v>
      </c>
      <c r="O5536">
        <v>5</v>
      </c>
      <c r="P5536">
        <v>820000</v>
      </c>
    </row>
    <row r="5537" spans="1:16">
      <c r="A5537">
        <v>7025</v>
      </c>
      <c r="B5537" t="s">
        <v>19</v>
      </c>
      <c r="C5537" t="str">
        <f t="shared" si="258"/>
        <v>Hyundai</v>
      </c>
      <c r="D5537" t="str">
        <f t="shared" si="259"/>
        <v>above 5years</v>
      </c>
      <c r="E5537" t="str">
        <f t="shared" si="260"/>
        <v xml:space="preserve"> mileage above 20km</v>
      </c>
      <c r="F5537" t="s">
        <v>20</v>
      </c>
      <c r="G5537">
        <v>10</v>
      </c>
      <c r="H5537">
        <v>110000</v>
      </c>
      <c r="I5537" t="s">
        <v>14</v>
      </c>
      <c r="J5537" t="s">
        <v>24</v>
      </c>
      <c r="K5537" t="s">
        <v>16</v>
      </c>
      <c r="L5537">
        <v>21.9</v>
      </c>
      <c r="M5537">
        <v>1396</v>
      </c>
      <c r="N5537">
        <v>90</v>
      </c>
      <c r="O5537">
        <v>5</v>
      </c>
      <c r="P5537">
        <v>400000</v>
      </c>
    </row>
    <row r="5538" spans="1:16">
      <c r="A5538">
        <v>7026</v>
      </c>
      <c r="B5538" t="s">
        <v>25</v>
      </c>
      <c r="C5538" t="str">
        <f t="shared" si="258"/>
        <v>Maruti</v>
      </c>
      <c r="D5538" t="str">
        <f t="shared" si="259"/>
        <v>above 5years</v>
      </c>
      <c r="E5538" t="str">
        <f t="shared" si="260"/>
        <v xml:space="preserve"> mileage above 20km</v>
      </c>
      <c r="F5538" t="s">
        <v>26</v>
      </c>
      <c r="G5538">
        <v>8</v>
      </c>
      <c r="H5538">
        <v>69073</v>
      </c>
      <c r="I5538" t="s">
        <v>23</v>
      </c>
      <c r="J5538" t="s">
        <v>15</v>
      </c>
      <c r="K5538" t="s">
        <v>16</v>
      </c>
      <c r="L5538">
        <v>20.51</v>
      </c>
      <c r="M5538">
        <v>998</v>
      </c>
      <c r="N5538">
        <v>67.040000000000006</v>
      </c>
      <c r="O5538">
        <v>5</v>
      </c>
      <c r="P5538">
        <v>330000</v>
      </c>
    </row>
    <row r="5539" spans="1:16">
      <c r="A5539">
        <v>7027</v>
      </c>
      <c r="B5539" t="s">
        <v>82</v>
      </c>
      <c r="C5539" t="str">
        <f t="shared" si="258"/>
        <v>Ford</v>
      </c>
      <c r="D5539" t="str">
        <f t="shared" si="259"/>
        <v>above 5years</v>
      </c>
      <c r="E5539" t="str">
        <f t="shared" si="260"/>
        <v xml:space="preserve"> mileage above 20km</v>
      </c>
      <c r="F5539" t="s">
        <v>83</v>
      </c>
      <c r="G5539">
        <v>6</v>
      </c>
      <c r="H5539">
        <v>100000</v>
      </c>
      <c r="I5539" t="s">
        <v>14</v>
      </c>
      <c r="J5539" t="s">
        <v>24</v>
      </c>
      <c r="K5539" t="s">
        <v>16</v>
      </c>
      <c r="L5539">
        <v>25.83</v>
      </c>
      <c r="M5539">
        <v>1498</v>
      </c>
      <c r="N5539">
        <v>99</v>
      </c>
      <c r="O5539">
        <v>5</v>
      </c>
      <c r="P5539">
        <v>350000</v>
      </c>
    </row>
    <row r="5540" spans="1:16">
      <c r="A5540">
        <v>7028</v>
      </c>
      <c r="B5540" t="s">
        <v>44</v>
      </c>
      <c r="C5540" t="str">
        <f t="shared" si="258"/>
        <v>Toyota</v>
      </c>
      <c r="D5540" t="str">
        <f t="shared" si="259"/>
        <v>below 5years</v>
      </c>
      <c r="E5540" t="str">
        <f t="shared" si="260"/>
        <v>mileage below 20km</v>
      </c>
      <c r="F5540" t="s">
        <v>45</v>
      </c>
      <c r="G5540">
        <v>3</v>
      </c>
      <c r="H5540">
        <v>30000</v>
      </c>
      <c r="I5540" t="s">
        <v>23</v>
      </c>
      <c r="J5540" t="s">
        <v>24</v>
      </c>
      <c r="K5540" t="s">
        <v>16</v>
      </c>
      <c r="L5540">
        <v>13.68</v>
      </c>
      <c r="M5540">
        <v>2393</v>
      </c>
      <c r="N5540">
        <v>147.80000000000001</v>
      </c>
      <c r="O5540">
        <v>8</v>
      </c>
      <c r="P5540">
        <v>2050000</v>
      </c>
    </row>
    <row r="5541" spans="1:16">
      <c r="A5541">
        <v>7032</v>
      </c>
      <c r="B5541" t="s">
        <v>82</v>
      </c>
      <c r="C5541" t="str">
        <f t="shared" si="258"/>
        <v>Ford</v>
      </c>
      <c r="D5541" t="str">
        <f t="shared" si="259"/>
        <v>above 5years</v>
      </c>
      <c r="E5541" t="str">
        <f t="shared" si="260"/>
        <v>mileage below 20km</v>
      </c>
      <c r="F5541" t="s">
        <v>83</v>
      </c>
      <c r="G5541">
        <v>7</v>
      </c>
      <c r="H5541">
        <v>120000</v>
      </c>
      <c r="I5541" t="s">
        <v>14</v>
      </c>
      <c r="J5541" t="s">
        <v>24</v>
      </c>
      <c r="K5541" t="s">
        <v>16</v>
      </c>
      <c r="L5541">
        <v>20</v>
      </c>
      <c r="M5541">
        <v>1399</v>
      </c>
      <c r="N5541">
        <v>68.05</v>
      </c>
      <c r="O5541">
        <v>5</v>
      </c>
      <c r="P5541">
        <v>270000</v>
      </c>
    </row>
    <row r="5542" spans="1:16">
      <c r="A5542">
        <v>7033</v>
      </c>
      <c r="B5542" t="s">
        <v>92</v>
      </c>
      <c r="C5542" t="str">
        <f t="shared" si="258"/>
        <v>Maruti</v>
      </c>
      <c r="D5542" t="str">
        <f t="shared" si="259"/>
        <v>below 5years</v>
      </c>
      <c r="E5542" t="str">
        <f t="shared" si="260"/>
        <v xml:space="preserve"> mileage above 20km</v>
      </c>
      <c r="F5542" t="s">
        <v>93</v>
      </c>
      <c r="G5542">
        <v>4</v>
      </c>
      <c r="H5542">
        <v>55000</v>
      </c>
      <c r="I5542" t="s">
        <v>23</v>
      </c>
      <c r="J5542" t="s">
        <v>15</v>
      </c>
      <c r="K5542" t="s">
        <v>31</v>
      </c>
      <c r="L5542">
        <v>23.1</v>
      </c>
      <c r="M5542">
        <v>998</v>
      </c>
      <c r="N5542">
        <v>67.040000000000006</v>
      </c>
      <c r="O5542">
        <v>5</v>
      </c>
      <c r="P5542">
        <v>450000</v>
      </c>
    </row>
    <row r="5543" spans="1:16">
      <c r="A5543">
        <v>7035</v>
      </c>
      <c r="B5543" t="s">
        <v>46</v>
      </c>
      <c r="C5543" t="str">
        <f t="shared" si="258"/>
        <v>Maruti</v>
      </c>
      <c r="D5543" t="str">
        <f t="shared" si="259"/>
        <v>below 5years</v>
      </c>
      <c r="E5543" t="str">
        <f t="shared" si="260"/>
        <v xml:space="preserve"> mileage above 20km</v>
      </c>
      <c r="F5543" t="s">
        <v>47</v>
      </c>
      <c r="G5543">
        <v>3</v>
      </c>
      <c r="H5543">
        <v>21340</v>
      </c>
      <c r="I5543" t="s">
        <v>14</v>
      </c>
      <c r="J5543" t="s">
        <v>15</v>
      </c>
      <c r="K5543" t="s">
        <v>16</v>
      </c>
      <c r="L5543">
        <v>21.1</v>
      </c>
      <c r="M5543">
        <v>998</v>
      </c>
      <c r="N5543">
        <v>100.5</v>
      </c>
      <c r="O5543">
        <v>5</v>
      </c>
      <c r="P5543">
        <v>600000</v>
      </c>
    </row>
    <row r="5544" spans="1:16">
      <c r="A5544">
        <v>7036</v>
      </c>
      <c r="B5544" t="s">
        <v>80</v>
      </c>
      <c r="C5544" t="str">
        <f t="shared" si="258"/>
        <v>Ford</v>
      </c>
      <c r="D5544" t="str">
        <f t="shared" si="259"/>
        <v>above 5years</v>
      </c>
      <c r="E5544" t="str">
        <f t="shared" si="260"/>
        <v xml:space="preserve"> mileage above 20km</v>
      </c>
      <c r="F5544" t="s">
        <v>81</v>
      </c>
      <c r="G5544">
        <v>6</v>
      </c>
      <c r="H5544">
        <v>70000</v>
      </c>
      <c r="I5544" t="s">
        <v>14</v>
      </c>
      <c r="J5544" t="s">
        <v>24</v>
      </c>
      <c r="K5544" t="s">
        <v>16</v>
      </c>
      <c r="L5544">
        <v>25.83</v>
      </c>
      <c r="M5544">
        <v>1498</v>
      </c>
      <c r="N5544">
        <v>99</v>
      </c>
      <c r="O5544">
        <v>5</v>
      </c>
      <c r="P5544">
        <v>425000</v>
      </c>
    </row>
    <row r="5545" spans="1:16">
      <c r="A5545">
        <v>7037</v>
      </c>
      <c r="B5545" t="s">
        <v>62</v>
      </c>
      <c r="C5545" t="str">
        <f t="shared" si="258"/>
        <v>Honda</v>
      </c>
      <c r="D5545" t="str">
        <f t="shared" si="259"/>
        <v>5years</v>
      </c>
      <c r="E5545" t="str">
        <f t="shared" si="260"/>
        <v>mileage below 20km</v>
      </c>
      <c r="F5545" t="s">
        <v>63</v>
      </c>
      <c r="G5545">
        <v>5</v>
      </c>
      <c r="H5545">
        <v>33000</v>
      </c>
      <c r="I5545" t="s">
        <v>23</v>
      </c>
      <c r="J5545" t="s">
        <v>15</v>
      </c>
      <c r="K5545" t="s">
        <v>16</v>
      </c>
      <c r="L5545">
        <v>19.5</v>
      </c>
      <c r="M5545">
        <v>1199</v>
      </c>
      <c r="N5545">
        <v>88.76</v>
      </c>
      <c r="O5545">
        <v>5</v>
      </c>
      <c r="P5545">
        <v>650000</v>
      </c>
    </row>
    <row r="5546" spans="1:16">
      <c r="A5546">
        <v>7038</v>
      </c>
      <c r="B5546" t="s">
        <v>62</v>
      </c>
      <c r="C5546" t="str">
        <f t="shared" si="258"/>
        <v>Honda</v>
      </c>
      <c r="D5546" t="str">
        <f t="shared" si="259"/>
        <v>above 5years</v>
      </c>
      <c r="E5546" t="str">
        <f t="shared" si="260"/>
        <v xml:space="preserve"> mileage above 20km</v>
      </c>
      <c r="F5546" t="s">
        <v>63</v>
      </c>
      <c r="G5546">
        <v>8</v>
      </c>
      <c r="H5546">
        <v>97000</v>
      </c>
      <c r="I5546" t="s">
        <v>14</v>
      </c>
      <c r="J5546" t="s">
        <v>24</v>
      </c>
      <c r="K5546" t="s">
        <v>16</v>
      </c>
      <c r="L5546">
        <v>25.8</v>
      </c>
      <c r="M5546">
        <v>1498</v>
      </c>
      <c r="N5546">
        <v>98.6</v>
      </c>
      <c r="O5546">
        <v>5</v>
      </c>
      <c r="P5546">
        <v>365000</v>
      </c>
    </row>
    <row r="5547" spans="1:16">
      <c r="A5547">
        <v>7040</v>
      </c>
      <c r="B5547" t="s">
        <v>46</v>
      </c>
      <c r="C5547" t="str">
        <f t="shared" si="258"/>
        <v>Maruti</v>
      </c>
      <c r="D5547" t="str">
        <f t="shared" si="259"/>
        <v>5years</v>
      </c>
      <c r="E5547" t="str">
        <f t="shared" si="260"/>
        <v xml:space="preserve"> mileage above 20km</v>
      </c>
      <c r="F5547" t="s">
        <v>47</v>
      </c>
      <c r="G5547">
        <v>5</v>
      </c>
      <c r="H5547">
        <v>38000</v>
      </c>
      <c r="I5547" t="s">
        <v>23</v>
      </c>
      <c r="J5547" t="s">
        <v>15</v>
      </c>
      <c r="K5547" t="s">
        <v>16</v>
      </c>
      <c r="L5547">
        <v>21.4</v>
      </c>
      <c r="M5547">
        <v>1197</v>
      </c>
      <c r="N5547">
        <v>83.1</v>
      </c>
      <c r="O5547">
        <v>5</v>
      </c>
      <c r="P5547">
        <v>580000</v>
      </c>
    </row>
    <row r="5548" spans="1:16">
      <c r="A5548">
        <v>7042</v>
      </c>
      <c r="B5548" t="s">
        <v>12</v>
      </c>
      <c r="C5548" t="str">
        <f t="shared" si="258"/>
        <v>Maruti</v>
      </c>
      <c r="D5548" t="str">
        <f t="shared" si="259"/>
        <v>above 5years</v>
      </c>
      <c r="E5548" t="str">
        <f t="shared" si="260"/>
        <v xml:space="preserve"> mileage above 20km</v>
      </c>
      <c r="F5548" t="s">
        <v>13</v>
      </c>
      <c r="G5548">
        <v>9</v>
      </c>
      <c r="H5548">
        <v>43043</v>
      </c>
      <c r="I5548" t="s">
        <v>14</v>
      </c>
      <c r="J5548" t="s">
        <v>15</v>
      </c>
      <c r="K5548" t="s">
        <v>16</v>
      </c>
      <c r="L5548">
        <v>20.92</v>
      </c>
      <c r="M5548">
        <v>998</v>
      </c>
      <c r="N5548">
        <v>67.099999999999994</v>
      </c>
      <c r="O5548">
        <v>5</v>
      </c>
      <c r="P5548">
        <v>230000</v>
      </c>
    </row>
    <row r="5549" spans="1:16">
      <c r="A5549">
        <v>7043</v>
      </c>
      <c r="B5549" t="s">
        <v>84</v>
      </c>
      <c r="C5549" t="str">
        <f t="shared" si="258"/>
        <v>Maruti</v>
      </c>
      <c r="D5549" t="str">
        <f t="shared" si="259"/>
        <v>below 5years</v>
      </c>
      <c r="E5549" t="str">
        <f t="shared" si="260"/>
        <v xml:space="preserve"> mileage above 20km</v>
      </c>
      <c r="F5549" t="s">
        <v>85</v>
      </c>
      <c r="G5549">
        <v>4</v>
      </c>
      <c r="H5549">
        <v>29000</v>
      </c>
      <c r="I5549" t="s">
        <v>23</v>
      </c>
      <c r="J5549" t="s">
        <v>24</v>
      </c>
      <c r="K5549" t="s">
        <v>16</v>
      </c>
      <c r="L5549">
        <v>24.3</v>
      </c>
      <c r="M5549">
        <v>1248</v>
      </c>
      <c r="N5549">
        <v>88.5</v>
      </c>
      <c r="O5549">
        <v>5</v>
      </c>
      <c r="P5549">
        <v>985000</v>
      </c>
    </row>
    <row r="5550" spans="1:16">
      <c r="A5550">
        <v>7044</v>
      </c>
      <c r="B5550" t="s">
        <v>36</v>
      </c>
      <c r="C5550" t="str">
        <f t="shared" si="258"/>
        <v>Renault</v>
      </c>
      <c r="D5550" t="str">
        <f t="shared" si="259"/>
        <v>above 5years</v>
      </c>
      <c r="E5550" t="str">
        <f t="shared" si="260"/>
        <v>mileage below 20km</v>
      </c>
      <c r="F5550" t="s">
        <v>37</v>
      </c>
      <c r="G5550">
        <v>8</v>
      </c>
      <c r="H5550">
        <v>135000</v>
      </c>
      <c r="I5550" t="s">
        <v>14</v>
      </c>
      <c r="J5550" t="s">
        <v>24</v>
      </c>
      <c r="K5550" t="s">
        <v>16</v>
      </c>
      <c r="L5550">
        <v>19.010000000000002</v>
      </c>
      <c r="M5550">
        <v>1461</v>
      </c>
      <c r="N5550">
        <v>108.45</v>
      </c>
      <c r="O5550">
        <v>5</v>
      </c>
      <c r="P5550">
        <v>430000</v>
      </c>
    </row>
    <row r="5551" spans="1:16">
      <c r="A5551">
        <v>7048</v>
      </c>
      <c r="B5551" t="s">
        <v>19</v>
      </c>
      <c r="C5551" t="str">
        <f t="shared" si="258"/>
        <v>Hyundai</v>
      </c>
      <c r="D5551" t="str">
        <f t="shared" si="259"/>
        <v>5years</v>
      </c>
      <c r="E5551" t="str">
        <f t="shared" si="260"/>
        <v>mileage below 20km</v>
      </c>
      <c r="F5551" t="s">
        <v>20</v>
      </c>
      <c r="G5551">
        <v>5</v>
      </c>
      <c r="H5551">
        <v>38900</v>
      </c>
      <c r="I5551" t="s">
        <v>14</v>
      </c>
      <c r="J5551" t="s">
        <v>15</v>
      </c>
      <c r="K5551" t="s">
        <v>16</v>
      </c>
      <c r="L5551">
        <v>18.600000000000001</v>
      </c>
      <c r="M5551">
        <v>1197</v>
      </c>
      <c r="N5551">
        <v>81.83</v>
      </c>
      <c r="O5551">
        <v>5</v>
      </c>
      <c r="P5551">
        <v>580000</v>
      </c>
    </row>
    <row r="5552" spans="1:16">
      <c r="A5552">
        <v>7049</v>
      </c>
      <c r="B5552" t="s">
        <v>160</v>
      </c>
      <c r="C5552" t="str">
        <f t="shared" si="258"/>
        <v>Honda</v>
      </c>
      <c r="D5552" t="str">
        <f t="shared" si="259"/>
        <v>below 5years</v>
      </c>
      <c r="E5552" t="str">
        <f t="shared" si="260"/>
        <v xml:space="preserve"> mileage above 20km</v>
      </c>
      <c r="F5552" t="s">
        <v>161</v>
      </c>
      <c r="G5552">
        <v>2</v>
      </c>
      <c r="H5552">
        <v>9900</v>
      </c>
      <c r="I5552" t="s">
        <v>23</v>
      </c>
      <c r="J5552" t="s">
        <v>24</v>
      </c>
      <c r="K5552" t="s">
        <v>16</v>
      </c>
      <c r="L5552">
        <v>25.5</v>
      </c>
      <c r="M5552">
        <v>1498</v>
      </c>
      <c r="N5552">
        <v>98.6</v>
      </c>
      <c r="O5552">
        <v>5</v>
      </c>
      <c r="P5552">
        <v>990000</v>
      </c>
    </row>
    <row r="5553" spans="1:16">
      <c r="A5553">
        <v>7050</v>
      </c>
      <c r="B5553" t="s">
        <v>27</v>
      </c>
      <c r="C5553" t="str">
        <f t="shared" si="258"/>
        <v>Hyundai</v>
      </c>
      <c r="D5553" t="str">
        <f t="shared" si="259"/>
        <v>above 5years</v>
      </c>
      <c r="E5553" t="str">
        <f t="shared" si="260"/>
        <v>mileage below 20km</v>
      </c>
      <c r="F5553" t="s">
        <v>28</v>
      </c>
      <c r="G5553">
        <v>9</v>
      </c>
      <c r="H5553">
        <v>57001</v>
      </c>
      <c r="I5553" t="s">
        <v>23</v>
      </c>
      <c r="J5553" t="s">
        <v>15</v>
      </c>
      <c r="K5553" t="s">
        <v>31</v>
      </c>
      <c r="L5553">
        <v>16.95</v>
      </c>
      <c r="M5553">
        <v>1197</v>
      </c>
      <c r="N5553">
        <v>78.900000000000006</v>
      </c>
      <c r="O5553">
        <v>5</v>
      </c>
      <c r="P5553">
        <v>404000</v>
      </c>
    </row>
    <row r="5554" spans="1:16">
      <c r="A5554">
        <v>7051</v>
      </c>
      <c r="B5554" t="s">
        <v>19</v>
      </c>
      <c r="C5554" t="str">
        <f t="shared" si="258"/>
        <v>Hyundai</v>
      </c>
      <c r="D5554" t="str">
        <f t="shared" si="259"/>
        <v>above 5years</v>
      </c>
      <c r="E5554" t="str">
        <f t="shared" si="260"/>
        <v>mileage below 20km</v>
      </c>
      <c r="F5554" t="s">
        <v>20</v>
      </c>
      <c r="G5554">
        <v>8</v>
      </c>
      <c r="H5554">
        <v>52000</v>
      </c>
      <c r="I5554" t="s">
        <v>23</v>
      </c>
      <c r="J5554" t="s">
        <v>15</v>
      </c>
      <c r="K5554" t="s">
        <v>16</v>
      </c>
      <c r="L5554">
        <v>17</v>
      </c>
      <c r="M5554">
        <v>1197</v>
      </c>
      <c r="N5554">
        <v>80</v>
      </c>
      <c r="O5554">
        <v>5</v>
      </c>
      <c r="P5554">
        <v>465000</v>
      </c>
    </row>
    <row r="5555" spans="1:16">
      <c r="A5555">
        <v>7052</v>
      </c>
      <c r="B5555" t="s">
        <v>32</v>
      </c>
      <c r="C5555" t="str">
        <f t="shared" si="258"/>
        <v>Maruti</v>
      </c>
      <c r="D5555" t="str">
        <f t="shared" si="259"/>
        <v>above 5years</v>
      </c>
      <c r="E5555" t="str">
        <f t="shared" si="260"/>
        <v>mileage below 20km</v>
      </c>
      <c r="F5555" t="s">
        <v>33</v>
      </c>
      <c r="G5555">
        <v>6</v>
      </c>
      <c r="H5555">
        <v>48000</v>
      </c>
      <c r="I5555" t="s">
        <v>23</v>
      </c>
      <c r="J5555" t="s">
        <v>15</v>
      </c>
      <c r="K5555" t="s">
        <v>16</v>
      </c>
      <c r="L5555">
        <v>16.100000000000001</v>
      </c>
      <c r="M5555">
        <v>1298</v>
      </c>
      <c r="N5555">
        <v>88.2</v>
      </c>
      <c r="O5555">
        <v>5</v>
      </c>
      <c r="P5555">
        <v>480000</v>
      </c>
    </row>
    <row r="5556" spans="1:16">
      <c r="A5556">
        <v>7056</v>
      </c>
      <c r="B5556" t="s">
        <v>74</v>
      </c>
      <c r="C5556" t="str">
        <f t="shared" si="258"/>
        <v>Datsun</v>
      </c>
      <c r="D5556" t="str">
        <f t="shared" si="259"/>
        <v>5years</v>
      </c>
      <c r="E5556" t="str">
        <f t="shared" si="260"/>
        <v xml:space="preserve"> mileage above 20km</v>
      </c>
      <c r="F5556" t="s">
        <v>75</v>
      </c>
      <c r="G5556">
        <v>5</v>
      </c>
      <c r="H5556">
        <v>11995</v>
      </c>
      <c r="I5556" t="s">
        <v>23</v>
      </c>
      <c r="J5556" t="s">
        <v>15</v>
      </c>
      <c r="K5556" t="s">
        <v>16</v>
      </c>
      <c r="L5556">
        <v>22.7</v>
      </c>
      <c r="M5556">
        <v>799</v>
      </c>
      <c r="N5556">
        <v>53.64</v>
      </c>
      <c r="O5556">
        <v>5</v>
      </c>
      <c r="P5556">
        <v>330000</v>
      </c>
    </row>
    <row r="5557" spans="1:16">
      <c r="A5557">
        <v>7057</v>
      </c>
      <c r="B5557" t="s">
        <v>48</v>
      </c>
      <c r="C5557" t="str">
        <f t="shared" si="258"/>
        <v>Maruti</v>
      </c>
      <c r="D5557" t="str">
        <f t="shared" si="259"/>
        <v>below 5years</v>
      </c>
      <c r="E5557" t="str">
        <f t="shared" si="260"/>
        <v xml:space="preserve"> mileage above 20km</v>
      </c>
      <c r="F5557" t="s">
        <v>49</v>
      </c>
      <c r="G5557">
        <v>3</v>
      </c>
      <c r="H5557">
        <v>52433</v>
      </c>
      <c r="I5557" t="s">
        <v>23</v>
      </c>
      <c r="J5557" t="s">
        <v>24</v>
      </c>
      <c r="K5557" t="s">
        <v>16</v>
      </c>
      <c r="L5557">
        <v>23.4</v>
      </c>
      <c r="M5557">
        <v>1248</v>
      </c>
      <c r="N5557">
        <v>74</v>
      </c>
      <c r="O5557">
        <v>5</v>
      </c>
      <c r="P5557">
        <v>650000</v>
      </c>
    </row>
    <row r="5558" spans="1:16">
      <c r="A5558">
        <v>7058</v>
      </c>
      <c r="B5558" t="s">
        <v>62</v>
      </c>
      <c r="C5558" t="str">
        <f t="shared" si="258"/>
        <v>Honda</v>
      </c>
      <c r="D5558" t="str">
        <f t="shared" si="259"/>
        <v>below 5years</v>
      </c>
      <c r="E5558" t="str">
        <f t="shared" si="260"/>
        <v>mileage below 20km</v>
      </c>
      <c r="F5558" t="s">
        <v>63</v>
      </c>
      <c r="G5558">
        <v>4</v>
      </c>
      <c r="H5558">
        <v>20350</v>
      </c>
      <c r="I5558" t="s">
        <v>23</v>
      </c>
      <c r="J5558" t="s">
        <v>15</v>
      </c>
      <c r="K5558" t="s">
        <v>16</v>
      </c>
      <c r="L5558">
        <v>17.8</v>
      </c>
      <c r="M5558">
        <v>1198</v>
      </c>
      <c r="N5558">
        <v>86.7</v>
      </c>
      <c r="O5558">
        <v>5</v>
      </c>
      <c r="P5558">
        <v>650000</v>
      </c>
    </row>
    <row r="5559" spans="1:16">
      <c r="A5559">
        <v>7059</v>
      </c>
      <c r="B5559" t="s">
        <v>25</v>
      </c>
      <c r="C5559" t="str">
        <f t="shared" si="258"/>
        <v>Maruti</v>
      </c>
      <c r="D5559" t="str">
        <f t="shared" si="259"/>
        <v>above 5years</v>
      </c>
      <c r="E5559" t="str">
        <f t="shared" si="260"/>
        <v>mileage below 20km</v>
      </c>
      <c r="F5559" t="s">
        <v>26</v>
      </c>
      <c r="G5559">
        <v>12</v>
      </c>
      <c r="H5559">
        <v>113675</v>
      </c>
      <c r="I5559" t="s">
        <v>23</v>
      </c>
      <c r="J5559" t="s">
        <v>15</v>
      </c>
      <c r="K5559" t="s">
        <v>16</v>
      </c>
      <c r="L5559">
        <v>14</v>
      </c>
      <c r="M5559">
        <v>1061</v>
      </c>
      <c r="N5559">
        <v>64</v>
      </c>
      <c r="O5559">
        <v>5</v>
      </c>
      <c r="P5559">
        <v>180000</v>
      </c>
    </row>
    <row r="5560" spans="1:16">
      <c r="A5560">
        <v>7061</v>
      </c>
      <c r="B5560" t="s">
        <v>25</v>
      </c>
      <c r="C5560" t="str">
        <f t="shared" si="258"/>
        <v>Maruti</v>
      </c>
      <c r="D5560" t="str">
        <f t="shared" si="259"/>
        <v>below 5years</v>
      </c>
      <c r="E5560" t="str">
        <f t="shared" si="260"/>
        <v xml:space="preserve"> mileage above 20km</v>
      </c>
      <c r="F5560" t="s">
        <v>26</v>
      </c>
      <c r="G5560">
        <v>4</v>
      </c>
      <c r="H5560">
        <v>38311</v>
      </c>
      <c r="I5560" t="s">
        <v>23</v>
      </c>
      <c r="J5560" t="s">
        <v>15</v>
      </c>
      <c r="K5560" t="s">
        <v>16</v>
      </c>
      <c r="L5560">
        <v>20.51</v>
      </c>
      <c r="M5560">
        <v>998</v>
      </c>
      <c r="N5560">
        <v>67.040000000000006</v>
      </c>
      <c r="O5560">
        <v>5</v>
      </c>
      <c r="P5560">
        <v>469000</v>
      </c>
    </row>
    <row r="5561" spans="1:16">
      <c r="A5561">
        <v>7062</v>
      </c>
      <c r="B5561" t="s">
        <v>27</v>
      </c>
      <c r="C5561" t="str">
        <f t="shared" si="258"/>
        <v>Hyundai</v>
      </c>
      <c r="D5561" t="str">
        <f t="shared" si="259"/>
        <v>5years</v>
      </c>
      <c r="E5561" t="str">
        <f t="shared" si="260"/>
        <v xml:space="preserve"> mileage above 20km</v>
      </c>
      <c r="F5561" t="s">
        <v>28</v>
      </c>
      <c r="G5561">
        <v>5</v>
      </c>
      <c r="H5561">
        <v>34355</v>
      </c>
      <c r="I5561" t="s">
        <v>23</v>
      </c>
      <c r="J5561" t="s">
        <v>15</v>
      </c>
      <c r="K5561" t="s">
        <v>16</v>
      </c>
      <c r="L5561">
        <v>20.36</v>
      </c>
      <c r="M5561">
        <v>1197</v>
      </c>
      <c r="N5561">
        <v>78.900000000000006</v>
      </c>
      <c r="O5561">
        <v>5</v>
      </c>
      <c r="P5561">
        <v>455000</v>
      </c>
    </row>
    <row r="5562" spans="1:16">
      <c r="A5562">
        <v>7063</v>
      </c>
      <c r="B5562" t="s">
        <v>32</v>
      </c>
      <c r="C5562" t="str">
        <f t="shared" si="258"/>
        <v>Maruti</v>
      </c>
      <c r="D5562" t="str">
        <f t="shared" si="259"/>
        <v>above 5years</v>
      </c>
      <c r="E5562" t="str">
        <f t="shared" si="260"/>
        <v xml:space="preserve"> mileage above 20km</v>
      </c>
      <c r="F5562" t="s">
        <v>33</v>
      </c>
      <c r="G5562">
        <v>8</v>
      </c>
      <c r="H5562">
        <v>86000</v>
      </c>
      <c r="I5562" t="s">
        <v>23</v>
      </c>
      <c r="J5562" t="s">
        <v>24</v>
      </c>
      <c r="K5562" t="s">
        <v>16</v>
      </c>
      <c r="L5562">
        <v>22.9</v>
      </c>
      <c r="M5562">
        <v>1248</v>
      </c>
      <c r="N5562">
        <v>74</v>
      </c>
      <c r="O5562">
        <v>5</v>
      </c>
      <c r="P5562">
        <v>499000</v>
      </c>
    </row>
    <row r="5563" spans="1:16">
      <c r="A5563">
        <v>7064</v>
      </c>
      <c r="B5563" t="s">
        <v>34</v>
      </c>
      <c r="C5563" t="str">
        <f t="shared" si="258"/>
        <v>Hyundai</v>
      </c>
      <c r="D5563" t="str">
        <f t="shared" si="259"/>
        <v>above 5years</v>
      </c>
      <c r="E5563" t="str">
        <f t="shared" si="260"/>
        <v>mileage below 20km</v>
      </c>
      <c r="F5563" t="s">
        <v>35</v>
      </c>
      <c r="G5563">
        <v>7</v>
      </c>
      <c r="H5563">
        <v>68000</v>
      </c>
      <c r="I5563" t="s">
        <v>23</v>
      </c>
      <c r="J5563" t="s">
        <v>24</v>
      </c>
      <c r="K5563" t="s">
        <v>31</v>
      </c>
      <c r="L5563">
        <v>19.079999999999998</v>
      </c>
      <c r="M5563">
        <v>1582</v>
      </c>
      <c r="N5563">
        <v>126.32</v>
      </c>
      <c r="O5563">
        <v>5</v>
      </c>
      <c r="P5563">
        <v>690000</v>
      </c>
    </row>
    <row r="5564" spans="1:16">
      <c r="A5564">
        <v>7066</v>
      </c>
      <c r="B5564" t="s">
        <v>92</v>
      </c>
      <c r="C5564" t="str">
        <f t="shared" si="258"/>
        <v>Maruti</v>
      </c>
      <c r="D5564" t="str">
        <f t="shared" si="259"/>
        <v>5years</v>
      </c>
      <c r="E5564" t="str">
        <f t="shared" si="260"/>
        <v xml:space="preserve"> mileage above 20km</v>
      </c>
      <c r="F5564" t="s">
        <v>93</v>
      </c>
      <c r="G5564">
        <v>5</v>
      </c>
      <c r="H5564">
        <v>64211</v>
      </c>
      <c r="I5564" t="s">
        <v>23</v>
      </c>
      <c r="J5564" t="s">
        <v>15</v>
      </c>
      <c r="K5564" t="s">
        <v>31</v>
      </c>
      <c r="L5564">
        <v>23.1</v>
      </c>
      <c r="M5564">
        <v>998</v>
      </c>
      <c r="N5564">
        <v>67.040000000000006</v>
      </c>
      <c r="O5564">
        <v>5</v>
      </c>
      <c r="P5564">
        <v>440000</v>
      </c>
    </row>
    <row r="5565" spans="1:16">
      <c r="A5565">
        <v>7068</v>
      </c>
      <c r="B5565" t="s">
        <v>125</v>
      </c>
      <c r="C5565" t="str">
        <f t="shared" si="258"/>
        <v>Mercedes-Benz</v>
      </c>
      <c r="D5565" t="str">
        <f t="shared" si="259"/>
        <v>above 5years</v>
      </c>
      <c r="E5565" t="str">
        <f t="shared" si="260"/>
        <v>mileage below 20km</v>
      </c>
      <c r="F5565" t="s">
        <v>126</v>
      </c>
      <c r="G5565">
        <v>11</v>
      </c>
      <c r="H5565">
        <v>94000</v>
      </c>
      <c r="I5565" t="s">
        <v>23</v>
      </c>
      <c r="J5565" t="s">
        <v>24</v>
      </c>
      <c r="K5565" t="s">
        <v>31</v>
      </c>
      <c r="L5565">
        <v>14.21</v>
      </c>
      <c r="M5565">
        <v>2143</v>
      </c>
      <c r="N5565">
        <v>203</v>
      </c>
      <c r="O5565">
        <v>5</v>
      </c>
      <c r="P5565">
        <v>1350000</v>
      </c>
    </row>
    <row r="5566" spans="1:16">
      <c r="A5566">
        <v>7069</v>
      </c>
      <c r="B5566" t="s">
        <v>17</v>
      </c>
      <c r="C5566" t="str">
        <f t="shared" si="258"/>
        <v>Hyundai</v>
      </c>
      <c r="D5566" t="str">
        <f t="shared" si="259"/>
        <v>5years</v>
      </c>
      <c r="E5566" t="str">
        <f t="shared" si="260"/>
        <v xml:space="preserve"> mileage above 20km</v>
      </c>
      <c r="F5566" t="s">
        <v>18</v>
      </c>
      <c r="G5566">
        <v>5</v>
      </c>
      <c r="H5566">
        <v>38861</v>
      </c>
      <c r="I5566" t="s">
        <v>23</v>
      </c>
      <c r="J5566" t="s">
        <v>24</v>
      </c>
      <c r="K5566" t="s">
        <v>16</v>
      </c>
      <c r="L5566">
        <v>24</v>
      </c>
      <c r="M5566">
        <v>1120</v>
      </c>
      <c r="N5566">
        <v>70</v>
      </c>
      <c r="O5566">
        <v>5</v>
      </c>
      <c r="P5566">
        <v>583000</v>
      </c>
    </row>
    <row r="5567" spans="1:16">
      <c r="A5567">
        <v>7070</v>
      </c>
      <c r="B5567" t="s">
        <v>46</v>
      </c>
      <c r="C5567" t="str">
        <f t="shared" si="258"/>
        <v>Maruti</v>
      </c>
      <c r="D5567" t="str">
        <f t="shared" si="259"/>
        <v>below 5years</v>
      </c>
      <c r="E5567" t="str">
        <f t="shared" si="260"/>
        <v xml:space="preserve"> mileage above 20km</v>
      </c>
      <c r="F5567" t="s">
        <v>47</v>
      </c>
      <c r="G5567">
        <v>2</v>
      </c>
      <c r="H5567">
        <v>20000</v>
      </c>
      <c r="I5567" t="s">
        <v>14</v>
      </c>
      <c r="J5567" t="s">
        <v>15</v>
      </c>
      <c r="K5567" t="s">
        <v>16</v>
      </c>
      <c r="L5567">
        <v>21.4</v>
      </c>
      <c r="M5567">
        <v>1197</v>
      </c>
      <c r="N5567">
        <v>83.1</v>
      </c>
      <c r="O5567">
        <v>5</v>
      </c>
      <c r="P5567">
        <v>580000</v>
      </c>
    </row>
    <row r="5568" spans="1:16">
      <c r="A5568">
        <v>7072</v>
      </c>
      <c r="B5568" t="s">
        <v>111</v>
      </c>
      <c r="C5568" t="str">
        <f t="shared" si="258"/>
        <v>Maruti</v>
      </c>
      <c r="D5568" t="str">
        <f t="shared" si="259"/>
        <v>above 5years</v>
      </c>
      <c r="E5568" t="str">
        <f t="shared" si="260"/>
        <v xml:space="preserve"> mileage above 20km</v>
      </c>
      <c r="F5568" t="s">
        <v>112</v>
      </c>
      <c r="G5568">
        <v>7</v>
      </c>
      <c r="H5568">
        <v>85321</v>
      </c>
      <c r="I5568" t="s">
        <v>23</v>
      </c>
      <c r="J5568" t="s">
        <v>24</v>
      </c>
      <c r="K5568" t="s">
        <v>16</v>
      </c>
      <c r="L5568">
        <v>20.77</v>
      </c>
      <c r="M5568">
        <v>1248</v>
      </c>
      <c r="N5568">
        <v>88.76</v>
      </c>
      <c r="O5568">
        <v>7</v>
      </c>
      <c r="P5568">
        <v>650000</v>
      </c>
    </row>
    <row r="5569" spans="1:16">
      <c r="A5569">
        <v>7073</v>
      </c>
      <c r="B5569" t="s">
        <v>107</v>
      </c>
      <c r="C5569" t="str">
        <f t="shared" si="258"/>
        <v>Audi</v>
      </c>
      <c r="D5569" t="str">
        <f t="shared" si="259"/>
        <v>below 5years</v>
      </c>
      <c r="E5569" t="str">
        <f t="shared" si="260"/>
        <v>mileage below 20km</v>
      </c>
      <c r="F5569" t="s">
        <v>108</v>
      </c>
      <c r="G5569">
        <v>2</v>
      </c>
      <c r="H5569">
        <v>10950</v>
      </c>
      <c r="I5569" t="s">
        <v>14</v>
      </c>
      <c r="J5569" t="s">
        <v>24</v>
      </c>
      <c r="K5569" t="s">
        <v>31</v>
      </c>
      <c r="L5569">
        <v>18.25</v>
      </c>
      <c r="M5569">
        <v>1968</v>
      </c>
      <c r="N5569">
        <v>187.74</v>
      </c>
      <c r="O5569">
        <v>5</v>
      </c>
      <c r="P5569">
        <v>4200000</v>
      </c>
    </row>
    <row r="5570" spans="1:16">
      <c r="A5570">
        <v>7074</v>
      </c>
      <c r="B5570" t="s">
        <v>12</v>
      </c>
      <c r="C5570" t="str">
        <f t="shared" si="258"/>
        <v>Maruti</v>
      </c>
      <c r="D5570" t="str">
        <f t="shared" si="259"/>
        <v>below 5years</v>
      </c>
      <c r="E5570" t="str">
        <f t="shared" si="260"/>
        <v xml:space="preserve"> mileage above 20km</v>
      </c>
      <c r="F5570" t="s">
        <v>13</v>
      </c>
      <c r="G5570">
        <v>4</v>
      </c>
      <c r="H5570">
        <v>40000</v>
      </c>
      <c r="I5570" t="s">
        <v>14</v>
      </c>
      <c r="J5570" t="s">
        <v>15</v>
      </c>
      <c r="K5570" t="s">
        <v>16</v>
      </c>
      <c r="L5570">
        <v>23.95</v>
      </c>
      <c r="M5570">
        <v>998</v>
      </c>
      <c r="N5570">
        <v>67.05</v>
      </c>
      <c r="O5570">
        <v>5</v>
      </c>
      <c r="P5570">
        <v>306000</v>
      </c>
    </row>
    <row r="5571" spans="1:16">
      <c r="A5571">
        <v>7076</v>
      </c>
      <c r="B5571" t="s">
        <v>82</v>
      </c>
      <c r="C5571" t="str">
        <f t="shared" ref="C5571:C5634" si="261">LEFT(B5571,FIND(" ", B5571)-1)</f>
        <v>Ford</v>
      </c>
      <c r="D5571" t="str">
        <f t="shared" ref="D5571:D5634" si="262">IF(G5571&gt;5,"above 5years",IF(G5571&lt;5,"below 5years",IF(G5571=5,"5years",0)))</f>
        <v>above 5years</v>
      </c>
      <c r="E5571" t="str">
        <f t="shared" ref="E5571:E5634" si="263">IF(L5571&lt;=20,"mileage below 20km",IF(L5571&gt;=20," mileage above 20km",0))</f>
        <v>mileage below 20km</v>
      </c>
      <c r="F5571" t="s">
        <v>83</v>
      </c>
      <c r="G5571">
        <v>8</v>
      </c>
      <c r="H5571">
        <v>43000</v>
      </c>
      <c r="I5571" t="s">
        <v>23</v>
      </c>
      <c r="J5571" t="s">
        <v>15</v>
      </c>
      <c r="K5571" t="s">
        <v>16</v>
      </c>
      <c r="L5571">
        <v>15.6</v>
      </c>
      <c r="M5571">
        <v>1196</v>
      </c>
      <c r="N5571">
        <v>70</v>
      </c>
      <c r="O5571">
        <v>5</v>
      </c>
      <c r="P5571">
        <v>410000</v>
      </c>
    </row>
    <row r="5572" spans="1:16">
      <c r="A5572">
        <v>7077</v>
      </c>
      <c r="B5572" t="s">
        <v>21</v>
      </c>
      <c r="C5572" t="str">
        <f t="shared" si="261"/>
        <v>Ford</v>
      </c>
      <c r="D5572" t="str">
        <f t="shared" si="262"/>
        <v>below 5years</v>
      </c>
      <c r="E5572" t="str">
        <f t="shared" si="263"/>
        <v xml:space="preserve"> mileage above 20km</v>
      </c>
      <c r="F5572" t="s">
        <v>22</v>
      </c>
      <c r="G5572">
        <v>3</v>
      </c>
      <c r="H5572">
        <v>25000</v>
      </c>
      <c r="I5572" t="s">
        <v>23</v>
      </c>
      <c r="J5572" t="s">
        <v>24</v>
      </c>
      <c r="K5572" t="s">
        <v>16</v>
      </c>
      <c r="L5572">
        <v>23</v>
      </c>
      <c r="M5572">
        <v>1498</v>
      </c>
      <c r="N5572">
        <v>98.96</v>
      </c>
      <c r="O5572">
        <v>5</v>
      </c>
      <c r="P5572">
        <v>850000</v>
      </c>
    </row>
    <row r="5573" spans="1:16">
      <c r="A5573">
        <v>7078</v>
      </c>
      <c r="B5573" t="s">
        <v>19</v>
      </c>
      <c r="C5573" t="str">
        <f t="shared" si="261"/>
        <v>Hyundai</v>
      </c>
      <c r="D5573" t="str">
        <f t="shared" si="262"/>
        <v>5years</v>
      </c>
      <c r="E5573" t="str">
        <f t="shared" si="263"/>
        <v xml:space="preserve"> mileage above 20km</v>
      </c>
      <c r="F5573" t="s">
        <v>20</v>
      </c>
      <c r="G5573">
        <v>5</v>
      </c>
      <c r="H5573">
        <v>86000</v>
      </c>
      <c r="I5573" t="s">
        <v>23</v>
      </c>
      <c r="J5573" t="s">
        <v>24</v>
      </c>
      <c r="K5573" t="s">
        <v>16</v>
      </c>
      <c r="L5573">
        <v>22.54</v>
      </c>
      <c r="M5573">
        <v>1396</v>
      </c>
      <c r="N5573">
        <v>88.73</v>
      </c>
      <c r="O5573">
        <v>5</v>
      </c>
      <c r="P5573">
        <v>675000</v>
      </c>
    </row>
    <row r="5574" spans="1:16">
      <c r="A5574">
        <v>7079</v>
      </c>
      <c r="B5574" t="s">
        <v>19</v>
      </c>
      <c r="C5574" t="str">
        <f t="shared" si="261"/>
        <v>Hyundai</v>
      </c>
      <c r="D5574" t="str">
        <f t="shared" si="262"/>
        <v>below 5years</v>
      </c>
      <c r="E5574" t="str">
        <f t="shared" si="263"/>
        <v>mileage below 20km</v>
      </c>
      <c r="F5574" t="s">
        <v>20</v>
      </c>
      <c r="G5574">
        <v>2</v>
      </c>
      <c r="H5574">
        <v>30000</v>
      </c>
      <c r="I5574" t="s">
        <v>14</v>
      </c>
      <c r="J5574" t="s">
        <v>15</v>
      </c>
      <c r="K5574" t="s">
        <v>16</v>
      </c>
      <c r="L5574">
        <v>17.190000000000001</v>
      </c>
      <c r="M5574">
        <v>1197</v>
      </c>
      <c r="N5574">
        <v>81.86</v>
      </c>
      <c r="O5574">
        <v>5</v>
      </c>
      <c r="P5574">
        <v>590000</v>
      </c>
    </row>
    <row r="5575" spans="1:16">
      <c r="A5575">
        <v>7080</v>
      </c>
      <c r="B5575" t="s">
        <v>34</v>
      </c>
      <c r="C5575" t="str">
        <f t="shared" si="261"/>
        <v>Hyundai</v>
      </c>
      <c r="D5575" t="str">
        <f t="shared" si="262"/>
        <v>5years</v>
      </c>
      <c r="E5575" t="str">
        <f t="shared" si="263"/>
        <v>mileage below 20km</v>
      </c>
      <c r="F5575" t="s">
        <v>35</v>
      </c>
      <c r="G5575">
        <v>5</v>
      </c>
      <c r="H5575">
        <v>5000</v>
      </c>
      <c r="I5575" t="s">
        <v>14</v>
      </c>
      <c r="J5575" t="s">
        <v>15</v>
      </c>
      <c r="K5575" t="s">
        <v>16</v>
      </c>
      <c r="L5575">
        <v>17.010000000000002</v>
      </c>
      <c r="M5575">
        <v>1591</v>
      </c>
      <c r="N5575">
        <v>121.3</v>
      </c>
      <c r="O5575">
        <v>5</v>
      </c>
      <c r="P5575">
        <v>750000</v>
      </c>
    </row>
    <row r="5576" spans="1:16">
      <c r="A5576">
        <v>7081</v>
      </c>
      <c r="B5576" t="s">
        <v>46</v>
      </c>
      <c r="C5576" t="str">
        <f t="shared" si="261"/>
        <v>Maruti</v>
      </c>
      <c r="D5576" t="str">
        <f t="shared" si="262"/>
        <v>below 5years</v>
      </c>
      <c r="E5576" t="str">
        <f t="shared" si="263"/>
        <v xml:space="preserve"> mileage above 20km</v>
      </c>
      <c r="F5576" t="s">
        <v>47</v>
      </c>
      <c r="G5576">
        <v>3</v>
      </c>
      <c r="H5576">
        <v>23000</v>
      </c>
      <c r="I5576" t="s">
        <v>14</v>
      </c>
      <c r="J5576" t="s">
        <v>24</v>
      </c>
      <c r="K5576" t="s">
        <v>16</v>
      </c>
      <c r="L5576">
        <v>27.39</v>
      </c>
      <c r="M5576">
        <v>1248</v>
      </c>
      <c r="N5576">
        <v>74</v>
      </c>
      <c r="O5576">
        <v>5</v>
      </c>
      <c r="P5576">
        <v>760000</v>
      </c>
    </row>
    <row r="5577" spans="1:16">
      <c r="A5577">
        <v>7082</v>
      </c>
      <c r="B5577" t="s">
        <v>66</v>
      </c>
      <c r="C5577" t="str">
        <f t="shared" si="261"/>
        <v>Mahindra</v>
      </c>
      <c r="D5577" t="str">
        <f t="shared" si="262"/>
        <v>below 5years</v>
      </c>
      <c r="E5577" t="str">
        <f t="shared" si="263"/>
        <v>mileage below 20km</v>
      </c>
      <c r="F5577" t="s">
        <v>67</v>
      </c>
      <c r="G5577">
        <v>3</v>
      </c>
      <c r="H5577">
        <v>10000</v>
      </c>
      <c r="I5577" t="s">
        <v>14</v>
      </c>
      <c r="J5577" t="s">
        <v>24</v>
      </c>
      <c r="K5577" t="s">
        <v>31</v>
      </c>
      <c r="L5577">
        <v>16</v>
      </c>
      <c r="M5577">
        <v>2179</v>
      </c>
      <c r="N5577">
        <v>140</v>
      </c>
      <c r="O5577">
        <v>7</v>
      </c>
      <c r="P5577">
        <v>1400000</v>
      </c>
    </row>
    <row r="5578" spans="1:16">
      <c r="A5578">
        <v>7084</v>
      </c>
      <c r="B5578" t="s">
        <v>44</v>
      </c>
      <c r="C5578" t="str">
        <f t="shared" si="261"/>
        <v>Toyota</v>
      </c>
      <c r="D5578" t="str">
        <f t="shared" si="262"/>
        <v>above 5years</v>
      </c>
      <c r="E5578" t="str">
        <f t="shared" si="263"/>
        <v>mileage below 20km</v>
      </c>
      <c r="F5578" t="s">
        <v>45</v>
      </c>
      <c r="G5578">
        <v>8</v>
      </c>
      <c r="H5578">
        <v>270000</v>
      </c>
      <c r="I5578" t="s">
        <v>14</v>
      </c>
      <c r="J5578" t="s">
        <v>24</v>
      </c>
      <c r="K5578" t="s">
        <v>16</v>
      </c>
      <c r="L5578">
        <v>12.99</v>
      </c>
      <c r="M5578">
        <v>2494</v>
      </c>
      <c r="N5578">
        <v>100.6</v>
      </c>
      <c r="O5578">
        <v>8</v>
      </c>
      <c r="P5578">
        <v>1050000</v>
      </c>
    </row>
    <row r="5579" spans="1:16">
      <c r="A5579">
        <v>7086</v>
      </c>
      <c r="B5579" t="s">
        <v>36</v>
      </c>
      <c r="C5579" t="str">
        <f t="shared" si="261"/>
        <v>Renault</v>
      </c>
      <c r="D5579" t="str">
        <f t="shared" si="262"/>
        <v>5years</v>
      </c>
      <c r="E5579" t="str">
        <f t="shared" si="263"/>
        <v>mileage below 20km</v>
      </c>
      <c r="F5579" t="s">
        <v>37</v>
      </c>
      <c r="G5579">
        <v>5</v>
      </c>
      <c r="H5579">
        <v>100000</v>
      </c>
      <c r="I5579" t="s">
        <v>14</v>
      </c>
      <c r="J5579" t="s">
        <v>24</v>
      </c>
      <c r="K5579" t="s">
        <v>16</v>
      </c>
      <c r="L5579">
        <v>19.64</v>
      </c>
      <c r="M5579">
        <v>1461</v>
      </c>
      <c r="N5579">
        <v>108.45</v>
      </c>
      <c r="O5579">
        <v>5</v>
      </c>
      <c r="P5579">
        <v>600000</v>
      </c>
    </row>
    <row r="5580" spans="1:16">
      <c r="A5580">
        <v>7087</v>
      </c>
      <c r="B5580" t="s">
        <v>17</v>
      </c>
      <c r="C5580" t="str">
        <f t="shared" si="261"/>
        <v>Hyundai</v>
      </c>
      <c r="D5580" t="str">
        <f t="shared" si="262"/>
        <v>above 5years</v>
      </c>
      <c r="E5580" t="str">
        <f t="shared" si="263"/>
        <v>mileage below 20km</v>
      </c>
      <c r="F5580" t="s">
        <v>18</v>
      </c>
      <c r="G5580">
        <v>7</v>
      </c>
      <c r="H5580">
        <v>100000</v>
      </c>
      <c r="I5580" t="s">
        <v>14</v>
      </c>
      <c r="J5580" t="s">
        <v>15</v>
      </c>
      <c r="K5580" t="s">
        <v>16</v>
      </c>
      <c r="L5580">
        <v>18.899999999999999</v>
      </c>
      <c r="M5580">
        <v>1197</v>
      </c>
      <c r="N5580">
        <v>82</v>
      </c>
      <c r="O5580">
        <v>5</v>
      </c>
      <c r="P5580">
        <v>350000</v>
      </c>
    </row>
    <row r="5581" spans="1:16">
      <c r="A5581">
        <v>7088</v>
      </c>
      <c r="B5581" t="s">
        <v>82</v>
      </c>
      <c r="C5581" t="str">
        <f t="shared" si="261"/>
        <v>Ford</v>
      </c>
      <c r="D5581" t="str">
        <f t="shared" si="262"/>
        <v>above 5years</v>
      </c>
      <c r="E5581" t="str">
        <f t="shared" si="263"/>
        <v>mileage below 20km</v>
      </c>
      <c r="F5581" t="s">
        <v>83</v>
      </c>
      <c r="G5581">
        <v>11</v>
      </c>
      <c r="H5581">
        <v>161728</v>
      </c>
      <c r="I5581" t="s">
        <v>23</v>
      </c>
      <c r="J5581" t="s">
        <v>15</v>
      </c>
      <c r="K5581" t="s">
        <v>16</v>
      </c>
      <c r="L5581">
        <v>15.6</v>
      </c>
      <c r="M5581">
        <v>1196</v>
      </c>
      <c r="N5581">
        <v>70</v>
      </c>
      <c r="O5581">
        <v>5</v>
      </c>
      <c r="P5581">
        <v>140000</v>
      </c>
    </row>
    <row r="5582" spans="1:16">
      <c r="A5582">
        <v>7089</v>
      </c>
      <c r="B5582" t="s">
        <v>115</v>
      </c>
      <c r="C5582" t="str">
        <f t="shared" si="261"/>
        <v>Mahindra</v>
      </c>
      <c r="D5582" t="str">
        <f t="shared" si="262"/>
        <v>below 5years</v>
      </c>
      <c r="E5582" t="str">
        <f t="shared" si="263"/>
        <v>mileage below 20km</v>
      </c>
      <c r="F5582" t="s">
        <v>116</v>
      </c>
      <c r="G5582">
        <v>3</v>
      </c>
      <c r="H5582">
        <v>15000</v>
      </c>
      <c r="I5582" t="s">
        <v>14</v>
      </c>
      <c r="J5582" t="s">
        <v>24</v>
      </c>
      <c r="K5582" t="s">
        <v>16</v>
      </c>
      <c r="L5582">
        <v>16.55</v>
      </c>
      <c r="M5582">
        <v>2498</v>
      </c>
      <c r="N5582">
        <v>105</v>
      </c>
      <c r="O5582">
        <v>6</v>
      </c>
      <c r="P5582">
        <v>950000</v>
      </c>
    </row>
    <row r="5583" spans="1:16">
      <c r="A5583">
        <v>7090</v>
      </c>
      <c r="B5583" t="s">
        <v>119</v>
      </c>
      <c r="C5583" t="str">
        <f t="shared" si="261"/>
        <v>Land</v>
      </c>
      <c r="D5583" t="str">
        <f t="shared" si="262"/>
        <v>above 5years</v>
      </c>
      <c r="E5583" t="str">
        <f t="shared" si="263"/>
        <v>mileage below 20km</v>
      </c>
      <c r="F5583" t="s">
        <v>120</v>
      </c>
      <c r="G5583">
        <v>7</v>
      </c>
      <c r="H5583">
        <v>85000</v>
      </c>
      <c r="I5583" t="s">
        <v>14</v>
      </c>
      <c r="J5583" t="s">
        <v>24</v>
      </c>
      <c r="K5583" t="s">
        <v>31</v>
      </c>
      <c r="L5583">
        <v>12.35</v>
      </c>
      <c r="M5583">
        <v>2179</v>
      </c>
      <c r="N5583">
        <v>187.74</v>
      </c>
      <c r="O5583">
        <v>5</v>
      </c>
      <c r="P5583">
        <v>1800000</v>
      </c>
    </row>
    <row r="5584" spans="1:16">
      <c r="A5584">
        <v>7093</v>
      </c>
      <c r="B5584" t="s">
        <v>25</v>
      </c>
      <c r="C5584" t="str">
        <f t="shared" si="261"/>
        <v>Maruti</v>
      </c>
      <c r="D5584" t="str">
        <f t="shared" si="262"/>
        <v>below 5years</v>
      </c>
      <c r="E5584" t="str">
        <f t="shared" si="263"/>
        <v>mileage below 20km</v>
      </c>
      <c r="F5584" t="s">
        <v>26</v>
      </c>
      <c r="G5584">
        <v>4</v>
      </c>
      <c r="H5584">
        <v>82000</v>
      </c>
      <c r="I5584" t="s">
        <v>23</v>
      </c>
      <c r="J5584" t="s">
        <v>15</v>
      </c>
      <c r="K5584" t="s">
        <v>16</v>
      </c>
      <c r="L5584">
        <v>18.899999999999999</v>
      </c>
      <c r="M5584">
        <v>998</v>
      </c>
      <c r="N5584">
        <v>67.099999999999994</v>
      </c>
      <c r="O5584">
        <v>5</v>
      </c>
      <c r="P5584">
        <v>410000</v>
      </c>
    </row>
    <row r="5585" spans="1:16">
      <c r="A5585">
        <v>7094</v>
      </c>
      <c r="B5585" t="s">
        <v>19</v>
      </c>
      <c r="C5585" t="str">
        <f t="shared" si="261"/>
        <v>Hyundai</v>
      </c>
      <c r="D5585" t="str">
        <f t="shared" si="262"/>
        <v>above 5years</v>
      </c>
      <c r="E5585" t="str">
        <f t="shared" si="263"/>
        <v xml:space="preserve"> mileage above 20km</v>
      </c>
      <c r="F5585" t="s">
        <v>20</v>
      </c>
      <c r="G5585">
        <v>6</v>
      </c>
      <c r="H5585">
        <v>80000</v>
      </c>
      <c r="I5585" t="s">
        <v>14</v>
      </c>
      <c r="J5585" t="s">
        <v>24</v>
      </c>
      <c r="K5585" t="s">
        <v>16</v>
      </c>
      <c r="L5585">
        <v>21.19</v>
      </c>
      <c r="M5585">
        <v>1396</v>
      </c>
      <c r="N5585">
        <v>88.73</v>
      </c>
      <c r="O5585">
        <v>5</v>
      </c>
      <c r="P5585">
        <v>540000</v>
      </c>
    </row>
    <row r="5586" spans="1:16">
      <c r="A5586">
        <v>7095</v>
      </c>
      <c r="B5586" t="s">
        <v>88</v>
      </c>
      <c r="C5586" t="str">
        <f t="shared" si="261"/>
        <v>Volkswagen</v>
      </c>
      <c r="D5586" t="str">
        <f t="shared" si="262"/>
        <v>above 5years</v>
      </c>
      <c r="E5586" t="str">
        <f t="shared" si="263"/>
        <v>mileage below 20km</v>
      </c>
      <c r="F5586" t="s">
        <v>89</v>
      </c>
      <c r="G5586">
        <v>9</v>
      </c>
      <c r="H5586">
        <v>30000</v>
      </c>
      <c r="I5586" t="s">
        <v>23</v>
      </c>
      <c r="J5586" t="s">
        <v>15</v>
      </c>
      <c r="K5586" t="s">
        <v>16</v>
      </c>
      <c r="L5586">
        <v>16.47</v>
      </c>
      <c r="M5586">
        <v>1198</v>
      </c>
      <c r="N5586">
        <v>73.900000000000006</v>
      </c>
      <c r="O5586">
        <v>5</v>
      </c>
      <c r="P5586">
        <v>300000</v>
      </c>
    </row>
    <row r="5587" spans="1:16">
      <c r="A5587">
        <v>7096</v>
      </c>
      <c r="B5587" t="s">
        <v>27</v>
      </c>
      <c r="C5587" t="str">
        <f t="shared" si="261"/>
        <v>Hyundai</v>
      </c>
      <c r="D5587" t="str">
        <f t="shared" si="262"/>
        <v>above 5years</v>
      </c>
      <c r="E5587" t="str">
        <f t="shared" si="263"/>
        <v xml:space="preserve"> mileage above 20km</v>
      </c>
      <c r="F5587" t="s">
        <v>28</v>
      </c>
      <c r="G5587">
        <v>11</v>
      </c>
      <c r="H5587">
        <v>52000</v>
      </c>
      <c r="I5587" t="s">
        <v>23</v>
      </c>
      <c r="J5587" t="s">
        <v>15</v>
      </c>
      <c r="K5587" t="s">
        <v>16</v>
      </c>
      <c r="L5587">
        <v>20.36</v>
      </c>
      <c r="M5587">
        <v>1197</v>
      </c>
      <c r="N5587">
        <v>78.900000000000006</v>
      </c>
      <c r="O5587">
        <v>5</v>
      </c>
      <c r="P5587">
        <v>280000</v>
      </c>
    </row>
    <row r="5588" spans="1:16">
      <c r="A5588">
        <v>7097</v>
      </c>
      <c r="B5588" t="s">
        <v>160</v>
      </c>
      <c r="C5588" t="str">
        <f t="shared" si="261"/>
        <v>Honda</v>
      </c>
      <c r="D5588" t="str">
        <f t="shared" si="262"/>
        <v>below 5years</v>
      </c>
      <c r="E5588" t="str">
        <f t="shared" si="263"/>
        <v xml:space="preserve"> mileage above 20km</v>
      </c>
      <c r="F5588" t="s">
        <v>161</v>
      </c>
      <c r="G5588">
        <v>4</v>
      </c>
      <c r="H5588">
        <v>60000</v>
      </c>
      <c r="I5588" t="s">
        <v>14</v>
      </c>
      <c r="J5588" t="s">
        <v>24</v>
      </c>
      <c r="K5588" t="s">
        <v>16</v>
      </c>
      <c r="L5588">
        <v>25.5</v>
      </c>
      <c r="M5588">
        <v>1498</v>
      </c>
      <c r="N5588">
        <v>98.6</v>
      </c>
      <c r="O5588">
        <v>5</v>
      </c>
      <c r="P5588">
        <v>825000</v>
      </c>
    </row>
    <row r="5589" spans="1:16">
      <c r="A5589">
        <v>7098</v>
      </c>
      <c r="B5589" t="s">
        <v>34</v>
      </c>
      <c r="C5589" t="str">
        <f t="shared" si="261"/>
        <v>Hyundai</v>
      </c>
      <c r="D5589" t="str">
        <f t="shared" si="262"/>
        <v>above 5years</v>
      </c>
      <c r="E5589" t="str">
        <f t="shared" si="263"/>
        <v xml:space="preserve"> mileage above 20km</v>
      </c>
      <c r="F5589" t="s">
        <v>35</v>
      </c>
      <c r="G5589">
        <v>9</v>
      </c>
      <c r="H5589">
        <v>82000</v>
      </c>
      <c r="I5589" t="s">
        <v>23</v>
      </c>
      <c r="J5589" t="s">
        <v>24</v>
      </c>
      <c r="K5589" t="s">
        <v>16</v>
      </c>
      <c r="L5589">
        <v>22.32</v>
      </c>
      <c r="M5589">
        <v>1582</v>
      </c>
      <c r="N5589">
        <v>126.32</v>
      </c>
      <c r="O5589">
        <v>5</v>
      </c>
      <c r="P5589">
        <v>545000</v>
      </c>
    </row>
    <row r="5590" spans="1:16">
      <c r="A5590">
        <v>7100</v>
      </c>
      <c r="B5590" t="s">
        <v>32</v>
      </c>
      <c r="C5590" t="str">
        <f t="shared" si="261"/>
        <v>Maruti</v>
      </c>
      <c r="D5590" t="str">
        <f t="shared" si="262"/>
        <v>above 5years</v>
      </c>
      <c r="E5590" t="str">
        <f t="shared" si="263"/>
        <v xml:space="preserve"> mileage above 20km</v>
      </c>
      <c r="F5590" t="s">
        <v>33</v>
      </c>
      <c r="G5590">
        <v>9</v>
      </c>
      <c r="H5590">
        <v>87000</v>
      </c>
      <c r="I5590" t="s">
        <v>23</v>
      </c>
      <c r="J5590" t="s">
        <v>24</v>
      </c>
      <c r="K5590" t="s">
        <v>16</v>
      </c>
      <c r="L5590">
        <v>22.9</v>
      </c>
      <c r="M5590">
        <v>1248</v>
      </c>
      <c r="N5590">
        <v>74</v>
      </c>
      <c r="O5590">
        <v>5</v>
      </c>
      <c r="P5590">
        <v>450000</v>
      </c>
    </row>
    <row r="5591" spans="1:16">
      <c r="A5591">
        <v>7102</v>
      </c>
      <c r="B5591" t="s">
        <v>125</v>
      </c>
      <c r="C5591" t="str">
        <f t="shared" si="261"/>
        <v>Mercedes-Benz</v>
      </c>
      <c r="D5591" t="str">
        <f t="shared" si="262"/>
        <v>5years</v>
      </c>
      <c r="E5591" t="str">
        <f t="shared" si="263"/>
        <v>mileage below 20km</v>
      </c>
      <c r="F5591" t="s">
        <v>126</v>
      </c>
      <c r="G5591">
        <v>5</v>
      </c>
      <c r="H5591">
        <v>45000</v>
      </c>
      <c r="I5591" t="s">
        <v>23</v>
      </c>
      <c r="J5591" t="s">
        <v>24</v>
      </c>
      <c r="K5591" t="s">
        <v>31</v>
      </c>
      <c r="L5591">
        <v>14.21</v>
      </c>
      <c r="M5591">
        <v>2143</v>
      </c>
      <c r="N5591">
        <v>203</v>
      </c>
      <c r="O5591">
        <v>5</v>
      </c>
      <c r="P5591">
        <v>2650000</v>
      </c>
    </row>
    <row r="5592" spans="1:16">
      <c r="A5592">
        <v>7104</v>
      </c>
      <c r="B5592" t="s">
        <v>238</v>
      </c>
      <c r="C5592" t="str">
        <f t="shared" si="261"/>
        <v>Porsche</v>
      </c>
      <c r="D5592" t="str">
        <f t="shared" si="262"/>
        <v>above 5years</v>
      </c>
      <c r="E5592" t="str">
        <f t="shared" si="263"/>
        <v>mileage below 20km</v>
      </c>
      <c r="F5592" t="s">
        <v>239</v>
      </c>
      <c r="G5592">
        <v>11</v>
      </c>
      <c r="H5592">
        <v>25000</v>
      </c>
      <c r="I5592" t="s">
        <v>23</v>
      </c>
      <c r="J5592" t="s">
        <v>15</v>
      </c>
      <c r="K5592" t="s">
        <v>31</v>
      </c>
      <c r="L5592">
        <v>7.5</v>
      </c>
      <c r="M5592">
        <v>4806</v>
      </c>
      <c r="N5592">
        <v>394.3</v>
      </c>
      <c r="O5592">
        <v>4</v>
      </c>
      <c r="P5592">
        <v>3800000</v>
      </c>
    </row>
    <row r="5593" spans="1:16">
      <c r="A5593">
        <v>7105</v>
      </c>
      <c r="B5593" t="s">
        <v>152</v>
      </c>
      <c r="C5593" t="str">
        <f t="shared" si="261"/>
        <v>Tata</v>
      </c>
      <c r="D5593" t="str">
        <f t="shared" si="262"/>
        <v>below 5years</v>
      </c>
      <c r="E5593" t="str">
        <f t="shared" si="263"/>
        <v>mileage below 20km</v>
      </c>
      <c r="F5593" t="s">
        <v>153</v>
      </c>
      <c r="G5593">
        <v>1</v>
      </c>
      <c r="H5593">
        <v>5000</v>
      </c>
      <c r="I5593" t="s">
        <v>14</v>
      </c>
      <c r="J5593" t="s">
        <v>15</v>
      </c>
      <c r="K5593" t="s">
        <v>31</v>
      </c>
      <c r="L5593">
        <v>17</v>
      </c>
      <c r="M5593">
        <v>1199</v>
      </c>
      <c r="N5593">
        <v>118.3</v>
      </c>
      <c r="O5593">
        <v>5</v>
      </c>
      <c r="P5593">
        <v>1000000</v>
      </c>
    </row>
    <row r="5594" spans="1:16">
      <c r="A5594">
        <v>7106</v>
      </c>
      <c r="B5594" t="s">
        <v>86</v>
      </c>
      <c r="C5594" t="str">
        <f t="shared" si="261"/>
        <v>Tata</v>
      </c>
      <c r="D5594" t="str">
        <f t="shared" si="262"/>
        <v>below 5years</v>
      </c>
      <c r="E5594" t="str">
        <f t="shared" si="263"/>
        <v xml:space="preserve"> mileage above 20km</v>
      </c>
      <c r="F5594" t="s">
        <v>87</v>
      </c>
      <c r="G5594">
        <v>2</v>
      </c>
      <c r="H5594">
        <v>5000</v>
      </c>
      <c r="I5594" t="s">
        <v>23</v>
      </c>
      <c r="J5594" t="s">
        <v>15</v>
      </c>
      <c r="K5594" t="s">
        <v>16</v>
      </c>
      <c r="L5594">
        <v>23.84</v>
      </c>
      <c r="M5594">
        <v>1199</v>
      </c>
      <c r="N5594">
        <v>84</v>
      </c>
      <c r="O5594">
        <v>5</v>
      </c>
      <c r="P5594">
        <v>575000</v>
      </c>
    </row>
    <row r="5595" spans="1:16">
      <c r="A5595">
        <v>7108</v>
      </c>
      <c r="B5595" t="s">
        <v>34</v>
      </c>
      <c r="C5595" t="str">
        <f t="shared" si="261"/>
        <v>Hyundai</v>
      </c>
      <c r="D5595" t="str">
        <f t="shared" si="262"/>
        <v>above 5years</v>
      </c>
      <c r="E5595" t="str">
        <f t="shared" si="263"/>
        <v>mileage below 20km</v>
      </c>
      <c r="F5595" t="s">
        <v>35</v>
      </c>
      <c r="G5595">
        <v>13</v>
      </c>
      <c r="H5595">
        <v>73000</v>
      </c>
      <c r="I5595" t="s">
        <v>14</v>
      </c>
      <c r="J5595" t="s">
        <v>24</v>
      </c>
      <c r="K5595" t="s">
        <v>16</v>
      </c>
      <c r="L5595">
        <v>16.8</v>
      </c>
      <c r="M5595">
        <v>1493</v>
      </c>
      <c r="N5595">
        <v>110</v>
      </c>
      <c r="O5595">
        <v>5</v>
      </c>
      <c r="P5595">
        <v>250000</v>
      </c>
    </row>
    <row r="5596" spans="1:16">
      <c r="A5596">
        <v>7109</v>
      </c>
      <c r="B5596" t="s">
        <v>34</v>
      </c>
      <c r="C5596" t="str">
        <f t="shared" si="261"/>
        <v>Hyundai</v>
      </c>
      <c r="D5596" t="str">
        <f t="shared" si="262"/>
        <v>above 5years</v>
      </c>
      <c r="E5596" t="str">
        <f t="shared" si="263"/>
        <v xml:space="preserve"> mileage above 20km</v>
      </c>
      <c r="F5596" t="s">
        <v>35</v>
      </c>
      <c r="G5596">
        <v>9</v>
      </c>
      <c r="H5596">
        <v>70000</v>
      </c>
      <c r="I5596" t="s">
        <v>23</v>
      </c>
      <c r="J5596" t="s">
        <v>24</v>
      </c>
      <c r="K5596" t="s">
        <v>16</v>
      </c>
      <c r="L5596">
        <v>22.32</v>
      </c>
      <c r="M5596">
        <v>1582</v>
      </c>
      <c r="N5596">
        <v>126.32</v>
      </c>
      <c r="O5596">
        <v>5</v>
      </c>
      <c r="P5596">
        <v>475000</v>
      </c>
    </row>
    <row r="5597" spans="1:16">
      <c r="A5597">
        <v>7111</v>
      </c>
      <c r="B5597" t="s">
        <v>144</v>
      </c>
      <c r="C5597" t="str">
        <f t="shared" si="261"/>
        <v>BMW</v>
      </c>
      <c r="D5597" t="str">
        <f t="shared" si="262"/>
        <v>above 5years</v>
      </c>
      <c r="E5597" t="str">
        <f t="shared" si="263"/>
        <v>mileage below 20km</v>
      </c>
      <c r="F5597" t="s">
        <v>145</v>
      </c>
      <c r="G5597">
        <v>9</v>
      </c>
      <c r="H5597">
        <v>70000</v>
      </c>
      <c r="I5597" t="s">
        <v>23</v>
      </c>
      <c r="J5597" t="s">
        <v>24</v>
      </c>
      <c r="K5597" t="s">
        <v>31</v>
      </c>
      <c r="L5597">
        <v>17.05</v>
      </c>
      <c r="M5597">
        <v>1995</v>
      </c>
      <c r="N5597">
        <v>184</v>
      </c>
      <c r="O5597">
        <v>5</v>
      </c>
      <c r="P5597">
        <v>1350000</v>
      </c>
    </row>
    <row r="5598" spans="1:16">
      <c r="A5598">
        <v>7112</v>
      </c>
      <c r="B5598" t="s">
        <v>84</v>
      </c>
      <c r="C5598" t="str">
        <f t="shared" si="261"/>
        <v>Maruti</v>
      </c>
      <c r="D5598" t="str">
        <f t="shared" si="262"/>
        <v>5years</v>
      </c>
      <c r="E5598" t="str">
        <f t="shared" si="263"/>
        <v xml:space="preserve"> mileage above 20km</v>
      </c>
      <c r="F5598" t="s">
        <v>85</v>
      </c>
      <c r="G5598">
        <v>5</v>
      </c>
      <c r="H5598">
        <v>56000</v>
      </c>
      <c r="I5598" t="s">
        <v>23</v>
      </c>
      <c r="J5598" t="s">
        <v>24</v>
      </c>
      <c r="K5598" t="s">
        <v>16</v>
      </c>
      <c r="L5598">
        <v>24.3</v>
      </c>
      <c r="M5598">
        <v>1248</v>
      </c>
      <c r="N5598">
        <v>88.5</v>
      </c>
      <c r="O5598">
        <v>5</v>
      </c>
      <c r="P5598">
        <v>800000</v>
      </c>
    </row>
    <row r="5599" spans="1:16">
      <c r="A5599">
        <v>7114</v>
      </c>
      <c r="B5599" t="s">
        <v>48</v>
      </c>
      <c r="C5599" t="str">
        <f t="shared" si="261"/>
        <v>Maruti</v>
      </c>
      <c r="D5599" t="str">
        <f t="shared" si="262"/>
        <v>above 5years</v>
      </c>
      <c r="E5599" t="str">
        <f t="shared" si="263"/>
        <v>mileage below 20km</v>
      </c>
      <c r="F5599" t="s">
        <v>49</v>
      </c>
      <c r="G5599">
        <v>12</v>
      </c>
      <c r="H5599">
        <v>42000</v>
      </c>
      <c r="I5599" t="s">
        <v>23</v>
      </c>
      <c r="J5599" t="s">
        <v>15</v>
      </c>
      <c r="K5599" t="s">
        <v>16</v>
      </c>
      <c r="L5599">
        <v>17.5</v>
      </c>
      <c r="M5599">
        <v>1298</v>
      </c>
      <c r="N5599">
        <v>85.8</v>
      </c>
      <c r="O5599">
        <v>5</v>
      </c>
      <c r="P5599">
        <v>345000</v>
      </c>
    </row>
    <row r="5600" spans="1:16">
      <c r="A5600">
        <v>7115</v>
      </c>
      <c r="B5600" t="s">
        <v>12</v>
      </c>
      <c r="C5600" t="str">
        <f t="shared" si="261"/>
        <v>Maruti</v>
      </c>
      <c r="D5600" t="str">
        <f t="shared" si="262"/>
        <v>below 5years</v>
      </c>
      <c r="E5600" t="str">
        <f t="shared" si="263"/>
        <v xml:space="preserve"> mileage above 20km</v>
      </c>
      <c r="F5600" t="s">
        <v>13</v>
      </c>
      <c r="G5600">
        <v>3</v>
      </c>
      <c r="H5600">
        <v>31393</v>
      </c>
      <c r="I5600" t="s">
        <v>23</v>
      </c>
      <c r="J5600" t="s">
        <v>15</v>
      </c>
      <c r="K5600" t="s">
        <v>16</v>
      </c>
      <c r="L5600">
        <v>23.95</v>
      </c>
      <c r="M5600">
        <v>998</v>
      </c>
      <c r="N5600">
        <v>67.05</v>
      </c>
      <c r="O5600">
        <v>5</v>
      </c>
      <c r="P5600">
        <v>350000</v>
      </c>
    </row>
    <row r="5601" spans="1:16">
      <c r="A5601">
        <v>7117</v>
      </c>
      <c r="B5601" t="s">
        <v>50</v>
      </c>
      <c r="C5601" t="str">
        <f t="shared" si="261"/>
        <v>Volkswagen</v>
      </c>
      <c r="D5601" t="str">
        <f t="shared" si="262"/>
        <v>above 5years</v>
      </c>
      <c r="E5601" t="str">
        <f t="shared" si="263"/>
        <v xml:space="preserve"> mileage above 20km</v>
      </c>
      <c r="F5601" t="s">
        <v>51</v>
      </c>
      <c r="G5601">
        <v>6</v>
      </c>
      <c r="H5601">
        <v>74450</v>
      </c>
      <c r="I5601" t="s">
        <v>23</v>
      </c>
      <c r="J5601" t="s">
        <v>24</v>
      </c>
      <c r="K5601" t="s">
        <v>31</v>
      </c>
      <c r="L5601">
        <v>21.5</v>
      </c>
      <c r="M5601">
        <v>1498</v>
      </c>
      <c r="N5601">
        <v>108.5</v>
      </c>
      <c r="O5601">
        <v>5</v>
      </c>
      <c r="P5601">
        <v>675000</v>
      </c>
    </row>
    <row r="5602" spans="1:16">
      <c r="A5602">
        <v>7119</v>
      </c>
      <c r="B5602" t="s">
        <v>74</v>
      </c>
      <c r="C5602" t="str">
        <f t="shared" si="261"/>
        <v>Datsun</v>
      </c>
      <c r="D5602" t="str">
        <f t="shared" si="262"/>
        <v>5years</v>
      </c>
      <c r="E5602" t="str">
        <f t="shared" si="263"/>
        <v xml:space="preserve"> mileage above 20km</v>
      </c>
      <c r="F5602" t="s">
        <v>75</v>
      </c>
      <c r="G5602">
        <v>5</v>
      </c>
      <c r="H5602">
        <v>41987</v>
      </c>
      <c r="I5602" t="s">
        <v>23</v>
      </c>
      <c r="J5602" t="s">
        <v>15</v>
      </c>
      <c r="K5602" t="s">
        <v>16</v>
      </c>
      <c r="L5602">
        <v>22.7</v>
      </c>
      <c r="M5602">
        <v>799</v>
      </c>
      <c r="N5602">
        <v>53.64</v>
      </c>
      <c r="O5602">
        <v>5</v>
      </c>
      <c r="P5602">
        <v>326000</v>
      </c>
    </row>
    <row r="5603" spans="1:16">
      <c r="A5603">
        <v>7120</v>
      </c>
      <c r="B5603" t="s">
        <v>52</v>
      </c>
      <c r="C5603" t="str">
        <f t="shared" si="261"/>
        <v>Hyundai</v>
      </c>
      <c r="D5603" t="str">
        <f t="shared" si="262"/>
        <v>above 5years</v>
      </c>
      <c r="E5603" t="str">
        <f t="shared" si="263"/>
        <v>mileage below 20km</v>
      </c>
      <c r="F5603" t="s">
        <v>53</v>
      </c>
      <c r="G5603">
        <v>6</v>
      </c>
      <c r="H5603">
        <v>76000</v>
      </c>
      <c r="I5603" t="s">
        <v>23</v>
      </c>
      <c r="J5603" t="s">
        <v>24</v>
      </c>
      <c r="K5603" t="s">
        <v>16</v>
      </c>
      <c r="L5603">
        <v>19.670000000000002</v>
      </c>
      <c r="M5603">
        <v>1582</v>
      </c>
      <c r="N5603">
        <v>126.2</v>
      </c>
      <c r="O5603">
        <v>5</v>
      </c>
      <c r="P5603">
        <v>1025000</v>
      </c>
    </row>
    <row r="5604" spans="1:16">
      <c r="A5604">
        <v>7121</v>
      </c>
      <c r="B5604" t="s">
        <v>34</v>
      </c>
      <c r="C5604" t="str">
        <f t="shared" si="261"/>
        <v>Hyundai</v>
      </c>
      <c r="D5604" t="str">
        <f t="shared" si="262"/>
        <v>above 5years</v>
      </c>
      <c r="E5604" t="str">
        <f t="shared" si="263"/>
        <v xml:space="preserve"> mileage above 20km</v>
      </c>
      <c r="F5604" t="s">
        <v>35</v>
      </c>
      <c r="G5604">
        <v>9</v>
      </c>
      <c r="H5604">
        <v>81000</v>
      </c>
      <c r="I5604" t="s">
        <v>23</v>
      </c>
      <c r="J5604" t="s">
        <v>24</v>
      </c>
      <c r="K5604" t="s">
        <v>16</v>
      </c>
      <c r="L5604">
        <v>22.32</v>
      </c>
      <c r="M5604">
        <v>1582</v>
      </c>
      <c r="N5604">
        <v>126.32</v>
      </c>
      <c r="O5604">
        <v>5</v>
      </c>
      <c r="P5604">
        <v>550000</v>
      </c>
    </row>
    <row r="5605" spans="1:16">
      <c r="A5605">
        <v>7123</v>
      </c>
      <c r="B5605" t="s">
        <v>56</v>
      </c>
      <c r="C5605" t="str">
        <f t="shared" si="261"/>
        <v>Mahindra</v>
      </c>
      <c r="D5605" t="str">
        <f t="shared" si="262"/>
        <v>above 5years</v>
      </c>
      <c r="E5605" t="str">
        <f t="shared" si="263"/>
        <v>mileage below 20km</v>
      </c>
      <c r="F5605" t="s">
        <v>57</v>
      </c>
      <c r="G5605">
        <v>7</v>
      </c>
      <c r="H5605">
        <v>70000</v>
      </c>
      <c r="I5605" t="s">
        <v>14</v>
      </c>
      <c r="J5605" t="s">
        <v>24</v>
      </c>
      <c r="K5605" t="s">
        <v>16</v>
      </c>
      <c r="L5605">
        <v>15.96</v>
      </c>
      <c r="M5605">
        <v>2523</v>
      </c>
      <c r="N5605">
        <v>62.1</v>
      </c>
      <c r="O5605">
        <v>7</v>
      </c>
      <c r="P5605">
        <v>660000</v>
      </c>
    </row>
    <row r="5606" spans="1:16">
      <c r="A5606">
        <v>7124</v>
      </c>
      <c r="B5606" t="s">
        <v>88</v>
      </c>
      <c r="C5606" t="str">
        <f t="shared" si="261"/>
        <v>Volkswagen</v>
      </c>
      <c r="D5606" t="str">
        <f t="shared" si="262"/>
        <v>above 5years</v>
      </c>
      <c r="E5606" t="str">
        <f t="shared" si="263"/>
        <v xml:space="preserve"> mileage above 20km</v>
      </c>
      <c r="F5606" t="s">
        <v>89</v>
      </c>
      <c r="G5606">
        <v>8</v>
      </c>
      <c r="H5606">
        <v>70000</v>
      </c>
      <c r="I5606" t="s">
        <v>23</v>
      </c>
      <c r="J5606" t="s">
        <v>24</v>
      </c>
      <c r="K5606" t="s">
        <v>16</v>
      </c>
      <c r="L5606">
        <v>22.07</v>
      </c>
      <c r="M5606">
        <v>1199</v>
      </c>
      <c r="N5606">
        <v>73.900000000000006</v>
      </c>
      <c r="O5606">
        <v>5</v>
      </c>
      <c r="P5606">
        <v>545000</v>
      </c>
    </row>
    <row r="5607" spans="1:16">
      <c r="A5607">
        <v>7125</v>
      </c>
      <c r="B5607" t="s">
        <v>88</v>
      </c>
      <c r="C5607" t="str">
        <f t="shared" si="261"/>
        <v>Volkswagen</v>
      </c>
      <c r="D5607" t="str">
        <f t="shared" si="262"/>
        <v>above 5years</v>
      </c>
      <c r="E5607" t="str">
        <f t="shared" si="263"/>
        <v xml:space="preserve"> mileage above 20km</v>
      </c>
      <c r="F5607" t="s">
        <v>89</v>
      </c>
      <c r="G5607">
        <v>6</v>
      </c>
      <c r="H5607">
        <v>60202</v>
      </c>
      <c r="I5607" t="s">
        <v>23</v>
      </c>
      <c r="J5607" t="s">
        <v>24</v>
      </c>
      <c r="K5607" t="s">
        <v>16</v>
      </c>
      <c r="L5607">
        <v>20.14</v>
      </c>
      <c r="M5607">
        <v>1498</v>
      </c>
      <c r="N5607">
        <v>88.8</v>
      </c>
      <c r="O5607">
        <v>5</v>
      </c>
      <c r="P5607">
        <v>550000</v>
      </c>
    </row>
    <row r="5608" spans="1:16">
      <c r="A5608">
        <v>7127</v>
      </c>
      <c r="B5608" t="s">
        <v>44</v>
      </c>
      <c r="C5608" t="str">
        <f t="shared" si="261"/>
        <v>Toyota</v>
      </c>
      <c r="D5608" t="str">
        <f t="shared" si="262"/>
        <v>above 5years</v>
      </c>
      <c r="E5608" t="str">
        <f t="shared" si="263"/>
        <v>mileage below 20km</v>
      </c>
      <c r="F5608" t="s">
        <v>45</v>
      </c>
      <c r="G5608">
        <v>12</v>
      </c>
      <c r="H5608">
        <v>69000</v>
      </c>
      <c r="I5608" t="s">
        <v>23</v>
      </c>
      <c r="J5608" t="s">
        <v>24</v>
      </c>
      <c r="K5608" t="s">
        <v>16</v>
      </c>
      <c r="L5608">
        <v>12.8</v>
      </c>
      <c r="M5608">
        <v>2494</v>
      </c>
      <c r="N5608">
        <v>102</v>
      </c>
      <c r="O5608">
        <v>8</v>
      </c>
      <c r="P5608">
        <v>850000</v>
      </c>
    </row>
    <row r="5609" spans="1:16">
      <c r="A5609">
        <v>7128</v>
      </c>
      <c r="B5609" t="s">
        <v>32</v>
      </c>
      <c r="C5609" t="str">
        <f t="shared" si="261"/>
        <v>Maruti</v>
      </c>
      <c r="D5609" t="str">
        <f t="shared" si="262"/>
        <v>above 5years</v>
      </c>
      <c r="E5609" t="str">
        <f t="shared" si="263"/>
        <v>mileage below 20km</v>
      </c>
      <c r="F5609" t="s">
        <v>33</v>
      </c>
      <c r="G5609">
        <v>11</v>
      </c>
      <c r="H5609">
        <v>75000</v>
      </c>
      <c r="I5609" t="s">
        <v>23</v>
      </c>
      <c r="J5609" t="s">
        <v>15</v>
      </c>
      <c r="K5609" t="s">
        <v>16</v>
      </c>
      <c r="L5609">
        <v>16.100000000000001</v>
      </c>
      <c r="M5609">
        <v>1197</v>
      </c>
      <c r="N5609">
        <v>85</v>
      </c>
      <c r="O5609">
        <v>5</v>
      </c>
      <c r="P5609">
        <v>310000</v>
      </c>
    </row>
    <row r="5610" spans="1:16">
      <c r="A5610">
        <v>7132</v>
      </c>
      <c r="B5610" t="s">
        <v>86</v>
      </c>
      <c r="C5610" t="str">
        <f t="shared" si="261"/>
        <v>Tata</v>
      </c>
      <c r="D5610" t="str">
        <f t="shared" si="262"/>
        <v>below 5years</v>
      </c>
      <c r="E5610" t="str">
        <f t="shared" si="263"/>
        <v xml:space="preserve"> mileage above 20km</v>
      </c>
      <c r="F5610" t="s">
        <v>87</v>
      </c>
      <c r="G5610">
        <v>4</v>
      </c>
      <c r="H5610">
        <v>40000</v>
      </c>
      <c r="I5610" t="s">
        <v>14</v>
      </c>
      <c r="J5610" t="s">
        <v>15</v>
      </c>
      <c r="K5610" t="s">
        <v>16</v>
      </c>
      <c r="L5610">
        <v>23.84</v>
      </c>
      <c r="M5610">
        <v>1199</v>
      </c>
      <c r="N5610">
        <v>84</v>
      </c>
      <c r="O5610">
        <v>5</v>
      </c>
      <c r="P5610">
        <v>360000</v>
      </c>
    </row>
    <row r="5611" spans="1:16">
      <c r="A5611">
        <v>7133</v>
      </c>
      <c r="B5611" t="s">
        <v>60</v>
      </c>
      <c r="C5611" t="str">
        <f t="shared" si="261"/>
        <v>Renault</v>
      </c>
      <c r="D5611" t="str">
        <f t="shared" si="262"/>
        <v>below 5years</v>
      </c>
      <c r="E5611" t="str">
        <f t="shared" si="263"/>
        <v xml:space="preserve"> mileage above 20km</v>
      </c>
      <c r="F5611" t="s">
        <v>61</v>
      </c>
      <c r="G5611">
        <v>2</v>
      </c>
      <c r="H5611">
        <v>11000</v>
      </c>
      <c r="I5611" t="s">
        <v>23</v>
      </c>
      <c r="J5611" t="s">
        <v>15</v>
      </c>
      <c r="K5611" t="s">
        <v>16</v>
      </c>
      <c r="L5611">
        <v>23.01</v>
      </c>
      <c r="M5611">
        <v>999</v>
      </c>
      <c r="N5611">
        <v>67</v>
      </c>
      <c r="O5611">
        <v>5</v>
      </c>
      <c r="P5611">
        <v>450000</v>
      </c>
    </row>
    <row r="5612" spans="1:16">
      <c r="A5612">
        <v>7134</v>
      </c>
      <c r="B5612" t="s">
        <v>56</v>
      </c>
      <c r="C5612" t="str">
        <f t="shared" si="261"/>
        <v>Mahindra</v>
      </c>
      <c r="D5612" t="str">
        <f t="shared" si="262"/>
        <v>above 5years</v>
      </c>
      <c r="E5612" t="str">
        <f t="shared" si="263"/>
        <v>mileage below 20km</v>
      </c>
      <c r="F5612" t="s">
        <v>57</v>
      </c>
      <c r="G5612">
        <v>10</v>
      </c>
      <c r="H5612">
        <v>120000</v>
      </c>
      <c r="I5612" t="s">
        <v>14</v>
      </c>
      <c r="J5612" t="s">
        <v>24</v>
      </c>
      <c r="K5612" t="s">
        <v>16</v>
      </c>
      <c r="L5612">
        <v>13.6</v>
      </c>
      <c r="M5612">
        <v>2523</v>
      </c>
      <c r="N5612">
        <v>63</v>
      </c>
      <c r="O5612">
        <v>7</v>
      </c>
      <c r="P5612">
        <v>380000</v>
      </c>
    </row>
    <row r="5613" spans="1:16">
      <c r="A5613">
        <v>7135</v>
      </c>
      <c r="B5613" t="s">
        <v>146</v>
      </c>
      <c r="C5613" t="str">
        <f t="shared" si="261"/>
        <v>Skoda</v>
      </c>
      <c r="D5613" t="str">
        <f t="shared" si="262"/>
        <v>above 5years</v>
      </c>
      <c r="E5613" t="str">
        <f t="shared" si="263"/>
        <v xml:space="preserve"> mileage above 20km</v>
      </c>
      <c r="F5613" t="s">
        <v>147</v>
      </c>
      <c r="G5613">
        <v>6</v>
      </c>
      <c r="H5613">
        <v>57493</v>
      </c>
      <c r="I5613" t="s">
        <v>23</v>
      </c>
      <c r="J5613" t="s">
        <v>24</v>
      </c>
      <c r="K5613" t="s">
        <v>31</v>
      </c>
      <c r="L5613">
        <v>21.66</v>
      </c>
      <c r="M5613">
        <v>1498</v>
      </c>
      <c r="N5613">
        <v>103.52</v>
      </c>
      <c r="O5613">
        <v>5</v>
      </c>
      <c r="P5613">
        <v>595000</v>
      </c>
    </row>
    <row r="5614" spans="1:16">
      <c r="A5614">
        <v>7136</v>
      </c>
      <c r="B5614" t="s">
        <v>12</v>
      </c>
      <c r="C5614" t="str">
        <f t="shared" si="261"/>
        <v>Maruti</v>
      </c>
      <c r="D5614" t="str">
        <f t="shared" si="262"/>
        <v>above 5years</v>
      </c>
      <c r="E5614" t="str">
        <f t="shared" si="263"/>
        <v xml:space="preserve"> mileage above 20km</v>
      </c>
      <c r="F5614" t="s">
        <v>13</v>
      </c>
      <c r="G5614">
        <v>8</v>
      </c>
      <c r="H5614">
        <v>59800</v>
      </c>
      <c r="I5614" t="s">
        <v>23</v>
      </c>
      <c r="J5614" t="s">
        <v>15</v>
      </c>
      <c r="K5614" t="s">
        <v>16</v>
      </c>
      <c r="L5614">
        <v>22.74</v>
      </c>
      <c r="M5614">
        <v>796</v>
      </c>
      <c r="N5614">
        <v>47.3</v>
      </c>
      <c r="O5614">
        <v>5</v>
      </c>
      <c r="P5614">
        <v>250000</v>
      </c>
    </row>
    <row r="5615" spans="1:16">
      <c r="A5615">
        <v>7137</v>
      </c>
      <c r="B5615" t="s">
        <v>27</v>
      </c>
      <c r="C5615" t="str">
        <f t="shared" si="261"/>
        <v>Hyundai</v>
      </c>
      <c r="D5615" t="str">
        <f t="shared" si="262"/>
        <v>above 5years</v>
      </c>
      <c r="E5615" t="str">
        <f t="shared" si="263"/>
        <v xml:space="preserve"> mileage above 20km</v>
      </c>
      <c r="F5615" t="s">
        <v>28</v>
      </c>
      <c r="G5615">
        <v>10</v>
      </c>
      <c r="H5615">
        <v>50038</v>
      </c>
      <c r="I5615" t="s">
        <v>23</v>
      </c>
      <c r="J5615" t="s">
        <v>15</v>
      </c>
      <c r="K5615" t="s">
        <v>16</v>
      </c>
      <c r="L5615">
        <v>20.36</v>
      </c>
      <c r="M5615">
        <v>1197</v>
      </c>
      <c r="N5615">
        <v>78.900000000000006</v>
      </c>
      <c r="O5615">
        <v>5</v>
      </c>
      <c r="P5615">
        <v>300000</v>
      </c>
    </row>
    <row r="5616" spans="1:16">
      <c r="A5616">
        <v>7138</v>
      </c>
      <c r="B5616" t="s">
        <v>66</v>
      </c>
      <c r="C5616" t="str">
        <f t="shared" si="261"/>
        <v>Mahindra</v>
      </c>
      <c r="D5616" t="str">
        <f t="shared" si="262"/>
        <v>below 5years</v>
      </c>
      <c r="E5616" t="str">
        <f t="shared" si="263"/>
        <v>mileage below 20km</v>
      </c>
      <c r="F5616" t="s">
        <v>67</v>
      </c>
      <c r="G5616">
        <v>4</v>
      </c>
      <c r="H5616">
        <v>119000</v>
      </c>
      <c r="I5616" t="s">
        <v>14</v>
      </c>
      <c r="J5616" t="s">
        <v>24</v>
      </c>
      <c r="K5616" t="s">
        <v>16</v>
      </c>
      <c r="L5616">
        <v>16</v>
      </c>
      <c r="M5616">
        <v>2179</v>
      </c>
      <c r="N5616">
        <v>140</v>
      </c>
      <c r="O5616">
        <v>7</v>
      </c>
      <c r="P5616">
        <v>950000</v>
      </c>
    </row>
    <row r="5617" spans="1:16">
      <c r="A5617">
        <v>7139</v>
      </c>
      <c r="B5617" t="s">
        <v>54</v>
      </c>
      <c r="C5617" t="str">
        <f t="shared" si="261"/>
        <v>Honda</v>
      </c>
      <c r="D5617" t="str">
        <f t="shared" si="262"/>
        <v>5years</v>
      </c>
      <c r="E5617" t="str">
        <f t="shared" si="263"/>
        <v>mileage below 20km</v>
      </c>
      <c r="F5617" t="s">
        <v>55</v>
      </c>
      <c r="G5617">
        <v>5</v>
      </c>
      <c r="H5617">
        <v>51000</v>
      </c>
      <c r="I5617" t="s">
        <v>23</v>
      </c>
      <c r="J5617" t="s">
        <v>15</v>
      </c>
      <c r="K5617" t="s">
        <v>16</v>
      </c>
      <c r="L5617">
        <v>17</v>
      </c>
      <c r="M5617">
        <v>1497</v>
      </c>
      <c r="N5617">
        <v>118</v>
      </c>
      <c r="O5617">
        <v>5</v>
      </c>
      <c r="P5617">
        <v>680000</v>
      </c>
    </row>
    <row r="5618" spans="1:16">
      <c r="A5618">
        <v>7140</v>
      </c>
      <c r="B5618" t="s">
        <v>66</v>
      </c>
      <c r="C5618" t="str">
        <f t="shared" si="261"/>
        <v>Mahindra</v>
      </c>
      <c r="D5618" t="str">
        <f t="shared" si="262"/>
        <v>below 5years</v>
      </c>
      <c r="E5618" t="str">
        <f t="shared" si="263"/>
        <v>mileage below 20km</v>
      </c>
      <c r="F5618" t="s">
        <v>67</v>
      </c>
      <c r="G5618">
        <v>2</v>
      </c>
      <c r="H5618">
        <v>100000</v>
      </c>
      <c r="I5618" t="s">
        <v>23</v>
      </c>
      <c r="J5618" t="s">
        <v>24</v>
      </c>
      <c r="K5618" t="s">
        <v>16</v>
      </c>
      <c r="L5618">
        <v>15.1</v>
      </c>
      <c r="M5618">
        <v>2179</v>
      </c>
      <c r="N5618">
        <v>152.87</v>
      </c>
      <c r="O5618">
        <v>7</v>
      </c>
      <c r="P5618">
        <v>1550000</v>
      </c>
    </row>
    <row r="5619" spans="1:16">
      <c r="A5619">
        <v>7141</v>
      </c>
      <c r="B5619" t="s">
        <v>92</v>
      </c>
      <c r="C5619" t="str">
        <f t="shared" si="261"/>
        <v>Maruti</v>
      </c>
      <c r="D5619" t="str">
        <f t="shared" si="262"/>
        <v>5years</v>
      </c>
      <c r="E5619" t="str">
        <f t="shared" si="263"/>
        <v xml:space="preserve"> mileage above 20km</v>
      </c>
      <c r="F5619" t="s">
        <v>93</v>
      </c>
      <c r="G5619">
        <v>5</v>
      </c>
      <c r="H5619">
        <v>55000</v>
      </c>
      <c r="I5619" t="s">
        <v>14</v>
      </c>
      <c r="J5619" t="s">
        <v>15</v>
      </c>
      <c r="K5619" t="s">
        <v>31</v>
      </c>
      <c r="L5619">
        <v>23.1</v>
      </c>
      <c r="M5619">
        <v>998</v>
      </c>
      <c r="N5619">
        <v>67.040000000000006</v>
      </c>
      <c r="O5619">
        <v>5</v>
      </c>
      <c r="P5619">
        <v>480000</v>
      </c>
    </row>
    <row r="5620" spans="1:16">
      <c r="A5620">
        <v>7142</v>
      </c>
      <c r="B5620" t="s">
        <v>88</v>
      </c>
      <c r="C5620" t="str">
        <f t="shared" si="261"/>
        <v>Volkswagen</v>
      </c>
      <c r="D5620" t="str">
        <f t="shared" si="262"/>
        <v>below 5years</v>
      </c>
      <c r="E5620" t="str">
        <f t="shared" si="263"/>
        <v xml:space="preserve"> mileage above 20km</v>
      </c>
      <c r="F5620" t="s">
        <v>89</v>
      </c>
      <c r="G5620">
        <v>4</v>
      </c>
      <c r="H5620">
        <v>150000</v>
      </c>
      <c r="I5620" t="s">
        <v>14</v>
      </c>
      <c r="J5620" t="s">
        <v>24</v>
      </c>
      <c r="K5620" t="s">
        <v>16</v>
      </c>
      <c r="L5620">
        <v>20.14</v>
      </c>
      <c r="M5620">
        <v>1498</v>
      </c>
      <c r="N5620">
        <v>88</v>
      </c>
      <c r="O5620">
        <v>5</v>
      </c>
      <c r="P5620">
        <v>500000</v>
      </c>
    </row>
    <row r="5621" spans="1:16">
      <c r="A5621">
        <v>7143</v>
      </c>
      <c r="B5621" t="s">
        <v>172</v>
      </c>
      <c r="C5621" t="str">
        <f t="shared" si="261"/>
        <v>Hyundai</v>
      </c>
      <c r="D5621" t="str">
        <f t="shared" si="262"/>
        <v>above 5years</v>
      </c>
      <c r="E5621" t="str">
        <f t="shared" si="263"/>
        <v>mileage below 20km</v>
      </c>
      <c r="F5621" t="s">
        <v>173</v>
      </c>
      <c r="G5621">
        <v>6</v>
      </c>
      <c r="H5621">
        <v>80000</v>
      </c>
      <c r="I5621" t="s">
        <v>23</v>
      </c>
      <c r="J5621" t="s">
        <v>24</v>
      </c>
      <c r="K5621" t="s">
        <v>31</v>
      </c>
      <c r="L5621">
        <v>19.5</v>
      </c>
      <c r="M5621">
        <v>1582</v>
      </c>
      <c r="N5621">
        <v>126.24</v>
      </c>
      <c r="O5621">
        <v>5</v>
      </c>
      <c r="P5621">
        <v>1050000</v>
      </c>
    </row>
    <row r="5622" spans="1:16">
      <c r="A5622">
        <v>7145</v>
      </c>
      <c r="B5622" t="s">
        <v>142</v>
      </c>
      <c r="C5622" t="str">
        <f t="shared" si="261"/>
        <v>Porsche</v>
      </c>
      <c r="D5622" t="str">
        <f t="shared" si="262"/>
        <v>above 5years</v>
      </c>
      <c r="E5622" t="str">
        <f t="shared" si="263"/>
        <v>mileage below 20km</v>
      </c>
      <c r="F5622" t="s">
        <v>143</v>
      </c>
      <c r="G5622">
        <v>6</v>
      </c>
      <c r="H5622">
        <v>25000</v>
      </c>
      <c r="I5622" t="s">
        <v>23</v>
      </c>
      <c r="J5622" t="s">
        <v>24</v>
      </c>
      <c r="K5622" t="s">
        <v>31</v>
      </c>
      <c r="L5622">
        <v>13.5</v>
      </c>
      <c r="M5622">
        <v>2967</v>
      </c>
      <c r="N5622">
        <v>240</v>
      </c>
      <c r="O5622">
        <v>5</v>
      </c>
      <c r="P5622">
        <v>6100000</v>
      </c>
    </row>
    <row r="5623" spans="1:16">
      <c r="A5623">
        <v>7146</v>
      </c>
      <c r="B5623" t="s">
        <v>82</v>
      </c>
      <c r="C5623" t="str">
        <f t="shared" si="261"/>
        <v>Ford</v>
      </c>
      <c r="D5623" t="str">
        <f t="shared" si="262"/>
        <v>above 5years</v>
      </c>
      <c r="E5623" t="str">
        <f t="shared" si="263"/>
        <v>mileage below 20km</v>
      </c>
      <c r="F5623" t="s">
        <v>83</v>
      </c>
      <c r="G5623">
        <v>10</v>
      </c>
      <c r="H5623">
        <v>88000</v>
      </c>
      <c r="I5623" t="s">
        <v>14</v>
      </c>
      <c r="J5623" t="s">
        <v>24</v>
      </c>
      <c r="K5623" t="s">
        <v>16</v>
      </c>
      <c r="L5623">
        <v>20</v>
      </c>
      <c r="M5623">
        <v>1399</v>
      </c>
      <c r="N5623">
        <v>68</v>
      </c>
      <c r="O5623">
        <v>5</v>
      </c>
      <c r="P5623">
        <v>265000</v>
      </c>
    </row>
    <row r="5624" spans="1:16">
      <c r="A5624">
        <v>7147</v>
      </c>
      <c r="B5624" t="s">
        <v>46</v>
      </c>
      <c r="C5624" t="str">
        <f t="shared" si="261"/>
        <v>Maruti</v>
      </c>
      <c r="D5624" t="str">
        <f t="shared" si="262"/>
        <v>5years</v>
      </c>
      <c r="E5624" t="str">
        <f t="shared" si="263"/>
        <v xml:space="preserve"> mileage above 20km</v>
      </c>
      <c r="F5624" t="s">
        <v>47</v>
      </c>
      <c r="G5624">
        <v>5</v>
      </c>
      <c r="H5624">
        <v>71205</v>
      </c>
      <c r="I5624" t="s">
        <v>23</v>
      </c>
      <c r="J5624" t="s">
        <v>15</v>
      </c>
      <c r="K5624" t="s">
        <v>16</v>
      </c>
      <c r="L5624">
        <v>21.4</v>
      </c>
      <c r="M5624">
        <v>1197</v>
      </c>
      <c r="N5624">
        <v>83.1</v>
      </c>
      <c r="O5624">
        <v>5</v>
      </c>
      <c r="P5624">
        <v>570000</v>
      </c>
    </row>
    <row r="5625" spans="1:16">
      <c r="A5625">
        <v>7148</v>
      </c>
      <c r="B5625" t="s">
        <v>32</v>
      </c>
      <c r="C5625" t="str">
        <f t="shared" si="261"/>
        <v>Maruti</v>
      </c>
      <c r="D5625" t="str">
        <f t="shared" si="262"/>
        <v>above 5years</v>
      </c>
      <c r="E5625" t="str">
        <f t="shared" si="263"/>
        <v xml:space="preserve"> mileage above 20km</v>
      </c>
      <c r="F5625" t="s">
        <v>33</v>
      </c>
      <c r="G5625">
        <v>9</v>
      </c>
      <c r="H5625">
        <v>75000</v>
      </c>
      <c r="I5625" t="s">
        <v>23</v>
      </c>
      <c r="J5625" t="s">
        <v>24</v>
      </c>
      <c r="K5625" t="s">
        <v>16</v>
      </c>
      <c r="L5625">
        <v>28.4</v>
      </c>
      <c r="M5625">
        <v>1248</v>
      </c>
      <c r="N5625">
        <v>74</v>
      </c>
      <c r="O5625">
        <v>5</v>
      </c>
      <c r="P5625">
        <v>425000</v>
      </c>
    </row>
    <row r="5626" spans="1:16">
      <c r="A5626">
        <v>7149</v>
      </c>
      <c r="B5626" t="s">
        <v>19</v>
      </c>
      <c r="C5626" t="str">
        <f t="shared" si="261"/>
        <v>Hyundai</v>
      </c>
      <c r="D5626" t="str">
        <f t="shared" si="262"/>
        <v>below 5years</v>
      </c>
      <c r="E5626" t="str">
        <f t="shared" si="263"/>
        <v>mileage below 20km</v>
      </c>
      <c r="F5626" t="s">
        <v>20</v>
      </c>
      <c r="G5626">
        <v>4</v>
      </c>
      <c r="H5626">
        <v>26759</v>
      </c>
      <c r="I5626" t="s">
        <v>23</v>
      </c>
      <c r="J5626" t="s">
        <v>15</v>
      </c>
      <c r="K5626" t="s">
        <v>16</v>
      </c>
      <c r="L5626">
        <v>18.600000000000001</v>
      </c>
      <c r="M5626">
        <v>1197</v>
      </c>
      <c r="N5626">
        <v>81.83</v>
      </c>
      <c r="O5626">
        <v>5</v>
      </c>
      <c r="P5626">
        <v>698000</v>
      </c>
    </row>
    <row r="5627" spans="1:16">
      <c r="A5627">
        <v>7150</v>
      </c>
      <c r="B5627" t="s">
        <v>84</v>
      </c>
      <c r="C5627" t="str">
        <f t="shared" si="261"/>
        <v>Maruti</v>
      </c>
      <c r="D5627" t="str">
        <f t="shared" si="262"/>
        <v>5years</v>
      </c>
      <c r="E5627" t="str">
        <f t="shared" si="263"/>
        <v xml:space="preserve"> mileage above 20km</v>
      </c>
      <c r="F5627" t="s">
        <v>85</v>
      </c>
      <c r="G5627">
        <v>5</v>
      </c>
      <c r="H5627">
        <v>53200</v>
      </c>
      <c r="I5627" t="s">
        <v>23</v>
      </c>
      <c r="J5627" t="s">
        <v>24</v>
      </c>
      <c r="K5627" t="s">
        <v>16</v>
      </c>
      <c r="L5627">
        <v>24.3</v>
      </c>
      <c r="M5627">
        <v>1248</v>
      </c>
      <c r="N5627">
        <v>88.5</v>
      </c>
      <c r="O5627">
        <v>5</v>
      </c>
      <c r="P5627">
        <v>650000</v>
      </c>
    </row>
    <row r="5628" spans="1:16">
      <c r="A5628">
        <v>7151</v>
      </c>
      <c r="B5628" t="s">
        <v>12</v>
      </c>
      <c r="C5628" t="str">
        <f t="shared" si="261"/>
        <v>Maruti</v>
      </c>
      <c r="D5628" t="str">
        <f t="shared" si="262"/>
        <v>above 5years</v>
      </c>
      <c r="E5628" t="str">
        <f t="shared" si="263"/>
        <v>mileage below 20km</v>
      </c>
      <c r="F5628" t="s">
        <v>13</v>
      </c>
      <c r="G5628">
        <v>15</v>
      </c>
      <c r="H5628">
        <v>55000</v>
      </c>
      <c r="I5628" t="s">
        <v>23</v>
      </c>
      <c r="J5628" t="s">
        <v>15</v>
      </c>
      <c r="K5628" t="s">
        <v>16</v>
      </c>
      <c r="L5628">
        <v>19.7</v>
      </c>
      <c r="M5628">
        <v>796</v>
      </c>
      <c r="N5628">
        <v>46.3</v>
      </c>
      <c r="O5628">
        <v>5</v>
      </c>
      <c r="P5628">
        <v>95000</v>
      </c>
    </row>
    <row r="5629" spans="1:16">
      <c r="A5629">
        <v>7155</v>
      </c>
      <c r="B5629" t="s">
        <v>12</v>
      </c>
      <c r="C5629" t="str">
        <f t="shared" si="261"/>
        <v>Maruti</v>
      </c>
      <c r="D5629" t="str">
        <f t="shared" si="262"/>
        <v>above 5years</v>
      </c>
      <c r="E5629" t="str">
        <f t="shared" si="263"/>
        <v>mileage below 20km</v>
      </c>
      <c r="F5629" t="s">
        <v>13</v>
      </c>
      <c r="G5629">
        <v>15</v>
      </c>
      <c r="H5629">
        <v>74650</v>
      </c>
      <c r="I5629" t="s">
        <v>23</v>
      </c>
      <c r="J5629" t="s">
        <v>15</v>
      </c>
      <c r="K5629" t="s">
        <v>16</v>
      </c>
      <c r="L5629">
        <v>19.7</v>
      </c>
      <c r="M5629">
        <v>796</v>
      </c>
      <c r="N5629">
        <v>46.3</v>
      </c>
      <c r="O5629">
        <v>5</v>
      </c>
      <c r="P5629">
        <v>140000</v>
      </c>
    </row>
    <row r="5630" spans="1:16">
      <c r="A5630">
        <v>7157</v>
      </c>
      <c r="B5630" t="s">
        <v>44</v>
      </c>
      <c r="C5630" t="str">
        <f t="shared" si="261"/>
        <v>Toyota</v>
      </c>
      <c r="D5630" t="str">
        <f t="shared" si="262"/>
        <v>5years</v>
      </c>
      <c r="E5630" t="str">
        <f t="shared" si="263"/>
        <v>mileage below 20km</v>
      </c>
      <c r="F5630" t="s">
        <v>45</v>
      </c>
      <c r="G5630">
        <v>5</v>
      </c>
      <c r="H5630">
        <v>78000</v>
      </c>
      <c r="I5630" t="s">
        <v>23</v>
      </c>
      <c r="J5630" t="s">
        <v>24</v>
      </c>
      <c r="K5630" t="s">
        <v>31</v>
      </c>
      <c r="L5630">
        <v>13.68</v>
      </c>
      <c r="M5630">
        <v>2393</v>
      </c>
      <c r="N5630">
        <v>147.51</v>
      </c>
      <c r="O5630">
        <v>7</v>
      </c>
      <c r="P5630">
        <v>1700000</v>
      </c>
    </row>
    <row r="5631" spans="1:16">
      <c r="A5631">
        <v>7159</v>
      </c>
      <c r="B5631" t="s">
        <v>88</v>
      </c>
      <c r="C5631" t="str">
        <f t="shared" si="261"/>
        <v>Volkswagen</v>
      </c>
      <c r="D5631" t="str">
        <f t="shared" si="262"/>
        <v>above 5years</v>
      </c>
      <c r="E5631" t="str">
        <f t="shared" si="263"/>
        <v>mileage below 20km</v>
      </c>
      <c r="F5631" t="s">
        <v>89</v>
      </c>
      <c r="G5631">
        <v>6</v>
      </c>
      <c r="H5631">
        <v>54232</v>
      </c>
      <c r="I5631" t="s">
        <v>23</v>
      </c>
      <c r="J5631" t="s">
        <v>15</v>
      </c>
      <c r="K5631" t="s">
        <v>31</v>
      </c>
      <c r="L5631">
        <v>17.21</v>
      </c>
      <c r="M5631">
        <v>1197</v>
      </c>
      <c r="N5631">
        <v>103.6</v>
      </c>
      <c r="O5631">
        <v>5</v>
      </c>
      <c r="P5631">
        <v>750000</v>
      </c>
    </row>
    <row r="5632" spans="1:16">
      <c r="A5632">
        <v>7160</v>
      </c>
      <c r="B5632" t="s">
        <v>46</v>
      </c>
      <c r="C5632" t="str">
        <f t="shared" si="261"/>
        <v>Maruti</v>
      </c>
      <c r="D5632" t="str">
        <f t="shared" si="262"/>
        <v>below 5years</v>
      </c>
      <c r="E5632" t="str">
        <f t="shared" si="263"/>
        <v xml:space="preserve"> mileage above 20km</v>
      </c>
      <c r="F5632" t="s">
        <v>47</v>
      </c>
      <c r="G5632">
        <v>4</v>
      </c>
      <c r="H5632">
        <v>44000</v>
      </c>
      <c r="I5632" t="s">
        <v>23</v>
      </c>
      <c r="J5632" t="s">
        <v>24</v>
      </c>
      <c r="K5632" t="s">
        <v>16</v>
      </c>
      <c r="L5632">
        <v>27.39</v>
      </c>
      <c r="M5632">
        <v>1248</v>
      </c>
      <c r="N5632">
        <v>74</v>
      </c>
      <c r="O5632">
        <v>5</v>
      </c>
      <c r="P5632">
        <v>685000</v>
      </c>
    </row>
    <row r="5633" spans="1:16">
      <c r="A5633">
        <v>7161</v>
      </c>
      <c r="B5633" t="s">
        <v>34</v>
      </c>
      <c r="C5633" t="str">
        <f t="shared" si="261"/>
        <v>Hyundai</v>
      </c>
      <c r="D5633" t="str">
        <f t="shared" si="262"/>
        <v>above 5years</v>
      </c>
      <c r="E5633" t="str">
        <f t="shared" si="263"/>
        <v xml:space="preserve"> mileage above 20km</v>
      </c>
      <c r="F5633" t="s">
        <v>35</v>
      </c>
      <c r="G5633">
        <v>8</v>
      </c>
      <c r="H5633">
        <v>74000</v>
      </c>
      <c r="I5633" t="s">
        <v>23</v>
      </c>
      <c r="J5633" t="s">
        <v>24</v>
      </c>
      <c r="K5633" t="s">
        <v>16</v>
      </c>
      <c r="L5633">
        <v>22.32</v>
      </c>
      <c r="M5633">
        <v>1582</v>
      </c>
      <c r="N5633">
        <v>126.32</v>
      </c>
      <c r="O5633">
        <v>5</v>
      </c>
      <c r="P5633">
        <v>560000</v>
      </c>
    </row>
    <row r="5634" spans="1:16">
      <c r="A5634">
        <v>7164</v>
      </c>
      <c r="B5634" t="s">
        <v>54</v>
      </c>
      <c r="C5634" t="str">
        <f t="shared" si="261"/>
        <v>Honda</v>
      </c>
      <c r="D5634" t="str">
        <f t="shared" si="262"/>
        <v>above 5years</v>
      </c>
      <c r="E5634" t="str">
        <f t="shared" si="263"/>
        <v>mileage below 20km</v>
      </c>
      <c r="F5634" t="s">
        <v>55</v>
      </c>
      <c r="G5634">
        <v>14</v>
      </c>
      <c r="H5634">
        <v>78948</v>
      </c>
      <c r="I5634" t="s">
        <v>23</v>
      </c>
      <c r="J5634" t="s">
        <v>15</v>
      </c>
      <c r="K5634" t="s">
        <v>16</v>
      </c>
      <c r="L5634">
        <v>17.8</v>
      </c>
      <c r="M5634">
        <v>1498</v>
      </c>
      <c r="N5634">
        <v>119.35</v>
      </c>
      <c r="O5634">
        <v>5</v>
      </c>
      <c r="P5634">
        <v>327000</v>
      </c>
    </row>
    <row r="5635" spans="1:16">
      <c r="A5635">
        <v>7167</v>
      </c>
      <c r="B5635" t="s">
        <v>88</v>
      </c>
      <c r="C5635" t="str">
        <f t="shared" ref="C5635:C5698" si="264">LEFT(B5635,FIND(" ", B5635)-1)</f>
        <v>Volkswagen</v>
      </c>
      <c r="D5635" t="str">
        <f t="shared" ref="D5635:D5698" si="265">IF(G5635&gt;5,"above 5years",IF(G5635&lt;5,"below 5years",IF(G5635=5,"5years",0)))</f>
        <v>above 5years</v>
      </c>
      <c r="E5635" t="str">
        <f t="shared" ref="E5635:E5698" si="266">IF(L5635&lt;=20,"mileage below 20km",IF(L5635&gt;=20," mileage above 20km",0))</f>
        <v xml:space="preserve"> mileage above 20km</v>
      </c>
      <c r="F5635" t="s">
        <v>89</v>
      </c>
      <c r="G5635">
        <v>7</v>
      </c>
      <c r="H5635">
        <v>56000</v>
      </c>
      <c r="I5635" t="s">
        <v>14</v>
      </c>
      <c r="J5635" t="s">
        <v>24</v>
      </c>
      <c r="K5635" t="s">
        <v>16</v>
      </c>
      <c r="L5635">
        <v>20.14</v>
      </c>
      <c r="M5635">
        <v>1498</v>
      </c>
      <c r="N5635">
        <v>88.8</v>
      </c>
      <c r="O5635">
        <v>5</v>
      </c>
      <c r="P5635">
        <v>385000</v>
      </c>
    </row>
    <row r="5636" spans="1:16">
      <c r="A5636">
        <v>7168</v>
      </c>
      <c r="B5636" t="s">
        <v>34</v>
      </c>
      <c r="C5636" t="str">
        <f t="shared" si="264"/>
        <v>Hyundai</v>
      </c>
      <c r="D5636" t="str">
        <f t="shared" si="265"/>
        <v>above 5years</v>
      </c>
      <c r="E5636" t="str">
        <f t="shared" si="266"/>
        <v>mileage below 20km</v>
      </c>
      <c r="F5636" t="s">
        <v>35</v>
      </c>
      <c r="G5636">
        <v>9</v>
      </c>
      <c r="H5636">
        <v>57140</v>
      </c>
      <c r="I5636" t="s">
        <v>23</v>
      </c>
      <c r="J5636" t="s">
        <v>24</v>
      </c>
      <c r="K5636" t="s">
        <v>31</v>
      </c>
      <c r="L5636">
        <v>19.079999999999998</v>
      </c>
      <c r="M5636">
        <v>1582</v>
      </c>
      <c r="N5636">
        <v>126.32</v>
      </c>
      <c r="O5636">
        <v>5</v>
      </c>
      <c r="P5636">
        <v>575000</v>
      </c>
    </row>
    <row r="5637" spans="1:16">
      <c r="A5637">
        <v>7169</v>
      </c>
      <c r="B5637" t="s">
        <v>92</v>
      </c>
      <c r="C5637" t="str">
        <f t="shared" si="264"/>
        <v>Maruti</v>
      </c>
      <c r="D5637" t="str">
        <f t="shared" si="265"/>
        <v>above 5years</v>
      </c>
      <c r="E5637" t="str">
        <f t="shared" si="266"/>
        <v xml:space="preserve"> mileage above 20km</v>
      </c>
      <c r="F5637" t="s">
        <v>93</v>
      </c>
      <c r="G5637">
        <v>6</v>
      </c>
      <c r="H5637">
        <v>28951</v>
      </c>
      <c r="I5637" t="s">
        <v>23</v>
      </c>
      <c r="J5637" t="s">
        <v>15</v>
      </c>
      <c r="K5637" t="s">
        <v>31</v>
      </c>
      <c r="L5637">
        <v>23.1</v>
      </c>
      <c r="M5637">
        <v>998</v>
      </c>
      <c r="N5637">
        <v>67.040000000000006</v>
      </c>
      <c r="O5637">
        <v>5</v>
      </c>
      <c r="P5637">
        <v>448000</v>
      </c>
    </row>
    <row r="5638" spans="1:16">
      <c r="A5638">
        <v>7170</v>
      </c>
      <c r="B5638" t="s">
        <v>46</v>
      </c>
      <c r="C5638" t="str">
        <f t="shared" si="264"/>
        <v>Maruti</v>
      </c>
      <c r="D5638" t="str">
        <f t="shared" si="265"/>
        <v>below 5years</v>
      </c>
      <c r="E5638" t="str">
        <f t="shared" si="266"/>
        <v xml:space="preserve"> mileage above 20km</v>
      </c>
      <c r="F5638" t="s">
        <v>47</v>
      </c>
      <c r="G5638">
        <v>4</v>
      </c>
      <c r="H5638">
        <v>33620</v>
      </c>
      <c r="I5638" t="s">
        <v>23</v>
      </c>
      <c r="J5638" t="s">
        <v>15</v>
      </c>
      <c r="K5638" t="s">
        <v>16</v>
      </c>
      <c r="L5638">
        <v>21.4</v>
      </c>
      <c r="M5638">
        <v>1197</v>
      </c>
      <c r="N5638">
        <v>83.1</v>
      </c>
      <c r="O5638">
        <v>5</v>
      </c>
      <c r="P5638">
        <v>632000</v>
      </c>
    </row>
    <row r="5639" spans="1:16">
      <c r="A5639">
        <v>7171</v>
      </c>
      <c r="B5639" t="s">
        <v>12</v>
      </c>
      <c r="C5639" t="str">
        <f t="shared" si="264"/>
        <v>Maruti</v>
      </c>
      <c r="D5639" t="str">
        <f t="shared" si="265"/>
        <v>above 5years</v>
      </c>
      <c r="E5639" t="str">
        <f t="shared" si="266"/>
        <v>mileage below 20km</v>
      </c>
      <c r="F5639" t="s">
        <v>13</v>
      </c>
      <c r="G5639">
        <v>10</v>
      </c>
      <c r="H5639">
        <v>50000</v>
      </c>
      <c r="I5639" t="s">
        <v>14</v>
      </c>
      <c r="J5639" t="s">
        <v>15</v>
      </c>
      <c r="K5639" t="s">
        <v>16</v>
      </c>
      <c r="L5639">
        <v>19.7</v>
      </c>
      <c r="M5639">
        <v>796</v>
      </c>
      <c r="N5639">
        <v>46.3</v>
      </c>
      <c r="O5639">
        <v>5</v>
      </c>
      <c r="P5639">
        <v>140000</v>
      </c>
    </row>
    <row r="5640" spans="1:16">
      <c r="A5640">
        <v>7172</v>
      </c>
      <c r="B5640" t="s">
        <v>160</v>
      </c>
      <c r="C5640" t="str">
        <f t="shared" si="264"/>
        <v>Honda</v>
      </c>
      <c r="D5640" t="str">
        <f t="shared" si="265"/>
        <v>below 5years</v>
      </c>
      <c r="E5640" t="str">
        <f t="shared" si="266"/>
        <v>mileage below 20km</v>
      </c>
      <c r="F5640" t="s">
        <v>161</v>
      </c>
      <c r="G5640">
        <v>3</v>
      </c>
      <c r="H5640">
        <v>13000</v>
      </c>
      <c r="I5640" t="s">
        <v>14</v>
      </c>
      <c r="J5640" t="s">
        <v>15</v>
      </c>
      <c r="K5640" t="s">
        <v>16</v>
      </c>
      <c r="L5640">
        <v>17.5</v>
      </c>
      <c r="M5640">
        <v>1199</v>
      </c>
      <c r="N5640">
        <v>88.7</v>
      </c>
      <c r="O5640">
        <v>5</v>
      </c>
      <c r="P5640">
        <v>900000</v>
      </c>
    </row>
    <row r="5641" spans="1:16">
      <c r="A5641">
        <v>7173</v>
      </c>
      <c r="B5641" t="s">
        <v>25</v>
      </c>
      <c r="C5641" t="str">
        <f t="shared" si="264"/>
        <v>Maruti</v>
      </c>
      <c r="D5641" t="str">
        <f t="shared" si="265"/>
        <v>below 5years</v>
      </c>
      <c r="E5641" t="str">
        <f t="shared" si="266"/>
        <v xml:space="preserve"> mileage above 20km</v>
      </c>
      <c r="F5641" t="s">
        <v>26</v>
      </c>
      <c r="G5641">
        <v>3</v>
      </c>
      <c r="H5641">
        <v>37650</v>
      </c>
      <c r="I5641" t="s">
        <v>23</v>
      </c>
      <c r="J5641" t="s">
        <v>15</v>
      </c>
      <c r="K5641" t="s">
        <v>16</v>
      </c>
      <c r="L5641">
        <v>21.79</v>
      </c>
      <c r="M5641">
        <v>998</v>
      </c>
      <c r="N5641">
        <v>67.05</v>
      </c>
      <c r="O5641">
        <v>5</v>
      </c>
      <c r="P5641">
        <v>470000</v>
      </c>
    </row>
    <row r="5642" spans="1:16">
      <c r="A5642">
        <v>7174</v>
      </c>
      <c r="B5642" t="s">
        <v>44</v>
      </c>
      <c r="C5642" t="str">
        <f t="shared" si="264"/>
        <v>Toyota</v>
      </c>
      <c r="D5642" t="str">
        <f t="shared" si="265"/>
        <v>above 5years</v>
      </c>
      <c r="E5642" t="str">
        <f t="shared" si="266"/>
        <v>mileage below 20km</v>
      </c>
      <c r="F5642" t="s">
        <v>45</v>
      </c>
      <c r="G5642">
        <v>7</v>
      </c>
      <c r="H5642">
        <v>70873</v>
      </c>
      <c r="I5642" t="s">
        <v>23</v>
      </c>
      <c r="J5642" t="s">
        <v>24</v>
      </c>
      <c r="K5642" t="s">
        <v>16</v>
      </c>
      <c r="L5642">
        <v>12.99</v>
      </c>
      <c r="M5642">
        <v>2494</v>
      </c>
      <c r="N5642">
        <v>100.6</v>
      </c>
      <c r="O5642">
        <v>7</v>
      </c>
      <c r="P5642">
        <v>1325000</v>
      </c>
    </row>
    <row r="5643" spans="1:16">
      <c r="A5643">
        <v>7175</v>
      </c>
      <c r="B5643" t="s">
        <v>48</v>
      </c>
      <c r="C5643" t="str">
        <f t="shared" si="264"/>
        <v>Maruti</v>
      </c>
      <c r="D5643" t="str">
        <f t="shared" si="265"/>
        <v>above 5years</v>
      </c>
      <c r="E5643" t="str">
        <f t="shared" si="266"/>
        <v>mileage below 20km</v>
      </c>
      <c r="F5643" t="s">
        <v>49</v>
      </c>
      <c r="G5643">
        <v>7</v>
      </c>
      <c r="H5643">
        <v>70123</v>
      </c>
      <c r="I5643" t="s">
        <v>23</v>
      </c>
      <c r="J5643" t="s">
        <v>15</v>
      </c>
      <c r="K5643" t="s">
        <v>16</v>
      </c>
      <c r="L5643">
        <v>19.100000000000001</v>
      </c>
      <c r="M5643">
        <v>1197</v>
      </c>
      <c r="N5643">
        <v>85.8</v>
      </c>
      <c r="O5643">
        <v>5</v>
      </c>
      <c r="P5643">
        <v>445000</v>
      </c>
    </row>
    <row r="5644" spans="1:16">
      <c r="A5644">
        <v>7176</v>
      </c>
      <c r="B5644" t="s">
        <v>17</v>
      </c>
      <c r="C5644" t="str">
        <f t="shared" si="264"/>
        <v>Hyundai</v>
      </c>
      <c r="D5644" t="str">
        <f t="shared" si="265"/>
        <v>above 5years</v>
      </c>
      <c r="E5644" t="str">
        <f t="shared" si="266"/>
        <v>mileage below 20km</v>
      </c>
      <c r="F5644" t="s">
        <v>18</v>
      </c>
      <c r="G5644">
        <v>7</v>
      </c>
      <c r="H5644">
        <v>69000</v>
      </c>
      <c r="I5644" t="s">
        <v>23</v>
      </c>
      <c r="J5644" t="s">
        <v>15</v>
      </c>
      <c r="K5644" t="s">
        <v>16</v>
      </c>
      <c r="L5644">
        <v>18.899999999999999</v>
      </c>
      <c r="M5644">
        <v>1197</v>
      </c>
      <c r="N5644">
        <v>81.86</v>
      </c>
      <c r="O5644">
        <v>5</v>
      </c>
      <c r="P5644">
        <v>474000</v>
      </c>
    </row>
    <row r="5645" spans="1:16">
      <c r="A5645">
        <v>7177</v>
      </c>
      <c r="B5645" t="s">
        <v>80</v>
      </c>
      <c r="C5645" t="str">
        <f t="shared" si="264"/>
        <v>Ford</v>
      </c>
      <c r="D5645" t="str">
        <f t="shared" si="265"/>
        <v>below 5years</v>
      </c>
      <c r="E5645" t="str">
        <f t="shared" si="266"/>
        <v xml:space="preserve"> mileage above 20km</v>
      </c>
      <c r="F5645" t="s">
        <v>81</v>
      </c>
      <c r="G5645">
        <v>3</v>
      </c>
      <c r="H5645">
        <v>12000</v>
      </c>
      <c r="I5645" t="s">
        <v>14</v>
      </c>
      <c r="J5645" t="s">
        <v>24</v>
      </c>
      <c r="K5645" t="s">
        <v>16</v>
      </c>
      <c r="L5645">
        <v>25.83</v>
      </c>
      <c r="M5645">
        <v>1498</v>
      </c>
      <c r="N5645">
        <v>99</v>
      </c>
      <c r="O5645">
        <v>5</v>
      </c>
      <c r="P5645">
        <v>750000</v>
      </c>
    </row>
    <row r="5646" spans="1:16">
      <c r="A5646">
        <v>7179</v>
      </c>
      <c r="B5646" t="s">
        <v>19</v>
      </c>
      <c r="C5646" t="str">
        <f t="shared" si="264"/>
        <v>Hyundai</v>
      </c>
      <c r="D5646" t="str">
        <f t="shared" si="265"/>
        <v>5years</v>
      </c>
      <c r="E5646" t="str">
        <f t="shared" si="266"/>
        <v>mileage below 20km</v>
      </c>
      <c r="F5646" t="s">
        <v>20</v>
      </c>
      <c r="G5646">
        <v>5</v>
      </c>
      <c r="H5646">
        <v>100000</v>
      </c>
      <c r="I5646" t="s">
        <v>14</v>
      </c>
      <c r="J5646" t="s">
        <v>15</v>
      </c>
      <c r="K5646" t="s">
        <v>16</v>
      </c>
      <c r="L5646">
        <v>17.190000000000001</v>
      </c>
      <c r="M5646">
        <v>1197</v>
      </c>
      <c r="N5646">
        <v>81.86</v>
      </c>
      <c r="O5646">
        <v>5</v>
      </c>
      <c r="P5646">
        <v>550000</v>
      </c>
    </row>
    <row r="5647" spans="1:16">
      <c r="A5647">
        <v>7182</v>
      </c>
      <c r="B5647" t="s">
        <v>62</v>
      </c>
      <c r="C5647" t="str">
        <f t="shared" si="264"/>
        <v>Honda</v>
      </c>
      <c r="D5647" t="str">
        <f t="shared" si="265"/>
        <v>5years</v>
      </c>
      <c r="E5647" t="str">
        <f t="shared" si="266"/>
        <v xml:space="preserve"> mileage above 20km</v>
      </c>
      <c r="F5647" t="s">
        <v>63</v>
      </c>
      <c r="G5647">
        <v>5</v>
      </c>
      <c r="H5647">
        <v>88185</v>
      </c>
      <c r="I5647" t="s">
        <v>23</v>
      </c>
      <c r="J5647" t="s">
        <v>24</v>
      </c>
      <c r="K5647" t="s">
        <v>16</v>
      </c>
      <c r="L5647">
        <v>24.7</v>
      </c>
      <c r="M5647">
        <v>1498</v>
      </c>
      <c r="N5647">
        <v>98.63</v>
      </c>
      <c r="O5647">
        <v>5</v>
      </c>
      <c r="P5647">
        <v>500000</v>
      </c>
    </row>
    <row r="5648" spans="1:16">
      <c r="A5648">
        <v>7183</v>
      </c>
      <c r="B5648" t="s">
        <v>27</v>
      </c>
      <c r="C5648" t="str">
        <f t="shared" si="264"/>
        <v>Hyundai</v>
      </c>
      <c r="D5648" t="str">
        <f t="shared" si="265"/>
        <v>5years</v>
      </c>
      <c r="E5648" t="str">
        <f t="shared" si="266"/>
        <v xml:space="preserve"> mileage above 20km</v>
      </c>
      <c r="F5648" t="s">
        <v>28</v>
      </c>
      <c r="G5648">
        <v>5</v>
      </c>
      <c r="H5648">
        <v>32886</v>
      </c>
      <c r="I5648" t="s">
        <v>23</v>
      </c>
      <c r="J5648" t="s">
        <v>15</v>
      </c>
      <c r="K5648" t="s">
        <v>16</v>
      </c>
      <c r="L5648">
        <v>20.36</v>
      </c>
      <c r="M5648">
        <v>1197</v>
      </c>
      <c r="N5648">
        <v>78.900000000000006</v>
      </c>
      <c r="O5648">
        <v>5</v>
      </c>
      <c r="P5648">
        <v>449000</v>
      </c>
    </row>
    <row r="5649" spans="1:16">
      <c r="A5649">
        <v>7184</v>
      </c>
      <c r="B5649" t="s">
        <v>12</v>
      </c>
      <c r="C5649" t="str">
        <f t="shared" si="264"/>
        <v>Maruti</v>
      </c>
      <c r="D5649" t="str">
        <f t="shared" si="265"/>
        <v>below 5years</v>
      </c>
      <c r="E5649" t="str">
        <f t="shared" si="266"/>
        <v xml:space="preserve"> mileage above 20km</v>
      </c>
      <c r="F5649" t="s">
        <v>13</v>
      </c>
      <c r="G5649">
        <v>3</v>
      </c>
      <c r="H5649">
        <v>15000</v>
      </c>
      <c r="I5649" t="s">
        <v>14</v>
      </c>
      <c r="J5649" t="s">
        <v>15</v>
      </c>
      <c r="K5649" t="s">
        <v>16</v>
      </c>
      <c r="L5649">
        <v>23.95</v>
      </c>
      <c r="M5649">
        <v>998</v>
      </c>
      <c r="N5649">
        <v>67.099999999999994</v>
      </c>
      <c r="O5649">
        <v>5</v>
      </c>
      <c r="P5649">
        <v>350000</v>
      </c>
    </row>
    <row r="5650" spans="1:16">
      <c r="A5650">
        <v>7186</v>
      </c>
      <c r="B5650" t="s">
        <v>48</v>
      </c>
      <c r="C5650" t="str">
        <f t="shared" si="264"/>
        <v>Maruti</v>
      </c>
      <c r="D5650" t="str">
        <f t="shared" si="265"/>
        <v>below 5years</v>
      </c>
      <c r="E5650" t="str">
        <f t="shared" si="266"/>
        <v xml:space="preserve"> mileage above 20km</v>
      </c>
      <c r="F5650" t="s">
        <v>49</v>
      </c>
      <c r="G5650">
        <v>4</v>
      </c>
      <c r="H5650">
        <v>29000</v>
      </c>
      <c r="I5650" t="s">
        <v>23</v>
      </c>
      <c r="J5650" t="s">
        <v>24</v>
      </c>
      <c r="K5650" t="s">
        <v>16</v>
      </c>
      <c r="L5650">
        <v>28.4</v>
      </c>
      <c r="M5650">
        <v>1248</v>
      </c>
      <c r="N5650">
        <v>74.02</v>
      </c>
      <c r="O5650">
        <v>5</v>
      </c>
      <c r="P5650">
        <v>750000</v>
      </c>
    </row>
    <row r="5651" spans="1:16">
      <c r="A5651">
        <v>7187</v>
      </c>
      <c r="B5651" t="s">
        <v>44</v>
      </c>
      <c r="C5651" t="str">
        <f t="shared" si="264"/>
        <v>Toyota</v>
      </c>
      <c r="D5651" t="str">
        <f t="shared" si="265"/>
        <v>above 5years</v>
      </c>
      <c r="E5651" t="str">
        <f t="shared" si="266"/>
        <v>mileage below 20km</v>
      </c>
      <c r="F5651" t="s">
        <v>45</v>
      </c>
      <c r="G5651">
        <v>15</v>
      </c>
      <c r="H5651">
        <v>145000</v>
      </c>
      <c r="I5651" t="s">
        <v>23</v>
      </c>
      <c r="J5651" t="s">
        <v>24</v>
      </c>
      <c r="K5651" t="s">
        <v>16</v>
      </c>
      <c r="L5651">
        <v>12.8</v>
      </c>
      <c r="M5651">
        <v>2494</v>
      </c>
      <c r="N5651">
        <v>102</v>
      </c>
      <c r="O5651">
        <v>7</v>
      </c>
      <c r="P5651">
        <v>355000</v>
      </c>
    </row>
    <row r="5652" spans="1:16">
      <c r="A5652">
        <v>7188</v>
      </c>
      <c r="B5652" t="s">
        <v>92</v>
      </c>
      <c r="C5652" t="str">
        <f t="shared" si="264"/>
        <v>Maruti</v>
      </c>
      <c r="D5652" t="str">
        <f t="shared" si="265"/>
        <v>above 5years</v>
      </c>
      <c r="E5652" t="str">
        <f t="shared" si="266"/>
        <v xml:space="preserve"> mileage above 20km</v>
      </c>
      <c r="F5652" t="s">
        <v>93</v>
      </c>
      <c r="G5652">
        <v>6</v>
      </c>
      <c r="H5652">
        <v>34000</v>
      </c>
      <c r="I5652" t="s">
        <v>23</v>
      </c>
      <c r="J5652" t="s">
        <v>15</v>
      </c>
      <c r="K5652" t="s">
        <v>31</v>
      </c>
      <c r="L5652">
        <v>23.1</v>
      </c>
      <c r="M5652">
        <v>998</v>
      </c>
      <c r="N5652">
        <v>67.040000000000006</v>
      </c>
      <c r="O5652">
        <v>5</v>
      </c>
      <c r="P5652">
        <v>425000</v>
      </c>
    </row>
    <row r="5653" spans="1:16">
      <c r="A5653">
        <v>7189</v>
      </c>
      <c r="B5653" t="s">
        <v>88</v>
      </c>
      <c r="C5653" t="str">
        <f t="shared" si="264"/>
        <v>Volkswagen</v>
      </c>
      <c r="D5653" t="str">
        <f t="shared" si="265"/>
        <v>below 5years</v>
      </c>
      <c r="E5653" t="str">
        <f t="shared" si="266"/>
        <v xml:space="preserve"> mileage above 20km</v>
      </c>
      <c r="F5653" t="s">
        <v>89</v>
      </c>
      <c r="G5653">
        <v>4</v>
      </c>
      <c r="H5653">
        <v>75500</v>
      </c>
      <c r="I5653" t="s">
        <v>23</v>
      </c>
      <c r="J5653" t="s">
        <v>24</v>
      </c>
      <c r="K5653" t="s">
        <v>16</v>
      </c>
      <c r="L5653">
        <v>20.14</v>
      </c>
      <c r="M5653">
        <v>1498</v>
      </c>
      <c r="N5653">
        <v>88</v>
      </c>
      <c r="O5653">
        <v>5</v>
      </c>
      <c r="P5653">
        <v>570000</v>
      </c>
    </row>
    <row r="5654" spans="1:16">
      <c r="A5654">
        <v>7190</v>
      </c>
      <c r="B5654" t="s">
        <v>50</v>
      </c>
      <c r="C5654" t="str">
        <f t="shared" si="264"/>
        <v>Volkswagen</v>
      </c>
      <c r="D5654" t="str">
        <f t="shared" si="265"/>
        <v>above 5years</v>
      </c>
      <c r="E5654" t="str">
        <f t="shared" si="266"/>
        <v xml:space="preserve"> mileage above 20km</v>
      </c>
      <c r="F5654" t="s">
        <v>51</v>
      </c>
      <c r="G5654">
        <v>9</v>
      </c>
      <c r="H5654">
        <v>58000</v>
      </c>
      <c r="I5654" t="s">
        <v>23</v>
      </c>
      <c r="J5654" t="s">
        <v>24</v>
      </c>
      <c r="K5654" t="s">
        <v>16</v>
      </c>
      <c r="L5654">
        <v>20.54</v>
      </c>
      <c r="M5654">
        <v>1598</v>
      </c>
      <c r="N5654">
        <v>103.6</v>
      </c>
      <c r="O5654">
        <v>5</v>
      </c>
      <c r="P5654">
        <v>520000</v>
      </c>
    </row>
    <row r="5655" spans="1:16">
      <c r="A5655">
        <v>7191</v>
      </c>
      <c r="B5655" t="s">
        <v>25</v>
      </c>
      <c r="C5655" t="str">
        <f t="shared" si="264"/>
        <v>Maruti</v>
      </c>
      <c r="D5655" t="str">
        <f t="shared" si="265"/>
        <v>below 5years</v>
      </c>
      <c r="E5655" t="str">
        <f t="shared" si="266"/>
        <v xml:space="preserve"> mileage above 20km</v>
      </c>
      <c r="F5655" t="s">
        <v>26</v>
      </c>
      <c r="G5655">
        <v>4</v>
      </c>
      <c r="H5655">
        <v>38000</v>
      </c>
      <c r="I5655" t="s">
        <v>23</v>
      </c>
      <c r="J5655" t="s">
        <v>15</v>
      </c>
      <c r="K5655" t="s">
        <v>16</v>
      </c>
      <c r="L5655">
        <v>20.51</v>
      </c>
      <c r="M5655">
        <v>998</v>
      </c>
      <c r="N5655">
        <v>67.040000000000006</v>
      </c>
      <c r="O5655">
        <v>5</v>
      </c>
      <c r="P5655">
        <v>425000</v>
      </c>
    </row>
    <row r="5656" spans="1:16">
      <c r="A5656">
        <v>7192</v>
      </c>
      <c r="B5656" t="s">
        <v>84</v>
      </c>
      <c r="C5656" t="str">
        <f t="shared" si="264"/>
        <v>Maruti</v>
      </c>
      <c r="D5656" t="str">
        <f t="shared" si="265"/>
        <v>below 5years</v>
      </c>
      <c r="E5656" t="str">
        <f t="shared" si="266"/>
        <v xml:space="preserve"> mileage above 20km</v>
      </c>
      <c r="F5656" t="s">
        <v>85</v>
      </c>
      <c r="G5656">
        <v>3</v>
      </c>
      <c r="H5656">
        <v>47000</v>
      </c>
      <c r="I5656" t="s">
        <v>23</v>
      </c>
      <c r="J5656" t="s">
        <v>24</v>
      </c>
      <c r="K5656" t="s">
        <v>31</v>
      </c>
      <c r="L5656">
        <v>24.3</v>
      </c>
      <c r="M5656">
        <v>1248</v>
      </c>
      <c r="N5656">
        <v>88.5</v>
      </c>
      <c r="O5656">
        <v>5</v>
      </c>
      <c r="P5656">
        <v>990000</v>
      </c>
    </row>
    <row r="5657" spans="1:16">
      <c r="A5657">
        <v>7194</v>
      </c>
      <c r="B5657" t="s">
        <v>88</v>
      </c>
      <c r="C5657" t="str">
        <f t="shared" si="264"/>
        <v>Volkswagen</v>
      </c>
      <c r="D5657" t="str">
        <f t="shared" si="265"/>
        <v>above 5years</v>
      </c>
      <c r="E5657" t="str">
        <f t="shared" si="266"/>
        <v xml:space="preserve"> mileage above 20km</v>
      </c>
      <c r="F5657" t="s">
        <v>89</v>
      </c>
      <c r="G5657">
        <v>6</v>
      </c>
      <c r="H5657">
        <v>91000</v>
      </c>
      <c r="I5657" t="s">
        <v>23</v>
      </c>
      <c r="J5657" t="s">
        <v>24</v>
      </c>
      <c r="K5657" t="s">
        <v>16</v>
      </c>
      <c r="L5657">
        <v>21.49</v>
      </c>
      <c r="M5657">
        <v>1498</v>
      </c>
      <c r="N5657">
        <v>108.5</v>
      </c>
      <c r="O5657">
        <v>5</v>
      </c>
      <c r="P5657">
        <v>565000</v>
      </c>
    </row>
    <row r="5658" spans="1:16">
      <c r="A5658">
        <v>7195</v>
      </c>
      <c r="B5658" t="s">
        <v>32</v>
      </c>
      <c r="C5658" t="str">
        <f t="shared" si="264"/>
        <v>Maruti</v>
      </c>
      <c r="D5658" t="str">
        <f t="shared" si="265"/>
        <v>above 5years</v>
      </c>
      <c r="E5658" t="str">
        <f t="shared" si="266"/>
        <v xml:space="preserve"> mileage above 20km</v>
      </c>
      <c r="F5658" t="s">
        <v>33</v>
      </c>
      <c r="G5658">
        <v>7</v>
      </c>
      <c r="H5658">
        <v>64000</v>
      </c>
      <c r="I5658" t="s">
        <v>23</v>
      </c>
      <c r="J5658" t="s">
        <v>24</v>
      </c>
      <c r="K5658" t="s">
        <v>16</v>
      </c>
      <c r="L5658">
        <v>25.2</v>
      </c>
      <c r="M5658">
        <v>1248</v>
      </c>
      <c r="N5658">
        <v>74</v>
      </c>
      <c r="O5658">
        <v>5</v>
      </c>
      <c r="P5658">
        <v>625000</v>
      </c>
    </row>
    <row r="5659" spans="1:16">
      <c r="A5659">
        <v>7197</v>
      </c>
      <c r="B5659" t="s">
        <v>17</v>
      </c>
      <c r="C5659" t="str">
        <f t="shared" si="264"/>
        <v>Hyundai</v>
      </c>
      <c r="D5659" t="str">
        <f t="shared" si="265"/>
        <v>below 5years</v>
      </c>
      <c r="E5659" t="str">
        <f t="shared" si="266"/>
        <v>mileage below 20km</v>
      </c>
      <c r="F5659" t="s">
        <v>18</v>
      </c>
      <c r="G5659">
        <v>4</v>
      </c>
      <c r="H5659">
        <v>15000</v>
      </c>
      <c r="I5659" t="s">
        <v>23</v>
      </c>
      <c r="J5659" t="s">
        <v>15</v>
      </c>
      <c r="K5659" t="s">
        <v>31</v>
      </c>
      <c r="L5659">
        <v>18.899999999999999</v>
      </c>
      <c r="M5659">
        <v>1197</v>
      </c>
      <c r="N5659">
        <v>81.86</v>
      </c>
      <c r="O5659">
        <v>5</v>
      </c>
      <c r="P5659">
        <v>550000</v>
      </c>
    </row>
    <row r="5660" spans="1:16">
      <c r="A5660">
        <v>7198</v>
      </c>
      <c r="B5660" t="s">
        <v>27</v>
      </c>
      <c r="C5660" t="str">
        <f t="shared" si="264"/>
        <v>Hyundai</v>
      </c>
      <c r="D5660" t="str">
        <f t="shared" si="265"/>
        <v>above 5years</v>
      </c>
      <c r="E5660" t="str">
        <f t="shared" si="266"/>
        <v>mileage below 20km</v>
      </c>
      <c r="F5660" t="s">
        <v>28</v>
      </c>
      <c r="G5660">
        <v>13</v>
      </c>
      <c r="H5660">
        <v>93535</v>
      </c>
      <c r="I5660" t="s">
        <v>23</v>
      </c>
      <c r="J5660" t="s">
        <v>15</v>
      </c>
      <c r="K5660" t="s">
        <v>16</v>
      </c>
      <c r="L5660">
        <v>19.809999999999999</v>
      </c>
      <c r="M5660">
        <v>1086</v>
      </c>
      <c r="N5660">
        <v>68.05</v>
      </c>
      <c r="O5660">
        <v>5</v>
      </c>
      <c r="P5660">
        <v>275000</v>
      </c>
    </row>
    <row r="5661" spans="1:16">
      <c r="A5661">
        <v>7200</v>
      </c>
      <c r="B5661" t="s">
        <v>154</v>
      </c>
      <c r="C5661" t="str">
        <f t="shared" si="264"/>
        <v>Mahindra</v>
      </c>
      <c r="D5661" t="str">
        <f t="shared" si="265"/>
        <v>below 5years</v>
      </c>
      <c r="E5661" t="str">
        <f t="shared" si="266"/>
        <v>mileage below 20km</v>
      </c>
      <c r="F5661" t="s">
        <v>155</v>
      </c>
      <c r="G5661">
        <v>2</v>
      </c>
      <c r="H5661">
        <v>13000</v>
      </c>
      <c r="I5661" t="s">
        <v>23</v>
      </c>
      <c r="J5661" t="s">
        <v>24</v>
      </c>
      <c r="K5661" t="s">
        <v>16</v>
      </c>
      <c r="L5661">
        <v>20</v>
      </c>
      <c r="M5661">
        <v>1497</v>
      </c>
      <c r="N5661">
        <v>115</v>
      </c>
      <c r="O5661">
        <v>5</v>
      </c>
      <c r="P5661">
        <v>895000</v>
      </c>
    </row>
    <row r="5662" spans="1:16">
      <c r="A5662">
        <v>7203</v>
      </c>
      <c r="B5662" t="s">
        <v>86</v>
      </c>
      <c r="C5662" t="str">
        <f t="shared" si="264"/>
        <v>Tata</v>
      </c>
      <c r="D5662" t="str">
        <f t="shared" si="265"/>
        <v>below 5years</v>
      </c>
      <c r="E5662" t="str">
        <f t="shared" si="266"/>
        <v xml:space="preserve"> mileage above 20km</v>
      </c>
      <c r="F5662" t="s">
        <v>87</v>
      </c>
      <c r="G5662">
        <v>4</v>
      </c>
      <c r="H5662">
        <v>31000</v>
      </c>
      <c r="I5662" t="s">
        <v>23</v>
      </c>
      <c r="J5662" t="s">
        <v>15</v>
      </c>
      <c r="K5662" t="s">
        <v>16</v>
      </c>
      <c r="L5662">
        <v>23.84</v>
      </c>
      <c r="M5662">
        <v>1199</v>
      </c>
      <c r="N5662">
        <v>84</v>
      </c>
      <c r="O5662">
        <v>5</v>
      </c>
      <c r="P5662">
        <v>525000</v>
      </c>
    </row>
    <row r="5663" spans="1:16">
      <c r="A5663">
        <v>7206</v>
      </c>
      <c r="B5663" t="s">
        <v>32</v>
      </c>
      <c r="C5663" t="str">
        <f t="shared" si="264"/>
        <v>Maruti</v>
      </c>
      <c r="D5663" t="str">
        <f t="shared" si="265"/>
        <v>below 5years</v>
      </c>
      <c r="E5663" t="str">
        <f t="shared" si="266"/>
        <v xml:space="preserve"> mileage above 20km</v>
      </c>
      <c r="F5663" t="s">
        <v>33</v>
      </c>
      <c r="G5663">
        <v>4</v>
      </c>
      <c r="H5663">
        <v>62000</v>
      </c>
      <c r="I5663" t="s">
        <v>23</v>
      </c>
      <c r="J5663" t="s">
        <v>24</v>
      </c>
      <c r="K5663" t="s">
        <v>16</v>
      </c>
      <c r="L5663">
        <v>28.4</v>
      </c>
      <c r="M5663">
        <v>1248</v>
      </c>
      <c r="N5663">
        <v>74</v>
      </c>
      <c r="O5663">
        <v>5</v>
      </c>
      <c r="P5663">
        <v>575000</v>
      </c>
    </row>
    <row r="5664" spans="1:16">
      <c r="A5664">
        <v>7208</v>
      </c>
      <c r="B5664" t="s">
        <v>58</v>
      </c>
      <c r="C5664" t="str">
        <f t="shared" si="264"/>
        <v>Toyota</v>
      </c>
      <c r="D5664" t="str">
        <f t="shared" si="265"/>
        <v>below 5years</v>
      </c>
      <c r="E5664" t="str">
        <f t="shared" si="266"/>
        <v>mileage below 20km</v>
      </c>
      <c r="F5664" t="s">
        <v>59</v>
      </c>
      <c r="G5664">
        <v>2</v>
      </c>
      <c r="H5664">
        <v>48000</v>
      </c>
      <c r="I5664" t="s">
        <v>14</v>
      </c>
      <c r="J5664" t="s">
        <v>24</v>
      </c>
      <c r="K5664" t="s">
        <v>31</v>
      </c>
      <c r="L5664">
        <v>15.04</v>
      </c>
      <c r="M5664">
        <v>2755</v>
      </c>
      <c r="N5664">
        <v>174.5</v>
      </c>
      <c r="O5664">
        <v>7</v>
      </c>
      <c r="P5664">
        <v>3300000</v>
      </c>
    </row>
    <row r="5665" spans="1:16">
      <c r="A5665">
        <v>7209</v>
      </c>
      <c r="B5665" t="s">
        <v>52</v>
      </c>
      <c r="C5665" t="str">
        <f t="shared" si="264"/>
        <v>Hyundai</v>
      </c>
      <c r="D5665" t="str">
        <f t="shared" si="265"/>
        <v>5years</v>
      </c>
      <c r="E5665" t="str">
        <f t="shared" si="266"/>
        <v>mileage below 20km</v>
      </c>
      <c r="F5665" t="s">
        <v>53</v>
      </c>
      <c r="G5665">
        <v>5</v>
      </c>
      <c r="H5665">
        <v>100000</v>
      </c>
      <c r="I5665" t="s">
        <v>14</v>
      </c>
      <c r="J5665" t="s">
        <v>24</v>
      </c>
      <c r="K5665" t="s">
        <v>16</v>
      </c>
      <c r="L5665">
        <v>19.670000000000002</v>
      </c>
      <c r="M5665">
        <v>1582</v>
      </c>
      <c r="N5665">
        <v>126.2</v>
      </c>
      <c r="O5665">
        <v>5</v>
      </c>
      <c r="P5665">
        <v>1000000</v>
      </c>
    </row>
    <row r="5666" spans="1:16">
      <c r="A5666">
        <v>7211</v>
      </c>
      <c r="B5666" t="s">
        <v>113</v>
      </c>
      <c r="C5666" t="str">
        <f t="shared" si="264"/>
        <v>Tata</v>
      </c>
      <c r="D5666" t="str">
        <f t="shared" si="265"/>
        <v>above 5years</v>
      </c>
      <c r="E5666" t="str">
        <f t="shared" si="266"/>
        <v>mileage below 20km</v>
      </c>
      <c r="F5666" t="s">
        <v>114</v>
      </c>
      <c r="G5666">
        <v>10</v>
      </c>
      <c r="H5666">
        <v>130000</v>
      </c>
      <c r="I5666" t="s">
        <v>14</v>
      </c>
      <c r="J5666" t="s">
        <v>24</v>
      </c>
      <c r="K5666" t="s">
        <v>16</v>
      </c>
      <c r="L5666">
        <v>13.93</v>
      </c>
      <c r="M5666">
        <v>2179</v>
      </c>
      <c r="N5666">
        <v>138.03</v>
      </c>
      <c r="O5666">
        <v>7</v>
      </c>
      <c r="P5666">
        <v>300000</v>
      </c>
    </row>
    <row r="5667" spans="1:16">
      <c r="A5667">
        <v>7212</v>
      </c>
      <c r="B5667" t="s">
        <v>199</v>
      </c>
      <c r="C5667" t="str">
        <f t="shared" si="264"/>
        <v>Tata</v>
      </c>
      <c r="D5667" t="str">
        <f t="shared" si="265"/>
        <v>below 5years</v>
      </c>
      <c r="E5667" t="str">
        <f t="shared" si="266"/>
        <v>mileage below 20km</v>
      </c>
      <c r="F5667" t="s">
        <v>200</v>
      </c>
      <c r="G5667">
        <v>2</v>
      </c>
      <c r="H5667">
        <v>16700</v>
      </c>
      <c r="I5667" t="s">
        <v>23</v>
      </c>
      <c r="J5667" t="s">
        <v>24</v>
      </c>
      <c r="K5667" t="s">
        <v>16</v>
      </c>
      <c r="L5667">
        <v>17</v>
      </c>
      <c r="M5667">
        <v>1956</v>
      </c>
      <c r="N5667">
        <v>138.1</v>
      </c>
      <c r="O5667">
        <v>5</v>
      </c>
      <c r="P5667">
        <v>1725000</v>
      </c>
    </row>
    <row r="5668" spans="1:16">
      <c r="A5668">
        <v>7213</v>
      </c>
      <c r="B5668" t="s">
        <v>12</v>
      </c>
      <c r="C5668" t="str">
        <f t="shared" si="264"/>
        <v>Maruti</v>
      </c>
      <c r="D5668" t="str">
        <f t="shared" si="265"/>
        <v>below 5years</v>
      </c>
      <c r="E5668" t="str">
        <f t="shared" si="266"/>
        <v xml:space="preserve"> mileage above 20km</v>
      </c>
      <c r="F5668" t="s">
        <v>13</v>
      </c>
      <c r="G5668">
        <v>4</v>
      </c>
      <c r="H5668">
        <v>22000</v>
      </c>
      <c r="I5668" t="s">
        <v>14</v>
      </c>
      <c r="J5668" t="s">
        <v>15</v>
      </c>
      <c r="K5668" t="s">
        <v>16</v>
      </c>
      <c r="L5668">
        <v>23.95</v>
      </c>
      <c r="M5668">
        <v>998</v>
      </c>
      <c r="N5668">
        <v>67.05</v>
      </c>
      <c r="O5668">
        <v>5</v>
      </c>
      <c r="P5668">
        <v>335000</v>
      </c>
    </row>
    <row r="5669" spans="1:16">
      <c r="A5669">
        <v>7214</v>
      </c>
      <c r="B5669" t="s">
        <v>125</v>
      </c>
      <c r="C5669" t="str">
        <f t="shared" si="264"/>
        <v>Mercedes-Benz</v>
      </c>
      <c r="D5669" t="str">
        <f t="shared" si="265"/>
        <v>above 5years</v>
      </c>
      <c r="E5669" t="str">
        <f t="shared" si="266"/>
        <v>mileage below 20km</v>
      </c>
      <c r="F5669" t="s">
        <v>126</v>
      </c>
      <c r="G5669">
        <v>7</v>
      </c>
      <c r="H5669">
        <v>68000</v>
      </c>
      <c r="I5669" t="s">
        <v>23</v>
      </c>
      <c r="J5669" t="s">
        <v>24</v>
      </c>
      <c r="K5669" t="s">
        <v>31</v>
      </c>
      <c r="L5669">
        <v>13</v>
      </c>
      <c r="M5669">
        <v>2143</v>
      </c>
      <c r="N5669">
        <v>201.1</v>
      </c>
      <c r="O5669">
        <v>5</v>
      </c>
      <c r="P5669">
        <v>2450000</v>
      </c>
    </row>
    <row r="5670" spans="1:16">
      <c r="A5670">
        <v>7216</v>
      </c>
      <c r="B5670" t="s">
        <v>94</v>
      </c>
      <c r="C5670" t="str">
        <f t="shared" si="264"/>
        <v>Datsun</v>
      </c>
      <c r="D5670" t="str">
        <f t="shared" si="265"/>
        <v>below 5years</v>
      </c>
      <c r="E5670" t="str">
        <f t="shared" si="266"/>
        <v>mileage below 20km</v>
      </c>
      <c r="F5670" t="s">
        <v>95</v>
      </c>
      <c r="G5670">
        <v>4</v>
      </c>
      <c r="H5670">
        <v>23142</v>
      </c>
      <c r="I5670" t="s">
        <v>23</v>
      </c>
      <c r="J5670" t="s">
        <v>15</v>
      </c>
      <c r="K5670" t="s">
        <v>16</v>
      </c>
      <c r="L5670">
        <v>19.829999999999998</v>
      </c>
      <c r="M5670">
        <v>1198</v>
      </c>
      <c r="N5670">
        <v>67</v>
      </c>
      <c r="O5670">
        <v>5</v>
      </c>
      <c r="P5670">
        <v>360000</v>
      </c>
    </row>
    <row r="5671" spans="1:16">
      <c r="A5671">
        <v>7220</v>
      </c>
      <c r="B5671" t="s">
        <v>103</v>
      </c>
      <c r="C5671" t="str">
        <f t="shared" si="264"/>
        <v>Honda</v>
      </c>
      <c r="D5671" t="str">
        <f t="shared" si="265"/>
        <v>5years</v>
      </c>
      <c r="E5671" t="str">
        <f t="shared" si="266"/>
        <v>mileage below 20km</v>
      </c>
      <c r="F5671" t="s">
        <v>104</v>
      </c>
      <c r="G5671">
        <v>5</v>
      </c>
      <c r="H5671">
        <v>62510</v>
      </c>
      <c r="I5671" t="s">
        <v>23</v>
      </c>
      <c r="J5671" t="s">
        <v>15</v>
      </c>
      <c r="K5671" t="s">
        <v>16</v>
      </c>
      <c r="L5671">
        <v>18.7</v>
      </c>
      <c r="M5671">
        <v>1199</v>
      </c>
      <c r="N5671">
        <v>88.7</v>
      </c>
      <c r="O5671">
        <v>5</v>
      </c>
      <c r="P5671">
        <v>520000</v>
      </c>
    </row>
    <row r="5672" spans="1:16">
      <c r="A5672">
        <v>7221</v>
      </c>
      <c r="B5672" t="s">
        <v>40</v>
      </c>
      <c r="C5672" t="str">
        <f t="shared" si="264"/>
        <v>Maruti</v>
      </c>
      <c r="D5672" t="str">
        <f t="shared" si="265"/>
        <v>below 5years</v>
      </c>
      <c r="E5672" t="str">
        <f t="shared" si="266"/>
        <v>mileage below 20km</v>
      </c>
      <c r="F5672" t="s">
        <v>41</v>
      </c>
      <c r="G5672">
        <v>4</v>
      </c>
      <c r="H5672">
        <v>44000</v>
      </c>
      <c r="I5672" t="s">
        <v>23</v>
      </c>
      <c r="J5672" t="s">
        <v>15</v>
      </c>
      <c r="K5672" t="s">
        <v>31</v>
      </c>
      <c r="L5672">
        <v>19.12</v>
      </c>
      <c r="M5672">
        <v>1373</v>
      </c>
      <c r="N5672">
        <v>91.1</v>
      </c>
      <c r="O5672">
        <v>5</v>
      </c>
      <c r="P5672">
        <v>790000</v>
      </c>
    </row>
    <row r="5673" spans="1:16">
      <c r="A5673">
        <v>7223</v>
      </c>
      <c r="B5673" t="s">
        <v>52</v>
      </c>
      <c r="C5673" t="str">
        <f t="shared" si="264"/>
        <v>Hyundai</v>
      </c>
      <c r="D5673" t="str">
        <f t="shared" si="265"/>
        <v>below 5years</v>
      </c>
      <c r="E5673" t="str">
        <f t="shared" si="266"/>
        <v>mileage below 20km</v>
      </c>
      <c r="F5673" t="s">
        <v>53</v>
      </c>
      <c r="G5673">
        <v>2</v>
      </c>
      <c r="H5673">
        <v>20000</v>
      </c>
      <c r="I5673" t="s">
        <v>14</v>
      </c>
      <c r="J5673" t="s">
        <v>15</v>
      </c>
      <c r="K5673" t="s">
        <v>16</v>
      </c>
      <c r="L5673">
        <v>13</v>
      </c>
      <c r="M5673">
        <v>1591</v>
      </c>
      <c r="N5673">
        <v>121.3</v>
      </c>
      <c r="O5673">
        <v>5</v>
      </c>
      <c r="P5673">
        <v>820000</v>
      </c>
    </row>
    <row r="5674" spans="1:16">
      <c r="A5674">
        <v>7224</v>
      </c>
      <c r="B5674" t="s">
        <v>25</v>
      </c>
      <c r="C5674" t="str">
        <f t="shared" si="264"/>
        <v>Maruti</v>
      </c>
      <c r="D5674" t="str">
        <f t="shared" si="265"/>
        <v>above 5years</v>
      </c>
      <c r="E5674" t="str">
        <f t="shared" si="266"/>
        <v>mileage below 20km</v>
      </c>
      <c r="F5674" t="s">
        <v>26</v>
      </c>
      <c r="G5674">
        <v>9</v>
      </c>
      <c r="H5674">
        <v>60000</v>
      </c>
      <c r="I5674" t="s">
        <v>14</v>
      </c>
      <c r="J5674" t="s">
        <v>15</v>
      </c>
      <c r="K5674" t="s">
        <v>16</v>
      </c>
      <c r="L5674">
        <v>18.899999999999999</v>
      </c>
      <c r="M5674">
        <v>998</v>
      </c>
      <c r="N5674">
        <v>67.099999999999994</v>
      </c>
      <c r="O5674">
        <v>5</v>
      </c>
      <c r="P5674">
        <v>300000</v>
      </c>
    </row>
    <row r="5675" spans="1:16">
      <c r="A5675">
        <v>7225</v>
      </c>
      <c r="B5675" t="s">
        <v>12</v>
      </c>
      <c r="C5675" t="str">
        <f t="shared" si="264"/>
        <v>Maruti</v>
      </c>
      <c r="D5675" t="str">
        <f t="shared" si="265"/>
        <v>above 5years</v>
      </c>
      <c r="E5675" t="str">
        <f t="shared" si="266"/>
        <v xml:space="preserve"> mileage above 20km</v>
      </c>
      <c r="F5675" t="s">
        <v>13</v>
      </c>
      <c r="G5675">
        <v>11</v>
      </c>
      <c r="H5675">
        <v>86000</v>
      </c>
      <c r="I5675" t="s">
        <v>23</v>
      </c>
      <c r="J5675" t="s">
        <v>15</v>
      </c>
      <c r="K5675" t="s">
        <v>16</v>
      </c>
      <c r="L5675">
        <v>23.95</v>
      </c>
      <c r="M5675">
        <v>998</v>
      </c>
      <c r="N5675">
        <v>67.05</v>
      </c>
      <c r="O5675">
        <v>5</v>
      </c>
      <c r="P5675">
        <v>220000</v>
      </c>
    </row>
    <row r="5676" spans="1:16">
      <c r="A5676">
        <v>7227</v>
      </c>
      <c r="B5676" t="s">
        <v>136</v>
      </c>
      <c r="C5676" t="str">
        <f t="shared" si="264"/>
        <v>MG</v>
      </c>
      <c r="D5676" t="str">
        <f t="shared" si="265"/>
        <v>below 5years</v>
      </c>
      <c r="E5676" t="str">
        <f t="shared" si="266"/>
        <v>mileage below 20km</v>
      </c>
      <c r="F5676" t="s">
        <v>137</v>
      </c>
      <c r="G5676">
        <v>2</v>
      </c>
      <c r="H5676">
        <v>8100</v>
      </c>
      <c r="I5676" t="s">
        <v>23</v>
      </c>
      <c r="J5676" t="s">
        <v>15</v>
      </c>
      <c r="K5676" t="s">
        <v>16</v>
      </c>
      <c r="L5676">
        <v>15.81</v>
      </c>
      <c r="M5676">
        <v>1451</v>
      </c>
      <c r="N5676">
        <v>141</v>
      </c>
      <c r="O5676">
        <v>5</v>
      </c>
      <c r="P5676">
        <v>1855000</v>
      </c>
    </row>
    <row r="5677" spans="1:16">
      <c r="A5677">
        <v>7228</v>
      </c>
      <c r="B5677" t="s">
        <v>48</v>
      </c>
      <c r="C5677" t="str">
        <f t="shared" si="264"/>
        <v>Maruti</v>
      </c>
      <c r="D5677" t="str">
        <f t="shared" si="265"/>
        <v>above 5years</v>
      </c>
      <c r="E5677" t="str">
        <f t="shared" si="266"/>
        <v>mileage below 20km</v>
      </c>
      <c r="F5677" t="s">
        <v>49</v>
      </c>
      <c r="G5677">
        <v>8</v>
      </c>
      <c r="H5677">
        <v>61000</v>
      </c>
      <c r="I5677" t="s">
        <v>23</v>
      </c>
      <c r="J5677" t="s">
        <v>24</v>
      </c>
      <c r="K5677" t="s">
        <v>16</v>
      </c>
      <c r="L5677">
        <v>19.3</v>
      </c>
      <c r="M5677">
        <v>1248</v>
      </c>
      <c r="N5677">
        <v>73.900000000000006</v>
      </c>
      <c r="O5677">
        <v>5</v>
      </c>
      <c r="P5677">
        <v>490000</v>
      </c>
    </row>
    <row r="5678" spans="1:16">
      <c r="A5678">
        <v>7229</v>
      </c>
      <c r="B5678" t="s">
        <v>32</v>
      </c>
      <c r="C5678" t="str">
        <f t="shared" si="264"/>
        <v>Maruti</v>
      </c>
      <c r="D5678" t="str">
        <f t="shared" si="265"/>
        <v>above 5years</v>
      </c>
      <c r="E5678" t="str">
        <f t="shared" si="266"/>
        <v>mileage below 20km</v>
      </c>
      <c r="F5678" t="s">
        <v>33</v>
      </c>
      <c r="G5678">
        <v>12</v>
      </c>
      <c r="H5678">
        <v>60000</v>
      </c>
      <c r="I5678" t="s">
        <v>14</v>
      </c>
      <c r="J5678" t="s">
        <v>15</v>
      </c>
      <c r="K5678" t="s">
        <v>16</v>
      </c>
      <c r="L5678">
        <v>16.100000000000001</v>
      </c>
      <c r="M5678">
        <v>1298</v>
      </c>
      <c r="N5678">
        <v>88.2</v>
      </c>
      <c r="O5678">
        <v>5</v>
      </c>
      <c r="P5678">
        <v>350000</v>
      </c>
    </row>
    <row r="5679" spans="1:16">
      <c r="A5679">
        <v>7230</v>
      </c>
      <c r="B5679" t="s">
        <v>66</v>
      </c>
      <c r="C5679" t="str">
        <f t="shared" si="264"/>
        <v>Mahindra</v>
      </c>
      <c r="D5679" t="str">
        <f t="shared" si="265"/>
        <v>above 5years</v>
      </c>
      <c r="E5679" t="str">
        <f t="shared" si="266"/>
        <v>mileage below 20km</v>
      </c>
      <c r="F5679" t="s">
        <v>67</v>
      </c>
      <c r="G5679">
        <v>7</v>
      </c>
      <c r="H5679">
        <v>79000</v>
      </c>
      <c r="I5679" t="s">
        <v>23</v>
      </c>
      <c r="J5679" t="s">
        <v>24</v>
      </c>
      <c r="K5679" t="s">
        <v>16</v>
      </c>
      <c r="L5679">
        <v>15.1</v>
      </c>
      <c r="M5679">
        <v>2179</v>
      </c>
      <c r="N5679">
        <v>140</v>
      </c>
      <c r="O5679">
        <v>7</v>
      </c>
      <c r="P5679">
        <v>790000</v>
      </c>
    </row>
    <row r="5680" spans="1:16">
      <c r="A5680">
        <v>7231</v>
      </c>
      <c r="B5680" t="s">
        <v>86</v>
      </c>
      <c r="C5680" t="str">
        <f t="shared" si="264"/>
        <v>Tata</v>
      </c>
      <c r="D5680" t="str">
        <f t="shared" si="265"/>
        <v>below 5years</v>
      </c>
      <c r="E5680" t="str">
        <f t="shared" si="266"/>
        <v xml:space="preserve"> mileage above 20km</v>
      </c>
      <c r="F5680" t="s">
        <v>87</v>
      </c>
      <c r="G5680">
        <v>3</v>
      </c>
      <c r="H5680">
        <v>7000</v>
      </c>
      <c r="I5680" t="s">
        <v>14</v>
      </c>
      <c r="J5680" t="s">
        <v>15</v>
      </c>
      <c r="K5680" t="s">
        <v>16</v>
      </c>
      <c r="L5680">
        <v>23.84</v>
      </c>
      <c r="M5680">
        <v>1199</v>
      </c>
      <c r="N5680">
        <v>84</v>
      </c>
      <c r="O5680">
        <v>5</v>
      </c>
      <c r="P5680">
        <v>490000</v>
      </c>
    </row>
    <row r="5681" spans="1:16">
      <c r="A5681">
        <v>7232</v>
      </c>
      <c r="B5681" t="s">
        <v>12</v>
      </c>
      <c r="C5681" t="str">
        <f t="shared" si="264"/>
        <v>Maruti</v>
      </c>
      <c r="D5681" t="str">
        <f t="shared" si="265"/>
        <v>below 5years</v>
      </c>
      <c r="E5681" t="str">
        <f t="shared" si="266"/>
        <v xml:space="preserve"> mileage above 20km</v>
      </c>
      <c r="F5681" t="s">
        <v>13</v>
      </c>
      <c r="G5681">
        <v>4</v>
      </c>
      <c r="H5681">
        <v>35000</v>
      </c>
      <c r="I5681" t="s">
        <v>14</v>
      </c>
      <c r="J5681" t="s">
        <v>15</v>
      </c>
      <c r="K5681" t="s">
        <v>16</v>
      </c>
      <c r="L5681">
        <v>23.95</v>
      </c>
      <c r="M5681">
        <v>998</v>
      </c>
      <c r="N5681">
        <v>67.05</v>
      </c>
      <c r="O5681">
        <v>5</v>
      </c>
      <c r="P5681">
        <v>370000</v>
      </c>
    </row>
    <row r="5682" spans="1:16">
      <c r="A5682">
        <v>7234</v>
      </c>
      <c r="B5682" t="s">
        <v>46</v>
      </c>
      <c r="C5682" t="str">
        <f t="shared" si="264"/>
        <v>Maruti</v>
      </c>
      <c r="D5682" t="str">
        <f t="shared" si="265"/>
        <v>below 5years</v>
      </c>
      <c r="E5682" t="str">
        <f t="shared" si="266"/>
        <v xml:space="preserve"> mileage above 20km</v>
      </c>
      <c r="F5682" t="s">
        <v>47</v>
      </c>
      <c r="G5682">
        <v>4</v>
      </c>
      <c r="H5682">
        <v>71000</v>
      </c>
      <c r="I5682" t="s">
        <v>23</v>
      </c>
      <c r="J5682" t="s">
        <v>24</v>
      </c>
      <c r="K5682" t="s">
        <v>16</v>
      </c>
      <c r="L5682">
        <v>27.39</v>
      </c>
      <c r="M5682">
        <v>1248</v>
      </c>
      <c r="N5682">
        <v>74</v>
      </c>
      <c r="O5682">
        <v>5</v>
      </c>
      <c r="P5682">
        <v>650000</v>
      </c>
    </row>
    <row r="5683" spans="1:16">
      <c r="A5683">
        <v>7236</v>
      </c>
      <c r="B5683" t="s">
        <v>60</v>
      </c>
      <c r="C5683" t="str">
        <f t="shared" si="264"/>
        <v>Renault</v>
      </c>
      <c r="D5683" t="str">
        <f t="shared" si="265"/>
        <v>below 5years</v>
      </c>
      <c r="E5683" t="str">
        <f t="shared" si="266"/>
        <v xml:space="preserve"> mileage above 20km</v>
      </c>
      <c r="F5683" t="s">
        <v>61</v>
      </c>
      <c r="G5683">
        <v>2</v>
      </c>
      <c r="H5683">
        <v>13000</v>
      </c>
      <c r="I5683" t="s">
        <v>14</v>
      </c>
      <c r="J5683" t="s">
        <v>15</v>
      </c>
      <c r="K5683" t="s">
        <v>16</v>
      </c>
      <c r="L5683">
        <v>25.17</v>
      </c>
      <c r="M5683">
        <v>799</v>
      </c>
      <c r="N5683">
        <v>53.3</v>
      </c>
      <c r="O5683">
        <v>5</v>
      </c>
      <c r="P5683">
        <v>370000</v>
      </c>
    </row>
    <row r="5684" spans="1:16">
      <c r="A5684">
        <v>7237</v>
      </c>
      <c r="B5684" t="s">
        <v>148</v>
      </c>
      <c r="C5684" t="str">
        <f t="shared" si="264"/>
        <v>Ford</v>
      </c>
      <c r="D5684" t="str">
        <f t="shared" si="265"/>
        <v>below 5years</v>
      </c>
      <c r="E5684" t="str">
        <f t="shared" si="266"/>
        <v>mileage below 20km</v>
      </c>
      <c r="F5684" t="s">
        <v>149</v>
      </c>
      <c r="G5684">
        <v>3</v>
      </c>
      <c r="H5684">
        <v>35000</v>
      </c>
      <c r="I5684" t="s">
        <v>14</v>
      </c>
      <c r="J5684" t="s">
        <v>15</v>
      </c>
      <c r="K5684" t="s">
        <v>16</v>
      </c>
      <c r="L5684">
        <v>19</v>
      </c>
      <c r="M5684">
        <v>1194</v>
      </c>
      <c r="N5684">
        <v>94.68</v>
      </c>
      <c r="O5684">
        <v>5</v>
      </c>
      <c r="P5684">
        <v>650000</v>
      </c>
    </row>
    <row r="5685" spans="1:16">
      <c r="A5685">
        <v>7238</v>
      </c>
      <c r="B5685" t="s">
        <v>88</v>
      </c>
      <c r="C5685" t="str">
        <f t="shared" si="264"/>
        <v>Volkswagen</v>
      </c>
      <c r="D5685" t="str">
        <f t="shared" si="265"/>
        <v>below 5years</v>
      </c>
      <c r="E5685" t="str">
        <f t="shared" si="266"/>
        <v xml:space="preserve"> mileage above 20km</v>
      </c>
      <c r="F5685" t="s">
        <v>89</v>
      </c>
      <c r="G5685">
        <v>4</v>
      </c>
      <c r="H5685">
        <v>75000</v>
      </c>
      <c r="I5685" t="s">
        <v>23</v>
      </c>
      <c r="J5685" t="s">
        <v>24</v>
      </c>
      <c r="K5685" t="s">
        <v>16</v>
      </c>
      <c r="L5685">
        <v>20.14</v>
      </c>
      <c r="M5685">
        <v>1498</v>
      </c>
      <c r="N5685">
        <v>88.8</v>
      </c>
      <c r="O5685">
        <v>5</v>
      </c>
      <c r="P5685">
        <v>590000</v>
      </c>
    </row>
    <row r="5686" spans="1:16">
      <c r="A5686">
        <v>7239</v>
      </c>
      <c r="B5686" t="s">
        <v>86</v>
      </c>
      <c r="C5686" t="str">
        <f t="shared" si="264"/>
        <v>Tata</v>
      </c>
      <c r="D5686" t="str">
        <f t="shared" si="265"/>
        <v>below 5years</v>
      </c>
      <c r="E5686" t="str">
        <f t="shared" si="266"/>
        <v xml:space="preserve"> mileage above 20km</v>
      </c>
      <c r="F5686" t="s">
        <v>87</v>
      </c>
      <c r="G5686">
        <v>2</v>
      </c>
      <c r="H5686">
        <v>20149</v>
      </c>
      <c r="I5686" t="s">
        <v>23</v>
      </c>
      <c r="J5686" t="s">
        <v>15</v>
      </c>
      <c r="K5686" t="s">
        <v>16</v>
      </c>
      <c r="L5686">
        <v>23.84</v>
      </c>
      <c r="M5686">
        <v>1199</v>
      </c>
      <c r="N5686">
        <v>84</v>
      </c>
      <c r="O5686">
        <v>5</v>
      </c>
      <c r="P5686">
        <v>470000</v>
      </c>
    </row>
    <row r="5687" spans="1:16">
      <c r="A5687">
        <v>7241</v>
      </c>
      <c r="B5687" t="s">
        <v>138</v>
      </c>
      <c r="C5687" t="str">
        <f t="shared" si="264"/>
        <v>Honda</v>
      </c>
      <c r="D5687" t="str">
        <f t="shared" si="265"/>
        <v>above 5years</v>
      </c>
      <c r="E5687" t="str">
        <f t="shared" si="266"/>
        <v>mileage below 20km</v>
      </c>
      <c r="F5687" t="s">
        <v>139</v>
      </c>
      <c r="G5687">
        <v>12</v>
      </c>
      <c r="H5687">
        <v>86000</v>
      </c>
      <c r="I5687" t="s">
        <v>14</v>
      </c>
      <c r="J5687" t="s">
        <v>15</v>
      </c>
      <c r="K5687" t="s">
        <v>16</v>
      </c>
      <c r="L5687">
        <v>13.5</v>
      </c>
      <c r="M5687">
        <v>1799</v>
      </c>
      <c r="N5687">
        <v>130</v>
      </c>
      <c r="O5687">
        <v>5</v>
      </c>
      <c r="P5687">
        <v>225000</v>
      </c>
    </row>
    <row r="5688" spans="1:16">
      <c r="A5688">
        <v>7242</v>
      </c>
      <c r="B5688" t="s">
        <v>17</v>
      </c>
      <c r="C5688" t="str">
        <f t="shared" si="264"/>
        <v>Hyundai</v>
      </c>
      <c r="D5688" t="str">
        <f t="shared" si="265"/>
        <v>below 5years</v>
      </c>
      <c r="E5688" t="str">
        <f t="shared" si="266"/>
        <v>mileage below 20km</v>
      </c>
      <c r="F5688" t="s">
        <v>18</v>
      </c>
      <c r="G5688">
        <v>4</v>
      </c>
      <c r="H5688">
        <v>26000</v>
      </c>
      <c r="I5688" t="s">
        <v>23</v>
      </c>
      <c r="J5688" t="s">
        <v>15</v>
      </c>
      <c r="K5688" t="s">
        <v>16</v>
      </c>
      <c r="L5688">
        <v>18.899999999999999</v>
      </c>
      <c r="M5688">
        <v>1197</v>
      </c>
      <c r="N5688">
        <v>81.86</v>
      </c>
      <c r="O5688">
        <v>5</v>
      </c>
      <c r="P5688">
        <v>555000</v>
      </c>
    </row>
    <row r="5689" spans="1:16">
      <c r="A5689">
        <v>7243</v>
      </c>
      <c r="B5689" t="s">
        <v>25</v>
      </c>
      <c r="C5689" t="str">
        <f t="shared" si="264"/>
        <v>Maruti</v>
      </c>
      <c r="D5689" t="str">
        <f t="shared" si="265"/>
        <v>above 5years</v>
      </c>
      <c r="E5689" t="str">
        <f t="shared" si="266"/>
        <v>mileage below 20km</v>
      </c>
      <c r="F5689" t="s">
        <v>26</v>
      </c>
      <c r="G5689">
        <v>14</v>
      </c>
      <c r="H5689">
        <v>89000</v>
      </c>
      <c r="I5689" t="s">
        <v>23</v>
      </c>
      <c r="J5689" t="s">
        <v>15</v>
      </c>
      <c r="K5689" t="s">
        <v>16</v>
      </c>
      <c r="L5689">
        <v>18.899999999999999</v>
      </c>
      <c r="M5689">
        <v>998</v>
      </c>
      <c r="N5689">
        <v>67.099999999999994</v>
      </c>
      <c r="O5689">
        <v>5</v>
      </c>
      <c r="P5689">
        <v>195000</v>
      </c>
    </row>
    <row r="5690" spans="1:16">
      <c r="A5690">
        <v>7244</v>
      </c>
      <c r="B5690" t="s">
        <v>62</v>
      </c>
      <c r="C5690" t="str">
        <f t="shared" si="264"/>
        <v>Honda</v>
      </c>
      <c r="D5690" t="str">
        <f t="shared" si="265"/>
        <v>below 5years</v>
      </c>
      <c r="E5690" t="str">
        <f t="shared" si="266"/>
        <v xml:space="preserve"> mileage above 20km</v>
      </c>
      <c r="F5690" t="s">
        <v>63</v>
      </c>
      <c r="G5690">
        <v>3</v>
      </c>
      <c r="H5690">
        <v>40000</v>
      </c>
      <c r="I5690" t="s">
        <v>14</v>
      </c>
      <c r="J5690" t="s">
        <v>24</v>
      </c>
      <c r="K5690" t="s">
        <v>31</v>
      </c>
      <c r="L5690">
        <v>23.8</v>
      </c>
      <c r="M5690">
        <v>1498</v>
      </c>
      <c r="N5690">
        <v>78.900000000000006</v>
      </c>
      <c r="O5690">
        <v>5</v>
      </c>
      <c r="P5690">
        <v>765000</v>
      </c>
    </row>
    <row r="5691" spans="1:16">
      <c r="A5691">
        <v>7245</v>
      </c>
      <c r="B5691" t="s">
        <v>27</v>
      </c>
      <c r="C5691" t="str">
        <f t="shared" si="264"/>
        <v>Hyundai</v>
      </c>
      <c r="D5691" t="str">
        <f t="shared" si="265"/>
        <v>above 5years</v>
      </c>
      <c r="E5691" t="str">
        <f t="shared" si="266"/>
        <v>mileage below 20km</v>
      </c>
      <c r="F5691" t="s">
        <v>28</v>
      </c>
      <c r="G5691">
        <v>6</v>
      </c>
      <c r="H5691">
        <v>19000</v>
      </c>
      <c r="I5691" t="s">
        <v>23</v>
      </c>
      <c r="J5691" t="s">
        <v>15</v>
      </c>
      <c r="K5691" t="s">
        <v>16</v>
      </c>
      <c r="L5691">
        <v>19.809999999999999</v>
      </c>
      <c r="M5691">
        <v>1086</v>
      </c>
      <c r="N5691">
        <v>68.05</v>
      </c>
      <c r="O5691">
        <v>5</v>
      </c>
      <c r="P5691">
        <v>360000</v>
      </c>
    </row>
    <row r="5692" spans="1:16">
      <c r="A5692">
        <v>7247</v>
      </c>
      <c r="B5692" t="s">
        <v>64</v>
      </c>
      <c r="C5692" t="str">
        <f t="shared" si="264"/>
        <v>Hyundai</v>
      </c>
      <c r="D5692" t="str">
        <f t="shared" si="265"/>
        <v>above 5years</v>
      </c>
      <c r="E5692" t="str">
        <f t="shared" si="266"/>
        <v>mileage below 20km</v>
      </c>
      <c r="F5692" t="s">
        <v>65</v>
      </c>
      <c r="G5692">
        <v>13</v>
      </c>
      <c r="H5692">
        <v>15000</v>
      </c>
      <c r="I5692" t="s">
        <v>14</v>
      </c>
      <c r="J5692" t="s">
        <v>15</v>
      </c>
      <c r="K5692" t="s">
        <v>16</v>
      </c>
      <c r="L5692">
        <v>17.920000000000002</v>
      </c>
      <c r="M5692">
        <v>1086</v>
      </c>
      <c r="N5692">
        <v>62.1</v>
      </c>
      <c r="O5692">
        <v>5</v>
      </c>
      <c r="P5692">
        <v>120000</v>
      </c>
    </row>
    <row r="5693" spans="1:16">
      <c r="A5693">
        <v>7248</v>
      </c>
      <c r="B5693" t="s">
        <v>48</v>
      </c>
      <c r="C5693" t="str">
        <f t="shared" si="264"/>
        <v>Maruti</v>
      </c>
      <c r="D5693" t="str">
        <f t="shared" si="265"/>
        <v>below 5years</v>
      </c>
      <c r="E5693" t="str">
        <f t="shared" si="266"/>
        <v xml:space="preserve"> mileage above 20km</v>
      </c>
      <c r="F5693" t="s">
        <v>49</v>
      </c>
      <c r="G5693">
        <v>2</v>
      </c>
      <c r="H5693">
        <v>35000</v>
      </c>
      <c r="I5693" t="s">
        <v>14</v>
      </c>
      <c r="J5693" t="s">
        <v>15</v>
      </c>
      <c r="K5693" t="s">
        <v>16</v>
      </c>
      <c r="L5693">
        <v>22</v>
      </c>
      <c r="M5693">
        <v>1197</v>
      </c>
      <c r="N5693">
        <v>81.8</v>
      </c>
      <c r="O5693">
        <v>5</v>
      </c>
      <c r="P5693">
        <v>648000</v>
      </c>
    </row>
    <row r="5694" spans="1:16">
      <c r="A5694">
        <v>7249</v>
      </c>
      <c r="B5694" t="s">
        <v>88</v>
      </c>
      <c r="C5694" t="str">
        <f t="shared" si="264"/>
        <v>Volkswagen</v>
      </c>
      <c r="D5694" t="str">
        <f t="shared" si="265"/>
        <v>above 5years</v>
      </c>
      <c r="E5694" t="str">
        <f t="shared" si="266"/>
        <v>mileage below 20km</v>
      </c>
      <c r="F5694" t="s">
        <v>89</v>
      </c>
      <c r="G5694">
        <v>8</v>
      </c>
      <c r="H5694">
        <v>55000</v>
      </c>
      <c r="I5694" t="s">
        <v>23</v>
      </c>
      <c r="J5694" t="s">
        <v>15</v>
      </c>
      <c r="K5694" t="s">
        <v>16</v>
      </c>
      <c r="L5694">
        <v>15.26</v>
      </c>
      <c r="M5694">
        <v>1598</v>
      </c>
      <c r="N5694">
        <v>103.5</v>
      </c>
      <c r="O5694">
        <v>5</v>
      </c>
      <c r="P5694">
        <v>495000</v>
      </c>
    </row>
    <row r="5695" spans="1:16">
      <c r="A5695">
        <v>7252</v>
      </c>
      <c r="B5695" t="s">
        <v>76</v>
      </c>
      <c r="C5695" t="str">
        <f t="shared" si="264"/>
        <v>Mahindra</v>
      </c>
      <c r="D5695" t="str">
        <f t="shared" si="265"/>
        <v>above 5years</v>
      </c>
      <c r="E5695" t="str">
        <f t="shared" si="266"/>
        <v>mileage below 20km</v>
      </c>
      <c r="F5695" t="s">
        <v>77</v>
      </c>
      <c r="G5695">
        <v>8</v>
      </c>
      <c r="H5695">
        <v>93000</v>
      </c>
      <c r="I5695" t="s">
        <v>23</v>
      </c>
      <c r="J5695" t="s">
        <v>24</v>
      </c>
      <c r="K5695" t="s">
        <v>16</v>
      </c>
      <c r="L5695">
        <v>12.05</v>
      </c>
      <c r="M5695">
        <v>2179</v>
      </c>
      <c r="N5695">
        <v>120</v>
      </c>
      <c r="O5695">
        <v>8</v>
      </c>
      <c r="P5695">
        <v>770000</v>
      </c>
    </row>
    <row r="5696" spans="1:16">
      <c r="A5696">
        <v>7254</v>
      </c>
      <c r="B5696" t="s">
        <v>60</v>
      </c>
      <c r="C5696" t="str">
        <f t="shared" si="264"/>
        <v>Renault</v>
      </c>
      <c r="D5696" t="str">
        <f t="shared" si="265"/>
        <v>below 5years</v>
      </c>
      <c r="E5696" t="str">
        <f t="shared" si="266"/>
        <v xml:space="preserve"> mileage above 20km</v>
      </c>
      <c r="F5696" t="s">
        <v>61</v>
      </c>
      <c r="G5696">
        <v>3</v>
      </c>
      <c r="H5696">
        <v>34000</v>
      </c>
      <c r="I5696" t="s">
        <v>23</v>
      </c>
      <c r="J5696" t="s">
        <v>15</v>
      </c>
      <c r="K5696" t="s">
        <v>16</v>
      </c>
      <c r="L5696">
        <v>23.01</v>
      </c>
      <c r="M5696">
        <v>999</v>
      </c>
      <c r="N5696">
        <v>67</v>
      </c>
      <c r="O5696">
        <v>5</v>
      </c>
      <c r="P5696">
        <v>460000</v>
      </c>
    </row>
    <row r="5697" spans="1:16">
      <c r="A5697">
        <v>7255</v>
      </c>
      <c r="B5697" t="s">
        <v>19</v>
      </c>
      <c r="C5697" t="str">
        <f t="shared" si="264"/>
        <v>Hyundai</v>
      </c>
      <c r="D5697" t="str">
        <f t="shared" si="265"/>
        <v>above 5years</v>
      </c>
      <c r="E5697" t="str">
        <f t="shared" si="266"/>
        <v xml:space="preserve"> mileage above 20km</v>
      </c>
      <c r="F5697" t="s">
        <v>20</v>
      </c>
      <c r="G5697">
        <v>7</v>
      </c>
      <c r="H5697">
        <v>71000</v>
      </c>
      <c r="I5697" t="s">
        <v>23</v>
      </c>
      <c r="J5697" t="s">
        <v>24</v>
      </c>
      <c r="K5697" t="s">
        <v>16</v>
      </c>
      <c r="L5697">
        <v>21.27</v>
      </c>
      <c r="M5697">
        <v>1396</v>
      </c>
      <c r="N5697">
        <v>88.76</v>
      </c>
      <c r="O5697">
        <v>5</v>
      </c>
      <c r="P5697">
        <v>550000</v>
      </c>
    </row>
    <row r="5698" spans="1:16">
      <c r="A5698">
        <v>7256</v>
      </c>
      <c r="B5698" t="s">
        <v>21</v>
      </c>
      <c r="C5698" t="str">
        <f t="shared" si="264"/>
        <v>Ford</v>
      </c>
      <c r="D5698" t="str">
        <f t="shared" si="265"/>
        <v>5years</v>
      </c>
      <c r="E5698" t="str">
        <f t="shared" si="266"/>
        <v>mileage below 20km</v>
      </c>
      <c r="F5698" t="s">
        <v>22</v>
      </c>
      <c r="G5698">
        <v>5</v>
      </c>
      <c r="H5698">
        <v>43000</v>
      </c>
      <c r="I5698" t="s">
        <v>23</v>
      </c>
      <c r="J5698" t="s">
        <v>15</v>
      </c>
      <c r="K5698" t="s">
        <v>31</v>
      </c>
      <c r="L5698">
        <v>15.63</v>
      </c>
      <c r="M5698">
        <v>1499</v>
      </c>
      <c r="N5698">
        <v>110.4</v>
      </c>
      <c r="O5698">
        <v>5</v>
      </c>
      <c r="P5698">
        <v>750000</v>
      </c>
    </row>
    <row r="5699" spans="1:16">
      <c r="A5699">
        <v>7257</v>
      </c>
      <c r="B5699" t="s">
        <v>52</v>
      </c>
      <c r="C5699" t="str">
        <f t="shared" ref="C5699:C5762" si="267">LEFT(B5699,FIND(" ", B5699)-1)</f>
        <v>Hyundai</v>
      </c>
      <c r="D5699" t="str">
        <f t="shared" ref="D5699:D5762" si="268">IF(G5699&gt;5,"above 5years",IF(G5699&lt;5,"below 5years",IF(G5699=5,"5years",0)))</f>
        <v>below 5years</v>
      </c>
      <c r="E5699" t="str">
        <f t="shared" ref="E5699:E5762" si="269">IF(L5699&lt;=20,"mileage below 20km",IF(L5699&gt;=20," mileage above 20km",0))</f>
        <v xml:space="preserve"> mileage above 20km</v>
      </c>
      <c r="F5699" t="s">
        <v>53</v>
      </c>
      <c r="G5699">
        <v>3</v>
      </c>
      <c r="H5699">
        <v>66000</v>
      </c>
      <c r="I5699" t="s">
        <v>14</v>
      </c>
      <c r="J5699" t="s">
        <v>24</v>
      </c>
      <c r="K5699" t="s">
        <v>16</v>
      </c>
      <c r="L5699">
        <v>21.38</v>
      </c>
      <c r="M5699">
        <v>1396</v>
      </c>
      <c r="N5699">
        <v>88.7</v>
      </c>
      <c r="O5699">
        <v>5</v>
      </c>
      <c r="P5699">
        <v>870000</v>
      </c>
    </row>
    <row r="5700" spans="1:16">
      <c r="A5700">
        <v>7258</v>
      </c>
      <c r="B5700" t="s">
        <v>48</v>
      </c>
      <c r="C5700" t="str">
        <f t="shared" si="267"/>
        <v>Maruti</v>
      </c>
      <c r="D5700" t="str">
        <f t="shared" si="268"/>
        <v>above 5years</v>
      </c>
      <c r="E5700" t="str">
        <f t="shared" si="269"/>
        <v xml:space="preserve"> mileage above 20km</v>
      </c>
      <c r="F5700" t="s">
        <v>49</v>
      </c>
      <c r="G5700">
        <v>6</v>
      </c>
      <c r="H5700">
        <v>40000</v>
      </c>
      <c r="I5700" t="s">
        <v>14</v>
      </c>
      <c r="J5700" t="s">
        <v>24</v>
      </c>
      <c r="K5700" t="s">
        <v>16</v>
      </c>
      <c r="L5700">
        <v>26.59</v>
      </c>
      <c r="M5700">
        <v>1248</v>
      </c>
      <c r="N5700">
        <v>74</v>
      </c>
      <c r="O5700">
        <v>5</v>
      </c>
      <c r="P5700">
        <v>500000</v>
      </c>
    </row>
    <row r="5701" spans="1:16">
      <c r="A5701">
        <v>7260</v>
      </c>
      <c r="B5701" t="s">
        <v>34</v>
      </c>
      <c r="C5701" t="str">
        <f t="shared" si="267"/>
        <v>Hyundai</v>
      </c>
      <c r="D5701" t="str">
        <f t="shared" si="268"/>
        <v>above 5years</v>
      </c>
      <c r="E5701" t="str">
        <f t="shared" si="269"/>
        <v xml:space="preserve"> mileage above 20km</v>
      </c>
      <c r="F5701" t="s">
        <v>35</v>
      </c>
      <c r="G5701">
        <v>9</v>
      </c>
      <c r="H5701">
        <v>60000</v>
      </c>
      <c r="I5701" t="s">
        <v>23</v>
      </c>
      <c r="J5701" t="s">
        <v>24</v>
      </c>
      <c r="K5701" t="s">
        <v>16</v>
      </c>
      <c r="L5701">
        <v>22.32</v>
      </c>
      <c r="M5701">
        <v>1582</v>
      </c>
      <c r="N5701">
        <v>126.32</v>
      </c>
      <c r="O5701">
        <v>5</v>
      </c>
      <c r="P5701">
        <v>525000</v>
      </c>
    </row>
    <row r="5702" spans="1:16">
      <c r="A5702">
        <v>7262</v>
      </c>
      <c r="B5702" t="s">
        <v>34</v>
      </c>
      <c r="C5702" t="str">
        <f t="shared" si="267"/>
        <v>Hyundai</v>
      </c>
      <c r="D5702" t="str">
        <f t="shared" si="268"/>
        <v>below 5years</v>
      </c>
      <c r="E5702" t="str">
        <f t="shared" si="269"/>
        <v>mileage below 20km</v>
      </c>
      <c r="F5702" t="s">
        <v>35</v>
      </c>
      <c r="G5702">
        <v>2</v>
      </c>
      <c r="H5702">
        <v>15000</v>
      </c>
      <c r="I5702" t="s">
        <v>14</v>
      </c>
      <c r="J5702" t="s">
        <v>15</v>
      </c>
      <c r="K5702" t="s">
        <v>16</v>
      </c>
      <c r="L5702">
        <v>17</v>
      </c>
      <c r="M5702">
        <v>1591</v>
      </c>
      <c r="N5702">
        <v>121.3</v>
      </c>
      <c r="O5702">
        <v>5</v>
      </c>
      <c r="P5702">
        <v>1030000</v>
      </c>
    </row>
    <row r="5703" spans="1:16">
      <c r="A5703">
        <v>7263</v>
      </c>
      <c r="B5703" t="s">
        <v>62</v>
      </c>
      <c r="C5703" t="str">
        <f t="shared" si="267"/>
        <v>Honda</v>
      </c>
      <c r="D5703" t="str">
        <f t="shared" si="268"/>
        <v>5years</v>
      </c>
      <c r="E5703" t="str">
        <f t="shared" si="269"/>
        <v>mileage below 20km</v>
      </c>
      <c r="F5703" t="s">
        <v>63</v>
      </c>
      <c r="G5703">
        <v>5</v>
      </c>
      <c r="H5703">
        <v>49000</v>
      </c>
      <c r="I5703" t="s">
        <v>23</v>
      </c>
      <c r="J5703" t="s">
        <v>15</v>
      </c>
      <c r="K5703" t="s">
        <v>16</v>
      </c>
      <c r="L5703">
        <v>17.8</v>
      </c>
      <c r="M5703">
        <v>1198</v>
      </c>
      <c r="N5703">
        <v>86.7</v>
      </c>
      <c r="O5703">
        <v>5</v>
      </c>
      <c r="P5703">
        <v>495000</v>
      </c>
    </row>
    <row r="5704" spans="1:16">
      <c r="A5704">
        <v>7266</v>
      </c>
      <c r="B5704" t="s">
        <v>56</v>
      </c>
      <c r="C5704" t="str">
        <f t="shared" si="267"/>
        <v>Mahindra</v>
      </c>
      <c r="D5704" t="str">
        <f t="shared" si="268"/>
        <v>below 5years</v>
      </c>
      <c r="E5704" t="str">
        <f t="shared" si="269"/>
        <v>mileage below 20km</v>
      </c>
      <c r="F5704" t="s">
        <v>57</v>
      </c>
      <c r="G5704">
        <v>3</v>
      </c>
      <c r="H5704">
        <v>90000</v>
      </c>
      <c r="I5704" t="s">
        <v>14</v>
      </c>
      <c r="J5704" t="s">
        <v>24</v>
      </c>
      <c r="K5704" t="s">
        <v>16</v>
      </c>
      <c r="L5704">
        <v>15.96</v>
      </c>
      <c r="M5704">
        <v>2523</v>
      </c>
      <c r="N5704">
        <v>62.1</v>
      </c>
      <c r="O5704">
        <v>7</v>
      </c>
      <c r="P5704">
        <v>715000</v>
      </c>
    </row>
    <row r="5705" spans="1:16">
      <c r="A5705">
        <v>7267</v>
      </c>
      <c r="B5705" t="s">
        <v>52</v>
      </c>
      <c r="C5705" t="str">
        <f t="shared" si="267"/>
        <v>Hyundai</v>
      </c>
      <c r="D5705" t="str">
        <f t="shared" si="268"/>
        <v>below 5years</v>
      </c>
      <c r="E5705" t="str">
        <f t="shared" si="269"/>
        <v>mileage below 20km</v>
      </c>
      <c r="F5705" t="s">
        <v>53</v>
      </c>
      <c r="G5705">
        <v>4</v>
      </c>
      <c r="H5705">
        <v>30000</v>
      </c>
      <c r="I5705" t="s">
        <v>14</v>
      </c>
      <c r="J5705" t="s">
        <v>15</v>
      </c>
      <c r="K5705" t="s">
        <v>16</v>
      </c>
      <c r="L5705">
        <v>15.29</v>
      </c>
      <c r="M5705">
        <v>1591</v>
      </c>
      <c r="N5705">
        <v>121.3</v>
      </c>
      <c r="O5705">
        <v>5</v>
      </c>
      <c r="P5705">
        <v>780000</v>
      </c>
    </row>
    <row r="5706" spans="1:16">
      <c r="A5706">
        <v>7269</v>
      </c>
      <c r="B5706" t="s">
        <v>66</v>
      </c>
      <c r="C5706" t="str">
        <f t="shared" si="267"/>
        <v>Mahindra</v>
      </c>
      <c r="D5706" t="str">
        <f t="shared" si="268"/>
        <v>5years</v>
      </c>
      <c r="E5706" t="str">
        <f t="shared" si="269"/>
        <v>mileage below 20km</v>
      </c>
      <c r="F5706" t="s">
        <v>67</v>
      </c>
      <c r="G5706">
        <v>5</v>
      </c>
      <c r="H5706">
        <v>129615</v>
      </c>
      <c r="I5706" t="s">
        <v>23</v>
      </c>
      <c r="J5706" t="s">
        <v>24</v>
      </c>
      <c r="K5706" t="s">
        <v>16</v>
      </c>
      <c r="L5706">
        <v>16</v>
      </c>
      <c r="M5706">
        <v>2179</v>
      </c>
      <c r="N5706">
        <v>140</v>
      </c>
      <c r="O5706">
        <v>7</v>
      </c>
      <c r="P5706">
        <v>1300000</v>
      </c>
    </row>
    <row r="5707" spans="1:16">
      <c r="A5707">
        <v>7271</v>
      </c>
      <c r="B5707" t="s">
        <v>32</v>
      </c>
      <c r="C5707" t="str">
        <f t="shared" si="267"/>
        <v>Maruti</v>
      </c>
      <c r="D5707" t="str">
        <f t="shared" si="268"/>
        <v>below 5years</v>
      </c>
      <c r="E5707" t="str">
        <f t="shared" si="269"/>
        <v xml:space="preserve"> mileage above 20km</v>
      </c>
      <c r="F5707" t="s">
        <v>33</v>
      </c>
      <c r="G5707">
        <v>2</v>
      </c>
      <c r="H5707">
        <v>21750</v>
      </c>
      <c r="I5707" t="s">
        <v>14</v>
      </c>
      <c r="J5707" t="s">
        <v>15</v>
      </c>
      <c r="K5707" t="s">
        <v>16</v>
      </c>
      <c r="L5707">
        <v>22</v>
      </c>
      <c r="M5707">
        <v>1197</v>
      </c>
      <c r="N5707">
        <v>81.8</v>
      </c>
      <c r="O5707">
        <v>5</v>
      </c>
      <c r="P5707">
        <v>580000</v>
      </c>
    </row>
    <row r="5708" spans="1:16">
      <c r="A5708">
        <v>7272</v>
      </c>
      <c r="B5708" t="s">
        <v>205</v>
      </c>
      <c r="C5708" t="str">
        <f t="shared" si="267"/>
        <v>Jeep</v>
      </c>
      <c r="D5708" t="str">
        <f t="shared" si="268"/>
        <v>below 5years</v>
      </c>
      <c r="E5708" t="str">
        <f t="shared" si="269"/>
        <v>mileage below 20km</v>
      </c>
      <c r="F5708" t="s">
        <v>206</v>
      </c>
      <c r="G5708">
        <v>3</v>
      </c>
      <c r="H5708">
        <v>20000</v>
      </c>
      <c r="I5708" t="s">
        <v>14</v>
      </c>
      <c r="J5708" t="s">
        <v>15</v>
      </c>
      <c r="K5708" t="s">
        <v>16</v>
      </c>
      <c r="L5708">
        <v>16</v>
      </c>
      <c r="M5708">
        <v>1368</v>
      </c>
      <c r="N5708">
        <v>160</v>
      </c>
      <c r="O5708">
        <v>5</v>
      </c>
      <c r="P5708">
        <v>1472000</v>
      </c>
    </row>
    <row r="5709" spans="1:16">
      <c r="A5709">
        <v>7273</v>
      </c>
      <c r="B5709" t="s">
        <v>64</v>
      </c>
      <c r="C5709" t="str">
        <f t="shared" si="267"/>
        <v>Hyundai</v>
      </c>
      <c r="D5709" t="str">
        <f t="shared" si="268"/>
        <v>above 5years</v>
      </c>
      <c r="E5709" t="str">
        <f t="shared" si="269"/>
        <v>mileage below 20km</v>
      </c>
      <c r="F5709" t="s">
        <v>65</v>
      </c>
      <c r="G5709">
        <v>7</v>
      </c>
      <c r="H5709">
        <v>55000</v>
      </c>
      <c r="I5709" t="s">
        <v>23</v>
      </c>
      <c r="J5709" t="s">
        <v>15</v>
      </c>
      <c r="K5709" t="s">
        <v>16</v>
      </c>
      <c r="L5709">
        <v>17.920000000000002</v>
      </c>
      <c r="M5709">
        <v>1086</v>
      </c>
      <c r="N5709">
        <v>62.1</v>
      </c>
      <c r="O5709">
        <v>5</v>
      </c>
      <c r="P5709">
        <v>350000</v>
      </c>
    </row>
    <row r="5710" spans="1:16">
      <c r="A5710">
        <v>7274</v>
      </c>
      <c r="B5710" t="s">
        <v>106</v>
      </c>
      <c r="C5710" t="str">
        <f t="shared" si="267"/>
        <v>BMW</v>
      </c>
      <c r="D5710" t="str">
        <f t="shared" si="268"/>
        <v>5years</v>
      </c>
      <c r="E5710" t="str">
        <f t="shared" si="269"/>
        <v xml:space="preserve"> mileage above 20km</v>
      </c>
      <c r="F5710">
        <v>3</v>
      </c>
      <c r="G5710">
        <v>5</v>
      </c>
      <c r="H5710">
        <v>71000</v>
      </c>
      <c r="I5710" t="s">
        <v>23</v>
      </c>
      <c r="J5710" t="s">
        <v>24</v>
      </c>
      <c r="K5710" t="s">
        <v>31</v>
      </c>
      <c r="L5710">
        <v>21.76</v>
      </c>
      <c r="M5710">
        <v>1995</v>
      </c>
      <c r="N5710">
        <v>188</v>
      </c>
      <c r="O5710">
        <v>5</v>
      </c>
      <c r="P5710">
        <v>2650000</v>
      </c>
    </row>
    <row r="5711" spans="1:16">
      <c r="A5711">
        <v>7275</v>
      </c>
      <c r="B5711" t="s">
        <v>25</v>
      </c>
      <c r="C5711" t="str">
        <f t="shared" si="267"/>
        <v>Maruti</v>
      </c>
      <c r="D5711" t="str">
        <f t="shared" si="268"/>
        <v>below 5years</v>
      </c>
      <c r="E5711" t="str">
        <f t="shared" si="269"/>
        <v xml:space="preserve"> mileage above 20km</v>
      </c>
      <c r="F5711" t="s">
        <v>26</v>
      </c>
      <c r="G5711">
        <v>4</v>
      </c>
      <c r="H5711">
        <v>10000</v>
      </c>
      <c r="I5711" t="s">
        <v>14</v>
      </c>
      <c r="J5711" t="s">
        <v>15</v>
      </c>
      <c r="K5711" t="s">
        <v>16</v>
      </c>
      <c r="L5711">
        <v>20.51</v>
      </c>
      <c r="M5711">
        <v>998</v>
      </c>
      <c r="N5711">
        <v>67.040000000000006</v>
      </c>
      <c r="O5711">
        <v>5</v>
      </c>
      <c r="P5711">
        <v>420000</v>
      </c>
    </row>
    <row r="5712" spans="1:16">
      <c r="A5712">
        <v>7276</v>
      </c>
      <c r="B5712" t="s">
        <v>12</v>
      </c>
      <c r="C5712" t="str">
        <f t="shared" si="267"/>
        <v>Maruti</v>
      </c>
      <c r="D5712" t="str">
        <f t="shared" si="268"/>
        <v>above 5years</v>
      </c>
      <c r="E5712" t="str">
        <f t="shared" si="269"/>
        <v>mileage below 20km</v>
      </c>
      <c r="F5712" t="s">
        <v>13</v>
      </c>
      <c r="G5712">
        <v>17</v>
      </c>
      <c r="H5712">
        <v>85000</v>
      </c>
      <c r="I5712" t="s">
        <v>23</v>
      </c>
      <c r="J5712" t="s">
        <v>15</v>
      </c>
      <c r="K5712" t="s">
        <v>16</v>
      </c>
      <c r="L5712">
        <v>19.7</v>
      </c>
      <c r="M5712">
        <v>796</v>
      </c>
      <c r="N5712">
        <v>46.3</v>
      </c>
      <c r="O5712">
        <v>5</v>
      </c>
      <c r="P5712">
        <v>135000</v>
      </c>
    </row>
    <row r="5713" spans="1:16">
      <c r="A5713">
        <v>7280</v>
      </c>
      <c r="B5713" t="s">
        <v>12</v>
      </c>
      <c r="C5713" t="str">
        <f t="shared" si="267"/>
        <v>Maruti</v>
      </c>
      <c r="D5713" t="str">
        <f t="shared" si="268"/>
        <v>below 5years</v>
      </c>
      <c r="E5713" t="str">
        <f t="shared" si="269"/>
        <v xml:space="preserve"> mileage above 20km</v>
      </c>
      <c r="F5713" t="s">
        <v>13</v>
      </c>
      <c r="G5713">
        <v>4</v>
      </c>
      <c r="H5713">
        <v>50000</v>
      </c>
      <c r="I5713" t="s">
        <v>14</v>
      </c>
      <c r="J5713" t="s">
        <v>15</v>
      </c>
      <c r="K5713" t="s">
        <v>16</v>
      </c>
      <c r="L5713">
        <v>24.7</v>
      </c>
      <c r="M5713">
        <v>796</v>
      </c>
      <c r="N5713">
        <v>47.3</v>
      </c>
      <c r="O5713">
        <v>5</v>
      </c>
      <c r="P5713">
        <v>280000</v>
      </c>
    </row>
    <row r="5714" spans="1:16">
      <c r="A5714">
        <v>7283</v>
      </c>
      <c r="B5714" t="s">
        <v>111</v>
      </c>
      <c r="C5714" t="str">
        <f t="shared" si="267"/>
        <v>Maruti</v>
      </c>
      <c r="D5714" t="str">
        <f t="shared" si="268"/>
        <v>below 5years</v>
      </c>
      <c r="E5714" t="str">
        <f t="shared" si="269"/>
        <v xml:space="preserve"> mileage above 20km</v>
      </c>
      <c r="F5714" t="s">
        <v>112</v>
      </c>
      <c r="G5714">
        <v>2</v>
      </c>
      <c r="H5714">
        <v>20000</v>
      </c>
      <c r="I5714" t="s">
        <v>14</v>
      </c>
      <c r="J5714" t="s">
        <v>24</v>
      </c>
      <c r="K5714" t="s">
        <v>16</v>
      </c>
      <c r="L5714">
        <v>25.47</v>
      </c>
      <c r="M5714">
        <v>1248</v>
      </c>
      <c r="N5714">
        <v>88.5</v>
      </c>
      <c r="O5714">
        <v>7</v>
      </c>
      <c r="P5714">
        <v>1064000</v>
      </c>
    </row>
    <row r="5715" spans="1:16">
      <c r="A5715">
        <v>7284</v>
      </c>
      <c r="B5715" t="s">
        <v>12</v>
      </c>
      <c r="C5715" t="str">
        <f t="shared" si="267"/>
        <v>Maruti</v>
      </c>
      <c r="D5715" t="str">
        <f t="shared" si="268"/>
        <v>above 5years</v>
      </c>
      <c r="E5715" t="str">
        <f t="shared" si="269"/>
        <v xml:space="preserve"> mileage above 20km</v>
      </c>
      <c r="F5715" t="s">
        <v>13</v>
      </c>
      <c r="G5715">
        <v>6</v>
      </c>
      <c r="H5715">
        <v>68000</v>
      </c>
      <c r="I5715" t="s">
        <v>23</v>
      </c>
      <c r="J5715" t="s">
        <v>15</v>
      </c>
      <c r="K5715" t="s">
        <v>16</v>
      </c>
      <c r="L5715">
        <v>22.74</v>
      </c>
      <c r="M5715">
        <v>796</v>
      </c>
      <c r="N5715">
        <v>47.3</v>
      </c>
      <c r="O5715">
        <v>5</v>
      </c>
      <c r="P5715">
        <v>270000</v>
      </c>
    </row>
    <row r="5716" spans="1:16">
      <c r="A5716">
        <v>7285</v>
      </c>
      <c r="B5716" t="s">
        <v>132</v>
      </c>
      <c r="C5716" t="str">
        <f t="shared" si="267"/>
        <v>Jaguar</v>
      </c>
      <c r="D5716" t="str">
        <f t="shared" si="268"/>
        <v>below 5years</v>
      </c>
      <c r="E5716" t="str">
        <f t="shared" si="269"/>
        <v>mileage below 20km</v>
      </c>
      <c r="F5716" t="s">
        <v>133</v>
      </c>
      <c r="G5716">
        <v>4</v>
      </c>
      <c r="H5716">
        <v>36000</v>
      </c>
      <c r="I5716" t="s">
        <v>14</v>
      </c>
      <c r="J5716" t="s">
        <v>24</v>
      </c>
      <c r="K5716" t="s">
        <v>31</v>
      </c>
      <c r="L5716">
        <v>19.329999999999998</v>
      </c>
      <c r="M5716">
        <v>1999</v>
      </c>
      <c r="N5716">
        <v>177</v>
      </c>
      <c r="O5716">
        <v>5</v>
      </c>
      <c r="P5716">
        <v>4000000</v>
      </c>
    </row>
    <row r="5717" spans="1:16">
      <c r="A5717">
        <v>7286</v>
      </c>
      <c r="B5717" t="s">
        <v>111</v>
      </c>
      <c r="C5717" t="str">
        <f t="shared" si="267"/>
        <v>Maruti</v>
      </c>
      <c r="D5717" t="str">
        <f t="shared" si="268"/>
        <v>above 5years</v>
      </c>
      <c r="E5717" t="str">
        <f t="shared" si="269"/>
        <v xml:space="preserve"> mileage above 20km</v>
      </c>
      <c r="F5717" t="s">
        <v>112</v>
      </c>
      <c r="G5717">
        <v>7</v>
      </c>
      <c r="H5717">
        <v>79000</v>
      </c>
      <c r="I5717" t="s">
        <v>23</v>
      </c>
      <c r="J5717" t="s">
        <v>24</v>
      </c>
      <c r="K5717" t="s">
        <v>16</v>
      </c>
      <c r="L5717">
        <v>25.47</v>
      </c>
      <c r="M5717">
        <v>1248</v>
      </c>
      <c r="N5717">
        <v>88.5</v>
      </c>
      <c r="O5717">
        <v>7</v>
      </c>
      <c r="P5717">
        <v>650000</v>
      </c>
    </row>
    <row r="5718" spans="1:16">
      <c r="A5718">
        <v>7288</v>
      </c>
      <c r="B5718" t="s">
        <v>48</v>
      </c>
      <c r="C5718" t="str">
        <f t="shared" si="267"/>
        <v>Maruti</v>
      </c>
      <c r="D5718" t="str">
        <f t="shared" si="268"/>
        <v>below 5years</v>
      </c>
      <c r="E5718" t="str">
        <f t="shared" si="269"/>
        <v xml:space="preserve"> mileage above 20km</v>
      </c>
      <c r="F5718" t="s">
        <v>49</v>
      </c>
      <c r="G5718">
        <v>4</v>
      </c>
      <c r="H5718">
        <v>51000</v>
      </c>
      <c r="I5718" t="s">
        <v>23</v>
      </c>
      <c r="J5718" t="s">
        <v>24</v>
      </c>
      <c r="K5718" t="s">
        <v>16</v>
      </c>
      <c r="L5718">
        <v>26.59</v>
      </c>
      <c r="M5718">
        <v>1248</v>
      </c>
      <c r="N5718">
        <v>74</v>
      </c>
      <c r="O5718">
        <v>5</v>
      </c>
      <c r="P5718">
        <v>700000</v>
      </c>
    </row>
    <row r="5719" spans="1:16">
      <c r="A5719">
        <v>7289</v>
      </c>
      <c r="B5719" t="s">
        <v>94</v>
      </c>
      <c r="C5719" t="str">
        <f t="shared" si="267"/>
        <v>Datsun</v>
      </c>
      <c r="D5719" t="str">
        <f t="shared" si="268"/>
        <v>5years</v>
      </c>
      <c r="E5719" t="str">
        <f t="shared" si="269"/>
        <v xml:space="preserve"> mileage above 20km</v>
      </c>
      <c r="F5719" t="s">
        <v>95</v>
      </c>
      <c r="G5719">
        <v>5</v>
      </c>
      <c r="H5719">
        <v>60000</v>
      </c>
      <c r="I5719" t="s">
        <v>14</v>
      </c>
      <c r="J5719" t="s">
        <v>15</v>
      </c>
      <c r="K5719" t="s">
        <v>16</v>
      </c>
      <c r="L5719">
        <v>20.63</v>
      </c>
      <c r="M5719">
        <v>1198</v>
      </c>
      <c r="N5719">
        <v>67</v>
      </c>
      <c r="O5719">
        <v>5</v>
      </c>
      <c r="P5719">
        <v>320000</v>
      </c>
    </row>
    <row r="5720" spans="1:16">
      <c r="A5720">
        <v>7291</v>
      </c>
      <c r="B5720" t="s">
        <v>48</v>
      </c>
      <c r="C5720" t="str">
        <f t="shared" si="267"/>
        <v>Maruti</v>
      </c>
      <c r="D5720" t="str">
        <f t="shared" si="268"/>
        <v>5years</v>
      </c>
      <c r="E5720" t="str">
        <f t="shared" si="269"/>
        <v xml:space="preserve"> mileage above 20km</v>
      </c>
      <c r="F5720" t="s">
        <v>49</v>
      </c>
      <c r="G5720">
        <v>5</v>
      </c>
      <c r="H5720">
        <v>15000</v>
      </c>
      <c r="I5720" t="s">
        <v>23</v>
      </c>
      <c r="J5720" t="s">
        <v>15</v>
      </c>
      <c r="K5720" t="s">
        <v>16</v>
      </c>
      <c r="L5720">
        <v>22</v>
      </c>
      <c r="M5720">
        <v>1197</v>
      </c>
      <c r="N5720">
        <v>81.8</v>
      </c>
      <c r="O5720">
        <v>5</v>
      </c>
      <c r="P5720">
        <v>657000</v>
      </c>
    </row>
    <row r="5721" spans="1:16">
      <c r="A5721">
        <v>7292</v>
      </c>
      <c r="B5721" t="s">
        <v>12</v>
      </c>
      <c r="C5721" t="str">
        <f t="shared" si="267"/>
        <v>Maruti</v>
      </c>
      <c r="D5721" t="str">
        <f t="shared" si="268"/>
        <v>above 5years</v>
      </c>
      <c r="E5721" t="str">
        <f t="shared" si="269"/>
        <v>mileage below 20km</v>
      </c>
      <c r="F5721" t="s">
        <v>13</v>
      </c>
      <c r="G5721">
        <v>11</v>
      </c>
      <c r="H5721">
        <v>27000</v>
      </c>
      <c r="I5721" t="s">
        <v>23</v>
      </c>
      <c r="J5721" t="s">
        <v>15</v>
      </c>
      <c r="K5721" t="s">
        <v>16</v>
      </c>
      <c r="L5721">
        <v>19.7</v>
      </c>
      <c r="M5721">
        <v>796</v>
      </c>
      <c r="N5721">
        <v>46.3</v>
      </c>
      <c r="O5721">
        <v>5</v>
      </c>
      <c r="P5721">
        <v>220000</v>
      </c>
    </row>
    <row r="5722" spans="1:16">
      <c r="A5722">
        <v>7293</v>
      </c>
      <c r="B5722" t="s">
        <v>103</v>
      </c>
      <c r="C5722" t="str">
        <f t="shared" si="267"/>
        <v>Honda</v>
      </c>
      <c r="D5722" t="str">
        <f t="shared" si="268"/>
        <v>5years</v>
      </c>
      <c r="E5722" t="str">
        <f t="shared" si="269"/>
        <v>mileage below 20km</v>
      </c>
      <c r="F5722" t="s">
        <v>104</v>
      </c>
      <c r="G5722">
        <v>5</v>
      </c>
      <c r="H5722">
        <v>72000</v>
      </c>
      <c r="I5722" t="s">
        <v>23</v>
      </c>
      <c r="J5722" t="s">
        <v>15</v>
      </c>
      <c r="K5722" t="s">
        <v>16</v>
      </c>
      <c r="L5722">
        <v>18.2</v>
      </c>
      <c r="M5722">
        <v>1199</v>
      </c>
      <c r="N5722">
        <v>88.7</v>
      </c>
      <c r="O5722">
        <v>5</v>
      </c>
      <c r="P5722">
        <v>525000</v>
      </c>
    </row>
    <row r="5723" spans="1:16">
      <c r="A5723">
        <v>7294</v>
      </c>
      <c r="B5723" t="s">
        <v>52</v>
      </c>
      <c r="C5723" t="str">
        <f t="shared" si="267"/>
        <v>Hyundai</v>
      </c>
      <c r="D5723" t="str">
        <f t="shared" si="268"/>
        <v>below 5years</v>
      </c>
      <c r="E5723" t="str">
        <f t="shared" si="269"/>
        <v>mileage below 20km</v>
      </c>
      <c r="F5723" t="s">
        <v>53</v>
      </c>
      <c r="G5723">
        <v>4</v>
      </c>
      <c r="H5723">
        <v>75000</v>
      </c>
      <c r="I5723" t="s">
        <v>23</v>
      </c>
      <c r="J5723" t="s">
        <v>24</v>
      </c>
      <c r="K5723" t="s">
        <v>31</v>
      </c>
      <c r="L5723">
        <v>17.010000000000002</v>
      </c>
      <c r="M5723">
        <v>1582</v>
      </c>
      <c r="N5723">
        <v>126.2</v>
      </c>
      <c r="O5723">
        <v>5</v>
      </c>
      <c r="P5723">
        <v>1175000</v>
      </c>
    </row>
    <row r="5724" spans="1:16">
      <c r="A5724">
        <v>7295</v>
      </c>
      <c r="B5724" t="s">
        <v>19</v>
      </c>
      <c r="C5724" t="str">
        <f t="shared" si="267"/>
        <v>Hyundai</v>
      </c>
      <c r="D5724" t="str">
        <f t="shared" si="268"/>
        <v>below 5years</v>
      </c>
      <c r="E5724" t="str">
        <f t="shared" si="269"/>
        <v>mileage below 20km</v>
      </c>
      <c r="F5724" t="s">
        <v>20</v>
      </c>
      <c r="G5724">
        <v>3</v>
      </c>
      <c r="H5724">
        <v>29000</v>
      </c>
      <c r="I5724" t="s">
        <v>23</v>
      </c>
      <c r="J5724" t="s">
        <v>15</v>
      </c>
      <c r="K5724" t="s">
        <v>16</v>
      </c>
      <c r="L5724">
        <v>18.600000000000001</v>
      </c>
      <c r="M5724">
        <v>1197</v>
      </c>
      <c r="N5724">
        <v>81.83</v>
      </c>
      <c r="O5724">
        <v>5</v>
      </c>
      <c r="P5724">
        <v>650000</v>
      </c>
    </row>
    <row r="5725" spans="1:16">
      <c r="A5725">
        <v>7296</v>
      </c>
      <c r="B5725" t="s">
        <v>19</v>
      </c>
      <c r="C5725" t="str">
        <f t="shared" si="267"/>
        <v>Hyundai</v>
      </c>
      <c r="D5725" t="str">
        <f t="shared" si="268"/>
        <v>above 5years</v>
      </c>
      <c r="E5725" t="str">
        <f t="shared" si="269"/>
        <v xml:space="preserve"> mileage above 20km</v>
      </c>
      <c r="F5725" t="s">
        <v>20</v>
      </c>
      <c r="G5725">
        <v>9</v>
      </c>
      <c r="H5725">
        <v>60000</v>
      </c>
      <c r="I5725" t="s">
        <v>14</v>
      </c>
      <c r="J5725" t="s">
        <v>24</v>
      </c>
      <c r="K5725" t="s">
        <v>16</v>
      </c>
      <c r="L5725">
        <v>21.9</v>
      </c>
      <c r="M5725">
        <v>1396</v>
      </c>
      <c r="N5725">
        <v>88.76</v>
      </c>
      <c r="O5725">
        <v>5</v>
      </c>
      <c r="P5725">
        <v>360000</v>
      </c>
    </row>
    <row r="5726" spans="1:16">
      <c r="A5726">
        <v>7298</v>
      </c>
      <c r="B5726" t="s">
        <v>32</v>
      </c>
      <c r="C5726" t="str">
        <f t="shared" si="267"/>
        <v>Maruti</v>
      </c>
      <c r="D5726" t="str">
        <f t="shared" si="268"/>
        <v>above 5years</v>
      </c>
      <c r="E5726" t="str">
        <f t="shared" si="269"/>
        <v xml:space="preserve"> mileage above 20km</v>
      </c>
      <c r="F5726" t="s">
        <v>33</v>
      </c>
      <c r="G5726">
        <v>9</v>
      </c>
      <c r="H5726">
        <v>100000</v>
      </c>
      <c r="I5726" t="s">
        <v>14</v>
      </c>
      <c r="J5726" t="s">
        <v>24</v>
      </c>
      <c r="K5726" t="s">
        <v>16</v>
      </c>
      <c r="L5726">
        <v>22.9</v>
      </c>
      <c r="M5726">
        <v>1248</v>
      </c>
      <c r="N5726">
        <v>74</v>
      </c>
      <c r="O5726">
        <v>5</v>
      </c>
      <c r="P5726">
        <v>300000</v>
      </c>
    </row>
    <row r="5727" spans="1:16">
      <c r="A5727">
        <v>7299</v>
      </c>
      <c r="B5727" t="s">
        <v>44</v>
      </c>
      <c r="C5727" t="str">
        <f t="shared" si="267"/>
        <v>Toyota</v>
      </c>
      <c r="D5727" t="str">
        <f t="shared" si="268"/>
        <v>below 5years</v>
      </c>
      <c r="E5727" t="str">
        <f t="shared" si="269"/>
        <v>mileage below 20km</v>
      </c>
      <c r="F5727" t="s">
        <v>45</v>
      </c>
      <c r="G5727">
        <v>4</v>
      </c>
      <c r="H5727">
        <v>94000</v>
      </c>
      <c r="I5727" t="s">
        <v>23</v>
      </c>
      <c r="J5727" t="s">
        <v>24</v>
      </c>
      <c r="K5727" t="s">
        <v>16</v>
      </c>
      <c r="L5727">
        <v>13.68</v>
      </c>
      <c r="M5727">
        <v>2393</v>
      </c>
      <c r="N5727">
        <v>147.51</v>
      </c>
      <c r="O5727">
        <v>7</v>
      </c>
      <c r="P5727">
        <v>1550000</v>
      </c>
    </row>
    <row r="5728" spans="1:16">
      <c r="A5728">
        <v>7300</v>
      </c>
      <c r="B5728" t="s">
        <v>117</v>
      </c>
      <c r="C5728" t="str">
        <f t="shared" si="267"/>
        <v>Tata</v>
      </c>
      <c r="D5728" t="str">
        <f t="shared" si="268"/>
        <v>below 5years</v>
      </c>
      <c r="E5728" t="str">
        <f t="shared" si="269"/>
        <v>mileage below 20km</v>
      </c>
      <c r="F5728" t="s">
        <v>118</v>
      </c>
      <c r="G5728">
        <v>3</v>
      </c>
      <c r="H5728">
        <v>50000</v>
      </c>
      <c r="I5728" t="s">
        <v>14</v>
      </c>
      <c r="J5728" t="s">
        <v>24</v>
      </c>
      <c r="K5728" t="s">
        <v>16</v>
      </c>
      <c r="L5728">
        <v>17.600000000000001</v>
      </c>
      <c r="M5728">
        <v>2179</v>
      </c>
      <c r="N5728">
        <v>153.86000000000001</v>
      </c>
      <c r="O5728">
        <v>7</v>
      </c>
      <c r="P5728">
        <v>1300000</v>
      </c>
    </row>
    <row r="5729" spans="1:16">
      <c r="A5729">
        <v>7301</v>
      </c>
      <c r="B5729" t="s">
        <v>94</v>
      </c>
      <c r="C5729" t="str">
        <f t="shared" si="267"/>
        <v>Datsun</v>
      </c>
      <c r="D5729" t="str">
        <f t="shared" si="268"/>
        <v>5years</v>
      </c>
      <c r="E5729" t="str">
        <f t="shared" si="269"/>
        <v xml:space="preserve"> mileage above 20km</v>
      </c>
      <c r="F5729" t="s">
        <v>95</v>
      </c>
      <c r="G5729">
        <v>5</v>
      </c>
      <c r="H5729">
        <v>20000</v>
      </c>
      <c r="I5729" t="s">
        <v>14</v>
      </c>
      <c r="J5729" t="s">
        <v>15</v>
      </c>
      <c r="K5729" t="s">
        <v>16</v>
      </c>
      <c r="L5729">
        <v>20.62</v>
      </c>
      <c r="M5729">
        <v>1198</v>
      </c>
      <c r="N5729">
        <v>67</v>
      </c>
      <c r="O5729">
        <v>7</v>
      </c>
      <c r="P5729">
        <v>350000</v>
      </c>
    </row>
    <row r="5730" spans="1:16">
      <c r="A5730">
        <v>7303</v>
      </c>
      <c r="B5730" t="s">
        <v>58</v>
      </c>
      <c r="C5730" t="str">
        <f t="shared" si="267"/>
        <v>Toyota</v>
      </c>
      <c r="D5730" t="str">
        <f t="shared" si="268"/>
        <v>below 5years</v>
      </c>
      <c r="E5730" t="str">
        <f t="shared" si="269"/>
        <v>mileage below 20km</v>
      </c>
      <c r="F5730" t="s">
        <v>59</v>
      </c>
      <c r="G5730">
        <v>4</v>
      </c>
      <c r="H5730">
        <v>40000</v>
      </c>
      <c r="I5730" t="s">
        <v>14</v>
      </c>
      <c r="J5730" t="s">
        <v>15</v>
      </c>
      <c r="K5730" t="s">
        <v>31</v>
      </c>
      <c r="L5730">
        <v>10.26</v>
      </c>
      <c r="M5730">
        <v>2694</v>
      </c>
      <c r="N5730">
        <v>163.69999999999999</v>
      </c>
      <c r="O5730">
        <v>7</v>
      </c>
      <c r="P5730">
        <v>2600000</v>
      </c>
    </row>
    <row r="5731" spans="1:16">
      <c r="A5731">
        <v>7305</v>
      </c>
      <c r="B5731" t="s">
        <v>46</v>
      </c>
      <c r="C5731" t="str">
        <f t="shared" si="267"/>
        <v>Maruti</v>
      </c>
      <c r="D5731" t="str">
        <f t="shared" si="268"/>
        <v>below 5years</v>
      </c>
      <c r="E5731" t="str">
        <f t="shared" si="269"/>
        <v xml:space="preserve"> mileage above 20km</v>
      </c>
      <c r="F5731" t="s">
        <v>47</v>
      </c>
      <c r="G5731">
        <v>4</v>
      </c>
      <c r="H5731">
        <v>40000</v>
      </c>
      <c r="I5731" t="s">
        <v>14</v>
      </c>
      <c r="J5731" t="s">
        <v>24</v>
      </c>
      <c r="K5731" t="s">
        <v>16</v>
      </c>
      <c r="L5731">
        <v>27.39</v>
      </c>
      <c r="M5731">
        <v>1248</v>
      </c>
      <c r="N5731">
        <v>74</v>
      </c>
      <c r="O5731">
        <v>5</v>
      </c>
      <c r="P5731">
        <v>750000</v>
      </c>
    </row>
    <row r="5732" spans="1:16">
      <c r="A5732">
        <v>7306</v>
      </c>
      <c r="B5732" t="s">
        <v>68</v>
      </c>
      <c r="C5732" t="str">
        <f t="shared" si="267"/>
        <v>Mahindra</v>
      </c>
      <c r="D5732" t="str">
        <f t="shared" si="268"/>
        <v>below 5years</v>
      </c>
      <c r="E5732" t="str">
        <f t="shared" si="269"/>
        <v xml:space="preserve"> mileage above 20km</v>
      </c>
      <c r="F5732" t="s">
        <v>69</v>
      </c>
      <c r="G5732">
        <v>1</v>
      </c>
      <c r="H5732">
        <v>35000</v>
      </c>
      <c r="I5732" t="s">
        <v>14</v>
      </c>
      <c r="J5732" t="s">
        <v>24</v>
      </c>
      <c r="K5732" t="s">
        <v>16</v>
      </c>
      <c r="L5732">
        <v>25.32</v>
      </c>
      <c r="M5732">
        <v>1198</v>
      </c>
      <c r="N5732">
        <v>77</v>
      </c>
      <c r="O5732">
        <v>6</v>
      </c>
      <c r="P5732">
        <v>786000</v>
      </c>
    </row>
    <row r="5733" spans="1:16">
      <c r="A5733">
        <v>7307</v>
      </c>
      <c r="B5733" t="s">
        <v>44</v>
      </c>
      <c r="C5733" t="str">
        <f t="shared" si="267"/>
        <v>Toyota</v>
      </c>
      <c r="D5733" t="str">
        <f t="shared" si="268"/>
        <v>below 5years</v>
      </c>
      <c r="E5733" t="str">
        <f t="shared" si="269"/>
        <v>mileage below 20km</v>
      </c>
      <c r="F5733" t="s">
        <v>45</v>
      </c>
      <c r="G5733">
        <v>2</v>
      </c>
      <c r="H5733">
        <v>27000</v>
      </c>
      <c r="I5733" t="s">
        <v>23</v>
      </c>
      <c r="J5733" t="s">
        <v>24</v>
      </c>
      <c r="K5733" t="s">
        <v>31</v>
      </c>
      <c r="L5733">
        <v>11.36</v>
      </c>
      <c r="M5733">
        <v>2755</v>
      </c>
      <c r="N5733">
        <v>171.5</v>
      </c>
      <c r="O5733">
        <v>8</v>
      </c>
      <c r="P5733">
        <v>1950000</v>
      </c>
    </row>
    <row r="5734" spans="1:16">
      <c r="A5734">
        <v>7308</v>
      </c>
      <c r="B5734" t="s">
        <v>46</v>
      </c>
      <c r="C5734" t="str">
        <f t="shared" si="267"/>
        <v>Maruti</v>
      </c>
      <c r="D5734" t="str">
        <f t="shared" si="268"/>
        <v>below 5years</v>
      </c>
      <c r="E5734" t="str">
        <f t="shared" si="269"/>
        <v xml:space="preserve"> mileage above 20km</v>
      </c>
      <c r="F5734" t="s">
        <v>47</v>
      </c>
      <c r="G5734">
        <v>1</v>
      </c>
      <c r="H5734">
        <v>3000</v>
      </c>
      <c r="I5734" t="s">
        <v>14</v>
      </c>
      <c r="J5734" t="s">
        <v>15</v>
      </c>
      <c r="K5734" t="s">
        <v>31</v>
      </c>
      <c r="L5734">
        <v>21.4</v>
      </c>
      <c r="M5734">
        <v>1197</v>
      </c>
      <c r="N5734">
        <v>83.1</v>
      </c>
      <c r="O5734">
        <v>5</v>
      </c>
      <c r="P5734">
        <v>800000</v>
      </c>
    </row>
    <row r="5735" spans="1:16">
      <c r="A5735">
        <v>7309</v>
      </c>
      <c r="B5735" t="s">
        <v>48</v>
      </c>
      <c r="C5735" t="str">
        <f t="shared" si="267"/>
        <v>Maruti</v>
      </c>
      <c r="D5735" t="str">
        <f t="shared" si="268"/>
        <v>above 5years</v>
      </c>
      <c r="E5735" t="str">
        <f t="shared" si="269"/>
        <v>mileage below 20km</v>
      </c>
      <c r="F5735" t="s">
        <v>49</v>
      </c>
      <c r="G5735">
        <v>13</v>
      </c>
      <c r="H5735">
        <v>84500</v>
      </c>
      <c r="I5735" t="s">
        <v>14</v>
      </c>
      <c r="J5735" t="s">
        <v>15</v>
      </c>
      <c r="K5735" t="s">
        <v>16</v>
      </c>
      <c r="L5735">
        <v>17.5</v>
      </c>
      <c r="M5735">
        <v>1197</v>
      </c>
      <c r="N5735">
        <v>85.8</v>
      </c>
      <c r="O5735">
        <v>5</v>
      </c>
      <c r="P5735">
        <v>200000</v>
      </c>
    </row>
    <row r="5736" spans="1:16">
      <c r="A5736">
        <v>7310</v>
      </c>
      <c r="B5736" t="s">
        <v>58</v>
      </c>
      <c r="C5736" t="str">
        <f t="shared" si="267"/>
        <v>Toyota</v>
      </c>
      <c r="D5736" t="str">
        <f t="shared" si="268"/>
        <v>below 5years</v>
      </c>
      <c r="E5736" t="str">
        <f t="shared" si="269"/>
        <v>mileage below 20km</v>
      </c>
      <c r="F5736" t="s">
        <v>59</v>
      </c>
      <c r="G5736">
        <v>4</v>
      </c>
      <c r="H5736">
        <v>43200</v>
      </c>
      <c r="I5736" t="s">
        <v>14</v>
      </c>
      <c r="J5736" t="s">
        <v>24</v>
      </c>
      <c r="K5736" t="s">
        <v>16</v>
      </c>
      <c r="L5736">
        <v>14.24</v>
      </c>
      <c r="M5736">
        <v>2755</v>
      </c>
      <c r="N5736">
        <v>174.5</v>
      </c>
      <c r="O5736">
        <v>7</v>
      </c>
      <c r="P5736">
        <v>2450000</v>
      </c>
    </row>
    <row r="5737" spans="1:16">
      <c r="A5737">
        <v>7311</v>
      </c>
      <c r="B5737" t="s">
        <v>48</v>
      </c>
      <c r="C5737" t="str">
        <f t="shared" si="267"/>
        <v>Maruti</v>
      </c>
      <c r="D5737" t="str">
        <f t="shared" si="268"/>
        <v>below 5years</v>
      </c>
      <c r="E5737" t="str">
        <f t="shared" si="269"/>
        <v xml:space="preserve"> mileage above 20km</v>
      </c>
      <c r="F5737" t="s">
        <v>49</v>
      </c>
      <c r="G5737">
        <v>4</v>
      </c>
      <c r="H5737">
        <v>32000</v>
      </c>
      <c r="I5737" t="s">
        <v>23</v>
      </c>
      <c r="J5737" t="s">
        <v>24</v>
      </c>
      <c r="K5737" t="s">
        <v>31</v>
      </c>
      <c r="L5737">
        <v>28.4</v>
      </c>
      <c r="M5737">
        <v>1248</v>
      </c>
      <c r="N5737">
        <v>74.02</v>
      </c>
      <c r="O5737">
        <v>5</v>
      </c>
      <c r="P5737">
        <v>785000</v>
      </c>
    </row>
    <row r="5738" spans="1:16">
      <c r="A5738">
        <v>7312</v>
      </c>
      <c r="B5738" t="s">
        <v>54</v>
      </c>
      <c r="C5738" t="str">
        <f t="shared" si="267"/>
        <v>Honda</v>
      </c>
      <c r="D5738" t="str">
        <f t="shared" si="268"/>
        <v>above 5years</v>
      </c>
      <c r="E5738" t="str">
        <f t="shared" si="269"/>
        <v>mileage below 20km</v>
      </c>
      <c r="F5738" t="s">
        <v>55</v>
      </c>
      <c r="G5738">
        <v>11</v>
      </c>
      <c r="H5738">
        <v>93000</v>
      </c>
      <c r="I5738" t="s">
        <v>14</v>
      </c>
      <c r="J5738" t="s">
        <v>15</v>
      </c>
      <c r="K5738" t="s">
        <v>16</v>
      </c>
      <c r="L5738">
        <v>17</v>
      </c>
      <c r="M5738">
        <v>1497</v>
      </c>
      <c r="N5738">
        <v>118</v>
      </c>
      <c r="O5738">
        <v>5</v>
      </c>
      <c r="P5738">
        <v>276000</v>
      </c>
    </row>
    <row r="5739" spans="1:16">
      <c r="A5739">
        <v>7314</v>
      </c>
      <c r="B5739" t="s">
        <v>106</v>
      </c>
      <c r="C5739" t="str">
        <f t="shared" si="267"/>
        <v>BMW</v>
      </c>
      <c r="D5739" t="str">
        <f t="shared" si="268"/>
        <v>above 5years</v>
      </c>
      <c r="E5739" t="str">
        <f t="shared" si="269"/>
        <v>mileage below 20km</v>
      </c>
      <c r="F5739">
        <v>3</v>
      </c>
      <c r="G5739">
        <v>7</v>
      </c>
      <c r="H5739">
        <v>52500</v>
      </c>
      <c r="I5739" t="s">
        <v>23</v>
      </c>
      <c r="J5739" t="s">
        <v>24</v>
      </c>
      <c r="K5739" t="s">
        <v>31</v>
      </c>
      <c r="L5739">
        <v>18.88</v>
      </c>
      <c r="M5739">
        <v>1995</v>
      </c>
      <c r="N5739">
        <v>184</v>
      </c>
      <c r="O5739">
        <v>5</v>
      </c>
      <c r="P5739">
        <v>1875000</v>
      </c>
    </row>
    <row r="5740" spans="1:16">
      <c r="A5740">
        <v>7315</v>
      </c>
      <c r="B5740" t="s">
        <v>21</v>
      </c>
      <c r="C5740" t="str">
        <f t="shared" si="267"/>
        <v>Ford</v>
      </c>
      <c r="D5740" t="str">
        <f t="shared" si="268"/>
        <v>above 5years</v>
      </c>
      <c r="E5740" t="str">
        <f t="shared" si="269"/>
        <v xml:space="preserve"> mileage above 20km</v>
      </c>
      <c r="F5740" t="s">
        <v>22</v>
      </c>
      <c r="G5740">
        <v>8</v>
      </c>
      <c r="H5740">
        <v>70222</v>
      </c>
      <c r="I5740" t="s">
        <v>23</v>
      </c>
      <c r="J5740" t="s">
        <v>24</v>
      </c>
      <c r="K5740" t="s">
        <v>16</v>
      </c>
      <c r="L5740">
        <v>22.7</v>
      </c>
      <c r="M5740">
        <v>1498</v>
      </c>
      <c r="N5740">
        <v>89.84</v>
      </c>
      <c r="O5740">
        <v>5</v>
      </c>
      <c r="P5740">
        <v>485000</v>
      </c>
    </row>
    <row r="5741" spans="1:16">
      <c r="A5741">
        <v>7316</v>
      </c>
      <c r="B5741" t="s">
        <v>19</v>
      </c>
      <c r="C5741" t="str">
        <f t="shared" si="267"/>
        <v>Hyundai</v>
      </c>
      <c r="D5741" t="str">
        <f t="shared" si="268"/>
        <v>above 5years</v>
      </c>
      <c r="E5741" t="str">
        <f t="shared" si="269"/>
        <v xml:space="preserve"> mileage above 20km</v>
      </c>
      <c r="F5741" t="s">
        <v>20</v>
      </c>
      <c r="G5741">
        <v>8</v>
      </c>
      <c r="H5741">
        <v>105000</v>
      </c>
      <c r="I5741" t="s">
        <v>23</v>
      </c>
      <c r="J5741" t="s">
        <v>24</v>
      </c>
      <c r="K5741" t="s">
        <v>16</v>
      </c>
      <c r="L5741">
        <v>21.9</v>
      </c>
      <c r="M5741">
        <v>1396</v>
      </c>
      <c r="N5741">
        <v>88.76</v>
      </c>
      <c r="O5741">
        <v>5</v>
      </c>
      <c r="P5741">
        <v>450000</v>
      </c>
    </row>
    <row r="5742" spans="1:16">
      <c r="A5742">
        <v>7317</v>
      </c>
      <c r="B5742" t="s">
        <v>12</v>
      </c>
      <c r="C5742" t="str">
        <f t="shared" si="267"/>
        <v>Maruti</v>
      </c>
      <c r="D5742" t="str">
        <f t="shared" si="268"/>
        <v>above 5years</v>
      </c>
      <c r="E5742" t="str">
        <f t="shared" si="269"/>
        <v xml:space="preserve"> mileage above 20km</v>
      </c>
      <c r="F5742" t="s">
        <v>13</v>
      </c>
      <c r="G5742">
        <v>12</v>
      </c>
      <c r="H5742">
        <v>110000</v>
      </c>
      <c r="I5742" t="s">
        <v>14</v>
      </c>
      <c r="J5742" t="s">
        <v>15</v>
      </c>
      <c r="K5742" t="s">
        <v>16</v>
      </c>
      <c r="L5742">
        <v>24.7</v>
      </c>
      <c r="M5742">
        <v>796</v>
      </c>
      <c r="N5742">
        <v>47.3</v>
      </c>
      <c r="O5742">
        <v>5</v>
      </c>
      <c r="P5742">
        <v>150000</v>
      </c>
    </row>
    <row r="5743" spans="1:16">
      <c r="A5743">
        <v>7318</v>
      </c>
      <c r="B5743" t="s">
        <v>103</v>
      </c>
      <c r="C5743" t="str">
        <f t="shared" si="267"/>
        <v>Honda</v>
      </c>
      <c r="D5743" t="str">
        <f t="shared" si="268"/>
        <v>above 5years</v>
      </c>
      <c r="E5743" t="str">
        <f t="shared" si="269"/>
        <v>mileage below 20km</v>
      </c>
      <c r="F5743" t="s">
        <v>104</v>
      </c>
      <c r="G5743">
        <v>6</v>
      </c>
      <c r="H5743">
        <v>33066</v>
      </c>
      <c r="I5743" t="s">
        <v>23</v>
      </c>
      <c r="J5743" t="s">
        <v>15</v>
      </c>
      <c r="K5743" t="s">
        <v>31</v>
      </c>
      <c r="L5743">
        <v>19</v>
      </c>
      <c r="M5743">
        <v>1199</v>
      </c>
      <c r="N5743">
        <v>88.7</v>
      </c>
      <c r="O5743">
        <v>5</v>
      </c>
      <c r="P5743">
        <v>625000</v>
      </c>
    </row>
    <row r="5744" spans="1:16">
      <c r="A5744">
        <v>7319</v>
      </c>
      <c r="B5744" t="s">
        <v>64</v>
      </c>
      <c r="C5744" t="str">
        <f t="shared" si="267"/>
        <v>Hyundai</v>
      </c>
      <c r="D5744" t="str">
        <f t="shared" si="268"/>
        <v>below 5years</v>
      </c>
      <c r="E5744" t="str">
        <f t="shared" si="269"/>
        <v xml:space="preserve"> mileage above 20km</v>
      </c>
      <c r="F5744" t="s">
        <v>65</v>
      </c>
      <c r="G5744">
        <v>2</v>
      </c>
      <c r="H5744">
        <v>5000</v>
      </c>
      <c r="I5744" t="s">
        <v>14</v>
      </c>
      <c r="J5744" t="s">
        <v>15</v>
      </c>
      <c r="K5744" t="s">
        <v>31</v>
      </c>
      <c r="L5744">
        <v>20.3</v>
      </c>
      <c r="M5744">
        <v>1086</v>
      </c>
      <c r="N5744">
        <v>68</v>
      </c>
      <c r="O5744">
        <v>5</v>
      </c>
      <c r="P5744">
        <v>530000</v>
      </c>
    </row>
    <row r="5745" spans="1:16">
      <c r="A5745">
        <v>7320</v>
      </c>
      <c r="B5745" t="s">
        <v>17</v>
      </c>
      <c r="C5745" t="str">
        <f t="shared" si="267"/>
        <v>Hyundai</v>
      </c>
      <c r="D5745" t="str">
        <f t="shared" si="268"/>
        <v>above 5years</v>
      </c>
      <c r="E5745" t="str">
        <f t="shared" si="269"/>
        <v>mileage below 20km</v>
      </c>
      <c r="F5745" t="s">
        <v>18</v>
      </c>
      <c r="G5745">
        <v>6</v>
      </c>
      <c r="H5745">
        <v>20000</v>
      </c>
      <c r="I5745" t="s">
        <v>14</v>
      </c>
      <c r="J5745" t="s">
        <v>15</v>
      </c>
      <c r="K5745" t="s">
        <v>16</v>
      </c>
      <c r="L5745">
        <v>18.899999999999999</v>
      </c>
      <c r="M5745">
        <v>1197</v>
      </c>
      <c r="N5745">
        <v>82</v>
      </c>
      <c r="O5745">
        <v>5</v>
      </c>
      <c r="P5745">
        <v>450000</v>
      </c>
    </row>
    <row r="5746" spans="1:16">
      <c r="A5746">
        <v>7321</v>
      </c>
      <c r="B5746" t="s">
        <v>48</v>
      </c>
      <c r="C5746" t="str">
        <f t="shared" si="267"/>
        <v>Maruti</v>
      </c>
      <c r="D5746" t="str">
        <f t="shared" si="268"/>
        <v>above 5years</v>
      </c>
      <c r="E5746" t="str">
        <f t="shared" si="269"/>
        <v xml:space="preserve"> mileage above 20km</v>
      </c>
      <c r="F5746" t="s">
        <v>49</v>
      </c>
      <c r="G5746">
        <v>7</v>
      </c>
      <c r="H5746">
        <v>74000</v>
      </c>
      <c r="I5746" t="s">
        <v>23</v>
      </c>
      <c r="J5746" t="s">
        <v>24</v>
      </c>
      <c r="K5746" t="s">
        <v>16</v>
      </c>
      <c r="L5746">
        <v>23.4</v>
      </c>
      <c r="M5746">
        <v>1248</v>
      </c>
      <c r="N5746">
        <v>74</v>
      </c>
      <c r="O5746">
        <v>5</v>
      </c>
      <c r="P5746">
        <v>460000</v>
      </c>
    </row>
    <row r="5747" spans="1:16">
      <c r="A5747">
        <v>7322</v>
      </c>
      <c r="B5747" t="s">
        <v>12</v>
      </c>
      <c r="C5747" t="str">
        <f t="shared" si="267"/>
        <v>Maruti</v>
      </c>
      <c r="D5747" t="str">
        <f t="shared" si="268"/>
        <v>above 5years</v>
      </c>
      <c r="E5747" t="str">
        <f t="shared" si="269"/>
        <v xml:space="preserve"> mileage above 20km</v>
      </c>
      <c r="F5747" t="s">
        <v>13</v>
      </c>
      <c r="G5747">
        <v>6</v>
      </c>
      <c r="H5747">
        <v>29678</v>
      </c>
      <c r="I5747" t="s">
        <v>23</v>
      </c>
      <c r="J5747" t="s">
        <v>15</v>
      </c>
      <c r="K5747" t="s">
        <v>16</v>
      </c>
      <c r="L5747">
        <v>22.74</v>
      </c>
      <c r="M5747">
        <v>796</v>
      </c>
      <c r="N5747">
        <v>47.3</v>
      </c>
      <c r="O5747">
        <v>5</v>
      </c>
      <c r="P5747">
        <v>299000</v>
      </c>
    </row>
    <row r="5748" spans="1:16">
      <c r="A5748">
        <v>7324</v>
      </c>
      <c r="B5748" t="s">
        <v>62</v>
      </c>
      <c r="C5748" t="str">
        <f t="shared" si="267"/>
        <v>Honda</v>
      </c>
      <c r="D5748" t="str">
        <f t="shared" si="268"/>
        <v>5years</v>
      </c>
      <c r="E5748" t="str">
        <f t="shared" si="269"/>
        <v xml:space="preserve"> mileage above 20km</v>
      </c>
      <c r="F5748" t="s">
        <v>63</v>
      </c>
      <c r="G5748">
        <v>5</v>
      </c>
      <c r="H5748">
        <v>120000</v>
      </c>
      <c r="I5748" t="s">
        <v>14</v>
      </c>
      <c r="J5748" t="s">
        <v>24</v>
      </c>
      <c r="K5748" t="s">
        <v>16</v>
      </c>
      <c r="L5748">
        <v>25.8</v>
      </c>
      <c r="M5748">
        <v>1498</v>
      </c>
      <c r="N5748">
        <v>98.6</v>
      </c>
      <c r="O5748">
        <v>5</v>
      </c>
      <c r="P5748">
        <v>470000</v>
      </c>
    </row>
    <row r="5749" spans="1:16">
      <c r="A5749">
        <v>7325</v>
      </c>
      <c r="B5749" t="s">
        <v>12</v>
      </c>
      <c r="C5749" t="str">
        <f t="shared" si="267"/>
        <v>Maruti</v>
      </c>
      <c r="D5749" t="str">
        <f t="shared" si="268"/>
        <v>above 5years</v>
      </c>
      <c r="E5749" t="str">
        <f t="shared" si="269"/>
        <v xml:space="preserve"> mileage above 20km</v>
      </c>
      <c r="F5749" t="s">
        <v>13</v>
      </c>
      <c r="G5749">
        <v>6</v>
      </c>
      <c r="H5749">
        <v>35000</v>
      </c>
      <c r="I5749" t="s">
        <v>14</v>
      </c>
      <c r="J5749" t="s">
        <v>15</v>
      </c>
      <c r="K5749" t="s">
        <v>16</v>
      </c>
      <c r="L5749">
        <v>22.74</v>
      </c>
      <c r="M5749">
        <v>796</v>
      </c>
      <c r="N5749">
        <v>47.3</v>
      </c>
      <c r="O5749">
        <v>5</v>
      </c>
      <c r="P5749">
        <v>270000</v>
      </c>
    </row>
    <row r="5750" spans="1:16">
      <c r="A5750">
        <v>7326</v>
      </c>
      <c r="B5750" t="s">
        <v>32</v>
      </c>
      <c r="C5750" t="str">
        <f t="shared" si="267"/>
        <v>Maruti</v>
      </c>
      <c r="D5750" t="str">
        <f t="shared" si="268"/>
        <v>below 5years</v>
      </c>
      <c r="E5750" t="str">
        <f t="shared" si="269"/>
        <v xml:space="preserve"> mileage above 20km</v>
      </c>
      <c r="F5750" t="s">
        <v>33</v>
      </c>
      <c r="G5750">
        <v>4</v>
      </c>
      <c r="H5750">
        <v>50000</v>
      </c>
      <c r="I5750" t="s">
        <v>23</v>
      </c>
      <c r="J5750" t="s">
        <v>24</v>
      </c>
      <c r="K5750" t="s">
        <v>16</v>
      </c>
      <c r="L5750">
        <v>28.4</v>
      </c>
      <c r="M5750">
        <v>1248</v>
      </c>
      <c r="N5750">
        <v>74</v>
      </c>
      <c r="O5750">
        <v>5</v>
      </c>
      <c r="P5750">
        <v>650000</v>
      </c>
    </row>
    <row r="5751" spans="1:16">
      <c r="A5751">
        <v>7329</v>
      </c>
      <c r="B5751" t="s">
        <v>86</v>
      </c>
      <c r="C5751" t="str">
        <f t="shared" si="267"/>
        <v>Tata</v>
      </c>
      <c r="D5751" t="str">
        <f t="shared" si="268"/>
        <v>below 5years</v>
      </c>
      <c r="E5751" t="str">
        <f t="shared" si="269"/>
        <v xml:space="preserve"> mileage above 20km</v>
      </c>
      <c r="F5751" t="s">
        <v>87</v>
      </c>
      <c r="G5751">
        <v>3</v>
      </c>
      <c r="H5751">
        <v>5381</v>
      </c>
      <c r="I5751" t="s">
        <v>23</v>
      </c>
      <c r="J5751" t="s">
        <v>15</v>
      </c>
      <c r="K5751" t="s">
        <v>16</v>
      </c>
      <c r="L5751">
        <v>23.84</v>
      </c>
      <c r="M5751">
        <v>1199</v>
      </c>
      <c r="N5751">
        <v>84</v>
      </c>
      <c r="O5751">
        <v>5</v>
      </c>
      <c r="P5751">
        <v>499000</v>
      </c>
    </row>
    <row r="5752" spans="1:16">
      <c r="A5752">
        <v>7330</v>
      </c>
      <c r="B5752" t="s">
        <v>179</v>
      </c>
      <c r="C5752" t="str">
        <f t="shared" si="267"/>
        <v>Maruti</v>
      </c>
      <c r="D5752" t="str">
        <f t="shared" si="268"/>
        <v>below 5years</v>
      </c>
      <c r="E5752" t="str">
        <f t="shared" si="269"/>
        <v xml:space="preserve"> mileage above 20km</v>
      </c>
      <c r="F5752" t="s">
        <v>180</v>
      </c>
      <c r="G5752">
        <v>2</v>
      </c>
      <c r="H5752">
        <v>10000</v>
      </c>
      <c r="I5752" t="s">
        <v>14</v>
      </c>
      <c r="J5752" t="s">
        <v>15</v>
      </c>
      <c r="K5752" t="s">
        <v>16</v>
      </c>
      <c r="L5752">
        <v>21.7</v>
      </c>
      <c r="M5752">
        <v>998</v>
      </c>
      <c r="N5752">
        <v>67</v>
      </c>
      <c r="O5752">
        <v>5</v>
      </c>
      <c r="P5752">
        <v>425000</v>
      </c>
    </row>
    <row r="5753" spans="1:16">
      <c r="A5753">
        <v>7331</v>
      </c>
      <c r="B5753" t="s">
        <v>44</v>
      </c>
      <c r="C5753" t="str">
        <f t="shared" si="267"/>
        <v>Toyota</v>
      </c>
      <c r="D5753" t="str">
        <f t="shared" si="268"/>
        <v>above 5years</v>
      </c>
      <c r="E5753" t="str">
        <f t="shared" si="269"/>
        <v>mileage below 20km</v>
      </c>
      <c r="F5753" t="s">
        <v>45</v>
      </c>
      <c r="G5753">
        <v>10</v>
      </c>
      <c r="H5753">
        <v>310000</v>
      </c>
      <c r="I5753" t="s">
        <v>14</v>
      </c>
      <c r="J5753" t="s">
        <v>24</v>
      </c>
      <c r="K5753" t="s">
        <v>16</v>
      </c>
      <c r="L5753">
        <v>12.8</v>
      </c>
      <c r="M5753">
        <v>2494</v>
      </c>
      <c r="N5753">
        <v>102</v>
      </c>
      <c r="O5753">
        <v>8</v>
      </c>
      <c r="P5753">
        <v>510000</v>
      </c>
    </row>
    <row r="5754" spans="1:16">
      <c r="A5754">
        <v>7332</v>
      </c>
      <c r="B5754" t="s">
        <v>21</v>
      </c>
      <c r="C5754" t="str">
        <f t="shared" si="267"/>
        <v>Ford</v>
      </c>
      <c r="D5754" t="str">
        <f t="shared" si="268"/>
        <v>5years</v>
      </c>
      <c r="E5754" t="str">
        <f t="shared" si="269"/>
        <v xml:space="preserve"> mileage above 20km</v>
      </c>
      <c r="F5754" t="s">
        <v>22</v>
      </c>
      <c r="G5754">
        <v>5</v>
      </c>
      <c r="H5754">
        <v>72000</v>
      </c>
      <c r="I5754" t="s">
        <v>23</v>
      </c>
      <c r="J5754" t="s">
        <v>24</v>
      </c>
      <c r="K5754" t="s">
        <v>16</v>
      </c>
      <c r="L5754">
        <v>21.7</v>
      </c>
      <c r="M5754">
        <v>1498</v>
      </c>
      <c r="N5754">
        <v>98.96</v>
      </c>
      <c r="O5754">
        <v>5</v>
      </c>
      <c r="P5754">
        <v>690000</v>
      </c>
    </row>
    <row r="5755" spans="1:16">
      <c r="A5755">
        <v>7335</v>
      </c>
      <c r="B5755" t="s">
        <v>29</v>
      </c>
      <c r="C5755" t="str">
        <f t="shared" si="267"/>
        <v>Hyundai</v>
      </c>
      <c r="D5755" t="str">
        <f t="shared" si="268"/>
        <v>below 5years</v>
      </c>
      <c r="E5755" t="str">
        <f t="shared" si="269"/>
        <v xml:space="preserve"> mileage above 20km</v>
      </c>
      <c r="F5755" t="s">
        <v>30</v>
      </c>
      <c r="G5755">
        <v>2</v>
      </c>
      <c r="H5755">
        <v>40000</v>
      </c>
      <c r="I5755" t="s">
        <v>23</v>
      </c>
      <c r="J5755" t="s">
        <v>24</v>
      </c>
      <c r="K5755" t="s">
        <v>16</v>
      </c>
      <c r="L5755">
        <v>23.7</v>
      </c>
      <c r="M5755">
        <v>1493</v>
      </c>
      <c r="N5755">
        <v>98.6</v>
      </c>
      <c r="O5755">
        <v>5</v>
      </c>
      <c r="P5755">
        <v>1080000</v>
      </c>
    </row>
    <row r="5756" spans="1:16">
      <c r="A5756">
        <v>7336</v>
      </c>
      <c r="B5756" t="s">
        <v>12</v>
      </c>
      <c r="C5756" t="str">
        <f t="shared" si="267"/>
        <v>Maruti</v>
      </c>
      <c r="D5756" t="str">
        <f t="shared" si="268"/>
        <v>below 5years</v>
      </c>
      <c r="E5756" t="str">
        <f t="shared" si="269"/>
        <v xml:space="preserve"> mileage above 20km</v>
      </c>
      <c r="F5756" t="s">
        <v>13</v>
      </c>
      <c r="G5756">
        <v>3</v>
      </c>
      <c r="H5756">
        <v>33026</v>
      </c>
      <c r="I5756" t="s">
        <v>72</v>
      </c>
      <c r="J5756" t="s">
        <v>15</v>
      </c>
      <c r="K5756" t="s">
        <v>16</v>
      </c>
      <c r="L5756">
        <v>24.7</v>
      </c>
      <c r="M5756">
        <v>796</v>
      </c>
      <c r="N5756">
        <v>47.3</v>
      </c>
      <c r="O5756">
        <v>5</v>
      </c>
      <c r="P5756">
        <v>328000</v>
      </c>
    </row>
    <row r="5757" spans="1:16">
      <c r="A5757">
        <v>7337</v>
      </c>
      <c r="B5757" t="s">
        <v>21</v>
      </c>
      <c r="C5757" t="str">
        <f t="shared" si="267"/>
        <v>Ford</v>
      </c>
      <c r="D5757" t="str">
        <f t="shared" si="268"/>
        <v>below 5years</v>
      </c>
      <c r="E5757" t="str">
        <f t="shared" si="269"/>
        <v xml:space="preserve"> mileage above 20km</v>
      </c>
      <c r="F5757" t="s">
        <v>22</v>
      </c>
      <c r="G5757">
        <v>4</v>
      </c>
      <c r="H5757">
        <v>65000</v>
      </c>
      <c r="I5757" t="s">
        <v>23</v>
      </c>
      <c r="J5757" t="s">
        <v>24</v>
      </c>
      <c r="K5757" t="s">
        <v>16</v>
      </c>
      <c r="L5757">
        <v>21.7</v>
      </c>
      <c r="M5757">
        <v>1498</v>
      </c>
      <c r="N5757">
        <v>98.96</v>
      </c>
      <c r="O5757">
        <v>5</v>
      </c>
      <c r="P5757">
        <v>650000</v>
      </c>
    </row>
    <row r="5758" spans="1:16">
      <c r="A5758">
        <v>7338</v>
      </c>
      <c r="B5758" t="s">
        <v>70</v>
      </c>
      <c r="C5758" t="str">
        <f t="shared" si="267"/>
        <v>Maruti</v>
      </c>
      <c r="D5758" t="str">
        <f t="shared" si="268"/>
        <v>below 5years</v>
      </c>
      <c r="E5758" t="str">
        <f t="shared" si="269"/>
        <v xml:space="preserve"> mileage above 20km</v>
      </c>
      <c r="F5758" t="s">
        <v>71</v>
      </c>
      <c r="G5758">
        <v>4</v>
      </c>
      <c r="H5758">
        <v>20000</v>
      </c>
      <c r="I5758" t="s">
        <v>14</v>
      </c>
      <c r="J5758" t="s">
        <v>15</v>
      </c>
      <c r="K5758" t="s">
        <v>31</v>
      </c>
      <c r="L5758">
        <v>20.89</v>
      </c>
      <c r="M5758">
        <v>1197</v>
      </c>
      <c r="N5758">
        <v>81.8</v>
      </c>
      <c r="O5758">
        <v>5</v>
      </c>
      <c r="P5758">
        <v>700000</v>
      </c>
    </row>
    <row r="5759" spans="1:16">
      <c r="A5759">
        <v>7340</v>
      </c>
      <c r="B5759" t="s">
        <v>50</v>
      </c>
      <c r="C5759" t="str">
        <f t="shared" si="267"/>
        <v>Volkswagen</v>
      </c>
      <c r="D5759" t="str">
        <f t="shared" si="268"/>
        <v>above 5years</v>
      </c>
      <c r="E5759" t="str">
        <f t="shared" si="269"/>
        <v xml:space="preserve"> mileage above 20km</v>
      </c>
      <c r="F5759" t="s">
        <v>51</v>
      </c>
      <c r="G5759">
        <v>10</v>
      </c>
      <c r="H5759">
        <v>72000</v>
      </c>
      <c r="I5759" t="s">
        <v>23</v>
      </c>
      <c r="J5759" t="s">
        <v>24</v>
      </c>
      <c r="K5759" t="s">
        <v>16</v>
      </c>
      <c r="L5759">
        <v>20.54</v>
      </c>
      <c r="M5759">
        <v>1598</v>
      </c>
      <c r="N5759">
        <v>103.6</v>
      </c>
      <c r="O5759">
        <v>5</v>
      </c>
      <c r="P5759">
        <v>370000</v>
      </c>
    </row>
    <row r="5760" spans="1:16">
      <c r="A5760">
        <v>7341</v>
      </c>
      <c r="B5760" t="s">
        <v>17</v>
      </c>
      <c r="C5760" t="str">
        <f t="shared" si="267"/>
        <v>Hyundai</v>
      </c>
      <c r="D5760" t="str">
        <f t="shared" si="268"/>
        <v>above 5years</v>
      </c>
      <c r="E5760" t="str">
        <f t="shared" si="269"/>
        <v>mileage below 20km</v>
      </c>
      <c r="F5760" t="s">
        <v>18</v>
      </c>
      <c r="G5760">
        <v>6</v>
      </c>
      <c r="H5760">
        <v>55000</v>
      </c>
      <c r="I5760" t="s">
        <v>23</v>
      </c>
      <c r="J5760" t="s">
        <v>15</v>
      </c>
      <c r="K5760" t="s">
        <v>16</v>
      </c>
      <c r="L5760">
        <v>18.899999999999999</v>
      </c>
      <c r="M5760">
        <v>1197</v>
      </c>
      <c r="N5760">
        <v>82</v>
      </c>
      <c r="O5760">
        <v>5</v>
      </c>
      <c r="P5760">
        <v>445000</v>
      </c>
    </row>
    <row r="5761" spans="1:16">
      <c r="A5761">
        <v>7343</v>
      </c>
      <c r="B5761" t="s">
        <v>60</v>
      </c>
      <c r="C5761" t="str">
        <f t="shared" si="267"/>
        <v>Renault</v>
      </c>
      <c r="D5761" t="str">
        <f t="shared" si="268"/>
        <v>below 5years</v>
      </c>
      <c r="E5761" t="str">
        <f t="shared" si="269"/>
        <v xml:space="preserve"> mileage above 20km</v>
      </c>
      <c r="F5761" t="s">
        <v>61</v>
      </c>
      <c r="G5761">
        <v>3</v>
      </c>
      <c r="H5761">
        <v>14000</v>
      </c>
      <c r="I5761" t="s">
        <v>14</v>
      </c>
      <c r="J5761" t="s">
        <v>15</v>
      </c>
      <c r="K5761" t="s">
        <v>16</v>
      </c>
      <c r="L5761">
        <v>23.01</v>
      </c>
      <c r="M5761">
        <v>999</v>
      </c>
      <c r="N5761">
        <v>67</v>
      </c>
      <c r="O5761">
        <v>5</v>
      </c>
      <c r="P5761">
        <v>370000</v>
      </c>
    </row>
    <row r="5762" spans="1:16">
      <c r="A5762">
        <v>7344</v>
      </c>
      <c r="B5762" t="s">
        <v>54</v>
      </c>
      <c r="C5762" t="str">
        <f t="shared" si="267"/>
        <v>Honda</v>
      </c>
      <c r="D5762" t="str">
        <f t="shared" si="268"/>
        <v>below 5years</v>
      </c>
      <c r="E5762" t="str">
        <f t="shared" si="269"/>
        <v>mileage below 20km</v>
      </c>
      <c r="F5762" t="s">
        <v>55</v>
      </c>
      <c r="G5762">
        <v>3</v>
      </c>
      <c r="H5762">
        <v>25000</v>
      </c>
      <c r="I5762" t="s">
        <v>14</v>
      </c>
      <c r="J5762" t="s">
        <v>15</v>
      </c>
      <c r="K5762" t="s">
        <v>31</v>
      </c>
      <c r="L5762">
        <v>18</v>
      </c>
      <c r="M5762">
        <v>1497</v>
      </c>
      <c r="N5762">
        <v>117.6</v>
      </c>
      <c r="O5762">
        <v>5</v>
      </c>
      <c r="P5762">
        <v>1300000</v>
      </c>
    </row>
    <row r="5763" spans="1:16">
      <c r="A5763">
        <v>7345</v>
      </c>
      <c r="B5763" t="s">
        <v>80</v>
      </c>
      <c r="C5763" t="str">
        <f t="shared" ref="C5763:C5826" si="270">LEFT(B5763,FIND(" ", B5763)-1)</f>
        <v>Ford</v>
      </c>
      <c r="D5763" t="str">
        <f t="shared" ref="D5763:D5826" si="271">IF(G5763&gt;5,"above 5years",IF(G5763&lt;5,"below 5years",IF(G5763=5,"5years",0)))</f>
        <v>5years</v>
      </c>
      <c r="E5763" t="str">
        <f t="shared" ref="E5763:E5826" si="272">IF(L5763&lt;=20,"mileage below 20km",IF(L5763&gt;=20," mileage above 20km",0))</f>
        <v xml:space="preserve"> mileage above 20km</v>
      </c>
      <c r="F5763" t="s">
        <v>81</v>
      </c>
      <c r="G5763">
        <v>5</v>
      </c>
      <c r="H5763">
        <v>57500</v>
      </c>
      <c r="I5763" t="s">
        <v>14</v>
      </c>
      <c r="J5763" t="s">
        <v>24</v>
      </c>
      <c r="K5763" t="s">
        <v>16</v>
      </c>
      <c r="L5763">
        <v>25.83</v>
      </c>
      <c r="M5763">
        <v>1498</v>
      </c>
      <c r="N5763">
        <v>99</v>
      </c>
      <c r="O5763">
        <v>5</v>
      </c>
      <c r="P5763">
        <v>536000</v>
      </c>
    </row>
    <row r="5764" spans="1:16">
      <c r="A5764">
        <v>7346</v>
      </c>
      <c r="B5764" t="s">
        <v>32</v>
      </c>
      <c r="C5764" t="str">
        <f t="shared" si="270"/>
        <v>Maruti</v>
      </c>
      <c r="D5764" t="str">
        <f t="shared" si="271"/>
        <v>below 5years</v>
      </c>
      <c r="E5764" t="str">
        <f t="shared" si="272"/>
        <v xml:space="preserve"> mileage above 20km</v>
      </c>
      <c r="F5764" t="s">
        <v>33</v>
      </c>
      <c r="G5764">
        <v>3</v>
      </c>
      <c r="H5764">
        <v>50000</v>
      </c>
      <c r="I5764" t="s">
        <v>14</v>
      </c>
      <c r="J5764" t="s">
        <v>24</v>
      </c>
      <c r="K5764" t="s">
        <v>16</v>
      </c>
      <c r="L5764">
        <v>28.4</v>
      </c>
      <c r="M5764">
        <v>1248</v>
      </c>
      <c r="N5764">
        <v>74</v>
      </c>
      <c r="O5764">
        <v>5</v>
      </c>
      <c r="P5764">
        <v>750000</v>
      </c>
    </row>
    <row r="5765" spans="1:16">
      <c r="A5765">
        <v>7347</v>
      </c>
      <c r="B5765" t="s">
        <v>146</v>
      </c>
      <c r="C5765" t="str">
        <f t="shared" si="270"/>
        <v>Skoda</v>
      </c>
      <c r="D5765" t="str">
        <f t="shared" si="271"/>
        <v>above 5years</v>
      </c>
      <c r="E5765" t="str">
        <f t="shared" si="272"/>
        <v xml:space="preserve"> mileage above 20km</v>
      </c>
      <c r="F5765" t="s">
        <v>147</v>
      </c>
      <c r="G5765">
        <v>6</v>
      </c>
      <c r="H5765">
        <v>85000</v>
      </c>
      <c r="I5765" t="s">
        <v>23</v>
      </c>
      <c r="J5765" t="s">
        <v>24</v>
      </c>
      <c r="K5765" t="s">
        <v>16</v>
      </c>
      <c r="L5765">
        <v>20.5</v>
      </c>
      <c r="M5765">
        <v>1598</v>
      </c>
      <c r="N5765">
        <v>103.5</v>
      </c>
      <c r="O5765">
        <v>5</v>
      </c>
      <c r="P5765">
        <v>575000</v>
      </c>
    </row>
    <row r="5766" spans="1:16">
      <c r="A5766">
        <v>7348</v>
      </c>
      <c r="B5766" t="s">
        <v>12</v>
      </c>
      <c r="C5766" t="str">
        <f t="shared" si="270"/>
        <v>Maruti</v>
      </c>
      <c r="D5766" t="str">
        <f t="shared" si="271"/>
        <v>5years</v>
      </c>
      <c r="E5766" t="str">
        <f t="shared" si="272"/>
        <v xml:space="preserve"> mileage above 20km</v>
      </c>
      <c r="F5766" t="s">
        <v>13</v>
      </c>
      <c r="G5766">
        <v>5</v>
      </c>
      <c r="H5766">
        <v>31488</v>
      </c>
      <c r="I5766" t="s">
        <v>23</v>
      </c>
      <c r="J5766" t="s">
        <v>15</v>
      </c>
      <c r="K5766" t="s">
        <v>16</v>
      </c>
      <c r="L5766">
        <v>24.7</v>
      </c>
      <c r="M5766">
        <v>796</v>
      </c>
      <c r="N5766">
        <v>47.3</v>
      </c>
      <c r="O5766">
        <v>5</v>
      </c>
      <c r="P5766">
        <v>300000</v>
      </c>
    </row>
    <row r="5767" spans="1:16">
      <c r="A5767">
        <v>7350</v>
      </c>
      <c r="B5767" t="s">
        <v>212</v>
      </c>
      <c r="C5767" t="str">
        <f t="shared" si="270"/>
        <v>Toyota</v>
      </c>
      <c r="D5767" t="str">
        <f t="shared" si="271"/>
        <v>below 5years</v>
      </c>
      <c r="E5767" t="str">
        <f t="shared" si="272"/>
        <v xml:space="preserve"> mileage above 20km</v>
      </c>
      <c r="F5767" t="s">
        <v>213</v>
      </c>
      <c r="G5767">
        <v>2</v>
      </c>
      <c r="H5767">
        <v>15000</v>
      </c>
      <c r="I5767" t="s">
        <v>14</v>
      </c>
      <c r="J5767" t="s">
        <v>15</v>
      </c>
      <c r="K5767" t="s">
        <v>16</v>
      </c>
      <c r="L5767">
        <v>23.87</v>
      </c>
      <c r="M5767">
        <v>1197</v>
      </c>
      <c r="N5767">
        <v>88.5</v>
      </c>
      <c r="O5767">
        <v>5</v>
      </c>
      <c r="P5767">
        <v>747000</v>
      </c>
    </row>
    <row r="5768" spans="1:16">
      <c r="A5768">
        <v>7351</v>
      </c>
      <c r="B5768" t="s">
        <v>44</v>
      </c>
      <c r="C5768" t="str">
        <f t="shared" si="270"/>
        <v>Toyota</v>
      </c>
      <c r="D5768" t="str">
        <f t="shared" si="271"/>
        <v>below 5years</v>
      </c>
      <c r="E5768" t="str">
        <f t="shared" si="272"/>
        <v>mileage below 20km</v>
      </c>
      <c r="F5768" t="s">
        <v>45</v>
      </c>
      <c r="G5768">
        <v>4</v>
      </c>
      <c r="H5768">
        <v>165000</v>
      </c>
      <c r="I5768" t="s">
        <v>14</v>
      </c>
      <c r="J5768" t="s">
        <v>24</v>
      </c>
      <c r="K5768" t="s">
        <v>16</v>
      </c>
      <c r="L5768">
        <v>13.68</v>
      </c>
      <c r="M5768">
        <v>2393</v>
      </c>
      <c r="N5768">
        <v>147.80000000000001</v>
      </c>
      <c r="O5768">
        <v>7</v>
      </c>
      <c r="P5768">
        <v>1225000</v>
      </c>
    </row>
    <row r="5769" spans="1:16">
      <c r="A5769">
        <v>7352</v>
      </c>
      <c r="B5769" t="s">
        <v>209</v>
      </c>
      <c r="C5769" t="str">
        <f t="shared" si="270"/>
        <v>Datsun</v>
      </c>
      <c r="D5769" t="str">
        <f t="shared" si="271"/>
        <v>below 5years</v>
      </c>
      <c r="E5769" t="str">
        <f t="shared" si="272"/>
        <v xml:space="preserve"> mileage above 20km</v>
      </c>
      <c r="F5769" t="s">
        <v>210</v>
      </c>
      <c r="G5769">
        <v>4</v>
      </c>
      <c r="H5769">
        <v>34000</v>
      </c>
      <c r="I5769" t="s">
        <v>23</v>
      </c>
      <c r="J5769" t="s">
        <v>15</v>
      </c>
      <c r="K5769" t="s">
        <v>16</v>
      </c>
      <c r="L5769">
        <v>21.7</v>
      </c>
      <c r="M5769">
        <v>999</v>
      </c>
      <c r="N5769">
        <v>67.05</v>
      </c>
      <c r="O5769">
        <v>5</v>
      </c>
      <c r="P5769">
        <v>249000</v>
      </c>
    </row>
    <row r="5770" spans="1:16">
      <c r="A5770">
        <v>7353</v>
      </c>
      <c r="B5770" t="s">
        <v>48</v>
      </c>
      <c r="C5770" t="str">
        <f t="shared" si="270"/>
        <v>Maruti</v>
      </c>
      <c r="D5770" t="str">
        <f t="shared" si="271"/>
        <v>above 5years</v>
      </c>
      <c r="E5770" t="str">
        <f t="shared" si="272"/>
        <v>mileage below 20km</v>
      </c>
      <c r="F5770" t="s">
        <v>49</v>
      </c>
      <c r="G5770">
        <v>7</v>
      </c>
      <c r="H5770">
        <v>102000</v>
      </c>
      <c r="I5770" t="s">
        <v>23</v>
      </c>
      <c r="J5770" t="s">
        <v>24</v>
      </c>
      <c r="K5770" t="s">
        <v>16</v>
      </c>
      <c r="L5770">
        <v>19.3</v>
      </c>
      <c r="M5770">
        <v>1248</v>
      </c>
      <c r="N5770">
        <v>73.900000000000006</v>
      </c>
      <c r="O5770">
        <v>5</v>
      </c>
      <c r="P5770">
        <v>550000</v>
      </c>
    </row>
    <row r="5771" spans="1:16">
      <c r="A5771">
        <v>7354</v>
      </c>
      <c r="B5771" t="s">
        <v>48</v>
      </c>
      <c r="C5771" t="str">
        <f t="shared" si="270"/>
        <v>Maruti</v>
      </c>
      <c r="D5771" t="str">
        <f t="shared" si="271"/>
        <v>above 5years</v>
      </c>
      <c r="E5771" t="str">
        <f t="shared" si="272"/>
        <v xml:space="preserve"> mileage above 20km</v>
      </c>
      <c r="F5771" t="s">
        <v>49</v>
      </c>
      <c r="G5771">
        <v>7</v>
      </c>
      <c r="H5771">
        <v>68590</v>
      </c>
      <c r="I5771" t="s">
        <v>23</v>
      </c>
      <c r="J5771" t="s">
        <v>24</v>
      </c>
      <c r="K5771" t="s">
        <v>16</v>
      </c>
      <c r="L5771">
        <v>23.4</v>
      </c>
      <c r="M5771">
        <v>1248</v>
      </c>
      <c r="N5771">
        <v>74</v>
      </c>
      <c r="O5771">
        <v>5</v>
      </c>
      <c r="P5771">
        <v>475000</v>
      </c>
    </row>
    <row r="5772" spans="1:16">
      <c r="A5772">
        <v>7355</v>
      </c>
      <c r="B5772" t="s">
        <v>19</v>
      </c>
      <c r="C5772" t="str">
        <f t="shared" si="270"/>
        <v>Hyundai</v>
      </c>
      <c r="D5772" t="str">
        <f t="shared" si="271"/>
        <v>below 5years</v>
      </c>
      <c r="E5772" t="str">
        <f t="shared" si="272"/>
        <v xml:space="preserve"> mileage above 20km</v>
      </c>
      <c r="F5772" t="s">
        <v>20</v>
      </c>
      <c r="G5772">
        <v>1</v>
      </c>
      <c r="H5772">
        <v>72800</v>
      </c>
      <c r="I5772" t="s">
        <v>23</v>
      </c>
      <c r="J5772" t="s">
        <v>24</v>
      </c>
      <c r="K5772" t="s">
        <v>16</v>
      </c>
      <c r="L5772">
        <v>25.2</v>
      </c>
      <c r="M5772">
        <v>1493</v>
      </c>
      <c r="N5772">
        <v>98.63</v>
      </c>
      <c r="O5772">
        <v>5</v>
      </c>
      <c r="P5772">
        <v>500000</v>
      </c>
    </row>
    <row r="5773" spans="1:16">
      <c r="A5773">
        <v>7356</v>
      </c>
      <c r="B5773" t="s">
        <v>12</v>
      </c>
      <c r="C5773" t="str">
        <f t="shared" si="270"/>
        <v>Maruti</v>
      </c>
      <c r="D5773" t="str">
        <f t="shared" si="271"/>
        <v>above 5years</v>
      </c>
      <c r="E5773" t="str">
        <f t="shared" si="272"/>
        <v xml:space="preserve"> mileage above 20km</v>
      </c>
      <c r="F5773" t="s">
        <v>13</v>
      </c>
      <c r="G5773">
        <v>6</v>
      </c>
      <c r="H5773">
        <v>50000</v>
      </c>
      <c r="I5773" t="s">
        <v>14</v>
      </c>
      <c r="J5773" t="s">
        <v>15</v>
      </c>
      <c r="K5773" t="s">
        <v>16</v>
      </c>
      <c r="L5773">
        <v>22.74</v>
      </c>
      <c r="M5773">
        <v>796</v>
      </c>
      <c r="N5773">
        <v>47.3</v>
      </c>
      <c r="O5773">
        <v>5</v>
      </c>
      <c r="P5773">
        <v>220000</v>
      </c>
    </row>
    <row r="5774" spans="1:16">
      <c r="A5774">
        <v>7357</v>
      </c>
      <c r="B5774" t="s">
        <v>12</v>
      </c>
      <c r="C5774" t="str">
        <f t="shared" si="270"/>
        <v>Maruti</v>
      </c>
      <c r="D5774" t="str">
        <f t="shared" si="271"/>
        <v>5years</v>
      </c>
      <c r="E5774" t="str">
        <f t="shared" si="272"/>
        <v xml:space="preserve"> mileage above 20km</v>
      </c>
      <c r="F5774" t="s">
        <v>13</v>
      </c>
      <c r="G5774">
        <v>5</v>
      </c>
      <c r="H5774">
        <v>31000</v>
      </c>
      <c r="I5774" t="s">
        <v>23</v>
      </c>
      <c r="J5774" t="s">
        <v>15</v>
      </c>
      <c r="K5774" t="s">
        <v>16</v>
      </c>
      <c r="L5774">
        <v>22.74</v>
      </c>
      <c r="M5774">
        <v>796</v>
      </c>
      <c r="N5774">
        <v>47.3</v>
      </c>
      <c r="O5774">
        <v>5</v>
      </c>
      <c r="P5774">
        <v>280000</v>
      </c>
    </row>
    <row r="5775" spans="1:16">
      <c r="A5775">
        <v>7359</v>
      </c>
      <c r="B5775" t="s">
        <v>54</v>
      </c>
      <c r="C5775" t="str">
        <f t="shared" si="270"/>
        <v>Honda</v>
      </c>
      <c r="D5775" t="str">
        <f t="shared" si="271"/>
        <v>below 5years</v>
      </c>
      <c r="E5775" t="str">
        <f t="shared" si="272"/>
        <v>mileage below 20km</v>
      </c>
      <c r="F5775" t="s">
        <v>55</v>
      </c>
      <c r="G5775">
        <v>3</v>
      </c>
      <c r="H5775">
        <v>19000</v>
      </c>
      <c r="I5775" t="s">
        <v>23</v>
      </c>
      <c r="J5775" t="s">
        <v>15</v>
      </c>
      <c r="K5775" t="s">
        <v>31</v>
      </c>
      <c r="L5775">
        <v>18</v>
      </c>
      <c r="M5775">
        <v>1497</v>
      </c>
      <c r="N5775">
        <v>117.6</v>
      </c>
      <c r="O5775">
        <v>5</v>
      </c>
      <c r="P5775">
        <v>1150000</v>
      </c>
    </row>
    <row r="5776" spans="1:16">
      <c r="A5776">
        <v>7361</v>
      </c>
      <c r="B5776" t="s">
        <v>34</v>
      </c>
      <c r="C5776" t="str">
        <f t="shared" si="270"/>
        <v>Hyundai</v>
      </c>
      <c r="D5776" t="str">
        <f t="shared" si="271"/>
        <v>above 5years</v>
      </c>
      <c r="E5776" t="str">
        <f t="shared" si="272"/>
        <v xml:space="preserve"> mileage above 20km</v>
      </c>
      <c r="F5776" t="s">
        <v>35</v>
      </c>
      <c r="G5776">
        <v>8</v>
      </c>
      <c r="H5776">
        <v>61827</v>
      </c>
      <c r="I5776" t="s">
        <v>23</v>
      </c>
      <c r="J5776" t="s">
        <v>24</v>
      </c>
      <c r="K5776" t="s">
        <v>31</v>
      </c>
      <c r="L5776">
        <v>22.32</v>
      </c>
      <c r="M5776">
        <v>1582</v>
      </c>
      <c r="N5776">
        <v>126.32</v>
      </c>
      <c r="O5776">
        <v>5</v>
      </c>
      <c r="P5776">
        <v>711000</v>
      </c>
    </row>
    <row r="5777" spans="1:16">
      <c r="A5777">
        <v>7362</v>
      </c>
      <c r="B5777" t="s">
        <v>25</v>
      </c>
      <c r="C5777" t="str">
        <f t="shared" si="270"/>
        <v>Maruti</v>
      </c>
      <c r="D5777" t="str">
        <f t="shared" si="271"/>
        <v>above 5years</v>
      </c>
      <c r="E5777" t="str">
        <f t="shared" si="272"/>
        <v>mileage below 20km</v>
      </c>
      <c r="F5777" t="s">
        <v>26</v>
      </c>
      <c r="G5777">
        <v>13</v>
      </c>
      <c r="H5777">
        <v>70000</v>
      </c>
      <c r="I5777" t="s">
        <v>14</v>
      </c>
      <c r="J5777" t="s">
        <v>105</v>
      </c>
      <c r="K5777" t="s">
        <v>16</v>
      </c>
      <c r="L5777">
        <v>17.3</v>
      </c>
      <c r="M5777">
        <v>1061</v>
      </c>
      <c r="N5777">
        <v>57.5</v>
      </c>
      <c r="O5777">
        <v>5</v>
      </c>
      <c r="P5777">
        <v>117000</v>
      </c>
    </row>
    <row r="5778" spans="1:16">
      <c r="A5778">
        <v>7365</v>
      </c>
      <c r="B5778" t="s">
        <v>19</v>
      </c>
      <c r="C5778" t="str">
        <f t="shared" si="270"/>
        <v>Hyundai</v>
      </c>
      <c r="D5778" t="str">
        <f t="shared" si="271"/>
        <v>5years</v>
      </c>
      <c r="E5778" t="str">
        <f t="shared" si="272"/>
        <v xml:space="preserve"> mileage above 20km</v>
      </c>
      <c r="F5778" t="s">
        <v>20</v>
      </c>
      <c r="G5778">
        <v>5</v>
      </c>
      <c r="H5778">
        <v>73251</v>
      </c>
      <c r="I5778" t="s">
        <v>23</v>
      </c>
      <c r="J5778" t="s">
        <v>24</v>
      </c>
      <c r="K5778" t="s">
        <v>16</v>
      </c>
      <c r="L5778">
        <v>22.54</v>
      </c>
      <c r="M5778">
        <v>1396</v>
      </c>
      <c r="N5778">
        <v>88.73</v>
      </c>
      <c r="O5778">
        <v>5</v>
      </c>
      <c r="P5778">
        <v>595000</v>
      </c>
    </row>
    <row r="5779" spans="1:16">
      <c r="A5779">
        <v>7366</v>
      </c>
      <c r="B5779" t="s">
        <v>62</v>
      </c>
      <c r="C5779" t="str">
        <f t="shared" si="270"/>
        <v>Honda</v>
      </c>
      <c r="D5779" t="str">
        <f t="shared" si="271"/>
        <v>above 5years</v>
      </c>
      <c r="E5779" t="str">
        <f t="shared" si="272"/>
        <v xml:space="preserve"> mileage above 20km</v>
      </c>
      <c r="F5779" t="s">
        <v>63</v>
      </c>
      <c r="G5779">
        <v>7</v>
      </c>
      <c r="H5779">
        <v>105000</v>
      </c>
      <c r="I5779" t="s">
        <v>14</v>
      </c>
      <c r="J5779" t="s">
        <v>24</v>
      </c>
      <c r="K5779" t="s">
        <v>16</v>
      </c>
      <c r="L5779">
        <v>25.8</v>
      </c>
      <c r="M5779">
        <v>1498</v>
      </c>
      <c r="N5779">
        <v>98.6</v>
      </c>
      <c r="O5779">
        <v>5</v>
      </c>
      <c r="P5779">
        <v>420000</v>
      </c>
    </row>
    <row r="5780" spans="1:16">
      <c r="A5780">
        <v>7367</v>
      </c>
      <c r="B5780" t="s">
        <v>70</v>
      </c>
      <c r="C5780" t="str">
        <f t="shared" si="270"/>
        <v>Maruti</v>
      </c>
      <c r="D5780" t="str">
        <f t="shared" si="271"/>
        <v>below 5years</v>
      </c>
      <c r="E5780" t="str">
        <f t="shared" si="272"/>
        <v xml:space="preserve"> mileage above 20km</v>
      </c>
      <c r="F5780" t="s">
        <v>71</v>
      </c>
      <c r="G5780">
        <v>4</v>
      </c>
      <c r="H5780">
        <v>22000</v>
      </c>
      <c r="I5780" t="s">
        <v>23</v>
      </c>
      <c r="J5780" t="s">
        <v>15</v>
      </c>
      <c r="K5780" t="s">
        <v>31</v>
      </c>
      <c r="L5780">
        <v>20.89</v>
      </c>
      <c r="M5780">
        <v>1197</v>
      </c>
      <c r="N5780">
        <v>81.8</v>
      </c>
      <c r="O5780">
        <v>5</v>
      </c>
      <c r="P5780">
        <v>570000</v>
      </c>
    </row>
    <row r="5781" spans="1:16">
      <c r="A5781">
        <v>7368</v>
      </c>
      <c r="B5781" t="s">
        <v>54</v>
      </c>
      <c r="C5781" t="str">
        <f t="shared" si="270"/>
        <v>Honda</v>
      </c>
      <c r="D5781" t="str">
        <f t="shared" si="271"/>
        <v>above 5years</v>
      </c>
      <c r="E5781" t="str">
        <f t="shared" si="272"/>
        <v>mileage below 20km</v>
      </c>
      <c r="F5781" t="s">
        <v>55</v>
      </c>
      <c r="G5781">
        <v>14</v>
      </c>
      <c r="H5781">
        <v>146000</v>
      </c>
      <c r="I5781" t="s">
        <v>14</v>
      </c>
      <c r="J5781" t="s">
        <v>15</v>
      </c>
      <c r="K5781" t="s">
        <v>16</v>
      </c>
      <c r="L5781">
        <v>17.7</v>
      </c>
      <c r="M5781">
        <v>1497</v>
      </c>
      <c r="N5781">
        <v>78</v>
      </c>
      <c r="O5781">
        <v>5</v>
      </c>
      <c r="P5781">
        <v>125000</v>
      </c>
    </row>
    <row r="5782" spans="1:16">
      <c r="A5782">
        <v>7369</v>
      </c>
      <c r="B5782" t="s">
        <v>48</v>
      </c>
      <c r="C5782" t="str">
        <f t="shared" si="270"/>
        <v>Maruti</v>
      </c>
      <c r="D5782" t="str">
        <f t="shared" si="271"/>
        <v>5years</v>
      </c>
      <c r="E5782" t="str">
        <f t="shared" si="272"/>
        <v xml:space="preserve"> mileage above 20km</v>
      </c>
      <c r="F5782" t="s">
        <v>49</v>
      </c>
      <c r="G5782">
        <v>5</v>
      </c>
      <c r="H5782">
        <v>42000</v>
      </c>
      <c r="I5782" t="s">
        <v>23</v>
      </c>
      <c r="J5782" t="s">
        <v>15</v>
      </c>
      <c r="K5782" t="s">
        <v>16</v>
      </c>
      <c r="L5782">
        <v>20.85</v>
      </c>
      <c r="M5782">
        <v>1197</v>
      </c>
      <c r="N5782">
        <v>83.14</v>
      </c>
      <c r="O5782">
        <v>5</v>
      </c>
      <c r="P5782">
        <v>560000</v>
      </c>
    </row>
    <row r="5783" spans="1:16">
      <c r="A5783">
        <v>7371</v>
      </c>
      <c r="B5783" t="s">
        <v>44</v>
      </c>
      <c r="C5783" t="str">
        <f t="shared" si="270"/>
        <v>Toyota</v>
      </c>
      <c r="D5783" t="str">
        <f t="shared" si="271"/>
        <v>below 5years</v>
      </c>
      <c r="E5783" t="str">
        <f t="shared" si="272"/>
        <v>mileage below 20km</v>
      </c>
      <c r="F5783" t="s">
        <v>45</v>
      </c>
      <c r="G5783">
        <v>3</v>
      </c>
      <c r="H5783">
        <v>65000</v>
      </c>
      <c r="I5783" t="s">
        <v>23</v>
      </c>
      <c r="J5783" t="s">
        <v>24</v>
      </c>
      <c r="K5783" t="s">
        <v>16</v>
      </c>
      <c r="L5783">
        <v>13.68</v>
      </c>
      <c r="M5783">
        <v>2393</v>
      </c>
      <c r="N5783">
        <v>147.51</v>
      </c>
      <c r="O5783">
        <v>7</v>
      </c>
      <c r="P5783">
        <v>1950000</v>
      </c>
    </row>
    <row r="5784" spans="1:16">
      <c r="A5784">
        <v>7372</v>
      </c>
      <c r="B5784" t="s">
        <v>32</v>
      </c>
      <c r="C5784" t="str">
        <f t="shared" si="270"/>
        <v>Maruti</v>
      </c>
      <c r="D5784" t="str">
        <f t="shared" si="271"/>
        <v>5years</v>
      </c>
      <c r="E5784" t="str">
        <f t="shared" si="272"/>
        <v xml:space="preserve"> mileage above 20km</v>
      </c>
      <c r="F5784" t="s">
        <v>33</v>
      </c>
      <c r="G5784">
        <v>5</v>
      </c>
      <c r="H5784">
        <v>25000</v>
      </c>
      <c r="I5784" t="s">
        <v>23</v>
      </c>
      <c r="J5784" t="s">
        <v>15</v>
      </c>
      <c r="K5784" t="s">
        <v>16</v>
      </c>
      <c r="L5784">
        <v>22</v>
      </c>
      <c r="M5784">
        <v>1197</v>
      </c>
      <c r="N5784">
        <v>81.8</v>
      </c>
      <c r="O5784">
        <v>5</v>
      </c>
      <c r="P5784">
        <v>525000</v>
      </c>
    </row>
    <row r="5785" spans="1:16">
      <c r="A5785">
        <v>7373</v>
      </c>
      <c r="B5785" t="s">
        <v>19</v>
      </c>
      <c r="C5785" t="str">
        <f t="shared" si="270"/>
        <v>Hyundai</v>
      </c>
      <c r="D5785" t="str">
        <f t="shared" si="271"/>
        <v>above 5years</v>
      </c>
      <c r="E5785" t="str">
        <f t="shared" si="272"/>
        <v xml:space="preserve"> mileage above 20km</v>
      </c>
      <c r="F5785" t="s">
        <v>20</v>
      </c>
      <c r="G5785">
        <v>6</v>
      </c>
      <c r="H5785">
        <v>51000</v>
      </c>
      <c r="I5785" t="s">
        <v>23</v>
      </c>
      <c r="J5785" t="s">
        <v>24</v>
      </c>
      <c r="K5785" t="s">
        <v>16</v>
      </c>
      <c r="L5785">
        <v>22.54</v>
      </c>
      <c r="M5785">
        <v>1396</v>
      </c>
      <c r="N5785">
        <v>88.73</v>
      </c>
      <c r="O5785">
        <v>5</v>
      </c>
      <c r="P5785">
        <v>590000</v>
      </c>
    </row>
    <row r="5786" spans="1:16">
      <c r="A5786">
        <v>7375</v>
      </c>
      <c r="B5786" t="s">
        <v>103</v>
      </c>
      <c r="C5786" t="str">
        <f t="shared" si="270"/>
        <v>Honda</v>
      </c>
      <c r="D5786" t="str">
        <f t="shared" si="271"/>
        <v>5years</v>
      </c>
      <c r="E5786" t="str">
        <f t="shared" si="272"/>
        <v>mileage below 20km</v>
      </c>
      <c r="F5786" t="s">
        <v>104</v>
      </c>
      <c r="G5786">
        <v>5</v>
      </c>
      <c r="H5786">
        <v>13001</v>
      </c>
      <c r="I5786" t="s">
        <v>23</v>
      </c>
      <c r="J5786" t="s">
        <v>15</v>
      </c>
      <c r="K5786" t="s">
        <v>16</v>
      </c>
      <c r="L5786">
        <v>18.7</v>
      </c>
      <c r="M5786">
        <v>1199</v>
      </c>
      <c r="N5786">
        <v>88.7</v>
      </c>
      <c r="O5786">
        <v>5</v>
      </c>
      <c r="P5786">
        <v>650000</v>
      </c>
    </row>
    <row r="5787" spans="1:16">
      <c r="A5787">
        <v>7377</v>
      </c>
      <c r="B5787" t="s">
        <v>25</v>
      </c>
      <c r="C5787" t="str">
        <f t="shared" si="270"/>
        <v>Maruti</v>
      </c>
      <c r="D5787" t="str">
        <f t="shared" si="271"/>
        <v>above 5years</v>
      </c>
      <c r="E5787" t="str">
        <f t="shared" si="272"/>
        <v xml:space="preserve"> mileage above 20km</v>
      </c>
      <c r="F5787" t="s">
        <v>26</v>
      </c>
      <c r="G5787">
        <v>6</v>
      </c>
      <c r="H5787">
        <v>90000</v>
      </c>
      <c r="I5787" t="s">
        <v>14</v>
      </c>
      <c r="J5787" t="s">
        <v>15</v>
      </c>
      <c r="K5787" t="s">
        <v>16</v>
      </c>
      <c r="L5787">
        <v>20.51</v>
      </c>
      <c r="M5787">
        <v>998</v>
      </c>
      <c r="N5787">
        <v>67.040000000000006</v>
      </c>
      <c r="O5787">
        <v>5</v>
      </c>
      <c r="P5787">
        <v>300000</v>
      </c>
    </row>
    <row r="5788" spans="1:16">
      <c r="A5788">
        <v>7379</v>
      </c>
      <c r="B5788" t="s">
        <v>146</v>
      </c>
      <c r="C5788" t="str">
        <f t="shared" si="270"/>
        <v>Skoda</v>
      </c>
      <c r="D5788" t="str">
        <f t="shared" si="271"/>
        <v>above 5years</v>
      </c>
      <c r="E5788" t="str">
        <f t="shared" si="272"/>
        <v xml:space="preserve"> mileage above 20km</v>
      </c>
      <c r="F5788" t="s">
        <v>147</v>
      </c>
      <c r="G5788">
        <v>8</v>
      </c>
      <c r="H5788">
        <v>60000</v>
      </c>
      <c r="I5788" t="s">
        <v>14</v>
      </c>
      <c r="J5788" t="s">
        <v>24</v>
      </c>
      <c r="K5788" t="s">
        <v>16</v>
      </c>
      <c r="L5788">
        <v>20.5</v>
      </c>
      <c r="M5788">
        <v>1598</v>
      </c>
      <c r="N5788">
        <v>103.5</v>
      </c>
      <c r="O5788">
        <v>5</v>
      </c>
      <c r="P5788">
        <v>350000</v>
      </c>
    </row>
    <row r="5789" spans="1:16">
      <c r="A5789">
        <v>7380</v>
      </c>
      <c r="B5789" t="s">
        <v>19</v>
      </c>
      <c r="C5789" t="str">
        <f t="shared" si="270"/>
        <v>Hyundai</v>
      </c>
      <c r="D5789" t="str">
        <f t="shared" si="271"/>
        <v>below 5years</v>
      </c>
      <c r="E5789" t="str">
        <f t="shared" si="272"/>
        <v xml:space="preserve"> mileage above 20km</v>
      </c>
      <c r="F5789" t="s">
        <v>20</v>
      </c>
      <c r="G5789">
        <v>1</v>
      </c>
      <c r="H5789">
        <v>15000</v>
      </c>
      <c r="I5789" t="s">
        <v>14</v>
      </c>
      <c r="J5789" t="s">
        <v>15</v>
      </c>
      <c r="K5789" t="s">
        <v>16</v>
      </c>
      <c r="L5789">
        <v>20.350000000000001</v>
      </c>
      <c r="M5789">
        <v>1197</v>
      </c>
      <c r="N5789">
        <v>81.86</v>
      </c>
      <c r="O5789">
        <v>5</v>
      </c>
      <c r="P5789">
        <v>670000</v>
      </c>
    </row>
    <row r="5790" spans="1:16">
      <c r="A5790">
        <v>7381</v>
      </c>
      <c r="B5790" t="s">
        <v>19</v>
      </c>
      <c r="C5790" t="str">
        <f t="shared" si="270"/>
        <v>Hyundai</v>
      </c>
      <c r="D5790" t="str">
        <f t="shared" si="271"/>
        <v>above 5years</v>
      </c>
      <c r="E5790" t="str">
        <f t="shared" si="272"/>
        <v xml:space="preserve"> mileage above 20km</v>
      </c>
      <c r="F5790" t="s">
        <v>20</v>
      </c>
      <c r="G5790">
        <v>7</v>
      </c>
      <c r="H5790">
        <v>81000</v>
      </c>
      <c r="I5790" t="s">
        <v>23</v>
      </c>
      <c r="J5790" t="s">
        <v>24</v>
      </c>
      <c r="K5790" t="s">
        <v>16</v>
      </c>
      <c r="L5790">
        <v>22.54</v>
      </c>
      <c r="M5790">
        <v>1396</v>
      </c>
      <c r="N5790">
        <v>88.73</v>
      </c>
      <c r="O5790">
        <v>5</v>
      </c>
      <c r="P5790">
        <v>475000</v>
      </c>
    </row>
    <row r="5791" spans="1:16">
      <c r="A5791">
        <v>7382</v>
      </c>
      <c r="B5791" t="s">
        <v>25</v>
      </c>
      <c r="C5791" t="str">
        <f t="shared" si="270"/>
        <v>Maruti</v>
      </c>
      <c r="D5791" t="str">
        <f t="shared" si="271"/>
        <v>above 5years</v>
      </c>
      <c r="E5791" t="str">
        <f t="shared" si="272"/>
        <v>mileage below 20km</v>
      </c>
      <c r="F5791" t="s">
        <v>26</v>
      </c>
      <c r="G5791">
        <v>12</v>
      </c>
      <c r="H5791">
        <v>76000</v>
      </c>
      <c r="I5791" t="s">
        <v>23</v>
      </c>
      <c r="J5791" t="s">
        <v>15</v>
      </c>
      <c r="K5791" t="s">
        <v>16</v>
      </c>
      <c r="L5791">
        <v>14</v>
      </c>
      <c r="M5791">
        <v>1061</v>
      </c>
      <c r="N5791">
        <v>64</v>
      </c>
      <c r="O5791">
        <v>5</v>
      </c>
      <c r="P5791">
        <v>195000</v>
      </c>
    </row>
    <row r="5792" spans="1:16">
      <c r="A5792">
        <v>7383</v>
      </c>
      <c r="B5792" t="s">
        <v>56</v>
      </c>
      <c r="C5792" t="str">
        <f t="shared" si="270"/>
        <v>Mahindra</v>
      </c>
      <c r="D5792" t="str">
        <f t="shared" si="271"/>
        <v>above 5years</v>
      </c>
      <c r="E5792" t="str">
        <f t="shared" si="272"/>
        <v>mileage below 20km</v>
      </c>
      <c r="F5792" t="s">
        <v>57</v>
      </c>
      <c r="G5792">
        <v>9</v>
      </c>
      <c r="H5792">
        <v>120000</v>
      </c>
      <c r="I5792" t="s">
        <v>14</v>
      </c>
      <c r="J5792" t="s">
        <v>24</v>
      </c>
      <c r="K5792" t="s">
        <v>16</v>
      </c>
      <c r="L5792">
        <v>15.96</v>
      </c>
      <c r="M5792">
        <v>2523</v>
      </c>
      <c r="N5792">
        <v>62.1</v>
      </c>
      <c r="O5792">
        <v>7</v>
      </c>
      <c r="P5792">
        <v>365000</v>
      </c>
    </row>
    <row r="5793" spans="1:16">
      <c r="A5793">
        <v>7384</v>
      </c>
      <c r="B5793" t="s">
        <v>82</v>
      </c>
      <c r="C5793" t="str">
        <f t="shared" si="270"/>
        <v>Ford</v>
      </c>
      <c r="D5793" t="str">
        <f t="shared" si="271"/>
        <v>above 5years</v>
      </c>
      <c r="E5793" t="str">
        <f t="shared" si="272"/>
        <v>mileage below 20km</v>
      </c>
      <c r="F5793" t="s">
        <v>83</v>
      </c>
      <c r="G5793">
        <v>8</v>
      </c>
      <c r="H5793">
        <v>98500</v>
      </c>
      <c r="I5793" t="s">
        <v>14</v>
      </c>
      <c r="J5793" t="s">
        <v>24</v>
      </c>
      <c r="K5793" t="s">
        <v>16</v>
      </c>
      <c r="L5793">
        <v>20</v>
      </c>
      <c r="M5793">
        <v>1399</v>
      </c>
      <c r="N5793">
        <v>68.05</v>
      </c>
      <c r="O5793">
        <v>5</v>
      </c>
      <c r="P5793">
        <v>250000</v>
      </c>
    </row>
    <row r="5794" spans="1:16">
      <c r="A5794">
        <v>7385</v>
      </c>
      <c r="B5794" t="s">
        <v>64</v>
      </c>
      <c r="C5794" t="str">
        <f t="shared" si="270"/>
        <v>Hyundai</v>
      </c>
      <c r="D5794" t="str">
        <f t="shared" si="271"/>
        <v>below 5years</v>
      </c>
      <c r="E5794" t="str">
        <f t="shared" si="272"/>
        <v xml:space="preserve"> mileage above 20km</v>
      </c>
      <c r="F5794" t="s">
        <v>65</v>
      </c>
      <c r="G5794">
        <v>2</v>
      </c>
      <c r="H5794">
        <v>10000</v>
      </c>
      <c r="I5794" t="s">
        <v>14</v>
      </c>
      <c r="J5794" t="s">
        <v>15</v>
      </c>
      <c r="K5794" t="s">
        <v>31</v>
      </c>
      <c r="L5794">
        <v>20.3</v>
      </c>
      <c r="M5794">
        <v>1086</v>
      </c>
      <c r="N5794">
        <v>68</v>
      </c>
      <c r="O5794">
        <v>5</v>
      </c>
      <c r="P5794">
        <v>575000</v>
      </c>
    </row>
    <row r="5795" spans="1:16">
      <c r="A5795">
        <v>7386</v>
      </c>
      <c r="B5795" t="s">
        <v>40</v>
      </c>
      <c r="C5795" t="str">
        <f t="shared" si="270"/>
        <v>Maruti</v>
      </c>
      <c r="D5795" t="str">
        <f t="shared" si="271"/>
        <v>below 5years</v>
      </c>
      <c r="E5795" t="str">
        <f t="shared" si="272"/>
        <v xml:space="preserve"> mileage above 20km</v>
      </c>
      <c r="F5795" t="s">
        <v>41</v>
      </c>
      <c r="G5795">
        <v>4</v>
      </c>
      <c r="H5795">
        <v>130000</v>
      </c>
      <c r="I5795" t="s">
        <v>14</v>
      </c>
      <c r="J5795" t="s">
        <v>24</v>
      </c>
      <c r="K5795" t="s">
        <v>16</v>
      </c>
      <c r="L5795">
        <v>28.09</v>
      </c>
      <c r="M5795">
        <v>1248</v>
      </c>
      <c r="N5795">
        <v>88.5</v>
      </c>
      <c r="O5795">
        <v>5</v>
      </c>
      <c r="P5795">
        <v>695000</v>
      </c>
    </row>
    <row r="5796" spans="1:16">
      <c r="A5796">
        <v>7388</v>
      </c>
      <c r="B5796" t="s">
        <v>97</v>
      </c>
      <c r="C5796" t="str">
        <f t="shared" si="270"/>
        <v>Honda</v>
      </c>
      <c r="D5796" t="str">
        <f t="shared" si="271"/>
        <v>above 5years</v>
      </c>
      <c r="E5796" t="str">
        <f t="shared" si="272"/>
        <v>mileage below 20km</v>
      </c>
      <c r="F5796" t="s">
        <v>98</v>
      </c>
      <c r="G5796">
        <v>14</v>
      </c>
      <c r="H5796">
        <v>155000</v>
      </c>
      <c r="I5796" t="s">
        <v>23</v>
      </c>
      <c r="J5796" t="s">
        <v>15</v>
      </c>
      <c r="K5796" t="s">
        <v>31</v>
      </c>
      <c r="L5796">
        <v>10.1</v>
      </c>
      <c r="M5796">
        <v>2354</v>
      </c>
      <c r="N5796">
        <v>152</v>
      </c>
      <c r="O5796">
        <v>5</v>
      </c>
      <c r="P5796">
        <v>475000</v>
      </c>
    </row>
    <row r="5797" spans="1:16">
      <c r="A5797">
        <v>7390</v>
      </c>
      <c r="B5797" t="s">
        <v>125</v>
      </c>
      <c r="C5797" t="str">
        <f t="shared" si="270"/>
        <v>Mercedes-Benz</v>
      </c>
      <c r="D5797" t="str">
        <f t="shared" si="271"/>
        <v>above 5years</v>
      </c>
      <c r="E5797" t="str">
        <f t="shared" si="272"/>
        <v>mileage below 20km</v>
      </c>
      <c r="F5797" t="s">
        <v>126</v>
      </c>
      <c r="G5797">
        <v>7</v>
      </c>
      <c r="H5797">
        <v>35000</v>
      </c>
      <c r="I5797" t="s">
        <v>23</v>
      </c>
      <c r="J5797" t="s">
        <v>24</v>
      </c>
      <c r="K5797" t="s">
        <v>31</v>
      </c>
      <c r="L5797">
        <v>14.21</v>
      </c>
      <c r="M5797">
        <v>2143</v>
      </c>
      <c r="N5797">
        <v>203</v>
      </c>
      <c r="O5797">
        <v>5</v>
      </c>
      <c r="P5797">
        <v>2395000</v>
      </c>
    </row>
    <row r="5798" spans="1:16">
      <c r="A5798">
        <v>7391</v>
      </c>
      <c r="B5798" t="s">
        <v>50</v>
      </c>
      <c r="C5798" t="str">
        <f t="shared" si="270"/>
        <v>Volkswagen</v>
      </c>
      <c r="D5798" t="str">
        <f t="shared" si="271"/>
        <v>above 5years</v>
      </c>
      <c r="E5798" t="str">
        <f t="shared" si="272"/>
        <v>mileage below 20km</v>
      </c>
      <c r="F5798" t="s">
        <v>51</v>
      </c>
      <c r="G5798">
        <v>9</v>
      </c>
      <c r="H5798">
        <v>78762</v>
      </c>
      <c r="I5798" t="s">
        <v>23</v>
      </c>
      <c r="J5798" t="s">
        <v>15</v>
      </c>
      <c r="K5798" t="s">
        <v>16</v>
      </c>
      <c r="L5798">
        <v>15.04</v>
      </c>
      <c r="M5798">
        <v>1598</v>
      </c>
      <c r="N5798">
        <v>103.6</v>
      </c>
      <c r="O5798">
        <v>5</v>
      </c>
      <c r="P5798">
        <v>428000</v>
      </c>
    </row>
    <row r="5799" spans="1:16">
      <c r="A5799">
        <v>7393</v>
      </c>
      <c r="B5799" t="s">
        <v>60</v>
      </c>
      <c r="C5799" t="str">
        <f t="shared" si="270"/>
        <v>Renault</v>
      </c>
      <c r="D5799" t="str">
        <f t="shared" si="271"/>
        <v>below 5years</v>
      </c>
      <c r="E5799" t="str">
        <f t="shared" si="272"/>
        <v xml:space="preserve"> mileage above 20km</v>
      </c>
      <c r="F5799" t="s">
        <v>61</v>
      </c>
      <c r="G5799">
        <v>4</v>
      </c>
      <c r="H5799">
        <v>25000</v>
      </c>
      <c r="I5799" t="s">
        <v>14</v>
      </c>
      <c r="J5799" t="s">
        <v>15</v>
      </c>
      <c r="K5799" t="s">
        <v>16</v>
      </c>
      <c r="L5799">
        <v>23.01</v>
      </c>
      <c r="M5799">
        <v>999</v>
      </c>
      <c r="N5799">
        <v>67</v>
      </c>
      <c r="O5799">
        <v>5</v>
      </c>
      <c r="P5799">
        <v>250000</v>
      </c>
    </row>
    <row r="5800" spans="1:16">
      <c r="A5800">
        <v>7394</v>
      </c>
      <c r="B5800" t="s">
        <v>21</v>
      </c>
      <c r="C5800" t="str">
        <f t="shared" si="270"/>
        <v>Ford</v>
      </c>
      <c r="D5800" t="str">
        <f t="shared" si="271"/>
        <v>above 5years</v>
      </c>
      <c r="E5800" t="str">
        <f t="shared" si="272"/>
        <v xml:space="preserve"> mileage above 20km</v>
      </c>
      <c r="F5800" t="s">
        <v>22</v>
      </c>
      <c r="G5800">
        <v>6</v>
      </c>
      <c r="H5800">
        <v>52000</v>
      </c>
      <c r="I5800" t="s">
        <v>23</v>
      </c>
      <c r="J5800" t="s">
        <v>24</v>
      </c>
      <c r="K5800" t="s">
        <v>16</v>
      </c>
      <c r="L5800">
        <v>23</v>
      </c>
      <c r="M5800">
        <v>1498</v>
      </c>
      <c r="N5800">
        <v>98.96</v>
      </c>
      <c r="O5800">
        <v>5</v>
      </c>
      <c r="P5800">
        <v>650000</v>
      </c>
    </row>
    <row r="5801" spans="1:16">
      <c r="A5801">
        <v>7395</v>
      </c>
      <c r="B5801" t="s">
        <v>117</v>
      </c>
      <c r="C5801" t="str">
        <f t="shared" si="270"/>
        <v>Tata</v>
      </c>
      <c r="D5801" t="str">
        <f t="shared" si="271"/>
        <v>below 5years</v>
      </c>
      <c r="E5801" t="str">
        <f t="shared" si="272"/>
        <v>mileage below 20km</v>
      </c>
      <c r="F5801" t="s">
        <v>118</v>
      </c>
      <c r="G5801">
        <v>4</v>
      </c>
      <c r="H5801">
        <v>25000</v>
      </c>
      <c r="I5801" t="s">
        <v>14</v>
      </c>
      <c r="J5801" t="s">
        <v>24</v>
      </c>
      <c r="K5801" t="s">
        <v>16</v>
      </c>
      <c r="L5801">
        <v>17.600000000000001</v>
      </c>
      <c r="M5801">
        <v>2179</v>
      </c>
      <c r="N5801">
        <v>153.86000000000001</v>
      </c>
      <c r="O5801">
        <v>7</v>
      </c>
      <c r="P5801">
        <v>1500000</v>
      </c>
    </row>
    <row r="5802" spans="1:16">
      <c r="A5802">
        <v>7396</v>
      </c>
      <c r="B5802" t="s">
        <v>54</v>
      </c>
      <c r="C5802" t="str">
        <f t="shared" si="270"/>
        <v>Honda</v>
      </c>
      <c r="D5802" t="str">
        <f t="shared" si="271"/>
        <v>5years</v>
      </c>
      <c r="E5802" t="str">
        <f t="shared" si="272"/>
        <v>mileage below 20km</v>
      </c>
      <c r="F5802" t="s">
        <v>55</v>
      </c>
      <c r="G5802">
        <v>5</v>
      </c>
      <c r="H5802">
        <v>93877</v>
      </c>
      <c r="I5802" t="s">
        <v>14</v>
      </c>
      <c r="J5802" t="s">
        <v>15</v>
      </c>
      <c r="K5802" t="s">
        <v>16</v>
      </c>
      <c r="L5802">
        <v>17.8</v>
      </c>
      <c r="M5802">
        <v>1497</v>
      </c>
      <c r="N5802">
        <v>117.3</v>
      </c>
      <c r="O5802">
        <v>5</v>
      </c>
      <c r="P5802">
        <v>800000</v>
      </c>
    </row>
    <row r="5803" spans="1:16">
      <c r="A5803">
        <v>7398</v>
      </c>
      <c r="B5803" t="s">
        <v>58</v>
      </c>
      <c r="C5803" t="str">
        <f t="shared" si="270"/>
        <v>Toyota</v>
      </c>
      <c r="D5803" t="str">
        <f t="shared" si="271"/>
        <v>above 5years</v>
      </c>
      <c r="E5803" t="str">
        <f t="shared" si="272"/>
        <v>mileage below 20km</v>
      </c>
      <c r="F5803" t="s">
        <v>59</v>
      </c>
      <c r="G5803">
        <v>9</v>
      </c>
      <c r="H5803">
        <v>149000</v>
      </c>
      <c r="I5803" t="s">
        <v>14</v>
      </c>
      <c r="J5803" t="s">
        <v>24</v>
      </c>
      <c r="K5803" t="s">
        <v>16</v>
      </c>
      <c r="L5803">
        <v>12.55</v>
      </c>
      <c r="M5803">
        <v>2982</v>
      </c>
      <c r="N5803">
        <v>168.5</v>
      </c>
      <c r="O5803">
        <v>7</v>
      </c>
      <c r="P5803">
        <v>1800000</v>
      </c>
    </row>
    <row r="5804" spans="1:16">
      <c r="A5804">
        <v>7400</v>
      </c>
      <c r="B5804" t="s">
        <v>76</v>
      </c>
      <c r="C5804" t="str">
        <f t="shared" si="270"/>
        <v>Mahindra</v>
      </c>
      <c r="D5804" t="str">
        <f t="shared" si="271"/>
        <v>above 5years</v>
      </c>
      <c r="E5804" t="str">
        <f t="shared" si="272"/>
        <v>mileage below 20km</v>
      </c>
      <c r="F5804" t="s">
        <v>77</v>
      </c>
      <c r="G5804">
        <v>7</v>
      </c>
      <c r="H5804">
        <v>70000</v>
      </c>
      <c r="I5804" t="s">
        <v>14</v>
      </c>
      <c r="J5804" t="s">
        <v>24</v>
      </c>
      <c r="K5804" t="s">
        <v>16</v>
      </c>
      <c r="L5804">
        <v>12.05</v>
      </c>
      <c r="M5804">
        <v>2179</v>
      </c>
      <c r="N5804">
        <v>120</v>
      </c>
      <c r="O5804">
        <v>9</v>
      </c>
      <c r="P5804">
        <v>595000</v>
      </c>
    </row>
    <row r="5805" spans="1:16">
      <c r="A5805">
        <v>7401</v>
      </c>
      <c r="B5805" t="s">
        <v>86</v>
      </c>
      <c r="C5805" t="str">
        <f t="shared" si="270"/>
        <v>Tata</v>
      </c>
      <c r="D5805" t="str">
        <f t="shared" si="271"/>
        <v>below 5years</v>
      </c>
      <c r="E5805" t="str">
        <f t="shared" si="272"/>
        <v xml:space="preserve"> mileage above 20km</v>
      </c>
      <c r="F5805" t="s">
        <v>87</v>
      </c>
      <c r="G5805">
        <v>4</v>
      </c>
      <c r="H5805">
        <v>28628</v>
      </c>
      <c r="I5805" t="s">
        <v>23</v>
      </c>
      <c r="J5805" t="s">
        <v>24</v>
      </c>
      <c r="K5805" t="s">
        <v>16</v>
      </c>
      <c r="L5805">
        <v>27.28</v>
      </c>
      <c r="M5805">
        <v>1047</v>
      </c>
      <c r="N5805">
        <v>69</v>
      </c>
      <c r="O5805">
        <v>5</v>
      </c>
      <c r="P5805">
        <v>590000</v>
      </c>
    </row>
    <row r="5806" spans="1:16">
      <c r="A5806">
        <v>7402</v>
      </c>
      <c r="B5806" t="s">
        <v>66</v>
      </c>
      <c r="C5806" t="str">
        <f t="shared" si="270"/>
        <v>Mahindra</v>
      </c>
      <c r="D5806" t="str">
        <f t="shared" si="271"/>
        <v>above 5years</v>
      </c>
      <c r="E5806" t="str">
        <f t="shared" si="272"/>
        <v>mileage below 20km</v>
      </c>
      <c r="F5806" t="s">
        <v>67</v>
      </c>
      <c r="G5806">
        <v>6</v>
      </c>
      <c r="H5806">
        <v>120000</v>
      </c>
      <c r="I5806" t="s">
        <v>14</v>
      </c>
      <c r="J5806" t="s">
        <v>24</v>
      </c>
      <c r="K5806" t="s">
        <v>16</v>
      </c>
      <c r="L5806">
        <v>16</v>
      </c>
      <c r="M5806">
        <v>2179</v>
      </c>
      <c r="N5806">
        <v>140</v>
      </c>
      <c r="O5806">
        <v>7</v>
      </c>
      <c r="P5806">
        <v>850000</v>
      </c>
    </row>
    <row r="5807" spans="1:16">
      <c r="A5807">
        <v>7404</v>
      </c>
      <c r="B5807" t="s">
        <v>62</v>
      </c>
      <c r="C5807" t="str">
        <f t="shared" si="270"/>
        <v>Honda</v>
      </c>
      <c r="D5807" t="str">
        <f t="shared" si="271"/>
        <v>below 5years</v>
      </c>
      <c r="E5807" t="str">
        <f t="shared" si="272"/>
        <v>mileage below 20km</v>
      </c>
      <c r="F5807" t="s">
        <v>63</v>
      </c>
      <c r="G5807">
        <v>2</v>
      </c>
      <c r="H5807">
        <v>5000</v>
      </c>
      <c r="I5807" t="s">
        <v>14</v>
      </c>
      <c r="J5807" t="s">
        <v>15</v>
      </c>
      <c r="K5807" t="s">
        <v>16</v>
      </c>
      <c r="L5807">
        <v>19.5</v>
      </c>
      <c r="M5807">
        <v>1199</v>
      </c>
      <c r="N5807">
        <v>88.76</v>
      </c>
      <c r="O5807">
        <v>5</v>
      </c>
      <c r="P5807">
        <v>720000</v>
      </c>
    </row>
    <row r="5808" spans="1:16">
      <c r="A5808">
        <v>7405</v>
      </c>
      <c r="B5808" t="s">
        <v>42</v>
      </c>
      <c r="C5808" t="str">
        <f t="shared" si="270"/>
        <v>Mercedes-Benz</v>
      </c>
      <c r="D5808" t="str">
        <f t="shared" si="271"/>
        <v>above 5years</v>
      </c>
      <c r="E5808" t="str">
        <f t="shared" si="272"/>
        <v>mileage below 20km</v>
      </c>
      <c r="F5808" t="s">
        <v>43</v>
      </c>
      <c r="G5808">
        <v>7</v>
      </c>
      <c r="H5808">
        <v>51000</v>
      </c>
      <c r="I5808" t="s">
        <v>23</v>
      </c>
      <c r="J5808" t="s">
        <v>24</v>
      </c>
      <c r="K5808" t="s">
        <v>31</v>
      </c>
      <c r="L5808">
        <v>14.84</v>
      </c>
      <c r="M5808">
        <v>2143</v>
      </c>
      <c r="N5808">
        <v>167.62</v>
      </c>
      <c r="O5808">
        <v>5</v>
      </c>
      <c r="P5808">
        <v>1675000</v>
      </c>
    </row>
    <row r="5809" spans="1:16">
      <c r="A5809">
        <v>7406</v>
      </c>
      <c r="B5809" t="s">
        <v>46</v>
      </c>
      <c r="C5809" t="str">
        <f t="shared" si="270"/>
        <v>Maruti</v>
      </c>
      <c r="D5809" t="str">
        <f t="shared" si="271"/>
        <v>below 5years</v>
      </c>
      <c r="E5809" t="str">
        <f t="shared" si="272"/>
        <v xml:space="preserve"> mileage above 20km</v>
      </c>
      <c r="F5809" t="s">
        <v>47</v>
      </c>
      <c r="G5809">
        <v>3</v>
      </c>
      <c r="H5809">
        <v>15000</v>
      </c>
      <c r="I5809" t="s">
        <v>14</v>
      </c>
      <c r="J5809" t="s">
        <v>15</v>
      </c>
      <c r="K5809" t="s">
        <v>16</v>
      </c>
      <c r="L5809">
        <v>21.4</v>
      </c>
      <c r="M5809">
        <v>1197</v>
      </c>
      <c r="N5809">
        <v>83.1</v>
      </c>
      <c r="O5809">
        <v>5</v>
      </c>
      <c r="P5809">
        <v>710000</v>
      </c>
    </row>
    <row r="5810" spans="1:16">
      <c r="A5810">
        <v>7407</v>
      </c>
      <c r="B5810" t="s">
        <v>32</v>
      </c>
      <c r="C5810" t="str">
        <f t="shared" si="270"/>
        <v>Maruti</v>
      </c>
      <c r="D5810" t="str">
        <f t="shared" si="271"/>
        <v>above 5years</v>
      </c>
      <c r="E5810" t="str">
        <f t="shared" si="272"/>
        <v>mileage below 20km</v>
      </c>
      <c r="F5810" t="s">
        <v>33</v>
      </c>
      <c r="G5810">
        <v>6</v>
      </c>
      <c r="H5810">
        <v>36000</v>
      </c>
      <c r="I5810" t="s">
        <v>23</v>
      </c>
      <c r="J5810" t="s">
        <v>15</v>
      </c>
      <c r="K5810" t="s">
        <v>16</v>
      </c>
      <c r="L5810">
        <v>18.600000000000001</v>
      </c>
      <c r="M5810">
        <v>1197</v>
      </c>
      <c r="N5810">
        <v>85.8</v>
      </c>
      <c r="O5810">
        <v>5</v>
      </c>
      <c r="P5810">
        <v>550000</v>
      </c>
    </row>
    <row r="5811" spans="1:16">
      <c r="A5811">
        <v>7408</v>
      </c>
      <c r="B5811" t="s">
        <v>25</v>
      </c>
      <c r="C5811" t="str">
        <f t="shared" si="270"/>
        <v>Maruti</v>
      </c>
      <c r="D5811" t="str">
        <f t="shared" si="271"/>
        <v>5years</v>
      </c>
      <c r="E5811" t="str">
        <f t="shared" si="272"/>
        <v xml:space="preserve"> mileage above 20km</v>
      </c>
      <c r="F5811" t="s">
        <v>26</v>
      </c>
      <c r="G5811">
        <v>5</v>
      </c>
      <c r="H5811">
        <v>50000</v>
      </c>
      <c r="I5811" t="s">
        <v>14</v>
      </c>
      <c r="J5811" t="s">
        <v>15</v>
      </c>
      <c r="K5811" t="s">
        <v>16</v>
      </c>
      <c r="L5811">
        <v>20.51</v>
      </c>
      <c r="M5811">
        <v>998</v>
      </c>
      <c r="N5811">
        <v>67.040000000000006</v>
      </c>
      <c r="O5811">
        <v>5</v>
      </c>
      <c r="P5811">
        <v>425000</v>
      </c>
    </row>
    <row r="5812" spans="1:16">
      <c r="A5812">
        <v>7409</v>
      </c>
      <c r="B5812" t="s">
        <v>88</v>
      </c>
      <c r="C5812" t="str">
        <f t="shared" si="270"/>
        <v>Volkswagen</v>
      </c>
      <c r="D5812" t="str">
        <f t="shared" si="271"/>
        <v>above 5years</v>
      </c>
      <c r="E5812" t="str">
        <f t="shared" si="272"/>
        <v xml:space="preserve"> mileage above 20km</v>
      </c>
      <c r="F5812" t="s">
        <v>89</v>
      </c>
      <c r="G5812">
        <v>6</v>
      </c>
      <c r="H5812">
        <v>40000</v>
      </c>
      <c r="I5812" t="s">
        <v>14</v>
      </c>
      <c r="J5812" t="s">
        <v>24</v>
      </c>
      <c r="K5812" t="s">
        <v>16</v>
      </c>
      <c r="L5812">
        <v>20.14</v>
      </c>
      <c r="M5812">
        <v>1498</v>
      </c>
      <c r="N5812">
        <v>88.8</v>
      </c>
      <c r="O5812">
        <v>5</v>
      </c>
      <c r="P5812">
        <v>450000</v>
      </c>
    </row>
    <row r="5813" spans="1:16">
      <c r="A5813">
        <v>7410</v>
      </c>
      <c r="B5813" t="s">
        <v>25</v>
      </c>
      <c r="C5813" t="str">
        <f t="shared" si="270"/>
        <v>Maruti</v>
      </c>
      <c r="D5813" t="str">
        <f t="shared" si="271"/>
        <v>below 5years</v>
      </c>
      <c r="E5813" t="str">
        <f t="shared" si="272"/>
        <v xml:space="preserve"> mileage above 20km</v>
      </c>
      <c r="F5813" t="s">
        <v>26</v>
      </c>
      <c r="G5813">
        <v>3</v>
      </c>
      <c r="H5813">
        <v>10000</v>
      </c>
      <c r="I5813" t="s">
        <v>14</v>
      </c>
      <c r="J5813" t="s">
        <v>15</v>
      </c>
      <c r="K5813" t="s">
        <v>16</v>
      </c>
      <c r="L5813">
        <v>20.51</v>
      </c>
      <c r="M5813">
        <v>998</v>
      </c>
      <c r="N5813">
        <v>67.040000000000006</v>
      </c>
      <c r="O5813">
        <v>5</v>
      </c>
      <c r="P5813">
        <v>391000</v>
      </c>
    </row>
    <row r="5814" spans="1:16">
      <c r="A5814">
        <v>7411</v>
      </c>
      <c r="B5814" t="s">
        <v>60</v>
      </c>
      <c r="C5814" t="str">
        <f t="shared" si="270"/>
        <v>Renault</v>
      </c>
      <c r="D5814" t="str">
        <f t="shared" si="271"/>
        <v>below 5years</v>
      </c>
      <c r="E5814" t="str">
        <f t="shared" si="272"/>
        <v xml:space="preserve"> mileage above 20km</v>
      </c>
      <c r="F5814" t="s">
        <v>61</v>
      </c>
      <c r="G5814">
        <v>4</v>
      </c>
      <c r="H5814">
        <v>22017</v>
      </c>
      <c r="I5814" t="s">
        <v>23</v>
      </c>
      <c r="J5814" t="s">
        <v>15</v>
      </c>
      <c r="K5814" t="s">
        <v>16</v>
      </c>
      <c r="L5814">
        <v>23.01</v>
      </c>
      <c r="M5814">
        <v>999</v>
      </c>
      <c r="N5814">
        <v>67</v>
      </c>
      <c r="O5814">
        <v>5</v>
      </c>
      <c r="P5814">
        <v>380000</v>
      </c>
    </row>
    <row r="5815" spans="1:16">
      <c r="A5815">
        <v>7412</v>
      </c>
      <c r="B5815" t="s">
        <v>32</v>
      </c>
      <c r="C5815" t="str">
        <f t="shared" si="270"/>
        <v>Maruti</v>
      </c>
      <c r="D5815" t="str">
        <f t="shared" si="271"/>
        <v>below 5years</v>
      </c>
      <c r="E5815" t="str">
        <f t="shared" si="272"/>
        <v xml:space="preserve"> mileage above 20km</v>
      </c>
      <c r="F5815" t="s">
        <v>33</v>
      </c>
      <c r="G5815">
        <v>3</v>
      </c>
      <c r="H5815">
        <v>39000</v>
      </c>
      <c r="I5815" t="s">
        <v>23</v>
      </c>
      <c r="J5815" t="s">
        <v>24</v>
      </c>
      <c r="K5815" t="s">
        <v>31</v>
      </c>
      <c r="L5815">
        <v>28.4</v>
      </c>
      <c r="M5815">
        <v>1248</v>
      </c>
      <c r="N5815">
        <v>74</v>
      </c>
      <c r="O5815">
        <v>5</v>
      </c>
      <c r="P5815">
        <v>765000</v>
      </c>
    </row>
    <row r="5816" spans="1:16">
      <c r="A5816">
        <v>7413</v>
      </c>
      <c r="B5816" t="s">
        <v>44</v>
      </c>
      <c r="C5816" t="str">
        <f t="shared" si="270"/>
        <v>Toyota</v>
      </c>
      <c r="D5816" t="str">
        <f t="shared" si="271"/>
        <v>above 5years</v>
      </c>
      <c r="E5816" t="str">
        <f t="shared" si="272"/>
        <v>mileage below 20km</v>
      </c>
      <c r="F5816" t="s">
        <v>45</v>
      </c>
      <c r="G5816">
        <v>7</v>
      </c>
      <c r="H5816">
        <v>148533</v>
      </c>
      <c r="I5816" t="s">
        <v>23</v>
      </c>
      <c r="J5816" t="s">
        <v>24</v>
      </c>
      <c r="K5816" t="s">
        <v>16</v>
      </c>
      <c r="L5816">
        <v>12.99</v>
      </c>
      <c r="M5816">
        <v>2494</v>
      </c>
      <c r="N5816">
        <v>100</v>
      </c>
      <c r="O5816">
        <v>7</v>
      </c>
      <c r="P5816">
        <v>975000</v>
      </c>
    </row>
    <row r="5817" spans="1:16">
      <c r="A5817">
        <v>7416</v>
      </c>
      <c r="B5817" t="s">
        <v>12</v>
      </c>
      <c r="C5817" t="str">
        <f t="shared" si="270"/>
        <v>Maruti</v>
      </c>
      <c r="D5817" t="str">
        <f t="shared" si="271"/>
        <v>5years</v>
      </c>
      <c r="E5817" t="str">
        <f t="shared" si="272"/>
        <v xml:space="preserve"> mileage above 20km</v>
      </c>
      <c r="F5817" t="s">
        <v>13</v>
      </c>
      <c r="G5817">
        <v>5</v>
      </c>
      <c r="H5817">
        <v>24779</v>
      </c>
      <c r="I5817" t="s">
        <v>23</v>
      </c>
      <c r="J5817" t="s">
        <v>15</v>
      </c>
      <c r="K5817" t="s">
        <v>31</v>
      </c>
      <c r="L5817">
        <v>23.95</v>
      </c>
      <c r="M5817">
        <v>998</v>
      </c>
      <c r="N5817">
        <v>67.05</v>
      </c>
      <c r="O5817">
        <v>5</v>
      </c>
      <c r="P5817">
        <v>360000</v>
      </c>
    </row>
    <row r="5818" spans="1:16">
      <c r="A5818">
        <v>7417</v>
      </c>
      <c r="B5818" t="s">
        <v>12</v>
      </c>
      <c r="C5818" t="str">
        <f t="shared" si="270"/>
        <v>Maruti</v>
      </c>
      <c r="D5818" t="str">
        <f t="shared" si="271"/>
        <v>above 5years</v>
      </c>
      <c r="E5818" t="str">
        <f t="shared" si="272"/>
        <v>mileage below 20km</v>
      </c>
      <c r="F5818" t="s">
        <v>13</v>
      </c>
      <c r="G5818">
        <v>11</v>
      </c>
      <c r="H5818">
        <v>70000</v>
      </c>
      <c r="I5818" t="s">
        <v>14</v>
      </c>
      <c r="J5818" t="s">
        <v>15</v>
      </c>
      <c r="K5818" t="s">
        <v>16</v>
      </c>
      <c r="L5818">
        <v>19.7</v>
      </c>
      <c r="M5818">
        <v>796</v>
      </c>
      <c r="N5818">
        <v>46.3</v>
      </c>
      <c r="O5818">
        <v>5</v>
      </c>
      <c r="P5818">
        <v>150000</v>
      </c>
    </row>
    <row r="5819" spans="1:16">
      <c r="A5819">
        <v>7419</v>
      </c>
      <c r="B5819" t="s">
        <v>115</v>
      </c>
      <c r="C5819" t="str">
        <f t="shared" si="270"/>
        <v>Mahindra</v>
      </c>
      <c r="D5819" t="str">
        <f t="shared" si="271"/>
        <v>below 5years</v>
      </c>
      <c r="E5819" t="str">
        <f t="shared" si="272"/>
        <v>mileage below 20km</v>
      </c>
      <c r="F5819" t="s">
        <v>116</v>
      </c>
      <c r="G5819">
        <v>2</v>
      </c>
      <c r="H5819">
        <v>12800</v>
      </c>
      <c r="I5819" t="s">
        <v>14</v>
      </c>
      <c r="J5819" t="s">
        <v>24</v>
      </c>
      <c r="K5819" t="s">
        <v>16</v>
      </c>
      <c r="L5819">
        <v>16.55</v>
      </c>
      <c r="M5819">
        <v>2498</v>
      </c>
      <c r="N5819">
        <v>105</v>
      </c>
      <c r="O5819">
        <v>6</v>
      </c>
      <c r="P5819">
        <v>999000</v>
      </c>
    </row>
    <row r="5820" spans="1:16">
      <c r="A5820">
        <v>7421</v>
      </c>
      <c r="B5820" t="s">
        <v>25</v>
      </c>
      <c r="C5820" t="str">
        <f t="shared" si="270"/>
        <v>Maruti</v>
      </c>
      <c r="D5820" t="str">
        <f t="shared" si="271"/>
        <v>above 5years</v>
      </c>
      <c r="E5820" t="str">
        <f t="shared" si="272"/>
        <v>mileage below 20km</v>
      </c>
      <c r="F5820" t="s">
        <v>26</v>
      </c>
      <c r="G5820">
        <v>13</v>
      </c>
      <c r="H5820">
        <v>120000</v>
      </c>
      <c r="I5820" t="s">
        <v>14</v>
      </c>
      <c r="J5820" t="s">
        <v>105</v>
      </c>
      <c r="K5820" t="s">
        <v>16</v>
      </c>
      <c r="L5820">
        <v>17.3</v>
      </c>
      <c r="M5820">
        <v>1061</v>
      </c>
      <c r="N5820">
        <v>57.5</v>
      </c>
      <c r="O5820">
        <v>5</v>
      </c>
      <c r="P5820">
        <v>140000</v>
      </c>
    </row>
    <row r="5821" spans="1:16">
      <c r="A5821">
        <v>7422</v>
      </c>
      <c r="B5821" t="s">
        <v>21</v>
      </c>
      <c r="C5821" t="str">
        <f t="shared" si="270"/>
        <v>Ford</v>
      </c>
      <c r="D5821" t="str">
        <f t="shared" si="271"/>
        <v>above 5years</v>
      </c>
      <c r="E5821" t="str">
        <f t="shared" si="272"/>
        <v xml:space="preserve"> mileage above 20km</v>
      </c>
      <c r="F5821" t="s">
        <v>22</v>
      </c>
      <c r="G5821">
        <v>8</v>
      </c>
      <c r="H5821">
        <v>60000</v>
      </c>
      <c r="I5821" t="s">
        <v>23</v>
      </c>
      <c r="J5821" t="s">
        <v>24</v>
      </c>
      <c r="K5821" t="s">
        <v>16</v>
      </c>
      <c r="L5821">
        <v>22.7</v>
      </c>
      <c r="M5821">
        <v>1498</v>
      </c>
      <c r="N5821">
        <v>89.84</v>
      </c>
      <c r="O5821">
        <v>5</v>
      </c>
      <c r="P5821">
        <v>585000</v>
      </c>
    </row>
    <row r="5822" spans="1:16">
      <c r="A5822">
        <v>7423</v>
      </c>
      <c r="B5822" t="s">
        <v>107</v>
      </c>
      <c r="C5822" t="str">
        <f t="shared" si="270"/>
        <v>Audi</v>
      </c>
      <c r="D5822" t="str">
        <f t="shared" si="271"/>
        <v>above 5years</v>
      </c>
      <c r="E5822" t="str">
        <f t="shared" si="272"/>
        <v>mileage below 20km</v>
      </c>
      <c r="F5822" t="s">
        <v>108</v>
      </c>
      <c r="G5822">
        <v>10</v>
      </c>
      <c r="H5822">
        <v>95000</v>
      </c>
      <c r="I5822" t="s">
        <v>23</v>
      </c>
      <c r="J5822" t="s">
        <v>15</v>
      </c>
      <c r="K5822" t="s">
        <v>31</v>
      </c>
      <c r="L5822">
        <v>15.64</v>
      </c>
      <c r="M5822">
        <v>1798</v>
      </c>
      <c r="N5822">
        <v>167.62</v>
      </c>
      <c r="O5822">
        <v>5</v>
      </c>
      <c r="P5822">
        <v>1000000</v>
      </c>
    </row>
    <row r="5823" spans="1:16">
      <c r="A5823">
        <v>7424</v>
      </c>
      <c r="B5823" t="s">
        <v>50</v>
      </c>
      <c r="C5823" t="str">
        <f t="shared" si="270"/>
        <v>Volkswagen</v>
      </c>
      <c r="D5823" t="str">
        <f t="shared" si="271"/>
        <v>below 5years</v>
      </c>
      <c r="E5823" t="str">
        <f t="shared" si="272"/>
        <v xml:space="preserve"> mileage above 20km</v>
      </c>
      <c r="F5823" t="s">
        <v>51</v>
      </c>
      <c r="G5823">
        <v>3</v>
      </c>
      <c r="H5823">
        <v>31900</v>
      </c>
      <c r="I5823" t="s">
        <v>23</v>
      </c>
      <c r="J5823" t="s">
        <v>24</v>
      </c>
      <c r="K5823" t="s">
        <v>16</v>
      </c>
      <c r="L5823">
        <v>22.27</v>
      </c>
      <c r="M5823">
        <v>1498</v>
      </c>
      <c r="N5823">
        <v>108.6</v>
      </c>
      <c r="O5823">
        <v>5</v>
      </c>
      <c r="P5823">
        <v>1025000</v>
      </c>
    </row>
    <row r="5824" spans="1:16">
      <c r="A5824">
        <v>7426</v>
      </c>
      <c r="B5824" t="s">
        <v>25</v>
      </c>
      <c r="C5824" t="str">
        <f t="shared" si="270"/>
        <v>Maruti</v>
      </c>
      <c r="D5824" t="str">
        <f t="shared" si="271"/>
        <v>below 5years</v>
      </c>
      <c r="E5824" t="str">
        <f t="shared" si="272"/>
        <v xml:space="preserve"> mileage above 20km</v>
      </c>
      <c r="F5824" t="s">
        <v>26</v>
      </c>
      <c r="G5824">
        <v>2</v>
      </c>
      <c r="H5824">
        <v>32000</v>
      </c>
      <c r="I5824" t="s">
        <v>23</v>
      </c>
      <c r="J5824" t="s">
        <v>15</v>
      </c>
      <c r="K5824" t="s">
        <v>31</v>
      </c>
      <c r="L5824">
        <v>20.52</v>
      </c>
      <c r="M5824">
        <v>1197</v>
      </c>
      <c r="N5824">
        <v>81.8</v>
      </c>
      <c r="O5824">
        <v>5</v>
      </c>
      <c r="P5824">
        <v>525000</v>
      </c>
    </row>
    <row r="5825" spans="1:16">
      <c r="A5825">
        <v>7428</v>
      </c>
      <c r="B5825" t="s">
        <v>36</v>
      </c>
      <c r="C5825" t="str">
        <f t="shared" si="270"/>
        <v>Renault</v>
      </c>
      <c r="D5825" t="str">
        <f t="shared" si="271"/>
        <v>5years</v>
      </c>
      <c r="E5825" t="str">
        <f t="shared" si="272"/>
        <v>mileage below 20km</v>
      </c>
      <c r="F5825" t="s">
        <v>37</v>
      </c>
      <c r="G5825">
        <v>5</v>
      </c>
      <c r="H5825">
        <v>92370</v>
      </c>
      <c r="I5825" t="s">
        <v>23</v>
      </c>
      <c r="J5825" t="s">
        <v>24</v>
      </c>
      <c r="K5825" t="s">
        <v>16</v>
      </c>
      <c r="L5825">
        <v>19.010000000000002</v>
      </c>
      <c r="M5825">
        <v>1461</v>
      </c>
      <c r="N5825">
        <v>108.45</v>
      </c>
      <c r="O5825">
        <v>5</v>
      </c>
      <c r="P5825">
        <v>650000</v>
      </c>
    </row>
    <row r="5826" spans="1:16">
      <c r="A5826">
        <v>7429</v>
      </c>
      <c r="B5826" t="s">
        <v>48</v>
      </c>
      <c r="C5826" t="str">
        <f t="shared" si="270"/>
        <v>Maruti</v>
      </c>
      <c r="D5826" t="str">
        <f t="shared" si="271"/>
        <v>5years</v>
      </c>
      <c r="E5826" t="str">
        <f t="shared" si="272"/>
        <v xml:space="preserve"> mileage above 20km</v>
      </c>
      <c r="F5826" t="s">
        <v>49</v>
      </c>
      <c r="G5826">
        <v>5</v>
      </c>
      <c r="H5826">
        <v>90503</v>
      </c>
      <c r="I5826" t="s">
        <v>23</v>
      </c>
      <c r="J5826" t="s">
        <v>24</v>
      </c>
      <c r="K5826" t="s">
        <v>16</v>
      </c>
      <c r="L5826">
        <v>23.4</v>
      </c>
      <c r="M5826">
        <v>1248</v>
      </c>
      <c r="N5826">
        <v>74</v>
      </c>
      <c r="O5826">
        <v>5</v>
      </c>
      <c r="P5826">
        <v>725000</v>
      </c>
    </row>
    <row r="5827" spans="1:16">
      <c r="A5827">
        <v>7430</v>
      </c>
      <c r="B5827" t="s">
        <v>17</v>
      </c>
      <c r="C5827" t="str">
        <f t="shared" ref="C5827:C5890" si="273">LEFT(B5827,FIND(" ", B5827)-1)</f>
        <v>Hyundai</v>
      </c>
      <c r="D5827" t="str">
        <f t="shared" ref="D5827:D5890" si="274">IF(G5827&gt;5,"above 5years",IF(G5827&lt;5,"below 5years",IF(G5827=5,"5years",0)))</f>
        <v>above 5years</v>
      </c>
      <c r="E5827" t="str">
        <f t="shared" ref="E5827:E5890" si="275">IF(L5827&lt;=20,"mileage below 20km",IF(L5827&gt;=20," mileage above 20km",0))</f>
        <v xml:space="preserve"> mileage above 20km</v>
      </c>
      <c r="F5827" t="s">
        <v>18</v>
      </c>
      <c r="G5827">
        <v>6</v>
      </c>
      <c r="H5827">
        <v>48728</v>
      </c>
      <c r="I5827" t="s">
        <v>23</v>
      </c>
      <c r="J5827" t="s">
        <v>24</v>
      </c>
      <c r="K5827" t="s">
        <v>16</v>
      </c>
      <c r="L5827">
        <v>24</v>
      </c>
      <c r="M5827">
        <v>1120</v>
      </c>
      <c r="N5827">
        <v>70</v>
      </c>
      <c r="O5827">
        <v>5</v>
      </c>
      <c r="P5827">
        <v>480000</v>
      </c>
    </row>
    <row r="5828" spans="1:16">
      <c r="A5828">
        <v>7431</v>
      </c>
      <c r="B5828" t="s">
        <v>17</v>
      </c>
      <c r="C5828" t="str">
        <f t="shared" si="273"/>
        <v>Hyundai</v>
      </c>
      <c r="D5828" t="str">
        <f t="shared" si="274"/>
        <v>above 5years</v>
      </c>
      <c r="E5828" t="str">
        <f t="shared" si="275"/>
        <v>mileage below 20km</v>
      </c>
      <c r="F5828" t="s">
        <v>18</v>
      </c>
      <c r="G5828">
        <v>6</v>
      </c>
      <c r="H5828">
        <v>63165</v>
      </c>
      <c r="I5828" t="s">
        <v>23</v>
      </c>
      <c r="J5828" t="s">
        <v>15</v>
      </c>
      <c r="K5828" t="s">
        <v>16</v>
      </c>
      <c r="L5828">
        <v>18.899999999999999</v>
      </c>
      <c r="M5828">
        <v>1197</v>
      </c>
      <c r="N5828">
        <v>82</v>
      </c>
      <c r="O5828">
        <v>5</v>
      </c>
      <c r="P5828">
        <v>450000</v>
      </c>
    </row>
    <row r="5829" spans="1:16">
      <c r="A5829">
        <v>7432</v>
      </c>
      <c r="B5829" t="s">
        <v>17</v>
      </c>
      <c r="C5829" t="str">
        <f t="shared" si="273"/>
        <v>Hyundai</v>
      </c>
      <c r="D5829" t="str">
        <f t="shared" si="274"/>
        <v>above 5years</v>
      </c>
      <c r="E5829" t="str">
        <f t="shared" si="275"/>
        <v>mileage below 20km</v>
      </c>
      <c r="F5829" t="s">
        <v>18</v>
      </c>
      <c r="G5829">
        <v>6</v>
      </c>
      <c r="H5829">
        <v>45000</v>
      </c>
      <c r="I5829" t="s">
        <v>14</v>
      </c>
      <c r="J5829" t="s">
        <v>15</v>
      </c>
      <c r="K5829" t="s">
        <v>16</v>
      </c>
      <c r="L5829">
        <v>18.899999999999999</v>
      </c>
      <c r="M5829">
        <v>1197</v>
      </c>
      <c r="N5829">
        <v>82</v>
      </c>
      <c r="O5829">
        <v>5</v>
      </c>
      <c r="P5829">
        <v>400000</v>
      </c>
    </row>
    <row r="5830" spans="1:16">
      <c r="A5830">
        <v>7433</v>
      </c>
      <c r="B5830" t="s">
        <v>125</v>
      </c>
      <c r="C5830" t="str">
        <f t="shared" si="273"/>
        <v>Mercedes-Benz</v>
      </c>
      <c r="D5830" t="str">
        <f t="shared" si="274"/>
        <v>above 5years</v>
      </c>
      <c r="E5830" t="str">
        <f t="shared" si="275"/>
        <v>mileage below 20km</v>
      </c>
      <c r="F5830" t="s">
        <v>126</v>
      </c>
      <c r="G5830">
        <v>10</v>
      </c>
      <c r="H5830">
        <v>46001</v>
      </c>
      <c r="I5830" t="s">
        <v>23</v>
      </c>
      <c r="J5830" t="s">
        <v>24</v>
      </c>
      <c r="K5830" t="s">
        <v>31</v>
      </c>
      <c r="L5830">
        <v>14.21</v>
      </c>
      <c r="M5830">
        <v>2143</v>
      </c>
      <c r="N5830">
        <v>203</v>
      </c>
      <c r="O5830">
        <v>5</v>
      </c>
      <c r="P5830">
        <v>1650000</v>
      </c>
    </row>
    <row r="5831" spans="1:16">
      <c r="A5831">
        <v>7435</v>
      </c>
      <c r="B5831" t="s">
        <v>84</v>
      </c>
      <c r="C5831" t="str">
        <f t="shared" si="273"/>
        <v>Maruti</v>
      </c>
      <c r="D5831" t="str">
        <f t="shared" si="274"/>
        <v>below 5years</v>
      </c>
      <c r="E5831" t="str">
        <f t="shared" si="275"/>
        <v xml:space="preserve"> mileage above 20km</v>
      </c>
      <c r="F5831" t="s">
        <v>85</v>
      </c>
      <c r="G5831">
        <v>4</v>
      </c>
      <c r="H5831">
        <v>47000</v>
      </c>
      <c r="I5831" t="s">
        <v>23</v>
      </c>
      <c r="J5831" t="s">
        <v>24</v>
      </c>
      <c r="K5831" t="s">
        <v>16</v>
      </c>
      <c r="L5831">
        <v>24.3</v>
      </c>
      <c r="M5831">
        <v>1248</v>
      </c>
      <c r="N5831">
        <v>88.5</v>
      </c>
      <c r="O5831">
        <v>5</v>
      </c>
      <c r="P5831">
        <v>950000</v>
      </c>
    </row>
    <row r="5832" spans="1:16">
      <c r="A5832">
        <v>7436</v>
      </c>
      <c r="B5832" t="s">
        <v>125</v>
      </c>
      <c r="C5832" t="str">
        <f t="shared" si="273"/>
        <v>Mercedes-Benz</v>
      </c>
      <c r="D5832" t="str">
        <f t="shared" si="274"/>
        <v>above 5years</v>
      </c>
      <c r="E5832" t="str">
        <f t="shared" si="275"/>
        <v>mileage below 20km</v>
      </c>
      <c r="F5832" t="s">
        <v>126</v>
      </c>
      <c r="G5832">
        <v>10</v>
      </c>
      <c r="H5832">
        <v>70000</v>
      </c>
      <c r="I5832" t="s">
        <v>14</v>
      </c>
      <c r="J5832" t="s">
        <v>24</v>
      </c>
      <c r="K5832" t="s">
        <v>31</v>
      </c>
      <c r="L5832">
        <v>11.5</v>
      </c>
      <c r="M5832">
        <v>2987</v>
      </c>
      <c r="N5832">
        <v>210</v>
      </c>
      <c r="O5832">
        <v>5</v>
      </c>
      <c r="P5832">
        <v>1800000</v>
      </c>
    </row>
    <row r="5833" spans="1:16">
      <c r="A5833">
        <v>7437</v>
      </c>
      <c r="B5833" t="s">
        <v>48</v>
      </c>
      <c r="C5833" t="str">
        <f t="shared" si="273"/>
        <v>Maruti</v>
      </c>
      <c r="D5833" t="str">
        <f t="shared" si="274"/>
        <v>5years</v>
      </c>
      <c r="E5833" t="str">
        <f t="shared" si="275"/>
        <v xml:space="preserve"> mileage above 20km</v>
      </c>
      <c r="F5833" t="s">
        <v>49</v>
      </c>
      <c r="G5833">
        <v>5</v>
      </c>
      <c r="H5833">
        <v>72300</v>
      </c>
      <c r="I5833" t="s">
        <v>23</v>
      </c>
      <c r="J5833" t="s">
        <v>24</v>
      </c>
      <c r="K5833" t="s">
        <v>16</v>
      </c>
      <c r="L5833">
        <v>28.4</v>
      </c>
      <c r="M5833">
        <v>1248</v>
      </c>
      <c r="N5833">
        <v>74.02</v>
      </c>
      <c r="O5833">
        <v>5</v>
      </c>
      <c r="P5833">
        <v>665000</v>
      </c>
    </row>
    <row r="5834" spans="1:16">
      <c r="A5834">
        <v>7440</v>
      </c>
      <c r="B5834" t="s">
        <v>88</v>
      </c>
      <c r="C5834" t="str">
        <f t="shared" si="273"/>
        <v>Volkswagen</v>
      </c>
      <c r="D5834" t="str">
        <f t="shared" si="274"/>
        <v>below 5years</v>
      </c>
      <c r="E5834" t="str">
        <f t="shared" si="275"/>
        <v xml:space="preserve"> mileage above 20km</v>
      </c>
      <c r="F5834" t="s">
        <v>89</v>
      </c>
      <c r="G5834">
        <v>3</v>
      </c>
      <c r="H5834">
        <v>25000</v>
      </c>
      <c r="I5834" t="s">
        <v>14</v>
      </c>
      <c r="J5834" t="s">
        <v>24</v>
      </c>
      <c r="K5834" t="s">
        <v>16</v>
      </c>
      <c r="L5834">
        <v>20.14</v>
      </c>
      <c r="M5834">
        <v>1498</v>
      </c>
      <c r="N5834">
        <v>88</v>
      </c>
      <c r="O5834">
        <v>5</v>
      </c>
      <c r="P5834">
        <v>850000</v>
      </c>
    </row>
    <row r="5835" spans="1:16">
      <c r="A5835">
        <v>7441</v>
      </c>
      <c r="B5835" t="s">
        <v>111</v>
      </c>
      <c r="C5835" t="str">
        <f t="shared" si="273"/>
        <v>Maruti</v>
      </c>
      <c r="D5835" t="str">
        <f t="shared" si="274"/>
        <v>above 5years</v>
      </c>
      <c r="E5835" t="str">
        <f t="shared" si="275"/>
        <v>mileage below 20km</v>
      </c>
      <c r="F5835" t="s">
        <v>112</v>
      </c>
      <c r="G5835">
        <v>8</v>
      </c>
      <c r="H5835">
        <v>30000</v>
      </c>
      <c r="I5835" t="s">
        <v>23</v>
      </c>
      <c r="J5835" t="s">
        <v>15</v>
      </c>
      <c r="K5835" t="s">
        <v>16</v>
      </c>
      <c r="L5835">
        <v>16.02</v>
      </c>
      <c r="M5835">
        <v>1373</v>
      </c>
      <c r="N5835">
        <v>93.7</v>
      </c>
      <c r="O5835">
        <v>7</v>
      </c>
      <c r="P5835">
        <v>400000</v>
      </c>
    </row>
    <row r="5836" spans="1:16">
      <c r="A5836">
        <v>7442</v>
      </c>
      <c r="B5836" t="s">
        <v>25</v>
      </c>
      <c r="C5836" t="str">
        <f t="shared" si="273"/>
        <v>Maruti</v>
      </c>
      <c r="D5836" t="str">
        <f t="shared" si="274"/>
        <v>above 5years</v>
      </c>
      <c r="E5836" t="str">
        <f t="shared" si="275"/>
        <v>mileage below 20km</v>
      </c>
      <c r="F5836" t="s">
        <v>26</v>
      </c>
      <c r="G5836">
        <v>10</v>
      </c>
      <c r="H5836">
        <v>62000</v>
      </c>
      <c r="I5836" t="s">
        <v>23</v>
      </c>
      <c r="J5836" t="s">
        <v>15</v>
      </c>
      <c r="K5836" t="s">
        <v>16</v>
      </c>
      <c r="L5836">
        <v>18.899999999999999</v>
      </c>
      <c r="M5836">
        <v>998</v>
      </c>
      <c r="N5836">
        <v>67.099999999999994</v>
      </c>
      <c r="O5836">
        <v>5</v>
      </c>
      <c r="P5836">
        <v>295000</v>
      </c>
    </row>
    <row r="5837" spans="1:16">
      <c r="A5837">
        <v>7443</v>
      </c>
      <c r="B5837" t="s">
        <v>50</v>
      </c>
      <c r="C5837" t="str">
        <f t="shared" si="273"/>
        <v>Volkswagen</v>
      </c>
      <c r="D5837" t="str">
        <f t="shared" si="274"/>
        <v>above 5years</v>
      </c>
      <c r="E5837" t="str">
        <f t="shared" si="275"/>
        <v xml:space="preserve"> mileage above 20km</v>
      </c>
      <c r="F5837" t="s">
        <v>51</v>
      </c>
      <c r="G5837">
        <v>8</v>
      </c>
      <c r="H5837">
        <v>180000</v>
      </c>
      <c r="I5837" t="s">
        <v>14</v>
      </c>
      <c r="J5837" t="s">
        <v>24</v>
      </c>
      <c r="K5837" t="s">
        <v>16</v>
      </c>
      <c r="L5837">
        <v>20.54</v>
      </c>
      <c r="M5837">
        <v>1598</v>
      </c>
      <c r="N5837">
        <v>103.6</v>
      </c>
      <c r="O5837">
        <v>5</v>
      </c>
      <c r="P5837">
        <v>350000</v>
      </c>
    </row>
    <row r="5838" spans="1:16">
      <c r="A5838">
        <v>7444</v>
      </c>
      <c r="B5838" t="s">
        <v>54</v>
      </c>
      <c r="C5838" t="str">
        <f t="shared" si="273"/>
        <v>Honda</v>
      </c>
      <c r="D5838" t="str">
        <f t="shared" si="274"/>
        <v>above 5years</v>
      </c>
      <c r="E5838" t="str">
        <f t="shared" si="275"/>
        <v>mileage below 20km</v>
      </c>
      <c r="F5838" t="s">
        <v>55</v>
      </c>
      <c r="G5838">
        <v>8</v>
      </c>
      <c r="H5838">
        <v>43000</v>
      </c>
      <c r="I5838" t="s">
        <v>23</v>
      </c>
      <c r="J5838" t="s">
        <v>15</v>
      </c>
      <c r="K5838" t="s">
        <v>16</v>
      </c>
      <c r="L5838">
        <v>17.8</v>
      </c>
      <c r="M5838">
        <v>1497</v>
      </c>
      <c r="N5838">
        <v>117.3</v>
      </c>
      <c r="O5838">
        <v>5</v>
      </c>
      <c r="P5838">
        <v>470000</v>
      </c>
    </row>
    <row r="5839" spans="1:16">
      <c r="A5839">
        <v>7445</v>
      </c>
      <c r="B5839" t="s">
        <v>17</v>
      </c>
      <c r="C5839" t="str">
        <f t="shared" si="273"/>
        <v>Hyundai</v>
      </c>
      <c r="D5839" t="str">
        <f t="shared" si="274"/>
        <v>below 5years</v>
      </c>
      <c r="E5839" t="str">
        <f t="shared" si="275"/>
        <v xml:space="preserve"> mileage above 20km</v>
      </c>
      <c r="F5839" t="s">
        <v>18</v>
      </c>
      <c r="G5839">
        <v>4</v>
      </c>
      <c r="H5839">
        <v>59656</v>
      </c>
      <c r="I5839" t="s">
        <v>72</v>
      </c>
      <c r="J5839" t="s">
        <v>24</v>
      </c>
      <c r="K5839" t="s">
        <v>16</v>
      </c>
      <c r="L5839">
        <v>24</v>
      </c>
      <c r="M5839">
        <v>1186</v>
      </c>
      <c r="N5839">
        <v>73.97</v>
      </c>
      <c r="O5839">
        <v>5</v>
      </c>
      <c r="P5839">
        <v>532000</v>
      </c>
    </row>
    <row r="5840" spans="1:16">
      <c r="A5840">
        <v>7446</v>
      </c>
      <c r="B5840" t="s">
        <v>58</v>
      </c>
      <c r="C5840" t="str">
        <f t="shared" si="273"/>
        <v>Toyota</v>
      </c>
      <c r="D5840" t="str">
        <f t="shared" si="274"/>
        <v>above 5years</v>
      </c>
      <c r="E5840" t="str">
        <f t="shared" si="275"/>
        <v>mileage below 20km</v>
      </c>
      <c r="F5840" t="s">
        <v>59</v>
      </c>
      <c r="G5840">
        <v>9</v>
      </c>
      <c r="H5840">
        <v>104446</v>
      </c>
      <c r="I5840" t="s">
        <v>23</v>
      </c>
      <c r="J5840" t="s">
        <v>24</v>
      </c>
      <c r="K5840" t="s">
        <v>16</v>
      </c>
      <c r="L5840">
        <v>12.55</v>
      </c>
      <c r="M5840">
        <v>2982</v>
      </c>
      <c r="N5840">
        <v>168.5</v>
      </c>
      <c r="O5840">
        <v>7</v>
      </c>
      <c r="P5840">
        <v>1340000</v>
      </c>
    </row>
    <row r="5841" spans="1:16">
      <c r="A5841">
        <v>7448</v>
      </c>
      <c r="B5841" t="s">
        <v>50</v>
      </c>
      <c r="C5841" t="str">
        <f t="shared" si="273"/>
        <v>Volkswagen</v>
      </c>
      <c r="D5841" t="str">
        <f t="shared" si="274"/>
        <v>above 5years</v>
      </c>
      <c r="E5841" t="str">
        <f t="shared" si="275"/>
        <v xml:space="preserve"> mileage above 20km</v>
      </c>
      <c r="F5841" t="s">
        <v>51</v>
      </c>
      <c r="G5841">
        <v>6</v>
      </c>
      <c r="H5841">
        <v>74000</v>
      </c>
      <c r="I5841" t="s">
        <v>23</v>
      </c>
      <c r="J5841" t="s">
        <v>24</v>
      </c>
      <c r="K5841" t="s">
        <v>31</v>
      </c>
      <c r="L5841">
        <v>21.5</v>
      </c>
      <c r="M5841">
        <v>1498</v>
      </c>
      <c r="N5841">
        <v>108.5</v>
      </c>
      <c r="O5841">
        <v>5</v>
      </c>
      <c r="P5841">
        <v>690000</v>
      </c>
    </row>
    <row r="5842" spans="1:16">
      <c r="A5842">
        <v>7450</v>
      </c>
      <c r="B5842" t="s">
        <v>84</v>
      </c>
      <c r="C5842" t="str">
        <f t="shared" si="273"/>
        <v>Maruti</v>
      </c>
      <c r="D5842" t="str">
        <f t="shared" si="274"/>
        <v>below 5years</v>
      </c>
      <c r="E5842" t="str">
        <f t="shared" si="275"/>
        <v xml:space="preserve"> mileage above 20km</v>
      </c>
      <c r="F5842" t="s">
        <v>85</v>
      </c>
      <c r="G5842">
        <v>3</v>
      </c>
      <c r="H5842">
        <v>50000</v>
      </c>
      <c r="I5842" t="s">
        <v>14</v>
      </c>
      <c r="J5842" t="s">
        <v>24</v>
      </c>
      <c r="K5842" t="s">
        <v>16</v>
      </c>
      <c r="L5842">
        <v>24.3</v>
      </c>
      <c r="M5842">
        <v>1248</v>
      </c>
      <c r="N5842">
        <v>88.5</v>
      </c>
      <c r="O5842">
        <v>5</v>
      </c>
      <c r="P5842">
        <v>895000</v>
      </c>
    </row>
    <row r="5843" spans="1:16">
      <c r="A5843">
        <v>7451</v>
      </c>
      <c r="B5843" t="s">
        <v>46</v>
      </c>
      <c r="C5843" t="str">
        <f t="shared" si="273"/>
        <v>Maruti</v>
      </c>
      <c r="D5843" t="str">
        <f t="shared" si="274"/>
        <v>below 5years</v>
      </c>
      <c r="E5843" t="str">
        <f t="shared" si="275"/>
        <v xml:space="preserve"> mileage above 20km</v>
      </c>
      <c r="F5843" t="s">
        <v>47</v>
      </c>
      <c r="G5843">
        <v>1</v>
      </c>
      <c r="H5843">
        <v>20000</v>
      </c>
      <c r="I5843" t="s">
        <v>14</v>
      </c>
      <c r="J5843" t="s">
        <v>15</v>
      </c>
      <c r="K5843" t="s">
        <v>16</v>
      </c>
      <c r="L5843">
        <v>21.01</v>
      </c>
      <c r="M5843">
        <v>1197</v>
      </c>
      <c r="N5843">
        <v>81.8</v>
      </c>
      <c r="O5843">
        <v>5</v>
      </c>
      <c r="P5843">
        <v>700000</v>
      </c>
    </row>
    <row r="5844" spans="1:16">
      <c r="A5844">
        <v>7452</v>
      </c>
      <c r="B5844" t="s">
        <v>88</v>
      </c>
      <c r="C5844" t="str">
        <f t="shared" si="273"/>
        <v>Volkswagen</v>
      </c>
      <c r="D5844" t="str">
        <f t="shared" si="274"/>
        <v>above 5years</v>
      </c>
      <c r="E5844" t="str">
        <f t="shared" si="275"/>
        <v xml:space="preserve"> mileage above 20km</v>
      </c>
      <c r="F5844" t="s">
        <v>89</v>
      </c>
      <c r="G5844">
        <v>8</v>
      </c>
      <c r="H5844">
        <v>144653</v>
      </c>
      <c r="I5844" t="s">
        <v>23</v>
      </c>
      <c r="J5844" t="s">
        <v>24</v>
      </c>
      <c r="K5844" t="s">
        <v>16</v>
      </c>
      <c r="L5844">
        <v>22.07</v>
      </c>
      <c r="M5844">
        <v>1199</v>
      </c>
      <c r="N5844">
        <v>73.900000000000006</v>
      </c>
      <c r="O5844">
        <v>5</v>
      </c>
      <c r="P5844">
        <v>250000</v>
      </c>
    </row>
    <row r="5845" spans="1:16">
      <c r="A5845">
        <v>7453</v>
      </c>
      <c r="B5845" t="s">
        <v>34</v>
      </c>
      <c r="C5845" t="str">
        <f t="shared" si="273"/>
        <v>Hyundai</v>
      </c>
      <c r="D5845" t="str">
        <f t="shared" si="274"/>
        <v>5years</v>
      </c>
      <c r="E5845" t="str">
        <f t="shared" si="275"/>
        <v>mileage below 20km</v>
      </c>
      <c r="F5845" t="s">
        <v>35</v>
      </c>
      <c r="G5845">
        <v>5</v>
      </c>
      <c r="H5845">
        <v>28000</v>
      </c>
      <c r="I5845" t="s">
        <v>23</v>
      </c>
      <c r="J5845" t="s">
        <v>15</v>
      </c>
      <c r="K5845" t="s">
        <v>16</v>
      </c>
      <c r="L5845">
        <v>17.010000000000002</v>
      </c>
      <c r="M5845">
        <v>1591</v>
      </c>
      <c r="N5845">
        <v>121.3</v>
      </c>
      <c r="O5845">
        <v>5</v>
      </c>
      <c r="P5845">
        <v>740000</v>
      </c>
    </row>
    <row r="5846" spans="1:16">
      <c r="A5846">
        <v>7454</v>
      </c>
      <c r="B5846" t="s">
        <v>107</v>
      </c>
      <c r="C5846" t="str">
        <f t="shared" si="273"/>
        <v>Audi</v>
      </c>
      <c r="D5846" t="str">
        <f t="shared" si="274"/>
        <v>above 5years</v>
      </c>
      <c r="E5846" t="str">
        <f t="shared" si="275"/>
        <v>mileage below 20km</v>
      </c>
      <c r="F5846" t="s">
        <v>108</v>
      </c>
      <c r="G5846">
        <v>7</v>
      </c>
      <c r="H5846">
        <v>65000</v>
      </c>
      <c r="I5846" t="s">
        <v>23</v>
      </c>
      <c r="J5846" t="s">
        <v>24</v>
      </c>
      <c r="K5846" t="s">
        <v>31</v>
      </c>
      <c r="L5846">
        <v>17.11</v>
      </c>
      <c r="M5846">
        <v>1968</v>
      </c>
      <c r="N5846">
        <v>174.33</v>
      </c>
      <c r="O5846">
        <v>5</v>
      </c>
      <c r="P5846">
        <v>1850000</v>
      </c>
    </row>
    <row r="5847" spans="1:16">
      <c r="A5847">
        <v>7455</v>
      </c>
      <c r="B5847" t="s">
        <v>48</v>
      </c>
      <c r="C5847" t="str">
        <f t="shared" si="273"/>
        <v>Maruti</v>
      </c>
      <c r="D5847" t="str">
        <f t="shared" si="274"/>
        <v>below 5years</v>
      </c>
      <c r="E5847" t="str">
        <f t="shared" si="275"/>
        <v xml:space="preserve"> mileage above 20km</v>
      </c>
      <c r="F5847" t="s">
        <v>49</v>
      </c>
      <c r="G5847">
        <v>4</v>
      </c>
      <c r="H5847">
        <v>70000</v>
      </c>
      <c r="I5847" t="s">
        <v>14</v>
      </c>
      <c r="J5847" t="s">
        <v>15</v>
      </c>
      <c r="K5847" t="s">
        <v>16</v>
      </c>
      <c r="L5847">
        <v>21.21</v>
      </c>
      <c r="M5847">
        <v>1197</v>
      </c>
      <c r="N5847">
        <v>81.8</v>
      </c>
      <c r="O5847">
        <v>5</v>
      </c>
      <c r="P5847">
        <v>600000</v>
      </c>
    </row>
    <row r="5848" spans="1:16">
      <c r="A5848">
        <v>7456</v>
      </c>
      <c r="B5848" t="s">
        <v>82</v>
      </c>
      <c r="C5848" t="str">
        <f t="shared" si="273"/>
        <v>Ford</v>
      </c>
      <c r="D5848" t="str">
        <f t="shared" si="274"/>
        <v>above 5years</v>
      </c>
      <c r="E5848" t="str">
        <f t="shared" si="275"/>
        <v>mileage below 20km</v>
      </c>
      <c r="F5848" t="s">
        <v>83</v>
      </c>
      <c r="G5848">
        <v>10</v>
      </c>
      <c r="H5848">
        <v>80000</v>
      </c>
      <c r="I5848" t="s">
        <v>14</v>
      </c>
      <c r="J5848" t="s">
        <v>24</v>
      </c>
      <c r="K5848" t="s">
        <v>16</v>
      </c>
      <c r="L5848">
        <v>20</v>
      </c>
      <c r="M5848">
        <v>1399</v>
      </c>
      <c r="N5848">
        <v>68</v>
      </c>
      <c r="O5848">
        <v>5</v>
      </c>
      <c r="P5848">
        <v>145000</v>
      </c>
    </row>
    <row r="5849" spans="1:16">
      <c r="A5849">
        <v>7457</v>
      </c>
      <c r="B5849" t="s">
        <v>96</v>
      </c>
      <c r="C5849" t="str">
        <f t="shared" si="273"/>
        <v>BMW</v>
      </c>
      <c r="D5849" t="str">
        <f t="shared" si="274"/>
        <v>above 5years</v>
      </c>
      <c r="E5849" t="str">
        <f t="shared" si="275"/>
        <v>mileage below 20km</v>
      </c>
      <c r="F5849">
        <v>5</v>
      </c>
      <c r="G5849">
        <v>6</v>
      </c>
      <c r="H5849">
        <v>113000</v>
      </c>
      <c r="I5849" t="s">
        <v>23</v>
      </c>
      <c r="J5849" t="s">
        <v>24</v>
      </c>
      <c r="K5849" t="s">
        <v>31</v>
      </c>
      <c r="L5849">
        <v>18.48</v>
      </c>
      <c r="M5849">
        <v>1995</v>
      </c>
      <c r="N5849">
        <v>177</v>
      </c>
      <c r="O5849">
        <v>5</v>
      </c>
      <c r="P5849">
        <v>2500000</v>
      </c>
    </row>
    <row r="5850" spans="1:16">
      <c r="A5850">
        <v>7458</v>
      </c>
      <c r="B5850" t="s">
        <v>36</v>
      </c>
      <c r="C5850" t="str">
        <f t="shared" si="273"/>
        <v>Renault</v>
      </c>
      <c r="D5850" t="str">
        <f t="shared" si="274"/>
        <v>above 5years</v>
      </c>
      <c r="E5850" t="str">
        <f t="shared" si="275"/>
        <v>mileage below 20km</v>
      </c>
      <c r="F5850" t="s">
        <v>37</v>
      </c>
      <c r="G5850">
        <v>8</v>
      </c>
      <c r="H5850">
        <v>80000</v>
      </c>
      <c r="I5850" t="s">
        <v>23</v>
      </c>
      <c r="J5850" t="s">
        <v>24</v>
      </c>
      <c r="K5850" t="s">
        <v>16</v>
      </c>
      <c r="L5850">
        <v>19.87</v>
      </c>
      <c r="M5850">
        <v>1461</v>
      </c>
      <c r="N5850">
        <v>83.8</v>
      </c>
      <c r="O5850">
        <v>5</v>
      </c>
      <c r="P5850">
        <v>390000</v>
      </c>
    </row>
    <row r="5851" spans="1:16">
      <c r="A5851">
        <v>7459</v>
      </c>
      <c r="B5851" t="s">
        <v>19</v>
      </c>
      <c r="C5851" t="str">
        <f t="shared" si="273"/>
        <v>Hyundai</v>
      </c>
      <c r="D5851" t="str">
        <f t="shared" si="274"/>
        <v>below 5years</v>
      </c>
      <c r="E5851" t="str">
        <f t="shared" si="275"/>
        <v xml:space="preserve"> mileage above 20km</v>
      </c>
      <c r="F5851" t="s">
        <v>20</v>
      </c>
      <c r="G5851">
        <v>3</v>
      </c>
      <c r="H5851">
        <v>53000</v>
      </c>
      <c r="I5851" t="s">
        <v>23</v>
      </c>
      <c r="J5851" t="s">
        <v>24</v>
      </c>
      <c r="K5851" t="s">
        <v>16</v>
      </c>
      <c r="L5851">
        <v>22.54</v>
      </c>
      <c r="M5851">
        <v>1396</v>
      </c>
      <c r="N5851">
        <v>88.76</v>
      </c>
      <c r="O5851">
        <v>5</v>
      </c>
      <c r="P5851">
        <v>690000</v>
      </c>
    </row>
    <row r="5852" spans="1:16">
      <c r="A5852">
        <v>7460</v>
      </c>
      <c r="B5852" t="s">
        <v>82</v>
      </c>
      <c r="C5852" t="str">
        <f t="shared" si="273"/>
        <v>Ford</v>
      </c>
      <c r="D5852" t="str">
        <f t="shared" si="274"/>
        <v>above 5years</v>
      </c>
      <c r="E5852" t="str">
        <f t="shared" si="275"/>
        <v>mileage below 20km</v>
      </c>
      <c r="F5852" t="s">
        <v>83</v>
      </c>
      <c r="G5852">
        <v>10</v>
      </c>
      <c r="H5852">
        <v>73000</v>
      </c>
      <c r="I5852" t="s">
        <v>23</v>
      </c>
      <c r="J5852" t="s">
        <v>24</v>
      </c>
      <c r="K5852" t="s">
        <v>16</v>
      </c>
      <c r="L5852">
        <v>20</v>
      </c>
      <c r="M5852">
        <v>1399</v>
      </c>
      <c r="N5852">
        <v>68.05</v>
      </c>
      <c r="O5852">
        <v>5</v>
      </c>
      <c r="P5852">
        <v>335000</v>
      </c>
    </row>
    <row r="5853" spans="1:16">
      <c r="A5853">
        <v>7462</v>
      </c>
      <c r="B5853" t="s">
        <v>17</v>
      </c>
      <c r="C5853" t="str">
        <f t="shared" si="273"/>
        <v>Hyundai</v>
      </c>
      <c r="D5853" t="str">
        <f t="shared" si="274"/>
        <v>below 5years</v>
      </c>
      <c r="E5853" t="str">
        <f t="shared" si="275"/>
        <v>mileage below 20km</v>
      </c>
      <c r="F5853" t="s">
        <v>18</v>
      </c>
      <c r="G5853">
        <v>4</v>
      </c>
      <c r="H5853">
        <v>5238</v>
      </c>
      <c r="I5853" t="s">
        <v>23</v>
      </c>
      <c r="J5853" t="s">
        <v>15</v>
      </c>
      <c r="K5853" t="s">
        <v>16</v>
      </c>
      <c r="L5853">
        <v>18.899999999999999</v>
      </c>
      <c r="M5853">
        <v>1197</v>
      </c>
      <c r="N5853">
        <v>81.86</v>
      </c>
      <c r="O5853">
        <v>5</v>
      </c>
      <c r="P5853">
        <v>595000</v>
      </c>
    </row>
    <row r="5854" spans="1:16">
      <c r="A5854">
        <v>7463</v>
      </c>
      <c r="B5854" t="s">
        <v>62</v>
      </c>
      <c r="C5854" t="str">
        <f t="shared" si="273"/>
        <v>Honda</v>
      </c>
      <c r="D5854" t="str">
        <f t="shared" si="274"/>
        <v>below 5years</v>
      </c>
      <c r="E5854" t="str">
        <f t="shared" si="275"/>
        <v xml:space="preserve"> mileage above 20km</v>
      </c>
      <c r="F5854" t="s">
        <v>63</v>
      </c>
      <c r="G5854">
        <v>4</v>
      </c>
      <c r="H5854">
        <v>71000</v>
      </c>
      <c r="I5854" t="s">
        <v>23</v>
      </c>
      <c r="J5854" t="s">
        <v>24</v>
      </c>
      <c r="K5854" t="s">
        <v>16</v>
      </c>
      <c r="L5854">
        <v>25.8</v>
      </c>
      <c r="M5854">
        <v>1498</v>
      </c>
      <c r="N5854">
        <v>98.6</v>
      </c>
      <c r="O5854">
        <v>5</v>
      </c>
      <c r="P5854">
        <v>575000</v>
      </c>
    </row>
    <row r="5855" spans="1:16">
      <c r="A5855">
        <v>7464</v>
      </c>
      <c r="B5855" t="s">
        <v>12</v>
      </c>
      <c r="C5855" t="str">
        <f t="shared" si="273"/>
        <v>Maruti</v>
      </c>
      <c r="D5855" t="str">
        <f t="shared" si="274"/>
        <v>above 5years</v>
      </c>
      <c r="E5855" t="str">
        <f t="shared" si="275"/>
        <v xml:space="preserve"> mileage above 20km</v>
      </c>
      <c r="F5855" t="s">
        <v>13</v>
      </c>
      <c r="G5855">
        <v>8</v>
      </c>
      <c r="H5855">
        <v>24000</v>
      </c>
      <c r="I5855" t="s">
        <v>14</v>
      </c>
      <c r="J5855" t="s">
        <v>15</v>
      </c>
      <c r="K5855" t="s">
        <v>16</v>
      </c>
      <c r="L5855">
        <v>22.74</v>
      </c>
      <c r="M5855">
        <v>796</v>
      </c>
      <c r="N5855">
        <v>47.3</v>
      </c>
      <c r="O5855">
        <v>5</v>
      </c>
      <c r="P5855">
        <v>270000</v>
      </c>
    </row>
    <row r="5856" spans="1:16">
      <c r="A5856">
        <v>7465</v>
      </c>
      <c r="B5856" t="s">
        <v>54</v>
      </c>
      <c r="C5856" t="str">
        <f t="shared" si="273"/>
        <v>Honda</v>
      </c>
      <c r="D5856" t="str">
        <f t="shared" si="274"/>
        <v>above 5years</v>
      </c>
      <c r="E5856" t="str">
        <f t="shared" si="275"/>
        <v>mileage below 20km</v>
      </c>
      <c r="F5856" t="s">
        <v>55</v>
      </c>
      <c r="G5856">
        <v>12</v>
      </c>
      <c r="H5856">
        <v>90000</v>
      </c>
      <c r="I5856" t="s">
        <v>14</v>
      </c>
      <c r="J5856" t="s">
        <v>15</v>
      </c>
      <c r="K5856" t="s">
        <v>16</v>
      </c>
      <c r="L5856">
        <v>16.8</v>
      </c>
      <c r="M5856">
        <v>1497</v>
      </c>
      <c r="N5856">
        <v>116.4</v>
      </c>
      <c r="O5856">
        <v>5</v>
      </c>
      <c r="P5856">
        <v>265000</v>
      </c>
    </row>
    <row r="5857" spans="1:16">
      <c r="A5857">
        <v>7466</v>
      </c>
      <c r="B5857" t="s">
        <v>52</v>
      </c>
      <c r="C5857" t="str">
        <f t="shared" si="273"/>
        <v>Hyundai</v>
      </c>
      <c r="D5857" t="str">
        <f t="shared" si="274"/>
        <v>below 5years</v>
      </c>
      <c r="E5857" t="str">
        <f t="shared" si="275"/>
        <v>mileage below 20km</v>
      </c>
      <c r="F5857" t="s">
        <v>53</v>
      </c>
      <c r="G5857">
        <v>4</v>
      </c>
      <c r="H5857">
        <v>79000</v>
      </c>
      <c r="I5857" t="s">
        <v>23</v>
      </c>
      <c r="J5857" t="s">
        <v>24</v>
      </c>
      <c r="K5857" t="s">
        <v>16</v>
      </c>
      <c r="L5857">
        <v>19.670000000000002</v>
      </c>
      <c r="M5857">
        <v>1582</v>
      </c>
      <c r="N5857">
        <v>126.2</v>
      </c>
      <c r="O5857">
        <v>5</v>
      </c>
      <c r="P5857">
        <v>1100000</v>
      </c>
    </row>
    <row r="5858" spans="1:16">
      <c r="A5858">
        <v>7468</v>
      </c>
      <c r="B5858" t="s">
        <v>48</v>
      </c>
      <c r="C5858" t="str">
        <f t="shared" si="273"/>
        <v>Maruti</v>
      </c>
      <c r="D5858" t="str">
        <f t="shared" si="274"/>
        <v>below 5years</v>
      </c>
      <c r="E5858" t="str">
        <f t="shared" si="275"/>
        <v xml:space="preserve"> mileage above 20km</v>
      </c>
      <c r="F5858" t="s">
        <v>49</v>
      </c>
      <c r="G5858">
        <v>3</v>
      </c>
      <c r="H5858">
        <v>35000</v>
      </c>
      <c r="I5858" t="s">
        <v>14</v>
      </c>
      <c r="J5858" t="s">
        <v>24</v>
      </c>
      <c r="K5858" t="s">
        <v>16</v>
      </c>
      <c r="L5858">
        <v>28.4</v>
      </c>
      <c r="M5858">
        <v>1248</v>
      </c>
      <c r="N5858">
        <v>74.02</v>
      </c>
      <c r="O5858">
        <v>5</v>
      </c>
      <c r="P5858">
        <v>785000</v>
      </c>
    </row>
    <row r="5859" spans="1:16">
      <c r="A5859">
        <v>7469</v>
      </c>
      <c r="B5859" t="s">
        <v>32</v>
      </c>
      <c r="C5859" t="str">
        <f t="shared" si="273"/>
        <v>Maruti</v>
      </c>
      <c r="D5859" t="str">
        <f t="shared" si="274"/>
        <v>above 5years</v>
      </c>
      <c r="E5859" t="str">
        <f t="shared" si="275"/>
        <v xml:space="preserve"> mileage above 20km</v>
      </c>
      <c r="F5859" t="s">
        <v>33</v>
      </c>
      <c r="G5859">
        <v>7</v>
      </c>
      <c r="H5859">
        <v>63699</v>
      </c>
      <c r="I5859" t="s">
        <v>23</v>
      </c>
      <c r="J5859" t="s">
        <v>15</v>
      </c>
      <c r="K5859" t="s">
        <v>16</v>
      </c>
      <c r="L5859">
        <v>21.21</v>
      </c>
      <c r="M5859">
        <v>1197</v>
      </c>
      <c r="N5859">
        <v>81.8</v>
      </c>
      <c r="O5859">
        <v>5</v>
      </c>
      <c r="P5859">
        <v>355000</v>
      </c>
    </row>
    <row r="5860" spans="1:16">
      <c r="A5860">
        <v>7470</v>
      </c>
      <c r="B5860" t="s">
        <v>54</v>
      </c>
      <c r="C5860" t="str">
        <f t="shared" si="273"/>
        <v>Honda</v>
      </c>
      <c r="D5860" t="str">
        <f t="shared" si="274"/>
        <v>above 5years</v>
      </c>
      <c r="E5860" t="str">
        <f t="shared" si="275"/>
        <v>mileage below 20km</v>
      </c>
      <c r="F5860" t="s">
        <v>55</v>
      </c>
      <c r="G5860">
        <v>10</v>
      </c>
      <c r="H5860">
        <v>30000</v>
      </c>
      <c r="I5860" t="s">
        <v>14</v>
      </c>
      <c r="J5860" t="s">
        <v>15</v>
      </c>
      <c r="K5860" t="s">
        <v>16</v>
      </c>
      <c r="L5860">
        <v>17</v>
      </c>
      <c r="M5860">
        <v>1497</v>
      </c>
      <c r="N5860">
        <v>118</v>
      </c>
      <c r="O5860">
        <v>5</v>
      </c>
      <c r="P5860">
        <v>400000</v>
      </c>
    </row>
    <row r="5861" spans="1:16">
      <c r="A5861">
        <v>7472</v>
      </c>
      <c r="B5861" t="s">
        <v>32</v>
      </c>
      <c r="C5861" t="str">
        <f t="shared" si="273"/>
        <v>Maruti</v>
      </c>
      <c r="D5861" t="str">
        <f t="shared" si="274"/>
        <v>above 5years</v>
      </c>
      <c r="E5861" t="str">
        <f t="shared" si="275"/>
        <v xml:space="preserve"> mileage above 20km</v>
      </c>
      <c r="F5861" t="s">
        <v>33</v>
      </c>
      <c r="G5861">
        <v>6</v>
      </c>
      <c r="H5861">
        <v>40000</v>
      </c>
      <c r="I5861" t="s">
        <v>23</v>
      </c>
      <c r="J5861" t="s">
        <v>15</v>
      </c>
      <c r="K5861" t="s">
        <v>16</v>
      </c>
      <c r="L5861">
        <v>22</v>
      </c>
      <c r="M5861">
        <v>1197</v>
      </c>
      <c r="N5861">
        <v>81.8</v>
      </c>
      <c r="O5861">
        <v>5</v>
      </c>
      <c r="P5861">
        <v>470000</v>
      </c>
    </row>
    <row r="5862" spans="1:16">
      <c r="A5862">
        <v>7473</v>
      </c>
      <c r="B5862" t="s">
        <v>54</v>
      </c>
      <c r="C5862" t="str">
        <f t="shared" si="273"/>
        <v>Honda</v>
      </c>
      <c r="D5862" t="str">
        <f t="shared" si="274"/>
        <v>below 5years</v>
      </c>
      <c r="E5862" t="str">
        <f t="shared" si="275"/>
        <v>mileage below 20km</v>
      </c>
      <c r="F5862" t="s">
        <v>55</v>
      </c>
      <c r="G5862">
        <v>4</v>
      </c>
      <c r="H5862">
        <v>30000</v>
      </c>
      <c r="I5862" t="s">
        <v>23</v>
      </c>
      <c r="J5862" t="s">
        <v>15</v>
      </c>
      <c r="K5862" t="s">
        <v>16</v>
      </c>
      <c r="L5862">
        <v>17.8</v>
      </c>
      <c r="M5862">
        <v>1497</v>
      </c>
      <c r="N5862">
        <v>117.3</v>
      </c>
      <c r="O5862">
        <v>5</v>
      </c>
      <c r="P5862">
        <v>925000</v>
      </c>
    </row>
    <row r="5863" spans="1:16">
      <c r="A5863">
        <v>7474</v>
      </c>
      <c r="B5863" t="s">
        <v>40</v>
      </c>
      <c r="C5863" t="str">
        <f t="shared" si="273"/>
        <v>Maruti</v>
      </c>
      <c r="D5863" t="str">
        <f t="shared" si="274"/>
        <v>5years</v>
      </c>
      <c r="E5863" t="str">
        <f t="shared" si="275"/>
        <v xml:space="preserve"> mileage above 20km</v>
      </c>
      <c r="F5863" t="s">
        <v>41</v>
      </c>
      <c r="G5863">
        <v>5</v>
      </c>
      <c r="H5863">
        <v>60000</v>
      </c>
      <c r="I5863" t="s">
        <v>14</v>
      </c>
      <c r="J5863" t="s">
        <v>24</v>
      </c>
      <c r="K5863" t="s">
        <v>16</v>
      </c>
      <c r="L5863">
        <v>28.09</v>
      </c>
      <c r="M5863">
        <v>1248</v>
      </c>
      <c r="N5863">
        <v>88.5</v>
      </c>
      <c r="O5863">
        <v>5</v>
      </c>
      <c r="P5863">
        <v>710000</v>
      </c>
    </row>
    <row r="5864" spans="1:16">
      <c r="A5864">
        <v>7475</v>
      </c>
      <c r="B5864" t="s">
        <v>32</v>
      </c>
      <c r="C5864" t="str">
        <f t="shared" si="273"/>
        <v>Maruti</v>
      </c>
      <c r="D5864" t="str">
        <f t="shared" si="274"/>
        <v>above 5years</v>
      </c>
      <c r="E5864" t="str">
        <f t="shared" si="275"/>
        <v xml:space="preserve"> mileage above 20km</v>
      </c>
      <c r="F5864" t="s">
        <v>33</v>
      </c>
      <c r="G5864">
        <v>9</v>
      </c>
      <c r="H5864">
        <v>60000</v>
      </c>
      <c r="I5864" t="s">
        <v>14</v>
      </c>
      <c r="J5864" t="s">
        <v>24</v>
      </c>
      <c r="K5864" t="s">
        <v>16</v>
      </c>
      <c r="L5864">
        <v>22.9</v>
      </c>
      <c r="M5864">
        <v>1248</v>
      </c>
      <c r="N5864">
        <v>74</v>
      </c>
      <c r="O5864">
        <v>5</v>
      </c>
      <c r="P5864">
        <v>380000</v>
      </c>
    </row>
    <row r="5865" spans="1:16">
      <c r="A5865">
        <v>7476</v>
      </c>
      <c r="B5865" t="s">
        <v>32</v>
      </c>
      <c r="C5865" t="str">
        <f t="shared" si="273"/>
        <v>Maruti</v>
      </c>
      <c r="D5865" t="str">
        <f t="shared" si="274"/>
        <v>above 5years</v>
      </c>
      <c r="E5865" t="str">
        <f t="shared" si="275"/>
        <v>mileage below 20km</v>
      </c>
      <c r="F5865" t="s">
        <v>33</v>
      </c>
      <c r="G5865">
        <v>13</v>
      </c>
      <c r="H5865">
        <v>96000</v>
      </c>
      <c r="I5865" t="s">
        <v>23</v>
      </c>
      <c r="J5865" t="s">
        <v>24</v>
      </c>
      <c r="K5865" t="s">
        <v>16</v>
      </c>
      <c r="L5865">
        <v>17.8</v>
      </c>
      <c r="M5865">
        <v>1248</v>
      </c>
      <c r="N5865">
        <v>75</v>
      </c>
      <c r="O5865">
        <v>5</v>
      </c>
      <c r="P5865">
        <v>290000</v>
      </c>
    </row>
    <row r="5866" spans="1:16">
      <c r="A5866">
        <v>7477</v>
      </c>
      <c r="B5866" t="s">
        <v>34</v>
      </c>
      <c r="C5866" t="str">
        <f t="shared" si="273"/>
        <v>Hyundai</v>
      </c>
      <c r="D5866" t="str">
        <f t="shared" si="274"/>
        <v>5years</v>
      </c>
      <c r="E5866" t="str">
        <f t="shared" si="275"/>
        <v>mileage below 20km</v>
      </c>
      <c r="F5866" t="s">
        <v>35</v>
      </c>
      <c r="G5866">
        <v>5</v>
      </c>
      <c r="H5866">
        <v>85000</v>
      </c>
      <c r="I5866" t="s">
        <v>23</v>
      </c>
      <c r="J5866" t="s">
        <v>24</v>
      </c>
      <c r="K5866" t="s">
        <v>31</v>
      </c>
      <c r="L5866">
        <v>19.079999999999998</v>
      </c>
      <c r="M5866">
        <v>1582</v>
      </c>
      <c r="N5866">
        <v>126.2</v>
      </c>
      <c r="O5866">
        <v>5</v>
      </c>
      <c r="P5866">
        <v>730000</v>
      </c>
    </row>
    <row r="5867" spans="1:16">
      <c r="A5867">
        <v>7478</v>
      </c>
      <c r="B5867" t="s">
        <v>17</v>
      </c>
      <c r="C5867" t="str">
        <f t="shared" si="273"/>
        <v>Hyundai</v>
      </c>
      <c r="D5867" t="str">
        <f t="shared" si="274"/>
        <v>5years</v>
      </c>
      <c r="E5867" t="str">
        <f t="shared" si="275"/>
        <v>mileage below 20km</v>
      </c>
      <c r="F5867" t="s">
        <v>18</v>
      </c>
      <c r="G5867">
        <v>5</v>
      </c>
      <c r="H5867">
        <v>77000</v>
      </c>
      <c r="I5867" t="s">
        <v>14</v>
      </c>
      <c r="J5867" t="s">
        <v>15</v>
      </c>
      <c r="K5867" t="s">
        <v>16</v>
      </c>
      <c r="L5867">
        <v>18.899999999999999</v>
      </c>
      <c r="M5867">
        <v>1197</v>
      </c>
      <c r="N5867">
        <v>82</v>
      </c>
      <c r="O5867">
        <v>5</v>
      </c>
      <c r="P5867">
        <v>500000</v>
      </c>
    </row>
    <row r="5868" spans="1:16">
      <c r="A5868">
        <v>7482</v>
      </c>
      <c r="B5868" t="s">
        <v>12</v>
      </c>
      <c r="C5868" t="str">
        <f t="shared" si="273"/>
        <v>Maruti</v>
      </c>
      <c r="D5868" t="str">
        <f t="shared" si="274"/>
        <v>above 5years</v>
      </c>
      <c r="E5868" t="str">
        <f t="shared" si="275"/>
        <v>mileage below 20km</v>
      </c>
      <c r="F5868" t="s">
        <v>13</v>
      </c>
      <c r="G5868">
        <v>14</v>
      </c>
      <c r="H5868">
        <v>55000</v>
      </c>
      <c r="I5868" t="s">
        <v>14</v>
      </c>
      <c r="J5868" t="s">
        <v>15</v>
      </c>
      <c r="K5868" t="s">
        <v>16</v>
      </c>
      <c r="L5868">
        <v>19.7</v>
      </c>
      <c r="M5868">
        <v>796</v>
      </c>
      <c r="N5868">
        <v>46.3</v>
      </c>
      <c r="O5868">
        <v>5</v>
      </c>
      <c r="P5868">
        <v>150000</v>
      </c>
    </row>
    <row r="5869" spans="1:16">
      <c r="A5869">
        <v>7483</v>
      </c>
      <c r="B5869" t="s">
        <v>132</v>
      </c>
      <c r="C5869" t="str">
        <f t="shared" si="273"/>
        <v>Jaguar</v>
      </c>
      <c r="D5869" t="str">
        <f t="shared" si="274"/>
        <v>above 5years</v>
      </c>
      <c r="E5869" t="str">
        <f t="shared" si="275"/>
        <v>mileage below 20km</v>
      </c>
      <c r="F5869" t="s">
        <v>133</v>
      </c>
      <c r="G5869">
        <v>7</v>
      </c>
      <c r="H5869">
        <v>40000</v>
      </c>
      <c r="I5869" t="s">
        <v>23</v>
      </c>
      <c r="J5869" t="s">
        <v>24</v>
      </c>
      <c r="K5869" t="s">
        <v>31</v>
      </c>
      <c r="L5869">
        <v>14.74</v>
      </c>
      <c r="M5869">
        <v>2993</v>
      </c>
      <c r="N5869">
        <v>270.89999999999998</v>
      </c>
      <c r="O5869">
        <v>5</v>
      </c>
      <c r="P5869">
        <v>3400000</v>
      </c>
    </row>
    <row r="5870" spans="1:16">
      <c r="A5870">
        <v>7484</v>
      </c>
      <c r="B5870" t="s">
        <v>12</v>
      </c>
      <c r="C5870" t="str">
        <f t="shared" si="273"/>
        <v>Maruti</v>
      </c>
      <c r="D5870" t="str">
        <f t="shared" si="274"/>
        <v>below 5years</v>
      </c>
      <c r="E5870" t="str">
        <f t="shared" si="275"/>
        <v xml:space="preserve"> mileage above 20km</v>
      </c>
      <c r="F5870" t="s">
        <v>13</v>
      </c>
      <c r="G5870">
        <v>3</v>
      </c>
      <c r="H5870">
        <v>40000</v>
      </c>
      <c r="I5870" t="s">
        <v>14</v>
      </c>
      <c r="J5870" t="s">
        <v>15</v>
      </c>
      <c r="K5870" t="s">
        <v>16</v>
      </c>
      <c r="L5870">
        <v>24.7</v>
      </c>
      <c r="M5870">
        <v>796</v>
      </c>
      <c r="N5870">
        <v>47.3</v>
      </c>
      <c r="O5870">
        <v>5</v>
      </c>
      <c r="P5870">
        <v>350000</v>
      </c>
    </row>
    <row r="5871" spans="1:16">
      <c r="A5871">
        <v>7487</v>
      </c>
      <c r="B5871" t="s">
        <v>195</v>
      </c>
      <c r="C5871" t="str">
        <f t="shared" si="273"/>
        <v>Mercedes-Benz</v>
      </c>
      <c r="D5871" t="str">
        <f t="shared" si="274"/>
        <v>above 5years</v>
      </c>
      <c r="E5871" t="str">
        <f t="shared" si="275"/>
        <v>mileage below 20km</v>
      </c>
      <c r="F5871" t="s">
        <v>196</v>
      </c>
      <c r="G5871">
        <v>9</v>
      </c>
      <c r="H5871">
        <v>30000</v>
      </c>
      <c r="I5871" t="s">
        <v>23</v>
      </c>
      <c r="J5871" t="s">
        <v>24</v>
      </c>
      <c r="K5871" t="s">
        <v>31</v>
      </c>
      <c r="L5871">
        <v>13.5</v>
      </c>
      <c r="M5871">
        <v>2987</v>
      </c>
      <c r="N5871">
        <v>254.79</v>
      </c>
      <c r="O5871">
        <v>5</v>
      </c>
      <c r="P5871">
        <v>3300000</v>
      </c>
    </row>
    <row r="5872" spans="1:16">
      <c r="A5872">
        <v>7488</v>
      </c>
      <c r="B5872" t="s">
        <v>62</v>
      </c>
      <c r="C5872" t="str">
        <f t="shared" si="273"/>
        <v>Honda</v>
      </c>
      <c r="D5872" t="str">
        <f t="shared" si="274"/>
        <v>5years</v>
      </c>
      <c r="E5872" t="str">
        <f t="shared" si="275"/>
        <v xml:space="preserve"> mileage above 20km</v>
      </c>
      <c r="F5872" t="s">
        <v>63</v>
      </c>
      <c r="G5872">
        <v>5</v>
      </c>
      <c r="H5872">
        <v>136900</v>
      </c>
      <c r="I5872" t="s">
        <v>23</v>
      </c>
      <c r="J5872" t="s">
        <v>24</v>
      </c>
      <c r="K5872" t="s">
        <v>16</v>
      </c>
      <c r="L5872">
        <v>25.8</v>
      </c>
      <c r="M5872">
        <v>1498</v>
      </c>
      <c r="N5872">
        <v>98.6</v>
      </c>
      <c r="O5872">
        <v>5</v>
      </c>
      <c r="P5872">
        <v>460000</v>
      </c>
    </row>
    <row r="5873" spans="1:16">
      <c r="A5873">
        <v>7490</v>
      </c>
      <c r="B5873" t="s">
        <v>52</v>
      </c>
      <c r="C5873" t="str">
        <f t="shared" si="273"/>
        <v>Hyundai</v>
      </c>
      <c r="D5873" t="str">
        <f t="shared" si="274"/>
        <v>above 5years</v>
      </c>
      <c r="E5873" t="str">
        <f t="shared" si="275"/>
        <v>mileage below 20km</v>
      </c>
      <c r="F5873" t="s">
        <v>53</v>
      </c>
      <c r="G5873">
        <v>6</v>
      </c>
      <c r="H5873">
        <v>110000</v>
      </c>
      <c r="I5873" t="s">
        <v>14</v>
      </c>
      <c r="J5873" t="s">
        <v>24</v>
      </c>
      <c r="K5873" t="s">
        <v>16</v>
      </c>
      <c r="L5873">
        <v>19.670000000000002</v>
      </c>
      <c r="M5873">
        <v>1582</v>
      </c>
      <c r="N5873">
        <v>126.2</v>
      </c>
      <c r="O5873">
        <v>5</v>
      </c>
      <c r="P5873">
        <v>1100000</v>
      </c>
    </row>
    <row r="5874" spans="1:16">
      <c r="A5874">
        <v>7492</v>
      </c>
      <c r="B5874" t="s">
        <v>48</v>
      </c>
      <c r="C5874" t="str">
        <f t="shared" si="273"/>
        <v>Maruti</v>
      </c>
      <c r="D5874" t="str">
        <f t="shared" si="274"/>
        <v>5years</v>
      </c>
      <c r="E5874" t="str">
        <f t="shared" si="275"/>
        <v xml:space="preserve"> mileage above 20km</v>
      </c>
      <c r="F5874" t="s">
        <v>49</v>
      </c>
      <c r="G5874">
        <v>5</v>
      </c>
      <c r="H5874">
        <v>60000</v>
      </c>
      <c r="I5874" t="s">
        <v>14</v>
      </c>
      <c r="J5874" t="s">
        <v>24</v>
      </c>
      <c r="K5874" t="s">
        <v>16</v>
      </c>
      <c r="L5874">
        <v>26.59</v>
      </c>
      <c r="M5874">
        <v>1248</v>
      </c>
      <c r="N5874">
        <v>74</v>
      </c>
      <c r="O5874">
        <v>5</v>
      </c>
      <c r="P5874">
        <v>555000</v>
      </c>
    </row>
    <row r="5875" spans="1:16">
      <c r="A5875">
        <v>7493</v>
      </c>
      <c r="B5875" t="s">
        <v>62</v>
      </c>
      <c r="C5875" t="str">
        <f t="shared" si="273"/>
        <v>Honda</v>
      </c>
      <c r="D5875" t="str">
        <f t="shared" si="274"/>
        <v>below 5years</v>
      </c>
      <c r="E5875" t="str">
        <f t="shared" si="275"/>
        <v xml:space="preserve"> mileage above 20km</v>
      </c>
      <c r="F5875" t="s">
        <v>63</v>
      </c>
      <c r="G5875">
        <v>2</v>
      </c>
      <c r="H5875">
        <v>65000</v>
      </c>
      <c r="I5875" t="s">
        <v>14</v>
      </c>
      <c r="J5875" t="s">
        <v>24</v>
      </c>
      <c r="K5875" t="s">
        <v>16</v>
      </c>
      <c r="L5875">
        <v>27.4</v>
      </c>
      <c r="M5875">
        <v>1498</v>
      </c>
      <c r="N5875">
        <v>98.63</v>
      </c>
      <c r="O5875">
        <v>5</v>
      </c>
      <c r="P5875">
        <v>650000</v>
      </c>
    </row>
    <row r="5876" spans="1:16">
      <c r="A5876">
        <v>7494</v>
      </c>
      <c r="B5876" t="s">
        <v>44</v>
      </c>
      <c r="C5876" t="str">
        <f t="shared" si="273"/>
        <v>Toyota</v>
      </c>
      <c r="D5876" t="str">
        <f t="shared" si="274"/>
        <v>below 5years</v>
      </c>
      <c r="E5876" t="str">
        <f t="shared" si="275"/>
        <v>mileage below 20km</v>
      </c>
      <c r="F5876" t="s">
        <v>45</v>
      </c>
      <c r="G5876">
        <v>4</v>
      </c>
      <c r="H5876">
        <v>130000</v>
      </c>
      <c r="I5876" t="s">
        <v>23</v>
      </c>
      <c r="J5876" t="s">
        <v>24</v>
      </c>
      <c r="K5876" t="s">
        <v>16</v>
      </c>
      <c r="L5876">
        <v>13.68</v>
      </c>
      <c r="M5876">
        <v>2393</v>
      </c>
      <c r="N5876">
        <v>147.80000000000001</v>
      </c>
      <c r="O5876">
        <v>8</v>
      </c>
      <c r="P5876">
        <v>1645000</v>
      </c>
    </row>
    <row r="5877" spans="1:16">
      <c r="A5877">
        <v>7495</v>
      </c>
      <c r="B5877" t="s">
        <v>106</v>
      </c>
      <c r="C5877" t="str">
        <f t="shared" si="273"/>
        <v>BMW</v>
      </c>
      <c r="D5877" t="str">
        <f t="shared" si="274"/>
        <v>above 5years</v>
      </c>
      <c r="E5877" t="str">
        <f t="shared" si="275"/>
        <v>mileage below 20km</v>
      </c>
      <c r="F5877">
        <v>3</v>
      </c>
      <c r="G5877">
        <v>10</v>
      </c>
      <c r="H5877">
        <v>90000</v>
      </c>
      <c r="I5877" t="s">
        <v>23</v>
      </c>
      <c r="J5877" t="s">
        <v>24</v>
      </c>
      <c r="K5877" t="s">
        <v>31</v>
      </c>
      <c r="L5877">
        <v>13.2</v>
      </c>
      <c r="M5877">
        <v>1995</v>
      </c>
      <c r="N5877">
        <v>170</v>
      </c>
      <c r="O5877">
        <v>5</v>
      </c>
      <c r="P5877">
        <v>1175000</v>
      </c>
    </row>
    <row r="5878" spans="1:16">
      <c r="A5878">
        <v>7496</v>
      </c>
      <c r="B5878" t="s">
        <v>32</v>
      </c>
      <c r="C5878" t="str">
        <f t="shared" si="273"/>
        <v>Maruti</v>
      </c>
      <c r="D5878" t="str">
        <f t="shared" si="274"/>
        <v>above 5years</v>
      </c>
      <c r="E5878" t="str">
        <f t="shared" si="275"/>
        <v xml:space="preserve"> mileage above 20km</v>
      </c>
      <c r="F5878" t="s">
        <v>33</v>
      </c>
      <c r="G5878">
        <v>10</v>
      </c>
      <c r="H5878">
        <v>97000</v>
      </c>
      <c r="I5878" t="s">
        <v>14</v>
      </c>
      <c r="J5878" t="s">
        <v>24</v>
      </c>
      <c r="K5878" t="s">
        <v>16</v>
      </c>
      <c r="L5878">
        <v>22.9</v>
      </c>
      <c r="M5878">
        <v>1248</v>
      </c>
      <c r="N5878">
        <v>74</v>
      </c>
      <c r="O5878">
        <v>5</v>
      </c>
      <c r="P5878">
        <v>350000</v>
      </c>
    </row>
    <row r="5879" spans="1:16">
      <c r="A5879">
        <v>7497</v>
      </c>
      <c r="B5879" t="s">
        <v>164</v>
      </c>
      <c r="C5879" t="str">
        <f t="shared" si="273"/>
        <v>Renault</v>
      </c>
      <c r="D5879" t="str">
        <f t="shared" si="274"/>
        <v>below 5years</v>
      </c>
      <c r="E5879" t="str">
        <f t="shared" si="275"/>
        <v>mileage below 20km</v>
      </c>
      <c r="F5879" t="s">
        <v>165</v>
      </c>
      <c r="G5879">
        <v>2</v>
      </c>
      <c r="H5879">
        <v>20500</v>
      </c>
      <c r="I5879" t="s">
        <v>14</v>
      </c>
      <c r="J5879" t="s">
        <v>15</v>
      </c>
      <c r="K5879" t="s">
        <v>16</v>
      </c>
      <c r="L5879">
        <v>20</v>
      </c>
      <c r="M5879">
        <v>999</v>
      </c>
      <c r="N5879">
        <v>72</v>
      </c>
      <c r="O5879">
        <v>7</v>
      </c>
      <c r="P5879">
        <v>650000</v>
      </c>
    </row>
    <row r="5880" spans="1:16">
      <c r="A5880">
        <v>7498</v>
      </c>
      <c r="B5880" t="s">
        <v>86</v>
      </c>
      <c r="C5880" t="str">
        <f t="shared" si="273"/>
        <v>Tata</v>
      </c>
      <c r="D5880" t="str">
        <f t="shared" si="274"/>
        <v>below 5years</v>
      </c>
      <c r="E5880" t="str">
        <f t="shared" si="275"/>
        <v xml:space="preserve"> mileage above 20km</v>
      </c>
      <c r="F5880" t="s">
        <v>87</v>
      </c>
      <c r="G5880">
        <v>3</v>
      </c>
      <c r="H5880">
        <v>20000</v>
      </c>
      <c r="I5880" t="s">
        <v>14</v>
      </c>
      <c r="J5880" t="s">
        <v>15</v>
      </c>
      <c r="K5880" t="s">
        <v>31</v>
      </c>
      <c r="L5880">
        <v>23.84</v>
      </c>
      <c r="M5880">
        <v>1199</v>
      </c>
      <c r="N5880">
        <v>84</v>
      </c>
      <c r="O5880">
        <v>5</v>
      </c>
      <c r="P5880">
        <v>415000</v>
      </c>
    </row>
    <row r="5881" spans="1:16">
      <c r="A5881">
        <v>7499</v>
      </c>
      <c r="B5881" t="s">
        <v>52</v>
      </c>
      <c r="C5881" t="str">
        <f t="shared" si="273"/>
        <v>Hyundai</v>
      </c>
      <c r="D5881" t="str">
        <f t="shared" si="274"/>
        <v>below 5years</v>
      </c>
      <c r="E5881" t="str">
        <f t="shared" si="275"/>
        <v xml:space="preserve"> mileage above 20km</v>
      </c>
      <c r="F5881" t="s">
        <v>53</v>
      </c>
      <c r="G5881">
        <v>2</v>
      </c>
      <c r="H5881">
        <v>14000</v>
      </c>
      <c r="I5881" t="s">
        <v>14</v>
      </c>
      <c r="J5881" t="s">
        <v>24</v>
      </c>
      <c r="K5881" t="s">
        <v>16</v>
      </c>
      <c r="L5881">
        <v>22.1</v>
      </c>
      <c r="M5881">
        <v>1396</v>
      </c>
      <c r="N5881">
        <v>88.7</v>
      </c>
      <c r="O5881">
        <v>5</v>
      </c>
      <c r="P5881">
        <v>1150000</v>
      </c>
    </row>
    <row r="5882" spans="1:16">
      <c r="A5882">
        <v>7500</v>
      </c>
      <c r="B5882" t="s">
        <v>34</v>
      </c>
      <c r="C5882" t="str">
        <f t="shared" si="273"/>
        <v>Hyundai</v>
      </c>
      <c r="D5882" t="str">
        <f t="shared" si="274"/>
        <v>below 5years</v>
      </c>
      <c r="E5882" t="str">
        <f t="shared" si="275"/>
        <v xml:space="preserve"> mileage above 20km</v>
      </c>
      <c r="F5882" t="s">
        <v>35</v>
      </c>
      <c r="G5882">
        <v>3</v>
      </c>
      <c r="H5882">
        <v>15000</v>
      </c>
      <c r="I5882" t="s">
        <v>14</v>
      </c>
      <c r="J5882" t="s">
        <v>24</v>
      </c>
      <c r="K5882" t="s">
        <v>16</v>
      </c>
      <c r="L5882">
        <v>22</v>
      </c>
      <c r="M5882">
        <v>1582</v>
      </c>
      <c r="N5882">
        <v>126.2</v>
      </c>
      <c r="O5882">
        <v>5</v>
      </c>
      <c r="P5882">
        <v>930000</v>
      </c>
    </row>
    <row r="5883" spans="1:16">
      <c r="A5883">
        <v>7501</v>
      </c>
      <c r="B5883" t="s">
        <v>27</v>
      </c>
      <c r="C5883" t="str">
        <f t="shared" si="273"/>
        <v>Hyundai</v>
      </c>
      <c r="D5883" t="str">
        <f t="shared" si="274"/>
        <v>above 5years</v>
      </c>
      <c r="E5883" t="str">
        <f t="shared" si="275"/>
        <v xml:space="preserve"> mileage above 20km</v>
      </c>
      <c r="F5883" t="s">
        <v>28</v>
      </c>
      <c r="G5883">
        <v>11</v>
      </c>
      <c r="H5883">
        <v>74000</v>
      </c>
      <c r="I5883" t="s">
        <v>23</v>
      </c>
      <c r="J5883" t="s">
        <v>15</v>
      </c>
      <c r="K5883" t="s">
        <v>16</v>
      </c>
      <c r="L5883">
        <v>20.36</v>
      </c>
      <c r="M5883">
        <v>1197</v>
      </c>
      <c r="N5883">
        <v>78.900000000000006</v>
      </c>
      <c r="O5883">
        <v>5</v>
      </c>
      <c r="P5883">
        <v>255000</v>
      </c>
    </row>
    <row r="5884" spans="1:16">
      <c r="A5884">
        <v>7502</v>
      </c>
      <c r="B5884" t="s">
        <v>46</v>
      </c>
      <c r="C5884" t="str">
        <f t="shared" si="273"/>
        <v>Maruti</v>
      </c>
      <c r="D5884" t="str">
        <f t="shared" si="274"/>
        <v>below 5years</v>
      </c>
      <c r="E5884" t="str">
        <f t="shared" si="275"/>
        <v xml:space="preserve"> mileage above 20km</v>
      </c>
      <c r="F5884" t="s">
        <v>47</v>
      </c>
      <c r="G5884">
        <v>4</v>
      </c>
      <c r="H5884">
        <v>100000</v>
      </c>
      <c r="I5884" t="s">
        <v>14</v>
      </c>
      <c r="J5884" t="s">
        <v>24</v>
      </c>
      <c r="K5884" t="s">
        <v>16</v>
      </c>
      <c r="L5884">
        <v>27.39</v>
      </c>
      <c r="M5884">
        <v>1248</v>
      </c>
      <c r="N5884">
        <v>74</v>
      </c>
      <c r="O5884">
        <v>5</v>
      </c>
      <c r="P5884">
        <v>700000</v>
      </c>
    </row>
    <row r="5885" spans="1:16">
      <c r="A5885">
        <v>7503</v>
      </c>
      <c r="B5885" t="s">
        <v>21</v>
      </c>
      <c r="C5885" t="str">
        <f t="shared" si="273"/>
        <v>Ford</v>
      </c>
      <c r="D5885" t="str">
        <f t="shared" si="274"/>
        <v>5years</v>
      </c>
      <c r="E5885" t="str">
        <f t="shared" si="275"/>
        <v xml:space="preserve"> mileage above 20km</v>
      </c>
      <c r="F5885" t="s">
        <v>22</v>
      </c>
      <c r="G5885">
        <v>5</v>
      </c>
      <c r="H5885">
        <v>52214</v>
      </c>
      <c r="I5885" t="s">
        <v>23</v>
      </c>
      <c r="J5885" t="s">
        <v>24</v>
      </c>
      <c r="K5885" t="s">
        <v>16</v>
      </c>
      <c r="L5885">
        <v>23</v>
      </c>
      <c r="M5885">
        <v>1498</v>
      </c>
      <c r="N5885">
        <v>98.96</v>
      </c>
      <c r="O5885">
        <v>5</v>
      </c>
      <c r="P5885">
        <v>760000</v>
      </c>
    </row>
    <row r="5886" spans="1:16">
      <c r="A5886">
        <v>7504</v>
      </c>
      <c r="B5886" t="s">
        <v>12</v>
      </c>
      <c r="C5886" t="str">
        <f t="shared" si="273"/>
        <v>Maruti</v>
      </c>
      <c r="D5886" t="str">
        <f t="shared" si="274"/>
        <v>above 5years</v>
      </c>
      <c r="E5886" t="str">
        <f t="shared" si="275"/>
        <v>mileage below 20km</v>
      </c>
      <c r="F5886" t="s">
        <v>13</v>
      </c>
      <c r="G5886">
        <v>10</v>
      </c>
      <c r="H5886">
        <v>170000</v>
      </c>
      <c r="I5886" t="s">
        <v>14</v>
      </c>
      <c r="J5886" t="s">
        <v>15</v>
      </c>
      <c r="K5886" t="s">
        <v>16</v>
      </c>
      <c r="L5886">
        <v>19.7</v>
      </c>
      <c r="M5886">
        <v>796</v>
      </c>
      <c r="N5886">
        <v>46.3</v>
      </c>
      <c r="O5886">
        <v>5</v>
      </c>
      <c r="P5886">
        <v>300000</v>
      </c>
    </row>
    <row r="5887" spans="1:16">
      <c r="A5887">
        <v>7505</v>
      </c>
      <c r="B5887" t="s">
        <v>66</v>
      </c>
      <c r="C5887" t="str">
        <f t="shared" si="273"/>
        <v>Mahindra</v>
      </c>
      <c r="D5887" t="str">
        <f t="shared" si="274"/>
        <v>above 5years</v>
      </c>
      <c r="E5887" t="str">
        <f t="shared" si="275"/>
        <v>mileage below 20km</v>
      </c>
      <c r="F5887" t="s">
        <v>67</v>
      </c>
      <c r="G5887">
        <v>8</v>
      </c>
      <c r="H5887">
        <v>99000</v>
      </c>
      <c r="I5887" t="s">
        <v>23</v>
      </c>
      <c r="J5887" t="s">
        <v>24</v>
      </c>
      <c r="K5887" t="s">
        <v>16</v>
      </c>
      <c r="L5887">
        <v>15.1</v>
      </c>
      <c r="M5887">
        <v>2179</v>
      </c>
      <c r="N5887">
        <v>140</v>
      </c>
      <c r="O5887">
        <v>7</v>
      </c>
      <c r="P5887">
        <v>650000</v>
      </c>
    </row>
    <row r="5888" spans="1:16">
      <c r="A5888">
        <v>7508</v>
      </c>
      <c r="B5888" t="s">
        <v>32</v>
      </c>
      <c r="C5888" t="str">
        <f t="shared" si="273"/>
        <v>Maruti</v>
      </c>
      <c r="D5888" t="str">
        <f t="shared" si="274"/>
        <v>below 5years</v>
      </c>
      <c r="E5888" t="str">
        <f t="shared" si="275"/>
        <v xml:space="preserve"> mileage above 20km</v>
      </c>
      <c r="F5888" t="s">
        <v>33</v>
      </c>
      <c r="G5888">
        <v>3</v>
      </c>
      <c r="H5888">
        <v>46000</v>
      </c>
      <c r="I5888" t="s">
        <v>14</v>
      </c>
      <c r="J5888" t="s">
        <v>15</v>
      </c>
      <c r="K5888" t="s">
        <v>31</v>
      </c>
      <c r="L5888">
        <v>22</v>
      </c>
      <c r="M5888">
        <v>1197</v>
      </c>
      <c r="N5888">
        <v>81.8</v>
      </c>
      <c r="O5888">
        <v>5</v>
      </c>
      <c r="P5888">
        <v>634000</v>
      </c>
    </row>
    <row r="5889" spans="1:16">
      <c r="A5889">
        <v>7510</v>
      </c>
      <c r="B5889" t="s">
        <v>54</v>
      </c>
      <c r="C5889" t="str">
        <f t="shared" si="273"/>
        <v>Honda</v>
      </c>
      <c r="D5889" t="str">
        <f t="shared" si="274"/>
        <v>5years</v>
      </c>
      <c r="E5889" t="str">
        <f t="shared" si="275"/>
        <v>mileage below 20km</v>
      </c>
      <c r="F5889" t="s">
        <v>55</v>
      </c>
      <c r="G5889">
        <v>5</v>
      </c>
      <c r="H5889">
        <v>21446</v>
      </c>
      <c r="I5889" t="s">
        <v>23</v>
      </c>
      <c r="J5889" t="s">
        <v>15</v>
      </c>
      <c r="K5889" t="s">
        <v>16</v>
      </c>
      <c r="L5889">
        <v>16.8</v>
      </c>
      <c r="M5889">
        <v>1497</v>
      </c>
      <c r="N5889">
        <v>116.3</v>
      </c>
      <c r="O5889">
        <v>5</v>
      </c>
      <c r="P5889">
        <v>825000</v>
      </c>
    </row>
    <row r="5890" spans="1:16">
      <c r="A5890">
        <v>7514</v>
      </c>
      <c r="B5890" t="s">
        <v>17</v>
      </c>
      <c r="C5890" t="str">
        <f t="shared" si="273"/>
        <v>Hyundai</v>
      </c>
      <c r="D5890" t="str">
        <f t="shared" si="274"/>
        <v>above 5years</v>
      </c>
      <c r="E5890" t="str">
        <f t="shared" si="275"/>
        <v>mileage below 20km</v>
      </c>
      <c r="F5890" t="s">
        <v>18</v>
      </c>
      <c r="G5890">
        <v>6</v>
      </c>
      <c r="H5890">
        <v>42426</v>
      </c>
      <c r="I5890" t="s">
        <v>23</v>
      </c>
      <c r="J5890" t="s">
        <v>15</v>
      </c>
      <c r="K5890" t="s">
        <v>31</v>
      </c>
      <c r="L5890">
        <v>18.899999999999999</v>
      </c>
      <c r="M5890">
        <v>1197</v>
      </c>
      <c r="N5890">
        <v>81.86</v>
      </c>
      <c r="O5890">
        <v>5</v>
      </c>
      <c r="P5890">
        <v>440000</v>
      </c>
    </row>
    <row r="5891" spans="1:16">
      <c r="A5891">
        <v>7515</v>
      </c>
      <c r="B5891" t="s">
        <v>76</v>
      </c>
      <c r="C5891" t="str">
        <f t="shared" ref="C5891:C5954" si="276">LEFT(B5891,FIND(" ", B5891)-1)</f>
        <v>Mahindra</v>
      </c>
      <c r="D5891" t="str">
        <f t="shared" ref="D5891:D5954" si="277">IF(G5891&gt;5,"above 5years",IF(G5891&lt;5,"below 5years",IF(G5891=5,"5years",0)))</f>
        <v>above 5years</v>
      </c>
      <c r="E5891" t="str">
        <f t="shared" ref="E5891:E5954" si="278">IF(L5891&lt;=20,"mileage below 20km",IF(L5891&gt;=20," mileage above 20km",0))</f>
        <v>mileage below 20km</v>
      </c>
      <c r="F5891" t="s">
        <v>77</v>
      </c>
      <c r="G5891">
        <v>8</v>
      </c>
      <c r="H5891">
        <v>71000</v>
      </c>
      <c r="I5891" t="s">
        <v>23</v>
      </c>
      <c r="J5891" t="s">
        <v>24</v>
      </c>
      <c r="K5891" t="s">
        <v>16</v>
      </c>
      <c r="L5891">
        <v>12.05</v>
      </c>
      <c r="M5891">
        <v>2179</v>
      </c>
      <c r="N5891">
        <v>120</v>
      </c>
      <c r="O5891">
        <v>8</v>
      </c>
      <c r="P5891">
        <v>820000</v>
      </c>
    </row>
    <row r="5892" spans="1:16">
      <c r="A5892">
        <v>7516</v>
      </c>
      <c r="B5892" t="s">
        <v>92</v>
      </c>
      <c r="C5892" t="str">
        <f t="shared" si="276"/>
        <v>Maruti</v>
      </c>
      <c r="D5892" t="str">
        <f t="shared" si="277"/>
        <v>above 5years</v>
      </c>
      <c r="E5892" t="str">
        <f t="shared" si="278"/>
        <v xml:space="preserve"> mileage above 20km</v>
      </c>
      <c r="F5892" t="s">
        <v>93</v>
      </c>
      <c r="G5892">
        <v>6</v>
      </c>
      <c r="H5892">
        <v>35330</v>
      </c>
      <c r="I5892" t="s">
        <v>23</v>
      </c>
      <c r="J5892" t="s">
        <v>24</v>
      </c>
      <c r="K5892" t="s">
        <v>16</v>
      </c>
      <c r="L5892">
        <v>27.62</v>
      </c>
      <c r="M5892">
        <v>793</v>
      </c>
      <c r="N5892">
        <v>47</v>
      </c>
      <c r="O5892">
        <v>5</v>
      </c>
      <c r="P5892">
        <v>489000</v>
      </c>
    </row>
    <row r="5893" spans="1:16">
      <c r="A5893">
        <v>7517</v>
      </c>
      <c r="B5893" t="s">
        <v>82</v>
      </c>
      <c r="C5893" t="str">
        <f t="shared" si="276"/>
        <v>Ford</v>
      </c>
      <c r="D5893" t="str">
        <f t="shared" si="277"/>
        <v>above 5years</v>
      </c>
      <c r="E5893" t="str">
        <f t="shared" si="278"/>
        <v>mileage below 20km</v>
      </c>
      <c r="F5893" t="s">
        <v>83</v>
      </c>
      <c r="G5893">
        <v>10</v>
      </c>
      <c r="H5893">
        <v>66000</v>
      </c>
      <c r="I5893" t="s">
        <v>23</v>
      </c>
      <c r="J5893" t="s">
        <v>24</v>
      </c>
      <c r="K5893" t="s">
        <v>16</v>
      </c>
      <c r="L5893">
        <v>20</v>
      </c>
      <c r="M5893">
        <v>1399</v>
      </c>
      <c r="N5893">
        <v>68</v>
      </c>
      <c r="O5893">
        <v>5</v>
      </c>
      <c r="P5893">
        <v>310000</v>
      </c>
    </row>
    <row r="5894" spans="1:16">
      <c r="A5894">
        <v>7519</v>
      </c>
      <c r="B5894" t="s">
        <v>48</v>
      </c>
      <c r="C5894" t="str">
        <f t="shared" si="276"/>
        <v>Maruti</v>
      </c>
      <c r="D5894" t="str">
        <f t="shared" si="277"/>
        <v>below 5years</v>
      </c>
      <c r="E5894" t="str">
        <f t="shared" si="278"/>
        <v xml:space="preserve"> mileage above 20km</v>
      </c>
      <c r="F5894" t="s">
        <v>49</v>
      </c>
      <c r="G5894">
        <v>4</v>
      </c>
      <c r="H5894">
        <v>70000</v>
      </c>
      <c r="I5894" t="s">
        <v>14</v>
      </c>
      <c r="J5894" t="s">
        <v>24</v>
      </c>
      <c r="K5894" t="s">
        <v>16</v>
      </c>
      <c r="L5894">
        <v>28.4</v>
      </c>
      <c r="M5894">
        <v>1248</v>
      </c>
      <c r="N5894">
        <v>74.02</v>
      </c>
      <c r="O5894">
        <v>5</v>
      </c>
      <c r="P5894">
        <v>670000</v>
      </c>
    </row>
    <row r="5895" spans="1:16">
      <c r="A5895">
        <v>7522</v>
      </c>
      <c r="B5895" t="s">
        <v>27</v>
      </c>
      <c r="C5895" t="str">
        <f t="shared" si="276"/>
        <v>Hyundai</v>
      </c>
      <c r="D5895" t="str">
        <f t="shared" si="277"/>
        <v>above 5years</v>
      </c>
      <c r="E5895" t="str">
        <f t="shared" si="278"/>
        <v xml:space="preserve"> mileage above 20km</v>
      </c>
      <c r="F5895" t="s">
        <v>28</v>
      </c>
      <c r="G5895">
        <v>10</v>
      </c>
      <c r="H5895">
        <v>75000</v>
      </c>
      <c r="I5895" t="s">
        <v>23</v>
      </c>
      <c r="J5895" t="s">
        <v>15</v>
      </c>
      <c r="K5895" t="s">
        <v>16</v>
      </c>
      <c r="L5895">
        <v>20.36</v>
      </c>
      <c r="M5895">
        <v>1197</v>
      </c>
      <c r="N5895">
        <v>78.900000000000006</v>
      </c>
      <c r="O5895">
        <v>5</v>
      </c>
      <c r="P5895">
        <v>345000</v>
      </c>
    </row>
    <row r="5896" spans="1:16">
      <c r="A5896">
        <v>7523</v>
      </c>
      <c r="B5896" t="s">
        <v>34</v>
      </c>
      <c r="C5896" t="str">
        <f t="shared" si="276"/>
        <v>Hyundai</v>
      </c>
      <c r="D5896" t="str">
        <f t="shared" si="277"/>
        <v>below 5years</v>
      </c>
      <c r="E5896" t="str">
        <f t="shared" si="278"/>
        <v>mileage below 20km</v>
      </c>
      <c r="F5896" t="s">
        <v>35</v>
      </c>
      <c r="G5896">
        <v>4</v>
      </c>
      <c r="H5896">
        <v>22000</v>
      </c>
      <c r="I5896" t="s">
        <v>14</v>
      </c>
      <c r="J5896" t="s">
        <v>15</v>
      </c>
      <c r="K5896" t="s">
        <v>16</v>
      </c>
      <c r="L5896">
        <v>17.010000000000002</v>
      </c>
      <c r="M5896">
        <v>1591</v>
      </c>
      <c r="N5896">
        <v>121.3</v>
      </c>
      <c r="O5896">
        <v>5</v>
      </c>
      <c r="P5896">
        <v>875000</v>
      </c>
    </row>
    <row r="5897" spans="1:16">
      <c r="A5897">
        <v>7525</v>
      </c>
      <c r="B5897" t="s">
        <v>21</v>
      </c>
      <c r="C5897" t="str">
        <f t="shared" si="276"/>
        <v>Ford</v>
      </c>
      <c r="D5897" t="str">
        <f t="shared" si="277"/>
        <v>above 5years</v>
      </c>
      <c r="E5897" t="str">
        <f t="shared" si="278"/>
        <v xml:space="preserve"> mileage above 20km</v>
      </c>
      <c r="F5897" t="s">
        <v>22</v>
      </c>
      <c r="G5897">
        <v>6</v>
      </c>
      <c r="H5897">
        <v>59636</v>
      </c>
      <c r="I5897" t="s">
        <v>23</v>
      </c>
      <c r="J5897" t="s">
        <v>24</v>
      </c>
      <c r="K5897" t="s">
        <v>16</v>
      </c>
      <c r="L5897">
        <v>23</v>
      </c>
      <c r="M5897">
        <v>1498</v>
      </c>
      <c r="N5897">
        <v>98.96</v>
      </c>
      <c r="O5897">
        <v>5</v>
      </c>
      <c r="P5897">
        <v>731000</v>
      </c>
    </row>
    <row r="5898" spans="1:16">
      <c r="A5898">
        <v>7526</v>
      </c>
      <c r="B5898" t="s">
        <v>92</v>
      </c>
      <c r="C5898" t="str">
        <f t="shared" si="276"/>
        <v>Maruti</v>
      </c>
      <c r="D5898" t="str">
        <f t="shared" si="277"/>
        <v>below 5years</v>
      </c>
      <c r="E5898" t="str">
        <f t="shared" si="278"/>
        <v xml:space="preserve"> mileage above 20km</v>
      </c>
      <c r="F5898" t="s">
        <v>93</v>
      </c>
      <c r="G5898">
        <v>3</v>
      </c>
      <c r="H5898">
        <v>8300</v>
      </c>
      <c r="I5898" t="s">
        <v>14</v>
      </c>
      <c r="J5898" t="s">
        <v>15</v>
      </c>
      <c r="K5898" t="s">
        <v>16</v>
      </c>
      <c r="L5898">
        <v>23.1</v>
      </c>
      <c r="M5898">
        <v>998</v>
      </c>
      <c r="N5898">
        <v>67.040000000000006</v>
      </c>
      <c r="O5898">
        <v>5</v>
      </c>
      <c r="P5898">
        <v>450000</v>
      </c>
    </row>
    <row r="5899" spans="1:16">
      <c r="A5899">
        <v>7528</v>
      </c>
      <c r="B5899" t="s">
        <v>27</v>
      </c>
      <c r="C5899" t="str">
        <f t="shared" si="276"/>
        <v>Hyundai</v>
      </c>
      <c r="D5899" t="str">
        <f t="shared" si="277"/>
        <v>above 5years</v>
      </c>
      <c r="E5899" t="str">
        <f t="shared" si="278"/>
        <v>mileage below 20km</v>
      </c>
      <c r="F5899" t="s">
        <v>28</v>
      </c>
      <c r="G5899">
        <v>10</v>
      </c>
      <c r="H5899">
        <v>94000</v>
      </c>
      <c r="I5899" t="s">
        <v>23</v>
      </c>
      <c r="J5899" t="s">
        <v>15</v>
      </c>
      <c r="K5899" t="s">
        <v>31</v>
      </c>
      <c r="L5899">
        <v>16.95</v>
      </c>
      <c r="M5899">
        <v>1197</v>
      </c>
      <c r="N5899">
        <v>78.900000000000006</v>
      </c>
      <c r="O5899">
        <v>5</v>
      </c>
      <c r="P5899">
        <v>365000</v>
      </c>
    </row>
    <row r="5900" spans="1:16">
      <c r="A5900">
        <v>7529</v>
      </c>
      <c r="B5900" t="s">
        <v>106</v>
      </c>
      <c r="C5900" t="str">
        <f t="shared" si="276"/>
        <v>BMW</v>
      </c>
      <c r="D5900" t="str">
        <f t="shared" si="277"/>
        <v>above 5years</v>
      </c>
      <c r="E5900" t="str">
        <f t="shared" si="278"/>
        <v xml:space="preserve"> mileage above 20km</v>
      </c>
      <c r="F5900">
        <v>3</v>
      </c>
      <c r="G5900">
        <v>6</v>
      </c>
      <c r="H5900">
        <v>87000</v>
      </c>
      <c r="I5900" t="s">
        <v>23</v>
      </c>
      <c r="J5900" t="s">
        <v>24</v>
      </c>
      <c r="K5900" t="s">
        <v>31</v>
      </c>
      <c r="L5900">
        <v>21.76</v>
      </c>
      <c r="M5900">
        <v>1995</v>
      </c>
      <c r="N5900">
        <v>188</v>
      </c>
      <c r="O5900">
        <v>5</v>
      </c>
      <c r="P5900">
        <v>2480000</v>
      </c>
    </row>
    <row r="5901" spans="1:16">
      <c r="A5901">
        <v>7530</v>
      </c>
      <c r="B5901" t="s">
        <v>17</v>
      </c>
      <c r="C5901" t="str">
        <f t="shared" si="276"/>
        <v>Hyundai</v>
      </c>
      <c r="D5901" t="str">
        <f t="shared" si="277"/>
        <v>5years</v>
      </c>
      <c r="E5901" t="str">
        <f t="shared" si="278"/>
        <v>mileage below 20km</v>
      </c>
      <c r="F5901" t="s">
        <v>18</v>
      </c>
      <c r="G5901">
        <v>5</v>
      </c>
      <c r="H5901">
        <v>60000</v>
      </c>
      <c r="I5901" t="s">
        <v>14</v>
      </c>
      <c r="J5901" t="s">
        <v>15</v>
      </c>
      <c r="K5901" t="s">
        <v>31</v>
      </c>
      <c r="L5901">
        <v>18.899999999999999</v>
      </c>
      <c r="M5901">
        <v>1197</v>
      </c>
      <c r="N5901">
        <v>81.86</v>
      </c>
      <c r="O5901">
        <v>5</v>
      </c>
      <c r="P5901">
        <v>400000</v>
      </c>
    </row>
    <row r="5902" spans="1:16">
      <c r="A5902">
        <v>7531</v>
      </c>
      <c r="B5902" t="s">
        <v>27</v>
      </c>
      <c r="C5902" t="str">
        <f t="shared" si="276"/>
        <v>Hyundai</v>
      </c>
      <c r="D5902" t="str">
        <f t="shared" si="277"/>
        <v>above 5years</v>
      </c>
      <c r="E5902" t="str">
        <f t="shared" si="278"/>
        <v xml:space="preserve"> mileage above 20km</v>
      </c>
      <c r="F5902" t="s">
        <v>28</v>
      </c>
      <c r="G5902">
        <v>7</v>
      </c>
      <c r="H5902">
        <v>70000</v>
      </c>
      <c r="I5902" t="s">
        <v>14</v>
      </c>
      <c r="J5902" t="s">
        <v>15</v>
      </c>
      <c r="K5902" t="s">
        <v>16</v>
      </c>
      <c r="L5902">
        <v>20.36</v>
      </c>
      <c r="M5902">
        <v>1197</v>
      </c>
      <c r="N5902">
        <v>78.900000000000006</v>
      </c>
      <c r="O5902">
        <v>5</v>
      </c>
      <c r="P5902">
        <v>220000</v>
      </c>
    </row>
    <row r="5903" spans="1:16">
      <c r="A5903">
        <v>7532</v>
      </c>
      <c r="B5903" t="s">
        <v>27</v>
      </c>
      <c r="C5903" t="str">
        <f t="shared" si="276"/>
        <v>Hyundai</v>
      </c>
      <c r="D5903" t="str">
        <f t="shared" si="277"/>
        <v>above 5years</v>
      </c>
      <c r="E5903" t="str">
        <f t="shared" si="278"/>
        <v xml:space="preserve"> mileage above 20km</v>
      </c>
      <c r="F5903" t="s">
        <v>28</v>
      </c>
      <c r="G5903">
        <v>10</v>
      </c>
      <c r="H5903">
        <v>67000</v>
      </c>
      <c r="I5903" t="s">
        <v>23</v>
      </c>
      <c r="J5903" t="s">
        <v>15</v>
      </c>
      <c r="K5903" t="s">
        <v>16</v>
      </c>
      <c r="L5903">
        <v>20.36</v>
      </c>
      <c r="M5903">
        <v>1197</v>
      </c>
      <c r="N5903">
        <v>78.900000000000006</v>
      </c>
      <c r="O5903">
        <v>5</v>
      </c>
      <c r="P5903">
        <v>295000</v>
      </c>
    </row>
    <row r="5904" spans="1:16">
      <c r="A5904">
        <v>7534</v>
      </c>
      <c r="B5904" t="s">
        <v>17</v>
      </c>
      <c r="C5904" t="str">
        <f t="shared" si="276"/>
        <v>Hyundai</v>
      </c>
      <c r="D5904" t="str">
        <f t="shared" si="277"/>
        <v>above 5years</v>
      </c>
      <c r="E5904" t="str">
        <f t="shared" si="278"/>
        <v xml:space="preserve"> mileage above 20km</v>
      </c>
      <c r="F5904" t="s">
        <v>18</v>
      </c>
      <c r="G5904">
        <v>6</v>
      </c>
      <c r="H5904">
        <v>50000</v>
      </c>
      <c r="I5904" t="s">
        <v>14</v>
      </c>
      <c r="J5904" t="s">
        <v>24</v>
      </c>
      <c r="K5904" t="s">
        <v>16</v>
      </c>
      <c r="L5904">
        <v>24</v>
      </c>
      <c r="M5904">
        <v>1120</v>
      </c>
      <c r="N5904">
        <v>70</v>
      </c>
      <c r="O5904">
        <v>5</v>
      </c>
      <c r="P5904">
        <v>470000</v>
      </c>
    </row>
    <row r="5905" spans="1:16">
      <c r="A5905">
        <v>7537</v>
      </c>
      <c r="B5905" t="s">
        <v>121</v>
      </c>
      <c r="C5905" t="str">
        <f t="shared" si="276"/>
        <v>Maruti</v>
      </c>
      <c r="D5905" t="str">
        <f t="shared" si="277"/>
        <v>above 5years</v>
      </c>
      <c r="E5905" t="str">
        <f t="shared" si="278"/>
        <v>mileage below 20km</v>
      </c>
      <c r="F5905" t="s">
        <v>122</v>
      </c>
      <c r="G5905">
        <v>10</v>
      </c>
      <c r="H5905">
        <v>79345</v>
      </c>
      <c r="I5905" t="s">
        <v>23</v>
      </c>
      <c r="J5905" t="s">
        <v>15</v>
      </c>
      <c r="K5905" t="s">
        <v>16</v>
      </c>
      <c r="L5905">
        <v>15.37</v>
      </c>
      <c r="M5905">
        <v>1196</v>
      </c>
      <c r="N5905">
        <v>73</v>
      </c>
      <c r="O5905">
        <v>7</v>
      </c>
      <c r="P5905">
        <v>235000</v>
      </c>
    </row>
    <row r="5906" spans="1:16">
      <c r="A5906">
        <v>7539</v>
      </c>
      <c r="B5906" t="s">
        <v>62</v>
      </c>
      <c r="C5906" t="str">
        <f t="shared" si="276"/>
        <v>Honda</v>
      </c>
      <c r="D5906" t="str">
        <f t="shared" si="277"/>
        <v>5years</v>
      </c>
      <c r="E5906" t="str">
        <f t="shared" si="278"/>
        <v xml:space="preserve"> mileage above 20km</v>
      </c>
      <c r="F5906" t="s">
        <v>63</v>
      </c>
      <c r="G5906">
        <v>5</v>
      </c>
      <c r="H5906">
        <v>103092</v>
      </c>
      <c r="I5906" t="s">
        <v>23</v>
      </c>
      <c r="J5906" t="s">
        <v>24</v>
      </c>
      <c r="K5906" t="s">
        <v>16</v>
      </c>
      <c r="L5906">
        <v>25.8</v>
      </c>
      <c r="M5906">
        <v>1498</v>
      </c>
      <c r="N5906">
        <v>98.6</v>
      </c>
      <c r="O5906">
        <v>5</v>
      </c>
      <c r="P5906">
        <v>525000</v>
      </c>
    </row>
    <row r="5907" spans="1:16">
      <c r="A5907">
        <v>7540</v>
      </c>
      <c r="B5907" t="s">
        <v>42</v>
      </c>
      <c r="C5907" t="str">
        <f t="shared" si="276"/>
        <v>Mercedes-Benz</v>
      </c>
      <c r="D5907" t="str">
        <f t="shared" si="277"/>
        <v>above 5years</v>
      </c>
      <c r="E5907" t="str">
        <f t="shared" si="278"/>
        <v>mileage below 20km</v>
      </c>
      <c r="F5907" t="s">
        <v>43</v>
      </c>
      <c r="G5907">
        <v>7</v>
      </c>
      <c r="H5907">
        <v>134000</v>
      </c>
      <c r="I5907" t="s">
        <v>23</v>
      </c>
      <c r="J5907" t="s">
        <v>24</v>
      </c>
      <c r="K5907" t="s">
        <v>31</v>
      </c>
      <c r="L5907">
        <v>14.84</v>
      </c>
      <c r="M5907">
        <v>2143</v>
      </c>
      <c r="N5907">
        <v>170</v>
      </c>
      <c r="O5907">
        <v>5</v>
      </c>
      <c r="P5907">
        <v>1200000</v>
      </c>
    </row>
    <row r="5908" spans="1:16">
      <c r="A5908">
        <v>7541</v>
      </c>
      <c r="B5908" t="s">
        <v>25</v>
      </c>
      <c r="C5908" t="str">
        <f t="shared" si="276"/>
        <v>Maruti</v>
      </c>
      <c r="D5908" t="str">
        <f t="shared" si="277"/>
        <v>above 5years</v>
      </c>
      <c r="E5908" t="str">
        <f t="shared" si="278"/>
        <v>mileage below 20km</v>
      </c>
      <c r="F5908" t="s">
        <v>26</v>
      </c>
      <c r="G5908">
        <v>13</v>
      </c>
      <c r="H5908">
        <v>90000</v>
      </c>
      <c r="I5908" t="s">
        <v>14</v>
      </c>
      <c r="J5908" t="s">
        <v>105</v>
      </c>
      <c r="K5908" t="s">
        <v>16</v>
      </c>
      <c r="L5908">
        <v>17.3</v>
      </c>
      <c r="M5908">
        <v>1061</v>
      </c>
      <c r="N5908">
        <v>57.5</v>
      </c>
      <c r="O5908">
        <v>5</v>
      </c>
      <c r="P5908">
        <v>190000</v>
      </c>
    </row>
    <row r="5909" spans="1:16">
      <c r="A5909">
        <v>7542</v>
      </c>
      <c r="B5909" t="s">
        <v>27</v>
      </c>
      <c r="C5909" t="str">
        <f t="shared" si="276"/>
        <v>Hyundai</v>
      </c>
      <c r="D5909" t="str">
        <f t="shared" si="277"/>
        <v>above 5years</v>
      </c>
      <c r="E5909" t="str">
        <f t="shared" si="278"/>
        <v xml:space="preserve"> mileage above 20km</v>
      </c>
      <c r="F5909" t="s">
        <v>28</v>
      </c>
      <c r="G5909">
        <v>9</v>
      </c>
      <c r="H5909">
        <v>57390</v>
      </c>
      <c r="I5909" t="s">
        <v>23</v>
      </c>
      <c r="J5909" t="s">
        <v>15</v>
      </c>
      <c r="K5909" t="s">
        <v>16</v>
      </c>
      <c r="L5909">
        <v>20.36</v>
      </c>
      <c r="M5909">
        <v>1197</v>
      </c>
      <c r="N5909">
        <v>78.900000000000006</v>
      </c>
      <c r="O5909">
        <v>5</v>
      </c>
      <c r="P5909">
        <v>382000</v>
      </c>
    </row>
    <row r="5910" spans="1:16">
      <c r="A5910">
        <v>7543</v>
      </c>
      <c r="B5910" t="s">
        <v>48</v>
      </c>
      <c r="C5910" t="str">
        <f t="shared" si="276"/>
        <v>Maruti</v>
      </c>
      <c r="D5910" t="str">
        <f t="shared" si="277"/>
        <v>below 5years</v>
      </c>
      <c r="E5910" t="str">
        <f t="shared" si="278"/>
        <v>mileage below 20km</v>
      </c>
      <c r="F5910" t="s">
        <v>49</v>
      </c>
      <c r="G5910">
        <v>4</v>
      </c>
      <c r="H5910">
        <v>49000</v>
      </c>
      <c r="I5910" t="s">
        <v>23</v>
      </c>
      <c r="J5910" t="s">
        <v>24</v>
      </c>
      <c r="K5910" t="s">
        <v>16</v>
      </c>
      <c r="L5910">
        <v>19.3</v>
      </c>
      <c r="M5910">
        <v>1248</v>
      </c>
      <c r="N5910">
        <v>73.900000000000006</v>
      </c>
      <c r="O5910">
        <v>5</v>
      </c>
      <c r="P5910">
        <v>715000</v>
      </c>
    </row>
    <row r="5911" spans="1:16">
      <c r="A5911">
        <v>7544</v>
      </c>
      <c r="B5911" t="s">
        <v>27</v>
      </c>
      <c r="C5911" t="str">
        <f t="shared" si="276"/>
        <v>Hyundai</v>
      </c>
      <c r="D5911" t="str">
        <f t="shared" si="277"/>
        <v>above 5years</v>
      </c>
      <c r="E5911" t="str">
        <f t="shared" si="278"/>
        <v xml:space="preserve"> mileage above 20km</v>
      </c>
      <c r="F5911" t="s">
        <v>28</v>
      </c>
      <c r="G5911">
        <v>12</v>
      </c>
      <c r="H5911">
        <v>79497</v>
      </c>
      <c r="I5911" t="s">
        <v>23</v>
      </c>
      <c r="J5911" t="s">
        <v>15</v>
      </c>
      <c r="K5911" t="s">
        <v>16</v>
      </c>
      <c r="L5911">
        <v>20.36</v>
      </c>
      <c r="M5911">
        <v>1197</v>
      </c>
      <c r="N5911">
        <v>78.900000000000006</v>
      </c>
      <c r="O5911">
        <v>5</v>
      </c>
      <c r="P5911">
        <v>275000</v>
      </c>
    </row>
    <row r="5912" spans="1:16">
      <c r="A5912">
        <v>7545</v>
      </c>
      <c r="B5912" t="s">
        <v>19</v>
      </c>
      <c r="C5912" t="str">
        <f t="shared" si="276"/>
        <v>Hyundai</v>
      </c>
      <c r="D5912" t="str">
        <f t="shared" si="277"/>
        <v>above 5years</v>
      </c>
      <c r="E5912" t="str">
        <f t="shared" si="278"/>
        <v xml:space="preserve"> mileage above 20km</v>
      </c>
      <c r="F5912" t="s">
        <v>20</v>
      </c>
      <c r="G5912">
        <v>7</v>
      </c>
      <c r="H5912">
        <v>90000</v>
      </c>
      <c r="I5912" t="s">
        <v>14</v>
      </c>
      <c r="J5912" t="s">
        <v>24</v>
      </c>
      <c r="K5912" t="s">
        <v>16</v>
      </c>
      <c r="L5912">
        <v>22.54</v>
      </c>
      <c r="M5912">
        <v>1396</v>
      </c>
      <c r="N5912">
        <v>88.73</v>
      </c>
      <c r="O5912">
        <v>5</v>
      </c>
      <c r="P5912">
        <v>444000</v>
      </c>
    </row>
    <row r="5913" spans="1:16">
      <c r="A5913">
        <v>7546</v>
      </c>
      <c r="B5913" t="s">
        <v>86</v>
      </c>
      <c r="C5913" t="str">
        <f t="shared" si="276"/>
        <v>Tata</v>
      </c>
      <c r="D5913" t="str">
        <f t="shared" si="277"/>
        <v>below 5years</v>
      </c>
      <c r="E5913" t="str">
        <f t="shared" si="278"/>
        <v xml:space="preserve"> mileage above 20km</v>
      </c>
      <c r="F5913" t="s">
        <v>87</v>
      </c>
      <c r="G5913">
        <v>3</v>
      </c>
      <c r="H5913">
        <v>35093</v>
      </c>
      <c r="I5913" t="s">
        <v>23</v>
      </c>
      <c r="J5913" t="s">
        <v>24</v>
      </c>
      <c r="K5913" t="s">
        <v>16</v>
      </c>
      <c r="L5913">
        <v>27.28</v>
      </c>
      <c r="M5913">
        <v>1047</v>
      </c>
      <c r="N5913">
        <v>69</v>
      </c>
      <c r="O5913">
        <v>5</v>
      </c>
      <c r="P5913">
        <v>440000</v>
      </c>
    </row>
    <row r="5914" spans="1:16">
      <c r="A5914">
        <v>7550</v>
      </c>
      <c r="B5914" t="s">
        <v>54</v>
      </c>
      <c r="C5914" t="str">
        <f t="shared" si="276"/>
        <v>Honda</v>
      </c>
      <c r="D5914" t="str">
        <f t="shared" si="277"/>
        <v>below 5years</v>
      </c>
      <c r="E5914" t="str">
        <f t="shared" si="278"/>
        <v>mileage below 20km</v>
      </c>
      <c r="F5914" t="s">
        <v>55</v>
      </c>
      <c r="G5914">
        <v>4</v>
      </c>
      <c r="H5914">
        <v>46497</v>
      </c>
      <c r="I5914" t="s">
        <v>23</v>
      </c>
      <c r="J5914" t="s">
        <v>15</v>
      </c>
      <c r="K5914" t="s">
        <v>31</v>
      </c>
      <c r="L5914">
        <v>18</v>
      </c>
      <c r="M5914">
        <v>1497</v>
      </c>
      <c r="N5914">
        <v>117.6</v>
      </c>
      <c r="O5914">
        <v>5</v>
      </c>
      <c r="P5914">
        <v>930000</v>
      </c>
    </row>
    <row r="5915" spans="1:16">
      <c r="A5915">
        <v>7551</v>
      </c>
      <c r="B5915" t="s">
        <v>82</v>
      </c>
      <c r="C5915" t="str">
        <f t="shared" si="276"/>
        <v>Ford</v>
      </c>
      <c r="D5915" t="str">
        <f t="shared" si="277"/>
        <v>5years</v>
      </c>
      <c r="E5915" t="str">
        <f t="shared" si="278"/>
        <v>mileage below 20km</v>
      </c>
      <c r="F5915" t="s">
        <v>83</v>
      </c>
      <c r="G5915">
        <v>5</v>
      </c>
      <c r="H5915">
        <v>40000</v>
      </c>
      <c r="I5915" t="s">
        <v>14</v>
      </c>
      <c r="J5915" t="s">
        <v>15</v>
      </c>
      <c r="K5915" t="s">
        <v>16</v>
      </c>
      <c r="L5915">
        <v>18.16</v>
      </c>
      <c r="M5915">
        <v>1196</v>
      </c>
      <c r="N5915">
        <v>86.8</v>
      </c>
      <c r="O5915">
        <v>5</v>
      </c>
      <c r="P5915">
        <v>400000</v>
      </c>
    </row>
    <row r="5916" spans="1:16">
      <c r="A5916">
        <v>7554</v>
      </c>
      <c r="B5916" t="s">
        <v>62</v>
      </c>
      <c r="C5916" t="str">
        <f t="shared" si="276"/>
        <v>Honda</v>
      </c>
      <c r="D5916" t="str">
        <f t="shared" si="277"/>
        <v>below 5years</v>
      </c>
      <c r="E5916" t="str">
        <f t="shared" si="278"/>
        <v>mileage below 20km</v>
      </c>
      <c r="F5916" t="s">
        <v>63</v>
      </c>
      <c r="G5916">
        <v>2</v>
      </c>
      <c r="H5916">
        <v>7000</v>
      </c>
      <c r="I5916" t="s">
        <v>14</v>
      </c>
      <c r="J5916" t="s">
        <v>15</v>
      </c>
      <c r="K5916" t="s">
        <v>16</v>
      </c>
      <c r="L5916">
        <v>19.5</v>
      </c>
      <c r="M5916">
        <v>1199</v>
      </c>
      <c r="N5916">
        <v>88.76</v>
      </c>
      <c r="O5916">
        <v>5</v>
      </c>
      <c r="P5916">
        <v>715000</v>
      </c>
    </row>
    <row r="5917" spans="1:16">
      <c r="A5917">
        <v>7555</v>
      </c>
      <c r="B5917" t="s">
        <v>19</v>
      </c>
      <c r="C5917" t="str">
        <f t="shared" si="276"/>
        <v>Hyundai</v>
      </c>
      <c r="D5917" t="str">
        <f t="shared" si="277"/>
        <v>below 5years</v>
      </c>
      <c r="E5917" t="str">
        <f t="shared" si="278"/>
        <v>mileage below 20km</v>
      </c>
      <c r="F5917" t="s">
        <v>20</v>
      </c>
      <c r="G5917">
        <v>3</v>
      </c>
      <c r="H5917">
        <v>15000</v>
      </c>
      <c r="I5917" t="s">
        <v>23</v>
      </c>
      <c r="J5917" t="s">
        <v>15</v>
      </c>
      <c r="K5917" t="s">
        <v>16</v>
      </c>
      <c r="L5917">
        <v>18.600000000000001</v>
      </c>
      <c r="M5917">
        <v>1197</v>
      </c>
      <c r="N5917">
        <v>81.83</v>
      </c>
      <c r="O5917">
        <v>5</v>
      </c>
      <c r="P5917">
        <v>660000</v>
      </c>
    </row>
    <row r="5918" spans="1:16">
      <c r="A5918">
        <v>7556</v>
      </c>
      <c r="B5918" t="s">
        <v>64</v>
      </c>
      <c r="C5918" t="str">
        <f t="shared" si="276"/>
        <v>Hyundai</v>
      </c>
      <c r="D5918" t="str">
        <f t="shared" si="277"/>
        <v>below 5years</v>
      </c>
      <c r="E5918" t="str">
        <f t="shared" si="278"/>
        <v xml:space="preserve"> mileage above 20km</v>
      </c>
      <c r="F5918" t="s">
        <v>65</v>
      </c>
      <c r="G5918">
        <v>2</v>
      </c>
      <c r="H5918">
        <v>5000</v>
      </c>
      <c r="I5918" t="s">
        <v>14</v>
      </c>
      <c r="J5918" t="s">
        <v>15</v>
      </c>
      <c r="K5918" t="s">
        <v>16</v>
      </c>
      <c r="L5918">
        <v>20.3</v>
      </c>
      <c r="M5918">
        <v>1086</v>
      </c>
      <c r="N5918">
        <v>68</v>
      </c>
      <c r="O5918">
        <v>5</v>
      </c>
      <c r="P5918">
        <v>450000</v>
      </c>
    </row>
    <row r="5919" spans="1:16">
      <c r="A5919">
        <v>7557</v>
      </c>
      <c r="B5919" t="s">
        <v>12</v>
      </c>
      <c r="C5919" t="str">
        <f t="shared" si="276"/>
        <v>Maruti</v>
      </c>
      <c r="D5919" t="str">
        <f t="shared" si="277"/>
        <v>above 5years</v>
      </c>
      <c r="E5919" t="str">
        <f t="shared" si="278"/>
        <v xml:space="preserve"> mileage above 20km</v>
      </c>
      <c r="F5919" t="s">
        <v>13</v>
      </c>
      <c r="G5919">
        <v>10</v>
      </c>
      <c r="H5919">
        <v>40000</v>
      </c>
      <c r="I5919" t="s">
        <v>14</v>
      </c>
      <c r="J5919" t="s">
        <v>15</v>
      </c>
      <c r="K5919" t="s">
        <v>16</v>
      </c>
      <c r="L5919">
        <v>20.92</v>
      </c>
      <c r="M5919">
        <v>998</v>
      </c>
      <c r="N5919">
        <v>67.099999999999994</v>
      </c>
      <c r="O5919">
        <v>5</v>
      </c>
      <c r="P5919">
        <v>240000</v>
      </c>
    </row>
    <row r="5920" spans="1:16">
      <c r="A5920">
        <v>7558</v>
      </c>
      <c r="B5920" t="s">
        <v>56</v>
      </c>
      <c r="C5920" t="str">
        <f t="shared" si="276"/>
        <v>Mahindra</v>
      </c>
      <c r="D5920" t="str">
        <f t="shared" si="277"/>
        <v>above 5years</v>
      </c>
      <c r="E5920" t="str">
        <f t="shared" si="278"/>
        <v>mileage below 20km</v>
      </c>
      <c r="F5920" t="s">
        <v>57</v>
      </c>
      <c r="G5920">
        <v>7</v>
      </c>
      <c r="H5920">
        <v>90000</v>
      </c>
      <c r="I5920" t="s">
        <v>14</v>
      </c>
      <c r="J5920" t="s">
        <v>24</v>
      </c>
      <c r="K5920" t="s">
        <v>16</v>
      </c>
      <c r="L5920">
        <v>15.96</v>
      </c>
      <c r="M5920">
        <v>2523</v>
      </c>
      <c r="N5920">
        <v>62.1</v>
      </c>
      <c r="O5920">
        <v>7</v>
      </c>
      <c r="P5920">
        <v>500000</v>
      </c>
    </row>
    <row r="5921" spans="1:16">
      <c r="A5921">
        <v>7559</v>
      </c>
      <c r="B5921" t="s">
        <v>12</v>
      </c>
      <c r="C5921" t="str">
        <f t="shared" si="276"/>
        <v>Maruti</v>
      </c>
      <c r="D5921" t="str">
        <f t="shared" si="277"/>
        <v>above 5years</v>
      </c>
      <c r="E5921" t="str">
        <f t="shared" si="278"/>
        <v xml:space="preserve"> mileage above 20km</v>
      </c>
      <c r="F5921" t="s">
        <v>13</v>
      </c>
      <c r="G5921">
        <v>11</v>
      </c>
      <c r="H5921">
        <v>50000</v>
      </c>
      <c r="I5921" t="s">
        <v>14</v>
      </c>
      <c r="J5921" t="s">
        <v>15</v>
      </c>
      <c r="K5921" t="s">
        <v>16</v>
      </c>
      <c r="L5921">
        <v>20.92</v>
      </c>
      <c r="M5921">
        <v>998</v>
      </c>
      <c r="N5921">
        <v>67.099999999999994</v>
      </c>
      <c r="O5921">
        <v>5</v>
      </c>
      <c r="P5921">
        <v>225000</v>
      </c>
    </row>
    <row r="5922" spans="1:16">
      <c r="A5922">
        <v>7560</v>
      </c>
      <c r="B5922" t="s">
        <v>32</v>
      </c>
      <c r="C5922" t="str">
        <f t="shared" si="276"/>
        <v>Maruti</v>
      </c>
      <c r="D5922" t="str">
        <f t="shared" si="277"/>
        <v>above 5years</v>
      </c>
      <c r="E5922" t="str">
        <f t="shared" si="278"/>
        <v xml:space="preserve"> mileage above 20km</v>
      </c>
      <c r="F5922" t="s">
        <v>33</v>
      </c>
      <c r="G5922">
        <v>10</v>
      </c>
      <c r="H5922">
        <v>70000</v>
      </c>
      <c r="I5922" t="s">
        <v>14</v>
      </c>
      <c r="J5922" t="s">
        <v>24</v>
      </c>
      <c r="K5922" t="s">
        <v>16</v>
      </c>
      <c r="L5922">
        <v>22.9</v>
      </c>
      <c r="M5922">
        <v>1248</v>
      </c>
      <c r="N5922">
        <v>74</v>
      </c>
      <c r="O5922">
        <v>5</v>
      </c>
      <c r="P5922">
        <v>400000</v>
      </c>
    </row>
    <row r="5923" spans="1:16">
      <c r="A5923">
        <v>7561</v>
      </c>
      <c r="B5923" t="s">
        <v>88</v>
      </c>
      <c r="C5923" t="str">
        <f t="shared" si="276"/>
        <v>Volkswagen</v>
      </c>
      <c r="D5923" t="str">
        <f t="shared" si="277"/>
        <v>above 5years</v>
      </c>
      <c r="E5923" t="str">
        <f t="shared" si="278"/>
        <v>mileage below 20km</v>
      </c>
      <c r="F5923" t="s">
        <v>89</v>
      </c>
      <c r="G5923">
        <v>6</v>
      </c>
      <c r="H5923">
        <v>72477</v>
      </c>
      <c r="I5923" t="s">
        <v>23</v>
      </c>
      <c r="J5923" t="s">
        <v>15</v>
      </c>
      <c r="K5923" t="s">
        <v>16</v>
      </c>
      <c r="L5923">
        <v>16.47</v>
      </c>
      <c r="M5923">
        <v>1198</v>
      </c>
      <c r="N5923">
        <v>74</v>
      </c>
      <c r="O5923">
        <v>5</v>
      </c>
      <c r="P5923">
        <v>465000</v>
      </c>
    </row>
    <row r="5924" spans="1:16">
      <c r="A5924">
        <v>7562</v>
      </c>
      <c r="B5924" t="s">
        <v>19</v>
      </c>
      <c r="C5924" t="str">
        <f t="shared" si="276"/>
        <v>Hyundai</v>
      </c>
      <c r="D5924" t="str">
        <f t="shared" si="277"/>
        <v>above 5years</v>
      </c>
      <c r="E5924" t="str">
        <f t="shared" si="278"/>
        <v xml:space="preserve"> mileage above 20km</v>
      </c>
      <c r="F5924" t="s">
        <v>20</v>
      </c>
      <c r="G5924">
        <v>9</v>
      </c>
      <c r="H5924">
        <v>23000</v>
      </c>
      <c r="I5924" t="s">
        <v>23</v>
      </c>
      <c r="J5924" t="s">
        <v>24</v>
      </c>
      <c r="K5924" t="s">
        <v>16</v>
      </c>
      <c r="L5924">
        <v>21.9</v>
      </c>
      <c r="M5924">
        <v>1396</v>
      </c>
      <c r="N5924">
        <v>88.76</v>
      </c>
      <c r="O5924">
        <v>5</v>
      </c>
      <c r="P5924">
        <v>435000</v>
      </c>
    </row>
    <row r="5925" spans="1:16">
      <c r="A5925">
        <v>7563</v>
      </c>
      <c r="B5925" t="s">
        <v>60</v>
      </c>
      <c r="C5925" t="str">
        <f t="shared" si="276"/>
        <v>Renault</v>
      </c>
      <c r="D5925" t="str">
        <f t="shared" si="277"/>
        <v>5years</v>
      </c>
      <c r="E5925" t="str">
        <f t="shared" si="278"/>
        <v xml:space="preserve"> mileage above 20km</v>
      </c>
      <c r="F5925" t="s">
        <v>61</v>
      </c>
      <c r="G5925">
        <v>5</v>
      </c>
      <c r="H5925">
        <v>45000</v>
      </c>
      <c r="I5925" t="s">
        <v>14</v>
      </c>
      <c r="J5925" t="s">
        <v>15</v>
      </c>
      <c r="K5925" t="s">
        <v>16</v>
      </c>
      <c r="L5925">
        <v>25.17</v>
      </c>
      <c r="M5925">
        <v>799</v>
      </c>
      <c r="N5925">
        <v>53.3</v>
      </c>
      <c r="O5925">
        <v>5</v>
      </c>
      <c r="P5925">
        <v>225000</v>
      </c>
    </row>
    <row r="5926" spans="1:16">
      <c r="A5926">
        <v>7564</v>
      </c>
      <c r="B5926" t="s">
        <v>32</v>
      </c>
      <c r="C5926" t="str">
        <f t="shared" si="276"/>
        <v>Maruti</v>
      </c>
      <c r="D5926" t="str">
        <f t="shared" si="277"/>
        <v>above 5years</v>
      </c>
      <c r="E5926" t="str">
        <f t="shared" si="278"/>
        <v>mileage below 20km</v>
      </c>
      <c r="F5926" t="s">
        <v>33</v>
      </c>
      <c r="G5926">
        <v>8</v>
      </c>
      <c r="H5926">
        <v>64529</v>
      </c>
      <c r="I5926" t="s">
        <v>23</v>
      </c>
      <c r="J5926" t="s">
        <v>15</v>
      </c>
      <c r="K5926" t="s">
        <v>16</v>
      </c>
      <c r="L5926">
        <v>18.600000000000001</v>
      </c>
      <c r="M5926">
        <v>1197</v>
      </c>
      <c r="N5926">
        <v>85.8</v>
      </c>
      <c r="O5926">
        <v>5</v>
      </c>
      <c r="P5926">
        <v>400000</v>
      </c>
    </row>
    <row r="5927" spans="1:16">
      <c r="A5927">
        <v>7565</v>
      </c>
      <c r="B5927" t="s">
        <v>84</v>
      </c>
      <c r="C5927" t="str">
        <f t="shared" si="276"/>
        <v>Maruti</v>
      </c>
      <c r="D5927" t="str">
        <f t="shared" si="277"/>
        <v>below 5years</v>
      </c>
      <c r="E5927" t="str">
        <f t="shared" si="278"/>
        <v xml:space="preserve"> mileage above 20km</v>
      </c>
      <c r="F5927" t="s">
        <v>85</v>
      </c>
      <c r="G5927">
        <v>2</v>
      </c>
      <c r="H5927">
        <v>19000</v>
      </c>
      <c r="I5927" t="s">
        <v>23</v>
      </c>
      <c r="J5927" t="s">
        <v>24</v>
      </c>
      <c r="K5927" t="s">
        <v>31</v>
      </c>
      <c r="L5927">
        <v>24.3</v>
      </c>
      <c r="M5927">
        <v>1248</v>
      </c>
      <c r="N5927">
        <v>88.5</v>
      </c>
      <c r="O5927">
        <v>5</v>
      </c>
      <c r="P5927">
        <v>1035000</v>
      </c>
    </row>
    <row r="5928" spans="1:16">
      <c r="A5928">
        <v>7566</v>
      </c>
      <c r="B5928" t="s">
        <v>40</v>
      </c>
      <c r="C5928" t="str">
        <f t="shared" si="276"/>
        <v>Maruti</v>
      </c>
      <c r="D5928" t="str">
        <f t="shared" si="277"/>
        <v>below 5years</v>
      </c>
      <c r="E5928" t="str">
        <f t="shared" si="278"/>
        <v xml:space="preserve"> mileage above 20km</v>
      </c>
      <c r="F5928" t="s">
        <v>41</v>
      </c>
      <c r="G5928">
        <v>2</v>
      </c>
      <c r="H5928">
        <v>15000</v>
      </c>
      <c r="I5928" t="s">
        <v>14</v>
      </c>
      <c r="J5928" t="s">
        <v>24</v>
      </c>
      <c r="K5928" t="s">
        <v>16</v>
      </c>
      <c r="L5928">
        <v>26.32</v>
      </c>
      <c r="M5928">
        <v>1498</v>
      </c>
      <c r="N5928">
        <v>93.87</v>
      </c>
      <c r="O5928">
        <v>5</v>
      </c>
      <c r="P5928">
        <v>870000</v>
      </c>
    </row>
    <row r="5929" spans="1:16">
      <c r="A5929">
        <v>7567</v>
      </c>
      <c r="B5929" t="s">
        <v>19</v>
      </c>
      <c r="C5929" t="str">
        <f t="shared" si="276"/>
        <v>Hyundai</v>
      </c>
      <c r="D5929" t="str">
        <f t="shared" si="277"/>
        <v>above 5years</v>
      </c>
      <c r="E5929" t="str">
        <f t="shared" si="278"/>
        <v>mileage below 20km</v>
      </c>
      <c r="F5929" t="s">
        <v>20</v>
      </c>
      <c r="G5929">
        <v>12</v>
      </c>
      <c r="H5929">
        <v>50000</v>
      </c>
      <c r="I5929" t="s">
        <v>14</v>
      </c>
      <c r="J5929" t="s">
        <v>15</v>
      </c>
      <c r="K5929" t="s">
        <v>16</v>
      </c>
      <c r="L5929">
        <v>17</v>
      </c>
      <c r="M5929">
        <v>1197</v>
      </c>
      <c r="N5929">
        <v>80</v>
      </c>
      <c r="O5929">
        <v>5</v>
      </c>
      <c r="P5929">
        <v>300000</v>
      </c>
    </row>
    <row r="5930" spans="1:16">
      <c r="A5930">
        <v>7568</v>
      </c>
      <c r="B5930" t="s">
        <v>50</v>
      </c>
      <c r="C5930" t="str">
        <f t="shared" si="276"/>
        <v>Volkswagen</v>
      </c>
      <c r="D5930" t="str">
        <f t="shared" si="277"/>
        <v>above 5years</v>
      </c>
      <c r="E5930" t="str">
        <f t="shared" si="278"/>
        <v xml:space="preserve"> mileage above 20km</v>
      </c>
      <c r="F5930" t="s">
        <v>51</v>
      </c>
      <c r="G5930">
        <v>9</v>
      </c>
      <c r="H5930">
        <v>122628</v>
      </c>
      <c r="I5930" t="s">
        <v>23</v>
      </c>
      <c r="J5930" t="s">
        <v>24</v>
      </c>
      <c r="K5930" t="s">
        <v>16</v>
      </c>
      <c r="L5930">
        <v>20.54</v>
      </c>
      <c r="M5930">
        <v>1598</v>
      </c>
      <c r="N5930">
        <v>103.6</v>
      </c>
      <c r="O5930">
        <v>5</v>
      </c>
      <c r="P5930">
        <v>320000</v>
      </c>
    </row>
    <row r="5931" spans="1:16">
      <c r="A5931">
        <v>7571</v>
      </c>
      <c r="B5931" t="s">
        <v>80</v>
      </c>
      <c r="C5931" t="str">
        <f t="shared" si="276"/>
        <v>Ford</v>
      </c>
      <c r="D5931" t="str">
        <f t="shared" si="277"/>
        <v>below 5years</v>
      </c>
      <c r="E5931" t="str">
        <f t="shared" si="278"/>
        <v>mileage below 20km</v>
      </c>
      <c r="F5931" t="s">
        <v>81</v>
      </c>
      <c r="G5931">
        <v>3</v>
      </c>
      <c r="H5931">
        <v>21450</v>
      </c>
      <c r="I5931" t="s">
        <v>23</v>
      </c>
      <c r="J5931" t="s">
        <v>15</v>
      </c>
      <c r="K5931" t="s">
        <v>16</v>
      </c>
      <c r="L5931">
        <v>18.16</v>
      </c>
      <c r="M5931">
        <v>1196</v>
      </c>
      <c r="N5931">
        <v>86.8</v>
      </c>
      <c r="O5931">
        <v>5</v>
      </c>
      <c r="P5931">
        <v>585000</v>
      </c>
    </row>
    <row r="5932" spans="1:16">
      <c r="A5932">
        <v>7572</v>
      </c>
      <c r="B5932" t="s">
        <v>50</v>
      </c>
      <c r="C5932" t="str">
        <f t="shared" si="276"/>
        <v>Volkswagen</v>
      </c>
      <c r="D5932" t="str">
        <f t="shared" si="277"/>
        <v>below 5years</v>
      </c>
      <c r="E5932" t="str">
        <f t="shared" si="278"/>
        <v>mileage below 20km</v>
      </c>
      <c r="F5932" t="s">
        <v>51</v>
      </c>
      <c r="G5932">
        <v>2</v>
      </c>
      <c r="H5932">
        <v>10000</v>
      </c>
      <c r="I5932" t="s">
        <v>23</v>
      </c>
      <c r="J5932" t="s">
        <v>15</v>
      </c>
      <c r="K5932" t="s">
        <v>31</v>
      </c>
      <c r="L5932">
        <v>18.190000000000001</v>
      </c>
      <c r="M5932">
        <v>1197</v>
      </c>
      <c r="N5932">
        <v>103.2</v>
      </c>
      <c r="O5932">
        <v>5</v>
      </c>
      <c r="P5932">
        <v>1150000</v>
      </c>
    </row>
    <row r="5933" spans="1:16">
      <c r="A5933">
        <v>7573</v>
      </c>
      <c r="B5933" t="s">
        <v>52</v>
      </c>
      <c r="C5933" t="str">
        <f t="shared" si="276"/>
        <v>Hyundai</v>
      </c>
      <c r="D5933" t="str">
        <f t="shared" si="277"/>
        <v>5years</v>
      </c>
      <c r="E5933" t="str">
        <f t="shared" si="278"/>
        <v>mileage below 20km</v>
      </c>
      <c r="F5933" t="s">
        <v>53</v>
      </c>
      <c r="G5933">
        <v>5</v>
      </c>
      <c r="H5933">
        <v>57000</v>
      </c>
      <c r="I5933" t="s">
        <v>23</v>
      </c>
      <c r="J5933" t="s">
        <v>24</v>
      </c>
      <c r="K5933" t="s">
        <v>16</v>
      </c>
      <c r="L5933">
        <v>19.670000000000002</v>
      </c>
      <c r="M5933">
        <v>1582</v>
      </c>
      <c r="N5933">
        <v>126.2</v>
      </c>
      <c r="O5933">
        <v>5</v>
      </c>
      <c r="P5933">
        <v>1075000</v>
      </c>
    </row>
    <row r="5934" spans="1:16">
      <c r="A5934">
        <v>7574</v>
      </c>
      <c r="B5934" t="s">
        <v>50</v>
      </c>
      <c r="C5934" t="str">
        <f t="shared" si="276"/>
        <v>Volkswagen</v>
      </c>
      <c r="D5934" t="str">
        <f t="shared" si="277"/>
        <v>above 5years</v>
      </c>
      <c r="E5934" t="str">
        <f t="shared" si="278"/>
        <v xml:space="preserve"> mileage above 20km</v>
      </c>
      <c r="F5934" t="s">
        <v>51</v>
      </c>
      <c r="G5934">
        <v>7</v>
      </c>
      <c r="H5934">
        <v>72806</v>
      </c>
      <c r="I5934" t="s">
        <v>23</v>
      </c>
      <c r="J5934" t="s">
        <v>24</v>
      </c>
      <c r="K5934" t="s">
        <v>16</v>
      </c>
      <c r="L5934">
        <v>20.34</v>
      </c>
      <c r="M5934">
        <v>1498</v>
      </c>
      <c r="N5934">
        <v>103.2</v>
      </c>
      <c r="O5934">
        <v>5</v>
      </c>
      <c r="P5934">
        <v>611000</v>
      </c>
    </row>
    <row r="5935" spans="1:16">
      <c r="A5935">
        <v>7575</v>
      </c>
      <c r="B5935" t="s">
        <v>17</v>
      </c>
      <c r="C5935" t="str">
        <f t="shared" si="276"/>
        <v>Hyundai</v>
      </c>
      <c r="D5935" t="str">
        <f t="shared" si="277"/>
        <v>5years</v>
      </c>
      <c r="E5935" t="str">
        <f t="shared" si="278"/>
        <v>mileage below 20km</v>
      </c>
      <c r="F5935" t="s">
        <v>18</v>
      </c>
      <c r="G5935">
        <v>5</v>
      </c>
      <c r="H5935">
        <v>40000</v>
      </c>
      <c r="I5935" t="s">
        <v>14</v>
      </c>
      <c r="J5935" t="s">
        <v>15</v>
      </c>
      <c r="K5935" t="s">
        <v>16</v>
      </c>
      <c r="L5935">
        <v>18.899999999999999</v>
      </c>
      <c r="M5935">
        <v>1197</v>
      </c>
      <c r="N5935">
        <v>82</v>
      </c>
      <c r="O5935">
        <v>5</v>
      </c>
      <c r="P5935">
        <v>400000</v>
      </c>
    </row>
    <row r="5936" spans="1:16">
      <c r="A5936">
        <v>7577</v>
      </c>
      <c r="B5936" t="s">
        <v>19</v>
      </c>
      <c r="C5936" t="str">
        <f t="shared" si="276"/>
        <v>Hyundai</v>
      </c>
      <c r="D5936" t="str">
        <f t="shared" si="277"/>
        <v>below 5years</v>
      </c>
      <c r="E5936" t="str">
        <f t="shared" si="278"/>
        <v>mileage below 20km</v>
      </c>
      <c r="F5936" t="s">
        <v>20</v>
      </c>
      <c r="G5936">
        <v>4</v>
      </c>
      <c r="H5936">
        <v>40000</v>
      </c>
      <c r="I5936" t="s">
        <v>14</v>
      </c>
      <c r="J5936" t="s">
        <v>15</v>
      </c>
      <c r="K5936" t="s">
        <v>16</v>
      </c>
      <c r="L5936">
        <v>18.600000000000001</v>
      </c>
      <c r="M5936">
        <v>1197</v>
      </c>
      <c r="N5936">
        <v>81.83</v>
      </c>
      <c r="O5936">
        <v>5</v>
      </c>
      <c r="P5936">
        <v>700000</v>
      </c>
    </row>
    <row r="5937" spans="1:16">
      <c r="A5937">
        <v>7578</v>
      </c>
      <c r="B5937" t="s">
        <v>54</v>
      </c>
      <c r="C5937" t="str">
        <f t="shared" si="276"/>
        <v>Honda</v>
      </c>
      <c r="D5937" t="str">
        <f t="shared" si="277"/>
        <v>below 5years</v>
      </c>
      <c r="E5937" t="str">
        <f t="shared" si="278"/>
        <v>mileage below 20km</v>
      </c>
      <c r="F5937" t="s">
        <v>55</v>
      </c>
      <c r="G5937">
        <v>4</v>
      </c>
      <c r="H5937">
        <v>25000</v>
      </c>
      <c r="I5937" t="s">
        <v>14</v>
      </c>
      <c r="J5937" t="s">
        <v>15</v>
      </c>
      <c r="K5937" t="s">
        <v>31</v>
      </c>
      <c r="L5937">
        <v>18</v>
      </c>
      <c r="M5937">
        <v>1497</v>
      </c>
      <c r="N5937">
        <v>117.3</v>
      </c>
      <c r="O5937">
        <v>5</v>
      </c>
      <c r="P5937">
        <v>1100000</v>
      </c>
    </row>
    <row r="5938" spans="1:16">
      <c r="A5938">
        <v>7579</v>
      </c>
      <c r="B5938" t="s">
        <v>52</v>
      </c>
      <c r="C5938" t="str">
        <f t="shared" si="276"/>
        <v>Hyundai</v>
      </c>
      <c r="D5938" t="str">
        <f t="shared" si="277"/>
        <v>below 5years</v>
      </c>
      <c r="E5938" t="str">
        <f t="shared" si="278"/>
        <v>mileage below 20km</v>
      </c>
      <c r="F5938" t="s">
        <v>53</v>
      </c>
      <c r="G5938">
        <v>4</v>
      </c>
      <c r="H5938">
        <v>43000</v>
      </c>
      <c r="I5938" t="s">
        <v>23</v>
      </c>
      <c r="J5938" t="s">
        <v>15</v>
      </c>
      <c r="K5938" t="s">
        <v>16</v>
      </c>
      <c r="L5938">
        <v>13</v>
      </c>
      <c r="M5938">
        <v>1591</v>
      </c>
      <c r="N5938">
        <v>121.3</v>
      </c>
      <c r="O5938">
        <v>5</v>
      </c>
      <c r="P5938">
        <v>1050000</v>
      </c>
    </row>
    <row r="5939" spans="1:16">
      <c r="A5939">
        <v>7581</v>
      </c>
      <c r="B5939" t="s">
        <v>42</v>
      </c>
      <c r="C5939" t="str">
        <f t="shared" si="276"/>
        <v>Mercedes-Benz</v>
      </c>
      <c r="D5939" t="str">
        <f t="shared" si="277"/>
        <v>above 5years</v>
      </c>
      <c r="E5939" t="str">
        <f t="shared" si="278"/>
        <v>mileage below 20km</v>
      </c>
      <c r="F5939" t="s">
        <v>43</v>
      </c>
      <c r="G5939">
        <v>9</v>
      </c>
      <c r="H5939">
        <v>72000</v>
      </c>
      <c r="I5939" t="s">
        <v>23</v>
      </c>
      <c r="J5939" t="s">
        <v>24</v>
      </c>
      <c r="K5939" t="s">
        <v>31</v>
      </c>
      <c r="L5939">
        <v>14.84</v>
      </c>
      <c r="M5939">
        <v>2143</v>
      </c>
      <c r="N5939">
        <v>167.62</v>
      </c>
      <c r="O5939">
        <v>5</v>
      </c>
      <c r="P5939">
        <v>1400000</v>
      </c>
    </row>
    <row r="5940" spans="1:16">
      <c r="A5940">
        <v>7582</v>
      </c>
      <c r="B5940" t="s">
        <v>34</v>
      </c>
      <c r="C5940" t="str">
        <f t="shared" si="276"/>
        <v>Hyundai</v>
      </c>
      <c r="D5940" t="str">
        <f t="shared" si="277"/>
        <v>below 5years</v>
      </c>
      <c r="E5940" t="str">
        <f t="shared" si="278"/>
        <v xml:space="preserve"> mileage above 20km</v>
      </c>
      <c r="F5940" t="s">
        <v>35</v>
      </c>
      <c r="G5940">
        <v>4</v>
      </c>
      <c r="H5940">
        <v>40728</v>
      </c>
      <c r="I5940" t="s">
        <v>23</v>
      </c>
      <c r="J5940" t="s">
        <v>24</v>
      </c>
      <c r="K5940" t="s">
        <v>16</v>
      </c>
      <c r="L5940">
        <v>22</v>
      </c>
      <c r="M5940">
        <v>1582</v>
      </c>
      <c r="N5940">
        <v>126.2</v>
      </c>
      <c r="O5940">
        <v>5</v>
      </c>
      <c r="P5940">
        <v>850000</v>
      </c>
    </row>
    <row r="5941" spans="1:16">
      <c r="A5941">
        <v>7583</v>
      </c>
      <c r="B5941" t="s">
        <v>34</v>
      </c>
      <c r="C5941" t="str">
        <f t="shared" si="276"/>
        <v>Hyundai</v>
      </c>
      <c r="D5941" t="str">
        <f t="shared" si="277"/>
        <v>above 5years</v>
      </c>
      <c r="E5941" t="str">
        <f t="shared" si="278"/>
        <v>mileage below 20km</v>
      </c>
      <c r="F5941" t="s">
        <v>35</v>
      </c>
      <c r="G5941">
        <v>14</v>
      </c>
      <c r="H5941">
        <v>82000</v>
      </c>
      <c r="I5941" t="s">
        <v>23</v>
      </c>
      <c r="J5941" t="s">
        <v>15</v>
      </c>
      <c r="K5941" t="s">
        <v>16</v>
      </c>
      <c r="L5941">
        <v>13.9</v>
      </c>
      <c r="M5941">
        <v>1599</v>
      </c>
      <c r="N5941">
        <v>103.2</v>
      </c>
      <c r="O5941">
        <v>5</v>
      </c>
      <c r="P5941">
        <v>245000</v>
      </c>
    </row>
    <row r="5942" spans="1:16">
      <c r="A5942">
        <v>7584</v>
      </c>
      <c r="B5942" t="s">
        <v>32</v>
      </c>
      <c r="C5942" t="str">
        <f t="shared" si="276"/>
        <v>Maruti</v>
      </c>
      <c r="D5942" t="str">
        <f t="shared" si="277"/>
        <v>above 5years</v>
      </c>
      <c r="E5942" t="str">
        <f t="shared" si="278"/>
        <v>mileage below 20km</v>
      </c>
      <c r="F5942" t="s">
        <v>33</v>
      </c>
      <c r="G5942">
        <v>11</v>
      </c>
      <c r="H5942">
        <v>107600</v>
      </c>
      <c r="I5942" t="s">
        <v>23</v>
      </c>
      <c r="J5942" t="s">
        <v>24</v>
      </c>
      <c r="K5942" t="s">
        <v>16</v>
      </c>
      <c r="L5942">
        <v>17.8</v>
      </c>
      <c r="M5942">
        <v>1248</v>
      </c>
      <c r="N5942">
        <v>75</v>
      </c>
      <c r="O5942">
        <v>5</v>
      </c>
      <c r="P5942">
        <v>400000</v>
      </c>
    </row>
    <row r="5943" spans="1:16">
      <c r="A5943">
        <v>7585</v>
      </c>
      <c r="B5943" t="s">
        <v>56</v>
      </c>
      <c r="C5943" t="str">
        <f t="shared" si="276"/>
        <v>Mahindra</v>
      </c>
      <c r="D5943" t="str">
        <f t="shared" si="277"/>
        <v>above 5years</v>
      </c>
      <c r="E5943" t="str">
        <f t="shared" si="278"/>
        <v>mileage below 20km</v>
      </c>
      <c r="F5943" t="s">
        <v>57</v>
      </c>
      <c r="G5943">
        <v>6</v>
      </c>
      <c r="H5943">
        <v>56453</v>
      </c>
      <c r="I5943" t="s">
        <v>23</v>
      </c>
      <c r="J5943" t="s">
        <v>24</v>
      </c>
      <c r="K5943" t="s">
        <v>16</v>
      </c>
      <c r="L5943">
        <v>13.6</v>
      </c>
      <c r="M5943">
        <v>2523</v>
      </c>
      <c r="N5943">
        <v>63</v>
      </c>
      <c r="O5943">
        <v>7</v>
      </c>
      <c r="P5943">
        <v>650000</v>
      </c>
    </row>
    <row r="5944" spans="1:16">
      <c r="A5944">
        <v>7586</v>
      </c>
      <c r="B5944" t="s">
        <v>19</v>
      </c>
      <c r="C5944" t="str">
        <f t="shared" si="276"/>
        <v>Hyundai</v>
      </c>
      <c r="D5944" t="str">
        <f t="shared" si="277"/>
        <v>above 5years</v>
      </c>
      <c r="E5944" t="str">
        <f t="shared" si="278"/>
        <v xml:space="preserve"> mileage above 20km</v>
      </c>
      <c r="F5944" t="s">
        <v>20</v>
      </c>
      <c r="G5944">
        <v>11</v>
      </c>
      <c r="H5944">
        <v>97845</v>
      </c>
      <c r="I5944" t="s">
        <v>23</v>
      </c>
      <c r="J5944" t="s">
        <v>24</v>
      </c>
      <c r="K5944" t="s">
        <v>16</v>
      </c>
      <c r="L5944">
        <v>21.27</v>
      </c>
      <c r="M5944">
        <v>1396</v>
      </c>
      <c r="N5944">
        <v>88.76</v>
      </c>
      <c r="O5944">
        <v>5</v>
      </c>
      <c r="P5944">
        <v>320000</v>
      </c>
    </row>
    <row r="5945" spans="1:16">
      <c r="A5945">
        <v>7588</v>
      </c>
      <c r="B5945" t="s">
        <v>25</v>
      </c>
      <c r="C5945" t="str">
        <f t="shared" si="276"/>
        <v>Maruti</v>
      </c>
      <c r="D5945" t="str">
        <f t="shared" si="277"/>
        <v>above 5years</v>
      </c>
      <c r="E5945" t="str">
        <f t="shared" si="278"/>
        <v xml:space="preserve"> mileage above 20km</v>
      </c>
      <c r="F5945" t="s">
        <v>26</v>
      </c>
      <c r="G5945">
        <v>7</v>
      </c>
      <c r="H5945">
        <v>25932</v>
      </c>
      <c r="I5945" t="s">
        <v>23</v>
      </c>
      <c r="J5945" t="s">
        <v>15</v>
      </c>
      <c r="K5945" t="s">
        <v>16</v>
      </c>
      <c r="L5945">
        <v>21.79</v>
      </c>
      <c r="M5945">
        <v>998</v>
      </c>
      <c r="N5945">
        <v>67.05</v>
      </c>
      <c r="O5945">
        <v>5</v>
      </c>
      <c r="P5945">
        <v>382000</v>
      </c>
    </row>
    <row r="5946" spans="1:16">
      <c r="A5946">
        <v>7590</v>
      </c>
      <c r="B5946" t="s">
        <v>86</v>
      </c>
      <c r="C5946" t="str">
        <f t="shared" si="276"/>
        <v>Tata</v>
      </c>
      <c r="D5946" t="str">
        <f t="shared" si="277"/>
        <v>below 5years</v>
      </c>
      <c r="E5946" t="str">
        <f t="shared" si="278"/>
        <v xml:space="preserve"> mileage above 20km</v>
      </c>
      <c r="F5946" t="s">
        <v>87</v>
      </c>
      <c r="G5946">
        <v>4</v>
      </c>
      <c r="H5946">
        <v>32000</v>
      </c>
      <c r="I5946" t="s">
        <v>23</v>
      </c>
      <c r="J5946" t="s">
        <v>15</v>
      </c>
      <c r="K5946" t="s">
        <v>16</v>
      </c>
      <c r="L5946">
        <v>23.84</v>
      </c>
      <c r="M5946">
        <v>1199</v>
      </c>
      <c r="N5946">
        <v>84</v>
      </c>
      <c r="O5946">
        <v>5</v>
      </c>
      <c r="P5946">
        <v>480000</v>
      </c>
    </row>
    <row r="5947" spans="1:16">
      <c r="A5947">
        <v>7591</v>
      </c>
      <c r="B5947" t="s">
        <v>32</v>
      </c>
      <c r="C5947" t="str">
        <f t="shared" si="276"/>
        <v>Maruti</v>
      </c>
      <c r="D5947" t="str">
        <f t="shared" si="277"/>
        <v>above 5years</v>
      </c>
      <c r="E5947" t="str">
        <f t="shared" si="278"/>
        <v>mileage below 20km</v>
      </c>
      <c r="F5947" t="s">
        <v>33</v>
      </c>
      <c r="G5947">
        <v>13</v>
      </c>
      <c r="H5947">
        <v>110000</v>
      </c>
      <c r="I5947" t="s">
        <v>14</v>
      </c>
      <c r="J5947" t="s">
        <v>24</v>
      </c>
      <c r="K5947" t="s">
        <v>16</v>
      </c>
      <c r="L5947">
        <v>17.8</v>
      </c>
      <c r="M5947">
        <v>1248</v>
      </c>
      <c r="N5947">
        <v>75</v>
      </c>
      <c r="O5947">
        <v>5</v>
      </c>
      <c r="P5947">
        <v>220000</v>
      </c>
    </row>
    <row r="5948" spans="1:16">
      <c r="A5948">
        <v>7593</v>
      </c>
      <c r="B5948" t="s">
        <v>50</v>
      </c>
      <c r="C5948" t="str">
        <f t="shared" si="276"/>
        <v>Volkswagen</v>
      </c>
      <c r="D5948" t="str">
        <f t="shared" si="277"/>
        <v>above 5years</v>
      </c>
      <c r="E5948" t="str">
        <f t="shared" si="278"/>
        <v xml:space="preserve"> mileage above 20km</v>
      </c>
      <c r="F5948" t="s">
        <v>51</v>
      </c>
      <c r="G5948">
        <v>10</v>
      </c>
      <c r="H5948">
        <v>58733</v>
      </c>
      <c r="I5948" t="s">
        <v>23</v>
      </c>
      <c r="J5948" t="s">
        <v>24</v>
      </c>
      <c r="K5948" t="s">
        <v>16</v>
      </c>
      <c r="L5948">
        <v>20.54</v>
      </c>
      <c r="M5948">
        <v>1598</v>
      </c>
      <c r="N5948">
        <v>103.6</v>
      </c>
      <c r="O5948">
        <v>5</v>
      </c>
      <c r="P5948">
        <v>385000</v>
      </c>
    </row>
    <row r="5949" spans="1:16">
      <c r="A5949">
        <v>7595</v>
      </c>
      <c r="B5949" t="s">
        <v>21</v>
      </c>
      <c r="C5949" t="str">
        <f t="shared" si="276"/>
        <v>Ford</v>
      </c>
      <c r="D5949" t="str">
        <f t="shared" si="277"/>
        <v>below 5years</v>
      </c>
      <c r="E5949" t="str">
        <f t="shared" si="278"/>
        <v>mileage below 20km</v>
      </c>
      <c r="F5949" t="s">
        <v>22</v>
      </c>
      <c r="G5949">
        <v>4</v>
      </c>
      <c r="H5949">
        <v>43000</v>
      </c>
      <c r="I5949" t="s">
        <v>23</v>
      </c>
      <c r="J5949" t="s">
        <v>15</v>
      </c>
      <c r="K5949" t="s">
        <v>31</v>
      </c>
      <c r="L5949">
        <v>14.7</v>
      </c>
      <c r="M5949">
        <v>1496</v>
      </c>
      <c r="N5949">
        <v>120.69</v>
      </c>
      <c r="O5949">
        <v>5</v>
      </c>
      <c r="P5949">
        <v>730000</v>
      </c>
    </row>
    <row r="5950" spans="1:16">
      <c r="A5950">
        <v>7596</v>
      </c>
      <c r="B5950" t="s">
        <v>82</v>
      </c>
      <c r="C5950" t="str">
        <f t="shared" si="276"/>
        <v>Ford</v>
      </c>
      <c r="D5950" t="str">
        <f t="shared" si="277"/>
        <v>above 5years</v>
      </c>
      <c r="E5950" t="str">
        <f t="shared" si="278"/>
        <v>mileage below 20km</v>
      </c>
      <c r="F5950" t="s">
        <v>83</v>
      </c>
      <c r="G5950">
        <v>10</v>
      </c>
      <c r="H5950">
        <v>68000</v>
      </c>
      <c r="I5950" t="s">
        <v>14</v>
      </c>
      <c r="J5950" t="s">
        <v>24</v>
      </c>
      <c r="K5950" t="s">
        <v>16</v>
      </c>
      <c r="L5950">
        <v>20</v>
      </c>
      <c r="M5950">
        <v>1399</v>
      </c>
      <c r="N5950">
        <v>68</v>
      </c>
      <c r="O5950">
        <v>5</v>
      </c>
      <c r="P5950">
        <v>230000</v>
      </c>
    </row>
    <row r="5951" spans="1:16">
      <c r="A5951">
        <v>7598</v>
      </c>
      <c r="B5951" t="s">
        <v>62</v>
      </c>
      <c r="C5951" t="str">
        <f t="shared" si="276"/>
        <v>Honda</v>
      </c>
      <c r="D5951" t="str">
        <f t="shared" si="277"/>
        <v>above 5years</v>
      </c>
      <c r="E5951" t="str">
        <f t="shared" si="278"/>
        <v>mileage below 20km</v>
      </c>
      <c r="F5951" t="s">
        <v>63</v>
      </c>
      <c r="G5951">
        <v>6</v>
      </c>
      <c r="H5951">
        <v>67500</v>
      </c>
      <c r="I5951" t="s">
        <v>23</v>
      </c>
      <c r="J5951" t="s">
        <v>15</v>
      </c>
      <c r="K5951" t="s">
        <v>16</v>
      </c>
      <c r="L5951">
        <v>18</v>
      </c>
      <c r="M5951">
        <v>1198</v>
      </c>
      <c r="N5951">
        <v>86.7</v>
      </c>
      <c r="O5951">
        <v>5</v>
      </c>
      <c r="P5951">
        <v>500000</v>
      </c>
    </row>
    <row r="5952" spans="1:16">
      <c r="A5952">
        <v>7600</v>
      </c>
      <c r="B5952" t="s">
        <v>34</v>
      </c>
      <c r="C5952" t="str">
        <f t="shared" si="276"/>
        <v>Hyundai</v>
      </c>
      <c r="D5952" t="str">
        <f t="shared" si="277"/>
        <v>above 5years</v>
      </c>
      <c r="E5952" t="str">
        <f t="shared" si="278"/>
        <v>mileage below 20km</v>
      </c>
      <c r="F5952" t="s">
        <v>35</v>
      </c>
      <c r="G5952">
        <v>11</v>
      </c>
      <c r="H5952">
        <v>140000</v>
      </c>
      <c r="I5952" t="s">
        <v>14</v>
      </c>
      <c r="J5952" t="s">
        <v>24</v>
      </c>
      <c r="K5952" t="s">
        <v>16</v>
      </c>
      <c r="L5952">
        <v>16.2</v>
      </c>
      <c r="M5952">
        <v>1493</v>
      </c>
      <c r="N5952">
        <v>110</v>
      </c>
      <c r="O5952">
        <v>5</v>
      </c>
      <c r="P5952">
        <v>350000</v>
      </c>
    </row>
    <row r="5953" spans="1:16">
      <c r="A5953">
        <v>7602</v>
      </c>
      <c r="B5953" t="s">
        <v>88</v>
      </c>
      <c r="C5953" t="str">
        <f t="shared" si="276"/>
        <v>Volkswagen</v>
      </c>
      <c r="D5953" t="str">
        <f t="shared" si="277"/>
        <v>5years</v>
      </c>
      <c r="E5953" t="str">
        <f t="shared" si="278"/>
        <v>mileage below 20km</v>
      </c>
      <c r="F5953" t="s">
        <v>89</v>
      </c>
      <c r="G5953">
        <v>5</v>
      </c>
      <c r="H5953">
        <v>65067</v>
      </c>
      <c r="I5953" t="s">
        <v>23</v>
      </c>
      <c r="J5953" t="s">
        <v>15</v>
      </c>
      <c r="K5953" t="s">
        <v>31</v>
      </c>
      <c r="L5953">
        <v>17.21</v>
      </c>
      <c r="M5953">
        <v>1197</v>
      </c>
      <c r="N5953">
        <v>103.5</v>
      </c>
      <c r="O5953">
        <v>5</v>
      </c>
      <c r="P5953">
        <v>723000</v>
      </c>
    </row>
    <row r="5954" spans="1:16">
      <c r="A5954">
        <v>7604</v>
      </c>
      <c r="B5954" t="s">
        <v>34</v>
      </c>
      <c r="C5954" t="str">
        <f t="shared" si="276"/>
        <v>Hyundai</v>
      </c>
      <c r="D5954" t="str">
        <f t="shared" si="277"/>
        <v>5years</v>
      </c>
      <c r="E5954" t="str">
        <f t="shared" si="278"/>
        <v xml:space="preserve"> mileage above 20km</v>
      </c>
      <c r="F5954" t="s">
        <v>35</v>
      </c>
      <c r="G5954">
        <v>5</v>
      </c>
      <c r="H5954">
        <v>32615</v>
      </c>
      <c r="I5954" t="s">
        <v>23</v>
      </c>
      <c r="J5954" t="s">
        <v>24</v>
      </c>
      <c r="K5954" t="s">
        <v>16</v>
      </c>
      <c r="L5954">
        <v>23.9</v>
      </c>
      <c r="M5954">
        <v>1582</v>
      </c>
      <c r="N5954">
        <v>126.2</v>
      </c>
      <c r="O5954">
        <v>5</v>
      </c>
      <c r="P5954">
        <v>850000</v>
      </c>
    </row>
    <row r="5955" spans="1:16">
      <c r="A5955">
        <v>7605</v>
      </c>
      <c r="B5955" t="s">
        <v>36</v>
      </c>
      <c r="C5955" t="str">
        <f t="shared" ref="C5955:C6018" si="279">LEFT(B5955,FIND(" ", B5955)-1)</f>
        <v>Renault</v>
      </c>
      <c r="D5955" t="str">
        <f t="shared" ref="D5955:D6018" si="280">IF(G5955&gt;5,"above 5years",IF(G5955&lt;5,"below 5years",IF(G5955=5,"5years",0)))</f>
        <v>above 5years</v>
      </c>
      <c r="E5955" t="str">
        <f t="shared" ref="E5955:E6018" si="281">IF(L5955&lt;=20,"mileage below 20km",IF(L5955&gt;=20," mileage above 20km",0))</f>
        <v>mileage below 20km</v>
      </c>
      <c r="F5955" t="s">
        <v>37</v>
      </c>
      <c r="G5955">
        <v>8</v>
      </c>
      <c r="H5955">
        <v>70000</v>
      </c>
      <c r="I5955" t="s">
        <v>14</v>
      </c>
      <c r="J5955" t="s">
        <v>24</v>
      </c>
      <c r="K5955" t="s">
        <v>16</v>
      </c>
      <c r="L5955">
        <v>19.010000000000002</v>
      </c>
      <c r="M5955">
        <v>1461</v>
      </c>
      <c r="N5955">
        <v>108.45</v>
      </c>
      <c r="O5955">
        <v>5</v>
      </c>
      <c r="P5955">
        <v>400000</v>
      </c>
    </row>
    <row r="5956" spans="1:16">
      <c r="A5956">
        <v>7606</v>
      </c>
      <c r="B5956" t="s">
        <v>60</v>
      </c>
      <c r="C5956" t="str">
        <f t="shared" si="279"/>
        <v>Renault</v>
      </c>
      <c r="D5956" t="str">
        <f t="shared" si="280"/>
        <v>below 5years</v>
      </c>
      <c r="E5956" t="str">
        <f t="shared" si="281"/>
        <v xml:space="preserve"> mileage above 20km</v>
      </c>
      <c r="F5956" t="s">
        <v>61</v>
      </c>
      <c r="G5956">
        <v>1</v>
      </c>
      <c r="H5956">
        <v>3960</v>
      </c>
      <c r="I5956" t="s">
        <v>23</v>
      </c>
      <c r="J5956" t="s">
        <v>15</v>
      </c>
      <c r="K5956" t="s">
        <v>31</v>
      </c>
      <c r="L5956">
        <v>22</v>
      </c>
      <c r="M5956">
        <v>999</v>
      </c>
      <c r="N5956">
        <v>67</v>
      </c>
      <c r="O5956">
        <v>5</v>
      </c>
      <c r="P5956">
        <v>550000</v>
      </c>
    </row>
    <row r="5957" spans="1:16">
      <c r="A5957">
        <v>7607</v>
      </c>
      <c r="B5957" t="s">
        <v>50</v>
      </c>
      <c r="C5957" t="str">
        <f t="shared" si="279"/>
        <v>Volkswagen</v>
      </c>
      <c r="D5957" t="str">
        <f t="shared" si="280"/>
        <v>above 5years</v>
      </c>
      <c r="E5957" t="str">
        <f t="shared" si="281"/>
        <v xml:space="preserve"> mileage above 20km</v>
      </c>
      <c r="F5957" t="s">
        <v>51</v>
      </c>
      <c r="G5957">
        <v>8</v>
      </c>
      <c r="H5957">
        <v>114000</v>
      </c>
      <c r="I5957" t="s">
        <v>23</v>
      </c>
      <c r="J5957" t="s">
        <v>24</v>
      </c>
      <c r="K5957" t="s">
        <v>16</v>
      </c>
      <c r="L5957">
        <v>20.54</v>
      </c>
      <c r="M5957">
        <v>1598</v>
      </c>
      <c r="N5957">
        <v>103.6</v>
      </c>
      <c r="O5957">
        <v>5</v>
      </c>
      <c r="P5957">
        <v>425000</v>
      </c>
    </row>
    <row r="5958" spans="1:16">
      <c r="A5958">
        <v>7608</v>
      </c>
      <c r="B5958" t="s">
        <v>12</v>
      </c>
      <c r="C5958" t="str">
        <f t="shared" si="279"/>
        <v>Maruti</v>
      </c>
      <c r="D5958" t="str">
        <f t="shared" si="280"/>
        <v>above 5years</v>
      </c>
      <c r="E5958" t="str">
        <f t="shared" si="281"/>
        <v>mileage below 20km</v>
      </c>
      <c r="F5958" t="s">
        <v>13</v>
      </c>
      <c r="G5958">
        <v>11</v>
      </c>
      <c r="H5958">
        <v>80000</v>
      </c>
      <c r="I5958" t="s">
        <v>14</v>
      </c>
      <c r="J5958" t="s">
        <v>15</v>
      </c>
      <c r="K5958" t="s">
        <v>16</v>
      </c>
      <c r="L5958">
        <v>19.7</v>
      </c>
      <c r="M5958">
        <v>796</v>
      </c>
      <c r="N5958">
        <v>46.3</v>
      </c>
      <c r="O5958">
        <v>5</v>
      </c>
      <c r="P5958">
        <v>170000</v>
      </c>
    </row>
    <row r="5959" spans="1:16">
      <c r="A5959">
        <v>7611</v>
      </c>
      <c r="B5959" t="s">
        <v>12</v>
      </c>
      <c r="C5959" t="str">
        <f t="shared" si="279"/>
        <v>Maruti</v>
      </c>
      <c r="D5959" t="str">
        <f t="shared" si="280"/>
        <v>below 5years</v>
      </c>
      <c r="E5959" t="str">
        <f t="shared" si="281"/>
        <v xml:space="preserve"> mileage above 20km</v>
      </c>
      <c r="F5959" t="s">
        <v>13</v>
      </c>
      <c r="G5959">
        <v>4</v>
      </c>
      <c r="H5959">
        <v>80000</v>
      </c>
      <c r="I5959" t="s">
        <v>14</v>
      </c>
      <c r="J5959" t="s">
        <v>15</v>
      </c>
      <c r="K5959" t="s">
        <v>16</v>
      </c>
      <c r="L5959">
        <v>24.7</v>
      </c>
      <c r="M5959">
        <v>796</v>
      </c>
      <c r="N5959">
        <v>47.3</v>
      </c>
      <c r="O5959">
        <v>5</v>
      </c>
      <c r="P5959">
        <v>280000</v>
      </c>
    </row>
    <row r="5960" spans="1:16">
      <c r="A5960">
        <v>7612</v>
      </c>
      <c r="B5960" t="s">
        <v>36</v>
      </c>
      <c r="C5960" t="str">
        <f t="shared" si="279"/>
        <v>Renault</v>
      </c>
      <c r="D5960" t="str">
        <f t="shared" si="280"/>
        <v>above 5years</v>
      </c>
      <c r="E5960" t="str">
        <f t="shared" si="281"/>
        <v>mileage below 20km</v>
      </c>
      <c r="F5960" t="s">
        <v>37</v>
      </c>
      <c r="G5960">
        <v>8</v>
      </c>
      <c r="H5960">
        <v>153000</v>
      </c>
      <c r="I5960" t="s">
        <v>23</v>
      </c>
      <c r="J5960" t="s">
        <v>24</v>
      </c>
      <c r="K5960" t="s">
        <v>16</v>
      </c>
      <c r="L5960">
        <v>19.010000000000002</v>
      </c>
      <c r="M5960">
        <v>1461</v>
      </c>
      <c r="N5960">
        <v>108.45</v>
      </c>
      <c r="O5960">
        <v>5</v>
      </c>
      <c r="P5960">
        <v>550000</v>
      </c>
    </row>
    <row r="5961" spans="1:16">
      <c r="A5961">
        <v>7613</v>
      </c>
      <c r="B5961" t="s">
        <v>103</v>
      </c>
      <c r="C5961" t="str">
        <f t="shared" si="279"/>
        <v>Honda</v>
      </c>
      <c r="D5961" t="str">
        <f t="shared" si="280"/>
        <v>5years</v>
      </c>
      <c r="E5961" t="str">
        <f t="shared" si="281"/>
        <v xml:space="preserve"> mileage above 20km</v>
      </c>
      <c r="F5961" t="s">
        <v>104</v>
      </c>
      <c r="G5961">
        <v>5</v>
      </c>
      <c r="H5961">
        <v>66325</v>
      </c>
      <c r="I5961" t="s">
        <v>23</v>
      </c>
      <c r="J5961" t="s">
        <v>24</v>
      </c>
      <c r="K5961" t="s">
        <v>16</v>
      </c>
      <c r="L5961">
        <v>27.3</v>
      </c>
      <c r="M5961">
        <v>1498</v>
      </c>
      <c r="N5961">
        <v>98.6</v>
      </c>
      <c r="O5961">
        <v>5</v>
      </c>
      <c r="P5961">
        <v>625000</v>
      </c>
    </row>
    <row r="5962" spans="1:16">
      <c r="A5962">
        <v>7615</v>
      </c>
      <c r="B5962" t="s">
        <v>54</v>
      </c>
      <c r="C5962" t="str">
        <f t="shared" si="279"/>
        <v>Honda</v>
      </c>
      <c r="D5962" t="str">
        <f t="shared" si="280"/>
        <v>above 5years</v>
      </c>
      <c r="E5962" t="str">
        <f t="shared" si="281"/>
        <v xml:space="preserve"> mileage above 20km</v>
      </c>
      <c r="F5962" t="s">
        <v>55</v>
      </c>
      <c r="G5962">
        <v>7</v>
      </c>
      <c r="H5962">
        <v>63200</v>
      </c>
      <c r="I5962" t="s">
        <v>23</v>
      </c>
      <c r="J5962" t="s">
        <v>24</v>
      </c>
      <c r="K5962" t="s">
        <v>16</v>
      </c>
      <c r="L5962">
        <v>25.1</v>
      </c>
      <c r="M5962">
        <v>1498</v>
      </c>
      <c r="N5962">
        <v>98.6</v>
      </c>
      <c r="O5962">
        <v>5</v>
      </c>
      <c r="P5962">
        <v>785000</v>
      </c>
    </row>
    <row r="5963" spans="1:16">
      <c r="A5963">
        <v>7618</v>
      </c>
      <c r="B5963" t="s">
        <v>32</v>
      </c>
      <c r="C5963" t="str">
        <f t="shared" si="279"/>
        <v>Maruti</v>
      </c>
      <c r="D5963" t="str">
        <f t="shared" si="280"/>
        <v>above 5years</v>
      </c>
      <c r="E5963" t="str">
        <f t="shared" si="281"/>
        <v xml:space="preserve"> mileage above 20km</v>
      </c>
      <c r="F5963" t="s">
        <v>33</v>
      </c>
      <c r="G5963">
        <v>7</v>
      </c>
      <c r="H5963">
        <v>87832</v>
      </c>
      <c r="I5963" t="s">
        <v>23</v>
      </c>
      <c r="J5963" t="s">
        <v>24</v>
      </c>
      <c r="K5963" t="s">
        <v>16</v>
      </c>
      <c r="L5963">
        <v>25.2</v>
      </c>
      <c r="M5963">
        <v>1248</v>
      </c>
      <c r="N5963">
        <v>74</v>
      </c>
      <c r="O5963">
        <v>5</v>
      </c>
      <c r="P5963">
        <v>460000</v>
      </c>
    </row>
    <row r="5964" spans="1:16">
      <c r="A5964">
        <v>7619</v>
      </c>
      <c r="B5964" t="s">
        <v>70</v>
      </c>
      <c r="C5964" t="str">
        <f t="shared" si="279"/>
        <v>Maruti</v>
      </c>
      <c r="D5964" t="str">
        <f t="shared" si="280"/>
        <v>below 5years</v>
      </c>
      <c r="E5964" t="str">
        <f t="shared" si="281"/>
        <v xml:space="preserve"> mileage above 20km</v>
      </c>
      <c r="F5964" t="s">
        <v>71</v>
      </c>
      <c r="G5964">
        <v>4</v>
      </c>
      <c r="H5964">
        <v>54300</v>
      </c>
      <c r="I5964" t="s">
        <v>23</v>
      </c>
      <c r="J5964" t="s">
        <v>15</v>
      </c>
      <c r="K5964" t="s">
        <v>16</v>
      </c>
      <c r="L5964">
        <v>20.89</v>
      </c>
      <c r="M5964">
        <v>1197</v>
      </c>
      <c r="N5964">
        <v>81.8</v>
      </c>
      <c r="O5964">
        <v>5</v>
      </c>
      <c r="P5964">
        <v>525000</v>
      </c>
    </row>
    <row r="5965" spans="1:16">
      <c r="A5965">
        <v>7620</v>
      </c>
      <c r="B5965" t="s">
        <v>32</v>
      </c>
      <c r="C5965" t="str">
        <f t="shared" si="279"/>
        <v>Maruti</v>
      </c>
      <c r="D5965" t="str">
        <f t="shared" si="280"/>
        <v>below 5years</v>
      </c>
      <c r="E5965" t="str">
        <f t="shared" si="281"/>
        <v xml:space="preserve"> mileage above 20km</v>
      </c>
      <c r="F5965" t="s">
        <v>33</v>
      </c>
      <c r="G5965">
        <v>4</v>
      </c>
      <c r="H5965">
        <v>38991</v>
      </c>
      <c r="I5965" t="s">
        <v>23</v>
      </c>
      <c r="J5965" t="s">
        <v>24</v>
      </c>
      <c r="K5965" t="s">
        <v>16</v>
      </c>
      <c r="L5965">
        <v>25.2</v>
      </c>
      <c r="M5965">
        <v>1248</v>
      </c>
      <c r="N5965">
        <v>74</v>
      </c>
      <c r="O5965">
        <v>5</v>
      </c>
      <c r="P5965">
        <v>670000</v>
      </c>
    </row>
    <row r="5966" spans="1:16">
      <c r="A5966">
        <v>7623</v>
      </c>
      <c r="B5966" t="s">
        <v>34</v>
      </c>
      <c r="C5966" t="str">
        <f t="shared" si="279"/>
        <v>Hyundai</v>
      </c>
      <c r="D5966" t="str">
        <f t="shared" si="280"/>
        <v>below 5years</v>
      </c>
      <c r="E5966" t="str">
        <f t="shared" si="281"/>
        <v>mileage below 20km</v>
      </c>
      <c r="F5966" t="s">
        <v>35</v>
      </c>
      <c r="G5966">
        <v>3</v>
      </c>
      <c r="H5966">
        <v>5500</v>
      </c>
      <c r="I5966" t="s">
        <v>23</v>
      </c>
      <c r="J5966" t="s">
        <v>15</v>
      </c>
      <c r="K5966" t="s">
        <v>16</v>
      </c>
      <c r="L5966">
        <v>17</v>
      </c>
      <c r="M5966">
        <v>1591</v>
      </c>
      <c r="N5966">
        <v>121.3</v>
      </c>
      <c r="O5966">
        <v>5</v>
      </c>
      <c r="P5966">
        <v>1045000</v>
      </c>
    </row>
    <row r="5967" spans="1:16">
      <c r="A5967">
        <v>7624</v>
      </c>
      <c r="B5967" t="s">
        <v>111</v>
      </c>
      <c r="C5967" t="str">
        <f t="shared" si="279"/>
        <v>Maruti</v>
      </c>
      <c r="D5967" t="str">
        <f t="shared" si="280"/>
        <v>above 5years</v>
      </c>
      <c r="E5967" t="str">
        <f t="shared" si="281"/>
        <v>mileage below 20km</v>
      </c>
      <c r="F5967" t="s">
        <v>112</v>
      </c>
      <c r="G5967">
        <v>7</v>
      </c>
      <c r="H5967">
        <v>76000</v>
      </c>
      <c r="I5967" t="s">
        <v>14</v>
      </c>
      <c r="J5967" t="s">
        <v>15</v>
      </c>
      <c r="K5967" t="s">
        <v>16</v>
      </c>
      <c r="L5967">
        <v>16.02</v>
      </c>
      <c r="M5967">
        <v>1373</v>
      </c>
      <c r="N5967">
        <v>93.7</v>
      </c>
      <c r="O5967">
        <v>7</v>
      </c>
      <c r="P5967">
        <v>450000</v>
      </c>
    </row>
    <row r="5968" spans="1:16">
      <c r="A5968">
        <v>7625</v>
      </c>
      <c r="B5968" t="s">
        <v>84</v>
      </c>
      <c r="C5968" t="str">
        <f t="shared" si="279"/>
        <v>Maruti</v>
      </c>
      <c r="D5968" t="str">
        <f t="shared" si="280"/>
        <v>below 5years</v>
      </c>
      <c r="E5968" t="str">
        <f t="shared" si="281"/>
        <v xml:space="preserve"> mileage above 20km</v>
      </c>
      <c r="F5968" t="s">
        <v>85</v>
      </c>
      <c r="G5968">
        <v>3</v>
      </c>
      <c r="H5968">
        <v>45000</v>
      </c>
      <c r="I5968" t="s">
        <v>14</v>
      </c>
      <c r="J5968" t="s">
        <v>24</v>
      </c>
      <c r="K5968" t="s">
        <v>16</v>
      </c>
      <c r="L5968">
        <v>24.3</v>
      </c>
      <c r="M5968">
        <v>1248</v>
      </c>
      <c r="N5968">
        <v>88.5</v>
      </c>
      <c r="O5968">
        <v>5</v>
      </c>
      <c r="P5968">
        <v>950000</v>
      </c>
    </row>
    <row r="5969" spans="1:16">
      <c r="A5969">
        <v>7626</v>
      </c>
      <c r="B5969" t="s">
        <v>92</v>
      </c>
      <c r="C5969" t="str">
        <f t="shared" si="279"/>
        <v>Maruti</v>
      </c>
      <c r="D5969" t="str">
        <f t="shared" si="280"/>
        <v>above 5years</v>
      </c>
      <c r="E5969" t="str">
        <f t="shared" si="281"/>
        <v xml:space="preserve"> mileage above 20km</v>
      </c>
      <c r="F5969" t="s">
        <v>93</v>
      </c>
      <c r="G5969">
        <v>8</v>
      </c>
      <c r="H5969">
        <v>26000</v>
      </c>
      <c r="I5969" t="s">
        <v>23</v>
      </c>
      <c r="J5969" t="s">
        <v>15</v>
      </c>
      <c r="K5969" t="s">
        <v>31</v>
      </c>
      <c r="L5969">
        <v>23.1</v>
      </c>
      <c r="M5969">
        <v>998</v>
      </c>
      <c r="N5969">
        <v>67.040000000000006</v>
      </c>
      <c r="O5969">
        <v>5</v>
      </c>
      <c r="P5969">
        <v>450000</v>
      </c>
    </row>
    <row r="5970" spans="1:16">
      <c r="A5970">
        <v>7627</v>
      </c>
      <c r="B5970" t="s">
        <v>48</v>
      </c>
      <c r="C5970" t="str">
        <f t="shared" si="279"/>
        <v>Maruti</v>
      </c>
      <c r="D5970" t="str">
        <f t="shared" si="280"/>
        <v>below 5years</v>
      </c>
      <c r="E5970" t="str">
        <f t="shared" si="281"/>
        <v xml:space="preserve"> mileage above 20km</v>
      </c>
      <c r="F5970" t="s">
        <v>49</v>
      </c>
      <c r="G5970">
        <v>4</v>
      </c>
      <c r="H5970">
        <v>60000</v>
      </c>
      <c r="I5970" t="s">
        <v>23</v>
      </c>
      <c r="J5970" t="s">
        <v>24</v>
      </c>
      <c r="K5970" t="s">
        <v>16</v>
      </c>
      <c r="L5970">
        <v>26.59</v>
      </c>
      <c r="M5970">
        <v>1248</v>
      </c>
      <c r="N5970">
        <v>74</v>
      </c>
      <c r="O5970">
        <v>5</v>
      </c>
      <c r="P5970">
        <v>725000</v>
      </c>
    </row>
    <row r="5971" spans="1:16">
      <c r="A5971">
        <v>7628</v>
      </c>
      <c r="B5971" t="s">
        <v>94</v>
      </c>
      <c r="C5971" t="str">
        <f t="shared" si="279"/>
        <v>Datsun</v>
      </c>
      <c r="D5971" t="str">
        <f t="shared" si="280"/>
        <v>below 5years</v>
      </c>
      <c r="E5971" t="str">
        <f t="shared" si="281"/>
        <v xml:space="preserve"> mileage above 20km</v>
      </c>
      <c r="F5971" t="s">
        <v>95</v>
      </c>
      <c r="G5971">
        <v>3</v>
      </c>
      <c r="H5971">
        <v>30202</v>
      </c>
      <c r="I5971" t="s">
        <v>14</v>
      </c>
      <c r="J5971" t="s">
        <v>15</v>
      </c>
      <c r="K5971" t="s">
        <v>16</v>
      </c>
      <c r="L5971">
        <v>20.62</v>
      </c>
      <c r="M5971">
        <v>1198</v>
      </c>
      <c r="N5971">
        <v>67</v>
      </c>
      <c r="O5971">
        <v>7</v>
      </c>
      <c r="P5971">
        <v>390000</v>
      </c>
    </row>
    <row r="5972" spans="1:16">
      <c r="A5972">
        <v>7629</v>
      </c>
      <c r="B5972" t="s">
        <v>48</v>
      </c>
      <c r="C5972" t="str">
        <f t="shared" si="279"/>
        <v>Maruti</v>
      </c>
      <c r="D5972" t="str">
        <f t="shared" si="280"/>
        <v>above 5years</v>
      </c>
      <c r="E5972" t="str">
        <f t="shared" si="281"/>
        <v xml:space="preserve"> mileage above 20km</v>
      </c>
      <c r="F5972" t="s">
        <v>49</v>
      </c>
      <c r="G5972">
        <v>10</v>
      </c>
      <c r="H5972">
        <v>73704</v>
      </c>
      <c r="I5972" t="s">
        <v>23</v>
      </c>
      <c r="J5972" t="s">
        <v>24</v>
      </c>
      <c r="K5972" t="s">
        <v>16</v>
      </c>
      <c r="L5972">
        <v>23.4</v>
      </c>
      <c r="M5972">
        <v>1248</v>
      </c>
      <c r="N5972">
        <v>74</v>
      </c>
      <c r="O5972">
        <v>5</v>
      </c>
      <c r="P5972">
        <v>380000</v>
      </c>
    </row>
    <row r="5973" spans="1:16">
      <c r="A5973">
        <v>7630</v>
      </c>
      <c r="B5973" t="s">
        <v>12</v>
      </c>
      <c r="C5973" t="str">
        <f t="shared" si="279"/>
        <v>Maruti</v>
      </c>
      <c r="D5973" t="str">
        <f t="shared" si="280"/>
        <v>above 5years</v>
      </c>
      <c r="E5973" t="str">
        <f t="shared" si="281"/>
        <v>mileage below 20km</v>
      </c>
      <c r="F5973" t="s">
        <v>13</v>
      </c>
      <c r="G5973">
        <v>11</v>
      </c>
      <c r="H5973">
        <v>98499</v>
      </c>
      <c r="I5973" t="s">
        <v>23</v>
      </c>
      <c r="J5973" t="s">
        <v>15</v>
      </c>
      <c r="K5973" t="s">
        <v>16</v>
      </c>
      <c r="L5973">
        <v>19.7</v>
      </c>
      <c r="M5973">
        <v>796</v>
      </c>
      <c r="N5973">
        <v>46.3</v>
      </c>
      <c r="O5973">
        <v>5</v>
      </c>
      <c r="P5973">
        <v>185000</v>
      </c>
    </row>
    <row r="5974" spans="1:16">
      <c r="A5974">
        <v>7631</v>
      </c>
      <c r="B5974" t="s">
        <v>25</v>
      </c>
      <c r="C5974" t="str">
        <f t="shared" si="279"/>
        <v>Maruti</v>
      </c>
      <c r="D5974" t="str">
        <f t="shared" si="280"/>
        <v>below 5years</v>
      </c>
      <c r="E5974" t="str">
        <f t="shared" si="281"/>
        <v xml:space="preserve"> mileage above 20km</v>
      </c>
      <c r="F5974" t="s">
        <v>26</v>
      </c>
      <c r="G5974">
        <v>4</v>
      </c>
      <c r="H5974">
        <v>19971</v>
      </c>
      <c r="I5974" t="s">
        <v>23</v>
      </c>
      <c r="J5974" t="s">
        <v>15</v>
      </c>
      <c r="K5974" t="s">
        <v>31</v>
      </c>
      <c r="L5974">
        <v>21.79</v>
      </c>
      <c r="M5974">
        <v>998</v>
      </c>
      <c r="N5974">
        <v>67.05</v>
      </c>
      <c r="O5974">
        <v>5</v>
      </c>
      <c r="P5974">
        <v>450000</v>
      </c>
    </row>
    <row r="5975" spans="1:16">
      <c r="A5975">
        <v>7632</v>
      </c>
      <c r="B5975" t="s">
        <v>32</v>
      </c>
      <c r="C5975" t="str">
        <f t="shared" si="279"/>
        <v>Maruti</v>
      </c>
      <c r="D5975" t="str">
        <f t="shared" si="280"/>
        <v>below 5years</v>
      </c>
      <c r="E5975" t="str">
        <f t="shared" si="281"/>
        <v xml:space="preserve"> mileage above 20km</v>
      </c>
      <c r="F5975" t="s">
        <v>33</v>
      </c>
      <c r="G5975">
        <v>2</v>
      </c>
      <c r="H5975">
        <v>20000</v>
      </c>
      <c r="I5975" t="s">
        <v>23</v>
      </c>
      <c r="J5975" t="s">
        <v>15</v>
      </c>
      <c r="K5975" t="s">
        <v>16</v>
      </c>
      <c r="L5975">
        <v>22</v>
      </c>
      <c r="M5975">
        <v>1197</v>
      </c>
      <c r="N5975">
        <v>81.8</v>
      </c>
      <c r="O5975">
        <v>5</v>
      </c>
      <c r="P5975">
        <v>625000</v>
      </c>
    </row>
    <row r="5976" spans="1:16">
      <c r="A5976">
        <v>7635</v>
      </c>
      <c r="B5976" t="s">
        <v>56</v>
      </c>
      <c r="C5976" t="str">
        <f t="shared" si="279"/>
        <v>Mahindra</v>
      </c>
      <c r="D5976" t="str">
        <f t="shared" si="280"/>
        <v>5years</v>
      </c>
      <c r="E5976" t="str">
        <f t="shared" si="281"/>
        <v>mileage below 20km</v>
      </c>
      <c r="F5976" t="s">
        <v>57</v>
      </c>
      <c r="G5976">
        <v>5</v>
      </c>
      <c r="H5976">
        <v>76000</v>
      </c>
      <c r="I5976" t="s">
        <v>23</v>
      </c>
      <c r="J5976" t="s">
        <v>24</v>
      </c>
      <c r="K5976" t="s">
        <v>16</v>
      </c>
      <c r="L5976">
        <v>13.6</v>
      </c>
      <c r="M5976">
        <v>2523</v>
      </c>
      <c r="N5976">
        <v>63</v>
      </c>
      <c r="O5976">
        <v>9</v>
      </c>
      <c r="P5976">
        <v>590000</v>
      </c>
    </row>
    <row r="5977" spans="1:16">
      <c r="A5977">
        <v>7636</v>
      </c>
      <c r="B5977" t="s">
        <v>111</v>
      </c>
      <c r="C5977" t="str">
        <f t="shared" si="279"/>
        <v>Maruti</v>
      </c>
      <c r="D5977" t="str">
        <f t="shared" si="280"/>
        <v>below 5years</v>
      </c>
      <c r="E5977" t="str">
        <f t="shared" si="281"/>
        <v xml:space="preserve"> mileage above 20km</v>
      </c>
      <c r="F5977" t="s">
        <v>112</v>
      </c>
      <c r="G5977">
        <v>4</v>
      </c>
      <c r="H5977">
        <v>65000</v>
      </c>
      <c r="I5977" t="s">
        <v>14</v>
      </c>
      <c r="J5977" t="s">
        <v>24</v>
      </c>
      <c r="K5977" t="s">
        <v>16</v>
      </c>
      <c r="L5977">
        <v>24.52</v>
      </c>
      <c r="M5977">
        <v>1248</v>
      </c>
      <c r="N5977">
        <v>88.5</v>
      </c>
      <c r="O5977">
        <v>7</v>
      </c>
      <c r="P5977">
        <v>950000</v>
      </c>
    </row>
    <row r="5978" spans="1:16">
      <c r="A5978">
        <v>7638</v>
      </c>
      <c r="B5978" t="s">
        <v>12</v>
      </c>
      <c r="C5978" t="str">
        <f t="shared" si="279"/>
        <v>Maruti</v>
      </c>
      <c r="D5978" t="str">
        <f t="shared" si="280"/>
        <v>above 5years</v>
      </c>
      <c r="E5978" t="str">
        <f t="shared" si="281"/>
        <v xml:space="preserve"> mileage above 20km</v>
      </c>
      <c r="F5978" t="s">
        <v>13</v>
      </c>
      <c r="G5978">
        <v>6</v>
      </c>
      <c r="H5978">
        <v>70000</v>
      </c>
      <c r="I5978" t="s">
        <v>14</v>
      </c>
      <c r="J5978" t="s">
        <v>15</v>
      </c>
      <c r="K5978" t="s">
        <v>16</v>
      </c>
      <c r="L5978">
        <v>22.74</v>
      </c>
      <c r="M5978">
        <v>796</v>
      </c>
      <c r="N5978">
        <v>47.3</v>
      </c>
      <c r="O5978">
        <v>5</v>
      </c>
      <c r="P5978">
        <v>300000</v>
      </c>
    </row>
    <row r="5979" spans="1:16">
      <c r="A5979">
        <v>7639</v>
      </c>
      <c r="B5979" t="s">
        <v>17</v>
      </c>
      <c r="C5979" t="str">
        <f t="shared" si="279"/>
        <v>Hyundai</v>
      </c>
      <c r="D5979" t="str">
        <f t="shared" si="280"/>
        <v>below 5years</v>
      </c>
      <c r="E5979" t="str">
        <f t="shared" si="281"/>
        <v>mileage below 20km</v>
      </c>
      <c r="F5979" t="s">
        <v>18</v>
      </c>
      <c r="G5979">
        <v>4</v>
      </c>
      <c r="H5979">
        <v>50000</v>
      </c>
      <c r="I5979" t="s">
        <v>23</v>
      </c>
      <c r="J5979" t="s">
        <v>15</v>
      </c>
      <c r="K5979" t="s">
        <v>16</v>
      </c>
      <c r="L5979">
        <v>18.899999999999999</v>
      </c>
      <c r="M5979">
        <v>1197</v>
      </c>
      <c r="N5979">
        <v>81.86</v>
      </c>
      <c r="O5979">
        <v>5</v>
      </c>
      <c r="P5979">
        <v>425000</v>
      </c>
    </row>
    <row r="5980" spans="1:16">
      <c r="A5980">
        <v>7641</v>
      </c>
      <c r="B5980" t="s">
        <v>34</v>
      </c>
      <c r="C5980" t="str">
        <f t="shared" si="279"/>
        <v>Hyundai</v>
      </c>
      <c r="D5980" t="str">
        <f t="shared" si="280"/>
        <v>above 5years</v>
      </c>
      <c r="E5980" t="str">
        <f t="shared" si="281"/>
        <v xml:space="preserve"> mileage above 20km</v>
      </c>
      <c r="F5980" t="s">
        <v>35</v>
      </c>
      <c r="G5980">
        <v>9</v>
      </c>
      <c r="H5980">
        <v>97000</v>
      </c>
      <c r="I5980" t="s">
        <v>23</v>
      </c>
      <c r="J5980" t="s">
        <v>24</v>
      </c>
      <c r="K5980" t="s">
        <v>31</v>
      </c>
      <c r="L5980">
        <v>22.32</v>
      </c>
      <c r="M5980">
        <v>1582</v>
      </c>
      <c r="N5980">
        <v>126.3</v>
      </c>
      <c r="O5980">
        <v>5</v>
      </c>
      <c r="P5980">
        <v>480000</v>
      </c>
    </row>
    <row r="5981" spans="1:16">
      <c r="A5981">
        <v>7642</v>
      </c>
      <c r="B5981" t="s">
        <v>48</v>
      </c>
      <c r="C5981" t="str">
        <f t="shared" si="279"/>
        <v>Maruti</v>
      </c>
      <c r="D5981" t="str">
        <f t="shared" si="280"/>
        <v>above 5years</v>
      </c>
      <c r="E5981" t="str">
        <f t="shared" si="281"/>
        <v xml:space="preserve"> mileage above 20km</v>
      </c>
      <c r="F5981" t="s">
        <v>49</v>
      </c>
      <c r="G5981">
        <v>6</v>
      </c>
      <c r="H5981">
        <v>90000</v>
      </c>
      <c r="I5981" t="s">
        <v>14</v>
      </c>
      <c r="J5981" t="s">
        <v>24</v>
      </c>
      <c r="K5981" t="s">
        <v>16</v>
      </c>
      <c r="L5981">
        <v>26.59</v>
      </c>
      <c r="M5981">
        <v>1248</v>
      </c>
      <c r="N5981">
        <v>74</v>
      </c>
      <c r="O5981">
        <v>5</v>
      </c>
      <c r="P5981">
        <v>600000</v>
      </c>
    </row>
    <row r="5982" spans="1:16">
      <c r="A5982">
        <v>7643</v>
      </c>
      <c r="B5982" t="s">
        <v>60</v>
      </c>
      <c r="C5982" t="str">
        <f t="shared" si="279"/>
        <v>Renault</v>
      </c>
      <c r="D5982" t="str">
        <f t="shared" si="280"/>
        <v>below 5years</v>
      </c>
      <c r="E5982" t="str">
        <f t="shared" si="281"/>
        <v xml:space="preserve"> mileage above 20km</v>
      </c>
      <c r="F5982" t="s">
        <v>61</v>
      </c>
      <c r="G5982">
        <v>4</v>
      </c>
      <c r="H5982">
        <v>34000</v>
      </c>
      <c r="I5982" t="s">
        <v>23</v>
      </c>
      <c r="J5982" t="s">
        <v>15</v>
      </c>
      <c r="K5982" t="s">
        <v>31</v>
      </c>
      <c r="L5982">
        <v>24.04</v>
      </c>
      <c r="M5982">
        <v>999</v>
      </c>
      <c r="N5982">
        <v>67</v>
      </c>
      <c r="O5982">
        <v>5</v>
      </c>
      <c r="P5982">
        <v>395000</v>
      </c>
    </row>
    <row r="5983" spans="1:16">
      <c r="A5983">
        <v>7644</v>
      </c>
      <c r="B5983" t="s">
        <v>32</v>
      </c>
      <c r="C5983" t="str">
        <f t="shared" si="279"/>
        <v>Maruti</v>
      </c>
      <c r="D5983" t="str">
        <f t="shared" si="280"/>
        <v>below 5years</v>
      </c>
      <c r="E5983" t="str">
        <f t="shared" si="281"/>
        <v xml:space="preserve"> mileage above 20km</v>
      </c>
      <c r="F5983" t="s">
        <v>33</v>
      </c>
      <c r="G5983">
        <v>4</v>
      </c>
      <c r="H5983">
        <v>91000</v>
      </c>
      <c r="I5983" t="s">
        <v>23</v>
      </c>
      <c r="J5983" t="s">
        <v>24</v>
      </c>
      <c r="K5983" t="s">
        <v>16</v>
      </c>
      <c r="L5983">
        <v>28.4</v>
      </c>
      <c r="M5983">
        <v>1248</v>
      </c>
      <c r="N5983">
        <v>74</v>
      </c>
      <c r="O5983">
        <v>5</v>
      </c>
      <c r="P5983">
        <v>725000</v>
      </c>
    </row>
    <row r="5984" spans="1:16">
      <c r="A5984">
        <v>7645</v>
      </c>
      <c r="B5984" t="s">
        <v>17</v>
      </c>
      <c r="C5984" t="str">
        <f t="shared" si="279"/>
        <v>Hyundai</v>
      </c>
      <c r="D5984" t="str">
        <f t="shared" si="280"/>
        <v>above 5years</v>
      </c>
      <c r="E5984" t="str">
        <f t="shared" si="281"/>
        <v>mileage below 20km</v>
      </c>
      <c r="F5984" t="s">
        <v>18</v>
      </c>
      <c r="G5984">
        <v>7</v>
      </c>
      <c r="H5984">
        <v>39000</v>
      </c>
      <c r="I5984" t="s">
        <v>14</v>
      </c>
      <c r="J5984" t="s">
        <v>15</v>
      </c>
      <c r="K5984" t="s">
        <v>16</v>
      </c>
      <c r="L5984">
        <v>18.899999999999999</v>
      </c>
      <c r="M5984">
        <v>1197</v>
      </c>
      <c r="N5984">
        <v>82</v>
      </c>
      <c r="O5984">
        <v>5</v>
      </c>
      <c r="P5984">
        <v>410000</v>
      </c>
    </row>
    <row r="5985" spans="1:16">
      <c r="A5985">
        <v>7646</v>
      </c>
      <c r="B5985" t="s">
        <v>50</v>
      </c>
      <c r="C5985" t="str">
        <f t="shared" si="279"/>
        <v>Volkswagen</v>
      </c>
      <c r="D5985" t="str">
        <f t="shared" si="280"/>
        <v>above 5years</v>
      </c>
      <c r="E5985" t="str">
        <f t="shared" si="281"/>
        <v xml:space="preserve"> mileage above 20km</v>
      </c>
      <c r="F5985" t="s">
        <v>51</v>
      </c>
      <c r="G5985">
        <v>7</v>
      </c>
      <c r="H5985">
        <v>32000</v>
      </c>
      <c r="I5985" t="s">
        <v>23</v>
      </c>
      <c r="J5985" t="s">
        <v>24</v>
      </c>
      <c r="K5985" t="s">
        <v>16</v>
      </c>
      <c r="L5985">
        <v>20.34</v>
      </c>
      <c r="M5985">
        <v>1498</v>
      </c>
      <c r="N5985">
        <v>103.2</v>
      </c>
      <c r="O5985">
        <v>5</v>
      </c>
      <c r="P5985">
        <v>725000</v>
      </c>
    </row>
    <row r="5986" spans="1:16">
      <c r="A5986">
        <v>7648</v>
      </c>
      <c r="B5986" t="s">
        <v>52</v>
      </c>
      <c r="C5986" t="str">
        <f t="shared" si="279"/>
        <v>Hyundai</v>
      </c>
      <c r="D5986" t="str">
        <f t="shared" si="280"/>
        <v>below 5years</v>
      </c>
      <c r="E5986" t="str">
        <f t="shared" si="281"/>
        <v xml:space="preserve"> mileage above 20km</v>
      </c>
      <c r="F5986" t="s">
        <v>53</v>
      </c>
      <c r="G5986">
        <v>3</v>
      </c>
      <c r="H5986">
        <v>40000</v>
      </c>
      <c r="I5986" t="s">
        <v>14</v>
      </c>
      <c r="J5986" t="s">
        <v>24</v>
      </c>
      <c r="K5986" t="s">
        <v>16</v>
      </c>
      <c r="L5986">
        <v>21.38</v>
      </c>
      <c r="M5986">
        <v>1396</v>
      </c>
      <c r="N5986">
        <v>88.7</v>
      </c>
      <c r="O5986">
        <v>5</v>
      </c>
      <c r="P5986">
        <v>911000</v>
      </c>
    </row>
    <row r="5987" spans="1:16">
      <c r="A5987">
        <v>7650</v>
      </c>
      <c r="B5987" t="s">
        <v>48</v>
      </c>
      <c r="C5987" t="str">
        <f t="shared" si="279"/>
        <v>Maruti</v>
      </c>
      <c r="D5987" t="str">
        <f t="shared" si="280"/>
        <v>above 5years</v>
      </c>
      <c r="E5987" t="str">
        <f t="shared" si="281"/>
        <v>mileage below 20km</v>
      </c>
      <c r="F5987" t="s">
        <v>49</v>
      </c>
      <c r="G5987">
        <v>6</v>
      </c>
      <c r="H5987">
        <v>63348</v>
      </c>
      <c r="I5987" t="s">
        <v>23</v>
      </c>
      <c r="J5987" t="s">
        <v>24</v>
      </c>
      <c r="K5987" t="s">
        <v>16</v>
      </c>
      <c r="L5987">
        <v>19.3</v>
      </c>
      <c r="M5987">
        <v>1248</v>
      </c>
      <c r="N5987">
        <v>73.900000000000006</v>
      </c>
      <c r="O5987">
        <v>5</v>
      </c>
      <c r="P5987">
        <v>650000</v>
      </c>
    </row>
    <row r="5988" spans="1:16">
      <c r="A5988">
        <v>7651</v>
      </c>
      <c r="B5988" t="s">
        <v>66</v>
      </c>
      <c r="C5988" t="str">
        <f t="shared" si="279"/>
        <v>Mahindra</v>
      </c>
      <c r="D5988" t="str">
        <f t="shared" si="280"/>
        <v>5years</v>
      </c>
      <c r="E5988" t="str">
        <f t="shared" si="281"/>
        <v>mileage below 20km</v>
      </c>
      <c r="F5988" t="s">
        <v>67</v>
      </c>
      <c r="G5988">
        <v>5</v>
      </c>
      <c r="H5988">
        <v>143210</v>
      </c>
      <c r="I5988" t="s">
        <v>23</v>
      </c>
      <c r="J5988" t="s">
        <v>24</v>
      </c>
      <c r="K5988" t="s">
        <v>31</v>
      </c>
      <c r="L5988">
        <v>16</v>
      </c>
      <c r="M5988">
        <v>2179</v>
      </c>
      <c r="N5988">
        <v>140</v>
      </c>
      <c r="O5988">
        <v>7</v>
      </c>
      <c r="P5988">
        <v>1275000</v>
      </c>
    </row>
    <row r="5989" spans="1:16">
      <c r="A5989">
        <v>7652</v>
      </c>
      <c r="B5989" t="s">
        <v>48</v>
      </c>
      <c r="C5989" t="str">
        <f t="shared" si="279"/>
        <v>Maruti</v>
      </c>
      <c r="D5989" t="str">
        <f t="shared" si="280"/>
        <v>above 5years</v>
      </c>
      <c r="E5989" t="str">
        <f t="shared" si="281"/>
        <v>mileage below 20km</v>
      </c>
      <c r="F5989" t="s">
        <v>49</v>
      </c>
      <c r="G5989">
        <v>10</v>
      </c>
      <c r="H5989">
        <v>80000</v>
      </c>
      <c r="I5989" t="s">
        <v>14</v>
      </c>
      <c r="J5989" t="s">
        <v>15</v>
      </c>
      <c r="K5989" t="s">
        <v>16</v>
      </c>
      <c r="L5989">
        <v>17.5</v>
      </c>
      <c r="M5989">
        <v>1298</v>
      </c>
      <c r="N5989">
        <v>85.8</v>
      </c>
      <c r="O5989">
        <v>5</v>
      </c>
      <c r="P5989">
        <v>310000</v>
      </c>
    </row>
    <row r="5990" spans="1:16">
      <c r="A5990">
        <v>7654</v>
      </c>
      <c r="B5990" t="s">
        <v>48</v>
      </c>
      <c r="C5990" t="str">
        <f t="shared" si="279"/>
        <v>Maruti</v>
      </c>
      <c r="D5990" t="str">
        <f t="shared" si="280"/>
        <v>below 5years</v>
      </c>
      <c r="E5990" t="str">
        <f t="shared" si="281"/>
        <v xml:space="preserve"> mileage above 20km</v>
      </c>
      <c r="F5990" t="s">
        <v>49</v>
      </c>
      <c r="G5990">
        <v>4</v>
      </c>
      <c r="H5990">
        <v>115000</v>
      </c>
      <c r="I5990" t="s">
        <v>14</v>
      </c>
      <c r="J5990" t="s">
        <v>24</v>
      </c>
      <c r="K5990" t="s">
        <v>16</v>
      </c>
      <c r="L5990">
        <v>28.4</v>
      </c>
      <c r="M5990">
        <v>1248</v>
      </c>
      <c r="N5990">
        <v>74.02</v>
      </c>
      <c r="O5990">
        <v>5</v>
      </c>
      <c r="P5990">
        <v>600000</v>
      </c>
    </row>
    <row r="5991" spans="1:16">
      <c r="A5991">
        <v>7655</v>
      </c>
      <c r="B5991" t="s">
        <v>19</v>
      </c>
      <c r="C5991" t="str">
        <f t="shared" si="279"/>
        <v>Hyundai</v>
      </c>
      <c r="D5991" t="str">
        <f t="shared" si="280"/>
        <v>above 5years</v>
      </c>
      <c r="E5991" t="str">
        <f t="shared" si="281"/>
        <v xml:space="preserve"> mileage above 20km</v>
      </c>
      <c r="F5991" t="s">
        <v>20</v>
      </c>
      <c r="G5991">
        <v>8</v>
      </c>
      <c r="H5991">
        <v>63000</v>
      </c>
      <c r="I5991" t="s">
        <v>23</v>
      </c>
      <c r="J5991" t="s">
        <v>24</v>
      </c>
      <c r="K5991" t="s">
        <v>16</v>
      </c>
      <c r="L5991">
        <v>21.9</v>
      </c>
      <c r="M5991">
        <v>1396</v>
      </c>
      <c r="N5991">
        <v>88.76</v>
      </c>
      <c r="O5991">
        <v>5</v>
      </c>
      <c r="P5991">
        <v>465000</v>
      </c>
    </row>
    <row r="5992" spans="1:16">
      <c r="A5992">
        <v>7656</v>
      </c>
      <c r="B5992" t="s">
        <v>62</v>
      </c>
      <c r="C5992" t="str">
        <f t="shared" si="279"/>
        <v>Honda</v>
      </c>
      <c r="D5992" t="str">
        <f t="shared" si="280"/>
        <v>below 5years</v>
      </c>
      <c r="E5992" t="str">
        <f t="shared" si="281"/>
        <v>mileage below 20km</v>
      </c>
      <c r="F5992" t="s">
        <v>63</v>
      </c>
      <c r="G5992">
        <v>2</v>
      </c>
      <c r="H5992">
        <v>10250</v>
      </c>
      <c r="I5992" t="s">
        <v>23</v>
      </c>
      <c r="J5992" t="s">
        <v>15</v>
      </c>
      <c r="K5992" t="s">
        <v>16</v>
      </c>
      <c r="L5992">
        <v>19.5</v>
      </c>
      <c r="M5992">
        <v>1199</v>
      </c>
      <c r="N5992">
        <v>88.76</v>
      </c>
      <c r="O5992">
        <v>5</v>
      </c>
      <c r="P5992">
        <v>680000</v>
      </c>
    </row>
    <row r="5993" spans="1:16">
      <c r="A5993">
        <v>7657</v>
      </c>
      <c r="B5993" t="s">
        <v>32</v>
      </c>
      <c r="C5993" t="str">
        <f t="shared" si="279"/>
        <v>Maruti</v>
      </c>
      <c r="D5993" t="str">
        <f t="shared" si="280"/>
        <v>above 5years</v>
      </c>
      <c r="E5993" t="str">
        <f t="shared" si="281"/>
        <v xml:space="preserve"> mileage above 20km</v>
      </c>
      <c r="F5993" t="s">
        <v>33</v>
      </c>
      <c r="G5993">
        <v>6</v>
      </c>
      <c r="H5993">
        <v>50000</v>
      </c>
      <c r="I5993" t="s">
        <v>23</v>
      </c>
      <c r="J5993" t="s">
        <v>15</v>
      </c>
      <c r="K5993" t="s">
        <v>16</v>
      </c>
      <c r="L5993">
        <v>22</v>
      </c>
      <c r="M5993">
        <v>1197</v>
      </c>
      <c r="N5993">
        <v>81.8</v>
      </c>
      <c r="O5993">
        <v>5</v>
      </c>
      <c r="P5993">
        <v>475000</v>
      </c>
    </row>
    <row r="5994" spans="1:16">
      <c r="A5994">
        <v>7658</v>
      </c>
      <c r="B5994" t="s">
        <v>34</v>
      </c>
      <c r="C5994" t="str">
        <f t="shared" si="279"/>
        <v>Hyundai</v>
      </c>
      <c r="D5994" t="str">
        <f t="shared" si="280"/>
        <v>above 5years</v>
      </c>
      <c r="E5994" t="str">
        <f t="shared" si="281"/>
        <v>mileage below 20km</v>
      </c>
      <c r="F5994" t="s">
        <v>35</v>
      </c>
      <c r="G5994">
        <v>11</v>
      </c>
      <c r="H5994">
        <v>122661</v>
      </c>
      <c r="I5994" t="s">
        <v>14</v>
      </c>
      <c r="J5994" t="s">
        <v>15</v>
      </c>
      <c r="K5994" t="s">
        <v>16</v>
      </c>
      <c r="L5994">
        <v>16.2</v>
      </c>
      <c r="M5994">
        <v>1599</v>
      </c>
      <c r="N5994">
        <v>103.2</v>
      </c>
      <c r="O5994">
        <v>5</v>
      </c>
      <c r="P5994">
        <v>150000</v>
      </c>
    </row>
    <row r="5995" spans="1:16">
      <c r="A5995">
        <v>7660</v>
      </c>
      <c r="B5995" t="s">
        <v>25</v>
      </c>
      <c r="C5995" t="str">
        <f t="shared" si="279"/>
        <v>Maruti</v>
      </c>
      <c r="D5995" t="str">
        <f t="shared" si="280"/>
        <v>below 5years</v>
      </c>
      <c r="E5995" t="str">
        <f t="shared" si="281"/>
        <v xml:space="preserve"> mileage above 20km</v>
      </c>
      <c r="F5995" t="s">
        <v>26</v>
      </c>
      <c r="G5995">
        <v>4</v>
      </c>
      <c r="H5995">
        <v>28500</v>
      </c>
      <c r="I5995" t="s">
        <v>23</v>
      </c>
      <c r="J5995" t="s">
        <v>15</v>
      </c>
      <c r="K5995" t="s">
        <v>31</v>
      </c>
      <c r="L5995">
        <v>20.51</v>
      </c>
      <c r="M5995">
        <v>998</v>
      </c>
      <c r="N5995">
        <v>67</v>
      </c>
      <c r="O5995">
        <v>5</v>
      </c>
      <c r="P5995">
        <v>525000</v>
      </c>
    </row>
    <row r="5996" spans="1:16">
      <c r="A5996">
        <v>7662</v>
      </c>
      <c r="B5996" t="s">
        <v>66</v>
      </c>
      <c r="C5996" t="str">
        <f t="shared" si="279"/>
        <v>Mahindra</v>
      </c>
      <c r="D5996" t="str">
        <f t="shared" si="280"/>
        <v>below 5years</v>
      </c>
      <c r="E5996" t="str">
        <f t="shared" si="281"/>
        <v>mileage below 20km</v>
      </c>
      <c r="F5996" t="s">
        <v>67</v>
      </c>
      <c r="G5996">
        <v>3</v>
      </c>
      <c r="H5996">
        <v>40000</v>
      </c>
      <c r="I5996" t="s">
        <v>23</v>
      </c>
      <c r="J5996" t="s">
        <v>24</v>
      </c>
      <c r="K5996" t="s">
        <v>16</v>
      </c>
      <c r="L5996">
        <v>16</v>
      </c>
      <c r="M5996">
        <v>2179</v>
      </c>
      <c r="N5996">
        <v>140</v>
      </c>
      <c r="O5996">
        <v>7</v>
      </c>
      <c r="P5996">
        <v>1580000</v>
      </c>
    </row>
    <row r="5997" spans="1:16">
      <c r="A5997">
        <v>7663</v>
      </c>
      <c r="B5997" t="s">
        <v>154</v>
      </c>
      <c r="C5997" t="str">
        <f t="shared" si="279"/>
        <v>Mahindra</v>
      </c>
      <c r="D5997" t="str">
        <f t="shared" si="280"/>
        <v>below 5years</v>
      </c>
      <c r="E5997" t="str">
        <f t="shared" si="281"/>
        <v>mileage below 20km</v>
      </c>
      <c r="F5997" t="s">
        <v>155</v>
      </c>
      <c r="G5997">
        <v>2</v>
      </c>
      <c r="H5997">
        <v>15000</v>
      </c>
      <c r="I5997" t="s">
        <v>14</v>
      </c>
      <c r="J5997" t="s">
        <v>15</v>
      </c>
      <c r="K5997" t="s">
        <v>16</v>
      </c>
      <c r="L5997">
        <v>17</v>
      </c>
      <c r="M5997">
        <v>1197</v>
      </c>
      <c r="N5997">
        <v>108.6</v>
      </c>
      <c r="O5997">
        <v>5</v>
      </c>
      <c r="P5997">
        <v>1000000</v>
      </c>
    </row>
    <row r="5998" spans="1:16">
      <c r="A5998">
        <v>7664</v>
      </c>
      <c r="B5998" t="s">
        <v>96</v>
      </c>
      <c r="C5998" t="str">
        <f t="shared" si="279"/>
        <v>BMW</v>
      </c>
      <c r="D5998" t="str">
        <f t="shared" si="280"/>
        <v>above 5years</v>
      </c>
      <c r="E5998" t="str">
        <f t="shared" si="281"/>
        <v>mileage below 20km</v>
      </c>
      <c r="F5998">
        <v>5</v>
      </c>
      <c r="G5998">
        <v>8</v>
      </c>
      <c r="H5998">
        <v>33000</v>
      </c>
      <c r="I5998" t="s">
        <v>23</v>
      </c>
      <c r="J5998" t="s">
        <v>24</v>
      </c>
      <c r="K5998" t="s">
        <v>31</v>
      </c>
      <c r="L5998">
        <v>17.09</v>
      </c>
      <c r="M5998">
        <v>1995</v>
      </c>
      <c r="N5998">
        <v>218</v>
      </c>
      <c r="O5998">
        <v>5</v>
      </c>
      <c r="P5998">
        <v>2500000</v>
      </c>
    </row>
    <row r="5999" spans="1:16">
      <c r="A5999">
        <v>7665</v>
      </c>
      <c r="B5999" t="s">
        <v>25</v>
      </c>
      <c r="C5999" t="str">
        <f t="shared" si="279"/>
        <v>Maruti</v>
      </c>
      <c r="D5999" t="str">
        <f t="shared" si="280"/>
        <v>5years</v>
      </c>
      <c r="E5999" t="str">
        <f t="shared" si="281"/>
        <v xml:space="preserve"> mileage above 20km</v>
      </c>
      <c r="F5999" t="s">
        <v>26</v>
      </c>
      <c r="G5999">
        <v>5</v>
      </c>
      <c r="H5999">
        <v>63359</v>
      </c>
      <c r="I5999" t="s">
        <v>23</v>
      </c>
      <c r="J5999" t="s">
        <v>15</v>
      </c>
      <c r="K5999" t="s">
        <v>31</v>
      </c>
      <c r="L5999">
        <v>20.51</v>
      </c>
      <c r="M5999">
        <v>998</v>
      </c>
      <c r="N5999">
        <v>67</v>
      </c>
      <c r="O5999">
        <v>5</v>
      </c>
      <c r="P5999">
        <v>360000</v>
      </c>
    </row>
    <row r="6000" spans="1:16">
      <c r="A6000">
        <v>7666</v>
      </c>
      <c r="B6000" t="s">
        <v>50</v>
      </c>
      <c r="C6000" t="str">
        <f t="shared" si="279"/>
        <v>Volkswagen</v>
      </c>
      <c r="D6000" t="str">
        <f t="shared" si="280"/>
        <v>below 5years</v>
      </c>
      <c r="E6000" t="str">
        <f t="shared" si="281"/>
        <v xml:space="preserve"> mileage above 20km</v>
      </c>
      <c r="F6000" t="s">
        <v>51</v>
      </c>
      <c r="G6000">
        <v>4</v>
      </c>
      <c r="H6000">
        <v>90000</v>
      </c>
      <c r="I6000" t="s">
        <v>23</v>
      </c>
      <c r="J6000" t="s">
        <v>24</v>
      </c>
      <c r="K6000" t="s">
        <v>16</v>
      </c>
      <c r="L6000">
        <v>20.34</v>
      </c>
      <c r="M6000">
        <v>1498</v>
      </c>
      <c r="N6000">
        <v>103.2</v>
      </c>
      <c r="O6000">
        <v>5</v>
      </c>
      <c r="P6000">
        <v>725000</v>
      </c>
    </row>
    <row r="6001" spans="1:16">
      <c r="A6001">
        <v>7667</v>
      </c>
      <c r="B6001" t="s">
        <v>44</v>
      </c>
      <c r="C6001" t="str">
        <f t="shared" si="279"/>
        <v>Toyota</v>
      </c>
      <c r="D6001" t="str">
        <f t="shared" si="280"/>
        <v>above 5years</v>
      </c>
      <c r="E6001" t="str">
        <f t="shared" si="281"/>
        <v>mileage below 20km</v>
      </c>
      <c r="F6001" t="s">
        <v>45</v>
      </c>
      <c r="G6001">
        <v>6</v>
      </c>
      <c r="H6001">
        <v>78000</v>
      </c>
      <c r="I6001" t="s">
        <v>23</v>
      </c>
      <c r="J6001" t="s">
        <v>24</v>
      </c>
      <c r="K6001" t="s">
        <v>16</v>
      </c>
      <c r="L6001">
        <v>12.99</v>
      </c>
      <c r="M6001">
        <v>2494</v>
      </c>
      <c r="N6001">
        <v>100.6</v>
      </c>
      <c r="O6001">
        <v>8</v>
      </c>
      <c r="P6001">
        <v>1020000</v>
      </c>
    </row>
    <row r="6002" spans="1:16">
      <c r="A6002">
        <v>7668</v>
      </c>
      <c r="B6002" t="s">
        <v>12</v>
      </c>
      <c r="C6002" t="str">
        <f t="shared" si="279"/>
        <v>Maruti</v>
      </c>
      <c r="D6002" t="str">
        <f t="shared" si="280"/>
        <v>above 5years</v>
      </c>
      <c r="E6002" t="str">
        <f t="shared" si="281"/>
        <v xml:space="preserve"> mileage above 20km</v>
      </c>
      <c r="F6002" t="s">
        <v>13</v>
      </c>
      <c r="G6002">
        <v>7</v>
      </c>
      <c r="H6002">
        <v>35000</v>
      </c>
      <c r="I6002" t="s">
        <v>14</v>
      </c>
      <c r="J6002" t="s">
        <v>15</v>
      </c>
      <c r="K6002" t="s">
        <v>16</v>
      </c>
      <c r="L6002">
        <v>22.74</v>
      </c>
      <c r="M6002">
        <v>796</v>
      </c>
      <c r="N6002">
        <v>47.3</v>
      </c>
      <c r="O6002">
        <v>5</v>
      </c>
      <c r="P6002">
        <v>250000</v>
      </c>
    </row>
    <row r="6003" spans="1:16">
      <c r="A6003">
        <v>7669</v>
      </c>
      <c r="B6003" t="s">
        <v>34</v>
      </c>
      <c r="C6003" t="str">
        <f t="shared" si="279"/>
        <v>Hyundai</v>
      </c>
      <c r="D6003" t="str">
        <f t="shared" si="280"/>
        <v>above 5years</v>
      </c>
      <c r="E6003" t="str">
        <f t="shared" si="281"/>
        <v xml:space="preserve"> mileage above 20km</v>
      </c>
      <c r="F6003" t="s">
        <v>35</v>
      </c>
      <c r="G6003">
        <v>8</v>
      </c>
      <c r="H6003">
        <v>113000</v>
      </c>
      <c r="I6003" t="s">
        <v>23</v>
      </c>
      <c r="J6003" t="s">
        <v>24</v>
      </c>
      <c r="K6003" t="s">
        <v>16</v>
      </c>
      <c r="L6003">
        <v>22.32</v>
      </c>
      <c r="M6003">
        <v>1582</v>
      </c>
      <c r="N6003">
        <v>126.32</v>
      </c>
      <c r="O6003">
        <v>5</v>
      </c>
      <c r="P6003">
        <v>630000</v>
      </c>
    </row>
    <row r="6004" spans="1:16">
      <c r="A6004">
        <v>7670</v>
      </c>
      <c r="B6004" t="s">
        <v>125</v>
      </c>
      <c r="C6004" t="str">
        <f t="shared" si="279"/>
        <v>Mercedes-Benz</v>
      </c>
      <c r="D6004" t="str">
        <f t="shared" si="280"/>
        <v>above 5years</v>
      </c>
      <c r="E6004" t="str">
        <f t="shared" si="281"/>
        <v>mileage below 20km</v>
      </c>
      <c r="F6004" t="s">
        <v>126</v>
      </c>
      <c r="G6004">
        <v>14</v>
      </c>
      <c r="H6004">
        <v>52487</v>
      </c>
      <c r="I6004" t="s">
        <v>23</v>
      </c>
      <c r="J6004" t="s">
        <v>24</v>
      </c>
      <c r="K6004" t="s">
        <v>31</v>
      </c>
      <c r="L6004">
        <v>11</v>
      </c>
      <c r="M6004">
        <v>2987</v>
      </c>
      <c r="N6004">
        <v>198.5</v>
      </c>
      <c r="O6004">
        <v>5</v>
      </c>
      <c r="P6004">
        <v>1050000</v>
      </c>
    </row>
    <row r="6005" spans="1:16">
      <c r="A6005">
        <v>7672</v>
      </c>
      <c r="B6005" t="s">
        <v>19</v>
      </c>
      <c r="C6005" t="str">
        <f t="shared" si="279"/>
        <v>Hyundai</v>
      </c>
      <c r="D6005" t="str">
        <f t="shared" si="280"/>
        <v>above 5years</v>
      </c>
      <c r="E6005" t="str">
        <f t="shared" si="281"/>
        <v xml:space="preserve"> mileage above 20km</v>
      </c>
      <c r="F6005" t="s">
        <v>20</v>
      </c>
      <c r="G6005">
        <v>6</v>
      </c>
      <c r="H6005">
        <v>41139</v>
      </c>
      <c r="I6005" t="s">
        <v>14</v>
      </c>
      <c r="J6005" t="s">
        <v>24</v>
      </c>
      <c r="K6005" t="s">
        <v>16</v>
      </c>
      <c r="L6005">
        <v>22.54</v>
      </c>
      <c r="M6005">
        <v>1396</v>
      </c>
      <c r="N6005">
        <v>88.73</v>
      </c>
      <c r="O6005">
        <v>5</v>
      </c>
      <c r="P6005">
        <v>700000</v>
      </c>
    </row>
    <row r="6006" spans="1:16">
      <c r="A6006">
        <v>7673</v>
      </c>
      <c r="B6006" t="s">
        <v>19</v>
      </c>
      <c r="C6006" t="str">
        <f t="shared" si="279"/>
        <v>Hyundai</v>
      </c>
      <c r="D6006" t="str">
        <f t="shared" si="280"/>
        <v>above 5years</v>
      </c>
      <c r="E6006" t="str">
        <f t="shared" si="281"/>
        <v xml:space="preserve"> mileage above 20km</v>
      </c>
      <c r="F6006" t="s">
        <v>20</v>
      </c>
      <c r="G6006">
        <v>8</v>
      </c>
      <c r="H6006">
        <v>191542</v>
      </c>
      <c r="I6006" t="s">
        <v>23</v>
      </c>
      <c r="J6006" t="s">
        <v>24</v>
      </c>
      <c r="K6006" t="s">
        <v>16</v>
      </c>
      <c r="L6006">
        <v>21.9</v>
      </c>
      <c r="M6006">
        <v>1396</v>
      </c>
      <c r="N6006">
        <v>88.76</v>
      </c>
      <c r="O6006">
        <v>5</v>
      </c>
      <c r="P6006">
        <v>300000</v>
      </c>
    </row>
    <row r="6007" spans="1:16">
      <c r="A6007">
        <v>7674</v>
      </c>
      <c r="B6007" t="s">
        <v>21</v>
      </c>
      <c r="C6007" t="str">
        <f t="shared" si="279"/>
        <v>Ford</v>
      </c>
      <c r="D6007" t="str">
        <f t="shared" si="280"/>
        <v>5years</v>
      </c>
      <c r="E6007" t="str">
        <f t="shared" si="281"/>
        <v xml:space="preserve"> mileage above 20km</v>
      </c>
      <c r="F6007" t="s">
        <v>22</v>
      </c>
      <c r="G6007">
        <v>5</v>
      </c>
      <c r="H6007">
        <v>60000</v>
      </c>
      <c r="I6007" t="s">
        <v>14</v>
      </c>
      <c r="J6007" t="s">
        <v>24</v>
      </c>
      <c r="K6007" t="s">
        <v>16</v>
      </c>
      <c r="L6007">
        <v>22.77</v>
      </c>
      <c r="M6007">
        <v>1498</v>
      </c>
      <c r="N6007">
        <v>98.59</v>
      </c>
      <c r="O6007">
        <v>5</v>
      </c>
      <c r="P6007">
        <v>700000</v>
      </c>
    </row>
    <row r="6008" spans="1:16">
      <c r="A6008">
        <v>7676</v>
      </c>
      <c r="B6008" t="s">
        <v>66</v>
      </c>
      <c r="C6008" t="str">
        <f t="shared" si="279"/>
        <v>Mahindra</v>
      </c>
      <c r="D6008" t="str">
        <f t="shared" si="280"/>
        <v>above 5years</v>
      </c>
      <c r="E6008" t="str">
        <f t="shared" si="281"/>
        <v>mileage below 20km</v>
      </c>
      <c r="F6008" t="s">
        <v>67</v>
      </c>
      <c r="G6008">
        <v>9</v>
      </c>
      <c r="H6008">
        <v>82164</v>
      </c>
      <c r="I6008" t="s">
        <v>23</v>
      </c>
      <c r="J6008" t="s">
        <v>24</v>
      </c>
      <c r="K6008" t="s">
        <v>16</v>
      </c>
      <c r="L6008">
        <v>15.1</v>
      </c>
      <c r="M6008">
        <v>2179</v>
      </c>
      <c r="N6008">
        <v>140</v>
      </c>
      <c r="O6008">
        <v>7</v>
      </c>
      <c r="P6008">
        <v>780000</v>
      </c>
    </row>
    <row r="6009" spans="1:16">
      <c r="A6009">
        <v>7677</v>
      </c>
      <c r="B6009" t="s">
        <v>32</v>
      </c>
      <c r="C6009" t="str">
        <f t="shared" si="279"/>
        <v>Maruti</v>
      </c>
      <c r="D6009" t="str">
        <f t="shared" si="280"/>
        <v>5years</v>
      </c>
      <c r="E6009" t="str">
        <f t="shared" si="281"/>
        <v xml:space="preserve"> mileage above 20km</v>
      </c>
      <c r="F6009" t="s">
        <v>33</v>
      </c>
      <c r="G6009">
        <v>5</v>
      </c>
      <c r="H6009">
        <v>49000</v>
      </c>
      <c r="I6009" t="s">
        <v>23</v>
      </c>
      <c r="J6009" t="s">
        <v>15</v>
      </c>
      <c r="K6009" t="s">
        <v>16</v>
      </c>
      <c r="L6009">
        <v>20.399999999999999</v>
      </c>
      <c r="M6009">
        <v>1197</v>
      </c>
      <c r="N6009">
        <v>83.11</v>
      </c>
      <c r="O6009">
        <v>5</v>
      </c>
      <c r="P6009">
        <v>500000</v>
      </c>
    </row>
    <row r="6010" spans="1:16">
      <c r="A6010">
        <v>7678</v>
      </c>
      <c r="B6010" t="s">
        <v>19</v>
      </c>
      <c r="C6010" t="str">
        <f t="shared" si="279"/>
        <v>Hyundai</v>
      </c>
      <c r="D6010" t="str">
        <f t="shared" si="280"/>
        <v>above 5years</v>
      </c>
      <c r="E6010" t="str">
        <f t="shared" si="281"/>
        <v>mileage below 20km</v>
      </c>
      <c r="F6010" t="s">
        <v>20</v>
      </c>
      <c r="G6010">
        <v>9</v>
      </c>
      <c r="H6010">
        <v>100000</v>
      </c>
      <c r="I6010" t="s">
        <v>14</v>
      </c>
      <c r="J6010" t="s">
        <v>15</v>
      </c>
      <c r="K6010" t="s">
        <v>16</v>
      </c>
      <c r="L6010">
        <v>17</v>
      </c>
      <c r="M6010">
        <v>1197</v>
      </c>
      <c r="N6010">
        <v>80</v>
      </c>
      <c r="O6010">
        <v>5</v>
      </c>
      <c r="P6010">
        <v>360000</v>
      </c>
    </row>
    <row r="6011" spans="1:16">
      <c r="A6011">
        <v>7679</v>
      </c>
      <c r="B6011" t="s">
        <v>78</v>
      </c>
      <c r="C6011" t="str">
        <f t="shared" si="279"/>
        <v>Mahindra</v>
      </c>
      <c r="D6011" t="str">
        <f t="shared" si="280"/>
        <v>below 5years</v>
      </c>
      <c r="E6011" t="str">
        <f t="shared" si="281"/>
        <v>mileage below 20km</v>
      </c>
      <c r="F6011" t="s">
        <v>79</v>
      </c>
      <c r="G6011">
        <v>3</v>
      </c>
      <c r="H6011">
        <v>35000</v>
      </c>
      <c r="I6011" t="s">
        <v>14</v>
      </c>
      <c r="J6011" t="s">
        <v>24</v>
      </c>
      <c r="K6011" t="s">
        <v>16</v>
      </c>
      <c r="L6011">
        <v>17.3</v>
      </c>
      <c r="M6011">
        <v>1497</v>
      </c>
      <c r="N6011">
        <v>121</v>
      </c>
      <c r="O6011">
        <v>8</v>
      </c>
      <c r="P6011">
        <v>1200000</v>
      </c>
    </row>
    <row r="6012" spans="1:16">
      <c r="A6012">
        <v>7680</v>
      </c>
      <c r="B6012" t="s">
        <v>50</v>
      </c>
      <c r="C6012" t="str">
        <f t="shared" si="279"/>
        <v>Volkswagen</v>
      </c>
      <c r="D6012" t="str">
        <f t="shared" si="280"/>
        <v>above 5years</v>
      </c>
      <c r="E6012" t="str">
        <f t="shared" si="281"/>
        <v>mileage below 20km</v>
      </c>
      <c r="F6012" t="s">
        <v>51</v>
      </c>
      <c r="G6012">
        <v>7</v>
      </c>
      <c r="H6012">
        <v>90000</v>
      </c>
      <c r="I6012" t="s">
        <v>14</v>
      </c>
      <c r="J6012" t="s">
        <v>15</v>
      </c>
      <c r="K6012" t="s">
        <v>16</v>
      </c>
      <c r="L6012">
        <v>15.04</v>
      </c>
      <c r="M6012">
        <v>1598</v>
      </c>
      <c r="N6012">
        <v>103.2</v>
      </c>
      <c r="O6012">
        <v>5</v>
      </c>
      <c r="P6012">
        <v>400000</v>
      </c>
    </row>
    <row r="6013" spans="1:16">
      <c r="A6013">
        <v>7681</v>
      </c>
      <c r="B6013" t="s">
        <v>36</v>
      </c>
      <c r="C6013" t="str">
        <f t="shared" si="279"/>
        <v>Renault</v>
      </c>
      <c r="D6013" t="str">
        <f t="shared" si="280"/>
        <v>above 5years</v>
      </c>
      <c r="E6013" t="str">
        <f t="shared" si="281"/>
        <v xml:space="preserve"> mileage above 20km</v>
      </c>
      <c r="F6013" t="s">
        <v>37</v>
      </c>
      <c r="G6013">
        <v>6</v>
      </c>
      <c r="H6013">
        <v>80000</v>
      </c>
      <c r="I6013" t="s">
        <v>14</v>
      </c>
      <c r="J6013" t="s">
        <v>24</v>
      </c>
      <c r="K6013" t="s">
        <v>16</v>
      </c>
      <c r="L6013">
        <v>20.45</v>
      </c>
      <c r="M6013">
        <v>1461</v>
      </c>
      <c r="N6013">
        <v>83.8</v>
      </c>
      <c r="O6013">
        <v>5</v>
      </c>
      <c r="P6013">
        <v>630000</v>
      </c>
    </row>
    <row r="6014" spans="1:16">
      <c r="A6014">
        <v>7682</v>
      </c>
      <c r="B6014" t="s">
        <v>106</v>
      </c>
      <c r="C6014" t="str">
        <f t="shared" si="279"/>
        <v>BMW</v>
      </c>
      <c r="D6014" t="str">
        <f t="shared" si="280"/>
        <v>above 5years</v>
      </c>
      <c r="E6014" t="str">
        <f t="shared" si="281"/>
        <v>mileage below 20km</v>
      </c>
      <c r="F6014">
        <v>3</v>
      </c>
      <c r="G6014">
        <v>12</v>
      </c>
      <c r="H6014">
        <v>81297</v>
      </c>
      <c r="I6014" t="s">
        <v>23</v>
      </c>
      <c r="J6014" t="s">
        <v>24</v>
      </c>
      <c r="K6014" t="s">
        <v>31</v>
      </c>
      <c r="L6014">
        <v>16.07</v>
      </c>
      <c r="M6014">
        <v>1995</v>
      </c>
      <c r="N6014">
        <v>181</v>
      </c>
      <c r="O6014">
        <v>5</v>
      </c>
      <c r="P6014">
        <v>1000000</v>
      </c>
    </row>
    <row r="6015" spans="1:16">
      <c r="A6015">
        <v>7683</v>
      </c>
      <c r="B6015" t="s">
        <v>17</v>
      </c>
      <c r="C6015" t="str">
        <f t="shared" si="279"/>
        <v>Hyundai</v>
      </c>
      <c r="D6015" t="str">
        <f t="shared" si="280"/>
        <v>below 5years</v>
      </c>
      <c r="E6015" t="str">
        <f t="shared" si="281"/>
        <v xml:space="preserve"> mileage above 20km</v>
      </c>
      <c r="F6015" t="s">
        <v>18</v>
      </c>
      <c r="G6015">
        <v>3</v>
      </c>
      <c r="H6015">
        <v>43000</v>
      </c>
      <c r="I6015" t="s">
        <v>23</v>
      </c>
      <c r="J6015" t="s">
        <v>24</v>
      </c>
      <c r="K6015" t="s">
        <v>16</v>
      </c>
      <c r="L6015">
        <v>24</v>
      </c>
      <c r="M6015">
        <v>1186</v>
      </c>
      <c r="N6015">
        <v>73.97</v>
      </c>
      <c r="O6015">
        <v>5</v>
      </c>
      <c r="P6015">
        <v>370000</v>
      </c>
    </row>
    <row r="6016" spans="1:16">
      <c r="A6016">
        <v>7685</v>
      </c>
      <c r="B6016" t="s">
        <v>38</v>
      </c>
      <c r="C6016" t="str">
        <f t="shared" si="279"/>
        <v>Mini</v>
      </c>
      <c r="D6016" t="str">
        <f t="shared" si="280"/>
        <v>above 5years</v>
      </c>
      <c r="E6016" t="str">
        <f t="shared" si="281"/>
        <v xml:space="preserve"> mileage above 20km</v>
      </c>
      <c r="F6016" t="s">
        <v>39</v>
      </c>
      <c r="G6016">
        <v>8</v>
      </c>
      <c r="H6016">
        <v>40000</v>
      </c>
      <c r="I6016" t="s">
        <v>23</v>
      </c>
      <c r="J6016" t="s">
        <v>24</v>
      </c>
      <c r="K6016" t="s">
        <v>31</v>
      </c>
      <c r="L6016">
        <v>23.8</v>
      </c>
      <c r="M6016">
        <v>1998</v>
      </c>
      <c r="N6016">
        <v>112</v>
      </c>
      <c r="O6016">
        <v>5</v>
      </c>
      <c r="P6016">
        <v>1800000</v>
      </c>
    </row>
    <row r="6017" spans="1:16">
      <c r="A6017">
        <v>7686</v>
      </c>
      <c r="B6017" t="s">
        <v>178</v>
      </c>
      <c r="C6017" t="str">
        <f t="shared" si="279"/>
        <v>BMW</v>
      </c>
      <c r="D6017" t="str">
        <f t="shared" si="280"/>
        <v>above 5years</v>
      </c>
      <c r="E6017" t="str">
        <f t="shared" si="281"/>
        <v>mileage below 20km</v>
      </c>
      <c r="F6017">
        <v>7</v>
      </c>
      <c r="G6017">
        <v>15</v>
      </c>
      <c r="H6017">
        <v>99900</v>
      </c>
      <c r="I6017" t="s">
        <v>23</v>
      </c>
      <c r="J6017" t="s">
        <v>15</v>
      </c>
      <c r="K6017" t="s">
        <v>31</v>
      </c>
      <c r="L6017">
        <v>8.4499999999999993</v>
      </c>
      <c r="M6017">
        <v>2979</v>
      </c>
      <c r="N6017">
        <v>321</v>
      </c>
      <c r="O6017">
        <v>5</v>
      </c>
      <c r="P6017">
        <v>925000</v>
      </c>
    </row>
    <row r="6018" spans="1:16">
      <c r="A6018">
        <v>7687</v>
      </c>
      <c r="B6018" t="s">
        <v>178</v>
      </c>
      <c r="C6018" t="str">
        <f t="shared" si="279"/>
        <v>BMW</v>
      </c>
      <c r="D6018" t="str">
        <f t="shared" si="280"/>
        <v>below 5years</v>
      </c>
      <c r="E6018" t="str">
        <f t="shared" si="281"/>
        <v>mileage below 20km</v>
      </c>
      <c r="F6018">
        <v>7</v>
      </c>
      <c r="G6018">
        <v>4</v>
      </c>
      <c r="H6018">
        <v>50000</v>
      </c>
      <c r="I6018" t="s">
        <v>23</v>
      </c>
      <c r="J6018" t="s">
        <v>24</v>
      </c>
      <c r="K6018" t="s">
        <v>31</v>
      </c>
      <c r="L6018">
        <v>16.77</v>
      </c>
      <c r="M6018">
        <v>2993</v>
      </c>
      <c r="N6018">
        <v>261.49</v>
      </c>
      <c r="O6018">
        <v>5</v>
      </c>
      <c r="P6018">
        <v>6750000</v>
      </c>
    </row>
    <row r="6019" spans="1:16">
      <c r="A6019">
        <v>7689</v>
      </c>
      <c r="B6019" t="s">
        <v>82</v>
      </c>
      <c r="C6019" t="str">
        <f t="shared" ref="C6019:C6082" si="282">LEFT(B6019,FIND(" ", B6019)-1)</f>
        <v>Ford</v>
      </c>
      <c r="D6019" t="str">
        <f t="shared" ref="D6019:D6082" si="283">IF(G6019&gt;5,"above 5years",IF(G6019&lt;5,"below 5years",IF(G6019=5,"5years",0)))</f>
        <v>above 5years</v>
      </c>
      <c r="E6019" t="str">
        <f t="shared" ref="E6019:E6082" si="284">IF(L6019&lt;=20,"mileage below 20km",IF(L6019&gt;=20," mileage above 20km",0))</f>
        <v>mileage below 20km</v>
      </c>
      <c r="F6019" t="s">
        <v>83</v>
      </c>
      <c r="G6019">
        <v>9</v>
      </c>
      <c r="H6019">
        <v>63000</v>
      </c>
      <c r="I6019" t="s">
        <v>23</v>
      </c>
      <c r="J6019" t="s">
        <v>24</v>
      </c>
      <c r="K6019" t="s">
        <v>16</v>
      </c>
      <c r="L6019">
        <v>20</v>
      </c>
      <c r="M6019">
        <v>1399</v>
      </c>
      <c r="N6019">
        <v>68.05</v>
      </c>
      <c r="O6019">
        <v>5</v>
      </c>
      <c r="P6019">
        <v>210000</v>
      </c>
    </row>
    <row r="6020" spans="1:16">
      <c r="A6020">
        <v>7691</v>
      </c>
      <c r="B6020" t="s">
        <v>12</v>
      </c>
      <c r="C6020" t="str">
        <f t="shared" si="282"/>
        <v>Maruti</v>
      </c>
      <c r="D6020" t="str">
        <f t="shared" si="283"/>
        <v>below 5years</v>
      </c>
      <c r="E6020" t="str">
        <f t="shared" si="284"/>
        <v xml:space="preserve"> mileage above 20km</v>
      </c>
      <c r="F6020" t="s">
        <v>13</v>
      </c>
      <c r="G6020">
        <v>2</v>
      </c>
      <c r="H6020">
        <v>10000</v>
      </c>
      <c r="I6020" t="s">
        <v>14</v>
      </c>
      <c r="J6020" t="s">
        <v>15</v>
      </c>
      <c r="K6020" t="s">
        <v>16</v>
      </c>
      <c r="L6020">
        <v>23.95</v>
      </c>
      <c r="M6020">
        <v>998</v>
      </c>
      <c r="N6020">
        <v>67.05</v>
      </c>
      <c r="O6020">
        <v>5</v>
      </c>
      <c r="P6020">
        <v>373000</v>
      </c>
    </row>
    <row r="6021" spans="1:16">
      <c r="A6021">
        <v>7692</v>
      </c>
      <c r="B6021" t="s">
        <v>48</v>
      </c>
      <c r="C6021" t="str">
        <f t="shared" si="282"/>
        <v>Maruti</v>
      </c>
      <c r="D6021" t="str">
        <f t="shared" si="283"/>
        <v>below 5years</v>
      </c>
      <c r="E6021" t="str">
        <f t="shared" si="284"/>
        <v xml:space="preserve"> mileage above 20km</v>
      </c>
      <c r="F6021" t="s">
        <v>49</v>
      </c>
      <c r="G6021">
        <v>3</v>
      </c>
      <c r="H6021">
        <v>33000</v>
      </c>
      <c r="I6021" t="s">
        <v>23</v>
      </c>
      <c r="J6021" t="s">
        <v>15</v>
      </c>
      <c r="K6021" t="s">
        <v>16</v>
      </c>
      <c r="L6021">
        <v>21.21</v>
      </c>
      <c r="M6021">
        <v>1197</v>
      </c>
      <c r="N6021">
        <v>81.8</v>
      </c>
      <c r="O6021">
        <v>5</v>
      </c>
      <c r="P6021">
        <v>655000</v>
      </c>
    </row>
    <row r="6022" spans="1:16">
      <c r="A6022">
        <v>7694</v>
      </c>
      <c r="B6022" t="s">
        <v>76</v>
      </c>
      <c r="C6022" t="str">
        <f t="shared" si="282"/>
        <v>Mahindra</v>
      </c>
      <c r="D6022" t="str">
        <f t="shared" si="283"/>
        <v>above 5years</v>
      </c>
      <c r="E6022" t="str">
        <f t="shared" si="284"/>
        <v>mileage below 20km</v>
      </c>
      <c r="F6022" t="s">
        <v>77</v>
      </c>
      <c r="G6022">
        <v>7</v>
      </c>
      <c r="H6022">
        <v>120000</v>
      </c>
      <c r="I6022" t="s">
        <v>14</v>
      </c>
      <c r="J6022" t="s">
        <v>24</v>
      </c>
      <c r="K6022" t="s">
        <v>31</v>
      </c>
      <c r="L6022">
        <v>11.79</v>
      </c>
      <c r="M6022">
        <v>2179</v>
      </c>
      <c r="N6022">
        <v>120</v>
      </c>
      <c r="O6022">
        <v>8</v>
      </c>
      <c r="P6022">
        <v>700000</v>
      </c>
    </row>
    <row r="6023" spans="1:16">
      <c r="A6023">
        <v>7696</v>
      </c>
      <c r="B6023" t="s">
        <v>76</v>
      </c>
      <c r="C6023" t="str">
        <f t="shared" si="282"/>
        <v>Mahindra</v>
      </c>
      <c r="D6023" t="str">
        <f t="shared" si="283"/>
        <v>above 5years</v>
      </c>
      <c r="E6023" t="str">
        <f t="shared" si="284"/>
        <v>mileage below 20km</v>
      </c>
      <c r="F6023" t="s">
        <v>77</v>
      </c>
      <c r="G6023">
        <v>18</v>
      </c>
      <c r="H6023">
        <v>198565</v>
      </c>
      <c r="I6023" t="s">
        <v>14</v>
      </c>
      <c r="J6023" t="s">
        <v>24</v>
      </c>
      <c r="K6023" t="s">
        <v>16</v>
      </c>
      <c r="L6023">
        <v>10.5</v>
      </c>
      <c r="M6023">
        <v>2179</v>
      </c>
      <c r="N6023">
        <v>120</v>
      </c>
      <c r="O6023">
        <v>8</v>
      </c>
      <c r="P6023">
        <v>150000</v>
      </c>
    </row>
    <row r="6024" spans="1:16">
      <c r="A6024">
        <v>7698</v>
      </c>
      <c r="B6024" t="s">
        <v>12</v>
      </c>
      <c r="C6024" t="str">
        <f t="shared" si="282"/>
        <v>Maruti</v>
      </c>
      <c r="D6024" t="str">
        <f t="shared" si="283"/>
        <v>above 5years</v>
      </c>
      <c r="E6024" t="str">
        <f t="shared" si="284"/>
        <v xml:space="preserve"> mileage above 20km</v>
      </c>
      <c r="F6024" t="s">
        <v>13</v>
      </c>
      <c r="G6024">
        <v>7</v>
      </c>
      <c r="H6024">
        <v>60000</v>
      </c>
      <c r="I6024" t="s">
        <v>14</v>
      </c>
      <c r="J6024" t="s">
        <v>15</v>
      </c>
      <c r="K6024" t="s">
        <v>16</v>
      </c>
      <c r="L6024">
        <v>23.95</v>
      </c>
      <c r="M6024">
        <v>998</v>
      </c>
      <c r="N6024">
        <v>67.05</v>
      </c>
      <c r="O6024">
        <v>5</v>
      </c>
      <c r="P6024">
        <v>295000</v>
      </c>
    </row>
    <row r="6025" spans="1:16">
      <c r="A6025">
        <v>7699</v>
      </c>
      <c r="B6025" t="s">
        <v>86</v>
      </c>
      <c r="C6025" t="str">
        <f t="shared" si="282"/>
        <v>Tata</v>
      </c>
      <c r="D6025" t="str">
        <f t="shared" si="283"/>
        <v>below 5years</v>
      </c>
      <c r="E6025" t="str">
        <f t="shared" si="284"/>
        <v xml:space="preserve"> mileage above 20km</v>
      </c>
      <c r="F6025" t="s">
        <v>87</v>
      </c>
      <c r="G6025">
        <v>3</v>
      </c>
      <c r="H6025">
        <v>16000</v>
      </c>
      <c r="I6025" t="s">
        <v>23</v>
      </c>
      <c r="J6025" t="s">
        <v>15</v>
      </c>
      <c r="K6025" t="s">
        <v>16</v>
      </c>
      <c r="L6025">
        <v>23.84</v>
      </c>
      <c r="M6025">
        <v>1199</v>
      </c>
      <c r="N6025">
        <v>84</v>
      </c>
      <c r="O6025">
        <v>5</v>
      </c>
      <c r="P6025">
        <v>525000</v>
      </c>
    </row>
    <row r="6026" spans="1:16">
      <c r="A6026">
        <v>7700</v>
      </c>
      <c r="B6026" t="s">
        <v>12</v>
      </c>
      <c r="C6026" t="str">
        <f t="shared" si="282"/>
        <v>Maruti</v>
      </c>
      <c r="D6026" t="str">
        <f t="shared" si="283"/>
        <v>below 5years</v>
      </c>
      <c r="E6026" t="str">
        <f t="shared" si="284"/>
        <v xml:space="preserve"> mileage above 20km</v>
      </c>
      <c r="F6026" t="s">
        <v>13</v>
      </c>
      <c r="G6026">
        <v>2</v>
      </c>
      <c r="H6026">
        <v>25000</v>
      </c>
      <c r="I6026" t="s">
        <v>14</v>
      </c>
      <c r="J6026" t="s">
        <v>15</v>
      </c>
      <c r="K6026" t="s">
        <v>16</v>
      </c>
      <c r="L6026">
        <v>24.7</v>
      </c>
      <c r="M6026">
        <v>796</v>
      </c>
      <c r="N6026">
        <v>47.3</v>
      </c>
      <c r="O6026">
        <v>5</v>
      </c>
      <c r="P6026">
        <v>310000</v>
      </c>
    </row>
    <row r="6027" spans="1:16">
      <c r="A6027">
        <v>7701</v>
      </c>
      <c r="B6027" t="s">
        <v>52</v>
      </c>
      <c r="C6027" t="str">
        <f t="shared" si="282"/>
        <v>Hyundai</v>
      </c>
      <c r="D6027" t="str">
        <f t="shared" si="283"/>
        <v>below 5years</v>
      </c>
      <c r="E6027" t="str">
        <f t="shared" si="284"/>
        <v>mileage below 20km</v>
      </c>
      <c r="F6027" t="s">
        <v>53</v>
      </c>
      <c r="G6027">
        <v>2</v>
      </c>
      <c r="H6027">
        <v>40000</v>
      </c>
      <c r="I6027" t="s">
        <v>14</v>
      </c>
      <c r="J6027" t="s">
        <v>15</v>
      </c>
      <c r="K6027" t="s">
        <v>31</v>
      </c>
      <c r="L6027">
        <v>13</v>
      </c>
      <c r="M6027">
        <v>1591</v>
      </c>
      <c r="N6027">
        <v>121.3</v>
      </c>
      <c r="O6027">
        <v>5</v>
      </c>
      <c r="P6027">
        <v>1280000</v>
      </c>
    </row>
    <row r="6028" spans="1:16">
      <c r="A6028">
        <v>7702</v>
      </c>
      <c r="B6028" t="s">
        <v>60</v>
      </c>
      <c r="C6028" t="str">
        <f t="shared" si="282"/>
        <v>Renault</v>
      </c>
      <c r="D6028" t="str">
        <f t="shared" si="283"/>
        <v>below 5years</v>
      </c>
      <c r="E6028" t="str">
        <f t="shared" si="284"/>
        <v xml:space="preserve"> mileage above 20km</v>
      </c>
      <c r="F6028" t="s">
        <v>61</v>
      </c>
      <c r="G6028">
        <v>4</v>
      </c>
      <c r="H6028">
        <v>16303</v>
      </c>
      <c r="I6028" t="s">
        <v>23</v>
      </c>
      <c r="J6028" t="s">
        <v>15</v>
      </c>
      <c r="K6028" t="s">
        <v>16</v>
      </c>
      <c r="L6028">
        <v>25.17</v>
      </c>
      <c r="M6028">
        <v>799</v>
      </c>
      <c r="N6028">
        <v>53.3</v>
      </c>
      <c r="O6028">
        <v>5</v>
      </c>
      <c r="P6028">
        <v>350000</v>
      </c>
    </row>
    <row r="6029" spans="1:16">
      <c r="A6029">
        <v>7703</v>
      </c>
      <c r="B6029" t="s">
        <v>160</v>
      </c>
      <c r="C6029" t="str">
        <f t="shared" si="282"/>
        <v>Honda</v>
      </c>
      <c r="D6029" t="str">
        <f t="shared" si="283"/>
        <v>below 5years</v>
      </c>
      <c r="E6029" t="str">
        <f t="shared" si="284"/>
        <v xml:space="preserve"> mileage above 20km</v>
      </c>
      <c r="F6029" t="s">
        <v>161</v>
      </c>
      <c r="G6029">
        <v>3</v>
      </c>
      <c r="H6029">
        <v>29307</v>
      </c>
      <c r="I6029" t="s">
        <v>23</v>
      </c>
      <c r="J6029" t="s">
        <v>24</v>
      </c>
      <c r="K6029" t="s">
        <v>16</v>
      </c>
      <c r="L6029">
        <v>25.5</v>
      </c>
      <c r="M6029">
        <v>1498</v>
      </c>
      <c r="N6029">
        <v>98.6</v>
      </c>
      <c r="O6029">
        <v>5</v>
      </c>
      <c r="P6029">
        <v>875000</v>
      </c>
    </row>
    <row r="6030" spans="1:16">
      <c r="A6030">
        <v>7706</v>
      </c>
      <c r="B6030" t="s">
        <v>66</v>
      </c>
      <c r="C6030" t="str">
        <f t="shared" si="282"/>
        <v>Mahindra</v>
      </c>
      <c r="D6030" t="str">
        <f t="shared" si="283"/>
        <v>below 5years</v>
      </c>
      <c r="E6030" t="str">
        <f t="shared" si="284"/>
        <v>mileage below 20km</v>
      </c>
      <c r="F6030" t="s">
        <v>67</v>
      </c>
      <c r="G6030">
        <v>2</v>
      </c>
      <c r="H6030">
        <v>99000</v>
      </c>
      <c r="I6030" t="s">
        <v>23</v>
      </c>
      <c r="J6030" t="s">
        <v>24</v>
      </c>
      <c r="K6030" t="s">
        <v>16</v>
      </c>
      <c r="L6030">
        <v>16</v>
      </c>
      <c r="M6030">
        <v>2179</v>
      </c>
      <c r="N6030">
        <v>140</v>
      </c>
      <c r="O6030">
        <v>7</v>
      </c>
      <c r="P6030">
        <v>1175000</v>
      </c>
    </row>
    <row r="6031" spans="1:16">
      <c r="A6031">
        <v>7707</v>
      </c>
      <c r="B6031" t="s">
        <v>48</v>
      </c>
      <c r="C6031" t="str">
        <f t="shared" si="282"/>
        <v>Maruti</v>
      </c>
      <c r="D6031" t="str">
        <f t="shared" si="283"/>
        <v>above 5years</v>
      </c>
      <c r="E6031" t="str">
        <f t="shared" si="284"/>
        <v xml:space="preserve"> mileage above 20km</v>
      </c>
      <c r="F6031" t="s">
        <v>49</v>
      </c>
      <c r="G6031">
        <v>6</v>
      </c>
      <c r="H6031">
        <v>40000</v>
      </c>
      <c r="I6031" t="s">
        <v>14</v>
      </c>
      <c r="J6031" t="s">
        <v>15</v>
      </c>
      <c r="K6031" t="s">
        <v>16</v>
      </c>
      <c r="L6031">
        <v>20.85</v>
      </c>
      <c r="M6031">
        <v>1197</v>
      </c>
      <c r="N6031">
        <v>83.14</v>
      </c>
      <c r="O6031">
        <v>5</v>
      </c>
      <c r="P6031">
        <v>400000</v>
      </c>
    </row>
    <row r="6032" spans="1:16">
      <c r="A6032">
        <v>7708</v>
      </c>
      <c r="B6032" t="s">
        <v>106</v>
      </c>
      <c r="C6032" t="str">
        <f t="shared" si="282"/>
        <v>BMW</v>
      </c>
      <c r="D6032" t="str">
        <f t="shared" si="283"/>
        <v>5years</v>
      </c>
      <c r="E6032" t="str">
        <f t="shared" si="284"/>
        <v xml:space="preserve"> mileage above 20km</v>
      </c>
      <c r="F6032">
        <v>3</v>
      </c>
      <c r="G6032">
        <v>5</v>
      </c>
      <c r="H6032">
        <v>13900</v>
      </c>
      <c r="I6032" t="s">
        <v>23</v>
      </c>
      <c r="J6032" t="s">
        <v>24</v>
      </c>
      <c r="K6032" t="s">
        <v>31</v>
      </c>
      <c r="L6032">
        <v>22.69</v>
      </c>
      <c r="M6032">
        <v>1995</v>
      </c>
      <c r="N6032">
        <v>190</v>
      </c>
      <c r="O6032">
        <v>5</v>
      </c>
      <c r="P6032">
        <v>2300000</v>
      </c>
    </row>
    <row r="6033" spans="1:16">
      <c r="A6033">
        <v>7709</v>
      </c>
      <c r="B6033" t="s">
        <v>48</v>
      </c>
      <c r="C6033" t="str">
        <f t="shared" si="282"/>
        <v>Maruti</v>
      </c>
      <c r="D6033" t="str">
        <f t="shared" si="283"/>
        <v>below 5years</v>
      </c>
      <c r="E6033" t="str">
        <f t="shared" si="284"/>
        <v xml:space="preserve"> mileage above 20km</v>
      </c>
      <c r="F6033" t="s">
        <v>49</v>
      </c>
      <c r="G6033">
        <v>3</v>
      </c>
      <c r="H6033">
        <v>31000</v>
      </c>
      <c r="I6033" t="s">
        <v>23</v>
      </c>
      <c r="J6033" t="s">
        <v>15</v>
      </c>
      <c r="K6033" t="s">
        <v>16</v>
      </c>
      <c r="L6033">
        <v>21.21</v>
      </c>
      <c r="M6033">
        <v>1197</v>
      </c>
      <c r="N6033">
        <v>81.8</v>
      </c>
      <c r="O6033">
        <v>5</v>
      </c>
      <c r="P6033">
        <v>675000</v>
      </c>
    </row>
    <row r="6034" spans="1:16">
      <c r="A6034">
        <v>7710</v>
      </c>
      <c r="B6034" t="s">
        <v>40</v>
      </c>
      <c r="C6034" t="str">
        <f t="shared" si="282"/>
        <v>Maruti</v>
      </c>
      <c r="D6034" t="str">
        <f t="shared" si="283"/>
        <v>5years</v>
      </c>
      <c r="E6034" t="str">
        <f t="shared" si="284"/>
        <v xml:space="preserve"> mileage above 20km</v>
      </c>
      <c r="F6034" t="s">
        <v>41</v>
      </c>
      <c r="G6034">
        <v>5</v>
      </c>
      <c r="H6034">
        <v>68193</v>
      </c>
      <c r="I6034" t="s">
        <v>23</v>
      </c>
      <c r="J6034" t="s">
        <v>24</v>
      </c>
      <c r="K6034" t="s">
        <v>16</v>
      </c>
      <c r="L6034">
        <v>28.09</v>
      </c>
      <c r="M6034">
        <v>1248</v>
      </c>
      <c r="N6034">
        <v>88.5</v>
      </c>
      <c r="O6034">
        <v>5</v>
      </c>
      <c r="P6034">
        <v>760000</v>
      </c>
    </row>
    <row r="6035" spans="1:16">
      <c r="A6035">
        <v>7711</v>
      </c>
      <c r="B6035" t="s">
        <v>66</v>
      </c>
      <c r="C6035" t="str">
        <f t="shared" si="282"/>
        <v>Mahindra</v>
      </c>
      <c r="D6035" t="str">
        <f t="shared" si="283"/>
        <v>below 5years</v>
      </c>
      <c r="E6035" t="str">
        <f t="shared" si="284"/>
        <v>mileage below 20km</v>
      </c>
      <c r="F6035" t="s">
        <v>67</v>
      </c>
      <c r="G6035">
        <v>3</v>
      </c>
      <c r="H6035">
        <v>90000</v>
      </c>
      <c r="I6035" t="s">
        <v>14</v>
      </c>
      <c r="J6035" t="s">
        <v>24</v>
      </c>
      <c r="K6035" t="s">
        <v>16</v>
      </c>
      <c r="L6035">
        <v>16</v>
      </c>
      <c r="M6035">
        <v>2179</v>
      </c>
      <c r="N6035">
        <v>140</v>
      </c>
      <c r="O6035">
        <v>7</v>
      </c>
      <c r="P6035">
        <v>1500000</v>
      </c>
    </row>
    <row r="6036" spans="1:16">
      <c r="A6036">
        <v>7712</v>
      </c>
      <c r="B6036" t="s">
        <v>25</v>
      </c>
      <c r="C6036" t="str">
        <f t="shared" si="282"/>
        <v>Maruti</v>
      </c>
      <c r="D6036" t="str">
        <f t="shared" si="283"/>
        <v>below 5years</v>
      </c>
      <c r="E6036" t="str">
        <f t="shared" si="284"/>
        <v xml:space="preserve"> mileage above 20km</v>
      </c>
      <c r="F6036" t="s">
        <v>26</v>
      </c>
      <c r="G6036">
        <v>4</v>
      </c>
      <c r="H6036">
        <v>35000</v>
      </c>
      <c r="I6036" t="s">
        <v>23</v>
      </c>
      <c r="J6036" t="s">
        <v>15</v>
      </c>
      <c r="K6036" t="s">
        <v>16</v>
      </c>
      <c r="L6036">
        <v>21.79</v>
      </c>
      <c r="M6036">
        <v>998</v>
      </c>
      <c r="N6036">
        <v>67.05</v>
      </c>
      <c r="O6036">
        <v>5</v>
      </c>
      <c r="P6036">
        <v>450000</v>
      </c>
    </row>
    <row r="6037" spans="1:16">
      <c r="A6037">
        <v>7714</v>
      </c>
      <c r="B6037" t="s">
        <v>46</v>
      </c>
      <c r="C6037" t="str">
        <f t="shared" si="282"/>
        <v>Maruti</v>
      </c>
      <c r="D6037" t="str">
        <f t="shared" si="283"/>
        <v>5years</v>
      </c>
      <c r="E6037" t="str">
        <f t="shared" si="284"/>
        <v xml:space="preserve"> mileage above 20km</v>
      </c>
      <c r="F6037" t="s">
        <v>47</v>
      </c>
      <c r="G6037">
        <v>5</v>
      </c>
      <c r="H6037">
        <v>45000</v>
      </c>
      <c r="I6037" t="s">
        <v>23</v>
      </c>
      <c r="J6037" t="s">
        <v>15</v>
      </c>
      <c r="K6037" t="s">
        <v>16</v>
      </c>
      <c r="L6037">
        <v>21.4</v>
      </c>
      <c r="M6037">
        <v>1197</v>
      </c>
      <c r="N6037">
        <v>83.1</v>
      </c>
      <c r="O6037">
        <v>5</v>
      </c>
      <c r="P6037">
        <v>610000</v>
      </c>
    </row>
    <row r="6038" spans="1:16">
      <c r="A6038">
        <v>7715</v>
      </c>
      <c r="B6038" t="s">
        <v>34</v>
      </c>
      <c r="C6038" t="str">
        <f t="shared" si="282"/>
        <v>Hyundai</v>
      </c>
      <c r="D6038" t="str">
        <f t="shared" si="283"/>
        <v>5years</v>
      </c>
      <c r="E6038" t="str">
        <f t="shared" si="284"/>
        <v xml:space="preserve"> mileage above 20km</v>
      </c>
      <c r="F6038" t="s">
        <v>35</v>
      </c>
      <c r="G6038">
        <v>5</v>
      </c>
      <c r="H6038">
        <v>49349</v>
      </c>
      <c r="I6038" t="s">
        <v>23</v>
      </c>
      <c r="J6038" t="s">
        <v>24</v>
      </c>
      <c r="K6038" t="s">
        <v>16</v>
      </c>
      <c r="L6038">
        <v>24.8</v>
      </c>
      <c r="M6038">
        <v>1396</v>
      </c>
      <c r="N6038">
        <v>88.7</v>
      </c>
      <c r="O6038">
        <v>5</v>
      </c>
      <c r="P6038">
        <v>720000</v>
      </c>
    </row>
    <row r="6039" spans="1:16">
      <c r="A6039">
        <v>7716</v>
      </c>
      <c r="B6039" t="s">
        <v>54</v>
      </c>
      <c r="C6039" t="str">
        <f t="shared" si="282"/>
        <v>Honda</v>
      </c>
      <c r="D6039" t="str">
        <f t="shared" si="283"/>
        <v>5years</v>
      </c>
      <c r="E6039" t="str">
        <f t="shared" si="284"/>
        <v>mileage below 20km</v>
      </c>
      <c r="F6039" t="s">
        <v>55</v>
      </c>
      <c r="G6039">
        <v>5</v>
      </c>
      <c r="H6039">
        <v>88099</v>
      </c>
      <c r="I6039" t="s">
        <v>23</v>
      </c>
      <c r="J6039" t="s">
        <v>15</v>
      </c>
      <c r="K6039" t="s">
        <v>16</v>
      </c>
      <c r="L6039">
        <v>17.399999999999999</v>
      </c>
      <c r="M6039">
        <v>1497</v>
      </c>
      <c r="N6039">
        <v>117.6</v>
      </c>
      <c r="O6039">
        <v>5</v>
      </c>
      <c r="P6039">
        <v>620000</v>
      </c>
    </row>
    <row r="6040" spans="1:16">
      <c r="A6040">
        <v>7718</v>
      </c>
      <c r="B6040" t="s">
        <v>54</v>
      </c>
      <c r="C6040" t="str">
        <f t="shared" si="282"/>
        <v>Honda</v>
      </c>
      <c r="D6040" t="str">
        <f t="shared" si="283"/>
        <v>below 5years</v>
      </c>
      <c r="E6040" t="str">
        <f t="shared" si="284"/>
        <v>mileage below 20km</v>
      </c>
      <c r="F6040" t="s">
        <v>55</v>
      </c>
      <c r="G6040">
        <v>3</v>
      </c>
      <c r="H6040">
        <v>25000</v>
      </c>
      <c r="I6040" t="s">
        <v>23</v>
      </c>
      <c r="J6040" t="s">
        <v>15</v>
      </c>
      <c r="K6040" t="s">
        <v>16</v>
      </c>
      <c r="L6040">
        <v>17.399999999999999</v>
      </c>
      <c r="M6040">
        <v>1497</v>
      </c>
      <c r="N6040">
        <v>117.6</v>
      </c>
      <c r="O6040">
        <v>5</v>
      </c>
      <c r="P6040">
        <v>870000</v>
      </c>
    </row>
    <row r="6041" spans="1:16">
      <c r="A6041">
        <v>7719</v>
      </c>
      <c r="B6041" t="s">
        <v>25</v>
      </c>
      <c r="C6041" t="str">
        <f t="shared" si="282"/>
        <v>Maruti</v>
      </c>
      <c r="D6041" t="str">
        <f t="shared" si="283"/>
        <v>above 5years</v>
      </c>
      <c r="E6041" t="str">
        <f t="shared" si="284"/>
        <v>mileage below 20km</v>
      </c>
      <c r="F6041" t="s">
        <v>26</v>
      </c>
      <c r="G6041">
        <v>9</v>
      </c>
      <c r="H6041">
        <v>59000</v>
      </c>
      <c r="I6041" t="s">
        <v>23</v>
      </c>
      <c r="J6041" t="s">
        <v>15</v>
      </c>
      <c r="K6041" t="s">
        <v>16</v>
      </c>
      <c r="L6041">
        <v>18.899999999999999</v>
      </c>
      <c r="M6041">
        <v>998</v>
      </c>
      <c r="N6041">
        <v>67</v>
      </c>
      <c r="O6041">
        <v>5</v>
      </c>
      <c r="P6041">
        <v>265000</v>
      </c>
    </row>
    <row r="6042" spans="1:16">
      <c r="A6042">
        <v>7720</v>
      </c>
      <c r="B6042" t="s">
        <v>25</v>
      </c>
      <c r="C6042" t="str">
        <f t="shared" si="282"/>
        <v>Maruti</v>
      </c>
      <c r="D6042" t="str">
        <f t="shared" si="283"/>
        <v>above 5years</v>
      </c>
      <c r="E6042" t="str">
        <f t="shared" si="284"/>
        <v>mileage below 20km</v>
      </c>
      <c r="F6042" t="s">
        <v>26</v>
      </c>
      <c r="G6042">
        <v>15</v>
      </c>
      <c r="H6042">
        <v>75472</v>
      </c>
      <c r="I6042" t="s">
        <v>23</v>
      </c>
      <c r="J6042" t="s">
        <v>15</v>
      </c>
      <c r="K6042" t="s">
        <v>16</v>
      </c>
      <c r="L6042">
        <v>14</v>
      </c>
      <c r="M6042">
        <v>1061</v>
      </c>
      <c r="N6042">
        <v>64</v>
      </c>
      <c r="O6042">
        <v>5</v>
      </c>
      <c r="P6042">
        <v>170000</v>
      </c>
    </row>
    <row r="6043" spans="1:16">
      <c r="A6043">
        <v>7722</v>
      </c>
      <c r="B6043" t="s">
        <v>17</v>
      </c>
      <c r="C6043" t="str">
        <f t="shared" si="282"/>
        <v>Hyundai</v>
      </c>
      <c r="D6043" t="str">
        <f t="shared" si="283"/>
        <v>below 5years</v>
      </c>
      <c r="E6043" t="str">
        <f t="shared" si="284"/>
        <v xml:space="preserve"> mileage above 20km</v>
      </c>
      <c r="F6043" t="s">
        <v>18</v>
      </c>
      <c r="G6043">
        <v>3</v>
      </c>
      <c r="H6043">
        <v>7400</v>
      </c>
      <c r="I6043" t="s">
        <v>14</v>
      </c>
      <c r="J6043" t="s">
        <v>24</v>
      </c>
      <c r="K6043" t="s">
        <v>16</v>
      </c>
      <c r="L6043">
        <v>24</v>
      </c>
      <c r="M6043">
        <v>1186</v>
      </c>
      <c r="N6043">
        <v>73.97</v>
      </c>
      <c r="O6043">
        <v>5</v>
      </c>
      <c r="P6043">
        <v>625000</v>
      </c>
    </row>
    <row r="6044" spans="1:16">
      <c r="A6044">
        <v>7723</v>
      </c>
      <c r="B6044" t="s">
        <v>46</v>
      </c>
      <c r="C6044" t="str">
        <f t="shared" si="282"/>
        <v>Maruti</v>
      </c>
      <c r="D6044" t="str">
        <f t="shared" si="283"/>
        <v>below 5years</v>
      </c>
      <c r="E6044" t="str">
        <f t="shared" si="284"/>
        <v>mileage below 20km</v>
      </c>
      <c r="F6044" t="s">
        <v>47</v>
      </c>
      <c r="G6044">
        <v>1</v>
      </c>
      <c r="H6044">
        <v>10000</v>
      </c>
      <c r="I6044" t="s">
        <v>14</v>
      </c>
      <c r="J6044" t="s">
        <v>15</v>
      </c>
      <c r="K6044" t="s">
        <v>31</v>
      </c>
      <c r="L6044">
        <v>19.559999999999999</v>
      </c>
      <c r="M6044">
        <v>1197</v>
      </c>
      <c r="N6044">
        <v>81.8</v>
      </c>
      <c r="O6044">
        <v>5</v>
      </c>
      <c r="P6044">
        <v>825000</v>
      </c>
    </row>
    <row r="6045" spans="1:16">
      <c r="A6045">
        <v>7726</v>
      </c>
      <c r="B6045" t="s">
        <v>12</v>
      </c>
      <c r="C6045" t="str">
        <f t="shared" si="282"/>
        <v>Maruti</v>
      </c>
      <c r="D6045" t="str">
        <f t="shared" si="283"/>
        <v>below 5years</v>
      </c>
      <c r="E6045" t="str">
        <f t="shared" si="284"/>
        <v xml:space="preserve"> mileage above 20km</v>
      </c>
      <c r="F6045" t="s">
        <v>13</v>
      </c>
      <c r="G6045">
        <v>3</v>
      </c>
      <c r="H6045">
        <v>35000</v>
      </c>
      <c r="I6045" t="s">
        <v>23</v>
      </c>
      <c r="J6045" t="s">
        <v>15</v>
      </c>
      <c r="K6045" t="s">
        <v>16</v>
      </c>
      <c r="L6045">
        <v>24.7</v>
      </c>
      <c r="M6045">
        <v>796</v>
      </c>
      <c r="N6045">
        <v>47.3</v>
      </c>
      <c r="O6045">
        <v>5</v>
      </c>
      <c r="P6045">
        <v>320000</v>
      </c>
    </row>
    <row r="6046" spans="1:16">
      <c r="A6046">
        <v>7727</v>
      </c>
      <c r="B6046" t="s">
        <v>121</v>
      </c>
      <c r="C6046" t="str">
        <f t="shared" si="282"/>
        <v>Maruti</v>
      </c>
      <c r="D6046" t="str">
        <f t="shared" si="283"/>
        <v>above 5years</v>
      </c>
      <c r="E6046" t="str">
        <f t="shared" si="284"/>
        <v>mileage below 20km</v>
      </c>
      <c r="F6046" t="s">
        <v>122</v>
      </c>
      <c r="G6046">
        <v>11</v>
      </c>
      <c r="H6046">
        <v>10000</v>
      </c>
      <c r="I6046" t="s">
        <v>14</v>
      </c>
      <c r="J6046" t="s">
        <v>15</v>
      </c>
      <c r="K6046" t="s">
        <v>16</v>
      </c>
      <c r="L6046">
        <v>15.37</v>
      </c>
      <c r="M6046">
        <v>1196</v>
      </c>
      <c r="N6046">
        <v>73</v>
      </c>
      <c r="O6046">
        <v>5</v>
      </c>
      <c r="P6046">
        <v>208000</v>
      </c>
    </row>
    <row r="6047" spans="1:16">
      <c r="A6047">
        <v>7728</v>
      </c>
      <c r="B6047" t="s">
        <v>80</v>
      </c>
      <c r="C6047" t="str">
        <f t="shared" si="282"/>
        <v>Ford</v>
      </c>
      <c r="D6047" t="str">
        <f t="shared" si="283"/>
        <v>above 5years</v>
      </c>
      <c r="E6047" t="str">
        <f t="shared" si="284"/>
        <v xml:space="preserve"> mileage above 20km</v>
      </c>
      <c r="F6047" t="s">
        <v>81</v>
      </c>
      <c r="G6047">
        <v>6</v>
      </c>
      <c r="H6047">
        <v>48015</v>
      </c>
      <c r="I6047" t="s">
        <v>23</v>
      </c>
      <c r="J6047" t="s">
        <v>24</v>
      </c>
      <c r="K6047" t="s">
        <v>16</v>
      </c>
      <c r="L6047">
        <v>25.83</v>
      </c>
      <c r="M6047">
        <v>1498</v>
      </c>
      <c r="N6047">
        <v>99</v>
      </c>
      <c r="O6047">
        <v>5</v>
      </c>
      <c r="P6047">
        <v>495000</v>
      </c>
    </row>
    <row r="6048" spans="1:16">
      <c r="A6048">
        <v>7729</v>
      </c>
      <c r="B6048" t="s">
        <v>44</v>
      </c>
      <c r="C6048" t="str">
        <f t="shared" si="282"/>
        <v>Toyota</v>
      </c>
      <c r="D6048" t="str">
        <f t="shared" si="283"/>
        <v>below 5years</v>
      </c>
      <c r="E6048" t="str">
        <f t="shared" si="284"/>
        <v>mileage below 20km</v>
      </c>
      <c r="F6048" t="s">
        <v>45</v>
      </c>
      <c r="G6048">
        <v>2</v>
      </c>
      <c r="H6048">
        <v>32400</v>
      </c>
      <c r="I6048" t="s">
        <v>23</v>
      </c>
      <c r="J6048" t="s">
        <v>24</v>
      </c>
      <c r="K6048" t="s">
        <v>16</v>
      </c>
      <c r="L6048">
        <v>13.68</v>
      </c>
      <c r="M6048">
        <v>2393</v>
      </c>
      <c r="N6048">
        <v>147.51</v>
      </c>
      <c r="O6048">
        <v>7</v>
      </c>
      <c r="P6048">
        <v>1751000</v>
      </c>
    </row>
    <row r="6049" spans="1:16">
      <c r="A6049">
        <v>7730</v>
      </c>
      <c r="B6049" t="s">
        <v>32</v>
      </c>
      <c r="C6049" t="str">
        <f t="shared" si="282"/>
        <v>Maruti</v>
      </c>
      <c r="D6049" t="str">
        <f t="shared" si="283"/>
        <v>below 5years</v>
      </c>
      <c r="E6049" t="str">
        <f t="shared" si="284"/>
        <v xml:space="preserve"> mileage above 20km</v>
      </c>
      <c r="F6049" t="s">
        <v>33</v>
      </c>
      <c r="G6049">
        <v>3</v>
      </c>
      <c r="H6049">
        <v>46000</v>
      </c>
      <c r="I6049" t="s">
        <v>23</v>
      </c>
      <c r="J6049" t="s">
        <v>24</v>
      </c>
      <c r="K6049" t="s">
        <v>16</v>
      </c>
      <c r="L6049">
        <v>28.4</v>
      </c>
      <c r="M6049">
        <v>1248</v>
      </c>
      <c r="N6049">
        <v>74</v>
      </c>
      <c r="O6049">
        <v>5</v>
      </c>
      <c r="P6049">
        <v>825000</v>
      </c>
    </row>
    <row r="6050" spans="1:16">
      <c r="A6050">
        <v>7731</v>
      </c>
      <c r="B6050" t="s">
        <v>50</v>
      </c>
      <c r="C6050" t="str">
        <f t="shared" si="282"/>
        <v>Volkswagen</v>
      </c>
      <c r="D6050" t="str">
        <f t="shared" si="283"/>
        <v>above 5years</v>
      </c>
      <c r="E6050" t="str">
        <f t="shared" si="284"/>
        <v>mileage below 20km</v>
      </c>
      <c r="F6050" t="s">
        <v>51</v>
      </c>
      <c r="G6050">
        <v>7</v>
      </c>
      <c r="H6050">
        <v>80000</v>
      </c>
      <c r="I6050" t="s">
        <v>23</v>
      </c>
      <c r="J6050" t="s">
        <v>15</v>
      </c>
      <c r="K6050" t="s">
        <v>16</v>
      </c>
      <c r="L6050">
        <v>15.04</v>
      </c>
      <c r="M6050">
        <v>1598</v>
      </c>
      <c r="N6050">
        <v>103.2</v>
      </c>
      <c r="O6050">
        <v>5</v>
      </c>
      <c r="P6050">
        <v>470000</v>
      </c>
    </row>
    <row r="6051" spans="1:16">
      <c r="A6051">
        <v>7732</v>
      </c>
      <c r="B6051" t="s">
        <v>44</v>
      </c>
      <c r="C6051" t="str">
        <f t="shared" si="282"/>
        <v>Toyota</v>
      </c>
      <c r="D6051" t="str">
        <f t="shared" si="283"/>
        <v>above 5years</v>
      </c>
      <c r="E6051" t="str">
        <f t="shared" si="284"/>
        <v>mileage below 20km</v>
      </c>
      <c r="F6051" t="s">
        <v>45</v>
      </c>
      <c r="G6051">
        <v>12</v>
      </c>
      <c r="H6051">
        <v>220000</v>
      </c>
      <c r="I6051" t="s">
        <v>14</v>
      </c>
      <c r="J6051" t="s">
        <v>24</v>
      </c>
      <c r="K6051" t="s">
        <v>16</v>
      </c>
      <c r="L6051">
        <v>12.8</v>
      </c>
      <c r="M6051">
        <v>2494</v>
      </c>
      <c r="N6051">
        <v>102</v>
      </c>
      <c r="O6051">
        <v>8</v>
      </c>
      <c r="P6051">
        <v>500000</v>
      </c>
    </row>
    <row r="6052" spans="1:16">
      <c r="A6052">
        <v>7733</v>
      </c>
      <c r="B6052" t="s">
        <v>46</v>
      </c>
      <c r="C6052" t="str">
        <f t="shared" si="282"/>
        <v>Maruti</v>
      </c>
      <c r="D6052" t="str">
        <f t="shared" si="283"/>
        <v>below 5years</v>
      </c>
      <c r="E6052" t="str">
        <f t="shared" si="284"/>
        <v xml:space="preserve"> mileage above 20km</v>
      </c>
      <c r="F6052" t="s">
        <v>47</v>
      </c>
      <c r="G6052">
        <v>1</v>
      </c>
      <c r="H6052">
        <v>5000</v>
      </c>
      <c r="I6052" t="s">
        <v>14</v>
      </c>
      <c r="J6052" t="s">
        <v>15</v>
      </c>
      <c r="K6052" t="s">
        <v>16</v>
      </c>
      <c r="L6052">
        <v>21.01</v>
      </c>
      <c r="M6052">
        <v>1197</v>
      </c>
      <c r="N6052">
        <v>81.8</v>
      </c>
      <c r="O6052">
        <v>5</v>
      </c>
      <c r="P6052">
        <v>557000</v>
      </c>
    </row>
    <row r="6053" spans="1:16">
      <c r="A6053">
        <v>7734</v>
      </c>
      <c r="B6053" t="s">
        <v>106</v>
      </c>
      <c r="C6053" t="str">
        <f t="shared" si="282"/>
        <v>BMW</v>
      </c>
      <c r="D6053" t="str">
        <f t="shared" si="283"/>
        <v>below 5years</v>
      </c>
      <c r="E6053" t="str">
        <f t="shared" si="284"/>
        <v xml:space="preserve"> mileage above 20km</v>
      </c>
      <c r="F6053">
        <v>3</v>
      </c>
      <c r="G6053">
        <v>2</v>
      </c>
      <c r="H6053">
        <v>10000</v>
      </c>
      <c r="I6053" t="s">
        <v>14</v>
      </c>
      <c r="J6053" t="s">
        <v>24</v>
      </c>
      <c r="K6053" t="s">
        <v>31</v>
      </c>
      <c r="L6053">
        <v>22.69</v>
      </c>
      <c r="M6053">
        <v>1995</v>
      </c>
      <c r="N6053">
        <v>190</v>
      </c>
      <c r="O6053">
        <v>5</v>
      </c>
      <c r="P6053">
        <v>4500000</v>
      </c>
    </row>
    <row r="6054" spans="1:16">
      <c r="A6054">
        <v>7735</v>
      </c>
      <c r="B6054" t="s">
        <v>121</v>
      </c>
      <c r="C6054" t="str">
        <f t="shared" si="282"/>
        <v>Maruti</v>
      </c>
      <c r="D6054" t="str">
        <f t="shared" si="283"/>
        <v>below 5years</v>
      </c>
      <c r="E6054" t="str">
        <f t="shared" si="284"/>
        <v>mileage below 20km</v>
      </c>
      <c r="F6054" t="s">
        <v>122</v>
      </c>
      <c r="G6054">
        <v>1</v>
      </c>
      <c r="H6054">
        <v>2000</v>
      </c>
      <c r="I6054" t="s">
        <v>23</v>
      </c>
      <c r="J6054" t="s">
        <v>15</v>
      </c>
      <c r="K6054" t="s">
        <v>16</v>
      </c>
      <c r="L6054">
        <v>15.37</v>
      </c>
      <c r="M6054">
        <v>1196</v>
      </c>
      <c r="N6054">
        <v>73</v>
      </c>
      <c r="O6054">
        <v>5</v>
      </c>
      <c r="P6054">
        <v>437000</v>
      </c>
    </row>
    <row r="6055" spans="1:16">
      <c r="A6055">
        <v>7736</v>
      </c>
      <c r="B6055" t="s">
        <v>84</v>
      </c>
      <c r="C6055" t="str">
        <f t="shared" si="282"/>
        <v>Maruti</v>
      </c>
      <c r="D6055" t="str">
        <f t="shared" si="283"/>
        <v>5years</v>
      </c>
      <c r="E6055" t="str">
        <f t="shared" si="284"/>
        <v xml:space="preserve"> mileage above 20km</v>
      </c>
      <c r="F6055" t="s">
        <v>85</v>
      </c>
      <c r="G6055">
        <v>5</v>
      </c>
      <c r="H6055">
        <v>80000</v>
      </c>
      <c r="I6055" t="s">
        <v>14</v>
      </c>
      <c r="J6055" t="s">
        <v>24</v>
      </c>
      <c r="K6055" t="s">
        <v>16</v>
      </c>
      <c r="L6055">
        <v>24.3</v>
      </c>
      <c r="M6055">
        <v>1248</v>
      </c>
      <c r="N6055">
        <v>88.5</v>
      </c>
      <c r="O6055">
        <v>5</v>
      </c>
      <c r="P6055">
        <v>624000</v>
      </c>
    </row>
    <row r="6056" spans="1:16">
      <c r="A6056">
        <v>7737</v>
      </c>
      <c r="B6056" t="s">
        <v>203</v>
      </c>
      <c r="C6056" t="str">
        <f t="shared" si="282"/>
        <v>Skoda</v>
      </c>
      <c r="D6056" t="str">
        <f t="shared" si="283"/>
        <v>above 5years</v>
      </c>
      <c r="E6056" t="str">
        <f t="shared" si="284"/>
        <v>mileage below 20km</v>
      </c>
      <c r="F6056" t="s">
        <v>204</v>
      </c>
      <c r="G6056">
        <v>18</v>
      </c>
      <c r="H6056">
        <v>133000</v>
      </c>
      <c r="I6056" t="s">
        <v>23</v>
      </c>
      <c r="J6056" t="s">
        <v>24</v>
      </c>
      <c r="K6056" t="s">
        <v>16</v>
      </c>
      <c r="L6056">
        <v>18.7</v>
      </c>
      <c r="M6056">
        <v>1896</v>
      </c>
      <c r="N6056">
        <v>66</v>
      </c>
      <c r="O6056">
        <v>5</v>
      </c>
      <c r="P6056">
        <v>275000</v>
      </c>
    </row>
    <row r="6057" spans="1:16">
      <c r="A6057">
        <v>7738</v>
      </c>
      <c r="B6057" t="s">
        <v>46</v>
      </c>
      <c r="C6057" t="str">
        <f t="shared" si="282"/>
        <v>Maruti</v>
      </c>
      <c r="D6057" t="str">
        <f t="shared" si="283"/>
        <v>below 5years</v>
      </c>
      <c r="E6057" t="str">
        <f t="shared" si="284"/>
        <v xml:space="preserve"> mileage above 20km</v>
      </c>
      <c r="F6057" t="s">
        <v>47</v>
      </c>
      <c r="G6057">
        <v>4</v>
      </c>
      <c r="H6057">
        <v>57241</v>
      </c>
      <c r="I6057" t="s">
        <v>23</v>
      </c>
      <c r="J6057" t="s">
        <v>24</v>
      </c>
      <c r="K6057" t="s">
        <v>16</v>
      </c>
      <c r="L6057">
        <v>27.39</v>
      </c>
      <c r="M6057">
        <v>1248</v>
      </c>
      <c r="N6057">
        <v>74</v>
      </c>
      <c r="O6057">
        <v>5</v>
      </c>
      <c r="P6057">
        <v>680000</v>
      </c>
    </row>
    <row r="6058" spans="1:16">
      <c r="A6058">
        <v>7740</v>
      </c>
      <c r="B6058" t="s">
        <v>17</v>
      </c>
      <c r="C6058" t="str">
        <f t="shared" si="282"/>
        <v>Hyundai</v>
      </c>
      <c r="D6058" t="str">
        <f t="shared" si="283"/>
        <v>below 5years</v>
      </c>
      <c r="E6058" t="str">
        <f t="shared" si="284"/>
        <v>mileage below 20km</v>
      </c>
      <c r="F6058" t="s">
        <v>18</v>
      </c>
      <c r="G6058">
        <v>3</v>
      </c>
      <c r="H6058">
        <v>20000</v>
      </c>
      <c r="I6058" t="s">
        <v>14</v>
      </c>
      <c r="J6058" t="s">
        <v>15</v>
      </c>
      <c r="K6058" t="s">
        <v>16</v>
      </c>
      <c r="L6058">
        <v>18.899999999999999</v>
      </c>
      <c r="M6058">
        <v>1197</v>
      </c>
      <c r="N6058">
        <v>81.86</v>
      </c>
      <c r="O6058">
        <v>5</v>
      </c>
      <c r="P6058">
        <v>500000</v>
      </c>
    </row>
    <row r="6059" spans="1:16">
      <c r="A6059">
        <v>7742</v>
      </c>
      <c r="B6059" t="s">
        <v>96</v>
      </c>
      <c r="C6059" t="str">
        <f t="shared" si="282"/>
        <v>BMW</v>
      </c>
      <c r="D6059" t="str">
        <f t="shared" si="283"/>
        <v>above 5years</v>
      </c>
      <c r="E6059" t="str">
        <f t="shared" si="284"/>
        <v>mileage below 20km</v>
      </c>
      <c r="F6059">
        <v>5</v>
      </c>
      <c r="G6059">
        <v>10</v>
      </c>
      <c r="H6059">
        <v>89000</v>
      </c>
      <c r="I6059" t="s">
        <v>14</v>
      </c>
      <c r="J6059" t="s">
        <v>24</v>
      </c>
      <c r="K6059" t="s">
        <v>31</v>
      </c>
      <c r="L6059">
        <v>16.2</v>
      </c>
      <c r="M6059">
        <v>2993</v>
      </c>
      <c r="N6059">
        <v>258</v>
      </c>
      <c r="O6059">
        <v>5</v>
      </c>
      <c r="P6059">
        <v>2000000</v>
      </c>
    </row>
    <row r="6060" spans="1:16">
      <c r="A6060">
        <v>7744</v>
      </c>
      <c r="B6060" t="s">
        <v>132</v>
      </c>
      <c r="C6060" t="str">
        <f t="shared" si="282"/>
        <v>Jaguar</v>
      </c>
      <c r="D6060" t="str">
        <f t="shared" si="283"/>
        <v>5years</v>
      </c>
      <c r="E6060" t="str">
        <f t="shared" si="284"/>
        <v>mileage below 20km</v>
      </c>
      <c r="F6060" t="s">
        <v>133</v>
      </c>
      <c r="G6060">
        <v>5</v>
      </c>
      <c r="H6060">
        <v>39000</v>
      </c>
      <c r="I6060" t="s">
        <v>23</v>
      </c>
      <c r="J6060" t="s">
        <v>15</v>
      </c>
      <c r="K6060" t="s">
        <v>31</v>
      </c>
      <c r="L6060">
        <v>10.8</v>
      </c>
      <c r="M6060">
        <v>1999</v>
      </c>
      <c r="N6060">
        <v>237.4</v>
      </c>
      <c r="O6060">
        <v>5</v>
      </c>
      <c r="P6060">
        <v>2950000</v>
      </c>
    </row>
    <row r="6061" spans="1:16">
      <c r="A6061">
        <v>7745</v>
      </c>
      <c r="B6061" t="s">
        <v>19</v>
      </c>
      <c r="C6061" t="str">
        <f t="shared" si="282"/>
        <v>Hyundai</v>
      </c>
      <c r="D6061" t="str">
        <f t="shared" si="283"/>
        <v>5years</v>
      </c>
      <c r="E6061" t="str">
        <f t="shared" si="284"/>
        <v xml:space="preserve"> mileage above 20km</v>
      </c>
      <c r="F6061" t="s">
        <v>20</v>
      </c>
      <c r="G6061">
        <v>5</v>
      </c>
      <c r="H6061">
        <v>57437</v>
      </c>
      <c r="I6061" t="s">
        <v>23</v>
      </c>
      <c r="J6061" t="s">
        <v>24</v>
      </c>
      <c r="K6061" t="s">
        <v>16</v>
      </c>
      <c r="L6061">
        <v>22.54</v>
      </c>
      <c r="M6061">
        <v>1396</v>
      </c>
      <c r="N6061">
        <v>88.73</v>
      </c>
      <c r="O6061">
        <v>5</v>
      </c>
      <c r="P6061">
        <v>679000</v>
      </c>
    </row>
    <row r="6062" spans="1:16">
      <c r="A6062">
        <v>7746</v>
      </c>
      <c r="B6062" t="s">
        <v>48</v>
      </c>
      <c r="C6062" t="str">
        <f t="shared" si="282"/>
        <v>Maruti</v>
      </c>
      <c r="D6062" t="str">
        <f t="shared" si="283"/>
        <v>above 5years</v>
      </c>
      <c r="E6062" t="str">
        <f t="shared" si="284"/>
        <v xml:space="preserve"> mileage above 20km</v>
      </c>
      <c r="F6062" t="s">
        <v>49</v>
      </c>
      <c r="G6062">
        <v>6</v>
      </c>
      <c r="H6062">
        <v>140000</v>
      </c>
      <c r="I6062" t="s">
        <v>14</v>
      </c>
      <c r="J6062" t="s">
        <v>24</v>
      </c>
      <c r="K6062" t="s">
        <v>16</v>
      </c>
      <c r="L6062">
        <v>26.59</v>
      </c>
      <c r="M6062">
        <v>1248</v>
      </c>
      <c r="N6062">
        <v>74</v>
      </c>
      <c r="O6062">
        <v>5</v>
      </c>
      <c r="P6062">
        <v>565000</v>
      </c>
    </row>
    <row r="6063" spans="1:16">
      <c r="A6063">
        <v>7747</v>
      </c>
      <c r="B6063" t="s">
        <v>160</v>
      </c>
      <c r="C6063" t="str">
        <f t="shared" si="282"/>
        <v>Honda</v>
      </c>
      <c r="D6063" t="str">
        <f t="shared" si="283"/>
        <v>below 5years</v>
      </c>
      <c r="E6063" t="str">
        <f t="shared" si="284"/>
        <v xml:space="preserve"> mileage above 20km</v>
      </c>
      <c r="F6063" t="s">
        <v>161</v>
      </c>
      <c r="G6063">
        <v>4</v>
      </c>
      <c r="H6063">
        <v>40000</v>
      </c>
      <c r="I6063" t="s">
        <v>14</v>
      </c>
      <c r="J6063" t="s">
        <v>24</v>
      </c>
      <c r="K6063" t="s">
        <v>16</v>
      </c>
      <c r="L6063">
        <v>25.5</v>
      </c>
      <c r="M6063">
        <v>1498</v>
      </c>
      <c r="N6063">
        <v>98.6</v>
      </c>
      <c r="O6063">
        <v>5</v>
      </c>
      <c r="P6063">
        <v>775000</v>
      </c>
    </row>
    <row r="6064" spans="1:16">
      <c r="A6064">
        <v>7748</v>
      </c>
      <c r="B6064" t="s">
        <v>88</v>
      </c>
      <c r="C6064" t="str">
        <f t="shared" si="282"/>
        <v>Volkswagen</v>
      </c>
      <c r="D6064" t="str">
        <f t="shared" si="283"/>
        <v>above 5years</v>
      </c>
      <c r="E6064" t="str">
        <f t="shared" si="284"/>
        <v xml:space="preserve"> mileage above 20km</v>
      </c>
      <c r="F6064" t="s">
        <v>89</v>
      </c>
      <c r="G6064">
        <v>6</v>
      </c>
      <c r="H6064">
        <v>96000</v>
      </c>
      <c r="I6064" t="s">
        <v>14</v>
      </c>
      <c r="J6064" t="s">
        <v>24</v>
      </c>
      <c r="K6064" t="s">
        <v>16</v>
      </c>
      <c r="L6064">
        <v>20.14</v>
      </c>
      <c r="M6064">
        <v>1498</v>
      </c>
      <c r="N6064">
        <v>88.8</v>
      </c>
      <c r="O6064">
        <v>5</v>
      </c>
      <c r="P6064">
        <v>525000</v>
      </c>
    </row>
    <row r="6065" spans="1:16">
      <c r="A6065">
        <v>7749</v>
      </c>
      <c r="B6065" t="s">
        <v>88</v>
      </c>
      <c r="C6065" t="str">
        <f t="shared" si="282"/>
        <v>Volkswagen</v>
      </c>
      <c r="D6065" t="str">
        <f t="shared" si="283"/>
        <v>below 5years</v>
      </c>
      <c r="E6065" t="str">
        <f t="shared" si="284"/>
        <v xml:space="preserve"> mileage above 20km</v>
      </c>
      <c r="F6065" t="s">
        <v>89</v>
      </c>
      <c r="G6065">
        <v>4</v>
      </c>
      <c r="H6065">
        <v>20000</v>
      </c>
      <c r="I6065" t="s">
        <v>14</v>
      </c>
      <c r="J6065" t="s">
        <v>24</v>
      </c>
      <c r="K6065" t="s">
        <v>16</v>
      </c>
      <c r="L6065">
        <v>20.14</v>
      </c>
      <c r="M6065">
        <v>1498</v>
      </c>
      <c r="N6065">
        <v>88</v>
      </c>
      <c r="O6065">
        <v>5</v>
      </c>
      <c r="P6065">
        <v>725000</v>
      </c>
    </row>
    <row r="6066" spans="1:16">
      <c r="A6066">
        <v>7750</v>
      </c>
      <c r="B6066" t="s">
        <v>25</v>
      </c>
      <c r="C6066" t="str">
        <f t="shared" si="282"/>
        <v>Maruti</v>
      </c>
      <c r="D6066" t="str">
        <f t="shared" si="283"/>
        <v>above 5years</v>
      </c>
      <c r="E6066" t="str">
        <f t="shared" si="284"/>
        <v>mileage below 20km</v>
      </c>
      <c r="F6066" t="s">
        <v>26</v>
      </c>
      <c r="G6066">
        <v>9</v>
      </c>
      <c r="H6066">
        <v>58000</v>
      </c>
      <c r="I6066" t="s">
        <v>23</v>
      </c>
      <c r="J6066" t="s">
        <v>15</v>
      </c>
      <c r="K6066" t="s">
        <v>16</v>
      </c>
      <c r="L6066">
        <v>18.899999999999999</v>
      </c>
      <c r="M6066">
        <v>998</v>
      </c>
      <c r="N6066">
        <v>67.099999999999994</v>
      </c>
      <c r="O6066">
        <v>5</v>
      </c>
      <c r="P6066">
        <v>310000</v>
      </c>
    </row>
    <row r="6067" spans="1:16">
      <c r="A6067">
        <v>7751</v>
      </c>
      <c r="B6067" t="s">
        <v>56</v>
      </c>
      <c r="C6067" t="str">
        <f t="shared" si="282"/>
        <v>Mahindra</v>
      </c>
      <c r="D6067" t="str">
        <f t="shared" si="283"/>
        <v>below 5years</v>
      </c>
      <c r="E6067" t="str">
        <f t="shared" si="284"/>
        <v>mileage below 20km</v>
      </c>
      <c r="F6067" t="s">
        <v>57</v>
      </c>
      <c r="G6067">
        <v>4</v>
      </c>
      <c r="H6067">
        <v>120000</v>
      </c>
      <c r="I6067" t="s">
        <v>14</v>
      </c>
      <c r="J6067" t="s">
        <v>24</v>
      </c>
      <c r="K6067" t="s">
        <v>16</v>
      </c>
      <c r="L6067">
        <v>15.96</v>
      </c>
      <c r="M6067">
        <v>2523</v>
      </c>
      <c r="N6067">
        <v>63</v>
      </c>
      <c r="O6067">
        <v>9</v>
      </c>
      <c r="P6067">
        <v>550000</v>
      </c>
    </row>
    <row r="6068" spans="1:16">
      <c r="A6068">
        <v>7752</v>
      </c>
      <c r="B6068" t="s">
        <v>50</v>
      </c>
      <c r="C6068" t="str">
        <f t="shared" si="282"/>
        <v>Volkswagen</v>
      </c>
      <c r="D6068" t="str">
        <f t="shared" si="283"/>
        <v>5years</v>
      </c>
      <c r="E6068" t="str">
        <f t="shared" si="284"/>
        <v xml:space="preserve"> mileage above 20km</v>
      </c>
      <c r="F6068" t="s">
        <v>51</v>
      </c>
      <c r="G6068">
        <v>5</v>
      </c>
      <c r="H6068">
        <v>72000</v>
      </c>
      <c r="I6068" t="s">
        <v>23</v>
      </c>
      <c r="J6068" t="s">
        <v>24</v>
      </c>
      <c r="K6068" t="s">
        <v>31</v>
      </c>
      <c r="L6068">
        <v>22.15</v>
      </c>
      <c r="M6068">
        <v>1498</v>
      </c>
      <c r="N6068">
        <v>108.6</v>
      </c>
      <c r="O6068">
        <v>5</v>
      </c>
      <c r="P6068">
        <v>735000</v>
      </c>
    </row>
    <row r="6069" spans="1:16">
      <c r="A6069">
        <v>7754</v>
      </c>
      <c r="B6069" t="s">
        <v>32</v>
      </c>
      <c r="C6069" t="str">
        <f t="shared" si="282"/>
        <v>Maruti</v>
      </c>
      <c r="D6069" t="str">
        <f t="shared" si="283"/>
        <v>below 5years</v>
      </c>
      <c r="E6069" t="str">
        <f t="shared" si="284"/>
        <v xml:space="preserve"> mileage above 20km</v>
      </c>
      <c r="F6069" t="s">
        <v>33</v>
      </c>
      <c r="G6069">
        <v>4</v>
      </c>
      <c r="H6069">
        <v>18600</v>
      </c>
      <c r="I6069" t="s">
        <v>14</v>
      </c>
      <c r="J6069" t="s">
        <v>15</v>
      </c>
      <c r="K6069" t="s">
        <v>16</v>
      </c>
      <c r="L6069">
        <v>20.399999999999999</v>
      </c>
      <c r="M6069">
        <v>1197</v>
      </c>
      <c r="N6069">
        <v>81.8</v>
      </c>
      <c r="O6069">
        <v>5</v>
      </c>
      <c r="P6069">
        <v>562000</v>
      </c>
    </row>
    <row r="6070" spans="1:16">
      <c r="A6070">
        <v>7755</v>
      </c>
      <c r="B6070" t="s">
        <v>21</v>
      </c>
      <c r="C6070" t="str">
        <f t="shared" si="282"/>
        <v>Ford</v>
      </c>
      <c r="D6070" t="str">
        <f t="shared" si="283"/>
        <v>below 5years</v>
      </c>
      <c r="E6070" t="str">
        <f t="shared" si="284"/>
        <v xml:space="preserve"> mileage above 20km</v>
      </c>
      <c r="F6070" t="s">
        <v>22</v>
      </c>
      <c r="G6070">
        <v>4</v>
      </c>
      <c r="H6070">
        <v>140000</v>
      </c>
      <c r="I6070" t="s">
        <v>14</v>
      </c>
      <c r="J6070" t="s">
        <v>24</v>
      </c>
      <c r="K6070" t="s">
        <v>16</v>
      </c>
      <c r="L6070">
        <v>23</v>
      </c>
      <c r="M6070">
        <v>1498</v>
      </c>
      <c r="N6070">
        <v>98.96</v>
      </c>
      <c r="O6070">
        <v>5</v>
      </c>
      <c r="P6070">
        <v>800000</v>
      </c>
    </row>
    <row r="6071" spans="1:16">
      <c r="A6071">
        <v>7756</v>
      </c>
      <c r="B6071" t="s">
        <v>52</v>
      </c>
      <c r="C6071" t="str">
        <f t="shared" si="282"/>
        <v>Hyundai</v>
      </c>
      <c r="D6071" t="str">
        <f t="shared" si="283"/>
        <v>below 5years</v>
      </c>
      <c r="E6071" t="str">
        <f t="shared" si="284"/>
        <v>mileage below 20km</v>
      </c>
      <c r="F6071" t="s">
        <v>53</v>
      </c>
      <c r="G6071">
        <v>4</v>
      </c>
      <c r="H6071">
        <v>52300</v>
      </c>
      <c r="I6071" t="s">
        <v>23</v>
      </c>
      <c r="J6071" t="s">
        <v>24</v>
      </c>
      <c r="K6071" t="s">
        <v>31</v>
      </c>
      <c r="L6071">
        <v>17.010000000000002</v>
      </c>
      <c r="M6071">
        <v>1582</v>
      </c>
      <c r="N6071">
        <v>126.2</v>
      </c>
      <c r="O6071">
        <v>5</v>
      </c>
      <c r="P6071">
        <v>1325000</v>
      </c>
    </row>
    <row r="6072" spans="1:16">
      <c r="A6072">
        <v>7757</v>
      </c>
      <c r="B6072" t="s">
        <v>86</v>
      </c>
      <c r="C6072" t="str">
        <f t="shared" si="282"/>
        <v>Tata</v>
      </c>
      <c r="D6072" t="str">
        <f t="shared" si="283"/>
        <v>below 5years</v>
      </c>
      <c r="E6072" t="str">
        <f t="shared" si="284"/>
        <v xml:space="preserve"> mileage above 20km</v>
      </c>
      <c r="F6072" t="s">
        <v>87</v>
      </c>
      <c r="G6072">
        <v>3</v>
      </c>
      <c r="H6072">
        <v>50000</v>
      </c>
      <c r="I6072" t="s">
        <v>14</v>
      </c>
      <c r="J6072" t="s">
        <v>24</v>
      </c>
      <c r="K6072" t="s">
        <v>16</v>
      </c>
      <c r="L6072">
        <v>27.28</v>
      </c>
      <c r="M6072">
        <v>1047</v>
      </c>
      <c r="N6072">
        <v>69</v>
      </c>
      <c r="O6072">
        <v>5</v>
      </c>
      <c r="P6072">
        <v>450000</v>
      </c>
    </row>
    <row r="6073" spans="1:16">
      <c r="A6073">
        <v>7758</v>
      </c>
      <c r="B6073" t="s">
        <v>76</v>
      </c>
      <c r="C6073" t="str">
        <f t="shared" si="282"/>
        <v>Mahindra</v>
      </c>
      <c r="D6073" t="str">
        <f t="shared" si="283"/>
        <v>above 5years</v>
      </c>
      <c r="E6073" t="str">
        <f t="shared" si="284"/>
        <v>mileage below 20km</v>
      </c>
      <c r="F6073" t="s">
        <v>77</v>
      </c>
      <c r="G6073">
        <v>11</v>
      </c>
      <c r="H6073">
        <v>160000</v>
      </c>
      <c r="I6073" t="s">
        <v>14</v>
      </c>
      <c r="J6073" t="s">
        <v>24</v>
      </c>
      <c r="K6073" t="s">
        <v>16</v>
      </c>
      <c r="L6073">
        <v>10.5</v>
      </c>
      <c r="M6073">
        <v>2609</v>
      </c>
      <c r="N6073">
        <v>120</v>
      </c>
      <c r="O6073">
        <v>7</v>
      </c>
      <c r="P6073">
        <v>300000</v>
      </c>
    </row>
    <row r="6074" spans="1:16">
      <c r="A6074">
        <v>7760</v>
      </c>
      <c r="B6074" t="s">
        <v>44</v>
      </c>
      <c r="C6074" t="str">
        <f t="shared" si="282"/>
        <v>Toyota</v>
      </c>
      <c r="D6074" t="str">
        <f t="shared" si="283"/>
        <v>above 5years</v>
      </c>
      <c r="E6074" t="str">
        <f t="shared" si="284"/>
        <v>mileage below 20km</v>
      </c>
      <c r="F6074" t="s">
        <v>45</v>
      </c>
      <c r="G6074">
        <v>6</v>
      </c>
      <c r="H6074">
        <v>86000</v>
      </c>
      <c r="I6074" t="s">
        <v>23</v>
      </c>
      <c r="J6074" t="s">
        <v>24</v>
      </c>
      <c r="K6074" t="s">
        <v>16</v>
      </c>
      <c r="L6074">
        <v>12.8</v>
      </c>
      <c r="M6074">
        <v>2494</v>
      </c>
      <c r="N6074">
        <v>102</v>
      </c>
      <c r="O6074">
        <v>7</v>
      </c>
      <c r="P6074">
        <v>1345000</v>
      </c>
    </row>
    <row r="6075" spans="1:16">
      <c r="A6075">
        <v>7761</v>
      </c>
      <c r="B6075" t="s">
        <v>38</v>
      </c>
      <c r="C6075" t="str">
        <f t="shared" si="282"/>
        <v>Mini</v>
      </c>
      <c r="D6075" t="str">
        <f t="shared" si="283"/>
        <v>above 5years</v>
      </c>
      <c r="E6075" t="str">
        <f t="shared" si="284"/>
        <v>mileage below 20km</v>
      </c>
      <c r="F6075" t="s">
        <v>39</v>
      </c>
      <c r="G6075">
        <v>7</v>
      </c>
      <c r="H6075">
        <v>51000</v>
      </c>
      <c r="I6075" t="s">
        <v>23</v>
      </c>
      <c r="J6075" t="s">
        <v>15</v>
      </c>
      <c r="K6075" t="s">
        <v>31</v>
      </c>
      <c r="L6075">
        <v>19.23</v>
      </c>
      <c r="M6075">
        <v>1598</v>
      </c>
      <c r="N6075">
        <v>98</v>
      </c>
      <c r="O6075">
        <v>5</v>
      </c>
      <c r="P6075">
        <v>1800000</v>
      </c>
    </row>
    <row r="6076" spans="1:16">
      <c r="A6076">
        <v>7762</v>
      </c>
      <c r="B6076" t="s">
        <v>52</v>
      </c>
      <c r="C6076" t="str">
        <f t="shared" si="282"/>
        <v>Hyundai</v>
      </c>
      <c r="D6076" t="str">
        <f t="shared" si="283"/>
        <v>below 5years</v>
      </c>
      <c r="E6076" t="str">
        <f t="shared" si="284"/>
        <v>mileage below 20km</v>
      </c>
      <c r="F6076" t="s">
        <v>53</v>
      </c>
      <c r="G6076">
        <v>3</v>
      </c>
      <c r="H6076">
        <v>22000</v>
      </c>
      <c r="I6076" t="s">
        <v>23</v>
      </c>
      <c r="J6076" t="s">
        <v>15</v>
      </c>
      <c r="K6076" t="s">
        <v>31</v>
      </c>
      <c r="L6076">
        <v>14.8</v>
      </c>
      <c r="M6076">
        <v>1591</v>
      </c>
      <c r="N6076">
        <v>121.3</v>
      </c>
      <c r="O6076">
        <v>5</v>
      </c>
      <c r="P6076">
        <v>1350000</v>
      </c>
    </row>
    <row r="6077" spans="1:16">
      <c r="A6077">
        <v>7763</v>
      </c>
      <c r="B6077" t="s">
        <v>134</v>
      </c>
      <c r="C6077" t="str">
        <f t="shared" si="282"/>
        <v>BMW</v>
      </c>
      <c r="D6077" t="str">
        <f t="shared" si="283"/>
        <v>above 5years</v>
      </c>
      <c r="E6077" t="str">
        <f t="shared" si="284"/>
        <v>mileage below 20km</v>
      </c>
      <c r="F6077" t="s">
        <v>135</v>
      </c>
      <c r="G6077">
        <v>11</v>
      </c>
      <c r="H6077">
        <v>96714</v>
      </c>
      <c r="I6077" t="s">
        <v>23</v>
      </c>
      <c r="J6077" t="s">
        <v>24</v>
      </c>
      <c r="K6077" t="s">
        <v>31</v>
      </c>
      <c r="L6077">
        <v>11</v>
      </c>
      <c r="M6077">
        <v>2993</v>
      </c>
      <c r="N6077">
        <v>235</v>
      </c>
      <c r="O6077">
        <v>5</v>
      </c>
      <c r="P6077">
        <v>1375000</v>
      </c>
    </row>
    <row r="6078" spans="1:16">
      <c r="A6078">
        <v>7765</v>
      </c>
      <c r="B6078" t="s">
        <v>48</v>
      </c>
      <c r="C6078" t="str">
        <f t="shared" si="282"/>
        <v>Maruti</v>
      </c>
      <c r="D6078" t="str">
        <f t="shared" si="283"/>
        <v>below 5years</v>
      </c>
      <c r="E6078" t="str">
        <f t="shared" si="284"/>
        <v xml:space="preserve"> mileage above 20km</v>
      </c>
      <c r="F6078" t="s">
        <v>49</v>
      </c>
      <c r="G6078">
        <v>1</v>
      </c>
      <c r="H6078">
        <v>1000</v>
      </c>
      <c r="I6078" t="s">
        <v>14</v>
      </c>
      <c r="J6078" t="s">
        <v>15</v>
      </c>
      <c r="K6078" t="s">
        <v>16</v>
      </c>
      <c r="L6078">
        <v>21.21</v>
      </c>
      <c r="M6078">
        <v>1197</v>
      </c>
      <c r="N6078">
        <v>81.8</v>
      </c>
      <c r="O6078">
        <v>5</v>
      </c>
      <c r="P6078">
        <v>775000</v>
      </c>
    </row>
    <row r="6079" spans="1:16">
      <c r="A6079">
        <v>7766</v>
      </c>
      <c r="B6079" t="s">
        <v>12</v>
      </c>
      <c r="C6079" t="str">
        <f t="shared" si="282"/>
        <v>Maruti</v>
      </c>
      <c r="D6079" t="str">
        <f t="shared" si="283"/>
        <v>5years</v>
      </c>
      <c r="E6079" t="str">
        <f t="shared" si="284"/>
        <v xml:space="preserve"> mileage above 20km</v>
      </c>
      <c r="F6079" t="s">
        <v>13</v>
      </c>
      <c r="G6079">
        <v>5</v>
      </c>
      <c r="H6079">
        <v>48000</v>
      </c>
      <c r="I6079" t="s">
        <v>23</v>
      </c>
      <c r="J6079" t="s">
        <v>15</v>
      </c>
      <c r="K6079" t="s">
        <v>16</v>
      </c>
      <c r="L6079">
        <v>23.95</v>
      </c>
      <c r="M6079">
        <v>998</v>
      </c>
      <c r="N6079">
        <v>67.05</v>
      </c>
      <c r="O6079">
        <v>5</v>
      </c>
      <c r="P6079">
        <v>311000</v>
      </c>
    </row>
    <row r="6080" spans="1:16">
      <c r="A6080">
        <v>7767</v>
      </c>
      <c r="B6080" t="s">
        <v>17</v>
      </c>
      <c r="C6080" t="str">
        <f t="shared" si="282"/>
        <v>Hyundai</v>
      </c>
      <c r="D6080" t="str">
        <f t="shared" si="283"/>
        <v>above 5years</v>
      </c>
      <c r="E6080" t="str">
        <f t="shared" si="284"/>
        <v xml:space="preserve"> mileage above 20km</v>
      </c>
      <c r="F6080" t="s">
        <v>18</v>
      </c>
      <c r="G6080">
        <v>6</v>
      </c>
      <c r="H6080">
        <v>79225</v>
      </c>
      <c r="I6080" t="s">
        <v>23</v>
      </c>
      <c r="J6080" t="s">
        <v>24</v>
      </c>
      <c r="K6080" t="s">
        <v>16</v>
      </c>
      <c r="L6080">
        <v>24</v>
      </c>
      <c r="M6080">
        <v>1120</v>
      </c>
      <c r="N6080">
        <v>70</v>
      </c>
      <c r="O6080">
        <v>5</v>
      </c>
      <c r="P6080">
        <v>469000</v>
      </c>
    </row>
    <row r="6081" spans="1:16">
      <c r="A6081">
        <v>7768</v>
      </c>
      <c r="B6081" t="s">
        <v>19</v>
      </c>
      <c r="C6081" t="str">
        <f t="shared" si="282"/>
        <v>Hyundai</v>
      </c>
      <c r="D6081" t="str">
        <f t="shared" si="283"/>
        <v>below 5years</v>
      </c>
      <c r="E6081" t="str">
        <f t="shared" si="284"/>
        <v>mileage below 20km</v>
      </c>
      <c r="F6081" t="s">
        <v>20</v>
      </c>
      <c r="G6081">
        <v>2</v>
      </c>
      <c r="H6081">
        <v>5000</v>
      </c>
      <c r="I6081" t="s">
        <v>14</v>
      </c>
      <c r="J6081" t="s">
        <v>15</v>
      </c>
      <c r="K6081" t="s">
        <v>16</v>
      </c>
      <c r="L6081">
        <v>18.600000000000001</v>
      </c>
      <c r="M6081">
        <v>1197</v>
      </c>
      <c r="N6081">
        <v>81.86</v>
      </c>
      <c r="O6081">
        <v>5</v>
      </c>
      <c r="P6081">
        <v>700000</v>
      </c>
    </row>
    <row r="6082" spans="1:16">
      <c r="A6082">
        <v>7769</v>
      </c>
      <c r="B6082" t="s">
        <v>44</v>
      </c>
      <c r="C6082" t="str">
        <f t="shared" si="282"/>
        <v>Toyota</v>
      </c>
      <c r="D6082" t="str">
        <f t="shared" si="283"/>
        <v>above 5years</v>
      </c>
      <c r="E6082" t="str">
        <f t="shared" si="284"/>
        <v>mileage below 20km</v>
      </c>
      <c r="F6082" t="s">
        <v>45</v>
      </c>
      <c r="G6082">
        <v>7</v>
      </c>
      <c r="H6082">
        <v>71000</v>
      </c>
      <c r="I6082" t="s">
        <v>23</v>
      </c>
      <c r="J6082" t="s">
        <v>24</v>
      </c>
      <c r="K6082" t="s">
        <v>16</v>
      </c>
      <c r="L6082">
        <v>12.99</v>
      </c>
      <c r="M6082">
        <v>2494</v>
      </c>
      <c r="N6082">
        <v>100.6</v>
      </c>
      <c r="O6082">
        <v>8</v>
      </c>
      <c r="P6082">
        <v>1050000</v>
      </c>
    </row>
    <row r="6083" spans="1:16">
      <c r="A6083">
        <v>7770</v>
      </c>
      <c r="B6083" t="s">
        <v>27</v>
      </c>
      <c r="C6083" t="str">
        <f t="shared" ref="C6083:C6146" si="285">LEFT(B6083,FIND(" ", B6083)-1)</f>
        <v>Hyundai</v>
      </c>
      <c r="D6083" t="str">
        <f t="shared" ref="D6083:D6146" si="286">IF(G6083&gt;5,"above 5years",IF(G6083&lt;5,"below 5years",IF(G6083=5,"5years",0)))</f>
        <v>above 5years</v>
      </c>
      <c r="E6083" t="str">
        <f t="shared" ref="E6083:E6146" si="287">IF(L6083&lt;=20,"mileage below 20km",IF(L6083&gt;=20," mileage above 20km",0))</f>
        <v>mileage below 20km</v>
      </c>
      <c r="F6083" t="s">
        <v>28</v>
      </c>
      <c r="G6083">
        <v>8</v>
      </c>
      <c r="H6083">
        <v>67000</v>
      </c>
      <c r="I6083" t="s">
        <v>23</v>
      </c>
      <c r="J6083" t="s">
        <v>15</v>
      </c>
      <c r="K6083" t="s">
        <v>31</v>
      </c>
      <c r="L6083">
        <v>16.95</v>
      </c>
      <c r="M6083">
        <v>1197</v>
      </c>
      <c r="N6083">
        <v>78.900000000000006</v>
      </c>
      <c r="O6083">
        <v>5</v>
      </c>
      <c r="P6083">
        <v>429000</v>
      </c>
    </row>
    <row r="6084" spans="1:16">
      <c r="A6084">
        <v>7771</v>
      </c>
      <c r="B6084" t="s">
        <v>44</v>
      </c>
      <c r="C6084" t="str">
        <f t="shared" si="285"/>
        <v>Toyota</v>
      </c>
      <c r="D6084" t="str">
        <f t="shared" si="286"/>
        <v>above 5years</v>
      </c>
      <c r="E6084" t="str">
        <f t="shared" si="287"/>
        <v>mileage below 20km</v>
      </c>
      <c r="F6084" t="s">
        <v>45</v>
      </c>
      <c r="G6084">
        <v>9</v>
      </c>
      <c r="H6084">
        <v>35000</v>
      </c>
      <c r="I6084" t="s">
        <v>14</v>
      </c>
      <c r="J6084" t="s">
        <v>24</v>
      </c>
      <c r="K6084" t="s">
        <v>16</v>
      </c>
      <c r="L6084">
        <v>12.8</v>
      </c>
      <c r="M6084">
        <v>2494</v>
      </c>
      <c r="N6084">
        <v>102</v>
      </c>
      <c r="O6084">
        <v>7</v>
      </c>
      <c r="P6084">
        <v>1175000</v>
      </c>
    </row>
    <row r="6085" spans="1:16">
      <c r="A6085">
        <v>7772</v>
      </c>
      <c r="B6085" t="s">
        <v>17</v>
      </c>
      <c r="C6085" t="str">
        <f t="shared" si="285"/>
        <v>Hyundai</v>
      </c>
      <c r="D6085" t="str">
        <f t="shared" si="286"/>
        <v>above 5years</v>
      </c>
      <c r="E6085" t="str">
        <f t="shared" si="287"/>
        <v xml:space="preserve"> mileage above 20km</v>
      </c>
      <c r="F6085" t="s">
        <v>18</v>
      </c>
      <c r="G6085">
        <v>7</v>
      </c>
      <c r="H6085">
        <v>103431</v>
      </c>
      <c r="I6085" t="s">
        <v>23</v>
      </c>
      <c r="J6085" t="s">
        <v>24</v>
      </c>
      <c r="K6085" t="s">
        <v>16</v>
      </c>
      <c r="L6085">
        <v>24</v>
      </c>
      <c r="M6085">
        <v>1120</v>
      </c>
      <c r="N6085">
        <v>70</v>
      </c>
      <c r="O6085">
        <v>5</v>
      </c>
      <c r="P6085">
        <v>345000</v>
      </c>
    </row>
    <row r="6086" spans="1:16">
      <c r="A6086">
        <v>7774</v>
      </c>
      <c r="B6086" t="s">
        <v>21</v>
      </c>
      <c r="C6086" t="str">
        <f t="shared" si="285"/>
        <v>Ford</v>
      </c>
      <c r="D6086" t="str">
        <f t="shared" si="286"/>
        <v>below 5years</v>
      </c>
      <c r="E6086" t="str">
        <f t="shared" si="287"/>
        <v>mileage below 20km</v>
      </c>
      <c r="F6086" t="s">
        <v>22</v>
      </c>
      <c r="G6086">
        <v>4</v>
      </c>
      <c r="H6086">
        <v>43000</v>
      </c>
      <c r="I6086" t="s">
        <v>23</v>
      </c>
      <c r="J6086" t="s">
        <v>15</v>
      </c>
      <c r="K6086" t="s">
        <v>31</v>
      </c>
      <c r="L6086">
        <v>14.8</v>
      </c>
      <c r="M6086">
        <v>1497</v>
      </c>
      <c r="N6086">
        <v>121.36</v>
      </c>
      <c r="O6086">
        <v>5</v>
      </c>
      <c r="P6086">
        <v>795000</v>
      </c>
    </row>
    <row r="6087" spans="1:16">
      <c r="A6087">
        <v>7776</v>
      </c>
      <c r="B6087" t="s">
        <v>48</v>
      </c>
      <c r="C6087" t="str">
        <f t="shared" si="285"/>
        <v>Maruti</v>
      </c>
      <c r="D6087" t="str">
        <f t="shared" si="286"/>
        <v>above 5years</v>
      </c>
      <c r="E6087" t="str">
        <f t="shared" si="287"/>
        <v>mileage below 20km</v>
      </c>
      <c r="F6087" t="s">
        <v>49</v>
      </c>
      <c r="G6087">
        <v>8</v>
      </c>
      <c r="H6087">
        <v>56194</v>
      </c>
      <c r="I6087" t="s">
        <v>23</v>
      </c>
      <c r="J6087" t="s">
        <v>15</v>
      </c>
      <c r="K6087" t="s">
        <v>16</v>
      </c>
      <c r="L6087">
        <v>19</v>
      </c>
      <c r="M6087">
        <v>1197</v>
      </c>
      <c r="N6087">
        <v>85.8</v>
      </c>
      <c r="O6087">
        <v>5</v>
      </c>
      <c r="P6087">
        <v>430000</v>
      </c>
    </row>
    <row r="6088" spans="1:16">
      <c r="A6088">
        <v>7777</v>
      </c>
      <c r="B6088" t="s">
        <v>84</v>
      </c>
      <c r="C6088" t="str">
        <f t="shared" si="285"/>
        <v>Maruti</v>
      </c>
      <c r="D6088" t="str">
        <f t="shared" si="286"/>
        <v>below 5years</v>
      </c>
      <c r="E6088" t="str">
        <f t="shared" si="287"/>
        <v xml:space="preserve"> mileage above 20km</v>
      </c>
      <c r="F6088" t="s">
        <v>85</v>
      </c>
      <c r="G6088">
        <v>3</v>
      </c>
      <c r="H6088">
        <v>48622</v>
      </c>
      <c r="I6088" t="s">
        <v>23</v>
      </c>
      <c r="J6088" t="s">
        <v>24</v>
      </c>
      <c r="K6088" t="s">
        <v>16</v>
      </c>
      <c r="L6088">
        <v>24.3</v>
      </c>
      <c r="M6088">
        <v>1248</v>
      </c>
      <c r="N6088">
        <v>88.5</v>
      </c>
      <c r="O6088">
        <v>5</v>
      </c>
      <c r="P6088">
        <v>850000</v>
      </c>
    </row>
    <row r="6089" spans="1:16">
      <c r="A6089">
        <v>7778</v>
      </c>
      <c r="B6089" t="s">
        <v>19</v>
      </c>
      <c r="C6089" t="str">
        <f t="shared" si="285"/>
        <v>Hyundai</v>
      </c>
      <c r="D6089" t="str">
        <f t="shared" si="286"/>
        <v>above 5years</v>
      </c>
      <c r="E6089" t="str">
        <f t="shared" si="287"/>
        <v>mileage below 20km</v>
      </c>
      <c r="F6089" t="s">
        <v>20</v>
      </c>
      <c r="G6089">
        <v>6</v>
      </c>
      <c r="H6089">
        <v>55000</v>
      </c>
      <c r="I6089" t="s">
        <v>23</v>
      </c>
      <c r="J6089" t="s">
        <v>15</v>
      </c>
      <c r="K6089" t="s">
        <v>16</v>
      </c>
      <c r="L6089">
        <v>18.600000000000001</v>
      </c>
      <c r="M6089">
        <v>1197</v>
      </c>
      <c r="N6089">
        <v>81.83</v>
      </c>
      <c r="O6089">
        <v>5</v>
      </c>
      <c r="P6089">
        <v>499000</v>
      </c>
    </row>
    <row r="6090" spans="1:16">
      <c r="A6090">
        <v>7779</v>
      </c>
      <c r="B6090" t="s">
        <v>25</v>
      </c>
      <c r="C6090" t="str">
        <f t="shared" si="285"/>
        <v>Maruti</v>
      </c>
      <c r="D6090" t="str">
        <f t="shared" si="286"/>
        <v>below 5years</v>
      </c>
      <c r="E6090" t="str">
        <f t="shared" si="287"/>
        <v xml:space="preserve"> mileage above 20km</v>
      </c>
      <c r="F6090" t="s">
        <v>26</v>
      </c>
      <c r="G6090">
        <v>4</v>
      </c>
      <c r="H6090">
        <v>33070</v>
      </c>
      <c r="I6090" t="s">
        <v>23</v>
      </c>
      <c r="J6090" t="s">
        <v>15</v>
      </c>
      <c r="K6090" t="s">
        <v>16</v>
      </c>
      <c r="L6090">
        <v>20.51</v>
      </c>
      <c r="M6090">
        <v>998</v>
      </c>
      <c r="N6090">
        <v>67.040000000000006</v>
      </c>
      <c r="O6090">
        <v>5</v>
      </c>
      <c r="P6090">
        <v>460000</v>
      </c>
    </row>
    <row r="6091" spans="1:16">
      <c r="A6091">
        <v>7780</v>
      </c>
      <c r="B6091" t="s">
        <v>66</v>
      </c>
      <c r="C6091" t="str">
        <f t="shared" si="285"/>
        <v>Mahindra</v>
      </c>
      <c r="D6091" t="str">
        <f t="shared" si="286"/>
        <v>above 5years</v>
      </c>
      <c r="E6091" t="str">
        <f t="shared" si="287"/>
        <v>mileage below 20km</v>
      </c>
      <c r="F6091" t="s">
        <v>67</v>
      </c>
      <c r="G6091">
        <v>8</v>
      </c>
      <c r="H6091">
        <v>90000</v>
      </c>
      <c r="I6091" t="s">
        <v>14</v>
      </c>
      <c r="J6091" t="s">
        <v>24</v>
      </c>
      <c r="K6091" t="s">
        <v>16</v>
      </c>
      <c r="L6091">
        <v>15.1</v>
      </c>
      <c r="M6091">
        <v>2179</v>
      </c>
      <c r="N6091">
        <v>140</v>
      </c>
      <c r="O6091">
        <v>7</v>
      </c>
      <c r="P6091">
        <v>800000</v>
      </c>
    </row>
    <row r="6092" spans="1:16">
      <c r="A6092">
        <v>7781</v>
      </c>
      <c r="B6092" t="s">
        <v>146</v>
      </c>
      <c r="C6092" t="str">
        <f t="shared" si="285"/>
        <v>Skoda</v>
      </c>
      <c r="D6092" t="str">
        <f t="shared" si="286"/>
        <v>above 5years</v>
      </c>
      <c r="E6092" t="str">
        <f t="shared" si="287"/>
        <v xml:space="preserve"> mileage above 20km</v>
      </c>
      <c r="F6092" t="s">
        <v>147</v>
      </c>
      <c r="G6092">
        <v>9</v>
      </c>
      <c r="H6092">
        <v>66000</v>
      </c>
      <c r="I6092" t="s">
        <v>23</v>
      </c>
      <c r="J6092" t="s">
        <v>24</v>
      </c>
      <c r="K6092" t="s">
        <v>16</v>
      </c>
      <c r="L6092">
        <v>20.5</v>
      </c>
      <c r="M6092">
        <v>1598</v>
      </c>
      <c r="N6092">
        <v>103.5</v>
      </c>
      <c r="O6092">
        <v>5</v>
      </c>
      <c r="P6092">
        <v>450000</v>
      </c>
    </row>
    <row r="6093" spans="1:16">
      <c r="A6093">
        <v>7782</v>
      </c>
      <c r="B6093" t="s">
        <v>25</v>
      </c>
      <c r="C6093" t="str">
        <f t="shared" si="285"/>
        <v>Maruti</v>
      </c>
      <c r="D6093" t="str">
        <f t="shared" si="286"/>
        <v>above 5years</v>
      </c>
      <c r="E6093" t="str">
        <f t="shared" si="287"/>
        <v xml:space="preserve"> mileage above 20km</v>
      </c>
      <c r="F6093" t="s">
        <v>26</v>
      </c>
      <c r="G6093">
        <v>12</v>
      </c>
      <c r="H6093">
        <v>64321</v>
      </c>
      <c r="I6093" t="s">
        <v>23</v>
      </c>
      <c r="J6093" t="s">
        <v>15</v>
      </c>
      <c r="K6093" t="s">
        <v>16</v>
      </c>
      <c r="L6093">
        <v>21.79</v>
      </c>
      <c r="M6093">
        <v>998</v>
      </c>
      <c r="N6093">
        <v>67.05</v>
      </c>
      <c r="O6093">
        <v>5</v>
      </c>
      <c r="P6093">
        <v>235000</v>
      </c>
    </row>
    <row r="6094" spans="1:16">
      <c r="A6094">
        <v>7783</v>
      </c>
      <c r="B6094" t="s">
        <v>12</v>
      </c>
      <c r="C6094" t="str">
        <f t="shared" si="285"/>
        <v>Maruti</v>
      </c>
      <c r="D6094" t="str">
        <f t="shared" si="286"/>
        <v>above 5years</v>
      </c>
      <c r="E6094" t="str">
        <f t="shared" si="287"/>
        <v xml:space="preserve"> mileage above 20km</v>
      </c>
      <c r="F6094" t="s">
        <v>13</v>
      </c>
      <c r="G6094">
        <v>9</v>
      </c>
      <c r="H6094">
        <v>15000</v>
      </c>
      <c r="I6094" t="s">
        <v>14</v>
      </c>
      <c r="J6094" t="s">
        <v>15</v>
      </c>
      <c r="K6094" t="s">
        <v>16</v>
      </c>
      <c r="L6094">
        <v>20.92</v>
      </c>
      <c r="M6094">
        <v>998</v>
      </c>
      <c r="N6094">
        <v>67.099999999999994</v>
      </c>
      <c r="O6094">
        <v>5</v>
      </c>
      <c r="P6094">
        <v>200000</v>
      </c>
    </row>
    <row r="6095" spans="1:16">
      <c r="A6095">
        <v>7784</v>
      </c>
      <c r="B6095" t="s">
        <v>58</v>
      </c>
      <c r="C6095" t="str">
        <f t="shared" si="285"/>
        <v>Toyota</v>
      </c>
      <c r="D6095" t="str">
        <f t="shared" si="286"/>
        <v>above 5years</v>
      </c>
      <c r="E6095" t="str">
        <f t="shared" si="287"/>
        <v>mileage below 20km</v>
      </c>
      <c r="F6095" t="s">
        <v>59</v>
      </c>
      <c r="G6095">
        <v>9</v>
      </c>
      <c r="H6095">
        <v>60000</v>
      </c>
      <c r="I6095" t="s">
        <v>14</v>
      </c>
      <c r="J6095" t="s">
        <v>24</v>
      </c>
      <c r="K6095" t="s">
        <v>16</v>
      </c>
      <c r="L6095">
        <v>13</v>
      </c>
      <c r="M6095">
        <v>2982</v>
      </c>
      <c r="N6095">
        <v>168.5</v>
      </c>
      <c r="O6095">
        <v>7</v>
      </c>
      <c r="P6095">
        <v>1260000</v>
      </c>
    </row>
    <row r="6096" spans="1:16">
      <c r="A6096">
        <v>7785</v>
      </c>
      <c r="B6096" t="s">
        <v>48</v>
      </c>
      <c r="C6096" t="str">
        <f t="shared" si="285"/>
        <v>Maruti</v>
      </c>
      <c r="D6096" t="str">
        <f t="shared" si="286"/>
        <v>5years</v>
      </c>
      <c r="E6096" t="str">
        <f t="shared" si="287"/>
        <v xml:space="preserve"> mileage above 20km</v>
      </c>
      <c r="F6096" t="s">
        <v>49</v>
      </c>
      <c r="G6096">
        <v>5</v>
      </c>
      <c r="H6096">
        <v>89000</v>
      </c>
      <c r="I6096" t="s">
        <v>23</v>
      </c>
      <c r="J6096" t="s">
        <v>24</v>
      </c>
      <c r="K6096" t="s">
        <v>16</v>
      </c>
      <c r="L6096">
        <v>26.59</v>
      </c>
      <c r="M6096">
        <v>1248</v>
      </c>
      <c r="N6096">
        <v>74</v>
      </c>
      <c r="O6096">
        <v>5</v>
      </c>
      <c r="P6096">
        <v>685000</v>
      </c>
    </row>
    <row r="6097" spans="1:16">
      <c r="A6097">
        <v>7786</v>
      </c>
      <c r="B6097" t="s">
        <v>48</v>
      </c>
      <c r="C6097" t="str">
        <f t="shared" si="285"/>
        <v>Maruti</v>
      </c>
      <c r="D6097" t="str">
        <f t="shared" si="286"/>
        <v>above 5years</v>
      </c>
      <c r="E6097" t="str">
        <f t="shared" si="287"/>
        <v>mileage below 20km</v>
      </c>
      <c r="F6097" t="s">
        <v>49</v>
      </c>
      <c r="G6097">
        <v>6</v>
      </c>
      <c r="H6097">
        <v>43937</v>
      </c>
      <c r="I6097" t="s">
        <v>23</v>
      </c>
      <c r="J6097" t="s">
        <v>15</v>
      </c>
      <c r="K6097" t="s">
        <v>16</v>
      </c>
      <c r="L6097">
        <v>19.100000000000001</v>
      </c>
      <c r="M6097">
        <v>1197</v>
      </c>
      <c r="N6097">
        <v>85.8</v>
      </c>
      <c r="O6097">
        <v>5</v>
      </c>
      <c r="P6097">
        <v>570000</v>
      </c>
    </row>
    <row r="6098" spans="1:16">
      <c r="A6098">
        <v>7787</v>
      </c>
      <c r="B6098" t="s">
        <v>34</v>
      </c>
      <c r="C6098" t="str">
        <f t="shared" si="285"/>
        <v>Hyundai</v>
      </c>
      <c r="D6098" t="str">
        <f t="shared" si="286"/>
        <v>above 5years</v>
      </c>
      <c r="E6098" t="str">
        <f t="shared" si="287"/>
        <v xml:space="preserve"> mileage above 20km</v>
      </c>
      <c r="F6098" t="s">
        <v>35</v>
      </c>
      <c r="G6098">
        <v>9</v>
      </c>
      <c r="H6098">
        <v>96888</v>
      </c>
      <c r="I6098" t="s">
        <v>23</v>
      </c>
      <c r="J6098" t="s">
        <v>24</v>
      </c>
      <c r="K6098" t="s">
        <v>31</v>
      </c>
      <c r="L6098">
        <v>22.32</v>
      </c>
      <c r="M6098">
        <v>1582</v>
      </c>
      <c r="N6098">
        <v>126.3</v>
      </c>
      <c r="O6098">
        <v>5</v>
      </c>
      <c r="P6098">
        <v>550000</v>
      </c>
    </row>
    <row r="6099" spans="1:16">
      <c r="A6099">
        <v>7788</v>
      </c>
      <c r="B6099" t="s">
        <v>56</v>
      </c>
      <c r="C6099" t="str">
        <f t="shared" si="285"/>
        <v>Mahindra</v>
      </c>
      <c r="D6099" t="str">
        <f t="shared" si="286"/>
        <v>above 5years</v>
      </c>
      <c r="E6099" t="str">
        <f t="shared" si="287"/>
        <v>mileage below 20km</v>
      </c>
      <c r="F6099" t="s">
        <v>57</v>
      </c>
      <c r="G6099">
        <v>10</v>
      </c>
      <c r="H6099">
        <v>70000</v>
      </c>
      <c r="I6099" t="s">
        <v>14</v>
      </c>
      <c r="J6099" t="s">
        <v>24</v>
      </c>
      <c r="K6099" t="s">
        <v>16</v>
      </c>
      <c r="L6099">
        <v>13.6</v>
      </c>
      <c r="M6099">
        <v>2523</v>
      </c>
      <c r="N6099">
        <v>63</v>
      </c>
      <c r="O6099">
        <v>7</v>
      </c>
      <c r="P6099">
        <v>400000</v>
      </c>
    </row>
    <row r="6100" spans="1:16">
      <c r="A6100">
        <v>7790</v>
      </c>
      <c r="B6100" t="s">
        <v>44</v>
      </c>
      <c r="C6100" t="str">
        <f t="shared" si="285"/>
        <v>Toyota</v>
      </c>
      <c r="D6100" t="str">
        <f t="shared" si="286"/>
        <v>above 5years</v>
      </c>
      <c r="E6100" t="str">
        <f t="shared" si="287"/>
        <v>mileage below 20km</v>
      </c>
      <c r="F6100" t="s">
        <v>45</v>
      </c>
      <c r="G6100">
        <v>7</v>
      </c>
      <c r="H6100">
        <v>162000</v>
      </c>
      <c r="I6100" t="s">
        <v>14</v>
      </c>
      <c r="J6100" t="s">
        <v>24</v>
      </c>
      <c r="K6100" t="s">
        <v>16</v>
      </c>
      <c r="L6100">
        <v>12.99</v>
      </c>
      <c r="M6100">
        <v>2494</v>
      </c>
      <c r="N6100">
        <v>100.6</v>
      </c>
      <c r="O6100">
        <v>7</v>
      </c>
      <c r="P6100">
        <v>750000</v>
      </c>
    </row>
    <row r="6101" spans="1:16">
      <c r="A6101">
        <v>7791</v>
      </c>
      <c r="B6101" t="s">
        <v>174</v>
      </c>
      <c r="C6101" t="str">
        <f t="shared" si="285"/>
        <v>Toyota</v>
      </c>
      <c r="D6101" t="str">
        <f t="shared" si="286"/>
        <v>below 5years</v>
      </c>
      <c r="E6101" t="str">
        <f t="shared" si="287"/>
        <v>mileage below 20km</v>
      </c>
      <c r="F6101" t="s">
        <v>175</v>
      </c>
      <c r="G6101">
        <v>3</v>
      </c>
      <c r="H6101">
        <v>12000</v>
      </c>
      <c r="I6101" t="s">
        <v>23</v>
      </c>
      <c r="J6101" t="s">
        <v>15</v>
      </c>
      <c r="K6101" t="s">
        <v>16</v>
      </c>
      <c r="L6101">
        <v>17.100000000000001</v>
      </c>
      <c r="M6101">
        <v>1496</v>
      </c>
      <c r="N6101">
        <v>105.5</v>
      </c>
      <c r="O6101">
        <v>5</v>
      </c>
      <c r="P6101">
        <v>1275000</v>
      </c>
    </row>
    <row r="6102" spans="1:16">
      <c r="A6102">
        <v>7793</v>
      </c>
      <c r="B6102" t="s">
        <v>21</v>
      </c>
      <c r="C6102" t="str">
        <f t="shared" si="285"/>
        <v>Ford</v>
      </c>
      <c r="D6102" t="str">
        <f t="shared" si="286"/>
        <v>below 5years</v>
      </c>
      <c r="E6102" t="str">
        <f t="shared" si="287"/>
        <v xml:space="preserve"> mileage above 20km</v>
      </c>
      <c r="F6102" t="s">
        <v>22</v>
      </c>
      <c r="G6102">
        <v>2</v>
      </c>
      <c r="H6102">
        <v>57000</v>
      </c>
      <c r="I6102" t="s">
        <v>14</v>
      </c>
      <c r="J6102" t="s">
        <v>24</v>
      </c>
      <c r="K6102" t="s">
        <v>16</v>
      </c>
      <c r="L6102">
        <v>23</v>
      </c>
      <c r="M6102">
        <v>1498</v>
      </c>
      <c r="N6102">
        <v>98.96</v>
      </c>
      <c r="O6102">
        <v>5</v>
      </c>
      <c r="P6102">
        <v>900000</v>
      </c>
    </row>
    <row r="6103" spans="1:16">
      <c r="A6103">
        <v>7794</v>
      </c>
      <c r="B6103" t="s">
        <v>56</v>
      </c>
      <c r="C6103" t="str">
        <f t="shared" si="285"/>
        <v>Mahindra</v>
      </c>
      <c r="D6103" t="str">
        <f t="shared" si="286"/>
        <v>below 5years</v>
      </c>
      <c r="E6103" t="str">
        <f t="shared" si="287"/>
        <v>mileage below 20km</v>
      </c>
      <c r="F6103" t="s">
        <v>57</v>
      </c>
      <c r="G6103">
        <v>4</v>
      </c>
      <c r="H6103">
        <v>60000</v>
      </c>
      <c r="I6103" t="s">
        <v>14</v>
      </c>
      <c r="J6103" t="s">
        <v>24</v>
      </c>
      <c r="K6103" t="s">
        <v>16</v>
      </c>
      <c r="L6103">
        <v>15.96</v>
      </c>
      <c r="M6103">
        <v>2523</v>
      </c>
      <c r="N6103">
        <v>62.1</v>
      </c>
      <c r="O6103">
        <v>7</v>
      </c>
      <c r="P6103">
        <v>690000</v>
      </c>
    </row>
    <row r="6104" spans="1:16">
      <c r="A6104">
        <v>7795</v>
      </c>
      <c r="B6104" t="s">
        <v>27</v>
      </c>
      <c r="C6104" t="str">
        <f t="shared" si="285"/>
        <v>Hyundai</v>
      </c>
      <c r="D6104" t="str">
        <f t="shared" si="286"/>
        <v>above 5years</v>
      </c>
      <c r="E6104" t="str">
        <f t="shared" si="287"/>
        <v xml:space="preserve"> mileage above 20km</v>
      </c>
      <c r="F6104" t="s">
        <v>28</v>
      </c>
      <c r="G6104">
        <v>10</v>
      </c>
      <c r="H6104">
        <v>67000</v>
      </c>
      <c r="I6104" t="s">
        <v>23</v>
      </c>
      <c r="J6104" t="s">
        <v>15</v>
      </c>
      <c r="K6104" t="s">
        <v>16</v>
      </c>
      <c r="L6104">
        <v>20.36</v>
      </c>
      <c r="M6104">
        <v>1197</v>
      </c>
      <c r="N6104">
        <v>78.900000000000006</v>
      </c>
      <c r="O6104">
        <v>5</v>
      </c>
      <c r="P6104">
        <v>325000</v>
      </c>
    </row>
    <row r="6105" spans="1:16">
      <c r="A6105">
        <v>7796</v>
      </c>
      <c r="B6105" t="s">
        <v>34</v>
      </c>
      <c r="C6105" t="str">
        <f t="shared" si="285"/>
        <v>Hyundai</v>
      </c>
      <c r="D6105" t="str">
        <f t="shared" si="286"/>
        <v>below 5years</v>
      </c>
      <c r="E6105" t="str">
        <f t="shared" si="287"/>
        <v>mileage below 20km</v>
      </c>
      <c r="F6105" t="s">
        <v>35</v>
      </c>
      <c r="G6105">
        <v>4</v>
      </c>
      <c r="H6105">
        <v>39000</v>
      </c>
      <c r="I6105" t="s">
        <v>23</v>
      </c>
      <c r="J6105" t="s">
        <v>15</v>
      </c>
      <c r="K6105" t="s">
        <v>31</v>
      </c>
      <c r="L6105">
        <v>17.010000000000002</v>
      </c>
      <c r="M6105">
        <v>1591</v>
      </c>
      <c r="N6105">
        <v>121.3</v>
      </c>
      <c r="O6105">
        <v>5</v>
      </c>
      <c r="P6105">
        <v>790000</v>
      </c>
    </row>
    <row r="6106" spans="1:16">
      <c r="A6106">
        <v>7797</v>
      </c>
      <c r="B6106" t="s">
        <v>12</v>
      </c>
      <c r="C6106" t="str">
        <f t="shared" si="285"/>
        <v>Maruti</v>
      </c>
      <c r="D6106" t="str">
        <f t="shared" si="286"/>
        <v>below 5years</v>
      </c>
      <c r="E6106" t="str">
        <f t="shared" si="287"/>
        <v xml:space="preserve"> mileage above 20km</v>
      </c>
      <c r="F6106" t="s">
        <v>13</v>
      </c>
      <c r="G6106">
        <v>2</v>
      </c>
      <c r="H6106">
        <v>35000</v>
      </c>
      <c r="I6106" t="s">
        <v>14</v>
      </c>
      <c r="J6106" t="s">
        <v>15</v>
      </c>
      <c r="K6106" t="s">
        <v>16</v>
      </c>
      <c r="L6106">
        <v>23.95</v>
      </c>
      <c r="M6106">
        <v>998</v>
      </c>
      <c r="N6106">
        <v>67.05</v>
      </c>
      <c r="O6106">
        <v>5</v>
      </c>
      <c r="P6106">
        <v>380000</v>
      </c>
    </row>
    <row r="6107" spans="1:16">
      <c r="A6107">
        <v>7798</v>
      </c>
      <c r="B6107" t="s">
        <v>56</v>
      </c>
      <c r="C6107" t="str">
        <f t="shared" si="285"/>
        <v>Mahindra</v>
      </c>
      <c r="D6107" t="str">
        <f t="shared" si="286"/>
        <v>below 5years</v>
      </c>
      <c r="E6107" t="str">
        <f t="shared" si="287"/>
        <v>mileage below 20km</v>
      </c>
      <c r="F6107" t="s">
        <v>57</v>
      </c>
      <c r="G6107">
        <v>4</v>
      </c>
      <c r="H6107">
        <v>50000</v>
      </c>
      <c r="I6107" t="s">
        <v>23</v>
      </c>
      <c r="J6107" t="s">
        <v>24</v>
      </c>
      <c r="K6107" t="s">
        <v>16</v>
      </c>
      <c r="L6107">
        <v>16.5</v>
      </c>
      <c r="M6107">
        <v>1493</v>
      </c>
      <c r="N6107">
        <v>70</v>
      </c>
      <c r="O6107">
        <v>7</v>
      </c>
      <c r="P6107">
        <v>775000</v>
      </c>
    </row>
    <row r="6108" spans="1:16">
      <c r="A6108">
        <v>7800</v>
      </c>
      <c r="B6108" t="s">
        <v>52</v>
      </c>
      <c r="C6108" t="str">
        <f t="shared" si="285"/>
        <v>Hyundai</v>
      </c>
      <c r="D6108" t="str">
        <f t="shared" si="286"/>
        <v>5years</v>
      </c>
      <c r="E6108" t="str">
        <f t="shared" si="287"/>
        <v>mileage below 20km</v>
      </c>
      <c r="F6108" t="s">
        <v>53</v>
      </c>
      <c r="G6108">
        <v>5</v>
      </c>
      <c r="H6108">
        <v>85000</v>
      </c>
      <c r="I6108" t="s">
        <v>23</v>
      </c>
      <c r="J6108" t="s">
        <v>24</v>
      </c>
      <c r="K6108" t="s">
        <v>16</v>
      </c>
      <c r="L6108">
        <v>19.670000000000002</v>
      </c>
      <c r="M6108">
        <v>1582</v>
      </c>
      <c r="N6108">
        <v>126.2</v>
      </c>
      <c r="O6108">
        <v>5</v>
      </c>
      <c r="P6108">
        <v>1040000</v>
      </c>
    </row>
    <row r="6109" spans="1:16">
      <c r="A6109">
        <v>7801</v>
      </c>
      <c r="B6109" t="s">
        <v>203</v>
      </c>
      <c r="C6109" t="str">
        <f t="shared" si="285"/>
        <v>Skoda</v>
      </c>
      <c r="D6109" t="str">
        <f t="shared" si="286"/>
        <v>above 5years</v>
      </c>
      <c r="E6109" t="str">
        <f t="shared" si="287"/>
        <v>mileage below 20km</v>
      </c>
      <c r="F6109" t="s">
        <v>204</v>
      </c>
      <c r="G6109">
        <v>11</v>
      </c>
      <c r="H6109">
        <v>300000</v>
      </c>
      <c r="I6109" t="s">
        <v>14</v>
      </c>
      <c r="J6109" t="s">
        <v>24</v>
      </c>
      <c r="K6109" t="s">
        <v>16</v>
      </c>
      <c r="L6109">
        <v>18.7</v>
      </c>
      <c r="M6109">
        <v>1896</v>
      </c>
      <c r="N6109">
        <v>66</v>
      </c>
      <c r="O6109">
        <v>5</v>
      </c>
      <c r="P6109">
        <v>400000</v>
      </c>
    </row>
    <row r="6110" spans="1:16">
      <c r="A6110">
        <v>7803</v>
      </c>
      <c r="B6110" t="s">
        <v>46</v>
      </c>
      <c r="C6110" t="str">
        <f t="shared" si="285"/>
        <v>Maruti</v>
      </c>
      <c r="D6110" t="str">
        <f t="shared" si="286"/>
        <v>below 5years</v>
      </c>
      <c r="E6110" t="str">
        <f t="shared" si="287"/>
        <v xml:space="preserve"> mileage above 20km</v>
      </c>
      <c r="F6110" t="s">
        <v>47</v>
      </c>
      <c r="G6110">
        <v>4</v>
      </c>
      <c r="H6110">
        <v>20000</v>
      </c>
      <c r="I6110" t="s">
        <v>14</v>
      </c>
      <c r="J6110" t="s">
        <v>15</v>
      </c>
      <c r="K6110" t="s">
        <v>16</v>
      </c>
      <c r="L6110">
        <v>21.4</v>
      </c>
      <c r="M6110">
        <v>1197</v>
      </c>
      <c r="N6110">
        <v>83.1</v>
      </c>
      <c r="O6110">
        <v>5</v>
      </c>
      <c r="P6110">
        <v>548000</v>
      </c>
    </row>
    <row r="6111" spans="1:16">
      <c r="A6111">
        <v>7804</v>
      </c>
      <c r="B6111" t="s">
        <v>84</v>
      </c>
      <c r="C6111" t="str">
        <f t="shared" si="285"/>
        <v>Maruti</v>
      </c>
      <c r="D6111" t="str">
        <f t="shared" si="286"/>
        <v>below 5years</v>
      </c>
      <c r="E6111" t="str">
        <f t="shared" si="287"/>
        <v xml:space="preserve"> mileage above 20km</v>
      </c>
      <c r="F6111" t="s">
        <v>85</v>
      </c>
      <c r="G6111">
        <v>3</v>
      </c>
      <c r="H6111">
        <v>40000</v>
      </c>
      <c r="I6111" t="s">
        <v>14</v>
      </c>
      <c r="J6111" t="s">
        <v>24</v>
      </c>
      <c r="K6111" t="s">
        <v>16</v>
      </c>
      <c r="L6111">
        <v>24.3</v>
      </c>
      <c r="M6111">
        <v>1248</v>
      </c>
      <c r="N6111">
        <v>88.5</v>
      </c>
      <c r="O6111">
        <v>5</v>
      </c>
      <c r="P6111">
        <v>920000</v>
      </c>
    </row>
    <row r="6112" spans="1:16">
      <c r="A6112">
        <v>7805</v>
      </c>
      <c r="B6112" t="s">
        <v>32</v>
      </c>
      <c r="C6112" t="str">
        <f t="shared" si="285"/>
        <v>Maruti</v>
      </c>
      <c r="D6112" t="str">
        <f t="shared" si="286"/>
        <v>below 5years</v>
      </c>
      <c r="E6112" t="str">
        <f t="shared" si="287"/>
        <v xml:space="preserve"> mileage above 20km</v>
      </c>
      <c r="F6112" t="s">
        <v>33</v>
      </c>
      <c r="G6112">
        <v>4</v>
      </c>
      <c r="H6112">
        <v>75823</v>
      </c>
      <c r="I6112" t="s">
        <v>23</v>
      </c>
      <c r="J6112" t="s">
        <v>24</v>
      </c>
      <c r="K6112" t="s">
        <v>16</v>
      </c>
      <c r="L6112">
        <v>28.4</v>
      </c>
      <c r="M6112">
        <v>1248</v>
      </c>
      <c r="N6112">
        <v>74</v>
      </c>
      <c r="O6112">
        <v>5</v>
      </c>
      <c r="P6112">
        <v>635000</v>
      </c>
    </row>
    <row r="6113" spans="1:16">
      <c r="A6113">
        <v>7807</v>
      </c>
      <c r="B6113" t="s">
        <v>19</v>
      </c>
      <c r="C6113" t="str">
        <f t="shared" si="285"/>
        <v>Hyundai</v>
      </c>
      <c r="D6113" t="str">
        <f t="shared" si="286"/>
        <v>below 5years</v>
      </c>
      <c r="E6113" t="str">
        <f t="shared" si="287"/>
        <v xml:space="preserve"> mileage above 20km</v>
      </c>
      <c r="F6113" t="s">
        <v>20</v>
      </c>
      <c r="G6113">
        <v>4</v>
      </c>
      <c r="H6113">
        <v>89000</v>
      </c>
      <c r="I6113" t="s">
        <v>23</v>
      </c>
      <c r="J6113" t="s">
        <v>24</v>
      </c>
      <c r="K6113" t="s">
        <v>16</v>
      </c>
      <c r="L6113">
        <v>22.54</v>
      </c>
      <c r="M6113">
        <v>1396</v>
      </c>
      <c r="N6113">
        <v>88.73</v>
      </c>
      <c r="O6113">
        <v>5</v>
      </c>
      <c r="P6113">
        <v>690000</v>
      </c>
    </row>
    <row r="6114" spans="1:16">
      <c r="A6114">
        <v>7808</v>
      </c>
      <c r="B6114" t="s">
        <v>19</v>
      </c>
      <c r="C6114" t="str">
        <f t="shared" si="285"/>
        <v>Hyundai</v>
      </c>
      <c r="D6114" t="str">
        <f t="shared" si="286"/>
        <v>above 5years</v>
      </c>
      <c r="E6114" t="str">
        <f t="shared" si="287"/>
        <v xml:space="preserve"> mileage above 20km</v>
      </c>
      <c r="F6114" t="s">
        <v>20</v>
      </c>
      <c r="G6114">
        <v>6</v>
      </c>
      <c r="H6114">
        <v>90000</v>
      </c>
      <c r="I6114" t="s">
        <v>14</v>
      </c>
      <c r="J6114" t="s">
        <v>24</v>
      </c>
      <c r="K6114" t="s">
        <v>16</v>
      </c>
      <c r="L6114">
        <v>22.54</v>
      </c>
      <c r="M6114">
        <v>1396</v>
      </c>
      <c r="N6114">
        <v>88.73</v>
      </c>
      <c r="O6114">
        <v>5</v>
      </c>
      <c r="P6114">
        <v>700000</v>
      </c>
    </row>
    <row r="6115" spans="1:16">
      <c r="A6115">
        <v>7810</v>
      </c>
      <c r="B6115" t="s">
        <v>88</v>
      </c>
      <c r="C6115" t="str">
        <f t="shared" si="285"/>
        <v>Volkswagen</v>
      </c>
      <c r="D6115" t="str">
        <f t="shared" si="286"/>
        <v>above 5years</v>
      </c>
      <c r="E6115" t="str">
        <f t="shared" si="287"/>
        <v>mileage below 20km</v>
      </c>
      <c r="F6115" t="s">
        <v>89</v>
      </c>
      <c r="G6115">
        <v>7</v>
      </c>
      <c r="H6115">
        <v>60000</v>
      </c>
      <c r="I6115" t="s">
        <v>14</v>
      </c>
      <c r="J6115" t="s">
        <v>15</v>
      </c>
      <c r="K6115" t="s">
        <v>16</v>
      </c>
      <c r="L6115">
        <v>16.47</v>
      </c>
      <c r="M6115">
        <v>1198</v>
      </c>
      <c r="N6115">
        <v>74</v>
      </c>
      <c r="O6115">
        <v>5</v>
      </c>
      <c r="P6115">
        <v>312000</v>
      </c>
    </row>
    <row r="6116" spans="1:16">
      <c r="A6116">
        <v>7811</v>
      </c>
      <c r="B6116" t="s">
        <v>40</v>
      </c>
      <c r="C6116" t="str">
        <f t="shared" si="285"/>
        <v>Maruti</v>
      </c>
      <c r="D6116" t="str">
        <f t="shared" si="286"/>
        <v>below 5years</v>
      </c>
      <c r="E6116" t="str">
        <f t="shared" si="287"/>
        <v xml:space="preserve"> mileage above 20km</v>
      </c>
      <c r="F6116" t="s">
        <v>41</v>
      </c>
      <c r="G6116">
        <v>4</v>
      </c>
      <c r="H6116">
        <v>38731</v>
      </c>
      <c r="I6116" t="s">
        <v>23</v>
      </c>
      <c r="J6116" t="s">
        <v>15</v>
      </c>
      <c r="K6116" t="s">
        <v>16</v>
      </c>
      <c r="L6116">
        <v>20.73</v>
      </c>
      <c r="M6116">
        <v>1373</v>
      </c>
      <c r="N6116">
        <v>91.1</v>
      </c>
      <c r="O6116">
        <v>5</v>
      </c>
      <c r="P6116">
        <v>765000</v>
      </c>
    </row>
    <row r="6117" spans="1:16">
      <c r="A6117">
        <v>7813</v>
      </c>
      <c r="B6117" t="s">
        <v>54</v>
      </c>
      <c r="C6117" t="str">
        <f t="shared" si="285"/>
        <v>Honda</v>
      </c>
      <c r="D6117" t="str">
        <f t="shared" si="286"/>
        <v>5years</v>
      </c>
      <c r="E6117" t="str">
        <f t="shared" si="287"/>
        <v xml:space="preserve"> mileage above 20km</v>
      </c>
      <c r="F6117" t="s">
        <v>55</v>
      </c>
      <c r="G6117">
        <v>5</v>
      </c>
      <c r="H6117">
        <v>54000</v>
      </c>
      <c r="I6117" t="s">
        <v>23</v>
      </c>
      <c r="J6117" t="s">
        <v>24</v>
      </c>
      <c r="K6117" t="s">
        <v>16</v>
      </c>
      <c r="L6117">
        <v>26</v>
      </c>
      <c r="M6117">
        <v>1498</v>
      </c>
      <c r="N6117">
        <v>98.6</v>
      </c>
      <c r="O6117">
        <v>5</v>
      </c>
      <c r="P6117">
        <v>750000</v>
      </c>
    </row>
    <row r="6118" spans="1:16">
      <c r="A6118">
        <v>7814</v>
      </c>
      <c r="B6118" t="s">
        <v>32</v>
      </c>
      <c r="C6118" t="str">
        <f t="shared" si="285"/>
        <v>Maruti</v>
      </c>
      <c r="D6118" t="str">
        <f t="shared" si="286"/>
        <v>below 5years</v>
      </c>
      <c r="E6118" t="str">
        <f t="shared" si="287"/>
        <v xml:space="preserve"> mileage above 20km</v>
      </c>
      <c r="F6118" t="s">
        <v>33</v>
      </c>
      <c r="G6118">
        <v>3</v>
      </c>
      <c r="H6118">
        <v>39852</v>
      </c>
      <c r="I6118" t="s">
        <v>23</v>
      </c>
      <c r="J6118" t="s">
        <v>24</v>
      </c>
      <c r="K6118" t="s">
        <v>16</v>
      </c>
      <c r="L6118">
        <v>28.4</v>
      </c>
      <c r="M6118">
        <v>1248</v>
      </c>
      <c r="N6118">
        <v>74</v>
      </c>
      <c r="O6118">
        <v>5</v>
      </c>
      <c r="P6118">
        <v>725000</v>
      </c>
    </row>
    <row r="6119" spans="1:16">
      <c r="A6119">
        <v>7815</v>
      </c>
      <c r="B6119" t="s">
        <v>32</v>
      </c>
      <c r="C6119" t="str">
        <f t="shared" si="285"/>
        <v>Maruti</v>
      </c>
      <c r="D6119" t="str">
        <f t="shared" si="286"/>
        <v>above 5years</v>
      </c>
      <c r="E6119" t="str">
        <f t="shared" si="287"/>
        <v>mileage below 20km</v>
      </c>
      <c r="F6119" t="s">
        <v>33</v>
      </c>
      <c r="G6119">
        <v>11</v>
      </c>
      <c r="H6119">
        <v>83000</v>
      </c>
      <c r="I6119" t="s">
        <v>23</v>
      </c>
      <c r="J6119" t="s">
        <v>15</v>
      </c>
      <c r="K6119" t="s">
        <v>16</v>
      </c>
      <c r="L6119">
        <v>16.100000000000001</v>
      </c>
      <c r="M6119">
        <v>1197</v>
      </c>
      <c r="N6119">
        <v>85</v>
      </c>
      <c r="O6119">
        <v>5</v>
      </c>
      <c r="P6119">
        <v>335000</v>
      </c>
    </row>
    <row r="6120" spans="1:16">
      <c r="A6120">
        <v>7819</v>
      </c>
      <c r="B6120" t="s">
        <v>84</v>
      </c>
      <c r="C6120" t="str">
        <f t="shared" si="285"/>
        <v>Maruti</v>
      </c>
      <c r="D6120" t="str">
        <f t="shared" si="286"/>
        <v>below 5years</v>
      </c>
      <c r="E6120" t="str">
        <f t="shared" si="287"/>
        <v xml:space="preserve"> mileage above 20km</v>
      </c>
      <c r="F6120" t="s">
        <v>85</v>
      </c>
      <c r="G6120">
        <v>4</v>
      </c>
      <c r="H6120">
        <v>32940</v>
      </c>
      <c r="I6120" t="s">
        <v>23</v>
      </c>
      <c r="J6120" t="s">
        <v>24</v>
      </c>
      <c r="K6120" t="s">
        <v>16</v>
      </c>
      <c r="L6120">
        <v>24.3</v>
      </c>
      <c r="M6120">
        <v>1248</v>
      </c>
      <c r="N6120">
        <v>88.5</v>
      </c>
      <c r="O6120">
        <v>5</v>
      </c>
      <c r="P6120">
        <v>875000</v>
      </c>
    </row>
    <row r="6121" spans="1:16">
      <c r="A6121">
        <v>7820</v>
      </c>
      <c r="B6121" t="s">
        <v>88</v>
      </c>
      <c r="C6121" t="str">
        <f t="shared" si="285"/>
        <v>Volkswagen</v>
      </c>
      <c r="D6121" t="str">
        <f t="shared" si="286"/>
        <v>below 5years</v>
      </c>
      <c r="E6121" t="str">
        <f t="shared" si="287"/>
        <v xml:space="preserve"> mileage above 20km</v>
      </c>
      <c r="F6121" t="s">
        <v>89</v>
      </c>
      <c r="G6121">
        <v>4</v>
      </c>
      <c r="H6121">
        <v>77000</v>
      </c>
      <c r="I6121" t="s">
        <v>14</v>
      </c>
      <c r="J6121" t="s">
        <v>24</v>
      </c>
      <c r="K6121" t="s">
        <v>16</v>
      </c>
      <c r="L6121">
        <v>20.14</v>
      </c>
      <c r="M6121">
        <v>1498</v>
      </c>
      <c r="N6121">
        <v>88</v>
      </c>
      <c r="O6121">
        <v>5</v>
      </c>
      <c r="P6121">
        <v>600000</v>
      </c>
    </row>
    <row r="6122" spans="1:16">
      <c r="A6122">
        <v>7821</v>
      </c>
      <c r="B6122" t="s">
        <v>84</v>
      </c>
      <c r="C6122" t="str">
        <f t="shared" si="285"/>
        <v>Maruti</v>
      </c>
      <c r="D6122" t="str">
        <f t="shared" si="286"/>
        <v>5years</v>
      </c>
      <c r="E6122" t="str">
        <f t="shared" si="287"/>
        <v xml:space="preserve"> mileage above 20km</v>
      </c>
      <c r="F6122" t="s">
        <v>85</v>
      </c>
      <c r="G6122">
        <v>5</v>
      </c>
      <c r="H6122">
        <v>95500</v>
      </c>
      <c r="I6122" t="s">
        <v>23</v>
      </c>
      <c r="J6122" t="s">
        <v>24</v>
      </c>
      <c r="K6122" t="s">
        <v>16</v>
      </c>
      <c r="L6122">
        <v>24.3</v>
      </c>
      <c r="M6122">
        <v>1248</v>
      </c>
      <c r="N6122">
        <v>88.5</v>
      </c>
      <c r="O6122">
        <v>5</v>
      </c>
      <c r="P6122">
        <v>725000</v>
      </c>
    </row>
    <row r="6123" spans="1:16">
      <c r="A6123">
        <v>7822</v>
      </c>
      <c r="B6123" t="s">
        <v>19</v>
      </c>
      <c r="C6123" t="str">
        <f t="shared" si="285"/>
        <v>Hyundai</v>
      </c>
      <c r="D6123" t="str">
        <f t="shared" si="286"/>
        <v>above 5years</v>
      </c>
      <c r="E6123" t="str">
        <f t="shared" si="287"/>
        <v xml:space="preserve"> mileage above 20km</v>
      </c>
      <c r="F6123" t="s">
        <v>20</v>
      </c>
      <c r="G6123">
        <v>6</v>
      </c>
      <c r="H6123">
        <v>80000</v>
      </c>
      <c r="I6123" t="s">
        <v>14</v>
      </c>
      <c r="J6123" t="s">
        <v>24</v>
      </c>
      <c r="K6123" t="s">
        <v>16</v>
      </c>
      <c r="L6123">
        <v>22.54</v>
      </c>
      <c r="M6123">
        <v>1396</v>
      </c>
      <c r="N6123">
        <v>88.73</v>
      </c>
      <c r="O6123">
        <v>5</v>
      </c>
      <c r="P6123">
        <v>520000</v>
      </c>
    </row>
    <row r="6124" spans="1:16">
      <c r="A6124">
        <v>7824</v>
      </c>
      <c r="B6124" t="s">
        <v>44</v>
      </c>
      <c r="C6124" t="str">
        <f t="shared" si="285"/>
        <v>Toyota</v>
      </c>
      <c r="D6124" t="str">
        <f t="shared" si="286"/>
        <v>above 5years</v>
      </c>
      <c r="E6124" t="str">
        <f t="shared" si="287"/>
        <v>mileage below 20km</v>
      </c>
      <c r="F6124" t="s">
        <v>45</v>
      </c>
      <c r="G6124">
        <v>7</v>
      </c>
      <c r="H6124">
        <v>56000</v>
      </c>
      <c r="I6124" t="s">
        <v>23</v>
      </c>
      <c r="J6124" t="s">
        <v>24</v>
      </c>
      <c r="K6124" t="s">
        <v>16</v>
      </c>
      <c r="L6124">
        <v>12.99</v>
      </c>
      <c r="M6124">
        <v>2494</v>
      </c>
      <c r="N6124">
        <v>100.6</v>
      </c>
      <c r="O6124">
        <v>8</v>
      </c>
      <c r="P6124">
        <v>1020000</v>
      </c>
    </row>
    <row r="6125" spans="1:16">
      <c r="A6125">
        <v>7825</v>
      </c>
      <c r="B6125" t="s">
        <v>205</v>
      </c>
      <c r="C6125" t="str">
        <f t="shared" si="285"/>
        <v>Jeep</v>
      </c>
      <c r="D6125" t="str">
        <f t="shared" si="286"/>
        <v>below 5years</v>
      </c>
      <c r="E6125" t="str">
        <f t="shared" si="287"/>
        <v>mileage below 20km</v>
      </c>
      <c r="F6125" t="s">
        <v>206</v>
      </c>
      <c r="G6125">
        <v>4</v>
      </c>
      <c r="H6125">
        <v>23450</v>
      </c>
      <c r="I6125" t="s">
        <v>14</v>
      </c>
      <c r="J6125" t="s">
        <v>24</v>
      </c>
      <c r="K6125" t="s">
        <v>16</v>
      </c>
      <c r="L6125">
        <v>16.3</v>
      </c>
      <c r="M6125">
        <v>1956</v>
      </c>
      <c r="N6125">
        <v>170</v>
      </c>
      <c r="O6125">
        <v>5</v>
      </c>
      <c r="P6125">
        <v>1500000</v>
      </c>
    </row>
    <row r="6126" spans="1:16">
      <c r="A6126">
        <v>7826</v>
      </c>
      <c r="B6126" t="s">
        <v>32</v>
      </c>
      <c r="C6126" t="str">
        <f t="shared" si="285"/>
        <v>Maruti</v>
      </c>
      <c r="D6126" t="str">
        <f t="shared" si="286"/>
        <v>5years</v>
      </c>
      <c r="E6126" t="str">
        <f t="shared" si="287"/>
        <v xml:space="preserve"> mileage above 20km</v>
      </c>
      <c r="F6126" t="s">
        <v>33</v>
      </c>
      <c r="G6126">
        <v>5</v>
      </c>
      <c r="H6126">
        <v>80000</v>
      </c>
      <c r="I6126" t="s">
        <v>14</v>
      </c>
      <c r="J6126" t="s">
        <v>15</v>
      </c>
      <c r="K6126" t="s">
        <v>16</v>
      </c>
      <c r="L6126">
        <v>21.21</v>
      </c>
      <c r="M6126">
        <v>1197</v>
      </c>
      <c r="N6126">
        <v>81.8</v>
      </c>
      <c r="O6126">
        <v>5</v>
      </c>
      <c r="P6126">
        <v>390000</v>
      </c>
    </row>
    <row r="6127" spans="1:16">
      <c r="A6127">
        <v>7828</v>
      </c>
      <c r="B6127" t="s">
        <v>46</v>
      </c>
      <c r="C6127" t="str">
        <f t="shared" si="285"/>
        <v>Maruti</v>
      </c>
      <c r="D6127" t="str">
        <f t="shared" si="286"/>
        <v>below 5years</v>
      </c>
      <c r="E6127" t="str">
        <f t="shared" si="287"/>
        <v xml:space="preserve"> mileage above 20km</v>
      </c>
      <c r="F6127" t="s">
        <v>47</v>
      </c>
      <c r="G6127">
        <v>2</v>
      </c>
      <c r="H6127">
        <v>20000</v>
      </c>
      <c r="I6127" t="s">
        <v>14</v>
      </c>
      <c r="J6127" t="s">
        <v>24</v>
      </c>
      <c r="K6127" t="s">
        <v>16</v>
      </c>
      <c r="L6127">
        <v>27.39</v>
      </c>
      <c r="M6127">
        <v>1248</v>
      </c>
      <c r="N6127">
        <v>74</v>
      </c>
      <c r="O6127">
        <v>5</v>
      </c>
      <c r="P6127">
        <v>750000</v>
      </c>
    </row>
    <row r="6128" spans="1:16">
      <c r="A6128">
        <v>7829</v>
      </c>
      <c r="B6128" t="s">
        <v>92</v>
      </c>
      <c r="C6128" t="str">
        <f t="shared" si="285"/>
        <v>Maruti</v>
      </c>
      <c r="D6128" t="str">
        <f t="shared" si="286"/>
        <v>above 5years</v>
      </c>
      <c r="E6128" t="str">
        <f t="shared" si="287"/>
        <v xml:space="preserve"> mileage above 20km</v>
      </c>
      <c r="F6128" t="s">
        <v>93</v>
      </c>
      <c r="G6128">
        <v>6</v>
      </c>
      <c r="H6128">
        <v>48000</v>
      </c>
      <c r="I6128" t="s">
        <v>23</v>
      </c>
      <c r="J6128" t="s">
        <v>24</v>
      </c>
      <c r="K6128" t="s">
        <v>16</v>
      </c>
      <c r="L6128">
        <v>27.62</v>
      </c>
      <c r="M6128">
        <v>793</v>
      </c>
      <c r="N6128">
        <v>47</v>
      </c>
      <c r="O6128">
        <v>5</v>
      </c>
      <c r="P6128">
        <v>475000</v>
      </c>
    </row>
    <row r="6129" spans="1:16">
      <c r="A6129">
        <v>7830</v>
      </c>
      <c r="B6129" t="s">
        <v>54</v>
      </c>
      <c r="C6129" t="str">
        <f t="shared" si="285"/>
        <v>Honda</v>
      </c>
      <c r="D6129" t="str">
        <f t="shared" si="286"/>
        <v>below 5years</v>
      </c>
      <c r="E6129" t="str">
        <f t="shared" si="287"/>
        <v>mileage below 20km</v>
      </c>
      <c r="F6129" t="s">
        <v>55</v>
      </c>
      <c r="G6129">
        <v>2</v>
      </c>
      <c r="H6129">
        <v>20410</v>
      </c>
      <c r="I6129" t="s">
        <v>23</v>
      </c>
      <c r="J6129" t="s">
        <v>15</v>
      </c>
      <c r="K6129" t="s">
        <v>16</v>
      </c>
      <c r="L6129">
        <v>17</v>
      </c>
      <c r="M6129">
        <v>1497</v>
      </c>
      <c r="N6129">
        <v>118</v>
      </c>
      <c r="O6129">
        <v>5</v>
      </c>
      <c r="P6129">
        <v>1140000</v>
      </c>
    </row>
    <row r="6130" spans="1:16">
      <c r="A6130">
        <v>7831</v>
      </c>
      <c r="B6130" t="s">
        <v>199</v>
      </c>
      <c r="C6130" t="str">
        <f t="shared" si="285"/>
        <v>Tata</v>
      </c>
      <c r="D6130" t="str">
        <f t="shared" si="286"/>
        <v>below 5years</v>
      </c>
      <c r="E6130" t="str">
        <f t="shared" si="287"/>
        <v>mileage below 20km</v>
      </c>
      <c r="F6130" t="s">
        <v>200</v>
      </c>
      <c r="G6130">
        <v>2</v>
      </c>
      <c r="H6130">
        <v>13000</v>
      </c>
      <c r="I6130" t="s">
        <v>23</v>
      </c>
      <c r="J6130" t="s">
        <v>24</v>
      </c>
      <c r="K6130" t="s">
        <v>16</v>
      </c>
      <c r="L6130">
        <v>17</v>
      </c>
      <c r="M6130">
        <v>1956</v>
      </c>
      <c r="N6130">
        <v>138.1</v>
      </c>
      <c r="O6130">
        <v>5</v>
      </c>
      <c r="P6130">
        <v>1700000</v>
      </c>
    </row>
    <row r="6131" spans="1:16">
      <c r="A6131">
        <v>7832</v>
      </c>
      <c r="B6131" t="s">
        <v>40</v>
      </c>
      <c r="C6131" t="str">
        <f t="shared" si="285"/>
        <v>Maruti</v>
      </c>
      <c r="D6131" t="str">
        <f t="shared" si="286"/>
        <v>5years</v>
      </c>
      <c r="E6131" t="str">
        <f t="shared" si="287"/>
        <v xml:space="preserve"> mileage above 20km</v>
      </c>
      <c r="F6131" t="s">
        <v>41</v>
      </c>
      <c r="G6131">
        <v>5</v>
      </c>
      <c r="H6131">
        <v>77185</v>
      </c>
      <c r="I6131" t="s">
        <v>23</v>
      </c>
      <c r="J6131" t="s">
        <v>15</v>
      </c>
      <c r="K6131" t="s">
        <v>16</v>
      </c>
      <c r="L6131">
        <v>20.73</v>
      </c>
      <c r="M6131">
        <v>1373</v>
      </c>
      <c r="N6131">
        <v>91.1</v>
      </c>
      <c r="O6131">
        <v>5</v>
      </c>
      <c r="P6131">
        <v>600000</v>
      </c>
    </row>
    <row r="6132" spans="1:16">
      <c r="A6132">
        <v>7834</v>
      </c>
      <c r="B6132" t="s">
        <v>12</v>
      </c>
      <c r="C6132" t="str">
        <f t="shared" si="285"/>
        <v>Maruti</v>
      </c>
      <c r="D6132" t="str">
        <f t="shared" si="286"/>
        <v>above 5years</v>
      </c>
      <c r="E6132" t="str">
        <f t="shared" si="287"/>
        <v xml:space="preserve"> mileage above 20km</v>
      </c>
      <c r="F6132" t="s">
        <v>13</v>
      </c>
      <c r="G6132">
        <v>9</v>
      </c>
      <c r="H6132">
        <v>79433</v>
      </c>
      <c r="I6132" t="s">
        <v>23</v>
      </c>
      <c r="J6132" t="s">
        <v>15</v>
      </c>
      <c r="K6132" t="s">
        <v>16</v>
      </c>
      <c r="L6132">
        <v>23.95</v>
      </c>
      <c r="M6132">
        <v>998</v>
      </c>
      <c r="N6132">
        <v>67.05</v>
      </c>
      <c r="O6132">
        <v>5</v>
      </c>
      <c r="P6132">
        <v>273000</v>
      </c>
    </row>
    <row r="6133" spans="1:16">
      <c r="A6133">
        <v>7835</v>
      </c>
      <c r="B6133" t="s">
        <v>17</v>
      </c>
      <c r="C6133" t="str">
        <f t="shared" si="285"/>
        <v>Hyundai</v>
      </c>
      <c r="D6133" t="str">
        <f t="shared" si="286"/>
        <v>5years</v>
      </c>
      <c r="E6133" t="str">
        <f t="shared" si="287"/>
        <v>mileage below 20km</v>
      </c>
      <c r="F6133" t="s">
        <v>18</v>
      </c>
      <c r="G6133">
        <v>5</v>
      </c>
      <c r="H6133">
        <v>50000</v>
      </c>
      <c r="I6133" t="s">
        <v>14</v>
      </c>
      <c r="J6133" t="s">
        <v>15</v>
      </c>
      <c r="K6133" t="s">
        <v>16</v>
      </c>
      <c r="L6133">
        <v>18.899999999999999</v>
      </c>
      <c r="M6133">
        <v>1197</v>
      </c>
      <c r="N6133">
        <v>82</v>
      </c>
      <c r="O6133">
        <v>5</v>
      </c>
      <c r="P6133">
        <v>465000</v>
      </c>
    </row>
    <row r="6134" spans="1:16">
      <c r="A6134">
        <v>7837</v>
      </c>
      <c r="B6134" t="s">
        <v>103</v>
      </c>
      <c r="C6134" t="str">
        <f t="shared" si="285"/>
        <v>Honda</v>
      </c>
      <c r="D6134" t="str">
        <f t="shared" si="286"/>
        <v>below 5years</v>
      </c>
      <c r="E6134" t="str">
        <f t="shared" si="287"/>
        <v xml:space="preserve"> mileage above 20km</v>
      </c>
      <c r="F6134" t="s">
        <v>104</v>
      </c>
      <c r="G6134">
        <v>3</v>
      </c>
      <c r="H6134">
        <v>68000</v>
      </c>
      <c r="I6134" t="s">
        <v>14</v>
      </c>
      <c r="J6134" t="s">
        <v>24</v>
      </c>
      <c r="K6134" t="s">
        <v>16</v>
      </c>
      <c r="L6134">
        <v>27.3</v>
      </c>
      <c r="M6134">
        <v>1498</v>
      </c>
      <c r="N6134">
        <v>98.6</v>
      </c>
      <c r="O6134">
        <v>5</v>
      </c>
      <c r="P6134">
        <v>725000</v>
      </c>
    </row>
    <row r="6135" spans="1:16">
      <c r="A6135">
        <v>7839</v>
      </c>
      <c r="B6135" t="s">
        <v>86</v>
      </c>
      <c r="C6135" t="str">
        <f t="shared" si="285"/>
        <v>Tata</v>
      </c>
      <c r="D6135" t="str">
        <f t="shared" si="286"/>
        <v>below 5years</v>
      </c>
      <c r="E6135" t="str">
        <f t="shared" si="287"/>
        <v xml:space="preserve"> mileage above 20km</v>
      </c>
      <c r="F6135" t="s">
        <v>87</v>
      </c>
      <c r="G6135">
        <v>3</v>
      </c>
      <c r="H6135">
        <v>30000</v>
      </c>
      <c r="I6135" t="s">
        <v>14</v>
      </c>
      <c r="J6135" t="s">
        <v>15</v>
      </c>
      <c r="K6135" t="s">
        <v>16</v>
      </c>
      <c r="L6135">
        <v>23.84</v>
      </c>
      <c r="M6135">
        <v>1199</v>
      </c>
      <c r="N6135">
        <v>84</v>
      </c>
      <c r="O6135">
        <v>5</v>
      </c>
      <c r="P6135">
        <v>400000</v>
      </c>
    </row>
    <row r="6136" spans="1:16">
      <c r="A6136">
        <v>7840</v>
      </c>
      <c r="B6136" t="s">
        <v>34</v>
      </c>
      <c r="C6136" t="str">
        <f t="shared" si="285"/>
        <v>Hyundai</v>
      </c>
      <c r="D6136" t="str">
        <f t="shared" si="286"/>
        <v>below 5years</v>
      </c>
      <c r="E6136" t="str">
        <f t="shared" si="287"/>
        <v xml:space="preserve"> mileage above 20km</v>
      </c>
      <c r="F6136" t="s">
        <v>35</v>
      </c>
      <c r="G6136">
        <v>3</v>
      </c>
      <c r="H6136">
        <v>20100</v>
      </c>
      <c r="I6136" t="s">
        <v>14</v>
      </c>
      <c r="J6136" t="s">
        <v>24</v>
      </c>
      <c r="K6136" t="s">
        <v>16</v>
      </c>
      <c r="L6136">
        <v>22</v>
      </c>
      <c r="M6136">
        <v>1582</v>
      </c>
      <c r="N6136">
        <v>126.2</v>
      </c>
      <c r="O6136">
        <v>5</v>
      </c>
      <c r="P6136">
        <v>850000</v>
      </c>
    </row>
    <row r="6137" spans="1:16">
      <c r="A6137">
        <v>7841</v>
      </c>
      <c r="B6137" t="s">
        <v>19</v>
      </c>
      <c r="C6137" t="str">
        <f t="shared" si="285"/>
        <v>Hyundai</v>
      </c>
      <c r="D6137" t="str">
        <f t="shared" si="286"/>
        <v>5years</v>
      </c>
      <c r="E6137" t="str">
        <f t="shared" si="287"/>
        <v xml:space="preserve"> mileage above 20km</v>
      </c>
      <c r="F6137" t="s">
        <v>20</v>
      </c>
      <c r="G6137">
        <v>5</v>
      </c>
      <c r="H6137">
        <v>60000</v>
      </c>
      <c r="I6137" t="s">
        <v>14</v>
      </c>
      <c r="J6137" t="s">
        <v>24</v>
      </c>
      <c r="K6137" t="s">
        <v>16</v>
      </c>
      <c r="L6137">
        <v>22.54</v>
      </c>
      <c r="M6137">
        <v>1396</v>
      </c>
      <c r="N6137">
        <v>88.73</v>
      </c>
      <c r="O6137">
        <v>5</v>
      </c>
      <c r="P6137">
        <v>630000</v>
      </c>
    </row>
    <row r="6138" spans="1:16">
      <c r="A6138">
        <v>7843</v>
      </c>
      <c r="B6138" t="s">
        <v>54</v>
      </c>
      <c r="C6138" t="str">
        <f t="shared" si="285"/>
        <v>Honda</v>
      </c>
      <c r="D6138" t="str">
        <f t="shared" si="286"/>
        <v>above 5years</v>
      </c>
      <c r="E6138" t="str">
        <f t="shared" si="287"/>
        <v xml:space="preserve"> mileage above 20km</v>
      </c>
      <c r="F6138" t="s">
        <v>55</v>
      </c>
      <c r="G6138">
        <v>7</v>
      </c>
      <c r="H6138">
        <v>170000</v>
      </c>
      <c r="I6138" t="s">
        <v>14</v>
      </c>
      <c r="J6138" t="s">
        <v>24</v>
      </c>
      <c r="K6138" t="s">
        <v>16</v>
      </c>
      <c r="L6138">
        <v>25.1</v>
      </c>
      <c r="M6138">
        <v>1498</v>
      </c>
      <c r="N6138">
        <v>98.6</v>
      </c>
      <c r="O6138">
        <v>5</v>
      </c>
      <c r="P6138">
        <v>600000</v>
      </c>
    </row>
    <row r="6139" spans="1:16">
      <c r="A6139">
        <v>7844</v>
      </c>
      <c r="B6139" t="s">
        <v>17</v>
      </c>
      <c r="C6139" t="str">
        <f t="shared" si="285"/>
        <v>Hyundai</v>
      </c>
      <c r="D6139" t="str">
        <f t="shared" si="286"/>
        <v>below 5years</v>
      </c>
      <c r="E6139" t="str">
        <f t="shared" si="287"/>
        <v>mileage below 20km</v>
      </c>
      <c r="F6139" t="s">
        <v>18</v>
      </c>
      <c r="G6139">
        <v>2</v>
      </c>
      <c r="H6139">
        <v>6000</v>
      </c>
      <c r="I6139" t="s">
        <v>23</v>
      </c>
      <c r="J6139" t="s">
        <v>15</v>
      </c>
      <c r="K6139" t="s">
        <v>16</v>
      </c>
      <c r="L6139">
        <v>18.899999999999999</v>
      </c>
      <c r="M6139">
        <v>1197</v>
      </c>
      <c r="N6139">
        <v>81.86</v>
      </c>
      <c r="O6139">
        <v>5</v>
      </c>
      <c r="P6139">
        <v>576000</v>
      </c>
    </row>
    <row r="6140" spans="1:16">
      <c r="A6140">
        <v>7845</v>
      </c>
      <c r="B6140" t="s">
        <v>62</v>
      </c>
      <c r="C6140" t="str">
        <f t="shared" si="285"/>
        <v>Honda</v>
      </c>
      <c r="D6140" t="str">
        <f t="shared" si="286"/>
        <v>below 5years</v>
      </c>
      <c r="E6140" t="str">
        <f t="shared" si="287"/>
        <v>mileage below 20km</v>
      </c>
      <c r="F6140" t="s">
        <v>63</v>
      </c>
      <c r="G6140">
        <v>2</v>
      </c>
      <c r="H6140">
        <v>17000</v>
      </c>
      <c r="I6140" t="s">
        <v>23</v>
      </c>
      <c r="J6140" t="s">
        <v>15</v>
      </c>
      <c r="K6140" t="s">
        <v>16</v>
      </c>
      <c r="L6140">
        <v>19.5</v>
      </c>
      <c r="M6140">
        <v>1199</v>
      </c>
      <c r="N6140">
        <v>88.76</v>
      </c>
      <c r="O6140">
        <v>5</v>
      </c>
      <c r="P6140">
        <v>595000</v>
      </c>
    </row>
    <row r="6141" spans="1:16">
      <c r="A6141">
        <v>7846</v>
      </c>
      <c r="B6141" t="s">
        <v>19</v>
      </c>
      <c r="C6141" t="str">
        <f t="shared" si="285"/>
        <v>Hyundai</v>
      </c>
      <c r="D6141" t="str">
        <f t="shared" si="286"/>
        <v>above 5years</v>
      </c>
      <c r="E6141" t="str">
        <f t="shared" si="287"/>
        <v>mileage below 20km</v>
      </c>
      <c r="F6141" t="s">
        <v>20</v>
      </c>
      <c r="G6141">
        <v>7</v>
      </c>
      <c r="H6141">
        <v>35000</v>
      </c>
      <c r="I6141" t="s">
        <v>14</v>
      </c>
      <c r="J6141" t="s">
        <v>15</v>
      </c>
      <c r="K6141" t="s">
        <v>16</v>
      </c>
      <c r="L6141">
        <v>18.600000000000001</v>
      </c>
      <c r="M6141">
        <v>1197</v>
      </c>
      <c r="N6141">
        <v>81.83</v>
      </c>
      <c r="O6141">
        <v>5</v>
      </c>
      <c r="P6141">
        <v>550000</v>
      </c>
    </row>
    <row r="6142" spans="1:16">
      <c r="A6142">
        <v>7848</v>
      </c>
      <c r="B6142" t="s">
        <v>132</v>
      </c>
      <c r="C6142" t="str">
        <f t="shared" si="285"/>
        <v>Jaguar</v>
      </c>
      <c r="D6142" t="str">
        <f t="shared" si="286"/>
        <v>above 5years</v>
      </c>
      <c r="E6142" t="str">
        <f t="shared" si="287"/>
        <v>mileage below 20km</v>
      </c>
      <c r="F6142" t="s">
        <v>133</v>
      </c>
      <c r="G6142">
        <v>6</v>
      </c>
      <c r="H6142">
        <v>20000</v>
      </c>
      <c r="I6142" t="s">
        <v>23</v>
      </c>
      <c r="J6142" t="s">
        <v>24</v>
      </c>
      <c r="K6142" t="s">
        <v>31</v>
      </c>
      <c r="L6142">
        <v>16.36</v>
      </c>
      <c r="M6142">
        <v>2179</v>
      </c>
      <c r="N6142">
        <v>187.7</v>
      </c>
      <c r="O6142">
        <v>5</v>
      </c>
      <c r="P6142">
        <v>3500000</v>
      </c>
    </row>
    <row r="6143" spans="1:16">
      <c r="A6143">
        <v>7849</v>
      </c>
      <c r="B6143" t="s">
        <v>48</v>
      </c>
      <c r="C6143" t="str">
        <f t="shared" si="285"/>
        <v>Maruti</v>
      </c>
      <c r="D6143" t="str">
        <f t="shared" si="286"/>
        <v>above 5years</v>
      </c>
      <c r="E6143" t="str">
        <f t="shared" si="287"/>
        <v xml:space="preserve"> mileage above 20km</v>
      </c>
      <c r="F6143" t="s">
        <v>49</v>
      </c>
      <c r="G6143">
        <v>6</v>
      </c>
      <c r="H6143">
        <v>87194</v>
      </c>
      <c r="I6143" t="s">
        <v>23</v>
      </c>
      <c r="J6143" t="s">
        <v>24</v>
      </c>
      <c r="K6143" t="s">
        <v>16</v>
      </c>
      <c r="L6143">
        <v>28.4</v>
      </c>
      <c r="M6143">
        <v>1248</v>
      </c>
      <c r="N6143">
        <v>74.02</v>
      </c>
      <c r="O6143">
        <v>5</v>
      </c>
      <c r="P6143">
        <v>575000</v>
      </c>
    </row>
    <row r="6144" spans="1:16">
      <c r="A6144">
        <v>7850</v>
      </c>
      <c r="B6144" t="s">
        <v>60</v>
      </c>
      <c r="C6144" t="str">
        <f t="shared" si="285"/>
        <v>Renault</v>
      </c>
      <c r="D6144" t="str">
        <f t="shared" si="286"/>
        <v>below 5years</v>
      </c>
      <c r="E6144" t="str">
        <f t="shared" si="287"/>
        <v xml:space="preserve"> mileage above 20km</v>
      </c>
      <c r="F6144" t="s">
        <v>61</v>
      </c>
      <c r="G6144">
        <v>2</v>
      </c>
      <c r="H6144">
        <v>15000</v>
      </c>
      <c r="I6144" t="s">
        <v>14</v>
      </c>
      <c r="J6144" t="s">
        <v>15</v>
      </c>
      <c r="K6144" t="s">
        <v>16</v>
      </c>
      <c r="L6144">
        <v>25.17</v>
      </c>
      <c r="M6144">
        <v>799</v>
      </c>
      <c r="N6144">
        <v>53.3</v>
      </c>
      <c r="O6144">
        <v>5</v>
      </c>
      <c r="P6144">
        <v>380000</v>
      </c>
    </row>
    <row r="6145" spans="1:16">
      <c r="A6145">
        <v>7852</v>
      </c>
      <c r="B6145" t="s">
        <v>56</v>
      </c>
      <c r="C6145" t="str">
        <f t="shared" si="285"/>
        <v>Mahindra</v>
      </c>
      <c r="D6145" t="str">
        <f t="shared" si="286"/>
        <v>above 5years</v>
      </c>
      <c r="E6145" t="str">
        <f t="shared" si="287"/>
        <v>mileage below 20km</v>
      </c>
      <c r="F6145" t="s">
        <v>57</v>
      </c>
      <c r="G6145">
        <v>9</v>
      </c>
      <c r="H6145">
        <v>53270</v>
      </c>
      <c r="I6145" t="s">
        <v>23</v>
      </c>
      <c r="J6145" t="s">
        <v>24</v>
      </c>
      <c r="K6145" t="s">
        <v>16</v>
      </c>
      <c r="L6145">
        <v>15.96</v>
      </c>
      <c r="M6145">
        <v>2523</v>
      </c>
      <c r="N6145">
        <v>62.1</v>
      </c>
      <c r="O6145">
        <v>7</v>
      </c>
      <c r="P6145">
        <v>550000</v>
      </c>
    </row>
    <row r="6146" spans="1:16">
      <c r="A6146">
        <v>7855</v>
      </c>
      <c r="B6146" t="s">
        <v>56</v>
      </c>
      <c r="C6146" t="str">
        <f t="shared" si="285"/>
        <v>Mahindra</v>
      </c>
      <c r="D6146" t="str">
        <f t="shared" si="286"/>
        <v>above 5years</v>
      </c>
      <c r="E6146" t="str">
        <f t="shared" si="287"/>
        <v>mileage below 20km</v>
      </c>
      <c r="F6146" t="s">
        <v>57</v>
      </c>
      <c r="G6146">
        <v>7</v>
      </c>
      <c r="H6146">
        <v>80000</v>
      </c>
      <c r="I6146" t="s">
        <v>14</v>
      </c>
      <c r="J6146" t="s">
        <v>24</v>
      </c>
      <c r="K6146" t="s">
        <v>16</v>
      </c>
      <c r="L6146">
        <v>15.96</v>
      </c>
      <c r="M6146">
        <v>2523</v>
      </c>
      <c r="N6146">
        <v>63</v>
      </c>
      <c r="O6146">
        <v>9</v>
      </c>
      <c r="P6146">
        <v>465000</v>
      </c>
    </row>
    <row r="6147" spans="1:16">
      <c r="A6147">
        <v>7856</v>
      </c>
      <c r="B6147" t="s">
        <v>88</v>
      </c>
      <c r="C6147" t="str">
        <f t="shared" ref="C6147:C6210" si="288">LEFT(B6147,FIND(" ", B6147)-1)</f>
        <v>Volkswagen</v>
      </c>
      <c r="D6147" t="str">
        <f t="shared" ref="D6147:D6210" si="289">IF(G6147&gt;5,"above 5years",IF(G6147&lt;5,"below 5years",IF(G6147=5,"5years",0)))</f>
        <v>above 5years</v>
      </c>
      <c r="E6147" t="str">
        <f t="shared" ref="E6147:E6210" si="290">IF(L6147&lt;=20,"mileage below 20km",IF(L6147&gt;=20," mileage above 20km",0))</f>
        <v>mileage below 20km</v>
      </c>
      <c r="F6147" t="s">
        <v>89</v>
      </c>
      <c r="G6147">
        <v>6</v>
      </c>
      <c r="H6147">
        <v>41953</v>
      </c>
      <c r="I6147" t="s">
        <v>23</v>
      </c>
      <c r="J6147" t="s">
        <v>15</v>
      </c>
      <c r="K6147" t="s">
        <v>31</v>
      </c>
      <c r="L6147">
        <v>17.21</v>
      </c>
      <c r="M6147">
        <v>1197</v>
      </c>
      <c r="N6147">
        <v>103.6</v>
      </c>
      <c r="O6147">
        <v>5</v>
      </c>
      <c r="P6147">
        <v>670000</v>
      </c>
    </row>
    <row r="6148" spans="1:16">
      <c r="A6148">
        <v>7857</v>
      </c>
      <c r="B6148" t="s">
        <v>21</v>
      </c>
      <c r="C6148" t="str">
        <f t="shared" si="288"/>
        <v>Ford</v>
      </c>
      <c r="D6148" t="str">
        <f t="shared" si="289"/>
        <v>above 5years</v>
      </c>
      <c r="E6148" t="str">
        <f t="shared" si="290"/>
        <v xml:space="preserve"> mileage above 20km</v>
      </c>
      <c r="F6148" t="s">
        <v>22</v>
      </c>
      <c r="G6148">
        <v>6</v>
      </c>
      <c r="H6148">
        <v>49199</v>
      </c>
      <c r="I6148" t="s">
        <v>23</v>
      </c>
      <c r="J6148" t="s">
        <v>24</v>
      </c>
      <c r="K6148" t="s">
        <v>16</v>
      </c>
      <c r="L6148">
        <v>22.77</v>
      </c>
      <c r="M6148">
        <v>1498</v>
      </c>
      <c r="N6148">
        <v>98.59</v>
      </c>
      <c r="O6148">
        <v>5</v>
      </c>
      <c r="P6148">
        <v>650000</v>
      </c>
    </row>
    <row r="6149" spans="1:16">
      <c r="A6149">
        <v>7858</v>
      </c>
      <c r="B6149" t="s">
        <v>48</v>
      </c>
      <c r="C6149" t="str">
        <f t="shared" si="288"/>
        <v>Maruti</v>
      </c>
      <c r="D6149" t="str">
        <f t="shared" si="289"/>
        <v>below 5years</v>
      </c>
      <c r="E6149" t="str">
        <f t="shared" si="290"/>
        <v xml:space="preserve"> mileage above 20km</v>
      </c>
      <c r="F6149" t="s">
        <v>49</v>
      </c>
      <c r="G6149">
        <v>4</v>
      </c>
      <c r="H6149">
        <v>56352</v>
      </c>
      <c r="I6149" t="s">
        <v>23</v>
      </c>
      <c r="J6149" t="s">
        <v>24</v>
      </c>
      <c r="K6149" t="s">
        <v>31</v>
      </c>
      <c r="L6149">
        <v>28.4</v>
      </c>
      <c r="M6149">
        <v>1248</v>
      </c>
      <c r="N6149">
        <v>74.02</v>
      </c>
      <c r="O6149">
        <v>5</v>
      </c>
      <c r="P6149">
        <v>750000</v>
      </c>
    </row>
    <row r="6150" spans="1:16">
      <c r="A6150">
        <v>7859</v>
      </c>
      <c r="B6150" t="s">
        <v>62</v>
      </c>
      <c r="C6150" t="str">
        <f t="shared" si="288"/>
        <v>Honda</v>
      </c>
      <c r="D6150" t="str">
        <f t="shared" si="289"/>
        <v>below 5years</v>
      </c>
      <c r="E6150" t="str">
        <f t="shared" si="290"/>
        <v>mileage below 20km</v>
      </c>
      <c r="F6150" t="s">
        <v>63</v>
      </c>
      <c r="G6150">
        <v>2</v>
      </c>
      <c r="H6150">
        <v>12000</v>
      </c>
      <c r="I6150" t="s">
        <v>14</v>
      </c>
      <c r="J6150" t="s">
        <v>15</v>
      </c>
      <c r="K6150" t="s">
        <v>16</v>
      </c>
      <c r="L6150">
        <v>19.5</v>
      </c>
      <c r="M6150">
        <v>1199</v>
      </c>
      <c r="N6150">
        <v>88.76</v>
      </c>
      <c r="O6150">
        <v>5</v>
      </c>
      <c r="P6150">
        <v>670000</v>
      </c>
    </row>
    <row r="6151" spans="1:16">
      <c r="A6151">
        <v>7860</v>
      </c>
      <c r="B6151" t="s">
        <v>19</v>
      </c>
      <c r="C6151" t="str">
        <f t="shared" si="288"/>
        <v>Hyundai</v>
      </c>
      <c r="D6151" t="str">
        <f t="shared" si="289"/>
        <v>below 5years</v>
      </c>
      <c r="E6151" t="str">
        <f t="shared" si="290"/>
        <v>mileage below 20km</v>
      </c>
      <c r="F6151" t="s">
        <v>20</v>
      </c>
      <c r="G6151">
        <v>3</v>
      </c>
      <c r="H6151">
        <v>20000</v>
      </c>
      <c r="I6151" t="s">
        <v>14</v>
      </c>
      <c r="J6151" t="s">
        <v>15</v>
      </c>
      <c r="K6151" t="s">
        <v>16</v>
      </c>
      <c r="L6151">
        <v>18.600000000000001</v>
      </c>
      <c r="M6151">
        <v>1197</v>
      </c>
      <c r="N6151">
        <v>81.83</v>
      </c>
      <c r="O6151">
        <v>5</v>
      </c>
      <c r="P6151">
        <v>598000</v>
      </c>
    </row>
    <row r="6152" spans="1:16">
      <c r="A6152">
        <v>7861</v>
      </c>
      <c r="B6152" t="s">
        <v>82</v>
      </c>
      <c r="C6152" t="str">
        <f t="shared" si="288"/>
        <v>Ford</v>
      </c>
      <c r="D6152" t="str">
        <f t="shared" si="289"/>
        <v>above 5years</v>
      </c>
      <c r="E6152" t="str">
        <f t="shared" si="290"/>
        <v xml:space="preserve"> mileage above 20km</v>
      </c>
      <c r="F6152" t="s">
        <v>83</v>
      </c>
      <c r="G6152">
        <v>6</v>
      </c>
      <c r="H6152">
        <v>44566</v>
      </c>
      <c r="I6152" t="s">
        <v>23</v>
      </c>
      <c r="J6152" t="s">
        <v>24</v>
      </c>
      <c r="K6152" t="s">
        <v>16</v>
      </c>
      <c r="L6152">
        <v>25.83</v>
      </c>
      <c r="M6152">
        <v>1498</v>
      </c>
      <c r="N6152">
        <v>99</v>
      </c>
      <c r="O6152">
        <v>5</v>
      </c>
      <c r="P6152">
        <v>580000</v>
      </c>
    </row>
    <row r="6153" spans="1:16">
      <c r="A6153">
        <v>7863</v>
      </c>
      <c r="B6153" t="s">
        <v>160</v>
      </c>
      <c r="C6153" t="str">
        <f t="shared" si="288"/>
        <v>Honda</v>
      </c>
      <c r="D6153" t="str">
        <f t="shared" si="289"/>
        <v>below 5years</v>
      </c>
      <c r="E6153" t="str">
        <f t="shared" si="290"/>
        <v xml:space="preserve"> mileage above 20km</v>
      </c>
      <c r="F6153" t="s">
        <v>161</v>
      </c>
      <c r="G6153">
        <v>4</v>
      </c>
      <c r="H6153">
        <v>59934</v>
      </c>
      <c r="I6153" t="s">
        <v>23</v>
      </c>
      <c r="J6153" t="s">
        <v>24</v>
      </c>
      <c r="K6153" t="s">
        <v>16</v>
      </c>
      <c r="L6153">
        <v>25.5</v>
      </c>
      <c r="M6153">
        <v>1498</v>
      </c>
      <c r="N6153">
        <v>98.6</v>
      </c>
      <c r="O6153">
        <v>5</v>
      </c>
      <c r="P6153">
        <v>850000</v>
      </c>
    </row>
    <row r="6154" spans="1:16">
      <c r="A6154">
        <v>7864</v>
      </c>
      <c r="B6154" t="s">
        <v>74</v>
      </c>
      <c r="C6154" t="str">
        <f t="shared" si="288"/>
        <v>Datsun</v>
      </c>
      <c r="D6154" t="str">
        <f t="shared" si="289"/>
        <v>below 5years</v>
      </c>
      <c r="E6154" t="str">
        <f t="shared" si="290"/>
        <v xml:space="preserve"> mileage above 20km</v>
      </c>
      <c r="F6154" t="s">
        <v>75</v>
      </c>
      <c r="G6154">
        <v>3</v>
      </c>
      <c r="H6154">
        <v>1830</v>
      </c>
      <c r="I6154" t="s">
        <v>23</v>
      </c>
      <c r="J6154" t="s">
        <v>15</v>
      </c>
      <c r="K6154" t="s">
        <v>16</v>
      </c>
      <c r="L6154">
        <v>22.7</v>
      </c>
      <c r="M6154">
        <v>799</v>
      </c>
      <c r="N6154">
        <v>53.64</v>
      </c>
      <c r="O6154">
        <v>5</v>
      </c>
      <c r="P6154">
        <v>360000</v>
      </c>
    </row>
    <row r="6155" spans="1:16">
      <c r="A6155">
        <v>7865</v>
      </c>
      <c r="B6155" t="s">
        <v>12</v>
      </c>
      <c r="C6155" t="str">
        <f t="shared" si="288"/>
        <v>Maruti</v>
      </c>
      <c r="D6155" t="str">
        <f t="shared" si="289"/>
        <v>below 5years</v>
      </c>
      <c r="E6155" t="str">
        <f t="shared" si="290"/>
        <v xml:space="preserve"> mileage above 20km</v>
      </c>
      <c r="F6155" t="s">
        <v>13</v>
      </c>
      <c r="G6155">
        <v>4</v>
      </c>
      <c r="H6155">
        <v>25000</v>
      </c>
      <c r="I6155" t="s">
        <v>14</v>
      </c>
      <c r="J6155" t="s">
        <v>15</v>
      </c>
      <c r="K6155" t="s">
        <v>16</v>
      </c>
      <c r="L6155">
        <v>24.7</v>
      </c>
      <c r="M6155">
        <v>796</v>
      </c>
      <c r="N6155">
        <v>47.3</v>
      </c>
      <c r="O6155">
        <v>5</v>
      </c>
      <c r="P6155">
        <v>250000</v>
      </c>
    </row>
    <row r="6156" spans="1:16">
      <c r="A6156">
        <v>7866</v>
      </c>
      <c r="B6156" t="s">
        <v>32</v>
      </c>
      <c r="C6156" t="str">
        <f t="shared" si="288"/>
        <v>Maruti</v>
      </c>
      <c r="D6156" t="str">
        <f t="shared" si="289"/>
        <v>above 5years</v>
      </c>
      <c r="E6156" t="str">
        <f t="shared" si="290"/>
        <v xml:space="preserve"> mileage above 20km</v>
      </c>
      <c r="F6156" t="s">
        <v>33</v>
      </c>
      <c r="G6156">
        <v>10</v>
      </c>
      <c r="H6156">
        <v>79815</v>
      </c>
      <c r="I6156" t="s">
        <v>23</v>
      </c>
      <c r="J6156" t="s">
        <v>24</v>
      </c>
      <c r="K6156" t="s">
        <v>16</v>
      </c>
      <c r="L6156">
        <v>28.4</v>
      </c>
      <c r="M6156">
        <v>1248</v>
      </c>
      <c r="N6156">
        <v>74</v>
      </c>
      <c r="O6156">
        <v>5</v>
      </c>
      <c r="P6156">
        <v>400000</v>
      </c>
    </row>
    <row r="6157" spans="1:16">
      <c r="A6157">
        <v>7867</v>
      </c>
      <c r="B6157" t="s">
        <v>58</v>
      </c>
      <c r="C6157" t="str">
        <f t="shared" si="288"/>
        <v>Toyota</v>
      </c>
      <c r="D6157" t="str">
        <f t="shared" si="289"/>
        <v>above 5years</v>
      </c>
      <c r="E6157" t="str">
        <f t="shared" si="290"/>
        <v>mileage below 20km</v>
      </c>
      <c r="F6157" t="s">
        <v>59</v>
      </c>
      <c r="G6157">
        <v>11</v>
      </c>
      <c r="H6157">
        <v>140000</v>
      </c>
      <c r="I6157" t="s">
        <v>23</v>
      </c>
      <c r="J6157" t="s">
        <v>24</v>
      </c>
      <c r="K6157" t="s">
        <v>16</v>
      </c>
      <c r="L6157">
        <v>11.5</v>
      </c>
      <c r="M6157">
        <v>2982</v>
      </c>
      <c r="N6157">
        <v>171</v>
      </c>
      <c r="O6157">
        <v>7</v>
      </c>
      <c r="P6157">
        <v>1150000</v>
      </c>
    </row>
    <row r="6158" spans="1:16">
      <c r="A6158">
        <v>7869</v>
      </c>
      <c r="B6158" t="s">
        <v>32</v>
      </c>
      <c r="C6158" t="str">
        <f t="shared" si="288"/>
        <v>Maruti</v>
      </c>
      <c r="D6158" t="str">
        <f t="shared" si="289"/>
        <v>below 5years</v>
      </c>
      <c r="E6158" t="str">
        <f t="shared" si="290"/>
        <v>mileage below 20km</v>
      </c>
      <c r="F6158" t="s">
        <v>33</v>
      </c>
      <c r="G6158">
        <v>4</v>
      </c>
      <c r="H6158">
        <v>45000</v>
      </c>
      <c r="I6158" t="s">
        <v>23</v>
      </c>
      <c r="J6158" t="s">
        <v>15</v>
      </c>
      <c r="K6158" t="s">
        <v>16</v>
      </c>
      <c r="L6158">
        <v>16.100000000000001</v>
      </c>
      <c r="M6158">
        <v>1197</v>
      </c>
      <c r="N6158">
        <v>85</v>
      </c>
      <c r="O6158">
        <v>5</v>
      </c>
      <c r="P6158">
        <v>568000</v>
      </c>
    </row>
    <row r="6159" spans="1:16">
      <c r="A6159">
        <v>7870</v>
      </c>
      <c r="B6159" t="s">
        <v>19</v>
      </c>
      <c r="C6159" t="str">
        <f t="shared" si="288"/>
        <v>Hyundai</v>
      </c>
      <c r="D6159" t="str">
        <f t="shared" si="289"/>
        <v>above 5years</v>
      </c>
      <c r="E6159" t="str">
        <f t="shared" si="290"/>
        <v>mileage below 20km</v>
      </c>
      <c r="F6159" t="s">
        <v>20</v>
      </c>
      <c r="G6159">
        <v>11</v>
      </c>
      <c r="H6159">
        <v>60000</v>
      </c>
      <c r="I6159" t="s">
        <v>14</v>
      </c>
      <c r="J6159" t="s">
        <v>15</v>
      </c>
      <c r="K6159" t="s">
        <v>16</v>
      </c>
      <c r="L6159">
        <v>17</v>
      </c>
      <c r="M6159">
        <v>1197</v>
      </c>
      <c r="N6159">
        <v>80</v>
      </c>
      <c r="O6159">
        <v>5</v>
      </c>
      <c r="P6159">
        <v>350000</v>
      </c>
    </row>
    <row r="6160" spans="1:16">
      <c r="A6160">
        <v>7871</v>
      </c>
      <c r="B6160" t="s">
        <v>76</v>
      </c>
      <c r="C6160" t="str">
        <f t="shared" si="288"/>
        <v>Mahindra</v>
      </c>
      <c r="D6160" t="str">
        <f t="shared" si="289"/>
        <v>above 5years</v>
      </c>
      <c r="E6160" t="str">
        <f t="shared" si="290"/>
        <v>mileage below 20km</v>
      </c>
      <c r="F6160" t="s">
        <v>77</v>
      </c>
      <c r="G6160">
        <v>8</v>
      </c>
      <c r="H6160">
        <v>79000</v>
      </c>
      <c r="I6160" t="s">
        <v>23</v>
      </c>
      <c r="J6160" t="s">
        <v>24</v>
      </c>
      <c r="K6160" t="s">
        <v>16</v>
      </c>
      <c r="L6160">
        <v>12.05</v>
      </c>
      <c r="M6160">
        <v>2179</v>
      </c>
      <c r="N6160">
        <v>120</v>
      </c>
      <c r="O6160">
        <v>8</v>
      </c>
      <c r="P6160">
        <v>775000</v>
      </c>
    </row>
    <row r="6161" spans="1:16">
      <c r="A6161">
        <v>7872</v>
      </c>
      <c r="B6161" t="s">
        <v>82</v>
      </c>
      <c r="C6161" t="str">
        <f t="shared" si="288"/>
        <v>Ford</v>
      </c>
      <c r="D6161" t="str">
        <f t="shared" si="289"/>
        <v>above 5years</v>
      </c>
      <c r="E6161" t="str">
        <f t="shared" si="290"/>
        <v>mileage below 20km</v>
      </c>
      <c r="F6161" t="s">
        <v>83</v>
      </c>
      <c r="G6161">
        <v>9</v>
      </c>
      <c r="H6161">
        <v>37453</v>
      </c>
      <c r="I6161" t="s">
        <v>23</v>
      </c>
      <c r="J6161" t="s">
        <v>15</v>
      </c>
      <c r="K6161" t="s">
        <v>16</v>
      </c>
      <c r="L6161">
        <v>15.6</v>
      </c>
      <c r="M6161">
        <v>1196</v>
      </c>
      <c r="N6161">
        <v>70</v>
      </c>
      <c r="O6161">
        <v>5</v>
      </c>
      <c r="P6161">
        <v>335000</v>
      </c>
    </row>
    <row r="6162" spans="1:16">
      <c r="A6162">
        <v>7873</v>
      </c>
      <c r="B6162" t="s">
        <v>44</v>
      </c>
      <c r="C6162" t="str">
        <f t="shared" si="288"/>
        <v>Toyota</v>
      </c>
      <c r="D6162" t="str">
        <f t="shared" si="289"/>
        <v>below 5years</v>
      </c>
      <c r="E6162" t="str">
        <f t="shared" si="290"/>
        <v>mileage below 20km</v>
      </c>
      <c r="F6162" t="s">
        <v>45</v>
      </c>
      <c r="G6162">
        <v>4</v>
      </c>
      <c r="H6162">
        <v>85000</v>
      </c>
      <c r="I6162" t="s">
        <v>23</v>
      </c>
      <c r="J6162" t="s">
        <v>24</v>
      </c>
      <c r="K6162" t="s">
        <v>16</v>
      </c>
      <c r="L6162">
        <v>13.68</v>
      </c>
      <c r="M6162">
        <v>2393</v>
      </c>
      <c r="N6162">
        <v>147.80000000000001</v>
      </c>
      <c r="O6162">
        <v>8</v>
      </c>
      <c r="P6162">
        <v>1650000</v>
      </c>
    </row>
    <row r="6163" spans="1:16">
      <c r="A6163">
        <v>7874</v>
      </c>
      <c r="B6163" t="s">
        <v>40</v>
      </c>
      <c r="C6163" t="str">
        <f t="shared" si="288"/>
        <v>Maruti</v>
      </c>
      <c r="D6163" t="str">
        <f t="shared" si="289"/>
        <v>5years</v>
      </c>
      <c r="E6163" t="str">
        <f t="shared" si="290"/>
        <v xml:space="preserve"> mileage above 20km</v>
      </c>
      <c r="F6163" t="s">
        <v>41</v>
      </c>
      <c r="G6163">
        <v>5</v>
      </c>
      <c r="H6163">
        <v>86000</v>
      </c>
      <c r="I6163" t="s">
        <v>23</v>
      </c>
      <c r="J6163" t="s">
        <v>24</v>
      </c>
      <c r="K6163" t="s">
        <v>16</v>
      </c>
      <c r="L6163">
        <v>28.09</v>
      </c>
      <c r="M6163">
        <v>1248</v>
      </c>
      <c r="N6163">
        <v>88.5</v>
      </c>
      <c r="O6163">
        <v>5</v>
      </c>
      <c r="P6163">
        <v>640000</v>
      </c>
    </row>
    <row r="6164" spans="1:16">
      <c r="A6164">
        <v>7875</v>
      </c>
      <c r="B6164" t="s">
        <v>17</v>
      </c>
      <c r="C6164" t="str">
        <f t="shared" si="288"/>
        <v>Hyundai</v>
      </c>
      <c r="D6164" t="str">
        <f t="shared" si="289"/>
        <v>above 5years</v>
      </c>
      <c r="E6164" t="str">
        <f t="shared" si="290"/>
        <v xml:space="preserve"> mileage above 20km</v>
      </c>
      <c r="F6164" t="s">
        <v>18</v>
      </c>
      <c r="G6164">
        <v>7</v>
      </c>
      <c r="H6164">
        <v>53000</v>
      </c>
      <c r="I6164" t="s">
        <v>23</v>
      </c>
      <c r="J6164" t="s">
        <v>24</v>
      </c>
      <c r="K6164" t="s">
        <v>16</v>
      </c>
      <c r="L6164">
        <v>24</v>
      </c>
      <c r="M6164">
        <v>1120</v>
      </c>
      <c r="N6164">
        <v>70</v>
      </c>
      <c r="O6164">
        <v>5</v>
      </c>
      <c r="P6164">
        <v>480000</v>
      </c>
    </row>
    <row r="6165" spans="1:16">
      <c r="A6165">
        <v>7877</v>
      </c>
      <c r="B6165" t="s">
        <v>34</v>
      </c>
      <c r="C6165" t="str">
        <f t="shared" si="288"/>
        <v>Hyundai</v>
      </c>
      <c r="D6165" t="str">
        <f t="shared" si="289"/>
        <v>5years</v>
      </c>
      <c r="E6165" t="str">
        <f t="shared" si="290"/>
        <v xml:space="preserve"> mileage above 20km</v>
      </c>
      <c r="F6165" t="s">
        <v>35</v>
      </c>
      <c r="G6165">
        <v>5</v>
      </c>
      <c r="H6165">
        <v>95321</v>
      </c>
      <c r="I6165" t="s">
        <v>23</v>
      </c>
      <c r="J6165" t="s">
        <v>24</v>
      </c>
      <c r="K6165" t="s">
        <v>16</v>
      </c>
      <c r="L6165">
        <v>23.9</v>
      </c>
      <c r="M6165">
        <v>1582</v>
      </c>
      <c r="N6165">
        <v>126.32</v>
      </c>
      <c r="O6165">
        <v>5</v>
      </c>
      <c r="P6165">
        <v>675000</v>
      </c>
    </row>
    <row r="6166" spans="1:16">
      <c r="A6166">
        <v>7878</v>
      </c>
      <c r="B6166" t="s">
        <v>40</v>
      </c>
      <c r="C6166" t="str">
        <f t="shared" si="288"/>
        <v>Maruti</v>
      </c>
      <c r="D6166" t="str">
        <f t="shared" si="289"/>
        <v>above 5years</v>
      </c>
      <c r="E6166" t="str">
        <f t="shared" si="290"/>
        <v xml:space="preserve"> mileage above 20km</v>
      </c>
      <c r="F6166" t="s">
        <v>41</v>
      </c>
      <c r="G6166">
        <v>6</v>
      </c>
      <c r="H6166">
        <v>100000</v>
      </c>
      <c r="I6166" t="s">
        <v>14</v>
      </c>
      <c r="J6166" t="s">
        <v>24</v>
      </c>
      <c r="K6166" t="s">
        <v>16</v>
      </c>
      <c r="L6166">
        <v>28.09</v>
      </c>
      <c r="M6166">
        <v>1248</v>
      </c>
      <c r="N6166">
        <v>88.5</v>
      </c>
      <c r="O6166">
        <v>5</v>
      </c>
      <c r="P6166">
        <v>650000</v>
      </c>
    </row>
    <row r="6167" spans="1:16">
      <c r="A6167">
        <v>7879</v>
      </c>
      <c r="B6167" t="s">
        <v>12</v>
      </c>
      <c r="C6167" t="str">
        <f t="shared" si="288"/>
        <v>Maruti</v>
      </c>
      <c r="D6167" t="str">
        <f t="shared" si="289"/>
        <v>above 5years</v>
      </c>
      <c r="E6167" t="str">
        <f t="shared" si="290"/>
        <v xml:space="preserve"> mileage above 20km</v>
      </c>
      <c r="F6167" t="s">
        <v>13</v>
      </c>
      <c r="G6167">
        <v>8</v>
      </c>
      <c r="H6167">
        <v>51203</v>
      </c>
      <c r="I6167" t="s">
        <v>23</v>
      </c>
      <c r="J6167" t="s">
        <v>15</v>
      </c>
      <c r="K6167" t="s">
        <v>16</v>
      </c>
      <c r="L6167">
        <v>20.92</v>
      </c>
      <c r="M6167">
        <v>998</v>
      </c>
      <c r="N6167">
        <v>67.099999999999994</v>
      </c>
      <c r="O6167">
        <v>5</v>
      </c>
      <c r="P6167">
        <v>280000</v>
      </c>
    </row>
    <row r="6168" spans="1:16">
      <c r="A6168">
        <v>7880</v>
      </c>
      <c r="B6168" t="s">
        <v>84</v>
      </c>
      <c r="C6168" t="str">
        <f t="shared" si="288"/>
        <v>Maruti</v>
      </c>
      <c r="D6168" t="str">
        <f t="shared" si="289"/>
        <v>below 5years</v>
      </c>
      <c r="E6168" t="str">
        <f t="shared" si="290"/>
        <v xml:space="preserve"> mileage above 20km</v>
      </c>
      <c r="F6168" t="s">
        <v>85</v>
      </c>
      <c r="G6168">
        <v>3</v>
      </c>
      <c r="H6168">
        <v>23900</v>
      </c>
      <c r="I6168" t="s">
        <v>23</v>
      </c>
      <c r="J6168" t="s">
        <v>24</v>
      </c>
      <c r="K6168" t="s">
        <v>16</v>
      </c>
      <c r="L6168">
        <v>24.3</v>
      </c>
      <c r="M6168">
        <v>1248</v>
      </c>
      <c r="N6168">
        <v>88.5</v>
      </c>
      <c r="O6168">
        <v>5</v>
      </c>
      <c r="P6168">
        <v>1000000</v>
      </c>
    </row>
    <row r="6169" spans="1:16">
      <c r="A6169">
        <v>7882</v>
      </c>
      <c r="B6169" t="s">
        <v>12</v>
      </c>
      <c r="C6169" t="str">
        <f t="shared" si="288"/>
        <v>Maruti</v>
      </c>
      <c r="D6169" t="str">
        <f t="shared" si="289"/>
        <v>above 5years</v>
      </c>
      <c r="E6169" t="str">
        <f t="shared" si="290"/>
        <v>mileage below 20km</v>
      </c>
      <c r="F6169" t="s">
        <v>13</v>
      </c>
      <c r="G6169">
        <v>14</v>
      </c>
      <c r="H6169">
        <v>30000</v>
      </c>
      <c r="I6169" t="s">
        <v>14</v>
      </c>
      <c r="J6169" t="s">
        <v>15</v>
      </c>
      <c r="K6169" t="s">
        <v>16</v>
      </c>
      <c r="L6169">
        <v>19.7</v>
      </c>
      <c r="M6169">
        <v>796</v>
      </c>
      <c r="N6169">
        <v>46.3</v>
      </c>
      <c r="O6169">
        <v>5</v>
      </c>
      <c r="P6169">
        <v>120000</v>
      </c>
    </row>
    <row r="6170" spans="1:16">
      <c r="A6170">
        <v>7883</v>
      </c>
      <c r="B6170" t="s">
        <v>21</v>
      </c>
      <c r="C6170" t="str">
        <f t="shared" si="288"/>
        <v>Ford</v>
      </c>
      <c r="D6170" t="str">
        <f t="shared" si="289"/>
        <v>above 5years</v>
      </c>
      <c r="E6170" t="str">
        <f t="shared" si="290"/>
        <v xml:space="preserve"> mileage above 20km</v>
      </c>
      <c r="F6170" t="s">
        <v>22</v>
      </c>
      <c r="G6170">
        <v>8</v>
      </c>
      <c r="H6170">
        <v>110000</v>
      </c>
      <c r="I6170" t="s">
        <v>23</v>
      </c>
      <c r="J6170" t="s">
        <v>24</v>
      </c>
      <c r="K6170" t="s">
        <v>16</v>
      </c>
      <c r="L6170">
        <v>22.7</v>
      </c>
      <c r="M6170">
        <v>1498</v>
      </c>
      <c r="N6170">
        <v>89.84</v>
      </c>
      <c r="O6170">
        <v>5</v>
      </c>
      <c r="P6170">
        <v>549000</v>
      </c>
    </row>
    <row r="6171" spans="1:16">
      <c r="A6171">
        <v>7885</v>
      </c>
      <c r="B6171" t="s">
        <v>27</v>
      </c>
      <c r="C6171" t="str">
        <f t="shared" si="288"/>
        <v>Hyundai</v>
      </c>
      <c r="D6171" t="str">
        <f t="shared" si="289"/>
        <v>above 5years</v>
      </c>
      <c r="E6171" t="str">
        <f t="shared" si="290"/>
        <v>mileage below 20km</v>
      </c>
      <c r="F6171" t="s">
        <v>28</v>
      </c>
      <c r="G6171">
        <v>12</v>
      </c>
      <c r="H6171">
        <v>84251</v>
      </c>
      <c r="I6171" t="s">
        <v>23</v>
      </c>
      <c r="J6171" t="s">
        <v>15</v>
      </c>
      <c r="K6171" t="s">
        <v>31</v>
      </c>
      <c r="L6171">
        <v>19.2</v>
      </c>
      <c r="M6171">
        <v>1197</v>
      </c>
      <c r="N6171">
        <v>80</v>
      </c>
      <c r="O6171">
        <v>5</v>
      </c>
      <c r="P6171">
        <v>290000</v>
      </c>
    </row>
    <row r="6172" spans="1:16">
      <c r="A6172">
        <v>7887</v>
      </c>
      <c r="B6172" t="s">
        <v>113</v>
      </c>
      <c r="C6172" t="str">
        <f t="shared" si="288"/>
        <v>Tata</v>
      </c>
      <c r="D6172" t="str">
        <f t="shared" si="289"/>
        <v>above 5years</v>
      </c>
      <c r="E6172" t="str">
        <f t="shared" si="290"/>
        <v>mileage below 20km</v>
      </c>
      <c r="F6172" t="s">
        <v>114</v>
      </c>
      <c r="G6172">
        <v>9</v>
      </c>
      <c r="H6172">
        <v>67000</v>
      </c>
      <c r="I6172" t="s">
        <v>14</v>
      </c>
      <c r="J6172" t="s">
        <v>24</v>
      </c>
      <c r="K6172" t="s">
        <v>16</v>
      </c>
      <c r="L6172">
        <v>11.57</v>
      </c>
      <c r="M6172">
        <v>2179</v>
      </c>
      <c r="N6172">
        <v>138.1</v>
      </c>
      <c r="O6172">
        <v>7</v>
      </c>
      <c r="P6172">
        <v>400000</v>
      </c>
    </row>
    <row r="6173" spans="1:16">
      <c r="A6173">
        <v>7888</v>
      </c>
      <c r="B6173" t="s">
        <v>44</v>
      </c>
      <c r="C6173" t="str">
        <f t="shared" si="288"/>
        <v>Toyota</v>
      </c>
      <c r="D6173" t="str">
        <f t="shared" si="289"/>
        <v>below 5years</v>
      </c>
      <c r="E6173" t="str">
        <f t="shared" si="290"/>
        <v>mileage below 20km</v>
      </c>
      <c r="F6173" t="s">
        <v>45</v>
      </c>
      <c r="G6173">
        <v>3</v>
      </c>
      <c r="H6173">
        <v>80000</v>
      </c>
      <c r="I6173" t="s">
        <v>14</v>
      </c>
      <c r="J6173" t="s">
        <v>24</v>
      </c>
      <c r="K6173" t="s">
        <v>16</v>
      </c>
      <c r="L6173">
        <v>13.68</v>
      </c>
      <c r="M6173">
        <v>2393</v>
      </c>
      <c r="N6173">
        <v>147.80000000000001</v>
      </c>
      <c r="O6173">
        <v>7</v>
      </c>
      <c r="P6173">
        <v>2000000</v>
      </c>
    </row>
    <row r="6174" spans="1:16">
      <c r="A6174">
        <v>7891</v>
      </c>
      <c r="B6174" t="s">
        <v>56</v>
      </c>
      <c r="C6174" t="str">
        <f t="shared" si="288"/>
        <v>Mahindra</v>
      </c>
      <c r="D6174" t="str">
        <f t="shared" si="289"/>
        <v>below 5years</v>
      </c>
      <c r="E6174" t="str">
        <f t="shared" si="290"/>
        <v>mileage below 20km</v>
      </c>
      <c r="F6174" t="s">
        <v>57</v>
      </c>
      <c r="G6174">
        <v>3</v>
      </c>
      <c r="H6174">
        <v>55000</v>
      </c>
      <c r="I6174" t="s">
        <v>14</v>
      </c>
      <c r="J6174" t="s">
        <v>24</v>
      </c>
      <c r="K6174" t="s">
        <v>16</v>
      </c>
      <c r="L6174">
        <v>15.96</v>
      </c>
      <c r="M6174">
        <v>2523</v>
      </c>
      <c r="N6174">
        <v>63</v>
      </c>
      <c r="O6174">
        <v>9</v>
      </c>
      <c r="P6174">
        <v>800000</v>
      </c>
    </row>
    <row r="6175" spans="1:16">
      <c r="A6175">
        <v>7892</v>
      </c>
      <c r="B6175" t="s">
        <v>21</v>
      </c>
      <c r="C6175" t="str">
        <f t="shared" si="288"/>
        <v>Ford</v>
      </c>
      <c r="D6175" t="str">
        <f t="shared" si="289"/>
        <v>below 5years</v>
      </c>
      <c r="E6175" t="str">
        <f t="shared" si="290"/>
        <v>mileage below 20km</v>
      </c>
      <c r="F6175" t="s">
        <v>22</v>
      </c>
      <c r="G6175">
        <v>4</v>
      </c>
      <c r="H6175">
        <v>28000</v>
      </c>
      <c r="I6175" t="s">
        <v>14</v>
      </c>
      <c r="J6175" t="s">
        <v>15</v>
      </c>
      <c r="K6175" t="s">
        <v>16</v>
      </c>
      <c r="L6175">
        <v>17</v>
      </c>
      <c r="M6175">
        <v>1497</v>
      </c>
      <c r="N6175">
        <v>121.36</v>
      </c>
      <c r="O6175">
        <v>5</v>
      </c>
      <c r="P6175">
        <v>600000</v>
      </c>
    </row>
    <row r="6176" spans="1:16">
      <c r="A6176">
        <v>7894</v>
      </c>
      <c r="B6176" t="s">
        <v>34</v>
      </c>
      <c r="C6176" t="str">
        <f t="shared" si="288"/>
        <v>Hyundai</v>
      </c>
      <c r="D6176" t="str">
        <f t="shared" si="289"/>
        <v>above 5years</v>
      </c>
      <c r="E6176" t="str">
        <f t="shared" si="290"/>
        <v xml:space="preserve"> mileage above 20km</v>
      </c>
      <c r="F6176" t="s">
        <v>35</v>
      </c>
      <c r="G6176">
        <v>8</v>
      </c>
      <c r="H6176">
        <v>100000</v>
      </c>
      <c r="I6176" t="s">
        <v>14</v>
      </c>
      <c r="J6176" t="s">
        <v>24</v>
      </c>
      <c r="K6176" t="s">
        <v>16</v>
      </c>
      <c r="L6176">
        <v>22.32</v>
      </c>
      <c r="M6176">
        <v>1582</v>
      </c>
      <c r="N6176">
        <v>126.32</v>
      </c>
      <c r="O6176">
        <v>5</v>
      </c>
      <c r="P6176">
        <v>487000</v>
      </c>
    </row>
    <row r="6177" spans="1:16">
      <c r="A6177">
        <v>7895</v>
      </c>
      <c r="B6177" t="s">
        <v>86</v>
      </c>
      <c r="C6177" t="str">
        <f t="shared" si="288"/>
        <v>Tata</v>
      </c>
      <c r="D6177" t="str">
        <f t="shared" si="289"/>
        <v>5years</v>
      </c>
      <c r="E6177" t="str">
        <f t="shared" si="290"/>
        <v xml:space="preserve"> mileage above 20km</v>
      </c>
      <c r="F6177" t="s">
        <v>87</v>
      </c>
      <c r="G6177">
        <v>5</v>
      </c>
      <c r="H6177">
        <v>60000</v>
      </c>
      <c r="I6177" t="s">
        <v>14</v>
      </c>
      <c r="J6177" t="s">
        <v>24</v>
      </c>
      <c r="K6177" t="s">
        <v>16</v>
      </c>
      <c r="L6177">
        <v>27.28</v>
      </c>
      <c r="M6177">
        <v>1047</v>
      </c>
      <c r="N6177">
        <v>69</v>
      </c>
      <c r="O6177">
        <v>5</v>
      </c>
      <c r="P6177">
        <v>400000</v>
      </c>
    </row>
    <row r="6178" spans="1:16">
      <c r="A6178">
        <v>7897</v>
      </c>
      <c r="B6178" t="s">
        <v>19</v>
      </c>
      <c r="C6178" t="str">
        <f t="shared" si="288"/>
        <v>Hyundai</v>
      </c>
      <c r="D6178" t="str">
        <f t="shared" si="289"/>
        <v>above 5years</v>
      </c>
      <c r="E6178" t="str">
        <f t="shared" si="290"/>
        <v xml:space="preserve"> mileage above 20km</v>
      </c>
      <c r="F6178" t="s">
        <v>20</v>
      </c>
      <c r="G6178">
        <v>8</v>
      </c>
      <c r="H6178">
        <v>63000</v>
      </c>
      <c r="I6178" t="s">
        <v>23</v>
      </c>
      <c r="J6178" t="s">
        <v>24</v>
      </c>
      <c r="K6178" t="s">
        <v>16</v>
      </c>
      <c r="L6178">
        <v>21.9</v>
      </c>
      <c r="M6178">
        <v>1396</v>
      </c>
      <c r="N6178">
        <v>88.76</v>
      </c>
      <c r="O6178">
        <v>5</v>
      </c>
      <c r="P6178">
        <v>460000</v>
      </c>
    </row>
    <row r="6179" spans="1:16">
      <c r="A6179">
        <v>7898</v>
      </c>
      <c r="B6179" t="s">
        <v>113</v>
      </c>
      <c r="C6179" t="str">
        <f t="shared" si="288"/>
        <v>Tata</v>
      </c>
      <c r="D6179" t="str">
        <f t="shared" si="289"/>
        <v>above 5years</v>
      </c>
      <c r="E6179" t="str">
        <f t="shared" si="290"/>
        <v>mileage below 20km</v>
      </c>
      <c r="F6179" t="s">
        <v>114</v>
      </c>
      <c r="G6179">
        <v>8</v>
      </c>
      <c r="H6179">
        <v>110000</v>
      </c>
      <c r="I6179" t="s">
        <v>14</v>
      </c>
      <c r="J6179" t="s">
        <v>24</v>
      </c>
      <c r="K6179" t="s">
        <v>16</v>
      </c>
      <c r="L6179">
        <v>14</v>
      </c>
      <c r="M6179">
        <v>2179</v>
      </c>
      <c r="N6179">
        <v>138.1</v>
      </c>
      <c r="O6179">
        <v>7</v>
      </c>
      <c r="P6179">
        <v>500000</v>
      </c>
    </row>
    <row r="6180" spans="1:16">
      <c r="A6180">
        <v>7899</v>
      </c>
      <c r="B6180" t="s">
        <v>38</v>
      </c>
      <c r="C6180" t="str">
        <f t="shared" si="288"/>
        <v>Mini</v>
      </c>
      <c r="D6180" t="str">
        <f t="shared" si="289"/>
        <v>above 5years</v>
      </c>
      <c r="E6180" t="str">
        <f t="shared" si="290"/>
        <v>mileage below 20km</v>
      </c>
      <c r="F6180" t="s">
        <v>39</v>
      </c>
      <c r="G6180">
        <v>9</v>
      </c>
      <c r="H6180">
        <v>24000</v>
      </c>
      <c r="I6180" t="s">
        <v>23</v>
      </c>
      <c r="J6180" t="s">
        <v>15</v>
      </c>
      <c r="K6180" t="s">
        <v>31</v>
      </c>
      <c r="L6180">
        <v>17.329999999999998</v>
      </c>
      <c r="M6180">
        <v>1998</v>
      </c>
      <c r="N6180">
        <v>189.08</v>
      </c>
      <c r="O6180">
        <v>4</v>
      </c>
      <c r="P6180">
        <v>1750000</v>
      </c>
    </row>
    <row r="6181" spans="1:16">
      <c r="A6181">
        <v>7900</v>
      </c>
      <c r="B6181" t="s">
        <v>25</v>
      </c>
      <c r="C6181" t="str">
        <f t="shared" si="288"/>
        <v>Maruti</v>
      </c>
      <c r="D6181" t="str">
        <f t="shared" si="289"/>
        <v>below 5years</v>
      </c>
      <c r="E6181" t="str">
        <f t="shared" si="290"/>
        <v xml:space="preserve"> mileage above 20km</v>
      </c>
      <c r="F6181" t="s">
        <v>26</v>
      </c>
      <c r="G6181">
        <v>3</v>
      </c>
      <c r="H6181">
        <v>25000</v>
      </c>
      <c r="I6181" t="s">
        <v>14</v>
      </c>
      <c r="J6181" t="s">
        <v>15</v>
      </c>
      <c r="K6181" t="s">
        <v>16</v>
      </c>
      <c r="L6181">
        <v>20.51</v>
      </c>
      <c r="M6181">
        <v>998</v>
      </c>
      <c r="N6181">
        <v>67.040000000000006</v>
      </c>
      <c r="O6181">
        <v>5</v>
      </c>
      <c r="P6181">
        <v>380000</v>
      </c>
    </row>
    <row r="6182" spans="1:16">
      <c r="A6182">
        <v>7901</v>
      </c>
      <c r="B6182" t="s">
        <v>19</v>
      </c>
      <c r="C6182" t="str">
        <f t="shared" si="288"/>
        <v>Hyundai</v>
      </c>
      <c r="D6182" t="str">
        <f t="shared" si="289"/>
        <v>below 5years</v>
      </c>
      <c r="E6182" t="str">
        <f t="shared" si="290"/>
        <v>mileage below 20km</v>
      </c>
      <c r="F6182" t="s">
        <v>20</v>
      </c>
      <c r="G6182">
        <v>3</v>
      </c>
      <c r="H6182">
        <v>20773</v>
      </c>
      <c r="I6182" t="s">
        <v>23</v>
      </c>
      <c r="J6182" t="s">
        <v>15</v>
      </c>
      <c r="K6182" t="s">
        <v>16</v>
      </c>
      <c r="L6182">
        <v>18.600000000000001</v>
      </c>
      <c r="M6182">
        <v>1197</v>
      </c>
      <c r="N6182">
        <v>81.83</v>
      </c>
      <c r="O6182">
        <v>5</v>
      </c>
      <c r="P6182">
        <v>700000</v>
      </c>
    </row>
    <row r="6183" spans="1:16">
      <c r="A6183">
        <v>7902</v>
      </c>
      <c r="B6183" t="s">
        <v>12</v>
      </c>
      <c r="C6183" t="str">
        <f t="shared" si="288"/>
        <v>Maruti</v>
      </c>
      <c r="D6183" t="str">
        <f t="shared" si="289"/>
        <v>above 5years</v>
      </c>
      <c r="E6183" t="str">
        <f t="shared" si="290"/>
        <v xml:space="preserve"> mileage above 20km</v>
      </c>
      <c r="F6183" t="s">
        <v>13</v>
      </c>
      <c r="G6183">
        <v>6</v>
      </c>
      <c r="H6183">
        <v>30000</v>
      </c>
      <c r="I6183" t="s">
        <v>14</v>
      </c>
      <c r="J6183" t="s">
        <v>15</v>
      </c>
      <c r="K6183" t="s">
        <v>16</v>
      </c>
      <c r="L6183">
        <v>22.74</v>
      </c>
      <c r="M6183">
        <v>796</v>
      </c>
      <c r="N6183">
        <v>47.3</v>
      </c>
      <c r="O6183">
        <v>5</v>
      </c>
      <c r="P6183">
        <v>255000</v>
      </c>
    </row>
    <row r="6184" spans="1:16">
      <c r="A6184">
        <v>7903</v>
      </c>
      <c r="B6184" t="s">
        <v>12</v>
      </c>
      <c r="C6184" t="str">
        <f t="shared" si="288"/>
        <v>Maruti</v>
      </c>
      <c r="D6184" t="str">
        <f t="shared" si="289"/>
        <v>below 5years</v>
      </c>
      <c r="E6184" t="str">
        <f t="shared" si="290"/>
        <v xml:space="preserve"> mileage above 20km</v>
      </c>
      <c r="F6184" t="s">
        <v>13</v>
      </c>
      <c r="G6184">
        <v>4</v>
      </c>
      <c r="H6184">
        <v>35668</v>
      </c>
      <c r="I6184" t="s">
        <v>23</v>
      </c>
      <c r="J6184" t="s">
        <v>15</v>
      </c>
      <c r="K6184" t="s">
        <v>31</v>
      </c>
      <c r="L6184">
        <v>23.95</v>
      </c>
      <c r="M6184">
        <v>998</v>
      </c>
      <c r="N6184">
        <v>67.099999999999994</v>
      </c>
      <c r="O6184">
        <v>5</v>
      </c>
      <c r="P6184">
        <v>369000</v>
      </c>
    </row>
    <row r="6185" spans="1:16">
      <c r="A6185">
        <v>7904</v>
      </c>
      <c r="B6185" t="s">
        <v>21</v>
      </c>
      <c r="C6185" t="str">
        <f t="shared" si="288"/>
        <v>Ford</v>
      </c>
      <c r="D6185" t="str">
        <f t="shared" si="289"/>
        <v>above 5years</v>
      </c>
      <c r="E6185" t="str">
        <f t="shared" si="290"/>
        <v xml:space="preserve"> mileage above 20km</v>
      </c>
      <c r="F6185" t="s">
        <v>22</v>
      </c>
      <c r="G6185">
        <v>6</v>
      </c>
      <c r="H6185">
        <v>69000</v>
      </c>
      <c r="I6185" t="s">
        <v>23</v>
      </c>
      <c r="J6185" t="s">
        <v>24</v>
      </c>
      <c r="K6185" t="s">
        <v>16</v>
      </c>
      <c r="L6185">
        <v>22.77</v>
      </c>
      <c r="M6185">
        <v>1498</v>
      </c>
      <c r="N6185">
        <v>98.59</v>
      </c>
      <c r="O6185">
        <v>5</v>
      </c>
      <c r="P6185">
        <v>581000</v>
      </c>
    </row>
    <row r="6186" spans="1:16">
      <c r="A6186">
        <v>7905</v>
      </c>
      <c r="B6186" t="s">
        <v>17</v>
      </c>
      <c r="C6186" t="str">
        <f t="shared" si="288"/>
        <v>Hyundai</v>
      </c>
      <c r="D6186" t="str">
        <f t="shared" si="289"/>
        <v>5years</v>
      </c>
      <c r="E6186" t="str">
        <f t="shared" si="290"/>
        <v xml:space="preserve"> mileage above 20km</v>
      </c>
      <c r="F6186" t="s">
        <v>18</v>
      </c>
      <c r="G6186">
        <v>5</v>
      </c>
      <c r="H6186">
        <v>70000</v>
      </c>
      <c r="I6186" t="s">
        <v>23</v>
      </c>
      <c r="J6186" t="s">
        <v>24</v>
      </c>
      <c r="K6186" t="s">
        <v>16</v>
      </c>
      <c r="L6186">
        <v>24</v>
      </c>
      <c r="M6186">
        <v>1186</v>
      </c>
      <c r="N6186">
        <v>73.97</v>
      </c>
      <c r="O6186">
        <v>5</v>
      </c>
      <c r="P6186">
        <v>500000</v>
      </c>
    </row>
    <row r="6187" spans="1:16">
      <c r="A6187">
        <v>7906</v>
      </c>
      <c r="B6187" t="s">
        <v>48</v>
      </c>
      <c r="C6187" t="str">
        <f t="shared" si="288"/>
        <v>Maruti</v>
      </c>
      <c r="D6187" t="str">
        <f t="shared" si="289"/>
        <v>below 5years</v>
      </c>
      <c r="E6187" t="str">
        <f t="shared" si="290"/>
        <v xml:space="preserve"> mileage above 20km</v>
      </c>
      <c r="F6187" t="s">
        <v>49</v>
      </c>
      <c r="G6187">
        <v>4</v>
      </c>
      <c r="H6187">
        <v>79874</v>
      </c>
      <c r="I6187" t="s">
        <v>23</v>
      </c>
      <c r="J6187" t="s">
        <v>24</v>
      </c>
      <c r="K6187" t="s">
        <v>31</v>
      </c>
      <c r="L6187">
        <v>28.4</v>
      </c>
      <c r="M6187">
        <v>1248</v>
      </c>
      <c r="N6187">
        <v>74.02</v>
      </c>
      <c r="O6187">
        <v>5</v>
      </c>
      <c r="P6187">
        <v>650000</v>
      </c>
    </row>
    <row r="6188" spans="1:16">
      <c r="A6188">
        <v>7907</v>
      </c>
      <c r="B6188" t="s">
        <v>32</v>
      </c>
      <c r="C6188" t="str">
        <f t="shared" si="288"/>
        <v>Maruti</v>
      </c>
      <c r="D6188" t="str">
        <f t="shared" si="289"/>
        <v>above 5years</v>
      </c>
      <c r="E6188" t="str">
        <f t="shared" si="290"/>
        <v xml:space="preserve"> mileage above 20km</v>
      </c>
      <c r="F6188" t="s">
        <v>33</v>
      </c>
      <c r="G6188">
        <v>8</v>
      </c>
      <c r="H6188">
        <v>70000</v>
      </c>
      <c r="I6188" t="s">
        <v>14</v>
      </c>
      <c r="J6188" t="s">
        <v>24</v>
      </c>
      <c r="K6188" t="s">
        <v>16</v>
      </c>
      <c r="L6188">
        <v>22.9</v>
      </c>
      <c r="M6188">
        <v>1248</v>
      </c>
      <c r="N6188">
        <v>74</v>
      </c>
      <c r="O6188">
        <v>5</v>
      </c>
      <c r="P6188">
        <v>451000</v>
      </c>
    </row>
    <row r="6189" spans="1:16">
      <c r="A6189">
        <v>7908</v>
      </c>
      <c r="B6189" t="s">
        <v>101</v>
      </c>
      <c r="C6189" t="str">
        <f t="shared" si="288"/>
        <v>Mahindra</v>
      </c>
      <c r="D6189" t="str">
        <f t="shared" si="289"/>
        <v>5years</v>
      </c>
      <c r="E6189" t="str">
        <f t="shared" si="290"/>
        <v xml:space="preserve"> mileage above 20km</v>
      </c>
      <c r="F6189" t="s">
        <v>102</v>
      </c>
      <c r="G6189">
        <v>5</v>
      </c>
      <c r="H6189">
        <v>87500</v>
      </c>
      <c r="I6189" t="s">
        <v>14</v>
      </c>
      <c r="J6189" t="s">
        <v>24</v>
      </c>
      <c r="K6189" t="s">
        <v>16</v>
      </c>
      <c r="L6189">
        <v>25.32</v>
      </c>
      <c r="M6189">
        <v>1198</v>
      </c>
      <c r="N6189">
        <v>77</v>
      </c>
      <c r="O6189">
        <v>6</v>
      </c>
      <c r="P6189">
        <v>350000</v>
      </c>
    </row>
    <row r="6190" spans="1:16">
      <c r="A6190">
        <v>7909</v>
      </c>
      <c r="B6190" t="s">
        <v>82</v>
      </c>
      <c r="C6190" t="str">
        <f t="shared" si="288"/>
        <v>Ford</v>
      </c>
      <c r="D6190" t="str">
        <f t="shared" si="289"/>
        <v>above 5years</v>
      </c>
      <c r="E6190" t="str">
        <f t="shared" si="290"/>
        <v>mileage below 20km</v>
      </c>
      <c r="F6190" t="s">
        <v>83</v>
      </c>
      <c r="G6190">
        <v>8</v>
      </c>
      <c r="H6190">
        <v>120000</v>
      </c>
      <c r="I6190" t="s">
        <v>14</v>
      </c>
      <c r="J6190" t="s">
        <v>24</v>
      </c>
      <c r="K6190" t="s">
        <v>16</v>
      </c>
      <c r="L6190">
        <v>20</v>
      </c>
      <c r="M6190">
        <v>1399</v>
      </c>
      <c r="N6190">
        <v>68.099999999999994</v>
      </c>
      <c r="O6190">
        <v>5</v>
      </c>
      <c r="P6190">
        <v>230000</v>
      </c>
    </row>
    <row r="6191" spans="1:16">
      <c r="A6191">
        <v>7910</v>
      </c>
      <c r="B6191" t="s">
        <v>80</v>
      </c>
      <c r="C6191" t="str">
        <f t="shared" si="288"/>
        <v>Ford</v>
      </c>
      <c r="D6191" t="str">
        <f t="shared" si="289"/>
        <v>below 5years</v>
      </c>
      <c r="E6191" t="str">
        <f t="shared" si="290"/>
        <v>mileage below 20km</v>
      </c>
      <c r="F6191" t="s">
        <v>81</v>
      </c>
      <c r="G6191">
        <v>4</v>
      </c>
      <c r="H6191">
        <v>34996</v>
      </c>
      <c r="I6191" t="s">
        <v>23</v>
      </c>
      <c r="J6191" t="s">
        <v>15</v>
      </c>
      <c r="K6191" t="s">
        <v>16</v>
      </c>
      <c r="L6191">
        <v>19.399999999999999</v>
      </c>
      <c r="M6191">
        <v>1194</v>
      </c>
      <c r="N6191">
        <v>94.93</v>
      </c>
      <c r="O6191">
        <v>5</v>
      </c>
      <c r="P6191">
        <v>450000</v>
      </c>
    </row>
    <row r="6192" spans="1:16">
      <c r="A6192">
        <v>7911</v>
      </c>
      <c r="B6192" t="s">
        <v>32</v>
      </c>
      <c r="C6192" t="str">
        <f t="shared" si="288"/>
        <v>Maruti</v>
      </c>
      <c r="D6192" t="str">
        <f t="shared" si="289"/>
        <v>below 5years</v>
      </c>
      <c r="E6192" t="str">
        <f t="shared" si="290"/>
        <v xml:space="preserve"> mileage above 20km</v>
      </c>
      <c r="F6192" t="s">
        <v>33</v>
      </c>
      <c r="G6192">
        <v>3</v>
      </c>
      <c r="H6192">
        <v>60000</v>
      </c>
      <c r="I6192" t="s">
        <v>14</v>
      </c>
      <c r="J6192" t="s">
        <v>24</v>
      </c>
      <c r="K6192" t="s">
        <v>31</v>
      </c>
      <c r="L6192">
        <v>28.4</v>
      </c>
      <c r="M6192">
        <v>1248</v>
      </c>
      <c r="N6192">
        <v>74</v>
      </c>
      <c r="O6192">
        <v>5</v>
      </c>
      <c r="P6192">
        <v>650000</v>
      </c>
    </row>
    <row r="6193" spans="1:16">
      <c r="A6193">
        <v>7912</v>
      </c>
      <c r="B6193" t="s">
        <v>27</v>
      </c>
      <c r="C6193" t="str">
        <f t="shared" si="288"/>
        <v>Hyundai</v>
      </c>
      <c r="D6193" t="str">
        <f t="shared" si="289"/>
        <v>above 5years</v>
      </c>
      <c r="E6193" t="str">
        <f t="shared" si="290"/>
        <v>mileage below 20km</v>
      </c>
      <c r="F6193" t="s">
        <v>28</v>
      </c>
      <c r="G6193">
        <v>13</v>
      </c>
      <c r="H6193">
        <v>60000</v>
      </c>
      <c r="I6193" t="s">
        <v>23</v>
      </c>
      <c r="J6193" t="s">
        <v>15</v>
      </c>
      <c r="K6193" t="s">
        <v>31</v>
      </c>
      <c r="L6193">
        <v>19.2</v>
      </c>
      <c r="M6193">
        <v>1197</v>
      </c>
      <c r="N6193">
        <v>80</v>
      </c>
      <c r="O6193">
        <v>5</v>
      </c>
      <c r="P6193">
        <v>350000</v>
      </c>
    </row>
    <row r="6194" spans="1:16">
      <c r="A6194">
        <v>7914</v>
      </c>
      <c r="B6194" t="s">
        <v>17</v>
      </c>
      <c r="C6194" t="str">
        <f t="shared" si="288"/>
        <v>Hyundai</v>
      </c>
      <c r="D6194" t="str">
        <f t="shared" si="289"/>
        <v>below 5years</v>
      </c>
      <c r="E6194" t="str">
        <f t="shared" si="290"/>
        <v>mileage below 20km</v>
      </c>
      <c r="F6194" t="s">
        <v>18</v>
      </c>
      <c r="G6194">
        <v>3</v>
      </c>
      <c r="H6194">
        <v>9095</v>
      </c>
      <c r="I6194" t="s">
        <v>23</v>
      </c>
      <c r="J6194" t="s">
        <v>15</v>
      </c>
      <c r="K6194" t="s">
        <v>16</v>
      </c>
      <c r="L6194">
        <v>18.899999999999999</v>
      </c>
      <c r="M6194">
        <v>1197</v>
      </c>
      <c r="N6194">
        <v>81.86</v>
      </c>
      <c r="O6194">
        <v>5</v>
      </c>
      <c r="P6194">
        <v>579000</v>
      </c>
    </row>
    <row r="6195" spans="1:16">
      <c r="A6195">
        <v>7915</v>
      </c>
      <c r="B6195" t="s">
        <v>152</v>
      </c>
      <c r="C6195" t="str">
        <f t="shared" si="288"/>
        <v>Tata</v>
      </c>
      <c r="D6195" t="str">
        <f t="shared" si="289"/>
        <v>below 5years</v>
      </c>
      <c r="E6195" t="str">
        <f t="shared" si="290"/>
        <v xml:space="preserve"> mileage above 20km</v>
      </c>
      <c r="F6195" t="s">
        <v>153</v>
      </c>
      <c r="G6195">
        <v>3</v>
      </c>
      <c r="H6195">
        <v>19026</v>
      </c>
      <c r="I6195" t="s">
        <v>23</v>
      </c>
      <c r="J6195" t="s">
        <v>24</v>
      </c>
      <c r="K6195" t="s">
        <v>16</v>
      </c>
      <c r="L6195">
        <v>21.5</v>
      </c>
      <c r="M6195">
        <v>1497</v>
      </c>
      <c r="N6195">
        <v>108.5</v>
      </c>
      <c r="O6195">
        <v>5</v>
      </c>
      <c r="P6195">
        <v>1000000</v>
      </c>
    </row>
    <row r="6196" spans="1:16">
      <c r="A6196">
        <v>7916</v>
      </c>
      <c r="B6196" t="s">
        <v>40</v>
      </c>
      <c r="C6196" t="str">
        <f t="shared" si="288"/>
        <v>Maruti</v>
      </c>
      <c r="D6196" t="str">
        <f t="shared" si="289"/>
        <v>below 5years</v>
      </c>
      <c r="E6196" t="str">
        <f t="shared" si="290"/>
        <v xml:space="preserve"> mileage above 20km</v>
      </c>
      <c r="F6196" t="s">
        <v>41</v>
      </c>
      <c r="G6196">
        <v>4</v>
      </c>
      <c r="H6196">
        <v>34834</v>
      </c>
      <c r="I6196" t="s">
        <v>23</v>
      </c>
      <c r="J6196" t="s">
        <v>15</v>
      </c>
      <c r="K6196" t="s">
        <v>16</v>
      </c>
      <c r="L6196">
        <v>20.73</v>
      </c>
      <c r="M6196">
        <v>1373</v>
      </c>
      <c r="N6196">
        <v>91.1</v>
      </c>
      <c r="O6196">
        <v>5</v>
      </c>
      <c r="P6196">
        <v>750000</v>
      </c>
    </row>
    <row r="6197" spans="1:16">
      <c r="A6197">
        <v>7919</v>
      </c>
      <c r="B6197" t="s">
        <v>19</v>
      </c>
      <c r="C6197" t="str">
        <f t="shared" si="288"/>
        <v>Hyundai</v>
      </c>
      <c r="D6197" t="str">
        <f t="shared" si="289"/>
        <v>below 5years</v>
      </c>
      <c r="E6197" t="str">
        <f t="shared" si="290"/>
        <v>mileage below 20km</v>
      </c>
      <c r="F6197" t="s">
        <v>20</v>
      </c>
      <c r="G6197">
        <v>4</v>
      </c>
      <c r="H6197">
        <v>30000</v>
      </c>
      <c r="I6197" t="s">
        <v>14</v>
      </c>
      <c r="J6197" t="s">
        <v>15</v>
      </c>
      <c r="K6197" t="s">
        <v>16</v>
      </c>
      <c r="L6197">
        <v>18.600000000000001</v>
      </c>
      <c r="M6197">
        <v>1197</v>
      </c>
      <c r="N6197">
        <v>81.83</v>
      </c>
      <c r="O6197">
        <v>5</v>
      </c>
      <c r="P6197">
        <v>630000</v>
      </c>
    </row>
    <row r="6198" spans="1:16">
      <c r="A6198">
        <v>7920</v>
      </c>
      <c r="B6198" t="s">
        <v>109</v>
      </c>
      <c r="C6198" t="str">
        <f t="shared" si="288"/>
        <v>Tata</v>
      </c>
      <c r="D6198" t="str">
        <f t="shared" si="289"/>
        <v>below 5years</v>
      </c>
      <c r="E6198" t="str">
        <f t="shared" si="290"/>
        <v xml:space="preserve"> mileage above 20km</v>
      </c>
      <c r="F6198" t="s">
        <v>110</v>
      </c>
      <c r="G6198">
        <v>4</v>
      </c>
      <c r="H6198">
        <v>25000</v>
      </c>
      <c r="I6198" t="s">
        <v>14</v>
      </c>
      <c r="J6198" t="s">
        <v>24</v>
      </c>
      <c r="K6198" t="s">
        <v>16</v>
      </c>
      <c r="L6198">
        <v>24.7</v>
      </c>
      <c r="M6198">
        <v>1047</v>
      </c>
      <c r="N6198">
        <v>69</v>
      </c>
      <c r="O6198">
        <v>5</v>
      </c>
      <c r="P6198">
        <v>550000</v>
      </c>
    </row>
    <row r="6199" spans="1:16">
      <c r="A6199">
        <v>7922</v>
      </c>
      <c r="B6199" t="s">
        <v>12</v>
      </c>
      <c r="C6199" t="str">
        <f t="shared" si="288"/>
        <v>Maruti</v>
      </c>
      <c r="D6199" t="str">
        <f t="shared" si="289"/>
        <v>below 5years</v>
      </c>
      <c r="E6199" t="str">
        <f t="shared" si="290"/>
        <v xml:space="preserve"> mileage above 20km</v>
      </c>
      <c r="F6199" t="s">
        <v>13</v>
      </c>
      <c r="G6199">
        <v>2</v>
      </c>
      <c r="H6199">
        <v>85000</v>
      </c>
      <c r="I6199" t="s">
        <v>14</v>
      </c>
      <c r="J6199" t="s">
        <v>15</v>
      </c>
      <c r="K6199" t="s">
        <v>16</v>
      </c>
      <c r="L6199">
        <v>24.7</v>
      </c>
      <c r="M6199">
        <v>796</v>
      </c>
      <c r="N6199">
        <v>47.3</v>
      </c>
      <c r="O6199">
        <v>5</v>
      </c>
      <c r="P6199">
        <v>330000</v>
      </c>
    </row>
    <row r="6200" spans="1:16">
      <c r="A6200">
        <v>7923</v>
      </c>
      <c r="B6200" t="s">
        <v>48</v>
      </c>
      <c r="C6200" t="str">
        <f t="shared" si="288"/>
        <v>Maruti</v>
      </c>
      <c r="D6200" t="str">
        <f t="shared" si="289"/>
        <v>above 5years</v>
      </c>
      <c r="E6200" t="str">
        <f t="shared" si="290"/>
        <v>mileage below 20km</v>
      </c>
      <c r="F6200" t="s">
        <v>49</v>
      </c>
      <c r="G6200">
        <v>8</v>
      </c>
      <c r="H6200">
        <v>65000</v>
      </c>
      <c r="I6200" t="s">
        <v>23</v>
      </c>
      <c r="J6200" t="s">
        <v>15</v>
      </c>
      <c r="K6200" t="s">
        <v>16</v>
      </c>
      <c r="L6200">
        <v>19.100000000000001</v>
      </c>
      <c r="M6200">
        <v>1197</v>
      </c>
      <c r="N6200">
        <v>85.8</v>
      </c>
      <c r="O6200">
        <v>5</v>
      </c>
      <c r="P6200">
        <v>350000</v>
      </c>
    </row>
    <row r="6201" spans="1:16">
      <c r="A6201">
        <v>7925</v>
      </c>
      <c r="B6201" t="s">
        <v>19</v>
      </c>
      <c r="C6201" t="str">
        <f t="shared" si="288"/>
        <v>Hyundai</v>
      </c>
      <c r="D6201" t="str">
        <f t="shared" si="289"/>
        <v>above 5years</v>
      </c>
      <c r="E6201" t="str">
        <f t="shared" si="290"/>
        <v xml:space="preserve"> mileage above 20km</v>
      </c>
      <c r="F6201" t="s">
        <v>20</v>
      </c>
      <c r="G6201">
        <v>9</v>
      </c>
      <c r="H6201">
        <v>155000</v>
      </c>
      <c r="I6201" t="s">
        <v>14</v>
      </c>
      <c r="J6201" t="s">
        <v>24</v>
      </c>
      <c r="K6201" t="s">
        <v>16</v>
      </c>
      <c r="L6201">
        <v>21.9</v>
      </c>
      <c r="M6201">
        <v>1396</v>
      </c>
      <c r="N6201">
        <v>88.76</v>
      </c>
      <c r="O6201">
        <v>5</v>
      </c>
      <c r="P6201">
        <v>380000</v>
      </c>
    </row>
    <row r="6202" spans="1:16">
      <c r="A6202">
        <v>7927</v>
      </c>
      <c r="B6202" t="s">
        <v>21</v>
      </c>
      <c r="C6202" t="str">
        <f t="shared" si="288"/>
        <v>Ford</v>
      </c>
      <c r="D6202" t="str">
        <f t="shared" si="289"/>
        <v>above 5years</v>
      </c>
      <c r="E6202" t="str">
        <f t="shared" si="290"/>
        <v xml:space="preserve"> mileage above 20km</v>
      </c>
      <c r="F6202" t="s">
        <v>22</v>
      </c>
      <c r="G6202">
        <v>7</v>
      </c>
      <c r="H6202">
        <v>89755</v>
      </c>
      <c r="I6202" t="s">
        <v>23</v>
      </c>
      <c r="J6202" t="s">
        <v>24</v>
      </c>
      <c r="K6202" t="s">
        <v>16</v>
      </c>
      <c r="L6202">
        <v>22.7</v>
      </c>
      <c r="M6202">
        <v>1498</v>
      </c>
      <c r="N6202">
        <v>89.84</v>
      </c>
      <c r="O6202">
        <v>5</v>
      </c>
      <c r="P6202">
        <v>711000</v>
      </c>
    </row>
    <row r="6203" spans="1:16">
      <c r="A6203">
        <v>7928</v>
      </c>
      <c r="B6203" t="s">
        <v>19</v>
      </c>
      <c r="C6203" t="str">
        <f t="shared" si="288"/>
        <v>Hyundai</v>
      </c>
      <c r="D6203" t="str">
        <f t="shared" si="289"/>
        <v>above 5years</v>
      </c>
      <c r="E6203" t="str">
        <f t="shared" si="290"/>
        <v xml:space="preserve"> mileage above 20km</v>
      </c>
      <c r="F6203" t="s">
        <v>20</v>
      </c>
      <c r="G6203">
        <v>9</v>
      </c>
      <c r="H6203">
        <v>40000</v>
      </c>
      <c r="I6203" t="s">
        <v>14</v>
      </c>
      <c r="J6203" t="s">
        <v>24</v>
      </c>
      <c r="K6203" t="s">
        <v>16</v>
      </c>
      <c r="L6203">
        <v>21.27</v>
      </c>
      <c r="M6203">
        <v>1396</v>
      </c>
      <c r="N6203">
        <v>88.76</v>
      </c>
      <c r="O6203">
        <v>5</v>
      </c>
      <c r="P6203">
        <v>570000</v>
      </c>
    </row>
    <row r="6204" spans="1:16">
      <c r="A6204">
        <v>7929</v>
      </c>
      <c r="B6204" t="s">
        <v>152</v>
      </c>
      <c r="C6204" t="str">
        <f t="shared" si="288"/>
        <v>Tata</v>
      </c>
      <c r="D6204" t="str">
        <f t="shared" si="289"/>
        <v>below 5years</v>
      </c>
      <c r="E6204" t="str">
        <f t="shared" si="290"/>
        <v xml:space="preserve"> mileage above 20km</v>
      </c>
      <c r="F6204" t="s">
        <v>153</v>
      </c>
      <c r="G6204">
        <v>4</v>
      </c>
      <c r="H6204">
        <v>43330</v>
      </c>
      <c r="I6204" t="s">
        <v>23</v>
      </c>
      <c r="J6204" t="s">
        <v>24</v>
      </c>
      <c r="K6204" t="s">
        <v>16</v>
      </c>
      <c r="L6204">
        <v>21.5</v>
      </c>
      <c r="M6204">
        <v>1497</v>
      </c>
      <c r="N6204">
        <v>108.5</v>
      </c>
      <c r="O6204">
        <v>5</v>
      </c>
      <c r="P6204">
        <v>830000</v>
      </c>
    </row>
    <row r="6205" spans="1:16">
      <c r="A6205">
        <v>7931</v>
      </c>
      <c r="B6205" t="s">
        <v>44</v>
      </c>
      <c r="C6205" t="str">
        <f t="shared" si="288"/>
        <v>Toyota</v>
      </c>
      <c r="D6205" t="str">
        <f t="shared" si="289"/>
        <v>above 5years</v>
      </c>
      <c r="E6205" t="str">
        <f t="shared" si="290"/>
        <v>mileage below 20km</v>
      </c>
      <c r="F6205" t="s">
        <v>45</v>
      </c>
      <c r="G6205">
        <v>6</v>
      </c>
      <c r="H6205">
        <v>73000</v>
      </c>
      <c r="I6205" t="s">
        <v>23</v>
      </c>
      <c r="J6205" t="s">
        <v>24</v>
      </c>
      <c r="K6205" t="s">
        <v>16</v>
      </c>
      <c r="L6205">
        <v>12.99</v>
      </c>
      <c r="M6205">
        <v>2494</v>
      </c>
      <c r="N6205">
        <v>100.6</v>
      </c>
      <c r="O6205">
        <v>8</v>
      </c>
      <c r="P6205">
        <v>1050000</v>
      </c>
    </row>
    <row r="6206" spans="1:16">
      <c r="A6206">
        <v>7932</v>
      </c>
      <c r="B6206" t="s">
        <v>50</v>
      </c>
      <c r="C6206" t="str">
        <f t="shared" si="288"/>
        <v>Volkswagen</v>
      </c>
      <c r="D6206" t="str">
        <f t="shared" si="289"/>
        <v>above 5years</v>
      </c>
      <c r="E6206" t="str">
        <f t="shared" si="290"/>
        <v>mileage below 20km</v>
      </c>
      <c r="F6206" t="s">
        <v>51</v>
      </c>
      <c r="G6206">
        <v>10</v>
      </c>
      <c r="H6206">
        <v>60000</v>
      </c>
      <c r="I6206" t="s">
        <v>23</v>
      </c>
      <c r="J6206" t="s">
        <v>15</v>
      </c>
      <c r="K6206" t="s">
        <v>31</v>
      </c>
      <c r="L6206">
        <v>14.4</v>
      </c>
      <c r="M6206">
        <v>1598</v>
      </c>
      <c r="N6206">
        <v>103.6</v>
      </c>
      <c r="O6206">
        <v>5</v>
      </c>
      <c r="P6206">
        <v>385000</v>
      </c>
    </row>
    <row r="6207" spans="1:16">
      <c r="A6207">
        <v>7935</v>
      </c>
      <c r="B6207" t="s">
        <v>88</v>
      </c>
      <c r="C6207" t="str">
        <f t="shared" si="288"/>
        <v>Volkswagen</v>
      </c>
      <c r="D6207" t="str">
        <f t="shared" si="289"/>
        <v>above 5years</v>
      </c>
      <c r="E6207" t="str">
        <f t="shared" si="290"/>
        <v>mileage below 20km</v>
      </c>
      <c r="F6207" t="s">
        <v>89</v>
      </c>
      <c r="G6207">
        <v>11</v>
      </c>
      <c r="H6207">
        <v>70000</v>
      </c>
      <c r="I6207" t="s">
        <v>14</v>
      </c>
      <c r="J6207" t="s">
        <v>24</v>
      </c>
      <c r="K6207" t="s">
        <v>16</v>
      </c>
      <c r="L6207">
        <v>19.7</v>
      </c>
      <c r="M6207">
        <v>1598</v>
      </c>
      <c r="N6207">
        <v>103.6</v>
      </c>
      <c r="O6207">
        <v>5</v>
      </c>
      <c r="P6207">
        <v>235000</v>
      </c>
    </row>
    <row r="6208" spans="1:16">
      <c r="A6208">
        <v>7937</v>
      </c>
      <c r="B6208" t="s">
        <v>125</v>
      </c>
      <c r="C6208" t="str">
        <f t="shared" si="288"/>
        <v>Mercedes-Benz</v>
      </c>
      <c r="D6208" t="str">
        <f t="shared" si="289"/>
        <v>below 5years</v>
      </c>
      <c r="E6208" t="str">
        <f t="shared" si="290"/>
        <v>mileage below 20km</v>
      </c>
      <c r="F6208" t="s">
        <v>126</v>
      </c>
      <c r="G6208">
        <v>4</v>
      </c>
      <c r="H6208">
        <v>1198</v>
      </c>
      <c r="I6208" t="s">
        <v>23</v>
      </c>
      <c r="J6208" t="s">
        <v>15</v>
      </c>
      <c r="K6208" t="s">
        <v>31</v>
      </c>
      <c r="L6208">
        <v>12</v>
      </c>
      <c r="M6208">
        <v>1991</v>
      </c>
      <c r="N6208">
        <v>184</v>
      </c>
      <c r="O6208">
        <v>5</v>
      </c>
      <c r="P6208">
        <v>5743000</v>
      </c>
    </row>
    <row r="6209" spans="1:16">
      <c r="A6209">
        <v>7938</v>
      </c>
      <c r="B6209" t="s">
        <v>34</v>
      </c>
      <c r="C6209" t="str">
        <f t="shared" si="288"/>
        <v>Hyundai</v>
      </c>
      <c r="D6209" t="str">
        <f t="shared" si="289"/>
        <v>above 5years</v>
      </c>
      <c r="E6209" t="str">
        <f t="shared" si="290"/>
        <v xml:space="preserve"> mileage above 20km</v>
      </c>
      <c r="F6209" t="s">
        <v>35</v>
      </c>
      <c r="G6209">
        <v>8</v>
      </c>
      <c r="H6209">
        <v>100000</v>
      </c>
      <c r="I6209" t="s">
        <v>14</v>
      </c>
      <c r="J6209" t="s">
        <v>24</v>
      </c>
      <c r="K6209" t="s">
        <v>16</v>
      </c>
      <c r="L6209">
        <v>22.32</v>
      </c>
      <c r="M6209">
        <v>1582</v>
      </c>
      <c r="N6209">
        <v>126.32</v>
      </c>
      <c r="O6209">
        <v>5</v>
      </c>
      <c r="P6209">
        <v>700000</v>
      </c>
    </row>
    <row r="6210" spans="1:16">
      <c r="A6210">
        <v>7939</v>
      </c>
      <c r="B6210" t="s">
        <v>60</v>
      </c>
      <c r="C6210" t="str">
        <f t="shared" si="288"/>
        <v>Renault</v>
      </c>
      <c r="D6210" t="str">
        <f t="shared" si="289"/>
        <v>below 5years</v>
      </c>
      <c r="E6210" t="str">
        <f t="shared" si="290"/>
        <v xml:space="preserve"> mileage above 20km</v>
      </c>
      <c r="F6210" t="s">
        <v>61</v>
      </c>
      <c r="G6210">
        <v>3</v>
      </c>
      <c r="H6210">
        <v>30941</v>
      </c>
      <c r="I6210" t="s">
        <v>23</v>
      </c>
      <c r="J6210" t="s">
        <v>15</v>
      </c>
      <c r="K6210" t="s">
        <v>16</v>
      </c>
      <c r="L6210">
        <v>23.01</v>
      </c>
      <c r="M6210">
        <v>999</v>
      </c>
      <c r="N6210">
        <v>67</v>
      </c>
      <c r="O6210">
        <v>5</v>
      </c>
      <c r="P6210">
        <v>354000</v>
      </c>
    </row>
    <row r="6211" spans="1:16">
      <c r="A6211">
        <v>7941</v>
      </c>
      <c r="B6211" t="s">
        <v>54</v>
      </c>
      <c r="C6211" t="str">
        <f t="shared" ref="C6211:C6274" si="291">LEFT(B6211,FIND(" ", B6211)-1)</f>
        <v>Honda</v>
      </c>
      <c r="D6211" t="str">
        <f t="shared" ref="D6211:D6274" si="292">IF(G6211&gt;5,"above 5years",IF(G6211&lt;5,"below 5years",IF(G6211=5,"5years",0)))</f>
        <v>5years</v>
      </c>
      <c r="E6211" t="str">
        <f t="shared" ref="E6211:E6274" si="293">IF(L6211&lt;=20,"mileage below 20km",IF(L6211&gt;=20," mileage above 20km",0))</f>
        <v>mileage below 20km</v>
      </c>
      <c r="F6211" t="s">
        <v>55</v>
      </c>
      <c r="G6211">
        <v>5</v>
      </c>
      <c r="H6211">
        <v>78123</v>
      </c>
      <c r="I6211" t="s">
        <v>23</v>
      </c>
      <c r="J6211" t="s">
        <v>15</v>
      </c>
      <c r="K6211" t="s">
        <v>16</v>
      </c>
      <c r="L6211">
        <v>17.8</v>
      </c>
      <c r="M6211">
        <v>1497</v>
      </c>
      <c r="N6211">
        <v>117.3</v>
      </c>
      <c r="O6211">
        <v>5</v>
      </c>
      <c r="P6211">
        <v>651000</v>
      </c>
    </row>
    <row r="6212" spans="1:16">
      <c r="A6212">
        <v>7942</v>
      </c>
      <c r="B6212" t="s">
        <v>17</v>
      </c>
      <c r="C6212" t="str">
        <f t="shared" si="291"/>
        <v>Hyundai</v>
      </c>
      <c r="D6212" t="str">
        <f t="shared" si="292"/>
        <v>below 5years</v>
      </c>
      <c r="E6212" t="str">
        <f t="shared" si="293"/>
        <v>mileage below 20km</v>
      </c>
      <c r="F6212" t="s">
        <v>18</v>
      </c>
      <c r="G6212">
        <v>3</v>
      </c>
      <c r="H6212">
        <v>6500</v>
      </c>
      <c r="I6212" t="s">
        <v>14</v>
      </c>
      <c r="J6212" t="s">
        <v>15</v>
      </c>
      <c r="K6212" t="s">
        <v>16</v>
      </c>
      <c r="L6212">
        <v>18.899999999999999</v>
      </c>
      <c r="M6212">
        <v>1197</v>
      </c>
      <c r="N6212">
        <v>81.86</v>
      </c>
      <c r="O6212">
        <v>5</v>
      </c>
      <c r="P6212">
        <v>480000</v>
      </c>
    </row>
    <row r="6213" spans="1:16">
      <c r="A6213">
        <v>7944</v>
      </c>
      <c r="B6213" t="s">
        <v>17</v>
      </c>
      <c r="C6213" t="str">
        <f t="shared" si="291"/>
        <v>Hyundai</v>
      </c>
      <c r="D6213" t="str">
        <f t="shared" si="292"/>
        <v>above 5years</v>
      </c>
      <c r="E6213" t="str">
        <f t="shared" si="293"/>
        <v xml:space="preserve"> mileage above 20km</v>
      </c>
      <c r="F6213" t="s">
        <v>18</v>
      </c>
      <c r="G6213">
        <v>7</v>
      </c>
      <c r="H6213">
        <v>70000</v>
      </c>
      <c r="I6213" t="s">
        <v>23</v>
      </c>
      <c r="J6213" t="s">
        <v>24</v>
      </c>
      <c r="K6213" t="s">
        <v>16</v>
      </c>
      <c r="L6213">
        <v>24</v>
      </c>
      <c r="M6213">
        <v>1120</v>
      </c>
      <c r="N6213">
        <v>70</v>
      </c>
      <c r="O6213">
        <v>5</v>
      </c>
      <c r="P6213">
        <v>440000</v>
      </c>
    </row>
    <row r="6214" spans="1:16">
      <c r="A6214">
        <v>7945</v>
      </c>
      <c r="B6214" t="s">
        <v>54</v>
      </c>
      <c r="C6214" t="str">
        <f t="shared" si="291"/>
        <v>Honda</v>
      </c>
      <c r="D6214" t="str">
        <f t="shared" si="292"/>
        <v>5years</v>
      </c>
      <c r="E6214" t="str">
        <f t="shared" si="293"/>
        <v xml:space="preserve"> mileage above 20km</v>
      </c>
      <c r="F6214" t="s">
        <v>55</v>
      </c>
      <c r="G6214">
        <v>5</v>
      </c>
      <c r="H6214">
        <v>35000</v>
      </c>
      <c r="I6214" t="s">
        <v>14</v>
      </c>
      <c r="J6214" t="s">
        <v>24</v>
      </c>
      <c r="K6214" t="s">
        <v>16</v>
      </c>
      <c r="L6214">
        <v>26</v>
      </c>
      <c r="M6214">
        <v>1498</v>
      </c>
      <c r="N6214">
        <v>98.6</v>
      </c>
      <c r="O6214">
        <v>5</v>
      </c>
      <c r="P6214">
        <v>1000000</v>
      </c>
    </row>
    <row r="6215" spans="1:16">
      <c r="A6215">
        <v>7947</v>
      </c>
      <c r="B6215" t="s">
        <v>52</v>
      </c>
      <c r="C6215" t="str">
        <f t="shared" si="291"/>
        <v>Hyundai</v>
      </c>
      <c r="D6215" t="str">
        <f t="shared" si="292"/>
        <v>5years</v>
      </c>
      <c r="E6215" t="str">
        <f t="shared" si="293"/>
        <v>mileage below 20km</v>
      </c>
      <c r="F6215" t="s">
        <v>53</v>
      </c>
      <c r="G6215">
        <v>5</v>
      </c>
      <c r="H6215">
        <v>96000</v>
      </c>
      <c r="I6215" t="s">
        <v>14</v>
      </c>
      <c r="J6215" t="s">
        <v>24</v>
      </c>
      <c r="K6215" t="s">
        <v>16</v>
      </c>
      <c r="L6215">
        <v>19.670000000000002</v>
      </c>
      <c r="M6215">
        <v>1582</v>
      </c>
      <c r="N6215">
        <v>126.2</v>
      </c>
      <c r="O6215">
        <v>5</v>
      </c>
      <c r="P6215">
        <v>1100000</v>
      </c>
    </row>
    <row r="6216" spans="1:16">
      <c r="A6216">
        <v>7948</v>
      </c>
      <c r="B6216" t="s">
        <v>36</v>
      </c>
      <c r="C6216" t="str">
        <f t="shared" si="291"/>
        <v>Renault</v>
      </c>
      <c r="D6216" t="str">
        <f t="shared" si="292"/>
        <v>above 5years</v>
      </c>
      <c r="E6216" t="str">
        <f t="shared" si="293"/>
        <v>mileage below 20km</v>
      </c>
      <c r="F6216" t="s">
        <v>37</v>
      </c>
      <c r="G6216">
        <v>8</v>
      </c>
      <c r="H6216">
        <v>85405</v>
      </c>
      <c r="I6216" t="s">
        <v>23</v>
      </c>
      <c r="J6216" t="s">
        <v>24</v>
      </c>
      <c r="K6216" t="s">
        <v>16</v>
      </c>
      <c r="L6216">
        <v>19.010000000000002</v>
      </c>
      <c r="M6216">
        <v>1461</v>
      </c>
      <c r="N6216">
        <v>108.45</v>
      </c>
      <c r="O6216">
        <v>5</v>
      </c>
      <c r="P6216">
        <v>410000</v>
      </c>
    </row>
    <row r="6217" spans="1:16">
      <c r="A6217">
        <v>7950</v>
      </c>
      <c r="B6217" t="s">
        <v>106</v>
      </c>
      <c r="C6217" t="str">
        <f t="shared" si="291"/>
        <v>BMW</v>
      </c>
      <c r="D6217" t="str">
        <f t="shared" si="292"/>
        <v>above 5years</v>
      </c>
      <c r="E6217" t="str">
        <f t="shared" si="293"/>
        <v>mileage below 20km</v>
      </c>
      <c r="F6217">
        <v>3</v>
      </c>
      <c r="G6217">
        <v>9</v>
      </c>
      <c r="H6217">
        <v>50000</v>
      </c>
      <c r="I6217" t="s">
        <v>14</v>
      </c>
      <c r="J6217" t="s">
        <v>24</v>
      </c>
      <c r="K6217" t="s">
        <v>31</v>
      </c>
      <c r="L6217">
        <v>16.07</v>
      </c>
      <c r="M6217">
        <v>1995</v>
      </c>
      <c r="N6217">
        <v>181</v>
      </c>
      <c r="O6217">
        <v>4</v>
      </c>
      <c r="P6217">
        <v>1100000</v>
      </c>
    </row>
    <row r="6218" spans="1:16">
      <c r="A6218">
        <v>7951</v>
      </c>
      <c r="B6218" t="s">
        <v>82</v>
      </c>
      <c r="C6218" t="str">
        <f t="shared" si="291"/>
        <v>Ford</v>
      </c>
      <c r="D6218" t="str">
        <f t="shared" si="292"/>
        <v>below 5years</v>
      </c>
      <c r="E6218" t="str">
        <f t="shared" si="293"/>
        <v>mileage below 20km</v>
      </c>
      <c r="F6218" t="s">
        <v>83</v>
      </c>
      <c r="G6218">
        <v>4</v>
      </c>
      <c r="H6218">
        <v>59819</v>
      </c>
      <c r="I6218" t="s">
        <v>23</v>
      </c>
      <c r="J6218" t="s">
        <v>15</v>
      </c>
      <c r="K6218" t="s">
        <v>16</v>
      </c>
      <c r="L6218">
        <v>18.16</v>
      </c>
      <c r="M6218">
        <v>1196</v>
      </c>
      <c r="N6218">
        <v>86.8</v>
      </c>
      <c r="O6218">
        <v>5</v>
      </c>
      <c r="P6218">
        <v>575000</v>
      </c>
    </row>
    <row r="6219" spans="1:16">
      <c r="A6219">
        <v>7952</v>
      </c>
      <c r="B6219" t="s">
        <v>160</v>
      </c>
      <c r="C6219" t="str">
        <f t="shared" si="291"/>
        <v>Honda</v>
      </c>
      <c r="D6219" t="str">
        <f t="shared" si="292"/>
        <v>below 5years</v>
      </c>
      <c r="E6219" t="str">
        <f t="shared" si="293"/>
        <v>mileage below 20km</v>
      </c>
      <c r="F6219" t="s">
        <v>161</v>
      </c>
      <c r="G6219">
        <v>4</v>
      </c>
      <c r="H6219">
        <v>6000</v>
      </c>
      <c r="I6219" t="s">
        <v>23</v>
      </c>
      <c r="J6219" t="s">
        <v>15</v>
      </c>
      <c r="K6219" t="s">
        <v>16</v>
      </c>
      <c r="L6219">
        <v>17.5</v>
      </c>
      <c r="M6219">
        <v>1199</v>
      </c>
      <c r="N6219">
        <v>88.7</v>
      </c>
      <c r="O6219">
        <v>5</v>
      </c>
      <c r="P6219">
        <v>825000</v>
      </c>
    </row>
    <row r="6220" spans="1:16">
      <c r="A6220">
        <v>7953</v>
      </c>
      <c r="B6220" t="s">
        <v>56</v>
      </c>
      <c r="C6220" t="str">
        <f t="shared" si="291"/>
        <v>Mahindra</v>
      </c>
      <c r="D6220" t="str">
        <f t="shared" si="292"/>
        <v>above 5years</v>
      </c>
      <c r="E6220" t="str">
        <f t="shared" si="293"/>
        <v>mileage below 20km</v>
      </c>
      <c r="F6220" t="s">
        <v>57</v>
      </c>
      <c r="G6220">
        <v>8</v>
      </c>
      <c r="H6220">
        <v>60000</v>
      </c>
      <c r="I6220" t="s">
        <v>14</v>
      </c>
      <c r="J6220" t="s">
        <v>24</v>
      </c>
      <c r="K6220" t="s">
        <v>16</v>
      </c>
      <c r="L6220">
        <v>15.96</v>
      </c>
      <c r="M6220">
        <v>2523</v>
      </c>
      <c r="N6220">
        <v>62.1</v>
      </c>
      <c r="O6220">
        <v>7</v>
      </c>
      <c r="P6220">
        <v>450000</v>
      </c>
    </row>
    <row r="6221" spans="1:16">
      <c r="A6221">
        <v>7954</v>
      </c>
      <c r="B6221" t="s">
        <v>48</v>
      </c>
      <c r="C6221" t="str">
        <f t="shared" si="291"/>
        <v>Maruti</v>
      </c>
      <c r="D6221" t="str">
        <f t="shared" si="292"/>
        <v>below 5years</v>
      </c>
      <c r="E6221" t="str">
        <f t="shared" si="293"/>
        <v xml:space="preserve"> mileage above 20km</v>
      </c>
      <c r="F6221" t="s">
        <v>49</v>
      </c>
      <c r="G6221">
        <v>3</v>
      </c>
      <c r="H6221">
        <v>40000</v>
      </c>
      <c r="I6221" t="s">
        <v>14</v>
      </c>
      <c r="J6221" t="s">
        <v>24</v>
      </c>
      <c r="K6221" t="s">
        <v>16</v>
      </c>
      <c r="L6221">
        <v>28.4</v>
      </c>
      <c r="M6221">
        <v>1248</v>
      </c>
      <c r="N6221">
        <v>74.02</v>
      </c>
      <c r="O6221">
        <v>5</v>
      </c>
      <c r="P6221">
        <v>760000</v>
      </c>
    </row>
    <row r="6222" spans="1:16">
      <c r="A6222">
        <v>7955</v>
      </c>
      <c r="B6222" t="s">
        <v>12</v>
      </c>
      <c r="C6222" t="str">
        <f t="shared" si="291"/>
        <v>Maruti</v>
      </c>
      <c r="D6222" t="str">
        <f t="shared" si="292"/>
        <v>below 5years</v>
      </c>
      <c r="E6222" t="str">
        <f t="shared" si="293"/>
        <v xml:space="preserve"> mileage above 20km</v>
      </c>
      <c r="F6222" t="s">
        <v>13</v>
      </c>
      <c r="G6222">
        <v>1</v>
      </c>
      <c r="H6222">
        <v>1500</v>
      </c>
      <c r="I6222" t="s">
        <v>14</v>
      </c>
      <c r="J6222" t="s">
        <v>15</v>
      </c>
      <c r="K6222" t="s">
        <v>16</v>
      </c>
      <c r="L6222">
        <v>22.05</v>
      </c>
      <c r="M6222">
        <v>796</v>
      </c>
      <c r="N6222">
        <v>47.3</v>
      </c>
      <c r="O6222">
        <v>5</v>
      </c>
      <c r="P6222">
        <v>350000</v>
      </c>
    </row>
    <row r="6223" spans="1:16">
      <c r="A6223">
        <v>7956</v>
      </c>
      <c r="B6223" t="s">
        <v>17</v>
      </c>
      <c r="C6223" t="str">
        <f t="shared" si="291"/>
        <v>Hyundai</v>
      </c>
      <c r="D6223" t="str">
        <f t="shared" si="292"/>
        <v>below 5years</v>
      </c>
      <c r="E6223" t="str">
        <f t="shared" si="293"/>
        <v>mileage below 20km</v>
      </c>
      <c r="F6223" t="s">
        <v>18</v>
      </c>
      <c r="G6223">
        <v>4</v>
      </c>
      <c r="H6223">
        <v>50000</v>
      </c>
      <c r="I6223" t="s">
        <v>14</v>
      </c>
      <c r="J6223" t="s">
        <v>15</v>
      </c>
      <c r="K6223" t="s">
        <v>31</v>
      </c>
      <c r="L6223">
        <v>18.899999999999999</v>
      </c>
      <c r="M6223">
        <v>1197</v>
      </c>
      <c r="N6223">
        <v>81.86</v>
      </c>
      <c r="O6223">
        <v>5</v>
      </c>
      <c r="P6223">
        <v>475000</v>
      </c>
    </row>
    <row r="6224" spans="1:16">
      <c r="A6224">
        <v>7958</v>
      </c>
      <c r="B6224" t="s">
        <v>19</v>
      </c>
      <c r="C6224" t="str">
        <f t="shared" si="291"/>
        <v>Hyundai</v>
      </c>
      <c r="D6224" t="str">
        <f t="shared" si="292"/>
        <v>above 5years</v>
      </c>
      <c r="E6224" t="str">
        <f t="shared" si="293"/>
        <v xml:space="preserve"> mileage above 20km</v>
      </c>
      <c r="F6224" t="s">
        <v>20</v>
      </c>
      <c r="G6224">
        <v>9</v>
      </c>
      <c r="H6224">
        <v>115777</v>
      </c>
      <c r="I6224" t="s">
        <v>23</v>
      </c>
      <c r="J6224" t="s">
        <v>24</v>
      </c>
      <c r="K6224" t="s">
        <v>16</v>
      </c>
      <c r="L6224">
        <v>23</v>
      </c>
      <c r="M6224">
        <v>1396</v>
      </c>
      <c r="N6224">
        <v>90</v>
      </c>
      <c r="O6224">
        <v>5</v>
      </c>
      <c r="P6224">
        <v>475000</v>
      </c>
    </row>
    <row r="6225" spans="1:16">
      <c r="A6225">
        <v>7960</v>
      </c>
      <c r="B6225" t="s">
        <v>82</v>
      </c>
      <c r="C6225" t="str">
        <f t="shared" si="291"/>
        <v>Ford</v>
      </c>
      <c r="D6225" t="str">
        <f t="shared" si="292"/>
        <v>above 5years</v>
      </c>
      <c r="E6225" t="str">
        <f t="shared" si="293"/>
        <v>mileage below 20km</v>
      </c>
      <c r="F6225" t="s">
        <v>83</v>
      </c>
      <c r="G6225">
        <v>11</v>
      </c>
      <c r="H6225">
        <v>135000</v>
      </c>
      <c r="I6225" t="s">
        <v>14</v>
      </c>
      <c r="J6225" t="s">
        <v>24</v>
      </c>
      <c r="K6225" t="s">
        <v>16</v>
      </c>
      <c r="L6225">
        <v>20</v>
      </c>
      <c r="M6225">
        <v>1399</v>
      </c>
      <c r="N6225">
        <v>68</v>
      </c>
      <c r="O6225">
        <v>5</v>
      </c>
      <c r="P6225">
        <v>160000</v>
      </c>
    </row>
    <row r="6226" spans="1:16">
      <c r="A6226">
        <v>7961</v>
      </c>
      <c r="B6226" t="s">
        <v>46</v>
      </c>
      <c r="C6226" t="str">
        <f t="shared" si="291"/>
        <v>Maruti</v>
      </c>
      <c r="D6226" t="str">
        <f t="shared" si="292"/>
        <v>below 5years</v>
      </c>
      <c r="E6226" t="str">
        <f t="shared" si="293"/>
        <v xml:space="preserve"> mileage above 20km</v>
      </c>
      <c r="F6226" t="s">
        <v>47</v>
      </c>
      <c r="G6226">
        <v>3</v>
      </c>
      <c r="H6226">
        <v>33000</v>
      </c>
      <c r="I6226" t="s">
        <v>23</v>
      </c>
      <c r="J6226" t="s">
        <v>15</v>
      </c>
      <c r="K6226" t="s">
        <v>16</v>
      </c>
      <c r="L6226">
        <v>21.01</v>
      </c>
      <c r="M6226">
        <v>1197</v>
      </c>
      <c r="N6226">
        <v>81.8</v>
      </c>
      <c r="O6226">
        <v>5</v>
      </c>
      <c r="P6226">
        <v>730000</v>
      </c>
    </row>
    <row r="6227" spans="1:16">
      <c r="A6227">
        <v>7962</v>
      </c>
      <c r="B6227" t="s">
        <v>146</v>
      </c>
      <c r="C6227" t="str">
        <f t="shared" si="291"/>
        <v>Skoda</v>
      </c>
      <c r="D6227" t="str">
        <f t="shared" si="292"/>
        <v>below 5years</v>
      </c>
      <c r="E6227" t="str">
        <f t="shared" si="293"/>
        <v xml:space="preserve"> mileage above 20km</v>
      </c>
      <c r="F6227" t="s">
        <v>147</v>
      </c>
      <c r="G6227">
        <v>3</v>
      </c>
      <c r="H6227">
        <v>52865</v>
      </c>
      <c r="I6227" t="s">
        <v>23</v>
      </c>
      <c r="J6227" t="s">
        <v>24</v>
      </c>
      <c r="K6227" t="s">
        <v>31</v>
      </c>
      <c r="L6227">
        <v>21.66</v>
      </c>
      <c r="M6227">
        <v>1498</v>
      </c>
      <c r="N6227">
        <v>103.6</v>
      </c>
      <c r="O6227">
        <v>5</v>
      </c>
      <c r="P6227">
        <v>950000</v>
      </c>
    </row>
    <row r="6228" spans="1:16">
      <c r="A6228">
        <v>7963</v>
      </c>
      <c r="B6228" t="s">
        <v>48</v>
      </c>
      <c r="C6228" t="str">
        <f t="shared" si="291"/>
        <v>Maruti</v>
      </c>
      <c r="D6228" t="str">
        <f t="shared" si="292"/>
        <v>below 5years</v>
      </c>
      <c r="E6228" t="str">
        <f t="shared" si="293"/>
        <v xml:space="preserve"> mileage above 20km</v>
      </c>
      <c r="F6228" t="s">
        <v>49</v>
      </c>
      <c r="G6228">
        <v>3</v>
      </c>
      <c r="H6228">
        <v>82935</v>
      </c>
      <c r="I6228" t="s">
        <v>23</v>
      </c>
      <c r="J6228" t="s">
        <v>24</v>
      </c>
      <c r="K6228" t="s">
        <v>16</v>
      </c>
      <c r="L6228">
        <v>26.59</v>
      </c>
      <c r="M6228">
        <v>1248</v>
      </c>
      <c r="N6228">
        <v>74</v>
      </c>
      <c r="O6228">
        <v>5</v>
      </c>
      <c r="P6228">
        <v>750000</v>
      </c>
    </row>
    <row r="6229" spans="1:16">
      <c r="A6229">
        <v>7964</v>
      </c>
      <c r="B6229" t="s">
        <v>32</v>
      </c>
      <c r="C6229" t="str">
        <f t="shared" si="291"/>
        <v>Maruti</v>
      </c>
      <c r="D6229" t="str">
        <f t="shared" si="292"/>
        <v>5years</v>
      </c>
      <c r="E6229" t="str">
        <f t="shared" si="293"/>
        <v xml:space="preserve"> mileage above 20km</v>
      </c>
      <c r="F6229" t="s">
        <v>33</v>
      </c>
      <c r="G6229">
        <v>5</v>
      </c>
      <c r="H6229">
        <v>53000</v>
      </c>
      <c r="I6229" t="s">
        <v>14</v>
      </c>
      <c r="J6229" t="s">
        <v>24</v>
      </c>
      <c r="K6229" t="s">
        <v>16</v>
      </c>
      <c r="L6229">
        <v>25.2</v>
      </c>
      <c r="M6229">
        <v>1248</v>
      </c>
      <c r="N6229">
        <v>74</v>
      </c>
      <c r="O6229">
        <v>5</v>
      </c>
      <c r="P6229">
        <v>610000</v>
      </c>
    </row>
    <row r="6230" spans="1:16">
      <c r="A6230">
        <v>7965</v>
      </c>
      <c r="B6230" t="s">
        <v>44</v>
      </c>
      <c r="C6230" t="str">
        <f t="shared" si="291"/>
        <v>Toyota</v>
      </c>
      <c r="D6230" t="str">
        <f t="shared" si="292"/>
        <v>below 5years</v>
      </c>
      <c r="E6230" t="str">
        <f t="shared" si="293"/>
        <v>mileage below 20km</v>
      </c>
      <c r="F6230" t="s">
        <v>45</v>
      </c>
      <c r="G6230">
        <v>3</v>
      </c>
      <c r="H6230">
        <v>60000</v>
      </c>
      <c r="I6230" t="s">
        <v>23</v>
      </c>
      <c r="J6230" t="s">
        <v>24</v>
      </c>
      <c r="K6230" t="s">
        <v>16</v>
      </c>
      <c r="L6230">
        <v>13.68</v>
      </c>
      <c r="M6230">
        <v>2393</v>
      </c>
      <c r="N6230">
        <v>147.80000000000001</v>
      </c>
      <c r="O6230">
        <v>7</v>
      </c>
      <c r="P6230">
        <v>1950000</v>
      </c>
    </row>
    <row r="6231" spans="1:16">
      <c r="A6231">
        <v>7966</v>
      </c>
      <c r="B6231" t="s">
        <v>34</v>
      </c>
      <c r="C6231" t="str">
        <f t="shared" si="291"/>
        <v>Hyundai</v>
      </c>
      <c r="D6231" t="str">
        <f t="shared" si="292"/>
        <v>below 5years</v>
      </c>
      <c r="E6231" t="str">
        <f t="shared" si="293"/>
        <v>mileage below 20km</v>
      </c>
      <c r="F6231" t="s">
        <v>35</v>
      </c>
      <c r="G6231">
        <v>2</v>
      </c>
      <c r="H6231">
        <v>20000</v>
      </c>
      <c r="I6231" t="s">
        <v>14</v>
      </c>
      <c r="J6231" t="s">
        <v>15</v>
      </c>
      <c r="K6231" t="s">
        <v>16</v>
      </c>
      <c r="L6231">
        <v>17</v>
      </c>
      <c r="M6231">
        <v>1591</v>
      </c>
      <c r="N6231">
        <v>121.3</v>
      </c>
      <c r="O6231">
        <v>5</v>
      </c>
      <c r="P6231">
        <v>970000</v>
      </c>
    </row>
    <row r="6232" spans="1:16">
      <c r="A6232">
        <v>7967</v>
      </c>
      <c r="B6232" t="s">
        <v>94</v>
      </c>
      <c r="C6232" t="str">
        <f t="shared" si="291"/>
        <v>Datsun</v>
      </c>
      <c r="D6232" t="str">
        <f t="shared" si="292"/>
        <v>above 5years</v>
      </c>
      <c r="E6232" t="str">
        <f t="shared" si="293"/>
        <v xml:space="preserve"> mileage above 20km</v>
      </c>
      <c r="F6232" t="s">
        <v>95</v>
      </c>
      <c r="G6232">
        <v>7</v>
      </c>
      <c r="H6232">
        <v>40000</v>
      </c>
      <c r="I6232" t="s">
        <v>14</v>
      </c>
      <c r="J6232" t="s">
        <v>15</v>
      </c>
      <c r="K6232" t="s">
        <v>16</v>
      </c>
      <c r="L6232">
        <v>20.63</v>
      </c>
      <c r="M6232">
        <v>1198</v>
      </c>
      <c r="N6232">
        <v>67</v>
      </c>
      <c r="O6232">
        <v>5</v>
      </c>
      <c r="P6232">
        <v>200000</v>
      </c>
    </row>
    <row r="6233" spans="1:16">
      <c r="A6233">
        <v>7969</v>
      </c>
      <c r="B6233" t="s">
        <v>48</v>
      </c>
      <c r="C6233" t="str">
        <f t="shared" si="291"/>
        <v>Maruti</v>
      </c>
      <c r="D6233" t="str">
        <f t="shared" si="292"/>
        <v>5years</v>
      </c>
      <c r="E6233" t="str">
        <f t="shared" si="293"/>
        <v>mileage below 20km</v>
      </c>
      <c r="F6233" t="s">
        <v>49</v>
      </c>
      <c r="G6233">
        <v>5</v>
      </c>
      <c r="H6233">
        <v>86000</v>
      </c>
      <c r="I6233" t="s">
        <v>23</v>
      </c>
      <c r="J6233" t="s">
        <v>24</v>
      </c>
      <c r="K6233" t="s">
        <v>16</v>
      </c>
      <c r="L6233">
        <v>19.3</v>
      </c>
      <c r="M6233">
        <v>1248</v>
      </c>
      <c r="N6233">
        <v>73.900000000000006</v>
      </c>
      <c r="O6233">
        <v>5</v>
      </c>
      <c r="P6233">
        <v>675000</v>
      </c>
    </row>
    <row r="6234" spans="1:16">
      <c r="A6234">
        <v>7970</v>
      </c>
      <c r="B6234" t="s">
        <v>146</v>
      </c>
      <c r="C6234" t="str">
        <f t="shared" si="291"/>
        <v>Skoda</v>
      </c>
      <c r="D6234" t="str">
        <f t="shared" si="292"/>
        <v>5years</v>
      </c>
      <c r="E6234" t="str">
        <f t="shared" si="293"/>
        <v xml:space="preserve"> mileage above 20km</v>
      </c>
      <c r="F6234" t="s">
        <v>147</v>
      </c>
      <c r="G6234">
        <v>5</v>
      </c>
      <c r="H6234">
        <v>51321</v>
      </c>
      <c r="I6234" t="s">
        <v>23</v>
      </c>
      <c r="J6234" t="s">
        <v>24</v>
      </c>
      <c r="K6234" t="s">
        <v>31</v>
      </c>
      <c r="L6234">
        <v>21.66</v>
      </c>
      <c r="M6234">
        <v>1498</v>
      </c>
      <c r="N6234">
        <v>103.52</v>
      </c>
      <c r="O6234">
        <v>5</v>
      </c>
      <c r="P6234">
        <v>795000</v>
      </c>
    </row>
    <row r="6235" spans="1:16">
      <c r="A6235">
        <v>7971</v>
      </c>
      <c r="B6235" t="s">
        <v>62</v>
      </c>
      <c r="C6235" t="str">
        <f t="shared" si="291"/>
        <v>Honda</v>
      </c>
      <c r="D6235" t="str">
        <f t="shared" si="292"/>
        <v>above 5years</v>
      </c>
      <c r="E6235" t="str">
        <f t="shared" si="293"/>
        <v xml:space="preserve"> mileage above 20km</v>
      </c>
      <c r="F6235" t="s">
        <v>63</v>
      </c>
      <c r="G6235">
        <v>6</v>
      </c>
      <c r="H6235">
        <v>56000</v>
      </c>
      <c r="I6235" t="s">
        <v>14</v>
      </c>
      <c r="J6235" t="s">
        <v>24</v>
      </c>
      <c r="K6235" t="s">
        <v>16</v>
      </c>
      <c r="L6235">
        <v>25.8</v>
      </c>
      <c r="M6235">
        <v>1498</v>
      </c>
      <c r="N6235">
        <v>98.6</v>
      </c>
      <c r="O6235">
        <v>5</v>
      </c>
      <c r="P6235">
        <v>510000</v>
      </c>
    </row>
    <row r="6236" spans="1:16">
      <c r="A6236">
        <v>7972</v>
      </c>
      <c r="B6236" t="s">
        <v>12</v>
      </c>
      <c r="C6236" t="str">
        <f t="shared" si="291"/>
        <v>Maruti</v>
      </c>
      <c r="D6236" t="str">
        <f t="shared" si="292"/>
        <v>above 5years</v>
      </c>
      <c r="E6236" t="str">
        <f t="shared" si="293"/>
        <v xml:space="preserve"> mileage above 20km</v>
      </c>
      <c r="F6236" t="s">
        <v>13</v>
      </c>
      <c r="G6236">
        <v>8</v>
      </c>
      <c r="H6236">
        <v>25000</v>
      </c>
      <c r="I6236" t="s">
        <v>14</v>
      </c>
      <c r="J6236" t="s">
        <v>73</v>
      </c>
      <c r="K6236" t="s">
        <v>16</v>
      </c>
      <c r="L6236">
        <v>30.46</v>
      </c>
      <c r="M6236">
        <v>796</v>
      </c>
      <c r="N6236">
        <v>47.3</v>
      </c>
      <c r="O6236">
        <v>5</v>
      </c>
      <c r="P6236">
        <v>220000</v>
      </c>
    </row>
    <row r="6237" spans="1:16">
      <c r="A6237">
        <v>7973</v>
      </c>
      <c r="B6237" t="s">
        <v>17</v>
      </c>
      <c r="C6237" t="str">
        <f t="shared" si="291"/>
        <v>Hyundai</v>
      </c>
      <c r="D6237" t="str">
        <f t="shared" si="292"/>
        <v>above 5years</v>
      </c>
      <c r="E6237" t="str">
        <f t="shared" si="293"/>
        <v>mileage below 20km</v>
      </c>
      <c r="F6237" t="s">
        <v>18</v>
      </c>
      <c r="G6237">
        <v>6</v>
      </c>
      <c r="H6237">
        <v>15000</v>
      </c>
      <c r="I6237" t="s">
        <v>14</v>
      </c>
      <c r="J6237" t="s">
        <v>15</v>
      </c>
      <c r="K6237" t="s">
        <v>16</v>
      </c>
      <c r="L6237">
        <v>18.899999999999999</v>
      </c>
      <c r="M6237">
        <v>1197</v>
      </c>
      <c r="N6237">
        <v>82</v>
      </c>
      <c r="O6237">
        <v>5</v>
      </c>
      <c r="P6237">
        <v>450000</v>
      </c>
    </row>
    <row r="6238" spans="1:16">
      <c r="A6238">
        <v>7977</v>
      </c>
      <c r="B6238" t="s">
        <v>50</v>
      </c>
      <c r="C6238" t="str">
        <f t="shared" si="291"/>
        <v>Volkswagen</v>
      </c>
      <c r="D6238" t="str">
        <f t="shared" si="292"/>
        <v>above 5years</v>
      </c>
      <c r="E6238" t="str">
        <f t="shared" si="293"/>
        <v xml:space="preserve"> mileage above 20km</v>
      </c>
      <c r="F6238" t="s">
        <v>51</v>
      </c>
      <c r="G6238">
        <v>6</v>
      </c>
      <c r="H6238">
        <v>68523</v>
      </c>
      <c r="I6238" t="s">
        <v>23</v>
      </c>
      <c r="J6238" t="s">
        <v>24</v>
      </c>
      <c r="K6238" t="s">
        <v>16</v>
      </c>
      <c r="L6238">
        <v>20.54</v>
      </c>
      <c r="M6238">
        <v>1598</v>
      </c>
      <c r="N6238">
        <v>103.6</v>
      </c>
      <c r="O6238">
        <v>5</v>
      </c>
      <c r="P6238">
        <v>495000</v>
      </c>
    </row>
    <row r="6239" spans="1:16">
      <c r="A6239">
        <v>7979</v>
      </c>
      <c r="B6239" t="s">
        <v>66</v>
      </c>
      <c r="C6239" t="str">
        <f t="shared" si="291"/>
        <v>Mahindra</v>
      </c>
      <c r="D6239" t="str">
        <f t="shared" si="292"/>
        <v>below 5years</v>
      </c>
      <c r="E6239" t="str">
        <f t="shared" si="293"/>
        <v>mileage below 20km</v>
      </c>
      <c r="F6239" t="s">
        <v>67</v>
      </c>
      <c r="G6239">
        <v>2</v>
      </c>
      <c r="H6239">
        <v>18000</v>
      </c>
      <c r="I6239" t="s">
        <v>14</v>
      </c>
      <c r="J6239" t="s">
        <v>24</v>
      </c>
      <c r="K6239" t="s">
        <v>16</v>
      </c>
      <c r="L6239">
        <v>15.1</v>
      </c>
      <c r="M6239">
        <v>2179</v>
      </c>
      <c r="N6239">
        <v>152.87</v>
      </c>
      <c r="O6239">
        <v>7</v>
      </c>
      <c r="P6239">
        <v>1400000</v>
      </c>
    </row>
    <row r="6240" spans="1:16">
      <c r="A6240">
        <v>7980</v>
      </c>
      <c r="B6240" t="s">
        <v>82</v>
      </c>
      <c r="C6240" t="str">
        <f t="shared" si="291"/>
        <v>Ford</v>
      </c>
      <c r="D6240" t="str">
        <f t="shared" si="292"/>
        <v>above 5years</v>
      </c>
      <c r="E6240" t="str">
        <f t="shared" si="293"/>
        <v>mileage below 20km</v>
      </c>
      <c r="F6240" t="s">
        <v>83</v>
      </c>
      <c r="G6240">
        <v>6</v>
      </c>
      <c r="H6240">
        <v>35000</v>
      </c>
      <c r="I6240" t="s">
        <v>14</v>
      </c>
      <c r="J6240" t="s">
        <v>15</v>
      </c>
      <c r="K6240" t="s">
        <v>16</v>
      </c>
      <c r="L6240">
        <v>15.6</v>
      </c>
      <c r="M6240">
        <v>1196</v>
      </c>
      <c r="N6240">
        <v>70.02</v>
      </c>
      <c r="O6240">
        <v>5</v>
      </c>
      <c r="P6240">
        <v>350000</v>
      </c>
    </row>
    <row r="6241" spans="1:16">
      <c r="A6241">
        <v>7981</v>
      </c>
      <c r="B6241" t="s">
        <v>92</v>
      </c>
      <c r="C6241" t="str">
        <f t="shared" si="291"/>
        <v>Maruti</v>
      </c>
      <c r="D6241" t="str">
        <f t="shared" si="292"/>
        <v>below 5years</v>
      </c>
      <c r="E6241" t="str">
        <f t="shared" si="293"/>
        <v xml:space="preserve"> mileage above 20km</v>
      </c>
      <c r="F6241" t="s">
        <v>93</v>
      </c>
      <c r="G6241">
        <v>3</v>
      </c>
      <c r="H6241">
        <v>25000</v>
      </c>
      <c r="I6241" t="s">
        <v>14</v>
      </c>
      <c r="J6241" t="s">
        <v>15</v>
      </c>
      <c r="K6241" t="s">
        <v>16</v>
      </c>
      <c r="L6241">
        <v>23.1</v>
      </c>
      <c r="M6241">
        <v>998</v>
      </c>
      <c r="N6241">
        <v>67.040000000000006</v>
      </c>
      <c r="O6241">
        <v>5</v>
      </c>
      <c r="P6241">
        <v>460000</v>
      </c>
    </row>
    <row r="6242" spans="1:16">
      <c r="A6242">
        <v>7983</v>
      </c>
      <c r="B6242" t="s">
        <v>48</v>
      </c>
      <c r="C6242" t="str">
        <f t="shared" si="291"/>
        <v>Maruti</v>
      </c>
      <c r="D6242" t="str">
        <f t="shared" si="292"/>
        <v>above 5years</v>
      </c>
      <c r="E6242" t="str">
        <f t="shared" si="293"/>
        <v xml:space="preserve"> mileage above 20km</v>
      </c>
      <c r="F6242" t="s">
        <v>49</v>
      </c>
      <c r="G6242">
        <v>6</v>
      </c>
      <c r="H6242">
        <v>44842</v>
      </c>
      <c r="I6242" t="s">
        <v>23</v>
      </c>
      <c r="J6242" t="s">
        <v>24</v>
      </c>
      <c r="K6242" t="s">
        <v>16</v>
      </c>
      <c r="L6242">
        <v>28.4</v>
      </c>
      <c r="M6242">
        <v>1248</v>
      </c>
      <c r="N6242">
        <v>74.02</v>
      </c>
      <c r="O6242">
        <v>5</v>
      </c>
      <c r="P6242">
        <v>575000</v>
      </c>
    </row>
    <row r="6243" spans="1:16">
      <c r="A6243">
        <v>7984</v>
      </c>
      <c r="B6243" t="s">
        <v>34</v>
      </c>
      <c r="C6243" t="str">
        <f t="shared" si="291"/>
        <v>Hyundai</v>
      </c>
      <c r="D6243" t="str">
        <f t="shared" si="292"/>
        <v>above 5years</v>
      </c>
      <c r="E6243" t="str">
        <f t="shared" si="293"/>
        <v xml:space="preserve"> mileage above 20km</v>
      </c>
      <c r="F6243" t="s">
        <v>35</v>
      </c>
      <c r="G6243">
        <v>9</v>
      </c>
      <c r="H6243">
        <v>80000</v>
      </c>
      <c r="I6243" t="s">
        <v>14</v>
      </c>
      <c r="J6243" t="s">
        <v>24</v>
      </c>
      <c r="K6243" t="s">
        <v>16</v>
      </c>
      <c r="L6243">
        <v>22.32</v>
      </c>
      <c r="M6243">
        <v>1582</v>
      </c>
      <c r="N6243">
        <v>126.32</v>
      </c>
      <c r="O6243">
        <v>5</v>
      </c>
      <c r="P6243">
        <v>490000</v>
      </c>
    </row>
    <row r="6244" spans="1:16">
      <c r="A6244">
        <v>7985</v>
      </c>
      <c r="B6244" t="s">
        <v>12</v>
      </c>
      <c r="C6244" t="str">
        <f t="shared" si="291"/>
        <v>Maruti</v>
      </c>
      <c r="D6244" t="str">
        <f t="shared" si="292"/>
        <v>above 5years</v>
      </c>
      <c r="E6244" t="str">
        <f t="shared" si="293"/>
        <v xml:space="preserve"> mileage above 20km</v>
      </c>
      <c r="F6244" t="s">
        <v>13</v>
      </c>
      <c r="G6244">
        <v>6</v>
      </c>
      <c r="H6244">
        <v>76407</v>
      </c>
      <c r="I6244" t="s">
        <v>23</v>
      </c>
      <c r="J6244" t="s">
        <v>15</v>
      </c>
      <c r="K6244" t="s">
        <v>16</v>
      </c>
      <c r="L6244">
        <v>23.95</v>
      </c>
      <c r="M6244">
        <v>998</v>
      </c>
      <c r="N6244">
        <v>67.05</v>
      </c>
      <c r="O6244">
        <v>5</v>
      </c>
      <c r="P6244">
        <v>300000</v>
      </c>
    </row>
    <row r="6245" spans="1:16">
      <c r="A6245">
        <v>7986</v>
      </c>
      <c r="B6245" t="s">
        <v>86</v>
      </c>
      <c r="C6245" t="str">
        <f t="shared" si="291"/>
        <v>Tata</v>
      </c>
      <c r="D6245" t="str">
        <f t="shared" si="292"/>
        <v>below 5years</v>
      </c>
      <c r="E6245" t="str">
        <f t="shared" si="293"/>
        <v xml:space="preserve"> mileage above 20km</v>
      </c>
      <c r="F6245" t="s">
        <v>87</v>
      </c>
      <c r="G6245">
        <v>3</v>
      </c>
      <c r="H6245">
        <v>25000</v>
      </c>
      <c r="I6245" t="s">
        <v>14</v>
      </c>
      <c r="J6245" t="s">
        <v>15</v>
      </c>
      <c r="K6245" t="s">
        <v>16</v>
      </c>
      <c r="L6245">
        <v>23.84</v>
      </c>
      <c r="M6245">
        <v>1199</v>
      </c>
      <c r="N6245">
        <v>84</v>
      </c>
      <c r="O6245">
        <v>5</v>
      </c>
      <c r="P6245">
        <v>400000</v>
      </c>
    </row>
    <row r="6246" spans="1:16">
      <c r="A6246">
        <v>7988</v>
      </c>
      <c r="B6246" t="s">
        <v>144</v>
      </c>
      <c r="C6246" t="str">
        <f t="shared" si="291"/>
        <v>BMW</v>
      </c>
      <c r="D6246" t="str">
        <f t="shared" si="292"/>
        <v>above 5years</v>
      </c>
      <c r="E6246" t="str">
        <f t="shared" si="293"/>
        <v>mileage below 20km</v>
      </c>
      <c r="F6246" t="s">
        <v>145</v>
      </c>
      <c r="G6246">
        <v>9</v>
      </c>
      <c r="H6246">
        <v>92000</v>
      </c>
      <c r="I6246" t="s">
        <v>23</v>
      </c>
      <c r="J6246" t="s">
        <v>24</v>
      </c>
      <c r="K6246" t="s">
        <v>31</v>
      </c>
      <c r="L6246">
        <v>17.05</v>
      </c>
      <c r="M6246">
        <v>1995</v>
      </c>
      <c r="N6246">
        <v>184</v>
      </c>
      <c r="O6246">
        <v>5</v>
      </c>
      <c r="P6246">
        <v>1200000</v>
      </c>
    </row>
    <row r="6247" spans="1:16">
      <c r="A6247">
        <v>7989</v>
      </c>
      <c r="B6247" t="s">
        <v>52</v>
      </c>
      <c r="C6247" t="str">
        <f t="shared" si="291"/>
        <v>Hyundai</v>
      </c>
      <c r="D6247" t="str">
        <f t="shared" si="292"/>
        <v>5years</v>
      </c>
      <c r="E6247" t="str">
        <f t="shared" si="293"/>
        <v>mileage below 20km</v>
      </c>
      <c r="F6247" t="s">
        <v>53</v>
      </c>
      <c r="G6247">
        <v>5</v>
      </c>
      <c r="H6247">
        <v>24000</v>
      </c>
      <c r="I6247" t="s">
        <v>14</v>
      </c>
      <c r="J6247" t="s">
        <v>15</v>
      </c>
      <c r="K6247" t="s">
        <v>16</v>
      </c>
      <c r="L6247">
        <v>15.29</v>
      </c>
      <c r="M6247">
        <v>1591</v>
      </c>
      <c r="N6247">
        <v>121.3</v>
      </c>
      <c r="O6247">
        <v>5</v>
      </c>
      <c r="P6247">
        <v>835000</v>
      </c>
    </row>
    <row r="6248" spans="1:16">
      <c r="A6248">
        <v>7990</v>
      </c>
      <c r="B6248" t="s">
        <v>125</v>
      </c>
      <c r="C6248" t="str">
        <f t="shared" si="291"/>
        <v>Mercedes-Benz</v>
      </c>
      <c r="D6248" t="str">
        <f t="shared" si="292"/>
        <v>above 5years</v>
      </c>
      <c r="E6248" t="str">
        <f t="shared" si="293"/>
        <v>mileage below 20km</v>
      </c>
      <c r="F6248" t="s">
        <v>126</v>
      </c>
      <c r="G6248">
        <v>10</v>
      </c>
      <c r="H6248">
        <v>75000</v>
      </c>
      <c r="I6248" t="s">
        <v>23</v>
      </c>
      <c r="J6248" t="s">
        <v>24</v>
      </c>
      <c r="K6248" t="s">
        <v>31</v>
      </c>
      <c r="L6248">
        <v>14.21</v>
      </c>
      <c r="M6248">
        <v>2143</v>
      </c>
      <c r="N6248">
        <v>203</v>
      </c>
      <c r="O6248">
        <v>5</v>
      </c>
      <c r="P6248">
        <v>1575000</v>
      </c>
    </row>
    <row r="6249" spans="1:16">
      <c r="A6249">
        <v>7991</v>
      </c>
      <c r="B6249" t="s">
        <v>48</v>
      </c>
      <c r="C6249" t="str">
        <f t="shared" si="291"/>
        <v>Maruti</v>
      </c>
      <c r="D6249" t="str">
        <f t="shared" si="292"/>
        <v>above 5years</v>
      </c>
      <c r="E6249" t="str">
        <f t="shared" si="293"/>
        <v xml:space="preserve"> mileage above 20km</v>
      </c>
      <c r="F6249" t="s">
        <v>49</v>
      </c>
      <c r="G6249">
        <v>6</v>
      </c>
      <c r="H6249">
        <v>74000</v>
      </c>
      <c r="I6249" t="s">
        <v>23</v>
      </c>
      <c r="J6249" t="s">
        <v>24</v>
      </c>
      <c r="K6249" t="s">
        <v>16</v>
      </c>
      <c r="L6249">
        <v>23.4</v>
      </c>
      <c r="M6249">
        <v>1248</v>
      </c>
      <c r="N6249">
        <v>74</v>
      </c>
      <c r="O6249">
        <v>5</v>
      </c>
      <c r="P6249">
        <v>550000</v>
      </c>
    </row>
    <row r="6250" spans="1:16">
      <c r="A6250">
        <v>7992</v>
      </c>
      <c r="B6250" t="s">
        <v>66</v>
      </c>
      <c r="C6250" t="str">
        <f t="shared" si="291"/>
        <v>Mahindra</v>
      </c>
      <c r="D6250" t="str">
        <f t="shared" si="292"/>
        <v>below 5years</v>
      </c>
      <c r="E6250" t="str">
        <f t="shared" si="293"/>
        <v>mileage below 20km</v>
      </c>
      <c r="F6250" t="s">
        <v>67</v>
      </c>
      <c r="G6250">
        <v>4</v>
      </c>
      <c r="H6250">
        <v>76000</v>
      </c>
      <c r="I6250" t="s">
        <v>23</v>
      </c>
      <c r="J6250" t="s">
        <v>24</v>
      </c>
      <c r="K6250" t="s">
        <v>16</v>
      </c>
      <c r="L6250">
        <v>16</v>
      </c>
      <c r="M6250">
        <v>2179</v>
      </c>
      <c r="N6250">
        <v>140</v>
      </c>
      <c r="O6250">
        <v>7</v>
      </c>
      <c r="P6250">
        <v>1190000</v>
      </c>
    </row>
    <row r="6251" spans="1:16">
      <c r="A6251">
        <v>7993</v>
      </c>
      <c r="B6251" t="s">
        <v>199</v>
      </c>
      <c r="C6251" t="str">
        <f t="shared" si="291"/>
        <v>Tata</v>
      </c>
      <c r="D6251" t="str">
        <f t="shared" si="292"/>
        <v>below 5years</v>
      </c>
      <c r="E6251" t="str">
        <f t="shared" si="293"/>
        <v>mileage below 20km</v>
      </c>
      <c r="F6251" t="s">
        <v>200</v>
      </c>
      <c r="G6251">
        <v>1</v>
      </c>
      <c r="H6251">
        <v>10000</v>
      </c>
      <c r="I6251" t="s">
        <v>14</v>
      </c>
      <c r="J6251" t="s">
        <v>24</v>
      </c>
      <c r="K6251" t="s">
        <v>16</v>
      </c>
      <c r="L6251">
        <v>17</v>
      </c>
      <c r="M6251">
        <v>1956</v>
      </c>
      <c r="N6251">
        <v>167.67</v>
      </c>
      <c r="O6251">
        <v>5</v>
      </c>
      <c r="P6251">
        <v>1228000</v>
      </c>
    </row>
    <row r="6252" spans="1:16">
      <c r="A6252">
        <v>7994</v>
      </c>
      <c r="B6252" t="s">
        <v>19</v>
      </c>
      <c r="C6252" t="str">
        <f t="shared" si="291"/>
        <v>Hyundai</v>
      </c>
      <c r="D6252" t="str">
        <f t="shared" si="292"/>
        <v>below 5years</v>
      </c>
      <c r="E6252" t="str">
        <f t="shared" si="293"/>
        <v>mileage below 20km</v>
      </c>
      <c r="F6252" t="s">
        <v>20</v>
      </c>
      <c r="G6252">
        <v>3</v>
      </c>
      <c r="H6252">
        <v>25000</v>
      </c>
      <c r="I6252" t="s">
        <v>14</v>
      </c>
      <c r="J6252" t="s">
        <v>15</v>
      </c>
      <c r="K6252" t="s">
        <v>16</v>
      </c>
      <c r="L6252">
        <v>17.190000000000001</v>
      </c>
      <c r="M6252">
        <v>1197</v>
      </c>
      <c r="N6252">
        <v>81.86</v>
      </c>
      <c r="O6252">
        <v>5</v>
      </c>
      <c r="P6252">
        <v>741000</v>
      </c>
    </row>
    <row r="6253" spans="1:16">
      <c r="A6253">
        <v>7995</v>
      </c>
      <c r="B6253" t="s">
        <v>12</v>
      </c>
      <c r="C6253" t="str">
        <f t="shared" si="291"/>
        <v>Maruti</v>
      </c>
      <c r="D6253" t="str">
        <f t="shared" si="292"/>
        <v>below 5years</v>
      </c>
      <c r="E6253" t="str">
        <f t="shared" si="293"/>
        <v xml:space="preserve"> mileage above 20km</v>
      </c>
      <c r="F6253" t="s">
        <v>13</v>
      </c>
      <c r="G6253">
        <v>3</v>
      </c>
      <c r="H6253">
        <v>5000</v>
      </c>
      <c r="I6253" t="s">
        <v>14</v>
      </c>
      <c r="J6253" t="s">
        <v>15</v>
      </c>
      <c r="K6253" t="s">
        <v>16</v>
      </c>
      <c r="L6253">
        <v>23.95</v>
      </c>
      <c r="M6253">
        <v>998</v>
      </c>
      <c r="N6253">
        <v>67.05</v>
      </c>
      <c r="O6253">
        <v>5</v>
      </c>
      <c r="P6253">
        <v>350000</v>
      </c>
    </row>
    <row r="6254" spans="1:16">
      <c r="A6254">
        <v>7996</v>
      </c>
      <c r="B6254" t="s">
        <v>19</v>
      </c>
      <c r="C6254" t="str">
        <f t="shared" si="291"/>
        <v>Hyundai</v>
      </c>
      <c r="D6254" t="str">
        <f t="shared" si="292"/>
        <v>above 5years</v>
      </c>
      <c r="E6254" t="str">
        <f t="shared" si="293"/>
        <v>mileage below 20km</v>
      </c>
      <c r="F6254" t="s">
        <v>20</v>
      </c>
      <c r="G6254">
        <v>6</v>
      </c>
      <c r="H6254">
        <v>30000</v>
      </c>
      <c r="I6254" t="s">
        <v>14</v>
      </c>
      <c r="J6254" t="s">
        <v>15</v>
      </c>
      <c r="K6254" t="s">
        <v>16</v>
      </c>
      <c r="L6254">
        <v>18.600000000000001</v>
      </c>
      <c r="M6254">
        <v>1197</v>
      </c>
      <c r="N6254">
        <v>81.83</v>
      </c>
      <c r="O6254">
        <v>5</v>
      </c>
      <c r="P6254">
        <v>550000</v>
      </c>
    </row>
    <row r="6255" spans="1:16">
      <c r="A6255">
        <v>7997</v>
      </c>
      <c r="B6255" t="s">
        <v>64</v>
      </c>
      <c r="C6255" t="str">
        <f t="shared" si="291"/>
        <v>Hyundai</v>
      </c>
      <c r="D6255" t="str">
        <f t="shared" si="292"/>
        <v>below 5years</v>
      </c>
      <c r="E6255" t="str">
        <f t="shared" si="293"/>
        <v xml:space="preserve"> mileage above 20km</v>
      </c>
      <c r="F6255" t="s">
        <v>65</v>
      </c>
      <c r="G6255">
        <v>3</v>
      </c>
      <c r="H6255">
        <v>6752</v>
      </c>
      <c r="I6255" t="s">
        <v>23</v>
      </c>
      <c r="J6255" t="s">
        <v>15</v>
      </c>
      <c r="K6255" t="s">
        <v>16</v>
      </c>
      <c r="L6255">
        <v>20.3</v>
      </c>
      <c r="M6255">
        <v>1086</v>
      </c>
      <c r="N6255">
        <v>68</v>
      </c>
      <c r="O6255">
        <v>5</v>
      </c>
      <c r="P6255">
        <v>550000</v>
      </c>
    </row>
    <row r="6256" spans="1:16">
      <c r="A6256">
        <v>7998</v>
      </c>
      <c r="B6256" t="s">
        <v>12</v>
      </c>
      <c r="C6256" t="str">
        <f t="shared" si="291"/>
        <v>Maruti</v>
      </c>
      <c r="D6256" t="str">
        <f t="shared" si="292"/>
        <v>below 5years</v>
      </c>
      <c r="E6256" t="str">
        <f t="shared" si="293"/>
        <v xml:space="preserve"> mileage above 20km</v>
      </c>
      <c r="F6256" t="s">
        <v>13</v>
      </c>
      <c r="G6256">
        <v>2</v>
      </c>
      <c r="H6256">
        <v>12000</v>
      </c>
      <c r="I6256" t="s">
        <v>23</v>
      </c>
      <c r="J6256" t="s">
        <v>15</v>
      </c>
      <c r="K6256" t="s">
        <v>16</v>
      </c>
      <c r="L6256">
        <v>22.05</v>
      </c>
      <c r="M6256">
        <v>796</v>
      </c>
      <c r="N6256">
        <v>47.3</v>
      </c>
      <c r="O6256">
        <v>5</v>
      </c>
      <c r="P6256">
        <v>285000</v>
      </c>
    </row>
    <row r="6257" spans="1:16">
      <c r="A6257">
        <v>7999</v>
      </c>
      <c r="B6257" t="s">
        <v>19</v>
      </c>
      <c r="C6257" t="str">
        <f t="shared" si="291"/>
        <v>Hyundai</v>
      </c>
      <c r="D6257" t="str">
        <f t="shared" si="292"/>
        <v>below 5years</v>
      </c>
      <c r="E6257" t="str">
        <f t="shared" si="293"/>
        <v xml:space="preserve"> mileage above 20km</v>
      </c>
      <c r="F6257" t="s">
        <v>20</v>
      </c>
      <c r="G6257">
        <v>4</v>
      </c>
      <c r="H6257">
        <v>70000</v>
      </c>
      <c r="I6257" t="s">
        <v>14</v>
      </c>
      <c r="J6257" t="s">
        <v>24</v>
      </c>
      <c r="K6257" t="s">
        <v>16</v>
      </c>
      <c r="L6257">
        <v>21.19</v>
      </c>
      <c r="M6257">
        <v>1396</v>
      </c>
      <c r="N6257">
        <v>88.73</v>
      </c>
      <c r="O6257">
        <v>5</v>
      </c>
      <c r="P6257">
        <v>850000</v>
      </c>
    </row>
    <row r="6258" spans="1:16">
      <c r="A6258">
        <v>8000</v>
      </c>
      <c r="B6258" t="s">
        <v>94</v>
      </c>
      <c r="C6258" t="str">
        <f t="shared" si="291"/>
        <v>Datsun</v>
      </c>
      <c r="D6258" t="str">
        <f t="shared" si="292"/>
        <v>5years</v>
      </c>
      <c r="E6258" t="str">
        <f t="shared" si="293"/>
        <v>mileage below 20km</v>
      </c>
      <c r="F6258" t="s">
        <v>95</v>
      </c>
      <c r="G6258">
        <v>5</v>
      </c>
      <c r="H6258">
        <v>60000</v>
      </c>
      <c r="I6258" t="s">
        <v>14</v>
      </c>
      <c r="J6258" t="s">
        <v>15</v>
      </c>
      <c r="K6258" t="s">
        <v>16</v>
      </c>
      <c r="L6258">
        <v>19.440000000000001</v>
      </c>
      <c r="M6258">
        <v>1198</v>
      </c>
      <c r="N6258">
        <v>67</v>
      </c>
      <c r="O6258">
        <v>7</v>
      </c>
      <c r="P6258">
        <v>350000</v>
      </c>
    </row>
    <row r="6259" spans="1:16">
      <c r="A6259">
        <v>8001</v>
      </c>
      <c r="B6259" t="s">
        <v>46</v>
      </c>
      <c r="C6259" t="str">
        <f t="shared" si="291"/>
        <v>Maruti</v>
      </c>
      <c r="D6259" t="str">
        <f t="shared" si="292"/>
        <v>below 5years</v>
      </c>
      <c r="E6259" t="str">
        <f t="shared" si="293"/>
        <v xml:space="preserve"> mileage above 20km</v>
      </c>
      <c r="F6259" t="s">
        <v>47</v>
      </c>
      <c r="G6259">
        <v>3</v>
      </c>
      <c r="H6259">
        <v>19000</v>
      </c>
      <c r="I6259" t="s">
        <v>23</v>
      </c>
      <c r="J6259" t="s">
        <v>15</v>
      </c>
      <c r="K6259" t="s">
        <v>31</v>
      </c>
      <c r="L6259">
        <v>21.4</v>
      </c>
      <c r="M6259">
        <v>1197</v>
      </c>
      <c r="N6259">
        <v>83.1</v>
      </c>
      <c r="O6259">
        <v>5</v>
      </c>
      <c r="P6259">
        <v>825000</v>
      </c>
    </row>
    <row r="6260" spans="1:16">
      <c r="A6260">
        <v>8003</v>
      </c>
      <c r="B6260" t="s">
        <v>32</v>
      </c>
      <c r="C6260" t="str">
        <f t="shared" si="291"/>
        <v>Maruti</v>
      </c>
      <c r="D6260" t="str">
        <f t="shared" si="292"/>
        <v>above 5years</v>
      </c>
      <c r="E6260" t="str">
        <f t="shared" si="293"/>
        <v xml:space="preserve"> mileage above 20km</v>
      </c>
      <c r="F6260" t="s">
        <v>33</v>
      </c>
      <c r="G6260">
        <v>6</v>
      </c>
      <c r="H6260">
        <v>63254</v>
      </c>
      <c r="I6260" t="s">
        <v>23</v>
      </c>
      <c r="J6260" t="s">
        <v>24</v>
      </c>
      <c r="K6260" t="s">
        <v>16</v>
      </c>
      <c r="L6260">
        <v>25.2</v>
      </c>
      <c r="M6260">
        <v>1248</v>
      </c>
      <c r="N6260">
        <v>74</v>
      </c>
      <c r="O6260">
        <v>5</v>
      </c>
      <c r="P6260">
        <v>575000</v>
      </c>
    </row>
    <row r="6261" spans="1:16">
      <c r="A6261">
        <v>8004</v>
      </c>
      <c r="B6261" t="s">
        <v>86</v>
      </c>
      <c r="C6261" t="str">
        <f t="shared" si="291"/>
        <v>Tata</v>
      </c>
      <c r="D6261" t="str">
        <f t="shared" si="292"/>
        <v>below 5years</v>
      </c>
      <c r="E6261" t="str">
        <f t="shared" si="293"/>
        <v xml:space="preserve"> mileage above 20km</v>
      </c>
      <c r="F6261" t="s">
        <v>87</v>
      </c>
      <c r="G6261">
        <v>4</v>
      </c>
      <c r="H6261">
        <v>100000</v>
      </c>
      <c r="I6261" t="s">
        <v>14</v>
      </c>
      <c r="J6261" t="s">
        <v>15</v>
      </c>
      <c r="K6261" t="s">
        <v>16</v>
      </c>
      <c r="L6261">
        <v>23.84</v>
      </c>
      <c r="M6261">
        <v>1199</v>
      </c>
      <c r="N6261">
        <v>84</v>
      </c>
      <c r="O6261">
        <v>5</v>
      </c>
      <c r="P6261">
        <v>300000</v>
      </c>
    </row>
    <row r="6262" spans="1:16">
      <c r="A6262">
        <v>8005</v>
      </c>
      <c r="B6262" t="s">
        <v>29</v>
      </c>
      <c r="C6262" t="str">
        <f t="shared" si="291"/>
        <v>Hyundai</v>
      </c>
      <c r="D6262" t="str">
        <f t="shared" si="292"/>
        <v>below 5years</v>
      </c>
      <c r="E6262" t="str">
        <f t="shared" si="293"/>
        <v xml:space="preserve"> mileage above 20km</v>
      </c>
      <c r="F6262" t="s">
        <v>30</v>
      </c>
      <c r="G6262">
        <v>2</v>
      </c>
      <c r="H6262">
        <v>35000</v>
      </c>
      <c r="I6262" t="s">
        <v>14</v>
      </c>
      <c r="J6262" t="s">
        <v>24</v>
      </c>
      <c r="K6262" t="s">
        <v>16</v>
      </c>
      <c r="L6262">
        <v>23.7</v>
      </c>
      <c r="M6262">
        <v>1396</v>
      </c>
      <c r="N6262">
        <v>88.76</v>
      </c>
      <c r="O6262">
        <v>5</v>
      </c>
      <c r="P6262">
        <v>980000</v>
      </c>
    </row>
    <row r="6263" spans="1:16">
      <c r="A6263">
        <v>8006</v>
      </c>
      <c r="B6263" t="s">
        <v>158</v>
      </c>
      <c r="C6263" t="str">
        <f t="shared" si="291"/>
        <v>Volvo</v>
      </c>
      <c r="D6263" t="str">
        <f t="shared" si="292"/>
        <v>below 5years</v>
      </c>
      <c r="E6263" t="str">
        <f t="shared" si="293"/>
        <v>mileage below 20km</v>
      </c>
      <c r="F6263" t="s">
        <v>159</v>
      </c>
      <c r="G6263">
        <v>3</v>
      </c>
      <c r="H6263">
        <v>18000</v>
      </c>
      <c r="I6263" t="s">
        <v>23</v>
      </c>
      <c r="J6263" t="s">
        <v>24</v>
      </c>
      <c r="K6263" t="s">
        <v>31</v>
      </c>
      <c r="L6263">
        <v>18</v>
      </c>
      <c r="M6263">
        <v>1969</v>
      </c>
      <c r="N6263">
        <v>190</v>
      </c>
      <c r="O6263">
        <v>5</v>
      </c>
      <c r="P6263">
        <v>4750000</v>
      </c>
    </row>
    <row r="6264" spans="1:16">
      <c r="A6264">
        <v>8007</v>
      </c>
      <c r="B6264" t="s">
        <v>236</v>
      </c>
      <c r="C6264" t="str">
        <f t="shared" si="291"/>
        <v>Volvo</v>
      </c>
      <c r="D6264" t="str">
        <f t="shared" si="292"/>
        <v>above 5years</v>
      </c>
      <c r="E6264" t="str">
        <f t="shared" si="293"/>
        <v>mileage below 20km</v>
      </c>
      <c r="F6264" t="s">
        <v>237</v>
      </c>
      <c r="G6264">
        <v>9</v>
      </c>
      <c r="H6264">
        <v>124000</v>
      </c>
      <c r="I6264" t="s">
        <v>23</v>
      </c>
      <c r="J6264" t="s">
        <v>24</v>
      </c>
      <c r="K6264" t="s">
        <v>31</v>
      </c>
      <c r="L6264">
        <v>14.7</v>
      </c>
      <c r="M6264">
        <v>1985</v>
      </c>
      <c r="N6264">
        <v>163</v>
      </c>
      <c r="O6264">
        <v>5</v>
      </c>
      <c r="P6264">
        <v>1400000</v>
      </c>
    </row>
    <row r="6265" spans="1:16">
      <c r="A6265">
        <v>8012</v>
      </c>
      <c r="B6265" t="s">
        <v>66</v>
      </c>
      <c r="C6265" t="str">
        <f t="shared" si="291"/>
        <v>Mahindra</v>
      </c>
      <c r="D6265" t="str">
        <f t="shared" si="292"/>
        <v>below 5years</v>
      </c>
      <c r="E6265" t="str">
        <f t="shared" si="293"/>
        <v>mileage below 20km</v>
      </c>
      <c r="F6265" t="s">
        <v>67</v>
      </c>
      <c r="G6265">
        <v>4</v>
      </c>
      <c r="H6265">
        <v>58574</v>
      </c>
      <c r="I6265" t="s">
        <v>23</v>
      </c>
      <c r="J6265" t="s">
        <v>24</v>
      </c>
      <c r="K6265" t="s">
        <v>16</v>
      </c>
      <c r="L6265">
        <v>16</v>
      </c>
      <c r="M6265">
        <v>2179</v>
      </c>
      <c r="N6265">
        <v>140</v>
      </c>
      <c r="O6265">
        <v>7</v>
      </c>
      <c r="P6265">
        <v>1090000</v>
      </c>
    </row>
    <row r="6266" spans="1:16">
      <c r="A6266">
        <v>8014</v>
      </c>
      <c r="B6266" t="s">
        <v>42</v>
      </c>
      <c r="C6266" t="str">
        <f t="shared" si="291"/>
        <v>Mercedes-Benz</v>
      </c>
      <c r="D6266" t="str">
        <f t="shared" si="292"/>
        <v>above 5years</v>
      </c>
      <c r="E6266" t="str">
        <f t="shared" si="293"/>
        <v>mileage below 20km</v>
      </c>
      <c r="F6266" t="s">
        <v>43</v>
      </c>
      <c r="G6266">
        <v>9</v>
      </c>
      <c r="H6266">
        <v>65000</v>
      </c>
      <c r="I6266" t="s">
        <v>23</v>
      </c>
      <c r="J6266" t="s">
        <v>24</v>
      </c>
      <c r="K6266" t="s">
        <v>31</v>
      </c>
      <c r="L6266">
        <v>14.94</v>
      </c>
      <c r="M6266">
        <v>2143</v>
      </c>
      <c r="N6266">
        <v>204</v>
      </c>
      <c r="O6266">
        <v>5</v>
      </c>
      <c r="P6266">
        <v>2100000</v>
      </c>
    </row>
    <row r="6267" spans="1:16">
      <c r="A6267">
        <v>8015</v>
      </c>
      <c r="B6267" t="s">
        <v>21</v>
      </c>
      <c r="C6267" t="str">
        <f t="shared" si="291"/>
        <v>Ford</v>
      </c>
      <c r="D6267" t="str">
        <f t="shared" si="292"/>
        <v>above 5years</v>
      </c>
      <c r="E6267" t="str">
        <f t="shared" si="293"/>
        <v>mileage below 20km</v>
      </c>
      <c r="F6267" t="s">
        <v>22</v>
      </c>
      <c r="G6267">
        <v>6</v>
      </c>
      <c r="H6267">
        <v>37000</v>
      </c>
      <c r="I6267" t="s">
        <v>23</v>
      </c>
      <c r="J6267" t="s">
        <v>15</v>
      </c>
      <c r="K6267" t="s">
        <v>31</v>
      </c>
      <c r="L6267">
        <v>15.63</v>
      </c>
      <c r="M6267">
        <v>1499</v>
      </c>
      <c r="N6267">
        <v>110.4</v>
      </c>
      <c r="O6267">
        <v>5</v>
      </c>
      <c r="P6267">
        <v>675000</v>
      </c>
    </row>
    <row r="6268" spans="1:16">
      <c r="A6268">
        <v>8016</v>
      </c>
      <c r="B6268" t="s">
        <v>32</v>
      </c>
      <c r="C6268" t="str">
        <f t="shared" si="291"/>
        <v>Maruti</v>
      </c>
      <c r="D6268" t="str">
        <f t="shared" si="292"/>
        <v>above 5years</v>
      </c>
      <c r="E6268" t="str">
        <f t="shared" si="293"/>
        <v>mileage below 20km</v>
      </c>
      <c r="F6268" t="s">
        <v>33</v>
      </c>
      <c r="G6268">
        <v>9</v>
      </c>
      <c r="H6268">
        <v>58000</v>
      </c>
      <c r="I6268" t="s">
        <v>14</v>
      </c>
      <c r="J6268" t="s">
        <v>15</v>
      </c>
      <c r="K6268" t="s">
        <v>16</v>
      </c>
      <c r="L6268">
        <v>18.600000000000001</v>
      </c>
      <c r="M6268">
        <v>1197</v>
      </c>
      <c r="N6268">
        <v>85.8</v>
      </c>
      <c r="O6268">
        <v>5</v>
      </c>
      <c r="P6268">
        <v>425000</v>
      </c>
    </row>
    <row r="6269" spans="1:16">
      <c r="A6269">
        <v>8017</v>
      </c>
      <c r="B6269" t="s">
        <v>17</v>
      </c>
      <c r="C6269" t="str">
        <f t="shared" si="291"/>
        <v>Hyundai</v>
      </c>
      <c r="D6269" t="str">
        <f t="shared" si="292"/>
        <v>below 5years</v>
      </c>
      <c r="E6269" t="str">
        <f t="shared" si="293"/>
        <v>mileage below 20km</v>
      </c>
      <c r="F6269" t="s">
        <v>18</v>
      </c>
      <c r="G6269">
        <v>3</v>
      </c>
      <c r="H6269">
        <v>20000</v>
      </c>
      <c r="I6269" t="s">
        <v>14</v>
      </c>
      <c r="J6269" t="s">
        <v>15</v>
      </c>
      <c r="K6269" t="s">
        <v>16</v>
      </c>
      <c r="L6269">
        <v>18.899999999999999</v>
      </c>
      <c r="M6269">
        <v>1197</v>
      </c>
      <c r="N6269">
        <v>81.86</v>
      </c>
      <c r="O6269">
        <v>5</v>
      </c>
      <c r="P6269">
        <v>525000</v>
      </c>
    </row>
    <row r="6270" spans="1:16">
      <c r="A6270">
        <v>8020</v>
      </c>
      <c r="B6270" t="s">
        <v>199</v>
      </c>
      <c r="C6270" t="str">
        <f t="shared" si="291"/>
        <v>Tata</v>
      </c>
      <c r="D6270" t="str">
        <f t="shared" si="292"/>
        <v>below 5years</v>
      </c>
      <c r="E6270" t="str">
        <f t="shared" si="293"/>
        <v>mileage below 20km</v>
      </c>
      <c r="F6270" t="s">
        <v>200</v>
      </c>
      <c r="G6270">
        <v>2</v>
      </c>
      <c r="H6270">
        <v>17000</v>
      </c>
      <c r="I6270" t="s">
        <v>23</v>
      </c>
      <c r="J6270" t="s">
        <v>24</v>
      </c>
      <c r="K6270" t="s">
        <v>16</v>
      </c>
      <c r="L6270">
        <v>17</v>
      </c>
      <c r="M6270">
        <v>1956</v>
      </c>
      <c r="N6270">
        <v>138.1</v>
      </c>
      <c r="O6270">
        <v>5</v>
      </c>
      <c r="P6270">
        <v>1695000</v>
      </c>
    </row>
    <row r="6271" spans="1:16">
      <c r="A6271">
        <v>8021</v>
      </c>
      <c r="B6271" t="s">
        <v>92</v>
      </c>
      <c r="C6271" t="str">
        <f t="shared" si="291"/>
        <v>Maruti</v>
      </c>
      <c r="D6271" t="str">
        <f t="shared" si="292"/>
        <v>5years</v>
      </c>
      <c r="E6271" t="str">
        <f t="shared" si="293"/>
        <v xml:space="preserve"> mileage above 20km</v>
      </c>
      <c r="F6271" t="s">
        <v>93</v>
      </c>
      <c r="G6271">
        <v>5</v>
      </c>
      <c r="H6271">
        <v>54000</v>
      </c>
      <c r="I6271" t="s">
        <v>23</v>
      </c>
      <c r="J6271" t="s">
        <v>15</v>
      </c>
      <c r="K6271" t="s">
        <v>31</v>
      </c>
      <c r="L6271">
        <v>23.1</v>
      </c>
      <c r="M6271">
        <v>998</v>
      </c>
      <c r="N6271">
        <v>67.040000000000006</v>
      </c>
      <c r="O6271">
        <v>5</v>
      </c>
      <c r="P6271">
        <v>450000</v>
      </c>
    </row>
    <row r="6272" spans="1:16">
      <c r="A6272">
        <v>8022</v>
      </c>
      <c r="B6272" t="s">
        <v>106</v>
      </c>
      <c r="C6272" t="str">
        <f t="shared" si="291"/>
        <v>BMW</v>
      </c>
      <c r="D6272" t="str">
        <f t="shared" si="292"/>
        <v>above 5years</v>
      </c>
      <c r="E6272" t="str">
        <f t="shared" si="293"/>
        <v>mileage below 20km</v>
      </c>
      <c r="F6272">
        <v>3</v>
      </c>
      <c r="G6272">
        <v>6</v>
      </c>
      <c r="H6272">
        <v>56000</v>
      </c>
      <c r="I6272" t="s">
        <v>23</v>
      </c>
      <c r="J6272" t="s">
        <v>24</v>
      </c>
      <c r="K6272" t="s">
        <v>31</v>
      </c>
      <c r="L6272">
        <v>19.59</v>
      </c>
      <c r="M6272">
        <v>1995</v>
      </c>
      <c r="N6272">
        <v>187.74</v>
      </c>
      <c r="O6272">
        <v>5</v>
      </c>
      <c r="P6272">
        <v>2675000</v>
      </c>
    </row>
    <row r="6273" spans="1:16">
      <c r="A6273">
        <v>8023</v>
      </c>
      <c r="B6273" t="s">
        <v>12</v>
      </c>
      <c r="C6273" t="str">
        <f t="shared" si="291"/>
        <v>Maruti</v>
      </c>
      <c r="D6273" t="str">
        <f t="shared" si="292"/>
        <v>above 5years</v>
      </c>
      <c r="E6273" t="str">
        <f t="shared" si="293"/>
        <v>mileage below 20km</v>
      </c>
      <c r="F6273" t="s">
        <v>13</v>
      </c>
      <c r="G6273">
        <v>14</v>
      </c>
      <c r="H6273">
        <v>49251</v>
      </c>
      <c r="I6273" t="s">
        <v>23</v>
      </c>
      <c r="J6273" t="s">
        <v>15</v>
      </c>
      <c r="K6273" t="s">
        <v>16</v>
      </c>
      <c r="L6273">
        <v>19.7</v>
      </c>
      <c r="M6273">
        <v>796</v>
      </c>
      <c r="N6273">
        <v>46.3</v>
      </c>
      <c r="O6273">
        <v>5</v>
      </c>
      <c r="P6273">
        <v>175000</v>
      </c>
    </row>
    <row r="6274" spans="1:16">
      <c r="A6274">
        <v>8024</v>
      </c>
      <c r="B6274" t="s">
        <v>76</v>
      </c>
      <c r="C6274" t="str">
        <f t="shared" si="291"/>
        <v>Mahindra</v>
      </c>
      <c r="D6274" t="str">
        <f t="shared" si="292"/>
        <v>above 5years</v>
      </c>
      <c r="E6274" t="str">
        <f t="shared" si="293"/>
        <v>mileage below 20km</v>
      </c>
      <c r="F6274" t="s">
        <v>77</v>
      </c>
      <c r="G6274">
        <v>7</v>
      </c>
      <c r="H6274">
        <v>66000</v>
      </c>
      <c r="I6274" t="s">
        <v>23</v>
      </c>
      <c r="J6274" t="s">
        <v>24</v>
      </c>
      <c r="K6274" t="s">
        <v>16</v>
      </c>
      <c r="L6274">
        <v>15.4</v>
      </c>
      <c r="M6274">
        <v>2179</v>
      </c>
      <c r="N6274">
        <v>120</v>
      </c>
      <c r="O6274">
        <v>8</v>
      </c>
      <c r="P6274">
        <v>1090000</v>
      </c>
    </row>
    <row r="6275" spans="1:16">
      <c r="A6275">
        <v>8025</v>
      </c>
      <c r="B6275" t="s">
        <v>92</v>
      </c>
      <c r="C6275" t="str">
        <f t="shared" ref="C6275:C6338" si="294">LEFT(B6275,FIND(" ", B6275)-1)</f>
        <v>Maruti</v>
      </c>
      <c r="D6275" t="str">
        <f t="shared" ref="D6275:D6338" si="295">IF(G6275&gt;5,"above 5years",IF(G6275&lt;5,"below 5years",IF(G6275=5,"5years",0)))</f>
        <v>5years</v>
      </c>
      <c r="E6275" t="str">
        <f t="shared" ref="E6275:E6338" si="296">IF(L6275&lt;=20,"mileage below 20km",IF(L6275&gt;=20," mileage above 20km",0))</f>
        <v xml:space="preserve"> mileage above 20km</v>
      </c>
      <c r="F6275" t="s">
        <v>93</v>
      </c>
      <c r="G6275">
        <v>5</v>
      </c>
      <c r="H6275">
        <v>30464</v>
      </c>
      <c r="I6275" t="s">
        <v>23</v>
      </c>
      <c r="J6275" t="s">
        <v>15</v>
      </c>
      <c r="K6275" t="s">
        <v>31</v>
      </c>
      <c r="L6275">
        <v>23.1</v>
      </c>
      <c r="M6275">
        <v>998</v>
      </c>
      <c r="N6275">
        <v>67.040000000000006</v>
      </c>
      <c r="O6275">
        <v>5</v>
      </c>
      <c r="P6275">
        <v>469000</v>
      </c>
    </row>
    <row r="6276" spans="1:16">
      <c r="A6276">
        <v>8026</v>
      </c>
      <c r="B6276" t="s">
        <v>48</v>
      </c>
      <c r="C6276" t="str">
        <f t="shared" si="294"/>
        <v>Maruti</v>
      </c>
      <c r="D6276" t="str">
        <f t="shared" si="295"/>
        <v>5years</v>
      </c>
      <c r="E6276" t="str">
        <f t="shared" si="296"/>
        <v xml:space="preserve"> mileage above 20km</v>
      </c>
      <c r="F6276" t="s">
        <v>49</v>
      </c>
      <c r="G6276">
        <v>5</v>
      </c>
      <c r="H6276">
        <v>52000</v>
      </c>
      <c r="I6276" t="s">
        <v>14</v>
      </c>
      <c r="J6276" t="s">
        <v>15</v>
      </c>
      <c r="K6276" t="s">
        <v>16</v>
      </c>
      <c r="L6276">
        <v>20.85</v>
      </c>
      <c r="M6276">
        <v>1197</v>
      </c>
      <c r="N6276">
        <v>83.14</v>
      </c>
      <c r="O6276">
        <v>5</v>
      </c>
      <c r="P6276">
        <v>550000</v>
      </c>
    </row>
    <row r="6277" spans="1:16">
      <c r="A6277">
        <v>8028</v>
      </c>
      <c r="B6277" t="s">
        <v>25</v>
      </c>
      <c r="C6277" t="str">
        <f t="shared" si="294"/>
        <v>Maruti</v>
      </c>
      <c r="D6277" t="str">
        <f t="shared" si="295"/>
        <v>above 5years</v>
      </c>
      <c r="E6277" t="str">
        <f t="shared" si="296"/>
        <v xml:space="preserve"> mileage above 20km</v>
      </c>
      <c r="F6277" t="s">
        <v>26</v>
      </c>
      <c r="G6277">
        <v>7</v>
      </c>
      <c r="H6277">
        <v>50000</v>
      </c>
      <c r="I6277" t="s">
        <v>14</v>
      </c>
      <c r="J6277" t="s">
        <v>15</v>
      </c>
      <c r="K6277" t="s">
        <v>16</v>
      </c>
      <c r="L6277">
        <v>20.51</v>
      </c>
      <c r="M6277">
        <v>998</v>
      </c>
      <c r="N6277">
        <v>67.06</v>
      </c>
      <c r="O6277">
        <v>5</v>
      </c>
      <c r="P6277">
        <v>400000</v>
      </c>
    </row>
    <row r="6278" spans="1:16">
      <c r="A6278">
        <v>8029</v>
      </c>
      <c r="B6278" t="s">
        <v>40</v>
      </c>
      <c r="C6278" t="str">
        <f t="shared" si="294"/>
        <v>Maruti</v>
      </c>
      <c r="D6278" t="str">
        <f t="shared" si="295"/>
        <v>below 5years</v>
      </c>
      <c r="E6278" t="str">
        <f t="shared" si="296"/>
        <v xml:space="preserve"> mileage above 20km</v>
      </c>
      <c r="F6278" t="s">
        <v>41</v>
      </c>
      <c r="G6278">
        <v>4</v>
      </c>
      <c r="H6278">
        <v>60000</v>
      </c>
      <c r="I6278" t="s">
        <v>23</v>
      </c>
      <c r="J6278" t="s">
        <v>24</v>
      </c>
      <c r="K6278" t="s">
        <v>16</v>
      </c>
      <c r="L6278">
        <v>26.21</v>
      </c>
      <c r="M6278">
        <v>1248</v>
      </c>
      <c r="N6278">
        <v>88.5</v>
      </c>
      <c r="O6278">
        <v>5</v>
      </c>
      <c r="P6278">
        <v>650000</v>
      </c>
    </row>
    <row r="6279" spans="1:16">
      <c r="A6279">
        <v>8030</v>
      </c>
      <c r="B6279" t="s">
        <v>150</v>
      </c>
      <c r="C6279" t="str">
        <f t="shared" si="294"/>
        <v>Skoda</v>
      </c>
      <c r="D6279" t="str">
        <f t="shared" si="295"/>
        <v>above 5years</v>
      </c>
      <c r="E6279" t="str">
        <f t="shared" si="296"/>
        <v>mileage below 20km</v>
      </c>
      <c r="F6279" t="s">
        <v>151</v>
      </c>
      <c r="G6279">
        <v>11</v>
      </c>
      <c r="H6279">
        <v>37900</v>
      </c>
      <c r="I6279" t="s">
        <v>23</v>
      </c>
      <c r="J6279" t="s">
        <v>15</v>
      </c>
      <c r="K6279" t="s">
        <v>31</v>
      </c>
      <c r="L6279">
        <v>13.7</v>
      </c>
      <c r="M6279">
        <v>1798</v>
      </c>
      <c r="N6279">
        <v>157.75</v>
      </c>
      <c r="O6279">
        <v>5</v>
      </c>
      <c r="P6279">
        <v>845000</v>
      </c>
    </row>
    <row r="6280" spans="1:16">
      <c r="A6280">
        <v>8032</v>
      </c>
      <c r="B6280" t="s">
        <v>201</v>
      </c>
      <c r="C6280" t="str">
        <f t="shared" si="294"/>
        <v>BMW</v>
      </c>
      <c r="D6280" t="str">
        <f t="shared" si="295"/>
        <v>above 5years</v>
      </c>
      <c r="E6280" t="str">
        <f t="shared" si="296"/>
        <v>mileage below 20km</v>
      </c>
      <c r="F6280" t="s">
        <v>202</v>
      </c>
      <c r="G6280">
        <v>12</v>
      </c>
      <c r="H6280">
        <v>89791</v>
      </c>
      <c r="I6280" t="s">
        <v>23</v>
      </c>
      <c r="J6280" t="s">
        <v>24</v>
      </c>
      <c r="K6280" t="s">
        <v>31</v>
      </c>
      <c r="L6280">
        <v>16.55</v>
      </c>
      <c r="M6280">
        <v>2993</v>
      </c>
      <c r="N6280">
        <v>258</v>
      </c>
      <c r="O6280">
        <v>5</v>
      </c>
      <c r="P6280">
        <v>1350000</v>
      </c>
    </row>
    <row r="6281" spans="1:16">
      <c r="A6281">
        <v>8033</v>
      </c>
      <c r="B6281" t="s">
        <v>27</v>
      </c>
      <c r="C6281" t="str">
        <f t="shared" si="294"/>
        <v>Hyundai</v>
      </c>
      <c r="D6281" t="str">
        <f t="shared" si="295"/>
        <v>above 5years</v>
      </c>
      <c r="E6281" t="str">
        <f t="shared" si="296"/>
        <v xml:space="preserve"> mileage above 20km</v>
      </c>
      <c r="F6281" t="s">
        <v>28</v>
      </c>
      <c r="G6281">
        <v>11</v>
      </c>
      <c r="H6281">
        <v>64616</v>
      </c>
      <c r="I6281" t="s">
        <v>23</v>
      </c>
      <c r="J6281" t="s">
        <v>15</v>
      </c>
      <c r="K6281" t="s">
        <v>16</v>
      </c>
      <c r="L6281">
        <v>20.36</v>
      </c>
      <c r="M6281">
        <v>1197</v>
      </c>
      <c r="N6281">
        <v>78.900000000000006</v>
      </c>
      <c r="O6281">
        <v>5</v>
      </c>
      <c r="P6281">
        <v>310000</v>
      </c>
    </row>
    <row r="6282" spans="1:16">
      <c r="A6282">
        <v>8034</v>
      </c>
      <c r="B6282" t="s">
        <v>19</v>
      </c>
      <c r="C6282" t="str">
        <f t="shared" si="294"/>
        <v>Hyundai</v>
      </c>
      <c r="D6282" t="str">
        <f t="shared" si="295"/>
        <v>5years</v>
      </c>
      <c r="E6282" t="str">
        <f t="shared" si="296"/>
        <v xml:space="preserve"> mileage above 20km</v>
      </c>
      <c r="F6282" t="s">
        <v>20</v>
      </c>
      <c r="G6282">
        <v>5</v>
      </c>
      <c r="H6282">
        <v>50000</v>
      </c>
      <c r="I6282" t="s">
        <v>23</v>
      </c>
      <c r="J6282" t="s">
        <v>24</v>
      </c>
      <c r="K6282" t="s">
        <v>16</v>
      </c>
      <c r="L6282">
        <v>22.54</v>
      </c>
      <c r="M6282">
        <v>1396</v>
      </c>
      <c r="N6282">
        <v>88.73</v>
      </c>
      <c r="O6282">
        <v>5</v>
      </c>
      <c r="P6282">
        <v>650000</v>
      </c>
    </row>
    <row r="6283" spans="1:16">
      <c r="A6283">
        <v>8035</v>
      </c>
      <c r="B6283" t="s">
        <v>25</v>
      </c>
      <c r="C6283" t="str">
        <f t="shared" si="294"/>
        <v>Maruti</v>
      </c>
      <c r="D6283" t="str">
        <f t="shared" si="295"/>
        <v>below 5years</v>
      </c>
      <c r="E6283" t="str">
        <f t="shared" si="296"/>
        <v xml:space="preserve"> mileage above 20km</v>
      </c>
      <c r="F6283" t="s">
        <v>26</v>
      </c>
      <c r="G6283">
        <v>4</v>
      </c>
      <c r="H6283">
        <v>90000</v>
      </c>
      <c r="I6283" t="s">
        <v>14</v>
      </c>
      <c r="J6283" t="s">
        <v>15</v>
      </c>
      <c r="K6283" t="s">
        <v>16</v>
      </c>
      <c r="L6283">
        <v>20.51</v>
      </c>
      <c r="M6283">
        <v>998</v>
      </c>
      <c r="N6283">
        <v>67.040000000000006</v>
      </c>
      <c r="O6283">
        <v>5</v>
      </c>
      <c r="P6283">
        <v>320000</v>
      </c>
    </row>
    <row r="6284" spans="1:16">
      <c r="A6284">
        <v>8036</v>
      </c>
      <c r="B6284" t="s">
        <v>48</v>
      </c>
      <c r="C6284" t="str">
        <f t="shared" si="294"/>
        <v>Maruti</v>
      </c>
      <c r="D6284" t="str">
        <f t="shared" si="295"/>
        <v>below 5years</v>
      </c>
      <c r="E6284" t="str">
        <f t="shared" si="296"/>
        <v xml:space="preserve"> mileage above 20km</v>
      </c>
      <c r="F6284" t="s">
        <v>49</v>
      </c>
      <c r="G6284">
        <v>4</v>
      </c>
      <c r="H6284">
        <v>90000</v>
      </c>
      <c r="I6284" t="s">
        <v>14</v>
      </c>
      <c r="J6284" t="s">
        <v>24</v>
      </c>
      <c r="K6284" t="s">
        <v>16</v>
      </c>
      <c r="L6284">
        <v>28.4</v>
      </c>
      <c r="M6284">
        <v>1248</v>
      </c>
      <c r="N6284">
        <v>74.02</v>
      </c>
      <c r="O6284">
        <v>5</v>
      </c>
      <c r="P6284">
        <v>700000</v>
      </c>
    </row>
    <row r="6285" spans="1:16">
      <c r="A6285">
        <v>8037</v>
      </c>
      <c r="B6285" t="s">
        <v>179</v>
      </c>
      <c r="C6285" t="str">
        <f t="shared" si="294"/>
        <v>Maruti</v>
      </c>
      <c r="D6285" t="str">
        <f t="shared" si="295"/>
        <v>below 5years</v>
      </c>
      <c r="E6285" t="str">
        <f t="shared" si="296"/>
        <v xml:space="preserve"> mileage above 20km</v>
      </c>
      <c r="F6285" t="s">
        <v>180</v>
      </c>
      <c r="G6285">
        <v>2</v>
      </c>
      <c r="H6285">
        <v>12000</v>
      </c>
      <c r="I6285" t="s">
        <v>23</v>
      </c>
      <c r="J6285" t="s">
        <v>15</v>
      </c>
      <c r="K6285" t="s">
        <v>16</v>
      </c>
      <c r="L6285">
        <v>21.7</v>
      </c>
      <c r="M6285">
        <v>998</v>
      </c>
      <c r="N6285">
        <v>67</v>
      </c>
      <c r="O6285">
        <v>5</v>
      </c>
      <c r="P6285">
        <v>400000</v>
      </c>
    </row>
    <row r="6286" spans="1:16">
      <c r="A6286">
        <v>8038</v>
      </c>
      <c r="B6286" t="s">
        <v>17</v>
      </c>
      <c r="C6286" t="str">
        <f t="shared" si="294"/>
        <v>Hyundai</v>
      </c>
      <c r="D6286" t="str">
        <f t="shared" si="295"/>
        <v>above 5years</v>
      </c>
      <c r="E6286" t="str">
        <f t="shared" si="296"/>
        <v xml:space="preserve"> mileage above 20km</v>
      </c>
      <c r="F6286" t="s">
        <v>18</v>
      </c>
      <c r="G6286">
        <v>6</v>
      </c>
      <c r="H6286">
        <v>63471</v>
      </c>
      <c r="I6286" t="s">
        <v>23</v>
      </c>
      <c r="J6286" t="s">
        <v>24</v>
      </c>
      <c r="K6286" t="s">
        <v>16</v>
      </c>
      <c r="L6286">
        <v>24</v>
      </c>
      <c r="M6286">
        <v>1120</v>
      </c>
      <c r="N6286">
        <v>70</v>
      </c>
      <c r="O6286">
        <v>5</v>
      </c>
      <c r="P6286">
        <v>508000</v>
      </c>
    </row>
    <row r="6287" spans="1:16">
      <c r="A6287">
        <v>8039</v>
      </c>
      <c r="B6287" t="s">
        <v>82</v>
      </c>
      <c r="C6287" t="str">
        <f t="shared" si="294"/>
        <v>Ford</v>
      </c>
      <c r="D6287" t="str">
        <f t="shared" si="295"/>
        <v>above 5years</v>
      </c>
      <c r="E6287" t="str">
        <f t="shared" si="296"/>
        <v>mileage below 20km</v>
      </c>
      <c r="F6287" t="s">
        <v>83</v>
      </c>
      <c r="G6287">
        <v>11</v>
      </c>
      <c r="H6287">
        <v>81000</v>
      </c>
      <c r="I6287" t="s">
        <v>23</v>
      </c>
      <c r="J6287" t="s">
        <v>24</v>
      </c>
      <c r="K6287" t="s">
        <v>16</v>
      </c>
      <c r="L6287">
        <v>20</v>
      </c>
      <c r="M6287">
        <v>1399</v>
      </c>
      <c r="N6287">
        <v>68</v>
      </c>
      <c r="O6287">
        <v>5</v>
      </c>
      <c r="P6287">
        <v>180000</v>
      </c>
    </row>
    <row r="6288" spans="1:16">
      <c r="A6288">
        <v>8040</v>
      </c>
      <c r="B6288" t="s">
        <v>19</v>
      </c>
      <c r="C6288" t="str">
        <f t="shared" si="294"/>
        <v>Hyundai</v>
      </c>
      <c r="D6288" t="str">
        <f t="shared" si="295"/>
        <v>5years</v>
      </c>
      <c r="E6288" t="str">
        <f t="shared" si="296"/>
        <v xml:space="preserve"> mileage above 20km</v>
      </c>
      <c r="F6288" t="s">
        <v>20</v>
      </c>
      <c r="G6288">
        <v>5</v>
      </c>
      <c r="H6288">
        <v>110000</v>
      </c>
      <c r="I6288" t="s">
        <v>14</v>
      </c>
      <c r="J6288" t="s">
        <v>24</v>
      </c>
      <c r="K6288" t="s">
        <v>16</v>
      </c>
      <c r="L6288">
        <v>22.54</v>
      </c>
      <c r="M6288">
        <v>1396</v>
      </c>
      <c r="N6288">
        <v>88.73</v>
      </c>
      <c r="O6288">
        <v>5</v>
      </c>
      <c r="P6288">
        <v>600000</v>
      </c>
    </row>
    <row r="6289" spans="1:16">
      <c r="A6289">
        <v>8041</v>
      </c>
      <c r="B6289" t="s">
        <v>101</v>
      </c>
      <c r="C6289" t="str">
        <f t="shared" si="294"/>
        <v>Mahindra</v>
      </c>
      <c r="D6289" t="str">
        <f t="shared" si="295"/>
        <v>5years</v>
      </c>
      <c r="E6289" t="str">
        <f t="shared" si="296"/>
        <v>mileage below 20km</v>
      </c>
      <c r="F6289" t="s">
        <v>102</v>
      </c>
      <c r="G6289">
        <v>5</v>
      </c>
      <c r="H6289">
        <v>38000</v>
      </c>
      <c r="I6289" t="s">
        <v>23</v>
      </c>
      <c r="J6289" t="s">
        <v>15</v>
      </c>
      <c r="K6289" t="s">
        <v>16</v>
      </c>
      <c r="L6289">
        <v>18.149999999999999</v>
      </c>
      <c r="M6289">
        <v>1198</v>
      </c>
      <c r="N6289">
        <v>82</v>
      </c>
      <c r="O6289">
        <v>6</v>
      </c>
      <c r="P6289">
        <v>555000</v>
      </c>
    </row>
    <row r="6290" spans="1:16">
      <c r="A6290">
        <v>8042</v>
      </c>
      <c r="B6290" t="s">
        <v>113</v>
      </c>
      <c r="C6290" t="str">
        <f t="shared" si="294"/>
        <v>Tata</v>
      </c>
      <c r="D6290" t="str">
        <f t="shared" si="295"/>
        <v>5years</v>
      </c>
      <c r="E6290" t="str">
        <f t="shared" si="296"/>
        <v>mileage below 20km</v>
      </c>
      <c r="F6290" t="s">
        <v>114</v>
      </c>
      <c r="G6290">
        <v>5</v>
      </c>
      <c r="H6290">
        <v>120000</v>
      </c>
      <c r="I6290" t="s">
        <v>14</v>
      </c>
      <c r="J6290" t="s">
        <v>24</v>
      </c>
      <c r="K6290" t="s">
        <v>16</v>
      </c>
      <c r="L6290">
        <v>14.1</v>
      </c>
      <c r="M6290">
        <v>2179</v>
      </c>
      <c r="N6290">
        <v>147.94</v>
      </c>
      <c r="O6290">
        <v>7</v>
      </c>
      <c r="P6290">
        <v>900000</v>
      </c>
    </row>
    <row r="6291" spans="1:16">
      <c r="A6291">
        <v>8045</v>
      </c>
      <c r="B6291" t="s">
        <v>34</v>
      </c>
      <c r="C6291" t="str">
        <f t="shared" si="294"/>
        <v>Hyundai</v>
      </c>
      <c r="D6291" t="str">
        <f t="shared" si="295"/>
        <v>above 5years</v>
      </c>
      <c r="E6291" t="str">
        <f t="shared" si="296"/>
        <v>mileage below 20km</v>
      </c>
      <c r="F6291" t="s">
        <v>35</v>
      </c>
      <c r="G6291">
        <v>7</v>
      </c>
      <c r="H6291">
        <v>40000</v>
      </c>
      <c r="I6291" t="s">
        <v>23</v>
      </c>
      <c r="J6291" t="s">
        <v>15</v>
      </c>
      <c r="K6291" t="s">
        <v>16</v>
      </c>
      <c r="L6291">
        <v>17.010000000000002</v>
      </c>
      <c r="M6291">
        <v>1591</v>
      </c>
      <c r="N6291">
        <v>121.3</v>
      </c>
      <c r="O6291">
        <v>5</v>
      </c>
      <c r="P6291">
        <v>625000</v>
      </c>
    </row>
    <row r="6292" spans="1:16">
      <c r="A6292">
        <v>8046</v>
      </c>
      <c r="B6292" t="s">
        <v>52</v>
      </c>
      <c r="C6292" t="str">
        <f t="shared" si="294"/>
        <v>Hyundai</v>
      </c>
      <c r="D6292" t="str">
        <f t="shared" si="295"/>
        <v>above 5years</v>
      </c>
      <c r="E6292" t="str">
        <f t="shared" si="296"/>
        <v>mileage below 20km</v>
      </c>
      <c r="F6292" t="s">
        <v>53</v>
      </c>
      <c r="G6292">
        <v>6</v>
      </c>
      <c r="H6292">
        <v>83563</v>
      </c>
      <c r="I6292" t="s">
        <v>72</v>
      </c>
      <c r="J6292" t="s">
        <v>24</v>
      </c>
      <c r="K6292" t="s">
        <v>31</v>
      </c>
      <c r="L6292">
        <v>17.010000000000002</v>
      </c>
      <c r="M6292">
        <v>1582</v>
      </c>
      <c r="N6292">
        <v>126.2</v>
      </c>
      <c r="O6292">
        <v>5</v>
      </c>
      <c r="P6292">
        <v>985000</v>
      </c>
    </row>
    <row r="6293" spans="1:16">
      <c r="A6293">
        <v>8047</v>
      </c>
      <c r="B6293" t="s">
        <v>48</v>
      </c>
      <c r="C6293" t="str">
        <f t="shared" si="294"/>
        <v>Maruti</v>
      </c>
      <c r="D6293" t="str">
        <f t="shared" si="295"/>
        <v>below 5years</v>
      </c>
      <c r="E6293" t="str">
        <f t="shared" si="296"/>
        <v>mileage below 20km</v>
      </c>
      <c r="F6293" t="s">
        <v>49</v>
      </c>
      <c r="G6293">
        <v>3</v>
      </c>
      <c r="H6293">
        <v>54400</v>
      </c>
      <c r="I6293" t="s">
        <v>23</v>
      </c>
      <c r="J6293" t="s">
        <v>24</v>
      </c>
      <c r="K6293" t="s">
        <v>16</v>
      </c>
      <c r="L6293">
        <v>19.3</v>
      </c>
      <c r="M6293">
        <v>1248</v>
      </c>
      <c r="N6293">
        <v>73.900000000000006</v>
      </c>
      <c r="O6293">
        <v>5</v>
      </c>
      <c r="P6293">
        <v>580000</v>
      </c>
    </row>
    <row r="6294" spans="1:16">
      <c r="A6294">
        <v>8048</v>
      </c>
      <c r="B6294" t="s">
        <v>12</v>
      </c>
      <c r="C6294" t="str">
        <f t="shared" si="294"/>
        <v>Maruti</v>
      </c>
      <c r="D6294" t="str">
        <f t="shared" si="295"/>
        <v>above 5years</v>
      </c>
      <c r="E6294" t="str">
        <f t="shared" si="296"/>
        <v>mileage below 20km</v>
      </c>
      <c r="F6294" t="s">
        <v>13</v>
      </c>
      <c r="G6294">
        <v>9</v>
      </c>
      <c r="H6294">
        <v>75000</v>
      </c>
      <c r="I6294" t="s">
        <v>14</v>
      </c>
      <c r="J6294" t="s">
        <v>15</v>
      </c>
      <c r="K6294" t="s">
        <v>16</v>
      </c>
      <c r="L6294">
        <v>19.7</v>
      </c>
      <c r="M6294">
        <v>796</v>
      </c>
      <c r="N6294">
        <v>46.3</v>
      </c>
      <c r="O6294">
        <v>5</v>
      </c>
      <c r="P6294">
        <v>222000</v>
      </c>
    </row>
    <row r="6295" spans="1:16">
      <c r="A6295">
        <v>8049</v>
      </c>
      <c r="B6295" t="s">
        <v>44</v>
      </c>
      <c r="C6295" t="str">
        <f t="shared" si="294"/>
        <v>Toyota</v>
      </c>
      <c r="D6295" t="str">
        <f t="shared" si="295"/>
        <v>above 5years</v>
      </c>
      <c r="E6295" t="str">
        <f t="shared" si="296"/>
        <v>mileage below 20km</v>
      </c>
      <c r="F6295" t="s">
        <v>45</v>
      </c>
      <c r="G6295">
        <v>11</v>
      </c>
      <c r="H6295">
        <v>142000</v>
      </c>
      <c r="I6295" t="s">
        <v>23</v>
      </c>
      <c r="J6295" t="s">
        <v>24</v>
      </c>
      <c r="K6295" t="s">
        <v>16</v>
      </c>
      <c r="L6295">
        <v>12.8</v>
      </c>
      <c r="M6295">
        <v>2494</v>
      </c>
      <c r="N6295">
        <v>102</v>
      </c>
      <c r="O6295">
        <v>8</v>
      </c>
      <c r="P6295">
        <v>780000</v>
      </c>
    </row>
    <row r="6296" spans="1:16">
      <c r="A6296">
        <v>8050</v>
      </c>
      <c r="B6296" t="s">
        <v>54</v>
      </c>
      <c r="C6296" t="str">
        <f t="shared" si="294"/>
        <v>Honda</v>
      </c>
      <c r="D6296" t="str">
        <f t="shared" si="295"/>
        <v>above 5years</v>
      </c>
      <c r="E6296" t="str">
        <f t="shared" si="296"/>
        <v>mileage below 20km</v>
      </c>
      <c r="F6296" t="s">
        <v>55</v>
      </c>
      <c r="G6296">
        <v>6</v>
      </c>
      <c r="H6296">
        <v>34235</v>
      </c>
      <c r="I6296" t="s">
        <v>23</v>
      </c>
      <c r="J6296" t="s">
        <v>15</v>
      </c>
      <c r="K6296" t="s">
        <v>16</v>
      </c>
      <c r="L6296">
        <v>17.8</v>
      </c>
      <c r="M6296">
        <v>1497</v>
      </c>
      <c r="N6296">
        <v>117.3</v>
      </c>
      <c r="O6296">
        <v>5</v>
      </c>
      <c r="P6296">
        <v>600000</v>
      </c>
    </row>
    <row r="6297" spans="1:16">
      <c r="A6297">
        <v>8051</v>
      </c>
      <c r="B6297" t="s">
        <v>86</v>
      </c>
      <c r="C6297" t="str">
        <f t="shared" si="294"/>
        <v>Tata</v>
      </c>
      <c r="D6297" t="str">
        <f t="shared" si="295"/>
        <v>5years</v>
      </c>
      <c r="E6297" t="str">
        <f t="shared" si="296"/>
        <v xml:space="preserve"> mileage above 20km</v>
      </c>
      <c r="F6297" t="s">
        <v>87</v>
      </c>
      <c r="G6297">
        <v>5</v>
      </c>
      <c r="H6297">
        <v>60000</v>
      </c>
      <c r="I6297" t="s">
        <v>14</v>
      </c>
      <c r="J6297" t="s">
        <v>24</v>
      </c>
      <c r="K6297" t="s">
        <v>16</v>
      </c>
      <c r="L6297">
        <v>27.28</v>
      </c>
      <c r="M6297">
        <v>1047</v>
      </c>
      <c r="N6297">
        <v>69</v>
      </c>
      <c r="O6297">
        <v>5</v>
      </c>
      <c r="P6297">
        <v>330000</v>
      </c>
    </row>
    <row r="6298" spans="1:16">
      <c r="A6298">
        <v>8052</v>
      </c>
      <c r="B6298" t="s">
        <v>48</v>
      </c>
      <c r="C6298" t="str">
        <f t="shared" si="294"/>
        <v>Maruti</v>
      </c>
      <c r="D6298" t="str">
        <f t="shared" si="295"/>
        <v>5years</v>
      </c>
      <c r="E6298" t="str">
        <f t="shared" si="296"/>
        <v xml:space="preserve"> mileage above 20km</v>
      </c>
      <c r="F6298" t="s">
        <v>49</v>
      </c>
      <c r="G6298">
        <v>5</v>
      </c>
      <c r="H6298">
        <v>42037</v>
      </c>
      <c r="I6298" t="s">
        <v>23</v>
      </c>
      <c r="J6298" t="s">
        <v>24</v>
      </c>
      <c r="K6298" t="s">
        <v>16</v>
      </c>
      <c r="L6298">
        <v>28.4</v>
      </c>
      <c r="M6298">
        <v>1248</v>
      </c>
      <c r="N6298">
        <v>74.02</v>
      </c>
      <c r="O6298">
        <v>5</v>
      </c>
      <c r="P6298">
        <v>560000</v>
      </c>
    </row>
    <row r="6299" spans="1:16">
      <c r="A6299">
        <v>8053</v>
      </c>
      <c r="B6299" t="s">
        <v>76</v>
      </c>
      <c r="C6299" t="str">
        <f t="shared" si="294"/>
        <v>Mahindra</v>
      </c>
      <c r="D6299" t="str">
        <f t="shared" si="295"/>
        <v>above 5years</v>
      </c>
      <c r="E6299" t="str">
        <f t="shared" si="296"/>
        <v>mileage below 20km</v>
      </c>
      <c r="F6299" t="s">
        <v>77</v>
      </c>
      <c r="G6299">
        <v>14</v>
      </c>
      <c r="H6299">
        <v>113434</v>
      </c>
      <c r="I6299" t="s">
        <v>23</v>
      </c>
      <c r="J6299" t="s">
        <v>24</v>
      </c>
      <c r="K6299" t="s">
        <v>16</v>
      </c>
      <c r="L6299">
        <v>12.7</v>
      </c>
      <c r="M6299">
        <v>2609</v>
      </c>
      <c r="N6299">
        <v>116.6</v>
      </c>
      <c r="O6299">
        <v>8</v>
      </c>
      <c r="P6299">
        <v>310000</v>
      </c>
    </row>
    <row r="6300" spans="1:16">
      <c r="A6300">
        <v>8055</v>
      </c>
      <c r="B6300" t="s">
        <v>60</v>
      </c>
      <c r="C6300" t="str">
        <f t="shared" si="294"/>
        <v>Renault</v>
      </c>
      <c r="D6300" t="str">
        <f t="shared" si="295"/>
        <v>5years</v>
      </c>
      <c r="E6300" t="str">
        <f t="shared" si="296"/>
        <v xml:space="preserve"> mileage above 20km</v>
      </c>
      <c r="F6300" t="s">
        <v>61</v>
      </c>
      <c r="G6300">
        <v>5</v>
      </c>
      <c r="H6300">
        <v>60000</v>
      </c>
      <c r="I6300" t="s">
        <v>14</v>
      </c>
      <c r="J6300" t="s">
        <v>15</v>
      </c>
      <c r="K6300" t="s">
        <v>16</v>
      </c>
      <c r="L6300">
        <v>25.17</v>
      </c>
      <c r="M6300">
        <v>799</v>
      </c>
      <c r="N6300">
        <v>53.3</v>
      </c>
      <c r="O6300">
        <v>5</v>
      </c>
      <c r="P6300">
        <v>276000</v>
      </c>
    </row>
    <row r="6301" spans="1:16">
      <c r="A6301">
        <v>8056</v>
      </c>
      <c r="B6301" t="s">
        <v>62</v>
      </c>
      <c r="C6301" t="str">
        <f t="shared" si="294"/>
        <v>Honda</v>
      </c>
      <c r="D6301" t="str">
        <f t="shared" si="295"/>
        <v>above 5years</v>
      </c>
      <c r="E6301" t="str">
        <f t="shared" si="296"/>
        <v xml:space="preserve"> mileage above 20km</v>
      </c>
      <c r="F6301" t="s">
        <v>63</v>
      </c>
      <c r="G6301">
        <v>7</v>
      </c>
      <c r="H6301">
        <v>61000</v>
      </c>
      <c r="I6301" t="s">
        <v>23</v>
      </c>
      <c r="J6301" t="s">
        <v>24</v>
      </c>
      <c r="K6301" t="s">
        <v>16</v>
      </c>
      <c r="L6301">
        <v>25.8</v>
      </c>
      <c r="M6301">
        <v>1498</v>
      </c>
      <c r="N6301">
        <v>98.6</v>
      </c>
      <c r="O6301">
        <v>5</v>
      </c>
      <c r="P6301">
        <v>425000</v>
      </c>
    </row>
    <row r="6302" spans="1:16">
      <c r="A6302">
        <v>8057</v>
      </c>
      <c r="B6302" t="s">
        <v>60</v>
      </c>
      <c r="C6302" t="str">
        <f t="shared" si="294"/>
        <v>Renault</v>
      </c>
      <c r="D6302" t="str">
        <f t="shared" si="295"/>
        <v>above 5years</v>
      </c>
      <c r="E6302" t="str">
        <f t="shared" si="296"/>
        <v xml:space="preserve"> mileage above 20km</v>
      </c>
      <c r="F6302" t="s">
        <v>61</v>
      </c>
      <c r="G6302">
        <v>6</v>
      </c>
      <c r="H6302">
        <v>68000</v>
      </c>
      <c r="I6302" t="s">
        <v>23</v>
      </c>
      <c r="J6302" t="s">
        <v>15</v>
      </c>
      <c r="K6302" t="s">
        <v>16</v>
      </c>
      <c r="L6302">
        <v>25.17</v>
      </c>
      <c r="M6302">
        <v>799</v>
      </c>
      <c r="N6302">
        <v>53.3</v>
      </c>
      <c r="O6302">
        <v>5</v>
      </c>
      <c r="P6302">
        <v>325000</v>
      </c>
    </row>
    <row r="6303" spans="1:16">
      <c r="A6303">
        <v>8058</v>
      </c>
      <c r="B6303" t="s">
        <v>54</v>
      </c>
      <c r="C6303" t="str">
        <f t="shared" si="294"/>
        <v>Honda</v>
      </c>
      <c r="D6303" t="str">
        <f t="shared" si="295"/>
        <v>5years</v>
      </c>
      <c r="E6303" t="str">
        <f t="shared" si="296"/>
        <v xml:space="preserve"> mileage above 20km</v>
      </c>
      <c r="F6303" t="s">
        <v>55</v>
      </c>
      <c r="G6303">
        <v>5</v>
      </c>
      <c r="H6303">
        <v>50000</v>
      </c>
      <c r="I6303" t="s">
        <v>23</v>
      </c>
      <c r="J6303" t="s">
        <v>24</v>
      </c>
      <c r="K6303" t="s">
        <v>16</v>
      </c>
      <c r="L6303">
        <v>26</v>
      </c>
      <c r="M6303">
        <v>1498</v>
      </c>
      <c r="N6303">
        <v>98.6</v>
      </c>
      <c r="O6303">
        <v>5</v>
      </c>
      <c r="P6303">
        <v>889000</v>
      </c>
    </row>
    <row r="6304" spans="1:16">
      <c r="A6304">
        <v>8059</v>
      </c>
      <c r="B6304" t="s">
        <v>32</v>
      </c>
      <c r="C6304" t="str">
        <f t="shared" si="294"/>
        <v>Maruti</v>
      </c>
      <c r="D6304" t="str">
        <f t="shared" si="295"/>
        <v>above 5years</v>
      </c>
      <c r="E6304" t="str">
        <f t="shared" si="296"/>
        <v>mileage below 20km</v>
      </c>
      <c r="F6304" t="s">
        <v>33</v>
      </c>
      <c r="G6304">
        <v>8</v>
      </c>
      <c r="H6304">
        <v>50000</v>
      </c>
      <c r="I6304" t="s">
        <v>23</v>
      </c>
      <c r="J6304" t="s">
        <v>15</v>
      </c>
      <c r="K6304" t="s">
        <v>16</v>
      </c>
      <c r="L6304">
        <v>18.600000000000001</v>
      </c>
      <c r="M6304">
        <v>1197</v>
      </c>
      <c r="N6304">
        <v>85.8</v>
      </c>
      <c r="O6304">
        <v>5</v>
      </c>
      <c r="P6304">
        <v>475000</v>
      </c>
    </row>
    <row r="6305" spans="1:16">
      <c r="A6305">
        <v>8060</v>
      </c>
      <c r="B6305" t="s">
        <v>64</v>
      </c>
      <c r="C6305" t="str">
        <f t="shared" si="294"/>
        <v>Hyundai</v>
      </c>
      <c r="D6305" t="str">
        <f t="shared" si="295"/>
        <v>above 5years</v>
      </c>
      <c r="E6305" t="str">
        <f t="shared" si="296"/>
        <v>mileage below 20km</v>
      </c>
      <c r="F6305" t="s">
        <v>65</v>
      </c>
      <c r="G6305">
        <v>12</v>
      </c>
      <c r="H6305">
        <v>57313</v>
      </c>
      <c r="I6305" t="s">
        <v>23</v>
      </c>
      <c r="J6305" t="s">
        <v>15</v>
      </c>
      <c r="K6305" t="s">
        <v>16</v>
      </c>
      <c r="L6305">
        <v>17.920000000000002</v>
      </c>
      <c r="M6305">
        <v>1086</v>
      </c>
      <c r="N6305">
        <v>62.1</v>
      </c>
      <c r="O6305">
        <v>5</v>
      </c>
      <c r="P6305">
        <v>275000</v>
      </c>
    </row>
    <row r="6306" spans="1:16">
      <c r="A6306">
        <v>8061</v>
      </c>
      <c r="B6306" t="s">
        <v>82</v>
      </c>
      <c r="C6306" t="str">
        <f t="shared" si="294"/>
        <v>Ford</v>
      </c>
      <c r="D6306" t="str">
        <f t="shared" si="295"/>
        <v>above 5years</v>
      </c>
      <c r="E6306" t="str">
        <f t="shared" si="296"/>
        <v>mileage below 20km</v>
      </c>
      <c r="F6306" t="s">
        <v>83</v>
      </c>
      <c r="G6306">
        <v>8</v>
      </c>
      <c r="H6306">
        <v>45788</v>
      </c>
      <c r="I6306" t="s">
        <v>23</v>
      </c>
      <c r="J6306" t="s">
        <v>24</v>
      </c>
      <c r="K6306" t="s">
        <v>16</v>
      </c>
      <c r="L6306">
        <v>20</v>
      </c>
      <c r="M6306">
        <v>1399</v>
      </c>
      <c r="N6306">
        <v>68</v>
      </c>
      <c r="O6306">
        <v>5</v>
      </c>
      <c r="P6306">
        <v>240000</v>
      </c>
    </row>
    <row r="6307" spans="1:16">
      <c r="A6307">
        <v>8062</v>
      </c>
      <c r="B6307" t="s">
        <v>27</v>
      </c>
      <c r="C6307" t="str">
        <f t="shared" si="294"/>
        <v>Hyundai</v>
      </c>
      <c r="D6307" t="str">
        <f t="shared" si="295"/>
        <v>above 5years</v>
      </c>
      <c r="E6307" t="str">
        <f t="shared" si="296"/>
        <v>mileage below 20km</v>
      </c>
      <c r="F6307" t="s">
        <v>28</v>
      </c>
      <c r="G6307">
        <v>11</v>
      </c>
      <c r="H6307">
        <v>75000</v>
      </c>
      <c r="I6307" t="s">
        <v>23</v>
      </c>
      <c r="J6307" t="s">
        <v>15</v>
      </c>
      <c r="K6307" t="s">
        <v>16</v>
      </c>
      <c r="L6307">
        <v>19.809999999999999</v>
      </c>
      <c r="M6307">
        <v>1086</v>
      </c>
      <c r="N6307">
        <v>68.05</v>
      </c>
      <c r="O6307">
        <v>5</v>
      </c>
      <c r="P6307">
        <v>270000</v>
      </c>
    </row>
    <row r="6308" spans="1:16">
      <c r="A6308">
        <v>8063</v>
      </c>
      <c r="B6308" t="s">
        <v>109</v>
      </c>
      <c r="C6308" t="str">
        <f t="shared" si="294"/>
        <v>Tata</v>
      </c>
      <c r="D6308" t="str">
        <f t="shared" si="295"/>
        <v>below 5years</v>
      </c>
      <c r="E6308" t="str">
        <f t="shared" si="296"/>
        <v xml:space="preserve"> mileage above 20km</v>
      </c>
      <c r="F6308" t="s">
        <v>110</v>
      </c>
      <c r="G6308">
        <v>3</v>
      </c>
      <c r="H6308">
        <v>80000</v>
      </c>
      <c r="I6308" t="s">
        <v>14</v>
      </c>
      <c r="J6308" t="s">
        <v>15</v>
      </c>
      <c r="K6308" t="s">
        <v>16</v>
      </c>
      <c r="L6308">
        <v>20.3</v>
      </c>
      <c r="M6308">
        <v>1199</v>
      </c>
      <c r="N6308">
        <v>84</v>
      </c>
      <c r="O6308">
        <v>5</v>
      </c>
      <c r="P6308">
        <v>450000</v>
      </c>
    </row>
    <row r="6309" spans="1:16">
      <c r="A6309">
        <v>8064</v>
      </c>
      <c r="B6309" t="s">
        <v>40</v>
      </c>
      <c r="C6309" t="str">
        <f t="shared" si="294"/>
        <v>Maruti</v>
      </c>
      <c r="D6309" t="str">
        <f t="shared" si="295"/>
        <v>below 5years</v>
      </c>
      <c r="E6309" t="str">
        <f t="shared" si="296"/>
        <v xml:space="preserve"> mileage above 20km</v>
      </c>
      <c r="F6309" t="s">
        <v>41</v>
      </c>
      <c r="G6309">
        <v>4</v>
      </c>
      <c r="H6309">
        <v>40000</v>
      </c>
      <c r="I6309" t="s">
        <v>14</v>
      </c>
      <c r="J6309" t="s">
        <v>15</v>
      </c>
      <c r="K6309" t="s">
        <v>16</v>
      </c>
      <c r="L6309">
        <v>20.73</v>
      </c>
      <c r="M6309">
        <v>1373</v>
      </c>
      <c r="N6309">
        <v>91.1</v>
      </c>
      <c r="O6309">
        <v>5</v>
      </c>
      <c r="P6309">
        <v>800000</v>
      </c>
    </row>
    <row r="6310" spans="1:16">
      <c r="A6310">
        <v>8065</v>
      </c>
      <c r="B6310" t="s">
        <v>56</v>
      </c>
      <c r="C6310" t="str">
        <f t="shared" si="294"/>
        <v>Mahindra</v>
      </c>
      <c r="D6310" t="str">
        <f t="shared" si="295"/>
        <v>below 5years</v>
      </c>
      <c r="E6310" t="str">
        <f t="shared" si="296"/>
        <v xml:space="preserve"> mileage above 20km</v>
      </c>
      <c r="F6310" t="s">
        <v>57</v>
      </c>
      <c r="G6310">
        <v>4</v>
      </c>
      <c r="H6310">
        <v>60000</v>
      </c>
      <c r="I6310" t="s">
        <v>14</v>
      </c>
      <c r="J6310" t="s">
        <v>24</v>
      </c>
      <c r="K6310" t="s">
        <v>16</v>
      </c>
      <c r="L6310">
        <v>21</v>
      </c>
      <c r="M6310">
        <v>1498</v>
      </c>
      <c r="N6310">
        <v>74.959999999999994</v>
      </c>
      <c r="O6310">
        <v>7</v>
      </c>
      <c r="P6310">
        <v>545000</v>
      </c>
    </row>
    <row r="6311" spans="1:16">
      <c r="A6311">
        <v>8066</v>
      </c>
      <c r="B6311" t="s">
        <v>48</v>
      </c>
      <c r="C6311" t="str">
        <f t="shared" si="294"/>
        <v>Maruti</v>
      </c>
      <c r="D6311" t="str">
        <f t="shared" si="295"/>
        <v>below 5years</v>
      </c>
      <c r="E6311" t="str">
        <f t="shared" si="296"/>
        <v xml:space="preserve"> mileage above 20km</v>
      </c>
      <c r="F6311" t="s">
        <v>49</v>
      </c>
      <c r="G6311">
        <v>3</v>
      </c>
      <c r="H6311">
        <v>60000</v>
      </c>
      <c r="I6311" t="s">
        <v>14</v>
      </c>
      <c r="J6311" t="s">
        <v>15</v>
      </c>
      <c r="K6311" t="s">
        <v>16</v>
      </c>
      <c r="L6311">
        <v>22</v>
      </c>
      <c r="M6311">
        <v>1197</v>
      </c>
      <c r="N6311">
        <v>81.8</v>
      </c>
      <c r="O6311">
        <v>5</v>
      </c>
      <c r="P6311">
        <v>800000</v>
      </c>
    </row>
    <row r="6312" spans="1:16">
      <c r="A6312">
        <v>8069</v>
      </c>
      <c r="B6312" t="s">
        <v>44</v>
      </c>
      <c r="C6312" t="str">
        <f t="shared" si="294"/>
        <v>Toyota</v>
      </c>
      <c r="D6312" t="str">
        <f t="shared" si="295"/>
        <v>above 5years</v>
      </c>
      <c r="E6312" t="str">
        <f t="shared" si="296"/>
        <v>mileage below 20km</v>
      </c>
      <c r="F6312" t="s">
        <v>45</v>
      </c>
      <c r="G6312">
        <v>8</v>
      </c>
      <c r="H6312">
        <v>120000</v>
      </c>
      <c r="I6312" t="s">
        <v>14</v>
      </c>
      <c r="J6312" t="s">
        <v>24</v>
      </c>
      <c r="K6312" t="s">
        <v>16</v>
      </c>
      <c r="L6312">
        <v>12.99</v>
      </c>
      <c r="M6312">
        <v>2494</v>
      </c>
      <c r="N6312">
        <v>100.6</v>
      </c>
      <c r="O6312">
        <v>7</v>
      </c>
      <c r="P6312">
        <v>1000000</v>
      </c>
    </row>
    <row r="6313" spans="1:16">
      <c r="A6313">
        <v>8070</v>
      </c>
      <c r="B6313" t="s">
        <v>27</v>
      </c>
      <c r="C6313" t="str">
        <f t="shared" si="294"/>
        <v>Hyundai</v>
      </c>
      <c r="D6313" t="str">
        <f t="shared" si="295"/>
        <v>above 5years</v>
      </c>
      <c r="E6313" t="str">
        <f t="shared" si="296"/>
        <v>mileage below 20km</v>
      </c>
      <c r="F6313" t="s">
        <v>28</v>
      </c>
      <c r="G6313">
        <v>11</v>
      </c>
      <c r="H6313">
        <v>75000</v>
      </c>
      <c r="I6313" t="s">
        <v>23</v>
      </c>
      <c r="J6313" t="s">
        <v>15</v>
      </c>
      <c r="K6313" t="s">
        <v>16</v>
      </c>
      <c r="L6313">
        <v>19.809999999999999</v>
      </c>
      <c r="M6313">
        <v>1086</v>
      </c>
      <c r="N6313">
        <v>68.05</v>
      </c>
      <c r="O6313">
        <v>5</v>
      </c>
      <c r="P6313">
        <v>270000</v>
      </c>
    </row>
    <row r="6314" spans="1:16">
      <c r="A6314">
        <v>8071</v>
      </c>
      <c r="B6314" t="s">
        <v>62</v>
      </c>
      <c r="C6314" t="str">
        <f t="shared" si="294"/>
        <v>Honda</v>
      </c>
      <c r="D6314" t="str">
        <f t="shared" si="295"/>
        <v>below 5years</v>
      </c>
      <c r="E6314" t="str">
        <f t="shared" si="296"/>
        <v>mileage below 20km</v>
      </c>
      <c r="F6314" t="s">
        <v>63</v>
      </c>
      <c r="G6314">
        <v>2</v>
      </c>
      <c r="H6314">
        <v>8000</v>
      </c>
      <c r="I6314" t="s">
        <v>23</v>
      </c>
      <c r="J6314" t="s">
        <v>15</v>
      </c>
      <c r="K6314" t="s">
        <v>16</v>
      </c>
      <c r="L6314">
        <v>18.600000000000001</v>
      </c>
      <c r="M6314">
        <v>1199</v>
      </c>
      <c r="N6314">
        <v>88.76</v>
      </c>
      <c r="O6314">
        <v>5</v>
      </c>
      <c r="P6314">
        <v>675000</v>
      </c>
    </row>
    <row r="6315" spans="1:16">
      <c r="A6315">
        <v>8073</v>
      </c>
      <c r="B6315" t="s">
        <v>60</v>
      </c>
      <c r="C6315" t="str">
        <f t="shared" si="294"/>
        <v>Renault</v>
      </c>
      <c r="D6315" t="str">
        <f t="shared" si="295"/>
        <v>below 5years</v>
      </c>
      <c r="E6315" t="str">
        <f t="shared" si="296"/>
        <v xml:space="preserve"> mileage above 20km</v>
      </c>
      <c r="F6315" t="s">
        <v>61</v>
      </c>
      <c r="G6315">
        <v>3</v>
      </c>
      <c r="H6315">
        <v>9000</v>
      </c>
      <c r="I6315" t="s">
        <v>23</v>
      </c>
      <c r="J6315" t="s">
        <v>15</v>
      </c>
      <c r="K6315" t="s">
        <v>31</v>
      </c>
      <c r="L6315">
        <v>23.01</v>
      </c>
      <c r="M6315">
        <v>999</v>
      </c>
      <c r="N6315">
        <v>67</v>
      </c>
      <c r="O6315">
        <v>5</v>
      </c>
      <c r="P6315">
        <v>420000</v>
      </c>
    </row>
    <row r="6316" spans="1:16">
      <c r="A6316">
        <v>8074</v>
      </c>
      <c r="B6316" t="s">
        <v>44</v>
      </c>
      <c r="C6316" t="str">
        <f t="shared" si="294"/>
        <v>Toyota</v>
      </c>
      <c r="D6316" t="str">
        <f t="shared" si="295"/>
        <v>above 5years</v>
      </c>
      <c r="E6316" t="str">
        <f t="shared" si="296"/>
        <v>mileage below 20km</v>
      </c>
      <c r="F6316" t="s">
        <v>45</v>
      </c>
      <c r="G6316">
        <v>11</v>
      </c>
      <c r="H6316">
        <v>130000</v>
      </c>
      <c r="I6316" t="s">
        <v>14</v>
      </c>
      <c r="J6316" t="s">
        <v>24</v>
      </c>
      <c r="K6316" t="s">
        <v>16</v>
      </c>
      <c r="L6316">
        <v>12.8</v>
      </c>
      <c r="M6316">
        <v>2494</v>
      </c>
      <c r="N6316">
        <v>102</v>
      </c>
      <c r="O6316">
        <v>7</v>
      </c>
      <c r="P6316">
        <v>600000</v>
      </c>
    </row>
    <row r="6317" spans="1:16">
      <c r="A6317">
        <v>8075</v>
      </c>
      <c r="B6317" t="s">
        <v>82</v>
      </c>
      <c r="C6317" t="str">
        <f t="shared" si="294"/>
        <v>Ford</v>
      </c>
      <c r="D6317" t="str">
        <f t="shared" si="295"/>
        <v>above 5years</v>
      </c>
      <c r="E6317" t="str">
        <f t="shared" si="296"/>
        <v>mileage below 20km</v>
      </c>
      <c r="F6317" t="s">
        <v>83</v>
      </c>
      <c r="G6317">
        <v>10</v>
      </c>
      <c r="H6317">
        <v>45452</v>
      </c>
      <c r="I6317" t="s">
        <v>23</v>
      </c>
      <c r="J6317" t="s">
        <v>15</v>
      </c>
      <c r="K6317" t="s">
        <v>16</v>
      </c>
      <c r="L6317">
        <v>15.6</v>
      </c>
      <c r="M6317">
        <v>1196</v>
      </c>
      <c r="N6317">
        <v>70</v>
      </c>
      <c r="O6317">
        <v>5</v>
      </c>
      <c r="P6317">
        <v>175000</v>
      </c>
    </row>
    <row r="6318" spans="1:16">
      <c r="A6318">
        <v>8076</v>
      </c>
      <c r="B6318" t="s">
        <v>56</v>
      </c>
      <c r="C6318" t="str">
        <f t="shared" si="294"/>
        <v>Mahindra</v>
      </c>
      <c r="D6318" t="str">
        <f t="shared" si="295"/>
        <v>below 5years</v>
      </c>
      <c r="E6318" t="str">
        <f t="shared" si="296"/>
        <v>mileage below 20km</v>
      </c>
      <c r="F6318" t="s">
        <v>57</v>
      </c>
      <c r="G6318">
        <v>4</v>
      </c>
      <c r="H6318">
        <v>100000</v>
      </c>
      <c r="I6318" t="s">
        <v>14</v>
      </c>
      <c r="J6318" t="s">
        <v>24</v>
      </c>
      <c r="K6318" t="s">
        <v>16</v>
      </c>
      <c r="L6318">
        <v>16.5</v>
      </c>
      <c r="M6318">
        <v>1493</v>
      </c>
      <c r="N6318">
        <v>70</v>
      </c>
      <c r="O6318">
        <v>7</v>
      </c>
      <c r="P6318">
        <v>710000</v>
      </c>
    </row>
    <row r="6319" spans="1:16">
      <c r="A6319">
        <v>8077</v>
      </c>
      <c r="B6319" t="s">
        <v>62</v>
      </c>
      <c r="C6319" t="str">
        <f t="shared" si="294"/>
        <v>Honda</v>
      </c>
      <c r="D6319" t="str">
        <f t="shared" si="295"/>
        <v>below 5years</v>
      </c>
      <c r="E6319" t="str">
        <f t="shared" si="296"/>
        <v>mileage below 20km</v>
      </c>
      <c r="F6319" t="s">
        <v>63</v>
      </c>
      <c r="G6319">
        <v>3</v>
      </c>
      <c r="H6319">
        <v>10000</v>
      </c>
      <c r="I6319" t="s">
        <v>23</v>
      </c>
      <c r="J6319" t="s">
        <v>15</v>
      </c>
      <c r="K6319" t="s">
        <v>31</v>
      </c>
      <c r="L6319">
        <v>19</v>
      </c>
      <c r="M6319">
        <v>1199</v>
      </c>
      <c r="N6319">
        <v>88.76</v>
      </c>
      <c r="O6319">
        <v>5</v>
      </c>
      <c r="P6319">
        <v>800000</v>
      </c>
    </row>
    <row r="6320" spans="1:16">
      <c r="A6320">
        <v>8078</v>
      </c>
      <c r="B6320" t="s">
        <v>50</v>
      </c>
      <c r="C6320" t="str">
        <f t="shared" si="294"/>
        <v>Volkswagen</v>
      </c>
      <c r="D6320" t="str">
        <f t="shared" si="295"/>
        <v>above 5years</v>
      </c>
      <c r="E6320" t="str">
        <f t="shared" si="296"/>
        <v>mileage below 20km</v>
      </c>
      <c r="F6320" t="s">
        <v>51</v>
      </c>
      <c r="G6320">
        <v>7</v>
      </c>
      <c r="H6320">
        <v>62543</v>
      </c>
      <c r="I6320" t="s">
        <v>23</v>
      </c>
      <c r="J6320" t="s">
        <v>15</v>
      </c>
      <c r="K6320" t="s">
        <v>16</v>
      </c>
      <c r="L6320">
        <v>16.09</v>
      </c>
      <c r="M6320">
        <v>1598</v>
      </c>
      <c r="N6320">
        <v>103.2</v>
      </c>
      <c r="O6320">
        <v>5</v>
      </c>
      <c r="P6320">
        <v>621000</v>
      </c>
    </row>
    <row r="6321" spans="1:16">
      <c r="A6321">
        <v>8079</v>
      </c>
      <c r="B6321" t="s">
        <v>40</v>
      </c>
      <c r="C6321" t="str">
        <f t="shared" si="294"/>
        <v>Maruti</v>
      </c>
      <c r="D6321" t="str">
        <f t="shared" si="295"/>
        <v>below 5years</v>
      </c>
      <c r="E6321" t="str">
        <f t="shared" si="296"/>
        <v>mileage below 20km</v>
      </c>
      <c r="F6321" t="s">
        <v>41</v>
      </c>
      <c r="G6321">
        <v>4</v>
      </c>
      <c r="H6321">
        <v>50000</v>
      </c>
      <c r="I6321" t="s">
        <v>14</v>
      </c>
      <c r="J6321" t="s">
        <v>15</v>
      </c>
      <c r="K6321" t="s">
        <v>31</v>
      </c>
      <c r="L6321">
        <v>19.12</v>
      </c>
      <c r="M6321">
        <v>1373</v>
      </c>
      <c r="N6321">
        <v>91.1</v>
      </c>
      <c r="O6321">
        <v>5</v>
      </c>
      <c r="P6321">
        <v>780000</v>
      </c>
    </row>
    <row r="6322" spans="1:16">
      <c r="A6322">
        <v>8080</v>
      </c>
      <c r="B6322" t="s">
        <v>12</v>
      </c>
      <c r="C6322" t="str">
        <f t="shared" si="294"/>
        <v>Maruti</v>
      </c>
      <c r="D6322" t="str">
        <f t="shared" si="295"/>
        <v>above 5years</v>
      </c>
      <c r="E6322" t="str">
        <f t="shared" si="296"/>
        <v xml:space="preserve"> mileage above 20km</v>
      </c>
      <c r="F6322" t="s">
        <v>13</v>
      </c>
      <c r="G6322">
        <v>11</v>
      </c>
      <c r="H6322">
        <v>107000</v>
      </c>
      <c r="I6322" t="s">
        <v>14</v>
      </c>
      <c r="J6322" t="s">
        <v>15</v>
      </c>
      <c r="K6322" t="s">
        <v>16</v>
      </c>
      <c r="L6322">
        <v>20.92</v>
      </c>
      <c r="M6322">
        <v>998</v>
      </c>
      <c r="N6322">
        <v>67.099999999999994</v>
      </c>
      <c r="O6322">
        <v>5</v>
      </c>
      <c r="P6322">
        <v>230000</v>
      </c>
    </row>
    <row r="6323" spans="1:16">
      <c r="A6323">
        <v>8081</v>
      </c>
      <c r="B6323" t="s">
        <v>203</v>
      </c>
      <c r="C6323" t="str">
        <f t="shared" si="294"/>
        <v>Skoda</v>
      </c>
      <c r="D6323" t="str">
        <f t="shared" si="295"/>
        <v>above 5years</v>
      </c>
      <c r="E6323" t="str">
        <f t="shared" si="296"/>
        <v>mileage below 20km</v>
      </c>
      <c r="F6323" t="s">
        <v>204</v>
      </c>
      <c r="G6323">
        <v>11</v>
      </c>
      <c r="H6323">
        <v>300000</v>
      </c>
      <c r="I6323" t="s">
        <v>14</v>
      </c>
      <c r="J6323" t="s">
        <v>24</v>
      </c>
      <c r="K6323" t="s">
        <v>16</v>
      </c>
      <c r="L6323">
        <v>18.7</v>
      </c>
      <c r="M6323">
        <v>1896</v>
      </c>
      <c r="N6323">
        <v>66</v>
      </c>
      <c r="O6323">
        <v>5</v>
      </c>
      <c r="P6323">
        <v>400000</v>
      </c>
    </row>
    <row r="6324" spans="1:16">
      <c r="A6324">
        <v>8083</v>
      </c>
      <c r="B6324" t="s">
        <v>32</v>
      </c>
      <c r="C6324" t="str">
        <f t="shared" si="294"/>
        <v>Maruti</v>
      </c>
      <c r="D6324" t="str">
        <f t="shared" si="295"/>
        <v>above 5years</v>
      </c>
      <c r="E6324" t="str">
        <f t="shared" si="296"/>
        <v>mileage below 20km</v>
      </c>
      <c r="F6324" t="s">
        <v>33</v>
      </c>
      <c r="G6324">
        <v>12</v>
      </c>
      <c r="H6324">
        <v>72546</v>
      </c>
      <c r="I6324" t="s">
        <v>23</v>
      </c>
      <c r="J6324" t="s">
        <v>15</v>
      </c>
      <c r="K6324" t="s">
        <v>16</v>
      </c>
      <c r="L6324">
        <v>16.100000000000001</v>
      </c>
      <c r="M6324">
        <v>1298</v>
      </c>
      <c r="N6324">
        <v>88.2</v>
      </c>
      <c r="O6324">
        <v>5</v>
      </c>
      <c r="P6324">
        <v>295000</v>
      </c>
    </row>
    <row r="6325" spans="1:16">
      <c r="A6325">
        <v>8084</v>
      </c>
      <c r="B6325" t="s">
        <v>60</v>
      </c>
      <c r="C6325" t="str">
        <f t="shared" si="294"/>
        <v>Renault</v>
      </c>
      <c r="D6325" t="str">
        <f t="shared" si="295"/>
        <v>below 5years</v>
      </c>
      <c r="E6325" t="str">
        <f t="shared" si="296"/>
        <v xml:space="preserve"> mileage above 20km</v>
      </c>
      <c r="F6325" t="s">
        <v>61</v>
      </c>
      <c r="G6325">
        <v>3</v>
      </c>
      <c r="H6325">
        <v>8977</v>
      </c>
      <c r="I6325" t="s">
        <v>23</v>
      </c>
      <c r="J6325" t="s">
        <v>15</v>
      </c>
      <c r="K6325" t="s">
        <v>31</v>
      </c>
      <c r="L6325">
        <v>24.04</v>
      </c>
      <c r="M6325">
        <v>999</v>
      </c>
      <c r="N6325">
        <v>67</v>
      </c>
      <c r="O6325">
        <v>5</v>
      </c>
      <c r="P6325">
        <v>490000</v>
      </c>
    </row>
    <row r="6326" spans="1:16">
      <c r="A6326">
        <v>8085</v>
      </c>
      <c r="B6326" t="s">
        <v>144</v>
      </c>
      <c r="C6326" t="str">
        <f t="shared" si="294"/>
        <v>BMW</v>
      </c>
      <c r="D6326" t="str">
        <f t="shared" si="295"/>
        <v>below 5years</v>
      </c>
      <c r="E6326" t="str">
        <f t="shared" si="296"/>
        <v xml:space="preserve"> mileage above 20km</v>
      </c>
      <c r="F6326" t="s">
        <v>145</v>
      </c>
      <c r="G6326">
        <v>3</v>
      </c>
      <c r="H6326">
        <v>28000</v>
      </c>
      <c r="I6326" t="s">
        <v>23</v>
      </c>
      <c r="J6326" t="s">
        <v>24</v>
      </c>
      <c r="K6326" t="s">
        <v>31</v>
      </c>
      <c r="L6326">
        <v>20.68</v>
      </c>
      <c r="M6326">
        <v>1995</v>
      </c>
      <c r="N6326">
        <v>188</v>
      </c>
      <c r="O6326">
        <v>5</v>
      </c>
      <c r="P6326">
        <v>3300000</v>
      </c>
    </row>
    <row r="6327" spans="1:16">
      <c r="A6327">
        <v>8086</v>
      </c>
      <c r="B6327" t="s">
        <v>34</v>
      </c>
      <c r="C6327" t="str">
        <f t="shared" si="294"/>
        <v>Hyundai</v>
      </c>
      <c r="D6327" t="str">
        <f t="shared" si="295"/>
        <v>above 5years</v>
      </c>
      <c r="E6327" t="str">
        <f t="shared" si="296"/>
        <v xml:space="preserve"> mileage above 20km</v>
      </c>
      <c r="F6327" t="s">
        <v>35</v>
      </c>
      <c r="G6327">
        <v>9</v>
      </c>
      <c r="H6327">
        <v>56702</v>
      </c>
      <c r="I6327" t="s">
        <v>23</v>
      </c>
      <c r="J6327" t="s">
        <v>24</v>
      </c>
      <c r="K6327" t="s">
        <v>16</v>
      </c>
      <c r="L6327">
        <v>22.32</v>
      </c>
      <c r="M6327">
        <v>1582</v>
      </c>
      <c r="N6327">
        <v>126.32</v>
      </c>
      <c r="O6327">
        <v>5</v>
      </c>
      <c r="P6327">
        <v>525000</v>
      </c>
    </row>
    <row r="6328" spans="1:16">
      <c r="A6328">
        <v>8089</v>
      </c>
      <c r="B6328" t="s">
        <v>44</v>
      </c>
      <c r="C6328" t="str">
        <f t="shared" si="294"/>
        <v>Toyota</v>
      </c>
      <c r="D6328" t="str">
        <f t="shared" si="295"/>
        <v>above 5years</v>
      </c>
      <c r="E6328" t="str">
        <f t="shared" si="296"/>
        <v>mileage below 20km</v>
      </c>
      <c r="F6328" t="s">
        <v>45</v>
      </c>
      <c r="G6328">
        <v>6</v>
      </c>
      <c r="H6328">
        <v>90000</v>
      </c>
      <c r="I6328" t="s">
        <v>14</v>
      </c>
      <c r="J6328" t="s">
        <v>24</v>
      </c>
      <c r="K6328" t="s">
        <v>16</v>
      </c>
      <c r="L6328">
        <v>12.99</v>
      </c>
      <c r="M6328">
        <v>2494</v>
      </c>
      <c r="N6328">
        <v>100.6</v>
      </c>
      <c r="O6328">
        <v>7</v>
      </c>
      <c r="P6328">
        <v>840000</v>
      </c>
    </row>
    <row r="6329" spans="1:16">
      <c r="A6329">
        <v>8090</v>
      </c>
      <c r="B6329" t="s">
        <v>96</v>
      </c>
      <c r="C6329" t="str">
        <f t="shared" si="294"/>
        <v>BMW</v>
      </c>
      <c r="D6329" t="str">
        <f t="shared" si="295"/>
        <v>above 5years</v>
      </c>
      <c r="E6329" t="str">
        <f t="shared" si="296"/>
        <v>mileage below 20km</v>
      </c>
      <c r="F6329">
        <v>5</v>
      </c>
      <c r="G6329">
        <v>6</v>
      </c>
      <c r="H6329">
        <v>28000</v>
      </c>
      <c r="I6329" t="s">
        <v>23</v>
      </c>
      <c r="J6329" t="s">
        <v>24</v>
      </c>
      <c r="K6329" t="s">
        <v>31</v>
      </c>
      <c r="L6329">
        <v>14.69</v>
      </c>
      <c r="M6329">
        <v>2993</v>
      </c>
      <c r="N6329">
        <v>258</v>
      </c>
      <c r="O6329">
        <v>5</v>
      </c>
      <c r="P6329">
        <v>3900000</v>
      </c>
    </row>
    <row r="6330" spans="1:16">
      <c r="A6330">
        <v>8091</v>
      </c>
      <c r="B6330" t="s">
        <v>103</v>
      </c>
      <c r="C6330" t="str">
        <f t="shared" si="294"/>
        <v>Honda</v>
      </c>
      <c r="D6330" t="str">
        <f t="shared" si="295"/>
        <v>below 5years</v>
      </c>
      <c r="E6330" t="str">
        <f t="shared" si="296"/>
        <v>mileage below 20km</v>
      </c>
      <c r="F6330" t="s">
        <v>104</v>
      </c>
      <c r="G6330">
        <v>4</v>
      </c>
      <c r="H6330">
        <v>31000</v>
      </c>
      <c r="I6330" t="s">
        <v>23</v>
      </c>
      <c r="J6330" t="s">
        <v>15</v>
      </c>
      <c r="K6330" t="s">
        <v>31</v>
      </c>
      <c r="L6330">
        <v>19</v>
      </c>
      <c r="M6330">
        <v>1199</v>
      </c>
      <c r="N6330">
        <v>88.7</v>
      </c>
      <c r="O6330">
        <v>5</v>
      </c>
      <c r="P6330">
        <v>745000</v>
      </c>
    </row>
    <row r="6331" spans="1:16">
      <c r="A6331">
        <v>8092</v>
      </c>
      <c r="B6331" t="s">
        <v>88</v>
      </c>
      <c r="C6331" t="str">
        <f t="shared" si="294"/>
        <v>Volkswagen</v>
      </c>
      <c r="D6331" t="str">
        <f t="shared" si="295"/>
        <v>above 5years</v>
      </c>
      <c r="E6331" t="str">
        <f t="shared" si="296"/>
        <v xml:space="preserve"> mileage above 20km</v>
      </c>
      <c r="F6331" t="s">
        <v>89</v>
      </c>
      <c r="G6331">
        <v>6</v>
      </c>
      <c r="H6331">
        <v>117089</v>
      </c>
      <c r="I6331" t="s">
        <v>23</v>
      </c>
      <c r="J6331" t="s">
        <v>24</v>
      </c>
      <c r="K6331" t="s">
        <v>16</v>
      </c>
      <c r="L6331">
        <v>20.14</v>
      </c>
      <c r="M6331">
        <v>1498</v>
      </c>
      <c r="N6331">
        <v>88.8</v>
      </c>
      <c r="O6331">
        <v>5</v>
      </c>
      <c r="P6331">
        <v>450000</v>
      </c>
    </row>
    <row r="6332" spans="1:16">
      <c r="A6332">
        <v>8094</v>
      </c>
      <c r="B6332" t="s">
        <v>19</v>
      </c>
      <c r="C6332" t="str">
        <f t="shared" si="294"/>
        <v>Hyundai</v>
      </c>
      <c r="D6332" t="str">
        <f t="shared" si="295"/>
        <v>below 5years</v>
      </c>
      <c r="E6332" t="str">
        <f t="shared" si="296"/>
        <v>mileage below 20km</v>
      </c>
      <c r="F6332" t="s">
        <v>20</v>
      </c>
      <c r="G6332">
        <v>4</v>
      </c>
      <c r="H6332">
        <v>33000</v>
      </c>
      <c r="I6332" t="s">
        <v>23</v>
      </c>
      <c r="J6332" t="s">
        <v>15</v>
      </c>
      <c r="K6332" t="s">
        <v>16</v>
      </c>
      <c r="L6332">
        <v>18.600000000000001</v>
      </c>
      <c r="M6332">
        <v>1197</v>
      </c>
      <c r="N6332">
        <v>81.83</v>
      </c>
      <c r="O6332">
        <v>5</v>
      </c>
      <c r="P6332">
        <v>625000</v>
      </c>
    </row>
    <row r="6333" spans="1:16">
      <c r="A6333">
        <v>8095</v>
      </c>
      <c r="B6333" t="s">
        <v>12</v>
      </c>
      <c r="C6333" t="str">
        <f t="shared" si="294"/>
        <v>Maruti</v>
      </c>
      <c r="D6333" t="str">
        <f t="shared" si="295"/>
        <v>above 5years</v>
      </c>
      <c r="E6333" t="str">
        <f t="shared" si="296"/>
        <v xml:space="preserve"> mileage above 20km</v>
      </c>
      <c r="F6333" t="s">
        <v>13</v>
      </c>
      <c r="G6333">
        <v>9</v>
      </c>
      <c r="H6333">
        <v>21001</v>
      </c>
      <c r="I6333" t="s">
        <v>23</v>
      </c>
      <c r="J6333" t="s">
        <v>15</v>
      </c>
      <c r="K6333" t="s">
        <v>16</v>
      </c>
      <c r="L6333">
        <v>20.92</v>
      </c>
      <c r="M6333">
        <v>998</v>
      </c>
      <c r="N6333">
        <v>67.099999999999994</v>
      </c>
      <c r="O6333">
        <v>5</v>
      </c>
      <c r="P6333">
        <v>265000</v>
      </c>
    </row>
    <row r="6334" spans="1:16">
      <c r="A6334">
        <v>8096</v>
      </c>
      <c r="B6334" t="s">
        <v>50</v>
      </c>
      <c r="C6334" t="str">
        <f t="shared" si="294"/>
        <v>Volkswagen</v>
      </c>
      <c r="D6334" t="str">
        <f t="shared" si="295"/>
        <v>above 5years</v>
      </c>
      <c r="E6334" t="str">
        <f t="shared" si="296"/>
        <v>mileage below 20km</v>
      </c>
      <c r="F6334" t="s">
        <v>51</v>
      </c>
      <c r="G6334">
        <v>6</v>
      </c>
      <c r="H6334">
        <v>49700</v>
      </c>
      <c r="I6334" t="s">
        <v>23</v>
      </c>
      <c r="J6334" t="s">
        <v>15</v>
      </c>
      <c r="K6334" t="s">
        <v>16</v>
      </c>
      <c r="L6334">
        <v>15.04</v>
      </c>
      <c r="M6334">
        <v>1598</v>
      </c>
      <c r="N6334">
        <v>103.2</v>
      </c>
      <c r="O6334">
        <v>5</v>
      </c>
      <c r="P6334">
        <v>620000</v>
      </c>
    </row>
    <row r="6335" spans="1:16">
      <c r="A6335">
        <v>8097</v>
      </c>
      <c r="B6335" t="s">
        <v>21</v>
      </c>
      <c r="C6335" t="str">
        <f t="shared" si="294"/>
        <v>Ford</v>
      </c>
      <c r="D6335" t="str">
        <f t="shared" si="295"/>
        <v>5years</v>
      </c>
      <c r="E6335" t="str">
        <f t="shared" si="296"/>
        <v xml:space="preserve"> mileage above 20km</v>
      </c>
      <c r="F6335" t="s">
        <v>22</v>
      </c>
      <c r="G6335">
        <v>5</v>
      </c>
      <c r="H6335">
        <v>175000</v>
      </c>
      <c r="I6335" t="s">
        <v>14</v>
      </c>
      <c r="J6335" t="s">
        <v>24</v>
      </c>
      <c r="K6335" t="s">
        <v>16</v>
      </c>
      <c r="L6335">
        <v>22.77</v>
      </c>
      <c r="M6335">
        <v>1498</v>
      </c>
      <c r="N6335">
        <v>98.59</v>
      </c>
      <c r="O6335">
        <v>5</v>
      </c>
      <c r="P6335">
        <v>680000</v>
      </c>
    </row>
    <row r="6336" spans="1:16">
      <c r="A6336">
        <v>8099</v>
      </c>
      <c r="B6336" t="s">
        <v>12</v>
      </c>
      <c r="C6336" t="str">
        <f t="shared" si="294"/>
        <v>Maruti</v>
      </c>
      <c r="D6336" t="str">
        <f t="shared" si="295"/>
        <v>below 5years</v>
      </c>
      <c r="E6336" t="str">
        <f t="shared" si="296"/>
        <v xml:space="preserve"> mileage above 20km</v>
      </c>
      <c r="F6336" t="s">
        <v>13</v>
      </c>
      <c r="G6336">
        <v>4</v>
      </c>
      <c r="H6336">
        <v>30903</v>
      </c>
      <c r="I6336" t="s">
        <v>23</v>
      </c>
      <c r="J6336" t="s">
        <v>15</v>
      </c>
      <c r="K6336" t="s">
        <v>16</v>
      </c>
      <c r="L6336">
        <v>23.95</v>
      </c>
      <c r="M6336">
        <v>998</v>
      </c>
      <c r="N6336">
        <v>67.05</v>
      </c>
      <c r="O6336">
        <v>5</v>
      </c>
      <c r="P6336">
        <v>377000</v>
      </c>
    </row>
    <row r="6337" spans="1:16">
      <c r="A6337">
        <v>8100</v>
      </c>
      <c r="B6337" t="s">
        <v>48</v>
      </c>
      <c r="C6337" t="str">
        <f t="shared" si="294"/>
        <v>Maruti</v>
      </c>
      <c r="D6337" t="str">
        <f t="shared" si="295"/>
        <v>below 5years</v>
      </c>
      <c r="E6337" t="str">
        <f t="shared" si="296"/>
        <v>mileage below 20km</v>
      </c>
      <c r="F6337" t="s">
        <v>49</v>
      </c>
      <c r="G6337">
        <v>4</v>
      </c>
      <c r="H6337">
        <v>60500</v>
      </c>
      <c r="I6337" t="s">
        <v>14</v>
      </c>
      <c r="J6337" t="s">
        <v>24</v>
      </c>
      <c r="K6337" t="s">
        <v>16</v>
      </c>
      <c r="L6337">
        <v>19.3</v>
      </c>
      <c r="M6337">
        <v>1248</v>
      </c>
      <c r="N6337">
        <v>73.900000000000006</v>
      </c>
      <c r="O6337">
        <v>5</v>
      </c>
      <c r="P6337">
        <v>620000</v>
      </c>
    </row>
    <row r="6338" spans="1:16">
      <c r="A6338">
        <v>8101</v>
      </c>
      <c r="B6338" t="s">
        <v>54</v>
      </c>
      <c r="C6338" t="str">
        <f t="shared" si="294"/>
        <v>Honda</v>
      </c>
      <c r="D6338" t="str">
        <f t="shared" si="295"/>
        <v>below 5years</v>
      </c>
      <c r="E6338" t="str">
        <f t="shared" si="296"/>
        <v>mileage below 20km</v>
      </c>
      <c r="F6338" t="s">
        <v>55</v>
      </c>
      <c r="G6338">
        <v>4</v>
      </c>
      <c r="H6338">
        <v>40000</v>
      </c>
      <c r="I6338" t="s">
        <v>14</v>
      </c>
      <c r="J6338" t="s">
        <v>15</v>
      </c>
      <c r="K6338" t="s">
        <v>31</v>
      </c>
      <c r="L6338">
        <v>18</v>
      </c>
      <c r="M6338">
        <v>1497</v>
      </c>
      <c r="N6338">
        <v>117.3</v>
      </c>
      <c r="O6338">
        <v>5</v>
      </c>
      <c r="P6338">
        <v>950000</v>
      </c>
    </row>
    <row r="6339" spans="1:16">
      <c r="A6339">
        <v>8103</v>
      </c>
      <c r="B6339" t="s">
        <v>17</v>
      </c>
      <c r="C6339" t="str">
        <f t="shared" ref="C6339:C6402" si="297">LEFT(B6339,FIND(" ", B6339)-1)</f>
        <v>Hyundai</v>
      </c>
      <c r="D6339" t="str">
        <f t="shared" ref="D6339:D6402" si="298">IF(G6339&gt;5,"above 5years",IF(G6339&lt;5,"below 5years",IF(G6339=5,"5years",0)))</f>
        <v>above 5years</v>
      </c>
      <c r="E6339" t="str">
        <f t="shared" ref="E6339:E6402" si="299">IF(L6339&lt;=20,"mileage below 20km",IF(L6339&gt;=20," mileage above 20km",0))</f>
        <v>mileage below 20km</v>
      </c>
      <c r="F6339" t="s">
        <v>18</v>
      </c>
      <c r="G6339">
        <v>6</v>
      </c>
      <c r="H6339">
        <v>45000</v>
      </c>
      <c r="I6339" t="s">
        <v>23</v>
      </c>
      <c r="J6339" t="s">
        <v>15</v>
      </c>
      <c r="K6339" t="s">
        <v>16</v>
      </c>
      <c r="L6339">
        <v>18.899999999999999</v>
      </c>
      <c r="M6339">
        <v>1197</v>
      </c>
      <c r="N6339">
        <v>82</v>
      </c>
      <c r="O6339">
        <v>5</v>
      </c>
      <c r="P6339">
        <v>475000</v>
      </c>
    </row>
    <row r="6340" spans="1:16">
      <c r="A6340">
        <v>8105</v>
      </c>
      <c r="B6340" t="s">
        <v>48</v>
      </c>
      <c r="C6340" t="str">
        <f t="shared" si="297"/>
        <v>Maruti</v>
      </c>
      <c r="D6340" t="str">
        <f t="shared" si="298"/>
        <v>above 5years</v>
      </c>
      <c r="E6340" t="str">
        <f t="shared" si="299"/>
        <v xml:space="preserve"> mileage above 20km</v>
      </c>
      <c r="F6340" t="s">
        <v>49</v>
      </c>
      <c r="G6340">
        <v>6</v>
      </c>
      <c r="H6340">
        <v>35000</v>
      </c>
      <c r="I6340" t="s">
        <v>14</v>
      </c>
      <c r="J6340" t="s">
        <v>15</v>
      </c>
      <c r="K6340" t="s">
        <v>16</v>
      </c>
      <c r="L6340">
        <v>20.85</v>
      </c>
      <c r="M6340">
        <v>1197</v>
      </c>
      <c r="N6340">
        <v>83.14</v>
      </c>
      <c r="O6340">
        <v>5</v>
      </c>
      <c r="P6340">
        <v>520000</v>
      </c>
    </row>
    <row r="6341" spans="1:16">
      <c r="A6341">
        <v>8107</v>
      </c>
      <c r="B6341" t="s">
        <v>56</v>
      </c>
      <c r="C6341" t="str">
        <f t="shared" si="297"/>
        <v>Mahindra</v>
      </c>
      <c r="D6341" t="str">
        <f t="shared" si="298"/>
        <v>below 5years</v>
      </c>
      <c r="E6341" t="str">
        <f t="shared" si="299"/>
        <v>mileage below 20km</v>
      </c>
      <c r="F6341" t="s">
        <v>57</v>
      </c>
      <c r="G6341">
        <v>3</v>
      </c>
      <c r="H6341">
        <v>35000</v>
      </c>
      <c r="I6341" t="s">
        <v>14</v>
      </c>
      <c r="J6341" t="s">
        <v>24</v>
      </c>
      <c r="K6341" t="s">
        <v>16</v>
      </c>
      <c r="L6341">
        <v>16.5</v>
      </c>
      <c r="M6341">
        <v>1493</v>
      </c>
      <c r="N6341">
        <v>70</v>
      </c>
      <c r="O6341">
        <v>7</v>
      </c>
      <c r="P6341">
        <v>800000</v>
      </c>
    </row>
    <row r="6342" spans="1:16">
      <c r="A6342">
        <v>8108</v>
      </c>
      <c r="B6342" t="s">
        <v>66</v>
      </c>
      <c r="C6342" t="str">
        <f t="shared" si="297"/>
        <v>Mahindra</v>
      </c>
      <c r="D6342" t="str">
        <f t="shared" si="298"/>
        <v>above 5years</v>
      </c>
      <c r="E6342" t="str">
        <f t="shared" si="299"/>
        <v>mileage below 20km</v>
      </c>
      <c r="F6342" t="s">
        <v>67</v>
      </c>
      <c r="G6342">
        <v>7</v>
      </c>
      <c r="H6342">
        <v>145000</v>
      </c>
      <c r="I6342" t="s">
        <v>14</v>
      </c>
      <c r="J6342" t="s">
        <v>24</v>
      </c>
      <c r="K6342" t="s">
        <v>16</v>
      </c>
      <c r="L6342">
        <v>15.1</v>
      </c>
      <c r="M6342">
        <v>2179</v>
      </c>
      <c r="N6342">
        <v>140</v>
      </c>
      <c r="O6342">
        <v>7</v>
      </c>
      <c r="P6342">
        <v>750000</v>
      </c>
    </row>
    <row r="6343" spans="1:16">
      <c r="A6343">
        <v>8110</v>
      </c>
      <c r="B6343" t="s">
        <v>64</v>
      </c>
      <c r="C6343" t="str">
        <f t="shared" si="297"/>
        <v>Hyundai</v>
      </c>
      <c r="D6343" t="str">
        <f t="shared" si="298"/>
        <v>above 5years</v>
      </c>
      <c r="E6343" t="str">
        <f t="shared" si="299"/>
        <v>mileage below 20km</v>
      </c>
      <c r="F6343" t="s">
        <v>65</v>
      </c>
      <c r="G6343">
        <v>11</v>
      </c>
      <c r="H6343">
        <v>120000</v>
      </c>
      <c r="I6343" t="s">
        <v>14</v>
      </c>
      <c r="J6343" t="s">
        <v>105</v>
      </c>
      <c r="K6343" t="s">
        <v>16</v>
      </c>
      <c r="L6343">
        <v>17.8</v>
      </c>
      <c r="M6343">
        <v>1086</v>
      </c>
      <c r="N6343">
        <v>63</v>
      </c>
      <c r="O6343">
        <v>5</v>
      </c>
      <c r="P6343">
        <v>134000</v>
      </c>
    </row>
    <row r="6344" spans="1:16">
      <c r="A6344">
        <v>8112</v>
      </c>
      <c r="B6344" t="s">
        <v>82</v>
      </c>
      <c r="C6344" t="str">
        <f t="shared" si="297"/>
        <v>Ford</v>
      </c>
      <c r="D6344" t="str">
        <f t="shared" si="298"/>
        <v>above 5years</v>
      </c>
      <c r="E6344" t="str">
        <f t="shared" si="299"/>
        <v>mileage below 20km</v>
      </c>
      <c r="F6344" t="s">
        <v>83</v>
      </c>
      <c r="G6344">
        <v>9</v>
      </c>
      <c r="H6344">
        <v>110000</v>
      </c>
      <c r="I6344" t="s">
        <v>14</v>
      </c>
      <c r="J6344" t="s">
        <v>24</v>
      </c>
      <c r="K6344" t="s">
        <v>16</v>
      </c>
      <c r="L6344">
        <v>20</v>
      </c>
      <c r="M6344">
        <v>1399</v>
      </c>
      <c r="N6344">
        <v>68</v>
      </c>
      <c r="O6344">
        <v>5</v>
      </c>
      <c r="P6344">
        <v>250000</v>
      </c>
    </row>
    <row r="6345" spans="1:16">
      <c r="A6345">
        <v>8113</v>
      </c>
      <c r="B6345" t="s">
        <v>32</v>
      </c>
      <c r="C6345" t="str">
        <f t="shared" si="297"/>
        <v>Maruti</v>
      </c>
      <c r="D6345" t="str">
        <f t="shared" si="298"/>
        <v>below 5years</v>
      </c>
      <c r="E6345" t="str">
        <f t="shared" si="299"/>
        <v xml:space="preserve"> mileage above 20km</v>
      </c>
      <c r="F6345" t="s">
        <v>33</v>
      </c>
      <c r="G6345">
        <v>3</v>
      </c>
      <c r="H6345">
        <v>13000</v>
      </c>
      <c r="I6345" t="s">
        <v>14</v>
      </c>
      <c r="J6345" t="s">
        <v>15</v>
      </c>
      <c r="K6345" t="s">
        <v>16</v>
      </c>
      <c r="L6345">
        <v>22</v>
      </c>
      <c r="M6345">
        <v>1197</v>
      </c>
      <c r="N6345">
        <v>81.8</v>
      </c>
      <c r="O6345">
        <v>5</v>
      </c>
      <c r="P6345">
        <v>585000</v>
      </c>
    </row>
    <row r="6346" spans="1:16">
      <c r="A6346">
        <v>8114</v>
      </c>
      <c r="B6346" t="s">
        <v>32</v>
      </c>
      <c r="C6346" t="str">
        <f t="shared" si="297"/>
        <v>Maruti</v>
      </c>
      <c r="D6346" t="str">
        <f t="shared" si="298"/>
        <v>above 5years</v>
      </c>
      <c r="E6346" t="str">
        <f t="shared" si="299"/>
        <v xml:space="preserve"> mileage above 20km</v>
      </c>
      <c r="F6346" t="s">
        <v>33</v>
      </c>
      <c r="G6346">
        <v>10</v>
      </c>
      <c r="H6346">
        <v>80000</v>
      </c>
      <c r="I6346" t="s">
        <v>14</v>
      </c>
      <c r="J6346" t="s">
        <v>24</v>
      </c>
      <c r="K6346" t="s">
        <v>16</v>
      </c>
      <c r="L6346">
        <v>22.9</v>
      </c>
      <c r="M6346">
        <v>1248</v>
      </c>
      <c r="N6346">
        <v>74</v>
      </c>
      <c r="O6346">
        <v>5</v>
      </c>
      <c r="P6346">
        <v>350000</v>
      </c>
    </row>
    <row r="6347" spans="1:16">
      <c r="A6347">
        <v>8115</v>
      </c>
      <c r="B6347" t="s">
        <v>44</v>
      </c>
      <c r="C6347" t="str">
        <f t="shared" si="297"/>
        <v>Toyota</v>
      </c>
      <c r="D6347" t="str">
        <f t="shared" si="298"/>
        <v>above 5years</v>
      </c>
      <c r="E6347" t="str">
        <f t="shared" si="299"/>
        <v>mileage below 20km</v>
      </c>
      <c r="F6347" t="s">
        <v>45</v>
      </c>
      <c r="G6347">
        <v>6</v>
      </c>
      <c r="H6347">
        <v>91000</v>
      </c>
      <c r="I6347" t="s">
        <v>23</v>
      </c>
      <c r="J6347" t="s">
        <v>24</v>
      </c>
      <c r="K6347" t="s">
        <v>16</v>
      </c>
      <c r="L6347">
        <v>12.99</v>
      </c>
      <c r="M6347">
        <v>2494</v>
      </c>
      <c r="N6347">
        <v>100.6</v>
      </c>
      <c r="O6347">
        <v>7</v>
      </c>
      <c r="P6347">
        <v>1150000</v>
      </c>
    </row>
    <row r="6348" spans="1:16">
      <c r="A6348">
        <v>8116</v>
      </c>
      <c r="B6348" t="s">
        <v>146</v>
      </c>
      <c r="C6348" t="str">
        <f t="shared" si="297"/>
        <v>Skoda</v>
      </c>
      <c r="D6348" t="str">
        <f t="shared" si="298"/>
        <v>below 5years</v>
      </c>
      <c r="E6348" t="str">
        <f t="shared" si="299"/>
        <v xml:space="preserve"> mileage above 20km</v>
      </c>
      <c r="F6348" t="s">
        <v>147</v>
      </c>
      <c r="G6348">
        <v>3</v>
      </c>
      <c r="H6348">
        <v>35000</v>
      </c>
      <c r="I6348" t="s">
        <v>23</v>
      </c>
      <c r="J6348" t="s">
        <v>24</v>
      </c>
      <c r="K6348" t="s">
        <v>31</v>
      </c>
      <c r="L6348">
        <v>21.66</v>
      </c>
      <c r="M6348">
        <v>1498</v>
      </c>
      <c r="N6348">
        <v>103.52</v>
      </c>
      <c r="O6348">
        <v>5</v>
      </c>
      <c r="P6348">
        <v>1090000</v>
      </c>
    </row>
    <row r="6349" spans="1:16">
      <c r="A6349">
        <v>8118</v>
      </c>
      <c r="B6349" t="s">
        <v>54</v>
      </c>
      <c r="C6349" t="str">
        <f t="shared" si="297"/>
        <v>Honda</v>
      </c>
      <c r="D6349" t="str">
        <f t="shared" si="298"/>
        <v>above 5years</v>
      </c>
      <c r="E6349" t="str">
        <f t="shared" si="299"/>
        <v>mileage below 20km</v>
      </c>
      <c r="F6349" t="s">
        <v>55</v>
      </c>
      <c r="G6349">
        <v>9</v>
      </c>
      <c r="H6349">
        <v>59100</v>
      </c>
      <c r="I6349" t="s">
        <v>23</v>
      </c>
      <c r="J6349" t="s">
        <v>15</v>
      </c>
      <c r="K6349" t="s">
        <v>31</v>
      </c>
      <c r="L6349">
        <v>15.6</v>
      </c>
      <c r="M6349">
        <v>1497</v>
      </c>
      <c r="N6349">
        <v>116.3</v>
      </c>
      <c r="O6349">
        <v>5</v>
      </c>
      <c r="P6349">
        <v>575000</v>
      </c>
    </row>
    <row r="6350" spans="1:16">
      <c r="A6350">
        <v>8119</v>
      </c>
      <c r="B6350" t="s">
        <v>74</v>
      </c>
      <c r="C6350" t="str">
        <f t="shared" si="297"/>
        <v>Datsun</v>
      </c>
      <c r="D6350" t="str">
        <f t="shared" si="298"/>
        <v>below 5years</v>
      </c>
      <c r="E6350" t="str">
        <f t="shared" si="299"/>
        <v xml:space="preserve"> mileage above 20km</v>
      </c>
      <c r="F6350" t="s">
        <v>75</v>
      </c>
      <c r="G6350">
        <v>4</v>
      </c>
      <c r="H6350">
        <v>10000</v>
      </c>
      <c r="I6350" t="s">
        <v>14</v>
      </c>
      <c r="J6350" t="s">
        <v>15</v>
      </c>
      <c r="K6350" t="s">
        <v>16</v>
      </c>
      <c r="L6350">
        <v>22.7</v>
      </c>
      <c r="M6350">
        <v>799</v>
      </c>
      <c r="N6350">
        <v>53.64</v>
      </c>
      <c r="O6350">
        <v>5</v>
      </c>
      <c r="P6350">
        <v>350000</v>
      </c>
    </row>
    <row r="6351" spans="1:16">
      <c r="A6351">
        <v>8120</v>
      </c>
      <c r="B6351" t="s">
        <v>60</v>
      </c>
      <c r="C6351" t="str">
        <f t="shared" si="297"/>
        <v>Renault</v>
      </c>
      <c r="D6351" t="str">
        <f t="shared" si="298"/>
        <v>below 5years</v>
      </c>
      <c r="E6351" t="str">
        <f t="shared" si="299"/>
        <v xml:space="preserve"> mileage above 20km</v>
      </c>
      <c r="F6351" t="s">
        <v>61</v>
      </c>
      <c r="G6351">
        <v>3</v>
      </c>
      <c r="H6351">
        <v>25000</v>
      </c>
      <c r="I6351" t="s">
        <v>14</v>
      </c>
      <c r="J6351" t="s">
        <v>15</v>
      </c>
      <c r="K6351" t="s">
        <v>16</v>
      </c>
      <c r="L6351">
        <v>23.01</v>
      </c>
      <c r="M6351">
        <v>999</v>
      </c>
      <c r="N6351">
        <v>67</v>
      </c>
      <c r="O6351">
        <v>5</v>
      </c>
      <c r="P6351">
        <v>299000</v>
      </c>
    </row>
    <row r="6352" spans="1:16">
      <c r="A6352">
        <v>8122</v>
      </c>
      <c r="B6352" t="s">
        <v>25</v>
      </c>
      <c r="C6352" t="str">
        <f t="shared" si="297"/>
        <v>Maruti</v>
      </c>
      <c r="D6352" t="str">
        <f t="shared" si="298"/>
        <v>above 5years</v>
      </c>
      <c r="E6352" t="str">
        <f t="shared" si="299"/>
        <v xml:space="preserve"> mileage above 20km</v>
      </c>
      <c r="F6352" t="s">
        <v>26</v>
      </c>
      <c r="G6352">
        <v>6</v>
      </c>
      <c r="H6352">
        <v>41559</v>
      </c>
      <c r="I6352" t="s">
        <v>23</v>
      </c>
      <c r="J6352" t="s">
        <v>15</v>
      </c>
      <c r="K6352" t="s">
        <v>16</v>
      </c>
      <c r="L6352">
        <v>21.5</v>
      </c>
      <c r="M6352">
        <v>1197</v>
      </c>
      <c r="N6352">
        <v>81.8</v>
      </c>
      <c r="O6352">
        <v>5</v>
      </c>
      <c r="P6352">
        <v>350000</v>
      </c>
    </row>
    <row r="6353" spans="1:16">
      <c r="A6353">
        <v>8124</v>
      </c>
      <c r="B6353" t="s">
        <v>12</v>
      </c>
      <c r="C6353" t="str">
        <f t="shared" si="297"/>
        <v>Maruti</v>
      </c>
      <c r="D6353" t="str">
        <f t="shared" si="298"/>
        <v>5years</v>
      </c>
      <c r="E6353" t="str">
        <f t="shared" si="299"/>
        <v xml:space="preserve"> mileage above 20km</v>
      </c>
      <c r="F6353" t="s">
        <v>13</v>
      </c>
      <c r="G6353">
        <v>5</v>
      </c>
      <c r="H6353">
        <v>35000</v>
      </c>
      <c r="I6353" t="s">
        <v>14</v>
      </c>
      <c r="J6353" t="s">
        <v>15</v>
      </c>
      <c r="K6353" t="s">
        <v>16</v>
      </c>
      <c r="L6353">
        <v>23.95</v>
      </c>
      <c r="M6353">
        <v>998</v>
      </c>
      <c r="N6353">
        <v>67.05</v>
      </c>
      <c r="O6353">
        <v>5</v>
      </c>
      <c r="P6353">
        <v>285000</v>
      </c>
    </row>
    <row r="6354" spans="1:16">
      <c r="A6354">
        <v>8125</v>
      </c>
      <c r="B6354" t="s">
        <v>60</v>
      </c>
      <c r="C6354" t="str">
        <f t="shared" si="297"/>
        <v>Renault</v>
      </c>
      <c r="D6354" t="str">
        <f t="shared" si="298"/>
        <v>below 5years</v>
      </c>
      <c r="E6354" t="str">
        <f t="shared" si="299"/>
        <v xml:space="preserve"> mileage above 20km</v>
      </c>
      <c r="F6354" t="s">
        <v>61</v>
      </c>
      <c r="G6354">
        <v>1</v>
      </c>
      <c r="H6354">
        <v>2300</v>
      </c>
      <c r="I6354" t="s">
        <v>14</v>
      </c>
      <c r="J6354" t="s">
        <v>15</v>
      </c>
      <c r="K6354" t="s">
        <v>16</v>
      </c>
      <c r="L6354">
        <v>25.17</v>
      </c>
      <c r="M6354">
        <v>799</v>
      </c>
      <c r="N6354">
        <v>53.3</v>
      </c>
      <c r="O6354">
        <v>5</v>
      </c>
      <c r="P6354">
        <v>375000</v>
      </c>
    </row>
    <row r="6355" spans="1:16">
      <c r="A6355">
        <v>8126</v>
      </c>
      <c r="B6355" t="s">
        <v>52</v>
      </c>
      <c r="C6355" t="str">
        <f t="shared" si="297"/>
        <v>Hyundai</v>
      </c>
      <c r="D6355" t="str">
        <f t="shared" si="298"/>
        <v>above 5years</v>
      </c>
      <c r="E6355" t="str">
        <f t="shared" si="299"/>
        <v>mileage below 20km</v>
      </c>
      <c r="F6355" t="s">
        <v>53</v>
      </c>
      <c r="G6355">
        <v>6</v>
      </c>
      <c r="H6355">
        <v>63000</v>
      </c>
      <c r="I6355" t="s">
        <v>23</v>
      </c>
      <c r="J6355" t="s">
        <v>15</v>
      </c>
      <c r="K6355" t="s">
        <v>16</v>
      </c>
      <c r="L6355">
        <v>15.8</v>
      </c>
      <c r="M6355">
        <v>1591</v>
      </c>
      <c r="N6355">
        <v>121.3</v>
      </c>
      <c r="O6355">
        <v>5</v>
      </c>
      <c r="P6355">
        <v>965000</v>
      </c>
    </row>
    <row r="6356" spans="1:16">
      <c r="A6356">
        <v>8128</v>
      </c>
      <c r="B6356" t="s">
        <v>27</v>
      </c>
      <c r="C6356" t="str">
        <f t="shared" si="297"/>
        <v>Hyundai</v>
      </c>
      <c r="D6356" t="str">
        <f t="shared" si="298"/>
        <v>above 5years</v>
      </c>
      <c r="E6356" t="str">
        <f t="shared" si="299"/>
        <v xml:space="preserve"> mileage above 20km</v>
      </c>
      <c r="F6356" t="s">
        <v>28</v>
      </c>
      <c r="G6356">
        <v>6</v>
      </c>
      <c r="H6356">
        <v>33421</v>
      </c>
      <c r="I6356" t="s">
        <v>23</v>
      </c>
      <c r="J6356" t="s">
        <v>15</v>
      </c>
      <c r="K6356" t="s">
        <v>16</v>
      </c>
      <c r="L6356">
        <v>20.36</v>
      </c>
      <c r="M6356">
        <v>1197</v>
      </c>
      <c r="N6356">
        <v>78.900000000000006</v>
      </c>
      <c r="O6356">
        <v>5</v>
      </c>
      <c r="P6356">
        <v>350000</v>
      </c>
    </row>
    <row r="6357" spans="1:16">
      <c r="A6357">
        <v>8129</v>
      </c>
      <c r="B6357" t="s">
        <v>21</v>
      </c>
      <c r="C6357" t="str">
        <f t="shared" si="297"/>
        <v>Ford</v>
      </c>
      <c r="D6357" t="str">
        <f t="shared" si="298"/>
        <v>above 5years</v>
      </c>
      <c r="E6357" t="str">
        <f t="shared" si="299"/>
        <v xml:space="preserve"> mileage above 20km</v>
      </c>
      <c r="F6357" t="s">
        <v>22</v>
      </c>
      <c r="G6357">
        <v>7</v>
      </c>
      <c r="H6357">
        <v>80000</v>
      </c>
      <c r="I6357" t="s">
        <v>23</v>
      </c>
      <c r="J6357" t="s">
        <v>24</v>
      </c>
      <c r="K6357" t="s">
        <v>16</v>
      </c>
      <c r="L6357">
        <v>22.7</v>
      </c>
      <c r="M6357">
        <v>1498</v>
      </c>
      <c r="N6357">
        <v>89.84</v>
      </c>
      <c r="O6357">
        <v>5</v>
      </c>
      <c r="P6357">
        <v>590000</v>
      </c>
    </row>
    <row r="6358" spans="1:16">
      <c r="A6358">
        <v>8131</v>
      </c>
      <c r="B6358" t="s">
        <v>96</v>
      </c>
      <c r="C6358" t="str">
        <f t="shared" si="297"/>
        <v>BMW</v>
      </c>
      <c r="D6358" t="str">
        <f t="shared" si="298"/>
        <v>5years</v>
      </c>
      <c r="E6358" t="str">
        <f t="shared" si="299"/>
        <v>mileage below 20km</v>
      </c>
      <c r="F6358">
        <v>5</v>
      </c>
      <c r="G6358">
        <v>5</v>
      </c>
      <c r="H6358">
        <v>40000</v>
      </c>
      <c r="I6358" t="s">
        <v>23</v>
      </c>
      <c r="J6358" t="s">
        <v>24</v>
      </c>
      <c r="K6358" t="s">
        <v>31</v>
      </c>
      <c r="L6358">
        <v>18.12</v>
      </c>
      <c r="M6358">
        <v>1995</v>
      </c>
      <c r="N6358">
        <v>190</v>
      </c>
      <c r="O6358">
        <v>5</v>
      </c>
      <c r="P6358">
        <v>3350000</v>
      </c>
    </row>
    <row r="6359" spans="1:16">
      <c r="A6359">
        <v>8132</v>
      </c>
      <c r="B6359" t="s">
        <v>56</v>
      </c>
      <c r="C6359" t="str">
        <f t="shared" si="297"/>
        <v>Mahindra</v>
      </c>
      <c r="D6359" t="str">
        <f t="shared" si="298"/>
        <v>above 5years</v>
      </c>
      <c r="E6359" t="str">
        <f t="shared" si="299"/>
        <v>mileage below 20km</v>
      </c>
      <c r="F6359" t="s">
        <v>57</v>
      </c>
      <c r="G6359">
        <v>11</v>
      </c>
      <c r="H6359">
        <v>120000</v>
      </c>
      <c r="I6359" t="s">
        <v>14</v>
      </c>
      <c r="J6359" t="s">
        <v>24</v>
      </c>
      <c r="K6359" t="s">
        <v>16</v>
      </c>
      <c r="L6359">
        <v>13.6</v>
      </c>
      <c r="M6359">
        <v>2523</v>
      </c>
      <c r="N6359">
        <v>63</v>
      </c>
      <c r="O6359">
        <v>8</v>
      </c>
      <c r="P6359">
        <v>450000</v>
      </c>
    </row>
    <row r="6360" spans="1:16">
      <c r="A6360">
        <v>8133</v>
      </c>
      <c r="B6360" t="s">
        <v>32</v>
      </c>
      <c r="C6360" t="str">
        <f t="shared" si="297"/>
        <v>Maruti</v>
      </c>
      <c r="D6360" t="str">
        <f t="shared" si="298"/>
        <v>above 5years</v>
      </c>
      <c r="E6360" t="str">
        <f t="shared" si="299"/>
        <v xml:space="preserve"> mileage above 20km</v>
      </c>
      <c r="F6360" t="s">
        <v>33</v>
      </c>
      <c r="G6360">
        <v>6</v>
      </c>
      <c r="H6360">
        <v>56000</v>
      </c>
      <c r="I6360" t="s">
        <v>23</v>
      </c>
      <c r="J6360" t="s">
        <v>24</v>
      </c>
      <c r="K6360" t="s">
        <v>16</v>
      </c>
      <c r="L6360">
        <v>25.2</v>
      </c>
      <c r="M6360">
        <v>1248</v>
      </c>
      <c r="N6360">
        <v>74</v>
      </c>
      <c r="O6360">
        <v>5</v>
      </c>
      <c r="P6360">
        <v>490000</v>
      </c>
    </row>
    <row r="6361" spans="1:16">
      <c r="A6361">
        <v>8134</v>
      </c>
      <c r="B6361" t="s">
        <v>40</v>
      </c>
      <c r="C6361" t="str">
        <f t="shared" si="297"/>
        <v>Maruti</v>
      </c>
      <c r="D6361" t="str">
        <f t="shared" si="298"/>
        <v>below 5years</v>
      </c>
      <c r="E6361" t="str">
        <f t="shared" si="299"/>
        <v xml:space="preserve"> mileage above 20km</v>
      </c>
      <c r="F6361" t="s">
        <v>41</v>
      </c>
      <c r="G6361">
        <v>2</v>
      </c>
      <c r="H6361">
        <v>15000</v>
      </c>
      <c r="I6361" t="s">
        <v>14</v>
      </c>
      <c r="J6361" t="s">
        <v>15</v>
      </c>
      <c r="K6361" t="s">
        <v>16</v>
      </c>
      <c r="L6361">
        <v>21.56</v>
      </c>
      <c r="M6361">
        <v>1462</v>
      </c>
      <c r="N6361">
        <v>103.25</v>
      </c>
      <c r="O6361">
        <v>5</v>
      </c>
      <c r="P6361">
        <v>830000</v>
      </c>
    </row>
    <row r="6362" spans="1:16">
      <c r="A6362">
        <v>8137</v>
      </c>
      <c r="B6362" t="s">
        <v>44</v>
      </c>
      <c r="C6362" t="str">
        <f t="shared" si="297"/>
        <v>Toyota</v>
      </c>
      <c r="D6362" t="str">
        <f t="shared" si="298"/>
        <v>5years</v>
      </c>
      <c r="E6362" t="str">
        <f t="shared" si="299"/>
        <v>mileage below 20km</v>
      </c>
      <c r="F6362" t="s">
        <v>45</v>
      </c>
      <c r="G6362">
        <v>5</v>
      </c>
      <c r="H6362">
        <v>120000</v>
      </c>
      <c r="I6362" t="s">
        <v>14</v>
      </c>
      <c r="J6362" t="s">
        <v>24</v>
      </c>
      <c r="K6362" t="s">
        <v>16</v>
      </c>
      <c r="L6362">
        <v>12.99</v>
      </c>
      <c r="M6362">
        <v>2494</v>
      </c>
      <c r="N6362">
        <v>100.6</v>
      </c>
      <c r="O6362">
        <v>7</v>
      </c>
      <c r="P6362">
        <v>900000</v>
      </c>
    </row>
    <row r="6363" spans="1:16">
      <c r="A6363">
        <v>8138</v>
      </c>
      <c r="B6363" t="s">
        <v>12</v>
      </c>
      <c r="C6363" t="str">
        <f t="shared" si="297"/>
        <v>Maruti</v>
      </c>
      <c r="D6363" t="str">
        <f t="shared" si="298"/>
        <v>above 5years</v>
      </c>
      <c r="E6363" t="str">
        <f t="shared" si="299"/>
        <v xml:space="preserve"> mileage above 20km</v>
      </c>
      <c r="F6363" t="s">
        <v>13</v>
      </c>
      <c r="G6363">
        <v>6</v>
      </c>
      <c r="H6363">
        <v>55000</v>
      </c>
      <c r="I6363" t="s">
        <v>23</v>
      </c>
      <c r="J6363" t="s">
        <v>15</v>
      </c>
      <c r="K6363" t="s">
        <v>16</v>
      </c>
      <c r="L6363">
        <v>23.95</v>
      </c>
      <c r="M6363">
        <v>998</v>
      </c>
      <c r="N6363">
        <v>67.05</v>
      </c>
      <c r="O6363">
        <v>5</v>
      </c>
      <c r="P6363">
        <v>325000</v>
      </c>
    </row>
    <row r="6364" spans="1:16">
      <c r="A6364">
        <v>8139</v>
      </c>
      <c r="B6364" t="s">
        <v>19</v>
      </c>
      <c r="C6364" t="str">
        <f t="shared" si="297"/>
        <v>Hyundai</v>
      </c>
      <c r="D6364" t="str">
        <f t="shared" si="298"/>
        <v>5years</v>
      </c>
      <c r="E6364" t="str">
        <f t="shared" si="299"/>
        <v xml:space="preserve"> mileage above 20km</v>
      </c>
      <c r="F6364" t="s">
        <v>20</v>
      </c>
      <c r="G6364">
        <v>5</v>
      </c>
      <c r="H6364">
        <v>81984</v>
      </c>
      <c r="I6364" t="s">
        <v>23</v>
      </c>
      <c r="J6364" t="s">
        <v>24</v>
      </c>
      <c r="K6364" t="s">
        <v>16</v>
      </c>
      <c r="L6364">
        <v>23</v>
      </c>
      <c r="M6364">
        <v>1396</v>
      </c>
      <c r="N6364">
        <v>90</v>
      </c>
      <c r="O6364">
        <v>5</v>
      </c>
      <c r="P6364">
        <v>650000</v>
      </c>
    </row>
    <row r="6365" spans="1:16">
      <c r="A6365">
        <v>8142</v>
      </c>
      <c r="B6365" t="s">
        <v>88</v>
      </c>
      <c r="C6365" t="str">
        <f t="shared" si="297"/>
        <v>Volkswagen</v>
      </c>
      <c r="D6365" t="str">
        <f t="shared" si="298"/>
        <v>above 5years</v>
      </c>
      <c r="E6365" t="str">
        <f t="shared" si="299"/>
        <v>mileage below 20km</v>
      </c>
      <c r="F6365" t="s">
        <v>89</v>
      </c>
      <c r="G6365">
        <v>11</v>
      </c>
      <c r="H6365">
        <v>39800</v>
      </c>
      <c r="I6365" t="s">
        <v>14</v>
      </c>
      <c r="J6365" t="s">
        <v>15</v>
      </c>
      <c r="K6365" t="s">
        <v>16</v>
      </c>
      <c r="L6365">
        <v>16.47</v>
      </c>
      <c r="M6365">
        <v>1198</v>
      </c>
      <c r="N6365">
        <v>73.900000000000006</v>
      </c>
      <c r="O6365">
        <v>5</v>
      </c>
      <c r="P6365">
        <v>265000</v>
      </c>
    </row>
    <row r="6366" spans="1:16">
      <c r="A6366">
        <v>8143</v>
      </c>
      <c r="B6366" t="s">
        <v>88</v>
      </c>
      <c r="C6366" t="str">
        <f t="shared" si="297"/>
        <v>Volkswagen</v>
      </c>
      <c r="D6366" t="str">
        <f t="shared" si="298"/>
        <v>above 5years</v>
      </c>
      <c r="E6366" t="str">
        <f t="shared" si="299"/>
        <v xml:space="preserve"> mileage above 20km</v>
      </c>
      <c r="F6366" t="s">
        <v>89</v>
      </c>
      <c r="G6366">
        <v>8</v>
      </c>
      <c r="H6366">
        <v>72986</v>
      </c>
      <c r="I6366" t="s">
        <v>23</v>
      </c>
      <c r="J6366" t="s">
        <v>24</v>
      </c>
      <c r="K6366" t="s">
        <v>16</v>
      </c>
      <c r="L6366">
        <v>22.07</v>
      </c>
      <c r="M6366">
        <v>1199</v>
      </c>
      <c r="N6366">
        <v>73.900000000000006</v>
      </c>
      <c r="O6366">
        <v>5</v>
      </c>
      <c r="P6366">
        <v>500000</v>
      </c>
    </row>
    <row r="6367" spans="1:16">
      <c r="A6367">
        <v>8144</v>
      </c>
      <c r="B6367" t="s">
        <v>152</v>
      </c>
      <c r="C6367" t="str">
        <f t="shared" si="297"/>
        <v>Tata</v>
      </c>
      <c r="D6367" t="str">
        <f t="shared" si="298"/>
        <v>below 5years</v>
      </c>
      <c r="E6367" t="str">
        <f t="shared" si="299"/>
        <v>mileage below 20km</v>
      </c>
      <c r="F6367" t="s">
        <v>153</v>
      </c>
      <c r="G6367">
        <v>2</v>
      </c>
      <c r="H6367">
        <v>30000</v>
      </c>
      <c r="I6367" t="s">
        <v>14</v>
      </c>
      <c r="J6367" t="s">
        <v>15</v>
      </c>
      <c r="K6367" t="s">
        <v>16</v>
      </c>
      <c r="L6367">
        <v>17</v>
      </c>
      <c r="M6367">
        <v>1198</v>
      </c>
      <c r="N6367">
        <v>108.5</v>
      </c>
      <c r="O6367">
        <v>5</v>
      </c>
      <c r="P6367">
        <v>650000</v>
      </c>
    </row>
    <row r="6368" spans="1:16">
      <c r="A6368">
        <v>8145</v>
      </c>
      <c r="B6368" t="s">
        <v>76</v>
      </c>
      <c r="C6368" t="str">
        <f t="shared" si="297"/>
        <v>Mahindra</v>
      </c>
      <c r="D6368" t="str">
        <f t="shared" si="298"/>
        <v>above 5years</v>
      </c>
      <c r="E6368" t="str">
        <f t="shared" si="299"/>
        <v>mileage below 20km</v>
      </c>
      <c r="F6368" t="s">
        <v>77</v>
      </c>
      <c r="G6368">
        <v>17</v>
      </c>
      <c r="H6368">
        <v>120000</v>
      </c>
      <c r="I6368" t="s">
        <v>14</v>
      </c>
      <c r="J6368" t="s">
        <v>24</v>
      </c>
      <c r="K6368" t="s">
        <v>16</v>
      </c>
      <c r="L6368">
        <v>10.5</v>
      </c>
      <c r="M6368">
        <v>2179</v>
      </c>
      <c r="N6368">
        <v>120</v>
      </c>
      <c r="O6368">
        <v>7</v>
      </c>
      <c r="P6368">
        <v>145000</v>
      </c>
    </row>
    <row r="6369" spans="1:16">
      <c r="A6369">
        <v>8146</v>
      </c>
      <c r="B6369" t="s">
        <v>19</v>
      </c>
      <c r="C6369" t="str">
        <f t="shared" si="297"/>
        <v>Hyundai</v>
      </c>
      <c r="D6369" t="str">
        <f t="shared" si="298"/>
        <v>below 5years</v>
      </c>
      <c r="E6369" t="str">
        <f t="shared" si="299"/>
        <v xml:space="preserve"> mileage above 20km</v>
      </c>
      <c r="F6369" t="s">
        <v>20</v>
      </c>
      <c r="G6369">
        <v>4</v>
      </c>
      <c r="H6369">
        <v>27550</v>
      </c>
      <c r="I6369" t="s">
        <v>23</v>
      </c>
      <c r="J6369" t="s">
        <v>24</v>
      </c>
      <c r="K6369" t="s">
        <v>16</v>
      </c>
      <c r="L6369">
        <v>22.54</v>
      </c>
      <c r="M6369">
        <v>1396</v>
      </c>
      <c r="N6369">
        <v>88.73</v>
      </c>
      <c r="O6369">
        <v>5</v>
      </c>
      <c r="P6369">
        <v>783000</v>
      </c>
    </row>
    <row r="6370" spans="1:16">
      <c r="A6370">
        <v>8149</v>
      </c>
      <c r="B6370" t="s">
        <v>88</v>
      </c>
      <c r="C6370" t="str">
        <f t="shared" si="297"/>
        <v>Volkswagen</v>
      </c>
      <c r="D6370" t="str">
        <f t="shared" si="298"/>
        <v>above 5years</v>
      </c>
      <c r="E6370" t="str">
        <f t="shared" si="299"/>
        <v>mileage below 20km</v>
      </c>
      <c r="F6370" t="s">
        <v>89</v>
      </c>
      <c r="G6370">
        <v>10</v>
      </c>
      <c r="H6370">
        <v>120000</v>
      </c>
      <c r="I6370" t="s">
        <v>14</v>
      </c>
      <c r="J6370" t="s">
        <v>15</v>
      </c>
      <c r="K6370" t="s">
        <v>16</v>
      </c>
      <c r="L6370">
        <v>16.47</v>
      </c>
      <c r="M6370">
        <v>1198</v>
      </c>
      <c r="N6370">
        <v>73.900000000000006</v>
      </c>
      <c r="O6370">
        <v>5</v>
      </c>
      <c r="P6370">
        <v>300000</v>
      </c>
    </row>
    <row r="6371" spans="1:16">
      <c r="A6371">
        <v>8150</v>
      </c>
      <c r="B6371" t="s">
        <v>17</v>
      </c>
      <c r="C6371" t="str">
        <f t="shared" si="297"/>
        <v>Hyundai</v>
      </c>
      <c r="D6371" t="str">
        <f t="shared" si="298"/>
        <v>above 5years</v>
      </c>
      <c r="E6371" t="str">
        <f t="shared" si="299"/>
        <v xml:space="preserve"> mileage above 20km</v>
      </c>
      <c r="F6371" t="s">
        <v>18</v>
      </c>
      <c r="G6371">
        <v>7</v>
      </c>
      <c r="H6371">
        <v>84566</v>
      </c>
      <c r="I6371" t="s">
        <v>23</v>
      </c>
      <c r="J6371" t="s">
        <v>24</v>
      </c>
      <c r="K6371" t="s">
        <v>16</v>
      </c>
      <c r="L6371">
        <v>24</v>
      </c>
      <c r="M6371">
        <v>1186</v>
      </c>
      <c r="N6371">
        <v>73.97</v>
      </c>
      <c r="O6371">
        <v>5</v>
      </c>
      <c r="P6371">
        <v>360000</v>
      </c>
    </row>
    <row r="6372" spans="1:16">
      <c r="A6372">
        <v>8151</v>
      </c>
      <c r="B6372" t="s">
        <v>97</v>
      </c>
      <c r="C6372" t="str">
        <f t="shared" si="297"/>
        <v>Honda</v>
      </c>
      <c r="D6372" t="str">
        <f t="shared" si="298"/>
        <v>above 5years</v>
      </c>
      <c r="E6372" t="str">
        <f t="shared" si="299"/>
        <v>mileage below 20km</v>
      </c>
      <c r="F6372" t="s">
        <v>98</v>
      </c>
      <c r="G6372">
        <v>17</v>
      </c>
      <c r="H6372">
        <v>60000</v>
      </c>
      <c r="I6372" t="s">
        <v>23</v>
      </c>
      <c r="J6372" t="s">
        <v>15</v>
      </c>
      <c r="K6372" t="s">
        <v>31</v>
      </c>
      <c r="L6372">
        <v>13.1</v>
      </c>
      <c r="M6372">
        <v>1997</v>
      </c>
      <c r="N6372">
        <v>141.1</v>
      </c>
      <c r="O6372">
        <v>5</v>
      </c>
      <c r="P6372">
        <v>525000</v>
      </c>
    </row>
    <row r="6373" spans="1:16">
      <c r="A6373">
        <v>8152</v>
      </c>
      <c r="B6373" t="s">
        <v>32</v>
      </c>
      <c r="C6373" t="str">
        <f t="shared" si="297"/>
        <v>Maruti</v>
      </c>
      <c r="D6373" t="str">
        <f t="shared" si="298"/>
        <v>above 5years</v>
      </c>
      <c r="E6373" t="str">
        <f t="shared" si="299"/>
        <v xml:space="preserve"> mileage above 20km</v>
      </c>
      <c r="F6373" t="s">
        <v>33</v>
      </c>
      <c r="G6373">
        <v>6</v>
      </c>
      <c r="H6373">
        <v>73255</v>
      </c>
      <c r="I6373" t="s">
        <v>23</v>
      </c>
      <c r="J6373" t="s">
        <v>24</v>
      </c>
      <c r="K6373" t="s">
        <v>16</v>
      </c>
      <c r="L6373">
        <v>25.2</v>
      </c>
      <c r="M6373">
        <v>1248</v>
      </c>
      <c r="N6373">
        <v>74</v>
      </c>
      <c r="O6373">
        <v>5</v>
      </c>
      <c r="P6373">
        <v>556000</v>
      </c>
    </row>
    <row r="6374" spans="1:16">
      <c r="A6374">
        <v>8153</v>
      </c>
      <c r="B6374" t="s">
        <v>12</v>
      </c>
      <c r="C6374" t="str">
        <f t="shared" si="297"/>
        <v>Maruti</v>
      </c>
      <c r="D6374" t="str">
        <f t="shared" si="298"/>
        <v>above 5years</v>
      </c>
      <c r="E6374" t="str">
        <f t="shared" si="299"/>
        <v xml:space="preserve"> mileage above 20km</v>
      </c>
      <c r="F6374" t="s">
        <v>13</v>
      </c>
      <c r="G6374">
        <v>7</v>
      </c>
      <c r="H6374">
        <v>60000</v>
      </c>
      <c r="I6374" t="s">
        <v>14</v>
      </c>
      <c r="J6374" t="s">
        <v>15</v>
      </c>
      <c r="K6374" t="s">
        <v>16</v>
      </c>
      <c r="L6374">
        <v>22.74</v>
      </c>
      <c r="M6374">
        <v>796</v>
      </c>
      <c r="N6374">
        <v>47.3</v>
      </c>
      <c r="O6374">
        <v>5</v>
      </c>
      <c r="P6374">
        <v>250000</v>
      </c>
    </row>
    <row r="6375" spans="1:16">
      <c r="A6375">
        <v>8154</v>
      </c>
      <c r="B6375" t="s">
        <v>54</v>
      </c>
      <c r="C6375" t="str">
        <f t="shared" si="297"/>
        <v>Honda</v>
      </c>
      <c r="D6375" t="str">
        <f t="shared" si="298"/>
        <v>above 5years</v>
      </c>
      <c r="E6375" t="str">
        <f t="shared" si="299"/>
        <v>mileage below 20km</v>
      </c>
      <c r="F6375" t="s">
        <v>55</v>
      </c>
      <c r="G6375">
        <v>10</v>
      </c>
      <c r="H6375">
        <v>80000</v>
      </c>
      <c r="I6375" t="s">
        <v>14</v>
      </c>
      <c r="J6375" t="s">
        <v>15</v>
      </c>
      <c r="K6375" t="s">
        <v>16</v>
      </c>
      <c r="L6375">
        <v>17</v>
      </c>
      <c r="M6375">
        <v>1497</v>
      </c>
      <c r="N6375">
        <v>118</v>
      </c>
      <c r="O6375">
        <v>5</v>
      </c>
      <c r="P6375">
        <v>350000</v>
      </c>
    </row>
    <row r="6376" spans="1:16">
      <c r="A6376">
        <v>8156</v>
      </c>
      <c r="B6376" t="s">
        <v>12</v>
      </c>
      <c r="C6376" t="str">
        <f t="shared" si="297"/>
        <v>Maruti</v>
      </c>
      <c r="D6376" t="str">
        <f t="shared" si="298"/>
        <v>below 5years</v>
      </c>
      <c r="E6376" t="str">
        <f t="shared" si="299"/>
        <v xml:space="preserve"> mileage above 20km</v>
      </c>
      <c r="F6376" t="s">
        <v>13</v>
      </c>
      <c r="G6376">
        <v>3</v>
      </c>
      <c r="H6376">
        <v>14709</v>
      </c>
      <c r="I6376" t="s">
        <v>23</v>
      </c>
      <c r="J6376" t="s">
        <v>15</v>
      </c>
      <c r="K6376" t="s">
        <v>16</v>
      </c>
      <c r="L6376">
        <v>24.7</v>
      </c>
      <c r="M6376">
        <v>796</v>
      </c>
      <c r="N6376">
        <v>47.3</v>
      </c>
      <c r="O6376">
        <v>5</v>
      </c>
      <c r="P6376">
        <v>380000</v>
      </c>
    </row>
    <row r="6377" spans="1:16">
      <c r="A6377">
        <v>8157</v>
      </c>
      <c r="B6377" t="s">
        <v>80</v>
      </c>
      <c r="C6377" t="str">
        <f t="shared" si="297"/>
        <v>Ford</v>
      </c>
      <c r="D6377" t="str">
        <f t="shared" si="298"/>
        <v>below 5years</v>
      </c>
      <c r="E6377" t="str">
        <f t="shared" si="299"/>
        <v>mileage below 20km</v>
      </c>
      <c r="F6377" t="s">
        <v>81</v>
      </c>
      <c r="G6377">
        <v>4</v>
      </c>
      <c r="H6377">
        <v>27000</v>
      </c>
      <c r="I6377" t="s">
        <v>14</v>
      </c>
      <c r="J6377" t="s">
        <v>15</v>
      </c>
      <c r="K6377" t="s">
        <v>16</v>
      </c>
      <c r="L6377">
        <v>18.16</v>
      </c>
      <c r="M6377">
        <v>1196</v>
      </c>
      <c r="N6377">
        <v>86.8</v>
      </c>
      <c r="O6377">
        <v>5</v>
      </c>
      <c r="P6377">
        <v>540000</v>
      </c>
    </row>
    <row r="6378" spans="1:16">
      <c r="A6378">
        <v>8158</v>
      </c>
      <c r="B6378" t="s">
        <v>58</v>
      </c>
      <c r="C6378" t="str">
        <f t="shared" si="297"/>
        <v>Toyota</v>
      </c>
      <c r="D6378" t="str">
        <f t="shared" si="298"/>
        <v>below 5years</v>
      </c>
      <c r="E6378" t="str">
        <f t="shared" si="299"/>
        <v>mileage below 20km</v>
      </c>
      <c r="F6378" t="s">
        <v>59</v>
      </c>
      <c r="G6378">
        <v>4</v>
      </c>
      <c r="H6378">
        <v>76000</v>
      </c>
      <c r="I6378" t="s">
        <v>23</v>
      </c>
      <c r="J6378" t="s">
        <v>24</v>
      </c>
      <c r="K6378" t="s">
        <v>16</v>
      </c>
      <c r="L6378">
        <v>14.24</v>
      </c>
      <c r="M6378">
        <v>2755</v>
      </c>
      <c r="N6378">
        <v>174.5</v>
      </c>
      <c r="O6378">
        <v>7</v>
      </c>
      <c r="P6378">
        <v>2750000</v>
      </c>
    </row>
    <row r="6379" spans="1:16">
      <c r="A6379">
        <v>8159</v>
      </c>
      <c r="B6379" t="s">
        <v>12</v>
      </c>
      <c r="C6379" t="str">
        <f t="shared" si="297"/>
        <v>Maruti</v>
      </c>
      <c r="D6379" t="str">
        <f t="shared" si="298"/>
        <v>5years</v>
      </c>
      <c r="E6379" t="str">
        <f t="shared" si="299"/>
        <v xml:space="preserve"> mileage above 20km</v>
      </c>
      <c r="F6379" t="s">
        <v>13</v>
      </c>
      <c r="G6379">
        <v>5</v>
      </c>
      <c r="H6379">
        <v>25000</v>
      </c>
      <c r="I6379" t="s">
        <v>14</v>
      </c>
      <c r="J6379" t="s">
        <v>15</v>
      </c>
      <c r="K6379" t="s">
        <v>16</v>
      </c>
      <c r="L6379">
        <v>22.74</v>
      </c>
      <c r="M6379">
        <v>796</v>
      </c>
      <c r="N6379">
        <v>47.3</v>
      </c>
      <c r="O6379">
        <v>5</v>
      </c>
      <c r="P6379">
        <v>220000</v>
      </c>
    </row>
    <row r="6380" spans="1:16">
      <c r="A6380">
        <v>8160</v>
      </c>
      <c r="B6380" t="s">
        <v>109</v>
      </c>
      <c r="C6380" t="str">
        <f t="shared" si="297"/>
        <v>Tata</v>
      </c>
      <c r="D6380" t="str">
        <f t="shared" si="298"/>
        <v>below 5years</v>
      </c>
      <c r="E6380" t="str">
        <f t="shared" si="299"/>
        <v xml:space="preserve"> mileage above 20km</v>
      </c>
      <c r="F6380" t="s">
        <v>110</v>
      </c>
      <c r="G6380">
        <v>2</v>
      </c>
      <c r="H6380">
        <v>60000</v>
      </c>
      <c r="I6380" t="s">
        <v>14</v>
      </c>
      <c r="J6380" t="s">
        <v>24</v>
      </c>
      <c r="K6380" t="s">
        <v>16</v>
      </c>
      <c r="L6380">
        <v>24.7</v>
      </c>
      <c r="M6380">
        <v>1047</v>
      </c>
      <c r="N6380">
        <v>69</v>
      </c>
      <c r="O6380">
        <v>5</v>
      </c>
      <c r="P6380">
        <v>700000</v>
      </c>
    </row>
    <row r="6381" spans="1:16">
      <c r="A6381">
        <v>8161</v>
      </c>
      <c r="B6381" t="s">
        <v>144</v>
      </c>
      <c r="C6381" t="str">
        <f t="shared" si="297"/>
        <v>BMW</v>
      </c>
      <c r="D6381" t="str">
        <f t="shared" si="298"/>
        <v>below 5years</v>
      </c>
      <c r="E6381" t="str">
        <f t="shared" si="299"/>
        <v xml:space="preserve"> mileage above 20km</v>
      </c>
      <c r="F6381" t="s">
        <v>145</v>
      </c>
      <c r="G6381">
        <v>3</v>
      </c>
      <c r="H6381">
        <v>12000</v>
      </c>
      <c r="I6381" t="s">
        <v>23</v>
      </c>
      <c r="J6381" t="s">
        <v>24</v>
      </c>
      <c r="K6381" t="s">
        <v>31</v>
      </c>
      <c r="L6381">
        <v>20.68</v>
      </c>
      <c r="M6381">
        <v>1995</v>
      </c>
      <c r="N6381">
        <v>188</v>
      </c>
      <c r="O6381">
        <v>5</v>
      </c>
      <c r="P6381">
        <v>3300000</v>
      </c>
    </row>
    <row r="6382" spans="1:16">
      <c r="A6382">
        <v>8164</v>
      </c>
      <c r="B6382" t="s">
        <v>25</v>
      </c>
      <c r="C6382" t="str">
        <f t="shared" si="297"/>
        <v>Maruti</v>
      </c>
      <c r="D6382" t="str">
        <f t="shared" si="298"/>
        <v>above 5years</v>
      </c>
      <c r="E6382" t="str">
        <f t="shared" si="299"/>
        <v>mileage below 20km</v>
      </c>
      <c r="F6382" t="s">
        <v>26</v>
      </c>
      <c r="G6382">
        <v>14</v>
      </c>
      <c r="H6382">
        <v>89000</v>
      </c>
      <c r="I6382" t="s">
        <v>23</v>
      </c>
      <c r="J6382" t="s">
        <v>15</v>
      </c>
      <c r="K6382" t="s">
        <v>16</v>
      </c>
      <c r="L6382">
        <v>18.899999999999999</v>
      </c>
      <c r="M6382">
        <v>998</v>
      </c>
      <c r="N6382">
        <v>67.099999999999994</v>
      </c>
      <c r="O6382">
        <v>5</v>
      </c>
      <c r="P6382">
        <v>185000</v>
      </c>
    </row>
    <row r="6383" spans="1:16">
      <c r="A6383">
        <v>8165</v>
      </c>
      <c r="B6383" t="s">
        <v>40</v>
      </c>
      <c r="C6383" t="str">
        <f t="shared" si="297"/>
        <v>Maruti</v>
      </c>
      <c r="D6383" t="str">
        <f t="shared" si="298"/>
        <v>below 5years</v>
      </c>
      <c r="E6383" t="str">
        <f t="shared" si="299"/>
        <v xml:space="preserve"> mileage above 20km</v>
      </c>
      <c r="F6383" t="s">
        <v>41</v>
      </c>
      <c r="G6383">
        <v>3</v>
      </c>
      <c r="H6383">
        <v>9000</v>
      </c>
      <c r="I6383" t="s">
        <v>14</v>
      </c>
      <c r="J6383" t="s">
        <v>24</v>
      </c>
      <c r="K6383" t="s">
        <v>16</v>
      </c>
      <c r="L6383">
        <v>26.82</v>
      </c>
      <c r="M6383">
        <v>1498</v>
      </c>
      <c r="N6383">
        <v>93.87</v>
      </c>
      <c r="O6383">
        <v>5</v>
      </c>
      <c r="P6383">
        <v>950000</v>
      </c>
    </row>
    <row r="6384" spans="1:16">
      <c r="A6384">
        <v>8166</v>
      </c>
      <c r="B6384" t="s">
        <v>82</v>
      </c>
      <c r="C6384" t="str">
        <f t="shared" si="297"/>
        <v>Ford</v>
      </c>
      <c r="D6384" t="str">
        <f t="shared" si="298"/>
        <v>above 5years</v>
      </c>
      <c r="E6384" t="str">
        <f t="shared" si="299"/>
        <v>mileage below 20km</v>
      </c>
      <c r="F6384" t="s">
        <v>83</v>
      </c>
      <c r="G6384">
        <v>11</v>
      </c>
      <c r="H6384">
        <v>87884</v>
      </c>
      <c r="I6384" t="s">
        <v>23</v>
      </c>
      <c r="J6384" t="s">
        <v>15</v>
      </c>
      <c r="K6384" t="s">
        <v>16</v>
      </c>
      <c r="L6384">
        <v>15.6</v>
      </c>
      <c r="M6384">
        <v>1196</v>
      </c>
      <c r="N6384">
        <v>70</v>
      </c>
      <c r="O6384">
        <v>5</v>
      </c>
      <c r="P6384">
        <v>180000</v>
      </c>
    </row>
    <row r="6385" spans="1:16">
      <c r="A6385">
        <v>8168</v>
      </c>
      <c r="B6385" t="s">
        <v>74</v>
      </c>
      <c r="C6385" t="str">
        <f t="shared" si="297"/>
        <v>Datsun</v>
      </c>
      <c r="D6385" t="str">
        <f t="shared" si="298"/>
        <v>below 5years</v>
      </c>
      <c r="E6385" t="str">
        <f t="shared" si="299"/>
        <v xml:space="preserve"> mileage above 20km</v>
      </c>
      <c r="F6385" t="s">
        <v>75</v>
      </c>
      <c r="G6385">
        <v>3</v>
      </c>
      <c r="H6385">
        <v>15000</v>
      </c>
      <c r="I6385" t="s">
        <v>14</v>
      </c>
      <c r="J6385" t="s">
        <v>15</v>
      </c>
      <c r="K6385" t="s">
        <v>16</v>
      </c>
      <c r="L6385">
        <v>22.5</v>
      </c>
      <c r="M6385">
        <v>999</v>
      </c>
      <c r="N6385">
        <v>68</v>
      </c>
      <c r="O6385">
        <v>5</v>
      </c>
      <c r="P6385">
        <v>365000</v>
      </c>
    </row>
    <row r="6386" spans="1:16">
      <c r="A6386">
        <v>8169</v>
      </c>
      <c r="B6386" t="s">
        <v>40</v>
      </c>
      <c r="C6386" t="str">
        <f t="shared" si="297"/>
        <v>Maruti</v>
      </c>
      <c r="D6386" t="str">
        <f t="shared" si="298"/>
        <v>below 5years</v>
      </c>
      <c r="E6386" t="str">
        <f t="shared" si="299"/>
        <v xml:space="preserve"> mileage above 20km</v>
      </c>
      <c r="F6386" t="s">
        <v>41</v>
      </c>
      <c r="G6386">
        <v>4</v>
      </c>
      <c r="H6386">
        <v>83000</v>
      </c>
      <c r="I6386" t="s">
        <v>23</v>
      </c>
      <c r="J6386" t="s">
        <v>24</v>
      </c>
      <c r="K6386" t="s">
        <v>16</v>
      </c>
      <c r="L6386">
        <v>26.32</v>
      </c>
      <c r="M6386">
        <v>1498</v>
      </c>
      <c r="N6386">
        <v>93.87</v>
      </c>
      <c r="O6386">
        <v>5</v>
      </c>
      <c r="P6386">
        <v>745000</v>
      </c>
    </row>
    <row r="6387" spans="1:16">
      <c r="A6387">
        <v>8171</v>
      </c>
      <c r="B6387" t="s">
        <v>148</v>
      </c>
      <c r="C6387" t="str">
        <f t="shared" si="297"/>
        <v>Ford</v>
      </c>
      <c r="D6387" t="str">
        <f t="shared" si="298"/>
        <v>below 5years</v>
      </c>
      <c r="E6387" t="str">
        <f t="shared" si="299"/>
        <v>mileage below 20km</v>
      </c>
      <c r="F6387" t="s">
        <v>149</v>
      </c>
      <c r="G6387">
        <v>2</v>
      </c>
      <c r="H6387">
        <v>16000</v>
      </c>
      <c r="I6387" t="s">
        <v>14</v>
      </c>
      <c r="J6387" t="s">
        <v>15</v>
      </c>
      <c r="K6387" t="s">
        <v>16</v>
      </c>
      <c r="L6387">
        <v>18.5</v>
      </c>
      <c r="M6387">
        <v>1194</v>
      </c>
      <c r="N6387">
        <v>94.93</v>
      </c>
      <c r="O6387">
        <v>5</v>
      </c>
      <c r="P6387">
        <v>700000</v>
      </c>
    </row>
    <row r="6388" spans="1:16">
      <c r="A6388">
        <v>8172</v>
      </c>
      <c r="B6388" t="s">
        <v>17</v>
      </c>
      <c r="C6388" t="str">
        <f t="shared" si="297"/>
        <v>Hyundai</v>
      </c>
      <c r="D6388" t="str">
        <f t="shared" si="298"/>
        <v>5years</v>
      </c>
      <c r="E6388" t="str">
        <f t="shared" si="299"/>
        <v>mileage below 20km</v>
      </c>
      <c r="F6388" t="s">
        <v>18</v>
      </c>
      <c r="G6388">
        <v>5</v>
      </c>
      <c r="H6388">
        <v>30000</v>
      </c>
      <c r="I6388" t="s">
        <v>14</v>
      </c>
      <c r="J6388" t="s">
        <v>15</v>
      </c>
      <c r="K6388" t="s">
        <v>16</v>
      </c>
      <c r="L6388">
        <v>18.899999999999999</v>
      </c>
      <c r="M6388">
        <v>1197</v>
      </c>
      <c r="N6388">
        <v>82</v>
      </c>
      <c r="O6388">
        <v>5</v>
      </c>
      <c r="P6388">
        <v>420000</v>
      </c>
    </row>
    <row r="6389" spans="1:16">
      <c r="A6389">
        <v>8173</v>
      </c>
      <c r="B6389" t="s">
        <v>34</v>
      </c>
      <c r="C6389" t="str">
        <f t="shared" si="297"/>
        <v>Hyundai</v>
      </c>
      <c r="D6389" t="str">
        <f t="shared" si="298"/>
        <v>above 5years</v>
      </c>
      <c r="E6389" t="str">
        <f t="shared" si="299"/>
        <v>mileage below 20km</v>
      </c>
      <c r="F6389" t="s">
        <v>35</v>
      </c>
      <c r="G6389">
        <v>9</v>
      </c>
      <c r="H6389">
        <v>67630</v>
      </c>
      <c r="I6389" t="s">
        <v>23</v>
      </c>
      <c r="J6389" t="s">
        <v>24</v>
      </c>
      <c r="K6389" t="s">
        <v>31</v>
      </c>
      <c r="L6389">
        <v>19.079999999999998</v>
      </c>
      <c r="M6389">
        <v>1582</v>
      </c>
      <c r="N6389">
        <v>126.32</v>
      </c>
      <c r="O6389">
        <v>5</v>
      </c>
      <c r="P6389">
        <v>675000</v>
      </c>
    </row>
    <row r="6390" spans="1:16">
      <c r="A6390">
        <v>8174</v>
      </c>
      <c r="B6390" t="s">
        <v>88</v>
      </c>
      <c r="C6390" t="str">
        <f t="shared" si="297"/>
        <v>Volkswagen</v>
      </c>
      <c r="D6390" t="str">
        <f t="shared" si="298"/>
        <v>above 5years</v>
      </c>
      <c r="E6390" t="str">
        <f t="shared" si="299"/>
        <v>mileage below 20km</v>
      </c>
      <c r="F6390" t="s">
        <v>89</v>
      </c>
      <c r="G6390">
        <v>6</v>
      </c>
      <c r="H6390">
        <v>44070</v>
      </c>
      <c r="I6390" t="s">
        <v>23</v>
      </c>
      <c r="J6390" t="s">
        <v>15</v>
      </c>
      <c r="K6390" t="s">
        <v>31</v>
      </c>
      <c r="L6390">
        <v>17.2</v>
      </c>
      <c r="M6390">
        <v>1197</v>
      </c>
      <c r="N6390">
        <v>103.6</v>
      </c>
      <c r="O6390">
        <v>5</v>
      </c>
      <c r="P6390">
        <v>725000</v>
      </c>
    </row>
    <row r="6391" spans="1:16">
      <c r="A6391">
        <v>8175</v>
      </c>
      <c r="B6391" t="s">
        <v>12</v>
      </c>
      <c r="C6391" t="str">
        <f t="shared" si="297"/>
        <v>Maruti</v>
      </c>
      <c r="D6391" t="str">
        <f t="shared" si="298"/>
        <v>above 5years</v>
      </c>
      <c r="E6391" t="str">
        <f t="shared" si="299"/>
        <v xml:space="preserve"> mileage above 20km</v>
      </c>
      <c r="F6391" t="s">
        <v>13</v>
      </c>
      <c r="G6391">
        <v>7</v>
      </c>
      <c r="H6391">
        <v>10595</v>
      </c>
      <c r="I6391" t="s">
        <v>23</v>
      </c>
      <c r="J6391" t="s">
        <v>15</v>
      </c>
      <c r="K6391" t="s">
        <v>31</v>
      </c>
      <c r="L6391">
        <v>23.95</v>
      </c>
      <c r="M6391">
        <v>998</v>
      </c>
      <c r="N6391">
        <v>67.05</v>
      </c>
      <c r="O6391">
        <v>5</v>
      </c>
      <c r="P6391">
        <v>325000</v>
      </c>
    </row>
    <row r="6392" spans="1:16">
      <c r="A6392">
        <v>8176</v>
      </c>
      <c r="B6392" t="s">
        <v>12</v>
      </c>
      <c r="C6392" t="str">
        <f t="shared" si="297"/>
        <v>Maruti</v>
      </c>
      <c r="D6392" t="str">
        <f t="shared" si="298"/>
        <v>above 5years</v>
      </c>
      <c r="E6392" t="str">
        <f t="shared" si="299"/>
        <v>mileage below 20km</v>
      </c>
      <c r="F6392" t="s">
        <v>13</v>
      </c>
      <c r="G6392">
        <v>17</v>
      </c>
      <c r="H6392">
        <v>70000</v>
      </c>
      <c r="I6392" t="s">
        <v>14</v>
      </c>
      <c r="J6392" t="s">
        <v>15</v>
      </c>
      <c r="K6392" t="s">
        <v>16</v>
      </c>
      <c r="L6392">
        <v>19.7</v>
      </c>
      <c r="M6392">
        <v>796</v>
      </c>
      <c r="N6392">
        <v>46.3</v>
      </c>
      <c r="O6392">
        <v>5</v>
      </c>
      <c r="P6392">
        <v>100000</v>
      </c>
    </row>
    <row r="6393" spans="1:16">
      <c r="A6393">
        <v>8177</v>
      </c>
      <c r="B6393" t="s">
        <v>132</v>
      </c>
      <c r="C6393" t="str">
        <f t="shared" si="297"/>
        <v>Jaguar</v>
      </c>
      <c r="D6393" t="str">
        <f t="shared" si="298"/>
        <v>above 5years</v>
      </c>
      <c r="E6393" t="str">
        <f t="shared" si="299"/>
        <v>mileage below 20km</v>
      </c>
      <c r="F6393" t="s">
        <v>133</v>
      </c>
      <c r="G6393">
        <v>7</v>
      </c>
      <c r="H6393">
        <v>69000</v>
      </c>
      <c r="I6393" t="s">
        <v>23</v>
      </c>
      <c r="J6393" t="s">
        <v>24</v>
      </c>
      <c r="K6393" t="s">
        <v>31</v>
      </c>
      <c r="L6393">
        <v>16.36</v>
      </c>
      <c r="M6393">
        <v>2179</v>
      </c>
      <c r="N6393">
        <v>187.7</v>
      </c>
      <c r="O6393">
        <v>5</v>
      </c>
      <c r="P6393">
        <v>2100000</v>
      </c>
    </row>
    <row r="6394" spans="1:16">
      <c r="A6394">
        <v>8178</v>
      </c>
      <c r="B6394" t="s">
        <v>27</v>
      </c>
      <c r="C6394" t="str">
        <f t="shared" si="297"/>
        <v>Hyundai</v>
      </c>
      <c r="D6394" t="str">
        <f t="shared" si="298"/>
        <v>above 5years</v>
      </c>
      <c r="E6394" t="str">
        <f t="shared" si="299"/>
        <v xml:space="preserve"> mileage above 20km</v>
      </c>
      <c r="F6394" t="s">
        <v>28</v>
      </c>
      <c r="G6394">
        <v>7</v>
      </c>
      <c r="H6394">
        <v>36000</v>
      </c>
      <c r="I6394" t="s">
        <v>23</v>
      </c>
      <c r="J6394" t="s">
        <v>15</v>
      </c>
      <c r="K6394" t="s">
        <v>16</v>
      </c>
      <c r="L6394">
        <v>20.36</v>
      </c>
      <c r="M6394">
        <v>1197</v>
      </c>
      <c r="N6394">
        <v>78.900000000000006</v>
      </c>
      <c r="O6394">
        <v>5</v>
      </c>
      <c r="P6394">
        <v>345000</v>
      </c>
    </row>
    <row r="6395" spans="1:16">
      <c r="A6395">
        <v>8179</v>
      </c>
      <c r="B6395" t="s">
        <v>56</v>
      </c>
      <c r="C6395" t="str">
        <f t="shared" si="297"/>
        <v>Mahindra</v>
      </c>
      <c r="D6395" t="str">
        <f t="shared" si="298"/>
        <v>above 5years</v>
      </c>
      <c r="E6395" t="str">
        <f t="shared" si="299"/>
        <v>mileage below 20km</v>
      </c>
      <c r="F6395" t="s">
        <v>57</v>
      </c>
      <c r="G6395">
        <v>7</v>
      </c>
      <c r="H6395">
        <v>120000</v>
      </c>
      <c r="I6395" t="s">
        <v>14</v>
      </c>
      <c r="J6395" t="s">
        <v>24</v>
      </c>
      <c r="K6395" t="s">
        <v>16</v>
      </c>
      <c r="L6395">
        <v>15.96</v>
      </c>
      <c r="M6395">
        <v>2523</v>
      </c>
      <c r="N6395">
        <v>62.1</v>
      </c>
      <c r="O6395">
        <v>9</v>
      </c>
      <c r="P6395">
        <v>500000</v>
      </c>
    </row>
    <row r="6396" spans="1:16">
      <c r="A6396">
        <v>8180</v>
      </c>
      <c r="B6396" t="s">
        <v>56</v>
      </c>
      <c r="C6396" t="str">
        <f t="shared" si="297"/>
        <v>Mahindra</v>
      </c>
      <c r="D6396" t="str">
        <f t="shared" si="298"/>
        <v>above 5years</v>
      </c>
      <c r="E6396" t="str">
        <f t="shared" si="299"/>
        <v>mileage below 20km</v>
      </c>
      <c r="F6396" t="s">
        <v>57</v>
      </c>
      <c r="G6396">
        <v>8</v>
      </c>
      <c r="H6396">
        <v>90000</v>
      </c>
      <c r="I6396" t="s">
        <v>14</v>
      </c>
      <c r="J6396" t="s">
        <v>24</v>
      </c>
      <c r="K6396" t="s">
        <v>16</v>
      </c>
      <c r="L6396">
        <v>15.96</v>
      </c>
      <c r="M6396">
        <v>2523</v>
      </c>
      <c r="N6396">
        <v>62.1</v>
      </c>
      <c r="O6396">
        <v>7</v>
      </c>
      <c r="P6396">
        <v>460000</v>
      </c>
    </row>
    <row r="6397" spans="1:16">
      <c r="A6397">
        <v>8181</v>
      </c>
      <c r="B6397" t="s">
        <v>12</v>
      </c>
      <c r="C6397" t="str">
        <f t="shared" si="297"/>
        <v>Maruti</v>
      </c>
      <c r="D6397" t="str">
        <f t="shared" si="298"/>
        <v>above 5years</v>
      </c>
      <c r="E6397" t="str">
        <f t="shared" si="299"/>
        <v>mileage below 20km</v>
      </c>
      <c r="F6397" t="s">
        <v>13</v>
      </c>
      <c r="G6397">
        <v>14</v>
      </c>
      <c r="H6397">
        <v>76366</v>
      </c>
      <c r="I6397" t="s">
        <v>23</v>
      </c>
      <c r="J6397" t="s">
        <v>15</v>
      </c>
      <c r="K6397" t="s">
        <v>16</v>
      </c>
      <c r="L6397">
        <v>19.7</v>
      </c>
      <c r="M6397">
        <v>796</v>
      </c>
      <c r="N6397">
        <v>46.3</v>
      </c>
      <c r="O6397">
        <v>5</v>
      </c>
      <c r="P6397">
        <v>185000</v>
      </c>
    </row>
    <row r="6398" spans="1:16">
      <c r="A6398">
        <v>8183</v>
      </c>
      <c r="B6398" t="s">
        <v>70</v>
      </c>
      <c r="C6398" t="str">
        <f t="shared" si="297"/>
        <v>Maruti</v>
      </c>
      <c r="D6398" t="str">
        <f t="shared" si="298"/>
        <v>below 5years</v>
      </c>
      <c r="E6398" t="str">
        <f t="shared" si="299"/>
        <v xml:space="preserve"> mileage above 20km</v>
      </c>
      <c r="F6398" t="s">
        <v>71</v>
      </c>
      <c r="G6398">
        <v>4</v>
      </c>
      <c r="H6398">
        <v>15000</v>
      </c>
      <c r="I6398" t="s">
        <v>14</v>
      </c>
      <c r="J6398" t="s">
        <v>15</v>
      </c>
      <c r="K6398" t="s">
        <v>16</v>
      </c>
      <c r="L6398">
        <v>20.89</v>
      </c>
      <c r="M6398">
        <v>1197</v>
      </c>
      <c r="N6398">
        <v>81.8</v>
      </c>
      <c r="O6398">
        <v>5</v>
      </c>
      <c r="P6398">
        <v>450000</v>
      </c>
    </row>
    <row r="6399" spans="1:16">
      <c r="A6399">
        <v>8185</v>
      </c>
      <c r="B6399" t="s">
        <v>111</v>
      </c>
      <c r="C6399" t="str">
        <f t="shared" si="297"/>
        <v>Maruti</v>
      </c>
      <c r="D6399" t="str">
        <f t="shared" si="298"/>
        <v>above 5years</v>
      </c>
      <c r="E6399" t="str">
        <f t="shared" si="299"/>
        <v xml:space="preserve"> mileage above 20km</v>
      </c>
      <c r="F6399" t="s">
        <v>112</v>
      </c>
      <c r="G6399">
        <v>6</v>
      </c>
      <c r="H6399">
        <v>44000</v>
      </c>
      <c r="I6399" t="s">
        <v>23</v>
      </c>
      <c r="J6399" t="s">
        <v>24</v>
      </c>
      <c r="K6399" t="s">
        <v>16</v>
      </c>
      <c r="L6399">
        <v>20.77</v>
      </c>
      <c r="M6399">
        <v>1248</v>
      </c>
      <c r="N6399">
        <v>88.76</v>
      </c>
      <c r="O6399">
        <v>7</v>
      </c>
      <c r="P6399">
        <v>775000</v>
      </c>
    </row>
    <row r="6400" spans="1:16">
      <c r="A6400">
        <v>8186</v>
      </c>
      <c r="B6400" t="s">
        <v>50</v>
      </c>
      <c r="C6400" t="str">
        <f t="shared" si="297"/>
        <v>Volkswagen</v>
      </c>
      <c r="D6400" t="str">
        <f t="shared" si="298"/>
        <v>below 5years</v>
      </c>
      <c r="E6400" t="str">
        <f t="shared" si="299"/>
        <v xml:space="preserve"> mileage above 20km</v>
      </c>
      <c r="F6400" t="s">
        <v>51</v>
      </c>
      <c r="G6400">
        <v>2</v>
      </c>
      <c r="H6400">
        <v>1500</v>
      </c>
      <c r="I6400" t="s">
        <v>14</v>
      </c>
      <c r="J6400" t="s">
        <v>24</v>
      </c>
      <c r="K6400" t="s">
        <v>16</v>
      </c>
      <c r="L6400">
        <v>22.27</v>
      </c>
      <c r="M6400">
        <v>1498</v>
      </c>
      <c r="N6400">
        <v>108.6</v>
      </c>
      <c r="O6400">
        <v>5</v>
      </c>
      <c r="P6400">
        <v>975000</v>
      </c>
    </row>
    <row r="6401" spans="1:16">
      <c r="A6401">
        <v>8188</v>
      </c>
      <c r="B6401" t="s">
        <v>82</v>
      </c>
      <c r="C6401" t="str">
        <f t="shared" si="297"/>
        <v>Ford</v>
      </c>
      <c r="D6401" t="str">
        <f t="shared" si="298"/>
        <v>above 5years</v>
      </c>
      <c r="E6401" t="str">
        <f t="shared" si="299"/>
        <v>mileage below 20km</v>
      </c>
      <c r="F6401" t="s">
        <v>83</v>
      </c>
      <c r="G6401">
        <v>8</v>
      </c>
      <c r="H6401">
        <v>30000</v>
      </c>
      <c r="I6401" t="s">
        <v>14</v>
      </c>
      <c r="J6401" t="s">
        <v>15</v>
      </c>
      <c r="K6401" t="s">
        <v>16</v>
      </c>
      <c r="L6401">
        <v>15.6</v>
      </c>
      <c r="M6401">
        <v>1196</v>
      </c>
      <c r="N6401">
        <v>70</v>
      </c>
      <c r="O6401">
        <v>5</v>
      </c>
      <c r="P6401">
        <v>325000</v>
      </c>
    </row>
    <row r="6402" spans="1:16">
      <c r="A6402">
        <v>8189</v>
      </c>
      <c r="B6402" t="s">
        <v>40</v>
      </c>
      <c r="C6402" t="str">
        <f t="shared" si="297"/>
        <v>Maruti</v>
      </c>
      <c r="D6402" t="str">
        <f t="shared" si="298"/>
        <v>below 5years</v>
      </c>
      <c r="E6402" t="str">
        <f t="shared" si="299"/>
        <v xml:space="preserve"> mileage above 20km</v>
      </c>
      <c r="F6402" t="s">
        <v>41</v>
      </c>
      <c r="G6402">
        <v>2</v>
      </c>
      <c r="H6402">
        <v>12000</v>
      </c>
      <c r="I6402" t="s">
        <v>14</v>
      </c>
      <c r="J6402" t="s">
        <v>15</v>
      </c>
      <c r="K6402" t="s">
        <v>16</v>
      </c>
      <c r="L6402">
        <v>21.56</v>
      </c>
      <c r="M6402">
        <v>1462</v>
      </c>
      <c r="N6402">
        <v>103.25</v>
      </c>
      <c r="O6402">
        <v>5</v>
      </c>
      <c r="P6402">
        <v>990000</v>
      </c>
    </row>
    <row r="6403" spans="1:16">
      <c r="A6403">
        <v>8190</v>
      </c>
      <c r="B6403" t="s">
        <v>60</v>
      </c>
      <c r="C6403" t="str">
        <f t="shared" ref="C6403:C6466" si="300">LEFT(B6403,FIND(" ", B6403)-1)</f>
        <v>Renault</v>
      </c>
      <c r="D6403" t="str">
        <f t="shared" ref="D6403:D6466" si="301">IF(G6403&gt;5,"above 5years",IF(G6403&lt;5,"below 5years",IF(G6403=5,"5years",0)))</f>
        <v>below 5years</v>
      </c>
      <c r="E6403" t="str">
        <f t="shared" ref="E6403:E6466" si="302">IF(L6403&lt;=20,"mileage below 20km",IF(L6403&gt;=20," mileage above 20km",0))</f>
        <v xml:space="preserve"> mileage above 20km</v>
      </c>
      <c r="F6403" t="s">
        <v>61</v>
      </c>
      <c r="G6403">
        <v>3</v>
      </c>
      <c r="H6403">
        <v>41000</v>
      </c>
      <c r="I6403" t="s">
        <v>23</v>
      </c>
      <c r="J6403" t="s">
        <v>15</v>
      </c>
      <c r="K6403" t="s">
        <v>16</v>
      </c>
      <c r="L6403">
        <v>23.01</v>
      </c>
      <c r="M6403">
        <v>999</v>
      </c>
      <c r="N6403">
        <v>67</v>
      </c>
      <c r="O6403">
        <v>5</v>
      </c>
      <c r="P6403">
        <v>395000</v>
      </c>
    </row>
    <row r="6404" spans="1:16">
      <c r="A6404">
        <v>8191</v>
      </c>
      <c r="B6404" t="s">
        <v>40</v>
      </c>
      <c r="C6404" t="str">
        <f t="shared" si="300"/>
        <v>Maruti</v>
      </c>
      <c r="D6404" t="str">
        <f t="shared" si="301"/>
        <v>below 5years</v>
      </c>
      <c r="E6404" t="str">
        <f t="shared" si="302"/>
        <v xml:space="preserve"> mileage above 20km</v>
      </c>
      <c r="F6404" t="s">
        <v>41</v>
      </c>
      <c r="G6404">
        <v>2</v>
      </c>
      <c r="H6404">
        <v>1750</v>
      </c>
      <c r="I6404" t="s">
        <v>72</v>
      </c>
      <c r="J6404" t="s">
        <v>15</v>
      </c>
      <c r="K6404" t="s">
        <v>16</v>
      </c>
      <c r="L6404">
        <v>20.65</v>
      </c>
      <c r="M6404">
        <v>1462</v>
      </c>
      <c r="N6404">
        <v>103.25</v>
      </c>
      <c r="O6404">
        <v>5</v>
      </c>
      <c r="P6404">
        <v>990000</v>
      </c>
    </row>
    <row r="6405" spans="1:16">
      <c r="A6405">
        <v>8192</v>
      </c>
      <c r="B6405" t="s">
        <v>60</v>
      </c>
      <c r="C6405" t="str">
        <f t="shared" si="300"/>
        <v>Renault</v>
      </c>
      <c r="D6405" t="str">
        <f t="shared" si="301"/>
        <v>below 5years</v>
      </c>
      <c r="E6405" t="str">
        <f t="shared" si="302"/>
        <v xml:space="preserve"> mileage above 20km</v>
      </c>
      <c r="F6405" t="s">
        <v>61</v>
      </c>
      <c r="G6405">
        <v>3</v>
      </c>
      <c r="H6405">
        <v>40000</v>
      </c>
      <c r="I6405" t="s">
        <v>14</v>
      </c>
      <c r="J6405" t="s">
        <v>15</v>
      </c>
      <c r="K6405" t="s">
        <v>31</v>
      </c>
      <c r="L6405">
        <v>24.04</v>
      </c>
      <c r="M6405">
        <v>999</v>
      </c>
      <c r="N6405">
        <v>67</v>
      </c>
      <c r="O6405">
        <v>5</v>
      </c>
      <c r="P6405">
        <v>350000</v>
      </c>
    </row>
    <row r="6406" spans="1:16">
      <c r="A6406">
        <v>8193</v>
      </c>
      <c r="B6406" t="s">
        <v>103</v>
      </c>
      <c r="C6406" t="str">
        <f t="shared" si="300"/>
        <v>Honda</v>
      </c>
      <c r="D6406" t="str">
        <f t="shared" si="301"/>
        <v>below 5years</v>
      </c>
      <c r="E6406" t="str">
        <f t="shared" si="302"/>
        <v>mileage below 20km</v>
      </c>
      <c r="F6406" t="s">
        <v>104</v>
      </c>
      <c r="G6406">
        <v>2</v>
      </c>
      <c r="H6406">
        <v>5000</v>
      </c>
      <c r="I6406" t="s">
        <v>14</v>
      </c>
      <c r="J6406" t="s">
        <v>15</v>
      </c>
      <c r="K6406" t="s">
        <v>16</v>
      </c>
      <c r="L6406">
        <v>18.2</v>
      </c>
      <c r="M6406">
        <v>1199</v>
      </c>
      <c r="N6406">
        <v>88.7</v>
      </c>
      <c r="O6406">
        <v>5</v>
      </c>
      <c r="P6406">
        <v>650000</v>
      </c>
    </row>
    <row r="6407" spans="1:16">
      <c r="A6407">
        <v>8194</v>
      </c>
      <c r="B6407" t="s">
        <v>58</v>
      </c>
      <c r="C6407" t="str">
        <f t="shared" si="300"/>
        <v>Toyota</v>
      </c>
      <c r="D6407" t="str">
        <f t="shared" si="301"/>
        <v>above 5years</v>
      </c>
      <c r="E6407" t="str">
        <f t="shared" si="302"/>
        <v>mileage below 20km</v>
      </c>
      <c r="F6407" t="s">
        <v>59</v>
      </c>
      <c r="G6407">
        <v>7</v>
      </c>
      <c r="H6407">
        <v>124998</v>
      </c>
      <c r="I6407" t="s">
        <v>23</v>
      </c>
      <c r="J6407" t="s">
        <v>24</v>
      </c>
      <c r="K6407" t="s">
        <v>16</v>
      </c>
      <c r="L6407">
        <v>11.5</v>
      </c>
      <c r="M6407">
        <v>2982</v>
      </c>
      <c r="N6407">
        <v>171</v>
      </c>
      <c r="O6407">
        <v>7</v>
      </c>
      <c r="P6407">
        <v>1800000</v>
      </c>
    </row>
    <row r="6408" spans="1:16">
      <c r="A6408">
        <v>8195</v>
      </c>
      <c r="B6408" t="s">
        <v>158</v>
      </c>
      <c r="C6408" t="str">
        <f t="shared" si="300"/>
        <v>Volvo</v>
      </c>
      <c r="D6408" t="str">
        <f t="shared" si="301"/>
        <v>below 5years</v>
      </c>
      <c r="E6408" t="str">
        <f t="shared" si="302"/>
        <v>mileage below 20km</v>
      </c>
      <c r="F6408" t="s">
        <v>159</v>
      </c>
      <c r="G6408">
        <v>4</v>
      </c>
      <c r="H6408">
        <v>40000</v>
      </c>
      <c r="I6408" t="s">
        <v>23</v>
      </c>
      <c r="J6408" t="s">
        <v>24</v>
      </c>
      <c r="K6408" t="s">
        <v>31</v>
      </c>
      <c r="L6408">
        <v>18</v>
      </c>
      <c r="M6408">
        <v>1969</v>
      </c>
      <c r="N6408">
        <v>190</v>
      </c>
      <c r="O6408">
        <v>5</v>
      </c>
      <c r="P6408">
        <v>3850000</v>
      </c>
    </row>
    <row r="6409" spans="1:16">
      <c r="A6409">
        <v>8196</v>
      </c>
      <c r="B6409" t="s">
        <v>54</v>
      </c>
      <c r="C6409" t="str">
        <f t="shared" si="300"/>
        <v>Honda</v>
      </c>
      <c r="D6409" t="str">
        <f t="shared" si="301"/>
        <v>5years</v>
      </c>
      <c r="E6409" t="str">
        <f t="shared" si="302"/>
        <v>mileage below 20km</v>
      </c>
      <c r="F6409" t="s">
        <v>55</v>
      </c>
      <c r="G6409">
        <v>5</v>
      </c>
      <c r="H6409">
        <v>45000</v>
      </c>
      <c r="I6409" t="s">
        <v>14</v>
      </c>
      <c r="J6409" t="s">
        <v>15</v>
      </c>
      <c r="K6409" t="s">
        <v>16</v>
      </c>
      <c r="L6409">
        <v>17.8</v>
      </c>
      <c r="M6409">
        <v>1497</v>
      </c>
      <c r="N6409">
        <v>117.3</v>
      </c>
      <c r="O6409">
        <v>5</v>
      </c>
      <c r="P6409">
        <v>800000</v>
      </c>
    </row>
    <row r="6410" spans="1:16">
      <c r="A6410">
        <v>8197</v>
      </c>
      <c r="B6410" t="s">
        <v>111</v>
      </c>
      <c r="C6410" t="str">
        <f t="shared" si="300"/>
        <v>Maruti</v>
      </c>
      <c r="D6410" t="str">
        <f t="shared" si="301"/>
        <v>above 5years</v>
      </c>
      <c r="E6410" t="str">
        <f t="shared" si="302"/>
        <v xml:space="preserve"> mileage above 20km</v>
      </c>
      <c r="F6410" t="s">
        <v>112</v>
      </c>
      <c r="G6410">
        <v>9</v>
      </c>
      <c r="H6410">
        <v>76000</v>
      </c>
      <c r="I6410" t="s">
        <v>23</v>
      </c>
      <c r="J6410" t="s">
        <v>24</v>
      </c>
      <c r="K6410" t="s">
        <v>16</v>
      </c>
      <c r="L6410">
        <v>25.47</v>
      </c>
      <c r="M6410">
        <v>1248</v>
      </c>
      <c r="N6410">
        <v>88.5</v>
      </c>
      <c r="O6410">
        <v>7</v>
      </c>
      <c r="P6410">
        <v>625000</v>
      </c>
    </row>
    <row r="6411" spans="1:16">
      <c r="A6411">
        <v>8199</v>
      </c>
      <c r="B6411" t="s">
        <v>44</v>
      </c>
      <c r="C6411" t="str">
        <f t="shared" si="300"/>
        <v>Toyota</v>
      </c>
      <c r="D6411" t="str">
        <f t="shared" si="301"/>
        <v>above 5years</v>
      </c>
      <c r="E6411" t="str">
        <f t="shared" si="302"/>
        <v>mileage below 20km</v>
      </c>
      <c r="F6411" t="s">
        <v>45</v>
      </c>
      <c r="G6411">
        <v>11</v>
      </c>
      <c r="H6411">
        <v>92626</v>
      </c>
      <c r="I6411" t="s">
        <v>23</v>
      </c>
      <c r="J6411" t="s">
        <v>15</v>
      </c>
      <c r="K6411" t="s">
        <v>16</v>
      </c>
      <c r="L6411">
        <v>12.4</v>
      </c>
      <c r="M6411">
        <v>1998</v>
      </c>
      <c r="N6411">
        <v>132</v>
      </c>
      <c r="O6411">
        <v>8</v>
      </c>
      <c r="P6411">
        <v>440000</v>
      </c>
    </row>
    <row r="6412" spans="1:16">
      <c r="A6412">
        <v>8200</v>
      </c>
      <c r="B6412" t="s">
        <v>88</v>
      </c>
      <c r="C6412" t="str">
        <f t="shared" si="300"/>
        <v>Volkswagen</v>
      </c>
      <c r="D6412" t="str">
        <f t="shared" si="301"/>
        <v>below 5years</v>
      </c>
      <c r="E6412" t="str">
        <f t="shared" si="302"/>
        <v xml:space="preserve"> mileage above 20km</v>
      </c>
      <c r="F6412" t="s">
        <v>89</v>
      </c>
      <c r="G6412">
        <v>2</v>
      </c>
      <c r="H6412">
        <v>47000</v>
      </c>
      <c r="I6412" t="s">
        <v>14</v>
      </c>
      <c r="J6412" t="s">
        <v>24</v>
      </c>
      <c r="K6412" t="s">
        <v>16</v>
      </c>
      <c r="L6412">
        <v>20.14</v>
      </c>
      <c r="M6412">
        <v>1498</v>
      </c>
      <c r="N6412">
        <v>88.5</v>
      </c>
      <c r="O6412">
        <v>5</v>
      </c>
      <c r="P6412">
        <v>750000</v>
      </c>
    </row>
    <row r="6413" spans="1:16">
      <c r="A6413">
        <v>8202</v>
      </c>
      <c r="B6413" t="s">
        <v>19</v>
      </c>
      <c r="C6413" t="str">
        <f t="shared" si="300"/>
        <v>Hyundai</v>
      </c>
      <c r="D6413" t="str">
        <f t="shared" si="301"/>
        <v>above 5years</v>
      </c>
      <c r="E6413" t="str">
        <f t="shared" si="302"/>
        <v>mileage below 20km</v>
      </c>
      <c r="F6413" t="s">
        <v>20</v>
      </c>
      <c r="G6413">
        <v>8</v>
      </c>
      <c r="H6413">
        <v>47000</v>
      </c>
      <c r="I6413" t="s">
        <v>23</v>
      </c>
      <c r="J6413" t="s">
        <v>15</v>
      </c>
      <c r="K6413" t="s">
        <v>16</v>
      </c>
      <c r="L6413">
        <v>17</v>
      </c>
      <c r="M6413">
        <v>1197</v>
      </c>
      <c r="N6413">
        <v>80</v>
      </c>
      <c r="O6413">
        <v>5</v>
      </c>
      <c r="P6413">
        <v>475000</v>
      </c>
    </row>
    <row r="6414" spans="1:16">
      <c r="A6414">
        <v>8203</v>
      </c>
      <c r="B6414" t="s">
        <v>236</v>
      </c>
      <c r="C6414" t="str">
        <f t="shared" si="300"/>
        <v>Volvo</v>
      </c>
      <c r="D6414" t="str">
        <f t="shared" si="301"/>
        <v>above 5years</v>
      </c>
      <c r="E6414" t="str">
        <f t="shared" si="302"/>
        <v>mileage below 20km</v>
      </c>
      <c r="F6414" t="s">
        <v>237</v>
      </c>
      <c r="G6414">
        <v>9</v>
      </c>
      <c r="H6414">
        <v>99000</v>
      </c>
      <c r="I6414" t="s">
        <v>23</v>
      </c>
      <c r="J6414" t="s">
        <v>24</v>
      </c>
      <c r="K6414" t="s">
        <v>31</v>
      </c>
      <c r="L6414">
        <v>14.7</v>
      </c>
      <c r="M6414">
        <v>1985</v>
      </c>
      <c r="N6414">
        <v>163</v>
      </c>
      <c r="O6414">
        <v>5</v>
      </c>
      <c r="P6414">
        <v>1600000</v>
      </c>
    </row>
    <row r="6415" spans="1:16">
      <c r="A6415">
        <v>8204</v>
      </c>
      <c r="B6415" t="s">
        <v>111</v>
      </c>
      <c r="C6415" t="str">
        <f t="shared" si="300"/>
        <v>Maruti</v>
      </c>
      <c r="D6415" t="str">
        <f t="shared" si="301"/>
        <v>5years</v>
      </c>
      <c r="E6415" t="str">
        <f t="shared" si="302"/>
        <v xml:space="preserve"> mileage above 20km</v>
      </c>
      <c r="F6415" t="s">
        <v>112</v>
      </c>
      <c r="G6415">
        <v>5</v>
      </c>
      <c r="H6415">
        <v>50000</v>
      </c>
      <c r="I6415" t="s">
        <v>14</v>
      </c>
      <c r="J6415" t="s">
        <v>24</v>
      </c>
      <c r="K6415" t="s">
        <v>16</v>
      </c>
      <c r="L6415">
        <v>24.52</v>
      </c>
      <c r="M6415">
        <v>1248</v>
      </c>
      <c r="N6415">
        <v>88.5</v>
      </c>
      <c r="O6415">
        <v>7</v>
      </c>
      <c r="P6415">
        <v>700000</v>
      </c>
    </row>
    <row r="6416" spans="1:16">
      <c r="A6416">
        <v>8206</v>
      </c>
      <c r="B6416" t="s">
        <v>64</v>
      </c>
      <c r="C6416" t="str">
        <f t="shared" si="300"/>
        <v>Hyundai</v>
      </c>
      <c r="D6416" t="str">
        <f t="shared" si="301"/>
        <v>below 5years</v>
      </c>
      <c r="E6416" t="str">
        <f t="shared" si="302"/>
        <v xml:space="preserve"> mileage above 20km</v>
      </c>
      <c r="F6416" t="s">
        <v>65</v>
      </c>
      <c r="G6416">
        <v>1</v>
      </c>
      <c r="H6416">
        <v>3000</v>
      </c>
      <c r="I6416" t="s">
        <v>14</v>
      </c>
      <c r="J6416" t="s">
        <v>15</v>
      </c>
      <c r="K6416" t="s">
        <v>16</v>
      </c>
      <c r="L6416">
        <v>20.3</v>
      </c>
      <c r="M6416">
        <v>1086</v>
      </c>
      <c r="N6416">
        <v>68.069999999999993</v>
      </c>
      <c r="O6416">
        <v>5</v>
      </c>
      <c r="P6416">
        <v>380000</v>
      </c>
    </row>
    <row r="6417" spans="1:16">
      <c r="A6417">
        <v>8207</v>
      </c>
      <c r="B6417" t="s">
        <v>62</v>
      </c>
      <c r="C6417" t="str">
        <f t="shared" si="300"/>
        <v>Honda</v>
      </c>
      <c r="D6417" t="str">
        <f t="shared" si="301"/>
        <v>5years</v>
      </c>
      <c r="E6417" t="str">
        <f t="shared" si="302"/>
        <v>mileage below 20km</v>
      </c>
      <c r="F6417" t="s">
        <v>63</v>
      </c>
      <c r="G6417">
        <v>5</v>
      </c>
      <c r="H6417">
        <v>25000</v>
      </c>
      <c r="I6417" t="s">
        <v>14</v>
      </c>
      <c r="J6417" t="s">
        <v>15</v>
      </c>
      <c r="K6417" t="s">
        <v>16</v>
      </c>
      <c r="L6417">
        <v>17.8</v>
      </c>
      <c r="M6417">
        <v>1198</v>
      </c>
      <c r="N6417">
        <v>86.7</v>
      </c>
      <c r="O6417">
        <v>5</v>
      </c>
      <c r="P6417">
        <v>750000</v>
      </c>
    </row>
    <row r="6418" spans="1:16">
      <c r="A6418">
        <v>8208</v>
      </c>
      <c r="B6418" t="s">
        <v>96</v>
      </c>
      <c r="C6418" t="str">
        <f t="shared" si="300"/>
        <v>BMW</v>
      </c>
      <c r="D6418" t="str">
        <f t="shared" si="301"/>
        <v>below 5years</v>
      </c>
      <c r="E6418" t="str">
        <f t="shared" si="302"/>
        <v>mileage below 20km</v>
      </c>
      <c r="F6418">
        <v>5</v>
      </c>
      <c r="G6418">
        <v>4</v>
      </c>
      <c r="H6418">
        <v>20000</v>
      </c>
      <c r="I6418" t="s">
        <v>14</v>
      </c>
      <c r="J6418" t="s">
        <v>24</v>
      </c>
      <c r="K6418" t="s">
        <v>31</v>
      </c>
      <c r="L6418">
        <v>18.59</v>
      </c>
      <c r="M6418">
        <v>2993</v>
      </c>
      <c r="N6418">
        <v>261.49</v>
      </c>
      <c r="O6418">
        <v>5</v>
      </c>
      <c r="P6418">
        <v>5350000</v>
      </c>
    </row>
    <row r="6419" spans="1:16">
      <c r="A6419">
        <v>8209</v>
      </c>
      <c r="B6419" t="s">
        <v>78</v>
      </c>
      <c r="C6419" t="str">
        <f t="shared" si="300"/>
        <v>Mahindra</v>
      </c>
      <c r="D6419" t="str">
        <f t="shared" si="301"/>
        <v>below 5years</v>
      </c>
      <c r="E6419" t="str">
        <f t="shared" si="302"/>
        <v>mileage below 20km</v>
      </c>
      <c r="F6419" t="s">
        <v>79</v>
      </c>
      <c r="G6419">
        <v>1</v>
      </c>
      <c r="H6419">
        <v>8000</v>
      </c>
      <c r="I6419" t="s">
        <v>14</v>
      </c>
      <c r="J6419" t="s">
        <v>24</v>
      </c>
      <c r="K6419" t="s">
        <v>16</v>
      </c>
      <c r="L6419">
        <v>17.3</v>
      </c>
      <c r="M6419">
        <v>1497</v>
      </c>
      <c r="N6419">
        <v>121</v>
      </c>
      <c r="O6419">
        <v>7</v>
      </c>
      <c r="P6419">
        <v>950000</v>
      </c>
    </row>
    <row r="6420" spans="1:16">
      <c r="A6420">
        <v>8213</v>
      </c>
      <c r="B6420" t="s">
        <v>46</v>
      </c>
      <c r="C6420" t="str">
        <f t="shared" si="300"/>
        <v>Maruti</v>
      </c>
      <c r="D6420" t="str">
        <f t="shared" si="301"/>
        <v>below 5years</v>
      </c>
      <c r="E6420" t="str">
        <f t="shared" si="302"/>
        <v xml:space="preserve"> mileage above 20km</v>
      </c>
      <c r="F6420" t="s">
        <v>47</v>
      </c>
      <c r="G6420">
        <v>3</v>
      </c>
      <c r="H6420">
        <v>4000</v>
      </c>
      <c r="I6420" t="s">
        <v>23</v>
      </c>
      <c r="J6420" t="s">
        <v>15</v>
      </c>
      <c r="K6420" t="s">
        <v>31</v>
      </c>
      <c r="L6420">
        <v>21.4</v>
      </c>
      <c r="M6420">
        <v>1197</v>
      </c>
      <c r="N6420">
        <v>83.1</v>
      </c>
      <c r="O6420">
        <v>5</v>
      </c>
      <c r="P6420">
        <v>650000</v>
      </c>
    </row>
    <row r="6421" spans="1:16">
      <c r="A6421">
        <v>8215</v>
      </c>
      <c r="B6421" t="s">
        <v>52</v>
      </c>
      <c r="C6421" t="str">
        <f t="shared" si="300"/>
        <v>Hyundai</v>
      </c>
      <c r="D6421" t="str">
        <f t="shared" si="301"/>
        <v>5years</v>
      </c>
      <c r="E6421" t="str">
        <f t="shared" si="302"/>
        <v>mileage below 20km</v>
      </c>
      <c r="F6421" t="s">
        <v>53</v>
      </c>
      <c r="G6421">
        <v>5</v>
      </c>
      <c r="H6421">
        <v>112000</v>
      </c>
      <c r="I6421" t="s">
        <v>14</v>
      </c>
      <c r="J6421" t="s">
        <v>24</v>
      </c>
      <c r="K6421" t="s">
        <v>16</v>
      </c>
      <c r="L6421">
        <v>19.670000000000002</v>
      </c>
      <c r="M6421">
        <v>1582</v>
      </c>
      <c r="N6421">
        <v>126.2</v>
      </c>
      <c r="O6421">
        <v>5</v>
      </c>
      <c r="P6421">
        <v>1050000</v>
      </c>
    </row>
    <row r="6422" spans="1:16">
      <c r="A6422">
        <v>8217</v>
      </c>
      <c r="B6422" t="s">
        <v>46</v>
      </c>
      <c r="C6422" t="str">
        <f t="shared" si="300"/>
        <v>Maruti</v>
      </c>
      <c r="D6422" t="str">
        <f t="shared" si="301"/>
        <v>below 5years</v>
      </c>
      <c r="E6422" t="str">
        <f t="shared" si="302"/>
        <v xml:space="preserve"> mileage above 20km</v>
      </c>
      <c r="F6422" t="s">
        <v>47</v>
      </c>
      <c r="G6422">
        <v>4</v>
      </c>
      <c r="H6422">
        <v>50898</v>
      </c>
      <c r="I6422" t="s">
        <v>23</v>
      </c>
      <c r="J6422" t="s">
        <v>15</v>
      </c>
      <c r="K6422" t="s">
        <v>16</v>
      </c>
      <c r="L6422">
        <v>21.01</v>
      </c>
      <c r="M6422">
        <v>1197</v>
      </c>
      <c r="N6422">
        <v>81.8</v>
      </c>
      <c r="O6422">
        <v>5</v>
      </c>
      <c r="P6422">
        <v>600000</v>
      </c>
    </row>
    <row r="6423" spans="1:16">
      <c r="A6423">
        <v>8218</v>
      </c>
      <c r="B6423" t="s">
        <v>88</v>
      </c>
      <c r="C6423" t="str">
        <f t="shared" si="300"/>
        <v>Volkswagen</v>
      </c>
      <c r="D6423" t="str">
        <f t="shared" si="301"/>
        <v>below 5years</v>
      </c>
      <c r="E6423" t="str">
        <f t="shared" si="302"/>
        <v xml:space="preserve"> mileage above 20km</v>
      </c>
      <c r="F6423" t="s">
        <v>89</v>
      </c>
      <c r="G6423">
        <v>4</v>
      </c>
      <c r="H6423">
        <v>41000</v>
      </c>
      <c r="I6423" t="s">
        <v>23</v>
      </c>
      <c r="J6423" t="s">
        <v>24</v>
      </c>
      <c r="K6423" t="s">
        <v>16</v>
      </c>
      <c r="L6423">
        <v>20.14</v>
      </c>
      <c r="M6423">
        <v>1498</v>
      </c>
      <c r="N6423">
        <v>88.7</v>
      </c>
      <c r="O6423">
        <v>5</v>
      </c>
      <c r="P6423">
        <v>630000</v>
      </c>
    </row>
    <row r="6424" spans="1:16">
      <c r="A6424">
        <v>8219</v>
      </c>
      <c r="B6424" t="s">
        <v>48</v>
      </c>
      <c r="C6424" t="str">
        <f t="shared" si="300"/>
        <v>Maruti</v>
      </c>
      <c r="D6424" t="str">
        <f t="shared" si="301"/>
        <v>above 5years</v>
      </c>
      <c r="E6424" t="str">
        <f t="shared" si="302"/>
        <v>mileage below 20km</v>
      </c>
      <c r="F6424" t="s">
        <v>49</v>
      </c>
      <c r="G6424">
        <v>9</v>
      </c>
      <c r="H6424">
        <v>40000</v>
      </c>
      <c r="I6424" t="s">
        <v>14</v>
      </c>
      <c r="J6424" t="s">
        <v>24</v>
      </c>
      <c r="K6424" t="s">
        <v>16</v>
      </c>
      <c r="L6424">
        <v>19.3</v>
      </c>
      <c r="M6424">
        <v>1248</v>
      </c>
      <c r="N6424">
        <v>73.900000000000006</v>
      </c>
      <c r="O6424">
        <v>5</v>
      </c>
      <c r="P6424">
        <v>460000</v>
      </c>
    </row>
    <row r="6425" spans="1:16">
      <c r="A6425">
        <v>8221</v>
      </c>
      <c r="B6425" t="s">
        <v>46</v>
      </c>
      <c r="C6425" t="str">
        <f t="shared" si="300"/>
        <v>Maruti</v>
      </c>
      <c r="D6425" t="str">
        <f t="shared" si="301"/>
        <v>below 5years</v>
      </c>
      <c r="E6425" t="str">
        <f t="shared" si="302"/>
        <v xml:space="preserve"> mileage above 20km</v>
      </c>
      <c r="F6425" t="s">
        <v>47</v>
      </c>
      <c r="G6425">
        <v>3</v>
      </c>
      <c r="H6425">
        <v>25000</v>
      </c>
      <c r="I6425" t="s">
        <v>14</v>
      </c>
      <c r="J6425" t="s">
        <v>15</v>
      </c>
      <c r="K6425" t="s">
        <v>31</v>
      </c>
      <c r="L6425">
        <v>21.4</v>
      </c>
      <c r="M6425">
        <v>1197</v>
      </c>
      <c r="N6425">
        <v>83.1</v>
      </c>
      <c r="O6425">
        <v>5</v>
      </c>
      <c r="P6425">
        <v>800000</v>
      </c>
    </row>
    <row r="6426" spans="1:16">
      <c r="A6426">
        <v>8222</v>
      </c>
      <c r="B6426" t="s">
        <v>27</v>
      </c>
      <c r="C6426" t="str">
        <f t="shared" si="300"/>
        <v>Hyundai</v>
      </c>
      <c r="D6426" t="str">
        <f t="shared" si="301"/>
        <v>above 5years</v>
      </c>
      <c r="E6426" t="str">
        <f t="shared" si="302"/>
        <v xml:space="preserve"> mileage above 20km</v>
      </c>
      <c r="F6426" t="s">
        <v>28</v>
      </c>
      <c r="G6426">
        <v>10</v>
      </c>
      <c r="H6426">
        <v>63000</v>
      </c>
      <c r="I6426" t="s">
        <v>23</v>
      </c>
      <c r="J6426" t="s">
        <v>15</v>
      </c>
      <c r="K6426" t="s">
        <v>16</v>
      </c>
      <c r="L6426">
        <v>20.36</v>
      </c>
      <c r="M6426">
        <v>1197</v>
      </c>
      <c r="N6426">
        <v>78.900000000000006</v>
      </c>
      <c r="O6426">
        <v>5</v>
      </c>
      <c r="P6426">
        <v>320000</v>
      </c>
    </row>
    <row r="6427" spans="1:16">
      <c r="A6427">
        <v>8223</v>
      </c>
      <c r="B6427" t="s">
        <v>12</v>
      </c>
      <c r="C6427" t="str">
        <f t="shared" si="300"/>
        <v>Maruti</v>
      </c>
      <c r="D6427" t="str">
        <f t="shared" si="301"/>
        <v>below 5years</v>
      </c>
      <c r="E6427" t="str">
        <f t="shared" si="302"/>
        <v xml:space="preserve"> mileage above 20km</v>
      </c>
      <c r="F6427" t="s">
        <v>13</v>
      </c>
      <c r="G6427">
        <v>2</v>
      </c>
      <c r="H6427">
        <v>25000</v>
      </c>
      <c r="I6427" t="s">
        <v>14</v>
      </c>
      <c r="J6427" t="s">
        <v>15</v>
      </c>
      <c r="K6427" t="s">
        <v>31</v>
      </c>
      <c r="L6427">
        <v>23.95</v>
      </c>
      <c r="M6427">
        <v>998</v>
      </c>
      <c r="N6427">
        <v>67.05</v>
      </c>
      <c r="O6427">
        <v>5</v>
      </c>
      <c r="P6427">
        <v>431000</v>
      </c>
    </row>
    <row r="6428" spans="1:16">
      <c r="A6428">
        <v>8224</v>
      </c>
      <c r="B6428" t="s">
        <v>119</v>
      </c>
      <c r="C6428" t="str">
        <f t="shared" si="300"/>
        <v>Land</v>
      </c>
      <c r="D6428" t="str">
        <f t="shared" si="301"/>
        <v>5years</v>
      </c>
      <c r="E6428" t="str">
        <f t="shared" si="302"/>
        <v>mileage below 20km</v>
      </c>
      <c r="F6428" t="s">
        <v>120</v>
      </c>
      <c r="G6428">
        <v>5</v>
      </c>
      <c r="H6428">
        <v>64000</v>
      </c>
      <c r="I6428" t="s">
        <v>23</v>
      </c>
      <c r="J6428" t="s">
        <v>24</v>
      </c>
      <c r="K6428" t="s">
        <v>31</v>
      </c>
      <c r="L6428">
        <v>12.51</v>
      </c>
      <c r="M6428">
        <v>2179</v>
      </c>
      <c r="N6428">
        <v>187.7</v>
      </c>
      <c r="O6428">
        <v>7</v>
      </c>
      <c r="P6428">
        <v>3290000</v>
      </c>
    </row>
    <row r="6429" spans="1:16">
      <c r="A6429">
        <v>8225</v>
      </c>
      <c r="B6429" t="s">
        <v>19</v>
      </c>
      <c r="C6429" t="str">
        <f t="shared" si="300"/>
        <v>Hyundai</v>
      </c>
      <c r="D6429" t="str">
        <f t="shared" si="301"/>
        <v>below 5years</v>
      </c>
      <c r="E6429" t="str">
        <f t="shared" si="302"/>
        <v xml:space="preserve"> mileage above 20km</v>
      </c>
      <c r="F6429" t="s">
        <v>20</v>
      </c>
      <c r="G6429">
        <v>3</v>
      </c>
      <c r="H6429">
        <v>35575</v>
      </c>
      <c r="I6429" t="s">
        <v>23</v>
      </c>
      <c r="J6429" t="s">
        <v>24</v>
      </c>
      <c r="K6429" t="s">
        <v>16</v>
      </c>
      <c r="L6429">
        <v>22.54</v>
      </c>
      <c r="M6429">
        <v>1396</v>
      </c>
      <c r="N6429">
        <v>88.73</v>
      </c>
      <c r="O6429">
        <v>5</v>
      </c>
      <c r="P6429">
        <v>710000</v>
      </c>
    </row>
    <row r="6430" spans="1:16">
      <c r="A6430">
        <v>8226</v>
      </c>
      <c r="B6430" t="s">
        <v>56</v>
      </c>
      <c r="C6430" t="str">
        <f t="shared" si="300"/>
        <v>Mahindra</v>
      </c>
      <c r="D6430" t="str">
        <f t="shared" si="301"/>
        <v>above 5years</v>
      </c>
      <c r="E6430" t="str">
        <f t="shared" si="302"/>
        <v>mileage below 20km</v>
      </c>
      <c r="F6430" t="s">
        <v>57</v>
      </c>
      <c r="G6430">
        <v>9</v>
      </c>
      <c r="H6430">
        <v>60000</v>
      </c>
      <c r="I6430" t="s">
        <v>14</v>
      </c>
      <c r="J6430" t="s">
        <v>24</v>
      </c>
      <c r="K6430" t="s">
        <v>16</v>
      </c>
      <c r="L6430">
        <v>15.96</v>
      </c>
      <c r="M6430">
        <v>2523</v>
      </c>
      <c r="N6430">
        <v>63</v>
      </c>
      <c r="O6430">
        <v>9</v>
      </c>
      <c r="P6430">
        <v>500000</v>
      </c>
    </row>
    <row r="6431" spans="1:16">
      <c r="A6431">
        <v>8227</v>
      </c>
      <c r="B6431" t="s">
        <v>12</v>
      </c>
      <c r="C6431" t="str">
        <f t="shared" si="300"/>
        <v>Maruti</v>
      </c>
      <c r="D6431" t="str">
        <f t="shared" si="301"/>
        <v>below 5years</v>
      </c>
      <c r="E6431" t="str">
        <f t="shared" si="302"/>
        <v xml:space="preserve"> mileage above 20km</v>
      </c>
      <c r="F6431" t="s">
        <v>13</v>
      </c>
      <c r="G6431">
        <v>4</v>
      </c>
      <c r="H6431">
        <v>23000</v>
      </c>
      <c r="I6431" t="s">
        <v>23</v>
      </c>
      <c r="J6431" t="s">
        <v>15</v>
      </c>
      <c r="K6431" t="s">
        <v>16</v>
      </c>
      <c r="L6431">
        <v>24.7</v>
      </c>
      <c r="M6431">
        <v>796</v>
      </c>
      <c r="N6431">
        <v>47.3</v>
      </c>
      <c r="O6431">
        <v>5</v>
      </c>
      <c r="P6431">
        <v>285000</v>
      </c>
    </row>
    <row r="6432" spans="1:16">
      <c r="A6432">
        <v>8228</v>
      </c>
      <c r="B6432" t="s">
        <v>19</v>
      </c>
      <c r="C6432" t="str">
        <f t="shared" si="300"/>
        <v>Hyundai</v>
      </c>
      <c r="D6432" t="str">
        <f t="shared" si="301"/>
        <v>below 5years</v>
      </c>
      <c r="E6432" t="str">
        <f t="shared" si="302"/>
        <v>mileage below 20km</v>
      </c>
      <c r="F6432" t="s">
        <v>20</v>
      </c>
      <c r="G6432">
        <v>3</v>
      </c>
      <c r="H6432">
        <v>21000</v>
      </c>
      <c r="I6432" t="s">
        <v>23</v>
      </c>
      <c r="J6432" t="s">
        <v>15</v>
      </c>
      <c r="K6432" t="s">
        <v>16</v>
      </c>
      <c r="L6432">
        <v>18.600000000000001</v>
      </c>
      <c r="M6432">
        <v>1197</v>
      </c>
      <c r="N6432">
        <v>81.86</v>
      </c>
      <c r="O6432">
        <v>5</v>
      </c>
      <c r="P6432">
        <v>795000</v>
      </c>
    </row>
    <row r="6433" spans="1:16">
      <c r="A6433">
        <v>8229</v>
      </c>
      <c r="B6433" t="s">
        <v>32</v>
      </c>
      <c r="C6433" t="str">
        <f t="shared" si="300"/>
        <v>Maruti</v>
      </c>
      <c r="D6433" t="str">
        <f t="shared" si="301"/>
        <v>above 5years</v>
      </c>
      <c r="E6433" t="str">
        <f t="shared" si="302"/>
        <v xml:space="preserve"> mileage above 20km</v>
      </c>
      <c r="F6433" t="s">
        <v>33</v>
      </c>
      <c r="G6433">
        <v>7</v>
      </c>
      <c r="H6433">
        <v>24000</v>
      </c>
      <c r="I6433" t="s">
        <v>14</v>
      </c>
      <c r="J6433" t="s">
        <v>24</v>
      </c>
      <c r="K6433" t="s">
        <v>16</v>
      </c>
      <c r="L6433">
        <v>25.2</v>
      </c>
      <c r="M6433">
        <v>1248</v>
      </c>
      <c r="N6433">
        <v>74</v>
      </c>
      <c r="O6433">
        <v>5</v>
      </c>
      <c r="P6433">
        <v>600000</v>
      </c>
    </row>
    <row r="6434" spans="1:16">
      <c r="A6434">
        <v>8230</v>
      </c>
      <c r="B6434" t="s">
        <v>56</v>
      </c>
      <c r="C6434" t="str">
        <f t="shared" si="300"/>
        <v>Mahindra</v>
      </c>
      <c r="D6434" t="str">
        <f t="shared" si="301"/>
        <v>above 5years</v>
      </c>
      <c r="E6434" t="str">
        <f t="shared" si="302"/>
        <v>mileage below 20km</v>
      </c>
      <c r="F6434" t="s">
        <v>57</v>
      </c>
      <c r="G6434">
        <v>7</v>
      </c>
      <c r="H6434">
        <v>80000</v>
      </c>
      <c r="I6434" t="s">
        <v>23</v>
      </c>
      <c r="J6434" t="s">
        <v>24</v>
      </c>
      <c r="K6434" t="s">
        <v>16</v>
      </c>
      <c r="L6434">
        <v>15.96</v>
      </c>
      <c r="M6434">
        <v>2523</v>
      </c>
      <c r="N6434">
        <v>62.1</v>
      </c>
      <c r="O6434">
        <v>7</v>
      </c>
      <c r="P6434">
        <v>550000</v>
      </c>
    </row>
    <row r="6435" spans="1:16">
      <c r="A6435">
        <v>8231</v>
      </c>
      <c r="B6435" t="s">
        <v>52</v>
      </c>
      <c r="C6435" t="str">
        <f t="shared" si="300"/>
        <v>Hyundai</v>
      </c>
      <c r="D6435" t="str">
        <f t="shared" si="301"/>
        <v>below 5years</v>
      </c>
      <c r="E6435" t="str">
        <f t="shared" si="302"/>
        <v>mileage below 20km</v>
      </c>
      <c r="F6435" t="s">
        <v>53</v>
      </c>
      <c r="G6435">
        <v>3</v>
      </c>
      <c r="H6435">
        <v>31500</v>
      </c>
      <c r="I6435" t="s">
        <v>23</v>
      </c>
      <c r="J6435" t="s">
        <v>15</v>
      </c>
      <c r="K6435" t="s">
        <v>16</v>
      </c>
      <c r="L6435">
        <v>15.8</v>
      </c>
      <c r="M6435">
        <v>1591</v>
      </c>
      <c r="N6435">
        <v>121.3</v>
      </c>
      <c r="O6435">
        <v>5</v>
      </c>
      <c r="P6435">
        <v>1275000</v>
      </c>
    </row>
    <row r="6436" spans="1:16">
      <c r="A6436">
        <v>8232</v>
      </c>
      <c r="B6436" t="s">
        <v>48</v>
      </c>
      <c r="C6436" t="str">
        <f t="shared" si="300"/>
        <v>Maruti</v>
      </c>
      <c r="D6436" t="str">
        <f t="shared" si="301"/>
        <v>above 5years</v>
      </c>
      <c r="E6436" t="str">
        <f t="shared" si="302"/>
        <v xml:space="preserve"> mileage above 20km</v>
      </c>
      <c r="F6436" t="s">
        <v>49</v>
      </c>
      <c r="G6436">
        <v>6</v>
      </c>
      <c r="H6436">
        <v>110000</v>
      </c>
      <c r="I6436" t="s">
        <v>14</v>
      </c>
      <c r="J6436" t="s">
        <v>24</v>
      </c>
      <c r="K6436" t="s">
        <v>16</v>
      </c>
      <c r="L6436">
        <v>26.59</v>
      </c>
      <c r="M6436">
        <v>1248</v>
      </c>
      <c r="N6436">
        <v>74</v>
      </c>
      <c r="O6436">
        <v>5</v>
      </c>
      <c r="P6436">
        <v>440000</v>
      </c>
    </row>
    <row r="6437" spans="1:16">
      <c r="A6437">
        <v>8234</v>
      </c>
      <c r="B6437" t="s">
        <v>48</v>
      </c>
      <c r="C6437" t="str">
        <f t="shared" si="300"/>
        <v>Maruti</v>
      </c>
      <c r="D6437" t="str">
        <f t="shared" si="301"/>
        <v>above 5years</v>
      </c>
      <c r="E6437" t="str">
        <f t="shared" si="302"/>
        <v xml:space="preserve"> mileage above 20km</v>
      </c>
      <c r="F6437" t="s">
        <v>49</v>
      </c>
      <c r="G6437">
        <v>8</v>
      </c>
      <c r="H6437">
        <v>74581</v>
      </c>
      <c r="I6437" t="s">
        <v>23</v>
      </c>
      <c r="J6437" t="s">
        <v>24</v>
      </c>
      <c r="K6437" t="s">
        <v>16</v>
      </c>
      <c r="L6437">
        <v>23.4</v>
      </c>
      <c r="M6437">
        <v>1248</v>
      </c>
      <c r="N6437">
        <v>74</v>
      </c>
      <c r="O6437">
        <v>5</v>
      </c>
      <c r="P6437">
        <v>550000</v>
      </c>
    </row>
    <row r="6438" spans="1:16">
      <c r="A6438">
        <v>8236</v>
      </c>
      <c r="B6438" t="s">
        <v>21</v>
      </c>
      <c r="C6438" t="str">
        <f t="shared" si="300"/>
        <v>Ford</v>
      </c>
      <c r="D6438" t="str">
        <f t="shared" si="301"/>
        <v>below 5years</v>
      </c>
      <c r="E6438" t="str">
        <f t="shared" si="302"/>
        <v xml:space="preserve"> mileage above 20km</v>
      </c>
      <c r="F6438" t="s">
        <v>22</v>
      </c>
      <c r="G6438">
        <v>2</v>
      </c>
      <c r="H6438">
        <v>42000</v>
      </c>
      <c r="I6438" t="s">
        <v>23</v>
      </c>
      <c r="J6438" t="s">
        <v>24</v>
      </c>
      <c r="K6438" t="s">
        <v>16</v>
      </c>
      <c r="L6438">
        <v>23</v>
      </c>
      <c r="M6438">
        <v>1498</v>
      </c>
      <c r="N6438">
        <v>98.96</v>
      </c>
      <c r="O6438">
        <v>5</v>
      </c>
      <c r="P6438">
        <v>1021000</v>
      </c>
    </row>
    <row r="6439" spans="1:16">
      <c r="A6439">
        <v>8237</v>
      </c>
      <c r="B6439" t="s">
        <v>56</v>
      </c>
      <c r="C6439" t="str">
        <f t="shared" si="300"/>
        <v>Mahindra</v>
      </c>
      <c r="D6439" t="str">
        <f t="shared" si="301"/>
        <v>above 5years</v>
      </c>
      <c r="E6439" t="str">
        <f t="shared" si="302"/>
        <v>mileage below 20km</v>
      </c>
      <c r="F6439" t="s">
        <v>57</v>
      </c>
      <c r="G6439">
        <v>8</v>
      </c>
      <c r="H6439">
        <v>293000</v>
      </c>
      <c r="I6439" t="s">
        <v>14</v>
      </c>
      <c r="J6439" t="s">
        <v>24</v>
      </c>
      <c r="K6439" t="s">
        <v>16</v>
      </c>
      <c r="L6439">
        <v>15.96</v>
      </c>
      <c r="M6439">
        <v>2523</v>
      </c>
      <c r="N6439">
        <v>62.1</v>
      </c>
      <c r="O6439">
        <v>9</v>
      </c>
      <c r="P6439">
        <v>405000</v>
      </c>
    </row>
    <row r="6440" spans="1:16">
      <c r="A6440">
        <v>8238</v>
      </c>
      <c r="B6440" t="s">
        <v>12</v>
      </c>
      <c r="C6440" t="str">
        <f t="shared" si="300"/>
        <v>Maruti</v>
      </c>
      <c r="D6440" t="str">
        <f t="shared" si="301"/>
        <v>below 5years</v>
      </c>
      <c r="E6440" t="str">
        <f t="shared" si="302"/>
        <v xml:space="preserve"> mileage above 20km</v>
      </c>
      <c r="F6440" t="s">
        <v>13</v>
      </c>
      <c r="G6440">
        <v>2</v>
      </c>
      <c r="H6440">
        <v>6944</v>
      </c>
      <c r="I6440" t="s">
        <v>23</v>
      </c>
      <c r="J6440" t="s">
        <v>15</v>
      </c>
      <c r="K6440" t="s">
        <v>16</v>
      </c>
      <c r="L6440">
        <v>23.95</v>
      </c>
      <c r="M6440">
        <v>998</v>
      </c>
      <c r="N6440">
        <v>67.05</v>
      </c>
      <c r="O6440">
        <v>5</v>
      </c>
      <c r="P6440">
        <v>465000</v>
      </c>
    </row>
    <row r="6441" spans="1:16">
      <c r="A6441">
        <v>8239</v>
      </c>
      <c r="B6441" t="s">
        <v>50</v>
      </c>
      <c r="C6441" t="str">
        <f t="shared" si="300"/>
        <v>Volkswagen</v>
      </c>
      <c r="D6441" t="str">
        <f t="shared" si="301"/>
        <v>above 5years</v>
      </c>
      <c r="E6441" t="str">
        <f t="shared" si="302"/>
        <v xml:space="preserve"> mileage above 20km</v>
      </c>
      <c r="F6441" t="s">
        <v>51</v>
      </c>
      <c r="G6441">
        <v>7</v>
      </c>
      <c r="H6441">
        <v>54187</v>
      </c>
      <c r="I6441" t="s">
        <v>23</v>
      </c>
      <c r="J6441" t="s">
        <v>24</v>
      </c>
      <c r="K6441" t="s">
        <v>16</v>
      </c>
      <c r="L6441">
        <v>20.34</v>
      </c>
      <c r="M6441">
        <v>1498</v>
      </c>
      <c r="N6441">
        <v>103.2</v>
      </c>
      <c r="O6441">
        <v>5</v>
      </c>
      <c r="P6441">
        <v>649000</v>
      </c>
    </row>
    <row r="6442" spans="1:16">
      <c r="A6442">
        <v>8240</v>
      </c>
      <c r="B6442" t="s">
        <v>88</v>
      </c>
      <c r="C6442" t="str">
        <f t="shared" si="300"/>
        <v>Volkswagen</v>
      </c>
      <c r="D6442" t="str">
        <f t="shared" si="301"/>
        <v>5years</v>
      </c>
      <c r="E6442" t="str">
        <f t="shared" si="302"/>
        <v>mileage below 20km</v>
      </c>
      <c r="F6442" t="s">
        <v>89</v>
      </c>
      <c r="G6442">
        <v>5</v>
      </c>
      <c r="H6442">
        <v>60000</v>
      </c>
      <c r="I6442" t="s">
        <v>14</v>
      </c>
      <c r="J6442" t="s">
        <v>15</v>
      </c>
      <c r="K6442" t="s">
        <v>16</v>
      </c>
      <c r="L6442">
        <v>16.2</v>
      </c>
      <c r="M6442">
        <v>1199</v>
      </c>
      <c r="N6442">
        <v>74</v>
      </c>
      <c r="O6442">
        <v>5</v>
      </c>
      <c r="P6442">
        <v>485000</v>
      </c>
    </row>
    <row r="6443" spans="1:16">
      <c r="A6443">
        <v>8242</v>
      </c>
      <c r="B6443" t="s">
        <v>12</v>
      </c>
      <c r="C6443" t="str">
        <f t="shared" si="300"/>
        <v>Maruti</v>
      </c>
      <c r="D6443" t="str">
        <f t="shared" si="301"/>
        <v>below 5years</v>
      </c>
      <c r="E6443" t="str">
        <f t="shared" si="302"/>
        <v xml:space="preserve"> mileage above 20km</v>
      </c>
      <c r="F6443" t="s">
        <v>13</v>
      </c>
      <c r="G6443">
        <v>3</v>
      </c>
      <c r="H6443">
        <v>30000</v>
      </c>
      <c r="I6443" t="s">
        <v>14</v>
      </c>
      <c r="J6443" t="s">
        <v>15</v>
      </c>
      <c r="K6443" t="s">
        <v>16</v>
      </c>
      <c r="L6443">
        <v>23.95</v>
      </c>
      <c r="M6443">
        <v>998</v>
      </c>
      <c r="N6443">
        <v>67.05</v>
      </c>
      <c r="O6443">
        <v>5</v>
      </c>
      <c r="P6443">
        <v>350000</v>
      </c>
    </row>
    <row r="6444" spans="1:16">
      <c r="A6444">
        <v>8243</v>
      </c>
      <c r="B6444" t="s">
        <v>17</v>
      </c>
      <c r="C6444" t="str">
        <f t="shared" si="300"/>
        <v>Hyundai</v>
      </c>
      <c r="D6444" t="str">
        <f t="shared" si="301"/>
        <v>above 5years</v>
      </c>
      <c r="E6444" t="str">
        <f t="shared" si="302"/>
        <v xml:space="preserve"> mileage above 20km</v>
      </c>
      <c r="F6444" t="s">
        <v>18</v>
      </c>
      <c r="G6444">
        <v>7</v>
      </c>
      <c r="H6444">
        <v>56000</v>
      </c>
      <c r="I6444" t="s">
        <v>23</v>
      </c>
      <c r="J6444" t="s">
        <v>24</v>
      </c>
      <c r="K6444" t="s">
        <v>16</v>
      </c>
      <c r="L6444">
        <v>24</v>
      </c>
      <c r="M6444">
        <v>1120</v>
      </c>
      <c r="N6444">
        <v>70</v>
      </c>
      <c r="O6444">
        <v>5</v>
      </c>
      <c r="P6444">
        <v>460000</v>
      </c>
    </row>
    <row r="6445" spans="1:16">
      <c r="A6445">
        <v>8244</v>
      </c>
      <c r="B6445" t="s">
        <v>44</v>
      </c>
      <c r="C6445" t="str">
        <f t="shared" si="300"/>
        <v>Toyota</v>
      </c>
      <c r="D6445" t="str">
        <f t="shared" si="301"/>
        <v>below 5years</v>
      </c>
      <c r="E6445" t="str">
        <f t="shared" si="302"/>
        <v>mileage below 20km</v>
      </c>
      <c r="F6445" t="s">
        <v>45</v>
      </c>
      <c r="G6445">
        <v>4</v>
      </c>
      <c r="H6445">
        <v>62000</v>
      </c>
      <c r="I6445" t="s">
        <v>14</v>
      </c>
      <c r="J6445" t="s">
        <v>24</v>
      </c>
      <c r="K6445" t="s">
        <v>16</v>
      </c>
      <c r="L6445">
        <v>13.68</v>
      </c>
      <c r="M6445">
        <v>2393</v>
      </c>
      <c r="N6445">
        <v>147.80000000000001</v>
      </c>
      <c r="O6445">
        <v>7</v>
      </c>
      <c r="P6445">
        <v>1850000</v>
      </c>
    </row>
    <row r="6446" spans="1:16">
      <c r="A6446">
        <v>8245</v>
      </c>
      <c r="B6446" t="s">
        <v>40</v>
      </c>
      <c r="C6446" t="str">
        <f t="shared" si="300"/>
        <v>Maruti</v>
      </c>
      <c r="D6446" t="str">
        <f t="shared" si="301"/>
        <v>below 5years</v>
      </c>
      <c r="E6446" t="str">
        <f t="shared" si="302"/>
        <v xml:space="preserve"> mileage above 20km</v>
      </c>
      <c r="F6446" t="s">
        <v>41</v>
      </c>
      <c r="G6446">
        <v>3</v>
      </c>
      <c r="H6446">
        <v>28500</v>
      </c>
      <c r="I6446" t="s">
        <v>23</v>
      </c>
      <c r="J6446" t="s">
        <v>24</v>
      </c>
      <c r="K6446" t="s">
        <v>16</v>
      </c>
      <c r="L6446">
        <v>28.09</v>
      </c>
      <c r="M6446">
        <v>1248</v>
      </c>
      <c r="N6446">
        <v>88.5</v>
      </c>
      <c r="O6446">
        <v>5</v>
      </c>
      <c r="P6446">
        <v>925000</v>
      </c>
    </row>
    <row r="6447" spans="1:16">
      <c r="A6447">
        <v>8247</v>
      </c>
      <c r="B6447" t="s">
        <v>88</v>
      </c>
      <c r="C6447" t="str">
        <f t="shared" si="300"/>
        <v>Volkswagen</v>
      </c>
      <c r="D6447" t="str">
        <f t="shared" si="301"/>
        <v>below 5years</v>
      </c>
      <c r="E6447" t="str">
        <f t="shared" si="302"/>
        <v xml:space="preserve"> mileage above 20km</v>
      </c>
      <c r="F6447" t="s">
        <v>89</v>
      </c>
      <c r="G6447">
        <v>3</v>
      </c>
      <c r="H6447">
        <v>75000</v>
      </c>
      <c r="I6447" t="s">
        <v>23</v>
      </c>
      <c r="J6447" t="s">
        <v>24</v>
      </c>
      <c r="K6447" t="s">
        <v>16</v>
      </c>
      <c r="L6447">
        <v>20.14</v>
      </c>
      <c r="M6447">
        <v>1498</v>
      </c>
      <c r="N6447">
        <v>88</v>
      </c>
      <c r="O6447">
        <v>5</v>
      </c>
      <c r="P6447">
        <v>655000</v>
      </c>
    </row>
    <row r="6448" spans="1:16">
      <c r="A6448">
        <v>8248</v>
      </c>
      <c r="B6448" t="s">
        <v>12</v>
      </c>
      <c r="C6448" t="str">
        <f t="shared" si="300"/>
        <v>Maruti</v>
      </c>
      <c r="D6448" t="str">
        <f t="shared" si="301"/>
        <v>above 5years</v>
      </c>
      <c r="E6448" t="str">
        <f t="shared" si="302"/>
        <v xml:space="preserve"> mileage above 20km</v>
      </c>
      <c r="F6448" t="s">
        <v>13</v>
      </c>
      <c r="G6448">
        <v>8</v>
      </c>
      <c r="H6448">
        <v>52000</v>
      </c>
      <c r="I6448" t="s">
        <v>23</v>
      </c>
      <c r="J6448" t="s">
        <v>15</v>
      </c>
      <c r="K6448" t="s">
        <v>16</v>
      </c>
      <c r="L6448">
        <v>20.92</v>
      </c>
      <c r="M6448">
        <v>998</v>
      </c>
      <c r="N6448">
        <v>67.099999999999994</v>
      </c>
      <c r="O6448">
        <v>5</v>
      </c>
      <c r="P6448">
        <v>260000</v>
      </c>
    </row>
    <row r="6449" spans="1:16">
      <c r="A6449">
        <v>8249</v>
      </c>
      <c r="B6449" t="s">
        <v>109</v>
      </c>
      <c r="C6449" t="str">
        <f t="shared" si="300"/>
        <v>Tata</v>
      </c>
      <c r="D6449" t="str">
        <f t="shared" si="301"/>
        <v>below 5years</v>
      </c>
      <c r="E6449" t="str">
        <f t="shared" si="302"/>
        <v xml:space="preserve"> mileage above 20km</v>
      </c>
      <c r="F6449" t="s">
        <v>110</v>
      </c>
      <c r="G6449">
        <v>3</v>
      </c>
      <c r="H6449">
        <v>25000</v>
      </c>
      <c r="I6449" t="s">
        <v>14</v>
      </c>
      <c r="J6449" t="s">
        <v>15</v>
      </c>
      <c r="K6449" t="s">
        <v>16</v>
      </c>
      <c r="L6449">
        <v>20.3</v>
      </c>
      <c r="M6449">
        <v>1199</v>
      </c>
      <c r="N6449">
        <v>84</v>
      </c>
      <c r="O6449">
        <v>5</v>
      </c>
      <c r="P6449">
        <v>535000</v>
      </c>
    </row>
    <row r="6450" spans="1:16">
      <c r="A6450">
        <v>8250</v>
      </c>
      <c r="B6450" t="s">
        <v>119</v>
      </c>
      <c r="C6450" t="str">
        <f t="shared" si="300"/>
        <v>Land</v>
      </c>
      <c r="D6450" t="str">
        <f t="shared" si="301"/>
        <v>below 5years</v>
      </c>
      <c r="E6450" t="str">
        <f t="shared" si="302"/>
        <v>mileage below 20km</v>
      </c>
      <c r="F6450" t="s">
        <v>120</v>
      </c>
      <c r="G6450">
        <v>4</v>
      </c>
      <c r="H6450">
        <v>45000</v>
      </c>
      <c r="I6450" t="s">
        <v>23</v>
      </c>
      <c r="J6450" t="s">
        <v>24</v>
      </c>
      <c r="K6450" t="s">
        <v>31</v>
      </c>
      <c r="L6450">
        <v>15.68</v>
      </c>
      <c r="M6450">
        <v>1999</v>
      </c>
      <c r="N6450">
        <v>177</v>
      </c>
      <c r="O6450">
        <v>5</v>
      </c>
      <c r="P6450">
        <v>4350000</v>
      </c>
    </row>
    <row r="6451" spans="1:16">
      <c r="A6451">
        <v>8251</v>
      </c>
      <c r="B6451" t="s">
        <v>44</v>
      </c>
      <c r="C6451" t="str">
        <f t="shared" si="300"/>
        <v>Toyota</v>
      </c>
      <c r="D6451" t="str">
        <f t="shared" si="301"/>
        <v>above 5years</v>
      </c>
      <c r="E6451" t="str">
        <f t="shared" si="302"/>
        <v>mileage below 20km</v>
      </c>
      <c r="F6451" t="s">
        <v>45</v>
      </c>
      <c r="G6451">
        <v>10</v>
      </c>
      <c r="H6451">
        <v>169000</v>
      </c>
      <c r="I6451" t="s">
        <v>23</v>
      </c>
      <c r="J6451" t="s">
        <v>24</v>
      </c>
      <c r="K6451" t="s">
        <v>16</v>
      </c>
      <c r="L6451">
        <v>12.8</v>
      </c>
      <c r="M6451">
        <v>2494</v>
      </c>
      <c r="N6451">
        <v>102</v>
      </c>
      <c r="O6451">
        <v>8</v>
      </c>
      <c r="P6451">
        <v>850000</v>
      </c>
    </row>
    <row r="6452" spans="1:16">
      <c r="A6452">
        <v>8252</v>
      </c>
      <c r="B6452" t="s">
        <v>25</v>
      </c>
      <c r="C6452" t="str">
        <f t="shared" si="300"/>
        <v>Maruti</v>
      </c>
      <c r="D6452" t="str">
        <f t="shared" si="301"/>
        <v>above 5years</v>
      </c>
      <c r="E6452" t="str">
        <f t="shared" si="302"/>
        <v>mileage below 20km</v>
      </c>
      <c r="F6452" t="s">
        <v>26</v>
      </c>
      <c r="G6452">
        <v>7</v>
      </c>
      <c r="H6452">
        <v>48000</v>
      </c>
      <c r="I6452" t="s">
        <v>23</v>
      </c>
      <c r="J6452" t="s">
        <v>15</v>
      </c>
      <c r="K6452" t="s">
        <v>16</v>
      </c>
      <c r="L6452">
        <v>18.899999999999999</v>
      </c>
      <c r="M6452">
        <v>998</v>
      </c>
      <c r="N6452">
        <v>67.099999999999994</v>
      </c>
      <c r="O6452">
        <v>5</v>
      </c>
      <c r="P6452">
        <v>320000</v>
      </c>
    </row>
    <row r="6453" spans="1:16">
      <c r="A6453">
        <v>8255</v>
      </c>
      <c r="B6453" t="s">
        <v>21</v>
      </c>
      <c r="C6453" t="str">
        <f t="shared" si="300"/>
        <v>Ford</v>
      </c>
      <c r="D6453" t="str">
        <f t="shared" si="301"/>
        <v>below 5years</v>
      </c>
      <c r="E6453" t="str">
        <f t="shared" si="302"/>
        <v xml:space="preserve"> mileage above 20km</v>
      </c>
      <c r="F6453" t="s">
        <v>22</v>
      </c>
      <c r="G6453">
        <v>4</v>
      </c>
      <c r="H6453">
        <v>60000</v>
      </c>
      <c r="I6453" t="s">
        <v>23</v>
      </c>
      <c r="J6453" t="s">
        <v>24</v>
      </c>
      <c r="K6453" t="s">
        <v>16</v>
      </c>
      <c r="L6453">
        <v>21.7</v>
      </c>
      <c r="M6453">
        <v>1498</v>
      </c>
      <c r="N6453">
        <v>98.96</v>
      </c>
      <c r="O6453">
        <v>5</v>
      </c>
      <c r="P6453">
        <v>650000</v>
      </c>
    </row>
    <row r="6454" spans="1:16">
      <c r="A6454">
        <v>8257</v>
      </c>
      <c r="B6454" t="s">
        <v>34</v>
      </c>
      <c r="C6454" t="str">
        <f t="shared" si="300"/>
        <v>Hyundai</v>
      </c>
      <c r="D6454" t="str">
        <f t="shared" si="301"/>
        <v>below 5years</v>
      </c>
      <c r="E6454" t="str">
        <f t="shared" si="302"/>
        <v>mileage below 20km</v>
      </c>
      <c r="F6454" t="s">
        <v>35</v>
      </c>
      <c r="G6454">
        <v>3</v>
      </c>
      <c r="H6454">
        <v>58000</v>
      </c>
      <c r="I6454" t="s">
        <v>23</v>
      </c>
      <c r="J6454" t="s">
        <v>24</v>
      </c>
      <c r="K6454" t="s">
        <v>31</v>
      </c>
      <c r="L6454">
        <v>19.079999999999998</v>
      </c>
      <c r="M6454">
        <v>1582</v>
      </c>
      <c r="N6454">
        <v>126.2</v>
      </c>
      <c r="O6454">
        <v>5</v>
      </c>
      <c r="P6454">
        <v>1125000</v>
      </c>
    </row>
    <row r="6455" spans="1:16">
      <c r="A6455">
        <v>8258</v>
      </c>
      <c r="B6455" t="s">
        <v>27</v>
      </c>
      <c r="C6455" t="str">
        <f t="shared" si="300"/>
        <v>Hyundai</v>
      </c>
      <c r="D6455" t="str">
        <f t="shared" si="301"/>
        <v>5years</v>
      </c>
      <c r="E6455" t="str">
        <f t="shared" si="302"/>
        <v xml:space="preserve"> mileage above 20km</v>
      </c>
      <c r="F6455" t="s">
        <v>28</v>
      </c>
      <c r="G6455">
        <v>5</v>
      </c>
      <c r="H6455">
        <v>28300</v>
      </c>
      <c r="I6455" t="s">
        <v>23</v>
      </c>
      <c r="J6455" t="s">
        <v>15</v>
      </c>
      <c r="K6455" t="s">
        <v>16</v>
      </c>
      <c r="L6455">
        <v>20.36</v>
      </c>
      <c r="M6455">
        <v>1197</v>
      </c>
      <c r="N6455">
        <v>78.900000000000006</v>
      </c>
      <c r="O6455">
        <v>5</v>
      </c>
      <c r="P6455">
        <v>468000</v>
      </c>
    </row>
    <row r="6456" spans="1:16">
      <c r="A6456">
        <v>8259</v>
      </c>
      <c r="B6456" t="s">
        <v>76</v>
      </c>
      <c r="C6456" t="str">
        <f t="shared" si="300"/>
        <v>Mahindra</v>
      </c>
      <c r="D6456" t="str">
        <f t="shared" si="301"/>
        <v>5years</v>
      </c>
      <c r="E6456" t="str">
        <f t="shared" si="302"/>
        <v>mileage below 20km</v>
      </c>
      <c r="F6456" t="s">
        <v>77</v>
      </c>
      <c r="G6456">
        <v>5</v>
      </c>
      <c r="H6456">
        <v>86613</v>
      </c>
      <c r="I6456" t="s">
        <v>23</v>
      </c>
      <c r="J6456" t="s">
        <v>24</v>
      </c>
      <c r="K6456" t="s">
        <v>16</v>
      </c>
      <c r="L6456">
        <v>15.4</v>
      </c>
      <c r="M6456">
        <v>2179</v>
      </c>
      <c r="N6456">
        <v>120</v>
      </c>
      <c r="O6456">
        <v>7</v>
      </c>
      <c r="P6456">
        <v>1275000</v>
      </c>
    </row>
    <row r="6457" spans="1:16">
      <c r="A6457">
        <v>8260</v>
      </c>
      <c r="B6457" t="s">
        <v>34</v>
      </c>
      <c r="C6457" t="str">
        <f t="shared" si="300"/>
        <v>Hyundai</v>
      </c>
      <c r="D6457" t="str">
        <f t="shared" si="301"/>
        <v>above 5years</v>
      </c>
      <c r="E6457" t="str">
        <f t="shared" si="302"/>
        <v xml:space="preserve"> mileage above 20km</v>
      </c>
      <c r="F6457" t="s">
        <v>35</v>
      </c>
      <c r="G6457">
        <v>6</v>
      </c>
      <c r="H6457">
        <v>90000</v>
      </c>
      <c r="I6457" t="s">
        <v>23</v>
      </c>
      <c r="J6457" t="s">
        <v>24</v>
      </c>
      <c r="K6457" t="s">
        <v>16</v>
      </c>
      <c r="L6457">
        <v>22.32</v>
      </c>
      <c r="M6457">
        <v>1582</v>
      </c>
      <c r="N6457">
        <v>126.32</v>
      </c>
      <c r="O6457">
        <v>5</v>
      </c>
      <c r="P6457">
        <v>685000</v>
      </c>
    </row>
    <row r="6458" spans="1:16">
      <c r="A6458">
        <v>8262</v>
      </c>
      <c r="B6458" t="s">
        <v>99</v>
      </c>
      <c r="C6458" t="str">
        <f t="shared" si="300"/>
        <v>Ford</v>
      </c>
      <c r="D6458" t="str">
        <f t="shared" si="301"/>
        <v>below 5years</v>
      </c>
      <c r="E6458" t="str">
        <f t="shared" si="302"/>
        <v>mileage below 20km</v>
      </c>
      <c r="F6458" t="s">
        <v>100</v>
      </c>
      <c r="G6458">
        <v>4</v>
      </c>
      <c r="H6458">
        <v>33000</v>
      </c>
      <c r="I6458" t="s">
        <v>14</v>
      </c>
      <c r="J6458" t="s">
        <v>24</v>
      </c>
      <c r="K6458" t="s">
        <v>31</v>
      </c>
      <c r="L6458">
        <v>10.91</v>
      </c>
      <c r="M6458">
        <v>3198</v>
      </c>
      <c r="N6458">
        <v>197</v>
      </c>
      <c r="O6458">
        <v>7</v>
      </c>
      <c r="P6458">
        <v>2500000</v>
      </c>
    </row>
    <row r="6459" spans="1:16">
      <c r="A6459">
        <v>8263</v>
      </c>
      <c r="B6459" t="s">
        <v>46</v>
      </c>
      <c r="C6459" t="str">
        <f t="shared" si="300"/>
        <v>Maruti</v>
      </c>
      <c r="D6459" t="str">
        <f t="shared" si="301"/>
        <v>below 5years</v>
      </c>
      <c r="E6459" t="str">
        <f t="shared" si="302"/>
        <v xml:space="preserve"> mileage above 20km</v>
      </c>
      <c r="F6459" t="s">
        <v>47</v>
      </c>
      <c r="G6459">
        <v>4</v>
      </c>
      <c r="H6459">
        <v>32000</v>
      </c>
      <c r="I6459" t="s">
        <v>23</v>
      </c>
      <c r="J6459" t="s">
        <v>15</v>
      </c>
      <c r="K6459" t="s">
        <v>16</v>
      </c>
      <c r="L6459">
        <v>21.01</v>
      </c>
      <c r="M6459">
        <v>1197</v>
      </c>
      <c r="N6459">
        <v>81.8</v>
      </c>
      <c r="O6459">
        <v>5</v>
      </c>
      <c r="P6459">
        <v>700000</v>
      </c>
    </row>
    <row r="6460" spans="1:16">
      <c r="A6460">
        <v>8264</v>
      </c>
      <c r="B6460" t="s">
        <v>156</v>
      </c>
      <c r="C6460" t="str">
        <f t="shared" si="300"/>
        <v>Maruti</v>
      </c>
      <c r="D6460" t="str">
        <f t="shared" si="301"/>
        <v>below 5years</v>
      </c>
      <c r="E6460" t="str">
        <f t="shared" si="302"/>
        <v xml:space="preserve"> mileage above 20km</v>
      </c>
      <c r="F6460" t="s">
        <v>157</v>
      </c>
      <c r="G6460">
        <v>3</v>
      </c>
      <c r="H6460">
        <v>1902</v>
      </c>
      <c r="I6460" t="s">
        <v>23</v>
      </c>
      <c r="J6460" t="s">
        <v>15</v>
      </c>
      <c r="K6460" t="s">
        <v>31</v>
      </c>
      <c r="L6460">
        <v>24.12</v>
      </c>
      <c r="M6460">
        <v>1197</v>
      </c>
      <c r="N6460">
        <v>88.5</v>
      </c>
      <c r="O6460">
        <v>5</v>
      </c>
      <c r="P6460">
        <v>755000</v>
      </c>
    </row>
    <row r="6461" spans="1:16">
      <c r="A6461">
        <v>8265</v>
      </c>
      <c r="B6461" t="s">
        <v>19</v>
      </c>
      <c r="C6461" t="str">
        <f t="shared" si="300"/>
        <v>Hyundai</v>
      </c>
      <c r="D6461" t="str">
        <f t="shared" si="301"/>
        <v>above 5years</v>
      </c>
      <c r="E6461" t="str">
        <f t="shared" si="302"/>
        <v>mileage below 20km</v>
      </c>
      <c r="F6461" t="s">
        <v>20</v>
      </c>
      <c r="G6461">
        <v>11</v>
      </c>
      <c r="H6461">
        <v>90000</v>
      </c>
      <c r="I6461" t="s">
        <v>14</v>
      </c>
      <c r="J6461" t="s">
        <v>15</v>
      </c>
      <c r="K6461" t="s">
        <v>16</v>
      </c>
      <c r="L6461">
        <v>17</v>
      </c>
      <c r="M6461">
        <v>1197</v>
      </c>
      <c r="N6461">
        <v>80</v>
      </c>
      <c r="O6461">
        <v>5</v>
      </c>
      <c r="P6461">
        <v>320000</v>
      </c>
    </row>
    <row r="6462" spans="1:16">
      <c r="A6462">
        <v>8266</v>
      </c>
      <c r="B6462" t="s">
        <v>19</v>
      </c>
      <c r="C6462" t="str">
        <f t="shared" si="300"/>
        <v>Hyundai</v>
      </c>
      <c r="D6462" t="str">
        <f t="shared" si="301"/>
        <v>below 5years</v>
      </c>
      <c r="E6462" t="str">
        <f t="shared" si="302"/>
        <v xml:space="preserve"> mileage above 20km</v>
      </c>
      <c r="F6462" t="s">
        <v>20</v>
      </c>
      <c r="G6462">
        <v>2</v>
      </c>
      <c r="H6462">
        <v>40000</v>
      </c>
      <c r="I6462" t="s">
        <v>14</v>
      </c>
      <c r="J6462" t="s">
        <v>24</v>
      </c>
      <c r="K6462" t="s">
        <v>16</v>
      </c>
      <c r="L6462">
        <v>22.54</v>
      </c>
      <c r="M6462">
        <v>1396</v>
      </c>
      <c r="N6462">
        <v>88.76</v>
      </c>
      <c r="O6462">
        <v>5</v>
      </c>
      <c r="P6462">
        <v>700000</v>
      </c>
    </row>
    <row r="6463" spans="1:16">
      <c r="A6463">
        <v>8268</v>
      </c>
      <c r="B6463" t="s">
        <v>12</v>
      </c>
      <c r="C6463" t="str">
        <f t="shared" si="300"/>
        <v>Maruti</v>
      </c>
      <c r="D6463" t="str">
        <f t="shared" si="301"/>
        <v>above 5years</v>
      </c>
      <c r="E6463" t="str">
        <f t="shared" si="302"/>
        <v>mileage below 20km</v>
      </c>
      <c r="F6463" t="s">
        <v>13</v>
      </c>
      <c r="G6463">
        <v>13</v>
      </c>
      <c r="H6463">
        <v>40000</v>
      </c>
      <c r="I6463" t="s">
        <v>14</v>
      </c>
      <c r="J6463" t="s">
        <v>15</v>
      </c>
      <c r="K6463" t="s">
        <v>16</v>
      </c>
      <c r="L6463">
        <v>19.7</v>
      </c>
      <c r="M6463">
        <v>796</v>
      </c>
      <c r="N6463">
        <v>46.3</v>
      </c>
      <c r="O6463">
        <v>5</v>
      </c>
      <c r="P6463">
        <v>140000</v>
      </c>
    </row>
    <row r="6464" spans="1:16">
      <c r="A6464">
        <v>8269</v>
      </c>
      <c r="B6464" t="s">
        <v>44</v>
      </c>
      <c r="C6464" t="str">
        <f t="shared" si="300"/>
        <v>Toyota</v>
      </c>
      <c r="D6464" t="str">
        <f t="shared" si="301"/>
        <v>above 5years</v>
      </c>
      <c r="E6464" t="str">
        <f t="shared" si="302"/>
        <v>mileage below 20km</v>
      </c>
      <c r="F6464" t="s">
        <v>45</v>
      </c>
      <c r="G6464">
        <v>11</v>
      </c>
      <c r="H6464">
        <v>333000</v>
      </c>
      <c r="I6464" t="s">
        <v>14</v>
      </c>
      <c r="J6464" t="s">
        <v>24</v>
      </c>
      <c r="K6464" t="s">
        <v>16</v>
      </c>
      <c r="L6464">
        <v>12.8</v>
      </c>
      <c r="M6464">
        <v>2494</v>
      </c>
      <c r="N6464">
        <v>102</v>
      </c>
      <c r="O6464">
        <v>7</v>
      </c>
      <c r="P6464">
        <v>415000</v>
      </c>
    </row>
    <row r="6465" spans="1:16">
      <c r="A6465">
        <v>8270</v>
      </c>
      <c r="B6465" t="s">
        <v>92</v>
      </c>
      <c r="C6465" t="str">
        <f t="shared" si="300"/>
        <v>Maruti</v>
      </c>
      <c r="D6465" t="str">
        <f t="shared" si="301"/>
        <v>below 5years</v>
      </c>
      <c r="E6465" t="str">
        <f t="shared" si="302"/>
        <v xml:space="preserve"> mileage above 20km</v>
      </c>
      <c r="F6465" t="s">
        <v>93</v>
      </c>
      <c r="G6465">
        <v>4</v>
      </c>
      <c r="H6465">
        <v>33000</v>
      </c>
      <c r="I6465" t="s">
        <v>23</v>
      </c>
      <c r="J6465" t="s">
        <v>15</v>
      </c>
      <c r="K6465" t="s">
        <v>16</v>
      </c>
      <c r="L6465">
        <v>23.1</v>
      </c>
      <c r="M6465">
        <v>998</v>
      </c>
      <c r="N6465">
        <v>67.040000000000006</v>
      </c>
      <c r="O6465">
        <v>5</v>
      </c>
      <c r="P6465">
        <v>460000</v>
      </c>
    </row>
    <row r="6466" spans="1:16">
      <c r="A6466">
        <v>8271</v>
      </c>
      <c r="B6466" t="s">
        <v>12</v>
      </c>
      <c r="C6466" t="str">
        <f t="shared" si="300"/>
        <v>Maruti</v>
      </c>
      <c r="D6466" t="str">
        <f t="shared" si="301"/>
        <v>above 5years</v>
      </c>
      <c r="E6466" t="str">
        <f t="shared" si="302"/>
        <v xml:space="preserve"> mileage above 20km</v>
      </c>
      <c r="F6466" t="s">
        <v>13</v>
      </c>
      <c r="G6466">
        <v>7</v>
      </c>
      <c r="H6466">
        <v>62338</v>
      </c>
      <c r="I6466" t="s">
        <v>23</v>
      </c>
      <c r="J6466" t="s">
        <v>15</v>
      </c>
      <c r="K6466" t="s">
        <v>16</v>
      </c>
      <c r="L6466">
        <v>23.95</v>
      </c>
      <c r="M6466">
        <v>998</v>
      </c>
      <c r="N6466">
        <v>67.05</v>
      </c>
      <c r="O6466">
        <v>5</v>
      </c>
      <c r="P6466">
        <v>290000</v>
      </c>
    </row>
    <row r="6467" spans="1:16">
      <c r="A6467">
        <v>8272</v>
      </c>
      <c r="B6467" t="s">
        <v>27</v>
      </c>
      <c r="C6467" t="str">
        <f t="shared" ref="C6467:C6530" si="303">LEFT(B6467,FIND(" ", B6467)-1)</f>
        <v>Hyundai</v>
      </c>
      <c r="D6467" t="str">
        <f t="shared" ref="D6467:D6530" si="304">IF(G6467&gt;5,"above 5years",IF(G6467&lt;5,"below 5years",IF(G6467=5,"5years",0)))</f>
        <v>above 5years</v>
      </c>
      <c r="E6467" t="str">
        <f t="shared" ref="E6467:E6530" si="305">IF(L6467&lt;=20,"mileage below 20km",IF(L6467&gt;=20," mileage above 20km",0))</f>
        <v xml:space="preserve"> mileage above 20km</v>
      </c>
      <c r="F6467" t="s">
        <v>28</v>
      </c>
      <c r="G6467">
        <v>10</v>
      </c>
      <c r="H6467">
        <v>66084</v>
      </c>
      <c r="I6467" t="s">
        <v>23</v>
      </c>
      <c r="J6467" t="s">
        <v>15</v>
      </c>
      <c r="K6467" t="s">
        <v>16</v>
      </c>
      <c r="L6467">
        <v>20.36</v>
      </c>
      <c r="M6467">
        <v>1197</v>
      </c>
      <c r="N6467">
        <v>78.900000000000006</v>
      </c>
      <c r="O6467">
        <v>5</v>
      </c>
      <c r="P6467">
        <v>343000</v>
      </c>
    </row>
    <row r="6468" spans="1:16">
      <c r="A6468">
        <v>8273</v>
      </c>
      <c r="B6468" t="s">
        <v>50</v>
      </c>
      <c r="C6468" t="str">
        <f t="shared" si="303"/>
        <v>Volkswagen</v>
      </c>
      <c r="D6468" t="str">
        <f t="shared" si="304"/>
        <v>above 5years</v>
      </c>
      <c r="E6468" t="str">
        <f t="shared" si="305"/>
        <v xml:space="preserve"> mileage above 20km</v>
      </c>
      <c r="F6468" t="s">
        <v>51</v>
      </c>
      <c r="G6468">
        <v>9</v>
      </c>
      <c r="H6468">
        <v>79349</v>
      </c>
      <c r="I6468" t="s">
        <v>23</v>
      </c>
      <c r="J6468" t="s">
        <v>24</v>
      </c>
      <c r="K6468" t="s">
        <v>16</v>
      </c>
      <c r="L6468">
        <v>20.54</v>
      </c>
      <c r="M6468">
        <v>1598</v>
      </c>
      <c r="N6468">
        <v>103.6</v>
      </c>
      <c r="O6468">
        <v>5</v>
      </c>
      <c r="P6468">
        <v>530000</v>
      </c>
    </row>
    <row r="6469" spans="1:16">
      <c r="A6469">
        <v>8275</v>
      </c>
      <c r="B6469" t="s">
        <v>27</v>
      </c>
      <c r="C6469" t="str">
        <f t="shared" si="303"/>
        <v>Hyundai</v>
      </c>
      <c r="D6469" t="str">
        <f t="shared" si="304"/>
        <v>above 5years</v>
      </c>
      <c r="E6469" t="str">
        <f t="shared" si="305"/>
        <v xml:space="preserve"> mileage above 20km</v>
      </c>
      <c r="F6469" t="s">
        <v>28</v>
      </c>
      <c r="G6469">
        <v>8</v>
      </c>
      <c r="H6469">
        <v>82000</v>
      </c>
      <c r="I6469" t="s">
        <v>14</v>
      </c>
      <c r="J6469" t="s">
        <v>15</v>
      </c>
      <c r="K6469" t="s">
        <v>16</v>
      </c>
      <c r="L6469">
        <v>20.36</v>
      </c>
      <c r="M6469">
        <v>1197</v>
      </c>
      <c r="N6469">
        <v>78.900000000000006</v>
      </c>
      <c r="O6469">
        <v>5</v>
      </c>
      <c r="P6469">
        <v>300000</v>
      </c>
    </row>
    <row r="6470" spans="1:16">
      <c r="A6470">
        <v>8276</v>
      </c>
      <c r="B6470" t="s">
        <v>54</v>
      </c>
      <c r="C6470" t="str">
        <f t="shared" si="303"/>
        <v>Honda</v>
      </c>
      <c r="D6470" t="str">
        <f t="shared" si="304"/>
        <v>5years</v>
      </c>
      <c r="E6470" t="str">
        <f t="shared" si="305"/>
        <v>mileage below 20km</v>
      </c>
      <c r="F6470" t="s">
        <v>55</v>
      </c>
      <c r="G6470">
        <v>5</v>
      </c>
      <c r="H6470">
        <v>25000</v>
      </c>
      <c r="I6470" t="s">
        <v>23</v>
      </c>
      <c r="J6470" t="s">
        <v>15</v>
      </c>
      <c r="K6470" t="s">
        <v>31</v>
      </c>
      <c r="L6470">
        <v>18</v>
      </c>
      <c r="M6470">
        <v>1497</v>
      </c>
      <c r="N6470">
        <v>117.3</v>
      </c>
      <c r="O6470">
        <v>5</v>
      </c>
      <c r="P6470">
        <v>790000</v>
      </c>
    </row>
    <row r="6471" spans="1:16">
      <c r="A6471">
        <v>8277</v>
      </c>
      <c r="B6471" t="s">
        <v>40</v>
      </c>
      <c r="C6471" t="str">
        <f t="shared" si="303"/>
        <v>Maruti</v>
      </c>
      <c r="D6471" t="str">
        <f t="shared" si="304"/>
        <v>below 5years</v>
      </c>
      <c r="E6471" t="str">
        <f t="shared" si="305"/>
        <v xml:space="preserve"> mileage above 20km</v>
      </c>
      <c r="F6471" t="s">
        <v>41</v>
      </c>
      <c r="G6471">
        <v>2</v>
      </c>
      <c r="H6471">
        <v>1700</v>
      </c>
      <c r="I6471" t="s">
        <v>23</v>
      </c>
      <c r="J6471" t="s">
        <v>15</v>
      </c>
      <c r="K6471" t="s">
        <v>16</v>
      </c>
      <c r="L6471">
        <v>21.56</v>
      </c>
      <c r="M6471">
        <v>1462</v>
      </c>
      <c r="N6471">
        <v>103.25</v>
      </c>
      <c r="O6471">
        <v>5</v>
      </c>
      <c r="P6471">
        <v>990000</v>
      </c>
    </row>
    <row r="6472" spans="1:16">
      <c r="A6472">
        <v>8278</v>
      </c>
      <c r="B6472" t="s">
        <v>19</v>
      </c>
      <c r="C6472" t="str">
        <f t="shared" si="303"/>
        <v>Hyundai</v>
      </c>
      <c r="D6472" t="str">
        <f t="shared" si="304"/>
        <v>below 5years</v>
      </c>
      <c r="E6472" t="str">
        <f t="shared" si="305"/>
        <v xml:space="preserve"> mileage above 20km</v>
      </c>
      <c r="F6472" t="s">
        <v>20</v>
      </c>
      <c r="G6472">
        <v>4</v>
      </c>
      <c r="H6472">
        <v>90000</v>
      </c>
      <c r="I6472" t="s">
        <v>14</v>
      </c>
      <c r="J6472" t="s">
        <v>24</v>
      </c>
      <c r="K6472" t="s">
        <v>16</v>
      </c>
      <c r="L6472">
        <v>22.54</v>
      </c>
      <c r="M6472">
        <v>1396</v>
      </c>
      <c r="N6472">
        <v>88.73</v>
      </c>
      <c r="O6472">
        <v>5</v>
      </c>
      <c r="P6472">
        <v>700000</v>
      </c>
    </row>
    <row r="6473" spans="1:16">
      <c r="A6473">
        <v>8279</v>
      </c>
      <c r="B6473" t="s">
        <v>54</v>
      </c>
      <c r="C6473" t="str">
        <f t="shared" si="303"/>
        <v>Honda</v>
      </c>
      <c r="D6473" t="str">
        <f t="shared" si="304"/>
        <v>above 5years</v>
      </c>
      <c r="E6473" t="str">
        <f t="shared" si="305"/>
        <v>mileage below 20km</v>
      </c>
      <c r="F6473" t="s">
        <v>55</v>
      </c>
      <c r="G6473">
        <v>13</v>
      </c>
      <c r="H6473">
        <v>60000</v>
      </c>
      <c r="I6473" t="s">
        <v>14</v>
      </c>
      <c r="J6473" t="s">
        <v>15</v>
      </c>
      <c r="K6473" t="s">
        <v>16</v>
      </c>
      <c r="L6473">
        <v>17</v>
      </c>
      <c r="M6473">
        <v>1497</v>
      </c>
      <c r="N6473">
        <v>118</v>
      </c>
      <c r="O6473">
        <v>5</v>
      </c>
      <c r="P6473">
        <v>360000</v>
      </c>
    </row>
    <row r="6474" spans="1:16">
      <c r="A6474">
        <v>8280</v>
      </c>
      <c r="B6474" t="s">
        <v>25</v>
      </c>
      <c r="C6474" t="str">
        <f t="shared" si="303"/>
        <v>Maruti</v>
      </c>
      <c r="D6474" t="str">
        <f t="shared" si="304"/>
        <v>above 5years</v>
      </c>
      <c r="E6474" t="str">
        <f t="shared" si="305"/>
        <v xml:space="preserve"> mileage above 20km</v>
      </c>
      <c r="F6474" t="s">
        <v>26</v>
      </c>
      <c r="G6474">
        <v>12</v>
      </c>
      <c r="H6474">
        <v>78000</v>
      </c>
      <c r="I6474" t="s">
        <v>23</v>
      </c>
      <c r="J6474" t="s">
        <v>105</v>
      </c>
      <c r="K6474" t="s">
        <v>16</v>
      </c>
      <c r="L6474">
        <v>26.2</v>
      </c>
      <c r="M6474">
        <v>998</v>
      </c>
      <c r="N6474">
        <v>58.2</v>
      </c>
      <c r="O6474">
        <v>5</v>
      </c>
      <c r="P6474">
        <v>175000</v>
      </c>
    </row>
    <row r="6475" spans="1:16">
      <c r="A6475">
        <v>8281</v>
      </c>
      <c r="B6475" t="s">
        <v>54</v>
      </c>
      <c r="C6475" t="str">
        <f t="shared" si="303"/>
        <v>Honda</v>
      </c>
      <c r="D6475" t="str">
        <f t="shared" si="304"/>
        <v>5years</v>
      </c>
      <c r="E6475" t="str">
        <f t="shared" si="305"/>
        <v xml:space="preserve"> mileage above 20km</v>
      </c>
      <c r="F6475" t="s">
        <v>55</v>
      </c>
      <c r="G6475">
        <v>5</v>
      </c>
      <c r="H6475">
        <v>51300</v>
      </c>
      <c r="I6475" t="s">
        <v>23</v>
      </c>
      <c r="J6475" t="s">
        <v>24</v>
      </c>
      <c r="K6475" t="s">
        <v>16</v>
      </c>
      <c r="L6475">
        <v>26</v>
      </c>
      <c r="M6475">
        <v>1498</v>
      </c>
      <c r="N6475">
        <v>98.6</v>
      </c>
      <c r="O6475">
        <v>5</v>
      </c>
      <c r="P6475">
        <v>880000</v>
      </c>
    </row>
    <row r="6476" spans="1:16">
      <c r="A6476">
        <v>8282</v>
      </c>
      <c r="B6476" t="s">
        <v>84</v>
      </c>
      <c r="C6476" t="str">
        <f t="shared" si="303"/>
        <v>Maruti</v>
      </c>
      <c r="D6476" t="str">
        <f t="shared" si="304"/>
        <v>below 5years</v>
      </c>
      <c r="E6476" t="str">
        <f t="shared" si="305"/>
        <v xml:space="preserve"> mileage above 20km</v>
      </c>
      <c r="F6476" t="s">
        <v>85</v>
      </c>
      <c r="G6476">
        <v>4</v>
      </c>
      <c r="H6476">
        <v>34000</v>
      </c>
      <c r="I6476" t="s">
        <v>23</v>
      </c>
      <c r="J6476" t="s">
        <v>24</v>
      </c>
      <c r="K6476" t="s">
        <v>16</v>
      </c>
      <c r="L6476">
        <v>24.3</v>
      </c>
      <c r="M6476">
        <v>1248</v>
      </c>
      <c r="N6476">
        <v>88.5</v>
      </c>
      <c r="O6476">
        <v>5</v>
      </c>
      <c r="P6476">
        <v>899000</v>
      </c>
    </row>
    <row r="6477" spans="1:16">
      <c r="A6477">
        <v>8283</v>
      </c>
      <c r="B6477" t="s">
        <v>62</v>
      </c>
      <c r="C6477" t="str">
        <f t="shared" si="303"/>
        <v>Honda</v>
      </c>
      <c r="D6477" t="str">
        <f t="shared" si="304"/>
        <v>5years</v>
      </c>
      <c r="E6477" t="str">
        <f t="shared" si="305"/>
        <v>mileage below 20km</v>
      </c>
      <c r="F6477" t="s">
        <v>63</v>
      </c>
      <c r="G6477">
        <v>5</v>
      </c>
      <c r="H6477">
        <v>7500</v>
      </c>
      <c r="I6477" t="s">
        <v>14</v>
      </c>
      <c r="J6477" t="s">
        <v>15</v>
      </c>
      <c r="K6477" t="s">
        <v>16</v>
      </c>
      <c r="L6477">
        <v>18</v>
      </c>
      <c r="M6477">
        <v>1198</v>
      </c>
      <c r="N6477">
        <v>86.7</v>
      </c>
      <c r="O6477">
        <v>5</v>
      </c>
      <c r="P6477">
        <v>650000</v>
      </c>
    </row>
    <row r="6478" spans="1:16">
      <c r="A6478">
        <v>8284</v>
      </c>
      <c r="B6478" t="s">
        <v>27</v>
      </c>
      <c r="C6478" t="str">
        <f t="shared" si="303"/>
        <v>Hyundai</v>
      </c>
      <c r="D6478" t="str">
        <f t="shared" si="304"/>
        <v>above 5years</v>
      </c>
      <c r="E6478" t="str">
        <f t="shared" si="305"/>
        <v>mileage below 20km</v>
      </c>
      <c r="F6478" t="s">
        <v>28</v>
      </c>
      <c r="G6478">
        <v>12</v>
      </c>
      <c r="H6478">
        <v>70582</v>
      </c>
      <c r="I6478" t="s">
        <v>14</v>
      </c>
      <c r="J6478" t="s">
        <v>15</v>
      </c>
      <c r="K6478" t="s">
        <v>16</v>
      </c>
      <c r="L6478">
        <v>19.809999999999999</v>
      </c>
      <c r="M6478">
        <v>1086</v>
      </c>
      <c r="N6478">
        <v>68.05</v>
      </c>
      <c r="O6478">
        <v>5</v>
      </c>
      <c r="P6478">
        <v>310000</v>
      </c>
    </row>
    <row r="6479" spans="1:16">
      <c r="A6479">
        <v>8285</v>
      </c>
      <c r="B6479" t="s">
        <v>64</v>
      </c>
      <c r="C6479" t="str">
        <f t="shared" si="303"/>
        <v>Hyundai</v>
      </c>
      <c r="D6479" t="str">
        <f t="shared" si="304"/>
        <v>above 5years</v>
      </c>
      <c r="E6479" t="str">
        <f t="shared" si="305"/>
        <v>mileage below 20km</v>
      </c>
      <c r="F6479" t="s">
        <v>65</v>
      </c>
      <c r="G6479">
        <v>10</v>
      </c>
      <c r="H6479">
        <v>59081</v>
      </c>
      <c r="I6479" t="s">
        <v>23</v>
      </c>
      <c r="J6479" t="s">
        <v>15</v>
      </c>
      <c r="K6479" t="s">
        <v>16</v>
      </c>
      <c r="L6479">
        <v>17.920000000000002</v>
      </c>
      <c r="M6479">
        <v>1086</v>
      </c>
      <c r="N6479">
        <v>62.1</v>
      </c>
      <c r="O6479">
        <v>5</v>
      </c>
      <c r="P6479">
        <v>285000</v>
      </c>
    </row>
    <row r="6480" spans="1:16">
      <c r="A6480">
        <v>8286</v>
      </c>
      <c r="B6480" t="s">
        <v>82</v>
      </c>
      <c r="C6480" t="str">
        <f t="shared" si="303"/>
        <v>Ford</v>
      </c>
      <c r="D6480" t="str">
        <f t="shared" si="304"/>
        <v>above 5years</v>
      </c>
      <c r="E6480" t="str">
        <f t="shared" si="305"/>
        <v>mileage below 20km</v>
      </c>
      <c r="F6480" t="s">
        <v>83</v>
      </c>
      <c r="G6480">
        <v>8</v>
      </c>
      <c r="H6480">
        <v>125000</v>
      </c>
      <c r="I6480" t="s">
        <v>14</v>
      </c>
      <c r="J6480" t="s">
        <v>24</v>
      </c>
      <c r="K6480" t="s">
        <v>16</v>
      </c>
      <c r="L6480">
        <v>20</v>
      </c>
      <c r="M6480">
        <v>1399</v>
      </c>
      <c r="N6480">
        <v>68.099999999999994</v>
      </c>
      <c r="O6480">
        <v>5</v>
      </c>
      <c r="P6480">
        <v>350000</v>
      </c>
    </row>
    <row r="6481" spans="1:16">
      <c r="A6481">
        <v>8287</v>
      </c>
      <c r="B6481" t="s">
        <v>203</v>
      </c>
      <c r="C6481" t="str">
        <f t="shared" si="303"/>
        <v>Skoda</v>
      </c>
      <c r="D6481" t="str">
        <f t="shared" si="304"/>
        <v>above 5years</v>
      </c>
      <c r="E6481" t="str">
        <f t="shared" si="305"/>
        <v>mileage below 20km</v>
      </c>
      <c r="F6481" t="s">
        <v>204</v>
      </c>
      <c r="G6481">
        <v>7</v>
      </c>
      <c r="H6481">
        <v>65000</v>
      </c>
      <c r="I6481" t="s">
        <v>23</v>
      </c>
      <c r="J6481" t="s">
        <v>24</v>
      </c>
      <c r="K6481" t="s">
        <v>31</v>
      </c>
      <c r="L6481">
        <v>19.3</v>
      </c>
      <c r="M6481">
        <v>1968</v>
      </c>
      <c r="N6481">
        <v>141</v>
      </c>
      <c r="O6481">
        <v>5</v>
      </c>
      <c r="P6481">
        <v>1250000</v>
      </c>
    </row>
    <row r="6482" spans="1:16">
      <c r="A6482">
        <v>8288</v>
      </c>
      <c r="B6482" t="s">
        <v>86</v>
      </c>
      <c r="C6482" t="str">
        <f t="shared" si="303"/>
        <v>Tata</v>
      </c>
      <c r="D6482" t="str">
        <f t="shared" si="304"/>
        <v>below 5years</v>
      </c>
      <c r="E6482" t="str">
        <f t="shared" si="305"/>
        <v xml:space="preserve"> mileage above 20km</v>
      </c>
      <c r="F6482" t="s">
        <v>87</v>
      </c>
      <c r="G6482">
        <v>3</v>
      </c>
      <c r="H6482">
        <v>36840</v>
      </c>
      <c r="I6482" t="s">
        <v>23</v>
      </c>
      <c r="J6482" t="s">
        <v>15</v>
      </c>
      <c r="K6482" t="s">
        <v>16</v>
      </c>
      <c r="L6482">
        <v>23.84</v>
      </c>
      <c r="M6482">
        <v>1199</v>
      </c>
      <c r="N6482">
        <v>84</v>
      </c>
      <c r="O6482">
        <v>5</v>
      </c>
      <c r="P6482">
        <v>425000</v>
      </c>
    </row>
    <row r="6483" spans="1:16">
      <c r="A6483">
        <v>8289</v>
      </c>
      <c r="B6483" t="s">
        <v>88</v>
      </c>
      <c r="C6483" t="str">
        <f t="shared" si="303"/>
        <v>Volkswagen</v>
      </c>
      <c r="D6483" t="str">
        <f t="shared" si="304"/>
        <v>below 5years</v>
      </c>
      <c r="E6483" t="str">
        <f t="shared" si="305"/>
        <v>mileage below 20km</v>
      </c>
      <c r="F6483" t="s">
        <v>89</v>
      </c>
      <c r="G6483">
        <v>1</v>
      </c>
      <c r="H6483">
        <v>18489</v>
      </c>
      <c r="I6483" t="s">
        <v>23</v>
      </c>
      <c r="J6483" t="s">
        <v>15</v>
      </c>
      <c r="K6483" t="s">
        <v>16</v>
      </c>
      <c r="L6483">
        <v>18.239999999999998</v>
      </c>
      <c r="M6483">
        <v>999</v>
      </c>
      <c r="N6483">
        <v>108.62</v>
      </c>
      <c r="O6483">
        <v>5</v>
      </c>
      <c r="P6483">
        <v>700000</v>
      </c>
    </row>
    <row r="6484" spans="1:16">
      <c r="A6484">
        <v>8290</v>
      </c>
      <c r="B6484" t="s">
        <v>17</v>
      </c>
      <c r="C6484" t="str">
        <f t="shared" si="303"/>
        <v>Hyundai</v>
      </c>
      <c r="D6484" t="str">
        <f t="shared" si="304"/>
        <v>below 5years</v>
      </c>
      <c r="E6484" t="str">
        <f t="shared" si="305"/>
        <v>mileage below 20km</v>
      </c>
      <c r="F6484" t="s">
        <v>18</v>
      </c>
      <c r="G6484">
        <v>2</v>
      </c>
      <c r="H6484">
        <v>4000</v>
      </c>
      <c r="I6484" t="s">
        <v>23</v>
      </c>
      <c r="J6484" t="s">
        <v>15</v>
      </c>
      <c r="K6484" t="s">
        <v>16</v>
      </c>
      <c r="L6484">
        <v>18.899999999999999</v>
      </c>
      <c r="M6484">
        <v>1197</v>
      </c>
      <c r="N6484">
        <v>81.86</v>
      </c>
      <c r="O6484">
        <v>5</v>
      </c>
      <c r="P6484">
        <v>710000</v>
      </c>
    </row>
    <row r="6485" spans="1:16">
      <c r="A6485">
        <v>8291</v>
      </c>
      <c r="B6485" t="s">
        <v>138</v>
      </c>
      <c r="C6485" t="str">
        <f t="shared" si="303"/>
        <v>Honda</v>
      </c>
      <c r="D6485" t="str">
        <f t="shared" si="304"/>
        <v>above 5years</v>
      </c>
      <c r="E6485" t="str">
        <f t="shared" si="305"/>
        <v>mileage below 20km</v>
      </c>
      <c r="F6485" t="s">
        <v>139</v>
      </c>
      <c r="G6485">
        <v>10</v>
      </c>
      <c r="H6485">
        <v>60000</v>
      </c>
      <c r="I6485" t="s">
        <v>14</v>
      </c>
      <c r="J6485" t="s">
        <v>15</v>
      </c>
      <c r="K6485" t="s">
        <v>31</v>
      </c>
      <c r="L6485">
        <v>13.9</v>
      </c>
      <c r="M6485">
        <v>1799</v>
      </c>
      <c r="N6485">
        <v>130.30000000000001</v>
      </c>
      <c r="O6485">
        <v>5</v>
      </c>
      <c r="P6485">
        <v>380000</v>
      </c>
    </row>
    <row r="6486" spans="1:16">
      <c r="A6486">
        <v>8292</v>
      </c>
      <c r="B6486" t="s">
        <v>46</v>
      </c>
      <c r="C6486" t="str">
        <f t="shared" si="303"/>
        <v>Maruti</v>
      </c>
      <c r="D6486" t="str">
        <f t="shared" si="304"/>
        <v>below 5years</v>
      </c>
      <c r="E6486" t="str">
        <f t="shared" si="305"/>
        <v xml:space="preserve"> mileage above 20km</v>
      </c>
      <c r="F6486" t="s">
        <v>47</v>
      </c>
      <c r="G6486">
        <v>4</v>
      </c>
      <c r="H6486">
        <v>40000</v>
      </c>
      <c r="I6486" t="s">
        <v>14</v>
      </c>
      <c r="J6486" t="s">
        <v>15</v>
      </c>
      <c r="K6486" t="s">
        <v>16</v>
      </c>
      <c r="L6486">
        <v>21.4</v>
      </c>
      <c r="M6486">
        <v>1197</v>
      </c>
      <c r="N6486">
        <v>83.1</v>
      </c>
      <c r="O6486">
        <v>5</v>
      </c>
      <c r="P6486">
        <v>575000</v>
      </c>
    </row>
    <row r="6487" spans="1:16">
      <c r="A6487">
        <v>8293</v>
      </c>
      <c r="B6487" t="s">
        <v>12</v>
      </c>
      <c r="C6487" t="str">
        <f t="shared" si="303"/>
        <v>Maruti</v>
      </c>
      <c r="D6487" t="str">
        <f t="shared" si="304"/>
        <v>below 5years</v>
      </c>
      <c r="E6487" t="str">
        <f t="shared" si="305"/>
        <v xml:space="preserve"> mileage above 20km</v>
      </c>
      <c r="F6487" t="s">
        <v>13</v>
      </c>
      <c r="G6487">
        <v>3</v>
      </c>
      <c r="H6487">
        <v>7204</v>
      </c>
      <c r="I6487" t="s">
        <v>23</v>
      </c>
      <c r="J6487" t="s">
        <v>15</v>
      </c>
      <c r="K6487" t="s">
        <v>16</v>
      </c>
      <c r="L6487">
        <v>24.7</v>
      </c>
      <c r="M6487">
        <v>796</v>
      </c>
      <c r="N6487">
        <v>47.3</v>
      </c>
      <c r="O6487">
        <v>5</v>
      </c>
      <c r="P6487">
        <v>336000</v>
      </c>
    </row>
    <row r="6488" spans="1:16">
      <c r="A6488">
        <v>8294</v>
      </c>
      <c r="B6488" t="s">
        <v>32</v>
      </c>
      <c r="C6488" t="str">
        <f t="shared" si="303"/>
        <v>Maruti</v>
      </c>
      <c r="D6488" t="str">
        <f t="shared" si="304"/>
        <v>above 5years</v>
      </c>
      <c r="E6488" t="str">
        <f t="shared" si="305"/>
        <v>mileage below 20km</v>
      </c>
      <c r="F6488" t="s">
        <v>33</v>
      </c>
      <c r="G6488">
        <v>9</v>
      </c>
      <c r="H6488">
        <v>35000</v>
      </c>
      <c r="I6488" t="s">
        <v>14</v>
      </c>
      <c r="J6488" t="s">
        <v>15</v>
      </c>
      <c r="K6488" t="s">
        <v>16</v>
      </c>
      <c r="L6488">
        <v>18.600000000000001</v>
      </c>
      <c r="M6488">
        <v>1197</v>
      </c>
      <c r="N6488">
        <v>85.8</v>
      </c>
      <c r="O6488">
        <v>5</v>
      </c>
      <c r="P6488">
        <v>395000</v>
      </c>
    </row>
    <row r="6489" spans="1:16">
      <c r="A6489">
        <v>8295</v>
      </c>
      <c r="B6489" t="s">
        <v>92</v>
      </c>
      <c r="C6489" t="str">
        <f t="shared" si="303"/>
        <v>Maruti</v>
      </c>
      <c r="D6489" t="str">
        <f t="shared" si="304"/>
        <v>below 5years</v>
      </c>
      <c r="E6489" t="str">
        <f t="shared" si="305"/>
        <v xml:space="preserve"> mileage above 20km</v>
      </c>
      <c r="F6489" t="s">
        <v>93</v>
      </c>
      <c r="G6489">
        <v>3</v>
      </c>
      <c r="H6489">
        <v>5000</v>
      </c>
      <c r="I6489" t="s">
        <v>14</v>
      </c>
      <c r="J6489" t="s">
        <v>15</v>
      </c>
      <c r="K6489" t="s">
        <v>31</v>
      </c>
      <c r="L6489">
        <v>21.63</v>
      </c>
      <c r="M6489">
        <v>998</v>
      </c>
      <c r="N6489">
        <v>67.040000000000006</v>
      </c>
      <c r="O6489">
        <v>5</v>
      </c>
      <c r="P6489">
        <v>535000</v>
      </c>
    </row>
    <row r="6490" spans="1:16">
      <c r="A6490">
        <v>8296</v>
      </c>
      <c r="B6490" t="s">
        <v>40</v>
      </c>
      <c r="C6490" t="str">
        <f t="shared" si="303"/>
        <v>Maruti</v>
      </c>
      <c r="D6490" t="str">
        <f t="shared" si="304"/>
        <v>below 5years</v>
      </c>
      <c r="E6490" t="str">
        <f t="shared" si="305"/>
        <v xml:space="preserve"> mileage above 20km</v>
      </c>
      <c r="F6490" t="s">
        <v>41</v>
      </c>
      <c r="G6490">
        <v>2</v>
      </c>
      <c r="H6490">
        <v>13682</v>
      </c>
      <c r="I6490" t="s">
        <v>23</v>
      </c>
      <c r="J6490" t="s">
        <v>15</v>
      </c>
      <c r="K6490" t="s">
        <v>16</v>
      </c>
      <c r="L6490">
        <v>21.56</v>
      </c>
      <c r="M6490">
        <v>1462</v>
      </c>
      <c r="N6490">
        <v>103.25</v>
      </c>
      <c r="O6490">
        <v>5</v>
      </c>
      <c r="P6490">
        <v>850000</v>
      </c>
    </row>
    <row r="6491" spans="1:16">
      <c r="A6491">
        <v>8297</v>
      </c>
      <c r="B6491" t="s">
        <v>113</v>
      </c>
      <c r="C6491" t="str">
        <f t="shared" si="303"/>
        <v>Tata</v>
      </c>
      <c r="D6491" t="str">
        <f t="shared" si="304"/>
        <v>above 5years</v>
      </c>
      <c r="E6491" t="str">
        <f t="shared" si="305"/>
        <v>mileage below 20km</v>
      </c>
      <c r="F6491" t="s">
        <v>114</v>
      </c>
      <c r="G6491">
        <v>7</v>
      </c>
      <c r="H6491">
        <v>88598</v>
      </c>
      <c r="I6491" t="s">
        <v>23</v>
      </c>
      <c r="J6491" t="s">
        <v>24</v>
      </c>
      <c r="K6491" t="s">
        <v>16</v>
      </c>
      <c r="L6491">
        <v>14</v>
      </c>
      <c r="M6491">
        <v>2179</v>
      </c>
      <c r="N6491">
        <v>138.1</v>
      </c>
      <c r="O6491">
        <v>7</v>
      </c>
      <c r="P6491">
        <v>560000</v>
      </c>
    </row>
    <row r="6492" spans="1:16">
      <c r="A6492">
        <v>8299</v>
      </c>
      <c r="B6492" t="s">
        <v>88</v>
      </c>
      <c r="C6492" t="str">
        <f t="shared" si="303"/>
        <v>Volkswagen</v>
      </c>
      <c r="D6492" t="str">
        <f t="shared" si="304"/>
        <v>above 5years</v>
      </c>
      <c r="E6492" t="str">
        <f t="shared" si="305"/>
        <v xml:space="preserve"> mileage above 20km</v>
      </c>
      <c r="F6492" t="s">
        <v>89</v>
      </c>
      <c r="G6492">
        <v>8</v>
      </c>
      <c r="H6492">
        <v>101840</v>
      </c>
      <c r="I6492" t="s">
        <v>23</v>
      </c>
      <c r="J6492" t="s">
        <v>24</v>
      </c>
      <c r="K6492" t="s">
        <v>16</v>
      </c>
      <c r="L6492">
        <v>22.07</v>
      </c>
      <c r="M6492">
        <v>1199</v>
      </c>
      <c r="N6492">
        <v>73.900000000000006</v>
      </c>
      <c r="O6492">
        <v>5</v>
      </c>
      <c r="P6492">
        <v>450000</v>
      </c>
    </row>
    <row r="6493" spans="1:16">
      <c r="A6493">
        <v>8302</v>
      </c>
      <c r="B6493" t="s">
        <v>32</v>
      </c>
      <c r="C6493" t="str">
        <f t="shared" si="303"/>
        <v>Maruti</v>
      </c>
      <c r="D6493" t="str">
        <f t="shared" si="304"/>
        <v>above 5years</v>
      </c>
      <c r="E6493" t="str">
        <f t="shared" si="305"/>
        <v xml:space="preserve"> mileage above 20km</v>
      </c>
      <c r="F6493" t="s">
        <v>33</v>
      </c>
      <c r="G6493">
        <v>9</v>
      </c>
      <c r="H6493">
        <v>80000</v>
      </c>
      <c r="I6493" t="s">
        <v>14</v>
      </c>
      <c r="J6493" t="s">
        <v>24</v>
      </c>
      <c r="K6493" t="s">
        <v>16</v>
      </c>
      <c r="L6493">
        <v>22.9</v>
      </c>
      <c r="M6493">
        <v>1248</v>
      </c>
      <c r="N6493">
        <v>74</v>
      </c>
      <c r="O6493">
        <v>5</v>
      </c>
      <c r="P6493">
        <v>340000</v>
      </c>
    </row>
    <row r="6494" spans="1:16">
      <c r="A6494">
        <v>8303</v>
      </c>
      <c r="B6494" t="s">
        <v>12</v>
      </c>
      <c r="C6494" t="str">
        <f t="shared" si="303"/>
        <v>Maruti</v>
      </c>
      <c r="D6494" t="str">
        <f t="shared" si="304"/>
        <v>above 5years</v>
      </c>
      <c r="E6494" t="str">
        <f t="shared" si="305"/>
        <v>mileage below 20km</v>
      </c>
      <c r="F6494" t="s">
        <v>13</v>
      </c>
      <c r="G6494">
        <v>13</v>
      </c>
      <c r="H6494">
        <v>20000</v>
      </c>
      <c r="I6494" t="s">
        <v>14</v>
      </c>
      <c r="J6494" t="s">
        <v>15</v>
      </c>
      <c r="K6494" t="s">
        <v>16</v>
      </c>
      <c r="L6494">
        <v>19.7</v>
      </c>
      <c r="M6494">
        <v>796</v>
      </c>
      <c r="N6494">
        <v>46.3</v>
      </c>
      <c r="O6494">
        <v>5</v>
      </c>
      <c r="P6494">
        <v>150000</v>
      </c>
    </row>
    <row r="6495" spans="1:16">
      <c r="A6495">
        <v>8304</v>
      </c>
      <c r="B6495" t="s">
        <v>44</v>
      </c>
      <c r="C6495" t="str">
        <f t="shared" si="303"/>
        <v>Toyota</v>
      </c>
      <c r="D6495" t="str">
        <f t="shared" si="304"/>
        <v>below 5years</v>
      </c>
      <c r="E6495" t="str">
        <f t="shared" si="305"/>
        <v>mileage below 20km</v>
      </c>
      <c r="F6495" t="s">
        <v>45</v>
      </c>
      <c r="G6495">
        <v>4</v>
      </c>
      <c r="H6495">
        <v>90000</v>
      </c>
      <c r="I6495" t="s">
        <v>23</v>
      </c>
      <c r="J6495" t="s">
        <v>24</v>
      </c>
      <c r="K6495" t="s">
        <v>31</v>
      </c>
      <c r="L6495">
        <v>11.36</v>
      </c>
      <c r="M6495">
        <v>2755</v>
      </c>
      <c r="N6495">
        <v>171.5</v>
      </c>
      <c r="O6495">
        <v>7</v>
      </c>
      <c r="P6495">
        <v>1750000</v>
      </c>
    </row>
    <row r="6496" spans="1:16">
      <c r="A6496">
        <v>8305</v>
      </c>
      <c r="B6496" t="s">
        <v>21</v>
      </c>
      <c r="C6496" t="str">
        <f t="shared" si="303"/>
        <v>Ford</v>
      </c>
      <c r="D6496" t="str">
        <f t="shared" si="304"/>
        <v>above 5years</v>
      </c>
      <c r="E6496" t="str">
        <f t="shared" si="305"/>
        <v xml:space="preserve"> mileage above 20km</v>
      </c>
      <c r="F6496" t="s">
        <v>22</v>
      </c>
      <c r="G6496">
        <v>6</v>
      </c>
      <c r="H6496">
        <v>73000</v>
      </c>
      <c r="I6496" t="s">
        <v>23</v>
      </c>
      <c r="J6496" t="s">
        <v>24</v>
      </c>
      <c r="K6496" t="s">
        <v>16</v>
      </c>
      <c r="L6496">
        <v>22.77</v>
      </c>
      <c r="M6496">
        <v>1498</v>
      </c>
      <c r="N6496">
        <v>98.59</v>
      </c>
      <c r="O6496">
        <v>5</v>
      </c>
      <c r="P6496">
        <v>650000</v>
      </c>
    </row>
    <row r="6497" spans="1:16">
      <c r="A6497">
        <v>8306</v>
      </c>
      <c r="B6497" t="s">
        <v>203</v>
      </c>
      <c r="C6497" t="str">
        <f t="shared" si="303"/>
        <v>Skoda</v>
      </c>
      <c r="D6497" t="str">
        <f t="shared" si="304"/>
        <v>above 5years</v>
      </c>
      <c r="E6497" t="str">
        <f t="shared" si="305"/>
        <v>mileage below 20km</v>
      </c>
      <c r="F6497" t="s">
        <v>204</v>
      </c>
      <c r="G6497">
        <v>7</v>
      </c>
      <c r="H6497">
        <v>86900</v>
      </c>
      <c r="I6497" t="s">
        <v>23</v>
      </c>
      <c r="J6497" t="s">
        <v>24</v>
      </c>
      <c r="K6497" t="s">
        <v>31</v>
      </c>
      <c r="L6497">
        <v>19.3</v>
      </c>
      <c r="M6497">
        <v>1968</v>
      </c>
      <c r="N6497">
        <v>141</v>
      </c>
      <c r="O6497">
        <v>5</v>
      </c>
      <c r="P6497">
        <v>985000</v>
      </c>
    </row>
    <row r="6498" spans="1:16">
      <c r="A6498">
        <v>8307</v>
      </c>
      <c r="B6498" t="s">
        <v>42</v>
      </c>
      <c r="C6498" t="str">
        <f t="shared" si="303"/>
        <v>Mercedes-Benz</v>
      </c>
      <c r="D6498" t="str">
        <f t="shared" si="304"/>
        <v>above 5years</v>
      </c>
      <c r="E6498" t="str">
        <f t="shared" si="305"/>
        <v>mileage below 20km</v>
      </c>
      <c r="F6498" t="s">
        <v>43</v>
      </c>
      <c r="G6498">
        <v>6</v>
      </c>
      <c r="H6498">
        <v>18000</v>
      </c>
      <c r="I6498" t="s">
        <v>23</v>
      </c>
      <c r="J6498" t="s">
        <v>24</v>
      </c>
      <c r="K6498" t="s">
        <v>31</v>
      </c>
      <c r="L6498">
        <v>14.84</v>
      </c>
      <c r="M6498">
        <v>2143</v>
      </c>
      <c r="N6498">
        <v>170</v>
      </c>
      <c r="O6498">
        <v>5</v>
      </c>
      <c r="P6498">
        <v>2850000</v>
      </c>
    </row>
    <row r="6499" spans="1:16">
      <c r="A6499">
        <v>8308</v>
      </c>
      <c r="B6499" t="s">
        <v>19</v>
      </c>
      <c r="C6499" t="str">
        <f t="shared" si="303"/>
        <v>Hyundai</v>
      </c>
      <c r="D6499" t="str">
        <f t="shared" si="304"/>
        <v>above 5years</v>
      </c>
      <c r="E6499" t="str">
        <f t="shared" si="305"/>
        <v xml:space="preserve"> mileage above 20km</v>
      </c>
      <c r="F6499" t="s">
        <v>20</v>
      </c>
      <c r="G6499">
        <v>6</v>
      </c>
      <c r="H6499">
        <v>175000</v>
      </c>
      <c r="I6499" t="s">
        <v>14</v>
      </c>
      <c r="J6499" t="s">
        <v>24</v>
      </c>
      <c r="K6499" t="s">
        <v>16</v>
      </c>
      <c r="L6499">
        <v>22.54</v>
      </c>
      <c r="M6499">
        <v>1396</v>
      </c>
      <c r="N6499">
        <v>88.73</v>
      </c>
      <c r="O6499">
        <v>5</v>
      </c>
      <c r="P6499">
        <v>450000</v>
      </c>
    </row>
    <row r="6500" spans="1:16">
      <c r="A6500">
        <v>8309</v>
      </c>
      <c r="B6500" t="s">
        <v>21</v>
      </c>
      <c r="C6500" t="str">
        <f t="shared" si="303"/>
        <v>Ford</v>
      </c>
      <c r="D6500" t="str">
        <f t="shared" si="304"/>
        <v>below 5years</v>
      </c>
      <c r="E6500" t="str">
        <f t="shared" si="305"/>
        <v xml:space="preserve"> mileage above 20km</v>
      </c>
      <c r="F6500" t="s">
        <v>22</v>
      </c>
      <c r="G6500">
        <v>3</v>
      </c>
      <c r="H6500">
        <v>29000</v>
      </c>
      <c r="I6500" t="s">
        <v>23</v>
      </c>
      <c r="J6500" t="s">
        <v>24</v>
      </c>
      <c r="K6500" t="s">
        <v>16</v>
      </c>
      <c r="L6500">
        <v>21.7</v>
      </c>
      <c r="M6500">
        <v>1498</v>
      </c>
      <c r="N6500">
        <v>98.96</v>
      </c>
      <c r="O6500">
        <v>5</v>
      </c>
      <c r="P6500">
        <v>1100000</v>
      </c>
    </row>
    <row r="6501" spans="1:16">
      <c r="A6501">
        <v>8310</v>
      </c>
      <c r="B6501" t="s">
        <v>54</v>
      </c>
      <c r="C6501" t="str">
        <f t="shared" si="303"/>
        <v>Honda</v>
      </c>
      <c r="D6501" t="str">
        <f t="shared" si="304"/>
        <v>above 5years</v>
      </c>
      <c r="E6501" t="str">
        <f t="shared" si="305"/>
        <v>mileage below 20km</v>
      </c>
      <c r="F6501" t="s">
        <v>55</v>
      </c>
      <c r="G6501">
        <v>13</v>
      </c>
      <c r="H6501">
        <v>71441</v>
      </c>
      <c r="I6501" t="s">
        <v>23</v>
      </c>
      <c r="J6501" t="s">
        <v>15</v>
      </c>
      <c r="K6501" t="s">
        <v>16</v>
      </c>
      <c r="L6501">
        <v>17.7</v>
      </c>
      <c r="M6501">
        <v>1497</v>
      </c>
      <c r="N6501">
        <v>78</v>
      </c>
      <c r="O6501">
        <v>5</v>
      </c>
      <c r="P6501">
        <v>327000</v>
      </c>
    </row>
    <row r="6502" spans="1:16">
      <c r="A6502">
        <v>8312</v>
      </c>
      <c r="B6502" t="s">
        <v>27</v>
      </c>
      <c r="C6502" t="str">
        <f t="shared" si="303"/>
        <v>Hyundai</v>
      </c>
      <c r="D6502" t="str">
        <f t="shared" si="304"/>
        <v>5years</v>
      </c>
      <c r="E6502" t="str">
        <f t="shared" si="305"/>
        <v xml:space="preserve"> mileage above 20km</v>
      </c>
      <c r="F6502" t="s">
        <v>28</v>
      </c>
      <c r="G6502">
        <v>5</v>
      </c>
      <c r="H6502">
        <v>61450</v>
      </c>
      <c r="I6502" t="s">
        <v>23</v>
      </c>
      <c r="J6502" t="s">
        <v>15</v>
      </c>
      <c r="K6502" t="s">
        <v>16</v>
      </c>
      <c r="L6502">
        <v>20.36</v>
      </c>
      <c r="M6502">
        <v>1197</v>
      </c>
      <c r="N6502">
        <v>78.900000000000006</v>
      </c>
      <c r="O6502">
        <v>5</v>
      </c>
      <c r="P6502">
        <v>430000</v>
      </c>
    </row>
    <row r="6503" spans="1:16">
      <c r="A6503">
        <v>8313</v>
      </c>
      <c r="B6503" t="s">
        <v>17</v>
      </c>
      <c r="C6503" t="str">
        <f t="shared" si="303"/>
        <v>Hyundai</v>
      </c>
      <c r="D6503" t="str">
        <f t="shared" si="304"/>
        <v>5years</v>
      </c>
      <c r="E6503" t="str">
        <f t="shared" si="305"/>
        <v xml:space="preserve"> mileage above 20km</v>
      </c>
      <c r="F6503" t="s">
        <v>18</v>
      </c>
      <c r="G6503">
        <v>5</v>
      </c>
      <c r="H6503">
        <v>62214</v>
      </c>
      <c r="I6503" t="s">
        <v>23</v>
      </c>
      <c r="J6503" t="s">
        <v>24</v>
      </c>
      <c r="K6503" t="s">
        <v>16</v>
      </c>
      <c r="L6503">
        <v>24</v>
      </c>
      <c r="M6503">
        <v>1120</v>
      </c>
      <c r="N6503">
        <v>70</v>
      </c>
      <c r="O6503">
        <v>5</v>
      </c>
      <c r="P6503">
        <v>525000</v>
      </c>
    </row>
    <row r="6504" spans="1:16">
      <c r="A6504">
        <v>8314</v>
      </c>
      <c r="B6504" t="s">
        <v>32</v>
      </c>
      <c r="C6504" t="str">
        <f t="shared" si="303"/>
        <v>Maruti</v>
      </c>
      <c r="D6504" t="str">
        <f t="shared" si="304"/>
        <v>above 5years</v>
      </c>
      <c r="E6504" t="str">
        <f t="shared" si="305"/>
        <v xml:space="preserve"> mileage above 20km</v>
      </c>
      <c r="F6504" t="s">
        <v>33</v>
      </c>
      <c r="G6504">
        <v>6</v>
      </c>
      <c r="H6504">
        <v>74232</v>
      </c>
      <c r="I6504" t="s">
        <v>23</v>
      </c>
      <c r="J6504" t="s">
        <v>24</v>
      </c>
      <c r="K6504" t="s">
        <v>16</v>
      </c>
      <c r="L6504">
        <v>25.2</v>
      </c>
      <c r="M6504">
        <v>1248</v>
      </c>
      <c r="N6504">
        <v>74</v>
      </c>
      <c r="O6504">
        <v>5</v>
      </c>
      <c r="P6504">
        <v>490000</v>
      </c>
    </row>
    <row r="6505" spans="1:16">
      <c r="A6505">
        <v>8315</v>
      </c>
      <c r="B6505" t="s">
        <v>84</v>
      </c>
      <c r="C6505" t="str">
        <f t="shared" si="303"/>
        <v>Maruti</v>
      </c>
      <c r="D6505" t="str">
        <f t="shared" si="304"/>
        <v>below 5years</v>
      </c>
      <c r="E6505" t="str">
        <f t="shared" si="305"/>
        <v xml:space="preserve"> mileage above 20km</v>
      </c>
      <c r="F6505" t="s">
        <v>85</v>
      </c>
      <c r="G6505">
        <v>4</v>
      </c>
      <c r="H6505">
        <v>72312</v>
      </c>
      <c r="I6505" t="s">
        <v>23</v>
      </c>
      <c r="J6505" t="s">
        <v>24</v>
      </c>
      <c r="K6505" t="s">
        <v>16</v>
      </c>
      <c r="L6505">
        <v>24.3</v>
      </c>
      <c r="M6505">
        <v>1248</v>
      </c>
      <c r="N6505">
        <v>88.5</v>
      </c>
      <c r="O6505">
        <v>5</v>
      </c>
      <c r="P6505">
        <v>930000</v>
      </c>
    </row>
    <row r="6506" spans="1:16">
      <c r="A6506">
        <v>8316</v>
      </c>
      <c r="B6506" t="s">
        <v>32</v>
      </c>
      <c r="C6506" t="str">
        <f t="shared" si="303"/>
        <v>Maruti</v>
      </c>
      <c r="D6506" t="str">
        <f t="shared" si="304"/>
        <v>5years</v>
      </c>
      <c r="E6506" t="str">
        <f t="shared" si="305"/>
        <v xml:space="preserve"> mileage above 20km</v>
      </c>
      <c r="F6506" t="s">
        <v>33</v>
      </c>
      <c r="G6506">
        <v>5</v>
      </c>
      <c r="H6506">
        <v>58000</v>
      </c>
      <c r="I6506" t="s">
        <v>23</v>
      </c>
      <c r="J6506" t="s">
        <v>24</v>
      </c>
      <c r="K6506" t="s">
        <v>31</v>
      </c>
      <c r="L6506">
        <v>28.4</v>
      </c>
      <c r="M6506">
        <v>1248</v>
      </c>
      <c r="N6506">
        <v>74</v>
      </c>
      <c r="O6506">
        <v>5</v>
      </c>
      <c r="P6506">
        <v>595000</v>
      </c>
    </row>
    <row r="6507" spans="1:16">
      <c r="A6507">
        <v>8317</v>
      </c>
      <c r="B6507" t="s">
        <v>56</v>
      </c>
      <c r="C6507" t="str">
        <f t="shared" si="303"/>
        <v>Mahindra</v>
      </c>
      <c r="D6507" t="str">
        <f t="shared" si="304"/>
        <v>above 5years</v>
      </c>
      <c r="E6507" t="str">
        <f t="shared" si="305"/>
        <v>mileage below 20km</v>
      </c>
      <c r="F6507" t="s">
        <v>57</v>
      </c>
      <c r="G6507">
        <v>7</v>
      </c>
      <c r="H6507">
        <v>120000</v>
      </c>
      <c r="I6507" t="s">
        <v>14</v>
      </c>
      <c r="J6507" t="s">
        <v>24</v>
      </c>
      <c r="K6507" t="s">
        <v>16</v>
      </c>
      <c r="L6507">
        <v>15.96</v>
      </c>
      <c r="M6507">
        <v>2523</v>
      </c>
      <c r="N6507">
        <v>62.1</v>
      </c>
      <c r="O6507">
        <v>7</v>
      </c>
      <c r="P6507">
        <v>450000</v>
      </c>
    </row>
    <row r="6508" spans="1:16">
      <c r="A6508">
        <v>8318</v>
      </c>
      <c r="B6508" t="s">
        <v>107</v>
      </c>
      <c r="C6508" t="str">
        <f t="shared" si="303"/>
        <v>Audi</v>
      </c>
      <c r="D6508" t="str">
        <f t="shared" si="304"/>
        <v>above 5years</v>
      </c>
      <c r="E6508" t="str">
        <f t="shared" si="305"/>
        <v>mileage below 20km</v>
      </c>
      <c r="F6508" t="s">
        <v>108</v>
      </c>
      <c r="G6508">
        <v>10</v>
      </c>
      <c r="H6508">
        <v>130000</v>
      </c>
      <c r="I6508" t="s">
        <v>23</v>
      </c>
      <c r="J6508" t="s">
        <v>24</v>
      </c>
      <c r="K6508" t="s">
        <v>31</v>
      </c>
      <c r="L6508">
        <v>16.55</v>
      </c>
      <c r="M6508">
        <v>1968</v>
      </c>
      <c r="N6508">
        <v>147.51</v>
      </c>
      <c r="O6508">
        <v>5</v>
      </c>
      <c r="P6508">
        <v>1325000</v>
      </c>
    </row>
    <row r="6509" spans="1:16">
      <c r="A6509">
        <v>8319</v>
      </c>
      <c r="B6509" t="s">
        <v>25</v>
      </c>
      <c r="C6509" t="str">
        <f t="shared" si="303"/>
        <v>Maruti</v>
      </c>
      <c r="D6509" t="str">
        <f t="shared" si="304"/>
        <v>5years</v>
      </c>
      <c r="E6509" t="str">
        <f t="shared" si="305"/>
        <v xml:space="preserve"> mileage above 20km</v>
      </c>
      <c r="F6509" t="s">
        <v>26</v>
      </c>
      <c r="G6509">
        <v>5</v>
      </c>
      <c r="H6509">
        <v>63200</v>
      </c>
      <c r="I6509" t="s">
        <v>23</v>
      </c>
      <c r="J6509" t="s">
        <v>15</v>
      </c>
      <c r="K6509" t="s">
        <v>16</v>
      </c>
      <c r="L6509">
        <v>20.51</v>
      </c>
      <c r="M6509">
        <v>998</v>
      </c>
      <c r="N6509">
        <v>67.040000000000006</v>
      </c>
      <c r="O6509">
        <v>5</v>
      </c>
      <c r="P6509">
        <v>375000</v>
      </c>
    </row>
    <row r="6510" spans="1:16">
      <c r="A6510">
        <v>8320</v>
      </c>
      <c r="B6510" t="s">
        <v>21</v>
      </c>
      <c r="C6510" t="str">
        <f t="shared" si="303"/>
        <v>Ford</v>
      </c>
      <c r="D6510" t="str">
        <f t="shared" si="304"/>
        <v>below 5years</v>
      </c>
      <c r="E6510" t="str">
        <f t="shared" si="305"/>
        <v xml:space="preserve"> mileage above 20km</v>
      </c>
      <c r="F6510" t="s">
        <v>22</v>
      </c>
      <c r="G6510">
        <v>2</v>
      </c>
      <c r="H6510">
        <v>19000</v>
      </c>
      <c r="I6510" t="s">
        <v>14</v>
      </c>
      <c r="J6510" t="s">
        <v>24</v>
      </c>
      <c r="K6510" t="s">
        <v>16</v>
      </c>
      <c r="L6510">
        <v>23</v>
      </c>
      <c r="M6510">
        <v>1498</v>
      </c>
      <c r="N6510">
        <v>98.96</v>
      </c>
      <c r="O6510">
        <v>5</v>
      </c>
      <c r="P6510">
        <v>1025000</v>
      </c>
    </row>
    <row r="6511" spans="1:16">
      <c r="A6511">
        <v>8321</v>
      </c>
      <c r="B6511" t="s">
        <v>19</v>
      </c>
      <c r="C6511" t="str">
        <f t="shared" si="303"/>
        <v>Hyundai</v>
      </c>
      <c r="D6511" t="str">
        <f t="shared" si="304"/>
        <v>below 5years</v>
      </c>
      <c r="E6511" t="str">
        <f t="shared" si="305"/>
        <v>mileage below 20km</v>
      </c>
      <c r="F6511" t="s">
        <v>20</v>
      </c>
      <c r="G6511">
        <v>4</v>
      </c>
      <c r="H6511">
        <v>19000</v>
      </c>
      <c r="I6511" t="s">
        <v>23</v>
      </c>
      <c r="J6511" t="s">
        <v>15</v>
      </c>
      <c r="K6511" t="s">
        <v>16</v>
      </c>
      <c r="L6511">
        <v>17.190000000000001</v>
      </c>
      <c r="M6511">
        <v>1197</v>
      </c>
      <c r="N6511">
        <v>81.86</v>
      </c>
      <c r="O6511">
        <v>5</v>
      </c>
      <c r="P6511">
        <v>759000</v>
      </c>
    </row>
    <row r="6512" spans="1:16">
      <c r="A6512">
        <v>8322</v>
      </c>
      <c r="B6512" t="s">
        <v>88</v>
      </c>
      <c r="C6512" t="str">
        <f t="shared" si="303"/>
        <v>Volkswagen</v>
      </c>
      <c r="D6512" t="str">
        <f t="shared" si="304"/>
        <v>above 5years</v>
      </c>
      <c r="E6512" t="str">
        <f t="shared" si="305"/>
        <v xml:space="preserve"> mileage above 20km</v>
      </c>
      <c r="F6512" t="s">
        <v>89</v>
      </c>
      <c r="G6512">
        <v>9</v>
      </c>
      <c r="H6512">
        <v>50000</v>
      </c>
      <c r="I6512" t="s">
        <v>14</v>
      </c>
      <c r="J6512" t="s">
        <v>24</v>
      </c>
      <c r="K6512" t="s">
        <v>16</v>
      </c>
      <c r="L6512">
        <v>22.07</v>
      </c>
      <c r="M6512">
        <v>1199</v>
      </c>
      <c r="N6512">
        <v>73.900000000000006</v>
      </c>
      <c r="O6512">
        <v>5</v>
      </c>
      <c r="P6512">
        <v>380000</v>
      </c>
    </row>
    <row r="6513" spans="1:16">
      <c r="A6513">
        <v>8323</v>
      </c>
      <c r="B6513" t="s">
        <v>111</v>
      </c>
      <c r="C6513" t="str">
        <f t="shared" si="303"/>
        <v>Maruti</v>
      </c>
      <c r="D6513" t="str">
        <f t="shared" si="304"/>
        <v>below 5years</v>
      </c>
      <c r="E6513" t="str">
        <f t="shared" si="305"/>
        <v xml:space="preserve"> mileage above 20km</v>
      </c>
      <c r="F6513" t="s">
        <v>112</v>
      </c>
      <c r="G6513">
        <v>2</v>
      </c>
      <c r="H6513">
        <v>42000</v>
      </c>
      <c r="I6513" t="s">
        <v>23</v>
      </c>
      <c r="J6513" t="s">
        <v>24</v>
      </c>
      <c r="K6513" t="s">
        <v>16</v>
      </c>
      <c r="L6513">
        <v>24.52</v>
      </c>
      <c r="M6513">
        <v>1248</v>
      </c>
      <c r="N6513">
        <v>88.5</v>
      </c>
      <c r="O6513">
        <v>7</v>
      </c>
      <c r="P6513">
        <v>1050000</v>
      </c>
    </row>
    <row r="6514" spans="1:16">
      <c r="A6514">
        <v>8324</v>
      </c>
      <c r="B6514" t="s">
        <v>82</v>
      </c>
      <c r="C6514" t="str">
        <f t="shared" si="303"/>
        <v>Ford</v>
      </c>
      <c r="D6514" t="str">
        <f t="shared" si="304"/>
        <v>above 5years</v>
      </c>
      <c r="E6514" t="str">
        <f t="shared" si="305"/>
        <v>mileage below 20km</v>
      </c>
      <c r="F6514" t="s">
        <v>83</v>
      </c>
      <c r="G6514">
        <v>11</v>
      </c>
      <c r="H6514">
        <v>104433</v>
      </c>
      <c r="I6514" t="s">
        <v>23</v>
      </c>
      <c r="J6514" t="s">
        <v>15</v>
      </c>
      <c r="K6514" t="s">
        <v>16</v>
      </c>
      <c r="L6514">
        <v>15.6</v>
      </c>
      <c r="M6514">
        <v>1196</v>
      </c>
      <c r="N6514">
        <v>70</v>
      </c>
      <c r="O6514">
        <v>5</v>
      </c>
      <c r="P6514">
        <v>285000</v>
      </c>
    </row>
    <row r="6515" spans="1:16">
      <c r="A6515">
        <v>8325</v>
      </c>
      <c r="B6515" t="s">
        <v>25</v>
      </c>
      <c r="C6515" t="str">
        <f t="shared" si="303"/>
        <v>Maruti</v>
      </c>
      <c r="D6515" t="str">
        <f t="shared" si="304"/>
        <v>below 5years</v>
      </c>
      <c r="E6515" t="str">
        <f t="shared" si="305"/>
        <v xml:space="preserve"> mileage above 20km</v>
      </c>
      <c r="F6515" t="s">
        <v>26</v>
      </c>
      <c r="G6515">
        <v>3</v>
      </c>
      <c r="H6515">
        <v>49697</v>
      </c>
      <c r="I6515" t="s">
        <v>23</v>
      </c>
      <c r="J6515" t="s">
        <v>15</v>
      </c>
      <c r="K6515" t="s">
        <v>31</v>
      </c>
      <c r="L6515">
        <v>21.79</v>
      </c>
      <c r="M6515">
        <v>998</v>
      </c>
      <c r="N6515">
        <v>67.05</v>
      </c>
      <c r="O6515">
        <v>5</v>
      </c>
      <c r="P6515">
        <v>475000</v>
      </c>
    </row>
    <row r="6516" spans="1:16">
      <c r="A6516">
        <v>8326</v>
      </c>
      <c r="B6516" t="s">
        <v>40</v>
      </c>
      <c r="C6516" t="str">
        <f t="shared" si="303"/>
        <v>Maruti</v>
      </c>
      <c r="D6516" t="str">
        <f t="shared" si="304"/>
        <v>above 5years</v>
      </c>
      <c r="E6516" t="str">
        <f t="shared" si="305"/>
        <v xml:space="preserve"> mileage above 20km</v>
      </c>
      <c r="F6516" t="s">
        <v>41</v>
      </c>
      <c r="G6516">
        <v>6</v>
      </c>
      <c r="H6516">
        <v>70000</v>
      </c>
      <c r="I6516" t="s">
        <v>14</v>
      </c>
      <c r="J6516" t="s">
        <v>15</v>
      </c>
      <c r="K6516" t="s">
        <v>16</v>
      </c>
      <c r="L6516">
        <v>20.73</v>
      </c>
      <c r="M6516">
        <v>1373</v>
      </c>
      <c r="N6516">
        <v>91.1</v>
      </c>
      <c r="O6516">
        <v>5</v>
      </c>
      <c r="P6516">
        <v>624000</v>
      </c>
    </row>
    <row r="6517" spans="1:16">
      <c r="A6517">
        <v>8327</v>
      </c>
      <c r="B6517" t="s">
        <v>32</v>
      </c>
      <c r="C6517" t="str">
        <f t="shared" si="303"/>
        <v>Maruti</v>
      </c>
      <c r="D6517" t="str">
        <f t="shared" si="304"/>
        <v>above 5years</v>
      </c>
      <c r="E6517" t="str">
        <f t="shared" si="305"/>
        <v xml:space="preserve"> mileage above 20km</v>
      </c>
      <c r="F6517" t="s">
        <v>33</v>
      </c>
      <c r="G6517">
        <v>9</v>
      </c>
      <c r="H6517">
        <v>120000</v>
      </c>
      <c r="I6517" t="s">
        <v>14</v>
      </c>
      <c r="J6517" t="s">
        <v>24</v>
      </c>
      <c r="K6517" t="s">
        <v>16</v>
      </c>
      <c r="L6517">
        <v>22.9</v>
      </c>
      <c r="M6517">
        <v>1248</v>
      </c>
      <c r="N6517">
        <v>74</v>
      </c>
      <c r="O6517">
        <v>5</v>
      </c>
      <c r="P6517">
        <v>360000</v>
      </c>
    </row>
    <row r="6518" spans="1:16">
      <c r="A6518">
        <v>8328</v>
      </c>
      <c r="B6518" t="s">
        <v>144</v>
      </c>
      <c r="C6518" t="str">
        <f t="shared" si="303"/>
        <v>BMW</v>
      </c>
      <c r="D6518" t="str">
        <f t="shared" si="304"/>
        <v>above 5years</v>
      </c>
      <c r="E6518" t="str">
        <f t="shared" si="305"/>
        <v>mileage below 20km</v>
      </c>
      <c r="F6518" t="s">
        <v>145</v>
      </c>
      <c r="G6518">
        <v>7</v>
      </c>
      <c r="H6518">
        <v>65180</v>
      </c>
      <c r="I6518" t="s">
        <v>23</v>
      </c>
      <c r="J6518" t="s">
        <v>24</v>
      </c>
      <c r="K6518" t="s">
        <v>31</v>
      </c>
      <c r="L6518">
        <v>15.06</v>
      </c>
      <c r="M6518">
        <v>1995</v>
      </c>
      <c r="N6518">
        <v>177</v>
      </c>
      <c r="O6518">
        <v>5</v>
      </c>
      <c r="P6518">
        <v>1345000</v>
      </c>
    </row>
    <row r="6519" spans="1:16">
      <c r="A6519">
        <v>8329</v>
      </c>
      <c r="B6519" t="s">
        <v>34</v>
      </c>
      <c r="C6519" t="str">
        <f t="shared" si="303"/>
        <v>Hyundai</v>
      </c>
      <c r="D6519" t="str">
        <f t="shared" si="304"/>
        <v>below 5years</v>
      </c>
      <c r="E6519" t="str">
        <f t="shared" si="305"/>
        <v>mileage below 20km</v>
      </c>
      <c r="F6519" t="s">
        <v>35</v>
      </c>
      <c r="G6519">
        <v>4</v>
      </c>
      <c r="H6519">
        <v>48000</v>
      </c>
      <c r="I6519" t="s">
        <v>23</v>
      </c>
      <c r="J6519" t="s">
        <v>15</v>
      </c>
      <c r="K6519" t="s">
        <v>16</v>
      </c>
      <c r="L6519">
        <v>17.010000000000002</v>
      </c>
      <c r="M6519">
        <v>1591</v>
      </c>
      <c r="N6519">
        <v>121.3</v>
      </c>
      <c r="O6519">
        <v>5</v>
      </c>
      <c r="P6519">
        <v>850000</v>
      </c>
    </row>
    <row r="6520" spans="1:16">
      <c r="A6520">
        <v>8330</v>
      </c>
      <c r="B6520" t="s">
        <v>121</v>
      </c>
      <c r="C6520" t="str">
        <f t="shared" si="303"/>
        <v>Maruti</v>
      </c>
      <c r="D6520" t="str">
        <f t="shared" si="304"/>
        <v>above 5years</v>
      </c>
      <c r="E6520" t="str">
        <f t="shared" si="305"/>
        <v>mileage below 20km</v>
      </c>
      <c r="F6520" t="s">
        <v>122</v>
      </c>
      <c r="G6520">
        <v>10</v>
      </c>
      <c r="H6520">
        <v>62000</v>
      </c>
      <c r="I6520" t="s">
        <v>23</v>
      </c>
      <c r="J6520" t="s">
        <v>15</v>
      </c>
      <c r="K6520" t="s">
        <v>16</v>
      </c>
      <c r="L6520">
        <v>15.37</v>
      </c>
      <c r="M6520">
        <v>1196</v>
      </c>
      <c r="N6520">
        <v>73</v>
      </c>
      <c r="O6520">
        <v>5</v>
      </c>
      <c r="P6520">
        <v>350000</v>
      </c>
    </row>
    <row r="6521" spans="1:16">
      <c r="A6521">
        <v>8331</v>
      </c>
      <c r="B6521" t="s">
        <v>96</v>
      </c>
      <c r="C6521" t="str">
        <f t="shared" si="303"/>
        <v>BMW</v>
      </c>
      <c r="D6521" t="str">
        <f t="shared" si="304"/>
        <v>above 5years</v>
      </c>
      <c r="E6521" t="str">
        <f t="shared" si="305"/>
        <v>mileage below 20km</v>
      </c>
      <c r="F6521">
        <v>5</v>
      </c>
      <c r="G6521">
        <v>8</v>
      </c>
      <c r="H6521">
        <v>60000</v>
      </c>
      <c r="I6521" t="s">
        <v>14</v>
      </c>
      <c r="J6521" t="s">
        <v>24</v>
      </c>
      <c r="K6521" t="s">
        <v>31</v>
      </c>
      <c r="L6521">
        <v>18.12</v>
      </c>
      <c r="M6521">
        <v>1995</v>
      </c>
      <c r="N6521">
        <v>190</v>
      </c>
      <c r="O6521">
        <v>5</v>
      </c>
      <c r="P6521">
        <v>1850000</v>
      </c>
    </row>
    <row r="6522" spans="1:16">
      <c r="A6522">
        <v>8332</v>
      </c>
      <c r="B6522" t="s">
        <v>123</v>
      </c>
      <c r="C6522" t="str">
        <f t="shared" si="303"/>
        <v>Audi</v>
      </c>
      <c r="D6522" t="str">
        <f t="shared" si="304"/>
        <v>above 5years</v>
      </c>
      <c r="E6522" t="str">
        <f t="shared" si="305"/>
        <v>mileage below 20km</v>
      </c>
      <c r="F6522" t="s">
        <v>124</v>
      </c>
      <c r="G6522">
        <v>10</v>
      </c>
      <c r="H6522">
        <v>88402</v>
      </c>
      <c r="I6522" t="s">
        <v>23</v>
      </c>
      <c r="J6522" t="s">
        <v>24</v>
      </c>
      <c r="K6522" t="s">
        <v>31</v>
      </c>
      <c r="L6522">
        <v>14.57</v>
      </c>
      <c r="M6522">
        <v>2967</v>
      </c>
      <c r="N6522">
        <v>241.38</v>
      </c>
      <c r="O6522">
        <v>5</v>
      </c>
      <c r="P6522">
        <v>1650000</v>
      </c>
    </row>
    <row r="6523" spans="1:16">
      <c r="A6523">
        <v>8333</v>
      </c>
      <c r="B6523" t="s">
        <v>60</v>
      </c>
      <c r="C6523" t="str">
        <f t="shared" si="303"/>
        <v>Renault</v>
      </c>
      <c r="D6523" t="str">
        <f t="shared" si="304"/>
        <v>below 5years</v>
      </c>
      <c r="E6523" t="str">
        <f t="shared" si="305"/>
        <v xml:space="preserve"> mileage above 20km</v>
      </c>
      <c r="F6523" t="s">
        <v>61</v>
      </c>
      <c r="G6523">
        <v>4</v>
      </c>
      <c r="H6523">
        <v>8500</v>
      </c>
      <c r="I6523" t="s">
        <v>14</v>
      </c>
      <c r="J6523" t="s">
        <v>15</v>
      </c>
      <c r="K6523" t="s">
        <v>16</v>
      </c>
      <c r="L6523">
        <v>25.17</v>
      </c>
      <c r="M6523">
        <v>799</v>
      </c>
      <c r="N6523">
        <v>53.3</v>
      </c>
      <c r="O6523">
        <v>5</v>
      </c>
      <c r="P6523">
        <v>325000</v>
      </c>
    </row>
    <row r="6524" spans="1:16">
      <c r="A6524">
        <v>8334</v>
      </c>
      <c r="B6524" t="s">
        <v>32</v>
      </c>
      <c r="C6524" t="str">
        <f t="shared" si="303"/>
        <v>Maruti</v>
      </c>
      <c r="D6524" t="str">
        <f t="shared" si="304"/>
        <v>above 5years</v>
      </c>
      <c r="E6524" t="str">
        <f t="shared" si="305"/>
        <v xml:space="preserve"> mileage above 20km</v>
      </c>
      <c r="F6524" t="s">
        <v>33</v>
      </c>
      <c r="G6524">
        <v>7</v>
      </c>
      <c r="H6524">
        <v>43528</v>
      </c>
      <c r="I6524" t="s">
        <v>23</v>
      </c>
      <c r="J6524" t="s">
        <v>24</v>
      </c>
      <c r="K6524" t="s">
        <v>16</v>
      </c>
      <c r="L6524">
        <v>28.4</v>
      </c>
      <c r="M6524">
        <v>1248</v>
      </c>
      <c r="N6524">
        <v>74</v>
      </c>
      <c r="O6524">
        <v>5</v>
      </c>
      <c r="P6524">
        <v>545000</v>
      </c>
    </row>
    <row r="6525" spans="1:16">
      <c r="A6525">
        <v>8335</v>
      </c>
      <c r="B6525" t="s">
        <v>12</v>
      </c>
      <c r="C6525" t="str">
        <f t="shared" si="303"/>
        <v>Maruti</v>
      </c>
      <c r="D6525" t="str">
        <f t="shared" si="304"/>
        <v>below 5years</v>
      </c>
      <c r="E6525" t="str">
        <f t="shared" si="305"/>
        <v xml:space="preserve"> mileage above 20km</v>
      </c>
      <c r="F6525" t="s">
        <v>13</v>
      </c>
      <c r="G6525">
        <v>3</v>
      </c>
      <c r="H6525">
        <v>20000</v>
      </c>
      <c r="I6525" t="s">
        <v>14</v>
      </c>
      <c r="J6525" t="s">
        <v>15</v>
      </c>
      <c r="K6525" t="s">
        <v>16</v>
      </c>
      <c r="L6525">
        <v>24.7</v>
      </c>
      <c r="M6525">
        <v>796</v>
      </c>
      <c r="N6525">
        <v>47.3</v>
      </c>
      <c r="O6525">
        <v>5</v>
      </c>
      <c r="P6525">
        <v>260000</v>
      </c>
    </row>
    <row r="6526" spans="1:16">
      <c r="A6526">
        <v>8336</v>
      </c>
      <c r="B6526" t="s">
        <v>32</v>
      </c>
      <c r="C6526" t="str">
        <f t="shared" si="303"/>
        <v>Maruti</v>
      </c>
      <c r="D6526" t="str">
        <f t="shared" si="304"/>
        <v>5years</v>
      </c>
      <c r="E6526" t="str">
        <f t="shared" si="305"/>
        <v xml:space="preserve"> mileage above 20km</v>
      </c>
      <c r="F6526" t="s">
        <v>33</v>
      </c>
      <c r="G6526">
        <v>5</v>
      </c>
      <c r="H6526">
        <v>84000</v>
      </c>
      <c r="I6526" t="s">
        <v>23</v>
      </c>
      <c r="J6526" t="s">
        <v>24</v>
      </c>
      <c r="K6526" t="s">
        <v>16</v>
      </c>
      <c r="L6526">
        <v>28.4</v>
      </c>
      <c r="M6526">
        <v>1248</v>
      </c>
      <c r="N6526">
        <v>74</v>
      </c>
      <c r="O6526">
        <v>5</v>
      </c>
      <c r="P6526">
        <v>600000</v>
      </c>
    </row>
    <row r="6527" spans="1:16">
      <c r="A6527">
        <v>8337</v>
      </c>
      <c r="B6527" t="s">
        <v>115</v>
      </c>
      <c r="C6527" t="str">
        <f t="shared" si="303"/>
        <v>Mahindra</v>
      </c>
      <c r="D6527" t="str">
        <f t="shared" si="304"/>
        <v>below 5years</v>
      </c>
      <c r="E6527" t="str">
        <f t="shared" si="305"/>
        <v>mileage below 20km</v>
      </c>
      <c r="F6527" t="s">
        <v>116</v>
      </c>
      <c r="G6527">
        <v>3</v>
      </c>
      <c r="H6527">
        <v>22600</v>
      </c>
      <c r="I6527" t="s">
        <v>23</v>
      </c>
      <c r="J6527" t="s">
        <v>24</v>
      </c>
      <c r="K6527" t="s">
        <v>16</v>
      </c>
      <c r="L6527">
        <v>16.55</v>
      </c>
      <c r="M6527">
        <v>2498</v>
      </c>
      <c r="N6527">
        <v>105</v>
      </c>
      <c r="O6527">
        <v>6</v>
      </c>
      <c r="P6527">
        <v>895000</v>
      </c>
    </row>
    <row r="6528" spans="1:16">
      <c r="A6528">
        <v>8339</v>
      </c>
      <c r="B6528" t="s">
        <v>19</v>
      </c>
      <c r="C6528" t="str">
        <f t="shared" si="303"/>
        <v>Hyundai</v>
      </c>
      <c r="D6528" t="str">
        <f t="shared" si="304"/>
        <v>below 5years</v>
      </c>
      <c r="E6528" t="str">
        <f t="shared" si="305"/>
        <v>mileage below 20km</v>
      </c>
      <c r="F6528" t="s">
        <v>20</v>
      </c>
      <c r="G6528">
        <v>4</v>
      </c>
      <c r="H6528">
        <v>33048</v>
      </c>
      <c r="I6528" t="s">
        <v>23</v>
      </c>
      <c r="J6528" t="s">
        <v>15</v>
      </c>
      <c r="K6528" t="s">
        <v>16</v>
      </c>
      <c r="L6528">
        <v>18.600000000000001</v>
      </c>
      <c r="M6528">
        <v>1197</v>
      </c>
      <c r="N6528">
        <v>81.83</v>
      </c>
      <c r="O6528">
        <v>5</v>
      </c>
      <c r="P6528">
        <v>630000</v>
      </c>
    </row>
    <row r="6529" spans="1:16">
      <c r="A6529">
        <v>8341</v>
      </c>
      <c r="B6529" t="s">
        <v>32</v>
      </c>
      <c r="C6529" t="str">
        <f t="shared" si="303"/>
        <v>Maruti</v>
      </c>
      <c r="D6529" t="str">
        <f t="shared" si="304"/>
        <v>above 5years</v>
      </c>
      <c r="E6529" t="str">
        <f t="shared" si="305"/>
        <v xml:space="preserve"> mileage above 20km</v>
      </c>
      <c r="F6529" t="s">
        <v>33</v>
      </c>
      <c r="G6529">
        <v>9</v>
      </c>
      <c r="H6529">
        <v>55380</v>
      </c>
      <c r="I6529" t="s">
        <v>23</v>
      </c>
      <c r="J6529" t="s">
        <v>24</v>
      </c>
      <c r="K6529" t="s">
        <v>16</v>
      </c>
      <c r="L6529">
        <v>22.9</v>
      </c>
      <c r="M6529">
        <v>1248</v>
      </c>
      <c r="N6529">
        <v>74</v>
      </c>
      <c r="O6529">
        <v>5</v>
      </c>
      <c r="P6529">
        <v>425000</v>
      </c>
    </row>
    <row r="6530" spans="1:16">
      <c r="A6530">
        <v>8343</v>
      </c>
      <c r="B6530" t="s">
        <v>103</v>
      </c>
      <c r="C6530" t="str">
        <f t="shared" si="303"/>
        <v>Honda</v>
      </c>
      <c r="D6530" t="str">
        <f t="shared" si="304"/>
        <v>below 5years</v>
      </c>
      <c r="E6530" t="str">
        <f t="shared" si="305"/>
        <v>mileage below 20km</v>
      </c>
      <c r="F6530" t="s">
        <v>104</v>
      </c>
      <c r="G6530">
        <v>2</v>
      </c>
      <c r="H6530">
        <v>9812</v>
      </c>
      <c r="I6530" t="s">
        <v>23</v>
      </c>
      <c r="J6530" t="s">
        <v>15</v>
      </c>
      <c r="K6530" t="s">
        <v>16</v>
      </c>
      <c r="L6530">
        <v>18.7</v>
      </c>
      <c r="M6530">
        <v>1199</v>
      </c>
      <c r="N6530">
        <v>88.7</v>
      </c>
      <c r="O6530">
        <v>5</v>
      </c>
      <c r="P6530">
        <v>770000</v>
      </c>
    </row>
    <row r="6531" spans="1:16">
      <c r="A6531">
        <v>8344</v>
      </c>
      <c r="B6531" t="s">
        <v>19</v>
      </c>
      <c r="C6531" t="str">
        <f t="shared" ref="C6531:C6594" si="306">LEFT(B6531,FIND(" ", B6531)-1)</f>
        <v>Hyundai</v>
      </c>
      <c r="D6531" t="str">
        <f t="shared" ref="D6531:D6594" si="307">IF(G6531&gt;5,"above 5years",IF(G6531&lt;5,"below 5years",IF(G6531=5,"5years",0)))</f>
        <v>below 5years</v>
      </c>
      <c r="E6531" t="str">
        <f t="shared" ref="E6531:E6594" si="308">IF(L6531&lt;=20,"mileage below 20km",IF(L6531&gt;=20," mileage above 20km",0))</f>
        <v>mileage below 20km</v>
      </c>
      <c r="F6531" t="s">
        <v>20</v>
      </c>
      <c r="G6531">
        <v>3</v>
      </c>
      <c r="H6531">
        <v>10000</v>
      </c>
      <c r="I6531" t="s">
        <v>14</v>
      </c>
      <c r="J6531" t="s">
        <v>15</v>
      </c>
      <c r="K6531" t="s">
        <v>16</v>
      </c>
      <c r="L6531">
        <v>18.600000000000001</v>
      </c>
      <c r="M6531">
        <v>1197</v>
      </c>
      <c r="N6531">
        <v>81.83</v>
      </c>
      <c r="O6531">
        <v>5</v>
      </c>
      <c r="P6531">
        <v>800000</v>
      </c>
    </row>
    <row r="6532" spans="1:16">
      <c r="A6532">
        <v>8346</v>
      </c>
      <c r="B6532" t="s">
        <v>144</v>
      </c>
      <c r="C6532" t="str">
        <f t="shared" si="306"/>
        <v>BMW</v>
      </c>
      <c r="D6532" t="str">
        <f t="shared" si="307"/>
        <v>below 5years</v>
      </c>
      <c r="E6532" t="str">
        <f t="shared" si="308"/>
        <v xml:space="preserve"> mileage above 20km</v>
      </c>
      <c r="F6532" t="s">
        <v>145</v>
      </c>
      <c r="G6532">
        <v>4</v>
      </c>
      <c r="H6532">
        <v>60000</v>
      </c>
      <c r="I6532" t="s">
        <v>14</v>
      </c>
      <c r="J6532" t="s">
        <v>24</v>
      </c>
      <c r="K6532" t="s">
        <v>31</v>
      </c>
      <c r="L6532">
        <v>20.68</v>
      </c>
      <c r="M6532">
        <v>1995</v>
      </c>
      <c r="N6532">
        <v>190</v>
      </c>
      <c r="O6532">
        <v>5</v>
      </c>
      <c r="P6532">
        <v>2700000</v>
      </c>
    </row>
    <row r="6533" spans="1:16">
      <c r="A6533">
        <v>8347</v>
      </c>
      <c r="B6533" t="s">
        <v>12</v>
      </c>
      <c r="C6533" t="str">
        <f t="shared" si="306"/>
        <v>Maruti</v>
      </c>
      <c r="D6533" t="str">
        <f t="shared" si="307"/>
        <v>5years</v>
      </c>
      <c r="E6533" t="str">
        <f t="shared" si="308"/>
        <v xml:space="preserve"> mileage above 20km</v>
      </c>
      <c r="F6533" t="s">
        <v>13</v>
      </c>
      <c r="G6533">
        <v>5</v>
      </c>
      <c r="H6533">
        <v>50000</v>
      </c>
      <c r="I6533" t="s">
        <v>23</v>
      </c>
      <c r="J6533" t="s">
        <v>15</v>
      </c>
      <c r="K6533" t="s">
        <v>16</v>
      </c>
      <c r="L6533">
        <v>23.95</v>
      </c>
      <c r="M6533">
        <v>998</v>
      </c>
      <c r="N6533">
        <v>67.099999999999994</v>
      </c>
      <c r="O6533">
        <v>5</v>
      </c>
      <c r="P6533">
        <v>340000</v>
      </c>
    </row>
    <row r="6534" spans="1:16">
      <c r="A6534">
        <v>8348</v>
      </c>
      <c r="B6534" t="s">
        <v>48</v>
      </c>
      <c r="C6534" t="str">
        <f t="shared" si="306"/>
        <v>Maruti</v>
      </c>
      <c r="D6534" t="str">
        <f t="shared" si="307"/>
        <v>5years</v>
      </c>
      <c r="E6534" t="str">
        <f t="shared" si="308"/>
        <v xml:space="preserve"> mileage above 20km</v>
      </c>
      <c r="F6534" t="s">
        <v>49</v>
      </c>
      <c r="G6534">
        <v>5</v>
      </c>
      <c r="H6534">
        <v>63328</v>
      </c>
      <c r="I6534" t="s">
        <v>23</v>
      </c>
      <c r="J6534" t="s">
        <v>24</v>
      </c>
      <c r="K6534" t="s">
        <v>16</v>
      </c>
      <c r="L6534">
        <v>26.59</v>
      </c>
      <c r="M6534">
        <v>1248</v>
      </c>
      <c r="N6534">
        <v>74</v>
      </c>
      <c r="O6534">
        <v>5</v>
      </c>
      <c r="P6534">
        <v>630000</v>
      </c>
    </row>
    <row r="6535" spans="1:16">
      <c r="A6535">
        <v>8349</v>
      </c>
      <c r="B6535" t="s">
        <v>107</v>
      </c>
      <c r="C6535" t="str">
        <f t="shared" si="306"/>
        <v>Audi</v>
      </c>
      <c r="D6535" t="str">
        <f t="shared" si="307"/>
        <v>above 5years</v>
      </c>
      <c r="E6535" t="str">
        <f t="shared" si="308"/>
        <v>mileage below 20km</v>
      </c>
      <c r="F6535" t="s">
        <v>108</v>
      </c>
      <c r="G6535">
        <v>8</v>
      </c>
      <c r="H6535">
        <v>58000</v>
      </c>
      <c r="I6535" t="s">
        <v>23</v>
      </c>
      <c r="J6535" t="s">
        <v>24</v>
      </c>
      <c r="K6535" t="s">
        <v>31</v>
      </c>
      <c r="L6535">
        <v>16.55</v>
      </c>
      <c r="M6535">
        <v>1968</v>
      </c>
      <c r="N6535">
        <v>147.51</v>
      </c>
      <c r="O6535">
        <v>5</v>
      </c>
      <c r="P6535">
        <v>1495000</v>
      </c>
    </row>
    <row r="6536" spans="1:16">
      <c r="A6536">
        <v>8350</v>
      </c>
      <c r="B6536" t="s">
        <v>12</v>
      </c>
      <c r="C6536" t="str">
        <f t="shared" si="306"/>
        <v>Maruti</v>
      </c>
      <c r="D6536" t="str">
        <f t="shared" si="307"/>
        <v>below 5years</v>
      </c>
      <c r="E6536" t="str">
        <f t="shared" si="308"/>
        <v xml:space="preserve"> mileage above 20km</v>
      </c>
      <c r="F6536" t="s">
        <v>13</v>
      </c>
      <c r="G6536">
        <v>3</v>
      </c>
      <c r="H6536">
        <v>4600</v>
      </c>
      <c r="I6536" t="s">
        <v>14</v>
      </c>
      <c r="J6536" t="s">
        <v>15</v>
      </c>
      <c r="K6536" t="s">
        <v>16</v>
      </c>
      <c r="L6536">
        <v>22.05</v>
      </c>
      <c r="M6536">
        <v>796</v>
      </c>
      <c r="N6536">
        <v>47.3</v>
      </c>
      <c r="O6536">
        <v>5</v>
      </c>
      <c r="P6536">
        <v>280000</v>
      </c>
    </row>
    <row r="6537" spans="1:16">
      <c r="A6537">
        <v>8351</v>
      </c>
      <c r="B6537" t="s">
        <v>17</v>
      </c>
      <c r="C6537" t="str">
        <f t="shared" si="306"/>
        <v>Hyundai</v>
      </c>
      <c r="D6537" t="str">
        <f t="shared" si="307"/>
        <v>5years</v>
      </c>
      <c r="E6537" t="str">
        <f t="shared" si="308"/>
        <v xml:space="preserve"> mileage above 20km</v>
      </c>
      <c r="F6537" t="s">
        <v>18</v>
      </c>
      <c r="G6537">
        <v>5</v>
      </c>
      <c r="H6537">
        <v>71900</v>
      </c>
      <c r="I6537" t="s">
        <v>23</v>
      </c>
      <c r="J6537" t="s">
        <v>24</v>
      </c>
      <c r="K6537" t="s">
        <v>16</v>
      </c>
      <c r="L6537">
        <v>24</v>
      </c>
      <c r="M6537">
        <v>1120</v>
      </c>
      <c r="N6537">
        <v>70</v>
      </c>
      <c r="O6537">
        <v>5</v>
      </c>
      <c r="P6537">
        <v>490000</v>
      </c>
    </row>
    <row r="6538" spans="1:16">
      <c r="A6538">
        <v>8352</v>
      </c>
      <c r="B6538" t="s">
        <v>74</v>
      </c>
      <c r="C6538" t="str">
        <f t="shared" si="306"/>
        <v>Datsun</v>
      </c>
      <c r="D6538" t="str">
        <f t="shared" si="307"/>
        <v>below 5years</v>
      </c>
      <c r="E6538" t="str">
        <f t="shared" si="308"/>
        <v xml:space="preserve"> mileage above 20km</v>
      </c>
      <c r="F6538" t="s">
        <v>75</v>
      </c>
      <c r="G6538">
        <v>3</v>
      </c>
      <c r="H6538">
        <v>30000</v>
      </c>
      <c r="I6538" t="s">
        <v>14</v>
      </c>
      <c r="J6538" t="s">
        <v>15</v>
      </c>
      <c r="K6538" t="s">
        <v>16</v>
      </c>
      <c r="L6538">
        <v>22.5</v>
      </c>
      <c r="M6538">
        <v>999</v>
      </c>
      <c r="N6538">
        <v>67</v>
      </c>
      <c r="O6538">
        <v>5</v>
      </c>
      <c r="P6538">
        <v>300000</v>
      </c>
    </row>
    <row r="6539" spans="1:16">
      <c r="A6539">
        <v>8353</v>
      </c>
      <c r="B6539" t="s">
        <v>12</v>
      </c>
      <c r="C6539" t="str">
        <f t="shared" si="306"/>
        <v>Maruti</v>
      </c>
      <c r="D6539" t="str">
        <f t="shared" si="307"/>
        <v>above 5years</v>
      </c>
      <c r="E6539" t="str">
        <f t="shared" si="308"/>
        <v xml:space="preserve"> mileage above 20km</v>
      </c>
      <c r="F6539" t="s">
        <v>13</v>
      </c>
      <c r="G6539">
        <v>6</v>
      </c>
      <c r="H6539">
        <v>20000</v>
      </c>
      <c r="I6539" t="s">
        <v>14</v>
      </c>
      <c r="J6539" t="s">
        <v>15</v>
      </c>
      <c r="K6539" t="s">
        <v>16</v>
      </c>
      <c r="L6539">
        <v>23.95</v>
      </c>
      <c r="M6539">
        <v>998</v>
      </c>
      <c r="N6539">
        <v>67.05</v>
      </c>
      <c r="O6539">
        <v>5</v>
      </c>
      <c r="P6539">
        <v>200000</v>
      </c>
    </row>
    <row r="6540" spans="1:16">
      <c r="A6540">
        <v>8354</v>
      </c>
      <c r="B6540" t="s">
        <v>52</v>
      </c>
      <c r="C6540" t="str">
        <f t="shared" si="306"/>
        <v>Hyundai</v>
      </c>
      <c r="D6540" t="str">
        <f t="shared" si="307"/>
        <v>5years</v>
      </c>
      <c r="E6540" t="str">
        <f t="shared" si="308"/>
        <v>mileage below 20km</v>
      </c>
      <c r="F6540" t="s">
        <v>53</v>
      </c>
      <c r="G6540">
        <v>5</v>
      </c>
      <c r="H6540">
        <v>52000</v>
      </c>
      <c r="I6540" t="s">
        <v>23</v>
      </c>
      <c r="J6540" t="s">
        <v>24</v>
      </c>
      <c r="K6540" t="s">
        <v>16</v>
      </c>
      <c r="L6540">
        <v>19.670000000000002</v>
      </c>
      <c r="M6540">
        <v>1582</v>
      </c>
      <c r="N6540">
        <v>126.2</v>
      </c>
      <c r="O6540">
        <v>5</v>
      </c>
      <c r="P6540">
        <v>975000</v>
      </c>
    </row>
    <row r="6541" spans="1:16">
      <c r="A6541">
        <v>8355</v>
      </c>
      <c r="B6541" t="s">
        <v>12</v>
      </c>
      <c r="C6541" t="str">
        <f t="shared" si="306"/>
        <v>Maruti</v>
      </c>
      <c r="D6541" t="str">
        <f t="shared" si="307"/>
        <v>above 5years</v>
      </c>
      <c r="E6541" t="str">
        <f t="shared" si="308"/>
        <v>mileage below 20km</v>
      </c>
      <c r="F6541" t="s">
        <v>13</v>
      </c>
      <c r="G6541">
        <v>19</v>
      </c>
      <c r="H6541">
        <v>82000</v>
      </c>
      <c r="I6541" t="s">
        <v>14</v>
      </c>
      <c r="J6541" t="s">
        <v>15</v>
      </c>
      <c r="K6541" t="s">
        <v>16</v>
      </c>
      <c r="L6541">
        <v>19.7</v>
      </c>
      <c r="M6541">
        <v>796</v>
      </c>
      <c r="N6541">
        <v>46.3</v>
      </c>
      <c r="O6541">
        <v>5</v>
      </c>
      <c r="P6541">
        <v>100000</v>
      </c>
    </row>
    <row r="6542" spans="1:16">
      <c r="A6542">
        <v>8356</v>
      </c>
      <c r="B6542" t="s">
        <v>66</v>
      </c>
      <c r="C6542" t="str">
        <f t="shared" si="306"/>
        <v>Mahindra</v>
      </c>
      <c r="D6542" t="str">
        <f t="shared" si="307"/>
        <v>above 5years</v>
      </c>
      <c r="E6542" t="str">
        <f t="shared" si="308"/>
        <v>mileage below 20km</v>
      </c>
      <c r="F6542" t="s">
        <v>67</v>
      </c>
      <c r="G6542">
        <v>7</v>
      </c>
      <c r="H6542">
        <v>86436</v>
      </c>
      <c r="I6542" t="s">
        <v>23</v>
      </c>
      <c r="J6542" t="s">
        <v>24</v>
      </c>
      <c r="K6542" t="s">
        <v>16</v>
      </c>
      <c r="L6542">
        <v>15.1</v>
      </c>
      <c r="M6542">
        <v>2179</v>
      </c>
      <c r="N6542">
        <v>140</v>
      </c>
      <c r="O6542">
        <v>7</v>
      </c>
      <c r="P6542">
        <v>780000</v>
      </c>
    </row>
    <row r="6543" spans="1:16">
      <c r="A6543">
        <v>8357</v>
      </c>
      <c r="B6543" t="s">
        <v>76</v>
      </c>
      <c r="C6543" t="str">
        <f t="shared" si="306"/>
        <v>Mahindra</v>
      </c>
      <c r="D6543" t="str">
        <f t="shared" si="307"/>
        <v>above 5years</v>
      </c>
      <c r="E6543" t="str">
        <f t="shared" si="308"/>
        <v>mileage below 20km</v>
      </c>
      <c r="F6543" t="s">
        <v>77</v>
      </c>
      <c r="G6543">
        <v>6</v>
      </c>
      <c r="H6543">
        <v>80000</v>
      </c>
      <c r="I6543" t="s">
        <v>14</v>
      </c>
      <c r="J6543" t="s">
        <v>24</v>
      </c>
      <c r="K6543" t="s">
        <v>16</v>
      </c>
      <c r="L6543">
        <v>15.4</v>
      </c>
      <c r="M6543">
        <v>2523</v>
      </c>
      <c r="N6543">
        <v>75</v>
      </c>
      <c r="O6543">
        <v>7</v>
      </c>
      <c r="P6543">
        <v>700000</v>
      </c>
    </row>
    <row r="6544" spans="1:16">
      <c r="A6544">
        <v>8358</v>
      </c>
      <c r="B6544" t="s">
        <v>132</v>
      </c>
      <c r="C6544" t="str">
        <f t="shared" si="306"/>
        <v>Jaguar</v>
      </c>
      <c r="D6544" t="str">
        <f t="shared" si="307"/>
        <v>above 5years</v>
      </c>
      <c r="E6544" t="str">
        <f t="shared" si="308"/>
        <v>mileage below 20km</v>
      </c>
      <c r="F6544" t="s">
        <v>133</v>
      </c>
      <c r="G6544">
        <v>8</v>
      </c>
      <c r="H6544">
        <v>25000</v>
      </c>
      <c r="I6544" t="s">
        <v>23</v>
      </c>
      <c r="J6544" t="s">
        <v>24</v>
      </c>
      <c r="K6544" t="s">
        <v>31</v>
      </c>
      <c r="L6544">
        <v>16.36</v>
      </c>
      <c r="M6544">
        <v>2179</v>
      </c>
      <c r="N6544">
        <v>187.7</v>
      </c>
      <c r="O6544">
        <v>5</v>
      </c>
      <c r="P6544">
        <v>2650000</v>
      </c>
    </row>
    <row r="6545" spans="1:16">
      <c r="A6545">
        <v>8359</v>
      </c>
      <c r="B6545" t="s">
        <v>60</v>
      </c>
      <c r="C6545" t="str">
        <f t="shared" si="306"/>
        <v>Renault</v>
      </c>
      <c r="D6545" t="str">
        <f t="shared" si="307"/>
        <v>below 5years</v>
      </c>
      <c r="E6545" t="str">
        <f t="shared" si="308"/>
        <v xml:space="preserve"> mileage above 20km</v>
      </c>
      <c r="F6545" t="s">
        <v>61</v>
      </c>
      <c r="G6545">
        <v>2</v>
      </c>
      <c r="H6545">
        <v>1100</v>
      </c>
      <c r="I6545" t="s">
        <v>23</v>
      </c>
      <c r="J6545" t="s">
        <v>15</v>
      </c>
      <c r="K6545" t="s">
        <v>16</v>
      </c>
      <c r="L6545">
        <v>23.01</v>
      </c>
      <c r="M6545">
        <v>999</v>
      </c>
      <c r="N6545">
        <v>67</v>
      </c>
      <c r="O6545">
        <v>5</v>
      </c>
      <c r="P6545">
        <v>450000</v>
      </c>
    </row>
    <row r="6546" spans="1:16">
      <c r="A6546">
        <v>8360</v>
      </c>
      <c r="B6546" t="s">
        <v>205</v>
      </c>
      <c r="C6546" t="str">
        <f t="shared" si="306"/>
        <v>Jeep</v>
      </c>
      <c r="D6546" t="str">
        <f t="shared" si="307"/>
        <v>below 5years</v>
      </c>
      <c r="E6546" t="str">
        <f t="shared" si="308"/>
        <v>mileage below 20km</v>
      </c>
      <c r="F6546" t="s">
        <v>206</v>
      </c>
      <c r="G6546">
        <v>2</v>
      </c>
      <c r="H6546">
        <v>10000</v>
      </c>
      <c r="I6546" t="s">
        <v>14</v>
      </c>
      <c r="J6546" t="s">
        <v>15</v>
      </c>
      <c r="K6546" t="s">
        <v>31</v>
      </c>
      <c r="L6546">
        <v>16</v>
      </c>
      <c r="M6546">
        <v>1368</v>
      </c>
      <c r="N6546">
        <v>160</v>
      </c>
      <c r="O6546">
        <v>5</v>
      </c>
      <c r="P6546">
        <v>2050000</v>
      </c>
    </row>
    <row r="6547" spans="1:16">
      <c r="A6547">
        <v>8361</v>
      </c>
      <c r="B6547" t="s">
        <v>25</v>
      </c>
      <c r="C6547" t="str">
        <f t="shared" si="306"/>
        <v>Maruti</v>
      </c>
      <c r="D6547" t="str">
        <f t="shared" si="307"/>
        <v>below 5years</v>
      </c>
      <c r="E6547" t="str">
        <f t="shared" si="308"/>
        <v xml:space="preserve"> mileage above 20km</v>
      </c>
      <c r="F6547" t="s">
        <v>26</v>
      </c>
      <c r="G6547">
        <v>3</v>
      </c>
      <c r="H6547">
        <v>30000</v>
      </c>
      <c r="I6547" t="s">
        <v>14</v>
      </c>
      <c r="J6547" t="s">
        <v>15</v>
      </c>
      <c r="K6547" t="s">
        <v>16</v>
      </c>
      <c r="L6547">
        <v>20.51</v>
      </c>
      <c r="M6547">
        <v>998</v>
      </c>
      <c r="N6547">
        <v>67.040000000000006</v>
      </c>
      <c r="O6547">
        <v>5</v>
      </c>
      <c r="P6547">
        <v>440000</v>
      </c>
    </row>
    <row r="6548" spans="1:16">
      <c r="A6548">
        <v>8362</v>
      </c>
      <c r="B6548" t="s">
        <v>46</v>
      </c>
      <c r="C6548" t="str">
        <f t="shared" si="306"/>
        <v>Maruti</v>
      </c>
      <c r="D6548" t="str">
        <f t="shared" si="307"/>
        <v>5years</v>
      </c>
      <c r="E6548" t="str">
        <f t="shared" si="308"/>
        <v xml:space="preserve"> mileage above 20km</v>
      </c>
      <c r="F6548" t="s">
        <v>47</v>
      </c>
      <c r="G6548">
        <v>5</v>
      </c>
      <c r="H6548">
        <v>120000</v>
      </c>
      <c r="I6548" t="s">
        <v>14</v>
      </c>
      <c r="J6548" t="s">
        <v>24</v>
      </c>
      <c r="K6548" t="s">
        <v>16</v>
      </c>
      <c r="L6548">
        <v>27.39</v>
      </c>
      <c r="M6548">
        <v>1248</v>
      </c>
      <c r="N6548">
        <v>74</v>
      </c>
      <c r="O6548">
        <v>5</v>
      </c>
      <c r="P6548">
        <v>550000</v>
      </c>
    </row>
    <row r="6549" spans="1:16">
      <c r="A6549">
        <v>8363</v>
      </c>
      <c r="B6549" t="s">
        <v>12</v>
      </c>
      <c r="C6549" t="str">
        <f t="shared" si="306"/>
        <v>Maruti</v>
      </c>
      <c r="D6549" t="str">
        <f t="shared" si="307"/>
        <v>above 5years</v>
      </c>
      <c r="E6549" t="str">
        <f t="shared" si="308"/>
        <v xml:space="preserve"> mileage above 20km</v>
      </c>
      <c r="F6549" t="s">
        <v>13</v>
      </c>
      <c r="G6549">
        <v>7</v>
      </c>
      <c r="H6549">
        <v>38000</v>
      </c>
      <c r="I6549" t="s">
        <v>23</v>
      </c>
      <c r="J6549" t="s">
        <v>15</v>
      </c>
      <c r="K6549" t="s">
        <v>16</v>
      </c>
      <c r="L6549">
        <v>22.74</v>
      </c>
      <c r="M6549">
        <v>796</v>
      </c>
      <c r="N6549">
        <v>47.3</v>
      </c>
      <c r="O6549">
        <v>5</v>
      </c>
      <c r="P6549">
        <v>265000</v>
      </c>
    </row>
    <row r="6550" spans="1:16">
      <c r="A6550">
        <v>8364</v>
      </c>
      <c r="B6550" t="s">
        <v>25</v>
      </c>
      <c r="C6550" t="str">
        <f t="shared" si="306"/>
        <v>Maruti</v>
      </c>
      <c r="D6550" t="str">
        <f t="shared" si="307"/>
        <v>above 5years</v>
      </c>
      <c r="E6550" t="str">
        <f t="shared" si="308"/>
        <v xml:space="preserve"> mileage above 20km</v>
      </c>
      <c r="F6550" t="s">
        <v>26</v>
      </c>
      <c r="G6550">
        <v>9</v>
      </c>
      <c r="H6550">
        <v>43000</v>
      </c>
      <c r="I6550" t="s">
        <v>23</v>
      </c>
      <c r="J6550" t="s">
        <v>15</v>
      </c>
      <c r="K6550" t="s">
        <v>16</v>
      </c>
      <c r="L6550">
        <v>20.51</v>
      </c>
      <c r="M6550">
        <v>998</v>
      </c>
      <c r="N6550">
        <v>67.040000000000006</v>
      </c>
      <c r="O6550">
        <v>5</v>
      </c>
      <c r="P6550">
        <v>299000</v>
      </c>
    </row>
    <row r="6551" spans="1:16">
      <c r="A6551">
        <v>8365</v>
      </c>
      <c r="B6551" t="s">
        <v>32</v>
      </c>
      <c r="C6551" t="str">
        <f t="shared" si="306"/>
        <v>Maruti</v>
      </c>
      <c r="D6551" t="str">
        <f t="shared" si="307"/>
        <v>above 5years</v>
      </c>
      <c r="E6551" t="str">
        <f t="shared" si="308"/>
        <v xml:space="preserve"> mileage above 20km</v>
      </c>
      <c r="F6551" t="s">
        <v>33</v>
      </c>
      <c r="G6551">
        <v>6</v>
      </c>
      <c r="H6551">
        <v>50000</v>
      </c>
      <c r="I6551" t="s">
        <v>14</v>
      </c>
      <c r="J6551" t="s">
        <v>15</v>
      </c>
      <c r="K6551" t="s">
        <v>16</v>
      </c>
      <c r="L6551">
        <v>20.399999999999999</v>
      </c>
      <c r="M6551">
        <v>1197</v>
      </c>
      <c r="N6551">
        <v>81.8</v>
      </c>
      <c r="O6551">
        <v>5</v>
      </c>
      <c r="P6551">
        <v>420000</v>
      </c>
    </row>
    <row r="6552" spans="1:16">
      <c r="A6552">
        <v>8366</v>
      </c>
      <c r="B6552" t="s">
        <v>125</v>
      </c>
      <c r="C6552" t="str">
        <f t="shared" si="306"/>
        <v>Mercedes-Benz</v>
      </c>
      <c r="D6552" t="str">
        <f t="shared" si="307"/>
        <v>above 5years</v>
      </c>
      <c r="E6552" t="str">
        <f t="shared" si="308"/>
        <v>mileage below 20km</v>
      </c>
      <c r="F6552" t="s">
        <v>126</v>
      </c>
      <c r="G6552">
        <v>14</v>
      </c>
      <c r="H6552">
        <v>52483</v>
      </c>
      <c r="I6552" t="s">
        <v>23</v>
      </c>
      <c r="J6552" t="s">
        <v>24</v>
      </c>
      <c r="K6552" t="s">
        <v>31</v>
      </c>
      <c r="L6552">
        <v>11</v>
      </c>
      <c r="M6552">
        <v>2987</v>
      </c>
      <c r="N6552">
        <v>198.5</v>
      </c>
      <c r="O6552">
        <v>5</v>
      </c>
      <c r="P6552">
        <v>1050000</v>
      </c>
    </row>
    <row r="6553" spans="1:16">
      <c r="A6553">
        <v>8367</v>
      </c>
      <c r="B6553" t="s">
        <v>76</v>
      </c>
      <c r="C6553" t="str">
        <f t="shared" si="306"/>
        <v>Mahindra</v>
      </c>
      <c r="D6553" t="str">
        <f t="shared" si="307"/>
        <v>5years</v>
      </c>
      <c r="E6553" t="str">
        <f t="shared" si="308"/>
        <v>mileage below 20km</v>
      </c>
      <c r="F6553" t="s">
        <v>77</v>
      </c>
      <c r="G6553">
        <v>5</v>
      </c>
      <c r="H6553">
        <v>137138</v>
      </c>
      <c r="I6553" t="s">
        <v>14</v>
      </c>
      <c r="J6553" t="s">
        <v>24</v>
      </c>
      <c r="K6553" t="s">
        <v>16</v>
      </c>
      <c r="L6553">
        <v>15.4</v>
      </c>
      <c r="M6553">
        <v>2523</v>
      </c>
      <c r="N6553">
        <v>75</v>
      </c>
      <c r="O6553">
        <v>7</v>
      </c>
      <c r="P6553">
        <v>710000</v>
      </c>
    </row>
    <row r="6554" spans="1:16">
      <c r="A6554">
        <v>8368</v>
      </c>
      <c r="B6554" t="s">
        <v>40</v>
      </c>
      <c r="C6554" t="str">
        <f t="shared" si="306"/>
        <v>Maruti</v>
      </c>
      <c r="D6554" t="str">
        <f t="shared" si="307"/>
        <v>above 5years</v>
      </c>
      <c r="E6554" t="str">
        <f t="shared" si="308"/>
        <v xml:space="preserve"> mileage above 20km</v>
      </c>
      <c r="F6554" t="s">
        <v>41</v>
      </c>
      <c r="G6554">
        <v>6</v>
      </c>
      <c r="H6554">
        <v>77000</v>
      </c>
      <c r="I6554" t="s">
        <v>23</v>
      </c>
      <c r="J6554" t="s">
        <v>24</v>
      </c>
      <c r="K6554" t="s">
        <v>16</v>
      </c>
      <c r="L6554">
        <v>28.09</v>
      </c>
      <c r="M6554">
        <v>1248</v>
      </c>
      <c r="N6554">
        <v>88.5</v>
      </c>
      <c r="O6554">
        <v>5</v>
      </c>
      <c r="P6554">
        <v>735000</v>
      </c>
    </row>
    <row r="6555" spans="1:16">
      <c r="A6555">
        <v>8370</v>
      </c>
      <c r="B6555" t="s">
        <v>27</v>
      </c>
      <c r="C6555" t="str">
        <f t="shared" si="306"/>
        <v>Hyundai</v>
      </c>
      <c r="D6555" t="str">
        <f t="shared" si="307"/>
        <v>above 5years</v>
      </c>
      <c r="E6555" t="str">
        <f t="shared" si="308"/>
        <v xml:space="preserve"> mileage above 20km</v>
      </c>
      <c r="F6555" t="s">
        <v>28</v>
      </c>
      <c r="G6555">
        <v>11</v>
      </c>
      <c r="H6555">
        <v>67000</v>
      </c>
      <c r="I6555" t="s">
        <v>23</v>
      </c>
      <c r="J6555" t="s">
        <v>15</v>
      </c>
      <c r="K6555" t="s">
        <v>16</v>
      </c>
      <c r="L6555">
        <v>20.36</v>
      </c>
      <c r="M6555">
        <v>1197</v>
      </c>
      <c r="N6555">
        <v>78.900000000000006</v>
      </c>
      <c r="O6555">
        <v>5</v>
      </c>
      <c r="P6555">
        <v>320000</v>
      </c>
    </row>
    <row r="6556" spans="1:16">
      <c r="A6556">
        <v>8371</v>
      </c>
      <c r="B6556" t="s">
        <v>82</v>
      </c>
      <c r="C6556" t="str">
        <f t="shared" si="306"/>
        <v>Ford</v>
      </c>
      <c r="D6556" t="str">
        <f t="shared" si="307"/>
        <v>above 5years</v>
      </c>
      <c r="E6556" t="str">
        <f t="shared" si="308"/>
        <v>mileage below 20km</v>
      </c>
      <c r="F6556" t="s">
        <v>83</v>
      </c>
      <c r="G6556">
        <v>9</v>
      </c>
      <c r="H6556">
        <v>80000</v>
      </c>
      <c r="I6556" t="s">
        <v>14</v>
      </c>
      <c r="J6556" t="s">
        <v>24</v>
      </c>
      <c r="K6556" t="s">
        <v>16</v>
      </c>
      <c r="L6556">
        <v>20</v>
      </c>
      <c r="M6556">
        <v>1399</v>
      </c>
      <c r="N6556">
        <v>68</v>
      </c>
      <c r="O6556">
        <v>5</v>
      </c>
      <c r="P6556">
        <v>325000</v>
      </c>
    </row>
    <row r="6557" spans="1:16">
      <c r="A6557">
        <v>8372</v>
      </c>
      <c r="B6557" t="s">
        <v>60</v>
      </c>
      <c r="C6557" t="str">
        <f t="shared" si="306"/>
        <v>Renault</v>
      </c>
      <c r="D6557" t="str">
        <f t="shared" si="307"/>
        <v>5years</v>
      </c>
      <c r="E6557" t="str">
        <f t="shared" si="308"/>
        <v xml:space="preserve"> mileage above 20km</v>
      </c>
      <c r="F6557" t="s">
        <v>61</v>
      </c>
      <c r="G6557">
        <v>5</v>
      </c>
      <c r="H6557">
        <v>50000</v>
      </c>
      <c r="I6557" t="s">
        <v>14</v>
      </c>
      <c r="J6557" t="s">
        <v>15</v>
      </c>
      <c r="K6557" t="s">
        <v>16</v>
      </c>
      <c r="L6557">
        <v>25.17</v>
      </c>
      <c r="M6557">
        <v>799</v>
      </c>
      <c r="N6557">
        <v>53.3</v>
      </c>
      <c r="O6557">
        <v>5</v>
      </c>
      <c r="P6557">
        <v>330000</v>
      </c>
    </row>
    <row r="6558" spans="1:16">
      <c r="A6558">
        <v>8373</v>
      </c>
      <c r="B6558" t="s">
        <v>44</v>
      </c>
      <c r="C6558" t="str">
        <f t="shared" si="306"/>
        <v>Toyota</v>
      </c>
      <c r="D6558" t="str">
        <f t="shared" si="307"/>
        <v>above 5years</v>
      </c>
      <c r="E6558" t="str">
        <f t="shared" si="308"/>
        <v>mileage below 20km</v>
      </c>
      <c r="F6558" t="s">
        <v>45</v>
      </c>
      <c r="G6558">
        <v>9</v>
      </c>
      <c r="H6558">
        <v>120000</v>
      </c>
      <c r="I6558" t="s">
        <v>14</v>
      </c>
      <c r="J6558" t="s">
        <v>24</v>
      </c>
      <c r="K6558" t="s">
        <v>16</v>
      </c>
      <c r="L6558">
        <v>12.8</v>
      </c>
      <c r="M6558">
        <v>2494</v>
      </c>
      <c r="N6558">
        <v>102</v>
      </c>
      <c r="O6558">
        <v>8</v>
      </c>
      <c r="P6558">
        <v>875000</v>
      </c>
    </row>
    <row r="6559" spans="1:16">
      <c r="A6559">
        <v>8374</v>
      </c>
      <c r="B6559" t="s">
        <v>44</v>
      </c>
      <c r="C6559" t="str">
        <f t="shared" si="306"/>
        <v>Toyota</v>
      </c>
      <c r="D6559" t="str">
        <f t="shared" si="307"/>
        <v>below 5years</v>
      </c>
      <c r="E6559" t="str">
        <f t="shared" si="308"/>
        <v>mileage below 20km</v>
      </c>
      <c r="F6559" t="s">
        <v>45</v>
      </c>
      <c r="G6559">
        <v>3</v>
      </c>
      <c r="H6559">
        <v>80000</v>
      </c>
      <c r="I6559" t="s">
        <v>23</v>
      </c>
      <c r="J6559" t="s">
        <v>24</v>
      </c>
      <c r="K6559" t="s">
        <v>16</v>
      </c>
      <c r="L6559">
        <v>13.68</v>
      </c>
      <c r="M6559">
        <v>2393</v>
      </c>
      <c r="N6559">
        <v>147.80000000000001</v>
      </c>
      <c r="O6559">
        <v>7</v>
      </c>
      <c r="P6559">
        <v>1995000</v>
      </c>
    </row>
    <row r="6560" spans="1:16">
      <c r="A6560">
        <v>8375</v>
      </c>
      <c r="B6560" t="s">
        <v>82</v>
      </c>
      <c r="C6560" t="str">
        <f t="shared" si="306"/>
        <v>Ford</v>
      </c>
      <c r="D6560" t="str">
        <f t="shared" si="307"/>
        <v>above 5years</v>
      </c>
      <c r="E6560" t="str">
        <f t="shared" si="308"/>
        <v>mileage below 20km</v>
      </c>
      <c r="F6560" t="s">
        <v>83</v>
      </c>
      <c r="G6560">
        <v>10</v>
      </c>
      <c r="H6560">
        <v>110000</v>
      </c>
      <c r="I6560" t="s">
        <v>14</v>
      </c>
      <c r="J6560" t="s">
        <v>24</v>
      </c>
      <c r="K6560" t="s">
        <v>16</v>
      </c>
      <c r="L6560">
        <v>20</v>
      </c>
      <c r="M6560">
        <v>1399</v>
      </c>
      <c r="N6560">
        <v>68</v>
      </c>
      <c r="O6560">
        <v>5</v>
      </c>
      <c r="P6560">
        <v>220000</v>
      </c>
    </row>
    <row r="6561" spans="1:16">
      <c r="A6561">
        <v>8376</v>
      </c>
      <c r="B6561" t="s">
        <v>27</v>
      </c>
      <c r="C6561" t="str">
        <f t="shared" si="306"/>
        <v>Hyundai</v>
      </c>
      <c r="D6561" t="str">
        <f t="shared" si="307"/>
        <v>above 5years</v>
      </c>
      <c r="E6561" t="str">
        <f t="shared" si="308"/>
        <v xml:space="preserve"> mileage above 20km</v>
      </c>
      <c r="F6561" t="s">
        <v>28</v>
      </c>
      <c r="G6561">
        <v>12</v>
      </c>
      <c r="H6561">
        <v>52473</v>
      </c>
      <c r="I6561" t="s">
        <v>23</v>
      </c>
      <c r="J6561" t="s">
        <v>15</v>
      </c>
      <c r="K6561" t="s">
        <v>16</v>
      </c>
      <c r="L6561">
        <v>20.36</v>
      </c>
      <c r="M6561">
        <v>1197</v>
      </c>
      <c r="N6561">
        <v>78.900000000000006</v>
      </c>
      <c r="O6561">
        <v>5</v>
      </c>
      <c r="P6561">
        <v>338000</v>
      </c>
    </row>
    <row r="6562" spans="1:16">
      <c r="A6562">
        <v>8377</v>
      </c>
      <c r="B6562" t="s">
        <v>74</v>
      </c>
      <c r="C6562" t="str">
        <f t="shared" si="306"/>
        <v>Datsun</v>
      </c>
      <c r="D6562" t="str">
        <f t="shared" si="307"/>
        <v>5years</v>
      </c>
      <c r="E6562" t="str">
        <f t="shared" si="308"/>
        <v xml:space="preserve"> mileage above 20km</v>
      </c>
      <c r="F6562" t="s">
        <v>75</v>
      </c>
      <c r="G6562">
        <v>5</v>
      </c>
      <c r="H6562">
        <v>35000</v>
      </c>
      <c r="I6562" t="s">
        <v>14</v>
      </c>
      <c r="J6562" t="s">
        <v>15</v>
      </c>
      <c r="K6562" t="s">
        <v>16</v>
      </c>
      <c r="L6562">
        <v>22.7</v>
      </c>
      <c r="M6562">
        <v>799</v>
      </c>
      <c r="N6562">
        <v>53.64</v>
      </c>
      <c r="O6562">
        <v>5</v>
      </c>
      <c r="P6562">
        <v>300000</v>
      </c>
    </row>
    <row r="6563" spans="1:16">
      <c r="A6563">
        <v>8378</v>
      </c>
      <c r="B6563" t="s">
        <v>44</v>
      </c>
      <c r="C6563" t="str">
        <f t="shared" si="306"/>
        <v>Toyota</v>
      </c>
      <c r="D6563" t="str">
        <f t="shared" si="307"/>
        <v>above 5years</v>
      </c>
      <c r="E6563" t="str">
        <f t="shared" si="308"/>
        <v>mileage below 20km</v>
      </c>
      <c r="F6563" t="s">
        <v>45</v>
      </c>
      <c r="G6563">
        <v>6</v>
      </c>
      <c r="H6563">
        <v>52000</v>
      </c>
      <c r="I6563" t="s">
        <v>23</v>
      </c>
      <c r="J6563" t="s">
        <v>24</v>
      </c>
      <c r="K6563" t="s">
        <v>16</v>
      </c>
      <c r="L6563">
        <v>12.99</v>
      </c>
      <c r="M6563">
        <v>2494</v>
      </c>
      <c r="N6563">
        <v>100.6</v>
      </c>
      <c r="O6563">
        <v>8</v>
      </c>
      <c r="P6563">
        <v>1200000</v>
      </c>
    </row>
    <row r="6564" spans="1:16">
      <c r="A6564">
        <v>8379</v>
      </c>
      <c r="B6564" t="s">
        <v>125</v>
      </c>
      <c r="C6564" t="str">
        <f t="shared" si="306"/>
        <v>Mercedes-Benz</v>
      </c>
      <c r="D6564" t="str">
        <f t="shared" si="307"/>
        <v>above 5years</v>
      </c>
      <c r="E6564" t="str">
        <f t="shared" si="308"/>
        <v>mileage below 20km</v>
      </c>
      <c r="F6564" t="s">
        <v>126</v>
      </c>
      <c r="G6564">
        <v>7</v>
      </c>
      <c r="H6564">
        <v>30000</v>
      </c>
      <c r="I6564" t="s">
        <v>23</v>
      </c>
      <c r="J6564" t="s">
        <v>24</v>
      </c>
      <c r="K6564" t="s">
        <v>31</v>
      </c>
      <c r="L6564">
        <v>13</v>
      </c>
      <c r="M6564">
        <v>2143</v>
      </c>
      <c r="N6564">
        <v>201.1</v>
      </c>
      <c r="O6564">
        <v>5</v>
      </c>
      <c r="P6564">
        <v>2950000</v>
      </c>
    </row>
    <row r="6565" spans="1:16">
      <c r="A6565">
        <v>8380</v>
      </c>
      <c r="B6565" t="s">
        <v>50</v>
      </c>
      <c r="C6565" t="str">
        <f t="shared" si="306"/>
        <v>Volkswagen</v>
      </c>
      <c r="D6565" t="str">
        <f t="shared" si="307"/>
        <v>above 5years</v>
      </c>
      <c r="E6565" t="str">
        <f t="shared" si="308"/>
        <v xml:space="preserve"> mileage above 20km</v>
      </c>
      <c r="F6565" t="s">
        <v>51</v>
      </c>
      <c r="G6565">
        <v>7</v>
      </c>
      <c r="H6565">
        <v>50000</v>
      </c>
      <c r="I6565" t="s">
        <v>23</v>
      </c>
      <c r="J6565" t="s">
        <v>24</v>
      </c>
      <c r="K6565" t="s">
        <v>16</v>
      </c>
      <c r="L6565">
        <v>22.27</v>
      </c>
      <c r="M6565">
        <v>1498</v>
      </c>
      <c r="N6565">
        <v>108.6</v>
      </c>
      <c r="O6565">
        <v>5</v>
      </c>
      <c r="P6565">
        <v>635000</v>
      </c>
    </row>
    <row r="6566" spans="1:16">
      <c r="A6566">
        <v>8381</v>
      </c>
      <c r="B6566" t="s">
        <v>21</v>
      </c>
      <c r="C6566" t="str">
        <f t="shared" si="306"/>
        <v>Ford</v>
      </c>
      <c r="D6566" t="str">
        <f t="shared" si="307"/>
        <v>below 5years</v>
      </c>
      <c r="E6566" t="str">
        <f t="shared" si="308"/>
        <v>mileage below 20km</v>
      </c>
      <c r="F6566" t="s">
        <v>22</v>
      </c>
      <c r="G6566">
        <v>2</v>
      </c>
      <c r="H6566">
        <v>10370</v>
      </c>
      <c r="I6566" t="s">
        <v>23</v>
      </c>
      <c r="J6566" t="s">
        <v>15</v>
      </c>
      <c r="K6566" t="s">
        <v>16</v>
      </c>
      <c r="L6566">
        <v>17</v>
      </c>
      <c r="M6566">
        <v>1497</v>
      </c>
      <c r="N6566">
        <v>121.31</v>
      </c>
      <c r="O6566">
        <v>5</v>
      </c>
      <c r="P6566">
        <v>950000</v>
      </c>
    </row>
    <row r="6567" spans="1:16">
      <c r="A6567">
        <v>8382</v>
      </c>
      <c r="B6567" t="s">
        <v>21</v>
      </c>
      <c r="C6567" t="str">
        <f t="shared" si="306"/>
        <v>Ford</v>
      </c>
      <c r="D6567" t="str">
        <f t="shared" si="307"/>
        <v>above 5years</v>
      </c>
      <c r="E6567" t="str">
        <f t="shared" si="308"/>
        <v xml:space="preserve"> mileage above 20km</v>
      </c>
      <c r="F6567" t="s">
        <v>22</v>
      </c>
      <c r="G6567">
        <v>7</v>
      </c>
      <c r="H6567">
        <v>49000</v>
      </c>
      <c r="I6567" t="s">
        <v>23</v>
      </c>
      <c r="J6567" t="s">
        <v>24</v>
      </c>
      <c r="K6567" t="s">
        <v>16</v>
      </c>
      <c r="L6567">
        <v>22.7</v>
      </c>
      <c r="M6567">
        <v>1498</v>
      </c>
      <c r="N6567">
        <v>89.84</v>
      </c>
      <c r="O6567">
        <v>5</v>
      </c>
      <c r="P6567">
        <v>649000</v>
      </c>
    </row>
    <row r="6568" spans="1:16">
      <c r="A6568">
        <v>8383</v>
      </c>
      <c r="B6568" t="s">
        <v>52</v>
      </c>
      <c r="C6568" t="str">
        <f t="shared" si="306"/>
        <v>Hyundai</v>
      </c>
      <c r="D6568" t="str">
        <f t="shared" si="307"/>
        <v>below 5years</v>
      </c>
      <c r="E6568" t="str">
        <f t="shared" si="308"/>
        <v>mileage below 20km</v>
      </c>
      <c r="F6568" t="s">
        <v>53</v>
      </c>
      <c r="G6568">
        <v>4</v>
      </c>
      <c r="H6568">
        <v>40000</v>
      </c>
      <c r="I6568" t="s">
        <v>14</v>
      </c>
      <c r="J6568" t="s">
        <v>24</v>
      </c>
      <c r="K6568" t="s">
        <v>16</v>
      </c>
      <c r="L6568">
        <v>19.670000000000002</v>
      </c>
      <c r="M6568">
        <v>1582</v>
      </c>
      <c r="N6568">
        <v>126.2</v>
      </c>
      <c r="O6568">
        <v>5</v>
      </c>
      <c r="P6568">
        <v>870000</v>
      </c>
    </row>
    <row r="6569" spans="1:16">
      <c r="A6569">
        <v>8384</v>
      </c>
      <c r="B6569" t="s">
        <v>78</v>
      </c>
      <c r="C6569" t="str">
        <f t="shared" si="306"/>
        <v>Mahindra</v>
      </c>
      <c r="D6569" t="str">
        <f t="shared" si="307"/>
        <v>below 5years</v>
      </c>
      <c r="E6569" t="str">
        <f t="shared" si="308"/>
        <v>mileage below 20km</v>
      </c>
      <c r="F6569" t="s">
        <v>79</v>
      </c>
      <c r="G6569">
        <v>2</v>
      </c>
      <c r="H6569">
        <v>70000</v>
      </c>
      <c r="I6569" t="s">
        <v>14</v>
      </c>
      <c r="J6569" t="s">
        <v>24</v>
      </c>
      <c r="K6569" t="s">
        <v>16</v>
      </c>
      <c r="L6569">
        <v>17.3</v>
      </c>
      <c r="M6569">
        <v>1497</v>
      </c>
      <c r="N6569">
        <v>121</v>
      </c>
      <c r="O6569">
        <v>8</v>
      </c>
      <c r="P6569">
        <v>1200000</v>
      </c>
    </row>
    <row r="6570" spans="1:16">
      <c r="A6570">
        <v>8385</v>
      </c>
      <c r="B6570" t="s">
        <v>17</v>
      </c>
      <c r="C6570" t="str">
        <f t="shared" si="306"/>
        <v>Hyundai</v>
      </c>
      <c r="D6570" t="str">
        <f t="shared" si="307"/>
        <v>5years</v>
      </c>
      <c r="E6570" t="str">
        <f t="shared" si="308"/>
        <v>mileage below 20km</v>
      </c>
      <c r="F6570" t="s">
        <v>18</v>
      </c>
      <c r="G6570">
        <v>5</v>
      </c>
      <c r="H6570">
        <v>65834</v>
      </c>
      <c r="I6570" t="s">
        <v>23</v>
      </c>
      <c r="J6570" t="s">
        <v>15</v>
      </c>
      <c r="K6570" t="s">
        <v>16</v>
      </c>
      <c r="L6570">
        <v>18.899999999999999</v>
      </c>
      <c r="M6570">
        <v>1197</v>
      </c>
      <c r="N6570">
        <v>82</v>
      </c>
      <c r="O6570">
        <v>5</v>
      </c>
      <c r="P6570">
        <v>550000</v>
      </c>
    </row>
    <row r="6571" spans="1:16">
      <c r="A6571">
        <v>8386</v>
      </c>
      <c r="B6571" t="s">
        <v>82</v>
      </c>
      <c r="C6571" t="str">
        <f t="shared" si="306"/>
        <v>Ford</v>
      </c>
      <c r="D6571" t="str">
        <f t="shared" si="307"/>
        <v>below 5years</v>
      </c>
      <c r="E6571" t="str">
        <f t="shared" si="308"/>
        <v xml:space="preserve"> mileage above 20km</v>
      </c>
      <c r="F6571" t="s">
        <v>83</v>
      </c>
      <c r="G6571">
        <v>4</v>
      </c>
      <c r="H6571">
        <v>27500</v>
      </c>
      <c r="I6571" t="s">
        <v>14</v>
      </c>
      <c r="J6571" t="s">
        <v>24</v>
      </c>
      <c r="K6571" t="s">
        <v>16</v>
      </c>
      <c r="L6571">
        <v>25.83</v>
      </c>
      <c r="M6571">
        <v>1498</v>
      </c>
      <c r="N6571">
        <v>99</v>
      </c>
      <c r="O6571">
        <v>5</v>
      </c>
      <c r="P6571">
        <v>580000</v>
      </c>
    </row>
    <row r="6572" spans="1:16">
      <c r="A6572">
        <v>8387</v>
      </c>
      <c r="B6572" t="s">
        <v>46</v>
      </c>
      <c r="C6572" t="str">
        <f t="shared" si="306"/>
        <v>Maruti</v>
      </c>
      <c r="D6572" t="str">
        <f t="shared" si="307"/>
        <v>above 5years</v>
      </c>
      <c r="E6572" t="str">
        <f t="shared" si="308"/>
        <v xml:space="preserve"> mileage above 20km</v>
      </c>
      <c r="F6572" t="s">
        <v>47</v>
      </c>
      <c r="G6572">
        <v>6</v>
      </c>
      <c r="H6572">
        <v>70000</v>
      </c>
      <c r="I6572" t="s">
        <v>14</v>
      </c>
      <c r="J6572" t="s">
        <v>15</v>
      </c>
      <c r="K6572" t="s">
        <v>16</v>
      </c>
      <c r="L6572">
        <v>21.4</v>
      </c>
      <c r="M6572">
        <v>1197</v>
      </c>
      <c r="N6572">
        <v>83.1</v>
      </c>
      <c r="O6572">
        <v>5</v>
      </c>
      <c r="P6572">
        <v>530000</v>
      </c>
    </row>
    <row r="6573" spans="1:16">
      <c r="A6573">
        <v>8388</v>
      </c>
      <c r="B6573" t="s">
        <v>21</v>
      </c>
      <c r="C6573" t="str">
        <f t="shared" si="306"/>
        <v>Ford</v>
      </c>
      <c r="D6573" t="str">
        <f t="shared" si="307"/>
        <v>5years</v>
      </c>
      <c r="E6573" t="str">
        <f t="shared" si="308"/>
        <v xml:space="preserve"> mileage above 20km</v>
      </c>
      <c r="F6573" t="s">
        <v>22</v>
      </c>
      <c r="G6573">
        <v>5</v>
      </c>
      <c r="H6573">
        <v>78000</v>
      </c>
      <c r="I6573" t="s">
        <v>23</v>
      </c>
      <c r="J6573" t="s">
        <v>24</v>
      </c>
      <c r="K6573" t="s">
        <v>16</v>
      </c>
      <c r="L6573">
        <v>22.77</v>
      </c>
      <c r="M6573">
        <v>1498</v>
      </c>
      <c r="N6573">
        <v>98.59</v>
      </c>
      <c r="O6573">
        <v>5</v>
      </c>
      <c r="P6573">
        <v>715000</v>
      </c>
    </row>
    <row r="6574" spans="1:16">
      <c r="A6574">
        <v>8390</v>
      </c>
      <c r="B6574" t="s">
        <v>48</v>
      </c>
      <c r="C6574" t="str">
        <f t="shared" si="306"/>
        <v>Maruti</v>
      </c>
      <c r="D6574" t="str">
        <f t="shared" si="307"/>
        <v>above 5years</v>
      </c>
      <c r="E6574" t="str">
        <f t="shared" si="308"/>
        <v xml:space="preserve"> mileage above 20km</v>
      </c>
      <c r="F6574" t="s">
        <v>49</v>
      </c>
      <c r="G6574">
        <v>8</v>
      </c>
      <c r="H6574">
        <v>120000</v>
      </c>
      <c r="I6574" t="s">
        <v>14</v>
      </c>
      <c r="J6574" t="s">
        <v>24</v>
      </c>
      <c r="K6574" t="s">
        <v>16</v>
      </c>
      <c r="L6574">
        <v>23.4</v>
      </c>
      <c r="M6574">
        <v>1248</v>
      </c>
      <c r="N6574">
        <v>74</v>
      </c>
      <c r="O6574">
        <v>5</v>
      </c>
      <c r="P6574">
        <v>480000</v>
      </c>
    </row>
    <row r="6575" spans="1:16">
      <c r="A6575">
        <v>8391</v>
      </c>
      <c r="B6575" t="s">
        <v>44</v>
      </c>
      <c r="C6575" t="str">
        <f t="shared" si="306"/>
        <v>Toyota</v>
      </c>
      <c r="D6575" t="str">
        <f t="shared" si="307"/>
        <v>above 5years</v>
      </c>
      <c r="E6575" t="str">
        <f t="shared" si="308"/>
        <v>mileage below 20km</v>
      </c>
      <c r="F6575" t="s">
        <v>45</v>
      </c>
      <c r="G6575">
        <v>12</v>
      </c>
      <c r="H6575">
        <v>194532</v>
      </c>
      <c r="I6575" t="s">
        <v>23</v>
      </c>
      <c r="J6575" t="s">
        <v>24</v>
      </c>
      <c r="K6575" t="s">
        <v>16</v>
      </c>
      <c r="L6575">
        <v>12.8</v>
      </c>
      <c r="M6575">
        <v>2494</v>
      </c>
      <c r="N6575">
        <v>102</v>
      </c>
      <c r="O6575">
        <v>7</v>
      </c>
      <c r="P6575">
        <v>625000</v>
      </c>
    </row>
    <row r="6576" spans="1:16">
      <c r="A6576">
        <v>8392</v>
      </c>
      <c r="B6576" t="s">
        <v>44</v>
      </c>
      <c r="C6576" t="str">
        <f t="shared" si="306"/>
        <v>Toyota</v>
      </c>
      <c r="D6576" t="str">
        <f t="shared" si="307"/>
        <v>above 5years</v>
      </c>
      <c r="E6576" t="str">
        <f t="shared" si="308"/>
        <v>mileage below 20km</v>
      </c>
      <c r="F6576" t="s">
        <v>45</v>
      </c>
      <c r="G6576">
        <v>14</v>
      </c>
      <c r="H6576">
        <v>120000</v>
      </c>
      <c r="I6576" t="s">
        <v>14</v>
      </c>
      <c r="J6576" t="s">
        <v>24</v>
      </c>
      <c r="K6576" t="s">
        <v>16</v>
      </c>
      <c r="L6576">
        <v>12.8</v>
      </c>
      <c r="M6576">
        <v>2494</v>
      </c>
      <c r="N6576">
        <v>102</v>
      </c>
      <c r="O6576">
        <v>8</v>
      </c>
      <c r="P6576">
        <v>300000</v>
      </c>
    </row>
    <row r="6577" spans="1:16">
      <c r="A6577">
        <v>8393</v>
      </c>
      <c r="B6577" t="s">
        <v>58</v>
      </c>
      <c r="C6577" t="str">
        <f t="shared" si="306"/>
        <v>Toyota</v>
      </c>
      <c r="D6577" t="str">
        <f t="shared" si="307"/>
        <v>below 5years</v>
      </c>
      <c r="E6577" t="str">
        <f t="shared" si="308"/>
        <v>mileage below 20km</v>
      </c>
      <c r="F6577" t="s">
        <v>59</v>
      </c>
      <c r="G6577">
        <v>4</v>
      </c>
      <c r="H6577">
        <v>94926</v>
      </c>
      <c r="I6577" t="s">
        <v>23</v>
      </c>
      <c r="J6577" t="s">
        <v>24</v>
      </c>
      <c r="K6577" t="s">
        <v>31</v>
      </c>
      <c r="L6577">
        <v>12.9</v>
      </c>
      <c r="M6577">
        <v>2755</v>
      </c>
      <c r="N6577">
        <v>174.5</v>
      </c>
      <c r="O6577">
        <v>7</v>
      </c>
      <c r="P6577">
        <v>2900000</v>
      </c>
    </row>
    <row r="6578" spans="1:16">
      <c r="A6578">
        <v>8396</v>
      </c>
      <c r="B6578" t="s">
        <v>25</v>
      </c>
      <c r="C6578" t="str">
        <f t="shared" si="306"/>
        <v>Maruti</v>
      </c>
      <c r="D6578" t="str">
        <f t="shared" si="307"/>
        <v>below 5years</v>
      </c>
      <c r="E6578" t="str">
        <f t="shared" si="308"/>
        <v>mileage below 20km</v>
      </c>
      <c r="F6578" t="s">
        <v>26</v>
      </c>
      <c r="G6578">
        <v>4</v>
      </c>
      <c r="H6578">
        <v>86000</v>
      </c>
      <c r="I6578" t="s">
        <v>23</v>
      </c>
      <c r="J6578" t="s">
        <v>15</v>
      </c>
      <c r="K6578" t="s">
        <v>16</v>
      </c>
      <c r="L6578">
        <v>18.899999999999999</v>
      </c>
      <c r="M6578">
        <v>998</v>
      </c>
      <c r="N6578">
        <v>67.099999999999994</v>
      </c>
      <c r="O6578">
        <v>5</v>
      </c>
      <c r="P6578">
        <v>410000</v>
      </c>
    </row>
    <row r="6579" spans="1:16">
      <c r="A6579">
        <v>8397</v>
      </c>
      <c r="B6579" t="s">
        <v>12</v>
      </c>
      <c r="C6579" t="str">
        <f t="shared" si="306"/>
        <v>Maruti</v>
      </c>
      <c r="D6579" t="str">
        <f t="shared" si="307"/>
        <v>below 5years</v>
      </c>
      <c r="E6579" t="str">
        <f t="shared" si="308"/>
        <v xml:space="preserve"> mileage above 20km</v>
      </c>
      <c r="F6579" t="s">
        <v>13</v>
      </c>
      <c r="G6579">
        <v>2</v>
      </c>
      <c r="H6579">
        <v>8300</v>
      </c>
      <c r="I6579" t="s">
        <v>14</v>
      </c>
      <c r="J6579" t="s">
        <v>15</v>
      </c>
      <c r="K6579" t="s">
        <v>16</v>
      </c>
      <c r="L6579">
        <v>24.7</v>
      </c>
      <c r="M6579">
        <v>796</v>
      </c>
      <c r="N6579">
        <v>47.3</v>
      </c>
      <c r="O6579">
        <v>5</v>
      </c>
      <c r="P6579">
        <v>330000</v>
      </c>
    </row>
    <row r="6580" spans="1:16">
      <c r="A6580">
        <v>8398</v>
      </c>
      <c r="B6580" t="s">
        <v>70</v>
      </c>
      <c r="C6580" t="str">
        <f t="shared" si="306"/>
        <v>Maruti</v>
      </c>
      <c r="D6580" t="str">
        <f t="shared" si="307"/>
        <v>below 5years</v>
      </c>
      <c r="E6580" t="str">
        <f t="shared" si="308"/>
        <v xml:space="preserve"> mileage above 20km</v>
      </c>
      <c r="F6580" t="s">
        <v>71</v>
      </c>
      <c r="G6580">
        <v>4</v>
      </c>
      <c r="H6580">
        <v>30000</v>
      </c>
      <c r="I6580" t="s">
        <v>23</v>
      </c>
      <c r="J6580" t="s">
        <v>15</v>
      </c>
      <c r="K6580" t="s">
        <v>16</v>
      </c>
      <c r="L6580">
        <v>20.89</v>
      </c>
      <c r="M6580">
        <v>1197</v>
      </c>
      <c r="N6580">
        <v>81.8</v>
      </c>
      <c r="O6580">
        <v>5</v>
      </c>
      <c r="P6580">
        <v>550000</v>
      </c>
    </row>
    <row r="6581" spans="1:16">
      <c r="A6581">
        <v>8399</v>
      </c>
      <c r="B6581" t="s">
        <v>160</v>
      </c>
      <c r="C6581" t="str">
        <f t="shared" si="306"/>
        <v>Honda</v>
      </c>
      <c r="D6581" t="str">
        <f t="shared" si="307"/>
        <v>below 5years</v>
      </c>
      <c r="E6581" t="str">
        <f t="shared" si="308"/>
        <v xml:space="preserve"> mileage above 20km</v>
      </c>
      <c r="F6581" t="s">
        <v>161</v>
      </c>
      <c r="G6581">
        <v>3</v>
      </c>
      <c r="H6581">
        <v>78430</v>
      </c>
      <c r="I6581" t="s">
        <v>23</v>
      </c>
      <c r="J6581" t="s">
        <v>24</v>
      </c>
      <c r="K6581" t="s">
        <v>16</v>
      </c>
      <c r="L6581">
        <v>25.5</v>
      </c>
      <c r="M6581">
        <v>1498</v>
      </c>
      <c r="N6581">
        <v>98.6</v>
      </c>
      <c r="O6581">
        <v>5</v>
      </c>
      <c r="P6581">
        <v>800000</v>
      </c>
    </row>
    <row r="6582" spans="1:16">
      <c r="A6582">
        <v>8400</v>
      </c>
      <c r="B6582" t="s">
        <v>82</v>
      </c>
      <c r="C6582" t="str">
        <f t="shared" si="306"/>
        <v>Ford</v>
      </c>
      <c r="D6582" t="str">
        <f t="shared" si="307"/>
        <v>above 5years</v>
      </c>
      <c r="E6582" t="str">
        <f t="shared" si="308"/>
        <v>mileage below 20km</v>
      </c>
      <c r="F6582" t="s">
        <v>83</v>
      </c>
      <c r="G6582">
        <v>9</v>
      </c>
      <c r="H6582">
        <v>98398</v>
      </c>
      <c r="I6582" t="s">
        <v>23</v>
      </c>
      <c r="J6582" t="s">
        <v>24</v>
      </c>
      <c r="K6582" t="s">
        <v>16</v>
      </c>
      <c r="L6582">
        <v>20</v>
      </c>
      <c r="M6582">
        <v>1399</v>
      </c>
      <c r="N6582">
        <v>68</v>
      </c>
      <c r="O6582">
        <v>5</v>
      </c>
      <c r="P6582">
        <v>200000</v>
      </c>
    </row>
    <row r="6583" spans="1:16">
      <c r="A6583">
        <v>8401</v>
      </c>
      <c r="B6583" t="s">
        <v>160</v>
      </c>
      <c r="C6583" t="str">
        <f t="shared" si="306"/>
        <v>Honda</v>
      </c>
      <c r="D6583" t="str">
        <f t="shared" si="307"/>
        <v>below 5years</v>
      </c>
      <c r="E6583" t="str">
        <f t="shared" si="308"/>
        <v xml:space="preserve"> mileage above 20km</v>
      </c>
      <c r="F6583" t="s">
        <v>161</v>
      </c>
      <c r="G6583">
        <v>3</v>
      </c>
      <c r="H6583">
        <v>16053</v>
      </c>
      <c r="I6583" t="s">
        <v>23</v>
      </c>
      <c r="J6583" t="s">
        <v>24</v>
      </c>
      <c r="K6583" t="s">
        <v>16</v>
      </c>
      <c r="L6583">
        <v>25.5</v>
      </c>
      <c r="M6583">
        <v>1498</v>
      </c>
      <c r="N6583">
        <v>98.6</v>
      </c>
      <c r="O6583">
        <v>5</v>
      </c>
      <c r="P6583">
        <v>920000</v>
      </c>
    </row>
    <row r="6584" spans="1:16">
      <c r="A6584">
        <v>8402</v>
      </c>
      <c r="B6584" t="s">
        <v>32</v>
      </c>
      <c r="C6584" t="str">
        <f t="shared" si="306"/>
        <v>Maruti</v>
      </c>
      <c r="D6584" t="str">
        <f t="shared" si="307"/>
        <v>above 5years</v>
      </c>
      <c r="E6584" t="str">
        <f t="shared" si="308"/>
        <v xml:space="preserve"> mileage above 20km</v>
      </c>
      <c r="F6584" t="s">
        <v>33</v>
      </c>
      <c r="G6584">
        <v>10</v>
      </c>
      <c r="H6584">
        <v>88000</v>
      </c>
      <c r="I6584" t="s">
        <v>23</v>
      </c>
      <c r="J6584" t="s">
        <v>24</v>
      </c>
      <c r="K6584" t="s">
        <v>16</v>
      </c>
      <c r="L6584">
        <v>28.4</v>
      </c>
      <c r="M6584">
        <v>1248</v>
      </c>
      <c r="N6584">
        <v>74</v>
      </c>
      <c r="O6584">
        <v>5</v>
      </c>
      <c r="P6584">
        <v>265000</v>
      </c>
    </row>
    <row r="6585" spans="1:16">
      <c r="A6585">
        <v>8403</v>
      </c>
      <c r="B6585" t="s">
        <v>44</v>
      </c>
      <c r="C6585" t="str">
        <f t="shared" si="306"/>
        <v>Toyota</v>
      </c>
      <c r="D6585" t="str">
        <f t="shared" si="307"/>
        <v>above 5years</v>
      </c>
      <c r="E6585" t="str">
        <f t="shared" si="308"/>
        <v>mileage below 20km</v>
      </c>
      <c r="F6585" t="s">
        <v>45</v>
      </c>
      <c r="G6585">
        <v>6</v>
      </c>
      <c r="H6585">
        <v>65000</v>
      </c>
      <c r="I6585" t="s">
        <v>23</v>
      </c>
      <c r="J6585" t="s">
        <v>24</v>
      </c>
      <c r="K6585" t="s">
        <v>16</v>
      </c>
      <c r="L6585">
        <v>12.8</v>
      </c>
      <c r="M6585">
        <v>2494</v>
      </c>
      <c r="N6585">
        <v>102</v>
      </c>
      <c r="O6585">
        <v>8</v>
      </c>
      <c r="P6585">
        <v>930000</v>
      </c>
    </row>
    <row r="6586" spans="1:16">
      <c r="A6586">
        <v>8404</v>
      </c>
      <c r="B6586" t="s">
        <v>27</v>
      </c>
      <c r="C6586" t="str">
        <f t="shared" si="306"/>
        <v>Hyundai</v>
      </c>
      <c r="D6586" t="str">
        <f t="shared" si="307"/>
        <v>above 5years</v>
      </c>
      <c r="E6586" t="str">
        <f t="shared" si="308"/>
        <v xml:space="preserve"> mileage above 20km</v>
      </c>
      <c r="F6586" t="s">
        <v>28</v>
      </c>
      <c r="G6586">
        <v>14</v>
      </c>
      <c r="H6586">
        <v>78000</v>
      </c>
      <c r="I6586" t="s">
        <v>23</v>
      </c>
      <c r="J6586" t="s">
        <v>15</v>
      </c>
      <c r="K6586" t="s">
        <v>16</v>
      </c>
      <c r="L6586">
        <v>20.36</v>
      </c>
      <c r="M6586">
        <v>1197</v>
      </c>
      <c r="N6586">
        <v>78.900000000000006</v>
      </c>
      <c r="O6586">
        <v>5</v>
      </c>
      <c r="P6586">
        <v>225000</v>
      </c>
    </row>
    <row r="6587" spans="1:16">
      <c r="A6587">
        <v>8405</v>
      </c>
      <c r="B6587" t="s">
        <v>17</v>
      </c>
      <c r="C6587" t="str">
        <f t="shared" si="306"/>
        <v>Hyundai</v>
      </c>
      <c r="D6587" t="str">
        <f t="shared" si="307"/>
        <v>above 5years</v>
      </c>
      <c r="E6587" t="str">
        <f t="shared" si="308"/>
        <v>mileage below 20km</v>
      </c>
      <c r="F6587" t="s">
        <v>18</v>
      </c>
      <c r="G6587">
        <v>6</v>
      </c>
      <c r="H6587">
        <v>54507</v>
      </c>
      <c r="I6587" t="s">
        <v>23</v>
      </c>
      <c r="J6587" t="s">
        <v>15</v>
      </c>
      <c r="K6587" t="s">
        <v>16</v>
      </c>
      <c r="L6587">
        <v>18.899999999999999</v>
      </c>
      <c r="M6587">
        <v>1197</v>
      </c>
      <c r="N6587">
        <v>82</v>
      </c>
      <c r="O6587">
        <v>5</v>
      </c>
      <c r="P6587">
        <v>485000</v>
      </c>
    </row>
    <row r="6588" spans="1:16">
      <c r="A6588">
        <v>8406</v>
      </c>
      <c r="B6588" t="s">
        <v>103</v>
      </c>
      <c r="C6588" t="str">
        <f t="shared" si="306"/>
        <v>Honda</v>
      </c>
      <c r="D6588" t="str">
        <f t="shared" si="307"/>
        <v>below 5years</v>
      </c>
      <c r="E6588" t="str">
        <f t="shared" si="308"/>
        <v>mileage below 20km</v>
      </c>
      <c r="F6588" t="s">
        <v>104</v>
      </c>
      <c r="G6588">
        <v>4</v>
      </c>
      <c r="H6588">
        <v>26000</v>
      </c>
      <c r="I6588" t="s">
        <v>14</v>
      </c>
      <c r="J6588" t="s">
        <v>15</v>
      </c>
      <c r="K6588" t="s">
        <v>31</v>
      </c>
      <c r="L6588">
        <v>19</v>
      </c>
      <c r="M6588">
        <v>1199</v>
      </c>
      <c r="N6588">
        <v>88.7</v>
      </c>
      <c r="O6588">
        <v>5</v>
      </c>
      <c r="P6588">
        <v>675000</v>
      </c>
    </row>
    <row r="6589" spans="1:16">
      <c r="A6589">
        <v>8408</v>
      </c>
      <c r="B6589" t="s">
        <v>62</v>
      </c>
      <c r="C6589" t="str">
        <f t="shared" si="306"/>
        <v>Honda</v>
      </c>
      <c r="D6589" t="str">
        <f t="shared" si="307"/>
        <v>above 5years</v>
      </c>
      <c r="E6589" t="str">
        <f t="shared" si="308"/>
        <v xml:space="preserve"> mileage above 20km</v>
      </c>
      <c r="F6589" t="s">
        <v>63</v>
      </c>
      <c r="G6589">
        <v>7</v>
      </c>
      <c r="H6589">
        <v>78000</v>
      </c>
      <c r="I6589" t="s">
        <v>23</v>
      </c>
      <c r="J6589" t="s">
        <v>24</v>
      </c>
      <c r="K6589" t="s">
        <v>16</v>
      </c>
      <c r="L6589">
        <v>24.7</v>
      </c>
      <c r="M6589">
        <v>1498</v>
      </c>
      <c r="N6589">
        <v>98.63</v>
      </c>
      <c r="O6589">
        <v>5</v>
      </c>
      <c r="P6589">
        <v>485000</v>
      </c>
    </row>
    <row r="6590" spans="1:16">
      <c r="A6590">
        <v>8409</v>
      </c>
      <c r="B6590" t="s">
        <v>12</v>
      </c>
      <c r="C6590" t="str">
        <f t="shared" si="306"/>
        <v>Maruti</v>
      </c>
      <c r="D6590" t="str">
        <f t="shared" si="307"/>
        <v>above 5years</v>
      </c>
      <c r="E6590" t="str">
        <f t="shared" si="308"/>
        <v xml:space="preserve"> mileage above 20km</v>
      </c>
      <c r="F6590" t="s">
        <v>13</v>
      </c>
      <c r="G6590">
        <v>6</v>
      </c>
      <c r="H6590">
        <v>38000</v>
      </c>
      <c r="I6590" t="s">
        <v>23</v>
      </c>
      <c r="J6590" t="s">
        <v>15</v>
      </c>
      <c r="K6590" t="s">
        <v>31</v>
      </c>
      <c r="L6590">
        <v>23.95</v>
      </c>
      <c r="M6590">
        <v>998</v>
      </c>
      <c r="N6590">
        <v>67.05</v>
      </c>
      <c r="O6590">
        <v>5</v>
      </c>
      <c r="P6590">
        <v>350000</v>
      </c>
    </row>
    <row r="6591" spans="1:16">
      <c r="A6591">
        <v>8410</v>
      </c>
      <c r="B6591" t="s">
        <v>48</v>
      </c>
      <c r="C6591" t="str">
        <f t="shared" si="306"/>
        <v>Maruti</v>
      </c>
      <c r="D6591" t="str">
        <f t="shared" si="307"/>
        <v>5years</v>
      </c>
      <c r="E6591" t="str">
        <f t="shared" si="308"/>
        <v xml:space="preserve"> mileage above 20km</v>
      </c>
      <c r="F6591" t="s">
        <v>49</v>
      </c>
      <c r="G6591">
        <v>5</v>
      </c>
      <c r="H6591">
        <v>38000</v>
      </c>
      <c r="I6591" t="s">
        <v>23</v>
      </c>
      <c r="J6591" t="s">
        <v>24</v>
      </c>
      <c r="K6591" t="s">
        <v>16</v>
      </c>
      <c r="L6591">
        <v>23.4</v>
      </c>
      <c r="M6591">
        <v>1248</v>
      </c>
      <c r="N6591">
        <v>74</v>
      </c>
      <c r="O6591">
        <v>5</v>
      </c>
      <c r="P6591">
        <v>625000</v>
      </c>
    </row>
    <row r="6592" spans="1:16">
      <c r="A6592">
        <v>8412</v>
      </c>
      <c r="B6592" t="s">
        <v>50</v>
      </c>
      <c r="C6592" t="str">
        <f t="shared" si="306"/>
        <v>Volkswagen</v>
      </c>
      <c r="D6592" t="str">
        <f t="shared" si="307"/>
        <v>above 5years</v>
      </c>
      <c r="E6592" t="str">
        <f t="shared" si="308"/>
        <v xml:space="preserve"> mileage above 20km</v>
      </c>
      <c r="F6592" t="s">
        <v>51</v>
      </c>
      <c r="G6592">
        <v>9</v>
      </c>
      <c r="H6592">
        <v>185000</v>
      </c>
      <c r="I6592" t="s">
        <v>14</v>
      </c>
      <c r="J6592" t="s">
        <v>24</v>
      </c>
      <c r="K6592" t="s">
        <v>16</v>
      </c>
      <c r="L6592">
        <v>20.54</v>
      </c>
      <c r="M6592">
        <v>1598</v>
      </c>
      <c r="N6592">
        <v>103.6</v>
      </c>
      <c r="O6592">
        <v>5</v>
      </c>
      <c r="P6592">
        <v>425000</v>
      </c>
    </row>
    <row r="6593" spans="1:16">
      <c r="A6593">
        <v>8413</v>
      </c>
      <c r="B6593" t="s">
        <v>52</v>
      </c>
      <c r="C6593" t="str">
        <f t="shared" si="306"/>
        <v>Hyundai</v>
      </c>
      <c r="D6593" t="str">
        <f t="shared" si="307"/>
        <v>below 5years</v>
      </c>
      <c r="E6593" t="str">
        <f t="shared" si="308"/>
        <v xml:space="preserve"> mileage above 20km</v>
      </c>
      <c r="F6593" t="s">
        <v>53</v>
      </c>
      <c r="G6593">
        <v>3</v>
      </c>
      <c r="H6593">
        <v>49000</v>
      </c>
      <c r="I6593" t="s">
        <v>23</v>
      </c>
      <c r="J6593" t="s">
        <v>24</v>
      </c>
      <c r="K6593" t="s">
        <v>16</v>
      </c>
      <c r="L6593">
        <v>20.5</v>
      </c>
      <c r="M6593">
        <v>1582</v>
      </c>
      <c r="N6593">
        <v>126.2</v>
      </c>
      <c r="O6593">
        <v>5</v>
      </c>
      <c r="P6593">
        <v>1390000</v>
      </c>
    </row>
    <row r="6594" spans="1:16">
      <c r="A6594">
        <v>8414</v>
      </c>
      <c r="B6594" t="s">
        <v>25</v>
      </c>
      <c r="C6594" t="str">
        <f t="shared" si="306"/>
        <v>Maruti</v>
      </c>
      <c r="D6594" t="str">
        <f t="shared" si="307"/>
        <v>above 5years</v>
      </c>
      <c r="E6594" t="str">
        <f t="shared" si="308"/>
        <v>mileage below 20km</v>
      </c>
      <c r="F6594" t="s">
        <v>26</v>
      </c>
      <c r="G6594">
        <v>11</v>
      </c>
      <c r="H6594">
        <v>40000</v>
      </c>
      <c r="I6594" t="s">
        <v>14</v>
      </c>
      <c r="J6594" t="s">
        <v>15</v>
      </c>
      <c r="K6594" t="s">
        <v>16</v>
      </c>
      <c r="L6594">
        <v>17.3</v>
      </c>
      <c r="M6594">
        <v>1061</v>
      </c>
      <c r="N6594">
        <v>64</v>
      </c>
      <c r="O6594">
        <v>5</v>
      </c>
      <c r="P6594">
        <v>250000</v>
      </c>
    </row>
    <row r="6595" spans="1:16">
      <c r="A6595">
        <v>8415</v>
      </c>
      <c r="B6595" t="s">
        <v>25</v>
      </c>
      <c r="C6595" t="str">
        <f t="shared" ref="C6595:C6658" si="309">LEFT(B6595,FIND(" ", B6595)-1)</f>
        <v>Maruti</v>
      </c>
      <c r="D6595" t="str">
        <f t="shared" ref="D6595:D6658" si="310">IF(G6595&gt;5,"above 5years",IF(G6595&lt;5,"below 5years",IF(G6595=5,"5years",0)))</f>
        <v>above 5years</v>
      </c>
      <c r="E6595" t="str">
        <f t="shared" ref="E6595:E6658" si="311">IF(L6595&lt;=20,"mileage below 20km",IF(L6595&gt;=20," mileage above 20km",0))</f>
        <v>mileage below 20km</v>
      </c>
      <c r="F6595" t="s">
        <v>26</v>
      </c>
      <c r="G6595">
        <v>15</v>
      </c>
      <c r="H6595">
        <v>39056</v>
      </c>
      <c r="I6595" t="s">
        <v>23</v>
      </c>
      <c r="J6595" t="s">
        <v>15</v>
      </c>
      <c r="K6595" t="s">
        <v>16</v>
      </c>
      <c r="L6595">
        <v>18.899999999999999</v>
      </c>
      <c r="M6595">
        <v>998</v>
      </c>
      <c r="N6595">
        <v>67.099999999999994</v>
      </c>
      <c r="O6595">
        <v>5</v>
      </c>
      <c r="P6595">
        <v>100000</v>
      </c>
    </row>
    <row r="6596" spans="1:16">
      <c r="A6596">
        <v>8416</v>
      </c>
      <c r="B6596" t="s">
        <v>44</v>
      </c>
      <c r="C6596" t="str">
        <f t="shared" si="309"/>
        <v>Toyota</v>
      </c>
      <c r="D6596" t="str">
        <f t="shared" si="310"/>
        <v>above 5years</v>
      </c>
      <c r="E6596" t="str">
        <f t="shared" si="311"/>
        <v>mileage below 20km</v>
      </c>
      <c r="F6596" t="s">
        <v>45</v>
      </c>
      <c r="G6596">
        <v>11</v>
      </c>
      <c r="H6596">
        <v>150000</v>
      </c>
      <c r="I6596" t="s">
        <v>23</v>
      </c>
      <c r="J6596" t="s">
        <v>24</v>
      </c>
      <c r="K6596" t="s">
        <v>16</v>
      </c>
      <c r="L6596">
        <v>12.8</v>
      </c>
      <c r="M6596">
        <v>2494</v>
      </c>
      <c r="N6596">
        <v>102</v>
      </c>
      <c r="O6596">
        <v>7</v>
      </c>
      <c r="P6596">
        <v>850000</v>
      </c>
    </row>
    <row r="6597" spans="1:16">
      <c r="A6597">
        <v>8417</v>
      </c>
      <c r="B6597" t="s">
        <v>19</v>
      </c>
      <c r="C6597" t="str">
        <f t="shared" si="309"/>
        <v>Hyundai</v>
      </c>
      <c r="D6597" t="str">
        <f t="shared" si="310"/>
        <v>above 5years</v>
      </c>
      <c r="E6597" t="str">
        <f t="shared" si="311"/>
        <v xml:space="preserve"> mileage above 20km</v>
      </c>
      <c r="F6597" t="s">
        <v>20</v>
      </c>
      <c r="G6597">
        <v>8</v>
      </c>
      <c r="H6597">
        <v>96000</v>
      </c>
      <c r="I6597" t="s">
        <v>14</v>
      </c>
      <c r="J6597" t="s">
        <v>24</v>
      </c>
      <c r="K6597" t="s">
        <v>16</v>
      </c>
      <c r="L6597">
        <v>21.9</v>
      </c>
      <c r="M6597">
        <v>1396</v>
      </c>
      <c r="N6597">
        <v>88.8</v>
      </c>
      <c r="O6597">
        <v>5</v>
      </c>
      <c r="P6597">
        <v>450000</v>
      </c>
    </row>
    <row r="6598" spans="1:16">
      <c r="A6598">
        <v>8418</v>
      </c>
      <c r="B6598" t="s">
        <v>101</v>
      </c>
      <c r="C6598" t="str">
        <f t="shared" si="309"/>
        <v>Mahindra</v>
      </c>
      <c r="D6598" t="str">
        <f t="shared" si="310"/>
        <v>below 5years</v>
      </c>
      <c r="E6598" t="str">
        <f t="shared" si="311"/>
        <v>mileage below 20km</v>
      </c>
      <c r="F6598" t="s">
        <v>102</v>
      </c>
      <c r="G6598">
        <v>4</v>
      </c>
      <c r="H6598">
        <v>40000</v>
      </c>
      <c r="I6598" t="s">
        <v>14</v>
      </c>
      <c r="J6598" t="s">
        <v>15</v>
      </c>
      <c r="K6598" t="s">
        <v>16</v>
      </c>
      <c r="L6598">
        <v>18.149999999999999</v>
      </c>
      <c r="M6598">
        <v>1198</v>
      </c>
      <c r="N6598">
        <v>82</v>
      </c>
      <c r="O6598">
        <v>6</v>
      </c>
      <c r="P6598">
        <v>350000</v>
      </c>
    </row>
    <row r="6599" spans="1:16">
      <c r="A6599">
        <v>8419</v>
      </c>
      <c r="B6599" t="s">
        <v>92</v>
      </c>
      <c r="C6599" t="str">
        <f t="shared" si="309"/>
        <v>Maruti</v>
      </c>
      <c r="D6599" t="str">
        <f t="shared" si="310"/>
        <v>5years</v>
      </c>
      <c r="E6599" t="str">
        <f t="shared" si="311"/>
        <v xml:space="preserve"> mileage above 20km</v>
      </c>
      <c r="F6599" t="s">
        <v>93</v>
      </c>
      <c r="G6599">
        <v>5</v>
      </c>
      <c r="H6599">
        <v>20675</v>
      </c>
      <c r="I6599" t="s">
        <v>23</v>
      </c>
      <c r="J6599" t="s">
        <v>15</v>
      </c>
      <c r="K6599" t="s">
        <v>16</v>
      </c>
      <c r="L6599">
        <v>23.1</v>
      </c>
      <c r="M6599">
        <v>998</v>
      </c>
      <c r="N6599">
        <v>67.040000000000006</v>
      </c>
      <c r="O6599">
        <v>5</v>
      </c>
      <c r="P6599">
        <v>470000</v>
      </c>
    </row>
    <row r="6600" spans="1:16">
      <c r="A6600">
        <v>8420</v>
      </c>
      <c r="B6600" t="s">
        <v>56</v>
      </c>
      <c r="C6600" t="str">
        <f t="shared" si="309"/>
        <v>Mahindra</v>
      </c>
      <c r="D6600" t="str">
        <f t="shared" si="310"/>
        <v>above 5years</v>
      </c>
      <c r="E6600" t="str">
        <f t="shared" si="311"/>
        <v>mileage below 20km</v>
      </c>
      <c r="F6600" t="s">
        <v>57</v>
      </c>
      <c r="G6600">
        <v>8</v>
      </c>
      <c r="H6600">
        <v>58000</v>
      </c>
      <c r="I6600" t="s">
        <v>14</v>
      </c>
      <c r="J6600" t="s">
        <v>24</v>
      </c>
      <c r="K6600" t="s">
        <v>16</v>
      </c>
      <c r="L6600">
        <v>15.96</v>
      </c>
      <c r="M6600">
        <v>2523</v>
      </c>
      <c r="N6600">
        <v>62.1</v>
      </c>
      <c r="O6600">
        <v>7</v>
      </c>
      <c r="P6600">
        <v>670000</v>
      </c>
    </row>
    <row r="6601" spans="1:16">
      <c r="A6601">
        <v>8421</v>
      </c>
      <c r="B6601" t="s">
        <v>48</v>
      </c>
      <c r="C6601" t="str">
        <f t="shared" si="309"/>
        <v>Maruti</v>
      </c>
      <c r="D6601" t="str">
        <f t="shared" si="310"/>
        <v>5years</v>
      </c>
      <c r="E6601" t="str">
        <f t="shared" si="311"/>
        <v xml:space="preserve"> mileage above 20km</v>
      </c>
      <c r="F6601" t="s">
        <v>49</v>
      </c>
      <c r="G6601">
        <v>5</v>
      </c>
      <c r="H6601">
        <v>52000</v>
      </c>
      <c r="I6601" t="s">
        <v>23</v>
      </c>
      <c r="J6601" t="s">
        <v>24</v>
      </c>
      <c r="K6601" t="s">
        <v>16</v>
      </c>
      <c r="L6601">
        <v>26.59</v>
      </c>
      <c r="M6601">
        <v>1248</v>
      </c>
      <c r="N6601">
        <v>74</v>
      </c>
      <c r="O6601">
        <v>5</v>
      </c>
      <c r="P6601">
        <v>650000</v>
      </c>
    </row>
    <row r="6602" spans="1:16">
      <c r="A6602">
        <v>8423</v>
      </c>
      <c r="B6602" t="s">
        <v>52</v>
      </c>
      <c r="C6602" t="str">
        <f t="shared" si="309"/>
        <v>Hyundai</v>
      </c>
      <c r="D6602" t="str">
        <f t="shared" si="310"/>
        <v>below 5years</v>
      </c>
      <c r="E6602" t="str">
        <f t="shared" si="311"/>
        <v>mileage below 20km</v>
      </c>
      <c r="F6602" t="s">
        <v>53</v>
      </c>
      <c r="G6602">
        <v>4</v>
      </c>
      <c r="H6602">
        <v>60369</v>
      </c>
      <c r="I6602" t="s">
        <v>23</v>
      </c>
      <c r="J6602" t="s">
        <v>24</v>
      </c>
      <c r="K6602" t="s">
        <v>31</v>
      </c>
      <c r="L6602">
        <v>17.010000000000002</v>
      </c>
      <c r="M6602">
        <v>1582</v>
      </c>
      <c r="N6602">
        <v>126.2</v>
      </c>
      <c r="O6602">
        <v>5</v>
      </c>
      <c r="P6602">
        <v>1350000</v>
      </c>
    </row>
    <row r="6603" spans="1:16">
      <c r="A6603">
        <v>8424</v>
      </c>
      <c r="B6603" t="s">
        <v>34</v>
      </c>
      <c r="C6603" t="str">
        <f t="shared" si="309"/>
        <v>Hyundai</v>
      </c>
      <c r="D6603" t="str">
        <f t="shared" si="310"/>
        <v>above 5years</v>
      </c>
      <c r="E6603" t="str">
        <f t="shared" si="311"/>
        <v xml:space="preserve"> mileage above 20km</v>
      </c>
      <c r="F6603" t="s">
        <v>35</v>
      </c>
      <c r="G6603">
        <v>10</v>
      </c>
      <c r="H6603">
        <v>170000</v>
      </c>
      <c r="I6603" t="s">
        <v>14</v>
      </c>
      <c r="J6603" t="s">
        <v>24</v>
      </c>
      <c r="K6603" t="s">
        <v>16</v>
      </c>
      <c r="L6603">
        <v>22.32</v>
      </c>
      <c r="M6603">
        <v>1582</v>
      </c>
      <c r="N6603">
        <v>126.3</v>
      </c>
      <c r="O6603">
        <v>5</v>
      </c>
      <c r="P6603">
        <v>370000</v>
      </c>
    </row>
    <row r="6604" spans="1:16">
      <c r="A6604">
        <v>8425</v>
      </c>
      <c r="B6604" t="s">
        <v>19</v>
      </c>
      <c r="C6604" t="str">
        <f t="shared" si="309"/>
        <v>Hyundai</v>
      </c>
      <c r="D6604" t="str">
        <f t="shared" si="310"/>
        <v>5years</v>
      </c>
      <c r="E6604" t="str">
        <f t="shared" si="311"/>
        <v>mileage below 20km</v>
      </c>
      <c r="F6604" t="s">
        <v>20</v>
      </c>
      <c r="G6604">
        <v>5</v>
      </c>
      <c r="H6604">
        <v>25000</v>
      </c>
      <c r="I6604" t="s">
        <v>23</v>
      </c>
      <c r="J6604" t="s">
        <v>15</v>
      </c>
      <c r="K6604" t="s">
        <v>16</v>
      </c>
      <c r="L6604">
        <v>18.600000000000001</v>
      </c>
      <c r="M6604">
        <v>1197</v>
      </c>
      <c r="N6604">
        <v>81.83</v>
      </c>
      <c r="O6604">
        <v>5</v>
      </c>
      <c r="P6604">
        <v>585000</v>
      </c>
    </row>
    <row r="6605" spans="1:16">
      <c r="A6605">
        <v>8426</v>
      </c>
      <c r="B6605" t="s">
        <v>58</v>
      </c>
      <c r="C6605" t="str">
        <f t="shared" si="309"/>
        <v>Toyota</v>
      </c>
      <c r="D6605" t="str">
        <f t="shared" si="310"/>
        <v>above 5years</v>
      </c>
      <c r="E6605" t="str">
        <f t="shared" si="311"/>
        <v>mileage below 20km</v>
      </c>
      <c r="F6605" t="s">
        <v>59</v>
      </c>
      <c r="G6605">
        <v>9</v>
      </c>
      <c r="H6605">
        <v>134213</v>
      </c>
      <c r="I6605" t="s">
        <v>23</v>
      </c>
      <c r="J6605" t="s">
        <v>24</v>
      </c>
      <c r="K6605" t="s">
        <v>16</v>
      </c>
      <c r="L6605">
        <v>12.55</v>
      </c>
      <c r="M6605">
        <v>2982</v>
      </c>
      <c r="N6605">
        <v>168.5</v>
      </c>
      <c r="O6605">
        <v>7</v>
      </c>
      <c r="P6605">
        <v>1475000</v>
      </c>
    </row>
    <row r="6606" spans="1:16">
      <c r="A6606">
        <v>8428</v>
      </c>
      <c r="B6606" t="s">
        <v>56</v>
      </c>
      <c r="C6606" t="str">
        <f t="shared" si="309"/>
        <v>Mahindra</v>
      </c>
      <c r="D6606" t="str">
        <f t="shared" si="310"/>
        <v>above 5years</v>
      </c>
      <c r="E6606" t="str">
        <f t="shared" si="311"/>
        <v>mileage below 20km</v>
      </c>
      <c r="F6606" t="s">
        <v>57</v>
      </c>
      <c r="G6606">
        <v>9</v>
      </c>
      <c r="H6606">
        <v>35000</v>
      </c>
      <c r="I6606" t="s">
        <v>14</v>
      </c>
      <c r="J6606" t="s">
        <v>24</v>
      </c>
      <c r="K6606" t="s">
        <v>16</v>
      </c>
      <c r="L6606">
        <v>15.96</v>
      </c>
      <c r="M6606">
        <v>2523</v>
      </c>
      <c r="N6606">
        <v>62.1</v>
      </c>
      <c r="O6606">
        <v>7</v>
      </c>
      <c r="P6606">
        <v>450000</v>
      </c>
    </row>
    <row r="6607" spans="1:16">
      <c r="A6607">
        <v>8429</v>
      </c>
      <c r="B6607" t="s">
        <v>19</v>
      </c>
      <c r="C6607" t="str">
        <f t="shared" si="309"/>
        <v>Hyundai</v>
      </c>
      <c r="D6607" t="str">
        <f t="shared" si="310"/>
        <v>above 5years</v>
      </c>
      <c r="E6607" t="str">
        <f t="shared" si="311"/>
        <v xml:space="preserve"> mileage above 20km</v>
      </c>
      <c r="F6607" t="s">
        <v>20</v>
      </c>
      <c r="G6607">
        <v>7</v>
      </c>
      <c r="H6607">
        <v>40000</v>
      </c>
      <c r="I6607" t="s">
        <v>14</v>
      </c>
      <c r="J6607" t="s">
        <v>24</v>
      </c>
      <c r="K6607" t="s">
        <v>16</v>
      </c>
      <c r="L6607">
        <v>22.54</v>
      </c>
      <c r="M6607">
        <v>1396</v>
      </c>
      <c r="N6607">
        <v>88.73</v>
      </c>
      <c r="O6607">
        <v>5</v>
      </c>
      <c r="P6607">
        <v>400000</v>
      </c>
    </row>
    <row r="6608" spans="1:16">
      <c r="A6608">
        <v>8430</v>
      </c>
      <c r="B6608" t="s">
        <v>19</v>
      </c>
      <c r="C6608" t="str">
        <f t="shared" si="309"/>
        <v>Hyundai</v>
      </c>
      <c r="D6608" t="str">
        <f t="shared" si="310"/>
        <v>below 5years</v>
      </c>
      <c r="E6608" t="str">
        <f t="shared" si="311"/>
        <v>mileage below 20km</v>
      </c>
      <c r="F6608" t="s">
        <v>20</v>
      </c>
      <c r="G6608">
        <v>4</v>
      </c>
      <c r="H6608">
        <v>23000</v>
      </c>
      <c r="I6608" t="s">
        <v>14</v>
      </c>
      <c r="J6608" t="s">
        <v>15</v>
      </c>
      <c r="K6608" t="s">
        <v>16</v>
      </c>
      <c r="L6608">
        <v>18.600000000000001</v>
      </c>
      <c r="M6608">
        <v>1197</v>
      </c>
      <c r="N6608">
        <v>81.83</v>
      </c>
      <c r="O6608">
        <v>5</v>
      </c>
      <c r="P6608">
        <v>620000</v>
      </c>
    </row>
    <row r="6609" spans="1:16">
      <c r="A6609">
        <v>8431</v>
      </c>
      <c r="B6609" t="s">
        <v>160</v>
      </c>
      <c r="C6609" t="str">
        <f t="shared" si="309"/>
        <v>Honda</v>
      </c>
      <c r="D6609" t="str">
        <f t="shared" si="310"/>
        <v>below 5years</v>
      </c>
      <c r="E6609" t="str">
        <f t="shared" si="311"/>
        <v xml:space="preserve"> mileage above 20km</v>
      </c>
      <c r="F6609" t="s">
        <v>161</v>
      </c>
      <c r="G6609">
        <v>4</v>
      </c>
      <c r="H6609">
        <v>65360</v>
      </c>
      <c r="I6609" t="s">
        <v>23</v>
      </c>
      <c r="J6609" t="s">
        <v>24</v>
      </c>
      <c r="K6609" t="s">
        <v>16</v>
      </c>
      <c r="L6609">
        <v>25.5</v>
      </c>
      <c r="M6609">
        <v>1498</v>
      </c>
      <c r="N6609">
        <v>98.6</v>
      </c>
      <c r="O6609">
        <v>5</v>
      </c>
      <c r="P6609">
        <v>760000</v>
      </c>
    </row>
    <row r="6610" spans="1:16">
      <c r="A6610">
        <v>8433</v>
      </c>
      <c r="B6610" t="s">
        <v>32</v>
      </c>
      <c r="C6610" t="str">
        <f t="shared" si="309"/>
        <v>Maruti</v>
      </c>
      <c r="D6610" t="str">
        <f t="shared" si="310"/>
        <v>below 5years</v>
      </c>
      <c r="E6610" t="str">
        <f t="shared" si="311"/>
        <v xml:space="preserve"> mileage above 20km</v>
      </c>
      <c r="F6610" t="s">
        <v>33</v>
      </c>
      <c r="G6610">
        <v>4</v>
      </c>
      <c r="H6610">
        <v>52920</v>
      </c>
      <c r="I6610" t="s">
        <v>23</v>
      </c>
      <c r="J6610" t="s">
        <v>15</v>
      </c>
      <c r="K6610" t="s">
        <v>16</v>
      </c>
      <c r="L6610">
        <v>21.21</v>
      </c>
      <c r="M6610">
        <v>1197</v>
      </c>
      <c r="N6610">
        <v>81.8</v>
      </c>
      <c r="O6610">
        <v>5</v>
      </c>
      <c r="P6610">
        <v>638000</v>
      </c>
    </row>
    <row r="6611" spans="1:16">
      <c r="A6611">
        <v>8434</v>
      </c>
      <c r="B6611" t="s">
        <v>88</v>
      </c>
      <c r="C6611" t="str">
        <f t="shared" si="309"/>
        <v>Volkswagen</v>
      </c>
      <c r="D6611" t="str">
        <f t="shared" si="310"/>
        <v>above 5years</v>
      </c>
      <c r="E6611" t="str">
        <f t="shared" si="311"/>
        <v xml:space="preserve"> mileage above 20km</v>
      </c>
      <c r="F6611" t="s">
        <v>89</v>
      </c>
      <c r="G6611">
        <v>8</v>
      </c>
      <c r="H6611">
        <v>50000</v>
      </c>
      <c r="I6611" t="s">
        <v>23</v>
      </c>
      <c r="J6611" t="s">
        <v>24</v>
      </c>
      <c r="K6611" t="s">
        <v>16</v>
      </c>
      <c r="L6611">
        <v>22.07</v>
      </c>
      <c r="M6611">
        <v>1199</v>
      </c>
      <c r="N6611">
        <v>73.900000000000006</v>
      </c>
      <c r="O6611">
        <v>5</v>
      </c>
      <c r="P6611">
        <v>300000</v>
      </c>
    </row>
    <row r="6612" spans="1:16">
      <c r="A6612">
        <v>8436</v>
      </c>
      <c r="B6612" t="s">
        <v>48</v>
      </c>
      <c r="C6612" t="str">
        <f t="shared" si="309"/>
        <v>Maruti</v>
      </c>
      <c r="D6612" t="str">
        <f t="shared" si="310"/>
        <v>below 5years</v>
      </c>
      <c r="E6612" t="str">
        <f t="shared" si="311"/>
        <v xml:space="preserve"> mileage above 20km</v>
      </c>
      <c r="F6612" t="s">
        <v>49</v>
      </c>
      <c r="G6612">
        <v>3</v>
      </c>
      <c r="H6612">
        <v>20825</v>
      </c>
      <c r="I6612" t="s">
        <v>23</v>
      </c>
      <c r="J6612" t="s">
        <v>15</v>
      </c>
      <c r="K6612" t="s">
        <v>31</v>
      </c>
      <c r="L6612">
        <v>21.21</v>
      </c>
      <c r="M6612">
        <v>1197</v>
      </c>
      <c r="N6612">
        <v>81.8</v>
      </c>
      <c r="O6612">
        <v>5</v>
      </c>
      <c r="P6612">
        <v>770000</v>
      </c>
    </row>
    <row r="6613" spans="1:16">
      <c r="A6613">
        <v>8438</v>
      </c>
      <c r="B6613" t="s">
        <v>19</v>
      </c>
      <c r="C6613" t="str">
        <f t="shared" si="309"/>
        <v>Hyundai</v>
      </c>
      <c r="D6613" t="str">
        <f t="shared" si="310"/>
        <v>below 5years</v>
      </c>
      <c r="E6613" t="str">
        <f t="shared" si="311"/>
        <v xml:space="preserve"> mileage above 20km</v>
      </c>
      <c r="F6613" t="s">
        <v>20</v>
      </c>
      <c r="G6613">
        <v>3</v>
      </c>
      <c r="H6613">
        <v>90000</v>
      </c>
      <c r="I6613" t="s">
        <v>14</v>
      </c>
      <c r="J6613" t="s">
        <v>24</v>
      </c>
      <c r="K6613" t="s">
        <v>16</v>
      </c>
      <c r="L6613">
        <v>21.19</v>
      </c>
      <c r="M6613">
        <v>1396</v>
      </c>
      <c r="N6613">
        <v>88.73</v>
      </c>
      <c r="O6613">
        <v>5</v>
      </c>
      <c r="P6613">
        <v>640000</v>
      </c>
    </row>
    <row r="6614" spans="1:16">
      <c r="A6614">
        <v>8439</v>
      </c>
      <c r="B6614" t="s">
        <v>60</v>
      </c>
      <c r="C6614" t="str">
        <f t="shared" si="309"/>
        <v>Renault</v>
      </c>
      <c r="D6614" t="str">
        <f t="shared" si="310"/>
        <v>below 5years</v>
      </c>
      <c r="E6614" t="str">
        <f t="shared" si="311"/>
        <v xml:space="preserve"> mileage above 20km</v>
      </c>
      <c r="F6614" t="s">
        <v>61</v>
      </c>
      <c r="G6614">
        <v>3</v>
      </c>
      <c r="H6614">
        <v>48500</v>
      </c>
      <c r="I6614" t="s">
        <v>23</v>
      </c>
      <c r="J6614" t="s">
        <v>15</v>
      </c>
      <c r="K6614" t="s">
        <v>16</v>
      </c>
      <c r="L6614">
        <v>23.01</v>
      </c>
      <c r="M6614">
        <v>999</v>
      </c>
      <c r="N6614">
        <v>67</v>
      </c>
      <c r="O6614">
        <v>5</v>
      </c>
      <c r="P6614">
        <v>385000</v>
      </c>
    </row>
    <row r="6615" spans="1:16">
      <c r="A6615">
        <v>8442</v>
      </c>
      <c r="B6615" t="s">
        <v>172</v>
      </c>
      <c r="C6615" t="str">
        <f t="shared" si="309"/>
        <v>Hyundai</v>
      </c>
      <c r="D6615" t="str">
        <f t="shared" si="310"/>
        <v>above 5years</v>
      </c>
      <c r="E6615" t="str">
        <f t="shared" si="311"/>
        <v>mileage below 20km</v>
      </c>
      <c r="F6615" t="s">
        <v>173</v>
      </c>
      <c r="G6615">
        <v>8</v>
      </c>
      <c r="H6615">
        <v>89234</v>
      </c>
      <c r="I6615" t="s">
        <v>23</v>
      </c>
      <c r="J6615" t="s">
        <v>15</v>
      </c>
      <c r="K6615" t="s">
        <v>16</v>
      </c>
      <c r="L6615">
        <v>16.3</v>
      </c>
      <c r="M6615">
        <v>1797</v>
      </c>
      <c r="N6615">
        <v>147.5</v>
      </c>
      <c r="O6615">
        <v>5</v>
      </c>
      <c r="P6615">
        <v>685000</v>
      </c>
    </row>
    <row r="6616" spans="1:16">
      <c r="A6616">
        <v>8444</v>
      </c>
      <c r="B6616" t="s">
        <v>32</v>
      </c>
      <c r="C6616" t="str">
        <f t="shared" si="309"/>
        <v>Maruti</v>
      </c>
      <c r="D6616" t="str">
        <f t="shared" si="310"/>
        <v>above 5years</v>
      </c>
      <c r="E6616" t="str">
        <f t="shared" si="311"/>
        <v xml:space="preserve"> mileage above 20km</v>
      </c>
      <c r="F6616" t="s">
        <v>33</v>
      </c>
      <c r="G6616">
        <v>8</v>
      </c>
      <c r="H6616">
        <v>85000</v>
      </c>
      <c r="I6616" t="s">
        <v>23</v>
      </c>
      <c r="J6616" t="s">
        <v>24</v>
      </c>
      <c r="K6616" t="s">
        <v>16</v>
      </c>
      <c r="L6616">
        <v>22.9</v>
      </c>
      <c r="M6616">
        <v>1248</v>
      </c>
      <c r="N6616">
        <v>74</v>
      </c>
      <c r="O6616">
        <v>5</v>
      </c>
      <c r="P6616">
        <v>465000</v>
      </c>
    </row>
    <row r="6617" spans="1:16">
      <c r="A6617">
        <v>8446</v>
      </c>
      <c r="B6617" t="s">
        <v>160</v>
      </c>
      <c r="C6617" t="str">
        <f t="shared" si="309"/>
        <v>Honda</v>
      </c>
      <c r="D6617" t="str">
        <f t="shared" si="310"/>
        <v>below 5years</v>
      </c>
      <c r="E6617" t="str">
        <f t="shared" si="311"/>
        <v>mileage below 20km</v>
      </c>
      <c r="F6617" t="s">
        <v>161</v>
      </c>
      <c r="G6617">
        <v>4</v>
      </c>
      <c r="H6617">
        <v>34000</v>
      </c>
      <c r="I6617" t="s">
        <v>23</v>
      </c>
      <c r="J6617" t="s">
        <v>15</v>
      </c>
      <c r="K6617" t="s">
        <v>16</v>
      </c>
      <c r="L6617">
        <v>17.5</v>
      </c>
      <c r="M6617">
        <v>1199</v>
      </c>
      <c r="N6617">
        <v>88.7</v>
      </c>
      <c r="O6617">
        <v>5</v>
      </c>
      <c r="P6617">
        <v>785000</v>
      </c>
    </row>
    <row r="6618" spans="1:16">
      <c r="A6618">
        <v>8448</v>
      </c>
      <c r="B6618" t="s">
        <v>125</v>
      </c>
      <c r="C6618" t="str">
        <f t="shared" si="309"/>
        <v>Mercedes-Benz</v>
      </c>
      <c r="D6618" t="str">
        <f t="shared" si="310"/>
        <v>above 5years</v>
      </c>
      <c r="E6618" t="str">
        <f t="shared" si="311"/>
        <v>mileage below 20km</v>
      </c>
      <c r="F6618" t="s">
        <v>126</v>
      </c>
      <c r="G6618">
        <v>11</v>
      </c>
      <c r="H6618">
        <v>78000</v>
      </c>
      <c r="I6618" t="s">
        <v>23</v>
      </c>
      <c r="J6618" t="s">
        <v>24</v>
      </c>
      <c r="K6618" t="s">
        <v>31</v>
      </c>
      <c r="L6618">
        <v>14.21</v>
      </c>
      <c r="M6618">
        <v>2143</v>
      </c>
      <c r="N6618">
        <v>203</v>
      </c>
      <c r="O6618">
        <v>5</v>
      </c>
      <c r="P6618">
        <v>1100000</v>
      </c>
    </row>
    <row r="6619" spans="1:16">
      <c r="A6619">
        <v>8449</v>
      </c>
      <c r="B6619" t="s">
        <v>60</v>
      </c>
      <c r="C6619" t="str">
        <f t="shared" si="309"/>
        <v>Renault</v>
      </c>
      <c r="D6619" t="str">
        <f t="shared" si="310"/>
        <v>5years</v>
      </c>
      <c r="E6619" t="str">
        <f t="shared" si="311"/>
        <v xml:space="preserve"> mileage above 20km</v>
      </c>
      <c r="F6619" t="s">
        <v>61</v>
      </c>
      <c r="G6619">
        <v>5</v>
      </c>
      <c r="H6619">
        <v>35000</v>
      </c>
      <c r="I6619" t="s">
        <v>14</v>
      </c>
      <c r="J6619" t="s">
        <v>15</v>
      </c>
      <c r="K6619" t="s">
        <v>16</v>
      </c>
      <c r="L6619">
        <v>25.17</v>
      </c>
      <c r="M6619">
        <v>799</v>
      </c>
      <c r="N6619">
        <v>53.3</v>
      </c>
      <c r="O6619">
        <v>5</v>
      </c>
      <c r="P6619">
        <v>310000</v>
      </c>
    </row>
    <row r="6620" spans="1:16">
      <c r="A6620">
        <v>8450</v>
      </c>
      <c r="B6620" t="s">
        <v>48</v>
      </c>
      <c r="C6620" t="str">
        <f t="shared" si="309"/>
        <v>Maruti</v>
      </c>
      <c r="D6620" t="str">
        <f t="shared" si="310"/>
        <v>5years</v>
      </c>
      <c r="E6620" t="str">
        <f t="shared" si="311"/>
        <v xml:space="preserve"> mileage above 20km</v>
      </c>
      <c r="F6620" t="s">
        <v>49</v>
      </c>
      <c r="G6620">
        <v>5</v>
      </c>
      <c r="H6620">
        <v>35000</v>
      </c>
      <c r="I6620" t="s">
        <v>14</v>
      </c>
      <c r="J6620" t="s">
        <v>24</v>
      </c>
      <c r="K6620" t="s">
        <v>16</v>
      </c>
      <c r="L6620">
        <v>26.59</v>
      </c>
      <c r="M6620">
        <v>1248</v>
      </c>
      <c r="N6620">
        <v>74</v>
      </c>
      <c r="O6620">
        <v>5</v>
      </c>
      <c r="P6620">
        <v>650000</v>
      </c>
    </row>
    <row r="6621" spans="1:16">
      <c r="A6621">
        <v>8451</v>
      </c>
      <c r="B6621" t="s">
        <v>32</v>
      </c>
      <c r="C6621" t="str">
        <f t="shared" si="309"/>
        <v>Maruti</v>
      </c>
      <c r="D6621" t="str">
        <f t="shared" si="310"/>
        <v>above 5years</v>
      </c>
      <c r="E6621" t="str">
        <f t="shared" si="311"/>
        <v xml:space="preserve"> mileage above 20km</v>
      </c>
      <c r="F6621" t="s">
        <v>33</v>
      </c>
      <c r="G6621">
        <v>8</v>
      </c>
      <c r="H6621">
        <v>93000</v>
      </c>
      <c r="I6621" t="s">
        <v>14</v>
      </c>
      <c r="J6621" t="s">
        <v>24</v>
      </c>
      <c r="K6621" t="s">
        <v>16</v>
      </c>
      <c r="L6621">
        <v>22.9</v>
      </c>
      <c r="M6621">
        <v>1248</v>
      </c>
      <c r="N6621">
        <v>74</v>
      </c>
      <c r="O6621">
        <v>5</v>
      </c>
      <c r="P6621">
        <v>451000</v>
      </c>
    </row>
    <row r="6622" spans="1:16">
      <c r="A6622">
        <v>8452</v>
      </c>
      <c r="B6622" t="s">
        <v>40</v>
      </c>
      <c r="C6622" t="str">
        <f t="shared" si="309"/>
        <v>Maruti</v>
      </c>
      <c r="D6622" t="str">
        <f t="shared" si="310"/>
        <v>below 5years</v>
      </c>
      <c r="E6622" t="str">
        <f t="shared" si="311"/>
        <v xml:space="preserve"> mileage above 20km</v>
      </c>
      <c r="F6622" t="s">
        <v>41</v>
      </c>
      <c r="G6622">
        <v>2</v>
      </c>
      <c r="H6622">
        <v>36000</v>
      </c>
      <c r="I6622" t="s">
        <v>14</v>
      </c>
      <c r="J6622" t="s">
        <v>15</v>
      </c>
      <c r="K6622" t="s">
        <v>16</v>
      </c>
      <c r="L6622">
        <v>21.56</v>
      </c>
      <c r="M6622">
        <v>1462</v>
      </c>
      <c r="N6622">
        <v>103.25</v>
      </c>
      <c r="O6622">
        <v>5</v>
      </c>
      <c r="P6622">
        <v>930000</v>
      </c>
    </row>
    <row r="6623" spans="1:16">
      <c r="A6623">
        <v>8455</v>
      </c>
      <c r="B6623" t="s">
        <v>52</v>
      </c>
      <c r="C6623" t="str">
        <f t="shared" si="309"/>
        <v>Hyundai</v>
      </c>
      <c r="D6623" t="str">
        <f t="shared" si="310"/>
        <v>below 5years</v>
      </c>
      <c r="E6623" t="str">
        <f t="shared" si="311"/>
        <v>mileage below 20km</v>
      </c>
      <c r="F6623" t="s">
        <v>53</v>
      </c>
      <c r="G6623">
        <v>4</v>
      </c>
      <c r="H6623">
        <v>45900</v>
      </c>
      <c r="I6623" t="s">
        <v>23</v>
      </c>
      <c r="J6623" t="s">
        <v>24</v>
      </c>
      <c r="K6623" t="s">
        <v>16</v>
      </c>
      <c r="L6623">
        <v>19.670000000000002</v>
      </c>
      <c r="M6623">
        <v>1582</v>
      </c>
      <c r="N6623">
        <v>126.2</v>
      </c>
      <c r="O6623">
        <v>5</v>
      </c>
      <c r="P6623">
        <v>1250000</v>
      </c>
    </row>
    <row r="6624" spans="1:16">
      <c r="A6624">
        <v>8456</v>
      </c>
      <c r="B6624" t="s">
        <v>48</v>
      </c>
      <c r="C6624" t="str">
        <f t="shared" si="309"/>
        <v>Maruti</v>
      </c>
      <c r="D6624" t="str">
        <f t="shared" si="310"/>
        <v>below 5years</v>
      </c>
      <c r="E6624" t="str">
        <f t="shared" si="311"/>
        <v xml:space="preserve"> mileage above 20km</v>
      </c>
      <c r="F6624" t="s">
        <v>49</v>
      </c>
      <c r="G6624">
        <v>3</v>
      </c>
      <c r="H6624">
        <v>70000</v>
      </c>
      <c r="I6624" t="s">
        <v>14</v>
      </c>
      <c r="J6624" t="s">
        <v>24</v>
      </c>
      <c r="K6624" t="s">
        <v>16</v>
      </c>
      <c r="L6624">
        <v>28.4</v>
      </c>
      <c r="M6624">
        <v>1248</v>
      </c>
      <c r="N6624">
        <v>74.02</v>
      </c>
      <c r="O6624">
        <v>5</v>
      </c>
      <c r="P6624">
        <v>608000</v>
      </c>
    </row>
    <row r="6625" spans="1:16">
      <c r="A6625">
        <v>8458</v>
      </c>
      <c r="B6625" t="s">
        <v>17</v>
      </c>
      <c r="C6625" t="str">
        <f t="shared" si="309"/>
        <v>Hyundai</v>
      </c>
      <c r="D6625" t="str">
        <f t="shared" si="310"/>
        <v>above 5years</v>
      </c>
      <c r="E6625" t="str">
        <f t="shared" si="311"/>
        <v>mileage below 20km</v>
      </c>
      <c r="F6625" t="s">
        <v>18</v>
      </c>
      <c r="G6625">
        <v>7</v>
      </c>
      <c r="H6625">
        <v>50000</v>
      </c>
      <c r="I6625" t="s">
        <v>14</v>
      </c>
      <c r="J6625" t="s">
        <v>15</v>
      </c>
      <c r="K6625" t="s">
        <v>16</v>
      </c>
      <c r="L6625">
        <v>18.899999999999999</v>
      </c>
      <c r="M6625">
        <v>1197</v>
      </c>
      <c r="N6625">
        <v>82</v>
      </c>
      <c r="O6625">
        <v>5</v>
      </c>
      <c r="P6625">
        <v>350000</v>
      </c>
    </row>
    <row r="6626" spans="1:16">
      <c r="A6626">
        <v>8459</v>
      </c>
      <c r="B6626" t="s">
        <v>19</v>
      </c>
      <c r="C6626" t="str">
        <f t="shared" si="309"/>
        <v>Hyundai</v>
      </c>
      <c r="D6626" t="str">
        <f t="shared" si="310"/>
        <v>above 5years</v>
      </c>
      <c r="E6626" t="str">
        <f t="shared" si="311"/>
        <v xml:space="preserve"> mileage above 20km</v>
      </c>
      <c r="F6626" t="s">
        <v>20</v>
      </c>
      <c r="G6626">
        <v>6</v>
      </c>
      <c r="H6626">
        <v>90000</v>
      </c>
      <c r="I6626" t="s">
        <v>14</v>
      </c>
      <c r="J6626" t="s">
        <v>24</v>
      </c>
      <c r="K6626" t="s">
        <v>16</v>
      </c>
      <c r="L6626">
        <v>22.54</v>
      </c>
      <c r="M6626">
        <v>1396</v>
      </c>
      <c r="N6626">
        <v>88.73</v>
      </c>
      <c r="O6626">
        <v>5</v>
      </c>
      <c r="P6626">
        <v>650000</v>
      </c>
    </row>
    <row r="6627" spans="1:16">
      <c r="A6627">
        <v>8460</v>
      </c>
      <c r="B6627" t="s">
        <v>54</v>
      </c>
      <c r="C6627" t="str">
        <f t="shared" si="309"/>
        <v>Honda</v>
      </c>
      <c r="D6627" t="str">
        <f t="shared" si="310"/>
        <v>below 5years</v>
      </c>
      <c r="E6627" t="str">
        <f t="shared" si="311"/>
        <v>mileage below 20km</v>
      </c>
      <c r="F6627" t="s">
        <v>55</v>
      </c>
      <c r="G6627">
        <v>2</v>
      </c>
      <c r="H6627">
        <v>13620</v>
      </c>
      <c r="I6627" t="s">
        <v>23</v>
      </c>
      <c r="J6627" t="s">
        <v>15</v>
      </c>
      <c r="K6627" t="s">
        <v>16</v>
      </c>
      <c r="L6627">
        <v>17.14</v>
      </c>
      <c r="M6627">
        <v>1497</v>
      </c>
      <c r="N6627">
        <v>117.6</v>
      </c>
      <c r="O6627">
        <v>5</v>
      </c>
      <c r="P6627">
        <v>1350000</v>
      </c>
    </row>
    <row r="6628" spans="1:16">
      <c r="A6628">
        <v>8461</v>
      </c>
      <c r="B6628" t="s">
        <v>46</v>
      </c>
      <c r="C6628" t="str">
        <f t="shared" si="309"/>
        <v>Maruti</v>
      </c>
      <c r="D6628" t="str">
        <f t="shared" si="310"/>
        <v>below 5years</v>
      </c>
      <c r="E6628" t="str">
        <f t="shared" si="311"/>
        <v xml:space="preserve"> mileage above 20km</v>
      </c>
      <c r="F6628" t="s">
        <v>47</v>
      </c>
      <c r="G6628">
        <v>3</v>
      </c>
      <c r="H6628">
        <v>26000</v>
      </c>
      <c r="I6628" t="s">
        <v>14</v>
      </c>
      <c r="J6628" t="s">
        <v>15</v>
      </c>
      <c r="K6628" t="s">
        <v>16</v>
      </c>
      <c r="L6628">
        <v>21.4</v>
      </c>
      <c r="M6628">
        <v>1197</v>
      </c>
      <c r="N6628">
        <v>83.1</v>
      </c>
      <c r="O6628">
        <v>5</v>
      </c>
      <c r="P6628">
        <v>711000</v>
      </c>
    </row>
    <row r="6629" spans="1:16">
      <c r="A6629">
        <v>8463</v>
      </c>
      <c r="B6629" t="s">
        <v>19</v>
      </c>
      <c r="C6629" t="str">
        <f t="shared" si="309"/>
        <v>Hyundai</v>
      </c>
      <c r="D6629" t="str">
        <f t="shared" si="310"/>
        <v>below 5years</v>
      </c>
      <c r="E6629" t="str">
        <f t="shared" si="311"/>
        <v>mileage below 20km</v>
      </c>
      <c r="F6629" t="s">
        <v>20</v>
      </c>
      <c r="G6629">
        <v>4</v>
      </c>
      <c r="H6629">
        <v>70000</v>
      </c>
      <c r="I6629" t="s">
        <v>14</v>
      </c>
      <c r="J6629" t="s">
        <v>15</v>
      </c>
      <c r="K6629" t="s">
        <v>16</v>
      </c>
      <c r="L6629">
        <v>18.600000000000001</v>
      </c>
      <c r="M6629">
        <v>1197</v>
      </c>
      <c r="N6629">
        <v>81.83</v>
      </c>
      <c r="O6629">
        <v>5</v>
      </c>
      <c r="P6629">
        <v>550000</v>
      </c>
    </row>
    <row r="6630" spans="1:16">
      <c r="A6630">
        <v>8464</v>
      </c>
      <c r="B6630" t="s">
        <v>25</v>
      </c>
      <c r="C6630" t="str">
        <f t="shared" si="309"/>
        <v>Maruti</v>
      </c>
      <c r="D6630" t="str">
        <f t="shared" si="310"/>
        <v>above 5years</v>
      </c>
      <c r="E6630" t="str">
        <f t="shared" si="311"/>
        <v>mileage below 20km</v>
      </c>
      <c r="F6630" t="s">
        <v>26</v>
      </c>
      <c r="G6630">
        <v>13</v>
      </c>
      <c r="H6630">
        <v>86000</v>
      </c>
      <c r="I6630" t="s">
        <v>23</v>
      </c>
      <c r="J6630" t="s">
        <v>15</v>
      </c>
      <c r="K6630" t="s">
        <v>16</v>
      </c>
      <c r="L6630">
        <v>18.899999999999999</v>
      </c>
      <c r="M6630">
        <v>998</v>
      </c>
      <c r="N6630">
        <v>67.099999999999994</v>
      </c>
      <c r="O6630">
        <v>5</v>
      </c>
      <c r="P6630">
        <v>210000</v>
      </c>
    </row>
    <row r="6631" spans="1:16">
      <c r="A6631">
        <v>8465</v>
      </c>
      <c r="B6631" t="s">
        <v>25</v>
      </c>
      <c r="C6631" t="str">
        <f t="shared" si="309"/>
        <v>Maruti</v>
      </c>
      <c r="D6631" t="str">
        <f t="shared" si="310"/>
        <v>5years</v>
      </c>
      <c r="E6631" t="str">
        <f t="shared" si="311"/>
        <v xml:space="preserve"> mileage above 20km</v>
      </c>
      <c r="F6631" t="s">
        <v>26</v>
      </c>
      <c r="G6631">
        <v>5</v>
      </c>
      <c r="H6631">
        <v>110000</v>
      </c>
      <c r="I6631" t="s">
        <v>14</v>
      </c>
      <c r="J6631" t="s">
        <v>15</v>
      </c>
      <c r="K6631" t="s">
        <v>16</v>
      </c>
      <c r="L6631">
        <v>20.51</v>
      </c>
      <c r="M6631">
        <v>998</v>
      </c>
      <c r="N6631">
        <v>67.040000000000006</v>
      </c>
      <c r="O6631">
        <v>5</v>
      </c>
      <c r="P6631">
        <v>400000</v>
      </c>
    </row>
    <row r="6632" spans="1:16">
      <c r="A6632">
        <v>8466</v>
      </c>
      <c r="B6632" t="s">
        <v>19</v>
      </c>
      <c r="C6632" t="str">
        <f t="shared" si="309"/>
        <v>Hyundai</v>
      </c>
      <c r="D6632" t="str">
        <f t="shared" si="310"/>
        <v>below 5years</v>
      </c>
      <c r="E6632" t="str">
        <f t="shared" si="311"/>
        <v xml:space="preserve"> mileage above 20km</v>
      </c>
      <c r="F6632" t="s">
        <v>20</v>
      </c>
      <c r="G6632">
        <v>2</v>
      </c>
      <c r="H6632">
        <v>31800</v>
      </c>
      <c r="I6632" t="s">
        <v>23</v>
      </c>
      <c r="J6632" t="s">
        <v>24</v>
      </c>
      <c r="K6632" t="s">
        <v>16</v>
      </c>
      <c r="L6632">
        <v>22.54</v>
      </c>
      <c r="M6632">
        <v>1396</v>
      </c>
      <c r="N6632">
        <v>88.76</v>
      </c>
      <c r="O6632">
        <v>5</v>
      </c>
      <c r="P6632">
        <v>730000</v>
      </c>
    </row>
    <row r="6633" spans="1:16">
      <c r="A6633">
        <v>8467</v>
      </c>
      <c r="B6633" t="s">
        <v>60</v>
      </c>
      <c r="C6633" t="str">
        <f t="shared" si="309"/>
        <v>Renault</v>
      </c>
      <c r="D6633" t="str">
        <f t="shared" si="310"/>
        <v>below 5years</v>
      </c>
      <c r="E6633" t="str">
        <f t="shared" si="311"/>
        <v xml:space="preserve"> mileage above 20km</v>
      </c>
      <c r="F6633" t="s">
        <v>61</v>
      </c>
      <c r="G6633">
        <v>3</v>
      </c>
      <c r="H6633">
        <v>9000</v>
      </c>
      <c r="I6633" t="s">
        <v>23</v>
      </c>
      <c r="J6633" t="s">
        <v>15</v>
      </c>
      <c r="K6633" t="s">
        <v>31</v>
      </c>
      <c r="L6633">
        <v>24.04</v>
      </c>
      <c r="M6633">
        <v>999</v>
      </c>
      <c r="N6633">
        <v>67</v>
      </c>
      <c r="O6633">
        <v>5</v>
      </c>
      <c r="P6633">
        <v>450000</v>
      </c>
    </row>
    <row r="6634" spans="1:16">
      <c r="A6634">
        <v>8468</v>
      </c>
      <c r="B6634" t="s">
        <v>44</v>
      </c>
      <c r="C6634" t="str">
        <f t="shared" si="309"/>
        <v>Toyota</v>
      </c>
      <c r="D6634" t="str">
        <f t="shared" si="310"/>
        <v>below 5years</v>
      </c>
      <c r="E6634" t="str">
        <f t="shared" si="311"/>
        <v>mileage below 20km</v>
      </c>
      <c r="F6634" t="s">
        <v>45</v>
      </c>
      <c r="G6634">
        <v>4</v>
      </c>
      <c r="H6634">
        <v>25000</v>
      </c>
      <c r="I6634" t="s">
        <v>14</v>
      </c>
      <c r="J6634" t="s">
        <v>24</v>
      </c>
      <c r="K6634" t="s">
        <v>16</v>
      </c>
      <c r="L6634">
        <v>13.68</v>
      </c>
      <c r="M6634">
        <v>2393</v>
      </c>
      <c r="N6634">
        <v>147.80000000000001</v>
      </c>
      <c r="O6634">
        <v>8</v>
      </c>
      <c r="P6634">
        <v>1850000</v>
      </c>
    </row>
    <row r="6635" spans="1:16">
      <c r="A6635">
        <v>8469</v>
      </c>
      <c r="B6635" t="s">
        <v>27</v>
      </c>
      <c r="C6635" t="str">
        <f t="shared" si="309"/>
        <v>Hyundai</v>
      </c>
      <c r="D6635" t="str">
        <f t="shared" si="310"/>
        <v>above 5years</v>
      </c>
      <c r="E6635" t="str">
        <f t="shared" si="311"/>
        <v>mileage below 20km</v>
      </c>
      <c r="F6635" t="s">
        <v>28</v>
      </c>
      <c r="G6635">
        <v>6</v>
      </c>
      <c r="H6635">
        <v>60000</v>
      </c>
      <c r="I6635" t="s">
        <v>14</v>
      </c>
      <c r="J6635" t="s">
        <v>15</v>
      </c>
      <c r="K6635" t="s">
        <v>16</v>
      </c>
      <c r="L6635">
        <v>19.809999999999999</v>
      </c>
      <c r="M6635">
        <v>1086</v>
      </c>
      <c r="N6635">
        <v>68.05</v>
      </c>
      <c r="O6635">
        <v>5</v>
      </c>
      <c r="P6635">
        <v>250000</v>
      </c>
    </row>
    <row r="6636" spans="1:16">
      <c r="A6636">
        <v>8471</v>
      </c>
      <c r="B6636" t="s">
        <v>96</v>
      </c>
      <c r="C6636" t="str">
        <f t="shared" si="309"/>
        <v>BMW</v>
      </c>
      <c r="D6636" t="str">
        <f t="shared" si="310"/>
        <v>below 5years</v>
      </c>
      <c r="E6636" t="str">
        <f t="shared" si="311"/>
        <v>mileage below 20km</v>
      </c>
      <c r="F6636">
        <v>5</v>
      </c>
      <c r="G6636">
        <v>4</v>
      </c>
      <c r="H6636">
        <v>25000</v>
      </c>
      <c r="I6636" t="s">
        <v>23</v>
      </c>
      <c r="J6636" t="s">
        <v>24</v>
      </c>
      <c r="K6636" t="s">
        <v>31</v>
      </c>
      <c r="L6636">
        <v>14.69</v>
      </c>
      <c r="M6636">
        <v>2993</v>
      </c>
      <c r="N6636">
        <v>258</v>
      </c>
      <c r="O6636">
        <v>5</v>
      </c>
      <c r="P6636">
        <v>5500000</v>
      </c>
    </row>
    <row r="6637" spans="1:16">
      <c r="A6637">
        <v>8472</v>
      </c>
      <c r="B6637" t="s">
        <v>17</v>
      </c>
      <c r="C6637" t="str">
        <f t="shared" si="309"/>
        <v>Hyundai</v>
      </c>
      <c r="D6637" t="str">
        <f t="shared" si="310"/>
        <v>above 5years</v>
      </c>
      <c r="E6637" t="str">
        <f t="shared" si="311"/>
        <v>mileage below 20km</v>
      </c>
      <c r="F6637" t="s">
        <v>18</v>
      </c>
      <c r="G6637">
        <v>7</v>
      </c>
      <c r="H6637">
        <v>51000</v>
      </c>
      <c r="I6637" t="s">
        <v>23</v>
      </c>
      <c r="J6637" t="s">
        <v>15</v>
      </c>
      <c r="K6637" t="s">
        <v>16</v>
      </c>
      <c r="L6637">
        <v>18.899999999999999</v>
      </c>
      <c r="M6637">
        <v>1197</v>
      </c>
      <c r="N6637">
        <v>82</v>
      </c>
      <c r="O6637">
        <v>5</v>
      </c>
      <c r="P6637">
        <v>474000</v>
      </c>
    </row>
    <row r="6638" spans="1:16">
      <c r="A6638">
        <v>8473</v>
      </c>
      <c r="B6638" t="s">
        <v>56</v>
      </c>
      <c r="C6638" t="str">
        <f t="shared" si="309"/>
        <v>Mahindra</v>
      </c>
      <c r="D6638" t="str">
        <f t="shared" si="310"/>
        <v>5years</v>
      </c>
      <c r="E6638" t="str">
        <f t="shared" si="311"/>
        <v>mileage below 20km</v>
      </c>
      <c r="F6638" t="s">
        <v>57</v>
      </c>
      <c r="G6638">
        <v>5</v>
      </c>
      <c r="H6638">
        <v>35000</v>
      </c>
      <c r="I6638" t="s">
        <v>14</v>
      </c>
      <c r="J6638" t="s">
        <v>24</v>
      </c>
      <c r="K6638" t="s">
        <v>16</v>
      </c>
      <c r="L6638">
        <v>16.5</v>
      </c>
      <c r="M6638">
        <v>1493</v>
      </c>
      <c r="N6638">
        <v>70</v>
      </c>
      <c r="O6638">
        <v>7</v>
      </c>
      <c r="P6638">
        <v>650000</v>
      </c>
    </row>
    <row r="6639" spans="1:16">
      <c r="A6639">
        <v>8474</v>
      </c>
      <c r="B6639" t="s">
        <v>17</v>
      </c>
      <c r="C6639" t="str">
        <f t="shared" si="309"/>
        <v>Hyundai</v>
      </c>
      <c r="D6639" t="str">
        <f t="shared" si="310"/>
        <v>above 5years</v>
      </c>
      <c r="E6639" t="str">
        <f t="shared" si="311"/>
        <v xml:space="preserve"> mileage above 20km</v>
      </c>
      <c r="F6639" t="s">
        <v>18</v>
      </c>
      <c r="G6639">
        <v>7</v>
      </c>
      <c r="H6639">
        <v>90598</v>
      </c>
      <c r="I6639" t="s">
        <v>23</v>
      </c>
      <c r="J6639" t="s">
        <v>24</v>
      </c>
      <c r="K6639" t="s">
        <v>16</v>
      </c>
      <c r="L6639">
        <v>24</v>
      </c>
      <c r="M6639">
        <v>1120</v>
      </c>
      <c r="N6639">
        <v>70</v>
      </c>
      <c r="O6639">
        <v>5</v>
      </c>
      <c r="P6639">
        <v>365000</v>
      </c>
    </row>
    <row r="6640" spans="1:16">
      <c r="A6640">
        <v>8475</v>
      </c>
      <c r="B6640" t="s">
        <v>19</v>
      </c>
      <c r="C6640" t="str">
        <f t="shared" si="309"/>
        <v>Hyundai</v>
      </c>
      <c r="D6640" t="str">
        <f t="shared" si="310"/>
        <v>below 5years</v>
      </c>
      <c r="E6640" t="str">
        <f t="shared" si="311"/>
        <v xml:space="preserve"> mileage above 20km</v>
      </c>
      <c r="F6640" t="s">
        <v>20</v>
      </c>
      <c r="G6640">
        <v>2</v>
      </c>
      <c r="H6640">
        <v>10000</v>
      </c>
      <c r="I6640" t="s">
        <v>14</v>
      </c>
      <c r="J6640" t="s">
        <v>24</v>
      </c>
      <c r="K6640" t="s">
        <v>16</v>
      </c>
      <c r="L6640">
        <v>22.54</v>
      </c>
      <c r="M6640">
        <v>1396</v>
      </c>
      <c r="N6640">
        <v>88.76</v>
      </c>
      <c r="O6640">
        <v>5</v>
      </c>
      <c r="P6640">
        <v>800000</v>
      </c>
    </row>
    <row r="6641" spans="1:16">
      <c r="A6641">
        <v>8476</v>
      </c>
      <c r="B6641" t="s">
        <v>78</v>
      </c>
      <c r="C6641" t="str">
        <f t="shared" si="309"/>
        <v>Mahindra</v>
      </c>
      <c r="D6641" t="str">
        <f t="shared" si="310"/>
        <v>below 5years</v>
      </c>
      <c r="E6641" t="str">
        <f t="shared" si="311"/>
        <v>mileage below 20km</v>
      </c>
      <c r="F6641" t="s">
        <v>79</v>
      </c>
      <c r="G6641">
        <v>2</v>
      </c>
      <c r="H6641">
        <v>30000</v>
      </c>
      <c r="I6641" t="s">
        <v>14</v>
      </c>
      <c r="J6641" t="s">
        <v>24</v>
      </c>
      <c r="K6641" t="s">
        <v>16</v>
      </c>
      <c r="L6641">
        <v>17.3</v>
      </c>
      <c r="M6641">
        <v>1497</v>
      </c>
      <c r="N6641">
        <v>121</v>
      </c>
      <c r="O6641">
        <v>7</v>
      </c>
      <c r="P6641">
        <v>1460000</v>
      </c>
    </row>
    <row r="6642" spans="1:16">
      <c r="A6642">
        <v>8477</v>
      </c>
      <c r="B6642" t="s">
        <v>21</v>
      </c>
      <c r="C6642" t="str">
        <f t="shared" si="309"/>
        <v>Ford</v>
      </c>
      <c r="D6642" t="str">
        <f t="shared" si="310"/>
        <v>above 5years</v>
      </c>
      <c r="E6642" t="str">
        <f t="shared" si="311"/>
        <v>mileage below 20km</v>
      </c>
      <c r="F6642" t="s">
        <v>22</v>
      </c>
      <c r="G6642">
        <v>7</v>
      </c>
      <c r="H6642">
        <v>64000</v>
      </c>
      <c r="I6642" t="s">
        <v>23</v>
      </c>
      <c r="J6642" t="s">
        <v>15</v>
      </c>
      <c r="K6642" t="s">
        <v>16</v>
      </c>
      <c r="L6642">
        <v>15.8</v>
      </c>
      <c r="M6642">
        <v>1499</v>
      </c>
      <c r="N6642">
        <v>110</v>
      </c>
      <c r="O6642">
        <v>5</v>
      </c>
      <c r="P6642">
        <v>490000</v>
      </c>
    </row>
    <row r="6643" spans="1:16">
      <c r="A6643">
        <v>8478</v>
      </c>
      <c r="B6643" t="s">
        <v>17</v>
      </c>
      <c r="C6643" t="str">
        <f t="shared" si="309"/>
        <v>Hyundai</v>
      </c>
      <c r="D6643" t="str">
        <f t="shared" si="310"/>
        <v>below 5years</v>
      </c>
      <c r="E6643" t="str">
        <f t="shared" si="311"/>
        <v>mileage below 20km</v>
      </c>
      <c r="F6643" t="s">
        <v>18</v>
      </c>
      <c r="G6643">
        <v>4</v>
      </c>
      <c r="H6643">
        <v>16905</v>
      </c>
      <c r="I6643" t="s">
        <v>14</v>
      </c>
      <c r="J6643" t="s">
        <v>15</v>
      </c>
      <c r="K6643" t="s">
        <v>31</v>
      </c>
      <c r="L6643">
        <v>18.899999999999999</v>
      </c>
      <c r="M6643">
        <v>1197</v>
      </c>
      <c r="N6643">
        <v>82</v>
      </c>
      <c r="O6643">
        <v>5</v>
      </c>
      <c r="P6643">
        <v>540000</v>
      </c>
    </row>
    <row r="6644" spans="1:16">
      <c r="A6644">
        <v>8479</v>
      </c>
      <c r="B6644" t="s">
        <v>62</v>
      </c>
      <c r="C6644" t="str">
        <f t="shared" si="309"/>
        <v>Honda</v>
      </c>
      <c r="D6644" t="str">
        <f t="shared" si="310"/>
        <v>below 5years</v>
      </c>
      <c r="E6644" t="str">
        <f t="shared" si="311"/>
        <v>mileage below 20km</v>
      </c>
      <c r="F6644" t="s">
        <v>63</v>
      </c>
      <c r="G6644">
        <v>2</v>
      </c>
      <c r="H6644">
        <v>30000</v>
      </c>
      <c r="I6644" t="s">
        <v>14</v>
      </c>
      <c r="J6644" t="s">
        <v>15</v>
      </c>
      <c r="K6644" t="s">
        <v>16</v>
      </c>
      <c r="L6644">
        <v>19.5</v>
      </c>
      <c r="M6644">
        <v>1199</v>
      </c>
      <c r="N6644">
        <v>88.76</v>
      </c>
      <c r="O6644">
        <v>5</v>
      </c>
      <c r="P6644">
        <v>610000</v>
      </c>
    </row>
    <row r="6645" spans="1:16">
      <c r="A6645">
        <v>8480</v>
      </c>
      <c r="B6645" t="s">
        <v>48</v>
      </c>
      <c r="C6645" t="str">
        <f t="shared" si="309"/>
        <v>Maruti</v>
      </c>
      <c r="D6645" t="str">
        <f t="shared" si="310"/>
        <v>above 5years</v>
      </c>
      <c r="E6645" t="str">
        <f t="shared" si="311"/>
        <v xml:space="preserve"> mileage above 20km</v>
      </c>
      <c r="F6645" t="s">
        <v>49</v>
      </c>
      <c r="G6645">
        <v>8</v>
      </c>
      <c r="H6645">
        <v>60000</v>
      </c>
      <c r="I6645" t="s">
        <v>14</v>
      </c>
      <c r="J6645" t="s">
        <v>24</v>
      </c>
      <c r="K6645" t="s">
        <v>16</v>
      </c>
      <c r="L6645">
        <v>23.4</v>
      </c>
      <c r="M6645">
        <v>1248</v>
      </c>
      <c r="N6645">
        <v>74</v>
      </c>
      <c r="O6645">
        <v>5</v>
      </c>
      <c r="P6645">
        <v>490000</v>
      </c>
    </row>
    <row r="6646" spans="1:16">
      <c r="A6646">
        <v>8481</v>
      </c>
      <c r="B6646" t="s">
        <v>92</v>
      </c>
      <c r="C6646" t="str">
        <f t="shared" si="309"/>
        <v>Maruti</v>
      </c>
      <c r="D6646" t="str">
        <f t="shared" si="310"/>
        <v>5years</v>
      </c>
      <c r="E6646" t="str">
        <f t="shared" si="311"/>
        <v xml:space="preserve"> mileage above 20km</v>
      </c>
      <c r="F6646" t="s">
        <v>93</v>
      </c>
      <c r="G6646">
        <v>5</v>
      </c>
      <c r="H6646">
        <v>35232</v>
      </c>
      <c r="I6646" t="s">
        <v>23</v>
      </c>
      <c r="J6646" t="s">
        <v>15</v>
      </c>
      <c r="K6646" t="s">
        <v>31</v>
      </c>
      <c r="L6646">
        <v>23.1</v>
      </c>
      <c r="M6646">
        <v>998</v>
      </c>
      <c r="N6646">
        <v>67.040000000000006</v>
      </c>
      <c r="O6646">
        <v>5</v>
      </c>
      <c r="P6646">
        <v>445000</v>
      </c>
    </row>
    <row r="6647" spans="1:16">
      <c r="A6647">
        <v>8483</v>
      </c>
      <c r="B6647" t="s">
        <v>48</v>
      </c>
      <c r="C6647" t="str">
        <f t="shared" si="309"/>
        <v>Maruti</v>
      </c>
      <c r="D6647" t="str">
        <f t="shared" si="310"/>
        <v>below 5years</v>
      </c>
      <c r="E6647" t="str">
        <f t="shared" si="311"/>
        <v>mileage below 20km</v>
      </c>
      <c r="F6647" t="s">
        <v>49</v>
      </c>
      <c r="G6647">
        <v>3</v>
      </c>
      <c r="H6647">
        <v>120000</v>
      </c>
      <c r="I6647" t="s">
        <v>14</v>
      </c>
      <c r="J6647" t="s">
        <v>15</v>
      </c>
      <c r="K6647" t="s">
        <v>16</v>
      </c>
      <c r="L6647">
        <v>19.95</v>
      </c>
      <c r="M6647">
        <v>1197</v>
      </c>
      <c r="N6647">
        <v>81.8</v>
      </c>
      <c r="O6647">
        <v>5</v>
      </c>
      <c r="P6647">
        <v>460000</v>
      </c>
    </row>
    <row r="6648" spans="1:16">
      <c r="A6648">
        <v>8484</v>
      </c>
      <c r="B6648" t="s">
        <v>21</v>
      </c>
      <c r="C6648" t="str">
        <f t="shared" si="309"/>
        <v>Ford</v>
      </c>
      <c r="D6648" t="str">
        <f t="shared" si="310"/>
        <v>below 5years</v>
      </c>
      <c r="E6648" t="str">
        <f t="shared" si="311"/>
        <v>mileage below 20km</v>
      </c>
      <c r="F6648" t="s">
        <v>22</v>
      </c>
      <c r="G6648">
        <v>3</v>
      </c>
      <c r="H6648">
        <v>5000</v>
      </c>
      <c r="I6648" t="s">
        <v>14</v>
      </c>
      <c r="J6648" t="s">
        <v>15</v>
      </c>
      <c r="K6648" t="s">
        <v>16</v>
      </c>
      <c r="L6648">
        <v>17</v>
      </c>
      <c r="M6648">
        <v>1497</v>
      </c>
      <c r="N6648">
        <v>121.36</v>
      </c>
      <c r="O6648">
        <v>5</v>
      </c>
      <c r="P6648">
        <v>850000</v>
      </c>
    </row>
    <row r="6649" spans="1:16">
      <c r="A6649">
        <v>8485</v>
      </c>
      <c r="B6649" t="s">
        <v>17</v>
      </c>
      <c r="C6649" t="str">
        <f t="shared" si="309"/>
        <v>Hyundai</v>
      </c>
      <c r="D6649" t="str">
        <f t="shared" si="310"/>
        <v>below 5years</v>
      </c>
      <c r="E6649" t="str">
        <f t="shared" si="311"/>
        <v>mileage below 20km</v>
      </c>
      <c r="F6649" t="s">
        <v>18</v>
      </c>
      <c r="G6649">
        <v>4</v>
      </c>
      <c r="H6649">
        <v>25000</v>
      </c>
      <c r="I6649" t="s">
        <v>14</v>
      </c>
      <c r="J6649" t="s">
        <v>15</v>
      </c>
      <c r="K6649" t="s">
        <v>16</v>
      </c>
      <c r="L6649">
        <v>18.899999999999999</v>
      </c>
      <c r="M6649">
        <v>1197</v>
      </c>
      <c r="N6649">
        <v>81.86</v>
      </c>
      <c r="O6649">
        <v>5</v>
      </c>
      <c r="P6649">
        <v>580000</v>
      </c>
    </row>
    <row r="6650" spans="1:16">
      <c r="A6650">
        <v>8486</v>
      </c>
      <c r="B6650" t="s">
        <v>36</v>
      </c>
      <c r="C6650" t="str">
        <f t="shared" si="309"/>
        <v>Renault</v>
      </c>
      <c r="D6650" t="str">
        <f t="shared" si="310"/>
        <v>below 5years</v>
      </c>
      <c r="E6650" t="str">
        <f t="shared" si="311"/>
        <v>mileage below 20km</v>
      </c>
      <c r="F6650" t="s">
        <v>37</v>
      </c>
      <c r="G6650">
        <v>4</v>
      </c>
      <c r="H6650">
        <v>50000</v>
      </c>
      <c r="I6650" t="s">
        <v>14</v>
      </c>
      <c r="J6650" t="s">
        <v>24</v>
      </c>
      <c r="K6650" t="s">
        <v>16</v>
      </c>
      <c r="L6650">
        <v>19.87</v>
      </c>
      <c r="M6650">
        <v>1461</v>
      </c>
      <c r="N6650">
        <v>83.8</v>
      </c>
      <c r="O6650">
        <v>5</v>
      </c>
      <c r="P6650">
        <v>800000</v>
      </c>
    </row>
    <row r="6651" spans="1:16">
      <c r="A6651">
        <v>8489</v>
      </c>
      <c r="B6651" t="s">
        <v>19</v>
      </c>
      <c r="C6651" t="str">
        <f t="shared" si="309"/>
        <v>Hyundai</v>
      </c>
      <c r="D6651" t="str">
        <f t="shared" si="310"/>
        <v>above 5years</v>
      </c>
      <c r="E6651" t="str">
        <f t="shared" si="311"/>
        <v xml:space="preserve"> mileage above 20km</v>
      </c>
      <c r="F6651" t="s">
        <v>20</v>
      </c>
      <c r="G6651">
        <v>6</v>
      </c>
      <c r="H6651">
        <v>77597</v>
      </c>
      <c r="I6651" t="s">
        <v>23</v>
      </c>
      <c r="J6651" t="s">
        <v>15</v>
      </c>
      <c r="K6651" t="s">
        <v>16</v>
      </c>
      <c r="L6651">
        <v>20.350000000000001</v>
      </c>
      <c r="M6651">
        <v>1197</v>
      </c>
      <c r="N6651">
        <v>81.86</v>
      </c>
      <c r="O6651">
        <v>5</v>
      </c>
      <c r="P6651">
        <v>666000</v>
      </c>
    </row>
    <row r="6652" spans="1:16">
      <c r="A6652">
        <v>8490</v>
      </c>
      <c r="B6652" t="s">
        <v>21</v>
      </c>
      <c r="C6652" t="str">
        <f t="shared" si="309"/>
        <v>Ford</v>
      </c>
      <c r="D6652" t="str">
        <f t="shared" si="310"/>
        <v>above 5years</v>
      </c>
      <c r="E6652" t="str">
        <f t="shared" si="311"/>
        <v xml:space="preserve"> mileage above 20km</v>
      </c>
      <c r="F6652" t="s">
        <v>22</v>
      </c>
      <c r="G6652">
        <v>7</v>
      </c>
      <c r="H6652">
        <v>81000</v>
      </c>
      <c r="I6652" t="s">
        <v>23</v>
      </c>
      <c r="J6652" t="s">
        <v>24</v>
      </c>
      <c r="K6652" t="s">
        <v>16</v>
      </c>
      <c r="L6652">
        <v>22.7</v>
      </c>
      <c r="M6652">
        <v>1498</v>
      </c>
      <c r="N6652">
        <v>89.84</v>
      </c>
      <c r="O6652">
        <v>5</v>
      </c>
      <c r="P6652">
        <v>575000</v>
      </c>
    </row>
    <row r="6653" spans="1:16">
      <c r="A6653">
        <v>8491</v>
      </c>
      <c r="B6653" t="s">
        <v>199</v>
      </c>
      <c r="C6653" t="str">
        <f t="shared" si="309"/>
        <v>Tata</v>
      </c>
      <c r="D6653" t="str">
        <f t="shared" si="310"/>
        <v>below 5years</v>
      </c>
      <c r="E6653" t="str">
        <f t="shared" si="311"/>
        <v>mileage below 20km</v>
      </c>
      <c r="F6653" t="s">
        <v>200</v>
      </c>
      <c r="G6653">
        <v>2</v>
      </c>
      <c r="H6653">
        <v>68000</v>
      </c>
      <c r="I6653" t="s">
        <v>23</v>
      </c>
      <c r="J6653" t="s">
        <v>24</v>
      </c>
      <c r="K6653" t="s">
        <v>16</v>
      </c>
      <c r="L6653">
        <v>17</v>
      </c>
      <c r="M6653">
        <v>1956</v>
      </c>
      <c r="N6653">
        <v>138.1</v>
      </c>
      <c r="O6653">
        <v>5</v>
      </c>
      <c r="P6653">
        <v>1550000</v>
      </c>
    </row>
    <row r="6654" spans="1:16">
      <c r="A6654">
        <v>8492</v>
      </c>
      <c r="B6654" t="s">
        <v>48</v>
      </c>
      <c r="C6654" t="str">
        <f t="shared" si="309"/>
        <v>Maruti</v>
      </c>
      <c r="D6654" t="str">
        <f t="shared" si="310"/>
        <v>above 5years</v>
      </c>
      <c r="E6654" t="str">
        <f t="shared" si="311"/>
        <v xml:space="preserve"> mileage above 20km</v>
      </c>
      <c r="F6654" t="s">
        <v>49</v>
      </c>
      <c r="G6654">
        <v>9</v>
      </c>
      <c r="H6654">
        <v>120000</v>
      </c>
      <c r="I6654" t="s">
        <v>14</v>
      </c>
      <c r="J6654" t="s">
        <v>24</v>
      </c>
      <c r="K6654" t="s">
        <v>16</v>
      </c>
      <c r="L6654">
        <v>23.4</v>
      </c>
      <c r="M6654">
        <v>1248</v>
      </c>
      <c r="N6654">
        <v>74</v>
      </c>
      <c r="O6654">
        <v>5</v>
      </c>
      <c r="P6654">
        <v>325000</v>
      </c>
    </row>
    <row r="6655" spans="1:16">
      <c r="A6655">
        <v>8493</v>
      </c>
      <c r="B6655" t="s">
        <v>58</v>
      </c>
      <c r="C6655" t="str">
        <f t="shared" si="309"/>
        <v>Toyota</v>
      </c>
      <c r="D6655" t="str">
        <f t="shared" si="310"/>
        <v>above 5years</v>
      </c>
      <c r="E6655" t="str">
        <f t="shared" si="311"/>
        <v>mileage below 20km</v>
      </c>
      <c r="F6655" t="s">
        <v>59</v>
      </c>
      <c r="G6655">
        <v>9</v>
      </c>
      <c r="H6655">
        <v>86000</v>
      </c>
      <c r="I6655" t="s">
        <v>14</v>
      </c>
      <c r="J6655" t="s">
        <v>24</v>
      </c>
      <c r="K6655" t="s">
        <v>16</v>
      </c>
      <c r="L6655">
        <v>12.55</v>
      </c>
      <c r="M6655">
        <v>2982</v>
      </c>
      <c r="N6655">
        <v>168.5</v>
      </c>
      <c r="O6655">
        <v>7</v>
      </c>
      <c r="P6655">
        <v>1250000</v>
      </c>
    </row>
    <row r="6656" spans="1:16">
      <c r="A6656">
        <v>8494</v>
      </c>
      <c r="B6656" t="s">
        <v>84</v>
      </c>
      <c r="C6656" t="str">
        <f t="shared" si="309"/>
        <v>Maruti</v>
      </c>
      <c r="D6656" t="str">
        <f t="shared" si="310"/>
        <v>below 5years</v>
      </c>
      <c r="E6656" t="str">
        <f t="shared" si="311"/>
        <v xml:space="preserve"> mileage above 20km</v>
      </c>
      <c r="F6656" t="s">
        <v>85</v>
      </c>
      <c r="G6656">
        <v>3</v>
      </c>
      <c r="H6656">
        <v>47588</v>
      </c>
      <c r="I6656" t="s">
        <v>23</v>
      </c>
      <c r="J6656" t="s">
        <v>24</v>
      </c>
      <c r="K6656" t="s">
        <v>16</v>
      </c>
      <c r="L6656">
        <v>24.3</v>
      </c>
      <c r="M6656">
        <v>1248</v>
      </c>
      <c r="N6656">
        <v>88.5</v>
      </c>
      <c r="O6656">
        <v>5</v>
      </c>
      <c r="P6656">
        <v>900000</v>
      </c>
    </row>
    <row r="6657" spans="1:16">
      <c r="A6657">
        <v>8495</v>
      </c>
      <c r="B6657" t="s">
        <v>106</v>
      </c>
      <c r="C6657" t="str">
        <f t="shared" si="309"/>
        <v>BMW</v>
      </c>
      <c r="D6657" t="str">
        <f t="shared" si="310"/>
        <v>above 5years</v>
      </c>
      <c r="E6657" t="str">
        <f t="shared" si="311"/>
        <v>mileage below 20km</v>
      </c>
      <c r="F6657">
        <v>3</v>
      </c>
      <c r="G6657">
        <v>7</v>
      </c>
      <c r="H6657">
        <v>89000</v>
      </c>
      <c r="I6657" t="s">
        <v>23</v>
      </c>
      <c r="J6657" t="s">
        <v>24</v>
      </c>
      <c r="K6657" t="s">
        <v>31</v>
      </c>
      <c r="L6657">
        <v>18.88</v>
      </c>
      <c r="M6657">
        <v>1995</v>
      </c>
      <c r="N6657">
        <v>184</v>
      </c>
      <c r="O6657">
        <v>5</v>
      </c>
      <c r="P6657">
        <v>1650000</v>
      </c>
    </row>
    <row r="6658" spans="1:16">
      <c r="A6658">
        <v>8496</v>
      </c>
      <c r="B6658" t="s">
        <v>60</v>
      </c>
      <c r="C6658" t="str">
        <f t="shared" si="309"/>
        <v>Renault</v>
      </c>
      <c r="D6658" t="str">
        <f t="shared" si="310"/>
        <v>5years</v>
      </c>
      <c r="E6658" t="str">
        <f t="shared" si="311"/>
        <v xml:space="preserve"> mileage above 20km</v>
      </c>
      <c r="F6658" t="s">
        <v>61</v>
      </c>
      <c r="G6658">
        <v>5</v>
      </c>
      <c r="H6658">
        <v>63000</v>
      </c>
      <c r="I6658" t="s">
        <v>23</v>
      </c>
      <c r="J6658" t="s">
        <v>15</v>
      </c>
      <c r="K6658" t="s">
        <v>16</v>
      </c>
      <c r="L6658">
        <v>23.01</v>
      </c>
      <c r="M6658">
        <v>999</v>
      </c>
      <c r="N6658">
        <v>67</v>
      </c>
      <c r="O6658">
        <v>5</v>
      </c>
      <c r="P6658">
        <v>350000</v>
      </c>
    </row>
    <row r="6659" spans="1:16">
      <c r="A6659">
        <v>8498</v>
      </c>
      <c r="B6659" t="s">
        <v>144</v>
      </c>
      <c r="C6659" t="str">
        <f t="shared" ref="C6659:C6722" si="312">LEFT(B6659,FIND(" ", B6659)-1)</f>
        <v>BMW</v>
      </c>
      <c r="D6659" t="str">
        <f t="shared" ref="D6659:D6722" si="313">IF(G6659&gt;5,"above 5years",IF(G6659&lt;5,"below 5years",IF(G6659=5,"5years",0)))</f>
        <v>above 5years</v>
      </c>
      <c r="E6659" t="str">
        <f t="shared" ref="E6659:E6722" si="314">IF(L6659&lt;=20,"mileage below 20km",IF(L6659&gt;=20," mileage above 20km",0))</f>
        <v>mileage below 20km</v>
      </c>
      <c r="F6659" t="s">
        <v>145</v>
      </c>
      <c r="G6659">
        <v>8</v>
      </c>
      <c r="H6659">
        <v>50000</v>
      </c>
      <c r="I6659" t="s">
        <v>23</v>
      </c>
      <c r="J6659" t="s">
        <v>24</v>
      </c>
      <c r="K6659" t="s">
        <v>31</v>
      </c>
      <c r="L6659">
        <v>19.62</v>
      </c>
      <c r="M6659">
        <v>1998</v>
      </c>
      <c r="N6659">
        <v>192</v>
      </c>
      <c r="O6659">
        <v>5</v>
      </c>
      <c r="P6659">
        <v>1650000</v>
      </c>
    </row>
    <row r="6660" spans="1:16">
      <c r="A6660">
        <v>8499</v>
      </c>
      <c r="B6660" t="s">
        <v>52</v>
      </c>
      <c r="C6660" t="str">
        <f t="shared" si="312"/>
        <v>Hyundai</v>
      </c>
      <c r="D6660" t="str">
        <f t="shared" si="313"/>
        <v>5years</v>
      </c>
      <c r="E6660" t="str">
        <f t="shared" si="314"/>
        <v>mileage below 20km</v>
      </c>
      <c r="F6660" t="s">
        <v>53</v>
      </c>
      <c r="G6660">
        <v>5</v>
      </c>
      <c r="H6660">
        <v>35000</v>
      </c>
      <c r="I6660" t="s">
        <v>14</v>
      </c>
      <c r="J6660" t="s">
        <v>15</v>
      </c>
      <c r="K6660" t="s">
        <v>16</v>
      </c>
      <c r="L6660">
        <v>15.29</v>
      </c>
      <c r="M6660">
        <v>1591</v>
      </c>
      <c r="N6660">
        <v>121.3</v>
      </c>
      <c r="O6660">
        <v>5</v>
      </c>
      <c r="P6660">
        <v>850000</v>
      </c>
    </row>
    <row r="6661" spans="1:16">
      <c r="A6661">
        <v>8500</v>
      </c>
      <c r="B6661" t="s">
        <v>207</v>
      </c>
      <c r="C6661" t="str">
        <f t="shared" si="312"/>
        <v>Mercedes-Benz</v>
      </c>
      <c r="D6661" t="str">
        <f t="shared" si="313"/>
        <v>5years</v>
      </c>
      <c r="E6661" t="str">
        <f t="shared" si="314"/>
        <v>mileage below 20km</v>
      </c>
      <c r="F6661" t="s">
        <v>208</v>
      </c>
      <c r="G6661">
        <v>5</v>
      </c>
      <c r="H6661">
        <v>10000</v>
      </c>
      <c r="I6661" t="s">
        <v>23</v>
      </c>
      <c r="J6661" t="s">
        <v>24</v>
      </c>
      <c r="K6661" t="s">
        <v>31</v>
      </c>
      <c r="L6661">
        <v>19.399999999999999</v>
      </c>
      <c r="M6661">
        <v>2143</v>
      </c>
      <c r="N6661">
        <v>204</v>
      </c>
      <c r="O6661">
        <v>4</v>
      </c>
      <c r="P6661">
        <v>4900000</v>
      </c>
    </row>
    <row r="6662" spans="1:16">
      <c r="A6662">
        <v>8501</v>
      </c>
      <c r="B6662" t="s">
        <v>25</v>
      </c>
      <c r="C6662" t="str">
        <f t="shared" si="312"/>
        <v>Maruti</v>
      </c>
      <c r="D6662" t="str">
        <f t="shared" si="313"/>
        <v>above 5years</v>
      </c>
      <c r="E6662" t="str">
        <f t="shared" si="314"/>
        <v>mileage below 20km</v>
      </c>
      <c r="F6662" t="s">
        <v>26</v>
      </c>
      <c r="G6662">
        <v>21</v>
      </c>
      <c r="H6662">
        <v>83000</v>
      </c>
      <c r="I6662" t="s">
        <v>14</v>
      </c>
      <c r="J6662" t="s">
        <v>15</v>
      </c>
      <c r="K6662" t="s">
        <v>16</v>
      </c>
      <c r="L6662">
        <v>18.899999999999999</v>
      </c>
      <c r="M6662">
        <v>998</v>
      </c>
      <c r="N6662">
        <v>67.099999999999994</v>
      </c>
      <c r="O6662">
        <v>5</v>
      </c>
      <c r="P6662">
        <v>85000</v>
      </c>
    </row>
    <row r="6663" spans="1:16">
      <c r="A6663">
        <v>8503</v>
      </c>
      <c r="B6663" t="s">
        <v>148</v>
      </c>
      <c r="C6663" t="str">
        <f t="shared" si="312"/>
        <v>Ford</v>
      </c>
      <c r="D6663" t="str">
        <f t="shared" si="313"/>
        <v>below 5years</v>
      </c>
      <c r="E6663" t="str">
        <f t="shared" si="314"/>
        <v>mileage below 20km</v>
      </c>
      <c r="F6663" t="s">
        <v>149</v>
      </c>
      <c r="G6663">
        <v>3</v>
      </c>
      <c r="H6663">
        <v>35000</v>
      </c>
      <c r="I6663" t="s">
        <v>14</v>
      </c>
      <c r="J6663" t="s">
        <v>15</v>
      </c>
      <c r="K6663" t="s">
        <v>16</v>
      </c>
      <c r="L6663">
        <v>19</v>
      </c>
      <c r="M6663">
        <v>1194</v>
      </c>
      <c r="N6663">
        <v>94.68</v>
      </c>
      <c r="O6663">
        <v>5</v>
      </c>
      <c r="P6663">
        <v>650000</v>
      </c>
    </row>
    <row r="6664" spans="1:16">
      <c r="A6664">
        <v>8504</v>
      </c>
      <c r="B6664" t="s">
        <v>54</v>
      </c>
      <c r="C6664" t="str">
        <f t="shared" si="312"/>
        <v>Honda</v>
      </c>
      <c r="D6664" t="str">
        <f t="shared" si="313"/>
        <v>above 5years</v>
      </c>
      <c r="E6664" t="str">
        <f t="shared" si="314"/>
        <v>mileage below 20km</v>
      </c>
      <c r="F6664" t="s">
        <v>55</v>
      </c>
      <c r="G6664">
        <v>11</v>
      </c>
      <c r="H6664">
        <v>65000</v>
      </c>
      <c r="I6664" t="s">
        <v>23</v>
      </c>
      <c r="J6664" t="s">
        <v>15</v>
      </c>
      <c r="K6664" t="s">
        <v>16</v>
      </c>
      <c r="L6664">
        <v>17</v>
      </c>
      <c r="M6664">
        <v>1497</v>
      </c>
      <c r="N6664">
        <v>118</v>
      </c>
      <c r="O6664">
        <v>5</v>
      </c>
      <c r="P6664">
        <v>330000</v>
      </c>
    </row>
    <row r="6665" spans="1:16">
      <c r="A6665">
        <v>8507</v>
      </c>
      <c r="B6665" t="s">
        <v>19</v>
      </c>
      <c r="C6665" t="str">
        <f t="shared" si="312"/>
        <v>Hyundai</v>
      </c>
      <c r="D6665" t="str">
        <f t="shared" si="313"/>
        <v>above 5years</v>
      </c>
      <c r="E6665" t="str">
        <f t="shared" si="314"/>
        <v xml:space="preserve"> mileage above 20km</v>
      </c>
      <c r="F6665" t="s">
        <v>20</v>
      </c>
      <c r="G6665">
        <v>7</v>
      </c>
      <c r="H6665">
        <v>25000</v>
      </c>
      <c r="I6665" t="s">
        <v>14</v>
      </c>
      <c r="J6665" t="s">
        <v>24</v>
      </c>
      <c r="K6665" t="s">
        <v>16</v>
      </c>
      <c r="L6665">
        <v>22.54</v>
      </c>
      <c r="M6665">
        <v>1396</v>
      </c>
      <c r="N6665">
        <v>88.73</v>
      </c>
      <c r="O6665">
        <v>5</v>
      </c>
      <c r="P6665">
        <v>500000</v>
      </c>
    </row>
    <row r="6666" spans="1:16">
      <c r="A6666">
        <v>8508</v>
      </c>
      <c r="B6666" t="s">
        <v>74</v>
      </c>
      <c r="C6666" t="str">
        <f t="shared" si="312"/>
        <v>Datsun</v>
      </c>
      <c r="D6666" t="str">
        <f t="shared" si="313"/>
        <v>below 5years</v>
      </c>
      <c r="E6666" t="str">
        <f t="shared" si="314"/>
        <v xml:space="preserve"> mileage above 20km</v>
      </c>
      <c r="F6666" t="s">
        <v>75</v>
      </c>
      <c r="G6666">
        <v>2</v>
      </c>
      <c r="H6666">
        <v>4646</v>
      </c>
      <c r="I6666" t="s">
        <v>23</v>
      </c>
      <c r="J6666" t="s">
        <v>15</v>
      </c>
      <c r="K6666" t="s">
        <v>16</v>
      </c>
      <c r="L6666">
        <v>22.7</v>
      </c>
      <c r="M6666">
        <v>799</v>
      </c>
      <c r="N6666">
        <v>53.64</v>
      </c>
      <c r="O6666">
        <v>5</v>
      </c>
      <c r="P6666">
        <v>350000</v>
      </c>
    </row>
    <row r="6667" spans="1:16">
      <c r="A6667">
        <v>8509</v>
      </c>
      <c r="B6667" t="s">
        <v>17</v>
      </c>
      <c r="C6667" t="str">
        <f t="shared" si="312"/>
        <v>Hyundai</v>
      </c>
      <c r="D6667" t="str">
        <f t="shared" si="313"/>
        <v>5years</v>
      </c>
      <c r="E6667" t="str">
        <f t="shared" si="314"/>
        <v>mileage below 20km</v>
      </c>
      <c r="F6667" t="s">
        <v>18</v>
      </c>
      <c r="G6667">
        <v>5</v>
      </c>
      <c r="H6667">
        <v>27550</v>
      </c>
      <c r="I6667" t="s">
        <v>23</v>
      </c>
      <c r="J6667" t="s">
        <v>15</v>
      </c>
      <c r="K6667" t="s">
        <v>16</v>
      </c>
      <c r="L6667">
        <v>18.899999999999999</v>
      </c>
      <c r="M6667">
        <v>1197</v>
      </c>
      <c r="N6667">
        <v>81.86</v>
      </c>
      <c r="O6667">
        <v>5</v>
      </c>
      <c r="P6667">
        <v>475000</v>
      </c>
    </row>
    <row r="6668" spans="1:16">
      <c r="A6668">
        <v>8510</v>
      </c>
      <c r="B6668" t="s">
        <v>46</v>
      </c>
      <c r="C6668" t="str">
        <f t="shared" si="312"/>
        <v>Maruti</v>
      </c>
      <c r="D6668" t="str">
        <f t="shared" si="313"/>
        <v>5years</v>
      </c>
      <c r="E6668" t="str">
        <f t="shared" si="314"/>
        <v xml:space="preserve"> mileage above 20km</v>
      </c>
      <c r="F6668" t="s">
        <v>47</v>
      </c>
      <c r="G6668">
        <v>5</v>
      </c>
      <c r="H6668">
        <v>54552</v>
      </c>
      <c r="I6668" t="s">
        <v>23</v>
      </c>
      <c r="J6668" t="s">
        <v>15</v>
      </c>
      <c r="K6668" t="s">
        <v>16</v>
      </c>
      <c r="L6668">
        <v>21.4</v>
      </c>
      <c r="M6668">
        <v>1197</v>
      </c>
      <c r="N6668">
        <v>83.1</v>
      </c>
      <c r="O6668">
        <v>5</v>
      </c>
      <c r="P6668">
        <v>510000</v>
      </c>
    </row>
    <row r="6669" spans="1:16">
      <c r="A6669">
        <v>8511</v>
      </c>
      <c r="B6669" t="s">
        <v>46</v>
      </c>
      <c r="C6669" t="str">
        <f t="shared" si="312"/>
        <v>Maruti</v>
      </c>
      <c r="D6669" t="str">
        <f t="shared" si="313"/>
        <v>below 5years</v>
      </c>
      <c r="E6669" t="str">
        <f t="shared" si="314"/>
        <v xml:space="preserve"> mileage above 20km</v>
      </c>
      <c r="F6669" t="s">
        <v>47</v>
      </c>
      <c r="G6669">
        <v>3</v>
      </c>
      <c r="H6669">
        <v>25000</v>
      </c>
      <c r="I6669" t="s">
        <v>23</v>
      </c>
      <c r="J6669" t="s">
        <v>15</v>
      </c>
      <c r="K6669" t="s">
        <v>31</v>
      </c>
      <c r="L6669">
        <v>21.4</v>
      </c>
      <c r="M6669">
        <v>1197</v>
      </c>
      <c r="N6669">
        <v>83.1</v>
      </c>
      <c r="O6669">
        <v>5</v>
      </c>
      <c r="P6669">
        <v>720000</v>
      </c>
    </row>
    <row r="6670" spans="1:16">
      <c r="A6670">
        <v>8512</v>
      </c>
      <c r="B6670" t="s">
        <v>66</v>
      </c>
      <c r="C6670" t="str">
        <f t="shared" si="312"/>
        <v>Mahindra</v>
      </c>
      <c r="D6670" t="str">
        <f t="shared" si="313"/>
        <v>above 5years</v>
      </c>
      <c r="E6670" t="str">
        <f t="shared" si="314"/>
        <v>mileage below 20km</v>
      </c>
      <c r="F6670" t="s">
        <v>67</v>
      </c>
      <c r="G6670">
        <v>7</v>
      </c>
      <c r="H6670">
        <v>110000</v>
      </c>
      <c r="I6670" t="s">
        <v>23</v>
      </c>
      <c r="J6670" t="s">
        <v>24</v>
      </c>
      <c r="K6670" t="s">
        <v>16</v>
      </c>
      <c r="L6670">
        <v>15.1</v>
      </c>
      <c r="M6670">
        <v>2179</v>
      </c>
      <c r="N6670">
        <v>140</v>
      </c>
      <c r="O6670">
        <v>7</v>
      </c>
      <c r="P6670">
        <v>895000</v>
      </c>
    </row>
    <row r="6671" spans="1:16">
      <c r="A6671">
        <v>8513</v>
      </c>
      <c r="B6671" t="s">
        <v>54</v>
      </c>
      <c r="C6671" t="str">
        <f t="shared" si="312"/>
        <v>Honda</v>
      </c>
      <c r="D6671" t="str">
        <f t="shared" si="313"/>
        <v>above 5years</v>
      </c>
      <c r="E6671" t="str">
        <f t="shared" si="314"/>
        <v xml:space="preserve"> mileage above 20km</v>
      </c>
      <c r="F6671" t="s">
        <v>55</v>
      </c>
      <c r="G6671">
        <v>7</v>
      </c>
      <c r="H6671">
        <v>57000</v>
      </c>
      <c r="I6671" t="s">
        <v>23</v>
      </c>
      <c r="J6671" t="s">
        <v>24</v>
      </c>
      <c r="K6671" t="s">
        <v>16</v>
      </c>
      <c r="L6671">
        <v>26</v>
      </c>
      <c r="M6671">
        <v>1498</v>
      </c>
      <c r="N6671">
        <v>98.6</v>
      </c>
      <c r="O6671">
        <v>5</v>
      </c>
      <c r="P6671">
        <v>675000</v>
      </c>
    </row>
    <row r="6672" spans="1:16">
      <c r="A6672">
        <v>8514</v>
      </c>
      <c r="B6672" t="s">
        <v>19</v>
      </c>
      <c r="C6672" t="str">
        <f t="shared" si="312"/>
        <v>Hyundai</v>
      </c>
      <c r="D6672" t="str">
        <f t="shared" si="313"/>
        <v>above 5years</v>
      </c>
      <c r="E6672" t="str">
        <f t="shared" si="314"/>
        <v xml:space="preserve"> mileage above 20km</v>
      </c>
      <c r="F6672" t="s">
        <v>20</v>
      </c>
      <c r="G6672">
        <v>6</v>
      </c>
      <c r="H6672">
        <v>72000</v>
      </c>
      <c r="I6672" t="s">
        <v>23</v>
      </c>
      <c r="J6672" t="s">
        <v>24</v>
      </c>
      <c r="K6672" t="s">
        <v>16</v>
      </c>
      <c r="L6672">
        <v>22.54</v>
      </c>
      <c r="M6672">
        <v>1396</v>
      </c>
      <c r="N6672">
        <v>88.73</v>
      </c>
      <c r="O6672">
        <v>5</v>
      </c>
      <c r="P6672">
        <v>650000</v>
      </c>
    </row>
    <row r="6673" spans="1:16">
      <c r="A6673">
        <v>8515</v>
      </c>
      <c r="B6673" t="s">
        <v>82</v>
      </c>
      <c r="C6673" t="str">
        <f t="shared" si="312"/>
        <v>Ford</v>
      </c>
      <c r="D6673" t="str">
        <f t="shared" si="313"/>
        <v>above 5years</v>
      </c>
      <c r="E6673" t="str">
        <f t="shared" si="314"/>
        <v>mileage below 20km</v>
      </c>
      <c r="F6673" t="s">
        <v>83</v>
      </c>
      <c r="G6673">
        <v>10</v>
      </c>
      <c r="H6673">
        <v>83000</v>
      </c>
      <c r="I6673" t="s">
        <v>23</v>
      </c>
      <c r="J6673" t="s">
        <v>24</v>
      </c>
      <c r="K6673" t="s">
        <v>16</v>
      </c>
      <c r="L6673">
        <v>20</v>
      </c>
      <c r="M6673">
        <v>1399</v>
      </c>
      <c r="N6673">
        <v>68.05</v>
      </c>
      <c r="O6673">
        <v>5</v>
      </c>
      <c r="P6673">
        <v>185000</v>
      </c>
    </row>
    <row r="6674" spans="1:16">
      <c r="A6674">
        <v>8516</v>
      </c>
      <c r="B6674" t="s">
        <v>80</v>
      </c>
      <c r="C6674" t="str">
        <f t="shared" si="312"/>
        <v>Ford</v>
      </c>
      <c r="D6674" t="str">
        <f t="shared" si="313"/>
        <v>above 5years</v>
      </c>
      <c r="E6674" t="str">
        <f t="shared" si="314"/>
        <v>mileage below 20km</v>
      </c>
      <c r="F6674" t="s">
        <v>81</v>
      </c>
      <c r="G6674">
        <v>6</v>
      </c>
      <c r="H6674">
        <v>49743</v>
      </c>
      <c r="I6674" t="s">
        <v>23</v>
      </c>
      <c r="J6674" t="s">
        <v>15</v>
      </c>
      <c r="K6674" t="s">
        <v>16</v>
      </c>
      <c r="L6674">
        <v>18.16</v>
      </c>
      <c r="M6674">
        <v>1196</v>
      </c>
      <c r="N6674">
        <v>86.8</v>
      </c>
      <c r="O6674">
        <v>5</v>
      </c>
      <c r="P6674">
        <v>480000</v>
      </c>
    </row>
    <row r="6675" spans="1:16">
      <c r="A6675">
        <v>8518</v>
      </c>
      <c r="B6675" t="s">
        <v>54</v>
      </c>
      <c r="C6675" t="str">
        <f t="shared" si="312"/>
        <v>Honda</v>
      </c>
      <c r="D6675" t="str">
        <f t="shared" si="313"/>
        <v>above 5years</v>
      </c>
      <c r="E6675" t="str">
        <f t="shared" si="314"/>
        <v xml:space="preserve"> mileage above 20km</v>
      </c>
      <c r="F6675" t="s">
        <v>55</v>
      </c>
      <c r="G6675">
        <v>6</v>
      </c>
      <c r="H6675">
        <v>80540</v>
      </c>
      <c r="I6675" t="s">
        <v>23</v>
      </c>
      <c r="J6675" t="s">
        <v>24</v>
      </c>
      <c r="K6675" t="s">
        <v>16</v>
      </c>
      <c r="L6675">
        <v>26</v>
      </c>
      <c r="M6675">
        <v>1498</v>
      </c>
      <c r="N6675">
        <v>98.6</v>
      </c>
      <c r="O6675">
        <v>5</v>
      </c>
      <c r="P6675">
        <v>585000</v>
      </c>
    </row>
    <row r="6676" spans="1:16">
      <c r="A6676">
        <v>8519</v>
      </c>
      <c r="B6676" t="s">
        <v>12</v>
      </c>
      <c r="C6676" t="str">
        <f t="shared" si="312"/>
        <v>Maruti</v>
      </c>
      <c r="D6676" t="str">
        <f t="shared" si="313"/>
        <v>above 5years</v>
      </c>
      <c r="E6676" t="str">
        <f t="shared" si="314"/>
        <v xml:space="preserve"> mileage above 20km</v>
      </c>
      <c r="F6676" t="s">
        <v>13</v>
      </c>
      <c r="G6676">
        <v>6</v>
      </c>
      <c r="H6676">
        <v>85000</v>
      </c>
      <c r="I6676" t="s">
        <v>14</v>
      </c>
      <c r="J6676" t="s">
        <v>15</v>
      </c>
      <c r="K6676" t="s">
        <v>16</v>
      </c>
      <c r="L6676">
        <v>22.74</v>
      </c>
      <c r="M6676">
        <v>796</v>
      </c>
      <c r="N6676">
        <v>47.3</v>
      </c>
      <c r="O6676">
        <v>5</v>
      </c>
      <c r="P6676">
        <v>276000</v>
      </c>
    </row>
    <row r="6677" spans="1:16">
      <c r="A6677">
        <v>8521</v>
      </c>
      <c r="B6677" t="s">
        <v>40</v>
      </c>
      <c r="C6677" t="str">
        <f t="shared" si="312"/>
        <v>Maruti</v>
      </c>
      <c r="D6677" t="str">
        <f t="shared" si="313"/>
        <v>below 5years</v>
      </c>
      <c r="E6677" t="str">
        <f t="shared" si="314"/>
        <v xml:space="preserve"> mileage above 20km</v>
      </c>
      <c r="F6677" t="s">
        <v>41</v>
      </c>
      <c r="G6677">
        <v>1</v>
      </c>
      <c r="H6677">
        <v>10000</v>
      </c>
      <c r="I6677" t="s">
        <v>14</v>
      </c>
      <c r="J6677" t="s">
        <v>15</v>
      </c>
      <c r="K6677" t="s">
        <v>16</v>
      </c>
      <c r="L6677">
        <v>20.65</v>
      </c>
      <c r="M6677">
        <v>1462</v>
      </c>
      <c r="N6677">
        <v>103.25</v>
      </c>
      <c r="O6677">
        <v>5</v>
      </c>
      <c r="P6677">
        <v>950000</v>
      </c>
    </row>
    <row r="6678" spans="1:16">
      <c r="A6678">
        <v>8522</v>
      </c>
      <c r="B6678" t="s">
        <v>82</v>
      </c>
      <c r="C6678" t="str">
        <f t="shared" si="312"/>
        <v>Ford</v>
      </c>
      <c r="D6678" t="str">
        <f t="shared" si="313"/>
        <v>above 5years</v>
      </c>
      <c r="E6678" t="str">
        <f t="shared" si="314"/>
        <v>mileage below 20km</v>
      </c>
      <c r="F6678" t="s">
        <v>83</v>
      </c>
      <c r="G6678">
        <v>11</v>
      </c>
      <c r="H6678">
        <v>156000</v>
      </c>
      <c r="I6678" t="s">
        <v>14</v>
      </c>
      <c r="J6678" t="s">
        <v>24</v>
      </c>
      <c r="K6678" t="s">
        <v>16</v>
      </c>
      <c r="L6678">
        <v>20</v>
      </c>
      <c r="M6678">
        <v>1399</v>
      </c>
      <c r="N6678">
        <v>68</v>
      </c>
      <c r="O6678">
        <v>5</v>
      </c>
      <c r="P6678">
        <v>130000</v>
      </c>
    </row>
    <row r="6679" spans="1:16">
      <c r="A6679">
        <v>8523</v>
      </c>
      <c r="B6679" t="s">
        <v>48</v>
      </c>
      <c r="C6679" t="str">
        <f t="shared" si="312"/>
        <v>Maruti</v>
      </c>
      <c r="D6679" t="str">
        <f t="shared" si="313"/>
        <v>above 5years</v>
      </c>
      <c r="E6679" t="str">
        <f t="shared" si="314"/>
        <v xml:space="preserve"> mileage above 20km</v>
      </c>
      <c r="F6679" t="s">
        <v>49</v>
      </c>
      <c r="G6679">
        <v>9</v>
      </c>
      <c r="H6679">
        <v>28000</v>
      </c>
      <c r="I6679" t="s">
        <v>23</v>
      </c>
      <c r="J6679" t="s">
        <v>15</v>
      </c>
      <c r="K6679" t="s">
        <v>16</v>
      </c>
      <c r="L6679">
        <v>20.85</v>
      </c>
      <c r="M6679">
        <v>1197</v>
      </c>
      <c r="N6679">
        <v>83.14</v>
      </c>
      <c r="O6679">
        <v>5</v>
      </c>
      <c r="P6679">
        <v>495000</v>
      </c>
    </row>
    <row r="6680" spans="1:16">
      <c r="A6680">
        <v>8524</v>
      </c>
      <c r="B6680" t="s">
        <v>25</v>
      </c>
      <c r="C6680" t="str">
        <f t="shared" si="312"/>
        <v>Maruti</v>
      </c>
      <c r="D6680" t="str">
        <f t="shared" si="313"/>
        <v>above 5years</v>
      </c>
      <c r="E6680" t="str">
        <f t="shared" si="314"/>
        <v xml:space="preserve"> mileage above 20km</v>
      </c>
      <c r="F6680" t="s">
        <v>26</v>
      </c>
      <c r="G6680">
        <v>8</v>
      </c>
      <c r="H6680">
        <v>57835</v>
      </c>
      <c r="I6680" t="s">
        <v>23</v>
      </c>
      <c r="J6680" t="s">
        <v>15</v>
      </c>
      <c r="K6680" t="s">
        <v>16</v>
      </c>
      <c r="L6680">
        <v>21.79</v>
      </c>
      <c r="M6680">
        <v>998</v>
      </c>
      <c r="N6680">
        <v>67.05</v>
      </c>
      <c r="O6680">
        <v>5</v>
      </c>
      <c r="P6680">
        <v>365000</v>
      </c>
    </row>
    <row r="6681" spans="1:16">
      <c r="A6681">
        <v>8526</v>
      </c>
      <c r="B6681" t="s">
        <v>25</v>
      </c>
      <c r="C6681" t="str">
        <f t="shared" si="312"/>
        <v>Maruti</v>
      </c>
      <c r="D6681" t="str">
        <f t="shared" si="313"/>
        <v>above 5years</v>
      </c>
      <c r="E6681" t="str">
        <f t="shared" si="314"/>
        <v xml:space="preserve"> mileage above 20km</v>
      </c>
      <c r="F6681" t="s">
        <v>26</v>
      </c>
      <c r="G6681">
        <v>8</v>
      </c>
      <c r="H6681">
        <v>110000</v>
      </c>
      <c r="I6681" t="s">
        <v>14</v>
      </c>
      <c r="J6681" t="s">
        <v>15</v>
      </c>
      <c r="K6681" t="s">
        <v>16</v>
      </c>
      <c r="L6681">
        <v>20.51</v>
      </c>
      <c r="M6681">
        <v>998</v>
      </c>
      <c r="N6681">
        <v>67.040000000000006</v>
      </c>
      <c r="O6681">
        <v>5</v>
      </c>
      <c r="P6681">
        <v>230000</v>
      </c>
    </row>
    <row r="6682" spans="1:16">
      <c r="A6682">
        <v>8527</v>
      </c>
      <c r="B6682" t="s">
        <v>70</v>
      </c>
      <c r="C6682" t="str">
        <f t="shared" si="312"/>
        <v>Maruti</v>
      </c>
      <c r="D6682" t="str">
        <f t="shared" si="313"/>
        <v>below 5years</v>
      </c>
      <c r="E6682" t="str">
        <f t="shared" si="314"/>
        <v xml:space="preserve"> mileage above 20km</v>
      </c>
      <c r="F6682" t="s">
        <v>71</v>
      </c>
      <c r="G6682">
        <v>4</v>
      </c>
      <c r="H6682">
        <v>2300</v>
      </c>
      <c r="I6682" t="s">
        <v>14</v>
      </c>
      <c r="J6682" t="s">
        <v>15</v>
      </c>
      <c r="K6682" t="s">
        <v>16</v>
      </c>
      <c r="L6682">
        <v>20.89</v>
      </c>
      <c r="M6682">
        <v>1197</v>
      </c>
      <c r="N6682">
        <v>81.8</v>
      </c>
      <c r="O6682">
        <v>5</v>
      </c>
      <c r="P6682">
        <v>530000</v>
      </c>
    </row>
    <row r="6683" spans="1:16">
      <c r="A6683">
        <v>8529</v>
      </c>
      <c r="B6683" t="s">
        <v>19</v>
      </c>
      <c r="C6683" t="str">
        <f t="shared" si="312"/>
        <v>Hyundai</v>
      </c>
      <c r="D6683" t="str">
        <f t="shared" si="313"/>
        <v>above 5years</v>
      </c>
      <c r="E6683" t="str">
        <f t="shared" si="314"/>
        <v>mileage below 20km</v>
      </c>
      <c r="F6683" t="s">
        <v>20</v>
      </c>
      <c r="G6683">
        <v>6</v>
      </c>
      <c r="H6683">
        <v>72000</v>
      </c>
      <c r="I6683" t="s">
        <v>23</v>
      </c>
      <c r="J6683" t="s">
        <v>15</v>
      </c>
      <c r="K6683" t="s">
        <v>16</v>
      </c>
      <c r="L6683">
        <v>18.600000000000001</v>
      </c>
      <c r="M6683">
        <v>1197</v>
      </c>
      <c r="N6683">
        <v>81.83</v>
      </c>
      <c r="O6683">
        <v>5</v>
      </c>
      <c r="P6683">
        <v>525000</v>
      </c>
    </row>
    <row r="6684" spans="1:16">
      <c r="A6684">
        <v>8530</v>
      </c>
      <c r="B6684" t="s">
        <v>125</v>
      </c>
      <c r="C6684" t="str">
        <f t="shared" si="312"/>
        <v>Mercedes-Benz</v>
      </c>
      <c r="D6684" t="str">
        <f t="shared" si="313"/>
        <v>5years</v>
      </c>
      <c r="E6684" t="str">
        <f t="shared" si="314"/>
        <v>mileage below 20km</v>
      </c>
      <c r="F6684" t="s">
        <v>126</v>
      </c>
      <c r="G6684">
        <v>5</v>
      </c>
      <c r="H6684">
        <v>36500</v>
      </c>
      <c r="I6684" t="s">
        <v>23</v>
      </c>
      <c r="J6684" t="s">
        <v>24</v>
      </c>
      <c r="K6684" t="s">
        <v>31</v>
      </c>
      <c r="L6684">
        <v>13</v>
      </c>
      <c r="M6684">
        <v>2143</v>
      </c>
      <c r="N6684">
        <v>204</v>
      </c>
      <c r="O6684">
        <v>5</v>
      </c>
      <c r="P6684">
        <v>2790000</v>
      </c>
    </row>
    <row r="6685" spans="1:16">
      <c r="A6685">
        <v>8532</v>
      </c>
      <c r="B6685" t="s">
        <v>111</v>
      </c>
      <c r="C6685" t="str">
        <f t="shared" si="312"/>
        <v>Maruti</v>
      </c>
      <c r="D6685" t="str">
        <f t="shared" si="313"/>
        <v>below 5years</v>
      </c>
      <c r="E6685" t="str">
        <f t="shared" si="314"/>
        <v xml:space="preserve"> mileage above 20km</v>
      </c>
      <c r="F6685" t="s">
        <v>112</v>
      </c>
      <c r="G6685">
        <v>3</v>
      </c>
      <c r="H6685">
        <v>67000</v>
      </c>
      <c r="I6685" t="s">
        <v>23</v>
      </c>
      <c r="J6685" t="s">
        <v>24</v>
      </c>
      <c r="K6685" t="s">
        <v>16</v>
      </c>
      <c r="L6685">
        <v>24.2</v>
      </c>
      <c r="M6685">
        <v>1498</v>
      </c>
      <c r="N6685">
        <v>93.87</v>
      </c>
      <c r="O6685">
        <v>7</v>
      </c>
      <c r="P6685">
        <v>890000</v>
      </c>
    </row>
    <row r="6686" spans="1:16">
      <c r="A6686">
        <v>8533</v>
      </c>
      <c r="B6686" t="s">
        <v>201</v>
      </c>
      <c r="C6686" t="str">
        <f t="shared" si="312"/>
        <v>BMW</v>
      </c>
      <c r="D6686" t="str">
        <f t="shared" si="313"/>
        <v>below 5years</v>
      </c>
      <c r="E6686" t="str">
        <f t="shared" si="314"/>
        <v>mileage below 20km</v>
      </c>
      <c r="F6686" t="s">
        <v>202</v>
      </c>
      <c r="G6686">
        <v>4</v>
      </c>
      <c r="H6686">
        <v>49000</v>
      </c>
      <c r="I6686" t="s">
        <v>23</v>
      </c>
      <c r="J6686" t="s">
        <v>24</v>
      </c>
      <c r="K6686" t="s">
        <v>31</v>
      </c>
      <c r="L6686">
        <v>16.55</v>
      </c>
      <c r="M6686">
        <v>2993</v>
      </c>
      <c r="N6686">
        <v>258</v>
      </c>
      <c r="O6686">
        <v>5</v>
      </c>
      <c r="P6686">
        <v>3900000</v>
      </c>
    </row>
    <row r="6687" spans="1:16">
      <c r="A6687">
        <v>8534</v>
      </c>
      <c r="B6687" t="s">
        <v>113</v>
      </c>
      <c r="C6687" t="str">
        <f t="shared" si="312"/>
        <v>Tata</v>
      </c>
      <c r="D6687" t="str">
        <f t="shared" si="313"/>
        <v>below 5years</v>
      </c>
      <c r="E6687" t="str">
        <f t="shared" si="314"/>
        <v>mileage below 20km</v>
      </c>
      <c r="F6687" t="s">
        <v>114</v>
      </c>
      <c r="G6687">
        <v>4</v>
      </c>
      <c r="H6687">
        <v>76759</v>
      </c>
      <c r="I6687" t="s">
        <v>23</v>
      </c>
      <c r="J6687" t="s">
        <v>24</v>
      </c>
      <c r="K6687" t="s">
        <v>16</v>
      </c>
      <c r="L6687">
        <v>14.1</v>
      </c>
      <c r="M6687">
        <v>2179</v>
      </c>
      <c r="N6687">
        <v>147.94</v>
      </c>
      <c r="O6687">
        <v>7</v>
      </c>
      <c r="P6687">
        <v>835000</v>
      </c>
    </row>
    <row r="6688" spans="1:16">
      <c r="A6688">
        <v>8535</v>
      </c>
      <c r="B6688" t="s">
        <v>17</v>
      </c>
      <c r="C6688" t="str">
        <f t="shared" si="312"/>
        <v>Hyundai</v>
      </c>
      <c r="D6688" t="str">
        <f t="shared" si="313"/>
        <v>5years</v>
      </c>
      <c r="E6688" t="str">
        <f t="shared" si="314"/>
        <v>mileage below 20km</v>
      </c>
      <c r="F6688" t="s">
        <v>18</v>
      </c>
      <c r="G6688">
        <v>5</v>
      </c>
      <c r="H6688">
        <v>50000</v>
      </c>
      <c r="I6688" t="s">
        <v>14</v>
      </c>
      <c r="J6688" t="s">
        <v>15</v>
      </c>
      <c r="K6688" t="s">
        <v>16</v>
      </c>
      <c r="L6688">
        <v>18.899999999999999</v>
      </c>
      <c r="M6688">
        <v>1197</v>
      </c>
      <c r="N6688">
        <v>82</v>
      </c>
      <c r="O6688">
        <v>5</v>
      </c>
      <c r="P6688">
        <v>400000</v>
      </c>
    </row>
    <row r="6689" spans="1:16">
      <c r="A6689">
        <v>8536</v>
      </c>
      <c r="B6689" t="s">
        <v>12</v>
      </c>
      <c r="C6689" t="str">
        <f t="shared" si="312"/>
        <v>Maruti</v>
      </c>
      <c r="D6689" t="str">
        <f t="shared" si="313"/>
        <v>above 5years</v>
      </c>
      <c r="E6689" t="str">
        <f t="shared" si="314"/>
        <v xml:space="preserve"> mileage above 20km</v>
      </c>
      <c r="F6689" t="s">
        <v>13</v>
      </c>
      <c r="G6689">
        <v>10</v>
      </c>
      <c r="H6689">
        <v>100000</v>
      </c>
      <c r="I6689" t="s">
        <v>14</v>
      </c>
      <c r="J6689" t="s">
        <v>15</v>
      </c>
      <c r="K6689" t="s">
        <v>16</v>
      </c>
      <c r="L6689">
        <v>20.92</v>
      </c>
      <c r="M6689">
        <v>998</v>
      </c>
      <c r="N6689">
        <v>67.099999999999994</v>
      </c>
      <c r="O6689">
        <v>5</v>
      </c>
      <c r="P6689">
        <v>215000</v>
      </c>
    </row>
    <row r="6690" spans="1:16">
      <c r="A6690">
        <v>8537</v>
      </c>
      <c r="B6690" t="s">
        <v>48</v>
      </c>
      <c r="C6690" t="str">
        <f t="shared" si="312"/>
        <v>Maruti</v>
      </c>
      <c r="D6690" t="str">
        <f t="shared" si="313"/>
        <v>above 5years</v>
      </c>
      <c r="E6690" t="str">
        <f t="shared" si="314"/>
        <v xml:space="preserve"> mileage above 20km</v>
      </c>
      <c r="F6690" t="s">
        <v>49</v>
      </c>
      <c r="G6690">
        <v>6</v>
      </c>
      <c r="H6690">
        <v>46000</v>
      </c>
      <c r="I6690" t="s">
        <v>23</v>
      </c>
      <c r="J6690" t="s">
        <v>15</v>
      </c>
      <c r="K6690" t="s">
        <v>16</v>
      </c>
      <c r="L6690">
        <v>22</v>
      </c>
      <c r="M6690">
        <v>1197</v>
      </c>
      <c r="N6690">
        <v>81.8</v>
      </c>
      <c r="O6690">
        <v>5</v>
      </c>
      <c r="P6690">
        <v>515000</v>
      </c>
    </row>
    <row r="6691" spans="1:16">
      <c r="A6691">
        <v>8538</v>
      </c>
      <c r="B6691" t="s">
        <v>119</v>
      </c>
      <c r="C6691" t="str">
        <f t="shared" si="312"/>
        <v>Land</v>
      </c>
      <c r="D6691" t="str">
        <f t="shared" si="313"/>
        <v>above 5years</v>
      </c>
      <c r="E6691" t="str">
        <f t="shared" si="314"/>
        <v>mileage below 20km</v>
      </c>
      <c r="F6691" t="s">
        <v>120</v>
      </c>
      <c r="G6691">
        <v>9</v>
      </c>
      <c r="H6691">
        <v>89000</v>
      </c>
      <c r="I6691" t="s">
        <v>23</v>
      </c>
      <c r="J6691" t="s">
        <v>24</v>
      </c>
      <c r="K6691" t="s">
        <v>31</v>
      </c>
      <c r="L6691">
        <v>12.7</v>
      </c>
      <c r="M6691">
        <v>2179</v>
      </c>
      <c r="N6691">
        <v>187.7</v>
      </c>
      <c r="O6691">
        <v>5</v>
      </c>
      <c r="P6691">
        <v>2300000</v>
      </c>
    </row>
    <row r="6692" spans="1:16">
      <c r="A6692">
        <v>8539</v>
      </c>
      <c r="B6692" t="s">
        <v>21</v>
      </c>
      <c r="C6692" t="str">
        <f t="shared" si="312"/>
        <v>Ford</v>
      </c>
      <c r="D6692" t="str">
        <f t="shared" si="313"/>
        <v>below 5years</v>
      </c>
      <c r="E6692" t="str">
        <f t="shared" si="314"/>
        <v xml:space="preserve"> mileage above 20km</v>
      </c>
      <c r="F6692" t="s">
        <v>22</v>
      </c>
      <c r="G6692">
        <v>4</v>
      </c>
      <c r="H6692">
        <v>50852</v>
      </c>
      <c r="I6692" t="s">
        <v>23</v>
      </c>
      <c r="J6692" t="s">
        <v>24</v>
      </c>
      <c r="K6692" t="s">
        <v>16</v>
      </c>
      <c r="L6692">
        <v>23</v>
      </c>
      <c r="M6692">
        <v>1498</v>
      </c>
      <c r="N6692">
        <v>98.96</v>
      </c>
      <c r="O6692">
        <v>5</v>
      </c>
      <c r="P6692">
        <v>780000</v>
      </c>
    </row>
    <row r="6693" spans="1:16">
      <c r="A6693">
        <v>8540</v>
      </c>
      <c r="B6693" t="s">
        <v>44</v>
      </c>
      <c r="C6693" t="str">
        <f t="shared" si="312"/>
        <v>Toyota</v>
      </c>
      <c r="D6693" t="str">
        <f t="shared" si="313"/>
        <v>below 5years</v>
      </c>
      <c r="E6693" t="str">
        <f t="shared" si="314"/>
        <v>mileage below 20km</v>
      </c>
      <c r="F6693" t="s">
        <v>45</v>
      </c>
      <c r="G6693">
        <v>3</v>
      </c>
      <c r="H6693">
        <v>116084</v>
      </c>
      <c r="I6693" t="s">
        <v>23</v>
      </c>
      <c r="J6693" t="s">
        <v>24</v>
      </c>
      <c r="K6693" t="s">
        <v>31</v>
      </c>
      <c r="L6693">
        <v>11.36</v>
      </c>
      <c r="M6693">
        <v>2755</v>
      </c>
      <c r="N6693">
        <v>171.5</v>
      </c>
      <c r="O6693">
        <v>7</v>
      </c>
      <c r="P6693">
        <v>2150000</v>
      </c>
    </row>
    <row r="6694" spans="1:16">
      <c r="A6694">
        <v>8541</v>
      </c>
      <c r="B6694" t="s">
        <v>27</v>
      </c>
      <c r="C6694" t="str">
        <f t="shared" si="312"/>
        <v>Hyundai</v>
      </c>
      <c r="D6694" t="str">
        <f t="shared" si="313"/>
        <v>above 5years</v>
      </c>
      <c r="E6694" t="str">
        <f t="shared" si="314"/>
        <v xml:space="preserve"> mileage above 20km</v>
      </c>
      <c r="F6694" t="s">
        <v>28</v>
      </c>
      <c r="G6694">
        <v>9</v>
      </c>
      <c r="H6694">
        <v>34000</v>
      </c>
      <c r="I6694" t="s">
        <v>14</v>
      </c>
      <c r="J6694" t="s">
        <v>15</v>
      </c>
      <c r="K6694" t="s">
        <v>16</v>
      </c>
      <c r="L6694">
        <v>20.36</v>
      </c>
      <c r="M6694">
        <v>1197</v>
      </c>
      <c r="N6694">
        <v>78.900000000000006</v>
      </c>
      <c r="O6694">
        <v>5</v>
      </c>
      <c r="P6694">
        <v>375000</v>
      </c>
    </row>
    <row r="6695" spans="1:16">
      <c r="A6695">
        <v>8542</v>
      </c>
      <c r="B6695" t="s">
        <v>76</v>
      </c>
      <c r="C6695" t="str">
        <f t="shared" si="312"/>
        <v>Mahindra</v>
      </c>
      <c r="D6695" t="str">
        <f t="shared" si="313"/>
        <v>below 5years</v>
      </c>
      <c r="E6695" t="str">
        <f t="shared" si="314"/>
        <v>mileage below 20km</v>
      </c>
      <c r="F6695" t="s">
        <v>77</v>
      </c>
      <c r="G6695">
        <v>4</v>
      </c>
      <c r="H6695">
        <v>11000</v>
      </c>
      <c r="I6695" t="s">
        <v>23</v>
      </c>
      <c r="J6695" t="s">
        <v>24</v>
      </c>
      <c r="K6695" t="s">
        <v>16</v>
      </c>
      <c r="L6695">
        <v>15.4</v>
      </c>
      <c r="M6695">
        <v>1997</v>
      </c>
      <c r="N6695">
        <v>120</v>
      </c>
      <c r="O6695">
        <v>7</v>
      </c>
      <c r="P6695">
        <v>1351000</v>
      </c>
    </row>
    <row r="6696" spans="1:16">
      <c r="A6696">
        <v>8543</v>
      </c>
      <c r="B6696" t="s">
        <v>46</v>
      </c>
      <c r="C6696" t="str">
        <f t="shared" si="312"/>
        <v>Maruti</v>
      </c>
      <c r="D6696" t="str">
        <f t="shared" si="313"/>
        <v>below 5years</v>
      </c>
      <c r="E6696" t="str">
        <f t="shared" si="314"/>
        <v xml:space="preserve"> mileage above 20km</v>
      </c>
      <c r="F6696" t="s">
        <v>47</v>
      </c>
      <c r="G6696">
        <v>3</v>
      </c>
      <c r="H6696">
        <v>35000</v>
      </c>
      <c r="I6696" t="s">
        <v>14</v>
      </c>
      <c r="J6696" t="s">
        <v>15</v>
      </c>
      <c r="K6696" t="s">
        <v>16</v>
      </c>
      <c r="L6696">
        <v>21.4</v>
      </c>
      <c r="M6696">
        <v>1197</v>
      </c>
      <c r="N6696">
        <v>83.1</v>
      </c>
      <c r="O6696">
        <v>5</v>
      </c>
      <c r="P6696">
        <v>680000</v>
      </c>
    </row>
    <row r="6697" spans="1:16">
      <c r="A6697">
        <v>8545</v>
      </c>
      <c r="B6697" t="s">
        <v>19</v>
      </c>
      <c r="C6697" t="str">
        <f t="shared" si="312"/>
        <v>Hyundai</v>
      </c>
      <c r="D6697" t="str">
        <f t="shared" si="313"/>
        <v>5years</v>
      </c>
      <c r="E6697" t="str">
        <f t="shared" si="314"/>
        <v>mileage below 20km</v>
      </c>
      <c r="F6697" t="s">
        <v>20</v>
      </c>
      <c r="G6697">
        <v>5</v>
      </c>
      <c r="H6697">
        <v>50000</v>
      </c>
      <c r="I6697" t="s">
        <v>14</v>
      </c>
      <c r="J6697" t="s">
        <v>15</v>
      </c>
      <c r="K6697" t="s">
        <v>16</v>
      </c>
      <c r="L6697">
        <v>18.600000000000001</v>
      </c>
      <c r="M6697">
        <v>1197</v>
      </c>
      <c r="N6697">
        <v>81.83</v>
      </c>
      <c r="O6697">
        <v>5</v>
      </c>
      <c r="P6697">
        <v>550000</v>
      </c>
    </row>
    <row r="6698" spans="1:16">
      <c r="A6698">
        <v>8547</v>
      </c>
      <c r="B6698" t="s">
        <v>203</v>
      </c>
      <c r="C6698" t="str">
        <f t="shared" si="312"/>
        <v>Skoda</v>
      </c>
      <c r="D6698" t="str">
        <f t="shared" si="313"/>
        <v>above 5years</v>
      </c>
      <c r="E6698" t="str">
        <f t="shared" si="314"/>
        <v>mileage below 20km</v>
      </c>
      <c r="F6698" t="s">
        <v>204</v>
      </c>
      <c r="G6698">
        <v>14</v>
      </c>
      <c r="H6698">
        <v>110000</v>
      </c>
      <c r="I6698" t="s">
        <v>23</v>
      </c>
      <c r="J6698" t="s">
        <v>24</v>
      </c>
      <c r="K6698" t="s">
        <v>16</v>
      </c>
      <c r="L6698">
        <v>18.7</v>
      </c>
      <c r="M6698">
        <v>1896</v>
      </c>
      <c r="N6698">
        <v>66</v>
      </c>
      <c r="O6698">
        <v>5</v>
      </c>
      <c r="P6698">
        <v>295000</v>
      </c>
    </row>
    <row r="6699" spans="1:16">
      <c r="A6699">
        <v>8548</v>
      </c>
      <c r="B6699" t="s">
        <v>44</v>
      </c>
      <c r="C6699" t="str">
        <f t="shared" si="312"/>
        <v>Toyota</v>
      </c>
      <c r="D6699" t="str">
        <f t="shared" si="313"/>
        <v>below 5years</v>
      </c>
      <c r="E6699" t="str">
        <f t="shared" si="314"/>
        <v>mileage below 20km</v>
      </c>
      <c r="F6699" t="s">
        <v>45</v>
      </c>
      <c r="G6699">
        <v>4</v>
      </c>
      <c r="H6699">
        <v>70000</v>
      </c>
      <c r="I6699" t="s">
        <v>23</v>
      </c>
      <c r="J6699" t="s">
        <v>24</v>
      </c>
      <c r="K6699" t="s">
        <v>16</v>
      </c>
      <c r="L6699">
        <v>13.68</v>
      </c>
      <c r="M6699">
        <v>2393</v>
      </c>
      <c r="N6699">
        <v>147.80000000000001</v>
      </c>
      <c r="O6699">
        <v>7</v>
      </c>
      <c r="P6699">
        <v>1595000</v>
      </c>
    </row>
    <row r="6700" spans="1:16">
      <c r="A6700">
        <v>8549</v>
      </c>
      <c r="B6700" t="s">
        <v>52</v>
      </c>
      <c r="C6700" t="str">
        <f t="shared" si="312"/>
        <v>Hyundai</v>
      </c>
      <c r="D6700" t="str">
        <f t="shared" si="313"/>
        <v>below 5years</v>
      </c>
      <c r="E6700" t="str">
        <f t="shared" si="314"/>
        <v>mileage below 20km</v>
      </c>
      <c r="F6700" t="s">
        <v>53</v>
      </c>
      <c r="G6700">
        <v>4</v>
      </c>
      <c r="H6700">
        <v>75130</v>
      </c>
      <c r="I6700" t="s">
        <v>23</v>
      </c>
      <c r="J6700" t="s">
        <v>24</v>
      </c>
      <c r="K6700" t="s">
        <v>16</v>
      </c>
      <c r="L6700">
        <v>19.670000000000002</v>
      </c>
      <c r="M6700">
        <v>1582</v>
      </c>
      <c r="N6700">
        <v>126.2</v>
      </c>
      <c r="O6700">
        <v>5</v>
      </c>
      <c r="P6700">
        <v>1150000</v>
      </c>
    </row>
    <row r="6701" spans="1:16">
      <c r="A6701">
        <v>8550</v>
      </c>
      <c r="B6701" t="s">
        <v>12</v>
      </c>
      <c r="C6701" t="str">
        <f t="shared" si="312"/>
        <v>Maruti</v>
      </c>
      <c r="D6701" t="str">
        <f t="shared" si="313"/>
        <v>above 5years</v>
      </c>
      <c r="E6701" t="str">
        <f t="shared" si="314"/>
        <v xml:space="preserve"> mileage above 20km</v>
      </c>
      <c r="F6701" t="s">
        <v>13</v>
      </c>
      <c r="G6701">
        <v>7</v>
      </c>
      <c r="H6701">
        <v>20068</v>
      </c>
      <c r="I6701" t="s">
        <v>23</v>
      </c>
      <c r="J6701" t="s">
        <v>15</v>
      </c>
      <c r="K6701" t="s">
        <v>16</v>
      </c>
      <c r="L6701">
        <v>23.95</v>
      </c>
      <c r="M6701">
        <v>998</v>
      </c>
      <c r="N6701">
        <v>67.05</v>
      </c>
      <c r="O6701">
        <v>5</v>
      </c>
      <c r="P6701">
        <v>286000</v>
      </c>
    </row>
    <row r="6702" spans="1:16">
      <c r="A6702">
        <v>8551</v>
      </c>
      <c r="B6702" t="s">
        <v>207</v>
      </c>
      <c r="C6702" t="str">
        <f t="shared" si="312"/>
        <v>Mercedes-Benz</v>
      </c>
      <c r="D6702" t="str">
        <f t="shared" si="313"/>
        <v>above 5years</v>
      </c>
      <c r="E6702" t="str">
        <f t="shared" si="314"/>
        <v>mileage below 20km</v>
      </c>
      <c r="F6702" t="s">
        <v>208</v>
      </c>
      <c r="G6702">
        <v>7</v>
      </c>
      <c r="H6702">
        <v>33000</v>
      </c>
      <c r="I6702" t="s">
        <v>23</v>
      </c>
      <c r="J6702" t="s">
        <v>15</v>
      </c>
      <c r="K6702" t="s">
        <v>31</v>
      </c>
      <c r="L6702">
        <v>9.26</v>
      </c>
      <c r="M6702">
        <v>3498</v>
      </c>
      <c r="N6702">
        <v>306</v>
      </c>
      <c r="O6702">
        <v>4</v>
      </c>
      <c r="P6702">
        <v>3600000</v>
      </c>
    </row>
    <row r="6703" spans="1:16">
      <c r="A6703">
        <v>8553</v>
      </c>
      <c r="B6703" t="s">
        <v>103</v>
      </c>
      <c r="C6703" t="str">
        <f t="shared" si="312"/>
        <v>Honda</v>
      </c>
      <c r="D6703" t="str">
        <f t="shared" si="313"/>
        <v>5years</v>
      </c>
      <c r="E6703" t="str">
        <f t="shared" si="314"/>
        <v>mileage below 20km</v>
      </c>
      <c r="F6703" t="s">
        <v>104</v>
      </c>
      <c r="G6703">
        <v>5</v>
      </c>
      <c r="H6703">
        <v>34000</v>
      </c>
      <c r="I6703" t="s">
        <v>23</v>
      </c>
      <c r="J6703" t="s">
        <v>15</v>
      </c>
      <c r="K6703" t="s">
        <v>31</v>
      </c>
      <c r="L6703">
        <v>17.100000000000001</v>
      </c>
      <c r="M6703">
        <v>1199</v>
      </c>
      <c r="N6703">
        <v>88.51</v>
      </c>
      <c r="O6703">
        <v>5</v>
      </c>
      <c r="P6703">
        <v>675000</v>
      </c>
    </row>
    <row r="6704" spans="1:16">
      <c r="A6704">
        <v>8554</v>
      </c>
      <c r="B6704" t="s">
        <v>25</v>
      </c>
      <c r="C6704" t="str">
        <f t="shared" si="312"/>
        <v>Maruti</v>
      </c>
      <c r="D6704" t="str">
        <f t="shared" si="313"/>
        <v>above 5years</v>
      </c>
      <c r="E6704" t="str">
        <f t="shared" si="314"/>
        <v>mileage below 20km</v>
      </c>
      <c r="F6704" t="s">
        <v>26</v>
      </c>
      <c r="G6704">
        <v>8</v>
      </c>
      <c r="H6704">
        <v>55983</v>
      </c>
      <c r="I6704" t="s">
        <v>23</v>
      </c>
      <c r="J6704" t="s">
        <v>15</v>
      </c>
      <c r="K6704" t="s">
        <v>16</v>
      </c>
      <c r="L6704">
        <v>18.899999999999999</v>
      </c>
      <c r="M6704">
        <v>998</v>
      </c>
      <c r="N6704">
        <v>67.099999999999994</v>
      </c>
      <c r="O6704">
        <v>5</v>
      </c>
      <c r="P6704">
        <v>325000</v>
      </c>
    </row>
    <row r="6705" spans="1:16">
      <c r="A6705">
        <v>8555</v>
      </c>
      <c r="B6705" t="s">
        <v>12</v>
      </c>
      <c r="C6705" t="str">
        <f t="shared" si="312"/>
        <v>Maruti</v>
      </c>
      <c r="D6705" t="str">
        <f t="shared" si="313"/>
        <v>below 5years</v>
      </c>
      <c r="E6705" t="str">
        <f t="shared" si="314"/>
        <v xml:space="preserve"> mileage above 20km</v>
      </c>
      <c r="F6705" t="s">
        <v>13</v>
      </c>
      <c r="G6705">
        <v>2</v>
      </c>
      <c r="H6705">
        <v>90000</v>
      </c>
      <c r="I6705" t="s">
        <v>14</v>
      </c>
      <c r="J6705" t="s">
        <v>15</v>
      </c>
      <c r="K6705" t="s">
        <v>16</v>
      </c>
      <c r="L6705">
        <v>24.7</v>
      </c>
      <c r="M6705">
        <v>796</v>
      </c>
      <c r="N6705">
        <v>47.3</v>
      </c>
      <c r="O6705">
        <v>5</v>
      </c>
      <c r="P6705">
        <v>300000</v>
      </c>
    </row>
    <row r="6706" spans="1:16">
      <c r="A6706">
        <v>8556</v>
      </c>
      <c r="B6706" t="s">
        <v>60</v>
      </c>
      <c r="C6706" t="str">
        <f t="shared" si="312"/>
        <v>Renault</v>
      </c>
      <c r="D6706" t="str">
        <f t="shared" si="313"/>
        <v>5years</v>
      </c>
      <c r="E6706" t="str">
        <f t="shared" si="314"/>
        <v xml:space="preserve"> mileage above 20km</v>
      </c>
      <c r="F6706" t="s">
        <v>61</v>
      </c>
      <c r="G6706">
        <v>5</v>
      </c>
      <c r="H6706">
        <v>64000</v>
      </c>
      <c r="I6706" t="s">
        <v>23</v>
      </c>
      <c r="J6706" t="s">
        <v>15</v>
      </c>
      <c r="K6706" t="s">
        <v>16</v>
      </c>
      <c r="L6706">
        <v>25.17</v>
      </c>
      <c r="M6706">
        <v>799</v>
      </c>
      <c r="N6706">
        <v>53.3</v>
      </c>
      <c r="O6706">
        <v>5</v>
      </c>
      <c r="P6706">
        <v>350000</v>
      </c>
    </row>
    <row r="6707" spans="1:16">
      <c r="A6707">
        <v>8558</v>
      </c>
      <c r="B6707" t="s">
        <v>19</v>
      </c>
      <c r="C6707" t="str">
        <f t="shared" si="312"/>
        <v>Hyundai</v>
      </c>
      <c r="D6707" t="str">
        <f t="shared" si="313"/>
        <v>above 5years</v>
      </c>
      <c r="E6707" t="str">
        <f t="shared" si="314"/>
        <v>mileage below 20km</v>
      </c>
      <c r="F6707" t="s">
        <v>20</v>
      </c>
      <c r="G6707">
        <v>12</v>
      </c>
      <c r="H6707">
        <v>46025</v>
      </c>
      <c r="I6707" t="s">
        <v>23</v>
      </c>
      <c r="J6707" t="s">
        <v>15</v>
      </c>
      <c r="K6707" t="s">
        <v>16</v>
      </c>
      <c r="L6707">
        <v>17</v>
      </c>
      <c r="M6707">
        <v>1197</v>
      </c>
      <c r="N6707">
        <v>80</v>
      </c>
      <c r="O6707">
        <v>5</v>
      </c>
      <c r="P6707">
        <v>325000</v>
      </c>
    </row>
    <row r="6708" spans="1:16">
      <c r="A6708">
        <v>8559</v>
      </c>
      <c r="B6708" t="s">
        <v>111</v>
      </c>
      <c r="C6708" t="str">
        <f t="shared" si="312"/>
        <v>Maruti</v>
      </c>
      <c r="D6708" t="str">
        <f t="shared" si="313"/>
        <v>below 5years</v>
      </c>
      <c r="E6708" t="str">
        <f t="shared" si="314"/>
        <v xml:space="preserve"> mileage above 20km</v>
      </c>
      <c r="F6708" t="s">
        <v>112</v>
      </c>
      <c r="G6708">
        <v>3</v>
      </c>
      <c r="H6708">
        <v>80000</v>
      </c>
      <c r="I6708" t="s">
        <v>14</v>
      </c>
      <c r="J6708" t="s">
        <v>24</v>
      </c>
      <c r="K6708" t="s">
        <v>16</v>
      </c>
      <c r="L6708">
        <v>24.52</v>
      </c>
      <c r="M6708">
        <v>1248</v>
      </c>
      <c r="N6708">
        <v>88.5</v>
      </c>
      <c r="O6708">
        <v>7</v>
      </c>
      <c r="P6708">
        <v>930000</v>
      </c>
    </row>
    <row r="6709" spans="1:16">
      <c r="A6709">
        <v>8560</v>
      </c>
      <c r="B6709" t="s">
        <v>12</v>
      </c>
      <c r="C6709" t="str">
        <f t="shared" si="312"/>
        <v>Maruti</v>
      </c>
      <c r="D6709" t="str">
        <f t="shared" si="313"/>
        <v>above 5years</v>
      </c>
      <c r="E6709" t="str">
        <f t="shared" si="314"/>
        <v xml:space="preserve"> mileage above 20km</v>
      </c>
      <c r="F6709" t="s">
        <v>13</v>
      </c>
      <c r="G6709">
        <v>6</v>
      </c>
      <c r="H6709">
        <v>50000</v>
      </c>
      <c r="I6709" t="s">
        <v>23</v>
      </c>
      <c r="J6709" t="s">
        <v>15</v>
      </c>
      <c r="K6709" t="s">
        <v>16</v>
      </c>
      <c r="L6709">
        <v>22.74</v>
      </c>
      <c r="M6709">
        <v>796</v>
      </c>
      <c r="N6709">
        <v>47.3</v>
      </c>
      <c r="O6709">
        <v>5</v>
      </c>
      <c r="P6709">
        <v>270000</v>
      </c>
    </row>
    <row r="6710" spans="1:16">
      <c r="A6710">
        <v>8561</v>
      </c>
      <c r="B6710" t="s">
        <v>21</v>
      </c>
      <c r="C6710" t="str">
        <f t="shared" si="312"/>
        <v>Ford</v>
      </c>
      <c r="D6710" t="str">
        <f t="shared" si="313"/>
        <v>below 5years</v>
      </c>
      <c r="E6710" t="str">
        <f t="shared" si="314"/>
        <v xml:space="preserve"> mileage above 20km</v>
      </c>
      <c r="F6710" t="s">
        <v>22</v>
      </c>
      <c r="G6710">
        <v>3</v>
      </c>
      <c r="H6710">
        <v>50000</v>
      </c>
      <c r="I6710" t="s">
        <v>14</v>
      </c>
      <c r="J6710" t="s">
        <v>24</v>
      </c>
      <c r="K6710" t="s">
        <v>16</v>
      </c>
      <c r="L6710">
        <v>23</v>
      </c>
      <c r="M6710">
        <v>1498</v>
      </c>
      <c r="N6710">
        <v>98.96</v>
      </c>
      <c r="O6710">
        <v>5</v>
      </c>
      <c r="P6710">
        <v>800000</v>
      </c>
    </row>
    <row r="6711" spans="1:16">
      <c r="A6711">
        <v>8562</v>
      </c>
      <c r="B6711" t="s">
        <v>12</v>
      </c>
      <c r="C6711" t="str">
        <f t="shared" si="312"/>
        <v>Maruti</v>
      </c>
      <c r="D6711" t="str">
        <f t="shared" si="313"/>
        <v>above 5years</v>
      </c>
      <c r="E6711" t="str">
        <f t="shared" si="314"/>
        <v xml:space="preserve"> mileage above 20km</v>
      </c>
      <c r="F6711" t="s">
        <v>13</v>
      </c>
      <c r="G6711">
        <v>6</v>
      </c>
      <c r="H6711">
        <v>40000</v>
      </c>
      <c r="I6711" t="s">
        <v>14</v>
      </c>
      <c r="J6711" t="s">
        <v>15</v>
      </c>
      <c r="K6711" t="s">
        <v>16</v>
      </c>
      <c r="L6711">
        <v>23.95</v>
      </c>
      <c r="M6711">
        <v>998</v>
      </c>
      <c r="N6711">
        <v>67.05</v>
      </c>
      <c r="O6711">
        <v>5</v>
      </c>
      <c r="P6711">
        <v>280000</v>
      </c>
    </row>
    <row r="6712" spans="1:16">
      <c r="A6712">
        <v>8563</v>
      </c>
      <c r="B6712" t="s">
        <v>48</v>
      </c>
      <c r="C6712" t="str">
        <f t="shared" si="312"/>
        <v>Maruti</v>
      </c>
      <c r="D6712" t="str">
        <f t="shared" si="313"/>
        <v>5years</v>
      </c>
      <c r="E6712" t="str">
        <f t="shared" si="314"/>
        <v>mileage below 20km</v>
      </c>
      <c r="F6712" t="s">
        <v>49</v>
      </c>
      <c r="G6712">
        <v>5</v>
      </c>
      <c r="H6712">
        <v>82253</v>
      </c>
      <c r="I6712" t="s">
        <v>23</v>
      </c>
      <c r="J6712" t="s">
        <v>24</v>
      </c>
      <c r="K6712" t="s">
        <v>16</v>
      </c>
      <c r="L6712">
        <v>19.3</v>
      </c>
      <c r="M6712">
        <v>1248</v>
      </c>
      <c r="N6712">
        <v>73.900000000000006</v>
      </c>
      <c r="O6712">
        <v>5</v>
      </c>
      <c r="P6712">
        <v>680000</v>
      </c>
    </row>
    <row r="6713" spans="1:16">
      <c r="A6713">
        <v>8564</v>
      </c>
      <c r="B6713" t="s">
        <v>58</v>
      </c>
      <c r="C6713" t="str">
        <f t="shared" si="312"/>
        <v>Toyota</v>
      </c>
      <c r="D6713" t="str">
        <f t="shared" si="313"/>
        <v>below 5years</v>
      </c>
      <c r="E6713" t="str">
        <f t="shared" si="314"/>
        <v>mileage below 20km</v>
      </c>
      <c r="F6713" t="s">
        <v>59</v>
      </c>
      <c r="G6713">
        <v>4</v>
      </c>
      <c r="H6713">
        <v>15000</v>
      </c>
      <c r="I6713" t="s">
        <v>14</v>
      </c>
      <c r="J6713" t="s">
        <v>24</v>
      </c>
      <c r="K6713" t="s">
        <v>31</v>
      </c>
      <c r="L6713">
        <v>12.9</v>
      </c>
      <c r="M6713">
        <v>2755</v>
      </c>
      <c r="N6713">
        <v>174.5</v>
      </c>
      <c r="O6713">
        <v>7</v>
      </c>
      <c r="P6713">
        <v>3150000</v>
      </c>
    </row>
    <row r="6714" spans="1:16">
      <c r="A6714">
        <v>8565</v>
      </c>
      <c r="B6714" t="s">
        <v>50</v>
      </c>
      <c r="C6714" t="str">
        <f t="shared" si="312"/>
        <v>Volkswagen</v>
      </c>
      <c r="D6714" t="str">
        <f t="shared" si="313"/>
        <v>above 5years</v>
      </c>
      <c r="E6714" t="str">
        <f t="shared" si="314"/>
        <v xml:space="preserve"> mileage above 20km</v>
      </c>
      <c r="F6714" t="s">
        <v>51</v>
      </c>
      <c r="G6714">
        <v>9</v>
      </c>
      <c r="H6714">
        <v>830000</v>
      </c>
      <c r="I6714" t="s">
        <v>23</v>
      </c>
      <c r="J6714" t="s">
        <v>24</v>
      </c>
      <c r="K6714" t="s">
        <v>16</v>
      </c>
      <c r="L6714">
        <v>20.54</v>
      </c>
      <c r="M6714">
        <v>1598</v>
      </c>
      <c r="N6714">
        <v>103.6</v>
      </c>
      <c r="O6714">
        <v>5</v>
      </c>
      <c r="P6714">
        <v>380000</v>
      </c>
    </row>
    <row r="6715" spans="1:16">
      <c r="A6715">
        <v>8566</v>
      </c>
      <c r="B6715" t="s">
        <v>17</v>
      </c>
      <c r="C6715" t="str">
        <f t="shared" si="312"/>
        <v>Hyundai</v>
      </c>
      <c r="D6715" t="str">
        <f t="shared" si="313"/>
        <v>below 5years</v>
      </c>
      <c r="E6715" t="str">
        <f t="shared" si="314"/>
        <v>mileage below 20km</v>
      </c>
      <c r="F6715" t="s">
        <v>18</v>
      </c>
      <c r="G6715">
        <v>4</v>
      </c>
      <c r="H6715">
        <v>40000</v>
      </c>
      <c r="I6715" t="s">
        <v>23</v>
      </c>
      <c r="J6715" t="s">
        <v>15</v>
      </c>
      <c r="K6715" t="s">
        <v>16</v>
      </c>
      <c r="L6715">
        <v>18.899999999999999</v>
      </c>
      <c r="M6715">
        <v>1197</v>
      </c>
      <c r="N6715">
        <v>82</v>
      </c>
      <c r="O6715">
        <v>5</v>
      </c>
      <c r="P6715">
        <v>525000</v>
      </c>
    </row>
    <row r="6716" spans="1:16">
      <c r="A6716">
        <v>8567</v>
      </c>
      <c r="B6716" t="s">
        <v>12</v>
      </c>
      <c r="C6716" t="str">
        <f t="shared" si="312"/>
        <v>Maruti</v>
      </c>
      <c r="D6716" t="str">
        <f t="shared" si="313"/>
        <v>above 5years</v>
      </c>
      <c r="E6716" t="str">
        <f t="shared" si="314"/>
        <v xml:space="preserve"> mileage above 20km</v>
      </c>
      <c r="F6716" t="s">
        <v>13</v>
      </c>
      <c r="G6716">
        <v>10</v>
      </c>
      <c r="H6716">
        <v>120000</v>
      </c>
      <c r="I6716" t="s">
        <v>14</v>
      </c>
      <c r="J6716" t="s">
        <v>15</v>
      </c>
      <c r="K6716" t="s">
        <v>16</v>
      </c>
      <c r="L6716">
        <v>20.92</v>
      </c>
      <c r="M6716">
        <v>998</v>
      </c>
      <c r="N6716">
        <v>67.099999999999994</v>
      </c>
      <c r="O6716">
        <v>5</v>
      </c>
      <c r="P6716">
        <v>270000</v>
      </c>
    </row>
    <row r="6717" spans="1:16">
      <c r="A6717">
        <v>8568</v>
      </c>
      <c r="B6717" t="s">
        <v>21</v>
      </c>
      <c r="C6717" t="str">
        <f t="shared" si="312"/>
        <v>Ford</v>
      </c>
      <c r="D6717" t="str">
        <f t="shared" si="313"/>
        <v>above 5years</v>
      </c>
      <c r="E6717" t="str">
        <f t="shared" si="314"/>
        <v>mileage below 20km</v>
      </c>
      <c r="F6717" t="s">
        <v>22</v>
      </c>
      <c r="G6717">
        <v>8</v>
      </c>
      <c r="H6717">
        <v>60000</v>
      </c>
      <c r="I6717" t="s">
        <v>23</v>
      </c>
      <c r="J6717" t="s">
        <v>15</v>
      </c>
      <c r="K6717" t="s">
        <v>16</v>
      </c>
      <c r="L6717">
        <v>18.88</v>
      </c>
      <c r="M6717">
        <v>999</v>
      </c>
      <c r="N6717">
        <v>123.37</v>
      </c>
      <c r="O6717">
        <v>5</v>
      </c>
      <c r="P6717">
        <v>610000</v>
      </c>
    </row>
    <row r="6718" spans="1:16">
      <c r="A6718">
        <v>8570</v>
      </c>
      <c r="B6718" t="s">
        <v>125</v>
      </c>
      <c r="C6718" t="str">
        <f t="shared" si="312"/>
        <v>Mercedes-Benz</v>
      </c>
      <c r="D6718" t="str">
        <f t="shared" si="313"/>
        <v>above 5years</v>
      </c>
      <c r="E6718" t="str">
        <f t="shared" si="314"/>
        <v>mileage below 20km</v>
      </c>
      <c r="F6718" t="s">
        <v>126</v>
      </c>
      <c r="G6718">
        <v>11</v>
      </c>
      <c r="H6718">
        <v>82000</v>
      </c>
      <c r="I6718" t="s">
        <v>23</v>
      </c>
      <c r="J6718" t="s">
        <v>24</v>
      </c>
      <c r="K6718" t="s">
        <v>31</v>
      </c>
      <c r="L6718">
        <v>11.5</v>
      </c>
      <c r="M6718">
        <v>2987</v>
      </c>
      <c r="N6718">
        <v>210</v>
      </c>
      <c r="O6718">
        <v>5</v>
      </c>
      <c r="P6718">
        <v>1850000</v>
      </c>
    </row>
    <row r="6719" spans="1:16">
      <c r="A6719">
        <v>8571</v>
      </c>
      <c r="B6719" t="s">
        <v>113</v>
      </c>
      <c r="C6719" t="str">
        <f t="shared" si="312"/>
        <v>Tata</v>
      </c>
      <c r="D6719" t="str">
        <f t="shared" si="313"/>
        <v>above 5years</v>
      </c>
      <c r="E6719" t="str">
        <f t="shared" si="314"/>
        <v>mileage below 20km</v>
      </c>
      <c r="F6719" t="s">
        <v>114</v>
      </c>
      <c r="G6719">
        <v>8</v>
      </c>
      <c r="H6719">
        <v>83000</v>
      </c>
      <c r="I6719" t="s">
        <v>23</v>
      </c>
      <c r="J6719" t="s">
        <v>24</v>
      </c>
      <c r="K6719" t="s">
        <v>16</v>
      </c>
      <c r="L6719">
        <v>11.57</v>
      </c>
      <c r="M6719">
        <v>2179</v>
      </c>
      <c r="N6719">
        <v>138.1</v>
      </c>
      <c r="O6719">
        <v>7</v>
      </c>
      <c r="P6719">
        <v>485000</v>
      </c>
    </row>
    <row r="6720" spans="1:16">
      <c r="A6720">
        <v>8574</v>
      </c>
      <c r="B6720" t="s">
        <v>48</v>
      </c>
      <c r="C6720" t="str">
        <f t="shared" si="312"/>
        <v>Maruti</v>
      </c>
      <c r="D6720" t="str">
        <f t="shared" si="313"/>
        <v>above 5years</v>
      </c>
      <c r="E6720" t="str">
        <f t="shared" si="314"/>
        <v xml:space="preserve"> mileage above 20km</v>
      </c>
      <c r="F6720" t="s">
        <v>49</v>
      </c>
      <c r="G6720">
        <v>7</v>
      </c>
      <c r="H6720">
        <v>90000</v>
      </c>
      <c r="I6720" t="s">
        <v>14</v>
      </c>
      <c r="J6720" t="s">
        <v>24</v>
      </c>
      <c r="K6720" t="s">
        <v>16</v>
      </c>
      <c r="L6720">
        <v>23.4</v>
      </c>
      <c r="M6720">
        <v>1248</v>
      </c>
      <c r="N6720">
        <v>74</v>
      </c>
      <c r="O6720">
        <v>5</v>
      </c>
      <c r="P6720">
        <v>480000</v>
      </c>
    </row>
    <row r="6721" spans="1:16">
      <c r="A6721">
        <v>8575</v>
      </c>
      <c r="B6721" t="s">
        <v>34</v>
      </c>
      <c r="C6721" t="str">
        <f t="shared" si="312"/>
        <v>Hyundai</v>
      </c>
      <c r="D6721" t="str">
        <f t="shared" si="313"/>
        <v>below 5years</v>
      </c>
      <c r="E6721" t="str">
        <f t="shared" si="314"/>
        <v xml:space="preserve"> mileage above 20km</v>
      </c>
      <c r="F6721" t="s">
        <v>35</v>
      </c>
      <c r="G6721">
        <v>4</v>
      </c>
      <c r="H6721">
        <v>47000</v>
      </c>
      <c r="I6721" t="s">
        <v>72</v>
      </c>
      <c r="J6721" t="s">
        <v>24</v>
      </c>
      <c r="K6721" t="s">
        <v>16</v>
      </c>
      <c r="L6721">
        <v>22</v>
      </c>
      <c r="M6721">
        <v>1582</v>
      </c>
      <c r="N6721">
        <v>126.2</v>
      </c>
      <c r="O6721">
        <v>5</v>
      </c>
      <c r="P6721">
        <v>985000</v>
      </c>
    </row>
    <row r="6722" spans="1:16">
      <c r="A6722">
        <v>8576</v>
      </c>
      <c r="B6722" t="s">
        <v>12</v>
      </c>
      <c r="C6722" t="str">
        <f t="shared" si="312"/>
        <v>Maruti</v>
      </c>
      <c r="D6722" t="str">
        <f t="shared" si="313"/>
        <v>above 5years</v>
      </c>
      <c r="E6722" t="str">
        <f t="shared" si="314"/>
        <v>mileage below 20km</v>
      </c>
      <c r="F6722" t="s">
        <v>13</v>
      </c>
      <c r="G6722">
        <v>15</v>
      </c>
      <c r="H6722">
        <v>110000</v>
      </c>
      <c r="I6722" t="s">
        <v>14</v>
      </c>
      <c r="J6722" t="s">
        <v>15</v>
      </c>
      <c r="K6722" t="s">
        <v>16</v>
      </c>
      <c r="L6722">
        <v>19.7</v>
      </c>
      <c r="M6722">
        <v>796</v>
      </c>
      <c r="N6722">
        <v>46.3</v>
      </c>
      <c r="O6722">
        <v>5</v>
      </c>
      <c r="P6722">
        <v>115000</v>
      </c>
    </row>
    <row r="6723" spans="1:16">
      <c r="A6723">
        <v>8577</v>
      </c>
      <c r="B6723" t="s">
        <v>27</v>
      </c>
      <c r="C6723" t="str">
        <f t="shared" ref="C6723:C6786" si="315">LEFT(B6723,FIND(" ", B6723)-1)</f>
        <v>Hyundai</v>
      </c>
      <c r="D6723" t="str">
        <f t="shared" ref="D6723:D6786" si="316">IF(G6723&gt;5,"above 5years",IF(G6723&lt;5,"below 5years",IF(G6723=5,"5years",0)))</f>
        <v>above 5years</v>
      </c>
      <c r="E6723" t="str">
        <f t="shared" ref="E6723:E6786" si="317">IF(L6723&lt;=20,"mileage below 20km",IF(L6723&gt;=20," mileage above 20km",0))</f>
        <v xml:space="preserve"> mileage above 20km</v>
      </c>
      <c r="F6723" t="s">
        <v>28</v>
      </c>
      <c r="G6723">
        <v>9</v>
      </c>
      <c r="H6723">
        <v>70000</v>
      </c>
      <c r="I6723" t="s">
        <v>23</v>
      </c>
      <c r="J6723" t="s">
        <v>15</v>
      </c>
      <c r="K6723" t="s">
        <v>16</v>
      </c>
      <c r="L6723">
        <v>20.36</v>
      </c>
      <c r="M6723">
        <v>1197</v>
      </c>
      <c r="N6723">
        <v>78.900000000000006</v>
      </c>
      <c r="O6723">
        <v>5</v>
      </c>
      <c r="P6723">
        <v>250000</v>
      </c>
    </row>
    <row r="6724" spans="1:16">
      <c r="A6724">
        <v>8578</v>
      </c>
      <c r="B6724" t="s">
        <v>19</v>
      </c>
      <c r="C6724" t="str">
        <f t="shared" si="315"/>
        <v>Hyundai</v>
      </c>
      <c r="D6724" t="str">
        <f t="shared" si="316"/>
        <v>above 5years</v>
      </c>
      <c r="E6724" t="str">
        <f t="shared" si="317"/>
        <v>mileage below 20km</v>
      </c>
      <c r="F6724" t="s">
        <v>20</v>
      </c>
      <c r="G6724">
        <v>7</v>
      </c>
      <c r="H6724">
        <v>15700</v>
      </c>
      <c r="I6724" t="s">
        <v>14</v>
      </c>
      <c r="J6724" t="s">
        <v>15</v>
      </c>
      <c r="K6724" t="s">
        <v>16</v>
      </c>
      <c r="L6724">
        <v>18.600000000000001</v>
      </c>
      <c r="M6724">
        <v>1197</v>
      </c>
      <c r="N6724">
        <v>81.83</v>
      </c>
      <c r="O6724">
        <v>5</v>
      </c>
      <c r="P6724">
        <v>550000</v>
      </c>
    </row>
    <row r="6725" spans="1:16">
      <c r="A6725">
        <v>8579</v>
      </c>
      <c r="B6725" t="s">
        <v>27</v>
      </c>
      <c r="C6725" t="str">
        <f t="shared" si="315"/>
        <v>Hyundai</v>
      </c>
      <c r="D6725" t="str">
        <f t="shared" si="316"/>
        <v>above 5years</v>
      </c>
      <c r="E6725" t="str">
        <f t="shared" si="317"/>
        <v>mileage below 20km</v>
      </c>
      <c r="F6725" t="s">
        <v>28</v>
      </c>
      <c r="G6725">
        <v>13</v>
      </c>
      <c r="H6725">
        <v>73000</v>
      </c>
      <c r="I6725" t="s">
        <v>23</v>
      </c>
      <c r="J6725" t="s">
        <v>15</v>
      </c>
      <c r="K6725" t="s">
        <v>16</v>
      </c>
      <c r="L6725">
        <v>19.809999999999999</v>
      </c>
      <c r="M6725">
        <v>1086</v>
      </c>
      <c r="N6725">
        <v>68.05</v>
      </c>
      <c r="O6725">
        <v>5</v>
      </c>
      <c r="P6725">
        <v>180000</v>
      </c>
    </row>
    <row r="6726" spans="1:16">
      <c r="A6726">
        <v>8581</v>
      </c>
      <c r="B6726" t="s">
        <v>19</v>
      </c>
      <c r="C6726" t="str">
        <f t="shared" si="315"/>
        <v>Hyundai</v>
      </c>
      <c r="D6726" t="str">
        <f t="shared" si="316"/>
        <v>below 5years</v>
      </c>
      <c r="E6726" t="str">
        <f t="shared" si="317"/>
        <v>mileage below 20km</v>
      </c>
      <c r="F6726" t="s">
        <v>20</v>
      </c>
      <c r="G6726">
        <v>3</v>
      </c>
      <c r="H6726">
        <v>29000</v>
      </c>
      <c r="I6726" t="s">
        <v>14</v>
      </c>
      <c r="J6726" t="s">
        <v>15</v>
      </c>
      <c r="K6726" t="s">
        <v>16</v>
      </c>
      <c r="L6726">
        <v>18.600000000000001</v>
      </c>
      <c r="M6726">
        <v>1197</v>
      </c>
      <c r="N6726">
        <v>81.83</v>
      </c>
      <c r="O6726">
        <v>5</v>
      </c>
      <c r="P6726">
        <v>530000</v>
      </c>
    </row>
    <row r="6727" spans="1:16">
      <c r="A6727">
        <v>8582</v>
      </c>
      <c r="B6727" t="s">
        <v>17</v>
      </c>
      <c r="C6727" t="str">
        <f t="shared" si="315"/>
        <v>Hyundai</v>
      </c>
      <c r="D6727" t="str">
        <f t="shared" si="316"/>
        <v>below 5years</v>
      </c>
      <c r="E6727" t="str">
        <f t="shared" si="317"/>
        <v xml:space="preserve"> mileage above 20km</v>
      </c>
      <c r="F6727" t="s">
        <v>18</v>
      </c>
      <c r="G6727">
        <v>2</v>
      </c>
      <c r="H6727">
        <v>9000</v>
      </c>
      <c r="I6727" t="s">
        <v>14</v>
      </c>
      <c r="J6727" t="s">
        <v>24</v>
      </c>
      <c r="K6727" t="s">
        <v>16</v>
      </c>
      <c r="L6727">
        <v>24</v>
      </c>
      <c r="M6727">
        <v>1186</v>
      </c>
      <c r="N6727">
        <v>73.97</v>
      </c>
      <c r="O6727">
        <v>5</v>
      </c>
      <c r="P6727">
        <v>650000</v>
      </c>
    </row>
    <row r="6728" spans="1:16">
      <c r="A6728">
        <v>8583</v>
      </c>
      <c r="B6728" t="s">
        <v>48</v>
      </c>
      <c r="C6728" t="str">
        <f t="shared" si="315"/>
        <v>Maruti</v>
      </c>
      <c r="D6728" t="str">
        <f t="shared" si="316"/>
        <v>above 5years</v>
      </c>
      <c r="E6728" t="str">
        <f t="shared" si="317"/>
        <v xml:space="preserve"> mileage above 20km</v>
      </c>
      <c r="F6728" t="s">
        <v>49</v>
      </c>
      <c r="G6728">
        <v>6</v>
      </c>
      <c r="H6728">
        <v>59000</v>
      </c>
      <c r="I6728" t="s">
        <v>23</v>
      </c>
      <c r="J6728" t="s">
        <v>15</v>
      </c>
      <c r="K6728" t="s">
        <v>16</v>
      </c>
      <c r="L6728">
        <v>20.85</v>
      </c>
      <c r="M6728">
        <v>1197</v>
      </c>
      <c r="N6728">
        <v>83.14</v>
      </c>
      <c r="O6728">
        <v>5</v>
      </c>
      <c r="P6728">
        <v>650000</v>
      </c>
    </row>
    <row r="6729" spans="1:16">
      <c r="A6729">
        <v>8584</v>
      </c>
      <c r="B6729" t="s">
        <v>32</v>
      </c>
      <c r="C6729" t="str">
        <f t="shared" si="315"/>
        <v>Maruti</v>
      </c>
      <c r="D6729" t="str">
        <f t="shared" si="316"/>
        <v>below 5years</v>
      </c>
      <c r="E6729" t="str">
        <f t="shared" si="317"/>
        <v xml:space="preserve"> mileage above 20km</v>
      </c>
      <c r="F6729" t="s">
        <v>33</v>
      </c>
      <c r="G6729">
        <v>4</v>
      </c>
      <c r="H6729">
        <v>64000</v>
      </c>
      <c r="I6729" t="s">
        <v>14</v>
      </c>
      <c r="J6729" t="s">
        <v>24</v>
      </c>
      <c r="K6729" t="s">
        <v>16</v>
      </c>
      <c r="L6729">
        <v>28.4</v>
      </c>
      <c r="M6729">
        <v>1248</v>
      </c>
      <c r="N6729">
        <v>74</v>
      </c>
      <c r="O6729">
        <v>5</v>
      </c>
      <c r="P6729">
        <v>580000</v>
      </c>
    </row>
    <row r="6730" spans="1:16">
      <c r="A6730">
        <v>8585</v>
      </c>
      <c r="B6730" t="s">
        <v>12</v>
      </c>
      <c r="C6730" t="str">
        <f t="shared" si="315"/>
        <v>Maruti</v>
      </c>
      <c r="D6730" t="str">
        <f t="shared" si="316"/>
        <v>above 5years</v>
      </c>
      <c r="E6730" t="str">
        <f t="shared" si="317"/>
        <v>mileage below 20km</v>
      </c>
      <c r="F6730" t="s">
        <v>13</v>
      </c>
      <c r="G6730">
        <v>13</v>
      </c>
      <c r="H6730">
        <v>97000</v>
      </c>
      <c r="I6730" t="s">
        <v>23</v>
      </c>
      <c r="J6730" t="s">
        <v>15</v>
      </c>
      <c r="K6730" t="s">
        <v>16</v>
      </c>
      <c r="L6730">
        <v>19.7</v>
      </c>
      <c r="M6730">
        <v>796</v>
      </c>
      <c r="N6730">
        <v>46.3</v>
      </c>
      <c r="O6730">
        <v>5</v>
      </c>
      <c r="P6730">
        <v>175000</v>
      </c>
    </row>
    <row r="6731" spans="1:16">
      <c r="A6731">
        <v>8586</v>
      </c>
      <c r="B6731" t="s">
        <v>48</v>
      </c>
      <c r="C6731" t="str">
        <f t="shared" si="315"/>
        <v>Maruti</v>
      </c>
      <c r="D6731" t="str">
        <f t="shared" si="316"/>
        <v>below 5years</v>
      </c>
      <c r="E6731" t="str">
        <f t="shared" si="317"/>
        <v xml:space="preserve"> mileage above 20km</v>
      </c>
      <c r="F6731" t="s">
        <v>49</v>
      </c>
      <c r="G6731">
        <v>3</v>
      </c>
      <c r="H6731">
        <v>35000</v>
      </c>
      <c r="I6731" t="s">
        <v>14</v>
      </c>
      <c r="J6731" t="s">
        <v>24</v>
      </c>
      <c r="K6731" t="s">
        <v>16</v>
      </c>
      <c r="L6731">
        <v>28.4</v>
      </c>
      <c r="M6731">
        <v>1248</v>
      </c>
      <c r="N6731">
        <v>74.02</v>
      </c>
      <c r="O6731">
        <v>5</v>
      </c>
      <c r="P6731">
        <v>730000</v>
      </c>
    </row>
    <row r="6732" spans="1:16">
      <c r="A6732">
        <v>8587</v>
      </c>
      <c r="B6732" t="s">
        <v>25</v>
      </c>
      <c r="C6732" t="str">
        <f t="shared" si="315"/>
        <v>Maruti</v>
      </c>
      <c r="D6732" t="str">
        <f t="shared" si="316"/>
        <v>above 5years</v>
      </c>
      <c r="E6732" t="str">
        <f t="shared" si="317"/>
        <v xml:space="preserve"> mileage above 20km</v>
      </c>
      <c r="F6732" t="s">
        <v>26</v>
      </c>
      <c r="G6732">
        <v>6</v>
      </c>
      <c r="H6732">
        <v>37203</v>
      </c>
      <c r="I6732" t="s">
        <v>23</v>
      </c>
      <c r="J6732" t="s">
        <v>15</v>
      </c>
      <c r="K6732" t="s">
        <v>31</v>
      </c>
      <c r="L6732">
        <v>20.51</v>
      </c>
      <c r="M6732">
        <v>998</v>
      </c>
      <c r="N6732">
        <v>67.040000000000006</v>
      </c>
      <c r="O6732">
        <v>5</v>
      </c>
      <c r="P6732">
        <v>375000</v>
      </c>
    </row>
    <row r="6733" spans="1:16">
      <c r="A6733">
        <v>8589</v>
      </c>
      <c r="B6733" t="s">
        <v>27</v>
      </c>
      <c r="C6733" t="str">
        <f t="shared" si="315"/>
        <v>Hyundai</v>
      </c>
      <c r="D6733" t="str">
        <f t="shared" si="316"/>
        <v>above 5years</v>
      </c>
      <c r="E6733" t="str">
        <f t="shared" si="317"/>
        <v xml:space="preserve"> mileage above 20km</v>
      </c>
      <c r="F6733" t="s">
        <v>28</v>
      </c>
      <c r="G6733">
        <v>8</v>
      </c>
      <c r="H6733">
        <v>72000</v>
      </c>
      <c r="I6733" t="s">
        <v>23</v>
      </c>
      <c r="J6733" t="s">
        <v>15</v>
      </c>
      <c r="K6733" t="s">
        <v>16</v>
      </c>
      <c r="L6733">
        <v>20.36</v>
      </c>
      <c r="M6733">
        <v>1197</v>
      </c>
      <c r="N6733">
        <v>78.900000000000006</v>
      </c>
      <c r="O6733">
        <v>5</v>
      </c>
      <c r="P6733">
        <v>315000</v>
      </c>
    </row>
    <row r="6734" spans="1:16">
      <c r="A6734">
        <v>8592</v>
      </c>
      <c r="B6734" t="s">
        <v>62</v>
      </c>
      <c r="C6734" t="str">
        <f t="shared" si="315"/>
        <v>Honda</v>
      </c>
      <c r="D6734" t="str">
        <f t="shared" si="316"/>
        <v>5years</v>
      </c>
      <c r="E6734" t="str">
        <f t="shared" si="317"/>
        <v xml:space="preserve"> mileage above 20km</v>
      </c>
      <c r="F6734" t="s">
        <v>63</v>
      </c>
      <c r="G6734">
        <v>5</v>
      </c>
      <c r="H6734">
        <v>61198</v>
      </c>
      <c r="I6734" t="s">
        <v>23</v>
      </c>
      <c r="J6734" t="s">
        <v>24</v>
      </c>
      <c r="K6734" t="s">
        <v>16</v>
      </c>
      <c r="L6734">
        <v>25.8</v>
      </c>
      <c r="M6734">
        <v>1498</v>
      </c>
      <c r="N6734">
        <v>98.6</v>
      </c>
      <c r="O6734">
        <v>5</v>
      </c>
      <c r="P6734">
        <v>666000</v>
      </c>
    </row>
    <row r="6735" spans="1:16">
      <c r="A6735">
        <v>8593</v>
      </c>
      <c r="B6735" t="s">
        <v>48</v>
      </c>
      <c r="C6735" t="str">
        <f t="shared" si="315"/>
        <v>Maruti</v>
      </c>
      <c r="D6735" t="str">
        <f t="shared" si="316"/>
        <v>above 5years</v>
      </c>
      <c r="E6735" t="str">
        <f t="shared" si="317"/>
        <v xml:space="preserve"> mileage above 20km</v>
      </c>
      <c r="F6735" t="s">
        <v>49</v>
      </c>
      <c r="G6735">
        <v>11</v>
      </c>
      <c r="H6735">
        <v>155522</v>
      </c>
      <c r="I6735" t="s">
        <v>23</v>
      </c>
      <c r="J6735" t="s">
        <v>24</v>
      </c>
      <c r="K6735" t="s">
        <v>16</v>
      </c>
      <c r="L6735">
        <v>23.4</v>
      </c>
      <c r="M6735">
        <v>1248</v>
      </c>
      <c r="N6735">
        <v>74</v>
      </c>
      <c r="O6735">
        <v>5</v>
      </c>
      <c r="P6735">
        <v>255000</v>
      </c>
    </row>
    <row r="6736" spans="1:16">
      <c r="A6736">
        <v>8594</v>
      </c>
      <c r="B6736" t="s">
        <v>34</v>
      </c>
      <c r="C6736" t="str">
        <f t="shared" si="315"/>
        <v>Hyundai</v>
      </c>
      <c r="D6736" t="str">
        <f t="shared" si="316"/>
        <v>above 5years</v>
      </c>
      <c r="E6736" t="str">
        <f t="shared" si="317"/>
        <v xml:space="preserve"> mileage above 20km</v>
      </c>
      <c r="F6736" t="s">
        <v>35</v>
      </c>
      <c r="G6736">
        <v>9</v>
      </c>
      <c r="H6736">
        <v>148000</v>
      </c>
      <c r="I6736" t="s">
        <v>14</v>
      </c>
      <c r="J6736" t="s">
        <v>24</v>
      </c>
      <c r="K6736" t="s">
        <v>16</v>
      </c>
      <c r="L6736">
        <v>22.32</v>
      </c>
      <c r="M6736">
        <v>1582</v>
      </c>
      <c r="N6736">
        <v>126.32</v>
      </c>
      <c r="O6736">
        <v>5</v>
      </c>
      <c r="P6736">
        <v>400000</v>
      </c>
    </row>
    <row r="6737" spans="1:16">
      <c r="A6737">
        <v>8595</v>
      </c>
      <c r="B6737" t="s">
        <v>150</v>
      </c>
      <c r="C6737" t="str">
        <f t="shared" si="315"/>
        <v>Skoda</v>
      </c>
      <c r="D6737" t="str">
        <f t="shared" si="316"/>
        <v>below 5years</v>
      </c>
      <c r="E6737" t="str">
        <f t="shared" si="317"/>
        <v>mileage below 20km</v>
      </c>
      <c r="F6737" t="s">
        <v>151</v>
      </c>
      <c r="G6737">
        <v>2</v>
      </c>
      <c r="H6737">
        <v>8500</v>
      </c>
      <c r="I6737" t="s">
        <v>23</v>
      </c>
      <c r="J6737" t="s">
        <v>24</v>
      </c>
      <c r="K6737" t="s">
        <v>31</v>
      </c>
      <c r="L6737">
        <v>18.190000000000001</v>
      </c>
      <c r="M6737">
        <v>1968</v>
      </c>
      <c r="N6737">
        <v>174.5</v>
      </c>
      <c r="O6737">
        <v>5</v>
      </c>
      <c r="P6737">
        <v>3550000</v>
      </c>
    </row>
    <row r="6738" spans="1:16">
      <c r="A6738">
        <v>8596</v>
      </c>
      <c r="B6738" t="s">
        <v>66</v>
      </c>
      <c r="C6738" t="str">
        <f t="shared" si="315"/>
        <v>Mahindra</v>
      </c>
      <c r="D6738" t="str">
        <f t="shared" si="316"/>
        <v>above 5years</v>
      </c>
      <c r="E6738" t="str">
        <f t="shared" si="317"/>
        <v>mileage below 20km</v>
      </c>
      <c r="F6738" t="s">
        <v>67</v>
      </c>
      <c r="G6738">
        <v>6</v>
      </c>
      <c r="H6738">
        <v>75000</v>
      </c>
      <c r="I6738" t="s">
        <v>14</v>
      </c>
      <c r="J6738" t="s">
        <v>24</v>
      </c>
      <c r="K6738" t="s">
        <v>16</v>
      </c>
      <c r="L6738">
        <v>16</v>
      </c>
      <c r="M6738">
        <v>2179</v>
      </c>
      <c r="N6738">
        <v>140</v>
      </c>
      <c r="O6738">
        <v>7</v>
      </c>
      <c r="P6738">
        <v>850000</v>
      </c>
    </row>
    <row r="6739" spans="1:16">
      <c r="A6739">
        <v>8597</v>
      </c>
      <c r="B6739" t="s">
        <v>19</v>
      </c>
      <c r="C6739" t="str">
        <f t="shared" si="315"/>
        <v>Hyundai</v>
      </c>
      <c r="D6739" t="str">
        <f t="shared" si="316"/>
        <v>below 5years</v>
      </c>
      <c r="E6739" t="str">
        <f t="shared" si="317"/>
        <v xml:space="preserve"> mileage above 20km</v>
      </c>
      <c r="F6739" t="s">
        <v>20</v>
      </c>
      <c r="G6739">
        <v>3</v>
      </c>
      <c r="H6739">
        <v>18800</v>
      </c>
      <c r="I6739" t="s">
        <v>14</v>
      </c>
      <c r="J6739" t="s">
        <v>24</v>
      </c>
      <c r="K6739" t="s">
        <v>16</v>
      </c>
      <c r="L6739">
        <v>22.54</v>
      </c>
      <c r="M6739">
        <v>1396</v>
      </c>
      <c r="N6739">
        <v>88.73</v>
      </c>
      <c r="O6739">
        <v>5</v>
      </c>
      <c r="P6739">
        <v>790000</v>
      </c>
    </row>
    <row r="6740" spans="1:16">
      <c r="A6740">
        <v>8598</v>
      </c>
      <c r="B6740" t="s">
        <v>52</v>
      </c>
      <c r="C6740" t="str">
        <f t="shared" si="315"/>
        <v>Hyundai</v>
      </c>
      <c r="D6740" t="str">
        <f t="shared" si="316"/>
        <v>above 5years</v>
      </c>
      <c r="E6740" t="str">
        <f t="shared" si="317"/>
        <v>mileage below 20km</v>
      </c>
      <c r="F6740" t="s">
        <v>53</v>
      </c>
      <c r="G6740">
        <v>6</v>
      </c>
      <c r="H6740">
        <v>140000</v>
      </c>
      <c r="I6740" t="s">
        <v>14</v>
      </c>
      <c r="J6740" t="s">
        <v>24</v>
      </c>
      <c r="K6740" t="s">
        <v>16</v>
      </c>
      <c r="L6740">
        <v>19.670000000000002</v>
      </c>
      <c r="M6740">
        <v>1582</v>
      </c>
      <c r="N6740">
        <v>126.2</v>
      </c>
      <c r="O6740">
        <v>5</v>
      </c>
      <c r="P6740">
        <v>900000</v>
      </c>
    </row>
    <row r="6741" spans="1:16">
      <c r="A6741">
        <v>8599</v>
      </c>
      <c r="B6741" t="s">
        <v>12</v>
      </c>
      <c r="C6741" t="str">
        <f t="shared" si="315"/>
        <v>Maruti</v>
      </c>
      <c r="D6741" t="str">
        <f t="shared" si="316"/>
        <v>5years</v>
      </c>
      <c r="E6741" t="str">
        <f t="shared" si="317"/>
        <v xml:space="preserve"> mileage above 20km</v>
      </c>
      <c r="F6741" t="s">
        <v>13</v>
      </c>
      <c r="G6741">
        <v>5</v>
      </c>
      <c r="H6741">
        <v>42540</v>
      </c>
      <c r="I6741" t="s">
        <v>23</v>
      </c>
      <c r="J6741" t="s">
        <v>15</v>
      </c>
      <c r="K6741" t="s">
        <v>16</v>
      </c>
      <c r="L6741">
        <v>22.74</v>
      </c>
      <c r="M6741">
        <v>796</v>
      </c>
      <c r="N6741">
        <v>47.3</v>
      </c>
      <c r="O6741">
        <v>5</v>
      </c>
      <c r="P6741">
        <v>290000</v>
      </c>
    </row>
    <row r="6742" spans="1:16">
      <c r="A6742">
        <v>8600</v>
      </c>
      <c r="B6742" t="s">
        <v>17</v>
      </c>
      <c r="C6742" t="str">
        <f t="shared" si="315"/>
        <v>Hyundai</v>
      </c>
      <c r="D6742" t="str">
        <f t="shared" si="316"/>
        <v>below 5years</v>
      </c>
      <c r="E6742" t="str">
        <f t="shared" si="317"/>
        <v>mileage below 20km</v>
      </c>
      <c r="F6742" t="s">
        <v>18</v>
      </c>
      <c r="G6742">
        <v>4</v>
      </c>
      <c r="H6742">
        <v>12784</v>
      </c>
      <c r="I6742" t="s">
        <v>23</v>
      </c>
      <c r="J6742" t="s">
        <v>15</v>
      </c>
      <c r="K6742" t="s">
        <v>31</v>
      </c>
      <c r="L6742">
        <v>18.899999999999999</v>
      </c>
      <c r="M6742">
        <v>1197</v>
      </c>
      <c r="N6742">
        <v>81.86</v>
      </c>
      <c r="O6742">
        <v>5</v>
      </c>
      <c r="P6742">
        <v>610000</v>
      </c>
    </row>
    <row r="6743" spans="1:16">
      <c r="A6743">
        <v>8601</v>
      </c>
      <c r="B6743" t="s">
        <v>160</v>
      </c>
      <c r="C6743" t="str">
        <f t="shared" si="315"/>
        <v>Honda</v>
      </c>
      <c r="D6743" t="str">
        <f t="shared" si="316"/>
        <v>below 5years</v>
      </c>
      <c r="E6743" t="str">
        <f t="shared" si="317"/>
        <v xml:space="preserve"> mileage above 20km</v>
      </c>
      <c r="F6743" t="s">
        <v>161</v>
      </c>
      <c r="G6743">
        <v>2</v>
      </c>
      <c r="H6743">
        <v>50000</v>
      </c>
      <c r="I6743" t="s">
        <v>14</v>
      </c>
      <c r="J6743" t="s">
        <v>24</v>
      </c>
      <c r="K6743" t="s">
        <v>16</v>
      </c>
      <c r="L6743">
        <v>25.5</v>
      </c>
      <c r="M6743">
        <v>1498</v>
      </c>
      <c r="N6743">
        <v>98.6</v>
      </c>
      <c r="O6743">
        <v>5</v>
      </c>
      <c r="P6743">
        <v>950000</v>
      </c>
    </row>
    <row r="6744" spans="1:16">
      <c r="A6744">
        <v>8603</v>
      </c>
      <c r="B6744" t="s">
        <v>25</v>
      </c>
      <c r="C6744" t="str">
        <f t="shared" si="315"/>
        <v>Maruti</v>
      </c>
      <c r="D6744" t="str">
        <f t="shared" si="316"/>
        <v>above 5years</v>
      </c>
      <c r="E6744" t="str">
        <f t="shared" si="317"/>
        <v>mileage below 20km</v>
      </c>
      <c r="F6744" t="s">
        <v>26</v>
      </c>
      <c r="G6744">
        <v>9</v>
      </c>
      <c r="H6744">
        <v>50000</v>
      </c>
      <c r="I6744" t="s">
        <v>14</v>
      </c>
      <c r="J6744" t="s">
        <v>15</v>
      </c>
      <c r="K6744" t="s">
        <v>16</v>
      </c>
      <c r="L6744">
        <v>18.899999999999999</v>
      </c>
      <c r="M6744">
        <v>998</v>
      </c>
      <c r="N6744">
        <v>67.099999999999994</v>
      </c>
      <c r="O6744">
        <v>5</v>
      </c>
      <c r="P6744">
        <v>280000</v>
      </c>
    </row>
    <row r="6745" spans="1:16">
      <c r="A6745">
        <v>8604</v>
      </c>
      <c r="B6745" t="s">
        <v>88</v>
      </c>
      <c r="C6745" t="str">
        <f t="shared" si="315"/>
        <v>Volkswagen</v>
      </c>
      <c r="D6745" t="str">
        <f t="shared" si="316"/>
        <v>below 5years</v>
      </c>
      <c r="E6745" t="str">
        <f t="shared" si="317"/>
        <v>mileage below 20km</v>
      </c>
      <c r="F6745" t="s">
        <v>89</v>
      </c>
      <c r="G6745">
        <v>3</v>
      </c>
      <c r="H6745">
        <v>22003</v>
      </c>
      <c r="I6745" t="s">
        <v>23</v>
      </c>
      <c r="J6745" t="s">
        <v>15</v>
      </c>
      <c r="K6745" t="s">
        <v>16</v>
      </c>
      <c r="L6745">
        <v>16.47</v>
      </c>
      <c r="M6745">
        <v>1198</v>
      </c>
      <c r="N6745">
        <v>74</v>
      </c>
      <c r="O6745">
        <v>5</v>
      </c>
      <c r="P6745">
        <v>650000</v>
      </c>
    </row>
    <row r="6746" spans="1:16">
      <c r="A6746">
        <v>8605</v>
      </c>
      <c r="B6746" t="s">
        <v>58</v>
      </c>
      <c r="C6746" t="str">
        <f t="shared" si="315"/>
        <v>Toyota</v>
      </c>
      <c r="D6746" t="str">
        <f t="shared" si="316"/>
        <v>above 5years</v>
      </c>
      <c r="E6746" t="str">
        <f t="shared" si="317"/>
        <v>mileage below 20km</v>
      </c>
      <c r="F6746" t="s">
        <v>59</v>
      </c>
      <c r="G6746">
        <v>8</v>
      </c>
      <c r="H6746">
        <v>108321</v>
      </c>
      <c r="I6746" t="s">
        <v>23</v>
      </c>
      <c r="J6746" t="s">
        <v>24</v>
      </c>
      <c r="K6746" t="s">
        <v>31</v>
      </c>
      <c r="L6746">
        <v>12.55</v>
      </c>
      <c r="M6746">
        <v>2982</v>
      </c>
      <c r="N6746">
        <v>168.5</v>
      </c>
      <c r="O6746">
        <v>7</v>
      </c>
      <c r="P6746">
        <v>1750000</v>
      </c>
    </row>
    <row r="6747" spans="1:16">
      <c r="A6747">
        <v>8606</v>
      </c>
      <c r="B6747" t="s">
        <v>125</v>
      </c>
      <c r="C6747" t="str">
        <f t="shared" si="315"/>
        <v>Mercedes-Benz</v>
      </c>
      <c r="D6747" t="str">
        <f t="shared" si="316"/>
        <v>above 5years</v>
      </c>
      <c r="E6747" t="str">
        <f t="shared" si="317"/>
        <v>mileage below 20km</v>
      </c>
      <c r="F6747" t="s">
        <v>126</v>
      </c>
      <c r="G6747">
        <v>14</v>
      </c>
      <c r="H6747">
        <v>77000</v>
      </c>
      <c r="I6747" t="s">
        <v>23</v>
      </c>
      <c r="J6747" t="s">
        <v>24</v>
      </c>
      <c r="K6747" t="s">
        <v>31</v>
      </c>
      <c r="L6747">
        <v>11</v>
      </c>
      <c r="M6747">
        <v>2987</v>
      </c>
      <c r="N6747">
        <v>198.5</v>
      </c>
      <c r="O6747">
        <v>5</v>
      </c>
      <c r="P6747">
        <v>750000</v>
      </c>
    </row>
    <row r="6748" spans="1:16">
      <c r="A6748">
        <v>8607</v>
      </c>
      <c r="B6748" t="s">
        <v>17</v>
      </c>
      <c r="C6748" t="str">
        <f t="shared" si="315"/>
        <v>Hyundai</v>
      </c>
      <c r="D6748" t="str">
        <f t="shared" si="316"/>
        <v>5years</v>
      </c>
      <c r="E6748" t="str">
        <f t="shared" si="317"/>
        <v xml:space="preserve"> mileage above 20km</v>
      </c>
      <c r="F6748" t="s">
        <v>18</v>
      </c>
      <c r="G6748">
        <v>5</v>
      </c>
      <c r="H6748">
        <v>22000</v>
      </c>
      <c r="I6748" t="s">
        <v>23</v>
      </c>
      <c r="J6748" t="s">
        <v>24</v>
      </c>
      <c r="K6748" t="s">
        <v>16</v>
      </c>
      <c r="L6748">
        <v>24</v>
      </c>
      <c r="M6748">
        <v>1120</v>
      </c>
      <c r="N6748">
        <v>70</v>
      </c>
      <c r="O6748">
        <v>5</v>
      </c>
      <c r="P6748">
        <v>625000</v>
      </c>
    </row>
    <row r="6749" spans="1:16">
      <c r="A6749">
        <v>8609</v>
      </c>
      <c r="B6749" t="s">
        <v>103</v>
      </c>
      <c r="C6749" t="str">
        <f t="shared" si="315"/>
        <v>Honda</v>
      </c>
      <c r="D6749" t="str">
        <f t="shared" si="316"/>
        <v>above 5years</v>
      </c>
      <c r="E6749" t="str">
        <f t="shared" si="317"/>
        <v xml:space="preserve"> mileage above 20km</v>
      </c>
      <c r="F6749" t="s">
        <v>104</v>
      </c>
      <c r="G6749">
        <v>6</v>
      </c>
      <c r="H6749">
        <v>90000</v>
      </c>
      <c r="I6749" t="s">
        <v>14</v>
      </c>
      <c r="J6749" t="s">
        <v>24</v>
      </c>
      <c r="K6749" t="s">
        <v>16</v>
      </c>
      <c r="L6749">
        <v>27.3</v>
      </c>
      <c r="M6749">
        <v>1498</v>
      </c>
      <c r="N6749">
        <v>98.6</v>
      </c>
      <c r="O6749">
        <v>5</v>
      </c>
      <c r="P6749">
        <v>600000</v>
      </c>
    </row>
    <row r="6750" spans="1:16">
      <c r="A6750">
        <v>8610</v>
      </c>
      <c r="B6750" t="s">
        <v>54</v>
      </c>
      <c r="C6750" t="str">
        <f t="shared" si="315"/>
        <v>Honda</v>
      </c>
      <c r="D6750" t="str">
        <f t="shared" si="316"/>
        <v>above 5years</v>
      </c>
      <c r="E6750" t="str">
        <f t="shared" si="317"/>
        <v>mileage below 20km</v>
      </c>
      <c r="F6750" t="s">
        <v>55</v>
      </c>
      <c r="G6750">
        <v>12</v>
      </c>
      <c r="H6750">
        <v>72555</v>
      </c>
      <c r="I6750" t="s">
        <v>23</v>
      </c>
      <c r="J6750" t="s">
        <v>15</v>
      </c>
      <c r="K6750" t="s">
        <v>16</v>
      </c>
      <c r="L6750">
        <v>17</v>
      </c>
      <c r="M6750">
        <v>1497</v>
      </c>
      <c r="N6750">
        <v>118</v>
      </c>
      <c r="O6750">
        <v>5</v>
      </c>
      <c r="P6750">
        <v>395000</v>
      </c>
    </row>
    <row r="6751" spans="1:16">
      <c r="A6751">
        <v>8611</v>
      </c>
      <c r="B6751" t="s">
        <v>103</v>
      </c>
      <c r="C6751" t="str">
        <f t="shared" si="315"/>
        <v>Honda</v>
      </c>
      <c r="D6751" t="str">
        <f t="shared" si="316"/>
        <v>5years</v>
      </c>
      <c r="E6751" t="str">
        <f t="shared" si="317"/>
        <v>mileage below 20km</v>
      </c>
      <c r="F6751" t="s">
        <v>104</v>
      </c>
      <c r="G6751">
        <v>5</v>
      </c>
      <c r="H6751">
        <v>42000</v>
      </c>
      <c r="I6751" t="s">
        <v>23</v>
      </c>
      <c r="J6751" t="s">
        <v>15</v>
      </c>
      <c r="K6751" t="s">
        <v>31</v>
      </c>
      <c r="L6751">
        <v>17.100000000000001</v>
      </c>
      <c r="M6751">
        <v>1199</v>
      </c>
      <c r="N6751">
        <v>88.51</v>
      </c>
      <c r="O6751">
        <v>5</v>
      </c>
      <c r="P6751">
        <v>660000</v>
      </c>
    </row>
    <row r="6752" spans="1:16">
      <c r="A6752">
        <v>8613</v>
      </c>
      <c r="B6752" t="s">
        <v>32</v>
      </c>
      <c r="C6752" t="str">
        <f t="shared" si="315"/>
        <v>Maruti</v>
      </c>
      <c r="D6752" t="str">
        <f t="shared" si="316"/>
        <v>below 5years</v>
      </c>
      <c r="E6752" t="str">
        <f t="shared" si="317"/>
        <v xml:space="preserve"> mileage above 20km</v>
      </c>
      <c r="F6752" t="s">
        <v>33</v>
      </c>
      <c r="G6752">
        <v>4</v>
      </c>
      <c r="H6752">
        <v>59000</v>
      </c>
      <c r="I6752" t="s">
        <v>23</v>
      </c>
      <c r="J6752" t="s">
        <v>24</v>
      </c>
      <c r="K6752" t="s">
        <v>16</v>
      </c>
      <c r="L6752">
        <v>28.4</v>
      </c>
      <c r="M6752">
        <v>1248</v>
      </c>
      <c r="N6752">
        <v>74</v>
      </c>
      <c r="O6752">
        <v>5</v>
      </c>
      <c r="P6752">
        <v>700000</v>
      </c>
    </row>
    <row r="6753" spans="1:16">
      <c r="A6753">
        <v>8614</v>
      </c>
      <c r="B6753" t="s">
        <v>82</v>
      </c>
      <c r="C6753" t="str">
        <f t="shared" si="315"/>
        <v>Ford</v>
      </c>
      <c r="D6753" t="str">
        <f t="shared" si="316"/>
        <v>5years</v>
      </c>
      <c r="E6753" t="str">
        <f t="shared" si="317"/>
        <v>mileage below 20km</v>
      </c>
      <c r="F6753" t="s">
        <v>83</v>
      </c>
      <c r="G6753">
        <v>5</v>
      </c>
      <c r="H6753">
        <v>28000</v>
      </c>
      <c r="I6753" t="s">
        <v>14</v>
      </c>
      <c r="J6753" t="s">
        <v>15</v>
      </c>
      <c r="K6753" t="s">
        <v>31</v>
      </c>
      <c r="L6753">
        <v>17.010000000000002</v>
      </c>
      <c r="M6753">
        <v>1499</v>
      </c>
      <c r="N6753">
        <v>110.4</v>
      </c>
      <c r="O6753">
        <v>5</v>
      </c>
      <c r="P6753">
        <v>590000</v>
      </c>
    </row>
    <row r="6754" spans="1:16">
      <c r="A6754">
        <v>8615</v>
      </c>
      <c r="B6754" t="s">
        <v>150</v>
      </c>
      <c r="C6754" t="str">
        <f t="shared" si="315"/>
        <v>Skoda</v>
      </c>
      <c r="D6754" t="str">
        <f t="shared" si="316"/>
        <v>above 5years</v>
      </c>
      <c r="E6754" t="str">
        <f t="shared" si="317"/>
        <v>mileage below 20km</v>
      </c>
      <c r="F6754" t="s">
        <v>151</v>
      </c>
      <c r="G6754">
        <v>10</v>
      </c>
      <c r="H6754">
        <v>80000</v>
      </c>
      <c r="I6754" t="s">
        <v>14</v>
      </c>
      <c r="J6754" t="s">
        <v>15</v>
      </c>
      <c r="K6754" t="s">
        <v>31</v>
      </c>
      <c r="L6754">
        <v>9.3000000000000007</v>
      </c>
      <c r="M6754">
        <v>2771</v>
      </c>
      <c r="N6754">
        <v>193.1</v>
      </c>
      <c r="O6754">
        <v>5</v>
      </c>
      <c r="P6754">
        <v>470000</v>
      </c>
    </row>
    <row r="6755" spans="1:16">
      <c r="A6755">
        <v>8616</v>
      </c>
      <c r="B6755" t="s">
        <v>160</v>
      </c>
      <c r="C6755" t="str">
        <f t="shared" si="315"/>
        <v>Honda</v>
      </c>
      <c r="D6755" t="str">
        <f t="shared" si="316"/>
        <v>below 5years</v>
      </c>
      <c r="E6755" t="str">
        <f t="shared" si="317"/>
        <v xml:space="preserve"> mileage above 20km</v>
      </c>
      <c r="F6755" t="s">
        <v>161</v>
      </c>
      <c r="G6755">
        <v>4</v>
      </c>
      <c r="H6755">
        <v>48000</v>
      </c>
      <c r="I6755" t="s">
        <v>23</v>
      </c>
      <c r="J6755" t="s">
        <v>24</v>
      </c>
      <c r="K6755" t="s">
        <v>16</v>
      </c>
      <c r="L6755">
        <v>23.7</v>
      </c>
      <c r="M6755">
        <v>1498</v>
      </c>
      <c r="N6755">
        <v>97.89</v>
      </c>
      <c r="O6755">
        <v>5</v>
      </c>
      <c r="P6755">
        <v>785000</v>
      </c>
    </row>
    <row r="6756" spans="1:16">
      <c r="A6756">
        <v>8617</v>
      </c>
      <c r="B6756" t="s">
        <v>12</v>
      </c>
      <c r="C6756" t="str">
        <f t="shared" si="315"/>
        <v>Maruti</v>
      </c>
      <c r="D6756" t="str">
        <f t="shared" si="316"/>
        <v>above 5years</v>
      </c>
      <c r="E6756" t="str">
        <f t="shared" si="317"/>
        <v xml:space="preserve"> mileage above 20km</v>
      </c>
      <c r="F6756" t="s">
        <v>13</v>
      </c>
      <c r="G6756">
        <v>8</v>
      </c>
      <c r="H6756">
        <v>90000</v>
      </c>
      <c r="I6756" t="s">
        <v>14</v>
      </c>
      <c r="J6756" t="s">
        <v>15</v>
      </c>
      <c r="K6756" t="s">
        <v>16</v>
      </c>
      <c r="L6756">
        <v>22.74</v>
      </c>
      <c r="M6756">
        <v>796</v>
      </c>
      <c r="N6756">
        <v>47.3</v>
      </c>
      <c r="O6756">
        <v>5</v>
      </c>
      <c r="P6756">
        <v>200000</v>
      </c>
    </row>
    <row r="6757" spans="1:16">
      <c r="A6757">
        <v>8618</v>
      </c>
      <c r="B6757" t="s">
        <v>25</v>
      </c>
      <c r="C6757" t="str">
        <f t="shared" si="315"/>
        <v>Maruti</v>
      </c>
      <c r="D6757" t="str">
        <f t="shared" si="316"/>
        <v>above 5years</v>
      </c>
      <c r="E6757" t="str">
        <f t="shared" si="317"/>
        <v xml:space="preserve"> mileage above 20km</v>
      </c>
      <c r="F6757" t="s">
        <v>26</v>
      </c>
      <c r="G6757">
        <v>7</v>
      </c>
      <c r="H6757">
        <v>68000</v>
      </c>
      <c r="I6757" t="s">
        <v>23</v>
      </c>
      <c r="J6757" t="s">
        <v>15</v>
      </c>
      <c r="K6757" t="s">
        <v>16</v>
      </c>
      <c r="L6757">
        <v>21.79</v>
      </c>
      <c r="M6757">
        <v>998</v>
      </c>
      <c r="N6757">
        <v>67.05</v>
      </c>
      <c r="O6757">
        <v>5</v>
      </c>
      <c r="P6757">
        <v>311000</v>
      </c>
    </row>
    <row r="6758" spans="1:16">
      <c r="A6758">
        <v>8620</v>
      </c>
      <c r="B6758" t="s">
        <v>56</v>
      </c>
      <c r="C6758" t="str">
        <f t="shared" si="315"/>
        <v>Mahindra</v>
      </c>
      <c r="D6758" t="str">
        <f t="shared" si="316"/>
        <v>below 5years</v>
      </c>
      <c r="E6758" t="str">
        <f t="shared" si="317"/>
        <v>mileage below 20km</v>
      </c>
      <c r="F6758" t="s">
        <v>57</v>
      </c>
      <c r="G6758">
        <v>4</v>
      </c>
      <c r="H6758">
        <v>73000</v>
      </c>
      <c r="I6758" t="s">
        <v>14</v>
      </c>
      <c r="J6758" t="s">
        <v>24</v>
      </c>
      <c r="K6758" t="s">
        <v>16</v>
      </c>
      <c r="L6758">
        <v>15.96</v>
      </c>
      <c r="M6758">
        <v>2523</v>
      </c>
      <c r="N6758">
        <v>62.1</v>
      </c>
      <c r="O6758">
        <v>7</v>
      </c>
      <c r="P6758">
        <v>775000</v>
      </c>
    </row>
    <row r="6759" spans="1:16">
      <c r="A6759">
        <v>8621</v>
      </c>
      <c r="B6759" t="s">
        <v>40</v>
      </c>
      <c r="C6759" t="str">
        <f t="shared" si="315"/>
        <v>Maruti</v>
      </c>
      <c r="D6759" t="str">
        <f t="shared" si="316"/>
        <v>5years</v>
      </c>
      <c r="E6759" t="str">
        <f t="shared" si="317"/>
        <v xml:space="preserve"> mileage above 20km</v>
      </c>
      <c r="F6759" t="s">
        <v>41</v>
      </c>
      <c r="G6759">
        <v>5</v>
      </c>
      <c r="H6759">
        <v>110000</v>
      </c>
      <c r="I6759" t="s">
        <v>14</v>
      </c>
      <c r="J6759" t="s">
        <v>24</v>
      </c>
      <c r="K6759" t="s">
        <v>16</v>
      </c>
      <c r="L6759">
        <v>28.09</v>
      </c>
      <c r="M6759">
        <v>1248</v>
      </c>
      <c r="N6759">
        <v>88.5</v>
      </c>
      <c r="O6759">
        <v>5</v>
      </c>
      <c r="P6759">
        <v>550000</v>
      </c>
    </row>
    <row r="6760" spans="1:16">
      <c r="A6760">
        <v>8622</v>
      </c>
      <c r="B6760" t="s">
        <v>36</v>
      </c>
      <c r="C6760" t="str">
        <f t="shared" si="315"/>
        <v>Renault</v>
      </c>
      <c r="D6760" t="str">
        <f t="shared" si="316"/>
        <v>above 5years</v>
      </c>
      <c r="E6760" t="str">
        <f t="shared" si="317"/>
        <v>mileage below 20km</v>
      </c>
      <c r="F6760" t="s">
        <v>37</v>
      </c>
      <c r="G6760">
        <v>7</v>
      </c>
      <c r="H6760">
        <v>85000</v>
      </c>
      <c r="I6760" t="s">
        <v>23</v>
      </c>
      <c r="J6760" t="s">
        <v>24</v>
      </c>
      <c r="K6760" t="s">
        <v>16</v>
      </c>
      <c r="L6760">
        <v>19.010000000000002</v>
      </c>
      <c r="M6760">
        <v>1461</v>
      </c>
      <c r="N6760">
        <v>108.45</v>
      </c>
      <c r="O6760">
        <v>5</v>
      </c>
      <c r="P6760">
        <v>575000</v>
      </c>
    </row>
    <row r="6761" spans="1:16">
      <c r="A6761">
        <v>8623</v>
      </c>
      <c r="B6761" t="s">
        <v>54</v>
      </c>
      <c r="C6761" t="str">
        <f t="shared" si="315"/>
        <v>Honda</v>
      </c>
      <c r="D6761" t="str">
        <f t="shared" si="316"/>
        <v>below 5years</v>
      </c>
      <c r="E6761" t="str">
        <f t="shared" si="317"/>
        <v xml:space="preserve"> mileage above 20km</v>
      </c>
      <c r="F6761" t="s">
        <v>55</v>
      </c>
      <c r="G6761">
        <v>4</v>
      </c>
      <c r="H6761">
        <v>70000</v>
      </c>
      <c r="I6761" t="s">
        <v>23</v>
      </c>
      <c r="J6761" t="s">
        <v>24</v>
      </c>
      <c r="K6761" t="s">
        <v>16</v>
      </c>
      <c r="L6761">
        <v>25.6</v>
      </c>
      <c r="M6761">
        <v>1498</v>
      </c>
      <c r="N6761">
        <v>97.9</v>
      </c>
      <c r="O6761">
        <v>5</v>
      </c>
      <c r="P6761">
        <v>875000</v>
      </c>
    </row>
    <row r="6762" spans="1:16">
      <c r="A6762">
        <v>8624</v>
      </c>
      <c r="B6762" t="s">
        <v>44</v>
      </c>
      <c r="C6762" t="str">
        <f t="shared" si="315"/>
        <v>Toyota</v>
      </c>
      <c r="D6762" t="str">
        <f t="shared" si="316"/>
        <v>5years</v>
      </c>
      <c r="E6762" t="str">
        <f t="shared" si="317"/>
        <v>mileage below 20km</v>
      </c>
      <c r="F6762" t="s">
        <v>45</v>
      </c>
      <c r="G6762">
        <v>5</v>
      </c>
      <c r="H6762">
        <v>118321</v>
      </c>
      <c r="I6762" t="s">
        <v>23</v>
      </c>
      <c r="J6762" t="s">
        <v>24</v>
      </c>
      <c r="K6762" t="s">
        <v>16</v>
      </c>
      <c r="L6762">
        <v>13.68</v>
      </c>
      <c r="M6762">
        <v>2393</v>
      </c>
      <c r="N6762">
        <v>147.80000000000001</v>
      </c>
      <c r="O6762">
        <v>7</v>
      </c>
      <c r="P6762">
        <v>1750000</v>
      </c>
    </row>
    <row r="6763" spans="1:16">
      <c r="A6763">
        <v>8625</v>
      </c>
      <c r="B6763" t="s">
        <v>19</v>
      </c>
      <c r="C6763" t="str">
        <f t="shared" si="315"/>
        <v>Hyundai</v>
      </c>
      <c r="D6763" t="str">
        <f t="shared" si="316"/>
        <v>below 5years</v>
      </c>
      <c r="E6763" t="str">
        <f t="shared" si="317"/>
        <v xml:space="preserve"> mileage above 20km</v>
      </c>
      <c r="F6763" t="s">
        <v>20</v>
      </c>
      <c r="G6763">
        <v>3</v>
      </c>
      <c r="H6763">
        <v>10000</v>
      </c>
      <c r="I6763" t="s">
        <v>14</v>
      </c>
      <c r="J6763" t="s">
        <v>24</v>
      </c>
      <c r="K6763" t="s">
        <v>16</v>
      </c>
      <c r="L6763">
        <v>22.54</v>
      </c>
      <c r="M6763">
        <v>1396</v>
      </c>
      <c r="N6763">
        <v>88.73</v>
      </c>
      <c r="O6763">
        <v>5</v>
      </c>
      <c r="P6763">
        <v>730000</v>
      </c>
    </row>
    <row r="6764" spans="1:16">
      <c r="A6764">
        <v>8626</v>
      </c>
      <c r="B6764" t="s">
        <v>94</v>
      </c>
      <c r="C6764" t="str">
        <f t="shared" si="315"/>
        <v>Datsun</v>
      </c>
      <c r="D6764" t="str">
        <f t="shared" si="316"/>
        <v>above 5years</v>
      </c>
      <c r="E6764" t="str">
        <f t="shared" si="317"/>
        <v xml:space="preserve"> mileage above 20km</v>
      </c>
      <c r="F6764" t="s">
        <v>95</v>
      </c>
      <c r="G6764">
        <v>6</v>
      </c>
      <c r="H6764">
        <v>73000</v>
      </c>
      <c r="I6764" t="s">
        <v>23</v>
      </c>
      <c r="J6764" t="s">
        <v>15</v>
      </c>
      <c r="K6764" t="s">
        <v>16</v>
      </c>
      <c r="L6764">
        <v>20.63</v>
      </c>
      <c r="M6764">
        <v>1198</v>
      </c>
      <c r="N6764">
        <v>67</v>
      </c>
      <c r="O6764">
        <v>5</v>
      </c>
      <c r="P6764">
        <v>350000</v>
      </c>
    </row>
    <row r="6765" spans="1:16">
      <c r="A6765">
        <v>8627</v>
      </c>
      <c r="B6765" t="s">
        <v>111</v>
      </c>
      <c r="C6765" t="str">
        <f t="shared" si="315"/>
        <v>Maruti</v>
      </c>
      <c r="D6765" t="str">
        <f t="shared" si="316"/>
        <v>above 5years</v>
      </c>
      <c r="E6765" t="str">
        <f t="shared" si="317"/>
        <v xml:space="preserve"> mileage above 20km</v>
      </c>
      <c r="F6765" t="s">
        <v>112</v>
      </c>
      <c r="G6765">
        <v>8</v>
      </c>
      <c r="H6765">
        <v>129500</v>
      </c>
      <c r="I6765" t="s">
        <v>14</v>
      </c>
      <c r="J6765" t="s">
        <v>24</v>
      </c>
      <c r="K6765" t="s">
        <v>16</v>
      </c>
      <c r="L6765">
        <v>20.77</v>
      </c>
      <c r="M6765">
        <v>1248</v>
      </c>
      <c r="N6765">
        <v>88.8</v>
      </c>
      <c r="O6765">
        <v>7</v>
      </c>
      <c r="P6765">
        <v>500000</v>
      </c>
    </row>
    <row r="6766" spans="1:16">
      <c r="A6766">
        <v>8628</v>
      </c>
      <c r="B6766" t="s">
        <v>46</v>
      </c>
      <c r="C6766" t="str">
        <f t="shared" si="315"/>
        <v>Maruti</v>
      </c>
      <c r="D6766" t="str">
        <f t="shared" si="316"/>
        <v>below 5years</v>
      </c>
      <c r="E6766" t="str">
        <f t="shared" si="317"/>
        <v xml:space="preserve"> mileage above 20km</v>
      </c>
      <c r="F6766" t="s">
        <v>47</v>
      </c>
      <c r="G6766">
        <v>3</v>
      </c>
      <c r="H6766">
        <v>50000</v>
      </c>
      <c r="I6766" t="s">
        <v>14</v>
      </c>
      <c r="J6766" t="s">
        <v>24</v>
      </c>
      <c r="K6766" t="s">
        <v>16</v>
      </c>
      <c r="L6766">
        <v>27.39</v>
      </c>
      <c r="M6766">
        <v>1248</v>
      </c>
      <c r="N6766">
        <v>74</v>
      </c>
      <c r="O6766">
        <v>5</v>
      </c>
      <c r="P6766">
        <v>660000</v>
      </c>
    </row>
    <row r="6767" spans="1:16">
      <c r="A6767">
        <v>8629</v>
      </c>
      <c r="B6767" t="s">
        <v>19</v>
      </c>
      <c r="C6767" t="str">
        <f t="shared" si="315"/>
        <v>Hyundai</v>
      </c>
      <c r="D6767" t="str">
        <f t="shared" si="316"/>
        <v>below 5years</v>
      </c>
      <c r="E6767" t="str">
        <f t="shared" si="317"/>
        <v>mileage below 20km</v>
      </c>
      <c r="F6767" t="s">
        <v>20</v>
      </c>
      <c r="G6767">
        <v>3</v>
      </c>
      <c r="H6767">
        <v>21000</v>
      </c>
      <c r="I6767" t="s">
        <v>23</v>
      </c>
      <c r="J6767" t="s">
        <v>15</v>
      </c>
      <c r="K6767" t="s">
        <v>16</v>
      </c>
      <c r="L6767">
        <v>18.600000000000001</v>
      </c>
      <c r="M6767">
        <v>1197</v>
      </c>
      <c r="N6767">
        <v>81.83</v>
      </c>
      <c r="O6767">
        <v>5</v>
      </c>
      <c r="P6767">
        <v>770000</v>
      </c>
    </row>
    <row r="6768" spans="1:16">
      <c r="A6768">
        <v>8630</v>
      </c>
      <c r="B6768" t="s">
        <v>203</v>
      </c>
      <c r="C6768" t="str">
        <f t="shared" si="315"/>
        <v>Skoda</v>
      </c>
      <c r="D6768" t="str">
        <f t="shared" si="316"/>
        <v>above 5years</v>
      </c>
      <c r="E6768" t="str">
        <f t="shared" si="317"/>
        <v>mileage below 20km</v>
      </c>
      <c r="F6768" t="s">
        <v>204</v>
      </c>
      <c r="G6768">
        <v>7</v>
      </c>
      <c r="H6768">
        <v>126000</v>
      </c>
      <c r="I6768" t="s">
        <v>23</v>
      </c>
      <c r="J6768" t="s">
        <v>24</v>
      </c>
      <c r="K6768" t="s">
        <v>31</v>
      </c>
      <c r="L6768">
        <v>19.3</v>
      </c>
      <c r="M6768">
        <v>1968</v>
      </c>
      <c r="N6768">
        <v>141</v>
      </c>
      <c r="O6768">
        <v>5</v>
      </c>
      <c r="P6768">
        <v>1150000</v>
      </c>
    </row>
    <row r="6769" spans="1:16">
      <c r="A6769">
        <v>8633</v>
      </c>
      <c r="B6769" t="s">
        <v>25</v>
      </c>
      <c r="C6769" t="str">
        <f t="shared" si="315"/>
        <v>Maruti</v>
      </c>
      <c r="D6769" t="str">
        <f t="shared" si="316"/>
        <v>above 5years</v>
      </c>
      <c r="E6769" t="str">
        <f t="shared" si="317"/>
        <v xml:space="preserve"> mileage above 20km</v>
      </c>
      <c r="F6769" t="s">
        <v>26</v>
      </c>
      <c r="G6769">
        <v>6</v>
      </c>
      <c r="H6769">
        <v>50000</v>
      </c>
      <c r="I6769" t="s">
        <v>14</v>
      </c>
      <c r="J6769" t="s">
        <v>15</v>
      </c>
      <c r="K6769" t="s">
        <v>16</v>
      </c>
      <c r="L6769">
        <v>20.51</v>
      </c>
      <c r="M6769">
        <v>998</v>
      </c>
      <c r="N6769">
        <v>67.040000000000006</v>
      </c>
      <c r="O6769">
        <v>5</v>
      </c>
      <c r="P6769">
        <v>350000</v>
      </c>
    </row>
    <row r="6770" spans="1:16">
      <c r="A6770">
        <v>8634</v>
      </c>
      <c r="B6770" t="s">
        <v>17</v>
      </c>
      <c r="C6770" t="str">
        <f t="shared" si="315"/>
        <v>Hyundai</v>
      </c>
      <c r="D6770" t="str">
        <f t="shared" si="316"/>
        <v>above 5years</v>
      </c>
      <c r="E6770" t="str">
        <f t="shared" si="317"/>
        <v>mileage below 20km</v>
      </c>
      <c r="F6770" t="s">
        <v>18</v>
      </c>
      <c r="G6770">
        <v>6</v>
      </c>
      <c r="H6770">
        <v>19600</v>
      </c>
      <c r="I6770" t="s">
        <v>23</v>
      </c>
      <c r="J6770" t="s">
        <v>15</v>
      </c>
      <c r="K6770" t="s">
        <v>31</v>
      </c>
      <c r="L6770">
        <v>18.899999999999999</v>
      </c>
      <c r="M6770">
        <v>1197</v>
      </c>
      <c r="N6770">
        <v>82</v>
      </c>
      <c r="O6770">
        <v>5</v>
      </c>
      <c r="P6770">
        <v>525000</v>
      </c>
    </row>
    <row r="6771" spans="1:16">
      <c r="A6771">
        <v>8635</v>
      </c>
      <c r="B6771" t="s">
        <v>17</v>
      </c>
      <c r="C6771" t="str">
        <f t="shared" si="315"/>
        <v>Hyundai</v>
      </c>
      <c r="D6771" t="str">
        <f t="shared" si="316"/>
        <v>above 5years</v>
      </c>
      <c r="E6771" t="str">
        <f t="shared" si="317"/>
        <v>mileage below 20km</v>
      </c>
      <c r="F6771" t="s">
        <v>18</v>
      </c>
      <c r="G6771">
        <v>6</v>
      </c>
      <c r="H6771">
        <v>53100</v>
      </c>
      <c r="I6771" t="s">
        <v>23</v>
      </c>
      <c r="J6771" t="s">
        <v>15</v>
      </c>
      <c r="K6771" t="s">
        <v>16</v>
      </c>
      <c r="L6771">
        <v>18.899999999999999</v>
      </c>
      <c r="M6771">
        <v>1197</v>
      </c>
      <c r="N6771">
        <v>82</v>
      </c>
      <c r="O6771">
        <v>5</v>
      </c>
      <c r="P6771">
        <v>420000</v>
      </c>
    </row>
    <row r="6772" spans="1:16">
      <c r="A6772">
        <v>8636</v>
      </c>
      <c r="B6772" t="s">
        <v>58</v>
      </c>
      <c r="C6772" t="str">
        <f t="shared" si="315"/>
        <v>Toyota</v>
      </c>
      <c r="D6772" t="str">
        <f t="shared" si="316"/>
        <v>above 5years</v>
      </c>
      <c r="E6772" t="str">
        <f t="shared" si="317"/>
        <v>mileage below 20km</v>
      </c>
      <c r="F6772" t="s">
        <v>59</v>
      </c>
      <c r="G6772">
        <v>10</v>
      </c>
      <c r="H6772">
        <v>181000</v>
      </c>
      <c r="I6772" t="s">
        <v>23</v>
      </c>
      <c r="J6772" t="s">
        <v>24</v>
      </c>
      <c r="K6772" t="s">
        <v>16</v>
      </c>
      <c r="L6772">
        <v>11.5</v>
      </c>
      <c r="M6772">
        <v>2982</v>
      </c>
      <c r="N6772">
        <v>171</v>
      </c>
      <c r="O6772">
        <v>7</v>
      </c>
      <c r="P6772">
        <v>1195000</v>
      </c>
    </row>
    <row r="6773" spans="1:16">
      <c r="A6773">
        <v>8638</v>
      </c>
      <c r="B6773" t="s">
        <v>82</v>
      </c>
      <c r="C6773" t="str">
        <f t="shared" si="315"/>
        <v>Ford</v>
      </c>
      <c r="D6773" t="str">
        <f t="shared" si="316"/>
        <v>5years</v>
      </c>
      <c r="E6773" t="str">
        <f t="shared" si="317"/>
        <v>mileage below 20km</v>
      </c>
      <c r="F6773" t="s">
        <v>83</v>
      </c>
      <c r="G6773">
        <v>5</v>
      </c>
      <c r="H6773">
        <v>40000</v>
      </c>
      <c r="I6773" t="s">
        <v>14</v>
      </c>
      <c r="J6773" t="s">
        <v>15</v>
      </c>
      <c r="K6773" t="s">
        <v>16</v>
      </c>
      <c r="L6773">
        <v>18.16</v>
      </c>
      <c r="M6773">
        <v>1196</v>
      </c>
      <c r="N6773">
        <v>86.8</v>
      </c>
      <c r="O6773">
        <v>5</v>
      </c>
      <c r="P6773">
        <v>400000</v>
      </c>
    </row>
    <row r="6774" spans="1:16">
      <c r="A6774">
        <v>8639</v>
      </c>
      <c r="B6774" t="s">
        <v>12</v>
      </c>
      <c r="C6774" t="str">
        <f t="shared" si="315"/>
        <v>Maruti</v>
      </c>
      <c r="D6774" t="str">
        <f t="shared" si="316"/>
        <v>above 5years</v>
      </c>
      <c r="E6774" t="str">
        <f t="shared" si="317"/>
        <v xml:space="preserve"> mileage above 20km</v>
      </c>
      <c r="F6774" t="s">
        <v>13</v>
      </c>
      <c r="G6774">
        <v>6</v>
      </c>
      <c r="H6774">
        <v>42000</v>
      </c>
      <c r="I6774" t="s">
        <v>14</v>
      </c>
      <c r="J6774" t="s">
        <v>15</v>
      </c>
      <c r="K6774" t="s">
        <v>16</v>
      </c>
      <c r="L6774">
        <v>23.95</v>
      </c>
      <c r="M6774">
        <v>998</v>
      </c>
      <c r="N6774">
        <v>67.05</v>
      </c>
      <c r="O6774">
        <v>5</v>
      </c>
      <c r="P6774">
        <v>300000</v>
      </c>
    </row>
    <row r="6775" spans="1:16">
      <c r="A6775">
        <v>8640</v>
      </c>
      <c r="B6775" t="s">
        <v>29</v>
      </c>
      <c r="C6775" t="str">
        <f t="shared" si="315"/>
        <v>Hyundai</v>
      </c>
      <c r="D6775" t="str">
        <f t="shared" si="316"/>
        <v>below 5years</v>
      </c>
      <c r="E6775" t="str">
        <f t="shared" si="317"/>
        <v>mileage below 20km</v>
      </c>
      <c r="F6775" t="s">
        <v>30</v>
      </c>
      <c r="G6775">
        <v>2</v>
      </c>
      <c r="H6775">
        <v>10000</v>
      </c>
      <c r="I6775" t="s">
        <v>14</v>
      </c>
      <c r="J6775" t="s">
        <v>15</v>
      </c>
      <c r="K6775" t="s">
        <v>31</v>
      </c>
      <c r="L6775">
        <v>18.149999999999999</v>
      </c>
      <c r="M6775">
        <v>998</v>
      </c>
      <c r="N6775">
        <v>118.35</v>
      </c>
      <c r="O6775">
        <v>5</v>
      </c>
      <c r="P6775">
        <v>1100000</v>
      </c>
    </row>
    <row r="6776" spans="1:16">
      <c r="A6776">
        <v>8641</v>
      </c>
      <c r="B6776" t="s">
        <v>56</v>
      </c>
      <c r="C6776" t="str">
        <f t="shared" si="315"/>
        <v>Mahindra</v>
      </c>
      <c r="D6776" t="str">
        <f t="shared" si="316"/>
        <v>below 5years</v>
      </c>
      <c r="E6776" t="str">
        <f t="shared" si="317"/>
        <v>mileage below 20km</v>
      </c>
      <c r="F6776" t="s">
        <v>57</v>
      </c>
      <c r="G6776">
        <v>4</v>
      </c>
      <c r="H6776">
        <v>57000</v>
      </c>
      <c r="I6776" t="s">
        <v>14</v>
      </c>
      <c r="J6776" t="s">
        <v>24</v>
      </c>
      <c r="K6776" t="s">
        <v>16</v>
      </c>
      <c r="L6776">
        <v>16.5</v>
      </c>
      <c r="M6776">
        <v>1493</v>
      </c>
      <c r="N6776">
        <v>70</v>
      </c>
      <c r="O6776">
        <v>7</v>
      </c>
      <c r="P6776">
        <v>718000</v>
      </c>
    </row>
    <row r="6777" spans="1:16">
      <c r="A6777">
        <v>8642</v>
      </c>
      <c r="B6777" t="s">
        <v>113</v>
      </c>
      <c r="C6777" t="str">
        <f t="shared" si="315"/>
        <v>Tata</v>
      </c>
      <c r="D6777" t="str">
        <f t="shared" si="316"/>
        <v>above 5years</v>
      </c>
      <c r="E6777" t="str">
        <f t="shared" si="317"/>
        <v>mileage below 20km</v>
      </c>
      <c r="F6777" t="s">
        <v>114</v>
      </c>
      <c r="G6777">
        <v>10</v>
      </c>
      <c r="H6777">
        <v>80000</v>
      </c>
      <c r="I6777" t="s">
        <v>14</v>
      </c>
      <c r="J6777" t="s">
        <v>24</v>
      </c>
      <c r="K6777" t="s">
        <v>16</v>
      </c>
      <c r="L6777">
        <v>13.93</v>
      </c>
      <c r="M6777">
        <v>2179</v>
      </c>
      <c r="N6777">
        <v>138</v>
      </c>
      <c r="O6777">
        <v>7</v>
      </c>
      <c r="P6777">
        <v>300000</v>
      </c>
    </row>
    <row r="6778" spans="1:16">
      <c r="A6778">
        <v>8643</v>
      </c>
      <c r="B6778" t="s">
        <v>34</v>
      </c>
      <c r="C6778" t="str">
        <f t="shared" si="315"/>
        <v>Hyundai</v>
      </c>
      <c r="D6778" t="str">
        <f t="shared" si="316"/>
        <v>above 5years</v>
      </c>
      <c r="E6778" t="str">
        <f t="shared" si="317"/>
        <v>mileage below 20km</v>
      </c>
      <c r="F6778" t="s">
        <v>35</v>
      </c>
      <c r="G6778">
        <v>11</v>
      </c>
      <c r="H6778">
        <v>70000</v>
      </c>
      <c r="I6778" t="s">
        <v>23</v>
      </c>
      <c r="J6778" t="s">
        <v>15</v>
      </c>
      <c r="K6778" t="s">
        <v>16</v>
      </c>
      <c r="L6778">
        <v>16.2</v>
      </c>
      <c r="M6778">
        <v>1599</v>
      </c>
      <c r="N6778">
        <v>103.2</v>
      </c>
      <c r="O6778">
        <v>5</v>
      </c>
      <c r="P6778">
        <v>375000</v>
      </c>
    </row>
    <row r="6779" spans="1:16">
      <c r="A6779">
        <v>8644</v>
      </c>
      <c r="B6779" t="s">
        <v>54</v>
      </c>
      <c r="C6779" t="str">
        <f t="shared" si="315"/>
        <v>Honda</v>
      </c>
      <c r="D6779" t="str">
        <f t="shared" si="316"/>
        <v>above 5years</v>
      </c>
      <c r="E6779" t="str">
        <f t="shared" si="317"/>
        <v xml:space="preserve"> mileage above 20km</v>
      </c>
      <c r="F6779" t="s">
        <v>55</v>
      </c>
      <c r="G6779">
        <v>6</v>
      </c>
      <c r="H6779">
        <v>78000</v>
      </c>
      <c r="I6779" t="s">
        <v>23</v>
      </c>
      <c r="J6779" t="s">
        <v>24</v>
      </c>
      <c r="K6779" t="s">
        <v>16</v>
      </c>
      <c r="L6779">
        <v>26</v>
      </c>
      <c r="M6779">
        <v>1498</v>
      </c>
      <c r="N6779">
        <v>98.6</v>
      </c>
      <c r="O6779">
        <v>5</v>
      </c>
      <c r="P6779">
        <v>650000</v>
      </c>
    </row>
    <row r="6780" spans="1:16">
      <c r="A6780">
        <v>8645</v>
      </c>
      <c r="B6780" t="s">
        <v>34</v>
      </c>
      <c r="C6780" t="str">
        <f t="shared" si="315"/>
        <v>Hyundai</v>
      </c>
      <c r="D6780" t="str">
        <f t="shared" si="316"/>
        <v>above 5years</v>
      </c>
      <c r="E6780" t="str">
        <f t="shared" si="317"/>
        <v xml:space="preserve"> mileage above 20km</v>
      </c>
      <c r="F6780" t="s">
        <v>35</v>
      </c>
      <c r="G6780">
        <v>9</v>
      </c>
      <c r="H6780">
        <v>46500</v>
      </c>
      <c r="I6780" t="s">
        <v>23</v>
      </c>
      <c r="J6780" t="s">
        <v>24</v>
      </c>
      <c r="K6780" t="s">
        <v>16</v>
      </c>
      <c r="L6780">
        <v>22.32</v>
      </c>
      <c r="M6780">
        <v>1582</v>
      </c>
      <c r="N6780">
        <v>126.32</v>
      </c>
      <c r="O6780">
        <v>5</v>
      </c>
      <c r="P6780">
        <v>650000</v>
      </c>
    </row>
    <row r="6781" spans="1:16">
      <c r="A6781">
        <v>8646</v>
      </c>
      <c r="B6781" t="s">
        <v>12</v>
      </c>
      <c r="C6781" t="str">
        <f t="shared" si="315"/>
        <v>Maruti</v>
      </c>
      <c r="D6781" t="str">
        <f t="shared" si="316"/>
        <v>above 5years</v>
      </c>
      <c r="E6781" t="str">
        <f t="shared" si="317"/>
        <v xml:space="preserve"> mileage above 20km</v>
      </c>
      <c r="F6781" t="s">
        <v>13</v>
      </c>
      <c r="G6781">
        <v>9</v>
      </c>
      <c r="H6781">
        <v>70450</v>
      </c>
      <c r="I6781" t="s">
        <v>23</v>
      </c>
      <c r="J6781" t="s">
        <v>15</v>
      </c>
      <c r="K6781" t="s">
        <v>16</v>
      </c>
      <c r="L6781">
        <v>23.95</v>
      </c>
      <c r="M6781">
        <v>998</v>
      </c>
      <c r="N6781">
        <v>67.05</v>
      </c>
      <c r="O6781">
        <v>5</v>
      </c>
      <c r="P6781">
        <v>289000</v>
      </c>
    </row>
    <row r="6782" spans="1:16">
      <c r="A6782">
        <v>8648</v>
      </c>
      <c r="B6782" t="s">
        <v>62</v>
      </c>
      <c r="C6782" t="str">
        <f t="shared" si="315"/>
        <v>Honda</v>
      </c>
      <c r="D6782" t="str">
        <f t="shared" si="316"/>
        <v>below 5years</v>
      </c>
      <c r="E6782" t="str">
        <f t="shared" si="317"/>
        <v xml:space="preserve"> mileage above 20km</v>
      </c>
      <c r="F6782" t="s">
        <v>63</v>
      </c>
      <c r="G6782">
        <v>2</v>
      </c>
      <c r="H6782">
        <v>23950</v>
      </c>
      <c r="I6782" t="s">
        <v>14</v>
      </c>
      <c r="J6782" t="s">
        <v>24</v>
      </c>
      <c r="K6782" t="s">
        <v>31</v>
      </c>
      <c r="L6782">
        <v>23.8</v>
      </c>
      <c r="M6782">
        <v>1498</v>
      </c>
      <c r="N6782">
        <v>78.900000000000006</v>
      </c>
      <c r="O6782">
        <v>5</v>
      </c>
      <c r="P6782">
        <v>780000</v>
      </c>
    </row>
    <row r="6783" spans="1:16">
      <c r="A6783">
        <v>8650</v>
      </c>
      <c r="B6783" t="s">
        <v>32</v>
      </c>
      <c r="C6783" t="str">
        <f t="shared" si="315"/>
        <v>Maruti</v>
      </c>
      <c r="D6783" t="str">
        <f t="shared" si="316"/>
        <v>below 5years</v>
      </c>
      <c r="E6783" t="str">
        <f t="shared" si="317"/>
        <v xml:space="preserve"> mileage above 20km</v>
      </c>
      <c r="F6783" t="s">
        <v>33</v>
      </c>
      <c r="G6783">
        <v>3</v>
      </c>
      <c r="H6783">
        <v>42321</v>
      </c>
      <c r="I6783" t="s">
        <v>23</v>
      </c>
      <c r="J6783" t="s">
        <v>24</v>
      </c>
      <c r="K6783" t="s">
        <v>16</v>
      </c>
      <c r="L6783">
        <v>28.4</v>
      </c>
      <c r="M6783">
        <v>1248</v>
      </c>
      <c r="N6783">
        <v>74</v>
      </c>
      <c r="O6783">
        <v>5</v>
      </c>
      <c r="P6783">
        <v>763000</v>
      </c>
    </row>
    <row r="6784" spans="1:16">
      <c r="A6784">
        <v>8651</v>
      </c>
      <c r="B6784" t="s">
        <v>103</v>
      </c>
      <c r="C6784" t="str">
        <f t="shared" si="315"/>
        <v>Honda</v>
      </c>
      <c r="D6784" t="str">
        <f t="shared" si="316"/>
        <v>below 5years</v>
      </c>
      <c r="E6784" t="str">
        <f t="shared" si="317"/>
        <v>mileage below 20km</v>
      </c>
      <c r="F6784" t="s">
        <v>104</v>
      </c>
      <c r="G6784">
        <v>3</v>
      </c>
      <c r="H6784">
        <v>59000</v>
      </c>
      <c r="I6784" t="s">
        <v>23</v>
      </c>
      <c r="J6784" t="s">
        <v>15</v>
      </c>
      <c r="K6784" t="s">
        <v>16</v>
      </c>
      <c r="L6784">
        <v>18.7</v>
      </c>
      <c r="M6784">
        <v>1199</v>
      </c>
      <c r="N6784">
        <v>88.7</v>
      </c>
      <c r="O6784">
        <v>5</v>
      </c>
      <c r="P6784">
        <v>650000</v>
      </c>
    </row>
    <row r="6785" spans="1:16">
      <c r="A6785">
        <v>8652</v>
      </c>
      <c r="B6785" t="s">
        <v>32</v>
      </c>
      <c r="C6785" t="str">
        <f t="shared" si="315"/>
        <v>Maruti</v>
      </c>
      <c r="D6785" t="str">
        <f t="shared" si="316"/>
        <v>above 5years</v>
      </c>
      <c r="E6785" t="str">
        <f t="shared" si="317"/>
        <v xml:space="preserve"> mileage above 20km</v>
      </c>
      <c r="F6785" t="s">
        <v>33</v>
      </c>
      <c r="G6785">
        <v>6</v>
      </c>
      <c r="H6785">
        <v>61425</v>
      </c>
      <c r="I6785" t="s">
        <v>23</v>
      </c>
      <c r="J6785" t="s">
        <v>24</v>
      </c>
      <c r="K6785" t="s">
        <v>16</v>
      </c>
      <c r="L6785">
        <v>28.4</v>
      </c>
      <c r="M6785">
        <v>1248</v>
      </c>
      <c r="N6785">
        <v>74</v>
      </c>
      <c r="O6785">
        <v>5</v>
      </c>
      <c r="P6785">
        <v>410000</v>
      </c>
    </row>
    <row r="6786" spans="1:16">
      <c r="A6786">
        <v>8654</v>
      </c>
      <c r="B6786" t="s">
        <v>34</v>
      </c>
      <c r="C6786" t="str">
        <f t="shared" si="315"/>
        <v>Hyundai</v>
      </c>
      <c r="D6786" t="str">
        <f t="shared" si="316"/>
        <v>above 5years</v>
      </c>
      <c r="E6786" t="str">
        <f t="shared" si="317"/>
        <v xml:space="preserve"> mileage above 20km</v>
      </c>
      <c r="F6786" t="s">
        <v>35</v>
      </c>
      <c r="G6786">
        <v>7</v>
      </c>
      <c r="H6786">
        <v>78000</v>
      </c>
      <c r="I6786" t="s">
        <v>23</v>
      </c>
      <c r="J6786" t="s">
        <v>24</v>
      </c>
      <c r="K6786" t="s">
        <v>16</v>
      </c>
      <c r="L6786">
        <v>22.32</v>
      </c>
      <c r="M6786">
        <v>1582</v>
      </c>
      <c r="N6786">
        <v>126.32</v>
      </c>
      <c r="O6786">
        <v>5</v>
      </c>
      <c r="P6786">
        <v>670000</v>
      </c>
    </row>
    <row r="6787" spans="1:16">
      <c r="A6787">
        <v>8655</v>
      </c>
      <c r="B6787" t="s">
        <v>54</v>
      </c>
      <c r="C6787" t="str">
        <f t="shared" ref="C6787:C6850" si="318">LEFT(B6787,FIND(" ", B6787)-1)</f>
        <v>Honda</v>
      </c>
      <c r="D6787" t="str">
        <f t="shared" ref="D6787:D6850" si="319">IF(G6787&gt;5,"above 5years",IF(G6787&lt;5,"below 5years",IF(G6787=5,"5years",0)))</f>
        <v>5years</v>
      </c>
      <c r="E6787" t="str">
        <f t="shared" ref="E6787:E6850" si="320">IF(L6787&lt;=20,"mileage below 20km",IF(L6787&gt;=20," mileage above 20km",0))</f>
        <v>mileage below 20km</v>
      </c>
      <c r="F6787" t="s">
        <v>55</v>
      </c>
      <c r="G6787">
        <v>5</v>
      </c>
      <c r="H6787">
        <v>27000</v>
      </c>
      <c r="I6787" t="s">
        <v>23</v>
      </c>
      <c r="J6787" t="s">
        <v>15</v>
      </c>
      <c r="K6787" t="s">
        <v>16</v>
      </c>
      <c r="L6787">
        <v>16.8</v>
      </c>
      <c r="M6787">
        <v>1497</v>
      </c>
      <c r="N6787">
        <v>116.3</v>
      </c>
      <c r="O6787">
        <v>5</v>
      </c>
      <c r="P6787">
        <v>765000</v>
      </c>
    </row>
    <row r="6788" spans="1:16">
      <c r="A6788">
        <v>8656</v>
      </c>
      <c r="B6788" t="s">
        <v>50</v>
      </c>
      <c r="C6788" t="str">
        <f t="shared" si="318"/>
        <v>Volkswagen</v>
      </c>
      <c r="D6788" t="str">
        <f t="shared" si="319"/>
        <v>above 5years</v>
      </c>
      <c r="E6788" t="str">
        <f t="shared" si="320"/>
        <v xml:space="preserve"> mileage above 20km</v>
      </c>
      <c r="F6788" t="s">
        <v>51</v>
      </c>
      <c r="G6788">
        <v>10</v>
      </c>
      <c r="H6788">
        <v>80000</v>
      </c>
      <c r="I6788" t="s">
        <v>14</v>
      </c>
      <c r="J6788" t="s">
        <v>24</v>
      </c>
      <c r="K6788" t="s">
        <v>16</v>
      </c>
      <c r="L6788">
        <v>20.54</v>
      </c>
      <c r="M6788">
        <v>1598</v>
      </c>
      <c r="N6788">
        <v>103.6</v>
      </c>
      <c r="O6788">
        <v>5</v>
      </c>
      <c r="P6788">
        <v>315000</v>
      </c>
    </row>
    <row r="6789" spans="1:16">
      <c r="A6789">
        <v>8657</v>
      </c>
      <c r="B6789" t="s">
        <v>36</v>
      </c>
      <c r="C6789" t="str">
        <f t="shared" si="318"/>
        <v>Renault</v>
      </c>
      <c r="D6789" t="str">
        <f t="shared" si="319"/>
        <v>above 5years</v>
      </c>
      <c r="E6789" t="str">
        <f t="shared" si="320"/>
        <v xml:space="preserve"> mileage above 20km</v>
      </c>
      <c r="F6789" t="s">
        <v>37</v>
      </c>
      <c r="G6789">
        <v>7</v>
      </c>
      <c r="H6789">
        <v>75000</v>
      </c>
      <c r="I6789" t="s">
        <v>23</v>
      </c>
      <c r="J6789" t="s">
        <v>24</v>
      </c>
      <c r="K6789" t="s">
        <v>16</v>
      </c>
      <c r="L6789">
        <v>20.45</v>
      </c>
      <c r="M6789">
        <v>1461</v>
      </c>
      <c r="N6789">
        <v>83.8</v>
      </c>
      <c r="O6789">
        <v>5</v>
      </c>
      <c r="P6789">
        <v>565000</v>
      </c>
    </row>
    <row r="6790" spans="1:16">
      <c r="A6790">
        <v>8658</v>
      </c>
      <c r="B6790" t="s">
        <v>32</v>
      </c>
      <c r="C6790" t="str">
        <f t="shared" si="318"/>
        <v>Maruti</v>
      </c>
      <c r="D6790" t="str">
        <f t="shared" si="319"/>
        <v>above 5years</v>
      </c>
      <c r="E6790" t="str">
        <f t="shared" si="320"/>
        <v xml:space="preserve"> mileage above 20km</v>
      </c>
      <c r="F6790" t="s">
        <v>33</v>
      </c>
      <c r="G6790">
        <v>6</v>
      </c>
      <c r="H6790">
        <v>68202</v>
      </c>
      <c r="I6790" t="s">
        <v>23</v>
      </c>
      <c r="J6790" t="s">
        <v>24</v>
      </c>
      <c r="K6790" t="s">
        <v>16</v>
      </c>
      <c r="L6790">
        <v>28.4</v>
      </c>
      <c r="M6790">
        <v>1248</v>
      </c>
      <c r="N6790">
        <v>74</v>
      </c>
      <c r="O6790">
        <v>5</v>
      </c>
      <c r="P6790">
        <v>575000</v>
      </c>
    </row>
    <row r="6791" spans="1:16">
      <c r="A6791">
        <v>8662</v>
      </c>
      <c r="B6791" t="s">
        <v>32</v>
      </c>
      <c r="C6791" t="str">
        <f t="shared" si="318"/>
        <v>Maruti</v>
      </c>
      <c r="D6791" t="str">
        <f t="shared" si="319"/>
        <v>5years</v>
      </c>
      <c r="E6791" t="str">
        <f t="shared" si="320"/>
        <v xml:space="preserve"> mileage above 20km</v>
      </c>
      <c r="F6791" t="s">
        <v>33</v>
      </c>
      <c r="G6791">
        <v>5</v>
      </c>
      <c r="H6791">
        <v>57000</v>
      </c>
      <c r="I6791" t="s">
        <v>23</v>
      </c>
      <c r="J6791" t="s">
        <v>24</v>
      </c>
      <c r="K6791" t="s">
        <v>16</v>
      </c>
      <c r="L6791">
        <v>25.2</v>
      </c>
      <c r="M6791">
        <v>1248</v>
      </c>
      <c r="N6791">
        <v>74</v>
      </c>
      <c r="O6791">
        <v>5</v>
      </c>
      <c r="P6791">
        <v>620000</v>
      </c>
    </row>
    <row r="6792" spans="1:16">
      <c r="A6792">
        <v>8664</v>
      </c>
      <c r="B6792" t="s">
        <v>48</v>
      </c>
      <c r="C6792" t="str">
        <f t="shared" si="318"/>
        <v>Maruti</v>
      </c>
      <c r="D6792" t="str">
        <f t="shared" si="319"/>
        <v>5years</v>
      </c>
      <c r="E6792" t="str">
        <f t="shared" si="320"/>
        <v xml:space="preserve"> mileage above 20km</v>
      </c>
      <c r="F6792" t="s">
        <v>49</v>
      </c>
      <c r="G6792">
        <v>5</v>
      </c>
      <c r="H6792">
        <v>120000</v>
      </c>
      <c r="I6792" t="s">
        <v>14</v>
      </c>
      <c r="J6792" t="s">
        <v>24</v>
      </c>
      <c r="K6792" t="s">
        <v>16</v>
      </c>
      <c r="L6792">
        <v>26.59</v>
      </c>
      <c r="M6792">
        <v>1248</v>
      </c>
      <c r="N6792">
        <v>74</v>
      </c>
      <c r="O6792">
        <v>5</v>
      </c>
      <c r="P6792">
        <v>625000</v>
      </c>
    </row>
    <row r="6793" spans="1:16">
      <c r="A6793">
        <v>8665</v>
      </c>
      <c r="B6793" t="s">
        <v>21</v>
      </c>
      <c r="C6793" t="str">
        <f t="shared" si="318"/>
        <v>Ford</v>
      </c>
      <c r="D6793" t="str">
        <f t="shared" si="319"/>
        <v>above 5years</v>
      </c>
      <c r="E6793" t="str">
        <f t="shared" si="320"/>
        <v xml:space="preserve"> mileage above 20km</v>
      </c>
      <c r="F6793" t="s">
        <v>22</v>
      </c>
      <c r="G6793">
        <v>8</v>
      </c>
      <c r="H6793">
        <v>74000</v>
      </c>
      <c r="I6793" t="s">
        <v>23</v>
      </c>
      <c r="J6793" t="s">
        <v>24</v>
      </c>
      <c r="K6793" t="s">
        <v>16</v>
      </c>
      <c r="L6793">
        <v>22.7</v>
      </c>
      <c r="M6793">
        <v>1498</v>
      </c>
      <c r="N6793">
        <v>89.84</v>
      </c>
      <c r="O6793">
        <v>5</v>
      </c>
      <c r="P6793">
        <v>565000</v>
      </c>
    </row>
    <row r="6794" spans="1:16">
      <c r="A6794">
        <v>8666</v>
      </c>
      <c r="B6794" t="s">
        <v>46</v>
      </c>
      <c r="C6794" t="str">
        <f t="shared" si="318"/>
        <v>Maruti</v>
      </c>
      <c r="D6794" t="str">
        <f t="shared" si="319"/>
        <v>above 5years</v>
      </c>
      <c r="E6794" t="str">
        <f t="shared" si="320"/>
        <v xml:space="preserve"> mileage above 20km</v>
      </c>
      <c r="F6794" t="s">
        <v>47</v>
      </c>
      <c r="G6794">
        <v>6</v>
      </c>
      <c r="H6794">
        <v>90000</v>
      </c>
      <c r="I6794" t="s">
        <v>14</v>
      </c>
      <c r="J6794" t="s">
        <v>24</v>
      </c>
      <c r="K6794" t="s">
        <v>16</v>
      </c>
      <c r="L6794">
        <v>27.39</v>
      </c>
      <c r="M6794">
        <v>1248</v>
      </c>
      <c r="N6794">
        <v>74</v>
      </c>
      <c r="O6794">
        <v>5</v>
      </c>
      <c r="P6794">
        <v>575000</v>
      </c>
    </row>
    <row r="6795" spans="1:16">
      <c r="A6795">
        <v>8667</v>
      </c>
      <c r="B6795" t="s">
        <v>25</v>
      </c>
      <c r="C6795" t="str">
        <f t="shared" si="318"/>
        <v>Maruti</v>
      </c>
      <c r="D6795" t="str">
        <f t="shared" si="319"/>
        <v>above 5years</v>
      </c>
      <c r="E6795" t="str">
        <f t="shared" si="320"/>
        <v>mileage below 20km</v>
      </c>
      <c r="F6795" t="s">
        <v>26</v>
      </c>
      <c r="G6795">
        <v>11</v>
      </c>
      <c r="H6795">
        <v>31535</v>
      </c>
      <c r="I6795" t="s">
        <v>23</v>
      </c>
      <c r="J6795" t="s">
        <v>105</v>
      </c>
      <c r="K6795" t="s">
        <v>16</v>
      </c>
      <c r="L6795">
        <v>14.6</v>
      </c>
      <c r="M6795">
        <v>998</v>
      </c>
      <c r="N6795">
        <v>61.6</v>
      </c>
      <c r="O6795">
        <v>5</v>
      </c>
      <c r="P6795">
        <v>265000</v>
      </c>
    </row>
    <row r="6796" spans="1:16">
      <c r="A6796">
        <v>8669</v>
      </c>
      <c r="B6796" t="s">
        <v>32</v>
      </c>
      <c r="C6796" t="str">
        <f t="shared" si="318"/>
        <v>Maruti</v>
      </c>
      <c r="D6796" t="str">
        <f t="shared" si="319"/>
        <v>below 5years</v>
      </c>
      <c r="E6796" t="str">
        <f t="shared" si="320"/>
        <v xml:space="preserve"> mileage above 20km</v>
      </c>
      <c r="F6796" t="s">
        <v>33</v>
      </c>
      <c r="G6796">
        <v>3</v>
      </c>
      <c r="H6796">
        <v>40000</v>
      </c>
      <c r="I6796" t="s">
        <v>14</v>
      </c>
      <c r="J6796" t="s">
        <v>15</v>
      </c>
      <c r="K6796" t="s">
        <v>16</v>
      </c>
      <c r="L6796">
        <v>22</v>
      </c>
      <c r="M6796">
        <v>1197</v>
      </c>
      <c r="N6796">
        <v>81.8</v>
      </c>
      <c r="O6796">
        <v>5</v>
      </c>
      <c r="P6796">
        <v>570000</v>
      </c>
    </row>
    <row r="6797" spans="1:16">
      <c r="A6797">
        <v>8671</v>
      </c>
      <c r="B6797" t="s">
        <v>17</v>
      </c>
      <c r="C6797" t="str">
        <f t="shared" si="318"/>
        <v>Hyundai</v>
      </c>
      <c r="D6797" t="str">
        <f t="shared" si="319"/>
        <v>5years</v>
      </c>
      <c r="E6797" t="str">
        <f t="shared" si="320"/>
        <v>mileage below 20km</v>
      </c>
      <c r="F6797" t="s">
        <v>18</v>
      </c>
      <c r="G6797">
        <v>5</v>
      </c>
      <c r="H6797">
        <v>22000</v>
      </c>
      <c r="I6797" t="s">
        <v>14</v>
      </c>
      <c r="J6797" t="s">
        <v>15</v>
      </c>
      <c r="K6797" t="s">
        <v>16</v>
      </c>
      <c r="L6797">
        <v>18.899999999999999</v>
      </c>
      <c r="M6797">
        <v>1197</v>
      </c>
      <c r="N6797">
        <v>82</v>
      </c>
      <c r="O6797">
        <v>5</v>
      </c>
      <c r="P6797">
        <v>520000</v>
      </c>
    </row>
    <row r="6798" spans="1:16">
      <c r="A6798">
        <v>8672</v>
      </c>
      <c r="B6798" t="s">
        <v>54</v>
      </c>
      <c r="C6798" t="str">
        <f t="shared" si="318"/>
        <v>Honda</v>
      </c>
      <c r="D6798" t="str">
        <f t="shared" si="319"/>
        <v>below 5years</v>
      </c>
      <c r="E6798" t="str">
        <f t="shared" si="320"/>
        <v>mileage below 20km</v>
      </c>
      <c r="F6798" t="s">
        <v>55</v>
      </c>
      <c r="G6798">
        <v>3</v>
      </c>
      <c r="H6798">
        <v>14000</v>
      </c>
      <c r="I6798" t="s">
        <v>23</v>
      </c>
      <c r="J6798" t="s">
        <v>15</v>
      </c>
      <c r="K6798" t="s">
        <v>16</v>
      </c>
      <c r="L6798">
        <v>17.399999999999999</v>
      </c>
      <c r="M6798">
        <v>1497</v>
      </c>
      <c r="N6798">
        <v>117.6</v>
      </c>
      <c r="O6798">
        <v>5</v>
      </c>
      <c r="P6798">
        <v>1090000</v>
      </c>
    </row>
    <row r="6799" spans="1:16">
      <c r="A6799">
        <v>8673</v>
      </c>
      <c r="B6799" t="s">
        <v>12</v>
      </c>
      <c r="C6799" t="str">
        <f t="shared" si="318"/>
        <v>Maruti</v>
      </c>
      <c r="D6799" t="str">
        <f t="shared" si="319"/>
        <v>above 5years</v>
      </c>
      <c r="E6799" t="str">
        <f t="shared" si="320"/>
        <v>mileage below 20km</v>
      </c>
      <c r="F6799" t="s">
        <v>13</v>
      </c>
      <c r="G6799">
        <v>13</v>
      </c>
      <c r="H6799">
        <v>30000</v>
      </c>
      <c r="I6799" t="s">
        <v>14</v>
      </c>
      <c r="J6799" t="s">
        <v>15</v>
      </c>
      <c r="K6799" t="s">
        <v>16</v>
      </c>
      <c r="L6799">
        <v>18.899999999999999</v>
      </c>
      <c r="M6799">
        <v>1061</v>
      </c>
      <c r="N6799">
        <v>47</v>
      </c>
      <c r="O6799">
        <v>5</v>
      </c>
      <c r="P6799">
        <v>180000</v>
      </c>
    </row>
    <row r="6800" spans="1:16">
      <c r="A6800">
        <v>8675</v>
      </c>
      <c r="B6800" t="s">
        <v>44</v>
      </c>
      <c r="C6800" t="str">
        <f t="shared" si="318"/>
        <v>Toyota</v>
      </c>
      <c r="D6800" t="str">
        <f t="shared" si="319"/>
        <v>5years</v>
      </c>
      <c r="E6800" t="str">
        <f t="shared" si="320"/>
        <v>mileage below 20km</v>
      </c>
      <c r="F6800" t="s">
        <v>45</v>
      </c>
      <c r="G6800">
        <v>5</v>
      </c>
      <c r="H6800">
        <v>80000</v>
      </c>
      <c r="I6800" t="s">
        <v>14</v>
      </c>
      <c r="J6800" t="s">
        <v>24</v>
      </c>
      <c r="K6800" t="s">
        <v>16</v>
      </c>
      <c r="L6800">
        <v>12.99</v>
      </c>
      <c r="M6800">
        <v>2494</v>
      </c>
      <c r="N6800">
        <v>100.6</v>
      </c>
      <c r="O6800">
        <v>7</v>
      </c>
      <c r="P6800">
        <v>1000000</v>
      </c>
    </row>
    <row r="6801" spans="1:16">
      <c r="A6801">
        <v>8676</v>
      </c>
      <c r="B6801" t="s">
        <v>123</v>
      </c>
      <c r="C6801" t="str">
        <f t="shared" si="318"/>
        <v>Audi</v>
      </c>
      <c r="D6801" t="str">
        <f t="shared" si="319"/>
        <v>above 5years</v>
      </c>
      <c r="E6801" t="str">
        <f t="shared" si="320"/>
        <v>mileage below 20km</v>
      </c>
      <c r="F6801" t="s">
        <v>124</v>
      </c>
      <c r="G6801">
        <v>8</v>
      </c>
      <c r="H6801">
        <v>83000</v>
      </c>
      <c r="I6801" t="s">
        <v>23</v>
      </c>
      <c r="J6801" t="s">
        <v>24</v>
      </c>
      <c r="K6801" t="s">
        <v>31</v>
      </c>
      <c r="L6801">
        <v>17.68</v>
      </c>
      <c r="M6801">
        <v>1968</v>
      </c>
      <c r="N6801">
        <v>174.33</v>
      </c>
      <c r="O6801">
        <v>5</v>
      </c>
      <c r="P6801">
        <v>2250000</v>
      </c>
    </row>
    <row r="6802" spans="1:16">
      <c r="A6802">
        <v>8677</v>
      </c>
      <c r="B6802" t="s">
        <v>88</v>
      </c>
      <c r="C6802" t="str">
        <f t="shared" si="318"/>
        <v>Volkswagen</v>
      </c>
      <c r="D6802" t="str">
        <f t="shared" si="319"/>
        <v>above 5years</v>
      </c>
      <c r="E6802" t="str">
        <f t="shared" si="320"/>
        <v xml:space="preserve"> mileage above 20km</v>
      </c>
      <c r="F6802" t="s">
        <v>89</v>
      </c>
      <c r="G6802">
        <v>9</v>
      </c>
      <c r="H6802">
        <v>80000</v>
      </c>
      <c r="I6802" t="s">
        <v>14</v>
      </c>
      <c r="J6802" t="s">
        <v>24</v>
      </c>
      <c r="K6802" t="s">
        <v>16</v>
      </c>
      <c r="L6802">
        <v>22.07</v>
      </c>
      <c r="M6802">
        <v>1199</v>
      </c>
      <c r="N6802">
        <v>73.900000000000006</v>
      </c>
      <c r="O6802">
        <v>5</v>
      </c>
      <c r="P6802">
        <v>300000</v>
      </c>
    </row>
    <row r="6803" spans="1:16">
      <c r="A6803">
        <v>8678</v>
      </c>
      <c r="B6803" t="s">
        <v>34</v>
      </c>
      <c r="C6803" t="str">
        <f t="shared" si="318"/>
        <v>Hyundai</v>
      </c>
      <c r="D6803" t="str">
        <f t="shared" si="319"/>
        <v>above 5years</v>
      </c>
      <c r="E6803" t="str">
        <f t="shared" si="320"/>
        <v xml:space="preserve"> mileage above 20km</v>
      </c>
      <c r="F6803" t="s">
        <v>35</v>
      </c>
      <c r="G6803">
        <v>6</v>
      </c>
      <c r="H6803">
        <v>50000</v>
      </c>
      <c r="I6803" t="s">
        <v>14</v>
      </c>
      <c r="J6803" t="s">
        <v>24</v>
      </c>
      <c r="K6803" t="s">
        <v>16</v>
      </c>
      <c r="L6803">
        <v>23.9</v>
      </c>
      <c r="M6803">
        <v>1582</v>
      </c>
      <c r="N6803">
        <v>126.2</v>
      </c>
      <c r="O6803">
        <v>5</v>
      </c>
      <c r="P6803">
        <v>750000</v>
      </c>
    </row>
    <row r="6804" spans="1:16">
      <c r="A6804">
        <v>8679</v>
      </c>
      <c r="B6804" t="s">
        <v>48</v>
      </c>
      <c r="C6804" t="str">
        <f t="shared" si="318"/>
        <v>Maruti</v>
      </c>
      <c r="D6804" t="str">
        <f t="shared" si="319"/>
        <v>below 5years</v>
      </c>
      <c r="E6804" t="str">
        <f t="shared" si="320"/>
        <v xml:space="preserve"> mileage above 20km</v>
      </c>
      <c r="F6804" t="s">
        <v>49</v>
      </c>
      <c r="G6804">
        <v>3</v>
      </c>
      <c r="H6804">
        <v>140000</v>
      </c>
      <c r="I6804" t="s">
        <v>14</v>
      </c>
      <c r="J6804" t="s">
        <v>24</v>
      </c>
      <c r="K6804" t="s">
        <v>16</v>
      </c>
      <c r="L6804">
        <v>28.4</v>
      </c>
      <c r="M6804">
        <v>1248</v>
      </c>
      <c r="N6804">
        <v>74.02</v>
      </c>
      <c r="O6804">
        <v>5</v>
      </c>
      <c r="P6804">
        <v>720000</v>
      </c>
    </row>
    <row r="6805" spans="1:16">
      <c r="A6805">
        <v>8681</v>
      </c>
      <c r="B6805" t="s">
        <v>88</v>
      </c>
      <c r="C6805" t="str">
        <f t="shared" si="318"/>
        <v>Volkswagen</v>
      </c>
      <c r="D6805" t="str">
        <f t="shared" si="319"/>
        <v>above 5years</v>
      </c>
      <c r="E6805" t="str">
        <f t="shared" si="320"/>
        <v xml:space="preserve"> mileage above 20km</v>
      </c>
      <c r="F6805" t="s">
        <v>89</v>
      </c>
      <c r="G6805">
        <v>9</v>
      </c>
      <c r="H6805">
        <v>110000</v>
      </c>
      <c r="I6805" t="s">
        <v>14</v>
      </c>
      <c r="J6805" t="s">
        <v>24</v>
      </c>
      <c r="K6805" t="s">
        <v>16</v>
      </c>
      <c r="L6805">
        <v>22.07</v>
      </c>
      <c r="M6805">
        <v>1199</v>
      </c>
      <c r="N6805">
        <v>73.900000000000006</v>
      </c>
      <c r="O6805">
        <v>5</v>
      </c>
      <c r="P6805">
        <v>320000</v>
      </c>
    </row>
    <row r="6806" spans="1:16">
      <c r="A6806">
        <v>8682</v>
      </c>
      <c r="B6806" t="s">
        <v>12</v>
      </c>
      <c r="C6806" t="str">
        <f t="shared" si="318"/>
        <v>Maruti</v>
      </c>
      <c r="D6806" t="str">
        <f t="shared" si="319"/>
        <v>below 5years</v>
      </c>
      <c r="E6806" t="str">
        <f t="shared" si="320"/>
        <v xml:space="preserve"> mileage above 20km</v>
      </c>
      <c r="F6806" t="s">
        <v>13</v>
      </c>
      <c r="G6806">
        <v>4</v>
      </c>
      <c r="H6806">
        <v>33977</v>
      </c>
      <c r="I6806" t="s">
        <v>72</v>
      </c>
      <c r="J6806" t="s">
        <v>15</v>
      </c>
      <c r="K6806" t="s">
        <v>16</v>
      </c>
      <c r="L6806">
        <v>24.7</v>
      </c>
      <c r="M6806">
        <v>796</v>
      </c>
      <c r="N6806">
        <v>47.3</v>
      </c>
      <c r="O6806">
        <v>5</v>
      </c>
      <c r="P6806">
        <v>299000</v>
      </c>
    </row>
    <row r="6807" spans="1:16">
      <c r="A6807">
        <v>8683</v>
      </c>
      <c r="B6807" t="s">
        <v>32</v>
      </c>
      <c r="C6807" t="str">
        <f t="shared" si="318"/>
        <v>Maruti</v>
      </c>
      <c r="D6807" t="str">
        <f t="shared" si="319"/>
        <v>above 5years</v>
      </c>
      <c r="E6807" t="str">
        <f t="shared" si="320"/>
        <v xml:space="preserve"> mileage above 20km</v>
      </c>
      <c r="F6807" t="s">
        <v>33</v>
      </c>
      <c r="G6807">
        <v>8</v>
      </c>
      <c r="H6807">
        <v>70400</v>
      </c>
      <c r="I6807" t="s">
        <v>23</v>
      </c>
      <c r="J6807" t="s">
        <v>15</v>
      </c>
      <c r="K6807" t="s">
        <v>16</v>
      </c>
      <c r="L6807">
        <v>22</v>
      </c>
      <c r="M6807">
        <v>1197</v>
      </c>
      <c r="N6807">
        <v>81.8</v>
      </c>
      <c r="O6807">
        <v>5</v>
      </c>
      <c r="P6807">
        <v>425000</v>
      </c>
    </row>
    <row r="6808" spans="1:16">
      <c r="A6808">
        <v>8684</v>
      </c>
      <c r="B6808" t="s">
        <v>12</v>
      </c>
      <c r="C6808" t="str">
        <f t="shared" si="318"/>
        <v>Maruti</v>
      </c>
      <c r="D6808" t="str">
        <f t="shared" si="319"/>
        <v>below 5years</v>
      </c>
      <c r="E6808" t="str">
        <f t="shared" si="320"/>
        <v xml:space="preserve"> mileage above 20km</v>
      </c>
      <c r="F6808" t="s">
        <v>13</v>
      </c>
      <c r="G6808">
        <v>4</v>
      </c>
      <c r="H6808">
        <v>66000</v>
      </c>
      <c r="I6808" t="s">
        <v>23</v>
      </c>
      <c r="J6808" t="s">
        <v>15</v>
      </c>
      <c r="K6808" t="s">
        <v>16</v>
      </c>
      <c r="L6808">
        <v>23.95</v>
      </c>
      <c r="M6808">
        <v>998</v>
      </c>
      <c r="N6808">
        <v>67.05</v>
      </c>
      <c r="O6808">
        <v>5</v>
      </c>
      <c r="P6808">
        <v>320000</v>
      </c>
    </row>
    <row r="6809" spans="1:16">
      <c r="A6809">
        <v>8685</v>
      </c>
      <c r="B6809" t="s">
        <v>88</v>
      </c>
      <c r="C6809" t="str">
        <f t="shared" si="318"/>
        <v>Volkswagen</v>
      </c>
      <c r="D6809" t="str">
        <f t="shared" si="319"/>
        <v>5years</v>
      </c>
      <c r="E6809" t="str">
        <f t="shared" si="320"/>
        <v xml:space="preserve"> mileage above 20km</v>
      </c>
      <c r="F6809" t="s">
        <v>89</v>
      </c>
      <c r="G6809">
        <v>5</v>
      </c>
      <c r="H6809">
        <v>60000</v>
      </c>
      <c r="I6809" t="s">
        <v>14</v>
      </c>
      <c r="J6809" t="s">
        <v>24</v>
      </c>
      <c r="K6809" t="s">
        <v>16</v>
      </c>
      <c r="L6809">
        <v>20.14</v>
      </c>
      <c r="M6809">
        <v>1498</v>
      </c>
      <c r="N6809">
        <v>88</v>
      </c>
      <c r="O6809">
        <v>5</v>
      </c>
      <c r="P6809">
        <v>750000</v>
      </c>
    </row>
    <row r="6810" spans="1:16">
      <c r="A6810">
        <v>8686</v>
      </c>
      <c r="B6810" t="s">
        <v>32</v>
      </c>
      <c r="C6810" t="str">
        <f t="shared" si="318"/>
        <v>Maruti</v>
      </c>
      <c r="D6810" t="str">
        <f t="shared" si="319"/>
        <v>above 5years</v>
      </c>
      <c r="E6810" t="str">
        <f t="shared" si="320"/>
        <v xml:space="preserve"> mileage above 20km</v>
      </c>
      <c r="F6810" t="s">
        <v>33</v>
      </c>
      <c r="G6810">
        <v>6</v>
      </c>
      <c r="H6810">
        <v>31000</v>
      </c>
      <c r="I6810" t="s">
        <v>23</v>
      </c>
      <c r="J6810" t="s">
        <v>24</v>
      </c>
      <c r="K6810" t="s">
        <v>16</v>
      </c>
      <c r="L6810">
        <v>28.4</v>
      </c>
      <c r="M6810">
        <v>1248</v>
      </c>
      <c r="N6810">
        <v>74</v>
      </c>
      <c r="O6810">
        <v>5</v>
      </c>
      <c r="P6810">
        <v>630000</v>
      </c>
    </row>
    <row r="6811" spans="1:16">
      <c r="A6811">
        <v>8688</v>
      </c>
      <c r="B6811" t="s">
        <v>12</v>
      </c>
      <c r="C6811" t="str">
        <f t="shared" si="318"/>
        <v>Maruti</v>
      </c>
      <c r="D6811" t="str">
        <f t="shared" si="319"/>
        <v>above 5years</v>
      </c>
      <c r="E6811" t="str">
        <f t="shared" si="320"/>
        <v>mileage below 20km</v>
      </c>
      <c r="F6811" t="s">
        <v>13</v>
      </c>
      <c r="G6811">
        <v>12</v>
      </c>
      <c r="H6811">
        <v>80000</v>
      </c>
      <c r="I6811" t="s">
        <v>14</v>
      </c>
      <c r="J6811" t="s">
        <v>15</v>
      </c>
      <c r="K6811" t="s">
        <v>16</v>
      </c>
      <c r="L6811">
        <v>19.7</v>
      </c>
      <c r="M6811">
        <v>796</v>
      </c>
      <c r="N6811">
        <v>46.3</v>
      </c>
      <c r="O6811">
        <v>5</v>
      </c>
      <c r="P6811">
        <v>250000</v>
      </c>
    </row>
    <row r="6812" spans="1:16">
      <c r="A6812">
        <v>8689</v>
      </c>
      <c r="B6812" t="s">
        <v>82</v>
      </c>
      <c r="C6812" t="str">
        <f t="shared" si="318"/>
        <v>Ford</v>
      </c>
      <c r="D6812" t="str">
        <f t="shared" si="319"/>
        <v>above 5years</v>
      </c>
      <c r="E6812" t="str">
        <f t="shared" si="320"/>
        <v>mileage below 20km</v>
      </c>
      <c r="F6812" t="s">
        <v>83</v>
      </c>
      <c r="G6812">
        <v>7</v>
      </c>
      <c r="H6812">
        <v>93334</v>
      </c>
      <c r="I6812" t="s">
        <v>23</v>
      </c>
      <c r="J6812" t="s">
        <v>15</v>
      </c>
      <c r="K6812" t="s">
        <v>16</v>
      </c>
      <c r="L6812">
        <v>15.6</v>
      </c>
      <c r="M6812">
        <v>1196</v>
      </c>
      <c r="N6812">
        <v>70.02</v>
      </c>
      <c r="O6812">
        <v>5</v>
      </c>
      <c r="P6812">
        <v>446000</v>
      </c>
    </row>
    <row r="6813" spans="1:16">
      <c r="A6813">
        <v>8690</v>
      </c>
      <c r="B6813" t="s">
        <v>46</v>
      </c>
      <c r="C6813" t="str">
        <f t="shared" si="318"/>
        <v>Maruti</v>
      </c>
      <c r="D6813" t="str">
        <f t="shared" si="319"/>
        <v>below 5years</v>
      </c>
      <c r="E6813" t="str">
        <f t="shared" si="320"/>
        <v xml:space="preserve"> mileage above 20km</v>
      </c>
      <c r="F6813" t="s">
        <v>47</v>
      </c>
      <c r="G6813">
        <v>3</v>
      </c>
      <c r="H6813">
        <v>83000</v>
      </c>
      <c r="I6813" t="s">
        <v>23</v>
      </c>
      <c r="J6813" t="s">
        <v>24</v>
      </c>
      <c r="K6813" t="s">
        <v>16</v>
      </c>
      <c r="L6813">
        <v>27.39</v>
      </c>
      <c r="M6813">
        <v>1248</v>
      </c>
      <c r="N6813">
        <v>74</v>
      </c>
      <c r="O6813">
        <v>5</v>
      </c>
      <c r="P6813">
        <v>645000</v>
      </c>
    </row>
    <row r="6814" spans="1:16">
      <c r="A6814">
        <v>8691</v>
      </c>
      <c r="B6814" t="s">
        <v>12</v>
      </c>
      <c r="C6814" t="str">
        <f t="shared" si="318"/>
        <v>Maruti</v>
      </c>
      <c r="D6814" t="str">
        <f t="shared" si="319"/>
        <v>above 5years</v>
      </c>
      <c r="E6814" t="str">
        <f t="shared" si="320"/>
        <v>mileage below 20km</v>
      </c>
      <c r="F6814" t="s">
        <v>13</v>
      </c>
      <c r="G6814">
        <v>9</v>
      </c>
      <c r="H6814">
        <v>62000</v>
      </c>
      <c r="I6814" t="s">
        <v>23</v>
      </c>
      <c r="J6814" t="s">
        <v>15</v>
      </c>
      <c r="K6814" t="s">
        <v>16</v>
      </c>
      <c r="L6814">
        <v>19.7</v>
      </c>
      <c r="M6814">
        <v>796</v>
      </c>
      <c r="N6814">
        <v>46.3</v>
      </c>
      <c r="O6814">
        <v>5</v>
      </c>
      <c r="P6814">
        <v>245000</v>
      </c>
    </row>
    <row r="6815" spans="1:16">
      <c r="A6815">
        <v>8693</v>
      </c>
      <c r="B6815" t="s">
        <v>12</v>
      </c>
      <c r="C6815" t="str">
        <f t="shared" si="318"/>
        <v>Maruti</v>
      </c>
      <c r="D6815" t="str">
        <f t="shared" si="319"/>
        <v>below 5years</v>
      </c>
      <c r="E6815" t="str">
        <f t="shared" si="320"/>
        <v xml:space="preserve"> mileage above 20km</v>
      </c>
      <c r="F6815" t="s">
        <v>13</v>
      </c>
      <c r="G6815">
        <v>4</v>
      </c>
      <c r="H6815">
        <v>9021</v>
      </c>
      <c r="I6815" t="s">
        <v>23</v>
      </c>
      <c r="J6815" t="s">
        <v>15</v>
      </c>
      <c r="K6815" t="s">
        <v>31</v>
      </c>
      <c r="L6815">
        <v>23.95</v>
      </c>
      <c r="M6815">
        <v>998</v>
      </c>
      <c r="N6815">
        <v>67.05</v>
      </c>
      <c r="O6815">
        <v>5</v>
      </c>
      <c r="P6815">
        <v>350000</v>
      </c>
    </row>
    <row r="6816" spans="1:16">
      <c r="A6816">
        <v>8694</v>
      </c>
      <c r="B6816" t="s">
        <v>12</v>
      </c>
      <c r="C6816" t="str">
        <f t="shared" si="318"/>
        <v>Maruti</v>
      </c>
      <c r="D6816" t="str">
        <f t="shared" si="319"/>
        <v>below 5years</v>
      </c>
      <c r="E6816" t="str">
        <f t="shared" si="320"/>
        <v xml:space="preserve"> mileage above 20km</v>
      </c>
      <c r="F6816" t="s">
        <v>13</v>
      </c>
      <c r="G6816">
        <v>3</v>
      </c>
      <c r="H6816">
        <v>38000</v>
      </c>
      <c r="I6816" t="s">
        <v>23</v>
      </c>
      <c r="J6816" t="s">
        <v>15</v>
      </c>
      <c r="K6816" t="s">
        <v>16</v>
      </c>
      <c r="L6816">
        <v>22.74</v>
      </c>
      <c r="M6816">
        <v>796</v>
      </c>
      <c r="N6816">
        <v>47.3</v>
      </c>
      <c r="O6816">
        <v>5</v>
      </c>
      <c r="P6816">
        <v>325000</v>
      </c>
    </row>
    <row r="6817" spans="1:16">
      <c r="A6817">
        <v>8695</v>
      </c>
      <c r="B6817" t="s">
        <v>64</v>
      </c>
      <c r="C6817" t="str">
        <f t="shared" si="318"/>
        <v>Hyundai</v>
      </c>
      <c r="D6817" t="str">
        <f t="shared" si="319"/>
        <v>below 5years</v>
      </c>
      <c r="E6817" t="str">
        <f t="shared" si="320"/>
        <v xml:space="preserve"> mileage above 20km</v>
      </c>
      <c r="F6817" t="s">
        <v>65</v>
      </c>
      <c r="G6817">
        <v>1</v>
      </c>
      <c r="H6817">
        <v>1000</v>
      </c>
      <c r="I6817" t="s">
        <v>14</v>
      </c>
      <c r="J6817" t="s">
        <v>15</v>
      </c>
      <c r="K6817" t="s">
        <v>31</v>
      </c>
      <c r="L6817">
        <v>20.3</v>
      </c>
      <c r="M6817">
        <v>1086</v>
      </c>
      <c r="N6817">
        <v>68.069999999999993</v>
      </c>
      <c r="O6817">
        <v>5</v>
      </c>
      <c r="P6817">
        <v>550000</v>
      </c>
    </row>
    <row r="6818" spans="1:16">
      <c r="A6818">
        <v>8696</v>
      </c>
      <c r="B6818" t="s">
        <v>62</v>
      </c>
      <c r="C6818" t="str">
        <f t="shared" si="318"/>
        <v>Honda</v>
      </c>
      <c r="D6818" t="str">
        <f t="shared" si="319"/>
        <v>above 5years</v>
      </c>
      <c r="E6818" t="str">
        <f t="shared" si="320"/>
        <v>mileage below 20km</v>
      </c>
      <c r="F6818" t="s">
        <v>63</v>
      </c>
      <c r="G6818">
        <v>6</v>
      </c>
      <c r="H6818">
        <v>39441</v>
      </c>
      <c r="I6818" t="s">
        <v>23</v>
      </c>
      <c r="J6818" t="s">
        <v>15</v>
      </c>
      <c r="K6818" t="s">
        <v>16</v>
      </c>
      <c r="L6818">
        <v>18</v>
      </c>
      <c r="M6818">
        <v>1198</v>
      </c>
      <c r="N6818">
        <v>86.7</v>
      </c>
      <c r="O6818">
        <v>5</v>
      </c>
      <c r="P6818">
        <v>475000</v>
      </c>
    </row>
    <row r="6819" spans="1:16">
      <c r="A6819">
        <v>8697</v>
      </c>
      <c r="B6819" t="s">
        <v>54</v>
      </c>
      <c r="C6819" t="str">
        <f t="shared" si="318"/>
        <v>Honda</v>
      </c>
      <c r="D6819" t="str">
        <f t="shared" si="319"/>
        <v>above 5years</v>
      </c>
      <c r="E6819" t="str">
        <f t="shared" si="320"/>
        <v>mileage below 20km</v>
      </c>
      <c r="F6819" t="s">
        <v>55</v>
      </c>
      <c r="G6819">
        <v>11</v>
      </c>
      <c r="H6819">
        <v>59000</v>
      </c>
      <c r="I6819" t="s">
        <v>14</v>
      </c>
      <c r="J6819" t="s">
        <v>15</v>
      </c>
      <c r="K6819" t="s">
        <v>16</v>
      </c>
      <c r="L6819">
        <v>17</v>
      </c>
      <c r="M6819">
        <v>1497</v>
      </c>
      <c r="N6819">
        <v>118</v>
      </c>
      <c r="O6819">
        <v>5</v>
      </c>
      <c r="P6819">
        <v>400000</v>
      </c>
    </row>
    <row r="6820" spans="1:16">
      <c r="A6820">
        <v>8698</v>
      </c>
      <c r="B6820" t="s">
        <v>48</v>
      </c>
      <c r="C6820" t="str">
        <f t="shared" si="318"/>
        <v>Maruti</v>
      </c>
      <c r="D6820" t="str">
        <f t="shared" si="319"/>
        <v>below 5years</v>
      </c>
      <c r="E6820" t="str">
        <f t="shared" si="320"/>
        <v xml:space="preserve"> mileage above 20km</v>
      </c>
      <c r="F6820" t="s">
        <v>49</v>
      </c>
      <c r="G6820">
        <v>3</v>
      </c>
      <c r="H6820">
        <v>25000</v>
      </c>
      <c r="I6820" t="s">
        <v>14</v>
      </c>
      <c r="J6820" t="s">
        <v>15</v>
      </c>
      <c r="K6820" t="s">
        <v>16</v>
      </c>
      <c r="L6820">
        <v>22</v>
      </c>
      <c r="M6820">
        <v>1197</v>
      </c>
      <c r="N6820">
        <v>81.8</v>
      </c>
      <c r="O6820">
        <v>5</v>
      </c>
      <c r="P6820">
        <v>650000</v>
      </c>
    </row>
    <row r="6821" spans="1:16">
      <c r="A6821">
        <v>8699</v>
      </c>
      <c r="B6821" t="s">
        <v>46</v>
      </c>
      <c r="C6821" t="str">
        <f t="shared" si="318"/>
        <v>Maruti</v>
      </c>
      <c r="D6821" t="str">
        <f t="shared" si="319"/>
        <v>below 5years</v>
      </c>
      <c r="E6821" t="str">
        <f t="shared" si="320"/>
        <v xml:space="preserve"> mileage above 20km</v>
      </c>
      <c r="F6821" t="s">
        <v>47</v>
      </c>
      <c r="G6821">
        <v>3</v>
      </c>
      <c r="H6821">
        <v>10000</v>
      </c>
      <c r="I6821" t="s">
        <v>14</v>
      </c>
      <c r="J6821" t="s">
        <v>15</v>
      </c>
      <c r="K6821" t="s">
        <v>31</v>
      </c>
      <c r="L6821">
        <v>21.4</v>
      </c>
      <c r="M6821">
        <v>1197</v>
      </c>
      <c r="N6821">
        <v>83.1</v>
      </c>
      <c r="O6821">
        <v>5</v>
      </c>
      <c r="P6821">
        <v>800000</v>
      </c>
    </row>
    <row r="6822" spans="1:16">
      <c r="A6822">
        <v>8700</v>
      </c>
      <c r="B6822" t="s">
        <v>66</v>
      </c>
      <c r="C6822" t="str">
        <f t="shared" si="318"/>
        <v>Mahindra</v>
      </c>
      <c r="D6822" t="str">
        <f t="shared" si="319"/>
        <v>above 5years</v>
      </c>
      <c r="E6822" t="str">
        <f t="shared" si="320"/>
        <v>mileage below 20km</v>
      </c>
      <c r="F6822" t="s">
        <v>67</v>
      </c>
      <c r="G6822">
        <v>6</v>
      </c>
      <c r="H6822">
        <v>37000</v>
      </c>
      <c r="I6822" t="s">
        <v>14</v>
      </c>
      <c r="J6822" t="s">
        <v>24</v>
      </c>
      <c r="K6822" t="s">
        <v>16</v>
      </c>
      <c r="L6822">
        <v>15.1</v>
      </c>
      <c r="M6822">
        <v>2179</v>
      </c>
      <c r="N6822">
        <v>140</v>
      </c>
      <c r="O6822">
        <v>7</v>
      </c>
      <c r="P6822">
        <v>875000</v>
      </c>
    </row>
    <row r="6823" spans="1:16">
      <c r="A6823">
        <v>8701</v>
      </c>
      <c r="B6823" t="s">
        <v>12</v>
      </c>
      <c r="C6823" t="str">
        <f t="shared" si="318"/>
        <v>Maruti</v>
      </c>
      <c r="D6823" t="str">
        <f t="shared" si="319"/>
        <v>above 5years</v>
      </c>
      <c r="E6823" t="str">
        <f t="shared" si="320"/>
        <v>mileage below 20km</v>
      </c>
      <c r="F6823" t="s">
        <v>13</v>
      </c>
      <c r="G6823">
        <v>13</v>
      </c>
      <c r="H6823">
        <v>76000</v>
      </c>
      <c r="I6823" t="s">
        <v>23</v>
      </c>
      <c r="J6823" t="s">
        <v>15</v>
      </c>
      <c r="K6823" t="s">
        <v>16</v>
      </c>
      <c r="L6823">
        <v>19.7</v>
      </c>
      <c r="M6823">
        <v>796</v>
      </c>
      <c r="N6823">
        <v>46.3</v>
      </c>
      <c r="O6823">
        <v>5</v>
      </c>
      <c r="P6823">
        <v>165000</v>
      </c>
    </row>
    <row r="6824" spans="1:16">
      <c r="A6824">
        <v>8702</v>
      </c>
      <c r="B6824" t="s">
        <v>32</v>
      </c>
      <c r="C6824" t="str">
        <f t="shared" si="318"/>
        <v>Maruti</v>
      </c>
      <c r="D6824" t="str">
        <f t="shared" si="319"/>
        <v>above 5years</v>
      </c>
      <c r="E6824" t="str">
        <f t="shared" si="320"/>
        <v xml:space="preserve"> mileage above 20km</v>
      </c>
      <c r="F6824" t="s">
        <v>33</v>
      </c>
      <c r="G6824">
        <v>6</v>
      </c>
      <c r="H6824">
        <v>42994</v>
      </c>
      <c r="I6824" t="s">
        <v>23</v>
      </c>
      <c r="J6824" t="s">
        <v>15</v>
      </c>
      <c r="K6824" t="s">
        <v>16</v>
      </c>
      <c r="L6824">
        <v>21.21</v>
      </c>
      <c r="M6824">
        <v>1197</v>
      </c>
      <c r="N6824">
        <v>81.8</v>
      </c>
      <c r="O6824">
        <v>5</v>
      </c>
      <c r="P6824">
        <v>580000</v>
      </c>
    </row>
    <row r="6825" spans="1:16">
      <c r="A6825">
        <v>8703</v>
      </c>
      <c r="B6825" t="s">
        <v>54</v>
      </c>
      <c r="C6825" t="str">
        <f t="shared" si="318"/>
        <v>Honda</v>
      </c>
      <c r="D6825" t="str">
        <f t="shared" si="319"/>
        <v>5years</v>
      </c>
      <c r="E6825" t="str">
        <f t="shared" si="320"/>
        <v xml:space="preserve"> mileage above 20km</v>
      </c>
      <c r="F6825" t="s">
        <v>55</v>
      </c>
      <c r="G6825">
        <v>5</v>
      </c>
      <c r="H6825">
        <v>100000</v>
      </c>
      <c r="I6825" t="s">
        <v>14</v>
      </c>
      <c r="J6825" t="s">
        <v>24</v>
      </c>
      <c r="K6825" t="s">
        <v>16</v>
      </c>
      <c r="L6825">
        <v>26</v>
      </c>
      <c r="M6825">
        <v>1498</v>
      </c>
      <c r="N6825">
        <v>98.6</v>
      </c>
      <c r="O6825">
        <v>5</v>
      </c>
      <c r="P6825">
        <v>650000</v>
      </c>
    </row>
    <row r="6826" spans="1:16">
      <c r="A6826">
        <v>8705</v>
      </c>
      <c r="B6826" t="s">
        <v>19</v>
      </c>
      <c r="C6826" t="str">
        <f t="shared" si="318"/>
        <v>Hyundai</v>
      </c>
      <c r="D6826" t="str">
        <f t="shared" si="319"/>
        <v>above 5years</v>
      </c>
      <c r="E6826" t="str">
        <f t="shared" si="320"/>
        <v xml:space="preserve"> mileage above 20km</v>
      </c>
      <c r="F6826" t="s">
        <v>20</v>
      </c>
      <c r="G6826">
        <v>9</v>
      </c>
      <c r="H6826">
        <v>49000</v>
      </c>
      <c r="I6826" t="s">
        <v>23</v>
      </c>
      <c r="J6826" t="s">
        <v>24</v>
      </c>
      <c r="K6826" t="s">
        <v>16</v>
      </c>
      <c r="L6826">
        <v>21.9</v>
      </c>
      <c r="M6826">
        <v>1396</v>
      </c>
      <c r="N6826">
        <v>88.8</v>
      </c>
      <c r="O6826">
        <v>5</v>
      </c>
      <c r="P6826">
        <v>390000</v>
      </c>
    </row>
    <row r="6827" spans="1:16">
      <c r="A6827">
        <v>8706</v>
      </c>
      <c r="B6827" t="s">
        <v>52</v>
      </c>
      <c r="C6827" t="str">
        <f t="shared" si="318"/>
        <v>Hyundai</v>
      </c>
      <c r="D6827" t="str">
        <f t="shared" si="319"/>
        <v>below 5years</v>
      </c>
      <c r="E6827" t="str">
        <f t="shared" si="320"/>
        <v>mileage below 20km</v>
      </c>
      <c r="F6827" t="s">
        <v>53</v>
      </c>
      <c r="G6827">
        <v>4</v>
      </c>
      <c r="H6827">
        <v>18000</v>
      </c>
      <c r="I6827" t="s">
        <v>23</v>
      </c>
      <c r="J6827" t="s">
        <v>24</v>
      </c>
      <c r="K6827" t="s">
        <v>31</v>
      </c>
      <c r="L6827">
        <v>17.010000000000002</v>
      </c>
      <c r="M6827">
        <v>1582</v>
      </c>
      <c r="N6827">
        <v>126.2</v>
      </c>
      <c r="O6827">
        <v>5</v>
      </c>
      <c r="P6827">
        <v>1345000</v>
      </c>
    </row>
    <row r="6828" spans="1:16">
      <c r="A6828">
        <v>8707</v>
      </c>
      <c r="B6828" t="s">
        <v>88</v>
      </c>
      <c r="C6828" t="str">
        <f t="shared" si="318"/>
        <v>Volkswagen</v>
      </c>
      <c r="D6828" t="str">
        <f t="shared" si="319"/>
        <v>5years</v>
      </c>
      <c r="E6828" t="str">
        <f t="shared" si="320"/>
        <v>mileage below 20km</v>
      </c>
      <c r="F6828" t="s">
        <v>89</v>
      </c>
      <c r="G6828">
        <v>5</v>
      </c>
      <c r="H6828">
        <v>58000</v>
      </c>
      <c r="I6828" t="s">
        <v>23</v>
      </c>
      <c r="J6828" t="s">
        <v>15</v>
      </c>
      <c r="K6828" t="s">
        <v>16</v>
      </c>
      <c r="L6828">
        <v>16.2</v>
      </c>
      <c r="M6828">
        <v>1199</v>
      </c>
      <c r="N6828">
        <v>74</v>
      </c>
      <c r="O6828">
        <v>5</v>
      </c>
      <c r="P6828">
        <v>610000</v>
      </c>
    </row>
    <row r="6829" spans="1:16">
      <c r="A6829">
        <v>8708</v>
      </c>
      <c r="B6829" t="s">
        <v>178</v>
      </c>
      <c r="C6829" t="str">
        <f t="shared" si="318"/>
        <v>BMW</v>
      </c>
      <c r="D6829" t="str">
        <f t="shared" si="319"/>
        <v>above 5years</v>
      </c>
      <c r="E6829" t="str">
        <f t="shared" si="320"/>
        <v>mileage below 20km</v>
      </c>
      <c r="F6829">
        <v>7</v>
      </c>
      <c r="G6829">
        <v>6</v>
      </c>
      <c r="H6829">
        <v>24501</v>
      </c>
      <c r="I6829" t="s">
        <v>23</v>
      </c>
      <c r="J6829" t="s">
        <v>24</v>
      </c>
      <c r="K6829" t="s">
        <v>31</v>
      </c>
      <c r="L6829">
        <v>16.46</v>
      </c>
      <c r="M6829">
        <v>2993</v>
      </c>
      <c r="N6829">
        <v>258</v>
      </c>
      <c r="O6829">
        <v>5</v>
      </c>
      <c r="P6829">
        <v>4990000</v>
      </c>
    </row>
    <row r="6830" spans="1:16">
      <c r="A6830">
        <v>8709</v>
      </c>
      <c r="B6830" t="s">
        <v>52</v>
      </c>
      <c r="C6830" t="str">
        <f t="shared" si="318"/>
        <v>Hyundai</v>
      </c>
      <c r="D6830" t="str">
        <f t="shared" si="319"/>
        <v>5years</v>
      </c>
      <c r="E6830" t="str">
        <f t="shared" si="320"/>
        <v>mileage below 20km</v>
      </c>
      <c r="F6830" t="s">
        <v>53</v>
      </c>
      <c r="G6830">
        <v>5</v>
      </c>
      <c r="H6830">
        <v>62000</v>
      </c>
      <c r="I6830" t="s">
        <v>14</v>
      </c>
      <c r="J6830" t="s">
        <v>24</v>
      </c>
      <c r="K6830" t="s">
        <v>16</v>
      </c>
      <c r="L6830">
        <v>19.670000000000002</v>
      </c>
      <c r="M6830">
        <v>1582</v>
      </c>
      <c r="N6830">
        <v>126.2</v>
      </c>
      <c r="O6830">
        <v>5</v>
      </c>
      <c r="P6830">
        <v>950000</v>
      </c>
    </row>
    <row r="6831" spans="1:16">
      <c r="A6831">
        <v>8711</v>
      </c>
      <c r="B6831" t="s">
        <v>54</v>
      </c>
      <c r="C6831" t="str">
        <f t="shared" si="318"/>
        <v>Honda</v>
      </c>
      <c r="D6831" t="str">
        <f t="shared" si="319"/>
        <v>5years</v>
      </c>
      <c r="E6831" t="str">
        <f t="shared" si="320"/>
        <v>mileage below 20km</v>
      </c>
      <c r="F6831" t="s">
        <v>55</v>
      </c>
      <c r="G6831">
        <v>5</v>
      </c>
      <c r="H6831">
        <v>78236</v>
      </c>
      <c r="I6831" t="s">
        <v>23</v>
      </c>
      <c r="J6831" t="s">
        <v>15</v>
      </c>
      <c r="K6831" t="s">
        <v>16</v>
      </c>
      <c r="L6831">
        <v>17.399999999999999</v>
      </c>
      <c r="M6831">
        <v>1497</v>
      </c>
      <c r="N6831">
        <v>117.3</v>
      </c>
      <c r="O6831">
        <v>5</v>
      </c>
      <c r="P6831">
        <v>651000</v>
      </c>
    </row>
    <row r="6832" spans="1:16">
      <c r="A6832">
        <v>8713</v>
      </c>
      <c r="B6832" t="s">
        <v>60</v>
      </c>
      <c r="C6832" t="str">
        <f t="shared" si="318"/>
        <v>Renault</v>
      </c>
      <c r="D6832" t="str">
        <f t="shared" si="319"/>
        <v>5years</v>
      </c>
      <c r="E6832" t="str">
        <f t="shared" si="320"/>
        <v xml:space="preserve"> mileage above 20km</v>
      </c>
      <c r="F6832" t="s">
        <v>61</v>
      </c>
      <c r="G6832">
        <v>5</v>
      </c>
      <c r="H6832">
        <v>64000</v>
      </c>
      <c r="I6832" t="s">
        <v>23</v>
      </c>
      <c r="J6832" t="s">
        <v>15</v>
      </c>
      <c r="K6832" t="s">
        <v>16</v>
      </c>
      <c r="L6832">
        <v>22.3</v>
      </c>
      <c r="M6832">
        <v>799</v>
      </c>
      <c r="N6832">
        <v>53.26</v>
      </c>
      <c r="O6832">
        <v>5</v>
      </c>
      <c r="P6832">
        <v>280000</v>
      </c>
    </row>
    <row r="6833" spans="1:16">
      <c r="A6833">
        <v>8714</v>
      </c>
      <c r="B6833" t="s">
        <v>82</v>
      </c>
      <c r="C6833" t="str">
        <f t="shared" si="318"/>
        <v>Ford</v>
      </c>
      <c r="D6833" t="str">
        <f t="shared" si="319"/>
        <v>above 5years</v>
      </c>
      <c r="E6833" t="str">
        <f t="shared" si="320"/>
        <v>mileage below 20km</v>
      </c>
      <c r="F6833" t="s">
        <v>83</v>
      </c>
      <c r="G6833">
        <v>7</v>
      </c>
      <c r="H6833">
        <v>73500</v>
      </c>
      <c r="I6833" t="s">
        <v>23</v>
      </c>
      <c r="J6833" t="s">
        <v>24</v>
      </c>
      <c r="K6833" t="s">
        <v>16</v>
      </c>
      <c r="L6833">
        <v>20</v>
      </c>
      <c r="M6833">
        <v>1399</v>
      </c>
      <c r="N6833">
        <v>68.05</v>
      </c>
      <c r="O6833">
        <v>5</v>
      </c>
      <c r="P6833">
        <v>275000</v>
      </c>
    </row>
    <row r="6834" spans="1:16">
      <c r="A6834">
        <v>8715</v>
      </c>
      <c r="B6834" t="s">
        <v>56</v>
      </c>
      <c r="C6834" t="str">
        <f t="shared" si="318"/>
        <v>Mahindra</v>
      </c>
      <c r="D6834" t="str">
        <f t="shared" si="319"/>
        <v>below 5years</v>
      </c>
      <c r="E6834" t="str">
        <f t="shared" si="320"/>
        <v>mileage below 20km</v>
      </c>
      <c r="F6834" t="s">
        <v>57</v>
      </c>
      <c r="G6834">
        <v>4</v>
      </c>
      <c r="H6834">
        <v>80000</v>
      </c>
      <c r="I6834" t="s">
        <v>14</v>
      </c>
      <c r="J6834" t="s">
        <v>24</v>
      </c>
      <c r="K6834" t="s">
        <v>16</v>
      </c>
      <c r="L6834">
        <v>16.5</v>
      </c>
      <c r="M6834">
        <v>1493</v>
      </c>
      <c r="N6834">
        <v>70</v>
      </c>
      <c r="O6834">
        <v>7</v>
      </c>
      <c r="P6834">
        <v>750000</v>
      </c>
    </row>
    <row r="6835" spans="1:16">
      <c r="A6835">
        <v>8716</v>
      </c>
      <c r="B6835" t="s">
        <v>44</v>
      </c>
      <c r="C6835" t="str">
        <f t="shared" si="318"/>
        <v>Toyota</v>
      </c>
      <c r="D6835" t="str">
        <f t="shared" si="319"/>
        <v>above 5years</v>
      </c>
      <c r="E6835" t="str">
        <f t="shared" si="320"/>
        <v>mileage below 20km</v>
      </c>
      <c r="F6835" t="s">
        <v>45</v>
      </c>
      <c r="G6835">
        <v>8</v>
      </c>
      <c r="H6835">
        <v>144321</v>
      </c>
      <c r="I6835" t="s">
        <v>23</v>
      </c>
      <c r="J6835" t="s">
        <v>24</v>
      </c>
      <c r="K6835" t="s">
        <v>16</v>
      </c>
      <c r="L6835">
        <v>12.99</v>
      </c>
      <c r="M6835">
        <v>2494</v>
      </c>
      <c r="N6835">
        <v>100.6</v>
      </c>
      <c r="O6835">
        <v>8</v>
      </c>
      <c r="P6835">
        <v>975000</v>
      </c>
    </row>
    <row r="6836" spans="1:16">
      <c r="A6836">
        <v>8717</v>
      </c>
      <c r="B6836" t="s">
        <v>103</v>
      </c>
      <c r="C6836" t="str">
        <f t="shared" si="318"/>
        <v>Honda</v>
      </c>
      <c r="D6836" t="str">
        <f t="shared" si="319"/>
        <v>above 5years</v>
      </c>
      <c r="E6836" t="str">
        <f t="shared" si="320"/>
        <v xml:space="preserve"> mileage above 20km</v>
      </c>
      <c r="F6836" t="s">
        <v>104</v>
      </c>
      <c r="G6836">
        <v>6</v>
      </c>
      <c r="H6836">
        <v>68757</v>
      </c>
      <c r="I6836" t="s">
        <v>23</v>
      </c>
      <c r="J6836" t="s">
        <v>24</v>
      </c>
      <c r="K6836" t="s">
        <v>16</v>
      </c>
      <c r="L6836">
        <v>27.3</v>
      </c>
      <c r="M6836">
        <v>1498</v>
      </c>
      <c r="N6836">
        <v>98.6</v>
      </c>
      <c r="O6836">
        <v>5</v>
      </c>
      <c r="P6836">
        <v>640000</v>
      </c>
    </row>
    <row r="6837" spans="1:16">
      <c r="A6837">
        <v>8718</v>
      </c>
      <c r="B6837" t="s">
        <v>48</v>
      </c>
      <c r="C6837" t="str">
        <f t="shared" si="318"/>
        <v>Maruti</v>
      </c>
      <c r="D6837" t="str">
        <f t="shared" si="319"/>
        <v>above 5years</v>
      </c>
      <c r="E6837" t="str">
        <f t="shared" si="320"/>
        <v xml:space="preserve"> mileage above 20km</v>
      </c>
      <c r="F6837" t="s">
        <v>49</v>
      </c>
      <c r="G6837">
        <v>6</v>
      </c>
      <c r="H6837">
        <v>85316</v>
      </c>
      <c r="I6837" t="s">
        <v>23</v>
      </c>
      <c r="J6837" t="s">
        <v>24</v>
      </c>
      <c r="K6837" t="s">
        <v>16</v>
      </c>
      <c r="L6837">
        <v>23.4</v>
      </c>
      <c r="M6837">
        <v>1248</v>
      </c>
      <c r="N6837">
        <v>74</v>
      </c>
      <c r="O6837">
        <v>5</v>
      </c>
      <c r="P6837">
        <v>580000</v>
      </c>
    </row>
    <row r="6838" spans="1:16">
      <c r="A6838">
        <v>8720</v>
      </c>
      <c r="B6838" t="s">
        <v>56</v>
      </c>
      <c r="C6838" t="str">
        <f t="shared" si="318"/>
        <v>Mahindra</v>
      </c>
      <c r="D6838" t="str">
        <f t="shared" si="319"/>
        <v>above 5years</v>
      </c>
      <c r="E6838" t="str">
        <f t="shared" si="320"/>
        <v>mileage below 20km</v>
      </c>
      <c r="F6838" t="s">
        <v>57</v>
      </c>
      <c r="G6838">
        <v>6</v>
      </c>
      <c r="H6838">
        <v>99826</v>
      </c>
      <c r="I6838" t="s">
        <v>14</v>
      </c>
      <c r="J6838" t="s">
        <v>24</v>
      </c>
      <c r="K6838" t="s">
        <v>16</v>
      </c>
      <c r="L6838">
        <v>15.96</v>
      </c>
      <c r="M6838">
        <v>2523</v>
      </c>
      <c r="N6838">
        <v>62.1</v>
      </c>
      <c r="O6838">
        <v>7</v>
      </c>
      <c r="P6838">
        <v>525000</v>
      </c>
    </row>
    <row r="6839" spans="1:16">
      <c r="A6839">
        <v>8721</v>
      </c>
      <c r="B6839" t="s">
        <v>60</v>
      </c>
      <c r="C6839" t="str">
        <f t="shared" si="318"/>
        <v>Renault</v>
      </c>
      <c r="D6839" t="str">
        <f t="shared" si="319"/>
        <v>below 5years</v>
      </c>
      <c r="E6839" t="str">
        <f t="shared" si="320"/>
        <v xml:space="preserve"> mileage above 20km</v>
      </c>
      <c r="F6839" t="s">
        <v>61</v>
      </c>
      <c r="G6839">
        <v>4</v>
      </c>
      <c r="H6839">
        <v>28000</v>
      </c>
      <c r="I6839" t="s">
        <v>14</v>
      </c>
      <c r="J6839" t="s">
        <v>15</v>
      </c>
      <c r="K6839" t="s">
        <v>16</v>
      </c>
      <c r="L6839">
        <v>25.17</v>
      </c>
      <c r="M6839">
        <v>799</v>
      </c>
      <c r="N6839">
        <v>53.3</v>
      </c>
      <c r="O6839">
        <v>5</v>
      </c>
      <c r="P6839">
        <v>290000</v>
      </c>
    </row>
    <row r="6840" spans="1:16">
      <c r="A6840">
        <v>8722</v>
      </c>
      <c r="B6840" t="s">
        <v>48</v>
      </c>
      <c r="C6840" t="str">
        <f t="shared" si="318"/>
        <v>Maruti</v>
      </c>
      <c r="D6840" t="str">
        <f t="shared" si="319"/>
        <v>above 5years</v>
      </c>
      <c r="E6840" t="str">
        <f t="shared" si="320"/>
        <v>mileage below 20km</v>
      </c>
      <c r="F6840" t="s">
        <v>49</v>
      </c>
      <c r="G6840">
        <v>6</v>
      </c>
      <c r="H6840">
        <v>86521</v>
      </c>
      <c r="I6840" t="s">
        <v>23</v>
      </c>
      <c r="J6840" t="s">
        <v>24</v>
      </c>
      <c r="K6840" t="s">
        <v>16</v>
      </c>
      <c r="L6840">
        <v>19.3</v>
      </c>
      <c r="M6840">
        <v>1248</v>
      </c>
      <c r="N6840">
        <v>73.900000000000006</v>
      </c>
      <c r="O6840">
        <v>5</v>
      </c>
      <c r="P6840">
        <v>565000</v>
      </c>
    </row>
    <row r="6841" spans="1:16">
      <c r="A6841">
        <v>8723</v>
      </c>
      <c r="B6841" t="s">
        <v>240</v>
      </c>
      <c r="C6841" t="str">
        <f t="shared" si="318"/>
        <v>Mahindra</v>
      </c>
      <c r="D6841" t="str">
        <f t="shared" si="319"/>
        <v>below 5years</v>
      </c>
      <c r="E6841" t="str">
        <f t="shared" si="320"/>
        <v>mileage below 20km</v>
      </c>
      <c r="F6841" t="s">
        <v>241</v>
      </c>
      <c r="G6841">
        <v>2</v>
      </c>
      <c r="H6841">
        <v>36000</v>
      </c>
      <c r="I6841" t="s">
        <v>23</v>
      </c>
      <c r="J6841" t="s">
        <v>24</v>
      </c>
      <c r="K6841" t="s">
        <v>31</v>
      </c>
      <c r="L6841">
        <v>12.05</v>
      </c>
      <c r="M6841">
        <v>2157</v>
      </c>
      <c r="N6841">
        <v>178.49</v>
      </c>
      <c r="O6841">
        <v>7</v>
      </c>
      <c r="P6841">
        <v>2950000</v>
      </c>
    </row>
    <row r="6842" spans="1:16">
      <c r="A6842">
        <v>8724</v>
      </c>
      <c r="B6842" t="s">
        <v>32</v>
      </c>
      <c r="C6842" t="str">
        <f t="shared" si="318"/>
        <v>Maruti</v>
      </c>
      <c r="D6842" t="str">
        <f t="shared" si="319"/>
        <v>above 5years</v>
      </c>
      <c r="E6842" t="str">
        <f t="shared" si="320"/>
        <v>mileage below 20km</v>
      </c>
      <c r="F6842" t="s">
        <v>33</v>
      </c>
      <c r="G6842">
        <v>11</v>
      </c>
      <c r="H6842">
        <v>80000</v>
      </c>
      <c r="I6842" t="s">
        <v>14</v>
      </c>
      <c r="J6842" t="s">
        <v>24</v>
      </c>
      <c r="K6842" t="s">
        <v>16</v>
      </c>
      <c r="L6842">
        <v>17.8</v>
      </c>
      <c r="M6842">
        <v>1248</v>
      </c>
      <c r="N6842">
        <v>75</v>
      </c>
      <c r="O6842">
        <v>5</v>
      </c>
      <c r="P6842">
        <v>325000</v>
      </c>
    </row>
    <row r="6843" spans="1:16">
      <c r="A6843">
        <v>8726</v>
      </c>
      <c r="B6843" t="s">
        <v>82</v>
      </c>
      <c r="C6843" t="str">
        <f t="shared" si="318"/>
        <v>Ford</v>
      </c>
      <c r="D6843" t="str">
        <f t="shared" si="319"/>
        <v>above 5years</v>
      </c>
      <c r="E6843" t="str">
        <f t="shared" si="320"/>
        <v>mileage below 20km</v>
      </c>
      <c r="F6843" t="s">
        <v>83</v>
      </c>
      <c r="G6843">
        <v>11</v>
      </c>
      <c r="H6843">
        <v>67000</v>
      </c>
      <c r="I6843" t="s">
        <v>23</v>
      </c>
      <c r="J6843" t="s">
        <v>24</v>
      </c>
      <c r="K6843" t="s">
        <v>16</v>
      </c>
      <c r="L6843">
        <v>20</v>
      </c>
      <c r="M6843">
        <v>1399</v>
      </c>
      <c r="N6843">
        <v>68.05</v>
      </c>
      <c r="O6843">
        <v>5</v>
      </c>
      <c r="P6843">
        <v>275000</v>
      </c>
    </row>
    <row r="6844" spans="1:16">
      <c r="A6844">
        <v>8728</v>
      </c>
      <c r="B6844" t="s">
        <v>146</v>
      </c>
      <c r="C6844" t="str">
        <f t="shared" si="318"/>
        <v>Skoda</v>
      </c>
      <c r="D6844" t="str">
        <f t="shared" si="319"/>
        <v>above 5years</v>
      </c>
      <c r="E6844" t="str">
        <f t="shared" si="320"/>
        <v>mileage below 20km</v>
      </c>
      <c r="F6844" t="s">
        <v>147</v>
      </c>
      <c r="G6844">
        <v>9</v>
      </c>
      <c r="H6844">
        <v>103000</v>
      </c>
      <c r="I6844" t="s">
        <v>23</v>
      </c>
      <c r="J6844" t="s">
        <v>15</v>
      </c>
      <c r="K6844" t="s">
        <v>31</v>
      </c>
      <c r="L6844">
        <v>14.3</v>
      </c>
      <c r="M6844">
        <v>1598</v>
      </c>
      <c r="N6844">
        <v>105</v>
      </c>
      <c r="O6844">
        <v>5</v>
      </c>
      <c r="P6844">
        <v>550000</v>
      </c>
    </row>
    <row r="6845" spans="1:16">
      <c r="A6845">
        <v>8729</v>
      </c>
      <c r="B6845" t="s">
        <v>117</v>
      </c>
      <c r="C6845" t="str">
        <f t="shared" si="318"/>
        <v>Tata</v>
      </c>
      <c r="D6845" t="str">
        <f t="shared" si="319"/>
        <v>below 5years</v>
      </c>
      <c r="E6845" t="str">
        <f t="shared" si="320"/>
        <v>mileage below 20km</v>
      </c>
      <c r="F6845" t="s">
        <v>118</v>
      </c>
      <c r="G6845">
        <v>4</v>
      </c>
      <c r="H6845">
        <v>60000</v>
      </c>
      <c r="I6845" t="s">
        <v>23</v>
      </c>
      <c r="J6845" t="s">
        <v>24</v>
      </c>
      <c r="K6845" t="s">
        <v>16</v>
      </c>
      <c r="L6845">
        <v>17.600000000000001</v>
      </c>
      <c r="M6845">
        <v>2179</v>
      </c>
      <c r="N6845">
        <v>153.86000000000001</v>
      </c>
      <c r="O6845">
        <v>7</v>
      </c>
      <c r="P6845">
        <v>1200000</v>
      </c>
    </row>
    <row r="6846" spans="1:16">
      <c r="A6846">
        <v>8730</v>
      </c>
      <c r="B6846" t="s">
        <v>27</v>
      </c>
      <c r="C6846" t="str">
        <f t="shared" si="318"/>
        <v>Hyundai</v>
      </c>
      <c r="D6846" t="str">
        <f t="shared" si="319"/>
        <v>above 5years</v>
      </c>
      <c r="E6846" t="str">
        <f t="shared" si="320"/>
        <v>mileage below 20km</v>
      </c>
      <c r="F6846" t="s">
        <v>28</v>
      </c>
      <c r="G6846">
        <v>11</v>
      </c>
      <c r="H6846">
        <v>49700</v>
      </c>
      <c r="I6846" t="s">
        <v>23</v>
      </c>
      <c r="J6846" t="s">
        <v>15</v>
      </c>
      <c r="K6846" t="s">
        <v>31</v>
      </c>
      <c r="L6846">
        <v>19.2</v>
      </c>
      <c r="M6846">
        <v>1197</v>
      </c>
      <c r="N6846">
        <v>80</v>
      </c>
      <c r="O6846">
        <v>5</v>
      </c>
      <c r="P6846">
        <v>342000</v>
      </c>
    </row>
    <row r="6847" spans="1:16">
      <c r="A6847">
        <v>8731</v>
      </c>
      <c r="B6847" t="s">
        <v>66</v>
      </c>
      <c r="C6847" t="str">
        <f t="shared" si="318"/>
        <v>Mahindra</v>
      </c>
      <c r="D6847" t="str">
        <f t="shared" si="319"/>
        <v>above 5years</v>
      </c>
      <c r="E6847" t="str">
        <f t="shared" si="320"/>
        <v>mileage below 20km</v>
      </c>
      <c r="F6847" t="s">
        <v>67</v>
      </c>
      <c r="G6847">
        <v>8</v>
      </c>
      <c r="H6847">
        <v>60000</v>
      </c>
      <c r="I6847" t="s">
        <v>14</v>
      </c>
      <c r="J6847" t="s">
        <v>24</v>
      </c>
      <c r="K6847" t="s">
        <v>16</v>
      </c>
      <c r="L6847">
        <v>15.1</v>
      </c>
      <c r="M6847">
        <v>2179</v>
      </c>
      <c r="N6847">
        <v>140</v>
      </c>
      <c r="O6847">
        <v>7</v>
      </c>
      <c r="P6847">
        <v>544000</v>
      </c>
    </row>
    <row r="6848" spans="1:16">
      <c r="A6848">
        <v>8732</v>
      </c>
      <c r="B6848" t="s">
        <v>12</v>
      </c>
      <c r="C6848" t="str">
        <f t="shared" si="318"/>
        <v>Maruti</v>
      </c>
      <c r="D6848" t="str">
        <f t="shared" si="319"/>
        <v>below 5years</v>
      </c>
      <c r="E6848" t="str">
        <f t="shared" si="320"/>
        <v xml:space="preserve"> mileage above 20km</v>
      </c>
      <c r="F6848" t="s">
        <v>13</v>
      </c>
      <c r="G6848">
        <v>3</v>
      </c>
      <c r="H6848">
        <v>29000</v>
      </c>
      <c r="I6848" t="s">
        <v>14</v>
      </c>
      <c r="J6848" t="s">
        <v>15</v>
      </c>
      <c r="K6848" t="s">
        <v>16</v>
      </c>
      <c r="L6848">
        <v>24.7</v>
      </c>
      <c r="M6848">
        <v>796</v>
      </c>
      <c r="N6848">
        <v>47.3</v>
      </c>
      <c r="O6848">
        <v>5</v>
      </c>
      <c r="P6848">
        <v>350000</v>
      </c>
    </row>
    <row r="6849" spans="1:16">
      <c r="A6849">
        <v>8733</v>
      </c>
      <c r="B6849" t="s">
        <v>48</v>
      </c>
      <c r="C6849" t="str">
        <f t="shared" si="318"/>
        <v>Maruti</v>
      </c>
      <c r="D6849" t="str">
        <f t="shared" si="319"/>
        <v>below 5years</v>
      </c>
      <c r="E6849" t="str">
        <f t="shared" si="320"/>
        <v xml:space="preserve"> mileage above 20km</v>
      </c>
      <c r="F6849" t="s">
        <v>49</v>
      </c>
      <c r="G6849">
        <v>4</v>
      </c>
      <c r="H6849">
        <v>75000</v>
      </c>
      <c r="I6849" t="s">
        <v>23</v>
      </c>
      <c r="J6849" t="s">
        <v>24</v>
      </c>
      <c r="K6849" t="s">
        <v>16</v>
      </c>
      <c r="L6849">
        <v>23.4</v>
      </c>
      <c r="M6849">
        <v>1248</v>
      </c>
      <c r="N6849">
        <v>74</v>
      </c>
      <c r="O6849">
        <v>5</v>
      </c>
      <c r="P6849">
        <v>745000</v>
      </c>
    </row>
    <row r="6850" spans="1:16">
      <c r="A6850">
        <v>8735</v>
      </c>
      <c r="B6850" t="s">
        <v>106</v>
      </c>
      <c r="C6850" t="str">
        <f t="shared" si="318"/>
        <v>BMW</v>
      </c>
      <c r="D6850" t="str">
        <f t="shared" si="319"/>
        <v>5years</v>
      </c>
      <c r="E6850" t="str">
        <f t="shared" si="320"/>
        <v xml:space="preserve"> mileage above 20km</v>
      </c>
      <c r="F6850">
        <v>3</v>
      </c>
      <c r="G6850">
        <v>5</v>
      </c>
      <c r="H6850">
        <v>60000</v>
      </c>
      <c r="I6850" t="s">
        <v>23</v>
      </c>
      <c r="J6850" t="s">
        <v>24</v>
      </c>
      <c r="K6850" t="s">
        <v>31</v>
      </c>
      <c r="L6850">
        <v>21.76</v>
      </c>
      <c r="M6850">
        <v>1995</v>
      </c>
      <c r="N6850">
        <v>188</v>
      </c>
      <c r="O6850">
        <v>5</v>
      </c>
      <c r="P6850">
        <v>2950000</v>
      </c>
    </row>
    <row r="6851" spans="1:16">
      <c r="A6851">
        <v>8736</v>
      </c>
      <c r="B6851" t="s">
        <v>32</v>
      </c>
      <c r="C6851" t="str">
        <f t="shared" ref="C6851:C6914" si="321">LEFT(B6851,FIND(" ", B6851)-1)</f>
        <v>Maruti</v>
      </c>
      <c r="D6851" t="str">
        <f t="shared" ref="D6851:D6914" si="322">IF(G6851&gt;5,"above 5years",IF(G6851&lt;5,"below 5years",IF(G6851=5,"5years",0)))</f>
        <v>below 5years</v>
      </c>
      <c r="E6851" t="str">
        <f t="shared" ref="E6851:E6914" si="323">IF(L6851&lt;=20,"mileage below 20km",IF(L6851&gt;=20," mileage above 20km",0))</f>
        <v xml:space="preserve"> mileage above 20km</v>
      </c>
      <c r="F6851" t="s">
        <v>33</v>
      </c>
      <c r="G6851">
        <v>3</v>
      </c>
      <c r="H6851">
        <v>50000</v>
      </c>
      <c r="I6851" t="s">
        <v>14</v>
      </c>
      <c r="J6851" t="s">
        <v>24</v>
      </c>
      <c r="K6851" t="s">
        <v>16</v>
      </c>
      <c r="L6851">
        <v>28.4</v>
      </c>
      <c r="M6851">
        <v>1248</v>
      </c>
      <c r="N6851">
        <v>74</v>
      </c>
      <c r="O6851">
        <v>5</v>
      </c>
      <c r="P6851">
        <v>684000</v>
      </c>
    </row>
    <row r="6852" spans="1:16">
      <c r="A6852">
        <v>8738</v>
      </c>
      <c r="B6852" t="s">
        <v>44</v>
      </c>
      <c r="C6852" t="str">
        <f t="shared" si="321"/>
        <v>Toyota</v>
      </c>
      <c r="D6852" t="str">
        <f t="shared" si="322"/>
        <v>below 5years</v>
      </c>
      <c r="E6852" t="str">
        <f t="shared" si="323"/>
        <v>mileage below 20km</v>
      </c>
      <c r="F6852" t="s">
        <v>45</v>
      </c>
      <c r="G6852">
        <v>4</v>
      </c>
      <c r="H6852">
        <v>97000</v>
      </c>
      <c r="I6852" t="s">
        <v>23</v>
      </c>
      <c r="J6852" t="s">
        <v>24</v>
      </c>
      <c r="K6852" t="s">
        <v>16</v>
      </c>
      <c r="L6852">
        <v>13.68</v>
      </c>
      <c r="M6852">
        <v>2393</v>
      </c>
      <c r="N6852">
        <v>147.80000000000001</v>
      </c>
      <c r="O6852">
        <v>7</v>
      </c>
      <c r="P6852">
        <v>1750000</v>
      </c>
    </row>
    <row r="6853" spans="1:16">
      <c r="A6853">
        <v>8739</v>
      </c>
      <c r="B6853" t="s">
        <v>103</v>
      </c>
      <c r="C6853" t="str">
        <f t="shared" si="321"/>
        <v>Honda</v>
      </c>
      <c r="D6853" t="str">
        <f t="shared" si="322"/>
        <v>5years</v>
      </c>
      <c r="E6853" t="str">
        <f t="shared" si="323"/>
        <v xml:space="preserve"> mileage above 20km</v>
      </c>
      <c r="F6853" t="s">
        <v>104</v>
      </c>
      <c r="G6853">
        <v>5</v>
      </c>
      <c r="H6853">
        <v>40000</v>
      </c>
      <c r="I6853" t="s">
        <v>14</v>
      </c>
      <c r="J6853" t="s">
        <v>24</v>
      </c>
      <c r="K6853" t="s">
        <v>16</v>
      </c>
      <c r="L6853">
        <v>27.3</v>
      </c>
      <c r="M6853">
        <v>1498</v>
      </c>
      <c r="N6853">
        <v>98.6</v>
      </c>
      <c r="O6853">
        <v>5</v>
      </c>
      <c r="P6853">
        <v>680000</v>
      </c>
    </row>
    <row r="6854" spans="1:16">
      <c r="A6854">
        <v>8740</v>
      </c>
      <c r="B6854" t="s">
        <v>113</v>
      </c>
      <c r="C6854" t="str">
        <f t="shared" si="321"/>
        <v>Tata</v>
      </c>
      <c r="D6854" t="str">
        <f t="shared" si="322"/>
        <v>above 5years</v>
      </c>
      <c r="E6854" t="str">
        <f t="shared" si="323"/>
        <v>mileage below 20km</v>
      </c>
      <c r="F6854" t="s">
        <v>114</v>
      </c>
      <c r="G6854">
        <v>7</v>
      </c>
      <c r="H6854">
        <v>88000</v>
      </c>
      <c r="I6854" t="s">
        <v>23</v>
      </c>
      <c r="J6854" t="s">
        <v>24</v>
      </c>
      <c r="K6854" t="s">
        <v>16</v>
      </c>
      <c r="L6854">
        <v>14</v>
      </c>
      <c r="M6854">
        <v>2179</v>
      </c>
      <c r="N6854">
        <v>138.1</v>
      </c>
      <c r="O6854">
        <v>7</v>
      </c>
      <c r="P6854">
        <v>465000</v>
      </c>
    </row>
    <row r="6855" spans="1:16">
      <c r="A6855">
        <v>8744</v>
      </c>
      <c r="B6855" t="s">
        <v>56</v>
      </c>
      <c r="C6855" t="str">
        <f t="shared" si="321"/>
        <v>Mahindra</v>
      </c>
      <c r="D6855" t="str">
        <f t="shared" si="322"/>
        <v>above 5years</v>
      </c>
      <c r="E6855" t="str">
        <f t="shared" si="323"/>
        <v>mileage below 20km</v>
      </c>
      <c r="F6855" t="s">
        <v>57</v>
      </c>
      <c r="G6855">
        <v>8</v>
      </c>
      <c r="H6855">
        <v>65784</v>
      </c>
      <c r="I6855" t="s">
        <v>23</v>
      </c>
      <c r="J6855" t="s">
        <v>24</v>
      </c>
      <c r="K6855" t="s">
        <v>16</v>
      </c>
      <c r="L6855">
        <v>15.96</v>
      </c>
      <c r="M6855">
        <v>2523</v>
      </c>
      <c r="N6855">
        <v>62.1</v>
      </c>
      <c r="O6855">
        <v>7</v>
      </c>
      <c r="P6855">
        <v>345000</v>
      </c>
    </row>
    <row r="6856" spans="1:16">
      <c r="A6856">
        <v>8745</v>
      </c>
      <c r="B6856" t="s">
        <v>94</v>
      </c>
      <c r="C6856" t="str">
        <f t="shared" si="321"/>
        <v>Datsun</v>
      </c>
      <c r="D6856" t="str">
        <f t="shared" si="322"/>
        <v>5years</v>
      </c>
      <c r="E6856" t="str">
        <f t="shared" si="323"/>
        <v xml:space="preserve"> mileage above 20km</v>
      </c>
      <c r="F6856" t="s">
        <v>95</v>
      </c>
      <c r="G6856">
        <v>5</v>
      </c>
      <c r="H6856">
        <v>40000</v>
      </c>
      <c r="I6856" t="s">
        <v>23</v>
      </c>
      <c r="J6856" t="s">
        <v>15</v>
      </c>
      <c r="K6856" t="s">
        <v>16</v>
      </c>
      <c r="L6856">
        <v>20.63</v>
      </c>
      <c r="M6856">
        <v>1198</v>
      </c>
      <c r="N6856">
        <v>67</v>
      </c>
      <c r="O6856">
        <v>5</v>
      </c>
      <c r="P6856">
        <v>335000</v>
      </c>
    </row>
    <row r="6857" spans="1:16">
      <c r="A6857">
        <v>8746</v>
      </c>
      <c r="B6857" t="s">
        <v>44</v>
      </c>
      <c r="C6857" t="str">
        <f t="shared" si="321"/>
        <v>Toyota</v>
      </c>
      <c r="D6857" t="str">
        <f t="shared" si="322"/>
        <v>above 5years</v>
      </c>
      <c r="E6857" t="str">
        <f t="shared" si="323"/>
        <v>mileage below 20km</v>
      </c>
      <c r="F6857" t="s">
        <v>45</v>
      </c>
      <c r="G6857">
        <v>10</v>
      </c>
      <c r="H6857">
        <v>89000</v>
      </c>
      <c r="I6857" t="s">
        <v>14</v>
      </c>
      <c r="J6857" t="s">
        <v>24</v>
      </c>
      <c r="K6857" t="s">
        <v>16</v>
      </c>
      <c r="L6857">
        <v>12.8</v>
      </c>
      <c r="M6857">
        <v>2494</v>
      </c>
      <c r="N6857">
        <v>102</v>
      </c>
      <c r="O6857">
        <v>8</v>
      </c>
      <c r="P6857">
        <v>650000</v>
      </c>
    </row>
    <row r="6858" spans="1:16">
      <c r="A6858">
        <v>8747</v>
      </c>
      <c r="B6858" t="s">
        <v>56</v>
      </c>
      <c r="C6858" t="str">
        <f t="shared" si="321"/>
        <v>Mahindra</v>
      </c>
      <c r="D6858" t="str">
        <f t="shared" si="322"/>
        <v>5years</v>
      </c>
      <c r="E6858" t="str">
        <f t="shared" si="323"/>
        <v>mileage below 20km</v>
      </c>
      <c r="F6858" t="s">
        <v>57</v>
      </c>
      <c r="G6858">
        <v>5</v>
      </c>
      <c r="H6858">
        <v>120000</v>
      </c>
      <c r="I6858" t="s">
        <v>14</v>
      </c>
      <c r="J6858" t="s">
        <v>24</v>
      </c>
      <c r="K6858" t="s">
        <v>16</v>
      </c>
      <c r="L6858">
        <v>15.96</v>
      </c>
      <c r="M6858">
        <v>2523</v>
      </c>
      <c r="N6858">
        <v>62.1</v>
      </c>
      <c r="O6858">
        <v>7</v>
      </c>
      <c r="P6858">
        <v>610000</v>
      </c>
    </row>
    <row r="6859" spans="1:16">
      <c r="A6859">
        <v>8748</v>
      </c>
      <c r="B6859" t="s">
        <v>17</v>
      </c>
      <c r="C6859" t="str">
        <f t="shared" si="321"/>
        <v>Hyundai</v>
      </c>
      <c r="D6859" t="str">
        <f t="shared" si="322"/>
        <v>below 5years</v>
      </c>
      <c r="E6859" t="str">
        <f t="shared" si="323"/>
        <v>mileage below 20km</v>
      </c>
      <c r="F6859" t="s">
        <v>18</v>
      </c>
      <c r="G6859">
        <v>2</v>
      </c>
      <c r="H6859">
        <v>4800</v>
      </c>
      <c r="I6859" t="s">
        <v>14</v>
      </c>
      <c r="J6859" t="s">
        <v>15</v>
      </c>
      <c r="K6859" t="s">
        <v>16</v>
      </c>
      <c r="L6859">
        <v>18.899999999999999</v>
      </c>
      <c r="M6859">
        <v>1197</v>
      </c>
      <c r="N6859">
        <v>81.86</v>
      </c>
      <c r="O6859">
        <v>5</v>
      </c>
      <c r="P6859">
        <v>550000</v>
      </c>
    </row>
    <row r="6860" spans="1:16">
      <c r="A6860">
        <v>8749</v>
      </c>
      <c r="B6860" t="s">
        <v>32</v>
      </c>
      <c r="C6860" t="str">
        <f t="shared" si="321"/>
        <v>Maruti</v>
      </c>
      <c r="D6860" t="str">
        <f t="shared" si="322"/>
        <v>5years</v>
      </c>
      <c r="E6860" t="str">
        <f t="shared" si="323"/>
        <v xml:space="preserve"> mileage above 20km</v>
      </c>
      <c r="F6860" t="s">
        <v>33</v>
      </c>
      <c r="G6860">
        <v>5</v>
      </c>
      <c r="H6860">
        <v>40000</v>
      </c>
      <c r="I6860" t="s">
        <v>14</v>
      </c>
      <c r="J6860" t="s">
        <v>15</v>
      </c>
      <c r="K6860" t="s">
        <v>16</v>
      </c>
      <c r="L6860">
        <v>20.399999999999999</v>
      </c>
      <c r="M6860">
        <v>1197</v>
      </c>
      <c r="N6860">
        <v>81.8</v>
      </c>
      <c r="O6860">
        <v>5</v>
      </c>
      <c r="P6860">
        <v>350000</v>
      </c>
    </row>
    <row r="6861" spans="1:16">
      <c r="A6861">
        <v>8750</v>
      </c>
      <c r="B6861" t="s">
        <v>146</v>
      </c>
      <c r="C6861" t="str">
        <f t="shared" si="321"/>
        <v>Skoda</v>
      </c>
      <c r="D6861" t="str">
        <f t="shared" si="322"/>
        <v>below 5years</v>
      </c>
      <c r="E6861" t="str">
        <f t="shared" si="323"/>
        <v xml:space="preserve"> mileage above 20km</v>
      </c>
      <c r="F6861" t="s">
        <v>147</v>
      </c>
      <c r="G6861">
        <v>2</v>
      </c>
      <c r="H6861">
        <v>35000</v>
      </c>
      <c r="I6861" t="s">
        <v>14</v>
      </c>
      <c r="J6861" t="s">
        <v>24</v>
      </c>
      <c r="K6861" t="s">
        <v>16</v>
      </c>
      <c r="L6861">
        <v>21.13</v>
      </c>
      <c r="M6861">
        <v>1498</v>
      </c>
      <c r="N6861">
        <v>108.6</v>
      </c>
      <c r="O6861">
        <v>5</v>
      </c>
      <c r="P6861">
        <v>950000</v>
      </c>
    </row>
    <row r="6862" spans="1:16">
      <c r="A6862">
        <v>8751</v>
      </c>
      <c r="B6862" t="s">
        <v>19</v>
      </c>
      <c r="C6862" t="str">
        <f t="shared" si="321"/>
        <v>Hyundai</v>
      </c>
      <c r="D6862" t="str">
        <f t="shared" si="322"/>
        <v>below 5years</v>
      </c>
      <c r="E6862" t="str">
        <f t="shared" si="323"/>
        <v>mileage below 20km</v>
      </c>
      <c r="F6862" t="s">
        <v>20</v>
      </c>
      <c r="G6862">
        <v>4</v>
      </c>
      <c r="H6862">
        <v>12000</v>
      </c>
      <c r="I6862" t="s">
        <v>23</v>
      </c>
      <c r="J6862" t="s">
        <v>15</v>
      </c>
      <c r="K6862" t="s">
        <v>16</v>
      </c>
      <c r="L6862">
        <v>18.600000000000001</v>
      </c>
      <c r="M6862">
        <v>1197</v>
      </c>
      <c r="N6862">
        <v>81.83</v>
      </c>
      <c r="O6862">
        <v>5</v>
      </c>
      <c r="P6862">
        <v>745000</v>
      </c>
    </row>
    <row r="6863" spans="1:16">
      <c r="A6863">
        <v>8752</v>
      </c>
      <c r="B6863" t="s">
        <v>12</v>
      </c>
      <c r="C6863" t="str">
        <f t="shared" si="321"/>
        <v>Maruti</v>
      </c>
      <c r="D6863" t="str">
        <f t="shared" si="322"/>
        <v>below 5years</v>
      </c>
      <c r="E6863" t="str">
        <f t="shared" si="323"/>
        <v xml:space="preserve"> mileage above 20km</v>
      </c>
      <c r="F6863" t="s">
        <v>13</v>
      </c>
      <c r="G6863">
        <v>1</v>
      </c>
      <c r="H6863">
        <v>11000</v>
      </c>
      <c r="I6863" t="s">
        <v>14</v>
      </c>
      <c r="J6863" t="s">
        <v>15</v>
      </c>
      <c r="K6863" t="s">
        <v>16</v>
      </c>
      <c r="L6863">
        <v>22.05</v>
      </c>
      <c r="M6863">
        <v>796</v>
      </c>
      <c r="N6863">
        <v>47.3</v>
      </c>
      <c r="O6863">
        <v>5</v>
      </c>
      <c r="P6863">
        <v>350000</v>
      </c>
    </row>
    <row r="6864" spans="1:16">
      <c r="A6864">
        <v>8753</v>
      </c>
      <c r="B6864" t="s">
        <v>144</v>
      </c>
      <c r="C6864" t="str">
        <f t="shared" si="321"/>
        <v>BMW</v>
      </c>
      <c r="D6864" t="str">
        <f t="shared" si="322"/>
        <v>above 5years</v>
      </c>
      <c r="E6864" t="str">
        <f t="shared" si="323"/>
        <v>mileage below 20km</v>
      </c>
      <c r="F6864" t="s">
        <v>145</v>
      </c>
      <c r="G6864">
        <v>10</v>
      </c>
      <c r="H6864">
        <v>88831</v>
      </c>
      <c r="I6864" t="s">
        <v>23</v>
      </c>
      <c r="J6864" t="s">
        <v>24</v>
      </c>
      <c r="K6864" t="s">
        <v>31</v>
      </c>
      <c r="L6864">
        <v>17.05</v>
      </c>
      <c r="M6864">
        <v>1995</v>
      </c>
      <c r="N6864">
        <v>184</v>
      </c>
      <c r="O6864">
        <v>5</v>
      </c>
      <c r="P6864">
        <v>1050000</v>
      </c>
    </row>
    <row r="6865" spans="1:16">
      <c r="A6865">
        <v>8755</v>
      </c>
      <c r="B6865" t="s">
        <v>134</v>
      </c>
      <c r="C6865" t="str">
        <f t="shared" si="321"/>
        <v>BMW</v>
      </c>
      <c r="D6865" t="str">
        <f t="shared" si="322"/>
        <v>above 5years</v>
      </c>
      <c r="E6865" t="str">
        <f t="shared" si="323"/>
        <v>mileage below 20km</v>
      </c>
      <c r="F6865" t="s">
        <v>135</v>
      </c>
      <c r="G6865">
        <v>6</v>
      </c>
      <c r="H6865">
        <v>75000</v>
      </c>
      <c r="I6865" t="s">
        <v>23</v>
      </c>
      <c r="J6865" t="s">
        <v>24</v>
      </c>
      <c r="K6865" t="s">
        <v>31</v>
      </c>
      <c r="L6865">
        <v>13.38</v>
      </c>
      <c r="M6865">
        <v>2993</v>
      </c>
      <c r="N6865">
        <v>265</v>
      </c>
      <c r="O6865">
        <v>5</v>
      </c>
      <c r="P6865">
        <v>4000000</v>
      </c>
    </row>
    <row r="6866" spans="1:16">
      <c r="A6866">
        <v>8756</v>
      </c>
      <c r="B6866" t="s">
        <v>66</v>
      </c>
      <c r="C6866" t="str">
        <f t="shared" si="321"/>
        <v>Mahindra</v>
      </c>
      <c r="D6866" t="str">
        <f t="shared" si="322"/>
        <v>below 5years</v>
      </c>
      <c r="E6866" t="str">
        <f t="shared" si="323"/>
        <v>mileage below 20km</v>
      </c>
      <c r="F6866" t="s">
        <v>67</v>
      </c>
      <c r="G6866">
        <v>4</v>
      </c>
      <c r="H6866">
        <v>50000</v>
      </c>
      <c r="I6866" t="s">
        <v>23</v>
      </c>
      <c r="J6866" t="s">
        <v>24</v>
      </c>
      <c r="K6866" t="s">
        <v>31</v>
      </c>
      <c r="L6866">
        <v>16</v>
      </c>
      <c r="M6866">
        <v>2179</v>
      </c>
      <c r="N6866">
        <v>140</v>
      </c>
      <c r="O6866">
        <v>7</v>
      </c>
      <c r="P6866">
        <v>1600000</v>
      </c>
    </row>
    <row r="6867" spans="1:16">
      <c r="A6867">
        <v>8757</v>
      </c>
      <c r="B6867" t="s">
        <v>54</v>
      </c>
      <c r="C6867" t="str">
        <f t="shared" si="321"/>
        <v>Honda</v>
      </c>
      <c r="D6867" t="str">
        <f t="shared" si="322"/>
        <v>5years</v>
      </c>
      <c r="E6867" t="str">
        <f t="shared" si="323"/>
        <v>mileage below 20km</v>
      </c>
      <c r="F6867" t="s">
        <v>55</v>
      </c>
      <c r="G6867">
        <v>5</v>
      </c>
      <c r="H6867">
        <v>60000</v>
      </c>
      <c r="I6867" t="s">
        <v>14</v>
      </c>
      <c r="J6867" t="s">
        <v>15</v>
      </c>
      <c r="K6867" t="s">
        <v>16</v>
      </c>
      <c r="L6867">
        <v>17.8</v>
      </c>
      <c r="M6867">
        <v>1497</v>
      </c>
      <c r="N6867">
        <v>117.3</v>
      </c>
      <c r="O6867">
        <v>5</v>
      </c>
      <c r="P6867">
        <v>850000</v>
      </c>
    </row>
    <row r="6868" spans="1:16">
      <c r="A6868">
        <v>8759</v>
      </c>
      <c r="B6868" t="s">
        <v>48</v>
      </c>
      <c r="C6868" t="str">
        <f t="shared" si="321"/>
        <v>Maruti</v>
      </c>
      <c r="D6868" t="str">
        <f t="shared" si="322"/>
        <v>5years</v>
      </c>
      <c r="E6868" t="str">
        <f t="shared" si="323"/>
        <v xml:space="preserve"> mileage above 20km</v>
      </c>
      <c r="F6868" t="s">
        <v>49</v>
      </c>
      <c r="G6868">
        <v>5</v>
      </c>
      <c r="H6868">
        <v>84000</v>
      </c>
      <c r="I6868" t="s">
        <v>23</v>
      </c>
      <c r="J6868" t="s">
        <v>24</v>
      </c>
      <c r="K6868" t="s">
        <v>16</v>
      </c>
      <c r="L6868">
        <v>26.59</v>
      </c>
      <c r="M6868">
        <v>1248</v>
      </c>
      <c r="N6868">
        <v>74</v>
      </c>
      <c r="O6868">
        <v>5</v>
      </c>
      <c r="P6868">
        <v>465000</v>
      </c>
    </row>
    <row r="6869" spans="1:16">
      <c r="A6869">
        <v>8760</v>
      </c>
      <c r="B6869" t="s">
        <v>97</v>
      </c>
      <c r="C6869" t="str">
        <f t="shared" si="321"/>
        <v>Honda</v>
      </c>
      <c r="D6869" t="str">
        <f t="shared" si="322"/>
        <v>above 5years</v>
      </c>
      <c r="E6869" t="str">
        <f t="shared" si="323"/>
        <v>mileage below 20km</v>
      </c>
      <c r="F6869" t="s">
        <v>98</v>
      </c>
      <c r="G6869">
        <v>13</v>
      </c>
      <c r="H6869">
        <v>120000</v>
      </c>
      <c r="I6869" t="s">
        <v>23</v>
      </c>
      <c r="J6869" t="s">
        <v>15</v>
      </c>
      <c r="K6869" t="s">
        <v>31</v>
      </c>
      <c r="L6869">
        <v>10.1</v>
      </c>
      <c r="M6869">
        <v>2354</v>
      </c>
      <c r="N6869">
        <v>152</v>
      </c>
      <c r="O6869">
        <v>5</v>
      </c>
      <c r="P6869">
        <v>600000</v>
      </c>
    </row>
    <row r="6870" spans="1:16">
      <c r="A6870">
        <v>8761</v>
      </c>
      <c r="B6870" t="s">
        <v>203</v>
      </c>
      <c r="C6870" t="str">
        <f t="shared" si="321"/>
        <v>Skoda</v>
      </c>
      <c r="D6870" t="str">
        <f t="shared" si="322"/>
        <v>above 5years</v>
      </c>
      <c r="E6870" t="str">
        <f t="shared" si="323"/>
        <v>mileage below 20km</v>
      </c>
      <c r="F6870" t="s">
        <v>204</v>
      </c>
      <c r="G6870">
        <v>18</v>
      </c>
      <c r="H6870">
        <v>120340</v>
      </c>
      <c r="I6870" t="s">
        <v>23</v>
      </c>
      <c r="J6870" t="s">
        <v>24</v>
      </c>
      <c r="K6870" t="s">
        <v>16</v>
      </c>
      <c r="L6870">
        <v>18.7</v>
      </c>
      <c r="M6870">
        <v>1896</v>
      </c>
      <c r="N6870">
        <v>66</v>
      </c>
      <c r="O6870">
        <v>5</v>
      </c>
      <c r="P6870">
        <v>200000</v>
      </c>
    </row>
    <row r="6871" spans="1:16">
      <c r="A6871">
        <v>8762</v>
      </c>
      <c r="B6871" t="s">
        <v>66</v>
      </c>
      <c r="C6871" t="str">
        <f t="shared" si="321"/>
        <v>Mahindra</v>
      </c>
      <c r="D6871" t="str">
        <f t="shared" si="322"/>
        <v>below 5years</v>
      </c>
      <c r="E6871" t="str">
        <f t="shared" si="323"/>
        <v>mileage below 20km</v>
      </c>
      <c r="F6871" t="s">
        <v>67</v>
      </c>
      <c r="G6871">
        <v>3</v>
      </c>
      <c r="H6871">
        <v>35000</v>
      </c>
      <c r="I6871" t="s">
        <v>23</v>
      </c>
      <c r="J6871" t="s">
        <v>24</v>
      </c>
      <c r="K6871" t="s">
        <v>16</v>
      </c>
      <c r="L6871">
        <v>15.1</v>
      </c>
      <c r="M6871">
        <v>2179</v>
      </c>
      <c r="N6871">
        <v>152.87</v>
      </c>
      <c r="O6871">
        <v>7</v>
      </c>
      <c r="P6871">
        <v>1650000</v>
      </c>
    </row>
    <row r="6872" spans="1:16">
      <c r="A6872">
        <v>8764</v>
      </c>
      <c r="B6872" t="s">
        <v>17</v>
      </c>
      <c r="C6872" t="str">
        <f t="shared" si="321"/>
        <v>Hyundai</v>
      </c>
      <c r="D6872" t="str">
        <f t="shared" si="322"/>
        <v>5years</v>
      </c>
      <c r="E6872" t="str">
        <f t="shared" si="323"/>
        <v xml:space="preserve"> mileage above 20km</v>
      </c>
      <c r="F6872" t="s">
        <v>18</v>
      </c>
      <c r="G6872">
        <v>5</v>
      </c>
      <c r="H6872">
        <v>80000</v>
      </c>
      <c r="I6872" t="s">
        <v>14</v>
      </c>
      <c r="J6872" t="s">
        <v>24</v>
      </c>
      <c r="K6872" t="s">
        <v>16</v>
      </c>
      <c r="L6872">
        <v>24</v>
      </c>
      <c r="M6872">
        <v>1120</v>
      </c>
      <c r="N6872">
        <v>70</v>
      </c>
      <c r="O6872">
        <v>5</v>
      </c>
      <c r="P6872">
        <v>480000</v>
      </c>
    </row>
    <row r="6873" spans="1:16">
      <c r="A6873">
        <v>8765</v>
      </c>
      <c r="B6873" t="s">
        <v>25</v>
      </c>
      <c r="C6873" t="str">
        <f t="shared" si="321"/>
        <v>Maruti</v>
      </c>
      <c r="D6873" t="str">
        <f t="shared" si="322"/>
        <v>above 5years</v>
      </c>
      <c r="E6873" t="str">
        <f t="shared" si="323"/>
        <v>mileage below 20km</v>
      </c>
      <c r="F6873" t="s">
        <v>26</v>
      </c>
      <c r="G6873">
        <v>6</v>
      </c>
      <c r="H6873">
        <v>72000</v>
      </c>
      <c r="I6873" t="s">
        <v>23</v>
      </c>
      <c r="J6873" t="s">
        <v>15</v>
      </c>
      <c r="K6873" t="s">
        <v>16</v>
      </c>
      <c r="L6873">
        <v>18.899999999999999</v>
      </c>
      <c r="M6873">
        <v>998</v>
      </c>
      <c r="N6873">
        <v>67.099999999999994</v>
      </c>
      <c r="O6873">
        <v>5</v>
      </c>
      <c r="P6873">
        <v>341000</v>
      </c>
    </row>
    <row r="6874" spans="1:16">
      <c r="A6874">
        <v>8766</v>
      </c>
      <c r="B6874" t="s">
        <v>60</v>
      </c>
      <c r="C6874" t="str">
        <f t="shared" si="321"/>
        <v>Renault</v>
      </c>
      <c r="D6874" t="str">
        <f t="shared" si="322"/>
        <v>5years</v>
      </c>
      <c r="E6874" t="str">
        <f t="shared" si="323"/>
        <v xml:space="preserve"> mileage above 20km</v>
      </c>
      <c r="F6874" t="s">
        <v>61</v>
      </c>
      <c r="G6874">
        <v>5</v>
      </c>
      <c r="H6874">
        <v>53000</v>
      </c>
      <c r="I6874" t="s">
        <v>14</v>
      </c>
      <c r="J6874" t="s">
        <v>15</v>
      </c>
      <c r="K6874" t="s">
        <v>16</v>
      </c>
      <c r="L6874">
        <v>25.17</v>
      </c>
      <c r="M6874">
        <v>799</v>
      </c>
      <c r="N6874">
        <v>53.3</v>
      </c>
      <c r="O6874">
        <v>5</v>
      </c>
      <c r="P6874">
        <v>230000</v>
      </c>
    </row>
    <row r="6875" spans="1:16">
      <c r="A6875">
        <v>8767</v>
      </c>
      <c r="B6875" t="s">
        <v>60</v>
      </c>
      <c r="C6875" t="str">
        <f t="shared" si="321"/>
        <v>Renault</v>
      </c>
      <c r="D6875" t="str">
        <f t="shared" si="322"/>
        <v>5years</v>
      </c>
      <c r="E6875" t="str">
        <f t="shared" si="323"/>
        <v xml:space="preserve"> mileage above 20km</v>
      </c>
      <c r="F6875" t="s">
        <v>61</v>
      </c>
      <c r="G6875">
        <v>5</v>
      </c>
      <c r="H6875">
        <v>35000</v>
      </c>
      <c r="I6875" t="s">
        <v>14</v>
      </c>
      <c r="J6875" t="s">
        <v>15</v>
      </c>
      <c r="K6875" t="s">
        <v>16</v>
      </c>
      <c r="L6875">
        <v>25.17</v>
      </c>
      <c r="M6875">
        <v>799</v>
      </c>
      <c r="N6875">
        <v>53.3</v>
      </c>
      <c r="O6875">
        <v>5</v>
      </c>
      <c r="P6875">
        <v>250000</v>
      </c>
    </row>
    <row r="6876" spans="1:16">
      <c r="A6876">
        <v>8768</v>
      </c>
      <c r="B6876" t="s">
        <v>19</v>
      </c>
      <c r="C6876" t="str">
        <f t="shared" si="321"/>
        <v>Hyundai</v>
      </c>
      <c r="D6876" t="str">
        <f t="shared" si="322"/>
        <v>above 5years</v>
      </c>
      <c r="E6876" t="str">
        <f t="shared" si="323"/>
        <v xml:space="preserve"> mileage above 20km</v>
      </c>
      <c r="F6876" t="s">
        <v>20</v>
      </c>
      <c r="G6876">
        <v>9</v>
      </c>
      <c r="H6876">
        <v>100000</v>
      </c>
      <c r="I6876" t="s">
        <v>14</v>
      </c>
      <c r="J6876" t="s">
        <v>24</v>
      </c>
      <c r="K6876" t="s">
        <v>16</v>
      </c>
      <c r="L6876">
        <v>23</v>
      </c>
      <c r="M6876">
        <v>1396</v>
      </c>
      <c r="N6876">
        <v>90</v>
      </c>
      <c r="O6876">
        <v>5</v>
      </c>
      <c r="P6876">
        <v>450000</v>
      </c>
    </row>
    <row r="6877" spans="1:16">
      <c r="A6877">
        <v>8769</v>
      </c>
      <c r="B6877" t="s">
        <v>40</v>
      </c>
      <c r="C6877" t="str">
        <f t="shared" si="321"/>
        <v>Maruti</v>
      </c>
      <c r="D6877" t="str">
        <f t="shared" si="322"/>
        <v>5years</v>
      </c>
      <c r="E6877" t="str">
        <f t="shared" si="323"/>
        <v xml:space="preserve"> mileage above 20km</v>
      </c>
      <c r="F6877" t="s">
        <v>41</v>
      </c>
      <c r="G6877">
        <v>5</v>
      </c>
      <c r="H6877">
        <v>40000</v>
      </c>
      <c r="I6877" t="s">
        <v>14</v>
      </c>
      <c r="J6877" t="s">
        <v>24</v>
      </c>
      <c r="K6877" t="s">
        <v>16</v>
      </c>
      <c r="L6877">
        <v>28.09</v>
      </c>
      <c r="M6877">
        <v>1248</v>
      </c>
      <c r="N6877">
        <v>88.5</v>
      </c>
      <c r="O6877">
        <v>5</v>
      </c>
      <c r="P6877">
        <v>850000</v>
      </c>
    </row>
    <row r="6878" spans="1:16">
      <c r="A6878">
        <v>8770</v>
      </c>
      <c r="B6878" t="s">
        <v>44</v>
      </c>
      <c r="C6878" t="str">
        <f t="shared" si="321"/>
        <v>Toyota</v>
      </c>
      <c r="D6878" t="str">
        <f t="shared" si="322"/>
        <v>5years</v>
      </c>
      <c r="E6878" t="str">
        <f t="shared" si="323"/>
        <v>mileage below 20km</v>
      </c>
      <c r="F6878" t="s">
        <v>45</v>
      </c>
      <c r="G6878">
        <v>5</v>
      </c>
      <c r="H6878">
        <v>70001</v>
      </c>
      <c r="I6878" t="s">
        <v>23</v>
      </c>
      <c r="J6878" t="s">
        <v>24</v>
      </c>
      <c r="K6878" t="s">
        <v>16</v>
      </c>
      <c r="L6878">
        <v>12.99</v>
      </c>
      <c r="M6878">
        <v>2494</v>
      </c>
      <c r="N6878">
        <v>100.6</v>
      </c>
      <c r="O6878">
        <v>7</v>
      </c>
      <c r="P6878">
        <v>975000</v>
      </c>
    </row>
    <row r="6879" spans="1:16">
      <c r="A6879">
        <v>8771</v>
      </c>
      <c r="B6879" t="s">
        <v>56</v>
      </c>
      <c r="C6879" t="str">
        <f t="shared" si="321"/>
        <v>Mahindra</v>
      </c>
      <c r="D6879" t="str">
        <f t="shared" si="322"/>
        <v>below 5years</v>
      </c>
      <c r="E6879" t="str">
        <f t="shared" si="323"/>
        <v>mileage below 20km</v>
      </c>
      <c r="F6879" t="s">
        <v>57</v>
      </c>
      <c r="G6879">
        <v>1</v>
      </c>
      <c r="H6879">
        <v>30000</v>
      </c>
      <c r="I6879" t="s">
        <v>14</v>
      </c>
      <c r="J6879" t="s">
        <v>24</v>
      </c>
      <c r="K6879" t="s">
        <v>16</v>
      </c>
      <c r="L6879">
        <v>16.5</v>
      </c>
      <c r="M6879">
        <v>1493</v>
      </c>
      <c r="N6879">
        <v>70</v>
      </c>
      <c r="O6879">
        <v>7</v>
      </c>
      <c r="P6879">
        <v>790000</v>
      </c>
    </row>
    <row r="6880" spans="1:16">
      <c r="A6880">
        <v>8772</v>
      </c>
      <c r="B6880" t="s">
        <v>19</v>
      </c>
      <c r="C6880" t="str">
        <f t="shared" si="321"/>
        <v>Hyundai</v>
      </c>
      <c r="D6880" t="str">
        <f t="shared" si="322"/>
        <v>5years</v>
      </c>
      <c r="E6880" t="str">
        <f t="shared" si="323"/>
        <v xml:space="preserve"> mileage above 20km</v>
      </c>
      <c r="F6880" t="s">
        <v>20</v>
      </c>
      <c r="G6880">
        <v>5</v>
      </c>
      <c r="H6880">
        <v>32959</v>
      </c>
      <c r="I6880" t="s">
        <v>23</v>
      </c>
      <c r="J6880" t="s">
        <v>24</v>
      </c>
      <c r="K6880" t="s">
        <v>16</v>
      </c>
      <c r="L6880">
        <v>22.54</v>
      </c>
      <c r="M6880">
        <v>1396</v>
      </c>
      <c r="N6880">
        <v>88.73</v>
      </c>
      <c r="O6880">
        <v>5</v>
      </c>
      <c r="P6880">
        <v>681000</v>
      </c>
    </row>
    <row r="6881" spans="1:16">
      <c r="A6881">
        <v>8773</v>
      </c>
      <c r="B6881" t="s">
        <v>103</v>
      </c>
      <c r="C6881" t="str">
        <f t="shared" si="321"/>
        <v>Honda</v>
      </c>
      <c r="D6881" t="str">
        <f t="shared" si="322"/>
        <v>below 5years</v>
      </c>
      <c r="E6881" t="str">
        <f t="shared" si="323"/>
        <v>mileage below 20km</v>
      </c>
      <c r="F6881" t="s">
        <v>104</v>
      </c>
      <c r="G6881">
        <v>4</v>
      </c>
      <c r="H6881">
        <v>34000</v>
      </c>
      <c r="I6881" t="s">
        <v>23</v>
      </c>
      <c r="J6881" t="s">
        <v>15</v>
      </c>
      <c r="K6881" t="s">
        <v>31</v>
      </c>
      <c r="L6881">
        <v>18.2</v>
      </c>
      <c r="M6881">
        <v>1199</v>
      </c>
      <c r="N6881">
        <v>88.7</v>
      </c>
      <c r="O6881">
        <v>5</v>
      </c>
      <c r="P6881">
        <v>550000</v>
      </c>
    </row>
    <row r="6882" spans="1:16">
      <c r="A6882">
        <v>8774</v>
      </c>
      <c r="B6882" t="s">
        <v>50</v>
      </c>
      <c r="C6882" t="str">
        <f t="shared" si="321"/>
        <v>Volkswagen</v>
      </c>
      <c r="D6882" t="str">
        <f t="shared" si="322"/>
        <v>above 5years</v>
      </c>
      <c r="E6882" t="str">
        <f t="shared" si="323"/>
        <v>mileage below 20km</v>
      </c>
      <c r="F6882" t="s">
        <v>51</v>
      </c>
      <c r="G6882">
        <v>8</v>
      </c>
      <c r="H6882">
        <v>45000</v>
      </c>
      <c r="I6882" t="s">
        <v>14</v>
      </c>
      <c r="J6882" t="s">
        <v>15</v>
      </c>
      <c r="K6882" t="s">
        <v>16</v>
      </c>
      <c r="L6882">
        <v>15.04</v>
      </c>
      <c r="M6882">
        <v>1598</v>
      </c>
      <c r="N6882">
        <v>103.2</v>
      </c>
      <c r="O6882">
        <v>5</v>
      </c>
      <c r="P6882">
        <v>400000</v>
      </c>
    </row>
    <row r="6883" spans="1:16">
      <c r="A6883">
        <v>8775</v>
      </c>
      <c r="B6883" t="s">
        <v>92</v>
      </c>
      <c r="C6883" t="str">
        <f t="shared" si="321"/>
        <v>Maruti</v>
      </c>
      <c r="D6883" t="str">
        <f t="shared" si="322"/>
        <v>below 5years</v>
      </c>
      <c r="E6883" t="str">
        <f t="shared" si="323"/>
        <v xml:space="preserve"> mileage above 20km</v>
      </c>
      <c r="F6883" t="s">
        <v>93</v>
      </c>
      <c r="G6883">
        <v>2</v>
      </c>
      <c r="H6883">
        <v>18500</v>
      </c>
      <c r="I6883" t="s">
        <v>23</v>
      </c>
      <c r="J6883" t="s">
        <v>15</v>
      </c>
      <c r="K6883" t="s">
        <v>31</v>
      </c>
      <c r="L6883">
        <v>21.63</v>
      </c>
      <c r="M6883">
        <v>998</v>
      </c>
      <c r="N6883">
        <v>67</v>
      </c>
      <c r="O6883">
        <v>5</v>
      </c>
      <c r="P6883">
        <v>575000</v>
      </c>
    </row>
    <row r="6884" spans="1:16">
      <c r="A6884">
        <v>8776</v>
      </c>
      <c r="B6884" t="s">
        <v>88</v>
      </c>
      <c r="C6884" t="str">
        <f t="shared" si="321"/>
        <v>Volkswagen</v>
      </c>
      <c r="D6884" t="str">
        <f t="shared" si="322"/>
        <v>above 5years</v>
      </c>
      <c r="E6884" t="str">
        <f t="shared" si="323"/>
        <v>mileage below 20km</v>
      </c>
      <c r="F6884" t="s">
        <v>89</v>
      </c>
      <c r="G6884">
        <v>8</v>
      </c>
      <c r="H6884">
        <v>59000</v>
      </c>
      <c r="I6884" t="s">
        <v>23</v>
      </c>
      <c r="J6884" t="s">
        <v>15</v>
      </c>
      <c r="K6884" t="s">
        <v>16</v>
      </c>
      <c r="L6884">
        <v>16.47</v>
      </c>
      <c r="M6884">
        <v>1198</v>
      </c>
      <c r="N6884">
        <v>74</v>
      </c>
      <c r="O6884">
        <v>5</v>
      </c>
      <c r="P6884">
        <v>350000</v>
      </c>
    </row>
    <row r="6885" spans="1:16">
      <c r="A6885">
        <v>8780</v>
      </c>
      <c r="B6885" t="s">
        <v>92</v>
      </c>
      <c r="C6885" t="str">
        <f t="shared" si="321"/>
        <v>Maruti</v>
      </c>
      <c r="D6885" t="str">
        <f t="shared" si="322"/>
        <v>5years</v>
      </c>
      <c r="E6885" t="str">
        <f t="shared" si="323"/>
        <v xml:space="preserve"> mileage above 20km</v>
      </c>
      <c r="F6885" t="s">
        <v>93</v>
      </c>
      <c r="G6885">
        <v>5</v>
      </c>
      <c r="H6885">
        <v>50000</v>
      </c>
      <c r="I6885" t="s">
        <v>14</v>
      </c>
      <c r="J6885" t="s">
        <v>15</v>
      </c>
      <c r="K6885" t="s">
        <v>16</v>
      </c>
      <c r="L6885">
        <v>23.1</v>
      </c>
      <c r="M6885">
        <v>998</v>
      </c>
      <c r="N6885">
        <v>67.040000000000006</v>
      </c>
      <c r="O6885">
        <v>5</v>
      </c>
      <c r="P6885">
        <v>400000</v>
      </c>
    </row>
    <row r="6886" spans="1:16">
      <c r="A6886">
        <v>8781</v>
      </c>
      <c r="B6886" t="s">
        <v>58</v>
      </c>
      <c r="C6886" t="str">
        <f t="shared" si="321"/>
        <v>Toyota</v>
      </c>
      <c r="D6886" t="str">
        <f t="shared" si="322"/>
        <v>above 5years</v>
      </c>
      <c r="E6886" t="str">
        <f t="shared" si="323"/>
        <v>mileage below 20km</v>
      </c>
      <c r="F6886" t="s">
        <v>59</v>
      </c>
      <c r="G6886">
        <v>8</v>
      </c>
      <c r="H6886">
        <v>107030</v>
      </c>
      <c r="I6886" t="s">
        <v>23</v>
      </c>
      <c r="J6886" t="s">
        <v>24</v>
      </c>
      <c r="K6886" t="s">
        <v>16</v>
      </c>
      <c r="L6886">
        <v>13</v>
      </c>
      <c r="M6886">
        <v>2982</v>
      </c>
      <c r="N6886">
        <v>168.5</v>
      </c>
      <c r="O6886">
        <v>7</v>
      </c>
      <c r="P6886">
        <v>1375000</v>
      </c>
    </row>
    <row r="6887" spans="1:16">
      <c r="A6887">
        <v>8782</v>
      </c>
      <c r="B6887" t="s">
        <v>106</v>
      </c>
      <c r="C6887" t="str">
        <f t="shared" si="321"/>
        <v>BMW</v>
      </c>
      <c r="D6887" t="str">
        <f t="shared" si="322"/>
        <v>above 5years</v>
      </c>
      <c r="E6887" t="str">
        <f t="shared" si="323"/>
        <v>mileage below 20km</v>
      </c>
      <c r="F6887">
        <v>3</v>
      </c>
      <c r="G6887">
        <v>10</v>
      </c>
      <c r="H6887">
        <v>35000</v>
      </c>
      <c r="I6887" t="s">
        <v>23</v>
      </c>
      <c r="J6887" t="s">
        <v>24</v>
      </c>
      <c r="K6887" t="s">
        <v>31</v>
      </c>
      <c r="L6887">
        <v>16.07</v>
      </c>
      <c r="M6887">
        <v>1995</v>
      </c>
      <c r="N6887">
        <v>181</v>
      </c>
      <c r="O6887">
        <v>5</v>
      </c>
      <c r="P6887">
        <v>1150000</v>
      </c>
    </row>
    <row r="6888" spans="1:16">
      <c r="A6888">
        <v>8784</v>
      </c>
      <c r="B6888" t="s">
        <v>12</v>
      </c>
      <c r="C6888" t="str">
        <f t="shared" si="321"/>
        <v>Maruti</v>
      </c>
      <c r="D6888" t="str">
        <f t="shared" si="322"/>
        <v>above 5years</v>
      </c>
      <c r="E6888" t="str">
        <f t="shared" si="323"/>
        <v xml:space="preserve"> mileage above 20km</v>
      </c>
      <c r="F6888" t="s">
        <v>13</v>
      </c>
      <c r="G6888">
        <v>9</v>
      </c>
      <c r="H6888">
        <v>25000</v>
      </c>
      <c r="I6888" t="s">
        <v>14</v>
      </c>
      <c r="J6888" t="s">
        <v>15</v>
      </c>
      <c r="K6888" t="s">
        <v>16</v>
      </c>
      <c r="L6888">
        <v>20.92</v>
      </c>
      <c r="M6888">
        <v>998</v>
      </c>
      <c r="N6888">
        <v>67.099999999999994</v>
      </c>
      <c r="O6888">
        <v>5</v>
      </c>
      <c r="P6888">
        <v>200000</v>
      </c>
    </row>
    <row r="6889" spans="1:16">
      <c r="A6889">
        <v>8786</v>
      </c>
      <c r="B6889" t="s">
        <v>88</v>
      </c>
      <c r="C6889" t="str">
        <f t="shared" si="321"/>
        <v>Volkswagen</v>
      </c>
      <c r="D6889" t="str">
        <f t="shared" si="322"/>
        <v>above 5years</v>
      </c>
      <c r="E6889" t="str">
        <f t="shared" si="323"/>
        <v>mileage below 20km</v>
      </c>
      <c r="F6889" t="s">
        <v>89</v>
      </c>
      <c r="G6889">
        <v>10</v>
      </c>
      <c r="H6889">
        <v>70000</v>
      </c>
      <c r="I6889" t="s">
        <v>14</v>
      </c>
      <c r="J6889" t="s">
        <v>15</v>
      </c>
      <c r="K6889" t="s">
        <v>16</v>
      </c>
      <c r="L6889">
        <v>16.47</v>
      </c>
      <c r="M6889">
        <v>1198</v>
      </c>
      <c r="N6889">
        <v>73.900000000000006</v>
      </c>
      <c r="O6889">
        <v>5</v>
      </c>
      <c r="P6889">
        <v>380000</v>
      </c>
    </row>
    <row r="6890" spans="1:16">
      <c r="A6890">
        <v>8787</v>
      </c>
      <c r="B6890" t="s">
        <v>94</v>
      </c>
      <c r="C6890" t="str">
        <f t="shared" si="321"/>
        <v>Datsun</v>
      </c>
      <c r="D6890" t="str">
        <f t="shared" si="322"/>
        <v>above 5years</v>
      </c>
      <c r="E6890" t="str">
        <f t="shared" si="323"/>
        <v xml:space="preserve"> mileage above 20km</v>
      </c>
      <c r="F6890" t="s">
        <v>95</v>
      </c>
      <c r="G6890">
        <v>6</v>
      </c>
      <c r="H6890">
        <v>30000</v>
      </c>
      <c r="I6890" t="s">
        <v>14</v>
      </c>
      <c r="J6890" t="s">
        <v>15</v>
      </c>
      <c r="K6890" t="s">
        <v>16</v>
      </c>
      <c r="L6890">
        <v>20.63</v>
      </c>
      <c r="M6890">
        <v>1198</v>
      </c>
      <c r="N6890">
        <v>67</v>
      </c>
      <c r="O6890">
        <v>5</v>
      </c>
      <c r="P6890">
        <v>225000</v>
      </c>
    </row>
    <row r="6891" spans="1:16">
      <c r="A6891">
        <v>8788</v>
      </c>
      <c r="B6891" t="s">
        <v>34</v>
      </c>
      <c r="C6891" t="str">
        <f t="shared" si="321"/>
        <v>Hyundai</v>
      </c>
      <c r="D6891" t="str">
        <f t="shared" si="322"/>
        <v>below 5years</v>
      </c>
      <c r="E6891" t="str">
        <f t="shared" si="323"/>
        <v>mileage below 20km</v>
      </c>
      <c r="F6891" t="s">
        <v>35</v>
      </c>
      <c r="G6891">
        <v>3</v>
      </c>
      <c r="H6891">
        <v>44000</v>
      </c>
      <c r="I6891" t="s">
        <v>14</v>
      </c>
      <c r="J6891" t="s">
        <v>15</v>
      </c>
      <c r="K6891" t="s">
        <v>16</v>
      </c>
      <c r="L6891">
        <v>17</v>
      </c>
      <c r="M6891">
        <v>1591</v>
      </c>
      <c r="N6891">
        <v>121.3</v>
      </c>
      <c r="O6891">
        <v>5</v>
      </c>
      <c r="P6891">
        <v>900000</v>
      </c>
    </row>
    <row r="6892" spans="1:16">
      <c r="A6892">
        <v>8789</v>
      </c>
      <c r="B6892" t="s">
        <v>48</v>
      </c>
      <c r="C6892" t="str">
        <f t="shared" si="321"/>
        <v>Maruti</v>
      </c>
      <c r="D6892" t="str">
        <f t="shared" si="322"/>
        <v>below 5years</v>
      </c>
      <c r="E6892" t="str">
        <f t="shared" si="323"/>
        <v>mileage below 20km</v>
      </c>
      <c r="F6892" t="s">
        <v>49</v>
      </c>
      <c r="G6892">
        <v>3</v>
      </c>
      <c r="H6892">
        <v>100000</v>
      </c>
      <c r="I6892" t="s">
        <v>14</v>
      </c>
      <c r="J6892" t="s">
        <v>15</v>
      </c>
      <c r="K6892" t="s">
        <v>16</v>
      </c>
      <c r="L6892">
        <v>19</v>
      </c>
      <c r="M6892">
        <v>1197</v>
      </c>
      <c r="N6892">
        <v>85.8</v>
      </c>
      <c r="O6892">
        <v>5</v>
      </c>
      <c r="P6892">
        <v>375000</v>
      </c>
    </row>
    <row r="6893" spans="1:16">
      <c r="A6893">
        <v>8791</v>
      </c>
      <c r="B6893" t="s">
        <v>44</v>
      </c>
      <c r="C6893" t="str">
        <f t="shared" si="321"/>
        <v>Toyota</v>
      </c>
      <c r="D6893" t="str">
        <f t="shared" si="322"/>
        <v>above 5years</v>
      </c>
      <c r="E6893" t="str">
        <f t="shared" si="323"/>
        <v>mileage below 20km</v>
      </c>
      <c r="F6893" t="s">
        <v>45</v>
      </c>
      <c r="G6893">
        <v>11</v>
      </c>
      <c r="H6893">
        <v>163876</v>
      </c>
      <c r="I6893" t="s">
        <v>23</v>
      </c>
      <c r="J6893" t="s">
        <v>24</v>
      </c>
      <c r="K6893" t="s">
        <v>16</v>
      </c>
      <c r="L6893">
        <v>12.8</v>
      </c>
      <c r="M6893">
        <v>2494</v>
      </c>
      <c r="N6893">
        <v>102</v>
      </c>
      <c r="O6893">
        <v>8</v>
      </c>
      <c r="P6893">
        <v>675000</v>
      </c>
    </row>
    <row r="6894" spans="1:16">
      <c r="A6894">
        <v>8794</v>
      </c>
      <c r="B6894" t="s">
        <v>44</v>
      </c>
      <c r="C6894" t="str">
        <f t="shared" si="321"/>
        <v>Toyota</v>
      </c>
      <c r="D6894" t="str">
        <f t="shared" si="322"/>
        <v>above 5years</v>
      </c>
      <c r="E6894" t="str">
        <f t="shared" si="323"/>
        <v>mileage below 20km</v>
      </c>
      <c r="F6894" t="s">
        <v>45</v>
      </c>
      <c r="G6894">
        <v>8</v>
      </c>
      <c r="H6894">
        <v>151000</v>
      </c>
      <c r="I6894" t="s">
        <v>14</v>
      </c>
      <c r="J6894" t="s">
        <v>24</v>
      </c>
      <c r="K6894" t="s">
        <v>16</v>
      </c>
      <c r="L6894">
        <v>12.99</v>
      </c>
      <c r="M6894">
        <v>2494</v>
      </c>
      <c r="N6894">
        <v>100</v>
      </c>
      <c r="O6894">
        <v>7</v>
      </c>
      <c r="P6894">
        <v>750000</v>
      </c>
    </row>
    <row r="6895" spans="1:16">
      <c r="A6895">
        <v>8795</v>
      </c>
      <c r="B6895" t="s">
        <v>48</v>
      </c>
      <c r="C6895" t="str">
        <f t="shared" si="321"/>
        <v>Maruti</v>
      </c>
      <c r="D6895" t="str">
        <f t="shared" si="322"/>
        <v>below 5years</v>
      </c>
      <c r="E6895" t="str">
        <f t="shared" si="323"/>
        <v xml:space="preserve"> mileage above 20km</v>
      </c>
      <c r="F6895" t="s">
        <v>49</v>
      </c>
      <c r="G6895">
        <v>2</v>
      </c>
      <c r="H6895">
        <v>20000</v>
      </c>
      <c r="I6895" t="s">
        <v>14</v>
      </c>
      <c r="J6895" t="s">
        <v>15</v>
      </c>
      <c r="K6895" t="s">
        <v>16</v>
      </c>
      <c r="L6895">
        <v>22</v>
      </c>
      <c r="M6895">
        <v>1197</v>
      </c>
      <c r="N6895">
        <v>81.8</v>
      </c>
      <c r="O6895">
        <v>5</v>
      </c>
      <c r="P6895">
        <v>610000</v>
      </c>
    </row>
    <row r="6896" spans="1:16">
      <c r="A6896">
        <v>8796</v>
      </c>
      <c r="B6896" t="s">
        <v>156</v>
      </c>
      <c r="C6896" t="str">
        <f t="shared" si="321"/>
        <v>Maruti</v>
      </c>
      <c r="D6896" t="str">
        <f t="shared" si="322"/>
        <v>above 5years</v>
      </c>
      <c r="E6896" t="str">
        <f t="shared" si="323"/>
        <v xml:space="preserve"> mileage above 20km</v>
      </c>
      <c r="F6896" t="s">
        <v>157</v>
      </c>
      <c r="G6896">
        <v>12</v>
      </c>
      <c r="H6896">
        <v>91200</v>
      </c>
      <c r="I6896" t="s">
        <v>23</v>
      </c>
      <c r="J6896" t="s">
        <v>15</v>
      </c>
      <c r="K6896" t="s">
        <v>16</v>
      </c>
      <c r="L6896">
        <v>23.26</v>
      </c>
      <c r="M6896">
        <v>1197</v>
      </c>
      <c r="N6896">
        <v>88.5</v>
      </c>
      <c r="O6896">
        <v>5</v>
      </c>
      <c r="P6896">
        <v>280000</v>
      </c>
    </row>
    <row r="6897" spans="1:16">
      <c r="A6897">
        <v>8797</v>
      </c>
      <c r="B6897" t="s">
        <v>209</v>
      </c>
      <c r="C6897" t="str">
        <f t="shared" si="321"/>
        <v>Datsun</v>
      </c>
      <c r="D6897" t="str">
        <f t="shared" si="322"/>
        <v>below 5years</v>
      </c>
      <c r="E6897" t="str">
        <f t="shared" si="323"/>
        <v xml:space="preserve"> mileage above 20km</v>
      </c>
      <c r="F6897" t="s">
        <v>210</v>
      </c>
      <c r="G6897">
        <v>4</v>
      </c>
      <c r="H6897">
        <v>50500</v>
      </c>
      <c r="I6897" t="s">
        <v>23</v>
      </c>
      <c r="J6897" t="s">
        <v>15</v>
      </c>
      <c r="K6897" t="s">
        <v>16</v>
      </c>
      <c r="L6897">
        <v>20.71</v>
      </c>
      <c r="M6897">
        <v>799</v>
      </c>
      <c r="N6897">
        <v>53.64</v>
      </c>
      <c r="O6897">
        <v>5</v>
      </c>
      <c r="P6897">
        <v>250000</v>
      </c>
    </row>
    <row r="6898" spans="1:16">
      <c r="A6898">
        <v>8798</v>
      </c>
      <c r="B6898" t="s">
        <v>12</v>
      </c>
      <c r="C6898" t="str">
        <f t="shared" si="321"/>
        <v>Maruti</v>
      </c>
      <c r="D6898" t="str">
        <f t="shared" si="322"/>
        <v>below 5years</v>
      </c>
      <c r="E6898" t="str">
        <f t="shared" si="323"/>
        <v xml:space="preserve"> mileage above 20km</v>
      </c>
      <c r="F6898" t="s">
        <v>13</v>
      </c>
      <c r="G6898">
        <v>2</v>
      </c>
      <c r="H6898">
        <v>5000</v>
      </c>
      <c r="I6898" t="s">
        <v>14</v>
      </c>
      <c r="J6898" t="s">
        <v>15</v>
      </c>
      <c r="K6898" t="s">
        <v>16</v>
      </c>
      <c r="L6898">
        <v>23.95</v>
      </c>
      <c r="M6898">
        <v>998</v>
      </c>
      <c r="N6898">
        <v>67.05</v>
      </c>
      <c r="O6898">
        <v>5</v>
      </c>
      <c r="P6898">
        <v>355000</v>
      </c>
    </row>
    <row r="6899" spans="1:16">
      <c r="A6899">
        <v>8799</v>
      </c>
      <c r="B6899" t="s">
        <v>76</v>
      </c>
      <c r="C6899" t="str">
        <f t="shared" si="321"/>
        <v>Mahindra</v>
      </c>
      <c r="D6899" t="str">
        <f t="shared" si="322"/>
        <v>below 5years</v>
      </c>
      <c r="E6899" t="str">
        <f t="shared" si="323"/>
        <v>mileage below 20km</v>
      </c>
      <c r="F6899" t="s">
        <v>77</v>
      </c>
      <c r="G6899">
        <v>3</v>
      </c>
      <c r="H6899">
        <v>38500</v>
      </c>
      <c r="I6899" t="s">
        <v>14</v>
      </c>
      <c r="J6899" t="s">
        <v>24</v>
      </c>
      <c r="K6899" t="s">
        <v>16</v>
      </c>
      <c r="L6899">
        <v>16.36</v>
      </c>
      <c r="M6899">
        <v>2179</v>
      </c>
      <c r="N6899">
        <v>140</v>
      </c>
      <c r="O6899">
        <v>7</v>
      </c>
      <c r="P6899">
        <v>1520000</v>
      </c>
    </row>
    <row r="6900" spans="1:16">
      <c r="A6900">
        <v>8801</v>
      </c>
      <c r="B6900" t="s">
        <v>60</v>
      </c>
      <c r="C6900" t="str">
        <f t="shared" si="321"/>
        <v>Renault</v>
      </c>
      <c r="D6900" t="str">
        <f t="shared" si="322"/>
        <v>5years</v>
      </c>
      <c r="E6900" t="str">
        <f t="shared" si="323"/>
        <v xml:space="preserve"> mileage above 20km</v>
      </c>
      <c r="F6900" t="s">
        <v>61</v>
      </c>
      <c r="G6900">
        <v>5</v>
      </c>
      <c r="H6900">
        <v>60000</v>
      </c>
      <c r="I6900" t="s">
        <v>23</v>
      </c>
      <c r="J6900" t="s">
        <v>15</v>
      </c>
      <c r="K6900" t="s">
        <v>16</v>
      </c>
      <c r="L6900">
        <v>25.17</v>
      </c>
      <c r="M6900">
        <v>799</v>
      </c>
      <c r="N6900">
        <v>53.3</v>
      </c>
      <c r="O6900">
        <v>5</v>
      </c>
      <c r="P6900">
        <v>270000</v>
      </c>
    </row>
    <row r="6901" spans="1:16">
      <c r="A6901">
        <v>8806</v>
      </c>
      <c r="B6901" t="s">
        <v>19</v>
      </c>
      <c r="C6901" t="str">
        <f t="shared" si="321"/>
        <v>Hyundai</v>
      </c>
      <c r="D6901" t="str">
        <f t="shared" si="322"/>
        <v>above 5years</v>
      </c>
      <c r="E6901" t="str">
        <f t="shared" si="323"/>
        <v xml:space="preserve"> mileage above 20km</v>
      </c>
      <c r="F6901" t="s">
        <v>20</v>
      </c>
      <c r="G6901">
        <v>8</v>
      </c>
      <c r="H6901">
        <v>77000</v>
      </c>
      <c r="I6901" t="s">
        <v>23</v>
      </c>
      <c r="J6901" t="s">
        <v>24</v>
      </c>
      <c r="K6901" t="s">
        <v>16</v>
      </c>
      <c r="L6901">
        <v>23</v>
      </c>
      <c r="M6901">
        <v>1396</v>
      </c>
      <c r="N6901">
        <v>90</v>
      </c>
      <c r="O6901">
        <v>5</v>
      </c>
      <c r="P6901">
        <v>455000</v>
      </c>
    </row>
    <row r="6902" spans="1:16">
      <c r="A6902">
        <v>8807</v>
      </c>
      <c r="B6902" t="s">
        <v>132</v>
      </c>
      <c r="C6902" t="str">
        <f t="shared" si="321"/>
        <v>Jaguar</v>
      </c>
      <c r="D6902" t="str">
        <f t="shared" si="322"/>
        <v>above 5years</v>
      </c>
      <c r="E6902" t="str">
        <f t="shared" si="323"/>
        <v>mileage below 20km</v>
      </c>
      <c r="F6902" t="s">
        <v>133</v>
      </c>
      <c r="G6902">
        <v>6</v>
      </c>
      <c r="H6902">
        <v>52353</v>
      </c>
      <c r="I6902" t="s">
        <v>14</v>
      </c>
      <c r="J6902" t="s">
        <v>24</v>
      </c>
      <c r="K6902" t="s">
        <v>31</v>
      </c>
      <c r="L6902">
        <v>16.36</v>
      </c>
      <c r="M6902">
        <v>2179</v>
      </c>
      <c r="N6902">
        <v>187.7</v>
      </c>
      <c r="O6902">
        <v>5</v>
      </c>
      <c r="P6902">
        <v>2400000</v>
      </c>
    </row>
    <row r="6903" spans="1:16">
      <c r="A6903">
        <v>8808</v>
      </c>
      <c r="B6903" t="s">
        <v>48</v>
      </c>
      <c r="C6903" t="str">
        <f t="shared" si="321"/>
        <v>Maruti</v>
      </c>
      <c r="D6903" t="str">
        <f t="shared" si="322"/>
        <v>above 5years</v>
      </c>
      <c r="E6903" t="str">
        <f t="shared" si="323"/>
        <v>mileage below 20km</v>
      </c>
      <c r="F6903" t="s">
        <v>49</v>
      </c>
      <c r="G6903">
        <v>6</v>
      </c>
      <c r="H6903">
        <v>32524</v>
      </c>
      <c r="I6903" t="s">
        <v>23</v>
      </c>
      <c r="J6903" t="s">
        <v>15</v>
      </c>
      <c r="K6903" t="s">
        <v>16</v>
      </c>
      <c r="L6903">
        <v>19</v>
      </c>
      <c r="M6903">
        <v>1197</v>
      </c>
      <c r="N6903">
        <v>85.8</v>
      </c>
      <c r="O6903">
        <v>5</v>
      </c>
      <c r="P6903">
        <v>560000</v>
      </c>
    </row>
    <row r="6904" spans="1:16">
      <c r="A6904">
        <v>8809</v>
      </c>
      <c r="B6904" t="s">
        <v>111</v>
      </c>
      <c r="C6904" t="str">
        <f t="shared" si="321"/>
        <v>Maruti</v>
      </c>
      <c r="D6904" t="str">
        <f t="shared" si="322"/>
        <v>below 5years</v>
      </c>
      <c r="E6904" t="str">
        <f t="shared" si="323"/>
        <v xml:space="preserve"> mileage above 20km</v>
      </c>
      <c r="F6904" t="s">
        <v>112</v>
      </c>
      <c r="G6904">
        <v>4</v>
      </c>
      <c r="H6904">
        <v>60000</v>
      </c>
      <c r="I6904" t="s">
        <v>14</v>
      </c>
      <c r="J6904" t="s">
        <v>24</v>
      </c>
      <c r="K6904" t="s">
        <v>16</v>
      </c>
      <c r="L6904">
        <v>24.52</v>
      </c>
      <c r="M6904">
        <v>1248</v>
      </c>
      <c r="N6904">
        <v>88.5</v>
      </c>
      <c r="O6904">
        <v>7</v>
      </c>
      <c r="P6904">
        <v>800000</v>
      </c>
    </row>
    <row r="6905" spans="1:16">
      <c r="A6905">
        <v>8810</v>
      </c>
      <c r="B6905" t="s">
        <v>123</v>
      </c>
      <c r="C6905" t="str">
        <f t="shared" si="321"/>
        <v>Audi</v>
      </c>
      <c r="D6905" t="str">
        <f t="shared" si="322"/>
        <v>above 5years</v>
      </c>
      <c r="E6905" t="str">
        <f t="shared" si="323"/>
        <v>mileage below 20km</v>
      </c>
      <c r="F6905" t="s">
        <v>124</v>
      </c>
      <c r="G6905">
        <v>9</v>
      </c>
      <c r="H6905">
        <v>77000</v>
      </c>
      <c r="I6905" t="s">
        <v>23</v>
      </c>
      <c r="J6905" t="s">
        <v>24</v>
      </c>
      <c r="K6905" t="s">
        <v>31</v>
      </c>
      <c r="L6905">
        <v>17.68</v>
      </c>
      <c r="M6905">
        <v>1968</v>
      </c>
      <c r="N6905">
        <v>174.33</v>
      </c>
      <c r="O6905">
        <v>5</v>
      </c>
      <c r="P6905">
        <v>1750000</v>
      </c>
    </row>
    <row r="6906" spans="1:16">
      <c r="A6906">
        <v>8811</v>
      </c>
      <c r="B6906" t="s">
        <v>62</v>
      </c>
      <c r="C6906" t="str">
        <f t="shared" si="321"/>
        <v>Honda</v>
      </c>
      <c r="D6906" t="str">
        <f t="shared" si="322"/>
        <v>above 5years</v>
      </c>
      <c r="E6906" t="str">
        <f t="shared" si="323"/>
        <v xml:space="preserve"> mileage above 20km</v>
      </c>
      <c r="F6906" t="s">
        <v>63</v>
      </c>
      <c r="G6906">
        <v>8</v>
      </c>
      <c r="H6906">
        <v>65675</v>
      </c>
      <c r="I6906" t="s">
        <v>23</v>
      </c>
      <c r="J6906" t="s">
        <v>24</v>
      </c>
      <c r="K6906" t="s">
        <v>16</v>
      </c>
      <c r="L6906">
        <v>25.8</v>
      </c>
      <c r="M6906">
        <v>1498</v>
      </c>
      <c r="N6906">
        <v>98.6</v>
      </c>
      <c r="O6906">
        <v>5</v>
      </c>
      <c r="P6906">
        <v>490000</v>
      </c>
    </row>
    <row r="6907" spans="1:16">
      <c r="A6907">
        <v>8813</v>
      </c>
      <c r="B6907" t="s">
        <v>86</v>
      </c>
      <c r="C6907" t="str">
        <f t="shared" si="321"/>
        <v>Tata</v>
      </c>
      <c r="D6907" t="str">
        <f t="shared" si="322"/>
        <v>5years</v>
      </c>
      <c r="E6907" t="str">
        <f t="shared" si="323"/>
        <v xml:space="preserve"> mileage above 20km</v>
      </c>
      <c r="F6907" t="s">
        <v>87</v>
      </c>
      <c r="G6907">
        <v>5</v>
      </c>
      <c r="H6907">
        <v>70000</v>
      </c>
      <c r="I6907" t="s">
        <v>14</v>
      </c>
      <c r="J6907" t="s">
        <v>15</v>
      </c>
      <c r="K6907" t="s">
        <v>16</v>
      </c>
      <c r="L6907">
        <v>23.84</v>
      </c>
      <c r="M6907">
        <v>1199</v>
      </c>
      <c r="N6907">
        <v>84</v>
      </c>
      <c r="O6907">
        <v>5</v>
      </c>
      <c r="P6907">
        <v>285000</v>
      </c>
    </row>
    <row r="6908" spans="1:16">
      <c r="A6908">
        <v>8814</v>
      </c>
      <c r="B6908" t="s">
        <v>54</v>
      </c>
      <c r="C6908" t="str">
        <f t="shared" si="321"/>
        <v>Honda</v>
      </c>
      <c r="D6908" t="str">
        <f t="shared" si="322"/>
        <v>above 5years</v>
      </c>
      <c r="E6908" t="str">
        <f t="shared" si="323"/>
        <v>mileage below 20km</v>
      </c>
      <c r="F6908" t="s">
        <v>55</v>
      </c>
      <c r="G6908">
        <v>9</v>
      </c>
      <c r="H6908">
        <v>47321</v>
      </c>
      <c r="I6908" t="s">
        <v>23</v>
      </c>
      <c r="J6908" t="s">
        <v>15</v>
      </c>
      <c r="K6908" t="s">
        <v>16</v>
      </c>
      <c r="L6908">
        <v>17.399999999999999</v>
      </c>
      <c r="M6908">
        <v>1497</v>
      </c>
      <c r="N6908">
        <v>117.3</v>
      </c>
      <c r="O6908">
        <v>5</v>
      </c>
      <c r="P6908">
        <v>349000</v>
      </c>
    </row>
    <row r="6909" spans="1:16">
      <c r="A6909">
        <v>8815</v>
      </c>
      <c r="B6909" t="s">
        <v>40</v>
      </c>
      <c r="C6909" t="str">
        <f t="shared" si="321"/>
        <v>Maruti</v>
      </c>
      <c r="D6909" t="str">
        <f t="shared" si="322"/>
        <v>5years</v>
      </c>
      <c r="E6909" t="str">
        <f t="shared" si="323"/>
        <v xml:space="preserve"> mileage above 20km</v>
      </c>
      <c r="F6909" t="s">
        <v>41</v>
      </c>
      <c r="G6909">
        <v>5</v>
      </c>
      <c r="H6909">
        <v>42564</v>
      </c>
      <c r="I6909" t="s">
        <v>23</v>
      </c>
      <c r="J6909" t="s">
        <v>24</v>
      </c>
      <c r="K6909" t="s">
        <v>16</v>
      </c>
      <c r="L6909">
        <v>28.09</v>
      </c>
      <c r="M6909">
        <v>1248</v>
      </c>
      <c r="N6909">
        <v>88.5</v>
      </c>
      <c r="O6909">
        <v>5</v>
      </c>
      <c r="P6909">
        <v>485000</v>
      </c>
    </row>
    <row r="6910" spans="1:16">
      <c r="A6910">
        <v>8816</v>
      </c>
      <c r="B6910" t="s">
        <v>46</v>
      </c>
      <c r="C6910" t="str">
        <f t="shared" si="321"/>
        <v>Maruti</v>
      </c>
      <c r="D6910" t="str">
        <f t="shared" si="322"/>
        <v>5years</v>
      </c>
      <c r="E6910" t="str">
        <f t="shared" si="323"/>
        <v xml:space="preserve"> mileage above 20km</v>
      </c>
      <c r="F6910" t="s">
        <v>47</v>
      </c>
      <c r="G6910">
        <v>5</v>
      </c>
      <c r="H6910">
        <v>30000</v>
      </c>
      <c r="I6910" t="s">
        <v>14</v>
      </c>
      <c r="J6910" t="s">
        <v>24</v>
      </c>
      <c r="K6910" t="s">
        <v>16</v>
      </c>
      <c r="L6910">
        <v>27.39</v>
      </c>
      <c r="M6910">
        <v>1248</v>
      </c>
      <c r="N6910">
        <v>74</v>
      </c>
      <c r="O6910">
        <v>5</v>
      </c>
      <c r="P6910">
        <v>585000</v>
      </c>
    </row>
    <row r="6911" spans="1:16">
      <c r="A6911">
        <v>8817</v>
      </c>
      <c r="B6911" t="s">
        <v>152</v>
      </c>
      <c r="C6911" t="str">
        <f t="shared" si="321"/>
        <v>Tata</v>
      </c>
      <c r="D6911" t="str">
        <f t="shared" si="322"/>
        <v>below 5years</v>
      </c>
      <c r="E6911" t="str">
        <f t="shared" si="323"/>
        <v>mileage below 20km</v>
      </c>
      <c r="F6911" t="s">
        <v>153</v>
      </c>
      <c r="G6911">
        <v>2</v>
      </c>
      <c r="H6911">
        <v>18593</v>
      </c>
      <c r="I6911" t="s">
        <v>23</v>
      </c>
      <c r="J6911" t="s">
        <v>15</v>
      </c>
      <c r="K6911" t="s">
        <v>16</v>
      </c>
      <c r="L6911">
        <v>17</v>
      </c>
      <c r="M6911">
        <v>1198</v>
      </c>
      <c r="N6911">
        <v>108.5</v>
      </c>
      <c r="O6911">
        <v>5</v>
      </c>
      <c r="P6911">
        <v>675000</v>
      </c>
    </row>
    <row r="6912" spans="1:16">
      <c r="A6912">
        <v>8819</v>
      </c>
      <c r="B6912" t="s">
        <v>54</v>
      </c>
      <c r="C6912" t="str">
        <f t="shared" si="321"/>
        <v>Honda</v>
      </c>
      <c r="D6912" t="str">
        <f t="shared" si="322"/>
        <v>above 5years</v>
      </c>
      <c r="E6912" t="str">
        <f t="shared" si="323"/>
        <v xml:space="preserve"> mileage above 20km</v>
      </c>
      <c r="F6912" t="s">
        <v>55</v>
      </c>
      <c r="G6912">
        <v>7</v>
      </c>
      <c r="H6912">
        <v>90000</v>
      </c>
      <c r="I6912" t="s">
        <v>14</v>
      </c>
      <c r="J6912" t="s">
        <v>24</v>
      </c>
      <c r="K6912" t="s">
        <v>16</v>
      </c>
      <c r="L6912">
        <v>25.1</v>
      </c>
      <c r="M6912">
        <v>1498</v>
      </c>
      <c r="N6912">
        <v>98.6</v>
      </c>
      <c r="O6912">
        <v>5</v>
      </c>
      <c r="P6912">
        <v>550000</v>
      </c>
    </row>
    <row r="6913" spans="1:16">
      <c r="A6913">
        <v>8821</v>
      </c>
      <c r="B6913" t="s">
        <v>94</v>
      </c>
      <c r="C6913" t="str">
        <f t="shared" si="321"/>
        <v>Datsun</v>
      </c>
      <c r="D6913" t="str">
        <f t="shared" si="322"/>
        <v>5years</v>
      </c>
      <c r="E6913" t="str">
        <f t="shared" si="323"/>
        <v xml:space="preserve"> mileage above 20km</v>
      </c>
      <c r="F6913" t="s">
        <v>95</v>
      </c>
      <c r="G6913">
        <v>5</v>
      </c>
      <c r="H6913">
        <v>70000</v>
      </c>
      <c r="I6913" t="s">
        <v>14</v>
      </c>
      <c r="J6913" t="s">
        <v>15</v>
      </c>
      <c r="K6913" t="s">
        <v>16</v>
      </c>
      <c r="L6913">
        <v>20.63</v>
      </c>
      <c r="M6913">
        <v>1198</v>
      </c>
      <c r="N6913">
        <v>67</v>
      </c>
      <c r="O6913">
        <v>5</v>
      </c>
      <c r="P6913">
        <v>180000</v>
      </c>
    </row>
    <row r="6914" spans="1:16">
      <c r="A6914">
        <v>8822</v>
      </c>
      <c r="B6914" t="s">
        <v>46</v>
      </c>
      <c r="C6914" t="str">
        <f t="shared" si="321"/>
        <v>Maruti</v>
      </c>
      <c r="D6914" t="str">
        <f t="shared" si="322"/>
        <v>below 5years</v>
      </c>
      <c r="E6914" t="str">
        <f t="shared" si="323"/>
        <v xml:space="preserve"> mileage above 20km</v>
      </c>
      <c r="F6914" t="s">
        <v>47</v>
      </c>
      <c r="G6914">
        <v>1</v>
      </c>
      <c r="H6914">
        <v>25000</v>
      </c>
      <c r="I6914" t="s">
        <v>14</v>
      </c>
      <c r="J6914" t="s">
        <v>15</v>
      </c>
      <c r="K6914" t="s">
        <v>16</v>
      </c>
      <c r="L6914">
        <v>21.01</v>
      </c>
      <c r="M6914">
        <v>1197</v>
      </c>
      <c r="N6914">
        <v>81.8</v>
      </c>
      <c r="O6914">
        <v>5</v>
      </c>
      <c r="P6914">
        <v>700000</v>
      </c>
    </row>
    <row r="6915" spans="1:16">
      <c r="A6915">
        <v>8823</v>
      </c>
      <c r="B6915" t="s">
        <v>111</v>
      </c>
      <c r="C6915" t="str">
        <f t="shared" ref="C6915:C6978" si="324">LEFT(B6915,FIND(" ", B6915)-1)</f>
        <v>Maruti</v>
      </c>
      <c r="D6915" t="str">
        <f t="shared" ref="D6915:D6978" si="325">IF(G6915&gt;5,"above 5years",IF(G6915&lt;5,"below 5years",IF(G6915=5,"5years",0)))</f>
        <v>5years</v>
      </c>
      <c r="E6915" t="str">
        <f t="shared" ref="E6915:E6978" si="326">IF(L6915&lt;=20,"mileage below 20km",IF(L6915&gt;=20," mileage above 20km",0))</f>
        <v>mileage below 20km</v>
      </c>
      <c r="F6915" t="s">
        <v>112</v>
      </c>
      <c r="G6915">
        <v>5</v>
      </c>
      <c r="H6915">
        <v>21600</v>
      </c>
      <c r="I6915" t="s">
        <v>23</v>
      </c>
      <c r="J6915" t="s">
        <v>15</v>
      </c>
      <c r="K6915" t="s">
        <v>16</v>
      </c>
      <c r="L6915">
        <v>17.5</v>
      </c>
      <c r="M6915">
        <v>1373</v>
      </c>
      <c r="N6915">
        <v>91.1</v>
      </c>
      <c r="O6915">
        <v>7</v>
      </c>
      <c r="P6915">
        <v>725000</v>
      </c>
    </row>
    <row r="6916" spans="1:16">
      <c r="A6916">
        <v>8824</v>
      </c>
      <c r="B6916" t="s">
        <v>48</v>
      </c>
      <c r="C6916" t="str">
        <f t="shared" si="324"/>
        <v>Maruti</v>
      </c>
      <c r="D6916" t="str">
        <f t="shared" si="325"/>
        <v>above 5years</v>
      </c>
      <c r="E6916" t="str">
        <f t="shared" si="326"/>
        <v>mileage below 20km</v>
      </c>
      <c r="F6916" t="s">
        <v>49</v>
      </c>
      <c r="G6916">
        <v>9</v>
      </c>
      <c r="H6916">
        <v>60000</v>
      </c>
      <c r="I6916" t="s">
        <v>14</v>
      </c>
      <c r="J6916" t="s">
        <v>15</v>
      </c>
      <c r="K6916" t="s">
        <v>16</v>
      </c>
      <c r="L6916">
        <v>17.5</v>
      </c>
      <c r="M6916">
        <v>1298</v>
      </c>
      <c r="N6916">
        <v>85.8</v>
      </c>
      <c r="O6916">
        <v>5</v>
      </c>
      <c r="P6916">
        <v>350000</v>
      </c>
    </row>
    <row r="6917" spans="1:16">
      <c r="A6917">
        <v>8826</v>
      </c>
      <c r="B6917" t="s">
        <v>54</v>
      </c>
      <c r="C6917" t="str">
        <f t="shared" si="324"/>
        <v>Honda</v>
      </c>
      <c r="D6917" t="str">
        <f t="shared" si="325"/>
        <v>above 5years</v>
      </c>
      <c r="E6917" t="str">
        <f t="shared" si="326"/>
        <v xml:space="preserve"> mileage above 20km</v>
      </c>
      <c r="F6917" t="s">
        <v>55</v>
      </c>
      <c r="G6917">
        <v>7</v>
      </c>
      <c r="H6917">
        <v>63339</v>
      </c>
      <c r="I6917" t="s">
        <v>23</v>
      </c>
      <c r="J6917" t="s">
        <v>24</v>
      </c>
      <c r="K6917" t="s">
        <v>16</v>
      </c>
      <c r="L6917">
        <v>26</v>
      </c>
      <c r="M6917">
        <v>1498</v>
      </c>
      <c r="N6917">
        <v>98.6</v>
      </c>
      <c r="O6917">
        <v>5</v>
      </c>
      <c r="P6917">
        <v>675000</v>
      </c>
    </row>
    <row r="6918" spans="1:16">
      <c r="A6918">
        <v>8829</v>
      </c>
      <c r="B6918" t="s">
        <v>176</v>
      </c>
      <c r="C6918" t="str">
        <f t="shared" si="324"/>
        <v>Mercedes-Benz</v>
      </c>
      <c r="D6918" t="str">
        <f t="shared" si="325"/>
        <v>above 5years</v>
      </c>
      <c r="E6918" t="str">
        <f t="shared" si="326"/>
        <v>mileage below 20km</v>
      </c>
      <c r="F6918" t="s">
        <v>177</v>
      </c>
      <c r="G6918">
        <v>6</v>
      </c>
      <c r="H6918">
        <v>115000</v>
      </c>
      <c r="I6918" t="s">
        <v>23</v>
      </c>
      <c r="J6918" t="s">
        <v>24</v>
      </c>
      <c r="K6918" t="s">
        <v>31</v>
      </c>
      <c r="L6918">
        <v>11.3</v>
      </c>
      <c r="M6918">
        <v>2987</v>
      </c>
      <c r="N6918">
        <v>254.8</v>
      </c>
      <c r="O6918">
        <v>7</v>
      </c>
      <c r="P6918">
        <v>3700000</v>
      </c>
    </row>
    <row r="6919" spans="1:16">
      <c r="A6919">
        <v>8830</v>
      </c>
      <c r="B6919" t="s">
        <v>74</v>
      </c>
      <c r="C6919" t="str">
        <f t="shared" si="324"/>
        <v>Datsun</v>
      </c>
      <c r="D6919" t="str">
        <f t="shared" si="325"/>
        <v>5years</v>
      </c>
      <c r="E6919" t="str">
        <f t="shared" si="326"/>
        <v xml:space="preserve"> mileage above 20km</v>
      </c>
      <c r="F6919" t="s">
        <v>75</v>
      </c>
      <c r="G6919">
        <v>5</v>
      </c>
      <c r="H6919">
        <v>18000</v>
      </c>
      <c r="I6919" t="s">
        <v>23</v>
      </c>
      <c r="J6919" t="s">
        <v>15</v>
      </c>
      <c r="K6919" t="s">
        <v>16</v>
      </c>
      <c r="L6919">
        <v>22.7</v>
      </c>
      <c r="M6919">
        <v>799</v>
      </c>
      <c r="N6919">
        <v>53.64</v>
      </c>
      <c r="O6919">
        <v>5</v>
      </c>
      <c r="P6919">
        <v>285000</v>
      </c>
    </row>
    <row r="6920" spans="1:16">
      <c r="A6920">
        <v>8832</v>
      </c>
      <c r="B6920" t="s">
        <v>48</v>
      </c>
      <c r="C6920" t="str">
        <f t="shared" si="324"/>
        <v>Maruti</v>
      </c>
      <c r="D6920" t="str">
        <f t="shared" si="325"/>
        <v>above 5years</v>
      </c>
      <c r="E6920" t="str">
        <f t="shared" si="326"/>
        <v>mileage below 20km</v>
      </c>
      <c r="F6920" t="s">
        <v>49</v>
      </c>
      <c r="G6920">
        <v>8</v>
      </c>
      <c r="H6920">
        <v>41170</v>
      </c>
      <c r="I6920" t="s">
        <v>23</v>
      </c>
      <c r="J6920" t="s">
        <v>15</v>
      </c>
      <c r="K6920" t="s">
        <v>16</v>
      </c>
      <c r="L6920">
        <v>19.100000000000001</v>
      </c>
      <c r="M6920">
        <v>1197</v>
      </c>
      <c r="N6920">
        <v>85.8</v>
      </c>
      <c r="O6920">
        <v>5</v>
      </c>
      <c r="P6920">
        <v>380000</v>
      </c>
    </row>
    <row r="6921" spans="1:16">
      <c r="A6921">
        <v>8833</v>
      </c>
      <c r="B6921" t="s">
        <v>160</v>
      </c>
      <c r="C6921" t="str">
        <f t="shared" si="324"/>
        <v>Honda</v>
      </c>
      <c r="D6921" t="str">
        <f t="shared" si="325"/>
        <v>below 5years</v>
      </c>
      <c r="E6921" t="str">
        <f t="shared" si="326"/>
        <v>mileage below 20km</v>
      </c>
      <c r="F6921" t="s">
        <v>161</v>
      </c>
      <c r="G6921">
        <v>3</v>
      </c>
      <c r="H6921">
        <v>15799</v>
      </c>
      <c r="I6921" t="s">
        <v>23</v>
      </c>
      <c r="J6921" t="s">
        <v>15</v>
      </c>
      <c r="K6921" t="s">
        <v>16</v>
      </c>
      <c r="L6921">
        <v>17.5</v>
      </c>
      <c r="M6921">
        <v>1199</v>
      </c>
      <c r="N6921">
        <v>88.7</v>
      </c>
      <c r="O6921">
        <v>5</v>
      </c>
      <c r="P6921">
        <v>749000</v>
      </c>
    </row>
    <row r="6922" spans="1:16">
      <c r="A6922">
        <v>8834</v>
      </c>
      <c r="B6922" t="s">
        <v>42</v>
      </c>
      <c r="C6922" t="str">
        <f t="shared" si="324"/>
        <v>Mercedes-Benz</v>
      </c>
      <c r="D6922" t="str">
        <f t="shared" si="325"/>
        <v>above 5years</v>
      </c>
      <c r="E6922" t="str">
        <f t="shared" si="326"/>
        <v>mileage below 20km</v>
      </c>
      <c r="F6922" t="s">
        <v>43</v>
      </c>
      <c r="G6922">
        <v>8</v>
      </c>
      <c r="H6922">
        <v>59000</v>
      </c>
      <c r="I6922" t="s">
        <v>23</v>
      </c>
      <c r="J6922" t="s">
        <v>24</v>
      </c>
      <c r="K6922" t="s">
        <v>31</v>
      </c>
      <c r="L6922">
        <v>14.84</v>
      </c>
      <c r="M6922">
        <v>2143</v>
      </c>
      <c r="N6922">
        <v>170</v>
      </c>
      <c r="O6922">
        <v>5</v>
      </c>
      <c r="P6922">
        <v>1280000</v>
      </c>
    </row>
    <row r="6923" spans="1:16">
      <c r="A6923">
        <v>8836</v>
      </c>
      <c r="B6923" t="s">
        <v>32</v>
      </c>
      <c r="C6923" t="str">
        <f t="shared" si="324"/>
        <v>Maruti</v>
      </c>
      <c r="D6923" t="str">
        <f t="shared" si="325"/>
        <v>above 5years</v>
      </c>
      <c r="E6923" t="str">
        <f t="shared" si="326"/>
        <v xml:space="preserve"> mileage above 20km</v>
      </c>
      <c r="F6923" t="s">
        <v>33</v>
      </c>
      <c r="G6923">
        <v>6</v>
      </c>
      <c r="H6923">
        <v>45000</v>
      </c>
      <c r="I6923" t="s">
        <v>23</v>
      </c>
      <c r="J6923" t="s">
        <v>24</v>
      </c>
      <c r="K6923" t="s">
        <v>16</v>
      </c>
      <c r="L6923">
        <v>28.4</v>
      </c>
      <c r="M6923">
        <v>1248</v>
      </c>
      <c r="N6923">
        <v>74</v>
      </c>
      <c r="O6923">
        <v>5</v>
      </c>
      <c r="P6923">
        <v>475000</v>
      </c>
    </row>
    <row r="6924" spans="1:16">
      <c r="A6924">
        <v>8837</v>
      </c>
      <c r="B6924" t="s">
        <v>48</v>
      </c>
      <c r="C6924" t="str">
        <f t="shared" si="324"/>
        <v>Maruti</v>
      </c>
      <c r="D6924" t="str">
        <f t="shared" si="325"/>
        <v>below 5years</v>
      </c>
      <c r="E6924" t="str">
        <f t="shared" si="326"/>
        <v xml:space="preserve"> mileage above 20km</v>
      </c>
      <c r="F6924" t="s">
        <v>49</v>
      </c>
      <c r="G6924">
        <v>3</v>
      </c>
      <c r="H6924">
        <v>40000</v>
      </c>
      <c r="I6924" t="s">
        <v>23</v>
      </c>
      <c r="J6924" t="s">
        <v>15</v>
      </c>
      <c r="K6924" t="s">
        <v>16</v>
      </c>
      <c r="L6924">
        <v>21.21</v>
      </c>
      <c r="M6924">
        <v>1197</v>
      </c>
      <c r="N6924">
        <v>81.8</v>
      </c>
      <c r="O6924">
        <v>5</v>
      </c>
      <c r="P6924">
        <v>600000</v>
      </c>
    </row>
    <row r="6925" spans="1:16">
      <c r="A6925">
        <v>8838</v>
      </c>
      <c r="B6925" t="s">
        <v>203</v>
      </c>
      <c r="C6925" t="str">
        <f t="shared" si="324"/>
        <v>Skoda</v>
      </c>
      <c r="D6925" t="str">
        <f t="shared" si="325"/>
        <v>below 5years</v>
      </c>
      <c r="E6925" t="str">
        <f t="shared" si="326"/>
        <v>mileage below 20km</v>
      </c>
      <c r="F6925" t="s">
        <v>204</v>
      </c>
      <c r="G6925">
        <v>4</v>
      </c>
      <c r="H6925">
        <v>31001</v>
      </c>
      <c r="I6925" t="s">
        <v>23</v>
      </c>
      <c r="J6925" t="s">
        <v>24</v>
      </c>
      <c r="K6925" t="s">
        <v>31</v>
      </c>
      <c r="L6925">
        <v>19.5</v>
      </c>
      <c r="M6925">
        <v>1968</v>
      </c>
      <c r="N6925">
        <v>141</v>
      </c>
      <c r="O6925">
        <v>5</v>
      </c>
      <c r="P6925">
        <v>1399000</v>
      </c>
    </row>
    <row r="6926" spans="1:16">
      <c r="A6926">
        <v>8839</v>
      </c>
      <c r="B6926" t="s">
        <v>25</v>
      </c>
      <c r="C6926" t="str">
        <f t="shared" si="324"/>
        <v>Maruti</v>
      </c>
      <c r="D6926" t="str">
        <f t="shared" si="325"/>
        <v>5years</v>
      </c>
      <c r="E6926" t="str">
        <f t="shared" si="326"/>
        <v>mileage below 20km</v>
      </c>
      <c r="F6926" t="s">
        <v>26</v>
      </c>
      <c r="G6926">
        <v>5</v>
      </c>
      <c r="H6926">
        <v>21517</v>
      </c>
      <c r="I6926" t="s">
        <v>23</v>
      </c>
      <c r="J6926" t="s">
        <v>15</v>
      </c>
      <c r="K6926" t="s">
        <v>16</v>
      </c>
      <c r="L6926">
        <v>18.899999999999999</v>
      </c>
      <c r="M6926">
        <v>998</v>
      </c>
      <c r="N6926">
        <v>67.099999999999994</v>
      </c>
      <c r="O6926">
        <v>5</v>
      </c>
      <c r="P6926">
        <v>315000</v>
      </c>
    </row>
    <row r="6927" spans="1:16">
      <c r="A6927">
        <v>8841</v>
      </c>
      <c r="B6927" t="s">
        <v>48</v>
      </c>
      <c r="C6927" t="str">
        <f t="shared" si="324"/>
        <v>Maruti</v>
      </c>
      <c r="D6927" t="str">
        <f t="shared" si="325"/>
        <v>above 5years</v>
      </c>
      <c r="E6927" t="str">
        <f t="shared" si="326"/>
        <v>mileage below 20km</v>
      </c>
      <c r="F6927" t="s">
        <v>49</v>
      </c>
      <c r="G6927">
        <v>8</v>
      </c>
      <c r="H6927">
        <v>50000</v>
      </c>
      <c r="I6927" t="s">
        <v>23</v>
      </c>
      <c r="J6927" t="s">
        <v>15</v>
      </c>
      <c r="K6927" t="s">
        <v>16</v>
      </c>
      <c r="L6927">
        <v>19.100000000000001</v>
      </c>
      <c r="M6927">
        <v>1197</v>
      </c>
      <c r="N6927">
        <v>85.8</v>
      </c>
      <c r="O6927">
        <v>5</v>
      </c>
      <c r="P6927">
        <v>375000</v>
      </c>
    </row>
    <row r="6928" spans="1:16">
      <c r="A6928">
        <v>8843</v>
      </c>
      <c r="B6928" t="s">
        <v>52</v>
      </c>
      <c r="C6928" t="str">
        <f t="shared" si="324"/>
        <v>Hyundai</v>
      </c>
      <c r="D6928" t="str">
        <f t="shared" si="325"/>
        <v>below 5years</v>
      </c>
      <c r="E6928" t="str">
        <f t="shared" si="326"/>
        <v>mileage below 20km</v>
      </c>
      <c r="F6928" t="s">
        <v>53</v>
      </c>
      <c r="G6928">
        <v>3</v>
      </c>
      <c r="H6928">
        <v>10000</v>
      </c>
      <c r="I6928" t="s">
        <v>14</v>
      </c>
      <c r="J6928" t="s">
        <v>15</v>
      </c>
      <c r="K6928" t="s">
        <v>16</v>
      </c>
      <c r="L6928">
        <v>15.29</v>
      </c>
      <c r="M6928">
        <v>1591</v>
      </c>
      <c r="N6928">
        <v>121.3</v>
      </c>
      <c r="O6928">
        <v>5</v>
      </c>
      <c r="P6928">
        <v>1235000</v>
      </c>
    </row>
    <row r="6929" spans="1:16">
      <c r="A6929">
        <v>8844</v>
      </c>
      <c r="B6929" t="s">
        <v>62</v>
      </c>
      <c r="C6929" t="str">
        <f t="shared" si="324"/>
        <v>Honda</v>
      </c>
      <c r="D6929" t="str">
        <f t="shared" si="325"/>
        <v>5years</v>
      </c>
      <c r="E6929" t="str">
        <f t="shared" si="326"/>
        <v xml:space="preserve"> mileage above 20km</v>
      </c>
      <c r="F6929" t="s">
        <v>63</v>
      </c>
      <c r="G6929">
        <v>5</v>
      </c>
      <c r="H6929">
        <v>44340</v>
      </c>
      <c r="I6929" t="s">
        <v>23</v>
      </c>
      <c r="J6929" t="s">
        <v>24</v>
      </c>
      <c r="K6929" t="s">
        <v>16</v>
      </c>
      <c r="L6929">
        <v>25.8</v>
      </c>
      <c r="M6929">
        <v>1498</v>
      </c>
      <c r="N6929">
        <v>98.6</v>
      </c>
      <c r="O6929">
        <v>5</v>
      </c>
      <c r="P6929">
        <v>715000</v>
      </c>
    </row>
    <row r="6930" spans="1:16">
      <c r="A6930">
        <v>8845</v>
      </c>
      <c r="B6930" t="s">
        <v>21</v>
      </c>
      <c r="C6930" t="str">
        <f t="shared" si="324"/>
        <v>Ford</v>
      </c>
      <c r="D6930" t="str">
        <f t="shared" si="325"/>
        <v>above 5years</v>
      </c>
      <c r="E6930" t="str">
        <f t="shared" si="326"/>
        <v xml:space="preserve"> mileage above 20km</v>
      </c>
      <c r="F6930" t="s">
        <v>22</v>
      </c>
      <c r="G6930">
        <v>6</v>
      </c>
      <c r="H6930">
        <v>36497</v>
      </c>
      <c r="I6930" t="s">
        <v>23</v>
      </c>
      <c r="J6930" t="s">
        <v>24</v>
      </c>
      <c r="K6930" t="s">
        <v>16</v>
      </c>
      <c r="L6930">
        <v>21.7</v>
      </c>
      <c r="M6930">
        <v>1498</v>
      </c>
      <c r="N6930">
        <v>98.96</v>
      </c>
      <c r="O6930">
        <v>5</v>
      </c>
      <c r="P6930">
        <v>550000</v>
      </c>
    </row>
    <row r="6931" spans="1:16">
      <c r="A6931">
        <v>8846</v>
      </c>
      <c r="B6931" t="s">
        <v>82</v>
      </c>
      <c r="C6931" t="str">
        <f t="shared" si="324"/>
        <v>Ford</v>
      </c>
      <c r="D6931" t="str">
        <f t="shared" si="325"/>
        <v>above 5years</v>
      </c>
      <c r="E6931" t="str">
        <f t="shared" si="326"/>
        <v>mileage below 20km</v>
      </c>
      <c r="F6931" t="s">
        <v>83</v>
      </c>
      <c r="G6931">
        <v>10</v>
      </c>
      <c r="H6931">
        <v>90000</v>
      </c>
      <c r="I6931" t="s">
        <v>14</v>
      </c>
      <c r="J6931" t="s">
        <v>24</v>
      </c>
      <c r="K6931" t="s">
        <v>16</v>
      </c>
      <c r="L6931">
        <v>20</v>
      </c>
      <c r="M6931">
        <v>1399</v>
      </c>
      <c r="N6931">
        <v>68</v>
      </c>
      <c r="O6931">
        <v>5</v>
      </c>
      <c r="P6931">
        <v>230000</v>
      </c>
    </row>
    <row r="6932" spans="1:16">
      <c r="A6932">
        <v>8848</v>
      </c>
      <c r="B6932" t="s">
        <v>48</v>
      </c>
      <c r="C6932" t="str">
        <f t="shared" si="324"/>
        <v>Maruti</v>
      </c>
      <c r="D6932" t="str">
        <f t="shared" si="325"/>
        <v>above 5years</v>
      </c>
      <c r="E6932" t="str">
        <f t="shared" si="326"/>
        <v xml:space="preserve"> mileage above 20km</v>
      </c>
      <c r="F6932" t="s">
        <v>49</v>
      </c>
      <c r="G6932">
        <v>11</v>
      </c>
      <c r="H6932">
        <v>46100</v>
      </c>
      <c r="I6932" t="s">
        <v>14</v>
      </c>
      <c r="J6932" t="s">
        <v>15</v>
      </c>
      <c r="K6932" t="s">
        <v>31</v>
      </c>
      <c r="L6932">
        <v>21.21</v>
      </c>
      <c r="M6932">
        <v>1197</v>
      </c>
      <c r="N6932">
        <v>81.8</v>
      </c>
      <c r="O6932">
        <v>5</v>
      </c>
      <c r="P6932">
        <v>280000</v>
      </c>
    </row>
    <row r="6933" spans="1:16">
      <c r="A6933">
        <v>8849</v>
      </c>
      <c r="B6933" t="s">
        <v>40</v>
      </c>
      <c r="C6933" t="str">
        <f t="shared" si="324"/>
        <v>Maruti</v>
      </c>
      <c r="D6933" t="str">
        <f t="shared" si="325"/>
        <v>below 5years</v>
      </c>
      <c r="E6933" t="str">
        <f t="shared" si="326"/>
        <v xml:space="preserve"> mileage above 20km</v>
      </c>
      <c r="F6933" t="s">
        <v>41</v>
      </c>
      <c r="G6933">
        <v>4</v>
      </c>
      <c r="H6933">
        <v>35700</v>
      </c>
      <c r="I6933" t="s">
        <v>23</v>
      </c>
      <c r="J6933" t="s">
        <v>24</v>
      </c>
      <c r="K6933" t="s">
        <v>16</v>
      </c>
      <c r="L6933">
        <v>28.09</v>
      </c>
      <c r="M6933">
        <v>1248</v>
      </c>
      <c r="N6933">
        <v>88.5</v>
      </c>
      <c r="O6933">
        <v>5</v>
      </c>
      <c r="P6933">
        <v>650000</v>
      </c>
    </row>
    <row r="6934" spans="1:16">
      <c r="A6934">
        <v>8850</v>
      </c>
      <c r="B6934" t="s">
        <v>48</v>
      </c>
      <c r="C6934" t="str">
        <f t="shared" si="324"/>
        <v>Maruti</v>
      </c>
      <c r="D6934" t="str">
        <f t="shared" si="325"/>
        <v>below 5years</v>
      </c>
      <c r="E6934" t="str">
        <f t="shared" si="326"/>
        <v xml:space="preserve"> mileage above 20km</v>
      </c>
      <c r="F6934" t="s">
        <v>49</v>
      </c>
      <c r="G6934">
        <v>3</v>
      </c>
      <c r="H6934">
        <v>35000</v>
      </c>
      <c r="I6934" t="s">
        <v>14</v>
      </c>
      <c r="J6934" t="s">
        <v>15</v>
      </c>
      <c r="K6934" t="s">
        <v>16</v>
      </c>
      <c r="L6934">
        <v>21.21</v>
      </c>
      <c r="M6934">
        <v>1197</v>
      </c>
      <c r="N6934">
        <v>81.8</v>
      </c>
      <c r="O6934">
        <v>5</v>
      </c>
      <c r="P6934">
        <v>550000</v>
      </c>
    </row>
    <row r="6935" spans="1:16">
      <c r="A6935">
        <v>8852</v>
      </c>
      <c r="B6935" t="s">
        <v>111</v>
      </c>
      <c r="C6935" t="str">
        <f t="shared" si="324"/>
        <v>Maruti</v>
      </c>
      <c r="D6935" t="str">
        <f t="shared" si="325"/>
        <v>above 5years</v>
      </c>
      <c r="E6935" t="str">
        <f t="shared" si="326"/>
        <v xml:space="preserve"> mileage above 20km</v>
      </c>
      <c r="F6935" t="s">
        <v>112</v>
      </c>
      <c r="G6935">
        <v>7</v>
      </c>
      <c r="H6935">
        <v>119000</v>
      </c>
      <c r="I6935" t="s">
        <v>23</v>
      </c>
      <c r="J6935" t="s">
        <v>24</v>
      </c>
      <c r="K6935" t="s">
        <v>16</v>
      </c>
      <c r="L6935">
        <v>20.77</v>
      </c>
      <c r="M6935">
        <v>1248</v>
      </c>
      <c r="N6935">
        <v>88.8</v>
      </c>
      <c r="O6935">
        <v>7</v>
      </c>
      <c r="P6935">
        <v>700000</v>
      </c>
    </row>
    <row r="6936" spans="1:16">
      <c r="A6936">
        <v>8853</v>
      </c>
      <c r="B6936" t="s">
        <v>99</v>
      </c>
      <c r="C6936" t="str">
        <f t="shared" si="324"/>
        <v>Ford</v>
      </c>
      <c r="D6936" t="str">
        <f t="shared" si="325"/>
        <v>above 5years</v>
      </c>
      <c r="E6936" t="str">
        <f t="shared" si="326"/>
        <v>mileage below 20km</v>
      </c>
      <c r="F6936" t="s">
        <v>100</v>
      </c>
      <c r="G6936">
        <v>11</v>
      </c>
      <c r="H6936">
        <v>80000</v>
      </c>
      <c r="I6936" t="s">
        <v>14</v>
      </c>
      <c r="J6936" t="s">
        <v>24</v>
      </c>
      <c r="K6936" t="s">
        <v>31</v>
      </c>
      <c r="L6936">
        <v>11.4</v>
      </c>
      <c r="M6936">
        <v>2953</v>
      </c>
      <c r="N6936">
        <v>153.86000000000001</v>
      </c>
      <c r="O6936">
        <v>7</v>
      </c>
      <c r="P6936">
        <v>750000</v>
      </c>
    </row>
    <row r="6937" spans="1:16">
      <c r="A6937">
        <v>8854</v>
      </c>
      <c r="B6937" t="s">
        <v>25</v>
      </c>
      <c r="C6937" t="str">
        <f t="shared" si="324"/>
        <v>Maruti</v>
      </c>
      <c r="D6937" t="str">
        <f t="shared" si="325"/>
        <v>above 5years</v>
      </c>
      <c r="E6937" t="str">
        <f t="shared" si="326"/>
        <v>mileage below 20km</v>
      </c>
      <c r="F6937" t="s">
        <v>26</v>
      </c>
      <c r="G6937">
        <v>12</v>
      </c>
      <c r="H6937">
        <v>48192</v>
      </c>
      <c r="I6937" t="s">
        <v>23</v>
      </c>
      <c r="J6937" t="s">
        <v>15</v>
      </c>
      <c r="K6937" t="s">
        <v>16</v>
      </c>
      <c r="L6937">
        <v>18.899999999999999</v>
      </c>
      <c r="M6937">
        <v>1061</v>
      </c>
      <c r="N6937">
        <v>67</v>
      </c>
      <c r="O6937">
        <v>5</v>
      </c>
      <c r="P6937">
        <v>200000</v>
      </c>
    </row>
    <row r="6938" spans="1:16">
      <c r="A6938">
        <v>8855</v>
      </c>
      <c r="B6938" t="s">
        <v>21</v>
      </c>
      <c r="C6938" t="str">
        <f t="shared" si="324"/>
        <v>Ford</v>
      </c>
      <c r="D6938" t="str">
        <f t="shared" si="325"/>
        <v>below 5years</v>
      </c>
      <c r="E6938" t="str">
        <f t="shared" si="326"/>
        <v xml:space="preserve"> mileage above 20km</v>
      </c>
      <c r="F6938" t="s">
        <v>22</v>
      </c>
      <c r="G6938">
        <v>3</v>
      </c>
      <c r="H6938">
        <v>53000</v>
      </c>
      <c r="I6938" t="s">
        <v>14</v>
      </c>
      <c r="J6938" t="s">
        <v>24</v>
      </c>
      <c r="K6938" t="s">
        <v>16</v>
      </c>
      <c r="L6938">
        <v>23</v>
      </c>
      <c r="M6938">
        <v>1498</v>
      </c>
      <c r="N6938">
        <v>98.96</v>
      </c>
      <c r="O6938">
        <v>5</v>
      </c>
      <c r="P6938">
        <v>1100000</v>
      </c>
    </row>
    <row r="6939" spans="1:16">
      <c r="A6939">
        <v>8856</v>
      </c>
      <c r="B6939" t="s">
        <v>48</v>
      </c>
      <c r="C6939" t="str">
        <f t="shared" si="324"/>
        <v>Maruti</v>
      </c>
      <c r="D6939" t="str">
        <f t="shared" si="325"/>
        <v>above 5years</v>
      </c>
      <c r="E6939" t="str">
        <f t="shared" si="326"/>
        <v xml:space="preserve"> mileage above 20km</v>
      </c>
      <c r="F6939" t="s">
        <v>49</v>
      </c>
      <c r="G6939">
        <v>6</v>
      </c>
      <c r="H6939">
        <v>120000</v>
      </c>
      <c r="I6939" t="s">
        <v>14</v>
      </c>
      <c r="J6939" t="s">
        <v>24</v>
      </c>
      <c r="K6939" t="s">
        <v>16</v>
      </c>
      <c r="L6939">
        <v>26.59</v>
      </c>
      <c r="M6939">
        <v>1248</v>
      </c>
      <c r="N6939">
        <v>74</v>
      </c>
      <c r="O6939">
        <v>5</v>
      </c>
      <c r="P6939">
        <v>500000</v>
      </c>
    </row>
    <row r="6940" spans="1:16">
      <c r="A6940">
        <v>8858</v>
      </c>
      <c r="B6940" t="s">
        <v>54</v>
      </c>
      <c r="C6940" t="str">
        <f t="shared" si="324"/>
        <v>Honda</v>
      </c>
      <c r="D6940" t="str">
        <f t="shared" si="325"/>
        <v>above 5years</v>
      </c>
      <c r="E6940" t="str">
        <f t="shared" si="326"/>
        <v xml:space="preserve"> mileage above 20km</v>
      </c>
      <c r="F6940" t="s">
        <v>55</v>
      </c>
      <c r="G6940">
        <v>7</v>
      </c>
      <c r="H6940">
        <v>80000</v>
      </c>
      <c r="I6940" t="s">
        <v>14</v>
      </c>
      <c r="J6940" t="s">
        <v>24</v>
      </c>
      <c r="K6940" t="s">
        <v>16</v>
      </c>
      <c r="L6940">
        <v>25.1</v>
      </c>
      <c r="M6940">
        <v>1498</v>
      </c>
      <c r="N6940">
        <v>98.6</v>
      </c>
      <c r="O6940">
        <v>5</v>
      </c>
      <c r="P6940">
        <v>575000</v>
      </c>
    </row>
    <row r="6941" spans="1:16">
      <c r="A6941">
        <v>8859</v>
      </c>
      <c r="B6941" t="s">
        <v>36</v>
      </c>
      <c r="C6941" t="str">
        <f t="shared" si="324"/>
        <v>Renault</v>
      </c>
      <c r="D6941" t="str">
        <f t="shared" si="325"/>
        <v>above 5years</v>
      </c>
      <c r="E6941" t="str">
        <f t="shared" si="326"/>
        <v>mileage below 20km</v>
      </c>
      <c r="F6941" t="s">
        <v>37</v>
      </c>
      <c r="G6941">
        <v>9</v>
      </c>
      <c r="H6941">
        <v>50000</v>
      </c>
      <c r="I6941" t="s">
        <v>14</v>
      </c>
      <c r="J6941" t="s">
        <v>24</v>
      </c>
      <c r="K6941" t="s">
        <v>16</v>
      </c>
      <c r="L6941">
        <v>19.010000000000002</v>
      </c>
      <c r="M6941">
        <v>1461</v>
      </c>
      <c r="N6941">
        <v>108.45</v>
      </c>
      <c r="O6941">
        <v>5</v>
      </c>
      <c r="P6941">
        <v>375000</v>
      </c>
    </row>
    <row r="6942" spans="1:16">
      <c r="A6942">
        <v>8860</v>
      </c>
      <c r="B6942" t="s">
        <v>12</v>
      </c>
      <c r="C6942" t="str">
        <f t="shared" si="324"/>
        <v>Maruti</v>
      </c>
      <c r="D6942" t="str">
        <f t="shared" si="325"/>
        <v>below 5years</v>
      </c>
      <c r="E6942" t="str">
        <f t="shared" si="326"/>
        <v xml:space="preserve"> mileage above 20km</v>
      </c>
      <c r="F6942" t="s">
        <v>13</v>
      </c>
      <c r="G6942">
        <v>4</v>
      </c>
      <c r="H6942">
        <v>15554</v>
      </c>
      <c r="I6942" t="s">
        <v>23</v>
      </c>
      <c r="J6942" t="s">
        <v>15</v>
      </c>
      <c r="K6942" t="s">
        <v>16</v>
      </c>
      <c r="L6942">
        <v>22.05</v>
      </c>
      <c r="M6942">
        <v>796</v>
      </c>
      <c r="N6942">
        <v>47.3</v>
      </c>
      <c r="O6942">
        <v>5</v>
      </c>
      <c r="P6942">
        <v>310000</v>
      </c>
    </row>
    <row r="6943" spans="1:16">
      <c r="A6943">
        <v>8861</v>
      </c>
      <c r="B6943" t="s">
        <v>32</v>
      </c>
      <c r="C6943" t="str">
        <f t="shared" si="324"/>
        <v>Maruti</v>
      </c>
      <c r="D6943" t="str">
        <f t="shared" si="325"/>
        <v>5years</v>
      </c>
      <c r="E6943" t="str">
        <f t="shared" si="326"/>
        <v xml:space="preserve"> mileage above 20km</v>
      </c>
      <c r="F6943" t="s">
        <v>33</v>
      </c>
      <c r="G6943">
        <v>5</v>
      </c>
      <c r="H6943">
        <v>86448</v>
      </c>
      <c r="I6943" t="s">
        <v>23</v>
      </c>
      <c r="J6943" t="s">
        <v>24</v>
      </c>
      <c r="K6943" t="s">
        <v>16</v>
      </c>
      <c r="L6943">
        <v>28.4</v>
      </c>
      <c r="M6943">
        <v>1248</v>
      </c>
      <c r="N6943">
        <v>74</v>
      </c>
      <c r="O6943">
        <v>5</v>
      </c>
      <c r="P6943">
        <v>525000</v>
      </c>
    </row>
    <row r="6944" spans="1:16">
      <c r="A6944">
        <v>8862</v>
      </c>
      <c r="B6944" t="s">
        <v>32</v>
      </c>
      <c r="C6944" t="str">
        <f t="shared" si="324"/>
        <v>Maruti</v>
      </c>
      <c r="D6944" t="str">
        <f t="shared" si="325"/>
        <v>above 5years</v>
      </c>
      <c r="E6944" t="str">
        <f t="shared" si="326"/>
        <v>mileage below 20km</v>
      </c>
      <c r="F6944" t="s">
        <v>33</v>
      </c>
      <c r="G6944">
        <v>11</v>
      </c>
      <c r="H6944">
        <v>87000</v>
      </c>
      <c r="I6944" t="s">
        <v>14</v>
      </c>
      <c r="J6944" t="s">
        <v>24</v>
      </c>
      <c r="K6944" t="s">
        <v>16</v>
      </c>
      <c r="L6944">
        <v>17.8</v>
      </c>
      <c r="M6944">
        <v>1248</v>
      </c>
      <c r="N6944">
        <v>75</v>
      </c>
      <c r="O6944">
        <v>5</v>
      </c>
      <c r="P6944">
        <v>205000</v>
      </c>
    </row>
    <row r="6945" spans="1:16">
      <c r="A6945">
        <v>8863</v>
      </c>
      <c r="B6945" t="s">
        <v>66</v>
      </c>
      <c r="C6945" t="str">
        <f t="shared" si="324"/>
        <v>Mahindra</v>
      </c>
      <c r="D6945" t="str">
        <f t="shared" si="325"/>
        <v>above 5years</v>
      </c>
      <c r="E6945" t="str">
        <f t="shared" si="326"/>
        <v>mileage below 20km</v>
      </c>
      <c r="F6945" t="s">
        <v>67</v>
      </c>
      <c r="G6945">
        <v>6</v>
      </c>
      <c r="H6945">
        <v>110000</v>
      </c>
      <c r="I6945" t="s">
        <v>14</v>
      </c>
      <c r="J6945" t="s">
        <v>24</v>
      </c>
      <c r="K6945" t="s">
        <v>16</v>
      </c>
      <c r="L6945">
        <v>15.1</v>
      </c>
      <c r="M6945">
        <v>2179</v>
      </c>
      <c r="N6945">
        <v>140</v>
      </c>
      <c r="O6945">
        <v>7</v>
      </c>
      <c r="P6945">
        <v>850000</v>
      </c>
    </row>
    <row r="6946" spans="1:16">
      <c r="A6946">
        <v>8864</v>
      </c>
      <c r="B6946" t="s">
        <v>48</v>
      </c>
      <c r="C6946" t="str">
        <f t="shared" si="324"/>
        <v>Maruti</v>
      </c>
      <c r="D6946" t="str">
        <f t="shared" si="325"/>
        <v>above 5years</v>
      </c>
      <c r="E6946" t="str">
        <f t="shared" si="326"/>
        <v xml:space="preserve"> mileage above 20km</v>
      </c>
      <c r="F6946" t="s">
        <v>49</v>
      </c>
      <c r="G6946">
        <v>6</v>
      </c>
      <c r="H6946">
        <v>60000</v>
      </c>
      <c r="I6946" t="s">
        <v>14</v>
      </c>
      <c r="J6946" t="s">
        <v>24</v>
      </c>
      <c r="K6946" t="s">
        <v>16</v>
      </c>
      <c r="L6946">
        <v>26.59</v>
      </c>
      <c r="M6946">
        <v>1248</v>
      </c>
      <c r="N6946">
        <v>74</v>
      </c>
      <c r="O6946">
        <v>5</v>
      </c>
      <c r="P6946">
        <v>500000</v>
      </c>
    </row>
    <row r="6947" spans="1:16">
      <c r="A6947">
        <v>8865</v>
      </c>
      <c r="B6947" t="s">
        <v>34</v>
      </c>
      <c r="C6947" t="str">
        <f t="shared" si="324"/>
        <v>Hyundai</v>
      </c>
      <c r="D6947" t="str">
        <f t="shared" si="325"/>
        <v>below 5years</v>
      </c>
      <c r="E6947" t="str">
        <f t="shared" si="326"/>
        <v xml:space="preserve"> mileage above 20km</v>
      </c>
      <c r="F6947" t="s">
        <v>35</v>
      </c>
      <c r="G6947">
        <v>4</v>
      </c>
      <c r="H6947">
        <v>23211</v>
      </c>
      <c r="I6947" t="s">
        <v>23</v>
      </c>
      <c r="J6947" t="s">
        <v>24</v>
      </c>
      <c r="K6947" t="s">
        <v>16</v>
      </c>
      <c r="L6947">
        <v>23.9</v>
      </c>
      <c r="M6947">
        <v>1582</v>
      </c>
      <c r="N6947">
        <v>126.2</v>
      </c>
      <c r="O6947">
        <v>5</v>
      </c>
      <c r="P6947">
        <v>825000</v>
      </c>
    </row>
    <row r="6948" spans="1:16">
      <c r="A6948">
        <v>8867</v>
      </c>
      <c r="B6948" t="s">
        <v>62</v>
      </c>
      <c r="C6948" t="str">
        <f t="shared" si="324"/>
        <v>Honda</v>
      </c>
      <c r="D6948" t="str">
        <f t="shared" si="325"/>
        <v>below 5years</v>
      </c>
      <c r="E6948" t="str">
        <f t="shared" si="326"/>
        <v>mileage below 20km</v>
      </c>
      <c r="F6948" t="s">
        <v>63</v>
      </c>
      <c r="G6948">
        <v>2</v>
      </c>
      <c r="H6948">
        <v>16000</v>
      </c>
      <c r="I6948" t="s">
        <v>14</v>
      </c>
      <c r="J6948" t="s">
        <v>15</v>
      </c>
      <c r="K6948" t="s">
        <v>16</v>
      </c>
      <c r="L6948">
        <v>19.5</v>
      </c>
      <c r="M6948">
        <v>1199</v>
      </c>
      <c r="N6948">
        <v>88.76</v>
      </c>
      <c r="O6948">
        <v>5</v>
      </c>
      <c r="P6948">
        <v>725000</v>
      </c>
    </row>
    <row r="6949" spans="1:16">
      <c r="A6949">
        <v>8868</v>
      </c>
      <c r="B6949" t="s">
        <v>54</v>
      </c>
      <c r="C6949" t="str">
        <f t="shared" si="324"/>
        <v>Honda</v>
      </c>
      <c r="D6949" t="str">
        <f t="shared" si="325"/>
        <v>below 5years</v>
      </c>
      <c r="E6949" t="str">
        <f t="shared" si="326"/>
        <v xml:space="preserve"> mileage above 20km</v>
      </c>
      <c r="F6949" t="s">
        <v>55</v>
      </c>
      <c r="G6949">
        <v>4</v>
      </c>
      <c r="H6949">
        <v>80000</v>
      </c>
      <c r="I6949" t="s">
        <v>14</v>
      </c>
      <c r="J6949" t="s">
        <v>24</v>
      </c>
      <c r="K6949" t="s">
        <v>16</v>
      </c>
      <c r="L6949">
        <v>26</v>
      </c>
      <c r="M6949">
        <v>1498</v>
      </c>
      <c r="N6949">
        <v>98.6</v>
      </c>
      <c r="O6949">
        <v>5</v>
      </c>
      <c r="P6949">
        <v>750000</v>
      </c>
    </row>
    <row r="6950" spans="1:16">
      <c r="A6950">
        <v>8869</v>
      </c>
      <c r="B6950" t="s">
        <v>101</v>
      </c>
      <c r="C6950" t="str">
        <f t="shared" si="324"/>
        <v>Mahindra</v>
      </c>
      <c r="D6950" t="str">
        <f t="shared" si="325"/>
        <v>5years</v>
      </c>
      <c r="E6950" t="str">
        <f t="shared" si="326"/>
        <v xml:space="preserve"> mileage above 20km</v>
      </c>
      <c r="F6950" t="s">
        <v>102</v>
      </c>
      <c r="G6950">
        <v>5</v>
      </c>
      <c r="H6950">
        <v>30000</v>
      </c>
      <c r="I6950" t="s">
        <v>23</v>
      </c>
      <c r="J6950" t="s">
        <v>24</v>
      </c>
      <c r="K6950" t="s">
        <v>16</v>
      </c>
      <c r="L6950">
        <v>25.32</v>
      </c>
      <c r="M6950">
        <v>1198</v>
      </c>
      <c r="N6950">
        <v>77</v>
      </c>
      <c r="O6950">
        <v>6</v>
      </c>
      <c r="P6950">
        <v>580000</v>
      </c>
    </row>
    <row r="6951" spans="1:16">
      <c r="A6951">
        <v>8870</v>
      </c>
      <c r="B6951" t="s">
        <v>25</v>
      </c>
      <c r="C6951" t="str">
        <f t="shared" si="324"/>
        <v>Maruti</v>
      </c>
      <c r="D6951" t="str">
        <f t="shared" si="325"/>
        <v>above 5years</v>
      </c>
      <c r="E6951" t="str">
        <f t="shared" si="326"/>
        <v xml:space="preserve"> mileage above 20km</v>
      </c>
      <c r="F6951" t="s">
        <v>26</v>
      </c>
      <c r="G6951">
        <v>10</v>
      </c>
      <c r="H6951">
        <v>57000</v>
      </c>
      <c r="I6951" t="s">
        <v>23</v>
      </c>
      <c r="J6951" t="s">
        <v>73</v>
      </c>
      <c r="K6951" t="s">
        <v>16</v>
      </c>
      <c r="L6951">
        <v>26.2</v>
      </c>
      <c r="M6951">
        <v>998</v>
      </c>
      <c r="N6951">
        <v>58.2</v>
      </c>
      <c r="O6951">
        <v>5</v>
      </c>
      <c r="P6951">
        <v>220000</v>
      </c>
    </row>
    <row r="6952" spans="1:16">
      <c r="A6952">
        <v>8872</v>
      </c>
      <c r="B6952" t="s">
        <v>54</v>
      </c>
      <c r="C6952" t="str">
        <f t="shared" si="324"/>
        <v>Honda</v>
      </c>
      <c r="D6952" t="str">
        <f t="shared" si="325"/>
        <v>above 5years</v>
      </c>
      <c r="E6952" t="str">
        <f t="shared" si="326"/>
        <v xml:space="preserve"> mileage above 20km</v>
      </c>
      <c r="F6952" t="s">
        <v>55</v>
      </c>
      <c r="G6952">
        <v>7</v>
      </c>
      <c r="H6952">
        <v>233000</v>
      </c>
      <c r="I6952" t="s">
        <v>14</v>
      </c>
      <c r="J6952" t="s">
        <v>24</v>
      </c>
      <c r="K6952" t="s">
        <v>16</v>
      </c>
      <c r="L6952">
        <v>25.1</v>
      </c>
      <c r="M6952">
        <v>1498</v>
      </c>
      <c r="N6952">
        <v>98.6</v>
      </c>
      <c r="O6952">
        <v>5</v>
      </c>
      <c r="P6952">
        <v>500000</v>
      </c>
    </row>
    <row r="6953" spans="1:16">
      <c r="A6953">
        <v>8873</v>
      </c>
      <c r="B6953" t="s">
        <v>54</v>
      </c>
      <c r="C6953" t="str">
        <f t="shared" si="324"/>
        <v>Honda</v>
      </c>
      <c r="D6953" t="str">
        <f t="shared" si="325"/>
        <v>above 5years</v>
      </c>
      <c r="E6953" t="str">
        <f t="shared" si="326"/>
        <v>mileage below 20km</v>
      </c>
      <c r="F6953" t="s">
        <v>55</v>
      </c>
      <c r="G6953">
        <v>9</v>
      </c>
      <c r="H6953">
        <v>29512</v>
      </c>
      <c r="I6953" t="s">
        <v>23</v>
      </c>
      <c r="J6953" t="s">
        <v>15</v>
      </c>
      <c r="K6953" t="s">
        <v>16</v>
      </c>
      <c r="L6953">
        <v>16.8</v>
      </c>
      <c r="M6953">
        <v>1497</v>
      </c>
      <c r="N6953">
        <v>116.3</v>
      </c>
      <c r="O6953">
        <v>5</v>
      </c>
      <c r="P6953">
        <v>380000</v>
      </c>
    </row>
    <row r="6954" spans="1:16">
      <c r="A6954">
        <v>8874</v>
      </c>
      <c r="B6954" t="s">
        <v>48</v>
      </c>
      <c r="C6954" t="str">
        <f t="shared" si="324"/>
        <v>Maruti</v>
      </c>
      <c r="D6954" t="str">
        <f t="shared" si="325"/>
        <v>above 5years</v>
      </c>
      <c r="E6954" t="str">
        <f t="shared" si="326"/>
        <v xml:space="preserve"> mileage above 20km</v>
      </c>
      <c r="F6954" t="s">
        <v>49</v>
      </c>
      <c r="G6954">
        <v>7</v>
      </c>
      <c r="H6954">
        <v>100000</v>
      </c>
      <c r="I6954" t="s">
        <v>14</v>
      </c>
      <c r="J6954" t="s">
        <v>24</v>
      </c>
      <c r="K6954" t="s">
        <v>16</v>
      </c>
      <c r="L6954">
        <v>23.4</v>
      </c>
      <c r="M6954">
        <v>1248</v>
      </c>
      <c r="N6954">
        <v>74</v>
      </c>
      <c r="O6954">
        <v>5</v>
      </c>
      <c r="P6954">
        <v>450000</v>
      </c>
    </row>
    <row r="6955" spans="1:16">
      <c r="A6955">
        <v>8875</v>
      </c>
      <c r="B6955" t="s">
        <v>17</v>
      </c>
      <c r="C6955" t="str">
        <f t="shared" si="324"/>
        <v>Hyundai</v>
      </c>
      <c r="D6955" t="str">
        <f t="shared" si="325"/>
        <v>above 5years</v>
      </c>
      <c r="E6955" t="str">
        <f t="shared" si="326"/>
        <v>mileage below 20km</v>
      </c>
      <c r="F6955" t="s">
        <v>18</v>
      </c>
      <c r="G6955">
        <v>6</v>
      </c>
      <c r="H6955">
        <v>39000</v>
      </c>
      <c r="I6955" t="s">
        <v>23</v>
      </c>
      <c r="J6955" t="s">
        <v>15</v>
      </c>
      <c r="K6955" t="s">
        <v>16</v>
      </c>
      <c r="L6955">
        <v>18.899999999999999</v>
      </c>
      <c r="M6955">
        <v>1197</v>
      </c>
      <c r="N6955">
        <v>82</v>
      </c>
      <c r="O6955">
        <v>5</v>
      </c>
      <c r="P6955">
        <v>410000</v>
      </c>
    </row>
    <row r="6956" spans="1:16">
      <c r="A6956">
        <v>8876</v>
      </c>
      <c r="B6956" t="s">
        <v>50</v>
      </c>
      <c r="C6956" t="str">
        <f t="shared" si="324"/>
        <v>Volkswagen</v>
      </c>
      <c r="D6956" t="str">
        <f t="shared" si="325"/>
        <v>above 5years</v>
      </c>
      <c r="E6956" t="str">
        <f t="shared" si="326"/>
        <v xml:space="preserve"> mileage above 20km</v>
      </c>
      <c r="F6956" t="s">
        <v>51</v>
      </c>
      <c r="G6956">
        <v>11</v>
      </c>
      <c r="H6956">
        <v>41000</v>
      </c>
      <c r="I6956" t="s">
        <v>23</v>
      </c>
      <c r="J6956" t="s">
        <v>24</v>
      </c>
      <c r="K6956" t="s">
        <v>16</v>
      </c>
      <c r="L6956">
        <v>20.54</v>
      </c>
      <c r="M6956">
        <v>1598</v>
      </c>
      <c r="N6956">
        <v>103.6</v>
      </c>
      <c r="O6956">
        <v>5</v>
      </c>
      <c r="P6956">
        <v>285000</v>
      </c>
    </row>
    <row r="6957" spans="1:16">
      <c r="A6957">
        <v>8877</v>
      </c>
      <c r="B6957" t="s">
        <v>12</v>
      </c>
      <c r="C6957" t="str">
        <f t="shared" si="324"/>
        <v>Maruti</v>
      </c>
      <c r="D6957" t="str">
        <f t="shared" si="325"/>
        <v>above 5years</v>
      </c>
      <c r="E6957" t="str">
        <f t="shared" si="326"/>
        <v xml:space="preserve"> mileage above 20km</v>
      </c>
      <c r="F6957" t="s">
        <v>13</v>
      </c>
      <c r="G6957">
        <v>6</v>
      </c>
      <c r="H6957">
        <v>42000</v>
      </c>
      <c r="I6957" t="s">
        <v>23</v>
      </c>
      <c r="J6957" t="s">
        <v>15</v>
      </c>
      <c r="K6957" t="s">
        <v>16</v>
      </c>
      <c r="L6957">
        <v>23.95</v>
      </c>
      <c r="M6957">
        <v>998</v>
      </c>
      <c r="N6957">
        <v>67.05</v>
      </c>
      <c r="O6957">
        <v>5</v>
      </c>
      <c r="P6957">
        <v>285000</v>
      </c>
    </row>
    <row r="6958" spans="1:16">
      <c r="A6958">
        <v>8878</v>
      </c>
      <c r="B6958" t="s">
        <v>21</v>
      </c>
      <c r="C6958" t="str">
        <f t="shared" si="324"/>
        <v>Ford</v>
      </c>
      <c r="D6958" t="str">
        <f t="shared" si="325"/>
        <v>5years</v>
      </c>
      <c r="E6958" t="str">
        <f t="shared" si="326"/>
        <v xml:space="preserve"> mileage above 20km</v>
      </c>
      <c r="F6958" t="s">
        <v>22</v>
      </c>
      <c r="G6958">
        <v>5</v>
      </c>
      <c r="H6958">
        <v>50000</v>
      </c>
      <c r="I6958" t="s">
        <v>23</v>
      </c>
      <c r="J6958" t="s">
        <v>24</v>
      </c>
      <c r="K6958" t="s">
        <v>16</v>
      </c>
      <c r="L6958">
        <v>21.7</v>
      </c>
      <c r="M6958">
        <v>1498</v>
      </c>
      <c r="N6958">
        <v>98.96</v>
      </c>
      <c r="O6958">
        <v>5</v>
      </c>
      <c r="P6958">
        <v>650000</v>
      </c>
    </row>
    <row r="6959" spans="1:16">
      <c r="A6959">
        <v>8879</v>
      </c>
      <c r="B6959" t="s">
        <v>103</v>
      </c>
      <c r="C6959" t="str">
        <f t="shared" si="324"/>
        <v>Honda</v>
      </c>
      <c r="D6959" t="str">
        <f t="shared" si="325"/>
        <v>above 5years</v>
      </c>
      <c r="E6959" t="str">
        <f t="shared" si="326"/>
        <v>mileage below 20km</v>
      </c>
      <c r="F6959" t="s">
        <v>104</v>
      </c>
      <c r="G6959">
        <v>11</v>
      </c>
      <c r="H6959">
        <v>42000</v>
      </c>
      <c r="I6959" t="s">
        <v>23</v>
      </c>
      <c r="J6959" t="s">
        <v>15</v>
      </c>
      <c r="K6959" t="s">
        <v>16</v>
      </c>
      <c r="L6959">
        <v>16</v>
      </c>
      <c r="M6959">
        <v>1198</v>
      </c>
      <c r="N6959">
        <v>90</v>
      </c>
      <c r="O6959">
        <v>5</v>
      </c>
      <c r="P6959">
        <v>280000</v>
      </c>
    </row>
    <row r="6960" spans="1:16">
      <c r="A6960">
        <v>8881</v>
      </c>
      <c r="B6960" t="s">
        <v>27</v>
      </c>
      <c r="C6960" t="str">
        <f t="shared" si="324"/>
        <v>Hyundai</v>
      </c>
      <c r="D6960" t="str">
        <f t="shared" si="325"/>
        <v>above 5years</v>
      </c>
      <c r="E6960" t="str">
        <f t="shared" si="326"/>
        <v>mileage below 20km</v>
      </c>
      <c r="F6960" t="s">
        <v>28</v>
      </c>
      <c r="G6960">
        <v>9</v>
      </c>
      <c r="H6960">
        <v>80000</v>
      </c>
      <c r="I6960" t="s">
        <v>14</v>
      </c>
      <c r="J6960" t="s">
        <v>15</v>
      </c>
      <c r="K6960" t="s">
        <v>16</v>
      </c>
      <c r="L6960">
        <v>19.809999999999999</v>
      </c>
      <c r="M6960">
        <v>1086</v>
      </c>
      <c r="N6960">
        <v>68.05</v>
      </c>
      <c r="O6960">
        <v>5</v>
      </c>
      <c r="P6960">
        <v>210000</v>
      </c>
    </row>
    <row r="6961" spans="1:16">
      <c r="A6961">
        <v>8883</v>
      </c>
      <c r="B6961" t="s">
        <v>25</v>
      </c>
      <c r="C6961" t="str">
        <f t="shared" si="324"/>
        <v>Maruti</v>
      </c>
      <c r="D6961" t="str">
        <f t="shared" si="325"/>
        <v>above 5years</v>
      </c>
      <c r="E6961" t="str">
        <f t="shared" si="326"/>
        <v xml:space="preserve"> mileage above 20km</v>
      </c>
      <c r="F6961" t="s">
        <v>26</v>
      </c>
      <c r="G6961">
        <v>6</v>
      </c>
      <c r="H6961">
        <v>60000</v>
      </c>
      <c r="I6961" t="s">
        <v>14</v>
      </c>
      <c r="J6961" t="s">
        <v>15</v>
      </c>
      <c r="K6961" t="s">
        <v>16</v>
      </c>
      <c r="L6961">
        <v>20.51</v>
      </c>
      <c r="M6961">
        <v>998</v>
      </c>
      <c r="N6961">
        <v>67.040000000000006</v>
      </c>
      <c r="O6961">
        <v>5</v>
      </c>
      <c r="P6961">
        <v>310000</v>
      </c>
    </row>
    <row r="6962" spans="1:16">
      <c r="A6962">
        <v>8884</v>
      </c>
      <c r="B6962" t="s">
        <v>150</v>
      </c>
      <c r="C6962" t="str">
        <f t="shared" si="324"/>
        <v>Skoda</v>
      </c>
      <c r="D6962" t="str">
        <f t="shared" si="325"/>
        <v>above 5years</v>
      </c>
      <c r="E6962" t="str">
        <f t="shared" si="326"/>
        <v>mileage below 20km</v>
      </c>
      <c r="F6962" t="s">
        <v>151</v>
      </c>
      <c r="G6962">
        <v>11</v>
      </c>
      <c r="H6962">
        <v>50000</v>
      </c>
      <c r="I6962" t="s">
        <v>14</v>
      </c>
      <c r="J6962" t="s">
        <v>15</v>
      </c>
      <c r="K6962" t="s">
        <v>31</v>
      </c>
      <c r="L6962">
        <v>12.6</v>
      </c>
      <c r="M6962">
        <v>1798</v>
      </c>
      <c r="N6962">
        <v>161.6</v>
      </c>
      <c r="O6962">
        <v>5</v>
      </c>
      <c r="P6962">
        <v>375000</v>
      </c>
    </row>
    <row r="6963" spans="1:16">
      <c r="A6963">
        <v>8885</v>
      </c>
      <c r="B6963" t="s">
        <v>34</v>
      </c>
      <c r="C6963" t="str">
        <f t="shared" si="324"/>
        <v>Hyundai</v>
      </c>
      <c r="D6963" t="str">
        <f t="shared" si="325"/>
        <v>above 5years</v>
      </c>
      <c r="E6963" t="str">
        <f t="shared" si="326"/>
        <v>mileage below 20km</v>
      </c>
      <c r="F6963" t="s">
        <v>35</v>
      </c>
      <c r="G6963">
        <v>6</v>
      </c>
      <c r="H6963">
        <v>30337</v>
      </c>
      <c r="I6963" t="s">
        <v>23</v>
      </c>
      <c r="J6963" t="s">
        <v>15</v>
      </c>
      <c r="K6963" t="s">
        <v>16</v>
      </c>
      <c r="L6963">
        <v>17.100000000000001</v>
      </c>
      <c r="M6963">
        <v>1591</v>
      </c>
      <c r="N6963">
        <v>121.3</v>
      </c>
      <c r="O6963">
        <v>5</v>
      </c>
      <c r="P6963">
        <v>569000</v>
      </c>
    </row>
    <row r="6964" spans="1:16">
      <c r="A6964">
        <v>8887</v>
      </c>
      <c r="B6964" t="s">
        <v>19</v>
      </c>
      <c r="C6964" t="str">
        <f t="shared" si="324"/>
        <v>Hyundai</v>
      </c>
      <c r="D6964" t="str">
        <f t="shared" si="325"/>
        <v>below 5years</v>
      </c>
      <c r="E6964" t="str">
        <f t="shared" si="326"/>
        <v xml:space="preserve"> mileage above 20km</v>
      </c>
      <c r="F6964" t="s">
        <v>20</v>
      </c>
      <c r="G6964">
        <v>3</v>
      </c>
      <c r="H6964">
        <v>39000</v>
      </c>
      <c r="I6964" t="s">
        <v>23</v>
      </c>
      <c r="J6964" t="s">
        <v>24</v>
      </c>
      <c r="K6964" t="s">
        <v>16</v>
      </c>
      <c r="L6964">
        <v>22.54</v>
      </c>
      <c r="M6964">
        <v>1396</v>
      </c>
      <c r="N6964">
        <v>88.73</v>
      </c>
      <c r="O6964">
        <v>5</v>
      </c>
      <c r="P6964">
        <v>625000</v>
      </c>
    </row>
    <row r="6965" spans="1:16">
      <c r="A6965">
        <v>8888</v>
      </c>
      <c r="B6965" t="s">
        <v>64</v>
      </c>
      <c r="C6965" t="str">
        <f t="shared" si="324"/>
        <v>Hyundai</v>
      </c>
      <c r="D6965" t="str">
        <f t="shared" si="325"/>
        <v>above 5years</v>
      </c>
      <c r="E6965" t="str">
        <f t="shared" si="326"/>
        <v>mileage below 20km</v>
      </c>
      <c r="F6965" t="s">
        <v>65</v>
      </c>
      <c r="G6965">
        <v>14</v>
      </c>
      <c r="H6965">
        <v>40000</v>
      </c>
      <c r="I6965" t="s">
        <v>14</v>
      </c>
      <c r="J6965" t="s">
        <v>15</v>
      </c>
      <c r="K6965" t="s">
        <v>16</v>
      </c>
      <c r="L6965">
        <v>17.920000000000002</v>
      </c>
      <c r="M6965">
        <v>1086</v>
      </c>
      <c r="N6965">
        <v>62.1</v>
      </c>
      <c r="O6965">
        <v>5</v>
      </c>
      <c r="P6965">
        <v>95000</v>
      </c>
    </row>
    <row r="6966" spans="1:16">
      <c r="A6966">
        <v>8891</v>
      </c>
      <c r="B6966" t="s">
        <v>84</v>
      </c>
      <c r="C6966" t="str">
        <f t="shared" si="324"/>
        <v>Maruti</v>
      </c>
      <c r="D6966" t="str">
        <f t="shared" si="325"/>
        <v>below 5years</v>
      </c>
      <c r="E6966" t="str">
        <f t="shared" si="326"/>
        <v xml:space="preserve"> mileage above 20km</v>
      </c>
      <c r="F6966" t="s">
        <v>85</v>
      </c>
      <c r="G6966">
        <v>4</v>
      </c>
      <c r="H6966">
        <v>40000</v>
      </c>
      <c r="I6966" t="s">
        <v>14</v>
      </c>
      <c r="J6966" t="s">
        <v>24</v>
      </c>
      <c r="K6966" t="s">
        <v>16</v>
      </c>
      <c r="L6966">
        <v>24.3</v>
      </c>
      <c r="M6966">
        <v>1248</v>
      </c>
      <c r="N6966">
        <v>88.5</v>
      </c>
      <c r="O6966">
        <v>5</v>
      </c>
      <c r="P6966">
        <v>810000</v>
      </c>
    </row>
    <row r="6967" spans="1:16">
      <c r="A6967">
        <v>8893</v>
      </c>
      <c r="B6967" t="s">
        <v>44</v>
      </c>
      <c r="C6967" t="str">
        <f t="shared" si="324"/>
        <v>Toyota</v>
      </c>
      <c r="D6967" t="str">
        <f t="shared" si="325"/>
        <v>below 5years</v>
      </c>
      <c r="E6967" t="str">
        <f t="shared" si="326"/>
        <v>mileage below 20km</v>
      </c>
      <c r="F6967" t="s">
        <v>45</v>
      </c>
      <c r="G6967">
        <v>3</v>
      </c>
      <c r="H6967">
        <v>40000</v>
      </c>
      <c r="I6967" t="s">
        <v>23</v>
      </c>
      <c r="J6967" t="s">
        <v>24</v>
      </c>
      <c r="K6967" t="s">
        <v>16</v>
      </c>
      <c r="L6967">
        <v>13.68</v>
      </c>
      <c r="M6967">
        <v>2393</v>
      </c>
      <c r="N6967">
        <v>147.51</v>
      </c>
      <c r="O6967">
        <v>7</v>
      </c>
      <c r="P6967">
        <v>1875000</v>
      </c>
    </row>
    <row r="6968" spans="1:16">
      <c r="A6968">
        <v>8894</v>
      </c>
      <c r="B6968" t="s">
        <v>103</v>
      </c>
      <c r="C6968" t="str">
        <f t="shared" si="324"/>
        <v>Honda</v>
      </c>
      <c r="D6968" t="str">
        <f t="shared" si="325"/>
        <v>5years</v>
      </c>
      <c r="E6968" t="str">
        <f t="shared" si="326"/>
        <v xml:space="preserve"> mileage above 20km</v>
      </c>
      <c r="F6968" t="s">
        <v>104</v>
      </c>
      <c r="G6968">
        <v>5</v>
      </c>
      <c r="H6968">
        <v>19000</v>
      </c>
      <c r="I6968" t="s">
        <v>23</v>
      </c>
      <c r="J6968" t="s">
        <v>24</v>
      </c>
      <c r="K6968" t="s">
        <v>16</v>
      </c>
      <c r="L6968">
        <v>27.3</v>
      </c>
      <c r="M6968">
        <v>1498</v>
      </c>
      <c r="N6968">
        <v>98.6</v>
      </c>
      <c r="O6968">
        <v>5</v>
      </c>
      <c r="P6968">
        <v>490000</v>
      </c>
    </row>
    <row r="6969" spans="1:16">
      <c r="A6969">
        <v>8895</v>
      </c>
      <c r="B6969" t="s">
        <v>84</v>
      </c>
      <c r="C6969" t="str">
        <f t="shared" si="324"/>
        <v>Maruti</v>
      </c>
      <c r="D6969" t="str">
        <f t="shared" si="325"/>
        <v>5years</v>
      </c>
      <c r="E6969" t="str">
        <f t="shared" si="326"/>
        <v xml:space="preserve"> mileage above 20km</v>
      </c>
      <c r="F6969" t="s">
        <v>85</v>
      </c>
      <c r="G6969">
        <v>5</v>
      </c>
      <c r="H6969">
        <v>75000</v>
      </c>
      <c r="I6969" t="s">
        <v>14</v>
      </c>
      <c r="J6969" t="s">
        <v>24</v>
      </c>
      <c r="K6969" t="s">
        <v>16</v>
      </c>
      <c r="L6969">
        <v>24.3</v>
      </c>
      <c r="M6969">
        <v>1248</v>
      </c>
      <c r="N6969">
        <v>88.5</v>
      </c>
      <c r="O6969">
        <v>5</v>
      </c>
      <c r="P6969">
        <v>825000</v>
      </c>
    </row>
    <row r="6970" spans="1:16">
      <c r="A6970">
        <v>8896</v>
      </c>
      <c r="B6970" t="s">
        <v>34</v>
      </c>
      <c r="C6970" t="str">
        <f t="shared" si="324"/>
        <v>Hyundai</v>
      </c>
      <c r="D6970" t="str">
        <f t="shared" si="325"/>
        <v>5years</v>
      </c>
      <c r="E6970" t="str">
        <f t="shared" si="326"/>
        <v xml:space="preserve"> mileage above 20km</v>
      </c>
      <c r="F6970" t="s">
        <v>35</v>
      </c>
      <c r="G6970">
        <v>5</v>
      </c>
      <c r="H6970">
        <v>48000</v>
      </c>
      <c r="I6970" t="s">
        <v>23</v>
      </c>
      <c r="J6970" t="s">
        <v>24</v>
      </c>
      <c r="K6970" t="s">
        <v>16</v>
      </c>
      <c r="L6970">
        <v>23.9</v>
      </c>
      <c r="M6970">
        <v>1582</v>
      </c>
      <c r="N6970">
        <v>126.2</v>
      </c>
      <c r="O6970">
        <v>5</v>
      </c>
      <c r="P6970">
        <v>650000</v>
      </c>
    </row>
    <row r="6971" spans="1:16">
      <c r="A6971">
        <v>8897</v>
      </c>
      <c r="B6971" t="s">
        <v>86</v>
      </c>
      <c r="C6971" t="str">
        <f t="shared" si="324"/>
        <v>Tata</v>
      </c>
      <c r="D6971" t="str">
        <f t="shared" si="325"/>
        <v>below 5years</v>
      </c>
      <c r="E6971" t="str">
        <f t="shared" si="326"/>
        <v xml:space="preserve"> mileage above 20km</v>
      </c>
      <c r="F6971" t="s">
        <v>87</v>
      </c>
      <c r="G6971">
        <v>3</v>
      </c>
      <c r="H6971">
        <v>40000</v>
      </c>
      <c r="I6971" t="s">
        <v>14</v>
      </c>
      <c r="J6971" t="s">
        <v>24</v>
      </c>
      <c r="K6971" t="s">
        <v>16</v>
      </c>
      <c r="L6971">
        <v>27.28</v>
      </c>
      <c r="M6971">
        <v>1047</v>
      </c>
      <c r="N6971">
        <v>69</v>
      </c>
      <c r="O6971">
        <v>5</v>
      </c>
      <c r="P6971">
        <v>350000</v>
      </c>
    </row>
    <row r="6972" spans="1:16">
      <c r="A6972">
        <v>8898</v>
      </c>
      <c r="B6972" t="s">
        <v>40</v>
      </c>
      <c r="C6972" t="str">
        <f t="shared" si="324"/>
        <v>Maruti</v>
      </c>
      <c r="D6972" t="str">
        <f t="shared" si="325"/>
        <v>above 5years</v>
      </c>
      <c r="E6972" t="str">
        <f t="shared" si="326"/>
        <v xml:space="preserve"> mileage above 20km</v>
      </c>
      <c r="F6972" t="s">
        <v>41</v>
      </c>
      <c r="G6972">
        <v>6</v>
      </c>
      <c r="H6972">
        <v>103000</v>
      </c>
      <c r="I6972" t="s">
        <v>14</v>
      </c>
      <c r="J6972" t="s">
        <v>24</v>
      </c>
      <c r="K6972" t="s">
        <v>16</v>
      </c>
      <c r="L6972">
        <v>28.09</v>
      </c>
      <c r="M6972">
        <v>1248</v>
      </c>
      <c r="N6972">
        <v>88.5</v>
      </c>
      <c r="O6972">
        <v>5</v>
      </c>
      <c r="P6972">
        <v>530000</v>
      </c>
    </row>
    <row r="6973" spans="1:16">
      <c r="A6973">
        <v>8899</v>
      </c>
      <c r="B6973" t="s">
        <v>160</v>
      </c>
      <c r="C6973" t="str">
        <f t="shared" si="324"/>
        <v>Honda</v>
      </c>
      <c r="D6973" t="str">
        <f t="shared" si="325"/>
        <v>below 5years</v>
      </c>
      <c r="E6973" t="str">
        <f t="shared" si="326"/>
        <v xml:space="preserve"> mileage above 20km</v>
      </c>
      <c r="F6973" t="s">
        <v>161</v>
      </c>
      <c r="G6973">
        <v>3</v>
      </c>
      <c r="H6973">
        <v>15797</v>
      </c>
      <c r="I6973" t="s">
        <v>23</v>
      </c>
      <c r="J6973" t="s">
        <v>24</v>
      </c>
      <c r="K6973" t="s">
        <v>16</v>
      </c>
      <c r="L6973">
        <v>25.5</v>
      </c>
      <c r="M6973">
        <v>1498</v>
      </c>
      <c r="N6973">
        <v>98.6</v>
      </c>
      <c r="O6973">
        <v>5</v>
      </c>
      <c r="P6973">
        <v>825000</v>
      </c>
    </row>
    <row r="6974" spans="1:16">
      <c r="A6974">
        <v>8900</v>
      </c>
      <c r="B6974" t="s">
        <v>21</v>
      </c>
      <c r="C6974" t="str">
        <f t="shared" si="324"/>
        <v>Ford</v>
      </c>
      <c r="D6974" t="str">
        <f t="shared" si="325"/>
        <v>below 5years</v>
      </c>
      <c r="E6974" t="str">
        <f t="shared" si="326"/>
        <v xml:space="preserve"> mileage above 20km</v>
      </c>
      <c r="F6974" t="s">
        <v>22</v>
      </c>
      <c r="G6974">
        <v>4</v>
      </c>
      <c r="H6974">
        <v>115000</v>
      </c>
      <c r="I6974" t="s">
        <v>23</v>
      </c>
      <c r="J6974" t="s">
        <v>24</v>
      </c>
      <c r="K6974" t="s">
        <v>16</v>
      </c>
      <c r="L6974">
        <v>23</v>
      </c>
      <c r="M6974">
        <v>1498</v>
      </c>
      <c r="N6974">
        <v>98.96</v>
      </c>
      <c r="O6974">
        <v>5</v>
      </c>
      <c r="P6974">
        <v>650000</v>
      </c>
    </row>
    <row r="6975" spans="1:16">
      <c r="A6975">
        <v>8903</v>
      </c>
      <c r="B6975" t="s">
        <v>113</v>
      </c>
      <c r="C6975" t="str">
        <f t="shared" si="324"/>
        <v>Tata</v>
      </c>
      <c r="D6975" t="str">
        <f t="shared" si="325"/>
        <v>below 5years</v>
      </c>
      <c r="E6975" t="str">
        <f t="shared" si="326"/>
        <v>mileage below 20km</v>
      </c>
      <c r="F6975" t="s">
        <v>114</v>
      </c>
      <c r="G6975">
        <v>2</v>
      </c>
      <c r="H6975">
        <v>30000</v>
      </c>
      <c r="I6975" t="s">
        <v>14</v>
      </c>
      <c r="J6975" t="s">
        <v>24</v>
      </c>
      <c r="K6975" t="s">
        <v>16</v>
      </c>
      <c r="L6975">
        <v>14.1</v>
      </c>
      <c r="M6975">
        <v>2179</v>
      </c>
      <c r="N6975">
        <v>153.86000000000001</v>
      </c>
      <c r="O6975">
        <v>7</v>
      </c>
      <c r="P6975">
        <v>1270000</v>
      </c>
    </row>
    <row r="6976" spans="1:16">
      <c r="A6976">
        <v>8904</v>
      </c>
      <c r="B6976" t="s">
        <v>84</v>
      </c>
      <c r="C6976" t="str">
        <f t="shared" si="324"/>
        <v>Maruti</v>
      </c>
      <c r="D6976" t="str">
        <f t="shared" si="325"/>
        <v>below 5years</v>
      </c>
      <c r="E6976" t="str">
        <f t="shared" si="326"/>
        <v xml:space="preserve"> mileage above 20km</v>
      </c>
      <c r="F6976" t="s">
        <v>85</v>
      </c>
      <c r="G6976">
        <v>3</v>
      </c>
      <c r="H6976">
        <v>31000</v>
      </c>
      <c r="I6976" t="s">
        <v>23</v>
      </c>
      <c r="J6976" t="s">
        <v>24</v>
      </c>
      <c r="K6976" t="s">
        <v>31</v>
      </c>
      <c r="L6976">
        <v>24.3</v>
      </c>
      <c r="M6976">
        <v>1248</v>
      </c>
      <c r="N6976">
        <v>88.5</v>
      </c>
      <c r="O6976">
        <v>5</v>
      </c>
      <c r="P6976">
        <v>849000</v>
      </c>
    </row>
    <row r="6977" spans="1:16">
      <c r="A6977">
        <v>8905</v>
      </c>
      <c r="B6977" t="s">
        <v>62</v>
      </c>
      <c r="C6977" t="str">
        <f t="shared" si="324"/>
        <v>Honda</v>
      </c>
      <c r="D6977" t="str">
        <f t="shared" si="325"/>
        <v>above 5years</v>
      </c>
      <c r="E6977" t="str">
        <f t="shared" si="326"/>
        <v xml:space="preserve"> mileage above 20km</v>
      </c>
      <c r="F6977" t="s">
        <v>63</v>
      </c>
      <c r="G6977">
        <v>8</v>
      </c>
      <c r="H6977">
        <v>47277</v>
      </c>
      <c r="I6977" t="s">
        <v>23</v>
      </c>
      <c r="J6977" t="s">
        <v>24</v>
      </c>
      <c r="K6977" t="s">
        <v>16</v>
      </c>
      <c r="L6977">
        <v>25.8</v>
      </c>
      <c r="M6977">
        <v>1498</v>
      </c>
      <c r="N6977">
        <v>98.6</v>
      </c>
      <c r="O6977">
        <v>5</v>
      </c>
      <c r="P6977">
        <v>399000</v>
      </c>
    </row>
    <row r="6978" spans="1:16">
      <c r="A6978">
        <v>8906</v>
      </c>
      <c r="B6978" t="s">
        <v>40</v>
      </c>
      <c r="C6978" t="str">
        <f t="shared" si="324"/>
        <v>Maruti</v>
      </c>
      <c r="D6978" t="str">
        <f t="shared" si="325"/>
        <v>5years</v>
      </c>
      <c r="E6978" t="str">
        <f t="shared" si="326"/>
        <v xml:space="preserve"> mileage above 20km</v>
      </c>
      <c r="F6978" t="s">
        <v>41</v>
      </c>
      <c r="G6978">
        <v>5</v>
      </c>
      <c r="H6978">
        <v>28963</v>
      </c>
      <c r="I6978" t="s">
        <v>23</v>
      </c>
      <c r="J6978" t="s">
        <v>24</v>
      </c>
      <c r="K6978" t="s">
        <v>16</v>
      </c>
      <c r="L6978">
        <v>28.09</v>
      </c>
      <c r="M6978">
        <v>1248</v>
      </c>
      <c r="N6978">
        <v>88.5</v>
      </c>
      <c r="O6978">
        <v>5</v>
      </c>
      <c r="P6978">
        <v>600000</v>
      </c>
    </row>
    <row r="6979" spans="1:16">
      <c r="A6979">
        <v>8907</v>
      </c>
      <c r="B6979" t="s">
        <v>48</v>
      </c>
      <c r="C6979" t="str">
        <f t="shared" ref="C6979:C7042" si="327">LEFT(B6979,FIND(" ", B6979)-1)</f>
        <v>Maruti</v>
      </c>
      <c r="D6979" t="str">
        <f t="shared" ref="D6979:D7042" si="328">IF(G6979&gt;5,"above 5years",IF(G6979&lt;5,"below 5years",IF(G6979=5,"5years",0)))</f>
        <v>below 5years</v>
      </c>
      <c r="E6979" t="str">
        <f t="shared" ref="E6979:E7042" si="329">IF(L6979&lt;=20,"mileage below 20km",IF(L6979&gt;=20," mileage above 20km",0))</f>
        <v xml:space="preserve"> mileage above 20km</v>
      </c>
      <c r="F6979" t="s">
        <v>49</v>
      </c>
      <c r="G6979">
        <v>4</v>
      </c>
      <c r="H6979">
        <v>31000</v>
      </c>
      <c r="I6979" t="s">
        <v>23</v>
      </c>
      <c r="J6979" t="s">
        <v>15</v>
      </c>
      <c r="K6979" t="s">
        <v>16</v>
      </c>
      <c r="L6979">
        <v>20.85</v>
      </c>
      <c r="M6979">
        <v>1197</v>
      </c>
      <c r="N6979">
        <v>83.14</v>
      </c>
      <c r="O6979">
        <v>5</v>
      </c>
      <c r="P6979">
        <v>650000</v>
      </c>
    </row>
    <row r="6980" spans="1:16">
      <c r="A6980">
        <v>8908</v>
      </c>
      <c r="B6980" t="s">
        <v>25</v>
      </c>
      <c r="C6980" t="str">
        <f t="shared" si="327"/>
        <v>Maruti</v>
      </c>
      <c r="D6980" t="str">
        <f t="shared" si="328"/>
        <v>above 5years</v>
      </c>
      <c r="E6980" t="str">
        <f t="shared" si="329"/>
        <v>mileage below 20km</v>
      </c>
      <c r="F6980" t="s">
        <v>26</v>
      </c>
      <c r="G6980">
        <v>16</v>
      </c>
      <c r="H6980">
        <v>29957</v>
      </c>
      <c r="I6980" t="s">
        <v>23</v>
      </c>
      <c r="J6980" t="s">
        <v>15</v>
      </c>
      <c r="K6980" t="s">
        <v>16</v>
      </c>
      <c r="L6980">
        <v>18.899999999999999</v>
      </c>
      <c r="M6980">
        <v>998</v>
      </c>
      <c r="N6980">
        <v>67.099999999999994</v>
      </c>
      <c r="O6980">
        <v>5</v>
      </c>
      <c r="P6980">
        <v>150000</v>
      </c>
    </row>
    <row r="6981" spans="1:16">
      <c r="A6981">
        <v>8909</v>
      </c>
      <c r="B6981" t="s">
        <v>111</v>
      </c>
      <c r="C6981" t="str">
        <f t="shared" si="327"/>
        <v>Maruti</v>
      </c>
      <c r="D6981" t="str">
        <f t="shared" si="328"/>
        <v>5years</v>
      </c>
      <c r="E6981" t="str">
        <f t="shared" si="329"/>
        <v xml:space="preserve"> mileage above 20km</v>
      </c>
      <c r="F6981" t="s">
        <v>112</v>
      </c>
      <c r="G6981">
        <v>5</v>
      </c>
      <c r="H6981">
        <v>44160</v>
      </c>
      <c r="I6981" t="s">
        <v>23</v>
      </c>
      <c r="J6981" t="s">
        <v>24</v>
      </c>
      <c r="K6981" t="s">
        <v>16</v>
      </c>
      <c r="L6981">
        <v>24.52</v>
      </c>
      <c r="M6981">
        <v>1248</v>
      </c>
      <c r="N6981">
        <v>88.5</v>
      </c>
      <c r="O6981">
        <v>7</v>
      </c>
      <c r="P6981">
        <v>670000</v>
      </c>
    </row>
    <row r="6982" spans="1:16">
      <c r="A6982">
        <v>8911</v>
      </c>
      <c r="B6982" t="s">
        <v>48</v>
      </c>
      <c r="C6982" t="str">
        <f t="shared" si="327"/>
        <v>Maruti</v>
      </c>
      <c r="D6982" t="str">
        <f t="shared" si="328"/>
        <v>above 5years</v>
      </c>
      <c r="E6982" t="str">
        <f t="shared" si="329"/>
        <v>mileage below 20km</v>
      </c>
      <c r="F6982" t="s">
        <v>49</v>
      </c>
      <c r="G6982">
        <v>9</v>
      </c>
      <c r="H6982">
        <v>55000</v>
      </c>
      <c r="I6982" t="s">
        <v>23</v>
      </c>
      <c r="J6982" t="s">
        <v>24</v>
      </c>
      <c r="K6982" t="s">
        <v>16</v>
      </c>
      <c r="L6982">
        <v>19.3</v>
      </c>
      <c r="M6982">
        <v>1248</v>
      </c>
      <c r="N6982">
        <v>73.900000000000006</v>
      </c>
      <c r="O6982">
        <v>5</v>
      </c>
      <c r="P6982">
        <v>325000</v>
      </c>
    </row>
    <row r="6983" spans="1:16">
      <c r="A6983">
        <v>8912</v>
      </c>
      <c r="B6983" t="s">
        <v>103</v>
      </c>
      <c r="C6983" t="str">
        <f t="shared" si="327"/>
        <v>Honda</v>
      </c>
      <c r="D6983" t="str">
        <f t="shared" si="328"/>
        <v>above 5years</v>
      </c>
      <c r="E6983" t="str">
        <f t="shared" si="329"/>
        <v>mileage below 20km</v>
      </c>
      <c r="F6983" t="s">
        <v>104</v>
      </c>
      <c r="G6983">
        <v>6</v>
      </c>
      <c r="H6983">
        <v>51000</v>
      </c>
      <c r="I6983" t="s">
        <v>14</v>
      </c>
      <c r="J6983" t="s">
        <v>15</v>
      </c>
      <c r="K6983" t="s">
        <v>31</v>
      </c>
      <c r="L6983">
        <v>19</v>
      </c>
      <c r="M6983">
        <v>1199</v>
      </c>
      <c r="N6983">
        <v>88.7</v>
      </c>
      <c r="O6983">
        <v>5</v>
      </c>
      <c r="P6983">
        <v>560000</v>
      </c>
    </row>
    <row r="6984" spans="1:16">
      <c r="A6984">
        <v>8913</v>
      </c>
      <c r="B6984" t="s">
        <v>48</v>
      </c>
      <c r="C6984" t="str">
        <f t="shared" si="327"/>
        <v>Maruti</v>
      </c>
      <c r="D6984" t="str">
        <f t="shared" si="328"/>
        <v>5years</v>
      </c>
      <c r="E6984" t="str">
        <f t="shared" si="329"/>
        <v xml:space="preserve"> mileage above 20km</v>
      </c>
      <c r="F6984" t="s">
        <v>49</v>
      </c>
      <c r="G6984">
        <v>5</v>
      </c>
      <c r="H6984">
        <v>23211</v>
      </c>
      <c r="I6984" t="s">
        <v>23</v>
      </c>
      <c r="J6984" t="s">
        <v>15</v>
      </c>
      <c r="K6984" t="s">
        <v>16</v>
      </c>
      <c r="L6984">
        <v>20.85</v>
      </c>
      <c r="M6984">
        <v>1197</v>
      </c>
      <c r="N6984">
        <v>83.14</v>
      </c>
      <c r="O6984">
        <v>5</v>
      </c>
      <c r="P6984">
        <v>535000</v>
      </c>
    </row>
    <row r="6985" spans="1:16">
      <c r="A6985">
        <v>8914</v>
      </c>
      <c r="B6985" t="s">
        <v>88</v>
      </c>
      <c r="C6985" t="str">
        <f t="shared" si="327"/>
        <v>Volkswagen</v>
      </c>
      <c r="D6985" t="str">
        <f t="shared" si="328"/>
        <v>above 5years</v>
      </c>
      <c r="E6985" t="str">
        <f t="shared" si="329"/>
        <v>mileage below 20km</v>
      </c>
      <c r="F6985" t="s">
        <v>89</v>
      </c>
      <c r="G6985">
        <v>6</v>
      </c>
      <c r="H6985">
        <v>23569</v>
      </c>
      <c r="I6985" t="s">
        <v>23</v>
      </c>
      <c r="J6985" t="s">
        <v>15</v>
      </c>
      <c r="K6985" t="s">
        <v>16</v>
      </c>
      <c r="L6985">
        <v>16.2</v>
      </c>
      <c r="M6985">
        <v>1199</v>
      </c>
      <c r="N6985">
        <v>74</v>
      </c>
      <c r="O6985">
        <v>5</v>
      </c>
      <c r="P6985">
        <v>425000</v>
      </c>
    </row>
    <row r="6986" spans="1:16">
      <c r="A6986">
        <v>8915</v>
      </c>
      <c r="B6986" t="s">
        <v>21</v>
      </c>
      <c r="C6986" t="str">
        <f t="shared" si="327"/>
        <v>Ford</v>
      </c>
      <c r="D6986" t="str">
        <f t="shared" si="328"/>
        <v>above 5years</v>
      </c>
      <c r="E6986" t="str">
        <f t="shared" si="329"/>
        <v xml:space="preserve"> mileage above 20km</v>
      </c>
      <c r="F6986" t="s">
        <v>22</v>
      </c>
      <c r="G6986">
        <v>7</v>
      </c>
      <c r="H6986">
        <v>95000</v>
      </c>
      <c r="I6986" t="s">
        <v>23</v>
      </c>
      <c r="J6986" t="s">
        <v>24</v>
      </c>
      <c r="K6986" t="s">
        <v>16</v>
      </c>
      <c r="L6986">
        <v>22.7</v>
      </c>
      <c r="M6986">
        <v>1498</v>
      </c>
      <c r="N6986">
        <v>89.84</v>
      </c>
      <c r="O6986">
        <v>5</v>
      </c>
      <c r="P6986">
        <v>425000</v>
      </c>
    </row>
    <row r="6987" spans="1:16">
      <c r="A6987">
        <v>8916</v>
      </c>
      <c r="B6987" t="s">
        <v>60</v>
      </c>
      <c r="C6987" t="str">
        <f t="shared" si="327"/>
        <v>Renault</v>
      </c>
      <c r="D6987" t="str">
        <f t="shared" si="328"/>
        <v>below 5years</v>
      </c>
      <c r="E6987" t="str">
        <f t="shared" si="329"/>
        <v xml:space="preserve"> mileage above 20km</v>
      </c>
      <c r="F6987" t="s">
        <v>61</v>
      </c>
      <c r="G6987">
        <v>4</v>
      </c>
      <c r="H6987">
        <v>15000</v>
      </c>
      <c r="I6987" t="s">
        <v>14</v>
      </c>
      <c r="J6987" t="s">
        <v>15</v>
      </c>
      <c r="K6987" t="s">
        <v>16</v>
      </c>
      <c r="L6987">
        <v>23.01</v>
      </c>
      <c r="M6987">
        <v>999</v>
      </c>
      <c r="N6987">
        <v>67</v>
      </c>
      <c r="O6987">
        <v>5</v>
      </c>
      <c r="P6987">
        <v>350000</v>
      </c>
    </row>
    <row r="6988" spans="1:16">
      <c r="A6988">
        <v>8917</v>
      </c>
      <c r="B6988" t="s">
        <v>17</v>
      </c>
      <c r="C6988" t="str">
        <f t="shared" si="327"/>
        <v>Hyundai</v>
      </c>
      <c r="D6988" t="str">
        <f t="shared" si="328"/>
        <v>5years</v>
      </c>
      <c r="E6988" t="str">
        <f t="shared" si="329"/>
        <v>mileage below 20km</v>
      </c>
      <c r="F6988" t="s">
        <v>18</v>
      </c>
      <c r="G6988">
        <v>5</v>
      </c>
      <c r="H6988">
        <v>37902</v>
      </c>
      <c r="I6988" t="s">
        <v>23</v>
      </c>
      <c r="J6988" t="s">
        <v>15</v>
      </c>
      <c r="K6988" t="s">
        <v>16</v>
      </c>
      <c r="L6988">
        <v>18.899999999999999</v>
      </c>
      <c r="M6988">
        <v>1197</v>
      </c>
      <c r="N6988">
        <v>82</v>
      </c>
      <c r="O6988">
        <v>5</v>
      </c>
      <c r="P6988">
        <v>450000</v>
      </c>
    </row>
    <row r="6989" spans="1:16">
      <c r="A6989">
        <v>8920</v>
      </c>
      <c r="B6989" t="s">
        <v>111</v>
      </c>
      <c r="C6989" t="str">
        <f t="shared" si="327"/>
        <v>Maruti</v>
      </c>
      <c r="D6989" t="str">
        <f t="shared" si="328"/>
        <v>above 5years</v>
      </c>
      <c r="E6989" t="str">
        <f t="shared" si="329"/>
        <v xml:space="preserve"> mileage above 20km</v>
      </c>
      <c r="F6989" t="s">
        <v>112</v>
      </c>
      <c r="G6989">
        <v>9</v>
      </c>
      <c r="H6989">
        <v>90000</v>
      </c>
      <c r="I6989" t="s">
        <v>14</v>
      </c>
      <c r="J6989" t="s">
        <v>24</v>
      </c>
      <c r="K6989" t="s">
        <v>16</v>
      </c>
      <c r="L6989">
        <v>20.77</v>
      </c>
      <c r="M6989">
        <v>1248</v>
      </c>
      <c r="N6989">
        <v>88.8</v>
      </c>
      <c r="O6989">
        <v>7</v>
      </c>
      <c r="P6989">
        <v>520000</v>
      </c>
    </row>
    <row r="6990" spans="1:16">
      <c r="A6990">
        <v>8921</v>
      </c>
      <c r="B6990" t="s">
        <v>76</v>
      </c>
      <c r="C6990" t="str">
        <f t="shared" si="327"/>
        <v>Mahindra</v>
      </c>
      <c r="D6990" t="str">
        <f t="shared" si="328"/>
        <v>above 5years</v>
      </c>
      <c r="E6990" t="str">
        <f t="shared" si="329"/>
        <v>mileage below 20km</v>
      </c>
      <c r="F6990" t="s">
        <v>77</v>
      </c>
      <c r="G6990">
        <v>12</v>
      </c>
      <c r="H6990">
        <v>120000</v>
      </c>
      <c r="I6990" t="s">
        <v>14</v>
      </c>
      <c r="J6990" t="s">
        <v>24</v>
      </c>
      <c r="K6990" t="s">
        <v>16</v>
      </c>
      <c r="L6990">
        <v>12.05</v>
      </c>
      <c r="M6990">
        <v>2179</v>
      </c>
      <c r="N6990">
        <v>120</v>
      </c>
      <c r="O6990">
        <v>7</v>
      </c>
      <c r="P6990">
        <v>400000</v>
      </c>
    </row>
    <row r="6991" spans="1:16">
      <c r="A6991">
        <v>8922</v>
      </c>
      <c r="B6991" t="s">
        <v>25</v>
      </c>
      <c r="C6991" t="str">
        <f t="shared" si="327"/>
        <v>Maruti</v>
      </c>
      <c r="D6991" t="str">
        <f t="shared" si="328"/>
        <v>above 5years</v>
      </c>
      <c r="E6991" t="str">
        <f t="shared" si="329"/>
        <v xml:space="preserve"> mileage above 20km</v>
      </c>
      <c r="F6991" t="s">
        <v>26</v>
      </c>
      <c r="G6991">
        <v>6</v>
      </c>
      <c r="H6991">
        <v>69000</v>
      </c>
      <c r="I6991" t="s">
        <v>23</v>
      </c>
      <c r="J6991" t="s">
        <v>73</v>
      </c>
      <c r="K6991" t="s">
        <v>16</v>
      </c>
      <c r="L6991">
        <v>33.54</v>
      </c>
      <c r="M6991">
        <v>998</v>
      </c>
      <c r="N6991">
        <v>67.040000000000006</v>
      </c>
      <c r="O6991">
        <v>5</v>
      </c>
      <c r="P6991">
        <v>350000</v>
      </c>
    </row>
    <row r="6992" spans="1:16">
      <c r="A6992">
        <v>8923</v>
      </c>
      <c r="B6992" t="s">
        <v>27</v>
      </c>
      <c r="C6992" t="str">
        <f t="shared" si="327"/>
        <v>Hyundai</v>
      </c>
      <c r="D6992" t="str">
        <f t="shared" si="328"/>
        <v>above 5years</v>
      </c>
      <c r="E6992" t="str">
        <f t="shared" si="329"/>
        <v>mileage below 20km</v>
      </c>
      <c r="F6992" t="s">
        <v>28</v>
      </c>
      <c r="G6992">
        <v>10</v>
      </c>
      <c r="H6992">
        <v>58519</v>
      </c>
      <c r="I6992" t="s">
        <v>23</v>
      </c>
      <c r="J6992" t="s">
        <v>15</v>
      </c>
      <c r="K6992" t="s">
        <v>16</v>
      </c>
      <c r="L6992">
        <v>19.809999999999999</v>
      </c>
      <c r="M6992">
        <v>1086</v>
      </c>
      <c r="N6992">
        <v>68.05</v>
      </c>
      <c r="O6992">
        <v>5</v>
      </c>
      <c r="P6992">
        <v>260000</v>
      </c>
    </row>
    <row r="6993" spans="1:16">
      <c r="A6993">
        <v>8925</v>
      </c>
      <c r="B6993" t="s">
        <v>52</v>
      </c>
      <c r="C6993" t="str">
        <f t="shared" si="327"/>
        <v>Hyundai</v>
      </c>
      <c r="D6993" t="str">
        <f t="shared" si="328"/>
        <v>above 5years</v>
      </c>
      <c r="E6993" t="str">
        <f t="shared" si="329"/>
        <v>mileage below 20km</v>
      </c>
      <c r="F6993" t="s">
        <v>53</v>
      </c>
      <c r="G6993">
        <v>6</v>
      </c>
      <c r="H6993">
        <v>65000</v>
      </c>
      <c r="I6993" t="s">
        <v>23</v>
      </c>
      <c r="J6993" t="s">
        <v>24</v>
      </c>
      <c r="K6993" t="s">
        <v>16</v>
      </c>
      <c r="L6993">
        <v>19.670000000000002</v>
      </c>
      <c r="M6993">
        <v>1582</v>
      </c>
      <c r="N6993">
        <v>126.2</v>
      </c>
      <c r="O6993">
        <v>5</v>
      </c>
      <c r="P6993">
        <v>849000</v>
      </c>
    </row>
    <row r="6994" spans="1:16">
      <c r="A6994">
        <v>8926</v>
      </c>
      <c r="B6994" t="s">
        <v>66</v>
      </c>
      <c r="C6994" t="str">
        <f t="shared" si="327"/>
        <v>Mahindra</v>
      </c>
      <c r="D6994" t="str">
        <f t="shared" si="328"/>
        <v>above 5years</v>
      </c>
      <c r="E6994" t="str">
        <f t="shared" si="329"/>
        <v>mileage below 20km</v>
      </c>
      <c r="F6994" t="s">
        <v>67</v>
      </c>
      <c r="G6994">
        <v>6</v>
      </c>
      <c r="H6994">
        <v>59706</v>
      </c>
      <c r="I6994" t="s">
        <v>23</v>
      </c>
      <c r="J6994" t="s">
        <v>24</v>
      </c>
      <c r="K6994" t="s">
        <v>16</v>
      </c>
      <c r="L6994">
        <v>15.1</v>
      </c>
      <c r="M6994">
        <v>2179</v>
      </c>
      <c r="N6994">
        <v>140</v>
      </c>
      <c r="O6994">
        <v>7</v>
      </c>
      <c r="P6994">
        <v>875000</v>
      </c>
    </row>
    <row r="6995" spans="1:16">
      <c r="A6995">
        <v>8928</v>
      </c>
      <c r="B6995" t="s">
        <v>19</v>
      </c>
      <c r="C6995" t="str">
        <f t="shared" si="327"/>
        <v>Hyundai</v>
      </c>
      <c r="D6995" t="str">
        <f t="shared" si="328"/>
        <v>5years</v>
      </c>
      <c r="E6995" t="str">
        <f t="shared" si="329"/>
        <v xml:space="preserve"> mileage above 20km</v>
      </c>
      <c r="F6995" t="s">
        <v>20</v>
      </c>
      <c r="G6995">
        <v>5</v>
      </c>
      <c r="H6995">
        <v>50000</v>
      </c>
      <c r="I6995" t="s">
        <v>23</v>
      </c>
      <c r="J6995" t="s">
        <v>24</v>
      </c>
      <c r="K6995" t="s">
        <v>16</v>
      </c>
      <c r="L6995">
        <v>21.19</v>
      </c>
      <c r="M6995">
        <v>1396</v>
      </c>
      <c r="N6995">
        <v>88.73</v>
      </c>
      <c r="O6995">
        <v>5</v>
      </c>
      <c r="P6995">
        <v>550000</v>
      </c>
    </row>
    <row r="6996" spans="1:16">
      <c r="A6996">
        <v>8930</v>
      </c>
      <c r="B6996" t="s">
        <v>148</v>
      </c>
      <c r="C6996" t="str">
        <f t="shared" si="327"/>
        <v>Ford</v>
      </c>
      <c r="D6996" t="str">
        <f t="shared" si="328"/>
        <v>below 5years</v>
      </c>
      <c r="E6996" t="str">
        <f t="shared" si="329"/>
        <v>mileage below 20km</v>
      </c>
      <c r="F6996" t="s">
        <v>149</v>
      </c>
      <c r="G6996">
        <v>3</v>
      </c>
      <c r="H6996">
        <v>30000</v>
      </c>
      <c r="I6996" t="s">
        <v>14</v>
      </c>
      <c r="J6996" t="s">
        <v>15</v>
      </c>
      <c r="K6996" t="s">
        <v>16</v>
      </c>
      <c r="L6996">
        <v>19</v>
      </c>
      <c r="M6996">
        <v>1194</v>
      </c>
      <c r="N6996">
        <v>94.68</v>
      </c>
      <c r="O6996">
        <v>5</v>
      </c>
      <c r="P6996">
        <v>630000</v>
      </c>
    </row>
    <row r="6997" spans="1:16">
      <c r="A6997">
        <v>8932</v>
      </c>
      <c r="B6997" t="s">
        <v>107</v>
      </c>
      <c r="C6997" t="str">
        <f t="shared" si="327"/>
        <v>Audi</v>
      </c>
      <c r="D6997" t="str">
        <f t="shared" si="328"/>
        <v>below 5years</v>
      </c>
      <c r="E6997" t="str">
        <f t="shared" si="329"/>
        <v>mileage below 20km</v>
      </c>
      <c r="F6997" t="s">
        <v>108</v>
      </c>
      <c r="G6997">
        <v>4</v>
      </c>
      <c r="H6997">
        <v>40000</v>
      </c>
      <c r="I6997" t="s">
        <v>14</v>
      </c>
      <c r="J6997" t="s">
        <v>15</v>
      </c>
      <c r="K6997" t="s">
        <v>31</v>
      </c>
      <c r="L6997">
        <v>17.84</v>
      </c>
      <c r="M6997">
        <v>1395</v>
      </c>
      <c r="N6997">
        <v>147.51</v>
      </c>
      <c r="O6997">
        <v>5</v>
      </c>
      <c r="P6997">
        <v>3100000</v>
      </c>
    </row>
    <row r="6998" spans="1:16">
      <c r="A6998">
        <v>8934</v>
      </c>
      <c r="B6998" t="s">
        <v>21</v>
      </c>
      <c r="C6998" t="str">
        <f t="shared" si="327"/>
        <v>Ford</v>
      </c>
      <c r="D6998" t="str">
        <f t="shared" si="328"/>
        <v>below 5years</v>
      </c>
      <c r="E6998" t="str">
        <f t="shared" si="329"/>
        <v>mileage below 20km</v>
      </c>
      <c r="F6998" t="s">
        <v>22</v>
      </c>
      <c r="G6998">
        <v>4</v>
      </c>
      <c r="H6998">
        <v>11448</v>
      </c>
      <c r="I6998" t="s">
        <v>14</v>
      </c>
      <c r="J6998" t="s">
        <v>15</v>
      </c>
      <c r="K6998" t="s">
        <v>16</v>
      </c>
      <c r="L6998">
        <v>17</v>
      </c>
      <c r="M6998">
        <v>1497</v>
      </c>
      <c r="N6998">
        <v>121.36</v>
      </c>
      <c r="O6998">
        <v>5</v>
      </c>
      <c r="P6998">
        <v>700000</v>
      </c>
    </row>
    <row r="6999" spans="1:16">
      <c r="A6999">
        <v>8935</v>
      </c>
      <c r="B6999" t="s">
        <v>160</v>
      </c>
      <c r="C6999" t="str">
        <f t="shared" si="327"/>
        <v>Honda</v>
      </c>
      <c r="D6999" t="str">
        <f t="shared" si="328"/>
        <v>below 5years</v>
      </c>
      <c r="E6999" t="str">
        <f t="shared" si="329"/>
        <v xml:space="preserve"> mileage above 20km</v>
      </c>
      <c r="F6999" t="s">
        <v>161</v>
      </c>
      <c r="G6999">
        <v>4</v>
      </c>
      <c r="H6999">
        <v>31031</v>
      </c>
      <c r="I6999" t="s">
        <v>23</v>
      </c>
      <c r="J6999" t="s">
        <v>24</v>
      </c>
      <c r="K6999" t="s">
        <v>16</v>
      </c>
      <c r="L6999">
        <v>25.5</v>
      </c>
      <c r="M6999">
        <v>1498</v>
      </c>
      <c r="N6999">
        <v>98.6</v>
      </c>
      <c r="O6999">
        <v>5</v>
      </c>
      <c r="P6999">
        <v>725000</v>
      </c>
    </row>
    <row r="7000" spans="1:16">
      <c r="A7000">
        <v>8936</v>
      </c>
      <c r="B7000" t="s">
        <v>17</v>
      </c>
      <c r="C7000" t="str">
        <f t="shared" si="327"/>
        <v>Hyundai</v>
      </c>
      <c r="D7000" t="str">
        <f t="shared" si="328"/>
        <v>below 5years</v>
      </c>
      <c r="E7000" t="str">
        <f t="shared" si="329"/>
        <v>mileage below 20km</v>
      </c>
      <c r="F7000" t="s">
        <v>18</v>
      </c>
      <c r="G7000">
        <v>4</v>
      </c>
      <c r="H7000">
        <v>40813</v>
      </c>
      <c r="I7000" t="s">
        <v>23</v>
      </c>
      <c r="J7000" t="s">
        <v>15</v>
      </c>
      <c r="K7000" t="s">
        <v>16</v>
      </c>
      <c r="L7000">
        <v>18.899999999999999</v>
      </c>
      <c r="M7000">
        <v>1197</v>
      </c>
      <c r="N7000">
        <v>81.86</v>
      </c>
      <c r="O7000">
        <v>5</v>
      </c>
      <c r="P7000">
        <v>450000</v>
      </c>
    </row>
    <row r="7001" spans="1:16">
      <c r="A7001">
        <v>8937</v>
      </c>
      <c r="B7001" t="s">
        <v>25</v>
      </c>
      <c r="C7001" t="str">
        <f t="shared" si="327"/>
        <v>Maruti</v>
      </c>
      <c r="D7001" t="str">
        <f t="shared" si="328"/>
        <v>above 5years</v>
      </c>
      <c r="E7001" t="str">
        <f t="shared" si="329"/>
        <v>mileage below 20km</v>
      </c>
      <c r="F7001" t="s">
        <v>26</v>
      </c>
      <c r="G7001">
        <v>9</v>
      </c>
      <c r="H7001">
        <v>37300</v>
      </c>
      <c r="I7001" t="s">
        <v>23</v>
      </c>
      <c r="J7001" t="s">
        <v>15</v>
      </c>
      <c r="K7001" t="s">
        <v>16</v>
      </c>
      <c r="L7001">
        <v>18.899999999999999</v>
      </c>
      <c r="M7001">
        <v>998</v>
      </c>
      <c r="N7001">
        <v>67.099999999999994</v>
      </c>
      <c r="O7001">
        <v>5</v>
      </c>
      <c r="P7001">
        <v>275000</v>
      </c>
    </row>
    <row r="7002" spans="1:16">
      <c r="A7002">
        <v>8938</v>
      </c>
      <c r="B7002" t="s">
        <v>88</v>
      </c>
      <c r="C7002" t="str">
        <f t="shared" si="327"/>
        <v>Volkswagen</v>
      </c>
      <c r="D7002" t="str">
        <f t="shared" si="328"/>
        <v>above 5years</v>
      </c>
      <c r="E7002" t="str">
        <f t="shared" si="329"/>
        <v xml:space="preserve"> mileage above 20km</v>
      </c>
      <c r="F7002" t="s">
        <v>89</v>
      </c>
      <c r="G7002">
        <v>6</v>
      </c>
      <c r="H7002">
        <v>47000</v>
      </c>
      <c r="I7002" t="s">
        <v>14</v>
      </c>
      <c r="J7002" t="s">
        <v>24</v>
      </c>
      <c r="K7002" t="s">
        <v>16</v>
      </c>
      <c r="L7002">
        <v>20.14</v>
      </c>
      <c r="M7002">
        <v>1498</v>
      </c>
      <c r="N7002">
        <v>88.8</v>
      </c>
      <c r="O7002">
        <v>5</v>
      </c>
      <c r="P7002">
        <v>450000</v>
      </c>
    </row>
    <row r="7003" spans="1:16">
      <c r="A7003">
        <v>8940</v>
      </c>
      <c r="B7003" t="s">
        <v>54</v>
      </c>
      <c r="C7003" t="str">
        <f t="shared" si="327"/>
        <v>Honda</v>
      </c>
      <c r="D7003" t="str">
        <f t="shared" si="328"/>
        <v>above 5years</v>
      </c>
      <c r="E7003" t="str">
        <f t="shared" si="329"/>
        <v>mileage below 20km</v>
      </c>
      <c r="F7003" t="s">
        <v>55</v>
      </c>
      <c r="G7003">
        <v>13</v>
      </c>
      <c r="H7003">
        <v>46252</v>
      </c>
      <c r="I7003" t="s">
        <v>23</v>
      </c>
      <c r="J7003" t="s">
        <v>15</v>
      </c>
      <c r="K7003" t="s">
        <v>16</v>
      </c>
      <c r="L7003">
        <v>17.7</v>
      </c>
      <c r="M7003">
        <v>1497</v>
      </c>
      <c r="N7003">
        <v>78</v>
      </c>
      <c r="O7003">
        <v>5</v>
      </c>
      <c r="P7003">
        <v>225000</v>
      </c>
    </row>
    <row r="7004" spans="1:16">
      <c r="A7004">
        <v>8941</v>
      </c>
      <c r="B7004" t="s">
        <v>17</v>
      </c>
      <c r="C7004" t="str">
        <f t="shared" si="327"/>
        <v>Hyundai</v>
      </c>
      <c r="D7004" t="str">
        <f t="shared" si="328"/>
        <v>below 5years</v>
      </c>
      <c r="E7004" t="str">
        <f t="shared" si="329"/>
        <v xml:space="preserve"> mileage above 20km</v>
      </c>
      <c r="F7004" t="s">
        <v>18</v>
      </c>
      <c r="G7004">
        <v>2</v>
      </c>
      <c r="H7004">
        <v>35000</v>
      </c>
      <c r="I7004" t="s">
        <v>14</v>
      </c>
      <c r="J7004" t="s">
        <v>24</v>
      </c>
      <c r="K7004" t="s">
        <v>16</v>
      </c>
      <c r="L7004">
        <v>24</v>
      </c>
      <c r="M7004">
        <v>1186</v>
      </c>
      <c r="N7004">
        <v>73.97</v>
      </c>
      <c r="O7004">
        <v>5</v>
      </c>
      <c r="P7004">
        <v>575000</v>
      </c>
    </row>
    <row r="7005" spans="1:16">
      <c r="A7005">
        <v>8944</v>
      </c>
      <c r="B7005" t="s">
        <v>12</v>
      </c>
      <c r="C7005" t="str">
        <f t="shared" si="327"/>
        <v>Maruti</v>
      </c>
      <c r="D7005" t="str">
        <f t="shared" si="328"/>
        <v>below 5years</v>
      </c>
      <c r="E7005" t="str">
        <f t="shared" si="329"/>
        <v xml:space="preserve"> mileage above 20km</v>
      </c>
      <c r="F7005" t="s">
        <v>13</v>
      </c>
      <c r="G7005">
        <v>3</v>
      </c>
      <c r="H7005">
        <v>5000</v>
      </c>
      <c r="I7005" t="s">
        <v>14</v>
      </c>
      <c r="J7005" t="s">
        <v>15</v>
      </c>
      <c r="K7005" t="s">
        <v>16</v>
      </c>
      <c r="L7005">
        <v>24.7</v>
      </c>
      <c r="M7005">
        <v>796</v>
      </c>
      <c r="N7005">
        <v>47.3</v>
      </c>
      <c r="O7005">
        <v>5</v>
      </c>
      <c r="P7005">
        <v>300000</v>
      </c>
    </row>
    <row r="7006" spans="1:16">
      <c r="A7006">
        <v>8945</v>
      </c>
      <c r="B7006" t="s">
        <v>48</v>
      </c>
      <c r="C7006" t="str">
        <f t="shared" si="327"/>
        <v>Maruti</v>
      </c>
      <c r="D7006" t="str">
        <f t="shared" si="328"/>
        <v>above 5years</v>
      </c>
      <c r="E7006" t="str">
        <f t="shared" si="329"/>
        <v>mileage below 20km</v>
      </c>
      <c r="F7006" t="s">
        <v>49</v>
      </c>
      <c r="G7006">
        <v>7</v>
      </c>
      <c r="H7006">
        <v>33000</v>
      </c>
      <c r="I7006" t="s">
        <v>23</v>
      </c>
      <c r="J7006" t="s">
        <v>15</v>
      </c>
      <c r="K7006" t="s">
        <v>16</v>
      </c>
      <c r="L7006">
        <v>19.100000000000001</v>
      </c>
      <c r="M7006">
        <v>1197</v>
      </c>
      <c r="N7006">
        <v>85.8</v>
      </c>
      <c r="O7006">
        <v>5</v>
      </c>
      <c r="P7006">
        <v>395000</v>
      </c>
    </row>
    <row r="7007" spans="1:16">
      <c r="A7007">
        <v>8946</v>
      </c>
      <c r="B7007" t="s">
        <v>19</v>
      </c>
      <c r="C7007" t="str">
        <f t="shared" si="327"/>
        <v>Hyundai</v>
      </c>
      <c r="D7007" t="str">
        <f t="shared" si="328"/>
        <v>5years</v>
      </c>
      <c r="E7007" t="str">
        <f t="shared" si="329"/>
        <v xml:space="preserve"> mileage above 20km</v>
      </c>
      <c r="F7007" t="s">
        <v>20</v>
      </c>
      <c r="G7007">
        <v>5</v>
      </c>
      <c r="H7007">
        <v>52000</v>
      </c>
      <c r="I7007" t="s">
        <v>23</v>
      </c>
      <c r="J7007" t="s">
        <v>24</v>
      </c>
      <c r="K7007" t="s">
        <v>16</v>
      </c>
      <c r="L7007">
        <v>22.54</v>
      </c>
      <c r="M7007">
        <v>1396</v>
      </c>
      <c r="N7007">
        <v>88.73</v>
      </c>
      <c r="O7007">
        <v>5</v>
      </c>
      <c r="P7007">
        <v>625000</v>
      </c>
    </row>
    <row r="7008" spans="1:16">
      <c r="A7008">
        <v>8948</v>
      </c>
      <c r="B7008" t="s">
        <v>54</v>
      </c>
      <c r="C7008" t="str">
        <f t="shared" si="327"/>
        <v>Honda</v>
      </c>
      <c r="D7008" t="str">
        <f t="shared" si="328"/>
        <v>above 5years</v>
      </c>
      <c r="E7008" t="str">
        <f t="shared" si="329"/>
        <v>mileage below 20km</v>
      </c>
      <c r="F7008" t="s">
        <v>55</v>
      </c>
      <c r="G7008">
        <v>9</v>
      </c>
      <c r="H7008">
        <v>55000</v>
      </c>
      <c r="I7008" t="s">
        <v>23</v>
      </c>
      <c r="J7008" t="s">
        <v>15</v>
      </c>
      <c r="K7008" t="s">
        <v>16</v>
      </c>
      <c r="L7008">
        <v>16.8</v>
      </c>
      <c r="M7008">
        <v>1497</v>
      </c>
      <c r="N7008">
        <v>116.3</v>
      </c>
      <c r="O7008">
        <v>5</v>
      </c>
      <c r="P7008">
        <v>379000</v>
      </c>
    </row>
    <row r="7009" spans="1:16">
      <c r="A7009">
        <v>8949</v>
      </c>
      <c r="B7009" t="s">
        <v>32</v>
      </c>
      <c r="C7009" t="str">
        <f t="shared" si="327"/>
        <v>Maruti</v>
      </c>
      <c r="D7009" t="str">
        <f t="shared" si="328"/>
        <v>above 5years</v>
      </c>
      <c r="E7009" t="str">
        <f t="shared" si="329"/>
        <v xml:space="preserve"> mileage above 20km</v>
      </c>
      <c r="F7009" t="s">
        <v>33</v>
      </c>
      <c r="G7009">
        <v>9</v>
      </c>
      <c r="H7009">
        <v>76000</v>
      </c>
      <c r="I7009" t="s">
        <v>23</v>
      </c>
      <c r="J7009" t="s">
        <v>24</v>
      </c>
      <c r="K7009" t="s">
        <v>16</v>
      </c>
      <c r="L7009">
        <v>22.9</v>
      </c>
      <c r="M7009">
        <v>1248</v>
      </c>
      <c r="N7009">
        <v>74</v>
      </c>
      <c r="O7009">
        <v>5</v>
      </c>
      <c r="P7009">
        <v>425000</v>
      </c>
    </row>
    <row r="7010" spans="1:16">
      <c r="A7010">
        <v>8950</v>
      </c>
      <c r="B7010" t="s">
        <v>48</v>
      </c>
      <c r="C7010" t="str">
        <f t="shared" si="327"/>
        <v>Maruti</v>
      </c>
      <c r="D7010" t="str">
        <f t="shared" si="328"/>
        <v>above 5years</v>
      </c>
      <c r="E7010" t="str">
        <f t="shared" si="329"/>
        <v xml:space="preserve"> mileage above 20km</v>
      </c>
      <c r="F7010" t="s">
        <v>49</v>
      </c>
      <c r="G7010">
        <v>8</v>
      </c>
      <c r="H7010">
        <v>90000</v>
      </c>
      <c r="I7010" t="s">
        <v>14</v>
      </c>
      <c r="J7010" t="s">
        <v>24</v>
      </c>
      <c r="K7010" t="s">
        <v>16</v>
      </c>
      <c r="L7010">
        <v>23.4</v>
      </c>
      <c r="M7010">
        <v>1248</v>
      </c>
      <c r="N7010">
        <v>74</v>
      </c>
      <c r="O7010">
        <v>5</v>
      </c>
      <c r="P7010">
        <v>370000</v>
      </c>
    </row>
    <row r="7011" spans="1:16">
      <c r="A7011">
        <v>8951</v>
      </c>
      <c r="B7011" t="s">
        <v>80</v>
      </c>
      <c r="C7011" t="str">
        <f t="shared" si="327"/>
        <v>Ford</v>
      </c>
      <c r="D7011" t="str">
        <f t="shared" si="328"/>
        <v>below 5years</v>
      </c>
      <c r="E7011" t="str">
        <f t="shared" si="329"/>
        <v xml:space="preserve"> mileage above 20km</v>
      </c>
      <c r="F7011" t="s">
        <v>81</v>
      </c>
      <c r="G7011">
        <v>4</v>
      </c>
      <c r="H7011">
        <v>25000</v>
      </c>
      <c r="I7011" t="s">
        <v>14</v>
      </c>
      <c r="J7011" t="s">
        <v>24</v>
      </c>
      <c r="K7011" t="s">
        <v>16</v>
      </c>
      <c r="L7011">
        <v>25.83</v>
      </c>
      <c r="M7011">
        <v>1498</v>
      </c>
      <c r="N7011">
        <v>99</v>
      </c>
      <c r="O7011">
        <v>5</v>
      </c>
      <c r="P7011">
        <v>615000</v>
      </c>
    </row>
    <row r="7012" spans="1:16">
      <c r="A7012">
        <v>8952</v>
      </c>
      <c r="B7012" t="s">
        <v>48</v>
      </c>
      <c r="C7012" t="str">
        <f t="shared" si="327"/>
        <v>Maruti</v>
      </c>
      <c r="D7012" t="str">
        <f t="shared" si="328"/>
        <v>above 5years</v>
      </c>
      <c r="E7012" t="str">
        <f t="shared" si="329"/>
        <v>mileage below 20km</v>
      </c>
      <c r="F7012" t="s">
        <v>49</v>
      </c>
      <c r="G7012">
        <v>9</v>
      </c>
      <c r="H7012">
        <v>60000</v>
      </c>
      <c r="I7012" t="s">
        <v>23</v>
      </c>
      <c r="J7012" t="s">
        <v>24</v>
      </c>
      <c r="K7012" t="s">
        <v>16</v>
      </c>
      <c r="L7012">
        <v>19.3</v>
      </c>
      <c r="M7012">
        <v>1248</v>
      </c>
      <c r="N7012">
        <v>73.900000000000006</v>
      </c>
      <c r="O7012">
        <v>5</v>
      </c>
      <c r="P7012">
        <v>370000</v>
      </c>
    </row>
    <row r="7013" spans="1:16">
      <c r="A7013">
        <v>8953</v>
      </c>
      <c r="B7013" t="s">
        <v>201</v>
      </c>
      <c r="C7013" t="str">
        <f t="shared" si="327"/>
        <v>BMW</v>
      </c>
      <c r="D7013" t="str">
        <f t="shared" si="328"/>
        <v>above 5years</v>
      </c>
      <c r="E7013" t="str">
        <f t="shared" si="329"/>
        <v>mileage below 20km</v>
      </c>
      <c r="F7013" t="s">
        <v>202</v>
      </c>
      <c r="G7013">
        <v>8</v>
      </c>
      <c r="H7013">
        <v>37000</v>
      </c>
      <c r="I7013" t="s">
        <v>23</v>
      </c>
      <c r="J7013" t="s">
        <v>24</v>
      </c>
      <c r="K7013" t="s">
        <v>31</v>
      </c>
      <c r="L7013">
        <v>16.09</v>
      </c>
      <c r="M7013">
        <v>1995</v>
      </c>
      <c r="N7013">
        <v>184</v>
      </c>
      <c r="O7013">
        <v>5</v>
      </c>
      <c r="P7013">
        <v>2375000</v>
      </c>
    </row>
    <row r="7014" spans="1:16">
      <c r="A7014">
        <v>8956</v>
      </c>
      <c r="B7014" t="s">
        <v>32</v>
      </c>
      <c r="C7014" t="str">
        <f t="shared" si="327"/>
        <v>Maruti</v>
      </c>
      <c r="D7014" t="str">
        <f t="shared" si="328"/>
        <v>below 5years</v>
      </c>
      <c r="E7014" t="str">
        <f t="shared" si="329"/>
        <v xml:space="preserve"> mileage above 20km</v>
      </c>
      <c r="F7014" t="s">
        <v>33</v>
      </c>
      <c r="G7014">
        <v>3</v>
      </c>
      <c r="H7014">
        <v>34000</v>
      </c>
      <c r="I7014" t="s">
        <v>23</v>
      </c>
      <c r="J7014" t="s">
        <v>24</v>
      </c>
      <c r="K7014" t="s">
        <v>31</v>
      </c>
      <c r="L7014">
        <v>28.4</v>
      </c>
      <c r="M7014">
        <v>1248</v>
      </c>
      <c r="N7014">
        <v>74</v>
      </c>
      <c r="O7014">
        <v>5</v>
      </c>
      <c r="P7014">
        <v>725000</v>
      </c>
    </row>
    <row r="7015" spans="1:16">
      <c r="A7015">
        <v>8957</v>
      </c>
      <c r="B7015" t="s">
        <v>121</v>
      </c>
      <c r="C7015" t="str">
        <f t="shared" si="327"/>
        <v>Maruti</v>
      </c>
      <c r="D7015" t="str">
        <f t="shared" si="328"/>
        <v>above 5years</v>
      </c>
      <c r="E7015" t="str">
        <f t="shared" si="329"/>
        <v>mileage below 20km</v>
      </c>
      <c r="F7015" t="s">
        <v>122</v>
      </c>
      <c r="G7015">
        <v>8</v>
      </c>
      <c r="H7015">
        <v>18000</v>
      </c>
      <c r="I7015" t="s">
        <v>14</v>
      </c>
      <c r="J7015" t="s">
        <v>15</v>
      </c>
      <c r="K7015" t="s">
        <v>16</v>
      </c>
      <c r="L7015">
        <v>15.37</v>
      </c>
      <c r="M7015">
        <v>1196</v>
      </c>
      <c r="N7015">
        <v>73</v>
      </c>
      <c r="O7015">
        <v>7</v>
      </c>
      <c r="P7015">
        <v>225000</v>
      </c>
    </row>
    <row r="7016" spans="1:16">
      <c r="A7016">
        <v>8958</v>
      </c>
      <c r="B7016" t="s">
        <v>27</v>
      </c>
      <c r="C7016" t="str">
        <f t="shared" si="327"/>
        <v>Hyundai</v>
      </c>
      <c r="D7016" t="str">
        <f t="shared" si="328"/>
        <v>above 5years</v>
      </c>
      <c r="E7016" t="str">
        <f t="shared" si="329"/>
        <v xml:space="preserve"> mileage above 20km</v>
      </c>
      <c r="F7016" t="s">
        <v>28</v>
      </c>
      <c r="G7016">
        <v>11</v>
      </c>
      <c r="H7016">
        <v>60000</v>
      </c>
      <c r="I7016" t="s">
        <v>14</v>
      </c>
      <c r="J7016" t="s">
        <v>15</v>
      </c>
      <c r="K7016" t="s">
        <v>16</v>
      </c>
      <c r="L7016">
        <v>20.36</v>
      </c>
      <c r="M7016">
        <v>1197</v>
      </c>
      <c r="N7016">
        <v>78.900000000000006</v>
      </c>
      <c r="O7016">
        <v>5</v>
      </c>
      <c r="P7016">
        <v>190000</v>
      </c>
    </row>
    <row r="7017" spans="1:16">
      <c r="A7017">
        <v>8960</v>
      </c>
      <c r="B7017" t="s">
        <v>19</v>
      </c>
      <c r="C7017" t="str">
        <f t="shared" si="327"/>
        <v>Hyundai</v>
      </c>
      <c r="D7017" t="str">
        <f t="shared" si="328"/>
        <v>5years</v>
      </c>
      <c r="E7017" t="str">
        <f t="shared" si="329"/>
        <v xml:space="preserve"> mileage above 20km</v>
      </c>
      <c r="F7017" t="s">
        <v>20</v>
      </c>
      <c r="G7017">
        <v>5</v>
      </c>
      <c r="H7017">
        <v>64000</v>
      </c>
      <c r="I7017" t="s">
        <v>14</v>
      </c>
      <c r="J7017" t="s">
        <v>24</v>
      </c>
      <c r="K7017" t="s">
        <v>16</v>
      </c>
      <c r="L7017">
        <v>22.54</v>
      </c>
      <c r="M7017">
        <v>1396</v>
      </c>
      <c r="N7017">
        <v>88.73</v>
      </c>
      <c r="O7017">
        <v>5</v>
      </c>
      <c r="P7017">
        <v>535000</v>
      </c>
    </row>
    <row r="7018" spans="1:16">
      <c r="A7018">
        <v>8962</v>
      </c>
      <c r="B7018" t="s">
        <v>80</v>
      </c>
      <c r="C7018" t="str">
        <f t="shared" si="327"/>
        <v>Ford</v>
      </c>
      <c r="D7018" t="str">
        <f t="shared" si="328"/>
        <v>below 5years</v>
      </c>
      <c r="E7018" t="str">
        <f t="shared" si="329"/>
        <v xml:space="preserve"> mileage above 20km</v>
      </c>
      <c r="F7018" t="s">
        <v>81</v>
      </c>
      <c r="G7018">
        <v>3</v>
      </c>
      <c r="H7018">
        <v>57350</v>
      </c>
      <c r="I7018" t="s">
        <v>14</v>
      </c>
      <c r="J7018" t="s">
        <v>24</v>
      </c>
      <c r="K7018" t="s">
        <v>16</v>
      </c>
      <c r="L7018">
        <v>25.83</v>
      </c>
      <c r="M7018">
        <v>1498</v>
      </c>
      <c r="N7018">
        <v>99</v>
      </c>
      <c r="O7018">
        <v>5</v>
      </c>
      <c r="P7018">
        <v>659000</v>
      </c>
    </row>
    <row r="7019" spans="1:16">
      <c r="A7019">
        <v>8963</v>
      </c>
      <c r="B7019" t="s">
        <v>27</v>
      </c>
      <c r="C7019" t="str">
        <f t="shared" si="327"/>
        <v>Hyundai</v>
      </c>
      <c r="D7019" t="str">
        <f t="shared" si="328"/>
        <v>above 5years</v>
      </c>
      <c r="E7019" t="str">
        <f t="shared" si="329"/>
        <v xml:space="preserve"> mileage above 20km</v>
      </c>
      <c r="F7019" t="s">
        <v>28</v>
      </c>
      <c r="G7019">
        <v>9</v>
      </c>
      <c r="H7019">
        <v>46100</v>
      </c>
      <c r="I7019" t="s">
        <v>23</v>
      </c>
      <c r="J7019" t="s">
        <v>15</v>
      </c>
      <c r="K7019" t="s">
        <v>16</v>
      </c>
      <c r="L7019">
        <v>20.36</v>
      </c>
      <c r="M7019">
        <v>1197</v>
      </c>
      <c r="N7019">
        <v>78.900000000000006</v>
      </c>
      <c r="O7019">
        <v>5</v>
      </c>
      <c r="P7019">
        <v>270000</v>
      </c>
    </row>
    <row r="7020" spans="1:16">
      <c r="A7020">
        <v>8964</v>
      </c>
      <c r="B7020" t="s">
        <v>134</v>
      </c>
      <c r="C7020" t="str">
        <f t="shared" si="327"/>
        <v>BMW</v>
      </c>
      <c r="D7020" t="str">
        <f t="shared" si="328"/>
        <v>5years</v>
      </c>
      <c r="E7020" t="str">
        <f t="shared" si="329"/>
        <v>mileage below 20km</v>
      </c>
      <c r="F7020" t="s">
        <v>135</v>
      </c>
      <c r="G7020">
        <v>5</v>
      </c>
      <c r="H7020">
        <v>85000</v>
      </c>
      <c r="I7020" t="s">
        <v>14</v>
      </c>
      <c r="J7020" t="s">
        <v>24</v>
      </c>
      <c r="K7020" t="s">
        <v>31</v>
      </c>
      <c r="L7020">
        <v>15.97</v>
      </c>
      <c r="M7020">
        <v>2993</v>
      </c>
      <c r="N7020">
        <v>258</v>
      </c>
      <c r="O7020">
        <v>5</v>
      </c>
      <c r="P7020">
        <v>3600000</v>
      </c>
    </row>
    <row r="7021" spans="1:16">
      <c r="A7021">
        <v>8965</v>
      </c>
      <c r="B7021" t="s">
        <v>48</v>
      </c>
      <c r="C7021" t="str">
        <f t="shared" si="327"/>
        <v>Maruti</v>
      </c>
      <c r="D7021" t="str">
        <f t="shared" si="328"/>
        <v>above 5years</v>
      </c>
      <c r="E7021" t="str">
        <f t="shared" si="329"/>
        <v xml:space="preserve"> mileage above 20km</v>
      </c>
      <c r="F7021" t="s">
        <v>49</v>
      </c>
      <c r="G7021">
        <v>6</v>
      </c>
      <c r="H7021">
        <v>25000</v>
      </c>
      <c r="I7021" t="s">
        <v>14</v>
      </c>
      <c r="J7021" t="s">
        <v>15</v>
      </c>
      <c r="K7021" t="s">
        <v>16</v>
      </c>
      <c r="L7021">
        <v>20.85</v>
      </c>
      <c r="M7021">
        <v>1197</v>
      </c>
      <c r="N7021">
        <v>83.14</v>
      </c>
      <c r="O7021">
        <v>5</v>
      </c>
      <c r="P7021">
        <v>460000</v>
      </c>
    </row>
    <row r="7022" spans="1:16">
      <c r="A7022">
        <v>8967</v>
      </c>
      <c r="B7022" t="s">
        <v>17</v>
      </c>
      <c r="C7022" t="str">
        <f t="shared" si="327"/>
        <v>Hyundai</v>
      </c>
      <c r="D7022" t="str">
        <f t="shared" si="328"/>
        <v>above 5years</v>
      </c>
      <c r="E7022" t="str">
        <f t="shared" si="329"/>
        <v xml:space="preserve"> mileage above 20km</v>
      </c>
      <c r="F7022" t="s">
        <v>18</v>
      </c>
      <c r="G7022">
        <v>6</v>
      </c>
      <c r="H7022">
        <v>30000</v>
      </c>
      <c r="I7022" t="s">
        <v>14</v>
      </c>
      <c r="J7022" t="s">
        <v>24</v>
      </c>
      <c r="K7022" t="s">
        <v>16</v>
      </c>
      <c r="L7022">
        <v>24</v>
      </c>
      <c r="M7022">
        <v>1120</v>
      </c>
      <c r="N7022">
        <v>70</v>
      </c>
      <c r="O7022">
        <v>5</v>
      </c>
      <c r="P7022">
        <v>335000</v>
      </c>
    </row>
    <row r="7023" spans="1:16">
      <c r="A7023">
        <v>8968</v>
      </c>
      <c r="B7023" t="s">
        <v>12</v>
      </c>
      <c r="C7023" t="str">
        <f t="shared" si="327"/>
        <v>Maruti</v>
      </c>
      <c r="D7023" t="str">
        <f t="shared" si="328"/>
        <v>above 5years</v>
      </c>
      <c r="E7023" t="str">
        <f t="shared" si="329"/>
        <v>mileage below 20km</v>
      </c>
      <c r="F7023" t="s">
        <v>13</v>
      </c>
      <c r="G7023">
        <v>9</v>
      </c>
      <c r="H7023">
        <v>21000</v>
      </c>
      <c r="I7023" t="s">
        <v>14</v>
      </c>
      <c r="J7023" t="s">
        <v>15</v>
      </c>
      <c r="K7023" t="s">
        <v>16</v>
      </c>
      <c r="L7023">
        <v>19.7</v>
      </c>
      <c r="M7023">
        <v>796</v>
      </c>
      <c r="N7023">
        <v>46.3</v>
      </c>
      <c r="O7023">
        <v>5</v>
      </c>
      <c r="P7023">
        <v>140000</v>
      </c>
    </row>
    <row r="7024" spans="1:16">
      <c r="A7024">
        <v>8969</v>
      </c>
      <c r="B7024" t="s">
        <v>12</v>
      </c>
      <c r="C7024" t="str">
        <f t="shared" si="327"/>
        <v>Maruti</v>
      </c>
      <c r="D7024" t="str">
        <f t="shared" si="328"/>
        <v>below 5years</v>
      </c>
      <c r="E7024" t="str">
        <f t="shared" si="329"/>
        <v xml:space="preserve"> mileage above 20km</v>
      </c>
      <c r="F7024" t="s">
        <v>13</v>
      </c>
      <c r="G7024">
        <v>2</v>
      </c>
      <c r="H7024">
        <v>30000</v>
      </c>
      <c r="I7024" t="s">
        <v>14</v>
      </c>
      <c r="J7024" t="s">
        <v>15</v>
      </c>
      <c r="K7024" t="s">
        <v>16</v>
      </c>
      <c r="L7024">
        <v>23.95</v>
      </c>
      <c r="M7024">
        <v>998</v>
      </c>
      <c r="N7024">
        <v>67.05</v>
      </c>
      <c r="O7024">
        <v>5</v>
      </c>
      <c r="P7024">
        <v>350000</v>
      </c>
    </row>
    <row r="7025" spans="1:16">
      <c r="A7025">
        <v>8970</v>
      </c>
      <c r="B7025" t="s">
        <v>12</v>
      </c>
      <c r="C7025" t="str">
        <f t="shared" si="327"/>
        <v>Maruti</v>
      </c>
      <c r="D7025" t="str">
        <f t="shared" si="328"/>
        <v>below 5years</v>
      </c>
      <c r="E7025" t="str">
        <f t="shared" si="329"/>
        <v xml:space="preserve"> mileage above 20km</v>
      </c>
      <c r="F7025" t="s">
        <v>13</v>
      </c>
      <c r="G7025">
        <v>3</v>
      </c>
      <c r="H7025">
        <v>25000</v>
      </c>
      <c r="I7025" t="s">
        <v>14</v>
      </c>
      <c r="J7025" t="s">
        <v>15</v>
      </c>
      <c r="K7025" t="s">
        <v>16</v>
      </c>
      <c r="L7025">
        <v>24.7</v>
      </c>
      <c r="M7025">
        <v>796</v>
      </c>
      <c r="N7025">
        <v>47.3</v>
      </c>
      <c r="O7025">
        <v>5</v>
      </c>
      <c r="P7025">
        <v>255000</v>
      </c>
    </row>
    <row r="7026" spans="1:16">
      <c r="A7026">
        <v>8971</v>
      </c>
      <c r="B7026" t="s">
        <v>111</v>
      </c>
      <c r="C7026" t="str">
        <f t="shared" si="327"/>
        <v>Maruti</v>
      </c>
      <c r="D7026" t="str">
        <f t="shared" si="328"/>
        <v>5years</v>
      </c>
      <c r="E7026" t="str">
        <f t="shared" si="329"/>
        <v xml:space="preserve"> mileage above 20km</v>
      </c>
      <c r="F7026" t="s">
        <v>112</v>
      </c>
      <c r="G7026">
        <v>5</v>
      </c>
      <c r="H7026">
        <v>42000</v>
      </c>
      <c r="I7026" t="s">
        <v>23</v>
      </c>
      <c r="J7026" t="s">
        <v>24</v>
      </c>
      <c r="K7026" t="s">
        <v>16</v>
      </c>
      <c r="L7026">
        <v>24.52</v>
      </c>
      <c r="M7026">
        <v>1248</v>
      </c>
      <c r="N7026">
        <v>88.5</v>
      </c>
      <c r="O7026">
        <v>7</v>
      </c>
      <c r="P7026">
        <v>699000</v>
      </c>
    </row>
    <row r="7027" spans="1:16">
      <c r="A7027">
        <v>8974</v>
      </c>
      <c r="B7027" t="s">
        <v>25</v>
      </c>
      <c r="C7027" t="str">
        <f t="shared" si="327"/>
        <v>Maruti</v>
      </c>
      <c r="D7027" t="str">
        <f t="shared" si="328"/>
        <v>above 5years</v>
      </c>
      <c r="E7027" t="str">
        <f t="shared" si="329"/>
        <v>mileage below 20km</v>
      </c>
      <c r="F7027" t="s">
        <v>26</v>
      </c>
      <c r="G7027">
        <v>10</v>
      </c>
      <c r="H7027">
        <v>120000</v>
      </c>
      <c r="I7027" t="s">
        <v>14</v>
      </c>
      <c r="J7027" t="s">
        <v>15</v>
      </c>
      <c r="K7027" t="s">
        <v>16</v>
      </c>
      <c r="L7027">
        <v>18.899999999999999</v>
      </c>
      <c r="M7027">
        <v>998</v>
      </c>
      <c r="N7027">
        <v>67.099999999999994</v>
      </c>
      <c r="O7027">
        <v>5</v>
      </c>
      <c r="P7027">
        <v>192000</v>
      </c>
    </row>
    <row r="7028" spans="1:16">
      <c r="A7028">
        <v>8975</v>
      </c>
      <c r="B7028" t="s">
        <v>82</v>
      </c>
      <c r="C7028" t="str">
        <f t="shared" si="327"/>
        <v>Ford</v>
      </c>
      <c r="D7028" t="str">
        <f t="shared" si="328"/>
        <v>above 5years</v>
      </c>
      <c r="E7028" t="str">
        <f t="shared" si="329"/>
        <v>mileage below 20km</v>
      </c>
      <c r="F7028" t="s">
        <v>83</v>
      </c>
      <c r="G7028">
        <v>7</v>
      </c>
      <c r="H7028">
        <v>61000</v>
      </c>
      <c r="I7028" t="s">
        <v>23</v>
      </c>
      <c r="J7028" t="s">
        <v>24</v>
      </c>
      <c r="K7028" t="s">
        <v>16</v>
      </c>
      <c r="L7028">
        <v>20</v>
      </c>
      <c r="M7028">
        <v>1399</v>
      </c>
      <c r="N7028">
        <v>68.05</v>
      </c>
      <c r="O7028">
        <v>5</v>
      </c>
      <c r="P7028">
        <v>420000</v>
      </c>
    </row>
    <row r="7029" spans="1:16">
      <c r="A7029">
        <v>8976</v>
      </c>
      <c r="B7029" t="s">
        <v>152</v>
      </c>
      <c r="C7029" t="str">
        <f t="shared" si="327"/>
        <v>Tata</v>
      </c>
      <c r="D7029" t="str">
        <f t="shared" si="328"/>
        <v>below 5years</v>
      </c>
      <c r="E7029" t="str">
        <f t="shared" si="329"/>
        <v xml:space="preserve"> mileage above 20km</v>
      </c>
      <c r="F7029" t="s">
        <v>153</v>
      </c>
      <c r="G7029">
        <v>2</v>
      </c>
      <c r="H7029">
        <v>17000</v>
      </c>
      <c r="I7029" t="s">
        <v>14</v>
      </c>
      <c r="J7029" t="s">
        <v>24</v>
      </c>
      <c r="K7029" t="s">
        <v>16</v>
      </c>
      <c r="L7029">
        <v>21.5</v>
      </c>
      <c r="M7029">
        <v>1497</v>
      </c>
      <c r="N7029">
        <v>108.5</v>
      </c>
      <c r="O7029">
        <v>5</v>
      </c>
      <c r="P7029">
        <v>715000</v>
      </c>
    </row>
    <row r="7030" spans="1:16">
      <c r="A7030">
        <v>8977</v>
      </c>
      <c r="B7030" t="s">
        <v>25</v>
      </c>
      <c r="C7030" t="str">
        <f t="shared" si="327"/>
        <v>Maruti</v>
      </c>
      <c r="D7030" t="str">
        <f t="shared" si="328"/>
        <v>above 5years</v>
      </c>
      <c r="E7030" t="str">
        <f t="shared" si="329"/>
        <v xml:space="preserve"> mileage above 20km</v>
      </c>
      <c r="F7030" t="s">
        <v>26</v>
      </c>
      <c r="G7030">
        <v>15</v>
      </c>
      <c r="H7030">
        <v>64000</v>
      </c>
      <c r="I7030" t="s">
        <v>23</v>
      </c>
      <c r="J7030" t="s">
        <v>15</v>
      </c>
      <c r="K7030" t="s">
        <v>16</v>
      </c>
      <c r="L7030">
        <v>21.79</v>
      </c>
      <c r="M7030">
        <v>998</v>
      </c>
      <c r="N7030">
        <v>67.05</v>
      </c>
      <c r="O7030">
        <v>5</v>
      </c>
      <c r="P7030">
        <v>120000</v>
      </c>
    </row>
    <row r="7031" spans="1:16">
      <c r="A7031">
        <v>8978</v>
      </c>
      <c r="B7031" t="s">
        <v>52</v>
      </c>
      <c r="C7031" t="str">
        <f t="shared" si="327"/>
        <v>Hyundai</v>
      </c>
      <c r="D7031" t="str">
        <f t="shared" si="328"/>
        <v>below 5years</v>
      </c>
      <c r="E7031" t="str">
        <f t="shared" si="329"/>
        <v>mileage below 20km</v>
      </c>
      <c r="F7031" t="s">
        <v>53</v>
      </c>
      <c r="G7031">
        <v>1</v>
      </c>
      <c r="H7031">
        <v>1500</v>
      </c>
      <c r="I7031" t="s">
        <v>14</v>
      </c>
      <c r="J7031" t="s">
        <v>15</v>
      </c>
      <c r="K7031" t="s">
        <v>16</v>
      </c>
      <c r="L7031">
        <v>15.8</v>
      </c>
      <c r="M7031">
        <v>1591</v>
      </c>
      <c r="N7031">
        <v>121.3</v>
      </c>
      <c r="O7031">
        <v>5</v>
      </c>
      <c r="P7031">
        <v>955000</v>
      </c>
    </row>
    <row r="7032" spans="1:16">
      <c r="A7032">
        <v>8979</v>
      </c>
      <c r="B7032" t="s">
        <v>52</v>
      </c>
      <c r="C7032" t="str">
        <f t="shared" si="327"/>
        <v>Hyundai</v>
      </c>
      <c r="D7032" t="str">
        <f t="shared" si="328"/>
        <v>below 5years</v>
      </c>
      <c r="E7032" t="str">
        <f t="shared" si="329"/>
        <v>mileage below 20km</v>
      </c>
      <c r="F7032" t="s">
        <v>53</v>
      </c>
      <c r="G7032">
        <v>2</v>
      </c>
      <c r="H7032">
        <v>15000</v>
      </c>
      <c r="I7032" t="s">
        <v>14</v>
      </c>
      <c r="J7032" t="s">
        <v>15</v>
      </c>
      <c r="K7032" t="s">
        <v>16</v>
      </c>
      <c r="L7032">
        <v>15.8</v>
      </c>
      <c r="M7032">
        <v>1591</v>
      </c>
      <c r="N7032">
        <v>121.3</v>
      </c>
      <c r="O7032">
        <v>5</v>
      </c>
      <c r="P7032">
        <v>1200000</v>
      </c>
    </row>
    <row r="7033" spans="1:16">
      <c r="A7033">
        <v>8980</v>
      </c>
      <c r="B7033" t="s">
        <v>32</v>
      </c>
      <c r="C7033" t="str">
        <f t="shared" si="327"/>
        <v>Maruti</v>
      </c>
      <c r="D7033" t="str">
        <f t="shared" si="328"/>
        <v>above 5years</v>
      </c>
      <c r="E7033" t="str">
        <f t="shared" si="329"/>
        <v>mileage below 20km</v>
      </c>
      <c r="F7033" t="s">
        <v>33</v>
      </c>
      <c r="G7033">
        <v>13</v>
      </c>
      <c r="H7033">
        <v>60000</v>
      </c>
      <c r="I7033" t="s">
        <v>14</v>
      </c>
      <c r="J7033" t="s">
        <v>15</v>
      </c>
      <c r="K7033" t="s">
        <v>16</v>
      </c>
      <c r="L7033">
        <v>16.100000000000001</v>
      </c>
      <c r="M7033">
        <v>1298</v>
      </c>
      <c r="N7033">
        <v>88.2</v>
      </c>
      <c r="O7033">
        <v>5</v>
      </c>
      <c r="P7033">
        <v>190000</v>
      </c>
    </row>
    <row r="7034" spans="1:16">
      <c r="A7034">
        <v>8981</v>
      </c>
      <c r="B7034" t="s">
        <v>111</v>
      </c>
      <c r="C7034" t="str">
        <f t="shared" si="327"/>
        <v>Maruti</v>
      </c>
      <c r="D7034" t="str">
        <f t="shared" si="328"/>
        <v>below 5years</v>
      </c>
      <c r="E7034" t="str">
        <f t="shared" si="329"/>
        <v xml:space="preserve"> mileage above 20km</v>
      </c>
      <c r="F7034" t="s">
        <v>112</v>
      </c>
      <c r="G7034">
        <v>2</v>
      </c>
      <c r="H7034">
        <v>40000</v>
      </c>
      <c r="I7034" t="s">
        <v>14</v>
      </c>
      <c r="J7034" t="s">
        <v>24</v>
      </c>
      <c r="K7034" t="s">
        <v>16</v>
      </c>
      <c r="L7034">
        <v>24.2</v>
      </c>
      <c r="M7034">
        <v>1498</v>
      </c>
      <c r="N7034">
        <v>93.87</v>
      </c>
      <c r="O7034">
        <v>7</v>
      </c>
      <c r="P7034">
        <v>950000</v>
      </c>
    </row>
    <row r="7035" spans="1:16">
      <c r="A7035">
        <v>8982</v>
      </c>
      <c r="B7035" t="s">
        <v>74</v>
      </c>
      <c r="C7035" t="str">
        <f t="shared" si="327"/>
        <v>Datsun</v>
      </c>
      <c r="D7035" t="str">
        <f t="shared" si="328"/>
        <v>below 5years</v>
      </c>
      <c r="E7035" t="str">
        <f t="shared" si="329"/>
        <v xml:space="preserve"> mileage above 20km</v>
      </c>
      <c r="F7035" t="s">
        <v>75</v>
      </c>
      <c r="G7035">
        <v>4</v>
      </c>
      <c r="H7035">
        <v>21696</v>
      </c>
      <c r="I7035" t="s">
        <v>23</v>
      </c>
      <c r="J7035" t="s">
        <v>15</v>
      </c>
      <c r="K7035" t="s">
        <v>16</v>
      </c>
      <c r="L7035">
        <v>22.7</v>
      </c>
      <c r="M7035">
        <v>799</v>
      </c>
      <c r="N7035">
        <v>53.64</v>
      </c>
      <c r="O7035">
        <v>5</v>
      </c>
      <c r="P7035">
        <v>290000</v>
      </c>
    </row>
    <row r="7036" spans="1:16">
      <c r="A7036">
        <v>8984</v>
      </c>
      <c r="B7036" t="s">
        <v>64</v>
      </c>
      <c r="C7036" t="str">
        <f t="shared" si="327"/>
        <v>Hyundai</v>
      </c>
      <c r="D7036" t="str">
        <f t="shared" si="328"/>
        <v>above 5years</v>
      </c>
      <c r="E7036" t="str">
        <f t="shared" si="329"/>
        <v>mileage below 20km</v>
      </c>
      <c r="F7036" t="s">
        <v>65</v>
      </c>
      <c r="G7036">
        <v>13</v>
      </c>
      <c r="H7036">
        <v>25000</v>
      </c>
      <c r="I7036" t="s">
        <v>14</v>
      </c>
      <c r="J7036" t="s">
        <v>15</v>
      </c>
      <c r="K7036" t="s">
        <v>16</v>
      </c>
      <c r="L7036">
        <v>17.920000000000002</v>
      </c>
      <c r="M7036">
        <v>1086</v>
      </c>
      <c r="N7036">
        <v>62.1</v>
      </c>
      <c r="O7036">
        <v>5</v>
      </c>
      <c r="P7036">
        <v>119000</v>
      </c>
    </row>
    <row r="7037" spans="1:16">
      <c r="A7037">
        <v>8985</v>
      </c>
      <c r="B7037" t="s">
        <v>172</v>
      </c>
      <c r="C7037" t="str">
        <f t="shared" si="327"/>
        <v>Hyundai</v>
      </c>
      <c r="D7037" t="str">
        <f t="shared" si="328"/>
        <v>above 5years</v>
      </c>
      <c r="E7037" t="str">
        <f t="shared" si="329"/>
        <v>mileage below 20km</v>
      </c>
      <c r="F7037" t="s">
        <v>173</v>
      </c>
      <c r="G7037">
        <v>8</v>
      </c>
      <c r="H7037">
        <v>67000</v>
      </c>
      <c r="I7037" t="s">
        <v>23</v>
      </c>
      <c r="J7037" t="s">
        <v>24</v>
      </c>
      <c r="K7037" t="s">
        <v>16</v>
      </c>
      <c r="L7037">
        <v>14.59</v>
      </c>
      <c r="M7037">
        <v>1493</v>
      </c>
      <c r="N7037">
        <v>113.42</v>
      </c>
      <c r="O7037">
        <v>5</v>
      </c>
      <c r="P7037">
        <v>575000</v>
      </c>
    </row>
    <row r="7038" spans="1:16">
      <c r="A7038">
        <v>8987</v>
      </c>
      <c r="B7038" t="s">
        <v>52</v>
      </c>
      <c r="C7038" t="str">
        <f t="shared" si="327"/>
        <v>Hyundai</v>
      </c>
      <c r="D7038" t="str">
        <f t="shared" si="328"/>
        <v>below 5years</v>
      </c>
      <c r="E7038" t="str">
        <f t="shared" si="329"/>
        <v xml:space="preserve"> mileage above 20km</v>
      </c>
      <c r="F7038" t="s">
        <v>53</v>
      </c>
      <c r="G7038">
        <v>3</v>
      </c>
      <c r="H7038">
        <v>40000</v>
      </c>
      <c r="I7038" t="s">
        <v>23</v>
      </c>
      <c r="J7038" t="s">
        <v>24</v>
      </c>
      <c r="K7038" t="s">
        <v>16</v>
      </c>
      <c r="L7038">
        <v>20.5</v>
      </c>
      <c r="M7038">
        <v>1582</v>
      </c>
      <c r="N7038">
        <v>126.2</v>
      </c>
      <c r="O7038">
        <v>5</v>
      </c>
      <c r="P7038">
        <v>1295000</v>
      </c>
    </row>
    <row r="7039" spans="1:16">
      <c r="A7039">
        <v>8988</v>
      </c>
      <c r="B7039" t="s">
        <v>44</v>
      </c>
      <c r="C7039" t="str">
        <f t="shared" si="327"/>
        <v>Toyota</v>
      </c>
      <c r="D7039" t="str">
        <f t="shared" si="328"/>
        <v>above 5years</v>
      </c>
      <c r="E7039" t="str">
        <f t="shared" si="329"/>
        <v>mileage below 20km</v>
      </c>
      <c r="F7039" t="s">
        <v>45</v>
      </c>
      <c r="G7039">
        <v>6</v>
      </c>
      <c r="H7039">
        <v>57900</v>
      </c>
      <c r="I7039" t="s">
        <v>23</v>
      </c>
      <c r="J7039" t="s">
        <v>24</v>
      </c>
      <c r="K7039" t="s">
        <v>16</v>
      </c>
      <c r="L7039">
        <v>12.99</v>
      </c>
      <c r="M7039">
        <v>2494</v>
      </c>
      <c r="N7039">
        <v>100</v>
      </c>
      <c r="O7039">
        <v>7</v>
      </c>
      <c r="P7039">
        <v>900000</v>
      </c>
    </row>
    <row r="7040" spans="1:16">
      <c r="A7040">
        <v>8989</v>
      </c>
      <c r="B7040" t="s">
        <v>19</v>
      </c>
      <c r="C7040" t="str">
        <f t="shared" si="327"/>
        <v>Hyundai</v>
      </c>
      <c r="D7040" t="str">
        <f t="shared" si="328"/>
        <v>above 5years</v>
      </c>
      <c r="E7040" t="str">
        <f t="shared" si="329"/>
        <v>mileage below 20km</v>
      </c>
      <c r="F7040" t="s">
        <v>20</v>
      </c>
      <c r="G7040">
        <v>9</v>
      </c>
      <c r="H7040">
        <v>70000</v>
      </c>
      <c r="I7040" t="s">
        <v>14</v>
      </c>
      <c r="J7040" t="s">
        <v>15</v>
      </c>
      <c r="K7040" t="s">
        <v>16</v>
      </c>
      <c r="L7040">
        <v>17</v>
      </c>
      <c r="M7040">
        <v>1197</v>
      </c>
      <c r="N7040">
        <v>80</v>
      </c>
      <c r="O7040">
        <v>5</v>
      </c>
      <c r="P7040">
        <v>300000</v>
      </c>
    </row>
    <row r="7041" spans="1:16">
      <c r="A7041">
        <v>8990</v>
      </c>
      <c r="B7041" t="s">
        <v>52</v>
      </c>
      <c r="C7041" t="str">
        <f t="shared" si="327"/>
        <v>Hyundai</v>
      </c>
      <c r="D7041" t="str">
        <f t="shared" si="328"/>
        <v>below 5years</v>
      </c>
      <c r="E7041" t="str">
        <f t="shared" si="329"/>
        <v>mileage below 20km</v>
      </c>
      <c r="F7041" t="s">
        <v>53</v>
      </c>
      <c r="G7041">
        <v>4</v>
      </c>
      <c r="H7041">
        <v>58000</v>
      </c>
      <c r="I7041" t="s">
        <v>23</v>
      </c>
      <c r="J7041" t="s">
        <v>15</v>
      </c>
      <c r="K7041" t="s">
        <v>16</v>
      </c>
      <c r="L7041">
        <v>13</v>
      </c>
      <c r="M7041">
        <v>1591</v>
      </c>
      <c r="N7041">
        <v>121.3</v>
      </c>
      <c r="O7041">
        <v>5</v>
      </c>
      <c r="P7041">
        <v>1175000</v>
      </c>
    </row>
    <row r="7042" spans="1:16">
      <c r="A7042">
        <v>8991</v>
      </c>
      <c r="B7042" t="s">
        <v>32</v>
      </c>
      <c r="C7042" t="str">
        <f t="shared" si="327"/>
        <v>Maruti</v>
      </c>
      <c r="D7042" t="str">
        <f t="shared" si="328"/>
        <v>above 5years</v>
      </c>
      <c r="E7042" t="str">
        <f t="shared" si="329"/>
        <v xml:space="preserve"> mileage above 20km</v>
      </c>
      <c r="F7042" t="s">
        <v>33</v>
      </c>
      <c r="G7042">
        <v>9</v>
      </c>
      <c r="H7042">
        <v>66100</v>
      </c>
      <c r="I7042" t="s">
        <v>23</v>
      </c>
      <c r="J7042" t="s">
        <v>24</v>
      </c>
      <c r="K7042" t="s">
        <v>16</v>
      </c>
      <c r="L7042">
        <v>22.9</v>
      </c>
      <c r="M7042">
        <v>1248</v>
      </c>
      <c r="N7042">
        <v>74</v>
      </c>
      <c r="O7042">
        <v>5</v>
      </c>
      <c r="P7042">
        <v>275000</v>
      </c>
    </row>
    <row r="7043" spans="1:16">
      <c r="A7043">
        <v>8992</v>
      </c>
      <c r="B7043" t="s">
        <v>44</v>
      </c>
      <c r="C7043" t="str">
        <f t="shared" ref="C7043:C7106" si="330">LEFT(B7043,FIND(" ", B7043)-1)</f>
        <v>Toyota</v>
      </c>
      <c r="D7043" t="str">
        <f t="shared" ref="D7043:D7106" si="331">IF(G7043&gt;5,"above 5years",IF(G7043&lt;5,"below 5years",IF(G7043=5,"5years",0)))</f>
        <v>above 5years</v>
      </c>
      <c r="E7043" t="str">
        <f t="shared" ref="E7043:E7106" si="332">IF(L7043&lt;=20,"mileage below 20km",IF(L7043&gt;=20," mileage above 20km",0))</f>
        <v>mileage below 20km</v>
      </c>
      <c r="F7043" t="s">
        <v>45</v>
      </c>
      <c r="G7043">
        <v>15</v>
      </c>
      <c r="H7043">
        <v>179000</v>
      </c>
      <c r="I7043" t="s">
        <v>23</v>
      </c>
      <c r="J7043" t="s">
        <v>24</v>
      </c>
      <c r="K7043" t="s">
        <v>16</v>
      </c>
      <c r="L7043">
        <v>12.8</v>
      </c>
      <c r="M7043">
        <v>2494</v>
      </c>
      <c r="N7043">
        <v>102</v>
      </c>
      <c r="O7043">
        <v>8</v>
      </c>
      <c r="P7043">
        <v>590000</v>
      </c>
    </row>
    <row r="7044" spans="1:16">
      <c r="A7044">
        <v>8996</v>
      </c>
      <c r="B7044" t="s">
        <v>80</v>
      </c>
      <c r="C7044" t="str">
        <f t="shared" si="330"/>
        <v>Ford</v>
      </c>
      <c r="D7044" t="str">
        <f t="shared" si="331"/>
        <v>5years</v>
      </c>
      <c r="E7044" t="str">
        <f t="shared" si="332"/>
        <v>mileage below 20km</v>
      </c>
      <c r="F7044" t="s">
        <v>81</v>
      </c>
      <c r="G7044">
        <v>5</v>
      </c>
      <c r="H7044">
        <v>55000</v>
      </c>
      <c r="I7044" t="s">
        <v>14</v>
      </c>
      <c r="J7044" t="s">
        <v>15</v>
      </c>
      <c r="K7044" t="s">
        <v>16</v>
      </c>
      <c r="L7044">
        <v>18.16</v>
      </c>
      <c r="M7044">
        <v>1196</v>
      </c>
      <c r="N7044">
        <v>86.8</v>
      </c>
      <c r="O7044">
        <v>5</v>
      </c>
      <c r="P7044">
        <v>460000</v>
      </c>
    </row>
    <row r="7045" spans="1:16">
      <c r="A7045">
        <v>8998</v>
      </c>
      <c r="B7045" t="s">
        <v>34</v>
      </c>
      <c r="C7045" t="str">
        <f t="shared" si="330"/>
        <v>Hyundai</v>
      </c>
      <c r="D7045" t="str">
        <f t="shared" si="331"/>
        <v>above 5years</v>
      </c>
      <c r="E7045" t="str">
        <f t="shared" si="332"/>
        <v xml:space="preserve"> mileage above 20km</v>
      </c>
      <c r="F7045" t="s">
        <v>35</v>
      </c>
      <c r="G7045">
        <v>8</v>
      </c>
      <c r="H7045">
        <v>90000</v>
      </c>
      <c r="I7045" t="s">
        <v>23</v>
      </c>
      <c r="J7045" t="s">
        <v>24</v>
      </c>
      <c r="K7045" t="s">
        <v>16</v>
      </c>
      <c r="L7045">
        <v>22.32</v>
      </c>
      <c r="M7045">
        <v>1582</v>
      </c>
      <c r="N7045">
        <v>126.3</v>
      </c>
      <c r="O7045">
        <v>5</v>
      </c>
      <c r="P7045">
        <v>530000</v>
      </c>
    </row>
    <row r="7046" spans="1:16">
      <c r="A7046">
        <v>8999</v>
      </c>
      <c r="B7046" t="s">
        <v>19</v>
      </c>
      <c r="C7046" t="str">
        <f t="shared" si="330"/>
        <v>Hyundai</v>
      </c>
      <c r="D7046" t="str">
        <f t="shared" si="331"/>
        <v>below 5years</v>
      </c>
      <c r="E7046" t="str">
        <f t="shared" si="332"/>
        <v>mileage below 20km</v>
      </c>
      <c r="F7046" t="s">
        <v>20</v>
      </c>
      <c r="G7046">
        <v>4</v>
      </c>
      <c r="H7046">
        <v>41394</v>
      </c>
      <c r="I7046" t="s">
        <v>23</v>
      </c>
      <c r="J7046" t="s">
        <v>15</v>
      </c>
      <c r="K7046" t="s">
        <v>16</v>
      </c>
      <c r="L7046">
        <v>17</v>
      </c>
      <c r="M7046">
        <v>1197</v>
      </c>
      <c r="N7046">
        <v>80</v>
      </c>
      <c r="O7046">
        <v>5</v>
      </c>
      <c r="P7046">
        <v>640000</v>
      </c>
    </row>
    <row r="7047" spans="1:16">
      <c r="A7047">
        <v>9000</v>
      </c>
      <c r="B7047" t="s">
        <v>92</v>
      </c>
      <c r="C7047" t="str">
        <f t="shared" si="330"/>
        <v>Maruti</v>
      </c>
      <c r="D7047" t="str">
        <f t="shared" si="331"/>
        <v>above 5years</v>
      </c>
      <c r="E7047" t="str">
        <f t="shared" si="332"/>
        <v xml:space="preserve"> mileage above 20km</v>
      </c>
      <c r="F7047" t="s">
        <v>93</v>
      </c>
      <c r="G7047">
        <v>7</v>
      </c>
      <c r="H7047">
        <v>27027</v>
      </c>
      <c r="I7047" t="s">
        <v>23</v>
      </c>
      <c r="J7047" t="s">
        <v>15</v>
      </c>
      <c r="K7047" t="s">
        <v>16</v>
      </c>
      <c r="L7047">
        <v>23.1</v>
      </c>
      <c r="M7047">
        <v>998</v>
      </c>
      <c r="N7047">
        <v>67.040000000000006</v>
      </c>
      <c r="O7047">
        <v>5</v>
      </c>
      <c r="P7047">
        <v>370000</v>
      </c>
    </row>
    <row r="7048" spans="1:16">
      <c r="A7048">
        <v>9002</v>
      </c>
      <c r="B7048" t="s">
        <v>88</v>
      </c>
      <c r="C7048" t="str">
        <f t="shared" si="330"/>
        <v>Volkswagen</v>
      </c>
      <c r="D7048" t="str">
        <f t="shared" si="331"/>
        <v>above 5years</v>
      </c>
      <c r="E7048" t="str">
        <f t="shared" si="332"/>
        <v xml:space="preserve"> mileage above 20km</v>
      </c>
      <c r="F7048" t="s">
        <v>89</v>
      </c>
      <c r="G7048">
        <v>8</v>
      </c>
      <c r="H7048">
        <v>58000</v>
      </c>
      <c r="I7048" t="s">
        <v>23</v>
      </c>
      <c r="J7048" t="s">
        <v>24</v>
      </c>
      <c r="K7048" t="s">
        <v>16</v>
      </c>
      <c r="L7048">
        <v>22.07</v>
      </c>
      <c r="M7048">
        <v>1199</v>
      </c>
      <c r="N7048">
        <v>73.900000000000006</v>
      </c>
      <c r="O7048">
        <v>5</v>
      </c>
      <c r="P7048">
        <v>460000</v>
      </c>
    </row>
    <row r="7049" spans="1:16">
      <c r="A7049">
        <v>9004</v>
      </c>
      <c r="B7049" t="s">
        <v>12</v>
      </c>
      <c r="C7049" t="str">
        <f t="shared" si="330"/>
        <v>Maruti</v>
      </c>
      <c r="D7049" t="str">
        <f t="shared" si="331"/>
        <v>above 5years</v>
      </c>
      <c r="E7049" t="str">
        <f t="shared" si="332"/>
        <v>mileage below 20km</v>
      </c>
      <c r="F7049" t="s">
        <v>13</v>
      </c>
      <c r="G7049">
        <v>9</v>
      </c>
      <c r="H7049">
        <v>76154</v>
      </c>
      <c r="I7049" t="s">
        <v>23</v>
      </c>
      <c r="J7049" t="s">
        <v>15</v>
      </c>
      <c r="K7049" t="s">
        <v>16</v>
      </c>
      <c r="L7049">
        <v>19.7</v>
      </c>
      <c r="M7049">
        <v>796</v>
      </c>
      <c r="N7049">
        <v>46.3</v>
      </c>
      <c r="O7049">
        <v>5</v>
      </c>
      <c r="P7049">
        <v>275000</v>
      </c>
    </row>
    <row r="7050" spans="1:16">
      <c r="A7050">
        <v>9005</v>
      </c>
      <c r="B7050" t="s">
        <v>113</v>
      </c>
      <c r="C7050" t="str">
        <f t="shared" si="330"/>
        <v>Tata</v>
      </c>
      <c r="D7050" t="str">
        <f t="shared" si="331"/>
        <v>above 5years</v>
      </c>
      <c r="E7050" t="str">
        <f t="shared" si="332"/>
        <v>mileage below 20km</v>
      </c>
      <c r="F7050" t="s">
        <v>114</v>
      </c>
      <c r="G7050">
        <v>7</v>
      </c>
      <c r="H7050">
        <v>75875</v>
      </c>
      <c r="I7050" t="s">
        <v>23</v>
      </c>
      <c r="J7050" t="s">
        <v>24</v>
      </c>
      <c r="K7050" t="s">
        <v>16</v>
      </c>
      <c r="L7050">
        <v>14</v>
      </c>
      <c r="M7050">
        <v>2179</v>
      </c>
      <c r="N7050">
        <v>138.1</v>
      </c>
      <c r="O7050">
        <v>7</v>
      </c>
      <c r="P7050">
        <v>525000</v>
      </c>
    </row>
    <row r="7051" spans="1:16">
      <c r="A7051">
        <v>9006</v>
      </c>
      <c r="B7051" t="s">
        <v>25</v>
      </c>
      <c r="C7051" t="str">
        <f t="shared" si="330"/>
        <v>Maruti</v>
      </c>
      <c r="D7051" t="str">
        <f t="shared" si="331"/>
        <v>above 5years</v>
      </c>
      <c r="E7051" t="str">
        <f t="shared" si="332"/>
        <v>mileage below 20km</v>
      </c>
      <c r="F7051" t="s">
        <v>26</v>
      </c>
      <c r="G7051">
        <v>15</v>
      </c>
      <c r="H7051">
        <v>120000</v>
      </c>
      <c r="I7051" t="s">
        <v>14</v>
      </c>
      <c r="J7051" t="s">
        <v>15</v>
      </c>
      <c r="K7051" t="s">
        <v>16</v>
      </c>
      <c r="L7051">
        <v>18.899999999999999</v>
      </c>
      <c r="M7051">
        <v>998</v>
      </c>
      <c r="N7051">
        <v>67.099999999999994</v>
      </c>
      <c r="O7051">
        <v>5</v>
      </c>
      <c r="P7051">
        <v>80000</v>
      </c>
    </row>
    <row r="7052" spans="1:16">
      <c r="A7052">
        <v>9009</v>
      </c>
      <c r="B7052" t="s">
        <v>101</v>
      </c>
      <c r="C7052" t="str">
        <f t="shared" si="330"/>
        <v>Mahindra</v>
      </c>
      <c r="D7052" t="str">
        <f t="shared" si="331"/>
        <v>below 5years</v>
      </c>
      <c r="E7052" t="str">
        <f t="shared" si="332"/>
        <v>mileage below 20km</v>
      </c>
      <c r="F7052" t="s">
        <v>102</v>
      </c>
      <c r="G7052">
        <v>3</v>
      </c>
      <c r="H7052">
        <v>5000</v>
      </c>
      <c r="I7052" t="s">
        <v>23</v>
      </c>
      <c r="J7052" t="s">
        <v>15</v>
      </c>
      <c r="K7052" t="s">
        <v>16</v>
      </c>
      <c r="L7052">
        <v>18.149999999999999</v>
      </c>
      <c r="M7052">
        <v>1198</v>
      </c>
      <c r="N7052">
        <v>82</v>
      </c>
      <c r="O7052">
        <v>6</v>
      </c>
      <c r="P7052">
        <v>419000</v>
      </c>
    </row>
    <row r="7053" spans="1:16">
      <c r="A7053">
        <v>9010</v>
      </c>
      <c r="B7053" t="s">
        <v>34</v>
      </c>
      <c r="C7053" t="str">
        <f t="shared" si="330"/>
        <v>Hyundai</v>
      </c>
      <c r="D7053" t="str">
        <f t="shared" si="331"/>
        <v>above 5years</v>
      </c>
      <c r="E7053" t="str">
        <f t="shared" si="332"/>
        <v>mileage below 20km</v>
      </c>
      <c r="F7053" t="s">
        <v>35</v>
      </c>
      <c r="G7053">
        <v>11</v>
      </c>
      <c r="H7053">
        <v>50111</v>
      </c>
      <c r="I7053" t="s">
        <v>23</v>
      </c>
      <c r="J7053" t="s">
        <v>24</v>
      </c>
      <c r="K7053" t="s">
        <v>16</v>
      </c>
      <c r="L7053">
        <v>16.2</v>
      </c>
      <c r="M7053">
        <v>1493</v>
      </c>
      <c r="N7053">
        <v>110</v>
      </c>
      <c r="O7053">
        <v>5</v>
      </c>
      <c r="P7053">
        <v>199000</v>
      </c>
    </row>
    <row r="7054" spans="1:16">
      <c r="A7054">
        <v>9011</v>
      </c>
      <c r="B7054" t="s">
        <v>27</v>
      </c>
      <c r="C7054" t="str">
        <f t="shared" si="330"/>
        <v>Hyundai</v>
      </c>
      <c r="D7054" t="str">
        <f t="shared" si="331"/>
        <v>above 5years</v>
      </c>
      <c r="E7054" t="str">
        <f t="shared" si="332"/>
        <v xml:space="preserve"> mileage above 20km</v>
      </c>
      <c r="F7054" t="s">
        <v>28</v>
      </c>
      <c r="G7054">
        <v>9</v>
      </c>
      <c r="H7054">
        <v>60000</v>
      </c>
      <c r="I7054" t="s">
        <v>14</v>
      </c>
      <c r="J7054" t="s">
        <v>15</v>
      </c>
      <c r="K7054" t="s">
        <v>16</v>
      </c>
      <c r="L7054">
        <v>20.36</v>
      </c>
      <c r="M7054">
        <v>1197</v>
      </c>
      <c r="N7054">
        <v>78.900000000000006</v>
      </c>
      <c r="O7054">
        <v>5</v>
      </c>
      <c r="P7054">
        <v>300000</v>
      </c>
    </row>
    <row r="7055" spans="1:16">
      <c r="A7055">
        <v>9012</v>
      </c>
      <c r="B7055" t="s">
        <v>48</v>
      </c>
      <c r="C7055" t="str">
        <f t="shared" si="330"/>
        <v>Maruti</v>
      </c>
      <c r="D7055" t="str">
        <f t="shared" si="331"/>
        <v>above 5years</v>
      </c>
      <c r="E7055" t="str">
        <f t="shared" si="332"/>
        <v xml:space="preserve"> mileage above 20km</v>
      </c>
      <c r="F7055" t="s">
        <v>49</v>
      </c>
      <c r="G7055">
        <v>6</v>
      </c>
      <c r="H7055">
        <v>49000</v>
      </c>
      <c r="I7055" t="s">
        <v>23</v>
      </c>
      <c r="J7055" t="s">
        <v>24</v>
      </c>
      <c r="K7055" t="s">
        <v>16</v>
      </c>
      <c r="L7055">
        <v>26.59</v>
      </c>
      <c r="M7055">
        <v>1248</v>
      </c>
      <c r="N7055">
        <v>74</v>
      </c>
      <c r="O7055">
        <v>5</v>
      </c>
      <c r="P7055">
        <v>470000</v>
      </c>
    </row>
    <row r="7056" spans="1:16">
      <c r="A7056">
        <v>9013</v>
      </c>
      <c r="B7056" t="s">
        <v>60</v>
      </c>
      <c r="C7056" t="str">
        <f t="shared" si="330"/>
        <v>Renault</v>
      </c>
      <c r="D7056" t="str">
        <f t="shared" si="331"/>
        <v>below 5years</v>
      </c>
      <c r="E7056" t="str">
        <f t="shared" si="332"/>
        <v xml:space="preserve"> mileage above 20km</v>
      </c>
      <c r="F7056" t="s">
        <v>61</v>
      </c>
      <c r="G7056">
        <v>3</v>
      </c>
      <c r="H7056">
        <v>10000</v>
      </c>
      <c r="I7056" t="s">
        <v>14</v>
      </c>
      <c r="J7056" t="s">
        <v>15</v>
      </c>
      <c r="K7056" t="s">
        <v>16</v>
      </c>
      <c r="L7056">
        <v>23.01</v>
      </c>
      <c r="M7056">
        <v>999</v>
      </c>
      <c r="N7056">
        <v>67</v>
      </c>
      <c r="O7056">
        <v>5</v>
      </c>
      <c r="P7056">
        <v>380000</v>
      </c>
    </row>
    <row r="7057" spans="1:16">
      <c r="A7057">
        <v>9014</v>
      </c>
      <c r="B7057" t="s">
        <v>12</v>
      </c>
      <c r="C7057" t="str">
        <f t="shared" si="330"/>
        <v>Maruti</v>
      </c>
      <c r="D7057" t="str">
        <f t="shared" si="331"/>
        <v>above 5years</v>
      </c>
      <c r="E7057" t="str">
        <f t="shared" si="332"/>
        <v xml:space="preserve"> mileage above 20km</v>
      </c>
      <c r="F7057" t="s">
        <v>13</v>
      </c>
      <c r="G7057">
        <v>6</v>
      </c>
      <c r="H7057">
        <v>22000</v>
      </c>
      <c r="I7057" t="s">
        <v>14</v>
      </c>
      <c r="J7057" t="s">
        <v>15</v>
      </c>
      <c r="K7057" t="s">
        <v>16</v>
      </c>
      <c r="L7057">
        <v>22.74</v>
      </c>
      <c r="M7057">
        <v>796</v>
      </c>
      <c r="N7057">
        <v>47.3</v>
      </c>
      <c r="O7057">
        <v>5</v>
      </c>
      <c r="P7057">
        <v>249000</v>
      </c>
    </row>
    <row r="7058" spans="1:16">
      <c r="A7058">
        <v>9015</v>
      </c>
      <c r="B7058" t="s">
        <v>174</v>
      </c>
      <c r="C7058" t="str">
        <f t="shared" si="330"/>
        <v>Toyota</v>
      </c>
      <c r="D7058" t="str">
        <f t="shared" si="331"/>
        <v>below 5years</v>
      </c>
      <c r="E7058" t="str">
        <f t="shared" si="332"/>
        <v>mileage below 20km</v>
      </c>
      <c r="F7058" t="s">
        <v>175</v>
      </c>
      <c r="G7058">
        <v>2</v>
      </c>
      <c r="H7058">
        <v>30000</v>
      </c>
      <c r="I7058" t="s">
        <v>14</v>
      </c>
      <c r="J7058" t="s">
        <v>15</v>
      </c>
      <c r="K7058" t="s">
        <v>31</v>
      </c>
      <c r="L7058">
        <v>17.8</v>
      </c>
      <c r="M7058">
        <v>1496</v>
      </c>
      <c r="N7058">
        <v>105.5</v>
      </c>
      <c r="O7058">
        <v>5</v>
      </c>
      <c r="P7058">
        <v>950000</v>
      </c>
    </row>
    <row r="7059" spans="1:16">
      <c r="A7059">
        <v>9016</v>
      </c>
      <c r="B7059" t="s">
        <v>54</v>
      </c>
      <c r="C7059" t="str">
        <f t="shared" si="330"/>
        <v>Honda</v>
      </c>
      <c r="D7059" t="str">
        <f t="shared" si="331"/>
        <v>above 5years</v>
      </c>
      <c r="E7059" t="str">
        <f t="shared" si="332"/>
        <v>mileage below 20km</v>
      </c>
      <c r="F7059" t="s">
        <v>55</v>
      </c>
      <c r="G7059">
        <v>12</v>
      </c>
      <c r="H7059">
        <v>57720</v>
      </c>
      <c r="I7059" t="s">
        <v>23</v>
      </c>
      <c r="J7059" t="s">
        <v>15</v>
      </c>
      <c r="K7059" t="s">
        <v>16</v>
      </c>
      <c r="L7059">
        <v>17</v>
      </c>
      <c r="M7059">
        <v>1497</v>
      </c>
      <c r="N7059">
        <v>118</v>
      </c>
      <c r="O7059">
        <v>5</v>
      </c>
      <c r="P7059">
        <v>280000</v>
      </c>
    </row>
    <row r="7060" spans="1:16">
      <c r="A7060">
        <v>9018</v>
      </c>
      <c r="B7060" t="s">
        <v>19</v>
      </c>
      <c r="C7060" t="str">
        <f t="shared" si="330"/>
        <v>Hyundai</v>
      </c>
      <c r="D7060" t="str">
        <f t="shared" si="331"/>
        <v>below 5years</v>
      </c>
      <c r="E7060" t="str">
        <f t="shared" si="332"/>
        <v>mileage below 20km</v>
      </c>
      <c r="F7060" t="s">
        <v>20</v>
      </c>
      <c r="G7060">
        <v>2</v>
      </c>
      <c r="H7060">
        <v>30000</v>
      </c>
      <c r="I7060" t="s">
        <v>14</v>
      </c>
      <c r="J7060" t="s">
        <v>15</v>
      </c>
      <c r="K7060" t="s">
        <v>16</v>
      </c>
      <c r="L7060">
        <v>18.600000000000001</v>
      </c>
      <c r="M7060">
        <v>1197</v>
      </c>
      <c r="N7060">
        <v>81.86</v>
      </c>
      <c r="O7060">
        <v>5</v>
      </c>
      <c r="P7060">
        <v>635000</v>
      </c>
    </row>
    <row r="7061" spans="1:16">
      <c r="A7061">
        <v>9019</v>
      </c>
      <c r="B7061" t="s">
        <v>86</v>
      </c>
      <c r="C7061" t="str">
        <f t="shared" si="330"/>
        <v>Tata</v>
      </c>
      <c r="D7061" t="str">
        <f t="shared" si="331"/>
        <v>below 5years</v>
      </c>
      <c r="E7061" t="str">
        <f t="shared" si="332"/>
        <v xml:space="preserve"> mileage above 20km</v>
      </c>
      <c r="F7061" t="s">
        <v>87</v>
      </c>
      <c r="G7061">
        <v>4</v>
      </c>
      <c r="H7061">
        <v>10000</v>
      </c>
      <c r="I7061" t="s">
        <v>14</v>
      </c>
      <c r="J7061" t="s">
        <v>15</v>
      </c>
      <c r="K7061" t="s">
        <v>16</v>
      </c>
      <c r="L7061">
        <v>23.84</v>
      </c>
      <c r="M7061">
        <v>1199</v>
      </c>
      <c r="N7061">
        <v>84</v>
      </c>
      <c r="O7061">
        <v>5</v>
      </c>
      <c r="P7061">
        <v>425000</v>
      </c>
    </row>
    <row r="7062" spans="1:16">
      <c r="A7062">
        <v>9020</v>
      </c>
      <c r="B7062" t="s">
        <v>48</v>
      </c>
      <c r="C7062" t="str">
        <f t="shared" si="330"/>
        <v>Maruti</v>
      </c>
      <c r="D7062" t="str">
        <f t="shared" si="331"/>
        <v>5years</v>
      </c>
      <c r="E7062" t="str">
        <f t="shared" si="332"/>
        <v xml:space="preserve"> mileage above 20km</v>
      </c>
      <c r="F7062" t="s">
        <v>49</v>
      </c>
      <c r="G7062">
        <v>5</v>
      </c>
      <c r="H7062">
        <v>40000</v>
      </c>
      <c r="I7062" t="s">
        <v>14</v>
      </c>
      <c r="J7062" t="s">
        <v>15</v>
      </c>
      <c r="K7062" t="s">
        <v>16</v>
      </c>
      <c r="L7062">
        <v>20.85</v>
      </c>
      <c r="M7062">
        <v>1197</v>
      </c>
      <c r="N7062">
        <v>83.14</v>
      </c>
      <c r="O7062">
        <v>5</v>
      </c>
      <c r="P7062">
        <v>500000</v>
      </c>
    </row>
    <row r="7063" spans="1:16">
      <c r="A7063">
        <v>9024</v>
      </c>
      <c r="B7063" t="s">
        <v>64</v>
      </c>
      <c r="C7063" t="str">
        <f t="shared" si="330"/>
        <v>Hyundai</v>
      </c>
      <c r="D7063" t="str">
        <f t="shared" si="331"/>
        <v>above 5years</v>
      </c>
      <c r="E7063" t="str">
        <f t="shared" si="332"/>
        <v>mileage below 20km</v>
      </c>
      <c r="F7063" t="s">
        <v>65</v>
      </c>
      <c r="G7063">
        <v>13</v>
      </c>
      <c r="H7063">
        <v>74000</v>
      </c>
      <c r="I7063" t="s">
        <v>23</v>
      </c>
      <c r="J7063" t="s">
        <v>15</v>
      </c>
      <c r="K7063" t="s">
        <v>16</v>
      </c>
      <c r="L7063">
        <v>17.920000000000002</v>
      </c>
      <c r="M7063">
        <v>1086</v>
      </c>
      <c r="N7063">
        <v>62.1</v>
      </c>
      <c r="O7063">
        <v>5</v>
      </c>
      <c r="P7063">
        <v>150000</v>
      </c>
    </row>
    <row r="7064" spans="1:16">
      <c r="A7064">
        <v>9025</v>
      </c>
      <c r="B7064" t="s">
        <v>21</v>
      </c>
      <c r="C7064" t="str">
        <f t="shared" si="330"/>
        <v>Ford</v>
      </c>
      <c r="D7064" t="str">
        <f t="shared" si="331"/>
        <v>above 5years</v>
      </c>
      <c r="E7064" t="str">
        <f t="shared" si="332"/>
        <v xml:space="preserve"> mileage above 20km</v>
      </c>
      <c r="F7064" t="s">
        <v>22</v>
      </c>
      <c r="G7064">
        <v>6</v>
      </c>
      <c r="H7064">
        <v>90000</v>
      </c>
      <c r="I7064" t="s">
        <v>14</v>
      </c>
      <c r="J7064" t="s">
        <v>24</v>
      </c>
      <c r="K7064" t="s">
        <v>16</v>
      </c>
      <c r="L7064">
        <v>22.77</v>
      </c>
      <c r="M7064">
        <v>1498</v>
      </c>
      <c r="N7064">
        <v>98.59</v>
      </c>
      <c r="O7064">
        <v>5</v>
      </c>
      <c r="P7064">
        <v>565000</v>
      </c>
    </row>
    <row r="7065" spans="1:16">
      <c r="A7065">
        <v>9026</v>
      </c>
      <c r="B7065" t="s">
        <v>48</v>
      </c>
      <c r="C7065" t="str">
        <f t="shared" si="330"/>
        <v>Maruti</v>
      </c>
      <c r="D7065" t="str">
        <f t="shared" si="331"/>
        <v>5years</v>
      </c>
      <c r="E7065" t="str">
        <f t="shared" si="332"/>
        <v xml:space="preserve"> mileage above 20km</v>
      </c>
      <c r="F7065" t="s">
        <v>49</v>
      </c>
      <c r="G7065">
        <v>5</v>
      </c>
      <c r="H7065">
        <v>70000</v>
      </c>
      <c r="I7065" t="s">
        <v>14</v>
      </c>
      <c r="J7065" t="s">
        <v>24</v>
      </c>
      <c r="K7065" t="s">
        <v>16</v>
      </c>
      <c r="L7065">
        <v>26.59</v>
      </c>
      <c r="M7065">
        <v>1248</v>
      </c>
      <c r="N7065">
        <v>74</v>
      </c>
      <c r="O7065">
        <v>5</v>
      </c>
      <c r="P7065">
        <v>570000</v>
      </c>
    </row>
    <row r="7066" spans="1:16">
      <c r="A7066">
        <v>9027</v>
      </c>
      <c r="B7066" t="s">
        <v>27</v>
      </c>
      <c r="C7066" t="str">
        <f t="shared" si="330"/>
        <v>Hyundai</v>
      </c>
      <c r="D7066" t="str">
        <f t="shared" si="331"/>
        <v>above 5years</v>
      </c>
      <c r="E7066" t="str">
        <f t="shared" si="332"/>
        <v>mileage below 20km</v>
      </c>
      <c r="F7066" t="s">
        <v>28</v>
      </c>
      <c r="G7066">
        <v>12</v>
      </c>
      <c r="H7066">
        <v>57000</v>
      </c>
      <c r="I7066" t="s">
        <v>14</v>
      </c>
      <c r="J7066" t="s">
        <v>15</v>
      </c>
      <c r="K7066" t="s">
        <v>16</v>
      </c>
      <c r="L7066">
        <v>19.809999999999999</v>
      </c>
      <c r="M7066">
        <v>1086</v>
      </c>
      <c r="N7066">
        <v>68.05</v>
      </c>
      <c r="O7066">
        <v>5</v>
      </c>
      <c r="P7066">
        <v>180000</v>
      </c>
    </row>
    <row r="7067" spans="1:16">
      <c r="A7067">
        <v>9029</v>
      </c>
      <c r="B7067" t="s">
        <v>40</v>
      </c>
      <c r="C7067" t="str">
        <f t="shared" si="330"/>
        <v>Maruti</v>
      </c>
      <c r="D7067" t="str">
        <f t="shared" si="331"/>
        <v>below 5years</v>
      </c>
      <c r="E7067" t="str">
        <f t="shared" si="332"/>
        <v xml:space="preserve"> mileage above 20km</v>
      </c>
      <c r="F7067" t="s">
        <v>41</v>
      </c>
      <c r="G7067">
        <v>4</v>
      </c>
      <c r="H7067">
        <v>62320</v>
      </c>
      <c r="I7067" t="s">
        <v>23</v>
      </c>
      <c r="J7067" t="s">
        <v>24</v>
      </c>
      <c r="K7067" t="s">
        <v>16</v>
      </c>
      <c r="L7067">
        <v>28.09</v>
      </c>
      <c r="M7067">
        <v>1248</v>
      </c>
      <c r="N7067">
        <v>88.5</v>
      </c>
      <c r="O7067">
        <v>5</v>
      </c>
      <c r="P7067">
        <v>675000</v>
      </c>
    </row>
    <row r="7068" spans="1:16">
      <c r="A7068">
        <v>9030</v>
      </c>
      <c r="B7068" t="s">
        <v>12</v>
      </c>
      <c r="C7068" t="str">
        <f t="shared" si="330"/>
        <v>Maruti</v>
      </c>
      <c r="D7068" t="str">
        <f t="shared" si="331"/>
        <v>above 5years</v>
      </c>
      <c r="E7068" t="str">
        <f t="shared" si="332"/>
        <v xml:space="preserve"> mileage above 20km</v>
      </c>
      <c r="F7068" t="s">
        <v>13</v>
      </c>
      <c r="G7068">
        <v>6</v>
      </c>
      <c r="H7068">
        <v>45000</v>
      </c>
      <c r="I7068" t="s">
        <v>23</v>
      </c>
      <c r="J7068" t="s">
        <v>15</v>
      </c>
      <c r="K7068" t="s">
        <v>16</v>
      </c>
      <c r="L7068">
        <v>24.7</v>
      </c>
      <c r="M7068">
        <v>796</v>
      </c>
      <c r="N7068">
        <v>47.3</v>
      </c>
      <c r="O7068">
        <v>5</v>
      </c>
      <c r="P7068">
        <v>265000</v>
      </c>
    </row>
    <row r="7069" spans="1:16">
      <c r="A7069">
        <v>9031</v>
      </c>
      <c r="B7069" t="s">
        <v>117</v>
      </c>
      <c r="C7069" t="str">
        <f t="shared" si="330"/>
        <v>Tata</v>
      </c>
      <c r="D7069" t="str">
        <f t="shared" si="331"/>
        <v>below 5years</v>
      </c>
      <c r="E7069" t="str">
        <f t="shared" si="332"/>
        <v>mileage below 20km</v>
      </c>
      <c r="F7069" t="s">
        <v>118</v>
      </c>
      <c r="G7069">
        <v>4</v>
      </c>
      <c r="H7069">
        <v>57000</v>
      </c>
      <c r="I7069" t="s">
        <v>14</v>
      </c>
      <c r="J7069" t="s">
        <v>24</v>
      </c>
      <c r="K7069" t="s">
        <v>16</v>
      </c>
      <c r="L7069">
        <v>17.600000000000001</v>
      </c>
      <c r="M7069">
        <v>2179</v>
      </c>
      <c r="N7069">
        <v>153.86000000000001</v>
      </c>
      <c r="O7069">
        <v>7</v>
      </c>
      <c r="P7069">
        <v>1200000</v>
      </c>
    </row>
    <row r="7070" spans="1:16">
      <c r="A7070">
        <v>9032</v>
      </c>
      <c r="B7070" t="s">
        <v>46</v>
      </c>
      <c r="C7070" t="str">
        <f t="shared" si="330"/>
        <v>Maruti</v>
      </c>
      <c r="D7070" t="str">
        <f t="shared" si="331"/>
        <v>below 5years</v>
      </c>
      <c r="E7070" t="str">
        <f t="shared" si="332"/>
        <v xml:space="preserve"> mileage above 20km</v>
      </c>
      <c r="F7070" t="s">
        <v>47</v>
      </c>
      <c r="G7070">
        <v>4</v>
      </c>
      <c r="H7070">
        <v>80000</v>
      </c>
      <c r="I7070" t="s">
        <v>14</v>
      </c>
      <c r="J7070" t="s">
        <v>24</v>
      </c>
      <c r="K7070" t="s">
        <v>16</v>
      </c>
      <c r="L7070">
        <v>27.39</v>
      </c>
      <c r="M7070">
        <v>1248</v>
      </c>
      <c r="N7070">
        <v>74</v>
      </c>
      <c r="O7070">
        <v>5</v>
      </c>
      <c r="P7070">
        <v>520000</v>
      </c>
    </row>
    <row r="7071" spans="1:16">
      <c r="A7071">
        <v>9035</v>
      </c>
      <c r="B7071" t="s">
        <v>34</v>
      </c>
      <c r="C7071" t="str">
        <f t="shared" si="330"/>
        <v>Hyundai</v>
      </c>
      <c r="D7071" t="str">
        <f t="shared" si="331"/>
        <v>above 5years</v>
      </c>
      <c r="E7071" t="str">
        <f t="shared" si="332"/>
        <v>mileage below 20km</v>
      </c>
      <c r="F7071" t="s">
        <v>35</v>
      </c>
      <c r="G7071">
        <v>10</v>
      </c>
      <c r="H7071">
        <v>46541</v>
      </c>
      <c r="I7071" t="s">
        <v>23</v>
      </c>
      <c r="J7071" t="s">
        <v>15</v>
      </c>
      <c r="K7071" t="s">
        <v>16</v>
      </c>
      <c r="L7071">
        <v>17.43</v>
      </c>
      <c r="M7071">
        <v>1396</v>
      </c>
      <c r="N7071">
        <v>105.5</v>
      </c>
      <c r="O7071">
        <v>5</v>
      </c>
      <c r="P7071">
        <v>169000</v>
      </c>
    </row>
    <row r="7072" spans="1:16">
      <c r="A7072">
        <v>9036</v>
      </c>
      <c r="B7072" t="s">
        <v>27</v>
      </c>
      <c r="C7072" t="str">
        <f t="shared" si="330"/>
        <v>Hyundai</v>
      </c>
      <c r="D7072" t="str">
        <f t="shared" si="331"/>
        <v>above 5years</v>
      </c>
      <c r="E7072" t="str">
        <f t="shared" si="332"/>
        <v xml:space="preserve"> mileage above 20km</v>
      </c>
      <c r="F7072" t="s">
        <v>28</v>
      </c>
      <c r="G7072">
        <v>9</v>
      </c>
      <c r="H7072">
        <v>56468</v>
      </c>
      <c r="I7072" t="s">
        <v>23</v>
      </c>
      <c r="J7072" t="s">
        <v>15</v>
      </c>
      <c r="K7072" t="s">
        <v>16</v>
      </c>
      <c r="L7072">
        <v>20.36</v>
      </c>
      <c r="M7072">
        <v>1197</v>
      </c>
      <c r="N7072">
        <v>78.900000000000006</v>
      </c>
      <c r="O7072">
        <v>5</v>
      </c>
      <c r="P7072">
        <v>268000</v>
      </c>
    </row>
    <row r="7073" spans="1:16">
      <c r="A7073">
        <v>9037</v>
      </c>
      <c r="B7073" t="s">
        <v>106</v>
      </c>
      <c r="C7073" t="str">
        <f t="shared" si="330"/>
        <v>BMW</v>
      </c>
      <c r="D7073" t="str">
        <f t="shared" si="331"/>
        <v>5years</v>
      </c>
      <c r="E7073" t="str">
        <f t="shared" si="332"/>
        <v>mileage below 20km</v>
      </c>
      <c r="F7073">
        <v>3</v>
      </c>
      <c r="G7073">
        <v>5</v>
      </c>
      <c r="H7073">
        <v>12000</v>
      </c>
      <c r="I7073" t="s">
        <v>23</v>
      </c>
      <c r="J7073" t="s">
        <v>24</v>
      </c>
      <c r="K7073" t="s">
        <v>31</v>
      </c>
      <c r="L7073">
        <v>13.2</v>
      </c>
      <c r="M7073">
        <v>1995</v>
      </c>
      <c r="N7073">
        <v>170</v>
      </c>
      <c r="O7073">
        <v>5</v>
      </c>
      <c r="P7073">
        <v>2300000</v>
      </c>
    </row>
    <row r="7074" spans="1:16">
      <c r="A7074">
        <v>9038</v>
      </c>
      <c r="B7074" t="s">
        <v>88</v>
      </c>
      <c r="C7074" t="str">
        <f t="shared" si="330"/>
        <v>Volkswagen</v>
      </c>
      <c r="D7074" t="str">
        <f t="shared" si="331"/>
        <v>5years</v>
      </c>
      <c r="E7074" t="str">
        <f t="shared" si="332"/>
        <v>mileage below 20km</v>
      </c>
      <c r="F7074" t="s">
        <v>89</v>
      </c>
      <c r="G7074">
        <v>5</v>
      </c>
      <c r="H7074">
        <v>34000</v>
      </c>
      <c r="I7074" t="s">
        <v>23</v>
      </c>
      <c r="J7074" t="s">
        <v>15</v>
      </c>
      <c r="K7074" t="s">
        <v>31</v>
      </c>
      <c r="L7074">
        <v>17.21</v>
      </c>
      <c r="M7074">
        <v>1197</v>
      </c>
      <c r="N7074">
        <v>103.5</v>
      </c>
      <c r="O7074">
        <v>5</v>
      </c>
      <c r="P7074">
        <v>650000</v>
      </c>
    </row>
    <row r="7075" spans="1:16">
      <c r="A7075">
        <v>9039</v>
      </c>
      <c r="B7075" t="s">
        <v>62</v>
      </c>
      <c r="C7075" t="str">
        <f t="shared" si="330"/>
        <v>Honda</v>
      </c>
      <c r="D7075" t="str">
        <f t="shared" si="331"/>
        <v>below 5years</v>
      </c>
      <c r="E7075" t="str">
        <f t="shared" si="332"/>
        <v>mileage below 20km</v>
      </c>
      <c r="F7075" t="s">
        <v>63</v>
      </c>
      <c r="G7075">
        <v>2</v>
      </c>
      <c r="H7075">
        <v>2000</v>
      </c>
      <c r="I7075" t="s">
        <v>14</v>
      </c>
      <c r="J7075" t="s">
        <v>15</v>
      </c>
      <c r="K7075" t="s">
        <v>16</v>
      </c>
      <c r="L7075">
        <v>19.5</v>
      </c>
      <c r="M7075">
        <v>1199</v>
      </c>
      <c r="N7075">
        <v>88.76</v>
      </c>
      <c r="O7075">
        <v>5</v>
      </c>
      <c r="P7075">
        <v>650000</v>
      </c>
    </row>
    <row r="7076" spans="1:16">
      <c r="A7076">
        <v>9040</v>
      </c>
      <c r="B7076" t="s">
        <v>27</v>
      </c>
      <c r="C7076" t="str">
        <f t="shared" si="330"/>
        <v>Hyundai</v>
      </c>
      <c r="D7076" t="str">
        <f t="shared" si="331"/>
        <v>above 5years</v>
      </c>
      <c r="E7076" t="str">
        <f t="shared" si="332"/>
        <v>mileage below 20km</v>
      </c>
      <c r="F7076" t="s">
        <v>28</v>
      </c>
      <c r="G7076">
        <v>6</v>
      </c>
      <c r="H7076">
        <v>15000</v>
      </c>
      <c r="I7076" t="s">
        <v>14</v>
      </c>
      <c r="J7076" t="s">
        <v>105</v>
      </c>
      <c r="K7076" t="s">
        <v>16</v>
      </c>
      <c r="L7076">
        <v>19.2</v>
      </c>
      <c r="M7076">
        <v>1086</v>
      </c>
      <c r="N7076">
        <v>68.05</v>
      </c>
      <c r="O7076">
        <v>5</v>
      </c>
      <c r="P7076">
        <v>420000</v>
      </c>
    </row>
    <row r="7077" spans="1:16">
      <c r="A7077">
        <v>9041</v>
      </c>
      <c r="B7077" t="s">
        <v>44</v>
      </c>
      <c r="C7077" t="str">
        <f t="shared" si="330"/>
        <v>Toyota</v>
      </c>
      <c r="D7077" t="str">
        <f t="shared" si="331"/>
        <v>5years</v>
      </c>
      <c r="E7077" t="str">
        <f t="shared" si="332"/>
        <v>mileage below 20km</v>
      </c>
      <c r="F7077" t="s">
        <v>45</v>
      </c>
      <c r="G7077">
        <v>5</v>
      </c>
      <c r="H7077">
        <v>66240</v>
      </c>
      <c r="I7077" t="s">
        <v>23</v>
      </c>
      <c r="J7077" t="s">
        <v>24</v>
      </c>
      <c r="K7077" t="s">
        <v>16</v>
      </c>
      <c r="L7077">
        <v>13.68</v>
      </c>
      <c r="M7077">
        <v>2393</v>
      </c>
      <c r="N7077">
        <v>147.80000000000001</v>
      </c>
      <c r="O7077">
        <v>7</v>
      </c>
      <c r="P7077">
        <v>1675000</v>
      </c>
    </row>
    <row r="7078" spans="1:16">
      <c r="A7078">
        <v>9042</v>
      </c>
      <c r="B7078" t="s">
        <v>48</v>
      </c>
      <c r="C7078" t="str">
        <f t="shared" si="330"/>
        <v>Maruti</v>
      </c>
      <c r="D7078" t="str">
        <f t="shared" si="331"/>
        <v>above 5years</v>
      </c>
      <c r="E7078" t="str">
        <f t="shared" si="332"/>
        <v>mileage below 20km</v>
      </c>
      <c r="F7078" t="s">
        <v>49</v>
      </c>
      <c r="G7078">
        <v>10</v>
      </c>
      <c r="H7078">
        <v>80000</v>
      </c>
      <c r="I7078" t="s">
        <v>14</v>
      </c>
      <c r="J7078" t="s">
        <v>15</v>
      </c>
      <c r="K7078" t="s">
        <v>16</v>
      </c>
      <c r="L7078">
        <v>17.5</v>
      </c>
      <c r="M7078">
        <v>1197</v>
      </c>
      <c r="N7078">
        <v>85.8</v>
      </c>
      <c r="O7078">
        <v>5</v>
      </c>
      <c r="P7078">
        <v>221000</v>
      </c>
    </row>
    <row r="7079" spans="1:16">
      <c r="A7079">
        <v>9043</v>
      </c>
      <c r="B7079" t="s">
        <v>64</v>
      </c>
      <c r="C7079" t="str">
        <f t="shared" si="330"/>
        <v>Hyundai</v>
      </c>
      <c r="D7079" t="str">
        <f t="shared" si="331"/>
        <v>above 5years</v>
      </c>
      <c r="E7079" t="str">
        <f t="shared" si="332"/>
        <v>mileage below 20km</v>
      </c>
      <c r="F7079" t="s">
        <v>65</v>
      </c>
      <c r="G7079">
        <v>12</v>
      </c>
      <c r="H7079">
        <v>70521</v>
      </c>
      <c r="I7079" t="s">
        <v>23</v>
      </c>
      <c r="J7079" t="s">
        <v>105</v>
      </c>
      <c r="K7079" t="s">
        <v>16</v>
      </c>
      <c r="L7079">
        <v>13.45</v>
      </c>
      <c r="M7079">
        <v>1086</v>
      </c>
      <c r="N7079">
        <v>62.1</v>
      </c>
      <c r="O7079">
        <v>5</v>
      </c>
      <c r="P7079">
        <v>175000</v>
      </c>
    </row>
    <row r="7080" spans="1:16">
      <c r="A7080">
        <v>9044</v>
      </c>
      <c r="B7080" t="s">
        <v>54</v>
      </c>
      <c r="C7080" t="str">
        <f t="shared" si="330"/>
        <v>Honda</v>
      </c>
      <c r="D7080" t="str">
        <f t="shared" si="331"/>
        <v>5years</v>
      </c>
      <c r="E7080" t="str">
        <f t="shared" si="332"/>
        <v>mileage below 20km</v>
      </c>
      <c r="F7080" t="s">
        <v>55</v>
      </c>
      <c r="G7080">
        <v>5</v>
      </c>
      <c r="H7080">
        <v>55000</v>
      </c>
      <c r="I7080" t="s">
        <v>23</v>
      </c>
      <c r="J7080" t="s">
        <v>15</v>
      </c>
      <c r="K7080" t="s">
        <v>16</v>
      </c>
      <c r="L7080">
        <v>17.8</v>
      </c>
      <c r="M7080">
        <v>1497</v>
      </c>
      <c r="N7080">
        <v>117.3</v>
      </c>
      <c r="O7080">
        <v>5</v>
      </c>
      <c r="P7080">
        <v>624000</v>
      </c>
    </row>
    <row r="7081" spans="1:16">
      <c r="A7081">
        <v>9045</v>
      </c>
      <c r="B7081" t="s">
        <v>46</v>
      </c>
      <c r="C7081" t="str">
        <f t="shared" si="330"/>
        <v>Maruti</v>
      </c>
      <c r="D7081" t="str">
        <f t="shared" si="331"/>
        <v>below 5years</v>
      </c>
      <c r="E7081" t="str">
        <f t="shared" si="332"/>
        <v xml:space="preserve"> mileage above 20km</v>
      </c>
      <c r="F7081" t="s">
        <v>47</v>
      </c>
      <c r="G7081">
        <v>2</v>
      </c>
      <c r="H7081">
        <v>10000</v>
      </c>
      <c r="I7081" t="s">
        <v>23</v>
      </c>
      <c r="J7081" t="s">
        <v>15</v>
      </c>
      <c r="K7081" t="s">
        <v>31</v>
      </c>
      <c r="L7081">
        <v>21.4</v>
      </c>
      <c r="M7081">
        <v>1197</v>
      </c>
      <c r="N7081">
        <v>83.1</v>
      </c>
      <c r="O7081">
        <v>5</v>
      </c>
      <c r="P7081">
        <v>850000</v>
      </c>
    </row>
    <row r="7082" spans="1:16">
      <c r="A7082">
        <v>9047</v>
      </c>
      <c r="B7082" t="s">
        <v>19</v>
      </c>
      <c r="C7082" t="str">
        <f t="shared" si="330"/>
        <v>Hyundai</v>
      </c>
      <c r="D7082" t="str">
        <f t="shared" si="331"/>
        <v>above 5years</v>
      </c>
      <c r="E7082" t="str">
        <f t="shared" si="332"/>
        <v>mileage below 20km</v>
      </c>
      <c r="F7082" t="s">
        <v>20</v>
      </c>
      <c r="G7082">
        <v>11</v>
      </c>
      <c r="H7082">
        <v>50000</v>
      </c>
      <c r="I7082" t="s">
        <v>14</v>
      </c>
      <c r="J7082" t="s">
        <v>15</v>
      </c>
      <c r="K7082" t="s">
        <v>16</v>
      </c>
      <c r="L7082">
        <v>18.5</v>
      </c>
      <c r="M7082">
        <v>1197</v>
      </c>
      <c r="N7082">
        <v>80</v>
      </c>
      <c r="O7082">
        <v>5</v>
      </c>
      <c r="P7082">
        <v>245000</v>
      </c>
    </row>
    <row r="7083" spans="1:16">
      <c r="A7083">
        <v>9048</v>
      </c>
      <c r="B7083" t="s">
        <v>62</v>
      </c>
      <c r="C7083" t="str">
        <f t="shared" si="330"/>
        <v>Honda</v>
      </c>
      <c r="D7083" t="str">
        <f t="shared" si="331"/>
        <v>5years</v>
      </c>
      <c r="E7083" t="str">
        <f t="shared" si="332"/>
        <v xml:space="preserve"> mileage above 20km</v>
      </c>
      <c r="F7083" t="s">
        <v>63</v>
      </c>
      <c r="G7083">
        <v>5</v>
      </c>
      <c r="H7083">
        <v>103000</v>
      </c>
      <c r="I7083" t="s">
        <v>23</v>
      </c>
      <c r="J7083" t="s">
        <v>24</v>
      </c>
      <c r="K7083" t="s">
        <v>16</v>
      </c>
      <c r="L7083">
        <v>25.8</v>
      </c>
      <c r="M7083">
        <v>1498</v>
      </c>
      <c r="N7083">
        <v>98.6</v>
      </c>
      <c r="O7083">
        <v>5</v>
      </c>
      <c r="P7083">
        <v>525000</v>
      </c>
    </row>
    <row r="7084" spans="1:16">
      <c r="A7084">
        <v>9050</v>
      </c>
      <c r="B7084" t="s">
        <v>19</v>
      </c>
      <c r="C7084" t="str">
        <f t="shared" si="330"/>
        <v>Hyundai</v>
      </c>
      <c r="D7084" t="str">
        <f t="shared" si="331"/>
        <v>below 5years</v>
      </c>
      <c r="E7084" t="str">
        <f t="shared" si="332"/>
        <v xml:space="preserve"> mileage above 20km</v>
      </c>
      <c r="F7084" t="s">
        <v>20</v>
      </c>
      <c r="G7084">
        <v>3</v>
      </c>
      <c r="H7084">
        <v>40000</v>
      </c>
      <c r="I7084" t="s">
        <v>14</v>
      </c>
      <c r="J7084" t="s">
        <v>24</v>
      </c>
      <c r="K7084" t="s">
        <v>16</v>
      </c>
      <c r="L7084">
        <v>21.19</v>
      </c>
      <c r="M7084">
        <v>1396</v>
      </c>
      <c r="N7084">
        <v>88.76</v>
      </c>
      <c r="O7084">
        <v>5</v>
      </c>
      <c r="P7084">
        <v>630000</v>
      </c>
    </row>
    <row r="7085" spans="1:16">
      <c r="A7085">
        <v>9052</v>
      </c>
      <c r="B7085" t="s">
        <v>52</v>
      </c>
      <c r="C7085" t="str">
        <f t="shared" si="330"/>
        <v>Hyundai</v>
      </c>
      <c r="D7085" t="str">
        <f t="shared" si="331"/>
        <v>above 5years</v>
      </c>
      <c r="E7085" t="str">
        <f t="shared" si="332"/>
        <v xml:space="preserve"> mileage above 20km</v>
      </c>
      <c r="F7085" t="s">
        <v>53</v>
      </c>
      <c r="G7085">
        <v>6</v>
      </c>
      <c r="H7085">
        <v>90000</v>
      </c>
      <c r="I7085" t="s">
        <v>14</v>
      </c>
      <c r="J7085" t="s">
        <v>24</v>
      </c>
      <c r="K7085" t="s">
        <v>16</v>
      </c>
      <c r="L7085">
        <v>21.38</v>
      </c>
      <c r="M7085">
        <v>1396</v>
      </c>
      <c r="N7085">
        <v>88.7</v>
      </c>
      <c r="O7085">
        <v>5</v>
      </c>
      <c r="P7085">
        <v>750000</v>
      </c>
    </row>
    <row r="7086" spans="1:16">
      <c r="A7086">
        <v>9053</v>
      </c>
      <c r="B7086" t="s">
        <v>66</v>
      </c>
      <c r="C7086" t="str">
        <f t="shared" si="330"/>
        <v>Mahindra</v>
      </c>
      <c r="D7086" t="str">
        <f t="shared" si="331"/>
        <v>above 5years</v>
      </c>
      <c r="E7086" t="str">
        <f t="shared" si="332"/>
        <v>mileage below 20km</v>
      </c>
      <c r="F7086" t="s">
        <v>67</v>
      </c>
      <c r="G7086">
        <v>8</v>
      </c>
      <c r="H7086">
        <v>80000</v>
      </c>
      <c r="I7086" t="s">
        <v>14</v>
      </c>
      <c r="J7086" t="s">
        <v>24</v>
      </c>
      <c r="K7086" t="s">
        <v>16</v>
      </c>
      <c r="L7086">
        <v>15.1</v>
      </c>
      <c r="M7086">
        <v>2179</v>
      </c>
      <c r="N7086">
        <v>140</v>
      </c>
      <c r="O7086">
        <v>7</v>
      </c>
      <c r="P7086">
        <v>700000</v>
      </c>
    </row>
    <row r="7087" spans="1:16">
      <c r="A7087">
        <v>9054</v>
      </c>
      <c r="B7087" t="s">
        <v>12</v>
      </c>
      <c r="C7087" t="str">
        <f t="shared" si="330"/>
        <v>Maruti</v>
      </c>
      <c r="D7087" t="str">
        <f t="shared" si="331"/>
        <v>below 5years</v>
      </c>
      <c r="E7087" t="str">
        <f t="shared" si="332"/>
        <v xml:space="preserve"> mileage above 20km</v>
      </c>
      <c r="F7087" t="s">
        <v>13</v>
      </c>
      <c r="G7087">
        <v>4</v>
      </c>
      <c r="H7087">
        <v>28000</v>
      </c>
      <c r="I7087" t="s">
        <v>23</v>
      </c>
      <c r="J7087" t="s">
        <v>15</v>
      </c>
      <c r="K7087" t="s">
        <v>16</v>
      </c>
      <c r="L7087">
        <v>24.7</v>
      </c>
      <c r="M7087">
        <v>796</v>
      </c>
      <c r="N7087">
        <v>47.3</v>
      </c>
      <c r="O7087">
        <v>5</v>
      </c>
      <c r="P7087">
        <v>340000</v>
      </c>
    </row>
    <row r="7088" spans="1:16">
      <c r="A7088">
        <v>9055</v>
      </c>
      <c r="B7088" t="s">
        <v>82</v>
      </c>
      <c r="C7088" t="str">
        <f t="shared" si="330"/>
        <v>Ford</v>
      </c>
      <c r="D7088" t="str">
        <f t="shared" si="331"/>
        <v>below 5years</v>
      </c>
      <c r="E7088" t="str">
        <f t="shared" si="332"/>
        <v xml:space="preserve"> mileage above 20km</v>
      </c>
      <c r="F7088" t="s">
        <v>83</v>
      </c>
      <c r="G7088">
        <v>4</v>
      </c>
      <c r="H7088">
        <v>83000</v>
      </c>
      <c r="I7088" t="s">
        <v>23</v>
      </c>
      <c r="J7088" t="s">
        <v>24</v>
      </c>
      <c r="K7088" t="s">
        <v>16</v>
      </c>
      <c r="L7088">
        <v>24.4</v>
      </c>
      <c r="M7088">
        <v>1499</v>
      </c>
      <c r="N7088">
        <v>98.96</v>
      </c>
      <c r="O7088">
        <v>5</v>
      </c>
      <c r="P7088">
        <v>650000</v>
      </c>
    </row>
    <row r="7089" spans="1:16">
      <c r="A7089">
        <v>9056</v>
      </c>
      <c r="B7089" t="s">
        <v>66</v>
      </c>
      <c r="C7089" t="str">
        <f t="shared" si="330"/>
        <v>Mahindra</v>
      </c>
      <c r="D7089" t="str">
        <f t="shared" si="331"/>
        <v>5years</v>
      </c>
      <c r="E7089" t="str">
        <f t="shared" si="332"/>
        <v>mileage below 20km</v>
      </c>
      <c r="F7089" t="s">
        <v>67</v>
      </c>
      <c r="G7089">
        <v>5</v>
      </c>
      <c r="H7089">
        <v>80000</v>
      </c>
      <c r="I7089" t="s">
        <v>14</v>
      </c>
      <c r="J7089" t="s">
        <v>24</v>
      </c>
      <c r="K7089" t="s">
        <v>16</v>
      </c>
      <c r="L7089">
        <v>16</v>
      </c>
      <c r="M7089">
        <v>2179</v>
      </c>
      <c r="N7089">
        <v>140</v>
      </c>
      <c r="O7089">
        <v>7</v>
      </c>
      <c r="P7089">
        <v>1090000</v>
      </c>
    </row>
    <row r="7090" spans="1:16">
      <c r="A7090">
        <v>9057</v>
      </c>
      <c r="B7090" t="s">
        <v>101</v>
      </c>
      <c r="C7090" t="str">
        <f t="shared" si="330"/>
        <v>Mahindra</v>
      </c>
      <c r="D7090" t="str">
        <f t="shared" si="331"/>
        <v>5years</v>
      </c>
      <c r="E7090" t="str">
        <f t="shared" si="332"/>
        <v>mileage below 20km</v>
      </c>
      <c r="F7090" t="s">
        <v>102</v>
      </c>
      <c r="G7090">
        <v>5</v>
      </c>
      <c r="H7090">
        <v>32000</v>
      </c>
      <c r="I7090" t="s">
        <v>14</v>
      </c>
      <c r="J7090" t="s">
        <v>15</v>
      </c>
      <c r="K7090" t="s">
        <v>16</v>
      </c>
      <c r="L7090">
        <v>18.149999999999999</v>
      </c>
      <c r="M7090">
        <v>1198</v>
      </c>
      <c r="N7090">
        <v>82</v>
      </c>
      <c r="O7090">
        <v>6</v>
      </c>
      <c r="P7090">
        <v>385000</v>
      </c>
    </row>
    <row r="7091" spans="1:16">
      <c r="A7091">
        <v>9059</v>
      </c>
      <c r="B7091" t="s">
        <v>44</v>
      </c>
      <c r="C7091" t="str">
        <f t="shared" si="330"/>
        <v>Toyota</v>
      </c>
      <c r="D7091" t="str">
        <f t="shared" si="331"/>
        <v>above 5years</v>
      </c>
      <c r="E7091" t="str">
        <f t="shared" si="332"/>
        <v>mileage below 20km</v>
      </c>
      <c r="F7091" t="s">
        <v>45</v>
      </c>
      <c r="G7091">
        <v>11</v>
      </c>
      <c r="H7091">
        <v>43221</v>
      </c>
      <c r="I7091" t="s">
        <v>23</v>
      </c>
      <c r="J7091" t="s">
        <v>24</v>
      </c>
      <c r="K7091" t="s">
        <v>16</v>
      </c>
      <c r="L7091">
        <v>12.99</v>
      </c>
      <c r="M7091">
        <v>2494</v>
      </c>
      <c r="N7091">
        <v>100.6</v>
      </c>
      <c r="O7091">
        <v>7</v>
      </c>
      <c r="P7091">
        <v>840000</v>
      </c>
    </row>
    <row r="7092" spans="1:16">
      <c r="A7092">
        <v>9060</v>
      </c>
      <c r="B7092" t="s">
        <v>52</v>
      </c>
      <c r="C7092" t="str">
        <f t="shared" si="330"/>
        <v>Hyundai</v>
      </c>
      <c r="D7092" t="str">
        <f t="shared" si="331"/>
        <v>5years</v>
      </c>
      <c r="E7092" t="str">
        <f t="shared" si="332"/>
        <v>mileage below 20km</v>
      </c>
      <c r="F7092" t="s">
        <v>53</v>
      </c>
      <c r="G7092">
        <v>5</v>
      </c>
      <c r="H7092">
        <v>16000</v>
      </c>
      <c r="I7092" t="s">
        <v>23</v>
      </c>
      <c r="J7092" t="s">
        <v>24</v>
      </c>
      <c r="K7092" t="s">
        <v>16</v>
      </c>
      <c r="L7092">
        <v>19.670000000000002</v>
      </c>
      <c r="M7092">
        <v>1582</v>
      </c>
      <c r="N7092">
        <v>126.2</v>
      </c>
      <c r="O7092">
        <v>5</v>
      </c>
      <c r="P7092">
        <v>851000</v>
      </c>
    </row>
    <row r="7093" spans="1:16">
      <c r="A7093">
        <v>9061</v>
      </c>
      <c r="B7093" t="s">
        <v>32</v>
      </c>
      <c r="C7093" t="str">
        <f t="shared" si="330"/>
        <v>Maruti</v>
      </c>
      <c r="D7093" t="str">
        <f t="shared" si="331"/>
        <v>above 5years</v>
      </c>
      <c r="E7093" t="str">
        <f t="shared" si="332"/>
        <v>mileage below 20km</v>
      </c>
      <c r="F7093" t="s">
        <v>33</v>
      </c>
      <c r="G7093">
        <v>9</v>
      </c>
      <c r="H7093">
        <v>106600</v>
      </c>
      <c r="I7093" t="s">
        <v>14</v>
      </c>
      <c r="J7093" t="s">
        <v>15</v>
      </c>
      <c r="K7093" t="s">
        <v>16</v>
      </c>
      <c r="L7093">
        <v>18.600000000000001</v>
      </c>
      <c r="M7093">
        <v>1197</v>
      </c>
      <c r="N7093">
        <v>85.8</v>
      </c>
      <c r="O7093">
        <v>5</v>
      </c>
      <c r="P7093">
        <v>300000</v>
      </c>
    </row>
    <row r="7094" spans="1:16">
      <c r="A7094">
        <v>9062</v>
      </c>
      <c r="B7094" t="s">
        <v>32</v>
      </c>
      <c r="C7094" t="str">
        <f t="shared" si="330"/>
        <v>Maruti</v>
      </c>
      <c r="D7094" t="str">
        <f t="shared" si="331"/>
        <v>above 5years</v>
      </c>
      <c r="E7094" t="str">
        <f t="shared" si="332"/>
        <v xml:space="preserve"> mileage above 20km</v>
      </c>
      <c r="F7094" t="s">
        <v>33</v>
      </c>
      <c r="G7094">
        <v>6</v>
      </c>
      <c r="H7094">
        <v>89000</v>
      </c>
      <c r="I7094" t="s">
        <v>23</v>
      </c>
      <c r="J7094" t="s">
        <v>24</v>
      </c>
      <c r="K7094" t="s">
        <v>16</v>
      </c>
      <c r="L7094">
        <v>25.2</v>
      </c>
      <c r="M7094">
        <v>1248</v>
      </c>
      <c r="N7094">
        <v>74</v>
      </c>
      <c r="O7094">
        <v>5</v>
      </c>
      <c r="P7094">
        <v>565000</v>
      </c>
    </row>
    <row r="7095" spans="1:16">
      <c r="A7095">
        <v>9063</v>
      </c>
      <c r="B7095" t="s">
        <v>17</v>
      </c>
      <c r="C7095" t="str">
        <f t="shared" si="330"/>
        <v>Hyundai</v>
      </c>
      <c r="D7095" t="str">
        <f t="shared" si="331"/>
        <v>below 5years</v>
      </c>
      <c r="E7095" t="str">
        <f t="shared" si="332"/>
        <v>mileage below 20km</v>
      </c>
      <c r="F7095" t="s">
        <v>18</v>
      </c>
      <c r="G7095">
        <v>3</v>
      </c>
      <c r="H7095">
        <v>7245</v>
      </c>
      <c r="I7095" t="s">
        <v>23</v>
      </c>
      <c r="J7095" t="s">
        <v>15</v>
      </c>
      <c r="K7095" t="s">
        <v>16</v>
      </c>
      <c r="L7095">
        <v>18.899999999999999</v>
      </c>
      <c r="M7095">
        <v>1197</v>
      </c>
      <c r="N7095">
        <v>81.86</v>
      </c>
      <c r="O7095">
        <v>5</v>
      </c>
      <c r="P7095">
        <v>425000</v>
      </c>
    </row>
    <row r="7096" spans="1:16">
      <c r="A7096">
        <v>9064</v>
      </c>
      <c r="B7096" t="s">
        <v>94</v>
      </c>
      <c r="C7096" t="str">
        <f t="shared" si="330"/>
        <v>Datsun</v>
      </c>
      <c r="D7096" t="str">
        <f t="shared" si="331"/>
        <v>below 5years</v>
      </c>
      <c r="E7096" t="str">
        <f t="shared" si="332"/>
        <v>mileage below 20km</v>
      </c>
      <c r="F7096" t="s">
        <v>95</v>
      </c>
      <c r="G7096">
        <v>3</v>
      </c>
      <c r="H7096">
        <v>9600</v>
      </c>
      <c r="I7096" t="s">
        <v>14</v>
      </c>
      <c r="J7096" t="s">
        <v>15</v>
      </c>
      <c r="K7096" t="s">
        <v>16</v>
      </c>
      <c r="L7096">
        <v>19.829999999999998</v>
      </c>
      <c r="M7096">
        <v>1198</v>
      </c>
      <c r="N7096">
        <v>67</v>
      </c>
      <c r="O7096">
        <v>7</v>
      </c>
      <c r="P7096">
        <v>650000</v>
      </c>
    </row>
    <row r="7097" spans="1:16">
      <c r="A7097">
        <v>9065</v>
      </c>
      <c r="B7097" t="s">
        <v>66</v>
      </c>
      <c r="C7097" t="str">
        <f t="shared" si="330"/>
        <v>Mahindra</v>
      </c>
      <c r="D7097" t="str">
        <f t="shared" si="331"/>
        <v>below 5years</v>
      </c>
      <c r="E7097" t="str">
        <f t="shared" si="332"/>
        <v>mileage below 20km</v>
      </c>
      <c r="F7097" t="s">
        <v>67</v>
      </c>
      <c r="G7097">
        <v>2</v>
      </c>
      <c r="H7097">
        <v>5000</v>
      </c>
      <c r="I7097" t="s">
        <v>14</v>
      </c>
      <c r="J7097" t="s">
        <v>24</v>
      </c>
      <c r="K7097" t="s">
        <v>16</v>
      </c>
      <c r="L7097">
        <v>15.1</v>
      </c>
      <c r="M7097">
        <v>2179</v>
      </c>
      <c r="N7097">
        <v>152.87</v>
      </c>
      <c r="O7097">
        <v>7</v>
      </c>
      <c r="P7097">
        <v>1550000</v>
      </c>
    </row>
    <row r="7098" spans="1:16">
      <c r="A7098">
        <v>9067</v>
      </c>
      <c r="B7098" t="s">
        <v>12</v>
      </c>
      <c r="C7098" t="str">
        <f t="shared" si="330"/>
        <v>Maruti</v>
      </c>
      <c r="D7098" t="str">
        <f t="shared" si="331"/>
        <v>5years</v>
      </c>
      <c r="E7098" t="str">
        <f t="shared" si="332"/>
        <v xml:space="preserve"> mileage above 20km</v>
      </c>
      <c r="F7098" t="s">
        <v>13</v>
      </c>
      <c r="G7098">
        <v>5</v>
      </c>
      <c r="H7098">
        <v>29289</v>
      </c>
      <c r="I7098" t="s">
        <v>23</v>
      </c>
      <c r="J7098" t="s">
        <v>15</v>
      </c>
      <c r="K7098" t="s">
        <v>16</v>
      </c>
      <c r="L7098">
        <v>22.74</v>
      </c>
      <c r="M7098">
        <v>796</v>
      </c>
      <c r="N7098">
        <v>47.3</v>
      </c>
      <c r="O7098">
        <v>5</v>
      </c>
      <c r="P7098">
        <v>239000</v>
      </c>
    </row>
    <row r="7099" spans="1:16">
      <c r="A7099">
        <v>9069</v>
      </c>
      <c r="B7099" t="s">
        <v>48</v>
      </c>
      <c r="C7099" t="str">
        <f t="shared" si="330"/>
        <v>Maruti</v>
      </c>
      <c r="D7099" t="str">
        <f t="shared" si="331"/>
        <v>below 5years</v>
      </c>
      <c r="E7099" t="str">
        <f t="shared" si="332"/>
        <v xml:space="preserve"> mileage above 20km</v>
      </c>
      <c r="F7099" t="s">
        <v>49</v>
      </c>
      <c r="G7099">
        <v>2</v>
      </c>
      <c r="H7099">
        <v>27000</v>
      </c>
      <c r="I7099" t="s">
        <v>14</v>
      </c>
      <c r="J7099" t="s">
        <v>15</v>
      </c>
      <c r="K7099" t="s">
        <v>16</v>
      </c>
      <c r="L7099">
        <v>22</v>
      </c>
      <c r="M7099">
        <v>1197</v>
      </c>
      <c r="N7099">
        <v>81.8</v>
      </c>
      <c r="O7099">
        <v>5</v>
      </c>
      <c r="P7099">
        <v>550000</v>
      </c>
    </row>
    <row r="7100" spans="1:16">
      <c r="A7100">
        <v>9070</v>
      </c>
      <c r="B7100" t="s">
        <v>44</v>
      </c>
      <c r="C7100" t="str">
        <f t="shared" si="330"/>
        <v>Toyota</v>
      </c>
      <c r="D7100" t="str">
        <f t="shared" si="331"/>
        <v>above 5years</v>
      </c>
      <c r="E7100" t="str">
        <f t="shared" si="332"/>
        <v>mileage below 20km</v>
      </c>
      <c r="F7100" t="s">
        <v>45</v>
      </c>
      <c r="G7100">
        <v>11</v>
      </c>
      <c r="H7100">
        <v>77000</v>
      </c>
      <c r="I7100" t="s">
        <v>14</v>
      </c>
      <c r="J7100" t="s">
        <v>24</v>
      </c>
      <c r="K7100" t="s">
        <v>16</v>
      </c>
      <c r="L7100">
        <v>12.8</v>
      </c>
      <c r="M7100">
        <v>2494</v>
      </c>
      <c r="N7100">
        <v>102</v>
      </c>
      <c r="O7100">
        <v>8</v>
      </c>
      <c r="P7100">
        <v>520000</v>
      </c>
    </row>
    <row r="7101" spans="1:16">
      <c r="A7101">
        <v>9071</v>
      </c>
      <c r="B7101" t="s">
        <v>106</v>
      </c>
      <c r="C7101" t="str">
        <f t="shared" si="330"/>
        <v>BMW</v>
      </c>
      <c r="D7101" t="str">
        <f t="shared" si="331"/>
        <v>above 5years</v>
      </c>
      <c r="E7101" t="str">
        <f t="shared" si="332"/>
        <v>mileage below 20km</v>
      </c>
      <c r="F7101">
        <v>3</v>
      </c>
      <c r="G7101">
        <v>8</v>
      </c>
      <c r="H7101">
        <v>38132</v>
      </c>
      <c r="I7101" t="s">
        <v>23</v>
      </c>
      <c r="J7101" t="s">
        <v>24</v>
      </c>
      <c r="K7101" t="s">
        <v>31</v>
      </c>
      <c r="L7101">
        <v>18.88</v>
      </c>
      <c r="M7101">
        <v>1995</v>
      </c>
      <c r="N7101">
        <v>184</v>
      </c>
      <c r="O7101">
        <v>5</v>
      </c>
      <c r="P7101">
        <v>1399000</v>
      </c>
    </row>
    <row r="7102" spans="1:16">
      <c r="A7102">
        <v>9072</v>
      </c>
      <c r="B7102" t="s">
        <v>17</v>
      </c>
      <c r="C7102" t="str">
        <f t="shared" si="330"/>
        <v>Hyundai</v>
      </c>
      <c r="D7102" t="str">
        <f t="shared" si="331"/>
        <v>above 5years</v>
      </c>
      <c r="E7102" t="str">
        <f t="shared" si="332"/>
        <v xml:space="preserve"> mileage above 20km</v>
      </c>
      <c r="F7102" t="s">
        <v>18</v>
      </c>
      <c r="G7102">
        <v>12</v>
      </c>
      <c r="H7102">
        <v>59000</v>
      </c>
      <c r="I7102" t="s">
        <v>23</v>
      </c>
      <c r="J7102" t="s">
        <v>24</v>
      </c>
      <c r="K7102" t="s">
        <v>16</v>
      </c>
      <c r="L7102">
        <v>24</v>
      </c>
      <c r="M7102">
        <v>1120</v>
      </c>
      <c r="N7102">
        <v>70</v>
      </c>
      <c r="O7102">
        <v>5</v>
      </c>
      <c r="P7102">
        <v>210000</v>
      </c>
    </row>
    <row r="7103" spans="1:16">
      <c r="A7103">
        <v>9073</v>
      </c>
      <c r="B7103" t="s">
        <v>64</v>
      </c>
      <c r="C7103" t="str">
        <f t="shared" si="330"/>
        <v>Hyundai</v>
      </c>
      <c r="D7103" t="str">
        <f t="shared" si="331"/>
        <v>below 5years</v>
      </c>
      <c r="E7103" t="str">
        <f t="shared" si="332"/>
        <v xml:space="preserve"> mileage above 20km</v>
      </c>
      <c r="F7103" t="s">
        <v>65</v>
      </c>
      <c r="G7103">
        <v>2</v>
      </c>
      <c r="H7103">
        <v>20000</v>
      </c>
      <c r="I7103" t="s">
        <v>14</v>
      </c>
      <c r="J7103" t="s">
        <v>15</v>
      </c>
      <c r="K7103" t="s">
        <v>16</v>
      </c>
      <c r="L7103">
        <v>20.3</v>
      </c>
      <c r="M7103">
        <v>1086</v>
      </c>
      <c r="N7103">
        <v>68</v>
      </c>
      <c r="O7103">
        <v>5</v>
      </c>
      <c r="P7103">
        <v>480000</v>
      </c>
    </row>
    <row r="7104" spans="1:16">
      <c r="A7104">
        <v>9074</v>
      </c>
      <c r="B7104" t="s">
        <v>74</v>
      </c>
      <c r="C7104" t="str">
        <f t="shared" si="330"/>
        <v>Datsun</v>
      </c>
      <c r="D7104" t="str">
        <f t="shared" si="331"/>
        <v>below 5years</v>
      </c>
      <c r="E7104" t="str">
        <f t="shared" si="332"/>
        <v xml:space="preserve"> mileage above 20km</v>
      </c>
      <c r="F7104" t="s">
        <v>75</v>
      </c>
      <c r="G7104">
        <v>3</v>
      </c>
      <c r="H7104">
        <v>50000</v>
      </c>
      <c r="I7104" t="s">
        <v>14</v>
      </c>
      <c r="J7104" t="s">
        <v>15</v>
      </c>
      <c r="K7104" t="s">
        <v>16</v>
      </c>
      <c r="L7104">
        <v>22.7</v>
      </c>
      <c r="M7104">
        <v>799</v>
      </c>
      <c r="N7104">
        <v>53.64</v>
      </c>
      <c r="O7104">
        <v>5</v>
      </c>
      <c r="P7104">
        <v>250000</v>
      </c>
    </row>
    <row r="7105" spans="1:16">
      <c r="A7105">
        <v>9075</v>
      </c>
      <c r="B7105" t="s">
        <v>48</v>
      </c>
      <c r="C7105" t="str">
        <f t="shared" si="330"/>
        <v>Maruti</v>
      </c>
      <c r="D7105" t="str">
        <f t="shared" si="331"/>
        <v>above 5years</v>
      </c>
      <c r="E7105" t="str">
        <f t="shared" si="332"/>
        <v xml:space="preserve"> mileage above 20km</v>
      </c>
      <c r="F7105" t="s">
        <v>49</v>
      </c>
      <c r="G7105">
        <v>8</v>
      </c>
      <c r="H7105">
        <v>145495</v>
      </c>
      <c r="I7105" t="s">
        <v>14</v>
      </c>
      <c r="J7105" t="s">
        <v>24</v>
      </c>
      <c r="K7105" t="s">
        <v>16</v>
      </c>
      <c r="L7105">
        <v>23.4</v>
      </c>
      <c r="M7105">
        <v>1248</v>
      </c>
      <c r="N7105">
        <v>74</v>
      </c>
      <c r="O7105">
        <v>5</v>
      </c>
      <c r="P7105">
        <v>550000</v>
      </c>
    </row>
    <row r="7106" spans="1:16">
      <c r="A7106">
        <v>9076</v>
      </c>
      <c r="B7106" t="s">
        <v>17</v>
      </c>
      <c r="C7106" t="str">
        <f t="shared" si="330"/>
        <v>Hyundai</v>
      </c>
      <c r="D7106" t="str">
        <f t="shared" si="331"/>
        <v>below 5years</v>
      </c>
      <c r="E7106" t="str">
        <f t="shared" si="332"/>
        <v>mileage below 20km</v>
      </c>
      <c r="F7106" t="s">
        <v>18</v>
      </c>
      <c r="G7106">
        <v>2</v>
      </c>
      <c r="H7106">
        <v>36000</v>
      </c>
      <c r="I7106" t="s">
        <v>23</v>
      </c>
      <c r="J7106" t="s">
        <v>15</v>
      </c>
      <c r="K7106" t="s">
        <v>16</v>
      </c>
      <c r="L7106">
        <v>18.899999999999999</v>
      </c>
      <c r="M7106">
        <v>1197</v>
      </c>
      <c r="N7106">
        <v>81.86</v>
      </c>
      <c r="O7106">
        <v>5</v>
      </c>
      <c r="P7106">
        <v>525000</v>
      </c>
    </row>
    <row r="7107" spans="1:16">
      <c r="A7107">
        <v>9078</v>
      </c>
      <c r="B7107" t="s">
        <v>88</v>
      </c>
      <c r="C7107" t="str">
        <f t="shared" ref="C7107:C7170" si="333">LEFT(B7107,FIND(" ", B7107)-1)</f>
        <v>Volkswagen</v>
      </c>
      <c r="D7107" t="str">
        <f t="shared" ref="D7107:D7170" si="334">IF(G7107&gt;5,"above 5years",IF(G7107&lt;5,"below 5years",IF(G7107=5,"5years",0)))</f>
        <v>below 5years</v>
      </c>
      <c r="E7107" t="str">
        <f t="shared" ref="E7107:E7170" si="335">IF(L7107&lt;=20,"mileage below 20km",IF(L7107&gt;=20," mileage above 20km",0))</f>
        <v>mileage below 20km</v>
      </c>
      <c r="F7107" t="s">
        <v>89</v>
      </c>
      <c r="G7107">
        <v>2</v>
      </c>
      <c r="H7107">
        <v>12600</v>
      </c>
      <c r="I7107" t="s">
        <v>23</v>
      </c>
      <c r="J7107" t="s">
        <v>15</v>
      </c>
      <c r="K7107" t="s">
        <v>16</v>
      </c>
      <c r="L7107">
        <v>16.2</v>
      </c>
      <c r="M7107">
        <v>1199</v>
      </c>
      <c r="N7107">
        <v>74</v>
      </c>
      <c r="O7107">
        <v>5</v>
      </c>
      <c r="P7107">
        <v>625000</v>
      </c>
    </row>
    <row r="7108" spans="1:16">
      <c r="A7108">
        <v>9079</v>
      </c>
      <c r="B7108" t="s">
        <v>48</v>
      </c>
      <c r="C7108" t="str">
        <f t="shared" si="333"/>
        <v>Maruti</v>
      </c>
      <c r="D7108" t="str">
        <f t="shared" si="334"/>
        <v>above 5years</v>
      </c>
      <c r="E7108" t="str">
        <f t="shared" si="335"/>
        <v xml:space="preserve"> mileage above 20km</v>
      </c>
      <c r="F7108" t="s">
        <v>49</v>
      </c>
      <c r="G7108">
        <v>6</v>
      </c>
      <c r="H7108">
        <v>120000</v>
      </c>
      <c r="I7108" t="s">
        <v>14</v>
      </c>
      <c r="J7108" t="s">
        <v>24</v>
      </c>
      <c r="K7108" t="s">
        <v>16</v>
      </c>
      <c r="L7108">
        <v>26.59</v>
      </c>
      <c r="M7108">
        <v>1248</v>
      </c>
      <c r="N7108">
        <v>74</v>
      </c>
      <c r="O7108">
        <v>5</v>
      </c>
      <c r="P7108">
        <v>450000</v>
      </c>
    </row>
    <row r="7109" spans="1:16">
      <c r="A7109">
        <v>9080</v>
      </c>
      <c r="B7109" t="s">
        <v>32</v>
      </c>
      <c r="C7109" t="str">
        <f t="shared" si="333"/>
        <v>Maruti</v>
      </c>
      <c r="D7109" t="str">
        <f t="shared" si="334"/>
        <v>5years</v>
      </c>
      <c r="E7109" t="str">
        <f t="shared" si="335"/>
        <v xml:space="preserve"> mileage above 20km</v>
      </c>
      <c r="F7109" t="s">
        <v>33</v>
      </c>
      <c r="G7109">
        <v>5</v>
      </c>
      <c r="H7109">
        <v>130130</v>
      </c>
      <c r="I7109" t="s">
        <v>23</v>
      </c>
      <c r="J7109" t="s">
        <v>24</v>
      </c>
      <c r="K7109" t="s">
        <v>16</v>
      </c>
      <c r="L7109">
        <v>25.2</v>
      </c>
      <c r="M7109">
        <v>1248</v>
      </c>
      <c r="N7109">
        <v>74</v>
      </c>
      <c r="O7109">
        <v>5</v>
      </c>
      <c r="P7109">
        <v>400000</v>
      </c>
    </row>
    <row r="7110" spans="1:16">
      <c r="A7110">
        <v>9081</v>
      </c>
      <c r="B7110" t="s">
        <v>36</v>
      </c>
      <c r="C7110" t="str">
        <f t="shared" si="333"/>
        <v>Renault</v>
      </c>
      <c r="D7110" t="str">
        <f t="shared" si="334"/>
        <v>above 5years</v>
      </c>
      <c r="E7110" t="str">
        <f t="shared" si="335"/>
        <v xml:space="preserve"> mileage above 20km</v>
      </c>
      <c r="F7110" t="s">
        <v>37</v>
      </c>
      <c r="G7110">
        <v>8</v>
      </c>
      <c r="H7110">
        <v>120000</v>
      </c>
      <c r="I7110" t="s">
        <v>14</v>
      </c>
      <c r="J7110" t="s">
        <v>24</v>
      </c>
      <c r="K7110" t="s">
        <v>16</v>
      </c>
      <c r="L7110">
        <v>20.45</v>
      </c>
      <c r="M7110">
        <v>1461</v>
      </c>
      <c r="N7110">
        <v>83.8</v>
      </c>
      <c r="O7110">
        <v>5</v>
      </c>
      <c r="P7110">
        <v>340000</v>
      </c>
    </row>
    <row r="7111" spans="1:16">
      <c r="A7111">
        <v>9083</v>
      </c>
      <c r="B7111" t="s">
        <v>74</v>
      </c>
      <c r="C7111" t="str">
        <f t="shared" si="333"/>
        <v>Datsun</v>
      </c>
      <c r="D7111" t="str">
        <f t="shared" si="334"/>
        <v>below 5years</v>
      </c>
      <c r="E7111" t="str">
        <f t="shared" si="335"/>
        <v xml:space="preserve"> mileage above 20km</v>
      </c>
      <c r="F7111" t="s">
        <v>75</v>
      </c>
      <c r="G7111">
        <v>4</v>
      </c>
      <c r="H7111">
        <v>9500</v>
      </c>
      <c r="I7111" t="s">
        <v>14</v>
      </c>
      <c r="J7111" t="s">
        <v>15</v>
      </c>
      <c r="K7111" t="s">
        <v>16</v>
      </c>
      <c r="L7111">
        <v>22.7</v>
      </c>
      <c r="M7111">
        <v>799</v>
      </c>
      <c r="N7111">
        <v>53</v>
      </c>
      <c r="O7111">
        <v>5</v>
      </c>
      <c r="P7111">
        <v>300000</v>
      </c>
    </row>
    <row r="7112" spans="1:16">
      <c r="A7112">
        <v>9084</v>
      </c>
      <c r="B7112" t="s">
        <v>48</v>
      </c>
      <c r="C7112" t="str">
        <f t="shared" si="333"/>
        <v>Maruti</v>
      </c>
      <c r="D7112" t="str">
        <f t="shared" si="334"/>
        <v>below 5years</v>
      </c>
      <c r="E7112" t="str">
        <f t="shared" si="335"/>
        <v xml:space="preserve"> mileage above 20km</v>
      </c>
      <c r="F7112" t="s">
        <v>49</v>
      </c>
      <c r="G7112">
        <v>4</v>
      </c>
      <c r="H7112">
        <v>70000</v>
      </c>
      <c r="I7112" t="s">
        <v>14</v>
      </c>
      <c r="J7112" t="s">
        <v>24</v>
      </c>
      <c r="K7112" t="s">
        <v>16</v>
      </c>
      <c r="L7112">
        <v>26.59</v>
      </c>
      <c r="M7112">
        <v>1248</v>
      </c>
      <c r="N7112">
        <v>74</v>
      </c>
      <c r="O7112">
        <v>5</v>
      </c>
      <c r="P7112">
        <v>590000</v>
      </c>
    </row>
    <row r="7113" spans="1:16">
      <c r="A7113">
        <v>9085</v>
      </c>
      <c r="B7113" t="s">
        <v>113</v>
      </c>
      <c r="C7113" t="str">
        <f t="shared" si="333"/>
        <v>Tata</v>
      </c>
      <c r="D7113" t="str">
        <f t="shared" si="334"/>
        <v>above 5years</v>
      </c>
      <c r="E7113" t="str">
        <f t="shared" si="335"/>
        <v>mileage below 20km</v>
      </c>
      <c r="F7113" t="s">
        <v>114</v>
      </c>
      <c r="G7113">
        <v>6</v>
      </c>
      <c r="H7113">
        <v>120000</v>
      </c>
      <c r="I7113" t="s">
        <v>14</v>
      </c>
      <c r="J7113" t="s">
        <v>24</v>
      </c>
      <c r="K7113" t="s">
        <v>16</v>
      </c>
      <c r="L7113">
        <v>14</v>
      </c>
      <c r="M7113">
        <v>2179</v>
      </c>
      <c r="N7113">
        <v>138.1</v>
      </c>
      <c r="O7113">
        <v>7</v>
      </c>
      <c r="P7113">
        <v>620000</v>
      </c>
    </row>
    <row r="7114" spans="1:16">
      <c r="A7114">
        <v>9086</v>
      </c>
      <c r="B7114" t="s">
        <v>121</v>
      </c>
      <c r="C7114" t="str">
        <f t="shared" si="333"/>
        <v>Maruti</v>
      </c>
      <c r="D7114" t="str">
        <f t="shared" si="334"/>
        <v>below 5years</v>
      </c>
      <c r="E7114" t="str">
        <f t="shared" si="335"/>
        <v>mileage below 20km</v>
      </c>
      <c r="F7114" t="s">
        <v>122</v>
      </c>
      <c r="G7114">
        <v>1</v>
      </c>
      <c r="H7114">
        <v>8001</v>
      </c>
      <c r="I7114" t="s">
        <v>23</v>
      </c>
      <c r="J7114" t="s">
        <v>15</v>
      </c>
      <c r="K7114" t="s">
        <v>16</v>
      </c>
      <c r="L7114">
        <v>15.37</v>
      </c>
      <c r="M7114">
        <v>1196</v>
      </c>
      <c r="N7114">
        <v>73</v>
      </c>
      <c r="O7114">
        <v>5</v>
      </c>
      <c r="P7114">
        <v>425000</v>
      </c>
    </row>
    <row r="7115" spans="1:16">
      <c r="A7115">
        <v>9089</v>
      </c>
      <c r="B7115" t="s">
        <v>111</v>
      </c>
      <c r="C7115" t="str">
        <f t="shared" si="333"/>
        <v>Maruti</v>
      </c>
      <c r="D7115" t="str">
        <f t="shared" si="334"/>
        <v>above 5years</v>
      </c>
      <c r="E7115" t="str">
        <f t="shared" si="335"/>
        <v xml:space="preserve"> mileage above 20km</v>
      </c>
      <c r="F7115" t="s">
        <v>112</v>
      </c>
      <c r="G7115">
        <v>7</v>
      </c>
      <c r="H7115">
        <v>79000</v>
      </c>
      <c r="I7115" t="s">
        <v>23</v>
      </c>
      <c r="J7115" t="s">
        <v>24</v>
      </c>
      <c r="K7115" t="s">
        <v>16</v>
      </c>
      <c r="L7115">
        <v>20.77</v>
      </c>
      <c r="M7115">
        <v>1248</v>
      </c>
      <c r="N7115">
        <v>88.8</v>
      </c>
      <c r="O7115">
        <v>7</v>
      </c>
      <c r="P7115">
        <v>610000</v>
      </c>
    </row>
    <row r="7116" spans="1:16">
      <c r="A7116">
        <v>9090</v>
      </c>
      <c r="B7116" t="s">
        <v>66</v>
      </c>
      <c r="C7116" t="str">
        <f t="shared" si="333"/>
        <v>Mahindra</v>
      </c>
      <c r="D7116" t="str">
        <f t="shared" si="334"/>
        <v>above 5years</v>
      </c>
      <c r="E7116" t="str">
        <f t="shared" si="335"/>
        <v>mileage below 20km</v>
      </c>
      <c r="F7116" t="s">
        <v>67</v>
      </c>
      <c r="G7116">
        <v>6</v>
      </c>
      <c r="H7116">
        <v>60000</v>
      </c>
      <c r="I7116" t="s">
        <v>14</v>
      </c>
      <c r="J7116" t="s">
        <v>24</v>
      </c>
      <c r="K7116" t="s">
        <v>16</v>
      </c>
      <c r="L7116">
        <v>15.1</v>
      </c>
      <c r="M7116">
        <v>2179</v>
      </c>
      <c r="N7116">
        <v>140</v>
      </c>
      <c r="O7116">
        <v>7</v>
      </c>
      <c r="P7116">
        <v>660000</v>
      </c>
    </row>
    <row r="7117" spans="1:16">
      <c r="A7117">
        <v>9092</v>
      </c>
      <c r="B7117" t="s">
        <v>32</v>
      </c>
      <c r="C7117" t="str">
        <f t="shared" si="333"/>
        <v>Maruti</v>
      </c>
      <c r="D7117" t="str">
        <f t="shared" si="334"/>
        <v>below 5years</v>
      </c>
      <c r="E7117" t="str">
        <f t="shared" si="335"/>
        <v>mileage below 20km</v>
      </c>
      <c r="F7117" t="s">
        <v>33</v>
      </c>
      <c r="G7117">
        <v>4</v>
      </c>
      <c r="H7117">
        <v>48148</v>
      </c>
      <c r="I7117" t="s">
        <v>23</v>
      </c>
      <c r="J7117" t="s">
        <v>15</v>
      </c>
      <c r="K7117" t="s">
        <v>16</v>
      </c>
      <c r="L7117">
        <v>18.600000000000001</v>
      </c>
      <c r="M7117">
        <v>1197</v>
      </c>
      <c r="N7117">
        <v>85.8</v>
      </c>
      <c r="O7117">
        <v>5</v>
      </c>
      <c r="P7117">
        <v>520000</v>
      </c>
    </row>
    <row r="7118" spans="1:16">
      <c r="A7118">
        <v>9094</v>
      </c>
      <c r="B7118" t="s">
        <v>25</v>
      </c>
      <c r="C7118" t="str">
        <f t="shared" si="333"/>
        <v>Maruti</v>
      </c>
      <c r="D7118" t="str">
        <f t="shared" si="334"/>
        <v>above 5years</v>
      </c>
      <c r="E7118" t="str">
        <f t="shared" si="335"/>
        <v>mileage below 20km</v>
      </c>
      <c r="F7118" t="s">
        <v>26</v>
      </c>
      <c r="G7118">
        <v>11</v>
      </c>
      <c r="H7118">
        <v>25000</v>
      </c>
      <c r="I7118" t="s">
        <v>14</v>
      </c>
      <c r="J7118" t="s">
        <v>15</v>
      </c>
      <c r="K7118" t="s">
        <v>16</v>
      </c>
      <c r="L7118">
        <v>18.899999999999999</v>
      </c>
      <c r="M7118">
        <v>998</v>
      </c>
      <c r="N7118">
        <v>67.099999999999994</v>
      </c>
      <c r="O7118">
        <v>5</v>
      </c>
      <c r="P7118">
        <v>190000</v>
      </c>
    </row>
    <row r="7119" spans="1:16">
      <c r="A7119">
        <v>9095</v>
      </c>
      <c r="B7119" t="s">
        <v>62</v>
      </c>
      <c r="C7119" t="str">
        <f t="shared" si="333"/>
        <v>Honda</v>
      </c>
      <c r="D7119" t="str">
        <f t="shared" si="334"/>
        <v>5years</v>
      </c>
      <c r="E7119" t="str">
        <f t="shared" si="335"/>
        <v>mileage below 20km</v>
      </c>
      <c r="F7119" t="s">
        <v>63</v>
      </c>
      <c r="G7119">
        <v>5</v>
      </c>
      <c r="H7119">
        <v>41200</v>
      </c>
      <c r="I7119" t="s">
        <v>23</v>
      </c>
      <c r="J7119" t="s">
        <v>15</v>
      </c>
      <c r="K7119" t="s">
        <v>16</v>
      </c>
      <c r="L7119">
        <v>18.600000000000001</v>
      </c>
      <c r="M7119">
        <v>1199</v>
      </c>
      <c r="N7119">
        <v>88.76</v>
      </c>
      <c r="O7119">
        <v>5</v>
      </c>
      <c r="P7119">
        <v>349000</v>
      </c>
    </row>
    <row r="7120" spans="1:16">
      <c r="A7120">
        <v>9097</v>
      </c>
      <c r="B7120" t="s">
        <v>121</v>
      </c>
      <c r="C7120" t="str">
        <f t="shared" si="333"/>
        <v>Maruti</v>
      </c>
      <c r="D7120" t="str">
        <f t="shared" si="334"/>
        <v>5years</v>
      </c>
      <c r="E7120" t="str">
        <f t="shared" si="335"/>
        <v>mileage below 20km</v>
      </c>
      <c r="F7120" t="s">
        <v>122</v>
      </c>
      <c r="G7120">
        <v>5</v>
      </c>
      <c r="H7120">
        <v>5000</v>
      </c>
      <c r="I7120" t="s">
        <v>14</v>
      </c>
      <c r="J7120" t="s">
        <v>15</v>
      </c>
      <c r="K7120" t="s">
        <v>16</v>
      </c>
      <c r="L7120">
        <v>15.37</v>
      </c>
      <c r="M7120">
        <v>1196</v>
      </c>
      <c r="N7120">
        <v>73</v>
      </c>
      <c r="O7120">
        <v>5</v>
      </c>
      <c r="P7120">
        <v>308000</v>
      </c>
    </row>
    <row r="7121" spans="1:16">
      <c r="A7121">
        <v>9098</v>
      </c>
      <c r="B7121" t="s">
        <v>54</v>
      </c>
      <c r="C7121" t="str">
        <f t="shared" si="333"/>
        <v>Honda</v>
      </c>
      <c r="D7121" t="str">
        <f t="shared" si="334"/>
        <v>5years</v>
      </c>
      <c r="E7121" t="str">
        <f t="shared" si="335"/>
        <v xml:space="preserve"> mileage above 20km</v>
      </c>
      <c r="F7121" t="s">
        <v>55</v>
      </c>
      <c r="G7121">
        <v>5</v>
      </c>
      <c r="H7121">
        <v>34000</v>
      </c>
      <c r="I7121" t="s">
        <v>23</v>
      </c>
      <c r="J7121" t="s">
        <v>24</v>
      </c>
      <c r="K7121" t="s">
        <v>16</v>
      </c>
      <c r="L7121">
        <v>25.1</v>
      </c>
      <c r="M7121">
        <v>1498</v>
      </c>
      <c r="N7121">
        <v>98.6</v>
      </c>
      <c r="O7121">
        <v>5</v>
      </c>
      <c r="P7121">
        <v>629000</v>
      </c>
    </row>
    <row r="7122" spans="1:16">
      <c r="A7122">
        <v>9099</v>
      </c>
      <c r="B7122" t="s">
        <v>48</v>
      </c>
      <c r="C7122" t="str">
        <f t="shared" si="333"/>
        <v>Maruti</v>
      </c>
      <c r="D7122" t="str">
        <f t="shared" si="334"/>
        <v>above 5years</v>
      </c>
      <c r="E7122" t="str">
        <f t="shared" si="335"/>
        <v xml:space="preserve"> mileage above 20km</v>
      </c>
      <c r="F7122" t="s">
        <v>49</v>
      </c>
      <c r="G7122">
        <v>6</v>
      </c>
      <c r="H7122">
        <v>57000</v>
      </c>
      <c r="I7122" t="s">
        <v>23</v>
      </c>
      <c r="J7122" t="s">
        <v>24</v>
      </c>
      <c r="K7122" t="s">
        <v>16</v>
      </c>
      <c r="L7122">
        <v>26.59</v>
      </c>
      <c r="M7122">
        <v>1248</v>
      </c>
      <c r="N7122">
        <v>74</v>
      </c>
      <c r="O7122">
        <v>5</v>
      </c>
      <c r="P7122">
        <v>525000</v>
      </c>
    </row>
    <row r="7123" spans="1:16">
      <c r="A7123">
        <v>9102</v>
      </c>
      <c r="B7123" t="s">
        <v>40</v>
      </c>
      <c r="C7123" t="str">
        <f t="shared" si="333"/>
        <v>Maruti</v>
      </c>
      <c r="D7123" t="str">
        <f t="shared" si="334"/>
        <v>below 5years</v>
      </c>
      <c r="E7123" t="str">
        <f t="shared" si="335"/>
        <v xml:space="preserve"> mileage above 20km</v>
      </c>
      <c r="F7123" t="s">
        <v>41</v>
      </c>
      <c r="G7123">
        <v>4</v>
      </c>
      <c r="H7123">
        <v>34000</v>
      </c>
      <c r="I7123" t="s">
        <v>23</v>
      </c>
      <c r="J7123" t="s">
        <v>15</v>
      </c>
      <c r="K7123" t="s">
        <v>16</v>
      </c>
      <c r="L7123">
        <v>20.73</v>
      </c>
      <c r="M7123">
        <v>1373</v>
      </c>
      <c r="N7123">
        <v>91.1</v>
      </c>
      <c r="O7123">
        <v>5</v>
      </c>
      <c r="P7123">
        <v>795000</v>
      </c>
    </row>
    <row r="7124" spans="1:16">
      <c r="A7124">
        <v>9103</v>
      </c>
      <c r="B7124" t="s">
        <v>19</v>
      </c>
      <c r="C7124" t="str">
        <f t="shared" si="333"/>
        <v>Hyundai</v>
      </c>
      <c r="D7124" t="str">
        <f t="shared" si="334"/>
        <v>above 5years</v>
      </c>
      <c r="E7124" t="str">
        <f t="shared" si="335"/>
        <v>mileage below 20km</v>
      </c>
      <c r="F7124" t="s">
        <v>20</v>
      </c>
      <c r="G7124">
        <v>7</v>
      </c>
      <c r="H7124">
        <v>72536</v>
      </c>
      <c r="I7124" t="s">
        <v>23</v>
      </c>
      <c r="J7124" t="s">
        <v>15</v>
      </c>
      <c r="K7124" t="s">
        <v>16</v>
      </c>
      <c r="L7124">
        <v>17</v>
      </c>
      <c r="M7124">
        <v>1197</v>
      </c>
      <c r="N7124">
        <v>80</v>
      </c>
      <c r="O7124">
        <v>5</v>
      </c>
      <c r="P7124">
        <v>480000</v>
      </c>
    </row>
    <row r="7125" spans="1:16">
      <c r="A7125">
        <v>9104</v>
      </c>
      <c r="B7125" t="s">
        <v>40</v>
      </c>
      <c r="C7125" t="str">
        <f t="shared" si="333"/>
        <v>Maruti</v>
      </c>
      <c r="D7125" t="str">
        <f t="shared" si="334"/>
        <v>above 5years</v>
      </c>
      <c r="E7125" t="str">
        <f t="shared" si="335"/>
        <v xml:space="preserve"> mileage above 20km</v>
      </c>
      <c r="F7125" t="s">
        <v>41</v>
      </c>
      <c r="G7125">
        <v>6</v>
      </c>
      <c r="H7125">
        <v>15000</v>
      </c>
      <c r="I7125" t="s">
        <v>14</v>
      </c>
      <c r="J7125" t="s">
        <v>15</v>
      </c>
      <c r="K7125" t="s">
        <v>16</v>
      </c>
      <c r="L7125">
        <v>20.73</v>
      </c>
      <c r="M7125">
        <v>1373</v>
      </c>
      <c r="N7125">
        <v>91.1</v>
      </c>
      <c r="O7125">
        <v>5</v>
      </c>
      <c r="P7125">
        <v>610000</v>
      </c>
    </row>
    <row r="7126" spans="1:16">
      <c r="A7126">
        <v>9105</v>
      </c>
      <c r="B7126" t="s">
        <v>48</v>
      </c>
      <c r="C7126" t="str">
        <f t="shared" si="333"/>
        <v>Maruti</v>
      </c>
      <c r="D7126" t="str">
        <f t="shared" si="334"/>
        <v>above 5years</v>
      </c>
      <c r="E7126" t="str">
        <f t="shared" si="335"/>
        <v xml:space="preserve"> mileage above 20km</v>
      </c>
      <c r="F7126" t="s">
        <v>49</v>
      </c>
      <c r="G7126">
        <v>6</v>
      </c>
      <c r="H7126">
        <v>30000</v>
      </c>
      <c r="I7126" t="s">
        <v>14</v>
      </c>
      <c r="J7126" t="s">
        <v>15</v>
      </c>
      <c r="K7126" t="s">
        <v>16</v>
      </c>
      <c r="L7126">
        <v>20.85</v>
      </c>
      <c r="M7126">
        <v>1197</v>
      </c>
      <c r="N7126">
        <v>83.14</v>
      </c>
      <c r="O7126">
        <v>5</v>
      </c>
      <c r="P7126">
        <v>420000</v>
      </c>
    </row>
    <row r="7127" spans="1:16">
      <c r="A7127">
        <v>9106</v>
      </c>
      <c r="B7127" t="s">
        <v>50</v>
      </c>
      <c r="C7127" t="str">
        <f t="shared" si="333"/>
        <v>Volkswagen</v>
      </c>
      <c r="D7127" t="str">
        <f t="shared" si="334"/>
        <v>above 5years</v>
      </c>
      <c r="E7127" t="str">
        <f t="shared" si="335"/>
        <v xml:space="preserve"> mileage above 20km</v>
      </c>
      <c r="F7127" t="s">
        <v>51</v>
      </c>
      <c r="G7127">
        <v>8</v>
      </c>
      <c r="H7127">
        <v>44000</v>
      </c>
      <c r="I7127" t="s">
        <v>23</v>
      </c>
      <c r="J7127" t="s">
        <v>24</v>
      </c>
      <c r="K7127" t="s">
        <v>16</v>
      </c>
      <c r="L7127">
        <v>20.54</v>
      </c>
      <c r="M7127">
        <v>1598</v>
      </c>
      <c r="N7127">
        <v>103.6</v>
      </c>
      <c r="O7127">
        <v>5</v>
      </c>
      <c r="P7127">
        <v>365000</v>
      </c>
    </row>
    <row r="7128" spans="1:16">
      <c r="A7128">
        <v>9107</v>
      </c>
      <c r="B7128" t="s">
        <v>44</v>
      </c>
      <c r="C7128" t="str">
        <f t="shared" si="333"/>
        <v>Toyota</v>
      </c>
      <c r="D7128" t="str">
        <f t="shared" si="334"/>
        <v>below 5years</v>
      </c>
      <c r="E7128" t="str">
        <f t="shared" si="335"/>
        <v>mileage below 20km</v>
      </c>
      <c r="F7128" t="s">
        <v>45</v>
      </c>
      <c r="G7128">
        <v>3</v>
      </c>
      <c r="H7128">
        <v>70000</v>
      </c>
      <c r="I7128" t="s">
        <v>14</v>
      </c>
      <c r="J7128" t="s">
        <v>24</v>
      </c>
      <c r="K7128" t="s">
        <v>16</v>
      </c>
      <c r="L7128">
        <v>13.68</v>
      </c>
      <c r="M7128">
        <v>2393</v>
      </c>
      <c r="N7128">
        <v>147.80000000000001</v>
      </c>
      <c r="O7128">
        <v>7</v>
      </c>
      <c r="P7128">
        <v>1850000</v>
      </c>
    </row>
    <row r="7129" spans="1:16">
      <c r="A7129">
        <v>9109</v>
      </c>
      <c r="B7129" t="s">
        <v>52</v>
      </c>
      <c r="C7129" t="str">
        <f t="shared" si="333"/>
        <v>Hyundai</v>
      </c>
      <c r="D7129" t="str">
        <f t="shared" si="334"/>
        <v>5years</v>
      </c>
      <c r="E7129" t="str">
        <f t="shared" si="335"/>
        <v>mileage below 20km</v>
      </c>
      <c r="F7129" t="s">
        <v>53</v>
      </c>
      <c r="G7129">
        <v>5</v>
      </c>
      <c r="H7129">
        <v>24000</v>
      </c>
      <c r="I7129" t="s">
        <v>23</v>
      </c>
      <c r="J7129" t="s">
        <v>15</v>
      </c>
      <c r="K7129" t="s">
        <v>16</v>
      </c>
      <c r="L7129">
        <v>15.29</v>
      </c>
      <c r="M7129">
        <v>1591</v>
      </c>
      <c r="N7129">
        <v>121.3</v>
      </c>
      <c r="O7129">
        <v>5</v>
      </c>
      <c r="P7129">
        <v>750000</v>
      </c>
    </row>
    <row r="7130" spans="1:16">
      <c r="A7130">
        <v>9110</v>
      </c>
      <c r="B7130" t="s">
        <v>111</v>
      </c>
      <c r="C7130" t="str">
        <f t="shared" si="333"/>
        <v>Maruti</v>
      </c>
      <c r="D7130" t="str">
        <f t="shared" si="334"/>
        <v>above 5years</v>
      </c>
      <c r="E7130" t="str">
        <f t="shared" si="335"/>
        <v xml:space="preserve"> mileage above 20km</v>
      </c>
      <c r="F7130" t="s">
        <v>112</v>
      </c>
      <c r="G7130">
        <v>9</v>
      </c>
      <c r="H7130">
        <v>90000</v>
      </c>
      <c r="I7130" t="s">
        <v>14</v>
      </c>
      <c r="J7130" t="s">
        <v>24</v>
      </c>
      <c r="K7130" t="s">
        <v>16</v>
      </c>
      <c r="L7130">
        <v>20.77</v>
      </c>
      <c r="M7130">
        <v>1248</v>
      </c>
      <c r="N7130">
        <v>88.76</v>
      </c>
      <c r="O7130">
        <v>7</v>
      </c>
      <c r="P7130">
        <v>350000</v>
      </c>
    </row>
    <row r="7131" spans="1:16">
      <c r="A7131">
        <v>9111</v>
      </c>
      <c r="B7131" t="s">
        <v>27</v>
      </c>
      <c r="C7131" t="str">
        <f t="shared" si="333"/>
        <v>Hyundai</v>
      </c>
      <c r="D7131" t="str">
        <f t="shared" si="334"/>
        <v>above 5years</v>
      </c>
      <c r="E7131" t="str">
        <f t="shared" si="335"/>
        <v xml:space="preserve"> mileage above 20km</v>
      </c>
      <c r="F7131" t="s">
        <v>28</v>
      </c>
      <c r="G7131">
        <v>9</v>
      </c>
      <c r="H7131">
        <v>38452</v>
      </c>
      <c r="I7131" t="s">
        <v>23</v>
      </c>
      <c r="J7131" t="s">
        <v>15</v>
      </c>
      <c r="K7131" t="s">
        <v>16</v>
      </c>
      <c r="L7131">
        <v>20.36</v>
      </c>
      <c r="M7131">
        <v>1197</v>
      </c>
      <c r="N7131">
        <v>78.900000000000006</v>
      </c>
      <c r="O7131">
        <v>5</v>
      </c>
      <c r="P7131">
        <v>219000</v>
      </c>
    </row>
    <row r="7132" spans="1:16">
      <c r="A7132">
        <v>9113</v>
      </c>
      <c r="B7132" t="s">
        <v>19</v>
      </c>
      <c r="C7132" t="str">
        <f t="shared" si="333"/>
        <v>Hyundai</v>
      </c>
      <c r="D7132" t="str">
        <f t="shared" si="334"/>
        <v>above 5years</v>
      </c>
      <c r="E7132" t="str">
        <f t="shared" si="335"/>
        <v xml:space="preserve"> mileage above 20km</v>
      </c>
      <c r="F7132" t="s">
        <v>20</v>
      </c>
      <c r="G7132">
        <v>8</v>
      </c>
      <c r="H7132">
        <v>34000</v>
      </c>
      <c r="I7132" t="s">
        <v>23</v>
      </c>
      <c r="J7132" t="s">
        <v>24</v>
      </c>
      <c r="K7132" t="s">
        <v>16</v>
      </c>
      <c r="L7132">
        <v>21.9</v>
      </c>
      <c r="M7132">
        <v>1396</v>
      </c>
      <c r="N7132">
        <v>88.76</v>
      </c>
      <c r="O7132">
        <v>5</v>
      </c>
      <c r="P7132">
        <v>325000</v>
      </c>
    </row>
    <row r="7133" spans="1:16">
      <c r="A7133">
        <v>9114</v>
      </c>
      <c r="B7133" t="s">
        <v>32</v>
      </c>
      <c r="C7133" t="str">
        <f t="shared" si="333"/>
        <v>Maruti</v>
      </c>
      <c r="D7133" t="str">
        <f t="shared" si="334"/>
        <v>above 5years</v>
      </c>
      <c r="E7133" t="str">
        <f t="shared" si="335"/>
        <v xml:space="preserve"> mileage above 20km</v>
      </c>
      <c r="F7133" t="s">
        <v>33</v>
      </c>
      <c r="G7133">
        <v>9</v>
      </c>
      <c r="H7133">
        <v>66001</v>
      </c>
      <c r="I7133" t="s">
        <v>23</v>
      </c>
      <c r="J7133" t="s">
        <v>24</v>
      </c>
      <c r="K7133" t="s">
        <v>16</v>
      </c>
      <c r="L7133">
        <v>22.9</v>
      </c>
      <c r="M7133">
        <v>1248</v>
      </c>
      <c r="N7133">
        <v>74</v>
      </c>
      <c r="O7133">
        <v>5</v>
      </c>
      <c r="P7133">
        <v>275000</v>
      </c>
    </row>
    <row r="7134" spans="1:16">
      <c r="A7134">
        <v>9117</v>
      </c>
      <c r="B7134" t="s">
        <v>25</v>
      </c>
      <c r="C7134" t="str">
        <f t="shared" si="333"/>
        <v>Maruti</v>
      </c>
      <c r="D7134" t="str">
        <f t="shared" si="334"/>
        <v>above 5years</v>
      </c>
      <c r="E7134" t="str">
        <f t="shared" si="335"/>
        <v>mileage below 20km</v>
      </c>
      <c r="F7134" t="s">
        <v>26</v>
      </c>
      <c r="G7134">
        <v>13</v>
      </c>
      <c r="H7134">
        <v>28640</v>
      </c>
      <c r="I7134" t="s">
        <v>14</v>
      </c>
      <c r="J7134" t="s">
        <v>15</v>
      </c>
      <c r="K7134" t="s">
        <v>16</v>
      </c>
      <c r="L7134">
        <v>18.899999999999999</v>
      </c>
      <c r="M7134">
        <v>998</v>
      </c>
      <c r="N7134">
        <v>67.099999999999994</v>
      </c>
      <c r="O7134">
        <v>5</v>
      </c>
      <c r="P7134">
        <v>166000</v>
      </c>
    </row>
    <row r="7135" spans="1:16">
      <c r="A7135">
        <v>9118</v>
      </c>
      <c r="B7135" t="s">
        <v>44</v>
      </c>
      <c r="C7135" t="str">
        <f t="shared" si="333"/>
        <v>Toyota</v>
      </c>
      <c r="D7135" t="str">
        <f t="shared" si="334"/>
        <v>above 5years</v>
      </c>
      <c r="E7135" t="str">
        <f t="shared" si="335"/>
        <v>mileage below 20km</v>
      </c>
      <c r="F7135" t="s">
        <v>45</v>
      </c>
      <c r="G7135">
        <v>14</v>
      </c>
      <c r="H7135">
        <v>175000</v>
      </c>
      <c r="I7135" t="s">
        <v>23</v>
      </c>
      <c r="J7135" t="s">
        <v>24</v>
      </c>
      <c r="K7135" t="s">
        <v>16</v>
      </c>
      <c r="L7135">
        <v>12.8</v>
      </c>
      <c r="M7135">
        <v>2494</v>
      </c>
      <c r="N7135">
        <v>102</v>
      </c>
      <c r="O7135">
        <v>8</v>
      </c>
      <c r="P7135">
        <v>600000</v>
      </c>
    </row>
    <row r="7136" spans="1:16">
      <c r="A7136">
        <v>9119</v>
      </c>
      <c r="B7136" t="s">
        <v>56</v>
      </c>
      <c r="C7136" t="str">
        <f t="shared" si="333"/>
        <v>Mahindra</v>
      </c>
      <c r="D7136" t="str">
        <f t="shared" si="334"/>
        <v>below 5years</v>
      </c>
      <c r="E7136" t="str">
        <f t="shared" si="335"/>
        <v>mileage below 20km</v>
      </c>
      <c r="F7136" t="s">
        <v>57</v>
      </c>
      <c r="G7136">
        <v>3</v>
      </c>
      <c r="H7136">
        <v>30000</v>
      </c>
      <c r="I7136" t="s">
        <v>14</v>
      </c>
      <c r="J7136" t="s">
        <v>24</v>
      </c>
      <c r="K7136" t="s">
        <v>16</v>
      </c>
      <c r="L7136">
        <v>16.5</v>
      </c>
      <c r="M7136">
        <v>1493</v>
      </c>
      <c r="N7136">
        <v>70</v>
      </c>
      <c r="O7136">
        <v>7</v>
      </c>
      <c r="P7136">
        <v>750000</v>
      </c>
    </row>
    <row r="7137" spans="1:16">
      <c r="A7137">
        <v>9121</v>
      </c>
      <c r="B7137" t="s">
        <v>46</v>
      </c>
      <c r="C7137" t="str">
        <f t="shared" si="333"/>
        <v>Maruti</v>
      </c>
      <c r="D7137" t="str">
        <f t="shared" si="334"/>
        <v>5years</v>
      </c>
      <c r="E7137" t="str">
        <f t="shared" si="335"/>
        <v xml:space="preserve"> mileage above 20km</v>
      </c>
      <c r="F7137" t="s">
        <v>47</v>
      </c>
      <c r="G7137">
        <v>5</v>
      </c>
      <c r="H7137">
        <v>50000</v>
      </c>
      <c r="I7137" t="s">
        <v>14</v>
      </c>
      <c r="J7137" t="s">
        <v>15</v>
      </c>
      <c r="K7137" t="s">
        <v>16</v>
      </c>
      <c r="L7137">
        <v>21.4</v>
      </c>
      <c r="M7137">
        <v>1197</v>
      </c>
      <c r="N7137">
        <v>83.1</v>
      </c>
      <c r="O7137">
        <v>5</v>
      </c>
      <c r="P7137">
        <v>575000</v>
      </c>
    </row>
    <row r="7138" spans="1:16">
      <c r="A7138">
        <v>9123</v>
      </c>
      <c r="B7138" t="s">
        <v>21</v>
      </c>
      <c r="C7138" t="str">
        <f t="shared" si="333"/>
        <v>Ford</v>
      </c>
      <c r="D7138" t="str">
        <f t="shared" si="334"/>
        <v>below 5years</v>
      </c>
      <c r="E7138" t="str">
        <f t="shared" si="335"/>
        <v xml:space="preserve"> mileage above 20km</v>
      </c>
      <c r="F7138" t="s">
        <v>22</v>
      </c>
      <c r="G7138">
        <v>3</v>
      </c>
      <c r="H7138">
        <v>36000</v>
      </c>
      <c r="I7138" t="s">
        <v>23</v>
      </c>
      <c r="J7138" t="s">
        <v>24</v>
      </c>
      <c r="K7138" t="s">
        <v>16</v>
      </c>
      <c r="L7138">
        <v>23</v>
      </c>
      <c r="M7138">
        <v>1498</v>
      </c>
      <c r="N7138">
        <v>98.96</v>
      </c>
      <c r="O7138">
        <v>5</v>
      </c>
      <c r="P7138">
        <v>825000</v>
      </c>
    </row>
    <row r="7139" spans="1:16">
      <c r="A7139">
        <v>9124</v>
      </c>
      <c r="B7139" t="s">
        <v>144</v>
      </c>
      <c r="C7139" t="str">
        <f t="shared" si="333"/>
        <v>BMW</v>
      </c>
      <c r="D7139" t="str">
        <f t="shared" si="334"/>
        <v>below 5years</v>
      </c>
      <c r="E7139" t="str">
        <f t="shared" si="335"/>
        <v xml:space="preserve"> mileage above 20km</v>
      </c>
      <c r="F7139" t="s">
        <v>145</v>
      </c>
      <c r="G7139">
        <v>4</v>
      </c>
      <c r="H7139">
        <v>40100</v>
      </c>
      <c r="I7139" t="s">
        <v>23</v>
      </c>
      <c r="J7139" t="s">
        <v>24</v>
      </c>
      <c r="K7139" t="s">
        <v>31</v>
      </c>
      <c r="L7139">
        <v>20.68</v>
      </c>
      <c r="M7139">
        <v>1995</v>
      </c>
      <c r="N7139">
        <v>188</v>
      </c>
      <c r="O7139">
        <v>5</v>
      </c>
      <c r="P7139">
        <v>2499000</v>
      </c>
    </row>
    <row r="7140" spans="1:16">
      <c r="A7140">
        <v>9125</v>
      </c>
      <c r="B7140" t="s">
        <v>19</v>
      </c>
      <c r="C7140" t="str">
        <f t="shared" si="333"/>
        <v>Hyundai</v>
      </c>
      <c r="D7140" t="str">
        <f t="shared" si="334"/>
        <v>above 5years</v>
      </c>
      <c r="E7140" t="str">
        <f t="shared" si="335"/>
        <v>mileage below 20km</v>
      </c>
      <c r="F7140" t="s">
        <v>20</v>
      </c>
      <c r="G7140">
        <v>10</v>
      </c>
      <c r="H7140">
        <v>66692</v>
      </c>
      <c r="I7140" t="s">
        <v>23</v>
      </c>
      <c r="J7140" t="s">
        <v>15</v>
      </c>
      <c r="K7140" t="s">
        <v>16</v>
      </c>
      <c r="L7140">
        <v>17</v>
      </c>
      <c r="M7140">
        <v>1197</v>
      </c>
      <c r="N7140">
        <v>80</v>
      </c>
      <c r="O7140">
        <v>5</v>
      </c>
      <c r="P7140">
        <v>310000</v>
      </c>
    </row>
    <row r="7141" spans="1:16">
      <c r="A7141">
        <v>9126</v>
      </c>
      <c r="B7141" t="s">
        <v>12</v>
      </c>
      <c r="C7141" t="str">
        <f t="shared" si="333"/>
        <v>Maruti</v>
      </c>
      <c r="D7141" t="str">
        <f t="shared" si="334"/>
        <v>5years</v>
      </c>
      <c r="E7141" t="str">
        <f t="shared" si="335"/>
        <v xml:space="preserve"> mileage above 20km</v>
      </c>
      <c r="F7141" t="s">
        <v>13</v>
      </c>
      <c r="G7141">
        <v>5</v>
      </c>
      <c r="H7141">
        <v>8230</v>
      </c>
      <c r="I7141" t="s">
        <v>23</v>
      </c>
      <c r="J7141" t="s">
        <v>15</v>
      </c>
      <c r="K7141" t="s">
        <v>16</v>
      </c>
      <c r="L7141">
        <v>20.92</v>
      </c>
      <c r="M7141">
        <v>998</v>
      </c>
      <c r="N7141">
        <v>67.099999999999994</v>
      </c>
      <c r="O7141">
        <v>5</v>
      </c>
      <c r="P7141">
        <v>270000</v>
      </c>
    </row>
    <row r="7142" spans="1:16">
      <c r="A7142">
        <v>9127</v>
      </c>
      <c r="B7142" t="s">
        <v>60</v>
      </c>
      <c r="C7142" t="str">
        <f t="shared" si="333"/>
        <v>Renault</v>
      </c>
      <c r="D7142" t="str">
        <f t="shared" si="334"/>
        <v>5years</v>
      </c>
      <c r="E7142" t="str">
        <f t="shared" si="335"/>
        <v xml:space="preserve"> mileage above 20km</v>
      </c>
      <c r="F7142" t="s">
        <v>61</v>
      </c>
      <c r="G7142">
        <v>5</v>
      </c>
      <c r="H7142">
        <v>35000</v>
      </c>
      <c r="I7142" t="s">
        <v>14</v>
      </c>
      <c r="J7142" t="s">
        <v>15</v>
      </c>
      <c r="K7142" t="s">
        <v>16</v>
      </c>
      <c r="L7142">
        <v>25.17</v>
      </c>
      <c r="M7142">
        <v>799</v>
      </c>
      <c r="N7142">
        <v>53.3</v>
      </c>
      <c r="O7142">
        <v>5</v>
      </c>
      <c r="P7142">
        <v>244000</v>
      </c>
    </row>
    <row r="7143" spans="1:16">
      <c r="A7143">
        <v>9128</v>
      </c>
      <c r="B7143" t="s">
        <v>48</v>
      </c>
      <c r="C7143" t="str">
        <f t="shared" si="333"/>
        <v>Maruti</v>
      </c>
      <c r="D7143" t="str">
        <f t="shared" si="334"/>
        <v>above 5years</v>
      </c>
      <c r="E7143" t="str">
        <f t="shared" si="335"/>
        <v xml:space="preserve"> mileage above 20km</v>
      </c>
      <c r="F7143" t="s">
        <v>49</v>
      </c>
      <c r="G7143">
        <v>7</v>
      </c>
      <c r="H7143">
        <v>120000</v>
      </c>
      <c r="I7143" t="s">
        <v>14</v>
      </c>
      <c r="J7143" t="s">
        <v>24</v>
      </c>
      <c r="K7143" t="s">
        <v>16</v>
      </c>
      <c r="L7143">
        <v>23.4</v>
      </c>
      <c r="M7143">
        <v>1248</v>
      </c>
      <c r="N7143">
        <v>74</v>
      </c>
      <c r="O7143">
        <v>5</v>
      </c>
      <c r="P7143">
        <v>440000</v>
      </c>
    </row>
    <row r="7144" spans="1:16">
      <c r="A7144">
        <v>9130</v>
      </c>
      <c r="B7144" t="s">
        <v>52</v>
      </c>
      <c r="C7144" t="str">
        <f t="shared" si="333"/>
        <v>Hyundai</v>
      </c>
      <c r="D7144" t="str">
        <f t="shared" si="334"/>
        <v>above 5years</v>
      </c>
      <c r="E7144" t="str">
        <f t="shared" si="335"/>
        <v>mileage below 20km</v>
      </c>
      <c r="F7144" t="s">
        <v>53</v>
      </c>
      <c r="G7144">
        <v>6</v>
      </c>
      <c r="H7144">
        <v>66500</v>
      </c>
      <c r="I7144" t="s">
        <v>23</v>
      </c>
      <c r="J7144" t="s">
        <v>24</v>
      </c>
      <c r="K7144" t="s">
        <v>16</v>
      </c>
      <c r="L7144">
        <v>19.670000000000002</v>
      </c>
      <c r="M7144">
        <v>1582</v>
      </c>
      <c r="N7144">
        <v>126.2</v>
      </c>
      <c r="O7144">
        <v>5</v>
      </c>
      <c r="P7144">
        <v>750000</v>
      </c>
    </row>
    <row r="7145" spans="1:16">
      <c r="A7145">
        <v>9133</v>
      </c>
      <c r="B7145" t="s">
        <v>148</v>
      </c>
      <c r="C7145" t="str">
        <f t="shared" si="333"/>
        <v>Ford</v>
      </c>
      <c r="D7145" t="str">
        <f t="shared" si="334"/>
        <v>below 5years</v>
      </c>
      <c r="E7145" t="str">
        <f t="shared" si="335"/>
        <v>mileage below 20km</v>
      </c>
      <c r="F7145" t="s">
        <v>149</v>
      </c>
      <c r="G7145">
        <v>3</v>
      </c>
      <c r="H7145">
        <v>30000</v>
      </c>
      <c r="I7145" t="s">
        <v>14</v>
      </c>
      <c r="J7145" t="s">
        <v>15</v>
      </c>
      <c r="K7145" t="s">
        <v>16</v>
      </c>
      <c r="L7145">
        <v>19</v>
      </c>
      <c r="M7145">
        <v>1194</v>
      </c>
      <c r="N7145">
        <v>94.68</v>
      </c>
      <c r="O7145">
        <v>5</v>
      </c>
      <c r="P7145">
        <v>630000</v>
      </c>
    </row>
    <row r="7146" spans="1:16">
      <c r="A7146">
        <v>9135</v>
      </c>
      <c r="B7146" t="s">
        <v>12</v>
      </c>
      <c r="C7146" t="str">
        <f t="shared" si="333"/>
        <v>Maruti</v>
      </c>
      <c r="D7146" t="str">
        <f t="shared" si="334"/>
        <v>below 5years</v>
      </c>
      <c r="E7146" t="str">
        <f t="shared" si="335"/>
        <v xml:space="preserve"> mileage above 20km</v>
      </c>
      <c r="F7146" t="s">
        <v>13</v>
      </c>
      <c r="G7146">
        <v>4</v>
      </c>
      <c r="H7146">
        <v>7000</v>
      </c>
      <c r="I7146" t="s">
        <v>14</v>
      </c>
      <c r="J7146" t="s">
        <v>15</v>
      </c>
      <c r="K7146" t="s">
        <v>16</v>
      </c>
      <c r="L7146">
        <v>23.95</v>
      </c>
      <c r="M7146">
        <v>998</v>
      </c>
      <c r="N7146">
        <v>67.05</v>
      </c>
      <c r="O7146">
        <v>5</v>
      </c>
      <c r="P7146">
        <v>300000</v>
      </c>
    </row>
    <row r="7147" spans="1:16">
      <c r="A7147">
        <v>9136</v>
      </c>
      <c r="B7147" t="s">
        <v>25</v>
      </c>
      <c r="C7147" t="str">
        <f t="shared" si="333"/>
        <v>Maruti</v>
      </c>
      <c r="D7147" t="str">
        <f t="shared" si="334"/>
        <v>above 5years</v>
      </c>
      <c r="E7147" t="str">
        <f t="shared" si="335"/>
        <v xml:space="preserve"> mileage above 20km</v>
      </c>
      <c r="F7147" t="s">
        <v>26</v>
      </c>
      <c r="G7147">
        <v>9</v>
      </c>
      <c r="H7147">
        <v>60000</v>
      </c>
      <c r="I7147" t="s">
        <v>14</v>
      </c>
      <c r="J7147" t="s">
        <v>73</v>
      </c>
      <c r="K7147" t="s">
        <v>16</v>
      </c>
      <c r="L7147">
        <v>26.2</v>
      </c>
      <c r="M7147">
        <v>998</v>
      </c>
      <c r="N7147">
        <v>58.2</v>
      </c>
      <c r="O7147">
        <v>5</v>
      </c>
      <c r="P7147">
        <v>215000</v>
      </c>
    </row>
    <row r="7148" spans="1:16">
      <c r="A7148">
        <v>9137</v>
      </c>
      <c r="B7148" t="s">
        <v>48</v>
      </c>
      <c r="C7148" t="str">
        <f t="shared" si="333"/>
        <v>Maruti</v>
      </c>
      <c r="D7148" t="str">
        <f t="shared" si="334"/>
        <v>above 5years</v>
      </c>
      <c r="E7148" t="str">
        <f t="shared" si="335"/>
        <v>mileage below 20km</v>
      </c>
      <c r="F7148" t="s">
        <v>49</v>
      </c>
      <c r="G7148">
        <v>9</v>
      </c>
      <c r="H7148">
        <v>25000</v>
      </c>
      <c r="I7148" t="s">
        <v>14</v>
      </c>
      <c r="J7148" t="s">
        <v>15</v>
      </c>
      <c r="K7148" t="s">
        <v>16</v>
      </c>
      <c r="L7148">
        <v>19.100000000000001</v>
      </c>
      <c r="M7148">
        <v>1197</v>
      </c>
      <c r="N7148">
        <v>85.8</v>
      </c>
      <c r="O7148">
        <v>5</v>
      </c>
      <c r="P7148">
        <v>540000</v>
      </c>
    </row>
    <row r="7149" spans="1:16">
      <c r="A7149">
        <v>9138</v>
      </c>
      <c r="B7149" t="s">
        <v>154</v>
      </c>
      <c r="C7149" t="str">
        <f t="shared" si="333"/>
        <v>Mahindra</v>
      </c>
      <c r="D7149" t="str">
        <f t="shared" si="334"/>
        <v>below 5years</v>
      </c>
      <c r="E7149" t="str">
        <f t="shared" si="335"/>
        <v>mileage below 20km</v>
      </c>
      <c r="F7149" t="s">
        <v>155</v>
      </c>
      <c r="G7149">
        <v>1</v>
      </c>
      <c r="H7149">
        <v>2000</v>
      </c>
      <c r="I7149" t="s">
        <v>14</v>
      </c>
      <c r="J7149" t="s">
        <v>24</v>
      </c>
      <c r="K7149" t="s">
        <v>16</v>
      </c>
      <c r="L7149">
        <v>20</v>
      </c>
      <c r="M7149">
        <v>1497</v>
      </c>
      <c r="N7149">
        <v>115</v>
      </c>
      <c r="O7149">
        <v>5</v>
      </c>
      <c r="P7149">
        <v>800000</v>
      </c>
    </row>
    <row r="7150" spans="1:16">
      <c r="A7150">
        <v>9139</v>
      </c>
      <c r="B7150" t="s">
        <v>48</v>
      </c>
      <c r="C7150" t="str">
        <f t="shared" si="333"/>
        <v>Maruti</v>
      </c>
      <c r="D7150" t="str">
        <f t="shared" si="334"/>
        <v>above 5years</v>
      </c>
      <c r="E7150" t="str">
        <f t="shared" si="335"/>
        <v xml:space="preserve"> mileage above 20km</v>
      </c>
      <c r="F7150" t="s">
        <v>49</v>
      </c>
      <c r="G7150">
        <v>8</v>
      </c>
      <c r="H7150">
        <v>58000</v>
      </c>
      <c r="I7150" t="s">
        <v>14</v>
      </c>
      <c r="J7150" t="s">
        <v>24</v>
      </c>
      <c r="K7150" t="s">
        <v>16</v>
      </c>
      <c r="L7150">
        <v>23.4</v>
      </c>
      <c r="M7150">
        <v>1248</v>
      </c>
      <c r="N7150">
        <v>74</v>
      </c>
      <c r="O7150">
        <v>5</v>
      </c>
      <c r="P7150">
        <v>420000</v>
      </c>
    </row>
    <row r="7151" spans="1:16">
      <c r="A7151">
        <v>9142</v>
      </c>
      <c r="B7151" t="s">
        <v>92</v>
      </c>
      <c r="C7151" t="str">
        <f t="shared" si="333"/>
        <v>Maruti</v>
      </c>
      <c r="D7151" t="str">
        <f t="shared" si="334"/>
        <v>below 5years</v>
      </c>
      <c r="E7151" t="str">
        <f t="shared" si="335"/>
        <v xml:space="preserve"> mileage above 20km</v>
      </c>
      <c r="F7151" t="s">
        <v>93</v>
      </c>
      <c r="G7151">
        <v>4</v>
      </c>
      <c r="H7151">
        <v>38963</v>
      </c>
      <c r="I7151" t="s">
        <v>23</v>
      </c>
      <c r="J7151" t="s">
        <v>15</v>
      </c>
      <c r="K7151" t="s">
        <v>16</v>
      </c>
      <c r="L7151">
        <v>21.63</v>
      </c>
      <c r="M7151">
        <v>998</v>
      </c>
      <c r="N7151">
        <v>67.040000000000006</v>
      </c>
      <c r="O7151">
        <v>5</v>
      </c>
      <c r="P7151">
        <v>425000</v>
      </c>
    </row>
    <row r="7152" spans="1:16">
      <c r="A7152">
        <v>9144</v>
      </c>
      <c r="B7152" t="s">
        <v>94</v>
      </c>
      <c r="C7152" t="str">
        <f t="shared" si="333"/>
        <v>Datsun</v>
      </c>
      <c r="D7152" t="str">
        <f t="shared" si="334"/>
        <v>above 5years</v>
      </c>
      <c r="E7152" t="str">
        <f t="shared" si="335"/>
        <v xml:space="preserve"> mileage above 20km</v>
      </c>
      <c r="F7152" t="s">
        <v>95</v>
      </c>
      <c r="G7152">
        <v>6</v>
      </c>
      <c r="H7152">
        <v>30000</v>
      </c>
      <c r="I7152" t="s">
        <v>14</v>
      </c>
      <c r="J7152" t="s">
        <v>15</v>
      </c>
      <c r="K7152" t="s">
        <v>16</v>
      </c>
      <c r="L7152">
        <v>20.63</v>
      </c>
      <c r="M7152">
        <v>1198</v>
      </c>
      <c r="N7152">
        <v>67</v>
      </c>
      <c r="O7152">
        <v>5</v>
      </c>
      <c r="P7152">
        <v>276000</v>
      </c>
    </row>
    <row r="7153" spans="1:16">
      <c r="A7153">
        <v>9145</v>
      </c>
      <c r="B7153" t="s">
        <v>148</v>
      </c>
      <c r="C7153" t="str">
        <f t="shared" si="333"/>
        <v>Ford</v>
      </c>
      <c r="D7153" t="str">
        <f t="shared" si="334"/>
        <v>below 5years</v>
      </c>
      <c r="E7153" t="str">
        <f t="shared" si="335"/>
        <v xml:space="preserve"> mileage above 20km</v>
      </c>
      <c r="F7153" t="s">
        <v>149</v>
      </c>
      <c r="G7153">
        <v>3</v>
      </c>
      <c r="H7153">
        <v>63001</v>
      </c>
      <c r="I7153" t="s">
        <v>23</v>
      </c>
      <c r="J7153" t="s">
        <v>24</v>
      </c>
      <c r="K7153" t="s">
        <v>16</v>
      </c>
      <c r="L7153">
        <v>23.8</v>
      </c>
      <c r="M7153">
        <v>1499</v>
      </c>
      <c r="N7153">
        <v>98.97</v>
      </c>
      <c r="O7153">
        <v>5</v>
      </c>
      <c r="P7153">
        <v>600000</v>
      </c>
    </row>
    <row r="7154" spans="1:16">
      <c r="A7154">
        <v>9147</v>
      </c>
      <c r="B7154" t="s">
        <v>144</v>
      </c>
      <c r="C7154" t="str">
        <f t="shared" si="333"/>
        <v>BMW</v>
      </c>
      <c r="D7154" t="str">
        <f t="shared" si="334"/>
        <v>below 5years</v>
      </c>
      <c r="E7154" t="str">
        <f t="shared" si="335"/>
        <v>mileage below 20km</v>
      </c>
      <c r="F7154" t="s">
        <v>145</v>
      </c>
      <c r="G7154">
        <v>4</v>
      </c>
      <c r="H7154">
        <v>40000</v>
      </c>
      <c r="I7154" t="s">
        <v>23</v>
      </c>
      <c r="J7154" t="s">
        <v>24</v>
      </c>
      <c r="K7154" t="s">
        <v>31</v>
      </c>
      <c r="L7154">
        <v>19.62</v>
      </c>
      <c r="M7154">
        <v>1998</v>
      </c>
      <c r="N7154">
        <v>192</v>
      </c>
      <c r="O7154">
        <v>5</v>
      </c>
      <c r="P7154">
        <v>2499000</v>
      </c>
    </row>
    <row r="7155" spans="1:16">
      <c r="A7155">
        <v>9148</v>
      </c>
      <c r="B7155" t="s">
        <v>32</v>
      </c>
      <c r="C7155" t="str">
        <f t="shared" si="333"/>
        <v>Maruti</v>
      </c>
      <c r="D7155" t="str">
        <f t="shared" si="334"/>
        <v>above 5years</v>
      </c>
      <c r="E7155" t="str">
        <f t="shared" si="335"/>
        <v xml:space="preserve"> mileage above 20km</v>
      </c>
      <c r="F7155" t="s">
        <v>33</v>
      </c>
      <c r="G7155">
        <v>7</v>
      </c>
      <c r="H7155">
        <v>57351</v>
      </c>
      <c r="I7155" t="s">
        <v>23</v>
      </c>
      <c r="J7155" t="s">
        <v>24</v>
      </c>
      <c r="K7155" t="s">
        <v>16</v>
      </c>
      <c r="L7155">
        <v>22.9</v>
      </c>
      <c r="M7155">
        <v>1248</v>
      </c>
      <c r="N7155">
        <v>74</v>
      </c>
      <c r="O7155">
        <v>5</v>
      </c>
      <c r="P7155">
        <v>450000</v>
      </c>
    </row>
    <row r="7156" spans="1:16">
      <c r="A7156">
        <v>9150</v>
      </c>
      <c r="B7156" t="s">
        <v>150</v>
      </c>
      <c r="C7156" t="str">
        <f t="shared" si="333"/>
        <v>Skoda</v>
      </c>
      <c r="D7156" t="str">
        <f t="shared" si="334"/>
        <v>above 5years</v>
      </c>
      <c r="E7156" t="str">
        <f t="shared" si="335"/>
        <v>mileage below 20km</v>
      </c>
      <c r="F7156" t="s">
        <v>151</v>
      </c>
      <c r="G7156">
        <v>8</v>
      </c>
      <c r="H7156">
        <v>69000</v>
      </c>
      <c r="I7156" t="s">
        <v>23</v>
      </c>
      <c r="J7156" t="s">
        <v>24</v>
      </c>
      <c r="K7156" t="s">
        <v>31</v>
      </c>
      <c r="L7156">
        <v>17.2</v>
      </c>
      <c r="M7156">
        <v>1968</v>
      </c>
      <c r="N7156">
        <v>138.1</v>
      </c>
      <c r="O7156">
        <v>5</v>
      </c>
      <c r="P7156">
        <v>649000</v>
      </c>
    </row>
    <row r="7157" spans="1:16">
      <c r="A7157">
        <v>9151</v>
      </c>
      <c r="B7157" t="s">
        <v>58</v>
      </c>
      <c r="C7157" t="str">
        <f t="shared" si="333"/>
        <v>Toyota</v>
      </c>
      <c r="D7157" t="str">
        <f t="shared" si="334"/>
        <v>above 5years</v>
      </c>
      <c r="E7157" t="str">
        <f t="shared" si="335"/>
        <v>mileage below 20km</v>
      </c>
      <c r="F7157" t="s">
        <v>59</v>
      </c>
      <c r="G7157">
        <v>6</v>
      </c>
      <c r="H7157">
        <v>132000</v>
      </c>
      <c r="I7157" t="s">
        <v>23</v>
      </c>
      <c r="J7157" t="s">
        <v>24</v>
      </c>
      <c r="K7157" t="s">
        <v>16</v>
      </c>
      <c r="L7157">
        <v>12.55</v>
      </c>
      <c r="M7157">
        <v>2982</v>
      </c>
      <c r="N7157">
        <v>168.5</v>
      </c>
      <c r="O7157">
        <v>7</v>
      </c>
      <c r="P7157">
        <v>1600000</v>
      </c>
    </row>
    <row r="7158" spans="1:16">
      <c r="A7158">
        <v>9152</v>
      </c>
      <c r="B7158" t="s">
        <v>25</v>
      </c>
      <c r="C7158" t="str">
        <f t="shared" si="333"/>
        <v>Maruti</v>
      </c>
      <c r="D7158" t="str">
        <f t="shared" si="334"/>
        <v>below 5years</v>
      </c>
      <c r="E7158" t="str">
        <f t="shared" si="335"/>
        <v xml:space="preserve"> mileage above 20km</v>
      </c>
      <c r="F7158" t="s">
        <v>26</v>
      </c>
      <c r="G7158">
        <v>3</v>
      </c>
      <c r="H7158">
        <v>9450</v>
      </c>
      <c r="I7158" t="s">
        <v>23</v>
      </c>
      <c r="J7158" t="s">
        <v>15</v>
      </c>
      <c r="K7158" t="s">
        <v>31</v>
      </c>
      <c r="L7158">
        <v>20.51</v>
      </c>
      <c r="M7158">
        <v>998</v>
      </c>
      <c r="N7158">
        <v>67</v>
      </c>
      <c r="O7158">
        <v>5</v>
      </c>
      <c r="P7158">
        <v>412000</v>
      </c>
    </row>
    <row r="7159" spans="1:16">
      <c r="A7159">
        <v>9153</v>
      </c>
      <c r="B7159" t="s">
        <v>76</v>
      </c>
      <c r="C7159" t="str">
        <f t="shared" si="333"/>
        <v>Mahindra</v>
      </c>
      <c r="D7159" t="str">
        <f t="shared" si="334"/>
        <v>5years</v>
      </c>
      <c r="E7159" t="str">
        <f t="shared" si="335"/>
        <v>mileage below 20km</v>
      </c>
      <c r="F7159" t="s">
        <v>77</v>
      </c>
      <c r="G7159">
        <v>5</v>
      </c>
      <c r="H7159">
        <v>20000</v>
      </c>
      <c r="I7159" t="s">
        <v>14</v>
      </c>
      <c r="J7159" t="s">
        <v>24</v>
      </c>
      <c r="K7159" t="s">
        <v>16</v>
      </c>
      <c r="L7159">
        <v>15.4</v>
      </c>
      <c r="M7159">
        <v>1997</v>
      </c>
      <c r="N7159">
        <v>120</v>
      </c>
      <c r="O7159">
        <v>7</v>
      </c>
      <c r="P7159">
        <v>879000</v>
      </c>
    </row>
    <row r="7160" spans="1:16">
      <c r="A7160">
        <v>9154</v>
      </c>
      <c r="B7160" t="s">
        <v>48</v>
      </c>
      <c r="C7160" t="str">
        <f t="shared" si="333"/>
        <v>Maruti</v>
      </c>
      <c r="D7160" t="str">
        <f t="shared" si="334"/>
        <v>5years</v>
      </c>
      <c r="E7160" t="str">
        <f t="shared" si="335"/>
        <v xml:space="preserve"> mileage above 20km</v>
      </c>
      <c r="F7160" t="s">
        <v>49</v>
      </c>
      <c r="G7160">
        <v>5</v>
      </c>
      <c r="H7160">
        <v>78051</v>
      </c>
      <c r="I7160" t="s">
        <v>23</v>
      </c>
      <c r="J7160" t="s">
        <v>15</v>
      </c>
      <c r="K7160" t="s">
        <v>16</v>
      </c>
      <c r="L7160">
        <v>20.85</v>
      </c>
      <c r="M7160">
        <v>1197</v>
      </c>
      <c r="N7160">
        <v>83.14</v>
      </c>
      <c r="O7160">
        <v>5</v>
      </c>
      <c r="P7160">
        <v>625000</v>
      </c>
    </row>
    <row r="7161" spans="1:16">
      <c r="A7161">
        <v>9155</v>
      </c>
      <c r="B7161" t="s">
        <v>52</v>
      </c>
      <c r="C7161" t="str">
        <f t="shared" si="333"/>
        <v>Hyundai</v>
      </c>
      <c r="D7161" t="str">
        <f t="shared" si="334"/>
        <v>below 5years</v>
      </c>
      <c r="E7161" t="str">
        <f t="shared" si="335"/>
        <v>mileage below 20km</v>
      </c>
      <c r="F7161" t="s">
        <v>53</v>
      </c>
      <c r="G7161">
        <v>2</v>
      </c>
      <c r="H7161">
        <v>19000</v>
      </c>
      <c r="I7161" t="s">
        <v>23</v>
      </c>
      <c r="J7161" t="s">
        <v>15</v>
      </c>
      <c r="K7161" t="s">
        <v>16</v>
      </c>
      <c r="L7161">
        <v>13</v>
      </c>
      <c r="M7161">
        <v>1591</v>
      </c>
      <c r="N7161">
        <v>121.3</v>
      </c>
      <c r="O7161">
        <v>5</v>
      </c>
      <c r="P7161">
        <v>1075000</v>
      </c>
    </row>
    <row r="7162" spans="1:16">
      <c r="A7162">
        <v>9156</v>
      </c>
      <c r="B7162" t="s">
        <v>62</v>
      </c>
      <c r="C7162" t="str">
        <f t="shared" si="333"/>
        <v>Honda</v>
      </c>
      <c r="D7162" t="str">
        <f t="shared" si="334"/>
        <v>above 5years</v>
      </c>
      <c r="E7162" t="str">
        <f t="shared" si="335"/>
        <v>mileage below 20km</v>
      </c>
      <c r="F7162" t="s">
        <v>63</v>
      </c>
      <c r="G7162">
        <v>7</v>
      </c>
      <c r="H7162">
        <v>46000</v>
      </c>
      <c r="I7162" t="s">
        <v>14</v>
      </c>
      <c r="J7162" t="s">
        <v>15</v>
      </c>
      <c r="K7162" t="s">
        <v>16</v>
      </c>
      <c r="L7162">
        <v>18</v>
      </c>
      <c r="M7162">
        <v>1198</v>
      </c>
      <c r="N7162">
        <v>86.7</v>
      </c>
      <c r="O7162">
        <v>5</v>
      </c>
      <c r="P7162">
        <v>480000</v>
      </c>
    </row>
    <row r="7163" spans="1:16">
      <c r="A7163">
        <v>9157</v>
      </c>
      <c r="B7163" t="s">
        <v>111</v>
      </c>
      <c r="C7163" t="str">
        <f t="shared" si="333"/>
        <v>Maruti</v>
      </c>
      <c r="D7163" t="str">
        <f t="shared" si="334"/>
        <v>above 5years</v>
      </c>
      <c r="E7163" t="str">
        <f t="shared" si="335"/>
        <v xml:space="preserve"> mileage above 20km</v>
      </c>
      <c r="F7163" t="s">
        <v>112</v>
      </c>
      <c r="G7163">
        <v>9</v>
      </c>
      <c r="H7163">
        <v>90000</v>
      </c>
      <c r="I7163" t="s">
        <v>14</v>
      </c>
      <c r="J7163" t="s">
        <v>24</v>
      </c>
      <c r="K7163" t="s">
        <v>16</v>
      </c>
      <c r="L7163">
        <v>20.77</v>
      </c>
      <c r="M7163">
        <v>1248</v>
      </c>
      <c r="N7163">
        <v>88.76</v>
      </c>
      <c r="O7163">
        <v>7</v>
      </c>
      <c r="P7163">
        <v>450000</v>
      </c>
    </row>
    <row r="7164" spans="1:16">
      <c r="A7164">
        <v>9158</v>
      </c>
      <c r="B7164" t="s">
        <v>19</v>
      </c>
      <c r="C7164" t="str">
        <f t="shared" si="333"/>
        <v>Hyundai</v>
      </c>
      <c r="D7164" t="str">
        <f t="shared" si="334"/>
        <v>above 5years</v>
      </c>
      <c r="E7164" t="str">
        <f t="shared" si="335"/>
        <v xml:space="preserve"> mileage above 20km</v>
      </c>
      <c r="F7164" t="s">
        <v>20</v>
      </c>
      <c r="G7164">
        <v>10</v>
      </c>
      <c r="H7164">
        <v>70000</v>
      </c>
      <c r="I7164" t="s">
        <v>23</v>
      </c>
      <c r="J7164" t="s">
        <v>24</v>
      </c>
      <c r="K7164" t="s">
        <v>16</v>
      </c>
      <c r="L7164">
        <v>21.9</v>
      </c>
      <c r="M7164">
        <v>1396</v>
      </c>
      <c r="N7164">
        <v>90</v>
      </c>
      <c r="O7164">
        <v>5</v>
      </c>
      <c r="P7164">
        <v>200000</v>
      </c>
    </row>
    <row r="7165" spans="1:16">
      <c r="A7165">
        <v>9161</v>
      </c>
      <c r="B7165" t="s">
        <v>92</v>
      </c>
      <c r="C7165" t="str">
        <f t="shared" si="333"/>
        <v>Maruti</v>
      </c>
      <c r="D7165" t="str">
        <f t="shared" si="334"/>
        <v>5years</v>
      </c>
      <c r="E7165" t="str">
        <f t="shared" si="335"/>
        <v xml:space="preserve"> mileage above 20km</v>
      </c>
      <c r="F7165" t="s">
        <v>93</v>
      </c>
      <c r="G7165">
        <v>5</v>
      </c>
      <c r="H7165">
        <v>35887</v>
      </c>
      <c r="I7165" t="s">
        <v>23</v>
      </c>
      <c r="J7165" t="s">
        <v>15</v>
      </c>
      <c r="K7165" t="s">
        <v>31</v>
      </c>
      <c r="L7165">
        <v>23.1</v>
      </c>
      <c r="M7165">
        <v>998</v>
      </c>
      <c r="N7165">
        <v>67.040000000000006</v>
      </c>
      <c r="O7165">
        <v>5</v>
      </c>
      <c r="P7165">
        <v>390000</v>
      </c>
    </row>
    <row r="7166" spans="1:16">
      <c r="A7166">
        <v>9162</v>
      </c>
      <c r="B7166" t="s">
        <v>103</v>
      </c>
      <c r="C7166" t="str">
        <f t="shared" si="333"/>
        <v>Honda</v>
      </c>
      <c r="D7166" t="str">
        <f t="shared" si="334"/>
        <v>above 5years</v>
      </c>
      <c r="E7166" t="str">
        <f t="shared" si="335"/>
        <v>mileage below 20km</v>
      </c>
      <c r="F7166" t="s">
        <v>104</v>
      </c>
      <c r="G7166">
        <v>11</v>
      </c>
      <c r="H7166">
        <v>68000</v>
      </c>
      <c r="I7166" t="s">
        <v>23</v>
      </c>
      <c r="J7166" t="s">
        <v>15</v>
      </c>
      <c r="K7166" t="s">
        <v>16</v>
      </c>
      <c r="L7166">
        <v>16</v>
      </c>
      <c r="M7166">
        <v>1198</v>
      </c>
      <c r="N7166">
        <v>90</v>
      </c>
      <c r="O7166">
        <v>5</v>
      </c>
      <c r="P7166">
        <v>230000</v>
      </c>
    </row>
    <row r="7167" spans="1:16">
      <c r="A7167">
        <v>9164</v>
      </c>
      <c r="B7167" t="s">
        <v>92</v>
      </c>
      <c r="C7167" t="str">
        <f t="shared" si="333"/>
        <v>Maruti</v>
      </c>
      <c r="D7167" t="str">
        <f t="shared" si="334"/>
        <v>above 5years</v>
      </c>
      <c r="E7167" t="str">
        <f t="shared" si="335"/>
        <v xml:space="preserve"> mileage above 20km</v>
      </c>
      <c r="F7167" t="s">
        <v>93</v>
      </c>
      <c r="G7167">
        <v>7</v>
      </c>
      <c r="H7167">
        <v>32000</v>
      </c>
      <c r="I7167" t="s">
        <v>23</v>
      </c>
      <c r="J7167" t="s">
        <v>15</v>
      </c>
      <c r="K7167" t="s">
        <v>16</v>
      </c>
      <c r="L7167">
        <v>23.1</v>
      </c>
      <c r="M7167">
        <v>998</v>
      </c>
      <c r="N7167">
        <v>67.040000000000006</v>
      </c>
      <c r="O7167">
        <v>5</v>
      </c>
      <c r="P7167">
        <v>425000</v>
      </c>
    </row>
    <row r="7168" spans="1:16">
      <c r="A7168">
        <v>9165</v>
      </c>
      <c r="B7168" t="s">
        <v>88</v>
      </c>
      <c r="C7168" t="str">
        <f t="shared" si="333"/>
        <v>Volkswagen</v>
      </c>
      <c r="D7168" t="str">
        <f t="shared" si="334"/>
        <v>above 5years</v>
      </c>
      <c r="E7168" t="str">
        <f t="shared" si="335"/>
        <v xml:space="preserve"> mileage above 20km</v>
      </c>
      <c r="F7168" t="s">
        <v>89</v>
      </c>
      <c r="G7168">
        <v>7</v>
      </c>
      <c r="H7168">
        <v>59000</v>
      </c>
      <c r="I7168" t="s">
        <v>23</v>
      </c>
      <c r="J7168" t="s">
        <v>24</v>
      </c>
      <c r="K7168" t="s">
        <v>16</v>
      </c>
      <c r="L7168">
        <v>20.14</v>
      </c>
      <c r="M7168">
        <v>1498</v>
      </c>
      <c r="N7168">
        <v>88.5</v>
      </c>
      <c r="O7168">
        <v>5</v>
      </c>
      <c r="P7168">
        <v>490000</v>
      </c>
    </row>
    <row r="7169" spans="1:16">
      <c r="A7169">
        <v>9166</v>
      </c>
      <c r="B7169" t="s">
        <v>34</v>
      </c>
      <c r="C7169" t="str">
        <f t="shared" si="333"/>
        <v>Hyundai</v>
      </c>
      <c r="D7169" t="str">
        <f t="shared" si="334"/>
        <v>below 5years</v>
      </c>
      <c r="E7169" t="str">
        <f t="shared" si="335"/>
        <v xml:space="preserve"> mileage above 20km</v>
      </c>
      <c r="F7169" t="s">
        <v>35</v>
      </c>
      <c r="G7169">
        <v>3</v>
      </c>
      <c r="H7169">
        <v>33000</v>
      </c>
      <c r="I7169" t="s">
        <v>23</v>
      </c>
      <c r="J7169" t="s">
        <v>24</v>
      </c>
      <c r="K7169" t="s">
        <v>16</v>
      </c>
      <c r="L7169">
        <v>22</v>
      </c>
      <c r="M7169">
        <v>1582</v>
      </c>
      <c r="N7169">
        <v>126.2</v>
      </c>
      <c r="O7169">
        <v>5</v>
      </c>
      <c r="P7169">
        <v>1090000</v>
      </c>
    </row>
    <row r="7170" spans="1:16">
      <c r="A7170">
        <v>9167</v>
      </c>
      <c r="B7170" t="s">
        <v>25</v>
      </c>
      <c r="C7170" t="str">
        <f t="shared" si="333"/>
        <v>Maruti</v>
      </c>
      <c r="D7170" t="str">
        <f t="shared" si="334"/>
        <v>above 5years</v>
      </c>
      <c r="E7170" t="str">
        <f t="shared" si="335"/>
        <v>mileage below 20km</v>
      </c>
      <c r="F7170" t="s">
        <v>26</v>
      </c>
      <c r="G7170">
        <v>9</v>
      </c>
      <c r="H7170">
        <v>12000</v>
      </c>
      <c r="I7170" t="s">
        <v>23</v>
      </c>
      <c r="J7170" t="s">
        <v>15</v>
      </c>
      <c r="K7170" t="s">
        <v>16</v>
      </c>
      <c r="L7170">
        <v>18.899999999999999</v>
      </c>
      <c r="M7170">
        <v>998</v>
      </c>
      <c r="N7170">
        <v>67.099999999999994</v>
      </c>
      <c r="O7170">
        <v>5</v>
      </c>
      <c r="P7170">
        <v>265000</v>
      </c>
    </row>
    <row r="7171" spans="1:16">
      <c r="A7171">
        <v>9169</v>
      </c>
      <c r="B7171" t="s">
        <v>60</v>
      </c>
      <c r="C7171" t="str">
        <f t="shared" ref="C7171:C7234" si="336">LEFT(B7171,FIND(" ", B7171)-1)</f>
        <v>Renault</v>
      </c>
      <c r="D7171" t="str">
        <f t="shared" ref="D7171:D7234" si="337">IF(G7171&gt;5,"above 5years",IF(G7171&lt;5,"below 5years",IF(G7171=5,"5years",0)))</f>
        <v>below 5years</v>
      </c>
      <c r="E7171" t="str">
        <f t="shared" ref="E7171:E7234" si="338">IF(L7171&lt;=20,"mileage below 20km",IF(L7171&gt;=20," mileage above 20km",0))</f>
        <v xml:space="preserve"> mileage above 20km</v>
      </c>
      <c r="F7171" t="s">
        <v>61</v>
      </c>
      <c r="G7171">
        <v>4</v>
      </c>
      <c r="H7171">
        <v>70000</v>
      </c>
      <c r="I7171" t="s">
        <v>14</v>
      </c>
      <c r="J7171" t="s">
        <v>15</v>
      </c>
      <c r="K7171" t="s">
        <v>16</v>
      </c>
      <c r="L7171">
        <v>23.01</v>
      </c>
      <c r="M7171">
        <v>999</v>
      </c>
      <c r="N7171">
        <v>67</v>
      </c>
      <c r="O7171">
        <v>5</v>
      </c>
      <c r="P7171">
        <v>345000</v>
      </c>
    </row>
    <row r="7172" spans="1:16">
      <c r="A7172">
        <v>9170</v>
      </c>
      <c r="B7172" t="s">
        <v>54</v>
      </c>
      <c r="C7172" t="str">
        <f t="shared" si="336"/>
        <v>Honda</v>
      </c>
      <c r="D7172" t="str">
        <f t="shared" si="337"/>
        <v>above 5years</v>
      </c>
      <c r="E7172" t="str">
        <f t="shared" si="338"/>
        <v>mileage below 20km</v>
      </c>
      <c r="F7172" t="s">
        <v>55</v>
      </c>
      <c r="G7172">
        <v>6</v>
      </c>
      <c r="H7172">
        <v>35000</v>
      </c>
      <c r="I7172" t="s">
        <v>23</v>
      </c>
      <c r="J7172" t="s">
        <v>15</v>
      </c>
      <c r="K7172" t="s">
        <v>16</v>
      </c>
      <c r="L7172">
        <v>17.399999999999999</v>
      </c>
      <c r="M7172">
        <v>1497</v>
      </c>
      <c r="N7172">
        <v>117.6</v>
      </c>
      <c r="O7172">
        <v>5</v>
      </c>
      <c r="P7172">
        <v>600000</v>
      </c>
    </row>
    <row r="7173" spans="1:16">
      <c r="A7173">
        <v>9171</v>
      </c>
      <c r="B7173" t="s">
        <v>25</v>
      </c>
      <c r="C7173" t="str">
        <f t="shared" si="336"/>
        <v>Maruti</v>
      </c>
      <c r="D7173" t="str">
        <f t="shared" si="337"/>
        <v>above 5years</v>
      </c>
      <c r="E7173" t="str">
        <f t="shared" si="338"/>
        <v xml:space="preserve"> mileage above 20km</v>
      </c>
      <c r="F7173" t="s">
        <v>26</v>
      </c>
      <c r="G7173">
        <v>7</v>
      </c>
      <c r="H7173">
        <v>40000</v>
      </c>
      <c r="I7173" t="s">
        <v>14</v>
      </c>
      <c r="J7173" t="s">
        <v>15</v>
      </c>
      <c r="K7173" t="s">
        <v>16</v>
      </c>
      <c r="L7173">
        <v>20.51</v>
      </c>
      <c r="M7173">
        <v>998</v>
      </c>
      <c r="N7173">
        <v>67.040000000000006</v>
      </c>
      <c r="O7173">
        <v>5</v>
      </c>
      <c r="P7173">
        <v>300000</v>
      </c>
    </row>
    <row r="7174" spans="1:16">
      <c r="A7174">
        <v>9172</v>
      </c>
      <c r="B7174" t="s">
        <v>115</v>
      </c>
      <c r="C7174" t="str">
        <f t="shared" si="336"/>
        <v>Mahindra</v>
      </c>
      <c r="D7174" t="str">
        <f t="shared" si="337"/>
        <v>below 5years</v>
      </c>
      <c r="E7174" t="str">
        <f t="shared" si="338"/>
        <v>mileage below 20km</v>
      </c>
      <c r="F7174" t="s">
        <v>116</v>
      </c>
      <c r="G7174">
        <v>4</v>
      </c>
      <c r="H7174">
        <v>44000</v>
      </c>
      <c r="I7174" t="s">
        <v>23</v>
      </c>
      <c r="J7174" t="s">
        <v>24</v>
      </c>
      <c r="K7174" t="s">
        <v>16</v>
      </c>
      <c r="L7174">
        <v>16.55</v>
      </c>
      <c r="M7174">
        <v>2498</v>
      </c>
      <c r="N7174">
        <v>105</v>
      </c>
      <c r="O7174">
        <v>6</v>
      </c>
      <c r="P7174">
        <v>699000</v>
      </c>
    </row>
    <row r="7175" spans="1:16">
      <c r="A7175">
        <v>9174</v>
      </c>
      <c r="B7175" t="s">
        <v>50</v>
      </c>
      <c r="C7175" t="str">
        <f t="shared" si="336"/>
        <v>Volkswagen</v>
      </c>
      <c r="D7175" t="str">
        <f t="shared" si="337"/>
        <v>above 5years</v>
      </c>
      <c r="E7175" t="str">
        <f t="shared" si="338"/>
        <v>mileage below 20km</v>
      </c>
      <c r="F7175" t="s">
        <v>51</v>
      </c>
      <c r="G7175">
        <v>6</v>
      </c>
      <c r="H7175">
        <v>43000</v>
      </c>
      <c r="I7175" t="s">
        <v>14</v>
      </c>
      <c r="J7175" t="s">
        <v>15</v>
      </c>
      <c r="K7175" t="s">
        <v>16</v>
      </c>
      <c r="L7175">
        <v>15.04</v>
      </c>
      <c r="M7175">
        <v>1598</v>
      </c>
      <c r="N7175">
        <v>103.2</v>
      </c>
      <c r="O7175">
        <v>5</v>
      </c>
      <c r="P7175">
        <v>489000</v>
      </c>
    </row>
    <row r="7176" spans="1:16">
      <c r="A7176">
        <v>9175</v>
      </c>
      <c r="B7176" t="s">
        <v>17</v>
      </c>
      <c r="C7176" t="str">
        <f t="shared" si="336"/>
        <v>Hyundai</v>
      </c>
      <c r="D7176" t="str">
        <f t="shared" si="337"/>
        <v>below 5years</v>
      </c>
      <c r="E7176" t="str">
        <f t="shared" si="338"/>
        <v>mileage below 20km</v>
      </c>
      <c r="F7176" t="s">
        <v>18</v>
      </c>
      <c r="G7176">
        <v>3</v>
      </c>
      <c r="H7176">
        <v>30000</v>
      </c>
      <c r="I7176" t="s">
        <v>14</v>
      </c>
      <c r="J7176" t="s">
        <v>15</v>
      </c>
      <c r="K7176" t="s">
        <v>16</v>
      </c>
      <c r="L7176">
        <v>18.899999999999999</v>
      </c>
      <c r="M7176">
        <v>1197</v>
      </c>
      <c r="N7176">
        <v>81.86</v>
      </c>
      <c r="O7176">
        <v>5</v>
      </c>
      <c r="P7176">
        <v>525000</v>
      </c>
    </row>
    <row r="7177" spans="1:16">
      <c r="A7177">
        <v>9176</v>
      </c>
      <c r="B7177" t="s">
        <v>94</v>
      </c>
      <c r="C7177" t="str">
        <f t="shared" si="336"/>
        <v>Datsun</v>
      </c>
      <c r="D7177" t="str">
        <f t="shared" si="337"/>
        <v>below 5years</v>
      </c>
      <c r="E7177" t="str">
        <f t="shared" si="338"/>
        <v>mileage below 20km</v>
      </c>
      <c r="F7177" t="s">
        <v>95</v>
      </c>
      <c r="G7177">
        <v>3</v>
      </c>
      <c r="H7177">
        <v>9605</v>
      </c>
      <c r="I7177" t="s">
        <v>14</v>
      </c>
      <c r="J7177" t="s">
        <v>15</v>
      </c>
      <c r="K7177" t="s">
        <v>16</v>
      </c>
      <c r="L7177">
        <v>19.829999999999998</v>
      </c>
      <c r="M7177">
        <v>1198</v>
      </c>
      <c r="N7177">
        <v>67</v>
      </c>
      <c r="O7177">
        <v>7</v>
      </c>
      <c r="P7177">
        <v>530000</v>
      </c>
    </row>
    <row r="7178" spans="1:16">
      <c r="A7178">
        <v>9177</v>
      </c>
      <c r="B7178" t="s">
        <v>125</v>
      </c>
      <c r="C7178" t="str">
        <f t="shared" si="336"/>
        <v>Mercedes-Benz</v>
      </c>
      <c r="D7178" t="str">
        <f t="shared" si="337"/>
        <v>above 5years</v>
      </c>
      <c r="E7178" t="str">
        <f t="shared" si="338"/>
        <v>mileage below 20km</v>
      </c>
      <c r="F7178" t="s">
        <v>126</v>
      </c>
      <c r="G7178">
        <v>16</v>
      </c>
      <c r="H7178">
        <v>123374</v>
      </c>
      <c r="I7178" t="s">
        <v>23</v>
      </c>
      <c r="J7178" t="s">
        <v>15</v>
      </c>
      <c r="K7178" t="s">
        <v>31</v>
      </c>
      <c r="L7178">
        <v>11.2</v>
      </c>
      <c r="M7178">
        <v>2497</v>
      </c>
      <c r="N7178">
        <v>203</v>
      </c>
      <c r="O7178">
        <v>5</v>
      </c>
      <c r="P7178">
        <v>421000</v>
      </c>
    </row>
    <row r="7179" spans="1:16">
      <c r="A7179">
        <v>9178</v>
      </c>
      <c r="B7179" t="s">
        <v>52</v>
      </c>
      <c r="C7179" t="str">
        <f t="shared" si="336"/>
        <v>Hyundai</v>
      </c>
      <c r="D7179" t="str">
        <f t="shared" si="337"/>
        <v>below 5years</v>
      </c>
      <c r="E7179" t="str">
        <f t="shared" si="338"/>
        <v>mileage below 20km</v>
      </c>
      <c r="F7179" t="s">
        <v>53</v>
      </c>
      <c r="G7179">
        <v>4</v>
      </c>
      <c r="H7179">
        <v>195000</v>
      </c>
      <c r="I7179" t="s">
        <v>14</v>
      </c>
      <c r="J7179" t="s">
        <v>24</v>
      </c>
      <c r="K7179" t="s">
        <v>31</v>
      </c>
      <c r="L7179">
        <v>17.010000000000002</v>
      </c>
      <c r="M7179">
        <v>1582</v>
      </c>
      <c r="N7179">
        <v>126.2</v>
      </c>
      <c r="O7179">
        <v>5</v>
      </c>
      <c r="P7179">
        <v>1100000</v>
      </c>
    </row>
    <row r="7180" spans="1:16">
      <c r="A7180">
        <v>9179</v>
      </c>
      <c r="B7180" t="s">
        <v>58</v>
      </c>
      <c r="C7180" t="str">
        <f t="shared" si="336"/>
        <v>Toyota</v>
      </c>
      <c r="D7180" t="str">
        <f t="shared" si="337"/>
        <v>above 5years</v>
      </c>
      <c r="E7180" t="str">
        <f t="shared" si="338"/>
        <v>mileage below 20km</v>
      </c>
      <c r="F7180" t="s">
        <v>59</v>
      </c>
      <c r="G7180">
        <v>9</v>
      </c>
      <c r="H7180">
        <v>120000</v>
      </c>
      <c r="I7180" t="s">
        <v>14</v>
      </c>
      <c r="J7180" t="s">
        <v>24</v>
      </c>
      <c r="K7180" t="s">
        <v>16</v>
      </c>
      <c r="L7180">
        <v>12.55</v>
      </c>
      <c r="M7180">
        <v>2982</v>
      </c>
      <c r="N7180">
        <v>168.5</v>
      </c>
      <c r="O7180">
        <v>7</v>
      </c>
      <c r="P7180">
        <v>1400000</v>
      </c>
    </row>
    <row r="7181" spans="1:16">
      <c r="A7181">
        <v>9180</v>
      </c>
      <c r="B7181" t="s">
        <v>138</v>
      </c>
      <c r="C7181" t="str">
        <f t="shared" si="336"/>
        <v>Honda</v>
      </c>
      <c r="D7181" t="str">
        <f t="shared" si="337"/>
        <v>above 5years</v>
      </c>
      <c r="E7181" t="str">
        <f t="shared" si="338"/>
        <v>mileage below 20km</v>
      </c>
      <c r="F7181" t="s">
        <v>139</v>
      </c>
      <c r="G7181">
        <v>15</v>
      </c>
      <c r="H7181">
        <v>82000</v>
      </c>
      <c r="I7181" t="s">
        <v>14</v>
      </c>
      <c r="J7181" t="s">
        <v>15</v>
      </c>
      <c r="K7181" t="s">
        <v>16</v>
      </c>
      <c r="L7181">
        <v>13.5</v>
      </c>
      <c r="M7181">
        <v>1799</v>
      </c>
      <c r="N7181">
        <v>130</v>
      </c>
      <c r="O7181">
        <v>5</v>
      </c>
      <c r="P7181">
        <v>89000</v>
      </c>
    </row>
    <row r="7182" spans="1:16">
      <c r="A7182">
        <v>9181</v>
      </c>
      <c r="B7182" t="s">
        <v>21</v>
      </c>
      <c r="C7182" t="str">
        <f t="shared" si="336"/>
        <v>Ford</v>
      </c>
      <c r="D7182" t="str">
        <f t="shared" si="337"/>
        <v>above 5years</v>
      </c>
      <c r="E7182" t="str">
        <f t="shared" si="338"/>
        <v>mileage below 20km</v>
      </c>
      <c r="F7182" t="s">
        <v>22</v>
      </c>
      <c r="G7182">
        <v>7</v>
      </c>
      <c r="H7182">
        <v>78409</v>
      </c>
      <c r="I7182" t="s">
        <v>23</v>
      </c>
      <c r="J7182" t="s">
        <v>15</v>
      </c>
      <c r="K7182" t="s">
        <v>31</v>
      </c>
      <c r="L7182">
        <v>16.5</v>
      </c>
      <c r="M7182">
        <v>1499</v>
      </c>
      <c r="N7182">
        <v>110</v>
      </c>
      <c r="O7182">
        <v>5</v>
      </c>
      <c r="P7182">
        <v>560000</v>
      </c>
    </row>
    <row r="7183" spans="1:16">
      <c r="A7183">
        <v>9182</v>
      </c>
      <c r="B7183" t="s">
        <v>152</v>
      </c>
      <c r="C7183" t="str">
        <f t="shared" si="336"/>
        <v>Tata</v>
      </c>
      <c r="D7183" t="str">
        <f t="shared" si="337"/>
        <v>below 5years</v>
      </c>
      <c r="E7183" t="str">
        <f t="shared" si="338"/>
        <v xml:space="preserve"> mileage above 20km</v>
      </c>
      <c r="F7183" t="s">
        <v>153</v>
      </c>
      <c r="G7183">
        <v>2</v>
      </c>
      <c r="H7183">
        <v>25000</v>
      </c>
      <c r="I7183" t="s">
        <v>14</v>
      </c>
      <c r="J7183" t="s">
        <v>24</v>
      </c>
      <c r="K7183" t="s">
        <v>16</v>
      </c>
      <c r="L7183">
        <v>21.5</v>
      </c>
      <c r="M7183">
        <v>1497</v>
      </c>
      <c r="N7183">
        <v>108.5</v>
      </c>
      <c r="O7183">
        <v>5</v>
      </c>
      <c r="P7183">
        <v>750000</v>
      </c>
    </row>
    <row r="7184" spans="1:16">
      <c r="A7184">
        <v>9183</v>
      </c>
      <c r="B7184" t="s">
        <v>27</v>
      </c>
      <c r="C7184" t="str">
        <f t="shared" si="336"/>
        <v>Hyundai</v>
      </c>
      <c r="D7184" t="str">
        <f t="shared" si="337"/>
        <v>above 5years</v>
      </c>
      <c r="E7184" t="str">
        <f t="shared" si="338"/>
        <v xml:space="preserve"> mileage above 20km</v>
      </c>
      <c r="F7184" t="s">
        <v>28</v>
      </c>
      <c r="G7184">
        <v>11</v>
      </c>
      <c r="H7184">
        <v>80000</v>
      </c>
      <c r="I7184" t="s">
        <v>14</v>
      </c>
      <c r="J7184" t="s">
        <v>15</v>
      </c>
      <c r="K7184" t="s">
        <v>16</v>
      </c>
      <c r="L7184">
        <v>20.36</v>
      </c>
      <c r="M7184">
        <v>1197</v>
      </c>
      <c r="N7184">
        <v>78.900000000000006</v>
      </c>
      <c r="O7184">
        <v>5</v>
      </c>
      <c r="P7184">
        <v>160000</v>
      </c>
    </row>
    <row r="7185" spans="1:16">
      <c r="A7185">
        <v>9186</v>
      </c>
      <c r="B7185" t="s">
        <v>62</v>
      </c>
      <c r="C7185" t="str">
        <f t="shared" si="336"/>
        <v>Honda</v>
      </c>
      <c r="D7185" t="str">
        <f t="shared" si="337"/>
        <v>below 5years</v>
      </c>
      <c r="E7185" t="str">
        <f t="shared" si="338"/>
        <v>mileage below 20km</v>
      </c>
      <c r="F7185" t="s">
        <v>63</v>
      </c>
      <c r="G7185">
        <v>4</v>
      </c>
      <c r="H7185">
        <v>80000</v>
      </c>
      <c r="I7185" t="s">
        <v>14</v>
      </c>
      <c r="J7185" t="s">
        <v>15</v>
      </c>
      <c r="K7185" t="s">
        <v>16</v>
      </c>
      <c r="L7185">
        <v>17.8</v>
      </c>
      <c r="M7185">
        <v>1198</v>
      </c>
      <c r="N7185">
        <v>86.7</v>
      </c>
      <c r="O7185">
        <v>5</v>
      </c>
      <c r="P7185">
        <v>440000</v>
      </c>
    </row>
    <row r="7186" spans="1:16">
      <c r="A7186">
        <v>9187</v>
      </c>
      <c r="B7186" t="s">
        <v>46</v>
      </c>
      <c r="C7186" t="str">
        <f t="shared" si="336"/>
        <v>Maruti</v>
      </c>
      <c r="D7186" t="str">
        <f t="shared" si="337"/>
        <v>below 5years</v>
      </c>
      <c r="E7186" t="str">
        <f t="shared" si="338"/>
        <v xml:space="preserve"> mileage above 20km</v>
      </c>
      <c r="F7186" t="s">
        <v>47</v>
      </c>
      <c r="G7186">
        <v>3</v>
      </c>
      <c r="H7186">
        <v>33100</v>
      </c>
      <c r="I7186" t="s">
        <v>14</v>
      </c>
      <c r="J7186" t="s">
        <v>15</v>
      </c>
      <c r="K7186" t="s">
        <v>16</v>
      </c>
      <c r="L7186">
        <v>21.4</v>
      </c>
      <c r="M7186">
        <v>1197</v>
      </c>
      <c r="N7186">
        <v>83.1</v>
      </c>
      <c r="O7186">
        <v>5</v>
      </c>
      <c r="P7186">
        <v>515000</v>
      </c>
    </row>
    <row r="7187" spans="1:16">
      <c r="A7187">
        <v>9188</v>
      </c>
      <c r="B7187" t="s">
        <v>34</v>
      </c>
      <c r="C7187" t="str">
        <f t="shared" si="336"/>
        <v>Hyundai</v>
      </c>
      <c r="D7187" t="str">
        <f t="shared" si="337"/>
        <v>above 5years</v>
      </c>
      <c r="E7187" t="str">
        <f t="shared" si="338"/>
        <v>mileage below 20km</v>
      </c>
      <c r="F7187" t="s">
        <v>35</v>
      </c>
      <c r="G7187">
        <v>10</v>
      </c>
      <c r="H7187">
        <v>50000</v>
      </c>
      <c r="I7187" t="s">
        <v>14</v>
      </c>
      <c r="J7187" t="s">
        <v>15</v>
      </c>
      <c r="K7187" t="s">
        <v>31</v>
      </c>
      <c r="L7187">
        <v>15.74</v>
      </c>
      <c r="M7187">
        <v>1591</v>
      </c>
      <c r="N7187">
        <v>121.3</v>
      </c>
      <c r="O7187">
        <v>5</v>
      </c>
      <c r="P7187">
        <v>450000</v>
      </c>
    </row>
    <row r="7188" spans="1:16">
      <c r="A7188">
        <v>9189</v>
      </c>
      <c r="B7188" t="s">
        <v>12</v>
      </c>
      <c r="C7188" t="str">
        <f t="shared" si="336"/>
        <v>Maruti</v>
      </c>
      <c r="D7188" t="str">
        <f t="shared" si="337"/>
        <v>below 5years</v>
      </c>
      <c r="E7188" t="str">
        <f t="shared" si="338"/>
        <v xml:space="preserve"> mileage above 20km</v>
      </c>
      <c r="F7188" t="s">
        <v>13</v>
      </c>
      <c r="G7188">
        <v>2</v>
      </c>
      <c r="H7188">
        <v>5000</v>
      </c>
      <c r="I7188" t="s">
        <v>23</v>
      </c>
      <c r="J7188" t="s">
        <v>15</v>
      </c>
      <c r="K7188" t="s">
        <v>16</v>
      </c>
      <c r="L7188">
        <v>23.95</v>
      </c>
      <c r="M7188">
        <v>998</v>
      </c>
      <c r="N7188">
        <v>67.05</v>
      </c>
      <c r="O7188">
        <v>5</v>
      </c>
      <c r="P7188">
        <v>420000</v>
      </c>
    </row>
    <row r="7189" spans="1:16">
      <c r="A7189">
        <v>9192</v>
      </c>
      <c r="B7189" t="s">
        <v>123</v>
      </c>
      <c r="C7189" t="str">
        <f t="shared" si="336"/>
        <v>Audi</v>
      </c>
      <c r="D7189" t="str">
        <f t="shared" si="337"/>
        <v>above 5years</v>
      </c>
      <c r="E7189" t="str">
        <f t="shared" si="338"/>
        <v>mileage below 20km</v>
      </c>
      <c r="F7189" t="s">
        <v>124</v>
      </c>
      <c r="G7189">
        <v>8</v>
      </c>
      <c r="H7189">
        <v>51000</v>
      </c>
      <c r="I7189" t="s">
        <v>23</v>
      </c>
      <c r="J7189" t="s">
        <v>24</v>
      </c>
      <c r="K7189" t="s">
        <v>31</v>
      </c>
      <c r="L7189">
        <v>17.68</v>
      </c>
      <c r="M7189">
        <v>1968</v>
      </c>
      <c r="N7189">
        <v>174.33</v>
      </c>
      <c r="O7189">
        <v>5</v>
      </c>
      <c r="P7189">
        <v>1750000</v>
      </c>
    </row>
    <row r="7190" spans="1:16">
      <c r="A7190">
        <v>9193</v>
      </c>
      <c r="B7190" t="s">
        <v>17</v>
      </c>
      <c r="C7190" t="str">
        <f t="shared" si="336"/>
        <v>Hyundai</v>
      </c>
      <c r="D7190" t="str">
        <f t="shared" si="337"/>
        <v>below 5years</v>
      </c>
      <c r="E7190" t="str">
        <f t="shared" si="338"/>
        <v>mileage below 20km</v>
      </c>
      <c r="F7190" t="s">
        <v>18</v>
      </c>
      <c r="G7190">
        <v>4</v>
      </c>
      <c r="H7190">
        <v>15000</v>
      </c>
      <c r="I7190" t="s">
        <v>23</v>
      </c>
      <c r="J7190" t="s">
        <v>15</v>
      </c>
      <c r="K7190" t="s">
        <v>31</v>
      </c>
      <c r="L7190">
        <v>18.899999999999999</v>
      </c>
      <c r="M7190">
        <v>1197</v>
      </c>
      <c r="N7190">
        <v>82</v>
      </c>
      <c r="O7190">
        <v>5</v>
      </c>
      <c r="P7190">
        <v>550000</v>
      </c>
    </row>
    <row r="7191" spans="1:16">
      <c r="A7191">
        <v>9194</v>
      </c>
      <c r="B7191" t="s">
        <v>80</v>
      </c>
      <c r="C7191" t="str">
        <f t="shared" si="336"/>
        <v>Ford</v>
      </c>
      <c r="D7191" t="str">
        <f t="shared" si="337"/>
        <v>5years</v>
      </c>
      <c r="E7191" t="str">
        <f t="shared" si="338"/>
        <v>mileage below 20km</v>
      </c>
      <c r="F7191" t="s">
        <v>81</v>
      </c>
      <c r="G7191">
        <v>5</v>
      </c>
      <c r="H7191">
        <v>37000</v>
      </c>
      <c r="I7191" t="s">
        <v>14</v>
      </c>
      <c r="J7191" t="s">
        <v>15</v>
      </c>
      <c r="K7191" t="s">
        <v>16</v>
      </c>
      <c r="L7191">
        <v>18.16</v>
      </c>
      <c r="M7191">
        <v>1196</v>
      </c>
      <c r="N7191">
        <v>86.8</v>
      </c>
      <c r="O7191">
        <v>5</v>
      </c>
      <c r="P7191">
        <v>380000</v>
      </c>
    </row>
    <row r="7192" spans="1:16">
      <c r="A7192">
        <v>9196</v>
      </c>
      <c r="B7192" t="s">
        <v>27</v>
      </c>
      <c r="C7192" t="str">
        <f t="shared" si="336"/>
        <v>Hyundai</v>
      </c>
      <c r="D7192" t="str">
        <f t="shared" si="337"/>
        <v>above 5years</v>
      </c>
      <c r="E7192" t="str">
        <f t="shared" si="338"/>
        <v>mileage below 20km</v>
      </c>
      <c r="F7192" t="s">
        <v>28</v>
      </c>
      <c r="G7192">
        <v>12</v>
      </c>
      <c r="H7192">
        <v>34402</v>
      </c>
      <c r="I7192" t="s">
        <v>23</v>
      </c>
      <c r="J7192" t="s">
        <v>15</v>
      </c>
      <c r="K7192" t="s">
        <v>16</v>
      </c>
      <c r="L7192">
        <v>19.809999999999999</v>
      </c>
      <c r="M7192">
        <v>1086</v>
      </c>
      <c r="N7192">
        <v>68.05</v>
      </c>
      <c r="O7192">
        <v>5</v>
      </c>
      <c r="P7192">
        <v>240000</v>
      </c>
    </row>
    <row r="7193" spans="1:16">
      <c r="A7193">
        <v>9197</v>
      </c>
      <c r="B7193" t="s">
        <v>25</v>
      </c>
      <c r="C7193" t="str">
        <f t="shared" si="336"/>
        <v>Maruti</v>
      </c>
      <c r="D7193" t="str">
        <f t="shared" si="337"/>
        <v>above 5years</v>
      </c>
      <c r="E7193" t="str">
        <f t="shared" si="338"/>
        <v>mileage below 20km</v>
      </c>
      <c r="F7193" t="s">
        <v>26</v>
      </c>
      <c r="G7193">
        <v>14</v>
      </c>
      <c r="H7193">
        <v>42125</v>
      </c>
      <c r="I7193" t="s">
        <v>23</v>
      </c>
      <c r="J7193" t="s">
        <v>105</v>
      </c>
      <c r="K7193" t="s">
        <v>16</v>
      </c>
      <c r="L7193">
        <v>17.3</v>
      </c>
      <c r="M7193">
        <v>1061</v>
      </c>
      <c r="N7193">
        <v>57.5</v>
      </c>
      <c r="O7193">
        <v>5</v>
      </c>
      <c r="P7193">
        <v>120000</v>
      </c>
    </row>
    <row r="7194" spans="1:16">
      <c r="A7194">
        <v>9198</v>
      </c>
      <c r="B7194" t="s">
        <v>58</v>
      </c>
      <c r="C7194" t="str">
        <f t="shared" si="336"/>
        <v>Toyota</v>
      </c>
      <c r="D7194" t="str">
        <f t="shared" si="337"/>
        <v>above 5years</v>
      </c>
      <c r="E7194" t="str">
        <f t="shared" si="338"/>
        <v>mileage below 20km</v>
      </c>
      <c r="F7194" t="s">
        <v>59</v>
      </c>
      <c r="G7194">
        <v>9</v>
      </c>
      <c r="H7194">
        <v>60000</v>
      </c>
      <c r="I7194" t="s">
        <v>14</v>
      </c>
      <c r="J7194" t="s">
        <v>24</v>
      </c>
      <c r="K7194" t="s">
        <v>16</v>
      </c>
      <c r="L7194">
        <v>12.55</v>
      </c>
      <c r="M7194">
        <v>2982</v>
      </c>
      <c r="N7194">
        <v>168.5</v>
      </c>
      <c r="O7194">
        <v>7</v>
      </c>
      <c r="P7194">
        <v>1400000</v>
      </c>
    </row>
    <row r="7195" spans="1:16">
      <c r="A7195">
        <v>9200</v>
      </c>
      <c r="B7195" t="s">
        <v>60</v>
      </c>
      <c r="C7195" t="str">
        <f t="shared" si="336"/>
        <v>Renault</v>
      </c>
      <c r="D7195" t="str">
        <f t="shared" si="337"/>
        <v>below 5years</v>
      </c>
      <c r="E7195" t="str">
        <f t="shared" si="338"/>
        <v xml:space="preserve"> mileage above 20km</v>
      </c>
      <c r="F7195" t="s">
        <v>61</v>
      </c>
      <c r="G7195">
        <v>3</v>
      </c>
      <c r="H7195">
        <v>21400</v>
      </c>
      <c r="I7195" t="s">
        <v>14</v>
      </c>
      <c r="J7195" t="s">
        <v>15</v>
      </c>
      <c r="K7195" t="s">
        <v>16</v>
      </c>
      <c r="L7195">
        <v>23.01</v>
      </c>
      <c r="M7195">
        <v>999</v>
      </c>
      <c r="N7195">
        <v>67</v>
      </c>
      <c r="O7195">
        <v>5</v>
      </c>
      <c r="P7195">
        <v>365000</v>
      </c>
    </row>
    <row r="7196" spans="1:16">
      <c r="A7196">
        <v>9201</v>
      </c>
      <c r="B7196" t="s">
        <v>17</v>
      </c>
      <c r="C7196" t="str">
        <f t="shared" si="336"/>
        <v>Hyundai</v>
      </c>
      <c r="D7196" t="str">
        <f t="shared" si="337"/>
        <v>below 5years</v>
      </c>
      <c r="E7196" t="str">
        <f t="shared" si="338"/>
        <v>mileage below 20km</v>
      </c>
      <c r="F7196" t="s">
        <v>18</v>
      </c>
      <c r="G7196">
        <v>4</v>
      </c>
      <c r="H7196">
        <v>30000</v>
      </c>
      <c r="I7196" t="s">
        <v>23</v>
      </c>
      <c r="J7196" t="s">
        <v>15</v>
      </c>
      <c r="K7196" t="s">
        <v>31</v>
      </c>
      <c r="L7196">
        <v>18.899999999999999</v>
      </c>
      <c r="M7196">
        <v>1197</v>
      </c>
      <c r="N7196">
        <v>81.86</v>
      </c>
      <c r="O7196">
        <v>5</v>
      </c>
      <c r="P7196">
        <v>575000</v>
      </c>
    </row>
    <row r="7197" spans="1:16">
      <c r="A7197">
        <v>9203</v>
      </c>
      <c r="B7197" t="s">
        <v>62</v>
      </c>
      <c r="C7197" t="str">
        <f t="shared" si="336"/>
        <v>Honda</v>
      </c>
      <c r="D7197" t="str">
        <f t="shared" si="337"/>
        <v>below 5years</v>
      </c>
      <c r="E7197" t="str">
        <f t="shared" si="338"/>
        <v xml:space="preserve"> mileage above 20km</v>
      </c>
      <c r="F7197" t="s">
        <v>63</v>
      </c>
      <c r="G7197">
        <v>3</v>
      </c>
      <c r="H7197">
        <v>36951</v>
      </c>
      <c r="I7197" t="s">
        <v>23</v>
      </c>
      <c r="J7197" t="s">
        <v>24</v>
      </c>
      <c r="K7197" t="s">
        <v>16</v>
      </c>
      <c r="L7197">
        <v>24.7</v>
      </c>
      <c r="M7197">
        <v>1498</v>
      </c>
      <c r="N7197">
        <v>98.63</v>
      </c>
      <c r="O7197">
        <v>5</v>
      </c>
      <c r="P7197">
        <v>780000</v>
      </c>
    </row>
    <row r="7198" spans="1:16">
      <c r="A7198">
        <v>9204</v>
      </c>
      <c r="B7198" t="s">
        <v>48</v>
      </c>
      <c r="C7198" t="str">
        <f t="shared" si="336"/>
        <v>Maruti</v>
      </c>
      <c r="D7198" t="str">
        <f t="shared" si="337"/>
        <v>5years</v>
      </c>
      <c r="E7198" t="str">
        <f t="shared" si="338"/>
        <v>mileage below 20km</v>
      </c>
      <c r="F7198" t="s">
        <v>49</v>
      </c>
      <c r="G7198">
        <v>5</v>
      </c>
      <c r="H7198">
        <v>50000</v>
      </c>
      <c r="I7198" t="s">
        <v>23</v>
      </c>
      <c r="J7198" t="s">
        <v>24</v>
      </c>
      <c r="K7198" t="s">
        <v>16</v>
      </c>
      <c r="L7198">
        <v>19.3</v>
      </c>
      <c r="M7198">
        <v>1248</v>
      </c>
      <c r="N7198">
        <v>73.900000000000006</v>
      </c>
      <c r="O7198">
        <v>5</v>
      </c>
      <c r="P7198">
        <v>525000</v>
      </c>
    </row>
    <row r="7199" spans="1:16">
      <c r="A7199">
        <v>9205</v>
      </c>
      <c r="B7199" t="s">
        <v>52</v>
      </c>
      <c r="C7199" t="str">
        <f t="shared" si="336"/>
        <v>Hyundai</v>
      </c>
      <c r="D7199" t="str">
        <f t="shared" si="337"/>
        <v>5years</v>
      </c>
      <c r="E7199" t="str">
        <f t="shared" si="338"/>
        <v>mileage below 20km</v>
      </c>
      <c r="F7199" t="s">
        <v>53</v>
      </c>
      <c r="G7199">
        <v>5</v>
      </c>
      <c r="H7199">
        <v>50000</v>
      </c>
      <c r="I7199" t="s">
        <v>14</v>
      </c>
      <c r="J7199" t="s">
        <v>24</v>
      </c>
      <c r="K7199" t="s">
        <v>16</v>
      </c>
      <c r="L7199">
        <v>19.670000000000002</v>
      </c>
      <c r="M7199">
        <v>1582</v>
      </c>
      <c r="N7199">
        <v>126.2</v>
      </c>
      <c r="O7199">
        <v>5</v>
      </c>
      <c r="P7199">
        <v>750000</v>
      </c>
    </row>
    <row r="7200" spans="1:16">
      <c r="A7200">
        <v>9206</v>
      </c>
      <c r="B7200" t="s">
        <v>27</v>
      </c>
      <c r="C7200" t="str">
        <f t="shared" si="336"/>
        <v>Hyundai</v>
      </c>
      <c r="D7200" t="str">
        <f t="shared" si="337"/>
        <v>above 5years</v>
      </c>
      <c r="E7200" t="str">
        <f t="shared" si="338"/>
        <v>mileage below 20km</v>
      </c>
      <c r="F7200" t="s">
        <v>28</v>
      </c>
      <c r="G7200">
        <v>6</v>
      </c>
      <c r="H7200">
        <v>40000</v>
      </c>
      <c r="I7200" t="s">
        <v>14</v>
      </c>
      <c r="J7200" t="s">
        <v>15</v>
      </c>
      <c r="K7200" t="s">
        <v>16</v>
      </c>
      <c r="L7200">
        <v>19.809999999999999</v>
      </c>
      <c r="M7200">
        <v>1086</v>
      </c>
      <c r="N7200">
        <v>68.05</v>
      </c>
      <c r="O7200">
        <v>5</v>
      </c>
      <c r="P7200">
        <v>325000</v>
      </c>
    </row>
    <row r="7201" spans="1:16">
      <c r="A7201">
        <v>9207</v>
      </c>
      <c r="B7201" t="s">
        <v>106</v>
      </c>
      <c r="C7201" t="str">
        <f t="shared" si="336"/>
        <v>BMW</v>
      </c>
      <c r="D7201" t="str">
        <f t="shared" si="337"/>
        <v>above 5years</v>
      </c>
      <c r="E7201" t="str">
        <f t="shared" si="338"/>
        <v>mileage below 20km</v>
      </c>
      <c r="F7201">
        <v>3</v>
      </c>
      <c r="G7201">
        <v>9</v>
      </c>
      <c r="H7201">
        <v>50000</v>
      </c>
      <c r="I7201" t="s">
        <v>14</v>
      </c>
      <c r="J7201" t="s">
        <v>24</v>
      </c>
      <c r="K7201" t="s">
        <v>31</v>
      </c>
      <c r="L7201">
        <v>18.88</v>
      </c>
      <c r="M7201">
        <v>1995</v>
      </c>
      <c r="N7201">
        <v>184</v>
      </c>
      <c r="O7201">
        <v>5</v>
      </c>
      <c r="P7201">
        <v>1200000</v>
      </c>
    </row>
    <row r="7202" spans="1:16">
      <c r="A7202">
        <v>9208</v>
      </c>
      <c r="B7202" t="s">
        <v>60</v>
      </c>
      <c r="C7202" t="str">
        <f t="shared" si="336"/>
        <v>Renault</v>
      </c>
      <c r="D7202" t="str">
        <f t="shared" si="337"/>
        <v>above 5years</v>
      </c>
      <c r="E7202" t="str">
        <f t="shared" si="338"/>
        <v xml:space="preserve"> mileage above 20km</v>
      </c>
      <c r="F7202" t="s">
        <v>61</v>
      </c>
      <c r="G7202">
        <v>6</v>
      </c>
      <c r="H7202">
        <v>32000</v>
      </c>
      <c r="I7202" t="s">
        <v>23</v>
      </c>
      <c r="J7202" t="s">
        <v>15</v>
      </c>
      <c r="K7202" t="s">
        <v>16</v>
      </c>
      <c r="L7202">
        <v>20.71</v>
      </c>
      <c r="M7202">
        <v>799</v>
      </c>
      <c r="N7202">
        <v>53.26</v>
      </c>
      <c r="O7202">
        <v>5</v>
      </c>
      <c r="P7202">
        <v>245000</v>
      </c>
    </row>
    <row r="7203" spans="1:16">
      <c r="A7203">
        <v>9209</v>
      </c>
      <c r="B7203" t="s">
        <v>54</v>
      </c>
      <c r="C7203" t="str">
        <f t="shared" si="336"/>
        <v>Honda</v>
      </c>
      <c r="D7203" t="str">
        <f t="shared" si="337"/>
        <v>above 5years</v>
      </c>
      <c r="E7203" t="str">
        <f t="shared" si="338"/>
        <v>mileage below 20km</v>
      </c>
      <c r="F7203" t="s">
        <v>55</v>
      </c>
      <c r="G7203">
        <v>7</v>
      </c>
      <c r="H7203">
        <v>100000</v>
      </c>
      <c r="I7203" t="s">
        <v>14</v>
      </c>
      <c r="J7203" t="s">
        <v>15</v>
      </c>
      <c r="K7203" t="s">
        <v>16</v>
      </c>
      <c r="L7203">
        <v>17.399999999999999</v>
      </c>
      <c r="M7203">
        <v>1497</v>
      </c>
      <c r="N7203">
        <v>117.3</v>
      </c>
      <c r="O7203">
        <v>5</v>
      </c>
      <c r="P7203">
        <v>600000</v>
      </c>
    </row>
    <row r="7204" spans="1:16">
      <c r="A7204">
        <v>9210</v>
      </c>
      <c r="B7204" t="s">
        <v>94</v>
      </c>
      <c r="C7204" t="str">
        <f t="shared" si="336"/>
        <v>Datsun</v>
      </c>
      <c r="D7204" t="str">
        <f t="shared" si="337"/>
        <v>below 5years</v>
      </c>
      <c r="E7204" t="str">
        <f t="shared" si="338"/>
        <v>mileage below 20km</v>
      </c>
      <c r="F7204" t="s">
        <v>95</v>
      </c>
      <c r="G7204">
        <v>4</v>
      </c>
      <c r="H7204">
        <v>44000</v>
      </c>
      <c r="I7204" t="s">
        <v>23</v>
      </c>
      <c r="J7204" t="s">
        <v>15</v>
      </c>
      <c r="K7204" t="s">
        <v>16</v>
      </c>
      <c r="L7204">
        <v>19.02</v>
      </c>
      <c r="M7204">
        <v>1198</v>
      </c>
      <c r="N7204">
        <v>67.05</v>
      </c>
      <c r="O7204">
        <v>5</v>
      </c>
      <c r="P7204">
        <v>255000</v>
      </c>
    </row>
    <row r="7205" spans="1:16">
      <c r="A7205">
        <v>9211</v>
      </c>
      <c r="B7205" t="s">
        <v>52</v>
      </c>
      <c r="C7205" t="str">
        <f t="shared" si="336"/>
        <v>Hyundai</v>
      </c>
      <c r="D7205" t="str">
        <f t="shared" si="337"/>
        <v>above 5years</v>
      </c>
      <c r="E7205" t="str">
        <f t="shared" si="338"/>
        <v>mileage below 20km</v>
      </c>
      <c r="F7205" t="s">
        <v>53</v>
      </c>
      <c r="G7205">
        <v>6</v>
      </c>
      <c r="H7205">
        <v>64907</v>
      </c>
      <c r="I7205" t="s">
        <v>23</v>
      </c>
      <c r="J7205" t="s">
        <v>24</v>
      </c>
      <c r="K7205" t="s">
        <v>16</v>
      </c>
      <c r="L7205">
        <v>19.670000000000002</v>
      </c>
      <c r="M7205">
        <v>1582</v>
      </c>
      <c r="N7205">
        <v>126.2</v>
      </c>
      <c r="O7205">
        <v>5</v>
      </c>
      <c r="P7205">
        <v>800000</v>
      </c>
    </row>
    <row r="7206" spans="1:16">
      <c r="A7206">
        <v>9212</v>
      </c>
      <c r="B7206" t="s">
        <v>54</v>
      </c>
      <c r="C7206" t="str">
        <f t="shared" si="336"/>
        <v>Honda</v>
      </c>
      <c r="D7206" t="str">
        <f t="shared" si="337"/>
        <v>above 5years</v>
      </c>
      <c r="E7206" t="str">
        <f t="shared" si="338"/>
        <v>mileage below 20km</v>
      </c>
      <c r="F7206" t="s">
        <v>55</v>
      </c>
      <c r="G7206">
        <v>6</v>
      </c>
      <c r="H7206">
        <v>66983</v>
      </c>
      <c r="I7206" t="s">
        <v>23</v>
      </c>
      <c r="J7206" t="s">
        <v>15</v>
      </c>
      <c r="K7206" t="s">
        <v>16</v>
      </c>
      <c r="L7206">
        <v>17.399999999999999</v>
      </c>
      <c r="M7206">
        <v>1497</v>
      </c>
      <c r="N7206">
        <v>117.3</v>
      </c>
      <c r="O7206">
        <v>5</v>
      </c>
      <c r="P7206">
        <v>550000</v>
      </c>
    </row>
    <row r="7207" spans="1:16">
      <c r="A7207">
        <v>9214</v>
      </c>
      <c r="B7207" t="s">
        <v>82</v>
      </c>
      <c r="C7207" t="str">
        <f t="shared" si="336"/>
        <v>Ford</v>
      </c>
      <c r="D7207" t="str">
        <f t="shared" si="337"/>
        <v>above 5years</v>
      </c>
      <c r="E7207" t="str">
        <f t="shared" si="338"/>
        <v>mileage below 20km</v>
      </c>
      <c r="F7207" t="s">
        <v>83</v>
      </c>
      <c r="G7207">
        <v>10</v>
      </c>
      <c r="H7207">
        <v>38256</v>
      </c>
      <c r="I7207" t="s">
        <v>23</v>
      </c>
      <c r="J7207" t="s">
        <v>15</v>
      </c>
      <c r="K7207" t="s">
        <v>16</v>
      </c>
      <c r="L7207">
        <v>15.6</v>
      </c>
      <c r="M7207">
        <v>1196</v>
      </c>
      <c r="N7207">
        <v>70</v>
      </c>
      <c r="O7207">
        <v>5</v>
      </c>
      <c r="P7207">
        <v>220000</v>
      </c>
    </row>
    <row r="7208" spans="1:16">
      <c r="A7208">
        <v>9215</v>
      </c>
      <c r="B7208" t="s">
        <v>44</v>
      </c>
      <c r="C7208" t="str">
        <f t="shared" si="336"/>
        <v>Toyota</v>
      </c>
      <c r="D7208" t="str">
        <f t="shared" si="337"/>
        <v>below 5years</v>
      </c>
      <c r="E7208" t="str">
        <f t="shared" si="338"/>
        <v>mileage below 20km</v>
      </c>
      <c r="F7208" t="s">
        <v>45</v>
      </c>
      <c r="G7208">
        <v>4</v>
      </c>
      <c r="H7208">
        <v>30000</v>
      </c>
      <c r="I7208" t="s">
        <v>14</v>
      </c>
      <c r="J7208" t="s">
        <v>24</v>
      </c>
      <c r="K7208" t="s">
        <v>31</v>
      </c>
      <c r="L7208">
        <v>11.36</v>
      </c>
      <c r="M7208">
        <v>2755</v>
      </c>
      <c r="N7208">
        <v>171.5</v>
      </c>
      <c r="O7208">
        <v>7</v>
      </c>
      <c r="P7208">
        <v>1900000</v>
      </c>
    </row>
    <row r="7209" spans="1:16">
      <c r="A7209">
        <v>9216</v>
      </c>
      <c r="B7209" t="s">
        <v>56</v>
      </c>
      <c r="C7209" t="str">
        <f t="shared" si="336"/>
        <v>Mahindra</v>
      </c>
      <c r="D7209" t="str">
        <f t="shared" si="337"/>
        <v>above 5years</v>
      </c>
      <c r="E7209" t="str">
        <f t="shared" si="338"/>
        <v>mileage below 20km</v>
      </c>
      <c r="F7209" t="s">
        <v>57</v>
      </c>
      <c r="G7209">
        <v>6</v>
      </c>
      <c r="H7209">
        <v>120000</v>
      </c>
      <c r="I7209" t="s">
        <v>14</v>
      </c>
      <c r="J7209" t="s">
        <v>24</v>
      </c>
      <c r="K7209" t="s">
        <v>16</v>
      </c>
      <c r="L7209">
        <v>15.96</v>
      </c>
      <c r="M7209">
        <v>2523</v>
      </c>
      <c r="N7209">
        <v>63</v>
      </c>
      <c r="O7209">
        <v>9</v>
      </c>
      <c r="P7209">
        <v>473000</v>
      </c>
    </row>
    <row r="7210" spans="1:16">
      <c r="A7210">
        <v>9217</v>
      </c>
      <c r="B7210" t="s">
        <v>60</v>
      </c>
      <c r="C7210" t="str">
        <f t="shared" si="336"/>
        <v>Renault</v>
      </c>
      <c r="D7210" t="str">
        <f t="shared" si="337"/>
        <v>below 5years</v>
      </c>
      <c r="E7210" t="str">
        <f t="shared" si="338"/>
        <v xml:space="preserve"> mileage above 20km</v>
      </c>
      <c r="F7210" t="s">
        <v>61</v>
      </c>
      <c r="G7210">
        <v>2</v>
      </c>
      <c r="H7210">
        <v>5000</v>
      </c>
      <c r="I7210" t="s">
        <v>14</v>
      </c>
      <c r="J7210" t="s">
        <v>15</v>
      </c>
      <c r="K7210" t="s">
        <v>16</v>
      </c>
      <c r="L7210">
        <v>25.17</v>
      </c>
      <c r="M7210">
        <v>799</v>
      </c>
      <c r="N7210">
        <v>53.3</v>
      </c>
      <c r="O7210">
        <v>5</v>
      </c>
      <c r="P7210">
        <v>375000</v>
      </c>
    </row>
    <row r="7211" spans="1:16">
      <c r="A7211">
        <v>9218</v>
      </c>
      <c r="B7211" t="s">
        <v>34</v>
      </c>
      <c r="C7211" t="str">
        <f t="shared" si="336"/>
        <v>Hyundai</v>
      </c>
      <c r="D7211" t="str">
        <f t="shared" si="337"/>
        <v>below 5years</v>
      </c>
      <c r="E7211" t="str">
        <f t="shared" si="338"/>
        <v>mileage below 20km</v>
      </c>
      <c r="F7211" t="s">
        <v>35</v>
      </c>
      <c r="G7211">
        <v>4</v>
      </c>
      <c r="H7211">
        <v>23228</v>
      </c>
      <c r="I7211" t="s">
        <v>23</v>
      </c>
      <c r="J7211" t="s">
        <v>15</v>
      </c>
      <c r="K7211" t="s">
        <v>16</v>
      </c>
      <c r="L7211">
        <v>17.43</v>
      </c>
      <c r="M7211">
        <v>1396</v>
      </c>
      <c r="N7211">
        <v>105.5</v>
      </c>
      <c r="O7211">
        <v>5</v>
      </c>
      <c r="P7211">
        <v>625000</v>
      </c>
    </row>
    <row r="7212" spans="1:16">
      <c r="A7212">
        <v>9221</v>
      </c>
      <c r="B7212" t="s">
        <v>12</v>
      </c>
      <c r="C7212" t="str">
        <f t="shared" si="336"/>
        <v>Maruti</v>
      </c>
      <c r="D7212" t="str">
        <f t="shared" si="337"/>
        <v>above 5years</v>
      </c>
      <c r="E7212" t="str">
        <f t="shared" si="338"/>
        <v>mileage below 20km</v>
      </c>
      <c r="F7212" t="s">
        <v>13</v>
      </c>
      <c r="G7212">
        <v>10</v>
      </c>
      <c r="H7212">
        <v>16300</v>
      </c>
      <c r="I7212" t="s">
        <v>14</v>
      </c>
      <c r="J7212" t="s">
        <v>15</v>
      </c>
      <c r="K7212" t="s">
        <v>16</v>
      </c>
      <c r="L7212">
        <v>19.7</v>
      </c>
      <c r="M7212">
        <v>796</v>
      </c>
      <c r="N7212">
        <v>46.3</v>
      </c>
      <c r="O7212">
        <v>5</v>
      </c>
      <c r="P7212">
        <v>168000</v>
      </c>
    </row>
    <row r="7213" spans="1:16">
      <c r="A7213">
        <v>9222</v>
      </c>
      <c r="B7213" t="s">
        <v>146</v>
      </c>
      <c r="C7213" t="str">
        <f t="shared" si="336"/>
        <v>Skoda</v>
      </c>
      <c r="D7213" t="str">
        <f t="shared" si="337"/>
        <v>below 5years</v>
      </c>
      <c r="E7213" t="str">
        <f t="shared" si="338"/>
        <v xml:space="preserve"> mileage above 20km</v>
      </c>
      <c r="F7213" t="s">
        <v>147</v>
      </c>
      <c r="G7213">
        <v>4</v>
      </c>
      <c r="H7213">
        <v>50000</v>
      </c>
      <c r="I7213" t="s">
        <v>14</v>
      </c>
      <c r="J7213" t="s">
        <v>24</v>
      </c>
      <c r="K7213" t="s">
        <v>16</v>
      </c>
      <c r="L7213">
        <v>21.13</v>
      </c>
      <c r="M7213">
        <v>1498</v>
      </c>
      <c r="N7213">
        <v>108.6</v>
      </c>
      <c r="O7213">
        <v>5</v>
      </c>
      <c r="P7213">
        <v>850000</v>
      </c>
    </row>
    <row r="7214" spans="1:16">
      <c r="A7214">
        <v>9223</v>
      </c>
      <c r="B7214" t="s">
        <v>25</v>
      </c>
      <c r="C7214" t="str">
        <f t="shared" si="336"/>
        <v>Maruti</v>
      </c>
      <c r="D7214" t="str">
        <f t="shared" si="337"/>
        <v>above 5years</v>
      </c>
      <c r="E7214" t="str">
        <f t="shared" si="338"/>
        <v xml:space="preserve"> mileage above 20km</v>
      </c>
      <c r="F7214" t="s">
        <v>26</v>
      </c>
      <c r="G7214">
        <v>6</v>
      </c>
      <c r="H7214">
        <v>7830</v>
      </c>
      <c r="I7214" t="s">
        <v>14</v>
      </c>
      <c r="J7214" t="s">
        <v>15</v>
      </c>
      <c r="K7214" t="s">
        <v>16</v>
      </c>
      <c r="L7214">
        <v>20.51</v>
      </c>
      <c r="M7214">
        <v>998</v>
      </c>
      <c r="N7214">
        <v>67.040000000000006</v>
      </c>
      <c r="O7214">
        <v>5</v>
      </c>
      <c r="P7214">
        <v>354000</v>
      </c>
    </row>
    <row r="7215" spans="1:16">
      <c r="A7215">
        <v>9224</v>
      </c>
      <c r="B7215" t="s">
        <v>78</v>
      </c>
      <c r="C7215" t="str">
        <f t="shared" si="336"/>
        <v>Mahindra</v>
      </c>
      <c r="D7215" t="str">
        <f t="shared" si="337"/>
        <v>below 5years</v>
      </c>
      <c r="E7215" t="str">
        <f t="shared" si="338"/>
        <v>mileage below 20km</v>
      </c>
      <c r="F7215" t="s">
        <v>79</v>
      </c>
      <c r="G7215">
        <v>2</v>
      </c>
      <c r="H7215">
        <v>18000</v>
      </c>
      <c r="I7215" t="s">
        <v>14</v>
      </c>
      <c r="J7215" t="s">
        <v>24</v>
      </c>
      <c r="K7215" t="s">
        <v>16</v>
      </c>
      <c r="L7215">
        <v>17.3</v>
      </c>
      <c r="M7215">
        <v>1497</v>
      </c>
      <c r="N7215">
        <v>121</v>
      </c>
      <c r="O7215">
        <v>7</v>
      </c>
      <c r="P7215">
        <v>1025000</v>
      </c>
    </row>
    <row r="7216" spans="1:16">
      <c r="A7216">
        <v>9225</v>
      </c>
      <c r="B7216" t="s">
        <v>54</v>
      </c>
      <c r="C7216" t="str">
        <f t="shared" si="336"/>
        <v>Honda</v>
      </c>
      <c r="D7216" t="str">
        <f t="shared" si="337"/>
        <v>above 5years</v>
      </c>
      <c r="E7216" t="str">
        <f t="shared" si="338"/>
        <v>mileage below 20km</v>
      </c>
      <c r="F7216" t="s">
        <v>55</v>
      </c>
      <c r="G7216">
        <v>11</v>
      </c>
      <c r="H7216">
        <v>180000</v>
      </c>
      <c r="I7216" t="s">
        <v>14</v>
      </c>
      <c r="J7216" t="s">
        <v>15</v>
      </c>
      <c r="K7216" t="s">
        <v>16</v>
      </c>
      <c r="L7216">
        <v>17</v>
      </c>
      <c r="M7216">
        <v>1497</v>
      </c>
      <c r="N7216">
        <v>118</v>
      </c>
      <c r="O7216">
        <v>5</v>
      </c>
      <c r="P7216">
        <v>400000</v>
      </c>
    </row>
    <row r="7217" spans="1:16">
      <c r="A7217">
        <v>9226</v>
      </c>
      <c r="B7217" t="s">
        <v>48</v>
      </c>
      <c r="C7217" t="str">
        <f t="shared" si="336"/>
        <v>Maruti</v>
      </c>
      <c r="D7217" t="str">
        <f t="shared" si="337"/>
        <v>below 5years</v>
      </c>
      <c r="E7217" t="str">
        <f t="shared" si="338"/>
        <v xml:space="preserve"> mileage above 20km</v>
      </c>
      <c r="F7217" t="s">
        <v>49</v>
      </c>
      <c r="G7217">
        <v>2</v>
      </c>
      <c r="H7217">
        <v>10000</v>
      </c>
      <c r="I7217" t="s">
        <v>14</v>
      </c>
      <c r="J7217" t="s">
        <v>24</v>
      </c>
      <c r="K7217" t="s">
        <v>16</v>
      </c>
      <c r="L7217">
        <v>28.4</v>
      </c>
      <c r="M7217">
        <v>1248</v>
      </c>
      <c r="N7217">
        <v>74.02</v>
      </c>
      <c r="O7217">
        <v>5</v>
      </c>
      <c r="P7217">
        <v>755000</v>
      </c>
    </row>
    <row r="7218" spans="1:16">
      <c r="A7218">
        <v>9227</v>
      </c>
      <c r="B7218" t="s">
        <v>54</v>
      </c>
      <c r="C7218" t="str">
        <f t="shared" si="336"/>
        <v>Honda</v>
      </c>
      <c r="D7218" t="str">
        <f t="shared" si="337"/>
        <v>above 5years</v>
      </c>
      <c r="E7218" t="str">
        <f t="shared" si="338"/>
        <v>mileage below 20km</v>
      </c>
      <c r="F7218" t="s">
        <v>55</v>
      </c>
      <c r="G7218">
        <v>11</v>
      </c>
      <c r="H7218">
        <v>50000</v>
      </c>
      <c r="I7218" t="s">
        <v>14</v>
      </c>
      <c r="J7218" t="s">
        <v>15</v>
      </c>
      <c r="K7218" t="s">
        <v>31</v>
      </c>
      <c r="L7218">
        <v>16.8</v>
      </c>
      <c r="M7218">
        <v>1497</v>
      </c>
      <c r="N7218">
        <v>118</v>
      </c>
      <c r="O7218">
        <v>5</v>
      </c>
      <c r="P7218">
        <v>310000</v>
      </c>
    </row>
    <row r="7219" spans="1:16">
      <c r="A7219">
        <v>9229</v>
      </c>
      <c r="B7219" t="s">
        <v>19</v>
      </c>
      <c r="C7219" t="str">
        <f t="shared" si="336"/>
        <v>Hyundai</v>
      </c>
      <c r="D7219" t="str">
        <f t="shared" si="337"/>
        <v>5years</v>
      </c>
      <c r="E7219" t="str">
        <f t="shared" si="338"/>
        <v>mileage below 20km</v>
      </c>
      <c r="F7219" t="s">
        <v>20</v>
      </c>
      <c r="G7219">
        <v>5</v>
      </c>
      <c r="H7219">
        <v>65000</v>
      </c>
      <c r="I7219" t="s">
        <v>23</v>
      </c>
      <c r="J7219" t="s">
        <v>15</v>
      </c>
      <c r="K7219" t="s">
        <v>16</v>
      </c>
      <c r="L7219">
        <v>17.190000000000001</v>
      </c>
      <c r="M7219">
        <v>1197</v>
      </c>
      <c r="N7219">
        <v>81.86</v>
      </c>
      <c r="O7219">
        <v>5</v>
      </c>
      <c r="P7219">
        <v>545000</v>
      </c>
    </row>
    <row r="7220" spans="1:16">
      <c r="A7220">
        <v>9231</v>
      </c>
      <c r="B7220" t="s">
        <v>205</v>
      </c>
      <c r="C7220" t="str">
        <f t="shared" si="336"/>
        <v>Jeep</v>
      </c>
      <c r="D7220" t="str">
        <f t="shared" si="337"/>
        <v>below 5years</v>
      </c>
      <c r="E7220" t="str">
        <f t="shared" si="338"/>
        <v>mileage below 20km</v>
      </c>
      <c r="F7220" t="s">
        <v>206</v>
      </c>
      <c r="G7220">
        <v>4</v>
      </c>
      <c r="H7220">
        <v>52000</v>
      </c>
      <c r="I7220" t="s">
        <v>23</v>
      </c>
      <c r="J7220" t="s">
        <v>24</v>
      </c>
      <c r="K7220" t="s">
        <v>16</v>
      </c>
      <c r="L7220">
        <v>16.3</v>
      </c>
      <c r="M7220">
        <v>1956</v>
      </c>
      <c r="N7220">
        <v>170</v>
      </c>
      <c r="O7220">
        <v>5</v>
      </c>
      <c r="P7220">
        <v>1549000</v>
      </c>
    </row>
    <row r="7221" spans="1:16">
      <c r="A7221">
        <v>9232</v>
      </c>
      <c r="B7221" t="s">
        <v>115</v>
      </c>
      <c r="C7221" t="str">
        <f t="shared" si="336"/>
        <v>Mahindra</v>
      </c>
      <c r="D7221" t="str">
        <f t="shared" si="337"/>
        <v>below 5years</v>
      </c>
      <c r="E7221" t="str">
        <f t="shared" si="338"/>
        <v>mileage below 20km</v>
      </c>
      <c r="F7221" t="s">
        <v>116</v>
      </c>
      <c r="G7221">
        <v>3</v>
      </c>
      <c r="H7221">
        <v>36000</v>
      </c>
      <c r="I7221" t="s">
        <v>23</v>
      </c>
      <c r="J7221" t="s">
        <v>24</v>
      </c>
      <c r="K7221" t="s">
        <v>16</v>
      </c>
      <c r="L7221">
        <v>18.059999999999999</v>
      </c>
      <c r="M7221">
        <v>2523</v>
      </c>
      <c r="N7221">
        <v>63</v>
      </c>
      <c r="O7221">
        <v>7</v>
      </c>
      <c r="P7221">
        <v>745000</v>
      </c>
    </row>
    <row r="7222" spans="1:16">
      <c r="A7222">
        <v>9233</v>
      </c>
      <c r="B7222" t="s">
        <v>12</v>
      </c>
      <c r="C7222" t="str">
        <f t="shared" si="336"/>
        <v>Maruti</v>
      </c>
      <c r="D7222" t="str">
        <f t="shared" si="337"/>
        <v>5years</v>
      </c>
      <c r="E7222" t="str">
        <f t="shared" si="338"/>
        <v xml:space="preserve"> mileage above 20km</v>
      </c>
      <c r="F7222" t="s">
        <v>13</v>
      </c>
      <c r="G7222">
        <v>5</v>
      </c>
      <c r="H7222">
        <v>60000</v>
      </c>
      <c r="I7222" t="s">
        <v>14</v>
      </c>
      <c r="J7222" t="s">
        <v>15</v>
      </c>
      <c r="K7222" t="s">
        <v>16</v>
      </c>
      <c r="L7222">
        <v>23.95</v>
      </c>
      <c r="M7222">
        <v>998</v>
      </c>
      <c r="N7222">
        <v>67.05</v>
      </c>
      <c r="O7222">
        <v>5</v>
      </c>
      <c r="P7222">
        <v>270000</v>
      </c>
    </row>
    <row r="7223" spans="1:16">
      <c r="A7223">
        <v>9234</v>
      </c>
      <c r="B7223" t="s">
        <v>54</v>
      </c>
      <c r="C7223" t="str">
        <f t="shared" si="336"/>
        <v>Honda</v>
      </c>
      <c r="D7223" t="str">
        <f t="shared" si="337"/>
        <v>above 5years</v>
      </c>
      <c r="E7223" t="str">
        <f t="shared" si="338"/>
        <v>mileage below 20km</v>
      </c>
      <c r="F7223" t="s">
        <v>55</v>
      </c>
      <c r="G7223">
        <v>6</v>
      </c>
      <c r="H7223">
        <v>35000</v>
      </c>
      <c r="I7223" t="s">
        <v>23</v>
      </c>
      <c r="J7223" t="s">
        <v>15</v>
      </c>
      <c r="K7223" t="s">
        <v>16</v>
      </c>
      <c r="L7223">
        <v>17.8</v>
      </c>
      <c r="M7223">
        <v>1497</v>
      </c>
      <c r="N7223">
        <v>117.3</v>
      </c>
      <c r="O7223">
        <v>5</v>
      </c>
      <c r="P7223">
        <v>570000</v>
      </c>
    </row>
    <row r="7224" spans="1:16">
      <c r="A7224">
        <v>9235</v>
      </c>
      <c r="B7224" t="s">
        <v>25</v>
      </c>
      <c r="C7224" t="str">
        <f t="shared" si="336"/>
        <v>Maruti</v>
      </c>
      <c r="D7224" t="str">
        <f t="shared" si="337"/>
        <v>above 5years</v>
      </c>
      <c r="E7224" t="str">
        <f t="shared" si="338"/>
        <v>mileage below 20km</v>
      </c>
      <c r="F7224" t="s">
        <v>26</v>
      </c>
      <c r="G7224">
        <v>14</v>
      </c>
      <c r="H7224">
        <v>53000</v>
      </c>
      <c r="I7224" t="s">
        <v>14</v>
      </c>
      <c r="J7224" t="s">
        <v>15</v>
      </c>
      <c r="K7224" t="s">
        <v>16</v>
      </c>
      <c r="L7224">
        <v>18.899999999999999</v>
      </c>
      <c r="M7224">
        <v>1061</v>
      </c>
      <c r="N7224">
        <v>67</v>
      </c>
      <c r="O7224">
        <v>5</v>
      </c>
      <c r="P7224">
        <v>121000</v>
      </c>
    </row>
    <row r="7225" spans="1:16">
      <c r="A7225">
        <v>9236</v>
      </c>
      <c r="B7225" t="s">
        <v>19</v>
      </c>
      <c r="C7225" t="str">
        <f t="shared" si="336"/>
        <v>Hyundai</v>
      </c>
      <c r="D7225" t="str">
        <f t="shared" si="337"/>
        <v>above 5years</v>
      </c>
      <c r="E7225" t="str">
        <f t="shared" si="338"/>
        <v>mileage below 20km</v>
      </c>
      <c r="F7225" t="s">
        <v>20</v>
      </c>
      <c r="G7225">
        <v>8</v>
      </c>
      <c r="H7225">
        <v>33135</v>
      </c>
      <c r="I7225" t="s">
        <v>23</v>
      </c>
      <c r="J7225" t="s">
        <v>15</v>
      </c>
      <c r="K7225" t="s">
        <v>16</v>
      </c>
      <c r="L7225">
        <v>18.5</v>
      </c>
      <c r="M7225">
        <v>1197</v>
      </c>
      <c r="N7225">
        <v>80</v>
      </c>
      <c r="O7225">
        <v>5</v>
      </c>
      <c r="P7225">
        <v>325000</v>
      </c>
    </row>
    <row r="7226" spans="1:16">
      <c r="A7226">
        <v>9237</v>
      </c>
      <c r="B7226" t="s">
        <v>121</v>
      </c>
      <c r="C7226" t="str">
        <f t="shared" si="336"/>
        <v>Maruti</v>
      </c>
      <c r="D7226" t="str">
        <f t="shared" si="337"/>
        <v>above 5years</v>
      </c>
      <c r="E7226" t="str">
        <f t="shared" si="338"/>
        <v>mileage below 20km</v>
      </c>
      <c r="F7226" t="s">
        <v>122</v>
      </c>
      <c r="G7226">
        <v>11</v>
      </c>
      <c r="H7226">
        <v>7000</v>
      </c>
      <c r="I7226" t="s">
        <v>14</v>
      </c>
      <c r="J7226" t="s">
        <v>15</v>
      </c>
      <c r="K7226" t="s">
        <v>16</v>
      </c>
      <c r="L7226">
        <v>15.37</v>
      </c>
      <c r="M7226">
        <v>1196</v>
      </c>
      <c r="N7226">
        <v>73</v>
      </c>
      <c r="O7226">
        <v>7</v>
      </c>
      <c r="P7226">
        <v>230000</v>
      </c>
    </row>
    <row r="7227" spans="1:16">
      <c r="A7227">
        <v>9238</v>
      </c>
      <c r="B7227" t="s">
        <v>12</v>
      </c>
      <c r="C7227" t="str">
        <f t="shared" si="336"/>
        <v>Maruti</v>
      </c>
      <c r="D7227" t="str">
        <f t="shared" si="337"/>
        <v>above 5years</v>
      </c>
      <c r="E7227" t="str">
        <f t="shared" si="338"/>
        <v>mileage below 20km</v>
      </c>
      <c r="F7227" t="s">
        <v>13</v>
      </c>
      <c r="G7227">
        <v>13</v>
      </c>
      <c r="H7227">
        <v>110000</v>
      </c>
      <c r="I7227" t="s">
        <v>14</v>
      </c>
      <c r="J7227" t="s">
        <v>15</v>
      </c>
      <c r="K7227" t="s">
        <v>16</v>
      </c>
      <c r="L7227">
        <v>19.7</v>
      </c>
      <c r="M7227">
        <v>796</v>
      </c>
      <c r="N7227">
        <v>46.3</v>
      </c>
      <c r="O7227">
        <v>5</v>
      </c>
      <c r="P7227">
        <v>85000</v>
      </c>
    </row>
    <row r="7228" spans="1:16">
      <c r="A7228">
        <v>9239</v>
      </c>
      <c r="B7228" t="s">
        <v>54</v>
      </c>
      <c r="C7228" t="str">
        <f t="shared" si="336"/>
        <v>Honda</v>
      </c>
      <c r="D7228" t="str">
        <f t="shared" si="337"/>
        <v>5years</v>
      </c>
      <c r="E7228" t="str">
        <f t="shared" si="338"/>
        <v>mileage below 20km</v>
      </c>
      <c r="F7228" t="s">
        <v>55</v>
      </c>
      <c r="G7228">
        <v>5</v>
      </c>
      <c r="H7228">
        <v>55555</v>
      </c>
      <c r="I7228" t="s">
        <v>23</v>
      </c>
      <c r="J7228" t="s">
        <v>15</v>
      </c>
      <c r="K7228" t="s">
        <v>16</v>
      </c>
      <c r="L7228">
        <v>17</v>
      </c>
      <c r="M7228">
        <v>1497</v>
      </c>
      <c r="N7228">
        <v>118</v>
      </c>
      <c r="O7228">
        <v>5</v>
      </c>
      <c r="P7228">
        <v>590000</v>
      </c>
    </row>
    <row r="7229" spans="1:16">
      <c r="A7229">
        <v>9240</v>
      </c>
      <c r="B7229" t="s">
        <v>17</v>
      </c>
      <c r="C7229" t="str">
        <f t="shared" si="336"/>
        <v>Hyundai</v>
      </c>
      <c r="D7229" t="str">
        <f t="shared" si="337"/>
        <v>below 5years</v>
      </c>
      <c r="E7229" t="str">
        <f t="shared" si="338"/>
        <v xml:space="preserve"> mileage above 20km</v>
      </c>
      <c r="F7229" t="s">
        <v>18</v>
      </c>
      <c r="G7229">
        <v>3</v>
      </c>
      <c r="H7229">
        <v>48000</v>
      </c>
      <c r="I7229" t="s">
        <v>23</v>
      </c>
      <c r="J7229" t="s">
        <v>24</v>
      </c>
      <c r="K7229" t="s">
        <v>16</v>
      </c>
      <c r="L7229">
        <v>24</v>
      </c>
      <c r="M7229">
        <v>1186</v>
      </c>
      <c r="N7229">
        <v>73.97</v>
      </c>
      <c r="O7229">
        <v>5</v>
      </c>
      <c r="P7229">
        <v>625000</v>
      </c>
    </row>
    <row r="7230" spans="1:16">
      <c r="A7230">
        <v>9241</v>
      </c>
      <c r="B7230" t="s">
        <v>12</v>
      </c>
      <c r="C7230" t="str">
        <f t="shared" si="336"/>
        <v>Maruti</v>
      </c>
      <c r="D7230" t="str">
        <f t="shared" si="337"/>
        <v>below 5years</v>
      </c>
      <c r="E7230" t="str">
        <f t="shared" si="338"/>
        <v xml:space="preserve"> mileage above 20km</v>
      </c>
      <c r="F7230" t="s">
        <v>13</v>
      </c>
      <c r="G7230">
        <v>2</v>
      </c>
      <c r="H7230">
        <v>15000</v>
      </c>
      <c r="I7230" t="s">
        <v>14</v>
      </c>
      <c r="J7230" t="s">
        <v>15</v>
      </c>
      <c r="K7230" t="s">
        <v>16</v>
      </c>
      <c r="L7230">
        <v>24.7</v>
      </c>
      <c r="M7230">
        <v>796</v>
      </c>
      <c r="N7230">
        <v>47.3</v>
      </c>
      <c r="O7230">
        <v>5</v>
      </c>
      <c r="P7230">
        <v>310000</v>
      </c>
    </row>
    <row r="7231" spans="1:16">
      <c r="A7231">
        <v>9242</v>
      </c>
      <c r="B7231" t="s">
        <v>12</v>
      </c>
      <c r="C7231" t="str">
        <f t="shared" si="336"/>
        <v>Maruti</v>
      </c>
      <c r="D7231" t="str">
        <f t="shared" si="337"/>
        <v>above 5years</v>
      </c>
      <c r="E7231" t="str">
        <f t="shared" si="338"/>
        <v>mileage below 20km</v>
      </c>
      <c r="F7231" t="s">
        <v>13</v>
      </c>
      <c r="G7231">
        <v>11</v>
      </c>
      <c r="H7231">
        <v>29000</v>
      </c>
      <c r="I7231" t="s">
        <v>14</v>
      </c>
      <c r="J7231" t="s">
        <v>15</v>
      </c>
      <c r="K7231" t="s">
        <v>16</v>
      </c>
      <c r="L7231">
        <v>19.7</v>
      </c>
      <c r="M7231">
        <v>796</v>
      </c>
      <c r="N7231">
        <v>46.3</v>
      </c>
      <c r="O7231">
        <v>5</v>
      </c>
      <c r="P7231">
        <v>150000</v>
      </c>
    </row>
    <row r="7232" spans="1:16">
      <c r="A7232">
        <v>9244</v>
      </c>
      <c r="B7232" t="s">
        <v>17</v>
      </c>
      <c r="C7232" t="str">
        <f t="shared" si="336"/>
        <v>Hyundai</v>
      </c>
      <c r="D7232" t="str">
        <f t="shared" si="337"/>
        <v>above 5years</v>
      </c>
      <c r="E7232" t="str">
        <f t="shared" si="338"/>
        <v>mileage below 20km</v>
      </c>
      <c r="F7232" t="s">
        <v>18</v>
      </c>
      <c r="G7232">
        <v>6</v>
      </c>
      <c r="H7232">
        <v>42715</v>
      </c>
      <c r="I7232" t="s">
        <v>23</v>
      </c>
      <c r="J7232" t="s">
        <v>15</v>
      </c>
      <c r="K7232" t="s">
        <v>16</v>
      </c>
      <c r="L7232">
        <v>18.899999999999999</v>
      </c>
      <c r="M7232">
        <v>1197</v>
      </c>
      <c r="N7232">
        <v>82</v>
      </c>
      <c r="O7232">
        <v>5</v>
      </c>
      <c r="P7232">
        <v>410000</v>
      </c>
    </row>
    <row r="7233" spans="1:16">
      <c r="A7233">
        <v>9246</v>
      </c>
      <c r="B7233" t="s">
        <v>40</v>
      </c>
      <c r="C7233" t="str">
        <f t="shared" si="336"/>
        <v>Maruti</v>
      </c>
      <c r="D7233" t="str">
        <f t="shared" si="337"/>
        <v>below 5years</v>
      </c>
      <c r="E7233" t="str">
        <f t="shared" si="338"/>
        <v xml:space="preserve"> mileage above 20km</v>
      </c>
      <c r="F7233" t="s">
        <v>41</v>
      </c>
      <c r="G7233">
        <v>4</v>
      </c>
      <c r="H7233">
        <v>67238</v>
      </c>
      <c r="I7233" t="s">
        <v>23</v>
      </c>
      <c r="J7233" t="s">
        <v>24</v>
      </c>
      <c r="K7233" t="s">
        <v>16</v>
      </c>
      <c r="L7233">
        <v>28.09</v>
      </c>
      <c r="M7233">
        <v>1248</v>
      </c>
      <c r="N7233">
        <v>88.5</v>
      </c>
      <c r="O7233">
        <v>5</v>
      </c>
      <c r="P7233">
        <v>675000</v>
      </c>
    </row>
    <row r="7234" spans="1:16">
      <c r="A7234">
        <v>9247</v>
      </c>
      <c r="B7234" t="s">
        <v>19</v>
      </c>
      <c r="C7234" t="str">
        <f t="shared" si="336"/>
        <v>Hyundai</v>
      </c>
      <c r="D7234" t="str">
        <f t="shared" si="337"/>
        <v>5years</v>
      </c>
      <c r="E7234" t="str">
        <f t="shared" si="338"/>
        <v xml:space="preserve"> mileage above 20km</v>
      </c>
      <c r="F7234" t="s">
        <v>20</v>
      </c>
      <c r="G7234">
        <v>5</v>
      </c>
      <c r="H7234">
        <v>100000</v>
      </c>
      <c r="I7234" t="s">
        <v>14</v>
      </c>
      <c r="J7234" t="s">
        <v>24</v>
      </c>
      <c r="K7234" t="s">
        <v>16</v>
      </c>
      <c r="L7234">
        <v>22.54</v>
      </c>
      <c r="M7234">
        <v>1396</v>
      </c>
      <c r="N7234">
        <v>88.73</v>
      </c>
      <c r="O7234">
        <v>5</v>
      </c>
      <c r="P7234">
        <v>550000</v>
      </c>
    </row>
    <row r="7235" spans="1:16">
      <c r="A7235">
        <v>9248</v>
      </c>
      <c r="B7235" t="s">
        <v>101</v>
      </c>
      <c r="C7235" t="str">
        <f t="shared" ref="C7235:C7298" si="339">LEFT(B7235,FIND(" ", B7235)-1)</f>
        <v>Mahindra</v>
      </c>
      <c r="D7235" t="str">
        <f t="shared" ref="D7235:D7298" si="340">IF(G7235&gt;5,"above 5years",IF(G7235&lt;5,"below 5years",IF(G7235=5,"5years",0)))</f>
        <v>below 5years</v>
      </c>
      <c r="E7235" t="str">
        <f t="shared" ref="E7235:E7298" si="341">IF(L7235&lt;=20,"mileage below 20km",IF(L7235&gt;=20," mileage above 20km",0))</f>
        <v>mileage below 20km</v>
      </c>
      <c r="F7235" t="s">
        <v>102</v>
      </c>
      <c r="G7235">
        <v>4</v>
      </c>
      <c r="H7235">
        <v>35000</v>
      </c>
      <c r="I7235" t="s">
        <v>14</v>
      </c>
      <c r="J7235" t="s">
        <v>15</v>
      </c>
      <c r="K7235" t="s">
        <v>16</v>
      </c>
      <c r="L7235">
        <v>18.149999999999999</v>
      </c>
      <c r="M7235">
        <v>1198</v>
      </c>
      <c r="N7235">
        <v>82</v>
      </c>
      <c r="O7235">
        <v>6</v>
      </c>
      <c r="P7235">
        <v>450000</v>
      </c>
    </row>
    <row r="7236" spans="1:16">
      <c r="A7236">
        <v>9249</v>
      </c>
      <c r="B7236" t="s">
        <v>21</v>
      </c>
      <c r="C7236" t="str">
        <f t="shared" si="339"/>
        <v>Ford</v>
      </c>
      <c r="D7236" t="str">
        <f t="shared" si="340"/>
        <v>above 5years</v>
      </c>
      <c r="E7236" t="str">
        <f t="shared" si="341"/>
        <v xml:space="preserve"> mileage above 20km</v>
      </c>
      <c r="F7236" t="s">
        <v>22</v>
      </c>
      <c r="G7236">
        <v>7</v>
      </c>
      <c r="H7236">
        <v>65238</v>
      </c>
      <c r="I7236" t="s">
        <v>23</v>
      </c>
      <c r="J7236" t="s">
        <v>24</v>
      </c>
      <c r="K7236" t="s">
        <v>16</v>
      </c>
      <c r="L7236">
        <v>22.7</v>
      </c>
      <c r="M7236">
        <v>1498</v>
      </c>
      <c r="N7236">
        <v>89.84</v>
      </c>
      <c r="O7236">
        <v>5</v>
      </c>
      <c r="P7236">
        <v>600000</v>
      </c>
    </row>
    <row r="7237" spans="1:16">
      <c r="A7237">
        <v>9250</v>
      </c>
      <c r="B7237" t="s">
        <v>40</v>
      </c>
      <c r="C7237" t="str">
        <f t="shared" si="339"/>
        <v>Maruti</v>
      </c>
      <c r="D7237" t="str">
        <f t="shared" si="340"/>
        <v>5years</v>
      </c>
      <c r="E7237" t="str">
        <f t="shared" si="341"/>
        <v>mileage below 20km</v>
      </c>
      <c r="F7237" t="s">
        <v>41</v>
      </c>
      <c r="G7237">
        <v>5</v>
      </c>
      <c r="H7237">
        <v>37000</v>
      </c>
      <c r="I7237" t="s">
        <v>23</v>
      </c>
      <c r="J7237" t="s">
        <v>15</v>
      </c>
      <c r="K7237" t="s">
        <v>31</v>
      </c>
      <c r="L7237">
        <v>19.12</v>
      </c>
      <c r="M7237">
        <v>1373</v>
      </c>
      <c r="N7237">
        <v>91.1</v>
      </c>
      <c r="O7237">
        <v>5</v>
      </c>
      <c r="P7237">
        <v>550000</v>
      </c>
    </row>
    <row r="7238" spans="1:16">
      <c r="A7238">
        <v>9253</v>
      </c>
      <c r="B7238" t="s">
        <v>19</v>
      </c>
      <c r="C7238" t="str">
        <f t="shared" si="339"/>
        <v>Hyundai</v>
      </c>
      <c r="D7238" t="str">
        <f t="shared" si="340"/>
        <v>above 5years</v>
      </c>
      <c r="E7238" t="str">
        <f t="shared" si="341"/>
        <v xml:space="preserve"> mileage above 20km</v>
      </c>
      <c r="F7238" t="s">
        <v>20</v>
      </c>
      <c r="G7238">
        <v>6</v>
      </c>
      <c r="H7238">
        <v>25000</v>
      </c>
      <c r="I7238" t="s">
        <v>23</v>
      </c>
      <c r="J7238" t="s">
        <v>24</v>
      </c>
      <c r="K7238" t="s">
        <v>16</v>
      </c>
      <c r="L7238">
        <v>22.54</v>
      </c>
      <c r="M7238">
        <v>1396</v>
      </c>
      <c r="N7238">
        <v>88.73</v>
      </c>
      <c r="O7238">
        <v>5</v>
      </c>
      <c r="P7238">
        <v>525000</v>
      </c>
    </row>
    <row r="7239" spans="1:16">
      <c r="A7239">
        <v>9254</v>
      </c>
      <c r="B7239" t="s">
        <v>60</v>
      </c>
      <c r="C7239" t="str">
        <f t="shared" si="339"/>
        <v>Renault</v>
      </c>
      <c r="D7239" t="str">
        <f t="shared" si="340"/>
        <v>below 5years</v>
      </c>
      <c r="E7239" t="str">
        <f t="shared" si="341"/>
        <v xml:space="preserve"> mileage above 20km</v>
      </c>
      <c r="F7239" t="s">
        <v>61</v>
      </c>
      <c r="G7239">
        <v>4</v>
      </c>
      <c r="H7239">
        <v>17000</v>
      </c>
      <c r="I7239" t="s">
        <v>23</v>
      </c>
      <c r="J7239" t="s">
        <v>15</v>
      </c>
      <c r="K7239" t="s">
        <v>16</v>
      </c>
      <c r="L7239">
        <v>25.17</v>
      </c>
      <c r="M7239">
        <v>799</v>
      </c>
      <c r="N7239">
        <v>53.3</v>
      </c>
      <c r="O7239">
        <v>5</v>
      </c>
      <c r="P7239">
        <v>300000</v>
      </c>
    </row>
    <row r="7240" spans="1:16">
      <c r="A7240">
        <v>9255</v>
      </c>
      <c r="B7240" t="s">
        <v>82</v>
      </c>
      <c r="C7240" t="str">
        <f t="shared" si="339"/>
        <v>Ford</v>
      </c>
      <c r="D7240" t="str">
        <f t="shared" si="340"/>
        <v>above 5years</v>
      </c>
      <c r="E7240" t="str">
        <f t="shared" si="341"/>
        <v>mileage below 20km</v>
      </c>
      <c r="F7240" t="s">
        <v>83</v>
      </c>
      <c r="G7240">
        <v>9</v>
      </c>
      <c r="H7240">
        <v>115000</v>
      </c>
      <c r="I7240" t="s">
        <v>23</v>
      </c>
      <c r="J7240" t="s">
        <v>24</v>
      </c>
      <c r="K7240" t="s">
        <v>16</v>
      </c>
      <c r="L7240">
        <v>20</v>
      </c>
      <c r="M7240">
        <v>1399</v>
      </c>
      <c r="N7240">
        <v>68</v>
      </c>
      <c r="O7240">
        <v>5</v>
      </c>
      <c r="P7240">
        <v>350000</v>
      </c>
    </row>
    <row r="7241" spans="1:16">
      <c r="A7241">
        <v>9256</v>
      </c>
      <c r="B7241" t="s">
        <v>48</v>
      </c>
      <c r="C7241" t="str">
        <f t="shared" si="339"/>
        <v>Maruti</v>
      </c>
      <c r="D7241" t="str">
        <f t="shared" si="340"/>
        <v>5years</v>
      </c>
      <c r="E7241" t="str">
        <f t="shared" si="341"/>
        <v xml:space="preserve"> mileage above 20km</v>
      </c>
      <c r="F7241" t="s">
        <v>49</v>
      </c>
      <c r="G7241">
        <v>5</v>
      </c>
      <c r="H7241">
        <v>35000</v>
      </c>
      <c r="I7241" t="s">
        <v>14</v>
      </c>
      <c r="J7241" t="s">
        <v>24</v>
      </c>
      <c r="K7241" t="s">
        <v>16</v>
      </c>
      <c r="L7241">
        <v>26.59</v>
      </c>
      <c r="M7241">
        <v>1248</v>
      </c>
      <c r="N7241">
        <v>74</v>
      </c>
      <c r="O7241">
        <v>5</v>
      </c>
      <c r="P7241">
        <v>600000</v>
      </c>
    </row>
    <row r="7242" spans="1:16">
      <c r="A7242">
        <v>9258</v>
      </c>
      <c r="B7242" t="s">
        <v>76</v>
      </c>
      <c r="C7242" t="str">
        <f t="shared" si="339"/>
        <v>Mahindra</v>
      </c>
      <c r="D7242" t="str">
        <f t="shared" si="340"/>
        <v>below 5years</v>
      </c>
      <c r="E7242" t="str">
        <f t="shared" si="341"/>
        <v>mileage below 20km</v>
      </c>
      <c r="F7242" t="s">
        <v>77</v>
      </c>
      <c r="G7242">
        <v>3</v>
      </c>
      <c r="H7242">
        <v>6345</v>
      </c>
      <c r="I7242" t="s">
        <v>23</v>
      </c>
      <c r="J7242" t="s">
        <v>24</v>
      </c>
      <c r="K7242" t="s">
        <v>16</v>
      </c>
      <c r="L7242">
        <v>16.36</v>
      </c>
      <c r="M7242">
        <v>2179</v>
      </c>
      <c r="N7242">
        <v>140</v>
      </c>
      <c r="O7242">
        <v>7</v>
      </c>
      <c r="P7242">
        <v>1425000</v>
      </c>
    </row>
    <row r="7243" spans="1:16">
      <c r="A7243">
        <v>9259</v>
      </c>
      <c r="B7243" t="s">
        <v>19</v>
      </c>
      <c r="C7243" t="str">
        <f t="shared" si="339"/>
        <v>Hyundai</v>
      </c>
      <c r="D7243" t="str">
        <f t="shared" si="340"/>
        <v>above 5years</v>
      </c>
      <c r="E7243" t="str">
        <f t="shared" si="341"/>
        <v>mileage below 20km</v>
      </c>
      <c r="F7243" t="s">
        <v>20</v>
      </c>
      <c r="G7243">
        <v>6</v>
      </c>
      <c r="H7243">
        <v>60000</v>
      </c>
      <c r="I7243" t="s">
        <v>14</v>
      </c>
      <c r="J7243" t="s">
        <v>15</v>
      </c>
      <c r="K7243" t="s">
        <v>16</v>
      </c>
      <c r="L7243">
        <v>18.600000000000001</v>
      </c>
      <c r="M7243">
        <v>1197</v>
      </c>
      <c r="N7243">
        <v>81.83</v>
      </c>
      <c r="O7243">
        <v>5</v>
      </c>
      <c r="P7243">
        <v>500000</v>
      </c>
    </row>
    <row r="7244" spans="1:16">
      <c r="A7244">
        <v>9260</v>
      </c>
      <c r="B7244" t="s">
        <v>19</v>
      </c>
      <c r="C7244" t="str">
        <f t="shared" si="339"/>
        <v>Hyundai</v>
      </c>
      <c r="D7244" t="str">
        <f t="shared" si="340"/>
        <v>above 5years</v>
      </c>
      <c r="E7244" t="str">
        <f t="shared" si="341"/>
        <v>mileage below 20km</v>
      </c>
      <c r="F7244" t="s">
        <v>20</v>
      </c>
      <c r="G7244">
        <v>9</v>
      </c>
      <c r="H7244">
        <v>74357</v>
      </c>
      <c r="I7244" t="s">
        <v>23</v>
      </c>
      <c r="J7244" t="s">
        <v>15</v>
      </c>
      <c r="K7244" t="s">
        <v>16</v>
      </c>
      <c r="L7244">
        <v>17</v>
      </c>
      <c r="M7244">
        <v>1197</v>
      </c>
      <c r="N7244">
        <v>80</v>
      </c>
      <c r="O7244">
        <v>5</v>
      </c>
      <c r="P7244">
        <v>470000</v>
      </c>
    </row>
    <row r="7245" spans="1:16">
      <c r="A7245">
        <v>9262</v>
      </c>
      <c r="B7245" t="s">
        <v>19</v>
      </c>
      <c r="C7245" t="str">
        <f t="shared" si="339"/>
        <v>Hyundai</v>
      </c>
      <c r="D7245" t="str">
        <f t="shared" si="340"/>
        <v>below 5years</v>
      </c>
      <c r="E7245" t="str">
        <f t="shared" si="341"/>
        <v>mileage below 20km</v>
      </c>
      <c r="F7245" t="s">
        <v>20</v>
      </c>
      <c r="G7245">
        <v>3</v>
      </c>
      <c r="H7245">
        <v>25000</v>
      </c>
      <c r="I7245" t="s">
        <v>14</v>
      </c>
      <c r="J7245" t="s">
        <v>15</v>
      </c>
      <c r="K7245" t="s">
        <v>16</v>
      </c>
      <c r="L7245">
        <v>17.190000000000001</v>
      </c>
      <c r="M7245">
        <v>1197</v>
      </c>
      <c r="N7245">
        <v>81.86</v>
      </c>
      <c r="O7245">
        <v>5</v>
      </c>
      <c r="P7245">
        <v>600000</v>
      </c>
    </row>
    <row r="7246" spans="1:16">
      <c r="A7246">
        <v>9264</v>
      </c>
      <c r="B7246" t="s">
        <v>101</v>
      </c>
      <c r="C7246" t="str">
        <f t="shared" si="339"/>
        <v>Mahindra</v>
      </c>
      <c r="D7246" t="str">
        <f t="shared" si="340"/>
        <v>5years</v>
      </c>
      <c r="E7246" t="str">
        <f t="shared" si="341"/>
        <v xml:space="preserve"> mileage above 20km</v>
      </c>
      <c r="F7246" t="s">
        <v>102</v>
      </c>
      <c r="G7246">
        <v>5</v>
      </c>
      <c r="H7246">
        <v>65000</v>
      </c>
      <c r="I7246" t="s">
        <v>23</v>
      </c>
      <c r="J7246" t="s">
        <v>24</v>
      </c>
      <c r="K7246" t="s">
        <v>16</v>
      </c>
      <c r="L7246">
        <v>25.32</v>
      </c>
      <c r="M7246">
        <v>1198</v>
      </c>
      <c r="N7246">
        <v>77</v>
      </c>
      <c r="O7246">
        <v>6</v>
      </c>
      <c r="P7246">
        <v>345000</v>
      </c>
    </row>
    <row r="7247" spans="1:16">
      <c r="A7247">
        <v>9265</v>
      </c>
      <c r="B7247" t="s">
        <v>32</v>
      </c>
      <c r="C7247" t="str">
        <f t="shared" si="339"/>
        <v>Maruti</v>
      </c>
      <c r="D7247" t="str">
        <f t="shared" si="340"/>
        <v>below 5years</v>
      </c>
      <c r="E7247" t="str">
        <f t="shared" si="341"/>
        <v xml:space="preserve"> mileage above 20km</v>
      </c>
      <c r="F7247" t="s">
        <v>33</v>
      </c>
      <c r="G7247">
        <v>4</v>
      </c>
      <c r="H7247">
        <v>100000</v>
      </c>
      <c r="I7247" t="s">
        <v>14</v>
      </c>
      <c r="J7247" t="s">
        <v>24</v>
      </c>
      <c r="K7247" t="s">
        <v>16</v>
      </c>
      <c r="L7247">
        <v>28.4</v>
      </c>
      <c r="M7247">
        <v>1248</v>
      </c>
      <c r="N7247">
        <v>74</v>
      </c>
      <c r="O7247">
        <v>5</v>
      </c>
      <c r="P7247">
        <v>580000</v>
      </c>
    </row>
    <row r="7248" spans="1:16">
      <c r="A7248">
        <v>9266</v>
      </c>
      <c r="B7248" t="s">
        <v>88</v>
      </c>
      <c r="C7248" t="str">
        <f t="shared" si="339"/>
        <v>Volkswagen</v>
      </c>
      <c r="D7248" t="str">
        <f t="shared" si="340"/>
        <v>above 5years</v>
      </c>
      <c r="E7248" t="str">
        <f t="shared" si="341"/>
        <v>mileage below 20km</v>
      </c>
      <c r="F7248" t="s">
        <v>89</v>
      </c>
      <c r="G7248">
        <v>8</v>
      </c>
      <c r="H7248">
        <v>23000</v>
      </c>
      <c r="I7248" t="s">
        <v>23</v>
      </c>
      <c r="J7248" t="s">
        <v>15</v>
      </c>
      <c r="K7248" t="s">
        <v>16</v>
      </c>
      <c r="L7248">
        <v>16.47</v>
      </c>
      <c r="M7248">
        <v>1198</v>
      </c>
      <c r="N7248">
        <v>73.900000000000006</v>
      </c>
      <c r="O7248">
        <v>5</v>
      </c>
      <c r="P7248">
        <v>350000</v>
      </c>
    </row>
    <row r="7249" spans="1:16">
      <c r="A7249">
        <v>9268</v>
      </c>
      <c r="B7249" t="s">
        <v>152</v>
      </c>
      <c r="C7249" t="str">
        <f t="shared" si="339"/>
        <v>Tata</v>
      </c>
      <c r="D7249" t="str">
        <f t="shared" si="340"/>
        <v>below 5years</v>
      </c>
      <c r="E7249" t="str">
        <f t="shared" si="341"/>
        <v xml:space="preserve"> mileage above 20km</v>
      </c>
      <c r="F7249" t="s">
        <v>153</v>
      </c>
      <c r="G7249">
        <v>3</v>
      </c>
      <c r="H7249">
        <v>47000</v>
      </c>
      <c r="I7249" t="s">
        <v>14</v>
      </c>
      <c r="J7249" t="s">
        <v>24</v>
      </c>
      <c r="K7249" t="s">
        <v>16</v>
      </c>
      <c r="L7249">
        <v>21.5</v>
      </c>
      <c r="M7249">
        <v>1497</v>
      </c>
      <c r="N7249">
        <v>108.5</v>
      </c>
      <c r="O7249">
        <v>5</v>
      </c>
      <c r="P7249">
        <v>680000</v>
      </c>
    </row>
    <row r="7250" spans="1:16">
      <c r="A7250">
        <v>9269</v>
      </c>
      <c r="B7250" t="s">
        <v>34</v>
      </c>
      <c r="C7250" t="str">
        <f t="shared" si="339"/>
        <v>Hyundai</v>
      </c>
      <c r="D7250" t="str">
        <f t="shared" si="340"/>
        <v>5years</v>
      </c>
      <c r="E7250" t="str">
        <f t="shared" si="341"/>
        <v>mileage below 20km</v>
      </c>
      <c r="F7250" t="s">
        <v>35</v>
      </c>
      <c r="G7250">
        <v>5</v>
      </c>
      <c r="H7250">
        <v>27000</v>
      </c>
      <c r="I7250" t="s">
        <v>23</v>
      </c>
      <c r="J7250" t="s">
        <v>15</v>
      </c>
      <c r="K7250" t="s">
        <v>16</v>
      </c>
      <c r="L7250">
        <v>17.43</v>
      </c>
      <c r="M7250">
        <v>1396</v>
      </c>
      <c r="N7250">
        <v>105.5</v>
      </c>
      <c r="O7250">
        <v>5</v>
      </c>
      <c r="P7250">
        <v>550000</v>
      </c>
    </row>
    <row r="7251" spans="1:16">
      <c r="A7251">
        <v>9270</v>
      </c>
      <c r="B7251" t="s">
        <v>21</v>
      </c>
      <c r="C7251" t="str">
        <f t="shared" si="339"/>
        <v>Ford</v>
      </c>
      <c r="D7251" t="str">
        <f t="shared" si="340"/>
        <v>below 5years</v>
      </c>
      <c r="E7251" t="str">
        <f t="shared" si="341"/>
        <v xml:space="preserve"> mileage above 20km</v>
      </c>
      <c r="F7251" t="s">
        <v>22</v>
      </c>
      <c r="G7251">
        <v>3</v>
      </c>
      <c r="H7251">
        <v>18000</v>
      </c>
      <c r="I7251" t="s">
        <v>23</v>
      </c>
      <c r="J7251" t="s">
        <v>24</v>
      </c>
      <c r="K7251" t="s">
        <v>16</v>
      </c>
      <c r="L7251">
        <v>23</v>
      </c>
      <c r="M7251">
        <v>1498</v>
      </c>
      <c r="N7251">
        <v>98.96</v>
      </c>
      <c r="O7251">
        <v>5</v>
      </c>
      <c r="P7251">
        <v>1050000</v>
      </c>
    </row>
    <row r="7252" spans="1:16">
      <c r="A7252">
        <v>9271</v>
      </c>
      <c r="B7252" t="s">
        <v>152</v>
      </c>
      <c r="C7252" t="str">
        <f t="shared" si="339"/>
        <v>Tata</v>
      </c>
      <c r="D7252" t="str">
        <f t="shared" si="340"/>
        <v>below 5years</v>
      </c>
      <c r="E7252" t="str">
        <f t="shared" si="341"/>
        <v>mileage below 20km</v>
      </c>
      <c r="F7252" t="s">
        <v>153</v>
      </c>
      <c r="G7252">
        <v>1</v>
      </c>
      <c r="H7252">
        <v>5000</v>
      </c>
      <c r="I7252" t="s">
        <v>14</v>
      </c>
      <c r="J7252" t="s">
        <v>15</v>
      </c>
      <c r="K7252" t="s">
        <v>16</v>
      </c>
      <c r="L7252">
        <v>17</v>
      </c>
      <c r="M7252">
        <v>1198</v>
      </c>
      <c r="N7252">
        <v>108.5</v>
      </c>
      <c r="O7252">
        <v>5</v>
      </c>
      <c r="P7252">
        <v>750000</v>
      </c>
    </row>
    <row r="7253" spans="1:16">
      <c r="A7253">
        <v>9272</v>
      </c>
      <c r="B7253" t="s">
        <v>21</v>
      </c>
      <c r="C7253" t="str">
        <f t="shared" si="339"/>
        <v>Ford</v>
      </c>
      <c r="D7253" t="str">
        <f t="shared" si="340"/>
        <v>above 5years</v>
      </c>
      <c r="E7253" t="str">
        <f t="shared" si="341"/>
        <v xml:space="preserve"> mileage above 20km</v>
      </c>
      <c r="F7253" t="s">
        <v>22</v>
      </c>
      <c r="G7253">
        <v>7</v>
      </c>
      <c r="H7253">
        <v>54000</v>
      </c>
      <c r="I7253" t="s">
        <v>23</v>
      </c>
      <c r="J7253" t="s">
        <v>24</v>
      </c>
      <c r="K7253" t="s">
        <v>16</v>
      </c>
      <c r="L7253">
        <v>22.7</v>
      </c>
      <c r="M7253">
        <v>1498</v>
      </c>
      <c r="N7253">
        <v>89.84</v>
      </c>
      <c r="O7253">
        <v>5</v>
      </c>
      <c r="P7253">
        <v>520000</v>
      </c>
    </row>
    <row r="7254" spans="1:16">
      <c r="A7254">
        <v>9274</v>
      </c>
      <c r="B7254" t="s">
        <v>36</v>
      </c>
      <c r="C7254" t="str">
        <f t="shared" si="339"/>
        <v>Renault</v>
      </c>
      <c r="D7254" t="str">
        <f t="shared" si="340"/>
        <v>below 5years</v>
      </c>
      <c r="E7254" t="str">
        <f t="shared" si="341"/>
        <v>mileage below 20km</v>
      </c>
      <c r="F7254" t="s">
        <v>37</v>
      </c>
      <c r="G7254">
        <v>4</v>
      </c>
      <c r="H7254">
        <v>51430</v>
      </c>
      <c r="I7254" t="s">
        <v>23</v>
      </c>
      <c r="J7254" t="s">
        <v>24</v>
      </c>
      <c r="K7254" t="s">
        <v>16</v>
      </c>
      <c r="L7254">
        <v>19.87</v>
      </c>
      <c r="M7254">
        <v>1461</v>
      </c>
      <c r="N7254">
        <v>83.8</v>
      </c>
      <c r="O7254">
        <v>5</v>
      </c>
      <c r="P7254">
        <v>625000</v>
      </c>
    </row>
    <row r="7255" spans="1:16">
      <c r="A7255">
        <v>9276</v>
      </c>
      <c r="B7255" t="s">
        <v>160</v>
      </c>
      <c r="C7255" t="str">
        <f t="shared" si="339"/>
        <v>Honda</v>
      </c>
      <c r="D7255" t="str">
        <f t="shared" si="340"/>
        <v>below 5years</v>
      </c>
      <c r="E7255" t="str">
        <f t="shared" si="341"/>
        <v>mileage below 20km</v>
      </c>
      <c r="F7255" t="s">
        <v>161</v>
      </c>
      <c r="G7255">
        <v>4</v>
      </c>
      <c r="H7255">
        <v>36000</v>
      </c>
      <c r="I7255" t="s">
        <v>23</v>
      </c>
      <c r="J7255" t="s">
        <v>15</v>
      </c>
      <c r="K7255" t="s">
        <v>16</v>
      </c>
      <c r="L7255">
        <v>17.5</v>
      </c>
      <c r="M7255">
        <v>1199</v>
      </c>
      <c r="N7255">
        <v>88.7</v>
      </c>
      <c r="O7255">
        <v>5</v>
      </c>
      <c r="P7255">
        <v>625000</v>
      </c>
    </row>
    <row r="7256" spans="1:16">
      <c r="A7256">
        <v>9277</v>
      </c>
      <c r="B7256" t="s">
        <v>19</v>
      </c>
      <c r="C7256" t="str">
        <f t="shared" si="339"/>
        <v>Hyundai</v>
      </c>
      <c r="D7256" t="str">
        <f t="shared" si="340"/>
        <v>5years</v>
      </c>
      <c r="E7256" t="str">
        <f t="shared" si="341"/>
        <v>mileage below 20km</v>
      </c>
      <c r="F7256" t="s">
        <v>20</v>
      </c>
      <c r="G7256">
        <v>5</v>
      </c>
      <c r="H7256">
        <v>60000</v>
      </c>
      <c r="I7256" t="s">
        <v>23</v>
      </c>
      <c r="J7256" t="s">
        <v>15</v>
      </c>
      <c r="K7256" t="s">
        <v>16</v>
      </c>
      <c r="L7256">
        <v>18.600000000000001</v>
      </c>
      <c r="M7256">
        <v>1197</v>
      </c>
      <c r="N7256">
        <v>81.83</v>
      </c>
      <c r="O7256">
        <v>5</v>
      </c>
      <c r="P7256">
        <v>515000</v>
      </c>
    </row>
    <row r="7257" spans="1:16">
      <c r="A7257">
        <v>9278</v>
      </c>
      <c r="B7257" t="s">
        <v>27</v>
      </c>
      <c r="C7257" t="str">
        <f t="shared" si="339"/>
        <v>Hyundai</v>
      </c>
      <c r="D7257" t="str">
        <f t="shared" si="340"/>
        <v>above 5years</v>
      </c>
      <c r="E7257" t="str">
        <f t="shared" si="341"/>
        <v xml:space="preserve"> mileage above 20km</v>
      </c>
      <c r="F7257" t="s">
        <v>28</v>
      </c>
      <c r="G7257">
        <v>9</v>
      </c>
      <c r="H7257">
        <v>35000</v>
      </c>
      <c r="I7257" t="s">
        <v>23</v>
      </c>
      <c r="J7257" t="s">
        <v>15</v>
      </c>
      <c r="K7257" t="s">
        <v>16</v>
      </c>
      <c r="L7257">
        <v>20.36</v>
      </c>
      <c r="M7257">
        <v>1197</v>
      </c>
      <c r="N7257">
        <v>78.900000000000006</v>
      </c>
      <c r="O7257">
        <v>5</v>
      </c>
      <c r="P7257">
        <v>245000</v>
      </c>
    </row>
    <row r="7258" spans="1:16">
      <c r="A7258">
        <v>9279</v>
      </c>
      <c r="B7258" t="s">
        <v>54</v>
      </c>
      <c r="C7258" t="str">
        <f t="shared" si="339"/>
        <v>Honda</v>
      </c>
      <c r="D7258" t="str">
        <f t="shared" si="340"/>
        <v>below 5years</v>
      </c>
      <c r="E7258" t="str">
        <f t="shared" si="341"/>
        <v>mileage below 20km</v>
      </c>
      <c r="F7258" t="s">
        <v>55</v>
      </c>
      <c r="G7258">
        <v>2</v>
      </c>
      <c r="H7258">
        <v>9000</v>
      </c>
      <c r="I7258" t="s">
        <v>23</v>
      </c>
      <c r="J7258" t="s">
        <v>15</v>
      </c>
      <c r="K7258" t="s">
        <v>31</v>
      </c>
      <c r="L7258">
        <v>18</v>
      </c>
      <c r="M7258">
        <v>1497</v>
      </c>
      <c r="N7258">
        <v>117.6</v>
      </c>
      <c r="O7258">
        <v>5</v>
      </c>
      <c r="P7258">
        <v>1150000</v>
      </c>
    </row>
    <row r="7259" spans="1:16">
      <c r="A7259">
        <v>9280</v>
      </c>
      <c r="B7259" t="s">
        <v>119</v>
      </c>
      <c r="C7259" t="str">
        <f t="shared" si="339"/>
        <v>Land</v>
      </c>
      <c r="D7259" t="str">
        <f t="shared" si="340"/>
        <v>below 5years</v>
      </c>
      <c r="E7259" t="str">
        <f t="shared" si="341"/>
        <v>mileage below 20km</v>
      </c>
      <c r="F7259" t="s">
        <v>120</v>
      </c>
      <c r="G7259">
        <v>4</v>
      </c>
      <c r="H7259">
        <v>60000</v>
      </c>
      <c r="I7259" t="s">
        <v>14</v>
      </c>
      <c r="J7259" t="s">
        <v>24</v>
      </c>
      <c r="K7259" t="s">
        <v>31</v>
      </c>
      <c r="L7259">
        <v>12.83</v>
      </c>
      <c r="M7259">
        <v>2179</v>
      </c>
      <c r="N7259">
        <v>147.5</v>
      </c>
      <c r="O7259">
        <v>7</v>
      </c>
      <c r="P7259">
        <v>3800000</v>
      </c>
    </row>
    <row r="7260" spans="1:16">
      <c r="A7260">
        <v>9281</v>
      </c>
      <c r="B7260" t="s">
        <v>17</v>
      </c>
      <c r="C7260" t="str">
        <f t="shared" si="339"/>
        <v>Hyundai</v>
      </c>
      <c r="D7260" t="str">
        <f t="shared" si="340"/>
        <v>below 5years</v>
      </c>
      <c r="E7260" t="str">
        <f t="shared" si="341"/>
        <v xml:space="preserve"> mileage above 20km</v>
      </c>
      <c r="F7260" t="s">
        <v>18</v>
      </c>
      <c r="G7260">
        <v>1</v>
      </c>
      <c r="H7260">
        <v>3800</v>
      </c>
      <c r="I7260" t="s">
        <v>14</v>
      </c>
      <c r="J7260" t="s">
        <v>15</v>
      </c>
      <c r="K7260" t="s">
        <v>16</v>
      </c>
      <c r="L7260">
        <v>20.7</v>
      </c>
      <c r="M7260">
        <v>1197</v>
      </c>
      <c r="N7260">
        <v>81.86</v>
      </c>
      <c r="O7260">
        <v>5</v>
      </c>
      <c r="P7260">
        <v>600000</v>
      </c>
    </row>
    <row r="7261" spans="1:16">
      <c r="A7261">
        <v>9282</v>
      </c>
      <c r="B7261" t="s">
        <v>25</v>
      </c>
      <c r="C7261" t="str">
        <f t="shared" si="339"/>
        <v>Maruti</v>
      </c>
      <c r="D7261" t="str">
        <f t="shared" si="340"/>
        <v>below 5years</v>
      </c>
      <c r="E7261" t="str">
        <f t="shared" si="341"/>
        <v xml:space="preserve"> mileage above 20km</v>
      </c>
      <c r="F7261" t="s">
        <v>26</v>
      </c>
      <c r="G7261">
        <v>4</v>
      </c>
      <c r="H7261">
        <v>40000</v>
      </c>
      <c r="I7261" t="s">
        <v>14</v>
      </c>
      <c r="J7261" t="s">
        <v>73</v>
      </c>
      <c r="K7261" t="s">
        <v>16</v>
      </c>
      <c r="L7261">
        <v>26.6</v>
      </c>
      <c r="M7261">
        <v>998</v>
      </c>
      <c r="N7261">
        <v>58.16</v>
      </c>
      <c r="O7261">
        <v>5</v>
      </c>
      <c r="P7261">
        <v>330000</v>
      </c>
    </row>
    <row r="7262" spans="1:16">
      <c r="A7262">
        <v>9283</v>
      </c>
      <c r="B7262" t="s">
        <v>60</v>
      </c>
      <c r="C7262" t="str">
        <f t="shared" si="339"/>
        <v>Renault</v>
      </c>
      <c r="D7262" t="str">
        <f t="shared" si="340"/>
        <v>below 5years</v>
      </c>
      <c r="E7262" t="str">
        <f t="shared" si="341"/>
        <v xml:space="preserve"> mileage above 20km</v>
      </c>
      <c r="F7262" t="s">
        <v>61</v>
      </c>
      <c r="G7262">
        <v>4</v>
      </c>
      <c r="H7262">
        <v>20914</v>
      </c>
      <c r="I7262" t="s">
        <v>23</v>
      </c>
      <c r="J7262" t="s">
        <v>15</v>
      </c>
      <c r="K7262" t="s">
        <v>16</v>
      </c>
      <c r="L7262">
        <v>23.01</v>
      </c>
      <c r="M7262">
        <v>999</v>
      </c>
      <c r="N7262">
        <v>67</v>
      </c>
      <c r="O7262">
        <v>5</v>
      </c>
      <c r="P7262">
        <v>340000</v>
      </c>
    </row>
    <row r="7263" spans="1:16">
      <c r="A7263">
        <v>9284</v>
      </c>
      <c r="B7263" t="s">
        <v>25</v>
      </c>
      <c r="C7263" t="str">
        <f t="shared" si="339"/>
        <v>Maruti</v>
      </c>
      <c r="D7263" t="str">
        <f t="shared" si="340"/>
        <v>below 5years</v>
      </c>
      <c r="E7263" t="str">
        <f t="shared" si="341"/>
        <v>mileage below 20km</v>
      </c>
      <c r="F7263" t="s">
        <v>26</v>
      </c>
      <c r="G7263">
        <v>3</v>
      </c>
      <c r="H7263">
        <v>45455</v>
      </c>
      <c r="I7263" t="s">
        <v>23</v>
      </c>
      <c r="J7263" t="s">
        <v>15</v>
      </c>
      <c r="K7263" t="s">
        <v>16</v>
      </c>
      <c r="L7263">
        <v>18.899999999999999</v>
      </c>
      <c r="M7263">
        <v>998</v>
      </c>
      <c r="N7263">
        <v>67.099999999999994</v>
      </c>
      <c r="O7263">
        <v>5</v>
      </c>
      <c r="P7263">
        <v>425000</v>
      </c>
    </row>
    <row r="7264" spans="1:16">
      <c r="A7264">
        <v>9285</v>
      </c>
      <c r="B7264" t="s">
        <v>62</v>
      </c>
      <c r="C7264" t="str">
        <f t="shared" si="339"/>
        <v>Honda</v>
      </c>
      <c r="D7264" t="str">
        <f t="shared" si="340"/>
        <v>below 5years</v>
      </c>
      <c r="E7264" t="str">
        <f t="shared" si="341"/>
        <v>mileage below 20km</v>
      </c>
      <c r="F7264" t="s">
        <v>63</v>
      </c>
      <c r="G7264">
        <v>3</v>
      </c>
      <c r="H7264">
        <v>70000</v>
      </c>
      <c r="I7264" t="s">
        <v>14</v>
      </c>
      <c r="J7264" t="s">
        <v>15</v>
      </c>
      <c r="K7264" t="s">
        <v>31</v>
      </c>
      <c r="L7264">
        <v>18.100000000000001</v>
      </c>
      <c r="M7264">
        <v>1199</v>
      </c>
      <c r="N7264">
        <v>88.7</v>
      </c>
      <c r="O7264">
        <v>5</v>
      </c>
      <c r="P7264">
        <v>620000</v>
      </c>
    </row>
    <row r="7265" spans="1:16">
      <c r="A7265">
        <v>9286</v>
      </c>
      <c r="B7265" t="s">
        <v>70</v>
      </c>
      <c r="C7265" t="str">
        <f t="shared" si="339"/>
        <v>Maruti</v>
      </c>
      <c r="D7265" t="str">
        <f t="shared" si="340"/>
        <v>below 5years</v>
      </c>
      <c r="E7265" t="str">
        <f t="shared" si="341"/>
        <v xml:space="preserve"> mileage above 20km</v>
      </c>
      <c r="F7265" t="s">
        <v>71</v>
      </c>
      <c r="G7265">
        <v>3</v>
      </c>
      <c r="H7265">
        <v>20000</v>
      </c>
      <c r="I7265" t="s">
        <v>14</v>
      </c>
      <c r="J7265" t="s">
        <v>15</v>
      </c>
      <c r="K7265" t="s">
        <v>16</v>
      </c>
      <c r="L7265">
        <v>20.89</v>
      </c>
      <c r="M7265">
        <v>1197</v>
      </c>
      <c r="N7265">
        <v>81.8</v>
      </c>
      <c r="O7265">
        <v>5</v>
      </c>
      <c r="P7265">
        <v>570000</v>
      </c>
    </row>
    <row r="7266" spans="1:16">
      <c r="A7266">
        <v>9287</v>
      </c>
      <c r="B7266" t="s">
        <v>12</v>
      </c>
      <c r="C7266" t="str">
        <f t="shared" si="339"/>
        <v>Maruti</v>
      </c>
      <c r="D7266" t="str">
        <f t="shared" si="340"/>
        <v>above 5years</v>
      </c>
      <c r="E7266" t="str">
        <f t="shared" si="341"/>
        <v>mileage below 20km</v>
      </c>
      <c r="F7266" t="s">
        <v>13</v>
      </c>
      <c r="G7266">
        <v>14</v>
      </c>
      <c r="H7266">
        <v>46000</v>
      </c>
      <c r="I7266" t="s">
        <v>14</v>
      </c>
      <c r="J7266" t="s">
        <v>15</v>
      </c>
      <c r="K7266" t="s">
        <v>16</v>
      </c>
      <c r="L7266">
        <v>19.7</v>
      </c>
      <c r="M7266">
        <v>796</v>
      </c>
      <c r="N7266">
        <v>46.3</v>
      </c>
      <c r="O7266">
        <v>5</v>
      </c>
      <c r="P7266">
        <v>110000</v>
      </c>
    </row>
    <row r="7267" spans="1:16">
      <c r="A7267">
        <v>9288</v>
      </c>
      <c r="B7267" t="s">
        <v>54</v>
      </c>
      <c r="C7267" t="str">
        <f t="shared" si="339"/>
        <v>Honda</v>
      </c>
      <c r="D7267" t="str">
        <f t="shared" si="340"/>
        <v>above 5years</v>
      </c>
      <c r="E7267" t="str">
        <f t="shared" si="341"/>
        <v>mileage below 20km</v>
      </c>
      <c r="F7267" t="s">
        <v>55</v>
      </c>
      <c r="G7267">
        <v>8</v>
      </c>
      <c r="H7267">
        <v>15000</v>
      </c>
      <c r="I7267" t="s">
        <v>14</v>
      </c>
      <c r="J7267" t="s">
        <v>15</v>
      </c>
      <c r="K7267" t="s">
        <v>16</v>
      </c>
      <c r="L7267">
        <v>16.8</v>
      </c>
      <c r="M7267">
        <v>1497</v>
      </c>
      <c r="N7267">
        <v>116.3</v>
      </c>
      <c r="O7267">
        <v>5</v>
      </c>
      <c r="P7267">
        <v>470000</v>
      </c>
    </row>
    <row r="7268" spans="1:16">
      <c r="A7268">
        <v>9290</v>
      </c>
      <c r="B7268" t="s">
        <v>19</v>
      </c>
      <c r="C7268" t="str">
        <f t="shared" si="339"/>
        <v>Hyundai</v>
      </c>
      <c r="D7268" t="str">
        <f t="shared" si="340"/>
        <v>5years</v>
      </c>
      <c r="E7268" t="str">
        <f t="shared" si="341"/>
        <v>mileage below 20km</v>
      </c>
      <c r="F7268" t="s">
        <v>20</v>
      </c>
      <c r="G7268">
        <v>5</v>
      </c>
      <c r="H7268">
        <v>20000</v>
      </c>
      <c r="I7268" t="s">
        <v>23</v>
      </c>
      <c r="J7268" t="s">
        <v>15</v>
      </c>
      <c r="K7268" t="s">
        <v>16</v>
      </c>
      <c r="L7268">
        <v>17.190000000000001</v>
      </c>
      <c r="M7268">
        <v>1197</v>
      </c>
      <c r="N7268">
        <v>81.86</v>
      </c>
      <c r="O7268">
        <v>5</v>
      </c>
      <c r="P7268">
        <v>540000</v>
      </c>
    </row>
    <row r="7269" spans="1:16">
      <c r="A7269">
        <v>9292</v>
      </c>
      <c r="B7269" t="s">
        <v>29</v>
      </c>
      <c r="C7269" t="str">
        <f t="shared" si="339"/>
        <v>Hyundai</v>
      </c>
      <c r="D7269" t="str">
        <f t="shared" si="340"/>
        <v>below 5years</v>
      </c>
      <c r="E7269" t="str">
        <f t="shared" si="341"/>
        <v xml:space="preserve"> mileage above 20km</v>
      </c>
      <c r="F7269" t="s">
        <v>30</v>
      </c>
      <c r="G7269">
        <v>2</v>
      </c>
      <c r="H7269">
        <v>28600</v>
      </c>
      <c r="I7269" t="s">
        <v>14</v>
      </c>
      <c r="J7269" t="s">
        <v>24</v>
      </c>
      <c r="K7269" t="s">
        <v>16</v>
      </c>
      <c r="L7269">
        <v>23.7</v>
      </c>
      <c r="M7269">
        <v>1396</v>
      </c>
      <c r="N7269">
        <v>88.7</v>
      </c>
      <c r="O7269">
        <v>5</v>
      </c>
      <c r="P7269">
        <v>1050000</v>
      </c>
    </row>
    <row r="7270" spans="1:16">
      <c r="A7270">
        <v>9293</v>
      </c>
      <c r="B7270" t="s">
        <v>25</v>
      </c>
      <c r="C7270" t="str">
        <f t="shared" si="339"/>
        <v>Maruti</v>
      </c>
      <c r="D7270" t="str">
        <f t="shared" si="340"/>
        <v>above 5years</v>
      </c>
      <c r="E7270" t="str">
        <f t="shared" si="341"/>
        <v xml:space="preserve"> mileage above 20km</v>
      </c>
      <c r="F7270" t="s">
        <v>26</v>
      </c>
      <c r="G7270">
        <v>6</v>
      </c>
      <c r="H7270">
        <v>90000</v>
      </c>
      <c r="I7270" t="s">
        <v>14</v>
      </c>
      <c r="J7270" t="s">
        <v>15</v>
      </c>
      <c r="K7270" t="s">
        <v>16</v>
      </c>
      <c r="L7270">
        <v>20.51</v>
      </c>
      <c r="M7270">
        <v>998</v>
      </c>
      <c r="N7270">
        <v>67.040000000000006</v>
      </c>
      <c r="O7270">
        <v>5</v>
      </c>
      <c r="P7270">
        <v>300000</v>
      </c>
    </row>
    <row r="7271" spans="1:16">
      <c r="A7271">
        <v>9294</v>
      </c>
      <c r="B7271" t="s">
        <v>44</v>
      </c>
      <c r="C7271" t="str">
        <f t="shared" si="339"/>
        <v>Toyota</v>
      </c>
      <c r="D7271" t="str">
        <f t="shared" si="340"/>
        <v>below 5years</v>
      </c>
      <c r="E7271" t="str">
        <f t="shared" si="341"/>
        <v>mileage below 20km</v>
      </c>
      <c r="F7271" t="s">
        <v>45</v>
      </c>
      <c r="G7271">
        <v>2</v>
      </c>
      <c r="H7271">
        <v>25000</v>
      </c>
      <c r="I7271" t="s">
        <v>14</v>
      </c>
      <c r="J7271" t="s">
        <v>24</v>
      </c>
      <c r="K7271" t="s">
        <v>16</v>
      </c>
      <c r="L7271">
        <v>13.68</v>
      </c>
      <c r="M7271">
        <v>2393</v>
      </c>
      <c r="N7271">
        <v>147.80000000000001</v>
      </c>
      <c r="O7271">
        <v>8</v>
      </c>
      <c r="P7271">
        <v>1950000</v>
      </c>
    </row>
    <row r="7272" spans="1:16">
      <c r="A7272">
        <v>9295</v>
      </c>
      <c r="B7272" t="s">
        <v>40</v>
      </c>
      <c r="C7272" t="str">
        <f t="shared" si="339"/>
        <v>Maruti</v>
      </c>
      <c r="D7272" t="str">
        <f t="shared" si="340"/>
        <v>below 5years</v>
      </c>
      <c r="E7272" t="str">
        <f t="shared" si="341"/>
        <v xml:space="preserve"> mileage above 20km</v>
      </c>
      <c r="F7272" t="s">
        <v>41</v>
      </c>
      <c r="G7272">
        <v>2</v>
      </c>
      <c r="H7272">
        <v>30000</v>
      </c>
      <c r="I7272" t="s">
        <v>14</v>
      </c>
      <c r="J7272" t="s">
        <v>15</v>
      </c>
      <c r="K7272" t="s">
        <v>31</v>
      </c>
      <c r="L7272">
        <v>20.28</v>
      </c>
      <c r="M7272">
        <v>1462</v>
      </c>
      <c r="N7272">
        <v>103.25</v>
      </c>
      <c r="O7272">
        <v>5</v>
      </c>
      <c r="P7272">
        <v>960000</v>
      </c>
    </row>
    <row r="7273" spans="1:16">
      <c r="A7273">
        <v>9296</v>
      </c>
      <c r="B7273" t="s">
        <v>25</v>
      </c>
      <c r="C7273" t="str">
        <f t="shared" si="339"/>
        <v>Maruti</v>
      </c>
      <c r="D7273" t="str">
        <f t="shared" si="340"/>
        <v>above 5years</v>
      </c>
      <c r="E7273" t="str">
        <f t="shared" si="341"/>
        <v xml:space="preserve"> mileage above 20km</v>
      </c>
      <c r="F7273" t="s">
        <v>26</v>
      </c>
      <c r="G7273">
        <v>6</v>
      </c>
      <c r="H7273">
        <v>90000</v>
      </c>
      <c r="I7273" t="s">
        <v>14</v>
      </c>
      <c r="J7273" t="s">
        <v>15</v>
      </c>
      <c r="K7273" t="s">
        <v>16</v>
      </c>
      <c r="L7273">
        <v>20.51</v>
      </c>
      <c r="M7273">
        <v>998</v>
      </c>
      <c r="N7273">
        <v>67.040000000000006</v>
      </c>
      <c r="O7273">
        <v>5</v>
      </c>
      <c r="P7273">
        <v>400000</v>
      </c>
    </row>
    <row r="7274" spans="1:16">
      <c r="A7274">
        <v>9297</v>
      </c>
      <c r="B7274" t="s">
        <v>48</v>
      </c>
      <c r="C7274" t="str">
        <f t="shared" si="339"/>
        <v>Maruti</v>
      </c>
      <c r="D7274" t="str">
        <f t="shared" si="340"/>
        <v>below 5years</v>
      </c>
      <c r="E7274" t="str">
        <f t="shared" si="341"/>
        <v xml:space="preserve"> mileage above 20km</v>
      </c>
      <c r="F7274" t="s">
        <v>49</v>
      </c>
      <c r="G7274">
        <v>2</v>
      </c>
      <c r="H7274">
        <v>15000</v>
      </c>
      <c r="I7274" t="s">
        <v>14</v>
      </c>
      <c r="J7274" t="s">
        <v>24</v>
      </c>
      <c r="K7274" t="s">
        <v>16</v>
      </c>
      <c r="L7274">
        <v>28.4</v>
      </c>
      <c r="M7274">
        <v>1248</v>
      </c>
      <c r="N7274">
        <v>74.02</v>
      </c>
      <c r="O7274">
        <v>5</v>
      </c>
      <c r="P7274">
        <v>757000</v>
      </c>
    </row>
    <row r="7275" spans="1:16">
      <c r="A7275">
        <v>9298</v>
      </c>
      <c r="B7275" t="s">
        <v>27</v>
      </c>
      <c r="C7275" t="str">
        <f t="shared" si="339"/>
        <v>Hyundai</v>
      </c>
      <c r="D7275" t="str">
        <f t="shared" si="340"/>
        <v>5years</v>
      </c>
      <c r="E7275" t="str">
        <f t="shared" si="341"/>
        <v>mileage below 20km</v>
      </c>
      <c r="F7275" t="s">
        <v>28</v>
      </c>
      <c r="G7275">
        <v>5</v>
      </c>
      <c r="H7275">
        <v>30000</v>
      </c>
      <c r="I7275" t="s">
        <v>14</v>
      </c>
      <c r="J7275" t="s">
        <v>15</v>
      </c>
      <c r="K7275" t="s">
        <v>16</v>
      </c>
      <c r="L7275">
        <v>19.809999999999999</v>
      </c>
      <c r="M7275">
        <v>1086</v>
      </c>
      <c r="N7275">
        <v>68.05</v>
      </c>
      <c r="O7275">
        <v>5</v>
      </c>
      <c r="P7275">
        <v>325000</v>
      </c>
    </row>
    <row r="7276" spans="1:16">
      <c r="A7276">
        <v>9299</v>
      </c>
      <c r="B7276" t="s">
        <v>54</v>
      </c>
      <c r="C7276" t="str">
        <f t="shared" si="339"/>
        <v>Honda</v>
      </c>
      <c r="D7276" t="str">
        <f t="shared" si="340"/>
        <v>above 5years</v>
      </c>
      <c r="E7276" t="str">
        <f t="shared" si="341"/>
        <v xml:space="preserve"> mileage above 20km</v>
      </c>
      <c r="F7276" t="s">
        <v>55</v>
      </c>
      <c r="G7276">
        <v>6</v>
      </c>
      <c r="H7276">
        <v>45000</v>
      </c>
      <c r="I7276" t="s">
        <v>23</v>
      </c>
      <c r="J7276" t="s">
        <v>24</v>
      </c>
      <c r="K7276" t="s">
        <v>16</v>
      </c>
      <c r="L7276">
        <v>25.1</v>
      </c>
      <c r="M7276">
        <v>1498</v>
      </c>
      <c r="N7276">
        <v>98.6</v>
      </c>
      <c r="O7276">
        <v>5</v>
      </c>
      <c r="P7276">
        <v>575000</v>
      </c>
    </row>
    <row r="7277" spans="1:16">
      <c r="A7277">
        <v>9301</v>
      </c>
      <c r="B7277" t="s">
        <v>86</v>
      </c>
      <c r="C7277" t="str">
        <f t="shared" si="339"/>
        <v>Tata</v>
      </c>
      <c r="D7277" t="str">
        <f t="shared" si="340"/>
        <v>below 5years</v>
      </c>
      <c r="E7277" t="str">
        <f t="shared" si="341"/>
        <v xml:space="preserve"> mileage above 20km</v>
      </c>
      <c r="F7277" t="s">
        <v>87</v>
      </c>
      <c r="G7277">
        <v>4</v>
      </c>
      <c r="H7277">
        <v>50000</v>
      </c>
      <c r="I7277" t="s">
        <v>14</v>
      </c>
      <c r="J7277" t="s">
        <v>15</v>
      </c>
      <c r="K7277" t="s">
        <v>16</v>
      </c>
      <c r="L7277">
        <v>23.84</v>
      </c>
      <c r="M7277">
        <v>1199</v>
      </c>
      <c r="N7277">
        <v>84</v>
      </c>
      <c r="O7277">
        <v>5</v>
      </c>
      <c r="P7277">
        <v>400000</v>
      </c>
    </row>
    <row r="7278" spans="1:16">
      <c r="A7278">
        <v>9303</v>
      </c>
      <c r="B7278" t="s">
        <v>74</v>
      </c>
      <c r="C7278" t="str">
        <f t="shared" si="339"/>
        <v>Datsun</v>
      </c>
      <c r="D7278" t="str">
        <f t="shared" si="340"/>
        <v>5years</v>
      </c>
      <c r="E7278" t="str">
        <f t="shared" si="341"/>
        <v xml:space="preserve"> mileage above 20km</v>
      </c>
      <c r="F7278" t="s">
        <v>75</v>
      </c>
      <c r="G7278">
        <v>5</v>
      </c>
      <c r="H7278">
        <v>13000</v>
      </c>
      <c r="I7278" t="s">
        <v>23</v>
      </c>
      <c r="J7278" t="s">
        <v>15</v>
      </c>
      <c r="K7278" t="s">
        <v>16</v>
      </c>
      <c r="L7278">
        <v>22.7</v>
      </c>
      <c r="M7278">
        <v>799</v>
      </c>
      <c r="N7278">
        <v>53.64</v>
      </c>
      <c r="O7278">
        <v>5</v>
      </c>
      <c r="P7278">
        <v>285000</v>
      </c>
    </row>
    <row r="7279" spans="1:16">
      <c r="A7279">
        <v>9306</v>
      </c>
      <c r="B7279" t="s">
        <v>88</v>
      </c>
      <c r="C7279" t="str">
        <f t="shared" si="339"/>
        <v>Volkswagen</v>
      </c>
      <c r="D7279" t="str">
        <f t="shared" si="340"/>
        <v>above 5years</v>
      </c>
      <c r="E7279" t="str">
        <f t="shared" si="341"/>
        <v>mileage below 20km</v>
      </c>
      <c r="F7279" t="s">
        <v>89</v>
      </c>
      <c r="G7279">
        <v>6</v>
      </c>
      <c r="H7279">
        <v>40346</v>
      </c>
      <c r="I7279" t="s">
        <v>23</v>
      </c>
      <c r="J7279" t="s">
        <v>15</v>
      </c>
      <c r="K7279" t="s">
        <v>16</v>
      </c>
      <c r="L7279">
        <v>16.47</v>
      </c>
      <c r="M7279">
        <v>1198</v>
      </c>
      <c r="N7279">
        <v>74</v>
      </c>
      <c r="O7279">
        <v>5</v>
      </c>
      <c r="P7279">
        <v>400000</v>
      </c>
    </row>
    <row r="7280" spans="1:16">
      <c r="A7280">
        <v>9307</v>
      </c>
      <c r="B7280" t="s">
        <v>150</v>
      </c>
      <c r="C7280" t="str">
        <f t="shared" si="339"/>
        <v>Skoda</v>
      </c>
      <c r="D7280" t="str">
        <f t="shared" si="340"/>
        <v>above 5years</v>
      </c>
      <c r="E7280" t="str">
        <f t="shared" si="341"/>
        <v>mileage below 20km</v>
      </c>
      <c r="F7280" t="s">
        <v>151</v>
      </c>
      <c r="G7280">
        <v>6</v>
      </c>
      <c r="H7280">
        <v>40000</v>
      </c>
      <c r="I7280" t="s">
        <v>23</v>
      </c>
      <c r="J7280" t="s">
        <v>15</v>
      </c>
      <c r="K7280" t="s">
        <v>16</v>
      </c>
      <c r="L7280">
        <v>13.1</v>
      </c>
      <c r="M7280">
        <v>1798</v>
      </c>
      <c r="N7280">
        <v>157.75</v>
      </c>
      <c r="O7280">
        <v>5</v>
      </c>
      <c r="P7280">
        <v>895000</v>
      </c>
    </row>
    <row r="7281" spans="1:16">
      <c r="A7281">
        <v>9309</v>
      </c>
      <c r="B7281" t="s">
        <v>21</v>
      </c>
      <c r="C7281" t="str">
        <f t="shared" si="339"/>
        <v>Ford</v>
      </c>
      <c r="D7281" t="str">
        <f t="shared" si="340"/>
        <v>below 5years</v>
      </c>
      <c r="E7281" t="str">
        <f t="shared" si="341"/>
        <v>mileage below 20km</v>
      </c>
      <c r="F7281" t="s">
        <v>22</v>
      </c>
      <c r="G7281">
        <v>2</v>
      </c>
      <c r="H7281">
        <v>18500</v>
      </c>
      <c r="I7281" t="s">
        <v>14</v>
      </c>
      <c r="J7281" t="s">
        <v>15</v>
      </c>
      <c r="K7281" t="s">
        <v>16</v>
      </c>
      <c r="L7281">
        <v>17</v>
      </c>
      <c r="M7281">
        <v>1497</v>
      </c>
      <c r="N7281">
        <v>121.31</v>
      </c>
      <c r="O7281">
        <v>5</v>
      </c>
      <c r="P7281">
        <v>950000</v>
      </c>
    </row>
    <row r="7282" spans="1:16">
      <c r="A7282">
        <v>9310</v>
      </c>
      <c r="B7282" t="s">
        <v>40</v>
      </c>
      <c r="C7282" t="str">
        <f t="shared" si="339"/>
        <v>Maruti</v>
      </c>
      <c r="D7282" t="str">
        <f t="shared" si="340"/>
        <v>5years</v>
      </c>
      <c r="E7282" t="str">
        <f t="shared" si="341"/>
        <v xml:space="preserve"> mileage above 20km</v>
      </c>
      <c r="F7282" t="s">
        <v>41</v>
      </c>
      <c r="G7282">
        <v>5</v>
      </c>
      <c r="H7282">
        <v>18000</v>
      </c>
      <c r="I7282" t="s">
        <v>23</v>
      </c>
      <c r="J7282" t="s">
        <v>15</v>
      </c>
      <c r="K7282" t="s">
        <v>16</v>
      </c>
      <c r="L7282">
        <v>20.73</v>
      </c>
      <c r="M7282">
        <v>1373</v>
      </c>
      <c r="N7282">
        <v>91.1</v>
      </c>
      <c r="O7282">
        <v>5</v>
      </c>
      <c r="P7282">
        <v>525000</v>
      </c>
    </row>
    <row r="7283" spans="1:16">
      <c r="A7283">
        <v>9311</v>
      </c>
      <c r="B7283" t="s">
        <v>32</v>
      </c>
      <c r="C7283" t="str">
        <f t="shared" si="339"/>
        <v>Maruti</v>
      </c>
      <c r="D7283" t="str">
        <f t="shared" si="340"/>
        <v>above 5years</v>
      </c>
      <c r="E7283" t="str">
        <f t="shared" si="341"/>
        <v>mileage below 20km</v>
      </c>
      <c r="F7283" t="s">
        <v>33</v>
      </c>
      <c r="G7283">
        <v>10</v>
      </c>
      <c r="H7283">
        <v>70000</v>
      </c>
      <c r="I7283" t="s">
        <v>14</v>
      </c>
      <c r="J7283" t="s">
        <v>15</v>
      </c>
      <c r="K7283" t="s">
        <v>16</v>
      </c>
      <c r="L7283">
        <v>16.100000000000001</v>
      </c>
      <c r="M7283">
        <v>1197</v>
      </c>
      <c r="N7283">
        <v>85</v>
      </c>
      <c r="O7283">
        <v>5</v>
      </c>
      <c r="P7283">
        <v>240000</v>
      </c>
    </row>
    <row r="7284" spans="1:16">
      <c r="A7284">
        <v>9312</v>
      </c>
      <c r="B7284" t="s">
        <v>19</v>
      </c>
      <c r="C7284" t="str">
        <f t="shared" si="339"/>
        <v>Hyundai</v>
      </c>
      <c r="D7284" t="str">
        <f t="shared" si="340"/>
        <v>5years</v>
      </c>
      <c r="E7284" t="str">
        <f t="shared" si="341"/>
        <v>mileage below 20km</v>
      </c>
      <c r="F7284" t="s">
        <v>20</v>
      </c>
      <c r="G7284">
        <v>5</v>
      </c>
      <c r="H7284">
        <v>62000</v>
      </c>
      <c r="I7284" t="s">
        <v>23</v>
      </c>
      <c r="J7284" t="s">
        <v>15</v>
      </c>
      <c r="K7284" t="s">
        <v>16</v>
      </c>
      <c r="L7284">
        <v>18.600000000000001</v>
      </c>
      <c r="M7284">
        <v>1197</v>
      </c>
      <c r="N7284">
        <v>81.83</v>
      </c>
      <c r="O7284">
        <v>5</v>
      </c>
      <c r="P7284">
        <v>500000</v>
      </c>
    </row>
    <row r="7285" spans="1:16">
      <c r="A7285">
        <v>9313</v>
      </c>
      <c r="B7285" t="s">
        <v>56</v>
      </c>
      <c r="C7285" t="str">
        <f t="shared" si="339"/>
        <v>Mahindra</v>
      </c>
      <c r="D7285" t="str">
        <f t="shared" si="340"/>
        <v>above 5years</v>
      </c>
      <c r="E7285" t="str">
        <f t="shared" si="341"/>
        <v>mileage below 20km</v>
      </c>
      <c r="F7285" t="s">
        <v>57</v>
      </c>
      <c r="G7285">
        <v>9</v>
      </c>
      <c r="H7285">
        <v>200000</v>
      </c>
      <c r="I7285" t="s">
        <v>14</v>
      </c>
      <c r="J7285" t="s">
        <v>24</v>
      </c>
      <c r="K7285" t="s">
        <v>16</v>
      </c>
      <c r="L7285">
        <v>13.6</v>
      </c>
      <c r="M7285">
        <v>2523</v>
      </c>
      <c r="N7285">
        <v>63</v>
      </c>
      <c r="O7285">
        <v>8</v>
      </c>
      <c r="P7285">
        <v>400000</v>
      </c>
    </row>
    <row r="7286" spans="1:16">
      <c r="A7286">
        <v>9315</v>
      </c>
      <c r="B7286" t="s">
        <v>17</v>
      </c>
      <c r="C7286" t="str">
        <f t="shared" si="339"/>
        <v>Hyundai</v>
      </c>
      <c r="D7286" t="str">
        <f t="shared" si="340"/>
        <v>below 5years</v>
      </c>
      <c r="E7286" t="str">
        <f t="shared" si="341"/>
        <v>mileage below 20km</v>
      </c>
      <c r="F7286" t="s">
        <v>18</v>
      </c>
      <c r="G7286">
        <v>4</v>
      </c>
      <c r="H7286">
        <v>18000</v>
      </c>
      <c r="I7286" t="s">
        <v>14</v>
      </c>
      <c r="J7286" t="s">
        <v>15</v>
      </c>
      <c r="K7286" t="s">
        <v>16</v>
      </c>
      <c r="L7286">
        <v>18.899999999999999</v>
      </c>
      <c r="M7286">
        <v>1197</v>
      </c>
      <c r="N7286">
        <v>81.86</v>
      </c>
      <c r="O7286">
        <v>5</v>
      </c>
      <c r="P7286">
        <v>460000</v>
      </c>
    </row>
    <row r="7287" spans="1:16">
      <c r="A7287">
        <v>9316</v>
      </c>
      <c r="B7287" t="s">
        <v>25</v>
      </c>
      <c r="C7287" t="str">
        <f t="shared" si="339"/>
        <v>Maruti</v>
      </c>
      <c r="D7287" t="str">
        <f t="shared" si="340"/>
        <v>5years</v>
      </c>
      <c r="E7287" t="str">
        <f t="shared" si="341"/>
        <v xml:space="preserve"> mileage above 20km</v>
      </c>
      <c r="F7287" t="s">
        <v>26</v>
      </c>
      <c r="G7287">
        <v>5</v>
      </c>
      <c r="H7287">
        <v>63554</v>
      </c>
      <c r="I7287" t="s">
        <v>23</v>
      </c>
      <c r="J7287" t="s">
        <v>15</v>
      </c>
      <c r="K7287" t="s">
        <v>16</v>
      </c>
      <c r="L7287">
        <v>20.51</v>
      </c>
      <c r="M7287">
        <v>998</v>
      </c>
      <c r="N7287">
        <v>67.040000000000006</v>
      </c>
      <c r="O7287">
        <v>5</v>
      </c>
      <c r="P7287">
        <v>350000</v>
      </c>
    </row>
    <row r="7288" spans="1:16">
      <c r="A7288">
        <v>9318</v>
      </c>
      <c r="B7288" t="s">
        <v>27</v>
      </c>
      <c r="C7288" t="str">
        <f t="shared" si="339"/>
        <v>Hyundai</v>
      </c>
      <c r="D7288" t="str">
        <f t="shared" si="340"/>
        <v>above 5years</v>
      </c>
      <c r="E7288" t="str">
        <f t="shared" si="341"/>
        <v>mileage below 20km</v>
      </c>
      <c r="F7288" t="s">
        <v>28</v>
      </c>
      <c r="G7288">
        <v>14</v>
      </c>
      <c r="H7288">
        <v>55756</v>
      </c>
      <c r="I7288" t="s">
        <v>23</v>
      </c>
      <c r="J7288" t="s">
        <v>15</v>
      </c>
      <c r="K7288" t="s">
        <v>16</v>
      </c>
      <c r="L7288">
        <v>19.809999999999999</v>
      </c>
      <c r="M7288">
        <v>1086</v>
      </c>
      <c r="N7288">
        <v>68.05</v>
      </c>
      <c r="O7288">
        <v>5</v>
      </c>
      <c r="P7288">
        <v>200000</v>
      </c>
    </row>
    <row r="7289" spans="1:16">
      <c r="A7289">
        <v>9319</v>
      </c>
      <c r="B7289" t="s">
        <v>86</v>
      </c>
      <c r="C7289" t="str">
        <f t="shared" si="339"/>
        <v>Tata</v>
      </c>
      <c r="D7289" t="str">
        <f t="shared" si="340"/>
        <v>below 5years</v>
      </c>
      <c r="E7289" t="str">
        <f t="shared" si="341"/>
        <v xml:space="preserve"> mileage above 20km</v>
      </c>
      <c r="F7289" t="s">
        <v>87</v>
      </c>
      <c r="G7289">
        <v>2</v>
      </c>
      <c r="H7289">
        <v>21860</v>
      </c>
      <c r="I7289" t="s">
        <v>23</v>
      </c>
      <c r="J7289" t="s">
        <v>15</v>
      </c>
      <c r="K7289" t="s">
        <v>16</v>
      </c>
      <c r="L7289">
        <v>23.84</v>
      </c>
      <c r="M7289">
        <v>1199</v>
      </c>
      <c r="N7289">
        <v>84.48</v>
      </c>
      <c r="O7289">
        <v>5</v>
      </c>
      <c r="P7289">
        <v>425000</v>
      </c>
    </row>
    <row r="7290" spans="1:16">
      <c r="A7290">
        <v>9320</v>
      </c>
      <c r="B7290" t="s">
        <v>86</v>
      </c>
      <c r="C7290" t="str">
        <f t="shared" si="339"/>
        <v>Tata</v>
      </c>
      <c r="D7290" t="str">
        <f t="shared" si="340"/>
        <v>below 5years</v>
      </c>
      <c r="E7290" t="str">
        <f t="shared" si="341"/>
        <v xml:space="preserve"> mileage above 20km</v>
      </c>
      <c r="F7290" t="s">
        <v>87</v>
      </c>
      <c r="G7290">
        <v>3</v>
      </c>
      <c r="H7290">
        <v>20000</v>
      </c>
      <c r="I7290" t="s">
        <v>14</v>
      </c>
      <c r="J7290" t="s">
        <v>15</v>
      </c>
      <c r="K7290" t="s">
        <v>16</v>
      </c>
      <c r="L7290">
        <v>23.84</v>
      </c>
      <c r="M7290">
        <v>1199</v>
      </c>
      <c r="N7290">
        <v>84</v>
      </c>
      <c r="O7290">
        <v>5</v>
      </c>
      <c r="P7290">
        <v>440000</v>
      </c>
    </row>
    <row r="7291" spans="1:16">
      <c r="A7291">
        <v>9321</v>
      </c>
      <c r="B7291" t="s">
        <v>48</v>
      </c>
      <c r="C7291" t="str">
        <f t="shared" si="339"/>
        <v>Maruti</v>
      </c>
      <c r="D7291" t="str">
        <f t="shared" si="340"/>
        <v>below 5years</v>
      </c>
      <c r="E7291" t="str">
        <f t="shared" si="341"/>
        <v xml:space="preserve"> mileage above 20km</v>
      </c>
      <c r="F7291" t="s">
        <v>49</v>
      </c>
      <c r="G7291">
        <v>3</v>
      </c>
      <c r="H7291">
        <v>40000</v>
      </c>
      <c r="I7291" t="s">
        <v>14</v>
      </c>
      <c r="J7291" t="s">
        <v>24</v>
      </c>
      <c r="K7291" t="s">
        <v>16</v>
      </c>
      <c r="L7291">
        <v>28.4</v>
      </c>
      <c r="M7291">
        <v>1248</v>
      </c>
      <c r="N7291">
        <v>74.02</v>
      </c>
      <c r="O7291">
        <v>5</v>
      </c>
      <c r="P7291">
        <v>740000</v>
      </c>
    </row>
    <row r="7292" spans="1:16">
      <c r="A7292">
        <v>9322</v>
      </c>
      <c r="B7292" t="s">
        <v>125</v>
      </c>
      <c r="C7292" t="str">
        <f t="shared" si="339"/>
        <v>Mercedes-Benz</v>
      </c>
      <c r="D7292" t="str">
        <f t="shared" si="340"/>
        <v>above 5years</v>
      </c>
      <c r="E7292" t="str">
        <f t="shared" si="341"/>
        <v>mileage below 20km</v>
      </c>
      <c r="F7292" t="s">
        <v>126</v>
      </c>
      <c r="G7292">
        <v>7</v>
      </c>
      <c r="H7292">
        <v>10000</v>
      </c>
      <c r="I7292" t="s">
        <v>14</v>
      </c>
      <c r="J7292" t="s">
        <v>24</v>
      </c>
      <c r="K7292" t="s">
        <v>31</v>
      </c>
      <c r="L7292">
        <v>13</v>
      </c>
      <c r="M7292">
        <v>2143</v>
      </c>
      <c r="N7292">
        <v>201.1</v>
      </c>
      <c r="O7292">
        <v>5</v>
      </c>
      <c r="P7292">
        <v>3600000</v>
      </c>
    </row>
    <row r="7293" spans="1:16">
      <c r="A7293">
        <v>9324</v>
      </c>
      <c r="B7293" t="s">
        <v>19</v>
      </c>
      <c r="C7293" t="str">
        <f t="shared" si="339"/>
        <v>Hyundai</v>
      </c>
      <c r="D7293" t="str">
        <f t="shared" si="340"/>
        <v>above 5years</v>
      </c>
      <c r="E7293" t="str">
        <f t="shared" si="341"/>
        <v>mileage below 20km</v>
      </c>
      <c r="F7293" t="s">
        <v>20</v>
      </c>
      <c r="G7293">
        <v>10</v>
      </c>
      <c r="H7293">
        <v>17728</v>
      </c>
      <c r="I7293" t="s">
        <v>14</v>
      </c>
      <c r="J7293" t="s">
        <v>15</v>
      </c>
      <c r="K7293" t="s">
        <v>16</v>
      </c>
      <c r="L7293">
        <v>18.5</v>
      </c>
      <c r="M7293">
        <v>1197</v>
      </c>
      <c r="N7293">
        <v>80</v>
      </c>
      <c r="O7293">
        <v>5</v>
      </c>
      <c r="P7293">
        <v>215000</v>
      </c>
    </row>
    <row r="7294" spans="1:16">
      <c r="A7294">
        <v>9325</v>
      </c>
      <c r="B7294" t="s">
        <v>32</v>
      </c>
      <c r="C7294" t="str">
        <f t="shared" si="339"/>
        <v>Maruti</v>
      </c>
      <c r="D7294" t="str">
        <f t="shared" si="340"/>
        <v>above 5years</v>
      </c>
      <c r="E7294" t="str">
        <f t="shared" si="341"/>
        <v xml:space="preserve"> mileage above 20km</v>
      </c>
      <c r="F7294" t="s">
        <v>33</v>
      </c>
      <c r="G7294">
        <v>7</v>
      </c>
      <c r="H7294">
        <v>60000</v>
      </c>
      <c r="I7294" t="s">
        <v>23</v>
      </c>
      <c r="J7294" t="s">
        <v>24</v>
      </c>
      <c r="K7294" t="s">
        <v>16</v>
      </c>
      <c r="L7294">
        <v>28.4</v>
      </c>
      <c r="M7294">
        <v>1248</v>
      </c>
      <c r="N7294">
        <v>74</v>
      </c>
      <c r="O7294">
        <v>5</v>
      </c>
      <c r="P7294">
        <v>475000</v>
      </c>
    </row>
    <row r="7295" spans="1:16">
      <c r="A7295">
        <v>9326</v>
      </c>
      <c r="B7295" t="s">
        <v>82</v>
      </c>
      <c r="C7295" t="str">
        <f t="shared" si="339"/>
        <v>Ford</v>
      </c>
      <c r="D7295" t="str">
        <f t="shared" si="340"/>
        <v>above 5years</v>
      </c>
      <c r="E7295" t="str">
        <f t="shared" si="341"/>
        <v>mileage below 20km</v>
      </c>
      <c r="F7295" t="s">
        <v>83</v>
      </c>
      <c r="G7295">
        <v>10</v>
      </c>
      <c r="H7295">
        <v>54263</v>
      </c>
      <c r="I7295" t="s">
        <v>23</v>
      </c>
      <c r="J7295" t="s">
        <v>24</v>
      </c>
      <c r="K7295" t="s">
        <v>16</v>
      </c>
      <c r="L7295">
        <v>20</v>
      </c>
      <c r="M7295">
        <v>1399</v>
      </c>
      <c r="N7295">
        <v>68</v>
      </c>
      <c r="O7295">
        <v>5</v>
      </c>
      <c r="P7295">
        <v>225000</v>
      </c>
    </row>
    <row r="7296" spans="1:16">
      <c r="A7296">
        <v>9327</v>
      </c>
      <c r="B7296" t="s">
        <v>66</v>
      </c>
      <c r="C7296" t="str">
        <f t="shared" si="339"/>
        <v>Mahindra</v>
      </c>
      <c r="D7296" t="str">
        <f t="shared" si="340"/>
        <v>above 5years</v>
      </c>
      <c r="E7296" t="str">
        <f t="shared" si="341"/>
        <v>mileage below 20km</v>
      </c>
      <c r="F7296" t="s">
        <v>67</v>
      </c>
      <c r="G7296">
        <v>9</v>
      </c>
      <c r="H7296">
        <v>130000</v>
      </c>
      <c r="I7296" t="s">
        <v>23</v>
      </c>
      <c r="J7296" t="s">
        <v>24</v>
      </c>
      <c r="K7296" t="s">
        <v>16</v>
      </c>
      <c r="L7296">
        <v>15.1</v>
      </c>
      <c r="M7296">
        <v>2179</v>
      </c>
      <c r="N7296">
        <v>140</v>
      </c>
      <c r="O7296">
        <v>7</v>
      </c>
      <c r="P7296">
        <v>850000</v>
      </c>
    </row>
    <row r="7297" spans="1:16">
      <c r="A7297">
        <v>9329</v>
      </c>
      <c r="B7297" t="s">
        <v>64</v>
      </c>
      <c r="C7297" t="str">
        <f t="shared" si="339"/>
        <v>Hyundai</v>
      </c>
      <c r="D7297" t="str">
        <f t="shared" si="340"/>
        <v>above 5years</v>
      </c>
      <c r="E7297" t="str">
        <f t="shared" si="341"/>
        <v>mileage below 20km</v>
      </c>
      <c r="F7297" t="s">
        <v>65</v>
      </c>
      <c r="G7297">
        <v>13</v>
      </c>
      <c r="H7297">
        <v>89346</v>
      </c>
      <c r="I7297" t="s">
        <v>14</v>
      </c>
      <c r="J7297" t="s">
        <v>15</v>
      </c>
      <c r="K7297" t="s">
        <v>16</v>
      </c>
      <c r="L7297">
        <v>17.920000000000002</v>
      </c>
      <c r="M7297">
        <v>1086</v>
      </c>
      <c r="N7297">
        <v>63</v>
      </c>
      <c r="O7297">
        <v>5</v>
      </c>
      <c r="P7297">
        <v>100000</v>
      </c>
    </row>
    <row r="7298" spans="1:16">
      <c r="A7298">
        <v>9331</v>
      </c>
      <c r="B7298" t="s">
        <v>84</v>
      </c>
      <c r="C7298" t="str">
        <f t="shared" si="339"/>
        <v>Maruti</v>
      </c>
      <c r="D7298" t="str">
        <f t="shared" si="340"/>
        <v>below 5years</v>
      </c>
      <c r="E7298" t="str">
        <f t="shared" si="341"/>
        <v xml:space="preserve"> mileage above 20km</v>
      </c>
      <c r="F7298" t="s">
        <v>85</v>
      </c>
      <c r="G7298">
        <v>2</v>
      </c>
      <c r="H7298">
        <v>40000</v>
      </c>
      <c r="I7298" t="s">
        <v>14</v>
      </c>
      <c r="J7298" t="s">
        <v>24</v>
      </c>
      <c r="K7298" t="s">
        <v>16</v>
      </c>
      <c r="L7298">
        <v>24.3</v>
      </c>
      <c r="M7298">
        <v>1248</v>
      </c>
      <c r="N7298">
        <v>88.5</v>
      </c>
      <c r="O7298">
        <v>5</v>
      </c>
      <c r="P7298">
        <v>900000</v>
      </c>
    </row>
    <row r="7299" spans="1:16">
      <c r="A7299">
        <v>9332</v>
      </c>
      <c r="B7299" t="s">
        <v>32</v>
      </c>
      <c r="C7299" t="str">
        <f t="shared" ref="C7299:C7362" si="342">LEFT(B7299,FIND(" ", B7299)-1)</f>
        <v>Maruti</v>
      </c>
      <c r="D7299" t="str">
        <f t="shared" ref="D7299:D7362" si="343">IF(G7299&gt;5,"above 5years",IF(G7299&lt;5,"below 5years",IF(G7299=5,"5years",0)))</f>
        <v>5years</v>
      </c>
      <c r="E7299" t="str">
        <f t="shared" ref="E7299:E7362" si="344">IF(L7299&lt;=20,"mileage below 20km",IF(L7299&gt;=20," mileage above 20km",0))</f>
        <v xml:space="preserve"> mileage above 20km</v>
      </c>
      <c r="F7299" t="s">
        <v>33</v>
      </c>
      <c r="G7299">
        <v>5</v>
      </c>
      <c r="H7299">
        <v>110000</v>
      </c>
      <c r="I7299" t="s">
        <v>14</v>
      </c>
      <c r="J7299" t="s">
        <v>24</v>
      </c>
      <c r="K7299" t="s">
        <v>16</v>
      </c>
      <c r="L7299">
        <v>25.2</v>
      </c>
      <c r="M7299">
        <v>1248</v>
      </c>
      <c r="N7299">
        <v>74</v>
      </c>
      <c r="O7299">
        <v>5</v>
      </c>
      <c r="P7299">
        <v>500000</v>
      </c>
    </row>
    <row r="7300" spans="1:16">
      <c r="A7300">
        <v>9334</v>
      </c>
      <c r="B7300" t="s">
        <v>152</v>
      </c>
      <c r="C7300" t="str">
        <f t="shared" si="342"/>
        <v>Tata</v>
      </c>
      <c r="D7300" t="str">
        <f t="shared" si="343"/>
        <v>below 5years</v>
      </c>
      <c r="E7300" t="str">
        <f t="shared" si="344"/>
        <v>mileage below 20km</v>
      </c>
      <c r="F7300" t="s">
        <v>153</v>
      </c>
      <c r="G7300">
        <v>3</v>
      </c>
      <c r="H7300">
        <v>4200</v>
      </c>
      <c r="I7300" t="s">
        <v>14</v>
      </c>
      <c r="J7300" t="s">
        <v>15</v>
      </c>
      <c r="K7300" t="s">
        <v>16</v>
      </c>
      <c r="L7300">
        <v>17</v>
      </c>
      <c r="M7300">
        <v>1198</v>
      </c>
      <c r="N7300">
        <v>108.5</v>
      </c>
      <c r="O7300">
        <v>5</v>
      </c>
      <c r="P7300">
        <v>755000</v>
      </c>
    </row>
    <row r="7301" spans="1:16">
      <c r="A7301">
        <v>9336</v>
      </c>
      <c r="B7301" t="s">
        <v>12</v>
      </c>
      <c r="C7301" t="str">
        <f t="shared" si="342"/>
        <v>Maruti</v>
      </c>
      <c r="D7301" t="str">
        <f t="shared" si="343"/>
        <v>above 5years</v>
      </c>
      <c r="E7301" t="str">
        <f t="shared" si="344"/>
        <v xml:space="preserve"> mileage above 20km</v>
      </c>
      <c r="F7301" t="s">
        <v>13</v>
      </c>
      <c r="G7301">
        <v>6</v>
      </c>
      <c r="H7301">
        <v>40000</v>
      </c>
      <c r="I7301" t="s">
        <v>23</v>
      </c>
      <c r="J7301" t="s">
        <v>15</v>
      </c>
      <c r="K7301" t="s">
        <v>16</v>
      </c>
      <c r="L7301">
        <v>23.95</v>
      </c>
      <c r="M7301">
        <v>998</v>
      </c>
      <c r="N7301">
        <v>67.05</v>
      </c>
      <c r="O7301">
        <v>5</v>
      </c>
      <c r="P7301">
        <v>325000</v>
      </c>
    </row>
    <row r="7302" spans="1:16">
      <c r="A7302">
        <v>9337</v>
      </c>
      <c r="B7302" t="s">
        <v>25</v>
      </c>
      <c r="C7302" t="str">
        <f t="shared" si="342"/>
        <v>Maruti</v>
      </c>
      <c r="D7302" t="str">
        <f t="shared" si="343"/>
        <v>below 5years</v>
      </c>
      <c r="E7302" t="str">
        <f t="shared" si="344"/>
        <v xml:space="preserve"> mileage above 20km</v>
      </c>
      <c r="F7302" t="s">
        <v>26</v>
      </c>
      <c r="G7302">
        <v>3</v>
      </c>
      <c r="H7302">
        <v>30000</v>
      </c>
      <c r="I7302" t="s">
        <v>14</v>
      </c>
      <c r="J7302" t="s">
        <v>15</v>
      </c>
      <c r="K7302" t="s">
        <v>16</v>
      </c>
      <c r="L7302">
        <v>20.51</v>
      </c>
      <c r="M7302">
        <v>998</v>
      </c>
      <c r="N7302">
        <v>67.040000000000006</v>
      </c>
      <c r="O7302">
        <v>5</v>
      </c>
      <c r="P7302">
        <v>425000</v>
      </c>
    </row>
    <row r="7303" spans="1:16">
      <c r="A7303">
        <v>9338</v>
      </c>
      <c r="B7303" t="s">
        <v>113</v>
      </c>
      <c r="C7303" t="str">
        <f t="shared" si="342"/>
        <v>Tata</v>
      </c>
      <c r="D7303" t="str">
        <f t="shared" si="343"/>
        <v>below 5years</v>
      </c>
      <c r="E7303" t="str">
        <f t="shared" si="344"/>
        <v>mileage below 20km</v>
      </c>
      <c r="F7303" t="s">
        <v>114</v>
      </c>
      <c r="G7303">
        <v>4</v>
      </c>
      <c r="H7303">
        <v>50000</v>
      </c>
      <c r="I7303" t="s">
        <v>14</v>
      </c>
      <c r="J7303" t="s">
        <v>24</v>
      </c>
      <c r="K7303" t="s">
        <v>16</v>
      </c>
      <c r="L7303">
        <v>14.1</v>
      </c>
      <c r="M7303">
        <v>2179</v>
      </c>
      <c r="N7303">
        <v>147.94</v>
      </c>
      <c r="O7303">
        <v>7</v>
      </c>
      <c r="P7303">
        <v>890000</v>
      </c>
    </row>
    <row r="7304" spans="1:16">
      <c r="A7304">
        <v>9339</v>
      </c>
      <c r="B7304" t="s">
        <v>113</v>
      </c>
      <c r="C7304" t="str">
        <f t="shared" si="342"/>
        <v>Tata</v>
      </c>
      <c r="D7304" t="str">
        <f t="shared" si="343"/>
        <v>above 5years</v>
      </c>
      <c r="E7304" t="str">
        <f t="shared" si="344"/>
        <v>mileage below 20km</v>
      </c>
      <c r="F7304" t="s">
        <v>114</v>
      </c>
      <c r="G7304">
        <v>14</v>
      </c>
      <c r="H7304">
        <v>80000</v>
      </c>
      <c r="I7304" t="s">
        <v>14</v>
      </c>
      <c r="J7304" t="s">
        <v>15</v>
      </c>
      <c r="K7304" t="s">
        <v>16</v>
      </c>
      <c r="L7304">
        <v>12</v>
      </c>
      <c r="M7304">
        <v>2092</v>
      </c>
      <c r="N7304">
        <v>127</v>
      </c>
      <c r="O7304">
        <v>7</v>
      </c>
      <c r="P7304">
        <v>70000</v>
      </c>
    </row>
    <row r="7305" spans="1:16">
      <c r="A7305">
        <v>9340</v>
      </c>
      <c r="B7305" t="s">
        <v>19</v>
      </c>
      <c r="C7305" t="str">
        <f t="shared" si="342"/>
        <v>Hyundai</v>
      </c>
      <c r="D7305" t="str">
        <f t="shared" si="343"/>
        <v>above 5years</v>
      </c>
      <c r="E7305" t="str">
        <f t="shared" si="344"/>
        <v>mileage below 20km</v>
      </c>
      <c r="F7305" t="s">
        <v>20</v>
      </c>
      <c r="G7305">
        <v>8</v>
      </c>
      <c r="H7305">
        <v>36000</v>
      </c>
      <c r="I7305" t="s">
        <v>23</v>
      </c>
      <c r="J7305" t="s">
        <v>15</v>
      </c>
      <c r="K7305" t="s">
        <v>16</v>
      </c>
      <c r="L7305">
        <v>18.5</v>
      </c>
      <c r="M7305">
        <v>1197</v>
      </c>
      <c r="N7305">
        <v>82.9</v>
      </c>
      <c r="O7305">
        <v>5</v>
      </c>
      <c r="P7305">
        <v>324000</v>
      </c>
    </row>
    <row r="7306" spans="1:16">
      <c r="A7306">
        <v>9341</v>
      </c>
      <c r="B7306" t="s">
        <v>12</v>
      </c>
      <c r="C7306" t="str">
        <f t="shared" si="342"/>
        <v>Maruti</v>
      </c>
      <c r="D7306" t="str">
        <f t="shared" si="343"/>
        <v>above 5years</v>
      </c>
      <c r="E7306" t="str">
        <f t="shared" si="344"/>
        <v>mileage below 20km</v>
      </c>
      <c r="F7306" t="s">
        <v>13</v>
      </c>
      <c r="G7306">
        <v>10</v>
      </c>
      <c r="H7306">
        <v>29000</v>
      </c>
      <c r="I7306" t="s">
        <v>23</v>
      </c>
      <c r="J7306" t="s">
        <v>15</v>
      </c>
      <c r="K7306" t="s">
        <v>16</v>
      </c>
      <c r="L7306">
        <v>19.7</v>
      </c>
      <c r="M7306">
        <v>796</v>
      </c>
      <c r="N7306">
        <v>46.3</v>
      </c>
      <c r="O7306">
        <v>5</v>
      </c>
      <c r="P7306">
        <v>180000</v>
      </c>
    </row>
    <row r="7307" spans="1:16">
      <c r="A7307">
        <v>9342</v>
      </c>
      <c r="B7307" t="s">
        <v>32</v>
      </c>
      <c r="C7307" t="str">
        <f t="shared" si="342"/>
        <v>Maruti</v>
      </c>
      <c r="D7307" t="str">
        <f t="shared" si="343"/>
        <v>below 5years</v>
      </c>
      <c r="E7307" t="str">
        <f t="shared" si="344"/>
        <v xml:space="preserve"> mileage above 20km</v>
      </c>
      <c r="F7307" t="s">
        <v>33</v>
      </c>
      <c r="G7307">
        <v>4</v>
      </c>
      <c r="H7307">
        <v>90000</v>
      </c>
      <c r="I7307" t="s">
        <v>14</v>
      </c>
      <c r="J7307" t="s">
        <v>15</v>
      </c>
      <c r="K7307" t="s">
        <v>16</v>
      </c>
      <c r="L7307">
        <v>22</v>
      </c>
      <c r="M7307">
        <v>1197</v>
      </c>
      <c r="N7307">
        <v>81.8</v>
      </c>
      <c r="O7307">
        <v>5</v>
      </c>
      <c r="P7307">
        <v>450000</v>
      </c>
    </row>
    <row r="7308" spans="1:16">
      <c r="A7308">
        <v>9344</v>
      </c>
      <c r="B7308" t="s">
        <v>48</v>
      </c>
      <c r="C7308" t="str">
        <f t="shared" si="342"/>
        <v>Maruti</v>
      </c>
      <c r="D7308" t="str">
        <f t="shared" si="343"/>
        <v>below 5years</v>
      </c>
      <c r="E7308" t="str">
        <f t="shared" si="344"/>
        <v xml:space="preserve"> mileage above 20km</v>
      </c>
      <c r="F7308" t="s">
        <v>49</v>
      </c>
      <c r="G7308">
        <v>3</v>
      </c>
      <c r="H7308">
        <v>18000</v>
      </c>
      <c r="I7308" t="s">
        <v>23</v>
      </c>
      <c r="J7308" t="s">
        <v>15</v>
      </c>
      <c r="K7308" t="s">
        <v>16</v>
      </c>
      <c r="L7308">
        <v>20.85</v>
      </c>
      <c r="M7308">
        <v>1197</v>
      </c>
      <c r="N7308">
        <v>83.14</v>
      </c>
      <c r="O7308">
        <v>5</v>
      </c>
      <c r="P7308">
        <v>650000</v>
      </c>
    </row>
    <row r="7309" spans="1:16">
      <c r="A7309">
        <v>9346</v>
      </c>
      <c r="B7309" t="s">
        <v>44</v>
      </c>
      <c r="C7309" t="str">
        <f t="shared" si="342"/>
        <v>Toyota</v>
      </c>
      <c r="D7309" t="str">
        <f t="shared" si="343"/>
        <v>above 5years</v>
      </c>
      <c r="E7309" t="str">
        <f t="shared" si="344"/>
        <v>mileage below 20km</v>
      </c>
      <c r="F7309" t="s">
        <v>45</v>
      </c>
      <c r="G7309">
        <v>10</v>
      </c>
      <c r="H7309">
        <v>146781</v>
      </c>
      <c r="I7309" t="s">
        <v>23</v>
      </c>
      <c r="J7309" t="s">
        <v>24</v>
      </c>
      <c r="K7309" t="s">
        <v>16</v>
      </c>
      <c r="L7309">
        <v>12.8</v>
      </c>
      <c r="M7309">
        <v>2494</v>
      </c>
      <c r="N7309">
        <v>102</v>
      </c>
      <c r="O7309">
        <v>7</v>
      </c>
      <c r="P7309">
        <v>610000</v>
      </c>
    </row>
    <row r="7310" spans="1:16">
      <c r="A7310">
        <v>9347</v>
      </c>
      <c r="B7310" t="s">
        <v>172</v>
      </c>
      <c r="C7310" t="str">
        <f t="shared" si="342"/>
        <v>Hyundai</v>
      </c>
      <c r="D7310" t="str">
        <f t="shared" si="343"/>
        <v>below 5years</v>
      </c>
      <c r="E7310" t="str">
        <f t="shared" si="344"/>
        <v>mileage below 20km</v>
      </c>
      <c r="F7310" t="s">
        <v>173</v>
      </c>
      <c r="G7310">
        <v>3</v>
      </c>
      <c r="H7310">
        <v>32000</v>
      </c>
      <c r="I7310" t="s">
        <v>23</v>
      </c>
      <c r="J7310" t="s">
        <v>15</v>
      </c>
      <c r="K7310" t="s">
        <v>31</v>
      </c>
      <c r="L7310">
        <v>14.62</v>
      </c>
      <c r="M7310">
        <v>1999</v>
      </c>
      <c r="N7310">
        <v>149.91999999999999</v>
      </c>
      <c r="O7310">
        <v>5</v>
      </c>
      <c r="P7310">
        <v>1199000</v>
      </c>
    </row>
    <row r="7311" spans="1:16">
      <c r="A7311">
        <v>9348</v>
      </c>
      <c r="B7311" t="s">
        <v>12</v>
      </c>
      <c r="C7311" t="str">
        <f t="shared" si="342"/>
        <v>Maruti</v>
      </c>
      <c r="D7311" t="str">
        <f t="shared" si="343"/>
        <v>below 5years</v>
      </c>
      <c r="E7311" t="str">
        <f t="shared" si="344"/>
        <v xml:space="preserve"> mileage above 20km</v>
      </c>
      <c r="F7311" t="s">
        <v>13</v>
      </c>
      <c r="G7311">
        <v>3</v>
      </c>
      <c r="H7311">
        <v>20000</v>
      </c>
      <c r="I7311" t="s">
        <v>14</v>
      </c>
      <c r="J7311" t="s">
        <v>15</v>
      </c>
      <c r="K7311" t="s">
        <v>16</v>
      </c>
      <c r="L7311">
        <v>24.7</v>
      </c>
      <c r="M7311">
        <v>796</v>
      </c>
      <c r="N7311">
        <v>47.3</v>
      </c>
      <c r="O7311">
        <v>5</v>
      </c>
      <c r="P7311">
        <v>322000</v>
      </c>
    </row>
    <row r="7312" spans="1:16">
      <c r="A7312">
        <v>9349</v>
      </c>
      <c r="B7312" t="s">
        <v>84</v>
      </c>
      <c r="C7312" t="str">
        <f t="shared" si="342"/>
        <v>Maruti</v>
      </c>
      <c r="D7312" t="str">
        <f t="shared" si="343"/>
        <v>below 5years</v>
      </c>
      <c r="E7312" t="str">
        <f t="shared" si="344"/>
        <v xml:space="preserve"> mileage above 20km</v>
      </c>
      <c r="F7312" t="s">
        <v>85</v>
      </c>
      <c r="G7312">
        <v>3</v>
      </c>
      <c r="H7312">
        <v>64000</v>
      </c>
      <c r="I7312" t="s">
        <v>14</v>
      </c>
      <c r="J7312" t="s">
        <v>24</v>
      </c>
      <c r="K7312" t="s">
        <v>16</v>
      </c>
      <c r="L7312">
        <v>24.3</v>
      </c>
      <c r="M7312">
        <v>1248</v>
      </c>
      <c r="N7312">
        <v>88.5</v>
      </c>
      <c r="O7312">
        <v>5</v>
      </c>
      <c r="P7312">
        <v>790000</v>
      </c>
    </row>
    <row r="7313" spans="1:16">
      <c r="A7313">
        <v>9350</v>
      </c>
      <c r="B7313" t="s">
        <v>101</v>
      </c>
      <c r="C7313" t="str">
        <f t="shared" si="342"/>
        <v>Mahindra</v>
      </c>
      <c r="D7313" t="str">
        <f t="shared" si="343"/>
        <v>5years</v>
      </c>
      <c r="E7313" t="str">
        <f t="shared" si="344"/>
        <v>mileage below 20km</v>
      </c>
      <c r="F7313" t="s">
        <v>102</v>
      </c>
      <c r="G7313">
        <v>5</v>
      </c>
      <c r="H7313">
        <v>36000</v>
      </c>
      <c r="I7313" t="s">
        <v>14</v>
      </c>
      <c r="J7313" t="s">
        <v>15</v>
      </c>
      <c r="K7313" t="s">
        <v>16</v>
      </c>
      <c r="L7313">
        <v>18.149999999999999</v>
      </c>
      <c r="M7313">
        <v>1198</v>
      </c>
      <c r="N7313">
        <v>82</v>
      </c>
      <c r="O7313">
        <v>5</v>
      </c>
      <c r="P7313">
        <v>400000</v>
      </c>
    </row>
    <row r="7314" spans="1:16">
      <c r="A7314">
        <v>9351</v>
      </c>
      <c r="B7314" t="s">
        <v>32</v>
      </c>
      <c r="C7314" t="str">
        <f t="shared" si="342"/>
        <v>Maruti</v>
      </c>
      <c r="D7314" t="str">
        <f t="shared" si="343"/>
        <v>below 5years</v>
      </c>
      <c r="E7314" t="str">
        <f t="shared" si="344"/>
        <v xml:space="preserve"> mileage above 20km</v>
      </c>
      <c r="F7314" t="s">
        <v>33</v>
      </c>
      <c r="G7314">
        <v>3</v>
      </c>
      <c r="H7314">
        <v>30000</v>
      </c>
      <c r="I7314" t="s">
        <v>14</v>
      </c>
      <c r="J7314" t="s">
        <v>15</v>
      </c>
      <c r="K7314" t="s">
        <v>16</v>
      </c>
      <c r="L7314">
        <v>22</v>
      </c>
      <c r="M7314">
        <v>1197</v>
      </c>
      <c r="N7314">
        <v>81.8</v>
      </c>
      <c r="O7314">
        <v>5</v>
      </c>
      <c r="P7314">
        <v>550000</v>
      </c>
    </row>
    <row r="7315" spans="1:16">
      <c r="A7315">
        <v>9352</v>
      </c>
      <c r="B7315" t="s">
        <v>46</v>
      </c>
      <c r="C7315" t="str">
        <f t="shared" si="342"/>
        <v>Maruti</v>
      </c>
      <c r="D7315" t="str">
        <f t="shared" si="343"/>
        <v>below 5years</v>
      </c>
      <c r="E7315" t="str">
        <f t="shared" si="344"/>
        <v xml:space="preserve"> mileage above 20km</v>
      </c>
      <c r="F7315" t="s">
        <v>47</v>
      </c>
      <c r="G7315">
        <v>3</v>
      </c>
      <c r="H7315">
        <v>25000</v>
      </c>
      <c r="I7315" t="s">
        <v>14</v>
      </c>
      <c r="J7315" t="s">
        <v>15</v>
      </c>
      <c r="K7315" t="s">
        <v>16</v>
      </c>
      <c r="L7315">
        <v>21.4</v>
      </c>
      <c r="M7315">
        <v>1197</v>
      </c>
      <c r="N7315">
        <v>83.1</v>
      </c>
      <c r="O7315">
        <v>5</v>
      </c>
      <c r="P7315">
        <v>700000</v>
      </c>
    </row>
    <row r="7316" spans="1:16">
      <c r="A7316">
        <v>9353</v>
      </c>
      <c r="B7316" t="s">
        <v>154</v>
      </c>
      <c r="C7316" t="str">
        <f t="shared" si="342"/>
        <v>Mahindra</v>
      </c>
      <c r="D7316" t="str">
        <f t="shared" si="343"/>
        <v>below 5years</v>
      </c>
      <c r="E7316" t="str">
        <f t="shared" si="344"/>
        <v>mileage below 20km</v>
      </c>
      <c r="F7316" t="s">
        <v>155</v>
      </c>
      <c r="G7316">
        <v>2</v>
      </c>
      <c r="H7316">
        <v>11840</v>
      </c>
      <c r="I7316" t="s">
        <v>14</v>
      </c>
      <c r="J7316" t="s">
        <v>15</v>
      </c>
      <c r="K7316" t="s">
        <v>16</v>
      </c>
      <c r="L7316">
        <v>17</v>
      </c>
      <c r="M7316">
        <v>1197</v>
      </c>
      <c r="N7316">
        <v>110</v>
      </c>
      <c r="O7316">
        <v>5</v>
      </c>
      <c r="P7316">
        <v>1190000</v>
      </c>
    </row>
    <row r="7317" spans="1:16">
      <c r="A7317">
        <v>9356</v>
      </c>
      <c r="B7317" t="s">
        <v>160</v>
      </c>
      <c r="C7317" t="str">
        <f t="shared" si="342"/>
        <v>Honda</v>
      </c>
      <c r="D7317" t="str">
        <f t="shared" si="343"/>
        <v>below 5years</v>
      </c>
      <c r="E7317" t="str">
        <f t="shared" si="344"/>
        <v>mileage below 20km</v>
      </c>
      <c r="F7317" t="s">
        <v>161</v>
      </c>
      <c r="G7317">
        <v>1</v>
      </c>
      <c r="H7317">
        <v>5000</v>
      </c>
      <c r="I7317" t="s">
        <v>14</v>
      </c>
      <c r="J7317" t="s">
        <v>15</v>
      </c>
      <c r="K7317" t="s">
        <v>16</v>
      </c>
      <c r="L7317">
        <v>17.5</v>
      </c>
      <c r="M7317">
        <v>1199</v>
      </c>
      <c r="N7317">
        <v>88.7</v>
      </c>
      <c r="O7317">
        <v>5</v>
      </c>
      <c r="P7317">
        <v>925000</v>
      </c>
    </row>
    <row r="7318" spans="1:16">
      <c r="A7318">
        <v>9357</v>
      </c>
      <c r="B7318" t="s">
        <v>207</v>
      </c>
      <c r="C7318" t="str">
        <f t="shared" si="342"/>
        <v>Mercedes-Benz</v>
      </c>
      <c r="D7318" t="str">
        <f t="shared" si="343"/>
        <v>above 5years</v>
      </c>
      <c r="E7318" t="str">
        <f t="shared" si="344"/>
        <v>mileage below 20km</v>
      </c>
      <c r="F7318" t="s">
        <v>208</v>
      </c>
      <c r="G7318">
        <v>7</v>
      </c>
      <c r="H7318">
        <v>8000</v>
      </c>
      <c r="I7318" t="s">
        <v>23</v>
      </c>
      <c r="J7318" t="s">
        <v>15</v>
      </c>
      <c r="K7318" t="s">
        <v>31</v>
      </c>
      <c r="L7318">
        <v>9.26</v>
      </c>
      <c r="M7318">
        <v>3498</v>
      </c>
      <c r="N7318">
        <v>306</v>
      </c>
      <c r="O7318">
        <v>4</v>
      </c>
      <c r="P7318">
        <v>4200000</v>
      </c>
    </row>
    <row r="7319" spans="1:16">
      <c r="A7319">
        <v>9358</v>
      </c>
      <c r="B7319" t="s">
        <v>12</v>
      </c>
      <c r="C7319" t="str">
        <f t="shared" si="342"/>
        <v>Maruti</v>
      </c>
      <c r="D7319" t="str">
        <f t="shared" si="343"/>
        <v>above 5years</v>
      </c>
      <c r="E7319" t="str">
        <f t="shared" si="344"/>
        <v xml:space="preserve"> mileage above 20km</v>
      </c>
      <c r="F7319" t="s">
        <v>13</v>
      </c>
      <c r="G7319">
        <v>8</v>
      </c>
      <c r="H7319">
        <v>38600</v>
      </c>
      <c r="I7319" t="s">
        <v>23</v>
      </c>
      <c r="J7319" t="s">
        <v>15</v>
      </c>
      <c r="K7319" t="s">
        <v>16</v>
      </c>
      <c r="L7319">
        <v>20.92</v>
      </c>
      <c r="M7319">
        <v>998</v>
      </c>
      <c r="N7319">
        <v>67.099999999999994</v>
      </c>
      <c r="O7319">
        <v>5</v>
      </c>
      <c r="P7319">
        <v>229000</v>
      </c>
    </row>
    <row r="7320" spans="1:16">
      <c r="A7320">
        <v>9361</v>
      </c>
      <c r="B7320" t="s">
        <v>52</v>
      </c>
      <c r="C7320" t="str">
        <f t="shared" si="342"/>
        <v>Hyundai</v>
      </c>
      <c r="D7320" t="str">
        <f t="shared" si="343"/>
        <v>5years</v>
      </c>
      <c r="E7320" t="str">
        <f t="shared" si="344"/>
        <v>mileage below 20km</v>
      </c>
      <c r="F7320" t="s">
        <v>53</v>
      </c>
      <c r="G7320">
        <v>5</v>
      </c>
      <c r="H7320">
        <v>20234</v>
      </c>
      <c r="I7320" t="s">
        <v>72</v>
      </c>
      <c r="J7320" t="s">
        <v>15</v>
      </c>
      <c r="K7320" t="s">
        <v>16</v>
      </c>
      <c r="L7320">
        <v>15.8</v>
      </c>
      <c r="M7320">
        <v>1591</v>
      </c>
      <c r="N7320">
        <v>121.3</v>
      </c>
      <c r="O7320">
        <v>5</v>
      </c>
      <c r="P7320">
        <v>925000</v>
      </c>
    </row>
    <row r="7321" spans="1:16">
      <c r="A7321">
        <v>9362</v>
      </c>
      <c r="B7321" t="s">
        <v>76</v>
      </c>
      <c r="C7321" t="str">
        <f t="shared" si="342"/>
        <v>Mahindra</v>
      </c>
      <c r="D7321" t="str">
        <f t="shared" si="343"/>
        <v>above 5years</v>
      </c>
      <c r="E7321" t="str">
        <f t="shared" si="344"/>
        <v>mileage below 20km</v>
      </c>
      <c r="F7321" t="s">
        <v>77</v>
      </c>
      <c r="G7321">
        <v>6</v>
      </c>
      <c r="H7321">
        <v>80000</v>
      </c>
      <c r="I7321" t="s">
        <v>14</v>
      </c>
      <c r="J7321" t="s">
        <v>24</v>
      </c>
      <c r="K7321" t="s">
        <v>16</v>
      </c>
      <c r="L7321">
        <v>15.4</v>
      </c>
      <c r="M7321">
        <v>1997</v>
      </c>
      <c r="N7321">
        <v>120</v>
      </c>
      <c r="O7321">
        <v>7</v>
      </c>
      <c r="P7321">
        <v>900000</v>
      </c>
    </row>
    <row r="7322" spans="1:16">
      <c r="A7322">
        <v>9364</v>
      </c>
      <c r="B7322" t="s">
        <v>52</v>
      </c>
      <c r="C7322" t="str">
        <f t="shared" si="342"/>
        <v>Hyundai</v>
      </c>
      <c r="D7322" t="str">
        <f t="shared" si="343"/>
        <v>above 5years</v>
      </c>
      <c r="E7322" t="str">
        <f t="shared" si="344"/>
        <v>mileage below 20km</v>
      </c>
      <c r="F7322" t="s">
        <v>53</v>
      </c>
      <c r="G7322">
        <v>6</v>
      </c>
      <c r="H7322">
        <v>85000</v>
      </c>
      <c r="I7322" t="s">
        <v>14</v>
      </c>
      <c r="J7322" t="s">
        <v>24</v>
      </c>
      <c r="K7322" t="s">
        <v>16</v>
      </c>
      <c r="L7322">
        <v>19.670000000000002</v>
      </c>
      <c r="M7322">
        <v>1582</v>
      </c>
      <c r="N7322">
        <v>126.2</v>
      </c>
      <c r="O7322">
        <v>5</v>
      </c>
      <c r="P7322">
        <v>860000</v>
      </c>
    </row>
    <row r="7323" spans="1:16">
      <c r="A7323">
        <v>9365</v>
      </c>
      <c r="B7323" t="s">
        <v>25</v>
      </c>
      <c r="C7323" t="str">
        <f t="shared" si="342"/>
        <v>Maruti</v>
      </c>
      <c r="D7323" t="str">
        <f t="shared" si="343"/>
        <v>above 5years</v>
      </c>
      <c r="E7323" t="str">
        <f t="shared" si="344"/>
        <v>mileage below 20km</v>
      </c>
      <c r="F7323" t="s">
        <v>26</v>
      </c>
      <c r="G7323">
        <v>11</v>
      </c>
      <c r="H7323">
        <v>20000</v>
      </c>
      <c r="I7323" t="s">
        <v>14</v>
      </c>
      <c r="J7323" t="s">
        <v>15</v>
      </c>
      <c r="K7323" t="s">
        <v>16</v>
      </c>
      <c r="L7323">
        <v>18.899999999999999</v>
      </c>
      <c r="M7323">
        <v>998</v>
      </c>
      <c r="N7323">
        <v>67.099999999999994</v>
      </c>
      <c r="O7323">
        <v>5</v>
      </c>
      <c r="P7323">
        <v>350000</v>
      </c>
    </row>
    <row r="7324" spans="1:16">
      <c r="A7324">
        <v>9366</v>
      </c>
      <c r="B7324" t="s">
        <v>48</v>
      </c>
      <c r="C7324" t="str">
        <f t="shared" si="342"/>
        <v>Maruti</v>
      </c>
      <c r="D7324" t="str">
        <f t="shared" si="343"/>
        <v>above 5years</v>
      </c>
      <c r="E7324" t="str">
        <f t="shared" si="344"/>
        <v xml:space="preserve"> mileage above 20km</v>
      </c>
      <c r="F7324" t="s">
        <v>49</v>
      </c>
      <c r="G7324">
        <v>6</v>
      </c>
      <c r="H7324">
        <v>100000</v>
      </c>
      <c r="I7324" t="s">
        <v>14</v>
      </c>
      <c r="J7324" t="s">
        <v>24</v>
      </c>
      <c r="K7324" t="s">
        <v>16</v>
      </c>
      <c r="L7324">
        <v>26.59</v>
      </c>
      <c r="M7324">
        <v>1248</v>
      </c>
      <c r="N7324">
        <v>74</v>
      </c>
      <c r="O7324">
        <v>5</v>
      </c>
      <c r="P7324">
        <v>500000</v>
      </c>
    </row>
    <row r="7325" spans="1:16">
      <c r="A7325">
        <v>9367</v>
      </c>
      <c r="B7325" t="s">
        <v>21</v>
      </c>
      <c r="C7325" t="str">
        <f t="shared" si="342"/>
        <v>Ford</v>
      </c>
      <c r="D7325" t="str">
        <f t="shared" si="343"/>
        <v>above 5years</v>
      </c>
      <c r="E7325" t="str">
        <f t="shared" si="344"/>
        <v xml:space="preserve"> mileage above 20km</v>
      </c>
      <c r="F7325" t="s">
        <v>22</v>
      </c>
      <c r="G7325">
        <v>6</v>
      </c>
      <c r="H7325">
        <v>720000</v>
      </c>
      <c r="I7325" t="s">
        <v>23</v>
      </c>
      <c r="J7325" t="s">
        <v>24</v>
      </c>
      <c r="K7325" t="s">
        <v>16</v>
      </c>
      <c r="L7325">
        <v>22.7</v>
      </c>
      <c r="M7325">
        <v>1498</v>
      </c>
      <c r="N7325">
        <v>89.84</v>
      </c>
      <c r="O7325">
        <v>5</v>
      </c>
      <c r="P7325">
        <v>675000</v>
      </c>
    </row>
    <row r="7326" spans="1:16">
      <c r="A7326">
        <v>9370</v>
      </c>
      <c r="B7326" t="s">
        <v>48</v>
      </c>
      <c r="C7326" t="str">
        <f t="shared" si="342"/>
        <v>Maruti</v>
      </c>
      <c r="D7326" t="str">
        <f t="shared" si="343"/>
        <v>above 5years</v>
      </c>
      <c r="E7326" t="str">
        <f t="shared" si="344"/>
        <v xml:space="preserve"> mileage above 20km</v>
      </c>
      <c r="F7326" t="s">
        <v>49</v>
      </c>
      <c r="G7326">
        <v>6</v>
      </c>
      <c r="H7326">
        <v>26000</v>
      </c>
      <c r="I7326" t="s">
        <v>14</v>
      </c>
      <c r="J7326" t="s">
        <v>15</v>
      </c>
      <c r="K7326" t="s">
        <v>16</v>
      </c>
      <c r="L7326">
        <v>20.85</v>
      </c>
      <c r="M7326">
        <v>1197</v>
      </c>
      <c r="N7326">
        <v>83.14</v>
      </c>
      <c r="O7326">
        <v>5</v>
      </c>
      <c r="P7326">
        <v>475000</v>
      </c>
    </row>
    <row r="7327" spans="1:16">
      <c r="A7327">
        <v>9371</v>
      </c>
      <c r="B7327" t="s">
        <v>76</v>
      </c>
      <c r="C7327" t="str">
        <f t="shared" si="342"/>
        <v>Mahindra</v>
      </c>
      <c r="D7327" t="str">
        <f t="shared" si="343"/>
        <v>above 5years</v>
      </c>
      <c r="E7327" t="str">
        <f t="shared" si="344"/>
        <v>mileage below 20km</v>
      </c>
      <c r="F7327" t="s">
        <v>77</v>
      </c>
      <c r="G7327">
        <v>6</v>
      </c>
      <c r="H7327">
        <v>40000</v>
      </c>
      <c r="I7327" t="s">
        <v>14</v>
      </c>
      <c r="J7327" t="s">
        <v>24</v>
      </c>
      <c r="K7327" t="s">
        <v>16</v>
      </c>
      <c r="L7327">
        <v>15.4</v>
      </c>
      <c r="M7327">
        <v>2523</v>
      </c>
      <c r="N7327">
        <v>75</v>
      </c>
      <c r="O7327">
        <v>9</v>
      </c>
      <c r="P7327">
        <v>800000</v>
      </c>
    </row>
    <row r="7328" spans="1:16">
      <c r="A7328">
        <v>9372</v>
      </c>
      <c r="B7328" t="s">
        <v>60</v>
      </c>
      <c r="C7328" t="str">
        <f t="shared" si="342"/>
        <v>Renault</v>
      </c>
      <c r="D7328" t="str">
        <f t="shared" si="343"/>
        <v>below 5years</v>
      </c>
      <c r="E7328" t="str">
        <f t="shared" si="344"/>
        <v xml:space="preserve"> mileage above 20km</v>
      </c>
      <c r="F7328" t="s">
        <v>61</v>
      </c>
      <c r="G7328">
        <v>2</v>
      </c>
      <c r="H7328">
        <v>30000</v>
      </c>
      <c r="I7328" t="s">
        <v>14</v>
      </c>
      <c r="J7328" t="s">
        <v>15</v>
      </c>
      <c r="K7328" t="s">
        <v>16</v>
      </c>
      <c r="L7328">
        <v>23.01</v>
      </c>
      <c r="M7328">
        <v>999</v>
      </c>
      <c r="N7328">
        <v>67</v>
      </c>
      <c r="O7328">
        <v>5</v>
      </c>
      <c r="P7328">
        <v>350000</v>
      </c>
    </row>
    <row r="7329" spans="1:16">
      <c r="A7329">
        <v>9374</v>
      </c>
      <c r="B7329" t="s">
        <v>54</v>
      </c>
      <c r="C7329" t="str">
        <f t="shared" si="342"/>
        <v>Honda</v>
      </c>
      <c r="D7329" t="str">
        <f t="shared" si="343"/>
        <v>above 5years</v>
      </c>
      <c r="E7329" t="str">
        <f t="shared" si="344"/>
        <v>mileage below 20km</v>
      </c>
      <c r="F7329" t="s">
        <v>55</v>
      </c>
      <c r="G7329">
        <v>7</v>
      </c>
      <c r="H7329">
        <v>30000</v>
      </c>
      <c r="I7329" t="s">
        <v>14</v>
      </c>
      <c r="J7329" t="s">
        <v>15</v>
      </c>
      <c r="K7329" t="s">
        <v>16</v>
      </c>
      <c r="L7329">
        <v>17.399999999999999</v>
      </c>
      <c r="M7329">
        <v>1497</v>
      </c>
      <c r="N7329">
        <v>117.3</v>
      </c>
      <c r="O7329">
        <v>5</v>
      </c>
      <c r="P7329">
        <v>625000</v>
      </c>
    </row>
    <row r="7330" spans="1:16">
      <c r="A7330">
        <v>9375</v>
      </c>
      <c r="B7330" t="s">
        <v>138</v>
      </c>
      <c r="C7330" t="str">
        <f t="shared" si="342"/>
        <v>Honda</v>
      </c>
      <c r="D7330" t="str">
        <f t="shared" si="343"/>
        <v>above 5years</v>
      </c>
      <c r="E7330" t="str">
        <f t="shared" si="344"/>
        <v>mileage below 20km</v>
      </c>
      <c r="F7330" t="s">
        <v>139</v>
      </c>
      <c r="G7330">
        <v>10</v>
      </c>
      <c r="H7330">
        <v>180000</v>
      </c>
      <c r="I7330" t="s">
        <v>14</v>
      </c>
      <c r="J7330" t="s">
        <v>15</v>
      </c>
      <c r="K7330" t="s">
        <v>16</v>
      </c>
      <c r="L7330">
        <v>14.8</v>
      </c>
      <c r="M7330">
        <v>1799</v>
      </c>
      <c r="N7330">
        <v>130.19999999999999</v>
      </c>
      <c r="O7330">
        <v>5</v>
      </c>
      <c r="P7330">
        <v>350000</v>
      </c>
    </row>
    <row r="7331" spans="1:16">
      <c r="A7331">
        <v>9376</v>
      </c>
      <c r="B7331" t="s">
        <v>27</v>
      </c>
      <c r="C7331" t="str">
        <f t="shared" si="342"/>
        <v>Hyundai</v>
      </c>
      <c r="D7331" t="str">
        <f t="shared" si="343"/>
        <v>above 5years</v>
      </c>
      <c r="E7331" t="str">
        <f t="shared" si="344"/>
        <v>mileage below 20km</v>
      </c>
      <c r="F7331" t="s">
        <v>28</v>
      </c>
      <c r="G7331">
        <v>9</v>
      </c>
      <c r="H7331">
        <v>31000</v>
      </c>
      <c r="I7331" t="s">
        <v>14</v>
      </c>
      <c r="J7331" t="s">
        <v>15</v>
      </c>
      <c r="K7331" t="s">
        <v>16</v>
      </c>
      <c r="L7331">
        <v>19.809999999999999</v>
      </c>
      <c r="M7331">
        <v>1086</v>
      </c>
      <c r="N7331">
        <v>68.05</v>
      </c>
      <c r="O7331">
        <v>5</v>
      </c>
      <c r="P7331">
        <v>252000</v>
      </c>
    </row>
    <row r="7332" spans="1:16">
      <c r="A7332">
        <v>9378</v>
      </c>
      <c r="B7332" t="s">
        <v>54</v>
      </c>
      <c r="C7332" t="str">
        <f t="shared" si="342"/>
        <v>Honda</v>
      </c>
      <c r="D7332" t="str">
        <f t="shared" si="343"/>
        <v>above 5years</v>
      </c>
      <c r="E7332" t="str">
        <f t="shared" si="344"/>
        <v xml:space="preserve"> mileage above 20km</v>
      </c>
      <c r="F7332" t="s">
        <v>55</v>
      </c>
      <c r="G7332">
        <v>6</v>
      </c>
      <c r="H7332">
        <v>80000</v>
      </c>
      <c r="I7332" t="s">
        <v>14</v>
      </c>
      <c r="J7332" t="s">
        <v>24</v>
      </c>
      <c r="K7332" t="s">
        <v>16</v>
      </c>
      <c r="L7332">
        <v>25.1</v>
      </c>
      <c r="M7332">
        <v>1498</v>
      </c>
      <c r="N7332">
        <v>98.6</v>
      </c>
      <c r="O7332">
        <v>5</v>
      </c>
      <c r="P7332">
        <v>600000</v>
      </c>
    </row>
    <row r="7333" spans="1:16">
      <c r="A7333">
        <v>9379</v>
      </c>
      <c r="B7333" t="s">
        <v>106</v>
      </c>
      <c r="C7333" t="str">
        <f t="shared" si="342"/>
        <v>BMW</v>
      </c>
      <c r="D7333" t="str">
        <f t="shared" si="343"/>
        <v>below 5years</v>
      </c>
      <c r="E7333" t="str">
        <f t="shared" si="344"/>
        <v>mileage below 20km</v>
      </c>
      <c r="F7333">
        <v>3</v>
      </c>
      <c r="G7333">
        <v>2</v>
      </c>
      <c r="H7333">
        <v>2000</v>
      </c>
      <c r="I7333" t="s">
        <v>23</v>
      </c>
      <c r="J7333" t="s">
        <v>24</v>
      </c>
      <c r="K7333" t="s">
        <v>31</v>
      </c>
      <c r="L7333">
        <v>19.59</v>
      </c>
      <c r="M7333">
        <v>1995</v>
      </c>
      <c r="N7333">
        <v>184</v>
      </c>
      <c r="O7333">
        <v>5</v>
      </c>
      <c r="P7333">
        <v>4300000</v>
      </c>
    </row>
    <row r="7334" spans="1:16">
      <c r="A7334">
        <v>9380</v>
      </c>
      <c r="B7334" t="s">
        <v>92</v>
      </c>
      <c r="C7334" t="str">
        <f t="shared" si="342"/>
        <v>Maruti</v>
      </c>
      <c r="D7334" t="str">
        <f t="shared" si="343"/>
        <v>below 5years</v>
      </c>
      <c r="E7334" t="str">
        <f t="shared" si="344"/>
        <v xml:space="preserve"> mileage above 20km</v>
      </c>
      <c r="F7334" t="s">
        <v>93</v>
      </c>
      <c r="G7334">
        <v>3</v>
      </c>
      <c r="H7334">
        <v>15000</v>
      </c>
      <c r="I7334" t="s">
        <v>14</v>
      </c>
      <c r="J7334" t="s">
        <v>15</v>
      </c>
      <c r="K7334" t="s">
        <v>16</v>
      </c>
      <c r="L7334">
        <v>21.63</v>
      </c>
      <c r="M7334">
        <v>998</v>
      </c>
      <c r="N7334">
        <v>67</v>
      </c>
      <c r="O7334">
        <v>5</v>
      </c>
      <c r="P7334">
        <v>400000</v>
      </c>
    </row>
    <row r="7335" spans="1:16">
      <c r="A7335">
        <v>9382</v>
      </c>
      <c r="B7335" t="s">
        <v>12</v>
      </c>
      <c r="C7335" t="str">
        <f t="shared" si="342"/>
        <v>Maruti</v>
      </c>
      <c r="D7335" t="str">
        <f t="shared" si="343"/>
        <v>above 5years</v>
      </c>
      <c r="E7335" t="str">
        <f t="shared" si="344"/>
        <v xml:space="preserve"> mileage above 20km</v>
      </c>
      <c r="F7335" t="s">
        <v>13</v>
      </c>
      <c r="G7335">
        <v>7</v>
      </c>
      <c r="H7335">
        <v>37604</v>
      </c>
      <c r="I7335" t="s">
        <v>23</v>
      </c>
      <c r="J7335" t="s">
        <v>15</v>
      </c>
      <c r="K7335" t="s">
        <v>16</v>
      </c>
      <c r="L7335">
        <v>20.92</v>
      </c>
      <c r="M7335">
        <v>998</v>
      </c>
      <c r="N7335">
        <v>67.099999999999994</v>
      </c>
      <c r="O7335">
        <v>5</v>
      </c>
      <c r="P7335">
        <v>300000</v>
      </c>
    </row>
    <row r="7336" spans="1:16">
      <c r="A7336">
        <v>9383</v>
      </c>
      <c r="B7336" t="s">
        <v>121</v>
      </c>
      <c r="C7336" t="str">
        <f t="shared" si="342"/>
        <v>Maruti</v>
      </c>
      <c r="D7336" t="str">
        <f t="shared" si="343"/>
        <v>above 5years</v>
      </c>
      <c r="E7336" t="str">
        <f t="shared" si="344"/>
        <v>mileage below 20km</v>
      </c>
      <c r="F7336" t="s">
        <v>122</v>
      </c>
      <c r="G7336">
        <v>7</v>
      </c>
      <c r="H7336">
        <v>50000</v>
      </c>
      <c r="I7336" t="s">
        <v>14</v>
      </c>
      <c r="J7336" t="s">
        <v>15</v>
      </c>
      <c r="K7336" t="s">
        <v>16</v>
      </c>
      <c r="L7336">
        <v>15.37</v>
      </c>
      <c r="M7336">
        <v>1196</v>
      </c>
      <c r="N7336">
        <v>73</v>
      </c>
      <c r="O7336">
        <v>7</v>
      </c>
      <c r="P7336">
        <v>250000</v>
      </c>
    </row>
    <row r="7337" spans="1:16">
      <c r="A7337">
        <v>9384</v>
      </c>
      <c r="B7337" t="s">
        <v>34</v>
      </c>
      <c r="C7337" t="str">
        <f t="shared" si="342"/>
        <v>Hyundai</v>
      </c>
      <c r="D7337" t="str">
        <f t="shared" si="343"/>
        <v>above 5years</v>
      </c>
      <c r="E7337" t="str">
        <f t="shared" si="344"/>
        <v xml:space="preserve"> mileage above 20km</v>
      </c>
      <c r="F7337" t="s">
        <v>35</v>
      </c>
      <c r="G7337">
        <v>8</v>
      </c>
      <c r="H7337">
        <v>42000</v>
      </c>
      <c r="I7337" t="s">
        <v>23</v>
      </c>
      <c r="J7337" t="s">
        <v>24</v>
      </c>
      <c r="K7337" t="s">
        <v>16</v>
      </c>
      <c r="L7337">
        <v>22.32</v>
      </c>
      <c r="M7337">
        <v>1582</v>
      </c>
      <c r="N7337">
        <v>126.32</v>
      </c>
      <c r="O7337">
        <v>5</v>
      </c>
      <c r="P7337">
        <v>415000</v>
      </c>
    </row>
    <row r="7338" spans="1:16">
      <c r="A7338">
        <v>9385</v>
      </c>
      <c r="B7338" t="s">
        <v>76</v>
      </c>
      <c r="C7338" t="str">
        <f t="shared" si="342"/>
        <v>Mahindra</v>
      </c>
      <c r="D7338" t="str">
        <f t="shared" si="343"/>
        <v>above 5years</v>
      </c>
      <c r="E7338" t="str">
        <f t="shared" si="344"/>
        <v>mileage below 20km</v>
      </c>
      <c r="F7338" t="s">
        <v>77</v>
      </c>
      <c r="G7338">
        <v>8</v>
      </c>
      <c r="H7338">
        <v>130000</v>
      </c>
      <c r="I7338" t="s">
        <v>14</v>
      </c>
      <c r="J7338" t="s">
        <v>24</v>
      </c>
      <c r="K7338" t="s">
        <v>16</v>
      </c>
      <c r="L7338">
        <v>12.05</v>
      </c>
      <c r="M7338">
        <v>2179</v>
      </c>
      <c r="N7338">
        <v>120</v>
      </c>
      <c r="O7338">
        <v>8</v>
      </c>
      <c r="P7338">
        <v>550000</v>
      </c>
    </row>
    <row r="7339" spans="1:16">
      <c r="A7339">
        <v>9386</v>
      </c>
      <c r="B7339" t="s">
        <v>19</v>
      </c>
      <c r="C7339" t="str">
        <f t="shared" si="342"/>
        <v>Hyundai</v>
      </c>
      <c r="D7339" t="str">
        <f t="shared" si="343"/>
        <v>below 5years</v>
      </c>
      <c r="E7339" t="str">
        <f t="shared" si="344"/>
        <v>mileage below 20km</v>
      </c>
      <c r="F7339" t="s">
        <v>20</v>
      </c>
      <c r="G7339">
        <v>4</v>
      </c>
      <c r="H7339">
        <v>35000</v>
      </c>
      <c r="I7339" t="s">
        <v>23</v>
      </c>
      <c r="J7339" t="s">
        <v>15</v>
      </c>
      <c r="K7339" t="s">
        <v>16</v>
      </c>
      <c r="L7339">
        <v>18.5</v>
      </c>
      <c r="M7339">
        <v>1197</v>
      </c>
      <c r="N7339">
        <v>82.85</v>
      </c>
      <c r="O7339">
        <v>5</v>
      </c>
      <c r="P7339">
        <v>545000</v>
      </c>
    </row>
    <row r="7340" spans="1:16">
      <c r="A7340">
        <v>9387</v>
      </c>
      <c r="B7340" t="s">
        <v>44</v>
      </c>
      <c r="C7340" t="str">
        <f t="shared" si="342"/>
        <v>Toyota</v>
      </c>
      <c r="D7340" t="str">
        <f t="shared" si="343"/>
        <v>below 5years</v>
      </c>
      <c r="E7340" t="str">
        <f t="shared" si="344"/>
        <v>mileage below 20km</v>
      </c>
      <c r="F7340" t="s">
        <v>45</v>
      </c>
      <c r="G7340">
        <v>2</v>
      </c>
      <c r="H7340">
        <v>15000</v>
      </c>
      <c r="I7340" t="s">
        <v>14</v>
      </c>
      <c r="J7340" t="s">
        <v>24</v>
      </c>
      <c r="K7340" t="s">
        <v>16</v>
      </c>
      <c r="L7340">
        <v>13.68</v>
      </c>
      <c r="M7340">
        <v>2393</v>
      </c>
      <c r="N7340">
        <v>147.80000000000001</v>
      </c>
      <c r="O7340">
        <v>8</v>
      </c>
      <c r="P7340">
        <v>1570000</v>
      </c>
    </row>
    <row r="7341" spans="1:16">
      <c r="A7341">
        <v>9388</v>
      </c>
      <c r="B7341" t="s">
        <v>54</v>
      </c>
      <c r="C7341" t="str">
        <f t="shared" si="342"/>
        <v>Honda</v>
      </c>
      <c r="D7341" t="str">
        <f t="shared" si="343"/>
        <v>above 5years</v>
      </c>
      <c r="E7341" t="str">
        <f t="shared" si="344"/>
        <v xml:space="preserve"> mileage above 20km</v>
      </c>
      <c r="F7341" t="s">
        <v>55</v>
      </c>
      <c r="G7341">
        <v>6</v>
      </c>
      <c r="H7341">
        <v>48000</v>
      </c>
      <c r="I7341" t="s">
        <v>23</v>
      </c>
      <c r="J7341" t="s">
        <v>24</v>
      </c>
      <c r="K7341" t="s">
        <v>16</v>
      </c>
      <c r="L7341">
        <v>26</v>
      </c>
      <c r="M7341">
        <v>1498</v>
      </c>
      <c r="N7341">
        <v>98.6</v>
      </c>
      <c r="O7341">
        <v>5</v>
      </c>
      <c r="P7341">
        <v>650000</v>
      </c>
    </row>
    <row r="7342" spans="1:16">
      <c r="A7342">
        <v>9389</v>
      </c>
      <c r="B7342" t="s">
        <v>125</v>
      </c>
      <c r="C7342" t="str">
        <f t="shared" si="342"/>
        <v>Mercedes-Benz</v>
      </c>
      <c r="D7342" t="str">
        <f t="shared" si="343"/>
        <v>above 5years</v>
      </c>
      <c r="E7342" t="str">
        <f t="shared" si="344"/>
        <v>mileage below 20km</v>
      </c>
      <c r="F7342" t="s">
        <v>126</v>
      </c>
      <c r="G7342">
        <v>9</v>
      </c>
      <c r="H7342">
        <v>140000</v>
      </c>
      <c r="I7342" t="s">
        <v>23</v>
      </c>
      <c r="J7342" t="s">
        <v>24</v>
      </c>
      <c r="K7342" t="s">
        <v>31</v>
      </c>
      <c r="L7342">
        <v>13</v>
      </c>
      <c r="M7342">
        <v>2987</v>
      </c>
      <c r="N7342">
        <v>265</v>
      </c>
      <c r="O7342">
        <v>5</v>
      </c>
      <c r="P7342">
        <v>2550000</v>
      </c>
    </row>
    <row r="7343" spans="1:16">
      <c r="A7343">
        <v>9390</v>
      </c>
      <c r="B7343" t="s">
        <v>56</v>
      </c>
      <c r="C7343" t="str">
        <f t="shared" si="342"/>
        <v>Mahindra</v>
      </c>
      <c r="D7343" t="str">
        <f t="shared" si="343"/>
        <v>above 5years</v>
      </c>
      <c r="E7343" t="str">
        <f t="shared" si="344"/>
        <v>mileage below 20km</v>
      </c>
      <c r="F7343" t="s">
        <v>57</v>
      </c>
      <c r="G7343">
        <v>9</v>
      </c>
      <c r="H7343">
        <v>100000</v>
      </c>
      <c r="I7343" t="s">
        <v>14</v>
      </c>
      <c r="J7343" t="s">
        <v>24</v>
      </c>
      <c r="K7343" t="s">
        <v>16</v>
      </c>
      <c r="L7343">
        <v>15.96</v>
      </c>
      <c r="M7343">
        <v>2523</v>
      </c>
      <c r="N7343">
        <v>62.1</v>
      </c>
      <c r="O7343">
        <v>7</v>
      </c>
      <c r="P7343">
        <v>360000</v>
      </c>
    </row>
    <row r="7344" spans="1:16">
      <c r="A7344">
        <v>9391</v>
      </c>
      <c r="B7344" t="s">
        <v>125</v>
      </c>
      <c r="C7344" t="str">
        <f t="shared" si="342"/>
        <v>Mercedes-Benz</v>
      </c>
      <c r="D7344" t="str">
        <f t="shared" si="343"/>
        <v>below 5years</v>
      </c>
      <c r="E7344" t="str">
        <f t="shared" si="344"/>
        <v>mileage below 20km</v>
      </c>
      <c r="F7344" t="s">
        <v>126</v>
      </c>
      <c r="G7344">
        <v>4</v>
      </c>
      <c r="H7344">
        <v>52000</v>
      </c>
      <c r="I7344" t="s">
        <v>23</v>
      </c>
      <c r="J7344" t="s">
        <v>24</v>
      </c>
      <c r="K7344" t="s">
        <v>31</v>
      </c>
      <c r="L7344">
        <v>13</v>
      </c>
      <c r="M7344">
        <v>2143</v>
      </c>
      <c r="N7344">
        <v>204</v>
      </c>
      <c r="O7344">
        <v>5</v>
      </c>
      <c r="P7344">
        <v>2950000</v>
      </c>
    </row>
    <row r="7345" spans="1:16">
      <c r="A7345">
        <v>9392</v>
      </c>
      <c r="B7345" t="s">
        <v>121</v>
      </c>
      <c r="C7345" t="str">
        <f t="shared" si="342"/>
        <v>Maruti</v>
      </c>
      <c r="D7345" t="str">
        <f t="shared" si="343"/>
        <v>5years</v>
      </c>
      <c r="E7345" t="str">
        <f t="shared" si="344"/>
        <v>mileage below 20km</v>
      </c>
      <c r="F7345" t="s">
        <v>122</v>
      </c>
      <c r="G7345">
        <v>5</v>
      </c>
      <c r="H7345">
        <v>50000</v>
      </c>
      <c r="I7345" t="s">
        <v>14</v>
      </c>
      <c r="J7345" t="s">
        <v>15</v>
      </c>
      <c r="K7345" t="s">
        <v>16</v>
      </c>
      <c r="L7345">
        <v>15.37</v>
      </c>
      <c r="M7345">
        <v>1196</v>
      </c>
      <c r="N7345">
        <v>73</v>
      </c>
      <c r="O7345">
        <v>7</v>
      </c>
      <c r="P7345">
        <v>350000</v>
      </c>
    </row>
    <row r="7346" spans="1:16">
      <c r="A7346">
        <v>9393</v>
      </c>
      <c r="B7346" t="s">
        <v>106</v>
      </c>
      <c r="C7346" t="str">
        <f t="shared" si="342"/>
        <v>BMW</v>
      </c>
      <c r="D7346" t="str">
        <f t="shared" si="343"/>
        <v>above 5years</v>
      </c>
      <c r="E7346" t="str">
        <f t="shared" si="344"/>
        <v xml:space="preserve"> mileage above 20km</v>
      </c>
      <c r="F7346">
        <v>3</v>
      </c>
      <c r="G7346">
        <v>7</v>
      </c>
      <c r="H7346">
        <v>90000</v>
      </c>
      <c r="I7346" t="s">
        <v>23</v>
      </c>
      <c r="J7346" t="s">
        <v>24</v>
      </c>
      <c r="K7346" t="s">
        <v>31</v>
      </c>
      <c r="L7346">
        <v>21.76</v>
      </c>
      <c r="M7346">
        <v>1995</v>
      </c>
      <c r="N7346">
        <v>188</v>
      </c>
      <c r="O7346">
        <v>5</v>
      </c>
      <c r="P7346">
        <v>2025000</v>
      </c>
    </row>
    <row r="7347" spans="1:16">
      <c r="A7347">
        <v>9394</v>
      </c>
      <c r="B7347" t="s">
        <v>21</v>
      </c>
      <c r="C7347" t="str">
        <f t="shared" si="342"/>
        <v>Ford</v>
      </c>
      <c r="D7347" t="str">
        <f t="shared" si="343"/>
        <v>below 5years</v>
      </c>
      <c r="E7347" t="str">
        <f t="shared" si="344"/>
        <v xml:space="preserve"> mileage above 20km</v>
      </c>
      <c r="F7347" t="s">
        <v>22</v>
      </c>
      <c r="G7347">
        <v>3</v>
      </c>
      <c r="H7347">
        <v>5972</v>
      </c>
      <c r="I7347" t="s">
        <v>23</v>
      </c>
      <c r="J7347" t="s">
        <v>24</v>
      </c>
      <c r="K7347" t="s">
        <v>16</v>
      </c>
      <c r="L7347">
        <v>21.7</v>
      </c>
      <c r="M7347">
        <v>1498</v>
      </c>
      <c r="N7347">
        <v>98.96</v>
      </c>
      <c r="O7347">
        <v>5</v>
      </c>
      <c r="P7347">
        <v>975000</v>
      </c>
    </row>
    <row r="7348" spans="1:16">
      <c r="A7348">
        <v>9395</v>
      </c>
      <c r="B7348" t="s">
        <v>54</v>
      </c>
      <c r="C7348" t="str">
        <f t="shared" si="342"/>
        <v>Honda</v>
      </c>
      <c r="D7348" t="str">
        <f t="shared" si="343"/>
        <v>above 5years</v>
      </c>
      <c r="E7348" t="str">
        <f t="shared" si="344"/>
        <v>mileage below 20km</v>
      </c>
      <c r="F7348" t="s">
        <v>55</v>
      </c>
      <c r="G7348">
        <v>6</v>
      </c>
      <c r="H7348">
        <v>51000</v>
      </c>
      <c r="I7348" t="s">
        <v>23</v>
      </c>
      <c r="J7348" t="s">
        <v>15</v>
      </c>
      <c r="K7348" t="s">
        <v>16</v>
      </c>
      <c r="L7348">
        <v>17.399999999999999</v>
      </c>
      <c r="M7348">
        <v>1497</v>
      </c>
      <c r="N7348">
        <v>117.3</v>
      </c>
      <c r="O7348">
        <v>5</v>
      </c>
      <c r="P7348">
        <v>550000</v>
      </c>
    </row>
    <row r="7349" spans="1:16">
      <c r="A7349">
        <v>9396</v>
      </c>
      <c r="B7349" t="s">
        <v>56</v>
      </c>
      <c r="C7349" t="str">
        <f t="shared" si="342"/>
        <v>Mahindra</v>
      </c>
      <c r="D7349" t="str">
        <f t="shared" si="343"/>
        <v>above 5years</v>
      </c>
      <c r="E7349" t="str">
        <f t="shared" si="344"/>
        <v>mileage below 20km</v>
      </c>
      <c r="F7349" t="s">
        <v>57</v>
      </c>
      <c r="G7349">
        <v>6</v>
      </c>
      <c r="H7349">
        <v>170000</v>
      </c>
      <c r="I7349" t="s">
        <v>14</v>
      </c>
      <c r="J7349" t="s">
        <v>24</v>
      </c>
      <c r="K7349" t="s">
        <v>16</v>
      </c>
      <c r="L7349">
        <v>15.96</v>
      </c>
      <c r="M7349">
        <v>2523</v>
      </c>
      <c r="N7349">
        <v>62.1</v>
      </c>
      <c r="O7349">
        <v>7</v>
      </c>
      <c r="P7349">
        <v>520000</v>
      </c>
    </row>
    <row r="7350" spans="1:16">
      <c r="A7350">
        <v>9398</v>
      </c>
      <c r="B7350" t="s">
        <v>19</v>
      </c>
      <c r="C7350" t="str">
        <f t="shared" si="342"/>
        <v>Hyundai</v>
      </c>
      <c r="D7350" t="str">
        <f t="shared" si="343"/>
        <v>below 5years</v>
      </c>
      <c r="E7350" t="str">
        <f t="shared" si="344"/>
        <v>mileage below 20km</v>
      </c>
      <c r="F7350" t="s">
        <v>20</v>
      </c>
      <c r="G7350">
        <v>4</v>
      </c>
      <c r="H7350">
        <v>12000</v>
      </c>
      <c r="I7350" t="s">
        <v>23</v>
      </c>
      <c r="J7350" t="s">
        <v>15</v>
      </c>
      <c r="K7350" t="s">
        <v>16</v>
      </c>
      <c r="L7350">
        <v>18.600000000000001</v>
      </c>
      <c r="M7350">
        <v>1197</v>
      </c>
      <c r="N7350">
        <v>81.83</v>
      </c>
      <c r="O7350">
        <v>5</v>
      </c>
      <c r="P7350">
        <v>775000</v>
      </c>
    </row>
    <row r="7351" spans="1:16">
      <c r="A7351">
        <v>9399</v>
      </c>
      <c r="B7351" t="s">
        <v>12</v>
      </c>
      <c r="C7351" t="str">
        <f t="shared" si="342"/>
        <v>Maruti</v>
      </c>
      <c r="D7351" t="str">
        <f t="shared" si="343"/>
        <v>above 5years</v>
      </c>
      <c r="E7351" t="str">
        <f t="shared" si="344"/>
        <v xml:space="preserve"> mileage above 20km</v>
      </c>
      <c r="F7351" t="s">
        <v>13</v>
      </c>
      <c r="G7351">
        <v>7</v>
      </c>
      <c r="H7351">
        <v>50000</v>
      </c>
      <c r="I7351" t="s">
        <v>14</v>
      </c>
      <c r="J7351" t="s">
        <v>15</v>
      </c>
      <c r="K7351" t="s">
        <v>16</v>
      </c>
      <c r="L7351">
        <v>22.74</v>
      </c>
      <c r="M7351">
        <v>796</v>
      </c>
      <c r="N7351">
        <v>47.3</v>
      </c>
      <c r="O7351">
        <v>5</v>
      </c>
      <c r="P7351">
        <v>210000</v>
      </c>
    </row>
    <row r="7352" spans="1:16">
      <c r="A7352">
        <v>9400</v>
      </c>
      <c r="B7352" t="s">
        <v>56</v>
      </c>
      <c r="C7352" t="str">
        <f t="shared" si="342"/>
        <v>Mahindra</v>
      </c>
      <c r="D7352" t="str">
        <f t="shared" si="343"/>
        <v>5years</v>
      </c>
      <c r="E7352" t="str">
        <f t="shared" si="344"/>
        <v>mileage below 20km</v>
      </c>
      <c r="F7352" t="s">
        <v>57</v>
      </c>
      <c r="G7352">
        <v>5</v>
      </c>
      <c r="H7352">
        <v>120000</v>
      </c>
      <c r="I7352" t="s">
        <v>14</v>
      </c>
      <c r="J7352" t="s">
        <v>24</v>
      </c>
      <c r="K7352" t="s">
        <v>16</v>
      </c>
      <c r="L7352">
        <v>15.96</v>
      </c>
      <c r="M7352">
        <v>2523</v>
      </c>
      <c r="N7352">
        <v>63</v>
      </c>
      <c r="O7352">
        <v>9</v>
      </c>
      <c r="P7352">
        <v>520000</v>
      </c>
    </row>
    <row r="7353" spans="1:16">
      <c r="A7353">
        <v>9401</v>
      </c>
      <c r="B7353" t="s">
        <v>36</v>
      </c>
      <c r="C7353" t="str">
        <f t="shared" si="342"/>
        <v>Renault</v>
      </c>
      <c r="D7353" t="str">
        <f t="shared" si="343"/>
        <v>above 5years</v>
      </c>
      <c r="E7353" t="str">
        <f t="shared" si="344"/>
        <v xml:space="preserve"> mileage above 20km</v>
      </c>
      <c r="F7353" t="s">
        <v>37</v>
      </c>
      <c r="G7353">
        <v>8</v>
      </c>
      <c r="H7353">
        <v>80000</v>
      </c>
      <c r="I7353" t="s">
        <v>14</v>
      </c>
      <c r="J7353" t="s">
        <v>24</v>
      </c>
      <c r="K7353" t="s">
        <v>16</v>
      </c>
      <c r="L7353">
        <v>20.45</v>
      </c>
      <c r="M7353">
        <v>1461</v>
      </c>
      <c r="N7353">
        <v>83.8</v>
      </c>
      <c r="O7353">
        <v>5</v>
      </c>
      <c r="P7353">
        <v>380000</v>
      </c>
    </row>
    <row r="7354" spans="1:16">
      <c r="A7354">
        <v>9402</v>
      </c>
      <c r="B7354" t="s">
        <v>54</v>
      </c>
      <c r="C7354" t="str">
        <f t="shared" si="342"/>
        <v>Honda</v>
      </c>
      <c r="D7354" t="str">
        <f t="shared" si="343"/>
        <v>above 5years</v>
      </c>
      <c r="E7354" t="str">
        <f t="shared" si="344"/>
        <v xml:space="preserve"> mileage above 20km</v>
      </c>
      <c r="F7354" t="s">
        <v>55</v>
      </c>
      <c r="G7354">
        <v>7</v>
      </c>
      <c r="H7354">
        <v>110000</v>
      </c>
      <c r="I7354" t="s">
        <v>14</v>
      </c>
      <c r="J7354" t="s">
        <v>24</v>
      </c>
      <c r="K7354" t="s">
        <v>16</v>
      </c>
      <c r="L7354">
        <v>26</v>
      </c>
      <c r="M7354">
        <v>1498</v>
      </c>
      <c r="N7354">
        <v>98.6</v>
      </c>
      <c r="O7354">
        <v>5</v>
      </c>
      <c r="P7354">
        <v>600000</v>
      </c>
    </row>
    <row r="7355" spans="1:16">
      <c r="A7355">
        <v>9403</v>
      </c>
      <c r="B7355" t="s">
        <v>36</v>
      </c>
      <c r="C7355" t="str">
        <f t="shared" si="342"/>
        <v>Renault</v>
      </c>
      <c r="D7355" t="str">
        <f t="shared" si="343"/>
        <v>above 5years</v>
      </c>
      <c r="E7355" t="str">
        <f t="shared" si="344"/>
        <v xml:space="preserve"> mileage above 20km</v>
      </c>
      <c r="F7355" t="s">
        <v>37</v>
      </c>
      <c r="G7355">
        <v>6</v>
      </c>
      <c r="H7355">
        <v>63000</v>
      </c>
      <c r="I7355" t="s">
        <v>23</v>
      </c>
      <c r="J7355" t="s">
        <v>24</v>
      </c>
      <c r="K7355" t="s">
        <v>16</v>
      </c>
      <c r="L7355">
        <v>20.45</v>
      </c>
      <c r="M7355">
        <v>1461</v>
      </c>
      <c r="N7355">
        <v>83.8</v>
      </c>
      <c r="O7355">
        <v>5</v>
      </c>
      <c r="P7355">
        <v>550000</v>
      </c>
    </row>
    <row r="7356" spans="1:16">
      <c r="A7356">
        <v>9404</v>
      </c>
      <c r="B7356" t="s">
        <v>44</v>
      </c>
      <c r="C7356" t="str">
        <f t="shared" si="342"/>
        <v>Toyota</v>
      </c>
      <c r="D7356" t="str">
        <f t="shared" si="343"/>
        <v>below 5years</v>
      </c>
      <c r="E7356" t="str">
        <f t="shared" si="344"/>
        <v>mileage below 20km</v>
      </c>
      <c r="F7356" t="s">
        <v>45</v>
      </c>
      <c r="G7356">
        <v>4</v>
      </c>
      <c r="H7356">
        <v>71000</v>
      </c>
      <c r="I7356" t="s">
        <v>14</v>
      </c>
      <c r="J7356" t="s">
        <v>24</v>
      </c>
      <c r="K7356" t="s">
        <v>16</v>
      </c>
      <c r="L7356">
        <v>13.68</v>
      </c>
      <c r="M7356">
        <v>2393</v>
      </c>
      <c r="N7356">
        <v>147.80000000000001</v>
      </c>
      <c r="O7356">
        <v>7</v>
      </c>
      <c r="P7356">
        <v>1575000</v>
      </c>
    </row>
    <row r="7357" spans="1:16">
      <c r="A7357">
        <v>9406</v>
      </c>
      <c r="B7357" t="s">
        <v>127</v>
      </c>
      <c r="C7357" t="str">
        <f t="shared" si="342"/>
        <v>Audi</v>
      </c>
      <c r="D7357" t="str">
        <f t="shared" si="343"/>
        <v>above 5years</v>
      </c>
      <c r="E7357" t="str">
        <f t="shared" si="344"/>
        <v>mileage below 20km</v>
      </c>
      <c r="F7357" t="s">
        <v>128</v>
      </c>
      <c r="G7357">
        <v>6</v>
      </c>
      <c r="H7357">
        <v>70000</v>
      </c>
      <c r="I7357" t="s">
        <v>23</v>
      </c>
      <c r="J7357" t="s">
        <v>24</v>
      </c>
      <c r="K7357" t="s">
        <v>31</v>
      </c>
      <c r="L7357">
        <v>12.07</v>
      </c>
      <c r="M7357">
        <v>2967</v>
      </c>
      <c r="N7357">
        <v>241.4</v>
      </c>
      <c r="O7357">
        <v>7</v>
      </c>
      <c r="P7357">
        <v>2900000</v>
      </c>
    </row>
    <row r="7358" spans="1:16">
      <c r="A7358">
        <v>9407</v>
      </c>
      <c r="B7358" t="s">
        <v>52</v>
      </c>
      <c r="C7358" t="str">
        <f t="shared" si="342"/>
        <v>Hyundai</v>
      </c>
      <c r="D7358" t="str">
        <f t="shared" si="343"/>
        <v>below 5years</v>
      </c>
      <c r="E7358" t="str">
        <f t="shared" si="344"/>
        <v>mileage below 20km</v>
      </c>
      <c r="F7358" t="s">
        <v>53</v>
      </c>
      <c r="G7358">
        <v>3</v>
      </c>
      <c r="H7358">
        <v>82000</v>
      </c>
      <c r="I7358" t="s">
        <v>23</v>
      </c>
      <c r="J7358" t="s">
        <v>24</v>
      </c>
      <c r="K7358" t="s">
        <v>16</v>
      </c>
      <c r="L7358">
        <v>19.670000000000002</v>
      </c>
      <c r="M7358">
        <v>1582</v>
      </c>
      <c r="N7358">
        <v>126.2</v>
      </c>
      <c r="O7358">
        <v>5</v>
      </c>
      <c r="P7358">
        <v>1135000</v>
      </c>
    </row>
    <row r="7359" spans="1:16">
      <c r="A7359">
        <v>9409</v>
      </c>
      <c r="B7359" t="s">
        <v>48</v>
      </c>
      <c r="C7359" t="str">
        <f t="shared" si="342"/>
        <v>Maruti</v>
      </c>
      <c r="D7359" t="str">
        <f t="shared" si="343"/>
        <v>above 5years</v>
      </c>
      <c r="E7359" t="str">
        <f t="shared" si="344"/>
        <v xml:space="preserve"> mileage above 20km</v>
      </c>
      <c r="F7359" t="s">
        <v>49</v>
      </c>
      <c r="G7359">
        <v>9</v>
      </c>
      <c r="H7359">
        <v>47000</v>
      </c>
      <c r="I7359" t="s">
        <v>23</v>
      </c>
      <c r="J7359" t="s">
        <v>24</v>
      </c>
      <c r="K7359" t="s">
        <v>16</v>
      </c>
      <c r="L7359">
        <v>23.4</v>
      </c>
      <c r="M7359">
        <v>1248</v>
      </c>
      <c r="N7359">
        <v>74</v>
      </c>
      <c r="O7359">
        <v>5</v>
      </c>
      <c r="P7359">
        <v>371000</v>
      </c>
    </row>
    <row r="7360" spans="1:16">
      <c r="A7360">
        <v>9410</v>
      </c>
      <c r="B7360" t="s">
        <v>86</v>
      </c>
      <c r="C7360" t="str">
        <f t="shared" si="342"/>
        <v>Tata</v>
      </c>
      <c r="D7360" t="str">
        <f t="shared" si="343"/>
        <v>below 5years</v>
      </c>
      <c r="E7360" t="str">
        <f t="shared" si="344"/>
        <v xml:space="preserve"> mileage above 20km</v>
      </c>
      <c r="F7360" t="s">
        <v>87</v>
      </c>
      <c r="G7360">
        <v>4</v>
      </c>
      <c r="H7360">
        <v>32455</v>
      </c>
      <c r="I7360" t="s">
        <v>23</v>
      </c>
      <c r="J7360" t="s">
        <v>15</v>
      </c>
      <c r="K7360" t="s">
        <v>16</v>
      </c>
      <c r="L7360">
        <v>23.84</v>
      </c>
      <c r="M7360">
        <v>1199</v>
      </c>
      <c r="N7360">
        <v>84</v>
      </c>
      <c r="O7360">
        <v>5</v>
      </c>
      <c r="P7360">
        <v>400000</v>
      </c>
    </row>
    <row r="7361" spans="1:16">
      <c r="A7361">
        <v>9411</v>
      </c>
      <c r="B7361" t="s">
        <v>52</v>
      </c>
      <c r="C7361" t="str">
        <f t="shared" si="342"/>
        <v>Hyundai</v>
      </c>
      <c r="D7361" t="str">
        <f t="shared" si="343"/>
        <v>above 5years</v>
      </c>
      <c r="E7361" t="str">
        <f t="shared" si="344"/>
        <v>mileage below 20km</v>
      </c>
      <c r="F7361" t="s">
        <v>53</v>
      </c>
      <c r="G7361">
        <v>6</v>
      </c>
      <c r="H7361">
        <v>72000</v>
      </c>
      <c r="I7361" t="s">
        <v>23</v>
      </c>
      <c r="J7361" t="s">
        <v>24</v>
      </c>
      <c r="K7361" t="s">
        <v>16</v>
      </c>
      <c r="L7361">
        <v>19.670000000000002</v>
      </c>
      <c r="M7361">
        <v>1582</v>
      </c>
      <c r="N7361">
        <v>126.2</v>
      </c>
      <c r="O7361">
        <v>5</v>
      </c>
      <c r="P7361">
        <v>950000</v>
      </c>
    </row>
    <row r="7362" spans="1:16">
      <c r="A7362">
        <v>9412</v>
      </c>
      <c r="B7362" t="s">
        <v>32</v>
      </c>
      <c r="C7362" t="str">
        <f t="shared" si="342"/>
        <v>Maruti</v>
      </c>
      <c r="D7362" t="str">
        <f t="shared" si="343"/>
        <v>below 5years</v>
      </c>
      <c r="E7362" t="str">
        <f t="shared" si="344"/>
        <v xml:space="preserve"> mileage above 20km</v>
      </c>
      <c r="F7362" t="s">
        <v>33</v>
      </c>
      <c r="G7362">
        <v>2</v>
      </c>
      <c r="H7362">
        <v>15000</v>
      </c>
      <c r="I7362" t="s">
        <v>14</v>
      </c>
      <c r="J7362" t="s">
        <v>15</v>
      </c>
      <c r="K7362" t="s">
        <v>16</v>
      </c>
      <c r="L7362">
        <v>22</v>
      </c>
      <c r="M7362">
        <v>1197</v>
      </c>
      <c r="N7362">
        <v>81.8</v>
      </c>
      <c r="O7362">
        <v>5</v>
      </c>
      <c r="P7362">
        <v>710000</v>
      </c>
    </row>
    <row r="7363" spans="1:16">
      <c r="A7363">
        <v>9413</v>
      </c>
      <c r="B7363" t="s">
        <v>54</v>
      </c>
      <c r="C7363" t="str">
        <f t="shared" ref="C7363:C7426" si="345">LEFT(B7363,FIND(" ", B7363)-1)</f>
        <v>Honda</v>
      </c>
      <c r="D7363" t="str">
        <f t="shared" ref="D7363:D7426" si="346">IF(G7363&gt;5,"above 5years",IF(G7363&lt;5,"below 5years",IF(G7363=5,"5years",0)))</f>
        <v>above 5years</v>
      </c>
      <c r="E7363" t="str">
        <f t="shared" ref="E7363:E7426" si="347">IF(L7363&lt;=20,"mileage below 20km",IF(L7363&gt;=20," mileage above 20km",0))</f>
        <v>mileage below 20km</v>
      </c>
      <c r="F7363" t="s">
        <v>55</v>
      </c>
      <c r="G7363">
        <v>19</v>
      </c>
      <c r="H7363">
        <v>110000</v>
      </c>
      <c r="I7363" t="s">
        <v>14</v>
      </c>
      <c r="J7363" t="s">
        <v>15</v>
      </c>
      <c r="K7363" t="s">
        <v>16</v>
      </c>
      <c r="L7363">
        <v>13</v>
      </c>
      <c r="M7363">
        <v>1493</v>
      </c>
      <c r="N7363">
        <v>100</v>
      </c>
      <c r="O7363">
        <v>5</v>
      </c>
      <c r="P7363">
        <v>50000</v>
      </c>
    </row>
    <row r="7364" spans="1:16">
      <c r="A7364">
        <v>9414</v>
      </c>
      <c r="B7364" t="s">
        <v>12</v>
      </c>
      <c r="C7364" t="str">
        <f t="shared" si="345"/>
        <v>Maruti</v>
      </c>
      <c r="D7364" t="str">
        <f t="shared" si="346"/>
        <v>5years</v>
      </c>
      <c r="E7364" t="str">
        <f t="shared" si="347"/>
        <v xml:space="preserve"> mileage above 20km</v>
      </c>
      <c r="F7364" t="s">
        <v>13</v>
      </c>
      <c r="G7364">
        <v>5</v>
      </c>
      <c r="H7364">
        <v>50000</v>
      </c>
      <c r="I7364" t="s">
        <v>14</v>
      </c>
      <c r="J7364" t="s">
        <v>15</v>
      </c>
      <c r="K7364" t="s">
        <v>16</v>
      </c>
      <c r="L7364">
        <v>23.95</v>
      </c>
      <c r="M7364">
        <v>998</v>
      </c>
      <c r="N7364">
        <v>67.05</v>
      </c>
      <c r="O7364">
        <v>5</v>
      </c>
      <c r="P7364">
        <v>276000</v>
      </c>
    </row>
    <row r="7365" spans="1:16">
      <c r="A7365">
        <v>9415</v>
      </c>
      <c r="B7365" t="s">
        <v>152</v>
      </c>
      <c r="C7365" t="str">
        <f t="shared" si="345"/>
        <v>Tata</v>
      </c>
      <c r="D7365" t="str">
        <f t="shared" si="346"/>
        <v>below 5years</v>
      </c>
      <c r="E7365" t="str">
        <f t="shared" si="347"/>
        <v>mileage below 20km</v>
      </c>
      <c r="F7365" t="s">
        <v>153</v>
      </c>
      <c r="G7365">
        <v>4</v>
      </c>
      <c r="H7365">
        <v>20000</v>
      </c>
      <c r="I7365" t="s">
        <v>14</v>
      </c>
      <c r="J7365" t="s">
        <v>15</v>
      </c>
      <c r="K7365" t="s">
        <v>16</v>
      </c>
      <c r="L7365">
        <v>17</v>
      </c>
      <c r="M7365">
        <v>1198</v>
      </c>
      <c r="N7365">
        <v>108.5</v>
      </c>
      <c r="O7365">
        <v>5</v>
      </c>
      <c r="P7365">
        <v>550000</v>
      </c>
    </row>
    <row r="7366" spans="1:16">
      <c r="A7366">
        <v>9416</v>
      </c>
      <c r="B7366" t="s">
        <v>56</v>
      </c>
      <c r="C7366" t="str">
        <f t="shared" si="345"/>
        <v>Mahindra</v>
      </c>
      <c r="D7366" t="str">
        <f t="shared" si="346"/>
        <v>above 5years</v>
      </c>
      <c r="E7366" t="str">
        <f t="shared" si="347"/>
        <v>mileage below 20km</v>
      </c>
      <c r="F7366" t="s">
        <v>57</v>
      </c>
      <c r="G7366">
        <v>11</v>
      </c>
      <c r="H7366">
        <v>85000</v>
      </c>
      <c r="I7366" t="s">
        <v>14</v>
      </c>
      <c r="J7366" t="s">
        <v>24</v>
      </c>
      <c r="K7366" t="s">
        <v>16</v>
      </c>
      <c r="L7366">
        <v>13.6</v>
      </c>
      <c r="M7366">
        <v>2523</v>
      </c>
      <c r="N7366">
        <v>63</v>
      </c>
      <c r="O7366">
        <v>7</v>
      </c>
      <c r="P7366">
        <v>330000</v>
      </c>
    </row>
    <row r="7367" spans="1:16">
      <c r="A7367">
        <v>9417</v>
      </c>
      <c r="B7367" t="s">
        <v>25</v>
      </c>
      <c r="C7367" t="str">
        <f t="shared" si="345"/>
        <v>Maruti</v>
      </c>
      <c r="D7367" t="str">
        <f t="shared" si="346"/>
        <v>above 5years</v>
      </c>
      <c r="E7367" t="str">
        <f t="shared" si="347"/>
        <v xml:space="preserve"> mileage above 20km</v>
      </c>
      <c r="F7367" t="s">
        <v>26</v>
      </c>
      <c r="G7367">
        <v>7</v>
      </c>
      <c r="H7367">
        <v>70000</v>
      </c>
      <c r="I7367" t="s">
        <v>14</v>
      </c>
      <c r="J7367" t="s">
        <v>15</v>
      </c>
      <c r="K7367" t="s">
        <v>16</v>
      </c>
      <c r="L7367">
        <v>20.51</v>
      </c>
      <c r="M7367">
        <v>998</v>
      </c>
      <c r="N7367">
        <v>67.040000000000006</v>
      </c>
      <c r="O7367">
        <v>5</v>
      </c>
      <c r="P7367">
        <v>400000</v>
      </c>
    </row>
    <row r="7368" spans="1:16">
      <c r="A7368">
        <v>9418</v>
      </c>
      <c r="B7368" t="s">
        <v>88</v>
      </c>
      <c r="C7368" t="str">
        <f t="shared" si="345"/>
        <v>Volkswagen</v>
      </c>
      <c r="D7368" t="str">
        <f t="shared" si="346"/>
        <v>below 5years</v>
      </c>
      <c r="E7368" t="str">
        <f t="shared" si="347"/>
        <v>mileage below 20km</v>
      </c>
      <c r="F7368" t="s">
        <v>89</v>
      </c>
      <c r="G7368">
        <v>2</v>
      </c>
      <c r="H7368">
        <v>13000</v>
      </c>
      <c r="I7368" t="s">
        <v>23</v>
      </c>
      <c r="J7368" t="s">
        <v>15</v>
      </c>
      <c r="K7368" t="s">
        <v>16</v>
      </c>
      <c r="L7368">
        <v>16.2</v>
      </c>
      <c r="M7368">
        <v>1199</v>
      </c>
      <c r="N7368">
        <v>74</v>
      </c>
      <c r="O7368">
        <v>5</v>
      </c>
      <c r="P7368">
        <v>480000</v>
      </c>
    </row>
    <row r="7369" spans="1:16">
      <c r="A7369">
        <v>9419</v>
      </c>
      <c r="B7369" t="s">
        <v>64</v>
      </c>
      <c r="C7369" t="str">
        <f t="shared" si="345"/>
        <v>Hyundai</v>
      </c>
      <c r="D7369" t="str">
        <f t="shared" si="346"/>
        <v>above 5years</v>
      </c>
      <c r="E7369" t="str">
        <f t="shared" si="347"/>
        <v>mileage below 20km</v>
      </c>
      <c r="F7369" t="s">
        <v>65</v>
      </c>
      <c r="G7369">
        <v>13</v>
      </c>
      <c r="H7369">
        <v>64022</v>
      </c>
      <c r="I7369" t="s">
        <v>23</v>
      </c>
      <c r="J7369" t="s">
        <v>15</v>
      </c>
      <c r="K7369" t="s">
        <v>16</v>
      </c>
      <c r="L7369">
        <v>17.920000000000002</v>
      </c>
      <c r="M7369">
        <v>1086</v>
      </c>
      <c r="N7369">
        <v>62.1</v>
      </c>
      <c r="O7369">
        <v>5</v>
      </c>
      <c r="P7369">
        <v>180000</v>
      </c>
    </row>
    <row r="7370" spans="1:16">
      <c r="A7370">
        <v>9420</v>
      </c>
      <c r="B7370" t="s">
        <v>19</v>
      </c>
      <c r="C7370" t="str">
        <f t="shared" si="345"/>
        <v>Hyundai</v>
      </c>
      <c r="D7370" t="str">
        <f t="shared" si="346"/>
        <v>below 5years</v>
      </c>
      <c r="E7370" t="str">
        <f t="shared" si="347"/>
        <v xml:space="preserve"> mileage above 20km</v>
      </c>
      <c r="F7370" t="s">
        <v>20</v>
      </c>
      <c r="G7370">
        <v>4</v>
      </c>
      <c r="H7370">
        <v>110000</v>
      </c>
      <c r="I7370" t="s">
        <v>14</v>
      </c>
      <c r="J7370" t="s">
        <v>24</v>
      </c>
      <c r="K7370" t="s">
        <v>16</v>
      </c>
      <c r="L7370">
        <v>22.54</v>
      </c>
      <c r="M7370">
        <v>1396</v>
      </c>
      <c r="N7370">
        <v>88.73</v>
      </c>
      <c r="O7370">
        <v>5</v>
      </c>
      <c r="P7370">
        <v>670000</v>
      </c>
    </row>
    <row r="7371" spans="1:16">
      <c r="A7371">
        <v>9422</v>
      </c>
      <c r="B7371" t="s">
        <v>12</v>
      </c>
      <c r="C7371" t="str">
        <f t="shared" si="345"/>
        <v>Maruti</v>
      </c>
      <c r="D7371" t="str">
        <f t="shared" si="346"/>
        <v>below 5years</v>
      </c>
      <c r="E7371" t="str">
        <f t="shared" si="347"/>
        <v xml:space="preserve"> mileage above 20km</v>
      </c>
      <c r="F7371" t="s">
        <v>13</v>
      </c>
      <c r="G7371">
        <v>2</v>
      </c>
      <c r="H7371">
        <v>30000</v>
      </c>
      <c r="I7371" t="s">
        <v>14</v>
      </c>
      <c r="J7371" t="s">
        <v>15</v>
      </c>
      <c r="K7371" t="s">
        <v>16</v>
      </c>
      <c r="L7371">
        <v>23.95</v>
      </c>
      <c r="M7371">
        <v>998</v>
      </c>
      <c r="N7371">
        <v>67.05</v>
      </c>
      <c r="O7371">
        <v>5</v>
      </c>
      <c r="P7371">
        <v>363000</v>
      </c>
    </row>
    <row r="7372" spans="1:16">
      <c r="A7372">
        <v>9423</v>
      </c>
      <c r="B7372" t="s">
        <v>40</v>
      </c>
      <c r="C7372" t="str">
        <f t="shared" si="345"/>
        <v>Maruti</v>
      </c>
      <c r="D7372" t="str">
        <f t="shared" si="346"/>
        <v>above 5years</v>
      </c>
      <c r="E7372" t="str">
        <f t="shared" si="347"/>
        <v xml:space="preserve"> mileage above 20km</v>
      </c>
      <c r="F7372" t="s">
        <v>41</v>
      </c>
      <c r="G7372">
        <v>7</v>
      </c>
      <c r="H7372">
        <v>78000</v>
      </c>
      <c r="I7372" t="s">
        <v>14</v>
      </c>
      <c r="J7372" t="s">
        <v>24</v>
      </c>
      <c r="K7372" t="s">
        <v>16</v>
      </c>
      <c r="L7372">
        <v>26.21</v>
      </c>
      <c r="M7372">
        <v>1248</v>
      </c>
      <c r="N7372">
        <v>88.5</v>
      </c>
      <c r="O7372">
        <v>5</v>
      </c>
      <c r="P7372">
        <v>625000</v>
      </c>
    </row>
    <row r="7373" spans="1:16">
      <c r="A7373">
        <v>9424</v>
      </c>
      <c r="B7373" t="s">
        <v>56</v>
      </c>
      <c r="C7373" t="str">
        <f t="shared" si="345"/>
        <v>Mahindra</v>
      </c>
      <c r="D7373" t="str">
        <f t="shared" si="346"/>
        <v>5years</v>
      </c>
      <c r="E7373" t="str">
        <f t="shared" si="347"/>
        <v>mileage below 20km</v>
      </c>
      <c r="F7373" t="s">
        <v>57</v>
      </c>
      <c r="G7373">
        <v>5</v>
      </c>
      <c r="H7373">
        <v>58800</v>
      </c>
      <c r="I7373" t="s">
        <v>23</v>
      </c>
      <c r="J7373" t="s">
        <v>24</v>
      </c>
      <c r="K7373" t="s">
        <v>16</v>
      </c>
      <c r="L7373">
        <v>13.6</v>
      </c>
      <c r="M7373">
        <v>2523</v>
      </c>
      <c r="N7373">
        <v>63</v>
      </c>
      <c r="O7373">
        <v>7</v>
      </c>
      <c r="P7373">
        <v>585000</v>
      </c>
    </row>
    <row r="7374" spans="1:16">
      <c r="A7374">
        <v>9426</v>
      </c>
      <c r="B7374" t="s">
        <v>82</v>
      </c>
      <c r="C7374" t="str">
        <f t="shared" si="345"/>
        <v>Ford</v>
      </c>
      <c r="D7374" t="str">
        <f t="shared" si="346"/>
        <v>5years</v>
      </c>
      <c r="E7374" t="str">
        <f t="shared" si="347"/>
        <v xml:space="preserve"> mileage above 20km</v>
      </c>
      <c r="F7374" t="s">
        <v>83</v>
      </c>
      <c r="G7374">
        <v>5</v>
      </c>
      <c r="H7374">
        <v>70000</v>
      </c>
      <c r="I7374" t="s">
        <v>14</v>
      </c>
      <c r="J7374" t="s">
        <v>24</v>
      </c>
      <c r="K7374" t="s">
        <v>16</v>
      </c>
      <c r="L7374">
        <v>25.83</v>
      </c>
      <c r="M7374">
        <v>1498</v>
      </c>
      <c r="N7374">
        <v>99</v>
      </c>
      <c r="O7374">
        <v>5</v>
      </c>
      <c r="P7374">
        <v>400000</v>
      </c>
    </row>
    <row r="7375" spans="1:16">
      <c r="A7375">
        <v>9427</v>
      </c>
      <c r="B7375" t="s">
        <v>19</v>
      </c>
      <c r="C7375" t="str">
        <f t="shared" si="345"/>
        <v>Hyundai</v>
      </c>
      <c r="D7375" t="str">
        <f t="shared" si="346"/>
        <v>5years</v>
      </c>
      <c r="E7375" t="str">
        <f t="shared" si="347"/>
        <v>mileage below 20km</v>
      </c>
      <c r="F7375" t="s">
        <v>20</v>
      </c>
      <c r="G7375">
        <v>5</v>
      </c>
      <c r="H7375">
        <v>10487</v>
      </c>
      <c r="I7375" t="s">
        <v>23</v>
      </c>
      <c r="J7375" t="s">
        <v>15</v>
      </c>
      <c r="K7375" t="s">
        <v>16</v>
      </c>
      <c r="L7375">
        <v>18.600000000000001</v>
      </c>
      <c r="M7375">
        <v>1197</v>
      </c>
      <c r="N7375">
        <v>81.83</v>
      </c>
      <c r="O7375">
        <v>5</v>
      </c>
      <c r="P7375">
        <v>449000</v>
      </c>
    </row>
    <row r="7376" spans="1:16">
      <c r="A7376">
        <v>9429</v>
      </c>
      <c r="B7376" t="s">
        <v>146</v>
      </c>
      <c r="C7376" t="str">
        <f t="shared" si="345"/>
        <v>Skoda</v>
      </c>
      <c r="D7376" t="str">
        <f t="shared" si="346"/>
        <v>above 5years</v>
      </c>
      <c r="E7376" t="str">
        <f t="shared" si="347"/>
        <v xml:space="preserve"> mileage above 20km</v>
      </c>
      <c r="F7376" t="s">
        <v>147</v>
      </c>
      <c r="G7376">
        <v>7</v>
      </c>
      <c r="H7376">
        <v>349000</v>
      </c>
      <c r="I7376" t="s">
        <v>23</v>
      </c>
      <c r="J7376" t="s">
        <v>24</v>
      </c>
      <c r="K7376" t="s">
        <v>16</v>
      </c>
      <c r="L7376">
        <v>21.14</v>
      </c>
      <c r="M7376">
        <v>1498</v>
      </c>
      <c r="N7376">
        <v>103.52</v>
      </c>
      <c r="O7376">
        <v>5</v>
      </c>
      <c r="P7376">
        <v>349000</v>
      </c>
    </row>
    <row r="7377" spans="1:16">
      <c r="A7377">
        <v>9432</v>
      </c>
      <c r="B7377" t="s">
        <v>76</v>
      </c>
      <c r="C7377" t="str">
        <f t="shared" si="345"/>
        <v>Mahindra</v>
      </c>
      <c r="D7377" t="str">
        <f t="shared" si="346"/>
        <v>above 5years</v>
      </c>
      <c r="E7377" t="str">
        <f t="shared" si="347"/>
        <v>mileage below 20km</v>
      </c>
      <c r="F7377" t="s">
        <v>77</v>
      </c>
      <c r="G7377">
        <v>8</v>
      </c>
      <c r="H7377">
        <v>100000</v>
      </c>
      <c r="I7377" t="s">
        <v>14</v>
      </c>
      <c r="J7377" t="s">
        <v>24</v>
      </c>
      <c r="K7377" t="s">
        <v>16</v>
      </c>
      <c r="L7377">
        <v>15.4</v>
      </c>
      <c r="M7377">
        <v>2179</v>
      </c>
      <c r="N7377">
        <v>120</v>
      </c>
      <c r="O7377">
        <v>8</v>
      </c>
      <c r="P7377">
        <v>650000</v>
      </c>
    </row>
    <row r="7378" spans="1:16">
      <c r="A7378">
        <v>9433</v>
      </c>
      <c r="B7378" t="s">
        <v>58</v>
      </c>
      <c r="C7378" t="str">
        <f t="shared" si="345"/>
        <v>Toyota</v>
      </c>
      <c r="D7378" t="str">
        <f t="shared" si="346"/>
        <v>below 5years</v>
      </c>
      <c r="E7378" t="str">
        <f t="shared" si="347"/>
        <v>mileage below 20km</v>
      </c>
      <c r="F7378" t="s">
        <v>59</v>
      </c>
      <c r="G7378">
        <v>4</v>
      </c>
      <c r="H7378">
        <v>40000</v>
      </c>
      <c r="I7378" t="s">
        <v>14</v>
      </c>
      <c r="J7378" t="s">
        <v>24</v>
      </c>
      <c r="K7378" t="s">
        <v>16</v>
      </c>
      <c r="L7378">
        <v>14.24</v>
      </c>
      <c r="M7378">
        <v>2755</v>
      </c>
      <c r="N7378">
        <v>174.5</v>
      </c>
      <c r="O7378">
        <v>7</v>
      </c>
      <c r="P7378">
        <v>3000000</v>
      </c>
    </row>
    <row r="7379" spans="1:16">
      <c r="A7379">
        <v>9434</v>
      </c>
      <c r="B7379" t="s">
        <v>36</v>
      </c>
      <c r="C7379" t="str">
        <f t="shared" si="345"/>
        <v>Renault</v>
      </c>
      <c r="D7379" t="str">
        <f t="shared" si="346"/>
        <v>above 5years</v>
      </c>
      <c r="E7379" t="str">
        <f t="shared" si="347"/>
        <v>mileage below 20km</v>
      </c>
      <c r="F7379" t="s">
        <v>37</v>
      </c>
      <c r="G7379">
        <v>8</v>
      </c>
      <c r="H7379">
        <v>100000</v>
      </c>
      <c r="I7379" t="s">
        <v>14</v>
      </c>
      <c r="J7379" t="s">
        <v>24</v>
      </c>
      <c r="K7379" t="s">
        <v>16</v>
      </c>
      <c r="L7379">
        <v>19.010000000000002</v>
      </c>
      <c r="M7379">
        <v>1461</v>
      </c>
      <c r="N7379">
        <v>108.45</v>
      </c>
      <c r="O7379">
        <v>5</v>
      </c>
      <c r="P7379">
        <v>325000</v>
      </c>
    </row>
    <row r="7380" spans="1:16">
      <c r="A7380">
        <v>9435</v>
      </c>
      <c r="B7380" t="s">
        <v>19</v>
      </c>
      <c r="C7380" t="str">
        <f t="shared" si="345"/>
        <v>Hyundai</v>
      </c>
      <c r="D7380" t="str">
        <f t="shared" si="346"/>
        <v>above 5years</v>
      </c>
      <c r="E7380" t="str">
        <f t="shared" si="347"/>
        <v>mileage below 20km</v>
      </c>
      <c r="F7380" t="s">
        <v>20</v>
      </c>
      <c r="G7380">
        <v>9</v>
      </c>
      <c r="H7380">
        <v>45000</v>
      </c>
      <c r="I7380" t="s">
        <v>14</v>
      </c>
      <c r="J7380" t="s">
        <v>15</v>
      </c>
      <c r="K7380" t="s">
        <v>16</v>
      </c>
      <c r="L7380">
        <v>17</v>
      </c>
      <c r="M7380">
        <v>1197</v>
      </c>
      <c r="N7380">
        <v>80</v>
      </c>
      <c r="O7380">
        <v>5</v>
      </c>
      <c r="P7380">
        <v>380000</v>
      </c>
    </row>
    <row r="7381" spans="1:16">
      <c r="A7381">
        <v>9437</v>
      </c>
      <c r="B7381" t="s">
        <v>48</v>
      </c>
      <c r="C7381" t="str">
        <f t="shared" si="345"/>
        <v>Maruti</v>
      </c>
      <c r="D7381" t="str">
        <f t="shared" si="346"/>
        <v>below 5years</v>
      </c>
      <c r="E7381" t="str">
        <f t="shared" si="347"/>
        <v xml:space="preserve"> mileage above 20km</v>
      </c>
      <c r="F7381" t="s">
        <v>49</v>
      </c>
      <c r="G7381">
        <v>4</v>
      </c>
      <c r="H7381">
        <v>50000</v>
      </c>
      <c r="I7381" t="s">
        <v>14</v>
      </c>
      <c r="J7381" t="s">
        <v>24</v>
      </c>
      <c r="K7381" t="s">
        <v>16</v>
      </c>
      <c r="L7381">
        <v>28.4</v>
      </c>
      <c r="M7381">
        <v>1248</v>
      </c>
      <c r="N7381">
        <v>74.02</v>
      </c>
      <c r="O7381">
        <v>5</v>
      </c>
      <c r="P7381">
        <v>740000</v>
      </c>
    </row>
    <row r="7382" spans="1:16">
      <c r="A7382">
        <v>9438</v>
      </c>
      <c r="B7382" t="s">
        <v>84</v>
      </c>
      <c r="C7382" t="str">
        <f t="shared" si="345"/>
        <v>Maruti</v>
      </c>
      <c r="D7382" t="str">
        <f t="shared" si="346"/>
        <v>below 5years</v>
      </c>
      <c r="E7382" t="str">
        <f t="shared" si="347"/>
        <v xml:space="preserve"> mileage above 20km</v>
      </c>
      <c r="F7382" t="s">
        <v>85</v>
      </c>
      <c r="G7382">
        <v>4</v>
      </c>
      <c r="H7382">
        <v>39000</v>
      </c>
      <c r="I7382" t="s">
        <v>23</v>
      </c>
      <c r="J7382" t="s">
        <v>24</v>
      </c>
      <c r="K7382" t="s">
        <v>16</v>
      </c>
      <c r="L7382">
        <v>24.3</v>
      </c>
      <c r="M7382">
        <v>1248</v>
      </c>
      <c r="N7382">
        <v>88.5</v>
      </c>
      <c r="O7382">
        <v>5</v>
      </c>
      <c r="P7382">
        <v>880000</v>
      </c>
    </row>
    <row r="7383" spans="1:16">
      <c r="A7383">
        <v>9439</v>
      </c>
      <c r="B7383" t="s">
        <v>76</v>
      </c>
      <c r="C7383" t="str">
        <f t="shared" si="345"/>
        <v>Mahindra</v>
      </c>
      <c r="D7383" t="str">
        <f t="shared" si="346"/>
        <v>below 5years</v>
      </c>
      <c r="E7383" t="str">
        <f t="shared" si="347"/>
        <v>mileage below 20km</v>
      </c>
      <c r="F7383" t="s">
        <v>77</v>
      </c>
      <c r="G7383">
        <v>3</v>
      </c>
      <c r="H7383">
        <v>40000</v>
      </c>
      <c r="I7383" t="s">
        <v>14</v>
      </c>
      <c r="J7383" t="s">
        <v>24</v>
      </c>
      <c r="K7383" t="s">
        <v>16</v>
      </c>
      <c r="L7383">
        <v>16.36</v>
      </c>
      <c r="M7383">
        <v>2179</v>
      </c>
      <c r="N7383">
        <v>140</v>
      </c>
      <c r="O7383">
        <v>7</v>
      </c>
      <c r="P7383">
        <v>1200000</v>
      </c>
    </row>
    <row r="7384" spans="1:16">
      <c r="A7384">
        <v>9440</v>
      </c>
      <c r="B7384" t="s">
        <v>148</v>
      </c>
      <c r="C7384" t="str">
        <f t="shared" si="345"/>
        <v>Ford</v>
      </c>
      <c r="D7384" t="str">
        <f t="shared" si="346"/>
        <v>below 5years</v>
      </c>
      <c r="E7384" t="str">
        <f t="shared" si="347"/>
        <v>mileage below 20km</v>
      </c>
      <c r="F7384" t="s">
        <v>149</v>
      </c>
      <c r="G7384">
        <v>3</v>
      </c>
      <c r="H7384">
        <v>50000</v>
      </c>
      <c r="I7384" t="s">
        <v>14</v>
      </c>
      <c r="J7384" t="s">
        <v>15</v>
      </c>
      <c r="K7384" t="s">
        <v>16</v>
      </c>
      <c r="L7384">
        <v>19</v>
      </c>
      <c r="M7384">
        <v>1194</v>
      </c>
      <c r="N7384">
        <v>94.68</v>
      </c>
      <c r="O7384">
        <v>5</v>
      </c>
      <c r="P7384">
        <v>625000</v>
      </c>
    </row>
    <row r="7385" spans="1:16">
      <c r="A7385">
        <v>9442</v>
      </c>
      <c r="B7385" t="s">
        <v>70</v>
      </c>
      <c r="C7385" t="str">
        <f t="shared" si="345"/>
        <v>Maruti</v>
      </c>
      <c r="D7385" t="str">
        <f t="shared" si="346"/>
        <v>below 5years</v>
      </c>
      <c r="E7385" t="str">
        <f t="shared" si="347"/>
        <v xml:space="preserve"> mileage above 20km</v>
      </c>
      <c r="F7385" t="s">
        <v>71</v>
      </c>
      <c r="G7385">
        <v>4</v>
      </c>
      <c r="H7385">
        <v>8600</v>
      </c>
      <c r="I7385" t="s">
        <v>14</v>
      </c>
      <c r="J7385" t="s">
        <v>15</v>
      </c>
      <c r="K7385" t="s">
        <v>16</v>
      </c>
      <c r="L7385">
        <v>20.89</v>
      </c>
      <c r="M7385">
        <v>1197</v>
      </c>
      <c r="N7385">
        <v>81.8</v>
      </c>
      <c r="O7385">
        <v>5</v>
      </c>
      <c r="P7385">
        <v>600000</v>
      </c>
    </row>
    <row r="7386" spans="1:16">
      <c r="A7386">
        <v>9443</v>
      </c>
      <c r="B7386" t="s">
        <v>82</v>
      </c>
      <c r="C7386" t="str">
        <f t="shared" si="345"/>
        <v>Ford</v>
      </c>
      <c r="D7386" t="str">
        <f t="shared" si="346"/>
        <v>5years</v>
      </c>
      <c r="E7386" t="str">
        <f t="shared" si="347"/>
        <v>mileage below 20km</v>
      </c>
      <c r="F7386" t="s">
        <v>83</v>
      </c>
      <c r="G7386">
        <v>5</v>
      </c>
      <c r="H7386">
        <v>35000</v>
      </c>
      <c r="I7386" t="s">
        <v>23</v>
      </c>
      <c r="J7386" t="s">
        <v>15</v>
      </c>
      <c r="K7386" t="s">
        <v>16</v>
      </c>
      <c r="L7386">
        <v>18.16</v>
      </c>
      <c r="M7386">
        <v>1196</v>
      </c>
      <c r="N7386">
        <v>86.8</v>
      </c>
      <c r="O7386">
        <v>5</v>
      </c>
      <c r="P7386">
        <v>500000</v>
      </c>
    </row>
    <row r="7387" spans="1:16">
      <c r="A7387">
        <v>9444</v>
      </c>
      <c r="B7387" t="s">
        <v>21</v>
      </c>
      <c r="C7387" t="str">
        <f t="shared" si="345"/>
        <v>Ford</v>
      </c>
      <c r="D7387" t="str">
        <f t="shared" si="346"/>
        <v>5years</v>
      </c>
      <c r="E7387" t="str">
        <f t="shared" si="347"/>
        <v>mileage below 20km</v>
      </c>
      <c r="F7387" t="s">
        <v>22</v>
      </c>
      <c r="G7387">
        <v>5</v>
      </c>
      <c r="H7387">
        <v>48000</v>
      </c>
      <c r="I7387" t="s">
        <v>23</v>
      </c>
      <c r="J7387" t="s">
        <v>15</v>
      </c>
      <c r="K7387" t="s">
        <v>31</v>
      </c>
      <c r="L7387">
        <v>16.5</v>
      </c>
      <c r="M7387">
        <v>1499</v>
      </c>
      <c r="N7387">
        <v>110</v>
      </c>
      <c r="O7387">
        <v>5</v>
      </c>
      <c r="P7387">
        <v>699000</v>
      </c>
    </row>
    <row r="7388" spans="1:16">
      <c r="A7388">
        <v>9445</v>
      </c>
      <c r="B7388" t="s">
        <v>111</v>
      </c>
      <c r="C7388" t="str">
        <f t="shared" si="345"/>
        <v>Maruti</v>
      </c>
      <c r="D7388" t="str">
        <f t="shared" si="346"/>
        <v>above 5years</v>
      </c>
      <c r="E7388" t="str">
        <f t="shared" si="347"/>
        <v xml:space="preserve"> mileage above 20km</v>
      </c>
      <c r="F7388" t="s">
        <v>112</v>
      </c>
      <c r="G7388">
        <v>8</v>
      </c>
      <c r="H7388">
        <v>55000</v>
      </c>
      <c r="I7388" t="s">
        <v>23</v>
      </c>
      <c r="J7388" t="s">
        <v>24</v>
      </c>
      <c r="K7388" t="s">
        <v>16</v>
      </c>
      <c r="L7388">
        <v>25.47</v>
      </c>
      <c r="M7388">
        <v>1248</v>
      </c>
      <c r="N7388">
        <v>88.5</v>
      </c>
      <c r="O7388">
        <v>7</v>
      </c>
      <c r="P7388">
        <v>710000</v>
      </c>
    </row>
    <row r="7389" spans="1:16">
      <c r="A7389">
        <v>9448</v>
      </c>
      <c r="B7389" t="s">
        <v>48</v>
      </c>
      <c r="C7389" t="str">
        <f t="shared" si="345"/>
        <v>Maruti</v>
      </c>
      <c r="D7389" t="str">
        <f t="shared" si="346"/>
        <v>5years</v>
      </c>
      <c r="E7389" t="str">
        <f t="shared" si="347"/>
        <v xml:space="preserve"> mileage above 20km</v>
      </c>
      <c r="F7389" t="s">
        <v>49</v>
      </c>
      <c r="G7389">
        <v>5</v>
      </c>
      <c r="H7389">
        <v>120000</v>
      </c>
      <c r="I7389" t="s">
        <v>14</v>
      </c>
      <c r="J7389" t="s">
        <v>24</v>
      </c>
      <c r="K7389" t="s">
        <v>16</v>
      </c>
      <c r="L7389">
        <v>26.59</v>
      </c>
      <c r="M7389">
        <v>1248</v>
      </c>
      <c r="N7389">
        <v>74</v>
      </c>
      <c r="O7389">
        <v>5</v>
      </c>
      <c r="P7389">
        <v>500000</v>
      </c>
    </row>
    <row r="7390" spans="1:16">
      <c r="A7390">
        <v>9449</v>
      </c>
      <c r="B7390" t="s">
        <v>144</v>
      </c>
      <c r="C7390" t="str">
        <f t="shared" si="345"/>
        <v>BMW</v>
      </c>
      <c r="D7390" t="str">
        <f t="shared" si="346"/>
        <v>5years</v>
      </c>
      <c r="E7390" t="str">
        <f t="shared" si="347"/>
        <v>mileage below 20km</v>
      </c>
      <c r="F7390" t="s">
        <v>145</v>
      </c>
      <c r="G7390">
        <v>5</v>
      </c>
      <c r="H7390">
        <v>24000</v>
      </c>
      <c r="I7390" t="s">
        <v>23</v>
      </c>
      <c r="J7390" t="s">
        <v>24</v>
      </c>
      <c r="K7390" t="s">
        <v>31</v>
      </c>
      <c r="L7390">
        <v>19.62</v>
      </c>
      <c r="M7390">
        <v>1998</v>
      </c>
      <c r="N7390">
        <v>192</v>
      </c>
      <c r="O7390">
        <v>5</v>
      </c>
      <c r="P7390">
        <v>2575000</v>
      </c>
    </row>
    <row r="7391" spans="1:16">
      <c r="A7391">
        <v>9451</v>
      </c>
      <c r="B7391" t="s">
        <v>46</v>
      </c>
      <c r="C7391" t="str">
        <f t="shared" si="345"/>
        <v>Maruti</v>
      </c>
      <c r="D7391" t="str">
        <f t="shared" si="346"/>
        <v>below 5years</v>
      </c>
      <c r="E7391" t="str">
        <f t="shared" si="347"/>
        <v xml:space="preserve"> mileage above 20km</v>
      </c>
      <c r="F7391" t="s">
        <v>47</v>
      </c>
      <c r="G7391">
        <v>4</v>
      </c>
      <c r="H7391">
        <v>35000</v>
      </c>
      <c r="I7391" t="s">
        <v>14</v>
      </c>
      <c r="J7391" t="s">
        <v>15</v>
      </c>
      <c r="K7391" t="s">
        <v>16</v>
      </c>
      <c r="L7391">
        <v>21.4</v>
      </c>
      <c r="M7391">
        <v>1197</v>
      </c>
      <c r="N7391">
        <v>83.1</v>
      </c>
      <c r="O7391">
        <v>5</v>
      </c>
      <c r="P7391">
        <v>600000</v>
      </c>
    </row>
    <row r="7392" spans="1:16">
      <c r="A7392">
        <v>9452</v>
      </c>
      <c r="B7392" t="s">
        <v>12</v>
      </c>
      <c r="C7392" t="str">
        <f t="shared" si="345"/>
        <v>Maruti</v>
      </c>
      <c r="D7392" t="str">
        <f t="shared" si="346"/>
        <v>above 5years</v>
      </c>
      <c r="E7392" t="str">
        <f t="shared" si="347"/>
        <v>mileage below 20km</v>
      </c>
      <c r="F7392" t="s">
        <v>13</v>
      </c>
      <c r="G7392">
        <v>11</v>
      </c>
      <c r="H7392">
        <v>87743</v>
      </c>
      <c r="I7392" t="s">
        <v>14</v>
      </c>
      <c r="J7392" t="s">
        <v>15</v>
      </c>
      <c r="K7392" t="s">
        <v>16</v>
      </c>
      <c r="L7392">
        <v>19.7</v>
      </c>
      <c r="M7392">
        <v>796</v>
      </c>
      <c r="N7392">
        <v>46.3</v>
      </c>
      <c r="O7392">
        <v>5</v>
      </c>
      <c r="P7392">
        <v>150000</v>
      </c>
    </row>
    <row r="7393" spans="1:16">
      <c r="A7393">
        <v>9454</v>
      </c>
      <c r="B7393" t="s">
        <v>68</v>
      </c>
      <c r="C7393" t="str">
        <f t="shared" si="345"/>
        <v>Mahindra</v>
      </c>
      <c r="D7393" t="str">
        <f t="shared" si="346"/>
        <v>5years</v>
      </c>
      <c r="E7393" t="str">
        <f t="shared" si="347"/>
        <v xml:space="preserve"> mileage above 20km</v>
      </c>
      <c r="F7393" t="s">
        <v>69</v>
      </c>
      <c r="G7393">
        <v>5</v>
      </c>
      <c r="H7393">
        <v>51630</v>
      </c>
      <c r="I7393" t="s">
        <v>23</v>
      </c>
      <c r="J7393" t="s">
        <v>24</v>
      </c>
      <c r="K7393" t="s">
        <v>16</v>
      </c>
      <c r="L7393">
        <v>25.32</v>
      </c>
      <c r="M7393">
        <v>1198</v>
      </c>
      <c r="N7393">
        <v>77</v>
      </c>
      <c r="O7393">
        <v>6</v>
      </c>
      <c r="P7393">
        <v>245000</v>
      </c>
    </row>
    <row r="7394" spans="1:16">
      <c r="A7394">
        <v>9456</v>
      </c>
      <c r="B7394" t="s">
        <v>66</v>
      </c>
      <c r="C7394" t="str">
        <f t="shared" si="345"/>
        <v>Mahindra</v>
      </c>
      <c r="D7394" t="str">
        <f t="shared" si="346"/>
        <v>above 5years</v>
      </c>
      <c r="E7394" t="str">
        <f t="shared" si="347"/>
        <v>mileage below 20km</v>
      </c>
      <c r="F7394" t="s">
        <v>67</v>
      </c>
      <c r="G7394">
        <v>7</v>
      </c>
      <c r="H7394">
        <v>43000</v>
      </c>
      <c r="I7394" t="s">
        <v>23</v>
      </c>
      <c r="J7394" t="s">
        <v>24</v>
      </c>
      <c r="K7394" t="s">
        <v>16</v>
      </c>
      <c r="L7394">
        <v>15.1</v>
      </c>
      <c r="M7394">
        <v>2179</v>
      </c>
      <c r="N7394">
        <v>140</v>
      </c>
      <c r="O7394">
        <v>7</v>
      </c>
      <c r="P7394">
        <v>725000</v>
      </c>
    </row>
    <row r="7395" spans="1:16">
      <c r="A7395">
        <v>9457</v>
      </c>
      <c r="B7395" t="s">
        <v>44</v>
      </c>
      <c r="C7395" t="str">
        <f t="shared" si="345"/>
        <v>Toyota</v>
      </c>
      <c r="D7395" t="str">
        <f t="shared" si="346"/>
        <v>above 5years</v>
      </c>
      <c r="E7395" t="str">
        <f t="shared" si="347"/>
        <v>mileage below 20km</v>
      </c>
      <c r="F7395" t="s">
        <v>45</v>
      </c>
      <c r="G7395">
        <v>7</v>
      </c>
      <c r="H7395">
        <v>82000</v>
      </c>
      <c r="I7395" t="s">
        <v>23</v>
      </c>
      <c r="J7395" t="s">
        <v>24</v>
      </c>
      <c r="K7395" t="s">
        <v>16</v>
      </c>
      <c r="L7395">
        <v>12.99</v>
      </c>
      <c r="M7395">
        <v>2494</v>
      </c>
      <c r="N7395">
        <v>100.6</v>
      </c>
      <c r="O7395">
        <v>8</v>
      </c>
      <c r="P7395">
        <v>879000</v>
      </c>
    </row>
    <row r="7396" spans="1:16">
      <c r="A7396">
        <v>9461</v>
      </c>
      <c r="B7396" t="s">
        <v>27</v>
      </c>
      <c r="C7396" t="str">
        <f t="shared" si="345"/>
        <v>Hyundai</v>
      </c>
      <c r="D7396" t="str">
        <f t="shared" si="346"/>
        <v>above 5years</v>
      </c>
      <c r="E7396" t="str">
        <f t="shared" si="347"/>
        <v xml:space="preserve"> mileage above 20km</v>
      </c>
      <c r="F7396" t="s">
        <v>28</v>
      </c>
      <c r="G7396">
        <v>11</v>
      </c>
      <c r="H7396">
        <v>50000</v>
      </c>
      <c r="I7396" t="s">
        <v>14</v>
      </c>
      <c r="J7396" t="s">
        <v>15</v>
      </c>
      <c r="K7396" t="s">
        <v>16</v>
      </c>
      <c r="L7396">
        <v>20.36</v>
      </c>
      <c r="M7396">
        <v>1197</v>
      </c>
      <c r="N7396">
        <v>78.900000000000006</v>
      </c>
      <c r="O7396">
        <v>5</v>
      </c>
      <c r="P7396">
        <v>210000</v>
      </c>
    </row>
    <row r="7397" spans="1:16">
      <c r="A7397">
        <v>9462</v>
      </c>
      <c r="B7397" t="s">
        <v>113</v>
      </c>
      <c r="C7397" t="str">
        <f t="shared" si="345"/>
        <v>Tata</v>
      </c>
      <c r="D7397" t="str">
        <f t="shared" si="346"/>
        <v>5years</v>
      </c>
      <c r="E7397" t="str">
        <f t="shared" si="347"/>
        <v>mileage below 20km</v>
      </c>
      <c r="F7397" t="s">
        <v>114</v>
      </c>
      <c r="G7397">
        <v>5</v>
      </c>
      <c r="H7397">
        <v>100000</v>
      </c>
      <c r="I7397" t="s">
        <v>14</v>
      </c>
      <c r="J7397" t="s">
        <v>24</v>
      </c>
      <c r="K7397" t="s">
        <v>16</v>
      </c>
      <c r="L7397">
        <v>14.1</v>
      </c>
      <c r="M7397">
        <v>2179</v>
      </c>
      <c r="N7397">
        <v>153.86000000000001</v>
      </c>
      <c r="O7397">
        <v>7</v>
      </c>
      <c r="P7397">
        <v>750000</v>
      </c>
    </row>
    <row r="7398" spans="1:16">
      <c r="A7398">
        <v>9463</v>
      </c>
      <c r="B7398" t="s">
        <v>86</v>
      </c>
      <c r="C7398" t="str">
        <f t="shared" si="345"/>
        <v>Tata</v>
      </c>
      <c r="D7398" t="str">
        <f t="shared" si="346"/>
        <v>below 5years</v>
      </c>
      <c r="E7398" t="str">
        <f t="shared" si="347"/>
        <v xml:space="preserve"> mileage above 20km</v>
      </c>
      <c r="F7398" t="s">
        <v>87</v>
      </c>
      <c r="G7398">
        <v>2</v>
      </c>
      <c r="H7398">
        <v>12000</v>
      </c>
      <c r="I7398" t="s">
        <v>14</v>
      </c>
      <c r="J7398" t="s">
        <v>15</v>
      </c>
      <c r="K7398" t="s">
        <v>16</v>
      </c>
      <c r="L7398">
        <v>23.84</v>
      </c>
      <c r="M7398">
        <v>1199</v>
      </c>
      <c r="N7398">
        <v>84</v>
      </c>
      <c r="O7398">
        <v>5</v>
      </c>
      <c r="P7398">
        <v>470000</v>
      </c>
    </row>
    <row r="7399" spans="1:16">
      <c r="A7399">
        <v>9464</v>
      </c>
      <c r="B7399" t="s">
        <v>56</v>
      </c>
      <c r="C7399" t="str">
        <f t="shared" si="345"/>
        <v>Mahindra</v>
      </c>
      <c r="D7399" t="str">
        <f t="shared" si="346"/>
        <v>below 5years</v>
      </c>
      <c r="E7399" t="str">
        <f t="shared" si="347"/>
        <v>mileage below 20km</v>
      </c>
      <c r="F7399" t="s">
        <v>57</v>
      </c>
      <c r="G7399">
        <v>4</v>
      </c>
      <c r="H7399">
        <v>59170</v>
      </c>
      <c r="I7399" t="s">
        <v>23</v>
      </c>
      <c r="J7399" t="s">
        <v>24</v>
      </c>
      <c r="K7399" t="s">
        <v>16</v>
      </c>
      <c r="L7399">
        <v>16.5</v>
      </c>
      <c r="M7399">
        <v>1493</v>
      </c>
      <c r="N7399">
        <v>70</v>
      </c>
      <c r="O7399">
        <v>7</v>
      </c>
      <c r="P7399">
        <v>595000</v>
      </c>
    </row>
    <row r="7400" spans="1:16">
      <c r="A7400">
        <v>9465</v>
      </c>
      <c r="B7400" t="s">
        <v>12</v>
      </c>
      <c r="C7400" t="str">
        <f t="shared" si="345"/>
        <v>Maruti</v>
      </c>
      <c r="D7400" t="str">
        <f t="shared" si="346"/>
        <v>above 5years</v>
      </c>
      <c r="E7400" t="str">
        <f t="shared" si="347"/>
        <v>mileage below 20km</v>
      </c>
      <c r="F7400" t="s">
        <v>13</v>
      </c>
      <c r="G7400">
        <v>11</v>
      </c>
      <c r="H7400">
        <v>41000</v>
      </c>
      <c r="I7400" t="s">
        <v>23</v>
      </c>
      <c r="J7400" t="s">
        <v>15</v>
      </c>
      <c r="K7400" t="s">
        <v>16</v>
      </c>
      <c r="L7400">
        <v>19.7</v>
      </c>
      <c r="M7400">
        <v>796</v>
      </c>
      <c r="N7400">
        <v>46.3</v>
      </c>
      <c r="O7400">
        <v>5</v>
      </c>
      <c r="P7400">
        <v>160000</v>
      </c>
    </row>
    <row r="7401" spans="1:16">
      <c r="A7401">
        <v>9466</v>
      </c>
      <c r="B7401" t="s">
        <v>29</v>
      </c>
      <c r="C7401" t="str">
        <f t="shared" si="345"/>
        <v>Hyundai</v>
      </c>
      <c r="D7401" t="str">
        <f t="shared" si="346"/>
        <v>below 5years</v>
      </c>
      <c r="E7401" t="str">
        <f t="shared" si="347"/>
        <v xml:space="preserve"> mileage above 20km</v>
      </c>
      <c r="F7401" t="s">
        <v>30</v>
      </c>
      <c r="G7401">
        <v>1</v>
      </c>
      <c r="H7401">
        <v>10000</v>
      </c>
      <c r="I7401" t="s">
        <v>14</v>
      </c>
      <c r="J7401" t="s">
        <v>24</v>
      </c>
      <c r="K7401" t="s">
        <v>16</v>
      </c>
      <c r="L7401">
        <v>23.7</v>
      </c>
      <c r="M7401">
        <v>1493</v>
      </c>
      <c r="N7401">
        <v>98.6</v>
      </c>
      <c r="O7401">
        <v>5</v>
      </c>
      <c r="P7401">
        <v>1000000</v>
      </c>
    </row>
    <row r="7402" spans="1:16">
      <c r="A7402">
        <v>9467</v>
      </c>
      <c r="B7402" t="s">
        <v>92</v>
      </c>
      <c r="C7402" t="str">
        <f t="shared" si="345"/>
        <v>Maruti</v>
      </c>
      <c r="D7402" t="str">
        <f t="shared" si="346"/>
        <v>above 5years</v>
      </c>
      <c r="E7402" t="str">
        <f t="shared" si="347"/>
        <v xml:space="preserve"> mileage above 20km</v>
      </c>
      <c r="F7402" t="s">
        <v>93</v>
      </c>
      <c r="G7402">
        <v>6</v>
      </c>
      <c r="H7402">
        <v>50000</v>
      </c>
      <c r="I7402" t="s">
        <v>14</v>
      </c>
      <c r="J7402" t="s">
        <v>15</v>
      </c>
      <c r="K7402" t="s">
        <v>16</v>
      </c>
      <c r="L7402">
        <v>23.1</v>
      </c>
      <c r="M7402">
        <v>998</v>
      </c>
      <c r="N7402">
        <v>67.040000000000006</v>
      </c>
      <c r="O7402">
        <v>5</v>
      </c>
      <c r="P7402">
        <v>305000</v>
      </c>
    </row>
    <row r="7403" spans="1:16">
      <c r="A7403">
        <v>9468</v>
      </c>
      <c r="B7403" t="s">
        <v>25</v>
      </c>
      <c r="C7403" t="str">
        <f t="shared" si="345"/>
        <v>Maruti</v>
      </c>
      <c r="D7403" t="str">
        <f t="shared" si="346"/>
        <v>below 5years</v>
      </c>
      <c r="E7403" t="str">
        <f t="shared" si="347"/>
        <v xml:space="preserve"> mileage above 20km</v>
      </c>
      <c r="F7403" t="s">
        <v>26</v>
      </c>
      <c r="G7403">
        <v>3</v>
      </c>
      <c r="H7403">
        <v>32000</v>
      </c>
      <c r="I7403" t="s">
        <v>14</v>
      </c>
      <c r="J7403" t="s">
        <v>15</v>
      </c>
      <c r="K7403" t="s">
        <v>16</v>
      </c>
      <c r="L7403">
        <v>21.79</v>
      </c>
      <c r="M7403">
        <v>998</v>
      </c>
      <c r="N7403">
        <v>67.05</v>
      </c>
      <c r="O7403">
        <v>5</v>
      </c>
      <c r="P7403">
        <v>435000</v>
      </c>
    </row>
    <row r="7404" spans="1:16">
      <c r="A7404">
        <v>9469</v>
      </c>
      <c r="B7404" t="s">
        <v>19</v>
      </c>
      <c r="C7404" t="str">
        <f t="shared" si="345"/>
        <v>Hyundai</v>
      </c>
      <c r="D7404" t="str">
        <f t="shared" si="346"/>
        <v>above 5years</v>
      </c>
      <c r="E7404" t="str">
        <f t="shared" si="347"/>
        <v>mileage below 20km</v>
      </c>
      <c r="F7404" t="s">
        <v>20</v>
      </c>
      <c r="G7404">
        <v>11</v>
      </c>
      <c r="H7404">
        <v>80000</v>
      </c>
      <c r="I7404" t="s">
        <v>14</v>
      </c>
      <c r="J7404" t="s">
        <v>15</v>
      </c>
      <c r="K7404" t="s">
        <v>16</v>
      </c>
      <c r="L7404">
        <v>17</v>
      </c>
      <c r="M7404">
        <v>1197</v>
      </c>
      <c r="N7404">
        <v>80</v>
      </c>
      <c r="O7404">
        <v>5</v>
      </c>
      <c r="P7404">
        <v>250000</v>
      </c>
    </row>
    <row r="7405" spans="1:16">
      <c r="A7405">
        <v>9470</v>
      </c>
      <c r="B7405" t="s">
        <v>82</v>
      </c>
      <c r="C7405" t="str">
        <f t="shared" si="345"/>
        <v>Ford</v>
      </c>
      <c r="D7405" t="str">
        <f t="shared" si="346"/>
        <v>above 5years</v>
      </c>
      <c r="E7405" t="str">
        <f t="shared" si="347"/>
        <v>mileage below 20km</v>
      </c>
      <c r="F7405" t="s">
        <v>83</v>
      </c>
      <c r="G7405">
        <v>9</v>
      </c>
      <c r="H7405">
        <v>90000</v>
      </c>
      <c r="I7405" t="s">
        <v>14</v>
      </c>
      <c r="J7405" t="s">
        <v>24</v>
      </c>
      <c r="K7405" t="s">
        <v>16</v>
      </c>
      <c r="L7405">
        <v>20</v>
      </c>
      <c r="M7405">
        <v>1399</v>
      </c>
      <c r="N7405">
        <v>68</v>
      </c>
      <c r="O7405">
        <v>5</v>
      </c>
      <c r="P7405">
        <v>150000</v>
      </c>
    </row>
    <row r="7406" spans="1:16">
      <c r="A7406">
        <v>9472</v>
      </c>
      <c r="B7406" t="s">
        <v>66</v>
      </c>
      <c r="C7406" t="str">
        <f t="shared" si="345"/>
        <v>Mahindra</v>
      </c>
      <c r="D7406" t="str">
        <f t="shared" si="346"/>
        <v>above 5years</v>
      </c>
      <c r="E7406" t="str">
        <f t="shared" si="347"/>
        <v>mileage below 20km</v>
      </c>
      <c r="F7406" t="s">
        <v>67</v>
      </c>
      <c r="G7406">
        <v>7</v>
      </c>
      <c r="H7406">
        <v>82001</v>
      </c>
      <c r="I7406" t="s">
        <v>23</v>
      </c>
      <c r="J7406" t="s">
        <v>24</v>
      </c>
      <c r="K7406" t="s">
        <v>16</v>
      </c>
      <c r="L7406">
        <v>15.1</v>
      </c>
      <c r="M7406">
        <v>2179</v>
      </c>
      <c r="N7406">
        <v>140</v>
      </c>
      <c r="O7406">
        <v>7</v>
      </c>
      <c r="P7406">
        <v>755000</v>
      </c>
    </row>
    <row r="7407" spans="1:16">
      <c r="A7407">
        <v>9473</v>
      </c>
      <c r="B7407" t="s">
        <v>12</v>
      </c>
      <c r="C7407" t="str">
        <f t="shared" si="345"/>
        <v>Maruti</v>
      </c>
      <c r="D7407" t="str">
        <f t="shared" si="346"/>
        <v>above 5years</v>
      </c>
      <c r="E7407" t="str">
        <f t="shared" si="347"/>
        <v xml:space="preserve"> mileage above 20km</v>
      </c>
      <c r="F7407" t="s">
        <v>13</v>
      </c>
      <c r="G7407">
        <v>7</v>
      </c>
      <c r="H7407">
        <v>33000</v>
      </c>
      <c r="I7407" t="s">
        <v>23</v>
      </c>
      <c r="J7407" t="s">
        <v>15</v>
      </c>
      <c r="K7407" t="s">
        <v>16</v>
      </c>
      <c r="L7407">
        <v>22.74</v>
      </c>
      <c r="M7407">
        <v>796</v>
      </c>
      <c r="N7407">
        <v>47.3</v>
      </c>
      <c r="O7407">
        <v>5</v>
      </c>
      <c r="P7407">
        <v>237000</v>
      </c>
    </row>
    <row r="7408" spans="1:16">
      <c r="A7408">
        <v>9474</v>
      </c>
      <c r="B7408" t="s">
        <v>19</v>
      </c>
      <c r="C7408" t="str">
        <f t="shared" si="345"/>
        <v>Hyundai</v>
      </c>
      <c r="D7408" t="str">
        <f t="shared" si="346"/>
        <v>below 5years</v>
      </c>
      <c r="E7408" t="str">
        <f t="shared" si="347"/>
        <v>mileage below 20km</v>
      </c>
      <c r="F7408" t="s">
        <v>20</v>
      </c>
      <c r="G7408">
        <v>4</v>
      </c>
      <c r="H7408">
        <v>35000</v>
      </c>
      <c r="I7408" t="s">
        <v>14</v>
      </c>
      <c r="J7408" t="s">
        <v>15</v>
      </c>
      <c r="K7408" t="s">
        <v>16</v>
      </c>
      <c r="L7408">
        <v>18.600000000000001</v>
      </c>
      <c r="M7408">
        <v>1197</v>
      </c>
      <c r="N7408">
        <v>81.83</v>
      </c>
      <c r="O7408">
        <v>5</v>
      </c>
      <c r="P7408">
        <v>625000</v>
      </c>
    </row>
    <row r="7409" spans="1:16">
      <c r="A7409">
        <v>9476</v>
      </c>
      <c r="B7409" t="s">
        <v>48</v>
      </c>
      <c r="C7409" t="str">
        <f t="shared" si="345"/>
        <v>Maruti</v>
      </c>
      <c r="D7409" t="str">
        <f t="shared" si="346"/>
        <v>above 5years</v>
      </c>
      <c r="E7409" t="str">
        <f t="shared" si="347"/>
        <v>mileage below 20km</v>
      </c>
      <c r="F7409" t="s">
        <v>49</v>
      </c>
      <c r="G7409">
        <v>6</v>
      </c>
      <c r="H7409">
        <v>80000</v>
      </c>
      <c r="I7409" t="s">
        <v>14</v>
      </c>
      <c r="J7409" t="s">
        <v>73</v>
      </c>
      <c r="K7409" t="s">
        <v>16</v>
      </c>
      <c r="L7409">
        <v>19</v>
      </c>
      <c r="M7409">
        <v>1197</v>
      </c>
      <c r="N7409">
        <v>85.8</v>
      </c>
      <c r="O7409">
        <v>5</v>
      </c>
      <c r="P7409">
        <v>325000</v>
      </c>
    </row>
    <row r="7410" spans="1:16">
      <c r="A7410">
        <v>9477</v>
      </c>
      <c r="B7410" t="s">
        <v>17</v>
      </c>
      <c r="C7410" t="str">
        <f t="shared" si="345"/>
        <v>Hyundai</v>
      </c>
      <c r="D7410" t="str">
        <f t="shared" si="346"/>
        <v>5years</v>
      </c>
      <c r="E7410" t="str">
        <f t="shared" si="347"/>
        <v>mileage below 20km</v>
      </c>
      <c r="F7410" t="s">
        <v>18</v>
      </c>
      <c r="G7410">
        <v>5</v>
      </c>
      <c r="H7410">
        <v>35000</v>
      </c>
      <c r="I7410" t="s">
        <v>14</v>
      </c>
      <c r="J7410" t="s">
        <v>15</v>
      </c>
      <c r="K7410" t="s">
        <v>16</v>
      </c>
      <c r="L7410">
        <v>18.899999999999999</v>
      </c>
      <c r="M7410">
        <v>1197</v>
      </c>
      <c r="N7410">
        <v>82</v>
      </c>
      <c r="O7410">
        <v>5</v>
      </c>
      <c r="P7410">
        <v>420000</v>
      </c>
    </row>
    <row r="7411" spans="1:16">
      <c r="A7411">
        <v>9478</v>
      </c>
      <c r="B7411" t="s">
        <v>82</v>
      </c>
      <c r="C7411" t="str">
        <f t="shared" si="345"/>
        <v>Ford</v>
      </c>
      <c r="D7411" t="str">
        <f t="shared" si="346"/>
        <v>above 5years</v>
      </c>
      <c r="E7411" t="str">
        <f t="shared" si="347"/>
        <v>mileage below 20km</v>
      </c>
      <c r="F7411" t="s">
        <v>83</v>
      </c>
      <c r="G7411">
        <v>7</v>
      </c>
      <c r="H7411">
        <v>63407</v>
      </c>
      <c r="I7411" t="s">
        <v>23</v>
      </c>
      <c r="J7411" t="s">
        <v>24</v>
      </c>
      <c r="K7411" t="s">
        <v>16</v>
      </c>
      <c r="L7411">
        <v>20</v>
      </c>
      <c r="M7411">
        <v>1399</v>
      </c>
      <c r="N7411">
        <v>68.05</v>
      </c>
      <c r="O7411">
        <v>5</v>
      </c>
      <c r="P7411">
        <v>440000</v>
      </c>
    </row>
    <row r="7412" spans="1:16">
      <c r="A7412">
        <v>9479</v>
      </c>
      <c r="B7412" t="s">
        <v>66</v>
      </c>
      <c r="C7412" t="str">
        <f t="shared" si="345"/>
        <v>Mahindra</v>
      </c>
      <c r="D7412" t="str">
        <f t="shared" si="346"/>
        <v>below 5years</v>
      </c>
      <c r="E7412" t="str">
        <f t="shared" si="347"/>
        <v>mileage below 20km</v>
      </c>
      <c r="F7412" t="s">
        <v>67</v>
      </c>
      <c r="G7412">
        <v>3</v>
      </c>
      <c r="H7412">
        <v>27300</v>
      </c>
      <c r="I7412" t="s">
        <v>14</v>
      </c>
      <c r="J7412" t="s">
        <v>24</v>
      </c>
      <c r="K7412" t="s">
        <v>31</v>
      </c>
      <c r="L7412">
        <v>15.1</v>
      </c>
      <c r="M7412">
        <v>2179</v>
      </c>
      <c r="N7412">
        <v>152.87</v>
      </c>
      <c r="O7412">
        <v>7</v>
      </c>
      <c r="P7412">
        <v>1605000</v>
      </c>
    </row>
    <row r="7413" spans="1:16">
      <c r="A7413">
        <v>9480</v>
      </c>
      <c r="B7413" t="s">
        <v>56</v>
      </c>
      <c r="C7413" t="str">
        <f t="shared" si="345"/>
        <v>Mahindra</v>
      </c>
      <c r="D7413" t="str">
        <f t="shared" si="346"/>
        <v>above 5years</v>
      </c>
      <c r="E7413" t="str">
        <f t="shared" si="347"/>
        <v>mileage below 20km</v>
      </c>
      <c r="F7413" t="s">
        <v>57</v>
      </c>
      <c r="G7413">
        <v>9</v>
      </c>
      <c r="H7413">
        <v>68000</v>
      </c>
      <c r="I7413" t="s">
        <v>14</v>
      </c>
      <c r="J7413" t="s">
        <v>24</v>
      </c>
      <c r="K7413" t="s">
        <v>16</v>
      </c>
      <c r="L7413">
        <v>15.96</v>
      </c>
      <c r="M7413">
        <v>2523</v>
      </c>
      <c r="N7413">
        <v>62.1</v>
      </c>
      <c r="O7413">
        <v>7</v>
      </c>
      <c r="P7413">
        <v>400000</v>
      </c>
    </row>
    <row r="7414" spans="1:16">
      <c r="A7414">
        <v>9482</v>
      </c>
      <c r="B7414" t="s">
        <v>66</v>
      </c>
      <c r="C7414" t="str">
        <f t="shared" si="345"/>
        <v>Mahindra</v>
      </c>
      <c r="D7414" t="str">
        <f t="shared" si="346"/>
        <v>below 5years</v>
      </c>
      <c r="E7414" t="str">
        <f t="shared" si="347"/>
        <v>mileage below 20km</v>
      </c>
      <c r="F7414" t="s">
        <v>67</v>
      </c>
      <c r="G7414">
        <v>3</v>
      </c>
      <c r="H7414">
        <v>50000</v>
      </c>
      <c r="I7414" t="s">
        <v>14</v>
      </c>
      <c r="J7414" t="s">
        <v>24</v>
      </c>
      <c r="K7414" t="s">
        <v>16</v>
      </c>
      <c r="L7414">
        <v>15.1</v>
      </c>
      <c r="M7414">
        <v>2179</v>
      </c>
      <c r="N7414">
        <v>152.87</v>
      </c>
      <c r="O7414">
        <v>7</v>
      </c>
      <c r="P7414">
        <v>1350000</v>
      </c>
    </row>
    <row r="7415" spans="1:16">
      <c r="A7415">
        <v>9483</v>
      </c>
      <c r="B7415" t="s">
        <v>12</v>
      </c>
      <c r="C7415" t="str">
        <f t="shared" si="345"/>
        <v>Maruti</v>
      </c>
      <c r="D7415" t="str">
        <f t="shared" si="346"/>
        <v>below 5years</v>
      </c>
      <c r="E7415" t="str">
        <f t="shared" si="347"/>
        <v xml:space="preserve"> mileage above 20km</v>
      </c>
      <c r="F7415" t="s">
        <v>13</v>
      </c>
      <c r="G7415">
        <v>3</v>
      </c>
      <c r="H7415">
        <v>32000</v>
      </c>
      <c r="I7415" t="s">
        <v>23</v>
      </c>
      <c r="J7415" t="s">
        <v>15</v>
      </c>
      <c r="K7415" t="s">
        <v>16</v>
      </c>
      <c r="L7415">
        <v>24.7</v>
      </c>
      <c r="M7415">
        <v>796</v>
      </c>
      <c r="N7415">
        <v>47.3</v>
      </c>
      <c r="O7415">
        <v>5</v>
      </c>
      <c r="P7415">
        <v>280000</v>
      </c>
    </row>
    <row r="7416" spans="1:16">
      <c r="A7416">
        <v>9484</v>
      </c>
      <c r="B7416" t="s">
        <v>111</v>
      </c>
      <c r="C7416" t="str">
        <f t="shared" si="345"/>
        <v>Maruti</v>
      </c>
      <c r="D7416" t="str">
        <f t="shared" si="346"/>
        <v>below 5years</v>
      </c>
      <c r="E7416" t="str">
        <f t="shared" si="347"/>
        <v>mileage below 20km</v>
      </c>
      <c r="F7416" t="s">
        <v>112</v>
      </c>
      <c r="G7416">
        <v>4</v>
      </c>
      <c r="H7416">
        <v>25000</v>
      </c>
      <c r="I7416" t="s">
        <v>14</v>
      </c>
      <c r="J7416" t="s">
        <v>15</v>
      </c>
      <c r="K7416" t="s">
        <v>16</v>
      </c>
      <c r="L7416">
        <v>17.5</v>
      </c>
      <c r="M7416">
        <v>1373</v>
      </c>
      <c r="N7416">
        <v>91.1</v>
      </c>
      <c r="O7416">
        <v>7</v>
      </c>
      <c r="P7416">
        <v>630000</v>
      </c>
    </row>
    <row r="7417" spans="1:16">
      <c r="A7417">
        <v>9485</v>
      </c>
      <c r="B7417" t="s">
        <v>60</v>
      </c>
      <c r="C7417" t="str">
        <f t="shared" si="345"/>
        <v>Renault</v>
      </c>
      <c r="D7417" t="str">
        <f t="shared" si="346"/>
        <v>above 5years</v>
      </c>
      <c r="E7417" t="str">
        <f t="shared" si="347"/>
        <v xml:space="preserve"> mileage above 20km</v>
      </c>
      <c r="F7417" t="s">
        <v>61</v>
      </c>
      <c r="G7417">
        <v>6</v>
      </c>
      <c r="H7417">
        <v>5000</v>
      </c>
      <c r="I7417" t="s">
        <v>14</v>
      </c>
      <c r="J7417" t="s">
        <v>15</v>
      </c>
      <c r="K7417" t="s">
        <v>16</v>
      </c>
      <c r="L7417">
        <v>25.17</v>
      </c>
      <c r="M7417">
        <v>799</v>
      </c>
      <c r="N7417">
        <v>53.3</v>
      </c>
      <c r="O7417">
        <v>5</v>
      </c>
      <c r="P7417">
        <v>250000</v>
      </c>
    </row>
    <row r="7418" spans="1:16">
      <c r="A7418">
        <v>9486</v>
      </c>
      <c r="B7418" t="s">
        <v>27</v>
      </c>
      <c r="C7418" t="str">
        <f t="shared" si="345"/>
        <v>Hyundai</v>
      </c>
      <c r="D7418" t="str">
        <f t="shared" si="346"/>
        <v>above 5years</v>
      </c>
      <c r="E7418" t="str">
        <f t="shared" si="347"/>
        <v xml:space="preserve"> mileage above 20km</v>
      </c>
      <c r="F7418" t="s">
        <v>28</v>
      </c>
      <c r="G7418">
        <v>8</v>
      </c>
      <c r="H7418">
        <v>52000</v>
      </c>
      <c r="I7418" t="s">
        <v>23</v>
      </c>
      <c r="J7418" t="s">
        <v>15</v>
      </c>
      <c r="K7418" t="s">
        <v>16</v>
      </c>
      <c r="L7418">
        <v>20.36</v>
      </c>
      <c r="M7418">
        <v>1197</v>
      </c>
      <c r="N7418">
        <v>78.900000000000006</v>
      </c>
      <c r="O7418">
        <v>5</v>
      </c>
      <c r="P7418">
        <v>235000</v>
      </c>
    </row>
    <row r="7419" spans="1:16">
      <c r="A7419">
        <v>9487</v>
      </c>
      <c r="B7419" t="s">
        <v>82</v>
      </c>
      <c r="C7419" t="str">
        <f t="shared" si="345"/>
        <v>Ford</v>
      </c>
      <c r="D7419" t="str">
        <f t="shared" si="346"/>
        <v>above 5years</v>
      </c>
      <c r="E7419" t="str">
        <f t="shared" si="347"/>
        <v>mileage below 20km</v>
      </c>
      <c r="F7419" t="s">
        <v>83</v>
      </c>
      <c r="G7419">
        <v>10</v>
      </c>
      <c r="H7419">
        <v>36000</v>
      </c>
      <c r="I7419" t="s">
        <v>14</v>
      </c>
      <c r="J7419" t="s">
        <v>15</v>
      </c>
      <c r="K7419" t="s">
        <v>16</v>
      </c>
      <c r="L7419">
        <v>15.6</v>
      </c>
      <c r="M7419">
        <v>1196</v>
      </c>
      <c r="N7419">
        <v>70</v>
      </c>
      <c r="O7419">
        <v>5</v>
      </c>
      <c r="P7419">
        <v>185000</v>
      </c>
    </row>
    <row r="7420" spans="1:16">
      <c r="A7420">
        <v>9488</v>
      </c>
      <c r="B7420" t="s">
        <v>25</v>
      </c>
      <c r="C7420" t="str">
        <f t="shared" si="345"/>
        <v>Maruti</v>
      </c>
      <c r="D7420" t="str">
        <f t="shared" si="346"/>
        <v>above 5years</v>
      </c>
      <c r="E7420" t="str">
        <f t="shared" si="347"/>
        <v xml:space="preserve"> mileage above 20km</v>
      </c>
      <c r="F7420" t="s">
        <v>26</v>
      </c>
      <c r="G7420">
        <v>9</v>
      </c>
      <c r="H7420">
        <v>53000</v>
      </c>
      <c r="I7420" t="s">
        <v>23</v>
      </c>
      <c r="J7420" t="s">
        <v>15</v>
      </c>
      <c r="K7420" t="s">
        <v>16</v>
      </c>
      <c r="L7420">
        <v>21.5</v>
      </c>
      <c r="M7420">
        <v>1197</v>
      </c>
      <c r="N7420">
        <v>81.8</v>
      </c>
      <c r="O7420">
        <v>5</v>
      </c>
      <c r="P7420">
        <v>275000</v>
      </c>
    </row>
    <row r="7421" spans="1:16">
      <c r="A7421">
        <v>9489</v>
      </c>
      <c r="B7421" t="s">
        <v>17</v>
      </c>
      <c r="C7421" t="str">
        <f t="shared" si="345"/>
        <v>Hyundai</v>
      </c>
      <c r="D7421" t="str">
        <f t="shared" si="346"/>
        <v>below 5years</v>
      </c>
      <c r="E7421" t="str">
        <f t="shared" si="347"/>
        <v>mileage below 20km</v>
      </c>
      <c r="F7421" t="s">
        <v>18</v>
      </c>
      <c r="G7421">
        <v>4</v>
      </c>
      <c r="H7421">
        <v>29000</v>
      </c>
      <c r="I7421" t="s">
        <v>14</v>
      </c>
      <c r="J7421" t="s">
        <v>15</v>
      </c>
      <c r="K7421" t="s">
        <v>16</v>
      </c>
      <c r="L7421">
        <v>18.899999999999999</v>
      </c>
      <c r="M7421">
        <v>1197</v>
      </c>
      <c r="N7421">
        <v>81.86</v>
      </c>
      <c r="O7421">
        <v>5</v>
      </c>
      <c r="P7421">
        <v>467000</v>
      </c>
    </row>
    <row r="7422" spans="1:16">
      <c r="A7422">
        <v>9491</v>
      </c>
      <c r="B7422" t="s">
        <v>52</v>
      </c>
      <c r="C7422" t="str">
        <f t="shared" si="345"/>
        <v>Hyundai</v>
      </c>
      <c r="D7422" t="str">
        <f t="shared" si="346"/>
        <v>5years</v>
      </c>
      <c r="E7422" t="str">
        <f t="shared" si="347"/>
        <v>mileage below 20km</v>
      </c>
      <c r="F7422" t="s">
        <v>53</v>
      </c>
      <c r="G7422">
        <v>5</v>
      </c>
      <c r="H7422">
        <v>60000</v>
      </c>
      <c r="I7422" t="s">
        <v>14</v>
      </c>
      <c r="J7422" t="s">
        <v>24</v>
      </c>
      <c r="K7422" t="s">
        <v>16</v>
      </c>
      <c r="L7422">
        <v>19.670000000000002</v>
      </c>
      <c r="M7422">
        <v>1582</v>
      </c>
      <c r="N7422">
        <v>126.2</v>
      </c>
      <c r="O7422">
        <v>5</v>
      </c>
      <c r="P7422">
        <v>975000</v>
      </c>
    </row>
    <row r="7423" spans="1:16">
      <c r="A7423">
        <v>9494</v>
      </c>
      <c r="B7423" t="s">
        <v>17</v>
      </c>
      <c r="C7423" t="str">
        <f t="shared" si="345"/>
        <v>Hyundai</v>
      </c>
      <c r="D7423" t="str">
        <f t="shared" si="346"/>
        <v>below 5years</v>
      </c>
      <c r="E7423" t="str">
        <f t="shared" si="347"/>
        <v>mileage below 20km</v>
      </c>
      <c r="F7423" t="s">
        <v>18</v>
      </c>
      <c r="G7423">
        <v>3</v>
      </c>
      <c r="H7423">
        <v>21000</v>
      </c>
      <c r="I7423" t="s">
        <v>23</v>
      </c>
      <c r="J7423" t="s">
        <v>15</v>
      </c>
      <c r="K7423" t="s">
        <v>16</v>
      </c>
      <c r="L7423">
        <v>18.899999999999999</v>
      </c>
      <c r="M7423">
        <v>1197</v>
      </c>
      <c r="N7423">
        <v>81.86</v>
      </c>
      <c r="O7423">
        <v>5</v>
      </c>
      <c r="P7423">
        <v>580000</v>
      </c>
    </row>
    <row r="7424" spans="1:16">
      <c r="A7424">
        <v>9495</v>
      </c>
      <c r="B7424" t="s">
        <v>88</v>
      </c>
      <c r="C7424" t="str">
        <f t="shared" si="345"/>
        <v>Volkswagen</v>
      </c>
      <c r="D7424" t="str">
        <f t="shared" si="346"/>
        <v>above 5years</v>
      </c>
      <c r="E7424" t="str">
        <f t="shared" si="347"/>
        <v xml:space="preserve"> mileage above 20km</v>
      </c>
      <c r="F7424" t="s">
        <v>89</v>
      </c>
      <c r="G7424">
        <v>7</v>
      </c>
      <c r="H7424">
        <v>71377</v>
      </c>
      <c r="I7424" t="s">
        <v>23</v>
      </c>
      <c r="J7424" t="s">
        <v>24</v>
      </c>
      <c r="K7424" t="s">
        <v>16</v>
      </c>
      <c r="L7424">
        <v>22.07</v>
      </c>
      <c r="M7424">
        <v>1199</v>
      </c>
      <c r="N7424">
        <v>73.900000000000006</v>
      </c>
      <c r="O7424">
        <v>5</v>
      </c>
      <c r="P7424">
        <v>365000</v>
      </c>
    </row>
    <row r="7425" spans="1:16">
      <c r="A7425">
        <v>9496</v>
      </c>
      <c r="B7425" t="s">
        <v>54</v>
      </c>
      <c r="C7425" t="str">
        <f t="shared" si="345"/>
        <v>Honda</v>
      </c>
      <c r="D7425" t="str">
        <f t="shared" si="346"/>
        <v>below 5years</v>
      </c>
      <c r="E7425" t="str">
        <f t="shared" si="347"/>
        <v xml:space="preserve"> mileage above 20km</v>
      </c>
      <c r="F7425" t="s">
        <v>55</v>
      </c>
      <c r="G7425">
        <v>2</v>
      </c>
      <c r="H7425">
        <v>21000</v>
      </c>
      <c r="I7425" t="s">
        <v>23</v>
      </c>
      <c r="J7425" t="s">
        <v>24</v>
      </c>
      <c r="K7425" t="s">
        <v>16</v>
      </c>
      <c r="L7425">
        <v>25.6</v>
      </c>
      <c r="M7425">
        <v>1498</v>
      </c>
      <c r="N7425">
        <v>97.9</v>
      </c>
      <c r="O7425">
        <v>5</v>
      </c>
      <c r="P7425">
        <v>1050000</v>
      </c>
    </row>
    <row r="7426" spans="1:16">
      <c r="A7426">
        <v>9497</v>
      </c>
      <c r="B7426" t="s">
        <v>19</v>
      </c>
      <c r="C7426" t="str">
        <f t="shared" si="345"/>
        <v>Hyundai</v>
      </c>
      <c r="D7426" t="str">
        <f t="shared" si="346"/>
        <v>below 5years</v>
      </c>
      <c r="E7426" t="str">
        <f t="shared" si="347"/>
        <v>mileage below 20km</v>
      </c>
      <c r="F7426" t="s">
        <v>20</v>
      </c>
      <c r="G7426">
        <v>1</v>
      </c>
      <c r="H7426">
        <v>5000</v>
      </c>
      <c r="I7426" t="s">
        <v>14</v>
      </c>
      <c r="J7426" t="s">
        <v>15</v>
      </c>
      <c r="K7426" t="s">
        <v>31</v>
      </c>
      <c r="L7426">
        <v>17.399999999999999</v>
      </c>
      <c r="M7426">
        <v>1197</v>
      </c>
      <c r="N7426">
        <v>81.86</v>
      </c>
      <c r="O7426">
        <v>5</v>
      </c>
      <c r="P7426">
        <v>730000</v>
      </c>
    </row>
    <row r="7427" spans="1:16">
      <c r="A7427">
        <v>9498</v>
      </c>
      <c r="B7427" t="s">
        <v>12</v>
      </c>
      <c r="C7427" t="str">
        <f t="shared" ref="C7427:C7490" si="348">LEFT(B7427,FIND(" ", B7427)-1)</f>
        <v>Maruti</v>
      </c>
      <c r="D7427" t="str">
        <f t="shared" ref="D7427:D7490" si="349">IF(G7427&gt;5,"above 5years",IF(G7427&lt;5,"below 5years",IF(G7427=5,"5years",0)))</f>
        <v>5years</v>
      </c>
      <c r="E7427" t="str">
        <f t="shared" ref="E7427:E7490" si="350">IF(L7427&lt;=20,"mileage below 20km",IF(L7427&gt;=20," mileage above 20km",0))</f>
        <v xml:space="preserve"> mileage above 20km</v>
      </c>
      <c r="F7427" t="s">
        <v>13</v>
      </c>
      <c r="G7427">
        <v>5</v>
      </c>
      <c r="H7427">
        <v>15000</v>
      </c>
      <c r="I7427" t="s">
        <v>14</v>
      </c>
      <c r="J7427" t="s">
        <v>15</v>
      </c>
      <c r="K7427" t="s">
        <v>16</v>
      </c>
      <c r="L7427">
        <v>24.7</v>
      </c>
      <c r="M7427">
        <v>796</v>
      </c>
      <c r="N7427">
        <v>47.3</v>
      </c>
      <c r="O7427">
        <v>5</v>
      </c>
      <c r="P7427">
        <v>289000</v>
      </c>
    </row>
    <row r="7428" spans="1:16">
      <c r="A7428">
        <v>9499</v>
      </c>
      <c r="B7428" t="s">
        <v>58</v>
      </c>
      <c r="C7428" t="str">
        <f t="shared" si="348"/>
        <v>Toyota</v>
      </c>
      <c r="D7428" t="str">
        <f t="shared" si="349"/>
        <v>above 5years</v>
      </c>
      <c r="E7428" t="str">
        <f t="shared" si="350"/>
        <v>mileage below 20km</v>
      </c>
      <c r="F7428" t="s">
        <v>59</v>
      </c>
      <c r="G7428">
        <v>6</v>
      </c>
      <c r="H7428">
        <v>60000</v>
      </c>
      <c r="I7428" t="s">
        <v>14</v>
      </c>
      <c r="J7428" t="s">
        <v>24</v>
      </c>
      <c r="K7428" t="s">
        <v>16</v>
      </c>
      <c r="L7428">
        <v>13</v>
      </c>
      <c r="M7428">
        <v>2982</v>
      </c>
      <c r="N7428">
        <v>168.5</v>
      </c>
      <c r="O7428">
        <v>7</v>
      </c>
      <c r="P7428">
        <v>1600000</v>
      </c>
    </row>
    <row r="7429" spans="1:16">
      <c r="A7429">
        <v>9500</v>
      </c>
      <c r="B7429" t="s">
        <v>25</v>
      </c>
      <c r="C7429" t="str">
        <f t="shared" si="348"/>
        <v>Maruti</v>
      </c>
      <c r="D7429" t="str">
        <f t="shared" si="349"/>
        <v>above 5years</v>
      </c>
      <c r="E7429" t="str">
        <f t="shared" si="350"/>
        <v>mileage below 20km</v>
      </c>
      <c r="F7429" t="s">
        <v>26</v>
      </c>
      <c r="G7429">
        <v>6</v>
      </c>
      <c r="H7429">
        <v>37564</v>
      </c>
      <c r="I7429" t="s">
        <v>23</v>
      </c>
      <c r="J7429" t="s">
        <v>15</v>
      </c>
      <c r="K7429" t="s">
        <v>16</v>
      </c>
      <c r="L7429">
        <v>18.899999999999999</v>
      </c>
      <c r="M7429">
        <v>998</v>
      </c>
      <c r="N7429">
        <v>67.099999999999994</v>
      </c>
      <c r="O7429">
        <v>5</v>
      </c>
      <c r="P7429">
        <v>330000</v>
      </c>
    </row>
    <row r="7430" spans="1:16">
      <c r="A7430">
        <v>9501</v>
      </c>
      <c r="B7430" t="s">
        <v>12</v>
      </c>
      <c r="C7430" t="str">
        <f t="shared" si="348"/>
        <v>Maruti</v>
      </c>
      <c r="D7430" t="str">
        <f t="shared" si="349"/>
        <v>above 5years</v>
      </c>
      <c r="E7430" t="str">
        <f t="shared" si="350"/>
        <v xml:space="preserve"> mileage above 20km</v>
      </c>
      <c r="F7430" t="s">
        <v>13</v>
      </c>
      <c r="G7430">
        <v>6</v>
      </c>
      <c r="H7430">
        <v>50000</v>
      </c>
      <c r="I7430" t="s">
        <v>14</v>
      </c>
      <c r="J7430" t="s">
        <v>15</v>
      </c>
      <c r="K7430" t="s">
        <v>16</v>
      </c>
      <c r="L7430">
        <v>22.74</v>
      </c>
      <c r="M7430">
        <v>796</v>
      </c>
      <c r="N7430">
        <v>47.3</v>
      </c>
      <c r="O7430">
        <v>5</v>
      </c>
      <c r="P7430">
        <v>250000</v>
      </c>
    </row>
    <row r="7431" spans="1:16">
      <c r="A7431">
        <v>9503</v>
      </c>
      <c r="B7431" t="s">
        <v>160</v>
      </c>
      <c r="C7431" t="str">
        <f t="shared" si="348"/>
        <v>Honda</v>
      </c>
      <c r="D7431" t="str">
        <f t="shared" si="349"/>
        <v>below 5years</v>
      </c>
      <c r="E7431" t="str">
        <f t="shared" si="350"/>
        <v>mileage below 20km</v>
      </c>
      <c r="F7431" t="s">
        <v>161</v>
      </c>
      <c r="G7431">
        <v>4</v>
      </c>
      <c r="H7431">
        <v>34250</v>
      </c>
      <c r="I7431" t="s">
        <v>23</v>
      </c>
      <c r="J7431" t="s">
        <v>15</v>
      </c>
      <c r="K7431" t="s">
        <v>16</v>
      </c>
      <c r="L7431">
        <v>17.5</v>
      </c>
      <c r="M7431">
        <v>1199</v>
      </c>
      <c r="N7431">
        <v>88.7</v>
      </c>
      <c r="O7431">
        <v>5</v>
      </c>
      <c r="P7431">
        <v>825000</v>
      </c>
    </row>
    <row r="7432" spans="1:16">
      <c r="A7432">
        <v>9504</v>
      </c>
      <c r="B7432" t="s">
        <v>86</v>
      </c>
      <c r="C7432" t="str">
        <f t="shared" si="348"/>
        <v>Tata</v>
      </c>
      <c r="D7432" t="str">
        <f t="shared" si="349"/>
        <v>5years</v>
      </c>
      <c r="E7432" t="str">
        <f t="shared" si="350"/>
        <v xml:space="preserve"> mileage above 20km</v>
      </c>
      <c r="F7432" t="s">
        <v>87</v>
      </c>
      <c r="G7432">
        <v>5</v>
      </c>
      <c r="H7432">
        <v>29200</v>
      </c>
      <c r="I7432" t="s">
        <v>14</v>
      </c>
      <c r="J7432" t="s">
        <v>24</v>
      </c>
      <c r="K7432" t="s">
        <v>16</v>
      </c>
      <c r="L7432">
        <v>27.28</v>
      </c>
      <c r="M7432">
        <v>1047</v>
      </c>
      <c r="N7432">
        <v>69</v>
      </c>
      <c r="O7432">
        <v>5</v>
      </c>
      <c r="P7432">
        <v>320000</v>
      </c>
    </row>
    <row r="7433" spans="1:16">
      <c r="A7433">
        <v>9505</v>
      </c>
      <c r="B7433" t="s">
        <v>54</v>
      </c>
      <c r="C7433" t="str">
        <f t="shared" si="348"/>
        <v>Honda</v>
      </c>
      <c r="D7433" t="str">
        <f t="shared" si="349"/>
        <v>below 5years</v>
      </c>
      <c r="E7433" t="str">
        <f t="shared" si="350"/>
        <v>mileage below 20km</v>
      </c>
      <c r="F7433" t="s">
        <v>55</v>
      </c>
      <c r="G7433">
        <v>4</v>
      </c>
      <c r="H7433">
        <v>44316</v>
      </c>
      <c r="I7433" t="s">
        <v>23</v>
      </c>
      <c r="J7433" t="s">
        <v>15</v>
      </c>
      <c r="K7433" t="s">
        <v>16</v>
      </c>
      <c r="L7433">
        <v>17</v>
      </c>
      <c r="M7433">
        <v>1497</v>
      </c>
      <c r="N7433">
        <v>118</v>
      </c>
      <c r="O7433">
        <v>5</v>
      </c>
      <c r="P7433">
        <v>740000</v>
      </c>
    </row>
    <row r="7434" spans="1:16">
      <c r="A7434">
        <v>9506</v>
      </c>
      <c r="B7434" t="s">
        <v>44</v>
      </c>
      <c r="C7434" t="str">
        <f t="shared" si="348"/>
        <v>Toyota</v>
      </c>
      <c r="D7434" t="str">
        <f t="shared" si="349"/>
        <v>above 5years</v>
      </c>
      <c r="E7434" t="str">
        <f t="shared" si="350"/>
        <v>mileage below 20km</v>
      </c>
      <c r="F7434" t="s">
        <v>45</v>
      </c>
      <c r="G7434">
        <v>13</v>
      </c>
      <c r="H7434">
        <v>90000</v>
      </c>
      <c r="I7434" t="s">
        <v>23</v>
      </c>
      <c r="J7434" t="s">
        <v>24</v>
      </c>
      <c r="K7434" t="s">
        <v>16</v>
      </c>
      <c r="L7434">
        <v>12.8</v>
      </c>
      <c r="M7434">
        <v>2494</v>
      </c>
      <c r="N7434">
        <v>102</v>
      </c>
      <c r="O7434">
        <v>8</v>
      </c>
      <c r="P7434">
        <v>695000</v>
      </c>
    </row>
    <row r="7435" spans="1:16">
      <c r="A7435">
        <v>9508</v>
      </c>
      <c r="B7435" t="s">
        <v>19</v>
      </c>
      <c r="C7435" t="str">
        <f t="shared" si="348"/>
        <v>Hyundai</v>
      </c>
      <c r="D7435" t="str">
        <f t="shared" si="349"/>
        <v>below 5years</v>
      </c>
      <c r="E7435" t="str">
        <f t="shared" si="350"/>
        <v>mileage below 20km</v>
      </c>
      <c r="F7435" t="s">
        <v>20</v>
      </c>
      <c r="G7435">
        <v>4</v>
      </c>
      <c r="H7435">
        <v>39000</v>
      </c>
      <c r="I7435" t="s">
        <v>23</v>
      </c>
      <c r="J7435" t="s">
        <v>15</v>
      </c>
      <c r="K7435" t="s">
        <v>16</v>
      </c>
      <c r="L7435">
        <v>18.600000000000001</v>
      </c>
      <c r="M7435">
        <v>1197</v>
      </c>
      <c r="N7435">
        <v>81.83</v>
      </c>
      <c r="O7435">
        <v>5</v>
      </c>
      <c r="P7435">
        <v>595000</v>
      </c>
    </row>
    <row r="7436" spans="1:16">
      <c r="A7436">
        <v>9509</v>
      </c>
      <c r="B7436" t="s">
        <v>48</v>
      </c>
      <c r="C7436" t="str">
        <f t="shared" si="348"/>
        <v>Maruti</v>
      </c>
      <c r="D7436" t="str">
        <f t="shared" si="349"/>
        <v>above 5years</v>
      </c>
      <c r="E7436" t="str">
        <f t="shared" si="350"/>
        <v>mileage below 20km</v>
      </c>
      <c r="F7436" t="s">
        <v>49</v>
      </c>
      <c r="G7436">
        <v>9</v>
      </c>
      <c r="H7436">
        <v>120000</v>
      </c>
      <c r="I7436" t="s">
        <v>14</v>
      </c>
      <c r="J7436" t="s">
        <v>24</v>
      </c>
      <c r="K7436" t="s">
        <v>16</v>
      </c>
      <c r="L7436">
        <v>19.3</v>
      </c>
      <c r="M7436">
        <v>1248</v>
      </c>
      <c r="N7436">
        <v>73.900000000000006</v>
      </c>
      <c r="O7436">
        <v>5</v>
      </c>
      <c r="P7436">
        <v>450000</v>
      </c>
    </row>
    <row r="7437" spans="1:16">
      <c r="A7437">
        <v>9510</v>
      </c>
      <c r="B7437" t="s">
        <v>32</v>
      </c>
      <c r="C7437" t="str">
        <f t="shared" si="348"/>
        <v>Maruti</v>
      </c>
      <c r="D7437" t="str">
        <f t="shared" si="349"/>
        <v>5years</v>
      </c>
      <c r="E7437" t="str">
        <f t="shared" si="350"/>
        <v xml:space="preserve"> mileage above 20km</v>
      </c>
      <c r="F7437" t="s">
        <v>33</v>
      </c>
      <c r="G7437">
        <v>5</v>
      </c>
      <c r="H7437">
        <v>55000</v>
      </c>
      <c r="I7437" t="s">
        <v>23</v>
      </c>
      <c r="J7437" t="s">
        <v>24</v>
      </c>
      <c r="K7437" t="s">
        <v>16</v>
      </c>
      <c r="L7437">
        <v>22.9</v>
      </c>
      <c r="M7437">
        <v>1248</v>
      </c>
      <c r="N7437">
        <v>74</v>
      </c>
      <c r="O7437">
        <v>5</v>
      </c>
      <c r="P7437">
        <v>451000</v>
      </c>
    </row>
    <row r="7438" spans="1:16">
      <c r="A7438">
        <v>9514</v>
      </c>
      <c r="B7438" t="s">
        <v>25</v>
      </c>
      <c r="C7438" t="str">
        <f t="shared" si="348"/>
        <v>Maruti</v>
      </c>
      <c r="D7438" t="str">
        <f t="shared" si="349"/>
        <v>above 5years</v>
      </c>
      <c r="E7438" t="str">
        <f t="shared" si="350"/>
        <v xml:space="preserve"> mileage above 20km</v>
      </c>
      <c r="F7438" t="s">
        <v>26</v>
      </c>
      <c r="G7438">
        <v>6</v>
      </c>
      <c r="H7438">
        <v>30000</v>
      </c>
      <c r="I7438" t="s">
        <v>14</v>
      </c>
      <c r="J7438" t="s">
        <v>15</v>
      </c>
      <c r="K7438" t="s">
        <v>31</v>
      </c>
      <c r="L7438">
        <v>20.51</v>
      </c>
      <c r="M7438">
        <v>998</v>
      </c>
      <c r="N7438">
        <v>67.040000000000006</v>
      </c>
      <c r="O7438">
        <v>5</v>
      </c>
      <c r="P7438">
        <v>330000</v>
      </c>
    </row>
    <row r="7439" spans="1:16">
      <c r="A7439">
        <v>9515</v>
      </c>
      <c r="B7439" t="s">
        <v>21</v>
      </c>
      <c r="C7439" t="str">
        <f t="shared" si="348"/>
        <v>Ford</v>
      </c>
      <c r="D7439" t="str">
        <f t="shared" si="349"/>
        <v>below 5years</v>
      </c>
      <c r="E7439" t="str">
        <f t="shared" si="350"/>
        <v xml:space="preserve"> mileage above 20km</v>
      </c>
      <c r="F7439" t="s">
        <v>22</v>
      </c>
      <c r="G7439">
        <v>2</v>
      </c>
      <c r="H7439">
        <v>15000</v>
      </c>
      <c r="I7439" t="s">
        <v>23</v>
      </c>
      <c r="J7439" t="s">
        <v>24</v>
      </c>
      <c r="K7439" t="s">
        <v>16</v>
      </c>
      <c r="L7439">
        <v>22.77</v>
      </c>
      <c r="M7439">
        <v>1498</v>
      </c>
      <c r="N7439">
        <v>98.59</v>
      </c>
      <c r="O7439">
        <v>5</v>
      </c>
      <c r="P7439">
        <v>875000</v>
      </c>
    </row>
    <row r="7440" spans="1:16">
      <c r="A7440">
        <v>9516</v>
      </c>
      <c r="B7440" t="s">
        <v>12</v>
      </c>
      <c r="C7440" t="str">
        <f t="shared" si="348"/>
        <v>Maruti</v>
      </c>
      <c r="D7440" t="str">
        <f t="shared" si="349"/>
        <v>above 5years</v>
      </c>
      <c r="E7440" t="str">
        <f t="shared" si="350"/>
        <v>mileage below 20km</v>
      </c>
      <c r="F7440" t="s">
        <v>13</v>
      </c>
      <c r="G7440">
        <v>10</v>
      </c>
      <c r="H7440">
        <v>30000</v>
      </c>
      <c r="I7440" t="s">
        <v>14</v>
      </c>
      <c r="J7440" t="s">
        <v>15</v>
      </c>
      <c r="K7440" t="s">
        <v>16</v>
      </c>
      <c r="L7440">
        <v>19.7</v>
      </c>
      <c r="M7440">
        <v>796</v>
      </c>
      <c r="N7440">
        <v>46.3</v>
      </c>
      <c r="O7440">
        <v>5</v>
      </c>
      <c r="P7440">
        <v>150000</v>
      </c>
    </row>
    <row r="7441" spans="1:16">
      <c r="A7441">
        <v>9518</v>
      </c>
      <c r="B7441" t="s">
        <v>106</v>
      </c>
      <c r="C7441" t="str">
        <f t="shared" si="348"/>
        <v>BMW</v>
      </c>
      <c r="D7441" t="str">
        <f t="shared" si="349"/>
        <v>above 5years</v>
      </c>
      <c r="E7441" t="str">
        <f t="shared" si="350"/>
        <v>mileage below 20km</v>
      </c>
      <c r="F7441">
        <v>3</v>
      </c>
      <c r="G7441">
        <v>12</v>
      </c>
      <c r="H7441">
        <v>15000</v>
      </c>
      <c r="I7441" t="s">
        <v>14</v>
      </c>
      <c r="J7441" t="s">
        <v>15</v>
      </c>
      <c r="K7441" t="s">
        <v>31</v>
      </c>
      <c r="L7441">
        <v>12.05</v>
      </c>
      <c r="M7441">
        <v>1995</v>
      </c>
      <c r="N7441">
        <v>154</v>
      </c>
      <c r="O7441">
        <v>5</v>
      </c>
      <c r="P7441">
        <v>750000</v>
      </c>
    </row>
    <row r="7442" spans="1:16">
      <c r="A7442">
        <v>9519</v>
      </c>
      <c r="B7442" t="s">
        <v>58</v>
      </c>
      <c r="C7442" t="str">
        <f t="shared" si="348"/>
        <v>Toyota</v>
      </c>
      <c r="D7442" t="str">
        <f t="shared" si="349"/>
        <v>above 5years</v>
      </c>
      <c r="E7442" t="str">
        <f t="shared" si="350"/>
        <v>mileage below 20km</v>
      </c>
      <c r="F7442" t="s">
        <v>59</v>
      </c>
      <c r="G7442">
        <v>11</v>
      </c>
      <c r="H7442">
        <v>115000</v>
      </c>
      <c r="I7442" t="s">
        <v>23</v>
      </c>
      <c r="J7442" t="s">
        <v>24</v>
      </c>
      <c r="K7442" t="s">
        <v>16</v>
      </c>
      <c r="L7442">
        <v>11.5</v>
      </c>
      <c r="M7442">
        <v>2982</v>
      </c>
      <c r="N7442">
        <v>171</v>
      </c>
      <c r="O7442">
        <v>7</v>
      </c>
      <c r="P7442">
        <v>775000</v>
      </c>
    </row>
    <row r="7443" spans="1:16">
      <c r="A7443">
        <v>9520</v>
      </c>
      <c r="B7443" t="s">
        <v>25</v>
      </c>
      <c r="C7443" t="str">
        <f t="shared" si="348"/>
        <v>Maruti</v>
      </c>
      <c r="D7443" t="str">
        <f t="shared" si="349"/>
        <v>above 5years</v>
      </c>
      <c r="E7443" t="str">
        <f t="shared" si="350"/>
        <v>mileage below 20km</v>
      </c>
      <c r="F7443" t="s">
        <v>26</v>
      </c>
      <c r="G7443">
        <v>14</v>
      </c>
      <c r="H7443">
        <v>70000</v>
      </c>
      <c r="I7443" t="s">
        <v>14</v>
      </c>
      <c r="J7443" t="s">
        <v>15</v>
      </c>
      <c r="K7443" t="s">
        <v>16</v>
      </c>
      <c r="L7443">
        <v>18.899999999999999</v>
      </c>
      <c r="M7443">
        <v>1061</v>
      </c>
      <c r="N7443">
        <v>67</v>
      </c>
      <c r="O7443">
        <v>5</v>
      </c>
      <c r="P7443">
        <v>80000</v>
      </c>
    </row>
    <row r="7444" spans="1:16">
      <c r="A7444">
        <v>9521</v>
      </c>
      <c r="B7444" t="s">
        <v>70</v>
      </c>
      <c r="C7444" t="str">
        <f t="shared" si="348"/>
        <v>Maruti</v>
      </c>
      <c r="D7444" t="str">
        <f t="shared" si="349"/>
        <v>below 5years</v>
      </c>
      <c r="E7444" t="str">
        <f t="shared" si="350"/>
        <v xml:space="preserve"> mileage above 20km</v>
      </c>
      <c r="F7444" t="s">
        <v>71</v>
      </c>
      <c r="G7444">
        <v>4</v>
      </c>
      <c r="H7444">
        <v>8000</v>
      </c>
      <c r="I7444" t="s">
        <v>14</v>
      </c>
      <c r="J7444" t="s">
        <v>15</v>
      </c>
      <c r="K7444" t="s">
        <v>16</v>
      </c>
      <c r="L7444">
        <v>20.89</v>
      </c>
      <c r="M7444">
        <v>1197</v>
      </c>
      <c r="N7444">
        <v>81.8</v>
      </c>
      <c r="O7444">
        <v>5</v>
      </c>
      <c r="P7444">
        <v>420000</v>
      </c>
    </row>
    <row r="7445" spans="1:16">
      <c r="A7445">
        <v>9522</v>
      </c>
      <c r="B7445" t="s">
        <v>62</v>
      </c>
      <c r="C7445" t="str">
        <f t="shared" si="348"/>
        <v>Honda</v>
      </c>
      <c r="D7445" t="str">
        <f t="shared" si="349"/>
        <v>above 5years</v>
      </c>
      <c r="E7445" t="str">
        <f t="shared" si="350"/>
        <v xml:space="preserve"> mileage above 20km</v>
      </c>
      <c r="F7445" t="s">
        <v>63</v>
      </c>
      <c r="G7445">
        <v>6</v>
      </c>
      <c r="H7445">
        <v>66000</v>
      </c>
      <c r="I7445" t="s">
        <v>23</v>
      </c>
      <c r="J7445" t="s">
        <v>24</v>
      </c>
      <c r="K7445" t="s">
        <v>16</v>
      </c>
      <c r="L7445">
        <v>25.8</v>
      </c>
      <c r="M7445">
        <v>1498</v>
      </c>
      <c r="N7445">
        <v>98.6</v>
      </c>
      <c r="O7445">
        <v>5</v>
      </c>
      <c r="P7445">
        <v>415000</v>
      </c>
    </row>
    <row r="7446" spans="1:16">
      <c r="A7446">
        <v>9523</v>
      </c>
      <c r="B7446" t="s">
        <v>48</v>
      </c>
      <c r="C7446" t="str">
        <f t="shared" si="348"/>
        <v>Maruti</v>
      </c>
      <c r="D7446" t="str">
        <f t="shared" si="349"/>
        <v>below 5years</v>
      </c>
      <c r="E7446" t="str">
        <f t="shared" si="350"/>
        <v xml:space="preserve"> mileage above 20km</v>
      </c>
      <c r="F7446" t="s">
        <v>49</v>
      </c>
      <c r="G7446">
        <v>4</v>
      </c>
      <c r="H7446">
        <v>33800</v>
      </c>
      <c r="I7446" t="s">
        <v>14</v>
      </c>
      <c r="J7446" t="s">
        <v>24</v>
      </c>
      <c r="K7446" t="s">
        <v>16</v>
      </c>
      <c r="L7446">
        <v>28.4</v>
      </c>
      <c r="M7446">
        <v>1248</v>
      </c>
      <c r="N7446">
        <v>74.02</v>
      </c>
      <c r="O7446">
        <v>5</v>
      </c>
      <c r="P7446">
        <v>580000</v>
      </c>
    </row>
    <row r="7447" spans="1:16">
      <c r="A7447">
        <v>9524</v>
      </c>
      <c r="B7447" t="s">
        <v>12</v>
      </c>
      <c r="C7447" t="str">
        <f t="shared" si="348"/>
        <v>Maruti</v>
      </c>
      <c r="D7447" t="str">
        <f t="shared" si="349"/>
        <v>above 5years</v>
      </c>
      <c r="E7447" t="str">
        <f t="shared" si="350"/>
        <v xml:space="preserve"> mileage above 20km</v>
      </c>
      <c r="F7447" t="s">
        <v>13</v>
      </c>
      <c r="G7447">
        <v>6</v>
      </c>
      <c r="H7447">
        <v>38000</v>
      </c>
      <c r="I7447" t="s">
        <v>23</v>
      </c>
      <c r="J7447" t="s">
        <v>15</v>
      </c>
      <c r="K7447" t="s">
        <v>16</v>
      </c>
      <c r="L7447">
        <v>23.95</v>
      </c>
      <c r="M7447">
        <v>998</v>
      </c>
      <c r="N7447">
        <v>67.05</v>
      </c>
      <c r="O7447">
        <v>5</v>
      </c>
      <c r="P7447">
        <v>260000</v>
      </c>
    </row>
    <row r="7448" spans="1:16">
      <c r="A7448">
        <v>9525</v>
      </c>
      <c r="B7448" t="s">
        <v>60</v>
      </c>
      <c r="C7448" t="str">
        <f t="shared" si="348"/>
        <v>Renault</v>
      </c>
      <c r="D7448" t="str">
        <f t="shared" si="349"/>
        <v>5years</v>
      </c>
      <c r="E7448" t="str">
        <f t="shared" si="350"/>
        <v xml:space="preserve"> mileage above 20km</v>
      </c>
      <c r="F7448" t="s">
        <v>61</v>
      </c>
      <c r="G7448">
        <v>5</v>
      </c>
      <c r="H7448">
        <v>40000</v>
      </c>
      <c r="I7448" t="s">
        <v>14</v>
      </c>
      <c r="J7448" t="s">
        <v>15</v>
      </c>
      <c r="K7448" t="s">
        <v>16</v>
      </c>
      <c r="L7448">
        <v>23.01</v>
      </c>
      <c r="M7448">
        <v>999</v>
      </c>
      <c r="N7448">
        <v>67</v>
      </c>
      <c r="O7448">
        <v>5</v>
      </c>
      <c r="P7448">
        <v>255000</v>
      </c>
    </row>
    <row r="7449" spans="1:16">
      <c r="A7449">
        <v>9527</v>
      </c>
      <c r="B7449" t="s">
        <v>25</v>
      </c>
      <c r="C7449" t="str">
        <f t="shared" si="348"/>
        <v>Maruti</v>
      </c>
      <c r="D7449" t="str">
        <f t="shared" si="349"/>
        <v>above 5years</v>
      </c>
      <c r="E7449" t="str">
        <f t="shared" si="350"/>
        <v xml:space="preserve"> mileage above 20km</v>
      </c>
      <c r="F7449" t="s">
        <v>26</v>
      </c>
      <c r="G7449">
        <v>6</v>
      </c>
      <c r="H7449">
        <v>32000</v>
      </c>
      <c r="I7449" t="s">
        <v>14</v>
      </c>
      <c r="J7449" t="s">
        <v>15</v>
      </c>
      <c r="K7449" t="s">
        <v>16</v>
      </c>
      <c r="L7449">
        <v>20.51</v>
      </c>
      <c r="M7449">
        <v>998</v>
      </c>
      <c r="N7449">
        <v>67.040000000000006</v>
      </c>
      <c r="O7449">
        <v>5</v>
      </c>
      <c r="P7449">
        <v>320000</v>
      </c>
    </row>
    <row r="7450" spans="1:16">
      <c r="A7450">
        <v>9528</v>
      </c>
      <c r="B7450" t="s">
        <v>19</v>
      </c>
      <c r="C7450" t="str">
        <f t="shared" si="348"/>
        <v>Hyundai</v>
      </c>
      <c r="D7450" t="str">
        <f t="shared" si="349"/>
        <v>below 5years</v>
      </c>
      <c r="E7450" t="str">
        <f t="shared" si="350"/>
        <v>mileage below 20km</v>
      </c>
      <c r="F7450" t="s">
        <v>20</v>
      </c>
      <c r="G7450">
        <v>3</v>
      </c>
      <c r="H7450">
        <v>25000</v>
      </c>
      <c r="I7450" t="s">
        <v>14</v>
      </c>
      <c r="J7450" t="s">
        <v>15</v>
      </c>
      <c r="K7450" t="s">
        <v>16</v>
      </c>
      <c r="L7450">
        <v>18.600000000000001</v>
      </c>
      <c r="M7450">
        <v>1197</v>
      </c>
      <c r="N7450">
        <v>81.83</v>
      </c>
      <c r="O7450">
        <v>5</v>
      </c>
      <c r="P7450">
        <v>645000</v>
      </c>
    </row>
    <row r="7451" spans="1:16">
      <c r="A7451">
        <v>9529</v>
      </c>
      <c r="B7451" t="s">
        <v>142</v>
      </c>
      <c r="C7451" t="str">
        <f t="shared" si="348"/>
        <v>Porsche</v>
      </c>
      <c r="D7451" t="str">
        <f t="shared" si="349"/>
        <v>above 5years</v>
      </c>
      <c r="E7451" t="str">
        <f t="shared" si="350"/>
        <v>mileage below 20km</v>
      </c>
      <c r="F7451" t="s">
        <v>143</v>
      </c>
      <c r="G7451">
        <v>8</v>
      </c>
      <c r="H7451">
        <v>120000</v>
      </c>
      <c r="I7451" t="s">
        <v>14</v>
      </c>
      <c r="J7451" t="s">
        <v>24</v>
      </c>
      <c r="K7451" t="s">
        <v>31</v>
      </c>
      <c r="L7451">
        <v>15.15</v>
      </c>
      <c r="M7451">
        <v>2967</v>
      </c>
      <c r="N7451">
        <v>240</v>
      </c>
      <c r="O7451">
        <v>5</v>
      </c>
      <c r="P7451">
        <v>5000000</v>
      </c>
    </row>
    <row r="7452" spans="1:16">
      <c r="A7452">
        <v>9531</v>
      </c>
      <c r="B7452" t="s">
        <v>86</v>
      </c>
      <c r="C7452" t="str">
        <f t="shared" si="348"/>
        <v>Tata</v>
      </c>
      <c r="D7452" t="str">
        <f t="shared" si="349"/>
        <v>5years</v>
      </c>
      <c r="E7452" t="str">
        <f t="shared" si="350"/>
        <v xml:space="preserve"> mileage above 20km</v>
      </c>
      <c r="F7452" t="s">
        <v>87</v>
      </c>
      <c r="G7452">
        <v>5</v>
      </c>
      <c r="H7452">
        <v>35000</v>
      </c>
      <c r="I7452" t="s">
        <v>14</v>
      </c>
      <c r="J7452" t="s">
        <v>15</v>
      </c>
      <c r="K7452" t="s">
        <v>16</v>
      </c>
      <c r="L7452">
        <v>23.84</v>
      </c>
      <c r="M7452">
        <v>1199</v>
      </c>
      <c r="N7452">
        <v>84</v>
      </c>
      <c r="O7452">
        <v>5</v>
      </c>
      <c r="P7452">
        <v>300000</v>
      </c>
    </row>
    <row r="7453" spans="1:16">
      <c r="A7453">
        <v>9532</v>
      </c>
      <c r="B7453" t="s">
        <v>32</v>
      </c>
      <c r="C7453" t="str">
        <f t="shared" si="348"/>
        <v>Maruti</v>
      </c>
      <c r="D7453" t="str">
        <f t="shared" si="349"/>
        <v>above 5years</v>
      </c>
      <c r="E7453" t="str">
        <f t="shared" si="350"/>
        <v>mileage below 20km</v>
      </c>
      <c r="F7453" t="s">
        <v>33</v>
      </c>
      <c r="G7453">
        <v>9</v>
      </c>
      <c r="H7453">
        <v>40000</v>
      </c>
      <c r="I7453" t="s">
        <v>14</v>
      </c>
      <c r="J7453" t="s">
        <v>15</v>
      </c>
      <c r="K7453" t="s">
        <v>16</v>
      </c>
      <c r="L7453">
        <v>18.600000000000001</v>
      </c>
      <c r="M7453">
        <v>1197</v>
      </c>
      <c r="N7453">
        <v>85.8</v>
      </c>
      <c r="O7453">
        <v>5</v>
      </c>
      <c r="P7453">
        <v>320000</v>
      </c>
    </row>
    <row r="7454" spans="1:16">
      <c r="A7454">
        <v>9533</v>
      </c>
      <c r="B7454" t="s">
        <v>12</v>
      </c>
      <c r="C7454" t="str">
        <f t="shared" si="348"/>
        <v>Maruti</v>
      </c>
      <c r="D7454" t="str">
        <f t="shared" si="349"/>
        <v>above 5years</v>
      </c>
      <c r="E7454" t="str">
        <f t="shared" si="350"/>
        <v xml:space="preserve"> mileage above 20km</v>
      </c>
      <c r="F7454" t="s">
        <v>13</v>
      </c>
      <c r="G7454">
        <v>6</v>
      </c>
      <c r="H7454">
        <v>36668</v>
      </c>
      <c r="I7454" t="s">
        <v>23</v>
      </c>
      <c r="J7454" t="s">
        <v>15</v>
      </c>
      <c r="K7454" t="s">
        <v>16</v>
      </c>
      <c r="L7454">
        <v>22.74</v>
      </c>
      <c r="M7454">
        <v>796</v>
      </c>
      <c r="N7454">
        <v>47.3</v>
      </c>
      <c r="O7454">
        <v>5</v>
      </c>
      <c r="P7454">
        <v>270000</v>
      </c>
    </row>
    <row r="7455" spans="1:16">
      <c r="A7455">
        <v>9534</v>
      </c>
      <c r="B7455" t="s">
        <v>86</v>
      </c>
      <c r="C7455" t="str">
        <f t="shared" si="348"/>
        <v>Tata</v>
      </c>
      <c r="D7455" t="str">
        <f t="shared" si="349"/>
        <v>5years</v>
      </c>
      <c r="E7455" t="str">
        <f t="shared" si="350"/>
        <v xml:space="preserve"> mileage above 20km</v>
      </c>
      <c r="F7455" t="s">
        <v>87</v>
      </c>
      <c r="G7455">
        <v>5</v>
      </c>
      <c r="H7455">
        <v>60000</v>
      </c>
      <c r="I7455" t="s">
        <v>14</v>
      </c>
      <c r="J7455" t="s">
        <v>24</v>
      </c>
      <c r="K7455" t="s">
        <v>16</v>
      </c>
      <c r="L7455">
        <v>27.28</v>
      </c>
      <c r="M7455">
        <v>1047</v>
      </c>
      <c r="N7455">
        <v>69</v>
      </c>
      <c r="O7455">
        <v>5</v>
      </c>
      <c r="P7455">
        <v>400000</v>
      </c>
    </row>
    <row r="7456" spans="1:16">
      <c r="A7456">
        <v>9536</v>
      </c>
      <c r="B7456" t="s">
        <v>32</v>
      </c>
      <c r="C7456" t="str">
        <f t="shared" si="348"/>
        <v>Maruti</v>
      </c>
      <c r="D7456" t="str">
        <f t="shared" si="349"/>
        <v>above 5years</v>
      </c>
      <c r="E7456" t="str">
        <f t="shared" si="350"/>
        <v xml:space="preserve"> mileage above 20km</v>
      </c>
      <c r="F7456" t="s">
        <v>33</v>
      </c>
      <c r="G7456">
        <v>8</v>
      </c>
      <c r="H7456">
        <v>60000</v>
      </c>
      <c r="I7456" t="s">
        <v>14</v>
      </c>
      <c r="J7456" t="s">
        <v>24</v>
      </c>
      <c r="K7456" t="s">
        <v>16</v>
      </c>
      <c r="L7456">
        <v>22.9</v>
      </c>
      <c r="M7456">
        <v>1248</v>
      </c>
      <c r="N7456">
        <v>74</v>
      </c>
      <c r="O7456">
        <v>5</v>
      </c>
      <c r="P7456">
        <v>360000</v>
      </c>
    </row>
    <row r="7457" spans="1:16">
      <c r="A7457">
        <v>9537</v>
      </c>
      <c r="B7457" t="s">
        <v>62</v>
      </c>
      <c r="C7457" t="str">
        <f t="shared" si="348"/>
        <v>Honda</v>
      </c>
      <c r="D7457" t="str">
        <f t="shared" si="349"/>
        <v>below 5years</v>
      </c>
      <c r="E7457" t="str">
        <f t="shared" si="350"/>
        <v xml:space="preserve"> mileage above 20km</v>
      </c>
      <c r="F7457" t="s">
        <v>63</v>
      </c>
      <c r="G7457">
        <v>4</v>
      </c>
      <c r="H7457">
        <v>70000</v>
      </c>
      <c r="I7457" t="s">
        <v>14</v>
      </c>
      <c r="J7457" t="s">
        <v>24</v>
      </c>
      <c r="K7457" t="s">
        <v>16</v>
      </c>
      <c r="L7457">
        <v>25.8</v>
      </c>
      <c r="M7457">
        <v>1498</v>
      </c>
      <c r="N7457">
        <v>98.6</v>
      </c>
      <c r="O7457">
        <v>5</v>
      </c>
      <c r="P7457">
        <v>450000</v>
      </c>
    </row>
    <row r="7458" spans="1:16">
      <c r="A7458">
        <v>9539</v>
      </c>
      <c r="B7458" t="s">
        <v>101</v>
      </c>
      <c r="C7458" t="str">
        <f t="shared" si="348"/>
        <v>Mahindra</v>
      </c>
      <c r="D7458" t="str">
        <f t="shared" si="349"/>
        <v>5years</v>
      </c>
      <c r="E7458" t="str">
        <f t="shared" si="350"/>
        <v xml:space="preserve"> mileage above 20km</v>
      </c>
      <c r="F7458" t="s">
        <v>102</v>
      </c>
      <c r="G7458">
        <v>5</v>
      </c>
      <c r="H7458">
        <v>35000</v>
      </c>
      <c r="I7458" t="s">
        <v>14</v>
      </c>
      <c r="J7458" t="s">
        <v>24</v>
      </c>
      <c r="K7458" t="s">
        <v>16</v>
      </c>
      <c r="L7458">
        <v>25.32</v>
      </c>
      <c r="M7458">
        <v>1198</v>
      </c>
      <c r="N7458">
        <v>77</v>
      </c>
      <c r="O7458">
        <v>6</v>
      </c>
      <c r="P7458">
        <v>700000</v>
      </c>
    </row>
    <row r="7459" spans="1:16">
      <c r="A7459">
        <v>9540</v>
      </c>
      <c r="B7459" t="s">
        <v>58</v>
      </c>
      <c r="C7459" t="str">
        <f t="shared" si="348"/>
        <v>Toyota</v>
      </c>
      <c r="D7459" t="str">
        <f t="shared" si="349"/>
        <v>below 5years</v>
      </c>
      <c r="E7459" t="str">
        <f t="shared" si="350"/>
        <v>mileage below 20km</v>
      </c>
      <c r="F7459" t="s">
        <v>59</v>
      </c>
      <c r="G7459">
        <v>4</v>
      </c>
      <c r="H7459">
        <v>19000</v>
      </c>
      <c r="I7459" t="s">
        <v>14</v>
      </c>
      <c r="J7459" t="s">
        <v>24</v>
      </c>
      <c r="K7459" t="s">
        <v>16</v>
      </c>
      <c r="L7459">
        <v>14.24</v>
      </c>
      <c r="M7459">
        <v>2755</v>
      </c>
      <c r="N7459">
        <v>174.5</v>
      </c>
      <c r="O7459">
        <v>7</v>
      </c>
      <c r="P7459">
        <v>2950000</v>
      </c>
    </row>
    <row r="7460" spans="1:16">
      <c r="A7460">
        <v>9541</v>
      </c>
      <c r="B7460" t="s">
        <v>48</v>
      </c>
      <c r="C7460" t="str">
        <f t="shared" si="348"/>
        <v>Maruti</v>
      </c>
      <c r="D7460" t="str">
        <f t="shared" si="349"/>
        <v>above 5years</v>
      </c>
      <c r="E7460" t="str">
        <f t="shared" si="350"/>
        <v xml:space="preserve"> mileage above 20km</v>
      </c>
      <c r="F7460" t="s">
        <v>49</v>
      </c>
      <c r="G7460">
        <v>9</v>
      </c>
      <c r="H7460">
        <v>50000</v>
      </c>
      <c r="I7460" t="s">
        <v>14</v>
      </c>
      <c r="J7460" t="s">
        <v>15</v>
      </c>
      <c r="K7460" t="s">
        <v>16</v>
      </c>
      <c r="L7460">
        <v>20.85</v>
      </c>
      <c r="M7460">
        <v>1197</v>
      </c>
      <c r="N7460">
        <v>83.14</v>
      </c>
      <c r="O7460">
        <v>5</v>
      </c>
      <c r="P7460">
        <v>400000</v>
      </c>
    </row>
    <row r="7461" spans="1:16">
      <c r="A7461">
        <v>9542</v>
      </c>
      <c r="B7461" t="s">
        <v>32</v>
      </c>
      <c r="C7461" t="str">
        <f t="shared" si="348"/>
        <v>Maruti</v>
      </c>
      <c r="D7461" t="str">
        <f t="shared" si="349"/>
        <v>above 5years</v>
      </c>
      <c r="E7461" t="str">
        <f t="shared" si="350"/>
        <v xml:space="preserve"> mileage above 20km</v>
      </c>
      <c r="F7461" t="s">
        <v>33</v>
      </c>
      <c r="G7461">
        <v>6</v>
      </c>
      <c r="H7461">
        <v>50000</v>
      </c>
      <c r="I7461" t="s">
        <v>14</v>
      </c>
      <c r="J7461" t="s">
        <v>24</v>
      </c>
      <c r="K7461" t="s">
        <v>16</v>
      </c>
      <c r="L7461">
        <v>28.4</v>
      </c>
      <c r="M7461">
        <v>1248</v>
      </c>
      <c r="N7461">
        <v>74</v>
      </c>
      <c r="O7461">
        <v>5</v>
      </c>
      <c r="P7461">
        <v>475000</v>
      </c>
    </row>
    <row r="7462" spans="1:16">
      <c r="A7462">
        <v>9543</v>
      </c>
      <c r="B7462" t="s">
        <v>36</v>
      </c>
      <c r="C7462" t="str">
        <f t="shared" si="348"/>
        <v>Renault</v>
      </c>
      <c r="D7462" t="str">
        <f t="shared" si="349"/>
        <v>above 5years</v>
      </c>
      <c r="E7462" t="str">
        <f t="shared" si="350"/>
        <v>mileage below 20km</v>
      </c>
      <c r="F7462" t="s">
        <v>37</v>
      </c>
      <c r="G7462">
        <v>6</v>
      </c>
      <c r="H7462">
        <v>25000</v>
      </c>
      <c r="I7462" t="s">
        <v>14</v>
      </c>
      <c r="J7462" t="s">
        <v>15</v>
      </c>
      <c r="K7462" t="s">
        <v>16</v>
      </c>
      <c r="L7462">
        <v>13.24</v>
      </c>
      <c r="M7462">
        <v>1598</v>
      </c>
      <c r="N7462">
        <v>102.57</v>
      </c>
      <c r="O7462">
        <v>5</v>
      </c>
      <c r="P7462">
        <v>450000</v>
      </c>
    </row>
    <row r="7463" spans="1:16">
      <c r="A7463">
        <v>9544</v>
      </c>
      <c r="B7463" t="s">
        <v>46</v>
      </c>
      <c r="C7463" t="str">
        <f t="shared" si="348"/>
        <v>Maruti</v>
      </c>
      <c r="D7463" t="str">
        <f t="shared" si="349"/>
        <v>below 5years</v>
      </c>
      <c r="E7463" t="str">
        <f t="shared" si="350"/>
        <v xml:space="preserve"> mileage above 20km</v>
      </c>
      <c r="F7463" t="s">
        <v>47</v>
      </c>
      <c r="G7463">
        <v>3</v>
      </c>
      <c r="H7463">
        <v>35000</v>
      </c>
      <c r="I7463" t="s">
        <v>14</v>
      </c>
      <c r="J7463" t="s">
        <v>15</v>
      </c>
      <c r="K7463" t="s">
        <v>16</v>
      </c>
      <c r="L7463">
        <v>21.4</v>
      </c>
      <c r="M7463">
        <v>1197</v>
      </c>
      <c r="N7463">
        <v>83.1</v>
      </c>
      <c r="O7463">
        <v>5</v>
      </c>
      <c r="P7463">
        <v>540000</v>
      </c>
    </row>
    <row r="7464" spans="1:16">
      <c r="A7464">
        <v>9545</v>
      </c>
      <c r="B7464" t="s">
        <v>19</v>
      </c>
      <c r="C7464" t="str">
        <f t="shared" si="348"/>
        <v>Hyundai</v>
      </c>
      <c r="D7464" t="str">
        <f t="shared" si="349"/>
        <v>above 5years</v>
      </c>
      <c r="E7464" t="str">
        <f t="shared" si="350"/>
        <v>mileage below 20km</v>
      </c>
      <c r="F7464" t="s">
        <v>20</v>
      </c>
      <c r="G7464">
        <v>6</v>
      </c>
      <c r="H7464">
        <v>80000</v>
      </c>
      <c r="I7464" t="s">
        <v>14</v>
      </c>
      <c r="J7464" t="s">
        <v>15</v>
      </c>
      <c r="K7464" t="s">
        <v>16</v>
      </c>
      <c r="L7464">
        <v>18.600000000000001</v>
      </c>
      <c r="M7464">
        <v>1197</v>
      </c>
      <c r="N7464">
        <v>81.83</v>
      </c>
      <c r="O7464">
        <v>5</v>
      </c>
      <c r="P7464">
        <v>425000</v>
      </c>
    </row>
    <row r="7465" spans="1:16">
      <c r="A7465">
        <v>9546</v>
      </c>
      <c r="B7465" t="s">
        <v>46</v>
      </c>
      <c r="C7465" t="str">
        <f t="shared" si="348"/>
        <v>Maruti</v>
      </c>
      <c r="D7465" t="str">
        <f t="shared" si="349"/>
        <v>5years</v>
      </c>
      <c r="E7465" t="str">
        <f t="shared" si="350"/>
        <v xml:space="preserve"> mileage above 20km</v>
      </c>
      <c r="F7465" t="s">
        <v>47</v>
      </c>
      <c r="G7465">
        <v>5</v>
      </c>
      <c r="H7465">
        <v>50000</v>
      </c>
      <c r="I7465" t="s">
        <v>14</v>
      </c>
      <c r="J7465" t="s">
        <v>24</v>
      </c>
      <c r="K7465" t="s">
        <v>16</v>
      </c>
      <c r="L7465">
        <v>27.39</v>
      </c>
      <c r="M7465">
        <v>1248</v>
      </c>
      <c r="N7465">
        <v>74</v>
      </c>
      <c r="O7465">
        <v>5</v>
      </c>
      <c r="P7465">
        <v>725000</v>
      </c>
    </row>
    <row r="7466" spans="1:16">
      <c r="A7466">
        <v>9547</v>
      </c>
      <c r="B7466" t="s">
        <v>70</v>
      </c>
      <c r="C7466" t="str">
        <f t="shared" si="348"/>
        <v>Maruti</v>
      </c>
      <c r="D7466" t="str">
        <f t="shared" si="349"/>
        <v>below 5years</v>
      </c>
      <c r="E7466" t="str">
        <f t="shared" si="350"/>
        <v xml:space="preserve"> mileage above 20km</v>
      </c>
      <c r="F7466" t="s">
        <v>71</v>
      </c>
      <c r="G7466">
        <v>3</v>
      </c>
      <c r="H7466">
        <v>20000</v>
      </c>
      <c r="I7466" t="s">
        <v>14</v>
      </c>
      <c r="J7466" t="s">
        <v>15</v>
      </c>
      <c r="K7466" t="s">
        <v>16</v>
      </c>
      <c r="L7466">
        <v>20.89</v>
      </c>
      <c r="M7466">
        <v>1197</v>
      </c>
      <c r="N7466">
        <v>81.8</v>
      </c>
      <c r="O7466">
        <v>5</v>
      </c>
      <c r="P7466">
        <v>520000</v>
      </c>
    </row>
    <row r="7467" spans="1:16">
      <c r="A7467">
        <v>9548</v>
      </c>
      <c r="B7467" t="s">
        <v>48</v>
      </c>
      <c r="C7467" t="str">
        <f t="shared" si="348"/>
        <v>Maruti</v>
      </c>
      <c r="D7467" t="str">
        <f t="shared" si="349"/>
        <v>above 5years</v>
      </c>
      <c r="E7467" t="str">
        <f t="shared" si="350"/>
        <v xml:space="preserve"> mileage above 20km</v>
      </c>
      <c r="F7467" t="s">
        <v>49</v>
      </c>
      <c r="G7467">
        <v>6</v>
      </c>
      <c r="H7467">
        <v>52000</v>
      </c>
      <c r="I7467" t="s">
        <v>23</v>
      </c>
      <c r="J7467" t="s">
        <v>24</v>
      </c>
      <c r="K7467" t="s">
        <v>16</v>
      </c>
      <c r="L7467">
        <v>26.59</v>
      </c>
      <c r="M7467">
        <v>1248</v>
      </c>
      <c r="N7467">
        <v>74</v>
      </c>
      <c r="O7467">
        <v>5</v>
      </c>
      <c r="P7467">
        <v>449000</v>
      </c>
    </row>
    <row r="7468" spans="1:16">
      <c r="A7468">
        <v>9549</v>
      </c>
      <c r="B7468" t="s">
        <v>92</v>
      </c>
      <c r="C7468" t="str">
        <f t="shared" si="348"/>
        <v>Maruti</v>
      </c>
      <c r="D7468" t="str">
        <f t="shared" si="349"/>
        <v>above 5years</v>
      </c>
      <c r="E7468" t="str">
        <f t="shared" si="350"/>
        <v xml:space="preserve"> mileage above 20km</v>
      </c>
      <c r="F7468" t="s">
        <v>93</v>
      </c>
      <c r="G7468">
        <v>7</v>
      </c>
      <c r="H7468">
        <v>35000</v>
      </c>
      <c r="I7468" t="s">
        <v>14</v>
      </c>
      <c r="J7468" t="s">
        <v>15</v>
      </c>
      <c r="K7468" t="s">
        <v>16</v>
      </c>
      <c r="L7468">
        <v>23.1</v>
      </c>
      <c r="M7468">
        <v>998</v>
      </c>
      <c r="N7468">
        <v>67.040000000000006</v>
      </c>
      <c r="O7468">
        <v>5</v>
      </c>
      <c r="P7468">
        <v>350000</v>
      </c>
    </row>
    <row r="7469" spans="1:16">
      <c r="A7469">
        <v>9550</v>
      </c>
      <c r="B7469" t="s">
        <v>52</v>
      </c>
      <c r="C7469" t="str">
        <f t="shared" si="348"/>
        <v>Hyundai</v>
      </c>
      <c r="D7469" t="str">
        <f t="shared" si="349"/>
        <v>below 5years</v>
      </c>
      <c r="E7469" t="str">
        <f t="shared" si="350"/>
        <v xml:space="preserve"> mileage above 20km</v>
      </c>
      <c r="F7469" t="s">
        <v>53</v>
      </c>
      <c r="G7469">
        <v>4</v>
      </c>
      <c r="H7469">
        <v>70000</v>
      </c>
      <c r="I7469" t="s">
        <v>14</v>
      </c>
      <c r="J7469" t="s">
        <v>24</v>
      </c>
      <c r="K7469" t="s">
        <v>16</v>
      </c>
      <c r="L7469">
        <v>21.38</v>
      </c>
      <c r="M7469">
        <v>1396</v>
      </c>
      <c r="N7469">
        <v>88.7</v>
      </c>
      <c r="O7469">
        <v>5</v>
      </c>
      <c r="P7469">
        <v>850000</v>
      </c>
    </row>
    <row r="7470" spans="1:16">
      <c r="A7470">
        <v>9551</v>
      </c>
      <c r="B7470" t="s">
        <v>12</v>
      </c>
      <c r="C7470" t="str">
        <f t="shared" si="348"/>
        <v>Maruti</v>
      </c>
      <c r="D7470" t="str">
        <f t="shared" si="349"/>
        <v>5years</v>
      </c>
      <c r="E7470" t="str">
        <f t="shared" si="350"/>
        <v xml:space="preserve"> mileage above 20km</v>
      </c>
      <c r="F7470" t="s">
        <v>13</v>
      </c>
      <c r="G7470">
        <v>5</v>
      </c>
      <c r="H7470">
        <v>20000</v>
      </c>
      <c r="I7470" t="s">
        <v>14</v>
      </c>
      <c r="J7470" t="s">
        <v>15</v>
      </c>
      <c r="K7470" t="s">
        <v>16</v>
      </c>
      <c r="L7470">
        <v>22.74</v>
      </c>
      <c r="M7470">
        <v>796</v>
      </c>
      <c r="N7470">
        <v>47.3</v>
      </c>
      <c r="O7470">
        <v>5</v>
      </c>
      <c r="P7470">
        <v>235000</v>
      </c>
    </row>
    <row r="7471" spans="1:16">
      <c r="A7471">
        <v>9552</v>
      </c>
      <c r="B7471" t="s">
        <v>84</v>
      </c>
      <c r="C7471" t="str">
        <f t="shared" si="348"/>
        <v>Maruti</v>
      </c>
      <c r="D7471" t="str">
        <f t="shared" si="349"/>
        <v>below 5years</v>
      </c>
      <c r="E7471" t="str">
        <f t="shared" si="350"/>
        <v xml:space="preserve"> mileage above 20km</v>
      </c>
      <c r="F7471" t="s">
        <v>85</v>
      </c>
      <c r="G7471">
        <v>4</v>
      </c>
      <c r="H7471">
        <v>15000</v>
      </c>
      <c r="I7471" t="s">
        <v>14</v>
      </c>
      <c r="J7471" t="s">
        <v>24</v>
      </c>
      <c r="K7471" t="s">
        <v>16</v>
      </c>
      <c r="L7471">
        <v>24.3</v>
      </c>
      <c r="M7471">
        <v>1248</v>
      </c>
      <c r="N7471">
        <v>88.5</v>
      </c>
      <c r="O7471">
        <v>5</v>
      </c>
      <c r="P7471">
        <v>740000</v>
      </c>
    </row>
    <row r="7472" spans="1:16">
      <c r="A7472">
        <v>9553</v>
      </c>
      <c r="B7472" t="s">
        <v>34</v>
      </c>
      <c r="C7472" t="str">
        <f t="shared" si="348"/>
        <v>Hyundai</v>
      </c>
      <c r="D7472" t="str">
        <f t="shared" si="349"/>
        <v>above 5years</v>
      </c>
      <c r="E7472" t="str">
        <f t="shared" si="350"/>
        <v>mileage below 20km</v>
      </c>
      <c r="F7472" t="s">
        <v>35</v>
      </c>
      <c r="G7472">
        <v>7</v>
      </c>
      <c r="H7472">
        <v>35000</v>
      </c>
      <c r="I7472" t="s">
        <v>14</v>
      </c>
      <c r="J7472" t="s">
        <v>15</v>
      </c>
      <c r="K7472" t="s">
        <v>16</v>
      </c>
      <c r="L7472">
        <v>17.010000000000002</v>
      </c>
      <c r="M7472">
        <v>1591</v>
      </c>
      <c r="N7472">
        <v>121.3</v>
      </c>
      <c r="O7472">
        <v>5</v>
      </c>
      <c r="P7472">
        <v>550000</v>
      </c>
    </row>
    <row r="7473" spans="1:16">
      <c r="A7473">
        <v>9555</v>
      </c>
      <c r="B7473" t="s">
        <v>82</v>
      </c>
      <c r="C7473" t="str">
        <f t="shared" si="348"/>
        <v>Ford</v>
      </c>
      <c r="D7473" t="str">
        <f t="shared" si="349"/>
        <v>above 5years</v>
      </c>
      <c r="E7473" t="str">
        <f t="shared" si="350"/>
        <v>mileage below 20km</v>
      </c>
      <c r="F7473" t="s">
        <v>83</v>
      </c>
      <c r="G7473">
        <v>6</v>
      </c>
      <c r="H7473">
        <v>61879</v>
      </c>
      <c r="I7473" t="s">
        <v>23</v>
      </c>
      <c r="J7473" t="s">
        <v>24</v>
      </c>
      <c r="K7473" t="s">
        <v>16</v>
      </c>
      <c r="L7473">
        <v>20</v>
      </c>
      <c r="M7473">
        <v>1399</v>
      </c>
      <c r="N7473">
        <v>68.05</v>
      </c>
      <c r="O7473">
        <v>5</v>
      </c>
      <c r="P7473">
        <v>450000</v>
      </c>
    </row>
    <row r="7474" spans="1:16">
      <c r="A7474">
        <v>9556</v>
      </c>
      <c r="B7474" t="s">
        <v>54</v>
      </c>
      <c r="C7474" t="str">
        <f t="shared" si="348"/>
        <v>Honda</v>
      </c>
      <c r="D7474" t="str">
        <f t="shared" si="349"/>
        <v>below 5years</v>
      </c>
      <c r="E7474" t="str">
        <f t="shared" si="350"/>
        <v>mileage below 20km</v>
      </c>
      <c r="F7474" t="s">
        <v>55</v>
      </c>
      <c r="G7474">
        <v>4</v>
      </c>
      <c r="H7474">
        <v>40000</v>
      </c>
      <c r="I7474" t="s">
        <v>23</v>
      </c>
      <c r="J7474" t="s">
        <v>15</v>
      </c>
      <c r="K7474" t="s">
        <v>16</v>
      </c>
      <c r="L7474">
        <v>17.8</v>
      </c>
      <c r="M7474">
        <v>1497</v>
      </c>
      <c r="N7474">
        <v>117.3</v>
      </c>
      <c r="O7474">
        <v>5</v>
      </c>
      <c r="P7474">
        <v>649000</v>
      </c>
    </row>
    <row r="7475" spans="1:16">
      <c r="A7475">
        <v>9557</v>
      </c>
      <c r="B7475" t="s">
        <v>94</v>
      </c>
      <c r="C7475" t="str">
        <f t="shared" si="348"/>
        <v>Datsun</v>
      </c>
      <c r="D7475" t="str">
        <f t="shared" si="349"/>
        <v>5years</v>
      </c>
      <c r="E7475" t="str">
        <f t="shared" si="350"/>
        <v>mileage below 20km</v>
      </c>
      <c r="F7475" t="s">
        <v>95</v>
      </c>
      <c r="G7475">
        <v>5</v>
      </c>
      <c r="H7475">
        <v>50000</v>
      </c>
      <c r="I7475" t="s">
        <v>14</v>
      </c>
      <c r="J7475" t="s">
        <v>15</v>
      </c>
      <c r="K7475" t="s">
        <v>16</v>
      </c>
      <c r="L7475">
        <v>19.02</v>
      </c>
      <c r="M7475">
        <v>1198</v>
      </c>
      <c r="N7475">
        <v>67.05</v>
      </c>
      <c r="O7475">
        <v>7</v>
      </c>
      <c r="P7475">
        <v>310000</v>
      </c>
    </row>
    <row r="7476" spans="1:16">
      <c r="A7476">
        <v>9558</v>
      </c>
      <c r="B7476" t="s">
        <v>36</v>
      </c>
      <c r="C7476" t="str">
        <f t="shared" si="348"/>
        <v>Renault</v>
      </c>
      <c r="D7476" t="str">
        <f t="shared" si="349"/>
        <v>5years</v>
      </c>
      <c r="E7476" t="str">
        <f t="shared" si="350"/>
        <v>mileage below 20km</v>
      </c>
      <c r="F7476" t="s">
        <v>37</v>
      </c>
      <c r="G7476">
        <v>5</v>
      </c>
      <c r="H7476">
        <v>130000</v>
      </c>
      <c r="I7476" t="s">
        <v>14</v>
      </c>
      <c r="J7476" t="s">
        <v>24</v>
      </c>
      <c r="K7476" t="s">
        <v>16</v>
      </c>
      <c r="L7476">
        <v>19.87</v>
      </c>
      <c r="M7476">
        <v>1461</v>
      </c>
      <c r="N7476">
        <v>83.8</v>
      </c>
      <c r="O7476">
        <v>5</v>
      </c>
      <c r="P7476">
        <v>595000</v>
      </c>
    </row>
    <row r="7477" spans="1:16">
      <c r="A7477">
        <v>9559</v>
      </c>
      <c r="B7477" t="s">
        <v>66</v>
      </c>
      <c r="C7477" t="str">
        <f t="shared" si="348"/>
        <v>Mahindra</v>
      </c>
      <c r="D7477" t="str">
        <f t="shared" si="349"/>
        <v>above 5years</v>
      </c>
      <c r="E7477" t="str">
        <f t="shared" si="350"/>
        <v>mileage below 20km</v>
      </c>
      <c r="F7477" t="s">
        <v>67</v>
      </c>
      <c r="G7477">
        <v>8</v>
      </c>
      <c r="H7477">
        <v>55000</v>
      </c>
      <c r="I7477" t="s">
        <v>14</v>
      </c>
      <c r="J7477" t="s">
        <v>24</v>
      </c>
      <c r="K7477" t="s">
        <v>16</v>
      </c>
      <c r="L7477">
        <v>15.1</v>
      </c>
      <c r="M7477">
        <v>2179</v>
      </c>
      <c r="N7477">
        <v>140</v>
      </c>
      <c r="O7477">
        <v>7</v>
      </c>
      <c r="P7477">
        <v>749000</v>
      </c>
    </row>
    <row r="7478" spans="1:16">
      <c r="A7478">
        <v>9560</v>
      </c>
      <c r="B7478" t="s">
        <v>34</v>
      </c>
      <c r="C7478" t="str">
        <f t="shared" si="348"/>
        <v>Hyundai</v>
      </c>
      <c r="D7478" t="str">
        <f t="shared" si="349"/>
        <v>below 5years</v>
      </c>
      <c r="E7478" t="str">
        <f t="shared" si="350"/>
        <v xml:space="preserve"> mileage above 20km</v>
      </c>
      <c r="F7478" t="s">
        <v>35</v>
      </c>
      <c r="G7478">
        <v>3</v>
      </c>
      <c r="H7478">
        <v>110000</v>
      </c>
      <c r="I7478" t="s">
        <v>14</v>
      </c>
      <c r="J7478" t="s">
        <v>24</v>
      </c>
      <c r="K7478" t="s">
        <v>16</v>
      </c>
      <c r="L7478">
        <v>22</v>
      </c>
      <c r="M7478">
        <v>1582</v>
      </c>
      <c r="N7478">
        <v>126.2</v>
      </c>
      <c r="O7478">
        <v>5</v>
      </c>
      <c r="P7478">
        <v>900000</v>
      </c>
    </row>
    <row r="7479" spans="1:16">
      <c r="A7479">
        <v>9562</v>
      </c>
      <c r="B7479" t="s">
        <v>19</v>
      </c>
      <c r="C7479" t="str">
        <f t="shared" si="348"/>
        <v>Hyundai</v>
      </c>
      <c r="D7479" t="str">
        <f t="shared" si="349"/>
        <v>below 5years</v>
      </c>
      <c r="E7479" t="str">
        <f t="shared" si="350"/>
        <v>mileage below 20km</v>
      </c>
      <c r="F7479" t="s">
        <v>20</v>
      </c>
      <c r="G7479">
        <v>1</v>
      </c>
      <c r="H7479">
        <v>7120</v>
      </c>
      <c r="I7479" t="s">
        <v>14</v>
      </c>
      <c r="J7479" t="s">
        <v>15</v>
      </c>
      <c r="K7479" t="s">
        <v>16</v>
      </c>
      <c r="L7479">
        <v>18.600000000000001</v>
      </c>
      <c r="M7479">
        <v>1197</v>
      </c>
      <c r="N7479">
        <v>81.86</v>
      </c>
      <c r="O7479">
        <v>5</v>
      </c>
      <c r="P7479">
        <v>690000</v>
      </c>
    </row>
    <row r="7480" spans="1:16">
      <c r="A7480">
        <v>9563</v>
      </c>
      <c r="B7480" t="s">
        <v>56</v>
      </c>
      <c r="C7480" t="str">
        <f t="shared" si="348"/>
        <v>Mahindra</v>
      </c>
      <c r="D7480" t="str">
        <f t="shared" si="349"/>
        <v>below 5years</v>
      </c>
      <c r="E7480" t="str">
        <f t="shared" si="350"/>
        <v>mileage below 20km</v>
      </c>
      <c r="F7480" t="s">
        <v>57</v>
      </c>
      <c r="G7480">
        <v>3</v>
      </c>
      <c r="H7480">
        <v>33500</v>
      </c>
      <c r="I7480" t="s">
        <v>14</v>
      </c>
      <c r="J7480" t="s">
        <v>24</v>
      </c>
      <c r="K7480" t="s">
        <v>16</v>
      </c>
      <c r="L7480">
        <v>15.96</v>
      </c>
      <c r="M7480">
        <v>2523</v>
      </c>
      <c r="N7480">
        <v>62.1</v>
      </c>
      <c r="O7480">
        <v>7</v>
      </c>
      <c r="P7480">
        <v>695000</v>
      </c>
    </row>
    <row r="7481" spans="1:16">
      <c r="A7481">
        <v>9564</v>
      </c>
      <c r="B7481" t="s">
        <v>32</v>
      </c>
      <c r="C7481" t="str">
        <f t="shared" si="348"/>
        <v>Maruti</v>
      </c>
      <c r="D7481" t="str">
        <f t="shared" si="349"/>
        <v>below 5years</v>
      </c>
      <c r="E7481" t="str">
        <f t="shared" si="350"/>
        <v xml:space="preserve"> mileage above 20km</v>
      </c>
      <c r="F7481" t="s">
        <v>33</v>
      </c>
      <c r="G7481">
        <v>2</v>
      </c>
      <c r="H7481">
        <v>12500</v>
      </c>
      <c r="I7481" t="s">
        <v>14</v>
      </c>
      <c r="J7481" t="s">
        <v>15</v>
      </c>
      <c r="K7481" t="s">
        <v>16</v>
      </c>
      <c r="L7481">
        <v>21.21</v>
      </c>
      <c r="M7481">
        <v>1197</v>
      </c>
      <c r="N7481">
        <v>81.8</v>
      </c>
      <c r="O7481">
        <v>5</v>
      </c>
      <c r="P7481">
        <v>611000</v>
      </c>
    </row>
    <row r="7482" spans="1:16">
      <c r="A7482">
        <v>9565</v>
      </c>
      <c r="B7482" t="s">
        <v>36</v>
      </c>
      <c r="C7482" t="str">
        <f t="shared" si="348"/>
        <v>Renault</v>
      </c>
      <c r="D7482" t="str">
        <f t="shared" si="349"/>
        <v>above 5years</v>
      </c>
      <c r="E7482" t="str">
        <f t="shared" si="350"/>
        <v>mileage below 20km</v>
      </c>
      <c r="F7482" t="s">
        <v>37</v>
      </c>
      <c r="G7482">
        <v>6</v>
      </c>
      <c r="H7482">
        <v>38000</v>
      </c>
      <c r="I7482" t="s">
        <v>23</v>
      </c>
      <c r="J7482" t="s">
        <v>24</v>
      </c>
      <c r="K7482" t="s">
        <v>16</v>
      </c>
      <c r="L7482">
        <v>19.87</v>
      </c>
      <c r="M7482">
        <v>1461</v>
      </c>
      <c r="N7482">
        <v>83.8</v>
      </c>
      <c r="O7482">
        <v>5</v>
      </c>
      <c r="P7482">
        <v>685000</v>
      </c>
    </row>
    <row r="7483" spans="1:16">
      <c r="A7483">
        <v>9566</v>
      </c>
      <c r="B7483" t="s">
        <v>21</v>
      </c>
      <c r="C7483" t="str">
        <f t="shared" si="348"/>
        <v>Ford</v>
      </c>
      <c r="D7483" t="str">
        <f t="shared" si="349"/>
        <v>above 5years</v>
      </c>
      <c r="E7483" t="str">
        <f t="shared" si="350"/>
        <v xml:space="preserve"> mileage above 20km</v>
      </c>
      <c r="F7483" t="s">
        <v>22</v>
      </c>
      <c r="G7483">
        <v>6</v>
      </c>
      <c r="H7483">
        <v>102693</v>
      </c>
      <c r="I7483" t="s">
        <v>23</v>
      </c>
      <c r="J7483" t="s">
        <v>24</v>
      </c>
      <c r="K7483" t="s">
        <v>16</v>
      </c>
      <c r="L7483">
        <v>23</v>
      </c>
      <c r="M7483">
        <v>1498</v>
      </c>
      <c r="N7483">
        <v>98.96</v>
      </c>
      <c r="O7483">
        <v>5</v>
      </c>
      <c r="P7483">
        <v>550000</v>
      </c>
    </row>
    <row r="7484" spans="1:16">
      <c r="A7484">
        <v>9567</v>
      </c>
      <c r="B7484" t="s">
        <v>25</v>
      </c>
      <c r="C7484" t="str">
        <f t="shared" si="348"/>
        <v>Maruti</v>
      </c>
      <c r="D7484" t="str">
        <f t="shared" si="349"/>
        <v>above 5years</v>
      </c>
      <c r="E7484" t="str">
        <f t="shared" si="350"/>
        <v>mileage below 20km</v>
      </c>
      <c r="F7484" t="s">
        <v>26</v>
      </c>
      <c r="G7484">
        <v>13</v>
      </c>
      <c r="H7484">
        <v>84915</v>
      </c>
      <c r="I7484" t="s">
        <v>23</v>
      </c>
      <c r="J7484" t="s">
        <v>105</v>
      </c>
      <c r="K7484" t="s">
        <v>16</v>
      </c>
      <c r="L7484">
        <v>17.3</v>
      </c>
      <c r="M7484">
        <v>1061</v>
      </c>
      <c r="N7484">
        <v>57.5</v>
      </c>
      <c r="O7484">
        <v>5</v>
      </c>
      <c r="P7484">
        <v>175000</v>
      </c>
    </row>
    <row r="7485" spans="1:16">
      <c r="A7485">
        <v>9568</v>
      </c>
      <c r="B7485" t="s">
        <v>25</v>
      </c>
      <c r="C7485" t="str">
        <f t="shared" si="348"/>
        <v>Maruti</v>
      </c>
      <c r="D7485" t="str">
        <f t="shared" si="349"/>
        <v>5years</v>
      </c>
      <c r="E7485" t="str">
        <f t="shared" si="350"/>
        <v xml:space="preserve"> mileage above 20km</v>
      </c>
      <c r="F7485" t="s">
        <v>26</v>
      </c>
      <c r="G7485">
        <v>5</v>
      </c>
      <c r="H7485">
        <v>32000</v>
      </c>
      <c r="I7485" t="s">
        <v>23</v>
      </c>
      <c r="J7485" t="s">
        <v>15</v>
      </c>
      <c r="K7485" t="s">
        <v>16</v>
      </c>
      <c r="L7485">
        <v>21.79</v>
      </c>
      <c r="M7485">
        <v>998</v>
      </c>
      <c r="N7485">
        <v>67.05</v>
      </c>
      <c r="O7485">
        <v>5</v>
      </c>
      <c r="P7485">
        <v>365000</v>
      </c>
    </row>
    <row r="7486" spans="1:16">
      <c r="A7486">
        <v>9570</v>
      </c>
      <c r="B7486" t="s">
        <v>70</v>
      </c>
      <c r="C7486" t="str">
        <f t="shared" si="348"/>
        <v>Maruti</v>
      </c>
      <c r="D7486" t="str">
        <f t="shared" si="349"/>
        <v>below 5years</v>
      </c>
      <c r="E7486" t="str">
        <f t="shared" si="350"/>
        <v xml:space="preserve"> mileage above 20km</v>
      </c>
      <c r="F7486" t="s">
        <v>71</v>
      </c>
      <c r="G7486">
        <v>3</v>
      </c>
      <c r="H7486">
        <v>11000</v>
      </c>
      <c r="I7486" t="s">
        <v>23</v>
      </c>
      <c r="J7486" t="s">
        <v>15</v>
      </c>
      <c r="K7486" t="s">
        <v>31</v>
      </c>
      <c r="L7486">
        <v>20.89</v>
      </c>
      <c r="M7486">
        <v>1197</v>
      </c>
      <c r="N7486">
        <v>81.8</v>
      </c>
      <c r="O7486">
        <v>5</v>
      </c>
      <c r="P7486">
        <v>550000</v>
      </c>
    </row>
    <row r="7487" spans="1:16">
      <c r="A7487">
        <v>9572</v>
      </c>
      <c r="B7487" t="s">
        <v>136</v>
      </c>
      <c r="C7487" t="str">
        <f t="shared" si="348"/>
        <v>MG</v>
      </c>
      <c r="D7487" t="str">
        <f t="shared" si="349"/>
        <v>below 5years</v>
      </c>
      <c r="E7487" t="str">
        <f t="shared" si="350"/>
        <v>mileage below 20km</v>
      </c>
      <c r="F7487" t="s">
        <v>137</v>
      </c>
      <c r="G7487">
        <v>1</v>
      </c>
      <c r="H7487">
        <v>1001</v>
      </c>
      <c r="I7487" t="s">
        <v>23</v>
      </c>
      <c r="J7487" t="s">
        <v>24</v>
      </c>
      <c r="K7487" t="s">
        <v>16</v>
      </c>
      <c r="L7487">
        <v>17.41</v>
      </c>
      <c r="M7487">
        <v>1956</v>
      </c>
      <c r="N7487">
        <v>167.68</v>
      </c>
      <c r="O7487">
        <v>5</v>
      </c>
      <c r="P7487">
        <v>2000000</v>
      </c>
    </row>
    <row r="7488" spans="1:16">
      <c r="A7488">
        <v>9573</v>
      </c>
      <c r="B7488" t="s">
        <v>12</v>
      </c>
      <c r="C7488" t="str">
        <f t="shared" si="348"/>
        <v>Maruti</v>
      </c>
      <c r="D7488" t="str">
        <f t="shared" si="349"/>
        <v>above 5years</v>
      </c>
      <c r="E7488" t="str">
        <f t="shared" si="350"/>
        <v xml:space="preserve"> mileage above 20km</v>
      </c>
      <c r="F7488" t="s">
        <v>13</v>
      </c>
      <c r="G7488">
        <v>6</v>
      </c>
      <c r="H7488">
        <v>50000</v>
      </c>
      <c r="I7488" t="s">
        <v>14</v>
      </c>
      <c r="J7488" t="s">
        <v>15</v>
      </c>
      <c r="K7488" t="s">
        <v>16</v>
      </c>
      <c r="L7488">
        <v>22.74</v>
      </c>
      <c r="M7488">
        <v>796</v>
      </c>
      <c r="N7488">
        <v>47.3</v>
      </c>
      <c r="O7488">
        <v>5</v>
      </c>
      <c r="P7488">
        <v>210000</v>
      </c>
    </row>
    <row r="7489" spans="1:16">
      <c r="A7489">
        <v>9574</v>
      </c>
      <c r="B7489" t="s">
        <v>58</v>
      </c>
      <c r="C7489" t="str">
        <f t="shared" si="348"/>
        <v>Toyota</v>
      </c>
      <c r="D7489" t="str">
        <f t="shared" si="349"/>
        <v>above 5years</v>
      </c>
      <c r="E7489" t="str">
        <f t="shared" si="350"/>
        <v>mileage below 20km</v>
      </c>
      <c r="F7489" t="s">
        <v>59</v>
      </c>
      <c r="G7489">
        <v>8</v>
      </c>
      <c r="H7489">
        <v>189000</v>
      </c>
      <c r="I7489" t="s">
        <v>14</v>
      </c>
      <c r="J7489" t="s">
        <v>24</v>
      </c>
      <c r="K7489" t="s">
        <v>16</v>
      </c>
      <c r="L7489">
        <v>13</v>
      </c>
      <c r="M7489">
        <v>2982</v>
      </c>
      <c r="N7489">
        <v>168.5</v>
      </c>
      <c r="O7489">
        <v>7</v>
      </c>
      <c r="P7489">
        <v>1400000</v>
      </c>
    </row>
    <row r="7490" spans="1:16">
      <c r="A7490">
        <v>9575</v>
      </c>
      <c r="B7490" t="s">
        <v>27</v>
      </c>
      <c r="C7490" t="str">
        <f t="shared" si="348"/>
        <v>Hyundai</v>
      </c>
      <c r="D7490" t="str">
        <f t="shared" si="349"/>
        <v>above 5years</v>
      </c>
      <c r="E7490" t="str">
        <f t="shared" si="350"/>
        <v>mileage below 20km</v>
      </c>
      <c r="F7490" t="s">
        <v>28</v>
      </c>
      <c r="G7490">
        <v>7</v>
      </c>
      <c r="H7490">
        <v>36976</v>
      </c>
      <c r="I7490" t="s">
        <v>23</v>
      </c>
      <c r="J7490" t="s">
        <v>105</v>
      </c>
      <c r="K7490" t="s">
        <v>16</v>
      </c>
      <c r="L7490">
        <v>19.2</v>
      </c>
      <c r="M7490">
        <v>1086</v>
      </c>
      <c r="N7490">
        <v>68.05</v>
      </c>
      <c r="O7490">
        <v>5</v>
      </c>
      <c r="P7490">
        <v>259000</v>
      </c>
    </row>
    <row r="7491" spans="1:16">
      <c r="A7491">
        <v>9576</v>
      </c>
      <c r="B7491" t="s">
        <v>34</v>
      </c>
      <c r="C7491" t="str">
        <f t="shared" ref="C7491:C7554" si="351">LEFT(B7491,FIND(" ", B7491)-1)</f>
        <v>Hyundai</v>
      </c>
      <c r="D7491" t="str">
        <f t="shared" ref="D7491:D7554" si="352">IF(G7491&gt;5,"above 5years",IF(G7491&lt;5,"below 5years",IF(G7491=5,"5years",0)))</f>
        <v>above 5years</v>
      </c>
      <c r="E7491" t="str">
        <f t="shared" ref="E7491:E7554" si="353">IF(L7491&lt;=20,"mileage below 20km",IF(L7491&gt;=20," mileage above 20km",0))</f>
        <v xml:space="preserve"> mileage above 20km</v>
      </c>
      <c r="F7491" t="s">
        <v>35</v>
      </c>
      <c r="G7491">
        <v>9</v>
      </c>
      <c r="H7491">
        <v>92570</v>
      </c>
      <c r="I7491" t="s">
        <v>23</v>
      </c>
      <c r="J7491" t="s">
        <v>24</v>
      </c>
      <c r="K7491" t="s">
        <v>16</v>
      </c>
      <c r="L7491">
        <v>22.32</v>
      </c>
      <c r="M7491">
        <v>1582</v>
      </c>
      <c r="N7491">
        <v>126.32</v>
      </c>
      <c r="O7491">
        <v>5</v>
      </c>
      <c r="P7491">
        <v>450000</v>
      </c>
    </row>
    <row r="7492" spans="1:16">
      <c r="A7492">
        <v>9578</v>
      </c>
      <c r="B7492" t="s">
        <v>76</v>
      </c>
      <c r="C7492" t="str">
        <f t="shared" si="351"/>
        <v>Mahindra</v>
      </c>
      <c r="D7492" t="str">
        <f t="shared" si="352"/>
        <v>5years</v>
      </c>
      <c r="E7492" t="str">
        <f t="shared" si="353"/>
        <v>mileage below 20km</v>
      </c>
      <c r="F7492" t="s">
        <v>77</v>
      </c>
      <c r="G7492">
        <v>5</v>
      </c>
      <c r="H7492">
        <v>57000</v>
      </c>
      <c r="I7492" t="s">
        <v>14</v>
      </c>
      <c r="J7492" t="s">
        <v>24</v>
      </c>
      <c r="K7492" t="s">
        <v>16</v>
      </c>
      <c r="L7492">
        <v>15.4</v>
      </c>
      <c r="M7492">
        <v>2179</v>
      </c>
      <c r="N7492">
        <v>120</v>
      </c>
      <c r="O7492">
        <v>7</v>
      </c>
      <c r="P7492">
        <v>890000</v>
      </c>
    </row>
    <row r="7493" spans="1:16">
      <c r="A7493">
        <v>9579</v>
      </c>
      <c r="B7493" t="s">
        <v>199</v>
      </c>
      <c r="C7493" t="str">
        <f t="shared" si="351"/>
        <v>Tata</v>
      </c>
      <c r="D7493" t="str">
        <f t="shared" si="352"/>
        <v>below 5years</v>
      </c>
      <c r="E7493" t="str">
        <f t="shared" si="353"/>
        <v>mileage below 20km</v>
      </c>
      <c r="F7493" t="s">
        <v>200</v>
      </c>
      <c r="G7493">
        <v>2</v>
      </c>
      <c r="H7493">
        <v>20000</v>
      </c>
      <c r="I7493" t="s">
        <v>14</v>
      </c>
      <c r="J7493" t="s">
        <v>24</v>
      </c>
      <c r="K7493" t="s">
        <v>16</v>
      </c>
      <c r="L7493">
        <v>17</v>
      </c>
      <c r="M7493">
        <v>1956</v>
      </c>
      <c r="N7493">
        <v>138.1</v>
      </c>
      <c r="O7493">
        <v>5</v>
      </c>
      <c r="P7493">
        <v>1700000</v>
      </c>
    </row>
    <row r="7494" spans="1:16">
      <c r="A7494">
        <v>9583</v>
      </c>
      <c r="B7494" t="s">
        <v>21</v>
      </c>
      <c r="C7494" t="str">
        <f t="shared" si="351"/>
        <v>Ford</v>
      </c>
      <c r="D7494" t="str">
        <f t="shared" si="352"/>
        <v>below 5years</v>
      </c>
      <c r="E7494" t="str">
        <f t="shared" si="353"/>
        <v>mileage below 20km</v>
      </c>
      <c r="F7494" t="s">
        <v>22</v>
      </c>
      <c r="G7494">
        <v>3</v>
      </c>
      <c r="H7494">
        <v>24000</v>
      </c>
      <c r="I7494" t="s">
        <v>23</v>
      </c>
      <c r="J7494" t="s">
        <v>15</v>
      </c>
      <c r="K7494" t="s">
        <v>31</v>
      </c>
      <c r="L7494">
        <v>14.8</v>
      </c>
      <c r="M7494">
        <v>1497</v>
      </c>
      <c r="N7494">
        <v>121.36</v>
      </c>
      <c r="O7494">
        <v>5</v>
      </c>
      <c r="P7494">
        <v>970000</v>
      </c>
    </row>
    <row r="7495" spans="1:16">
      <c r="A7495">
        <v>9584</v>
      </c>
      <c r="B7495" t="s">
        <v>19</v>
      </c>
      <c r="C7495" t="str">
        <f t="shared" si="351"/>
        <v>Hyundai</v>
      </c>
      <c r="D7495" t="str">
        <f t="shared" si="352"/>
        <v>below 5years</v>
      </c>
      <c r="E7495" t="str">
        <f t="shared" si="353"/>
        <v>mileage below 20km</v>
      </c>
      <c r="F7495" t="s">
        <v>20</v>
      </c>
      <c r="G7495">
        <v>4</v>
      </c>
      <c r="H7495">
        <v>87000</v>
      </c>
      <c r="I7495" t="s">
        <v>14</v>
      </c>
      <c r="J7495" t="s">
        <v>15</v>
      </c>
      <c r="K7495" t="s">
        <v>16</v>
      </c>
      <c r="L7495">
        <v>17.190000000000001</v>
      </c>
      <c r="M7495">
        <v>1197</v>
      </c>
      <c r="N7495">
        <v>81.86</v>
      </c>
      <c r="O7495">
        <v>5</v>
      </c>
      <c r="P7495">
        <v>650000</v>
      </c>
    </row>
    <row r="7496" spans="1:16">
      <c r="A7496">
        <v>9585</v>
      </c>
      <c r="B7496" t="s">
        <v>54</v>
      </c>
      <c r="C7496" t="str">
        <f t="shared" si="351"/>
        <v>Honda</v>
      </c>
      <c r="D7496" t="str">
        <f t="shared" si="352"/>
        <v>below 5years</v>
      </c>
      <c r="E7496" t="str">
        <f t="shared" si="353"/>
        <v xml:space="preserve"> mileage above 20km</v>
      </c>
      <c r="F7496" t="s">
        <v>55</v>
      </c>
      <c r="G7496">
        <v>4</v>
      </c>
      <c r="H7496">
        <v>40000</v>
      </c>
      <c r="I7496" t="s">
        <v>14</v>
      </c>
      <c r="J7496" t="s">
        <v>24</v>
      </c>
      <c r="K7496" t="s">
        <v>16</v>
      </c>
      <c r="L7496">
        <v>25.6</v>
      </c>
      <c r="M7496">
        <v>1498</v>
      </c>
      <c r="N7496">
        <v>97.9</v>
      </c>
      <c r="O7496">
        <v>5</v>
      </c>
      <c r="P7496">
        <v>990000</v>
      </c>
    </row>
    <row r="7497" spans="1:16">
      <c r="A7497">
        <v>9586</v>
      </c>
      <c r="B7497" t="s">
        <v>191</v>
      </c>
      <c r="C7497" t="str">
        <f t="shared" si="351"/>
        <v>Honda</v>
      </c>
      <c r="D7497" t="str">
        <f t="shared" si="352"/>
        <v>above 5years</v>
      </c>
      <c r="E7497" t="str">
        <f t="shared" si="353"/>
        <v>mileage below 20km</v>
      </c>
      <c r="F7497" t="s">
        <v>192</v>
      </c>
      <c r="G7497">
        <v>8</v>
      </c>
      <c r="H7497">
        <v>55000</v>
      </c>
      <c r="I7497" t="s">
        <v>23</v>
      </c>
      <c r="J7497" t="s">
        <v>15</v>
      </c>
      <c r="K7497" t="s">
        <v>31</v>
      </c>
      <c r="L7497">
        <v>12</v>
      </c>
      <c r="M7497">
        <v>2354</v>
      </c>
      <c r="N7497">
        <v>187.4</v>
      </c>
      <c r="O7497">
        <v>5</v>
      </c>
      <c r="P7497">
        <v>890000</v>
      </c>
    </row>
    <row r="7498" spans="1:16">
      <c r="A7498">
        <v>9587</v>
      </c>
      <c r="B7498" t="s">
        <v>54</v>
      </c>
      <c r="C7498" t="str">
        <f t="shared" si="351"/>
        <v>Honda</v>
      </c>
      <c r="D7498" t="str">
        <f t="shared" si="352"/>
        <v>above 5years</v>
      </c>
      <c r="E7498" t="str">
        <f t="shared" si="353"/>
        <v xml:space="preserve"> mileage above 20km</v>
      </c>
      <c r="F7498" t="s">
        <v>55</v>
      </c>
      <c r="G7498">
        <v>7</v>
      </c>
      <c r="H7498">
        <v>120000</v>
      </c>
      <c r="I7498" t="s">
        <v>14</v>
      </c>
      <c r="J7498" t="s">
        <v>24</v>
      </c>
      <c r="K7498" t="s">
        <v>16</v>
      </c>
      <c r="L7498">
        <v>25.1</v>
      </c>
      <c r="M7498">
        <v>1498</v>
      </c>
      <c r="N7498">
        <v>98.6</v>
      </c>
      <c r="O7498">
        <v>5</v>
      </c>
      <c r="P7498">
        <v>500000</v>
      </c>
    </row>
    <row r="7499" spans="1:16">
      <c r="A7499">
        <v>9588</v>
      </c>
      <c r="B7499" t="s">
        <v>66</v>
      </c>
      <c r="C7499" t="str">
        <f t="shared" si="351"/>
        <v>Mahindra</v>
      </c>
      <c r="D7499" t="str">
        <f t="shared" si="352"/>
        <v>5years</v>
      </c>
      <c r="E7499" t="str">
        <f t="shared" si="353"/>
        <v>mileage below 20km</v>
      </c>
      <c r="F7499" t="s">
        <v>67</v>
      </c>
      <c r="G7499">
        <v>5</v>
      </c>
      <c r="H7499">
        <v>40000</v>
      </c>
      <c r="I7499" t="s">
        <v>14</v>
      </c>
      <c r="J7499" t="s">
        <v>24</v>
      </c>
      <c r="K7499" t="s">
        <v>16</v>
      </c>
      <c r="L7499">
        <v>16</v>
      </c>
      <c r="M7499">
        <v>2179</v>
      </c>
      <c r="N7499">
        <v>140</v>
      </c>
      <c r="O7499">
        <v>7</v>
      </c>
      <c r="P7499">
        <v>1150000</v>
      </c>
    </row>
    <row r="7500" spans="1:16">
      <c r="A7500">
        <v>9589</v>
      </c>
      <c r="B7500" t="s">
        <v>62</v>
      </c>
      <c r="C7500" t="str">
        <f t="shared" si="351"/>
        <v>Honda</v>
      </c>
      <c r="D7500" t="str">
        <f t="shared" si="352"/>
        <v>below 5years</v>
      </c>
      <c r="E7500" t="str">
        <f t="shared" si="353"/>
        <v>mileage below 20km</v>
      </c>
      <c r="F7500" t="s">
        <v>63</v>
      </c>
      <c r="G7500">
        <v>2</v>
      </c>
      <c r="H7500">
        <v>35000</v>
      </c>
      <c r="I7500" t="s">
        <v>23</v>
      </c>
      <c r="J7500" t="s">
        <v>15</v>
      </c>
      <c r="K7500" t="s">
        <v>16</v>
      </c>
      <c r="L7500">
        <v>17.8</v>
      </c>
      <c r="M7500">
        <v>1198</v>
      </c>
      <c r="N7500">
        <v>86.7</v>
      </c>
      <c r="O7500">
        <v>5</v>
      </c>
      <c r="P7500">
        <v>595000</v>
      </c>
    </row>
    <row r="7501" spans="1:16">
      <c r="A7501">
        <v>9590</v>
      </c>
      <c r="B7501" t="s">
        <v>106</v>
      </c>
      <c r="C7501" t="str">
        <f t="shared" si="351"/>
        <v>BMW</v>
      </c>
      <c r="D7501" t="str">
        <f t="shared" si="352"/>
        <v>above 5years</v>
      </c>
      <c r="E7501" t="str">
        <f t="shared" si="353"/>
        <v>mileage below 20km</v>
      </c>
      <c r="F7501">
        <v>3</v>
      </c>
      <c r="G7501">
        <v>11</v>
      </c>
      <c r="H7501">
        <v>63000</v>
      </c>
      <c r="I7501" t="s">
        <v>23</v>
      </c>
      <c r="J7501" t="s">
        <v>24</v>
      </c>
      <c r="K7501" t="s">
        <v>31</v>
      </c>
      <c r="L7501">
        <v>16.07</v>
      </c>
      <c r="M7501">
        <v>1995</v>
      </c>
      <c r="N7501">
        <v>181</v>
      </c>
      <c r="O7501">
        <v>5</v>
      </c>
      <c r="P7501">
        <v>750000</v>
      </c>
    </row>
    <row r="7502" spans="1:16">
      <c r="A7502">
        <v>9591</v>
      </c>
      <c r="B7502" t="s">
        <v>148</v>
      </c>
      <c r="C7502" t="str">
        <f t="shared" si="351"/>
        <v>Ford</v>
      </c>
      <c r="D7502" t="str">
        <f t="shared" si="352"/>
        <v>below 5years</v>
      </c>
      <c r="E7502" t="str">
        <f t="shared" si="353"/>
        <v xml:space="preserve"> mileage above 20km</v>
      </c>
      <c r="F7502" t="s">
        <v>149</v>
      </c>
      <c r="G7502">
        <v>3</v>
      </c>
      <c r="H7502">
        <v>42000</v>
      </c>
      <c r="I7502" t="s">
        <v>14</v>
      </c>
      <c r="J7502" t="s">
        <v>24</v>
      </c>
      <c r="K7502" t="s">
        <v>16</v>
      </c>
      <c r="L7502">
        <v>24.4</v>
      </c>
      <c r="M7502">
        <v>1498</v>
      </c>
      <c r="N7502">
        <v>98.63</v>
      </c>
      <c r="O7502">
        <v>5</v>
      </c>
      <c r="P7502">
        <v>650000</v>
      </c>
    </row>
    <row r="7503" spans="1:16">
      <c r="A7503">
        <v>9592</v>
      </c>
      <c r="B7503" t="s">
        <v>86</v>
      </c>
      <c r="C7503" t="str">
        <f t="shared" si="351"/>
        <v>Tata</v>
      </c>
      <c r="D7503" t="str">
        <f t="shared" si="352"/>
        <v>below 5years</v>
      </c>
      <c r="E7503" t="str">
        <f t="shared" si="353"/>
        <v xml:space="preserve"> mileage above 20km</v>
      </c>
      <c r="F7503" t="s">
        <v>87</v>
      </c>
      <c r="G7503">
        <v>4</v>
      </c>
      <c r="H7503">
        <v>9000</v>
      </c>
      <c r="I7503" t="s">
        <v>14</v>
      </c>
      <c r="J7503" t="s">
        <v>15</v>
      </c>
      <c r="K7503" t="s">
        <v>16</v>
      </c>
      <c r="L7503">
        <v>23.84</v>
      </c>
      <c r="M7503">
        <v>1199</v>
      </c>
      <c r="N7503">
        <v>84</v>
      </c>
      <c r="O7503">
        <v>5</v>
      </c>
      <c r="P7503">
        <v>410000</v>
      </c>
    </row>
    <row r="7504" spans="1:16">
      <c r="A7504">
        <v>9593</v>
      </c>
      <c r="B7504" t="s">
        <v>84</v>
      </c>
      <c r="C7504" t="str">
        <f t="shared" si="351"/>
        <v>Maruti</v>
      </c>
      <c r="D7504" t="str">
        <f t="shared" si="352"/>
        <v>below 5years</v>
      </c>
      <c r="E7504" t="str">
        <f t="shared" si="353"/>
        <v xml:space="preserve"> mileage above 20km</v>
      </c>
      <c r="F7504" t="s">
        <v>85</v>
      </c>
      <c r="G7504">
        <v>4</v>
      </c>
      <c r="H7504">
        <v>80000</v>
      </c>
      <c r="I7504" t="s">
        <v>14</v>
      </c>
      <c r="J7504" t="s">
        <v>24</v>
      </c>
      <c r="K7504" t="s">
        <v>16</v>
      </c>
      <c r="L7504">
        <v>24.3</v>
      </c>
      <c r="M7504">
        <v>1248</v>
      </c>
      <c r="N7504">
        <v>88.5</v>
      </c>
      <c r="O7504">
        <v>5</v>
      </c>
      <c r="P7504">
        <v>600000</v>
      </c>
    </row>
    <row r="7505" spans="1:16">
      <c r="A7505">
        <v>9594</v>
      </c>
      <c r="B7505" t="s">
        <v>19</v>
      </c>
      <c r="C7505" t="str">
        <f t="shared" si="351"/>
        <v>Hyundai</v>
      </c>
      <c r="D7505" t="str">
        <f t="shared" si="352"/>
        <v>below 5years</v>
      </c>
      <c r="E7505" t="str">
        <f t="shared" si="353"/>
        <v xml:space="preserve"> mileage above 20km</v>
      </c>
      <c r="F7505" t="s">
        <v>20</v>
      </c>
      <c r="G7505">
        <v>4</v>
      </c>
      <c r="H7505">
        <v>47000</v>
      </c>
      <c r="I7505" t="s">
        <v>14</v>
      </c>
      <c r="J7505" t="s">
        <v>24</v>
      </c>
      <c r="K7505" t="s">
        <v>16</v>
      </c>
      <c r="L7505">
        <v>22.54</v>
      </c>
      <c r="M7505">
        <v>1396</v>
      </c>
      <c r="N7505">
        <v>88.73</v>
      </c>
      <c r="O7505">
        <v>5</v>
      </c>
      <c r="P7505">
        <v>600000</v>
      </c>
    </row>
    <row r="7506" spans="1:16">
      <c r="A7506">
        <v>9595</v>
      </c>
      <c r="B7506" t="s">
        <v>19</v>
      </c>
      <c r="C7506" t="str">
        <f t="shared" si="351"/>
        <v>Hyundai</v>
      </c>
      <c r="D7506" t="str">
        <f t="shared" si="352"/>
        <v>below 5years</v>
      </c>
      <c r="E7506" t="str">
        <f t="shared" si="353"/>
        <v xml:space="preserve"> mileage above 20km</v>
      </c>
      <c r="F7506" t="s">
        <v>20</v>
      </c>
      <c r="G7506">
        <v>4</v>
      </c>
      <c r="H7506">
        <v>65000</v>
      </c>
      <c r="I7506" t="s">
        <v>14</v>
      </c>
      <c r="J7506" t="s">
        <v>24</v>
      </c>
      <c r="K7506" t="s">
        <v>16</v>
      </c>
      <c r="L7506">
        <v>21.19</v>
      </c>
      <c r="M7506">
        <v>1396</v>
      </c>
      <c r="N7506">
        <v>88.73</v>
      </c>
      <c r="O7506">
        <v>5</v>
      </c>
      <c r="P7506">
        <v>650000</v>
      </c>
    </row>
    <row r="7507" spans="1:16">
      <c r="A7507">
        <v>9596</v>
      </c>
      <c r="B7507" t="s">
        <v>144</v>
      </c>
      <c r="C7507" t="str">
        <f t="shared" si="351"/>
        <v>BMW</v>
      </c>
      <c r="D7507" t="str">
        <f t="shared" si="352"/>
        <v>above 5years</v>
      </c>
      <c r="E7507" t="str">
        <f t="shared" si="353"/>
        <v>mileage below 20km</v>
      </c>
      <c r="F7507" t="s">
        <v>145</v>
      </c>
      <c r="G7507">
        <v>10</v>
      </c>
      <c r="H7507">
        <v>70000</v>
      </c>
      <c r="I7507" t="s">
        <v>14</v>
      </c>
      <c r="J7507" t="s">
        <v>24</v>
      </c>
      <c r="K7507" t="s">
        <v>31</v>
      </c>
      <c r="L7507">
        <v>17.05</v>
      </c>
      <c r="M7507">
        <v>1995</v>
      </c>
      <c r="N7507">
        <v>184</v>
      </c>
      <c r="O7507">
        <v>5</v>
      </c>
      <c r="P7507">
        <v>1000000</v>
      </c>
    </row>
    <row r="7508" spans="1:16">
      <c r="A7508">
        <v>9597</v>
      </c>
      <c r="B7508" t="s">
        <v>34</v>
      </c>
      <c r="C7508" t="str">
        <f t="shared" si="351"/>
        <v>Hyundai</v>
      </c>
      <c r="D7508" t="str">
        <f t="shared" si="352"/>
        <v>above 5years</v>
      </c>
      <c r="E7508" t="str">
        <f t="shared" si="353"/>
        <v xml:space="preserve"> mileage above 20km</v>
      </c>
      <c r="F7508" t="s">
        <v>35</v>
      </c>
      <c r="G7508">
        <v>8</v>
      </c>
      <c r="H7508">
        <v>41000</v>
      </c>
      <c r="I7508" t="s">
        <v>23</v>
      </c>
      <c r="J7508" t="s">
        <v>24</v>
      </c>
      <c r="K7508" t="s">
        <v>16</v>
      </c>
      <c r="L7508">
        <v>22.32</v>
      </c>
      <c r="M7508">
        <v>1582</v>
      </c>
      <c r="N7508">
        <v>126.32</v>
      </c>
      <c r="O7508">
        <v>5</v>
      </c>
      <c r="P7508">
        <v>430000</v>
      </c>
    </row>
    <row r="7509" spans="1:16">
      <c r="A7509">
        <v>9598</v>
      </c>
      <c r="B7509" t="s">
        <v>58</v>
      </c>
      <c r="C7509" t="str">
        <f t="shared" si="351"/>
        <v>Toyota</v>
      </c>
      <c r="D7509" t="str">
        <f t="shared" si="352"/>
        <v>below 5years</v>
      </c>
      <c r="E7509" t="str">
        <f t="shared" si="353"/>
        <v>mileage below 20km</v>
      </c>
      <c r="F7509" t="s">
        <v>59</v>
      </c>
      <c r="G7509">
        <v>4</v>
      </c>
      <c r="H7509">
        <v>29000</v>
      </c>
      <c r="I7509" t="s">
        <v>23</v>
      </c>
      <c r="J7509" t="s">
        <v>24</v>
      </c>
      <c r="K7509" t="s">
        <v>16</v>
      </c>
      <c r="L7509">
        <v>14.24</v>
      </c>
      <c r="M7509">
        <v>2755</v>
      </c>
      <c r="N7509">
        <v>174.5</v>
      </c>
      <c r="O7509">
        <v>7</v>
      </c>
      <c r="P7509">
        <v>2550000</v>
      </c>
    </row>
    <row r="7510" spans="1:16">
      <c r="A7510">
        <v>9599</v>
      </c>
      <c r="B7510" t="s">
        <v>48</v>
      </c>
      <c r="C7510" t="str">
        <f t="shared" si="351"/>
        <v>Maruti</v>
      </c>
      <c r="D7510" t="str">
        <f t="shared" si="352"/>
        <v>above 5years</v>
      </c>
      <c r="E7510" t="str">
        <f t="shared" si="353"/>
        <v xml:space="preserve"> mileage above 20km</v>
      </c>
      <c r="F7510" t="s">
        <v>49</v>
      </c>
      <c r="G7510">
        <v>6</v>
      </c>
      <c r="H7510">
        <v>32900</v>
      </c>
      <c r="I7510" t="s">
        <v>23</v>
      </c>
      <c r="J7510" t="s">
        <v>15</v>
      </c>
      <c r="K7510" t="s">
        <v>16</v>
      </c>
      <c r="L7510">
        <v>20.85</v>
      </c>
      <c r="M7510">
        <v>1197</v>
      </c>
      <c r="N7510">
        <v>83.14</v>
      </c>
      <c r="O7510">
        <v>5</v>
      </c>
      <c r="P7510">
        <v>560000</v>
      </c>
    </row>
    <row r="7511" spans="1:16">
      <c r="A7511">
        <v>9601</v>
      </c>
      <c r="B7511" t="s">
        <v>74</v>
      </c>
      <c r="C7511" t="str">
        <f t="shared" si="351"/>
        <v>Datsun</v>
      </c>
      <c r="D7511" t="str">
        <f t="shared" si="352"/>
        <v>below 5years</v>
      </c>
      <c r="E7511" t="str">
        <f t="shared" si="353"/>
        <v xml:space="preserve"> mileage above 20km</v>
      </c>
      <c r="F7511" t="s">
        <v>75</v>
      </c>
      <c r="G7511">
        <v>4</v>
      </c>
      <c r="H7511">
        <v>20260</v>
      </c>
      <c r="I7511" t="s">
        <v>23</v>
      </c>
      <c r="J7511" t="s">
        <v>15</v>
      </c>
      <c r="K7511" t="s">
        <v>16</v>
      </c>
      <c r="L7511">
        <v>22.5</v>
      </c>
      <c r="M7511">
        <v>999</v>
      </c>
      <c r="N7511">
        <v>67</v>
      </c>
      <c r="O7511">
        <v>5</v>
      </c>
      <c r="P7511">
        <v>245000</v>
      </c>
    </row>
    <row r="7512" spans="1:16">
      <c r="A7512">
        <v>9602</v>
      </c>
      <c r="B7512" t="s">
        <v>88</v>
      </c>
      <c r="C7512" t="str">
        <f t="shared" si="351"/>
        <v>Volkswagen</v>
      </c>
      <c r="D7512" t="str">
        <f t="shared" si="352"/>
        <v>below 5years</v>
      </c>
      <c r="E7512" t="str">
        <f t="shared" si="353"/>
        <v>mileage below 20km</v>
      </c>
      <c r="F7512" t="s">
        <v>89</v>
      </c>
      <c r="G7512">
        <v>4</v>
      </c>
      <c r="H7512">
        <v>22815</v>
      </c>
      <c r="I7512" t="s">
        <v>23</v>
      </c>
      <c r="J7512" t="s">
        <v>15</v>
      </c>
      <c r="K7512" t="s">
        <v>16</v>
      </c>
      <c r="L7512">
        <v>16.47</v>
      </c>
      <c r="M7512">
        <v>1198</v>
      </c>
      <c r="N7512">
        <v>74</v>
      </c>
      <c r="O7512">
        <v>5</v>
      </c>
      <c r="P7512">
        <v>625000</v>
      </c>
    </row>
    <row r="7513" spans="1:16">
      <c r="A7513">
        <v>9603</v>
      </c>
      <c r="B7513" t="s">
        <v>88</v>
      </c>
      <c r="C7513" t="str">
        <f t="shared" si="351"/>
        <v>Volkswagen</v>
      </c>
      <c r="D7513" t="str">
        <f t="shared" si="352"/>
        <v>above 5years</v>
      </c>
      <c r="E7513" t="str">
        <f t="shared" si="353"/>
        <v>mileage below 20km</v>
      </c>
      <c r="F7513" t="s">
        <v>89</v>
      </c>
      <c r="G7513">
        <v>8</v>
      </c>
      <c r="H7513">
        <v>123000</v>
      </c>
      <c r="I7513" t="s">
        <v>14</v>
      </c>
      <c r="J7513" t="s">
        <v>15</v>
      </c>
      <c r="K7513" t="s">
        <v>16</v>
      </c>
      <c r="L7513">
        <v>16.47</v>
      </c>
      <c r="M7513">
        <v>1198</v>
      </c>
      <c r="N7513">
        <v>73.900000000000006</v>
      </c>
      <c r="O7513">
        <v>5</v>
      </c>
      <c r="P7513">
        <v>230000</v>
      </c>
    </row>
    <row r="7514" spans="1:16">
      <c r="A7514">
        <v>9604</v>
      </c>
      <c r="B7514" t="s">
        <v>27</v>
      </c>
      <c r="C7514" t="str">
        <f t="shared" si="351"/>
        <v>Hyundai</v>
      </c>
      <c r="D7514" t="str">
        <f t="shared" si="352"/>
        <v>above 5years</v>
      </c>
      <c r="E7514" t="str">
        <f t="shared" si="353"/>
        <v>mileage below 20km</v>
      </c>
      <c r="F7514" t="s">
        <v>28</v>
      </c>
      <c r="G7514">
        <v>10</v>
      </c>
      <c r="H7514">
        <v>40258</v>
      </c>
      <c r="I7514" t="s">
        <v>23</v>
      </c>
      <c r="J7514" t="s">
        <v>15</v>
      </c>
      <c r="K7514" t="s">
        <v>16</v>
      </c>
      <c r="L7514">
        <v>19.809999999999999</v>
      </c>
      <c r="M7514">
        <v>1086</v>
      </c>
      <c r="N7514">
        <v>68.05</v>
      </c>
      <c r="O7514">
        <v>5</v>
      </c>
      <c r="P7514">
        <v>230000</v>
      </c>
    </row>
    <row r="7515" spans="1:16">
      <c r="A7515">
        <v>9605</v>
      </c>
      <c r="B7515" t="s">
        <v>86</v>
      </c>
      <c r="C7515" t="str">
        <f t="shared" si="351"/>
        <v>Tata</v>
      </c>
      <c r="D7515" t="str">
        <f t="shared" si="352"/>
        <v>below 5years</v>
      </c>
      <c r="E7515" t="str">
        <f t="shared" si="353"/>
        <v xml:space="preserve"> mileage above 20km</v>
      </c>
      <c r="F7515" t="s">
        <v>87</v>
      </c>
      <c r="G7515">
        <v>2</v>
      </c>
      <c r="H7515">
        <v>16000</v>
      </c>
      <c r="I7515" t="s">
        <v>14</v>
      </c>
      <c r="J7515" t="s">
        <v>15</v>
      </c>
      <c r="K7515" t="s">
        <v>16</v>
      </c>
      <c r="L7515">
        <v>23.84</v>
      </c>
      <c r="M7515">
        <v>1199</v>
      </c>
      <c r="N7515">
        <v>83.83</v>
      </c>
      <c r="O7515">
        <v>5</v>
      </c>
      <c r="P7515">
        <v>500000</v>
      </c>
    </row>
    <row r="7516" spans="1:16">
      <c r="A7516">
        <v>9606</v>
      </c>
      <c r="B7516" t="s">
        <v>66</v>
      </c>
      <c r="C7516" t="str">
        <f t="shared" si="351"/>
        <v>Mahindra</v>
      </c>
      <c r="D7516" t="str">
        <f t="shared" si="352"/>
        <v>above 5years</v>
      </c>
      <c r="E7516" t="str">
        <f t="shared" si="353"/>
        <v>mileage below 20km</v>
      </c>
      <c r="F7516" t="s">
        <v>67</v>
      </c>
      <c r="G7516">
        <v>6</v>
      </c>
      <c r="H7516">
        <v>65000</v>
      </c>
      <c r="I7516" t="s">
        <v>14</v>
      </c>
      <c r="J7516" t="s">
        <v>24</v>
      </c>
      <c r="K7516" t="s">
        <v>16</v>
      </c>
      <c r="L7516">
        <v>15.1</v>
      </c>
      <c r="M7516">
        <v>2179</v>
      </c>
      <c r="N7516">
        <v>140</v>
      </c>
      <c r="O7516">
        <v>7</v>
      </c>
      <c r="P7516">
        <v>750000</v>
      </c>
    </row>
    <row r="7517" spans="1:16">
      <c r="A7517">
        <v>9608</v>
      </c>
      <c r="B7517" t="s">
        <v>44</v>
      </c>
      <c r="C7517" t="str">
        <f t="shared" si="351"/>
        <v>Toyota</v>
      </c>
      <c r="D7517" t="str">
        <f t="shared" si="352"/>
        <v>below 5years</v>
      </c>
      <c r="E7517" t="str">
        <f t="shared" si="353"/>
        <v>mileage below 20km</v>
      </c>
      <c r="F7517" t="s">
        <v>45</v>
      </c>
      <c r="G7517">
        <v>4</v>
      </c>
      <c r="H7517">
        <v>33000</v>
      </c>
      <c r="I7517" t="s">
        <v>23</v>
      </c>
      <c r="J7517" t="s">
        <v>24</v>
      </c>
      <c r="K7517" t="s">
        <v>16</v>
      </c>
      <c r="L7517">
        <v>13.68</v>
      </c>
      <c r="M7517">
        <v>2393</v>
      </c>
      <c r="N7517">
        <v>147.51</v>
      </c>
      <c r="O7517">
        <v>8</v>
      </c>
      <c r="P7517">
        <v>1725000</v>
      </c>
    </row>
    <row r="7518" spans="1:16">
      <c r="A7518">
        <v>9609</v>
      </c>
      <c r="B7518" t="s">
        <v>94</v>
      </c>
      <c r="C7518" t="str">
        <f t="shared" si="351"/>
        <v>Datsun</v>
      </c>
      <c r="D7518" t="str">
        <f t="shared" si="352"/>
        <v>5years</v>
      </c>
      <c r="E7518" t="str">
        <f t="shared" si="353"/>
        <v>mileage below 20km</v>
      </c>
      <c r="F7518" t="s">
        <v>95</v>
      </c>
      <c r="G7518">
        <v>5</v>
      </c>
      <c r="H7518">
        <v>11650</v>
      </c>
      <c r="I7518" t="s">
        <v>14</v>
      </c>
      <c r="J7518" t="s">
        <v>15</v>
      </c>
      <c r="K7518" t="s">
        <v>16</v>
      </c>
      <c r="L7518">
        <v>19.440000000000001</v>
      </c>
      <c r="M7518">
        <v>1198</v>
      </c>
      <c r="N7518">
        <v>67</v>
      </c>
      <c r="O7518">
        <v>7</v>
      </c>
      <c r="P7518">
        <v>450000</v>
      </c>
    </row>
    <row r="7519" spans="1:16">
      <c r="A7519">
        <v>9610</v>
      </c>
      <c r="B7519" t="s">
        <v>50</v>
      </c>
      <c r="C7519" t="str">
        <f t="shared" si="351"/>
        <v>Volkswagen</v>
      </c>
      <c r="D7519" t="str">
        <f t="shared" si="352"/>
        <v>above 5years</v>
      </c>
      <c r="E7519" t="str">
        <f t="shared" si="353"/>
        <v xml:space="preserve"> mileage above 20km</v>
      </c>
      <c r="F7519" t="s">
        <v>51</v>
      </c>
      <c r="G7519">
        <v>10</v>
      </c>
      <c r="H7519">
        <v>100000</v>
      </c>
      <c r="I7519" t="s">
        <v>14</v>
      </c>
      <c r="J7519" t="s">
        <v>24</v>
      </c>
      <c r="K7519" t="s">
        <v>16</v>
      </c>
      <c r="L7519">
        <v>20.54</v>
      </c>
      <c r="M7519">
        <v>1598</v>
      </c>
      <c r="N7519">
        <v>103.6</v>
      </c>
      <c r="O7519">
        <v>5</v>
      </c>
      <c r="P7519">
        <v>310000</v>
      </c>
    </row>
    <row r="7520" spans="1:16">
      <c r="A7520">
        <v>9611</v>
      </c>
      <c r="B7520" t="s">
        <v>220</v>
      </c>
      <c r="C7520" t="str">
        <f t="shared" si="351"/>
        <v>Volvo</v>
      </c>
      <c r="D7520" t="str">
        <f t="shared" si="352"/>
        <v>below 5years</v>
      </c>
      <c r="E7520" t="str">
        <f t="shared" si="353"/>
        <v>mileage below 20km</v>
      </c>
      <c r="F7520" t="s">
        <v>221</v>
      </c>
      <c r="G7520">
        <v>3</v>
      </c>
      <c r="H7520">
        <v>33000</v>
      </c>
      <c r="I7520" t="s">
        <v>23</v>
      </c>
      <c r="J7520" t="s">
        <v>24</v>
      </c>
      <c r="K7520" t="s">
        <v>31</v>
      </c>
      <c r="L7520">
        <v>17.2</v>
      </c>
      <c r="M7520">
        <v>1969</v>
      </c>
      <c r="N7520">
        <v>235</v>
      </c>
      <c r="O7520">
        <v>7</v>
      </c>
      <c r="P7520">
        <v>5499000</v>
      </c>
    </row>
    <row r="7521" spans="1:16">
      <c r="A7521">
        <v>9613</v>
      </c>
      <c r="B7521" t="s">
        <v>32</v>
      </c>
      <c r="C7521" t="str">
        <f t="shared" si="351"/>
        <v>Maruti</v>
      </c>
      <c r="D7521" t="str">
        <f t="shared" si="352"/>
        <v>below 5years</v>
      </c>
      <c r="E7521" t="str">
        <f t="shared" si="353"/>
        <v xml:space="preserve"> mileage above 20km</v>
      </c>
      <c r="F7521" t="s">
        <v>33</v>
      </c>
      <c r="G7521">
        <v>1</v>
      </c>
      <c r="H7521">
        <v>5000</v>
      </c>
      <c r="I7521" t="s">
        <v>14</v>
      </c>
      <c r="J7521" t="s">
        <v>15</v>
      </c>
      <c r="K7521" t="s">
        <v>16</v>
      </c>
      <c r="L7521">
        <v>21.21</v>
      </c>
      <c r="M7521">
        <v>1197</v>
      </c>
      <c r="N7521">
        <v>81.8</v>
      </c>
      <c r="O7521">
        <v>5</v>
      </c>
      <c r="P7521">
        <v>620000</v>
      </c>
    </row>
    <row r="7522" spans="1:16">
      <c r="A7522">
        <v>9615</v>
      </c>
      <c r="B7522" t="s">
        <v>58</v>
      </c>
      <c r="C7522" t="str">
        <f t="shared" si="351"/>
        <v>Toyota</v>
      </c>
      <c r="D7522" t="str">
        <f t="shared" si="352"/>
        <v>above 5years</v>
      </c>
      <c r="E7522" t="str">
        <f t="shared" si="353"/>
        <v>mileage below 20km</v>
      </c>
      <c r="F7522" t="s">
        <v>59</v>
      </c>
      <c r="G7522">
        <v>10</v>
      </c>
      <c r="H7522">
        <v>87645</v>
      </c>
      <c r="I7522" t="s">
        <v>23</v>
      </c>
      <c r="J7522" t="s">
        <v>24</v>
      </c>
      <c r="K7522" t="s">
        <v>16</v>
      </c>
      <c r="L7522">
        <v>11.5</v>
      </c>
      <c r="M7522">
        <v>2982</v>
      </c>
      <c r="N7522">
        <v>171</v>
      </c>
      <c r="O7522">
        <v>7</v>
      </c>
      <c r="P7522">
        <v>1050000</v>
      </c>
    </row>
    <row r="7523" spans="1:16">
      <c r="A7523">
        <v>9618</v>
      </c>
      <c r="B7523" t="s">
        <v>32</v>
      </c>
      <c r="C7523" t="str">
        <f t="shared" si="351"/>
        <v>Maruti</v>
      </c>
      <c r="D7523" t="str">
        <f t="shared" si="352"/>
        <v>above 5years</v>
      </c>
      <c r="E7523" t="str">
        <f t="shared" si="353"/>
        <v xml:space="preserve"> mileage above 20km</v>
      </c>
      <c r="F7523" t="s">
        <v>33</v>
      </c>
      <c r="G7523">
        <v>6</v>
      </c>
      <c r="H7523">
        <v>50000</v>
      </c>
      <c r="I7523" t="s">
        <v>23</v>
      </c>
      <c r="J7523" t="s">
        <v>24</v>
      </c>
      <c r="K7523" t="s">
        <v>16</v>
      </c>
      <c r="L7523">
        <v>25.2</v>
      </c>
      <c r="M7523">
        <v>1248</v>
      </c>
      <c r="N7523">
        <v>74</v>
      </c>
      <c r="O7523">
        <v>5</v>
      </c>
      <c r="P7523">
        <v>450000</v>
      </c>
    </row>
    <row r="7524" spans="1:16">
      <c r="A7524">
        <v>9619</v>
      </c>
      <c r="B7524" t="s">
        <v>52</v>
      </c>
      <c r="C7524" t="str">
        <f t="shared" si="351"/>
        <v>Hyundai</v>
      </c>
      <c r="D7524" t="str">
        <f t="shared" si="352"/>
        <v>above 5years</v>
      </c>
      <c r="E7524" t="str">
        <f t="shared" si="353"/>
        <v>mileage below 20km</v>
      </c>
      <c r="F7524" t="s">
        <v>53</v>
      </c>
      <c r="G7524">
        <v>6</v>
      </c>
      <c r="H7524">
        <v>64000</v>
      </c>
      <c r="I7524" t="s">
        <v>23</v>
      </c>
      <c r="J7524" t="s">
        <v>24</v>
      </c>
      <c r="K7524" t="s">
        <v>31</v>
      </c>
      <c r="L7524">
        <v>17.010000000000002</v>
      </c>
      <c r="M7524">
        <v>1582</v>
      </c>
      <c r="N7524">
        <v>126.2</v>
      </c>
      <c r="O7524">
        <v>5</v>
      </c>
      <c r="P7524">
        <v>695000</v>
      </c>
    </row>
    <row r="7525" spans="1:16">
      <c r="A7525">
        <v>9620</v>
      </c>
      <c r="B7525" t="s">
        <v>48</v>
      </c>
      <c r="C7525" t="str">
        <f t="shared" si="351"/>
        <v>Maruti</v>
      </c>
      <c r="D7525" t="str">
        <f t="shared" si="352"/>
        <v>below 5years</v>
      </c>
      <c r="E7525" t="str">
        <f t="shared" si="353"/>
        <v xml:space="preserve"> mileage above 20km</v>
      </c>
      <c r="F7525" t="s">
        <v>49</v>
      </c>
      <c r="G7525">
        <v>4</v>
      </c>
      <c r="H7525">
        <v>19000</v>
      </c>
      <c r="I7525" t="s">
        <v>14</v>
      </c>
      <c r="J7525" t="s">
        <v>15</v>
      </c>
      <c r="K7525" t="s">
        <v>16</v>
      </c>
      <c r="L7525">
        <v>21.21</v>
      </c>
      <c r="M7525">
        <v>1197</v>
      </c>
      <c r="N7525">
        <v>81.8</v>
      </c>
      <c r="O7525">
        <v>5</v>
      </c>
      <c r="P7525">
        <v>650000</v>
      </c>
    </row>
    <row r="7526" spans="1:16">
      <c r="A7526">
        <v>9621</v>
      </c>
      <c r="B7526" t="s">
        <v>54</v>
      </c>
      <c r="C7526" t="str">
        <f t="shared" si="351"/>
        <v>Honda</v>
      </c>
      <c r="D7526" t="str">
        <f t="shared" si="352"/>
        <v>above 5years</v>
      </c>
      <c r="E7526" t="str">
        <f t="shared" si="353"/>
        <v>mileage below 20km</v>
      </c>
      <c r="F7526" t="s">
        <v>55</v>
      </c>
      <c r="G7526">
        <v>6</v>
      </c>
      <c r="H7526">
        <v>74995</v>
      </c>
      <c r="I7526" t="s">
        <v>23</v>
      </c>
      <c r="J7526" t="s">
        <v>15</v>
      </c>
      <c r="K7526" t="s">
        <v>16</v>
      </c>
      <c r="L7526">
        <v>17.399999999999999</v>
      </c>
      <c r="M7526">
        <v>1497</v>
      </c>
      <c r="N7526">
        <v>117.3</v>
      </c>
      <c r="O7526">
        <v>5</v>
      </c>
      <c r="P7526">
        <v>640000</v>
      </c>
    </row>
    <row r="7527" spans="1:16">
      <c r="A7527">
        <v>9622</v>
      </c>
      <c r="B7527" t="s">
        <v>76</v>
      </c>
      <c r="C7527" t="str">
        <f t="shared" si="351"/>
        <v>Mahindra</v>
      </c>
      <c r="D7527" t="str">
        <f t="shared" si="352"/>
        <v>above 5years</v>
      </c>
      <c r="E7527" t="str">
        <f t="shared" si="353"/>
        <v>mileage below 20km</v>
      </c>
      <c r="F7527" t="s">
        <v>77</v>
      </c>
      <c r="G7527">
        <v>6</v>
      </c>
      <c r="H7527">
        <v>65859</v>
      </c>
      <c r="I7527" t="s">
        <v>23</v>
      </c>
      <c r="J7527" t="s">
        <v>24</v>
      </c>
      <c r="K7527" t="s">
        <v>16</v>
      </c>
      <c r="L7527">
        <v>15.4</v>
      </c>
      <c r="M7527">
        <v>2179</v>
      </c>
      <c r="N7527">
        <v>120</v>
      </c>
      <c r="O7527">
        <v>7</v>
      </c>
      <c r="P7527">
        <v>975000</v>
      </c>
    </row>
    <row r="7528" spans="1:16">
      <c r="A7528">
        <v>9623</v>
      </c>
      <c r="B7528" t="s">
        <v>25</v>
      </c>
      <c r="C7528" t="str">
        <f t="shared" si="351"/>
        <v>Maruti</v>
      </c>
      <c r="D7528" t="str">
        <f t="shared" si="352"/>
        <v>above 5years</v>
      </c>
      <c r="E7528" t="str">
        <f t="shared" si="353"/>
        <v xml:space="preserve"> mileage above 20km</v>
      </c>
      <c r="F7528" t="s">
        <v>26</v>
      </c>
      <c r="G7528">
        <v>8</v>
      </c>
      <c r="H7528">
        <v>75000</v>
      </c>
      <c r="I7528" t="s">
        <v>14</v>
      </c>
      <c r="J7528" t="s">
        <v>15</v>
      </c>
      <c r="K7528" t="s">
        <v>16</v>
      </c>
      <c r="L7528">
        <v>20.51</v>
      </c>
      <c r="M7528">
        <v>998</v>
      </c>
      <c r="N7528">
        <v>67.040000000000006</v>
      </c>
      <c r="O7528">
        <v>5</v>
      </c>
      <c r="P7528">
        <v>300000</v>
      </c>
    </row>
    <row r="7529" spans="1:16">
      <c r="A7529">
        <v>9626</v>
      </c>
      <c r="B7529" t="s">
        <v>34</v>
      </c>
      <c r="C7529" t="str">
        <f t="shared" si="351"/>
        <v>Hyundai</v>
      </c>
      <c r="D7529" t="str">
        <f t="shared" si="352"/>
        <v>above 5years</v>
      </c>
      <c r="E7529" t="str">
        <f t="shared" si="353"/>
        <v>mileage below 20km</v>
      </c>
      <c r="F7529" t="s">
        <v>35</v>
      </c>
      <c r="G7529">
        <v>11</v>
      </c>
      <c r="H7529">
        <v>50000</v>
      </c>
      <c r="I7529" t="s">
        <v>23</v>
      </c>
      <c r="J7529" t="s">
        <v>24</v>
      </c>
      <c r="K7529" t="s">
        <v>31</v>
      </c>
      <c r="L7529">
        <v>16.2</v>
      </c>
      <c r="M7529">
        <v>1493</v>
      </c>
      <c r="N7529">
        <v>110</v>
      </c>
      <c r="O7529">
        <v>5</v>
      </c>
      <c r="P7529">
        <v>199000</v>
      </c>
    </row>
    <row r="7530" spans="1:16">
      <c r="A7530">
        <v>9627</v>
      </c>
      <c r="B7530" t="s">
        <v>21</v>
      </c>
      <c r="C7530" t="str">
        <f t="shared" si="351"/>
        <v>Ford</v>
      </c>
      <c r="D7530" t="str">
        <f t="shared" si="352"/>
        <v>above 5years</v>
      </c>
      <c r="E7530" t="str">
        <f t="shared" si="353"/>
        <v xml:space="preserve"> mileage above 20km</v>
      </c>
      <c r="F7530" t="s">
        <v>22</v>
      </c>
      <c r="G7530">
        <v>6</v>
      </c>
      <c r="H7530">
        <v>55000</v>
      </c>
      <c r="I7530" t="s">
        <v>23</v>
      </c>
      <c r="J7530" t="s">
        <v>24</v>
      </c>
      <c r="K7530" t="s">
        <v>16</v>
      </c>
      <c r="L7530">
        <v>23</v>
      </c>
      <c r="M7530">
        <v>1498</v>
      </c>
      <c r="N7530">
        <v>98.96</v>
      </c>
      <c r="O7530">
        <v>5</v>
      </c>
      <c r="P7530">
        <v>450000</v>
      </c>
    </row>
    <row r="7531" spans="1:16">
      <c r="A7531">
        <v>9628</v>
      </c>
      <c r="B7531" t="s">
        <v>48</v>
      </c>
      <c r="C7531" t="str">
        <f t="shared" si="351"/>
        <v>Maruti</v>
      </c>
      <c r="D7531" t="str">
        <f t="shared" si="352"/>
        <v>5years</v>
      </c>
      <c r="E7531" t="str">
        <f t="shared" si="353"/>
        <v xml:space="preserve"> mileage above 20km</v>
      </c>
      <c r="F7531" t="s">
        <v>49</v>
      </c>
      <c r="G7531">
        <v>5</v>
      </c>
      <c r="H7531">
        <v>80000</v>
      </c>
      <c r="I7531" t="s">
        <v>14</v>
      </c>
      <c r="J7531" t="s">
        <v>24</v>
      </c>
      <c r="K7531" t="s">
        <v>16</v>
      </c>
      <c r="L7531">
        <v>26.59</v>
      </c>
      <c r="M7531">
        <v>1248</v>
      </c>
      <c r="N7531">
        <v>74</v>
      </c>
      <c r="O7531">
        <v>5</v>
      </c>
      <c r="P7531">
        <v>550000</v>
      </c>
    </row>
    <row r="7532" spans="1:16">
      <c r="A7532">
        <v>9629</v>
      </c>
      <c r="B7532" t="s">
        <v>103</v>
      </c>
      <c r="C7532" t="str">
        <f t="shared" si="351"/>
        <v>Honda</v>
      </c>
      <c r="D7532" t="str">
        <f t="shared" si="352"/>
        <v>below 5years</v>
      </c>
      <c r="E7532" t="str">
        <f t="shared" si="353"/>
        <v>mileage below 20km</v>
      </c>
      <c r="F7532" t="s">
        <v>104</v>
      </c>
      <c r="G7532">
        <v>4</v>
      </c>
      <c r="H7532">
        <v>20000</v>
      </c>
      <c r="I7532" t="s">
        <v>14</v>
      </c>
      <c r="J7532" t="s">
        <v>15</v>
      </c>
      <c r="K7532" t="s">
        <v>31</v>
      </c>
      <c r="L7532">
        <v>19</v>
      </c>
      <c r="M7532">
        <v>1199</v>
      </c>
      <c r="N7532">
        <v>88.7</v>
      </c>
      <c r="O7532">
        <v>5</v>
      </c>
      <c r="P7532">
        <v>625000</v>
      </c>
    </row>
    <row r="7533" spans="1:16">
      <c r="A7533">
        <v>9630</v>
      </c>
      <c r="B7533" t="s">
        <v>19</v>
      </c>
      <c r="C7533" t="str">
        <f t="shared" si="351"/>
        <v>Hyundai</v>
      </c>
      <c r="D7533" t="str">
        <f t="shared" si="352"/>
        <v>below 5years</v>
      </c>
      <c r="E7533" t="str">
        <f t="shared" si="353"/>
        <v>mileage below 20km</v>
      </c>
      <c r="F7533" t="s">
        <v>20</v>
      </c>
      <c r="G7533">
        <v>4</v>
      </c>
      <c r="H7533">
        <v>48000</v>
      </c>
      <c r="I7533" t="s">
        <v>23</v>
      </c>
      <c r="J7533" t="s">
        <v>15</v>
      </c>
      <c r="K7533" t="s">
        <v>16</v>
      </c>
      <c r="L7533">
        <v>17.190000000000001</v>
      </c>
      <c r="M7533">
        <v>1197</v>
      </c>
      <c r="N7533">
        <v>81.86</v>
      </c>
      <c r="O7533">
        <v>5</v>
      </c>
      <c r="P7533">
        <v>565000</v>
      </c>
    </row>
    <row r="7534" spans="1:16">
      <c r="A7534">
        <v>9631</v>
      </c>
      <c r="B7534" t="s">
        <v>17</v>
      </c>
      <c r="C7534" t="str">
        <f t="shared" si="351"/>
        <v>Hyundai</v>
      </c>
      <c r="D7534" t="str">
        <f t="shared" si="352"/>
        <v>above 5years</v>
      </c>
      <c r="E7534" t="str">
        <f t="shared" si="353"/>
        <v>mileage below 20km</v>
      </c>
      <c r="F7534" t="s">
        <v>18</v>
      </c>
      <c r="G7534">
        <v>7</v>
      </c>
      <c r="H7534">
        <v>52117</v>
      </c>
      <c r="I7534" t="s">
        <v>23</v>
      </c>
      <c r="J7534" t="s">
        <v>15</v>
      </c>
      <c r="K7534" t="s">
        <v>16</v>
      </c>
      <c r="L7534">
        <v>18.899999999999999</v>
      </c>
      <c r="M7534">
        <v>1197</v>
      </c>
      <c r="N7534">
        <v>82</v>
      </c>
      <c r="O7534">
        <v>5</v>
      </c>
      <c r="P7534">
        <v>380000</v>
      </c>
    </row>
    <row r="7535" spans="1:16">
      <c r="A7535">
        <v>9635</v>
      </c>
      <c r="B7535" t="s">
        <v>82</v>
      </c>
      <c r="C7535" t="str">
        <f t="shared" si="351"/>
        <v>Ford</v>
      </c>
      <c r="D7535" t="str">
        <f t="shared" si="352"/>
        <v>above 5years</v>
      </c>
      <c r="E7535" t="str">
        <f t="shared" si="353"/>
        <v>mileage below 20km</v>
      </c>
      <c r="F7535" t="s">
        <v>83</v>
      </c>
      <c r="G7535">
        <v>8</v>
      </c>
      <c r="H7535">
        <v>57617</v>
      </c>
      <c r="I7535" t="s">
        <v>14</v>
      </c>
      <c r="J7535" t="s">
        <v>24</v>
      </c>
      <c r="K7535" t="s">
        <v>16</v>
      </c>
      <c r="L7535">
        <v>20</v>
      </c>
      <c r="M7535">
        <v>1399</v>
      </c>
      <c r="N7535">
        <v>68.099999999999994</v>
      </c>
      <c r="O7535">
        <v>5</v>
      </c>
      <c r="P7535">
        <v>200000</v>
      </c>
    </row>
    <row r="7536" spans="1:16">
      <c r="A7536">
        <v>9636</v>
      </c>
      <c r="B7536" t="s">
        <v>58</v>
      </c>
      <c r="C7536" t="str">
        <f t="shared" si="351"/>
        <v>Toyota</v>
      </c>
      <c r="D7536" t="str">
        <f t="shared" si="352"/>
        <v>below 5years</v>
      </c>
      <c r="E7536" t="str">
        <f t="shared" si="353"/>
        <v>mileage below 20km</v>
      </c>
      <c r="F7536" t="s">
        <v>59</v>
      </c>
      <c r="G7536">
        <v>2</v>
      </c>
      <c r="H7536">
        <v>590000</v>
      </c>
      <c r="I7536" t="s">
        <v>23</v>
      </c>
      <c r="J7536" t="s">
        <v>24</v>
      </c>
      <c r="K7536" t="s">
        <v>16</v>
      </c>
      <c r="L7536">
        <v>14.24</v>
      </c>
      <c r="M7536">
        <v>2755</v>
      </c>
      <c r="N7536">
        <v>174.5</v>
      </c>
      <c r="O7536">
        <v>7</v>
      </c>
      <c r="P7536">
        <v>2850000</v>
      </c>
    </row>
    <row r="7537" spans="1:16">
      <c r="A7537">
        <v>9637</v>
      </c>
      <c r="B7537" t="s">
        <v>52</v>
      </c>
      <c r="C7537" t="str">
        <f t="shared" si="351"/>
        <v>Hyundai</v>
      </c>
      <c r="D7537" t="str">
        <f t="shared" si="352"/>
        <v>5years</v>
      </c>
      <c r="E7537" t="str">
        <f t="shared" si="353"/>
        <v>mileage below 20km</v>
      </c>
      <c r="F7537" t="s">
        <v>53</v>
      </c>
      <c r="G7537">
        <v>5</v>
      </c>
      <c r="H7537">
        <v>21000</v>
      </c>
      <c r="I7537" t="s">
        <v>14</v>
      </c>
      <c r="J7537" t="s">
        <v>24</v>
      </c>
      <c r="K7537" t="s">
        <v>31</v>
      </c>
      <c r="L7537">
        <v>17.010000000000002</v>
      </c>
      <c r="M7537">
        <v>1582</v>
      </c>
      <c r="N7537">
        <v>126.2</v>
      </c>
      <c r="O7537">
        <v>5</v>
      </c>
      <c r="P7537">
        <v>1100000</v>
      </c>
    </row>
    <row r="7538" spans="1:16">
      <c r="A7538">
        <v>9639</v>
      </c>
      <c r="B7538" t="s">
        <v>25</v>
      </c>
      <c r="C7538" t="str">
        <f t="shared" si="351"/>
        <v>Maruti</v>
      </c>
      <c r="D7538" t="str">
        <f t="shared" si="352"/>
        <v>above 5years</v>
      </c>
      <c r="E7538" t="str">
        <f t="shared" si="353"/>
        <v>mileage below 20km</v>
      </c>
      <c r="F7538" t="s">
        <v>26</v>
      </c>
      <c r="G7538">
        <v>14</v>
      </c>
      <c r="H7538">
        <v>53000</v>
      </c>
      <c r="I7538" t="s">
        <v>14</v>
      </c>
      <c r="J7538" t="s">
        <v>15</v>
      </c>
      <c r="K7538" t="s">
        <v>16</v>
      </c>
      <c r="L7538">
        <v>18.899999999999999</v>
      </c>
      <c r="M7538">
        <v>998</v>
      </c>
      <c r="N7538">
        <v>67.099999999999994</v>
      </c>
      <c r="O7538">
        <v>5</v>
      </c>
      <c r="P7538">
        <v>130000</v>
      </c>
    </row>
    <row r="7539" spans="1:16">
      <c r="A7539">
        <v>9641</v>
      </c>
      <c r="B7539" t="s">
        <v>58</v>
      </c>
      <c r="C7539" t="str">
        <f t="shared" si="351"/>
        <v>Toyota</v>
      </c>
      <c r="D7539" t="str">
        <f t="shared" si="352"/>
        <v>below 5years</v>
      </c>
      <c r="E7539" t="str">
        <f t="shared" si="353"/>
        <v>mileage below 20km</v>
      </c>
      <c r="F7539" t="s">
        <v>59</v>
      </c>
      <c r="G7539">
        <v>3</v>
      </c>
      <c r="H7539">
        <v>70000</v>
      </c>
      <c r="I7539" t="s">
        <v>14</v>
      </c>
      <c r="J7539" t="s">
        <v>24</v>
      </c>
      <c r="K7539" t="s">
        <v>16</v>
      </c>
      <c r="L7539">
        <v>14.24</v>
      </c>
      <c r="M7539">
        <v>2755</v>
      </c>
      <c r="N7539">
        <v>174.5</v>
      </c>
      <c r="O7539">
        <v>7</v>
      </c>
      <c r="P7539">
        <v>2600000</v>
      </c>
    </row>
    <row r="7540" spans="1:16">
      <c r="A7540">
        <v>9642</v>
      </c>
      <c r="B7540" t="s">
        <v>21</v>
      </c>
      <c r="C7540" t="str">
        <f t="shared" si="351"/>
        <v>Ford</v>
      </c>
      <c r="D7540" t="str">
        <f t="shared" si="352"/>
        <v>above 5years</v>
      </c>
      <c r="E7540" t="str">
        <f t="shared" si="353"/>
        <v xml:space="preserve"> mileage above 20km</v>
      </c>
      <c r="F7540" t="s">
        <v>22</v>
      </c>
      <c r="G7540">
        <v>6</v>
      </c>
      <c r="H7540">
        <v>36490</v>
      </c>
      <c r="I7540" t="s">
        <v>23</v>
      </c>
      <c r="J7540" t="s">
        <v>24</v>
      </c>
      <c r="K7540" t="s">
        <v>16</v>
      </c>
      <c r="L7540">
        <v>21.7</v>
      </c>
      <c r="M7540">
        <v>1498</v>
      </c>
      <c r="N7540">
        <v>98.96</v>
      </c>
      <c r="O7540">
        <v>5</v>
      </c>
      <c r="P7540">
        <v>525000</v>
      </c>
    </row>
    <row r="7541" spans="1:16">
      <c r="A7541">
        <v>9645</v>
      </c>
      <c r="B7541" t="s">
        <v>17</v>
      </c>
      <c r="C7541" t="str">
        <f t="shared" si="351"/>
        <v>Hyundai</v>
      </c>
      <c r="D7541" t="str">
        <f t="shared" si="352"/>
        <v>5years</v>
      </c>
      <c r="E7541" t="str">
        <f t="shared" si="353"/>
        <v>mileage below 20km</v>
      </c>
      <c r="F7541" t="s">
        <v>18</v>
      </c>
      <c r="G7541">
        <v>5</v>
      </c>
      <c r="H7541">
        <v>15000</v>
      </c>
      <c r="I7541" t="s">
        <v>14</v>
      </c>
      <c r="J7541" t="s">
        <v>15</v>
      </c>
      <c r="K7541" t="s">
        <v>16</v>
      </c>
      <c r="L7541">
        <v>18.899999999999999</v>
      </c>
      <c r="M7541">
        <v>1197</v>
      </c>
      <c r="N7541">
        <v>82</v>
      </c>
      <c r="O7541">
        <v>5</v>
      </c>
      <c r="P7541">
        <v>425000</v>
      </c>
    </row>
    <row r="7542" spans="1:16">
      <c r="A7542">
        <v>9646</v>
      </c>
      <c r="B7542" t="s">
        <v>84</v>
      </c>
      <c r="C7542" t="str">
        <f t="shared" si="351"/>
        <v>Maruti</v>
      </c>
      <c r="D7542" t="str">
        <f t="shared" si="352"/>
        <v>below 5years</v>
      </c>
      <c r="E7542" t="str">
        <f t="shared" si="353"/>
        <v xml:space="preserve"> mileage above 20km</v>
      </c>
      <c r="F7542" t="s">
        <v>85</v>
      </c>
      <c r="G7542">
        <v>2</v>
      </c>
      <c r="H7542">
        <v>30000</v>
      </c>
      <c r="I7542" t="s">
        <v>14</v>
      </c>
      <c r="J7542" t="s">
        <v>24</v>
      </c>
      <c r="K7542" t="s">
        <v>16</v>
      </c>
      <c r="L7542">
        <v>24.3</v>
      </c>
      <c r="M7542">
        <v>1248</v>
      </c>
      <c r="N7542">
        <v>88.5</v>
      </c>
      <c r="O7542">
        <v>5</v>
      </c>
      <c r="P7542">
        <v>850000</v>
      </c>
    </row>
    <row r="7543" spans="1:16">
      <c r="A7543">
        <v>9647</v>
      </c>
      <c r="B7543" t="s">
        <v>92</v>
      </c>
      <c r="C7543" t="str">
        <f t="shared" si="351"/>
        <v>Maruti</v>
      </c>
      <c r="D7543" t="str">
        <f t="shared" si="352"/>
        <v>below 5years</v>
      </c>
      <c r="E7543" t="str">
        <f t="shared" si="353"/>
        <v xml:space="preserve"> mileage above 20km</v>
      </c>
      <c r="F7543" t="s">
        <v>93</v>
      </c>
      <c r="G7543">
        <v>3</v>
      </c>
      <c r="H7543">
        <v>72000</v>
      </c>
      <c r="I7543" t="s">
        <v>23</v>
      </c>
      <c r="J7543" t="s">
        <v>15</v>
      </c>
      <c r="K7543" t="s">
        <v>16</v>
      </c>
      <c r="L7543">
        <v>21.63</v>
      </c>
      <c r="M7543">
        <v>998</v>
      </c>
      <c r="N7543">
        <v>67.040000000000006</v>
      </c>
      <c r="O7543">
        <v>5</v>
      </c>
      <c r="P7543">
        <v>470000</v>
      </c>
    </row>
    <row r="7544" spans="1:16">
      <c r="A7544">
        <v>9648</v>
      </c>
      <c r="B7544" t="s">
        <v>94</v>
      </c>
      <c r="C7544" t="str">
        <f t="shared" si="351"/>
        <v>Datsun</v>
      </c>
      <c r="D7544" t="str">
        <f t="shared" si="352"/>
        <v>5years</v>
      </c>
      <c r="E7544" t="str">
        <f t="shared" si="353"/>
        <v xml:space="preserve"> mileage above 20km</v>
      </c>
      <c r="F7544" t="s">
        <v>95</v>
      </c>
      <c r="G7544">
        <v>5</v>
      </c>
      <c r="H7544">
        <v>58000</v>
      </c>
      <c r="I7544" t="s">
        <v>23</v>
      </c>
      <c r="J7544" t="s">
        <v>15</v>
      </c>
      <c r="K7544" t="s">
        <v>16</v>
      </c>
      <c r="L7544">
        <v>20.62</v>
      </c>
      <c r="M7544">
        <v>1198</v>
      </c>
      <c r="N7544">
        <v>67</v>
      </c>
      <c r="O7544">
        <v>7</v>
      </c>
      <c r="P7544">
        <v>285000</v>
      </c>
    </row>
    <row r="7545" spans="1:16">
      <c r="A7545">
        <v>9649</v>
      </c>
      <c r="B7545" t="s">
        <v>48</v>
      </c>
      <c r="C7545" t="str">
        <f t="shared" si="351"/>
        <v>Maruti</v>
      </c>
      <c r="D7545" t="str">
        <f t="shared" si="352"/>
        <v>above 5years</v>
      </c>
      <c r="E7545" t="str">
        <f t="shared" si="353"/>
        <v xml:space="preserve"> mileage above 20km</v>
      </c>
      <c r="F7545" t="s">
        <v>49</v>
      </c>
      <c r="G7545">
        <v>7</v>
      </c>
      <c r="H7545">
        <v>120000</v>
      </c>
      <c r="I7545" t="s">
        <v>14</v>
      </c>
      <c r="J7545" t="s">
        <v>24</v>
      </c>
      <c r="K7545" t="s">
        <v>16</v>
      </c>
      <c r="L7545">
        <v>23.4</v>
      </c>
      <c r="M7545">
        <v>1248</v>
      </c>
      <c r="N7545">
        <v>74</v>
      </c>
      <c r="O7545">
        <v>5</v>
      </c>
      <c r="P7545">
        <v>380000</v>
      </c>
    </row>
    <row r="7546" spans="1:16">
      <c r="A7546">
        <v>9650</v>
      </c>
      <c r="B7546" t="s">
        <v>54</v>
      </c>
      <c r="C7546" t="str">
        <f t="shared" si="351"/>
        <v>Honda</v>
      </c>
      <c r="D7546" t="str">
        <f t="shared" si="352"/>
        <v>above 5years</v>
      </c>
      <c r="E7546" t="str">
        <f t="shared" si="353"/>
        <v>mileage below 20km</v>
      </c>
      <c r="F7546" t="s">
        <v>55</v>
      </c>
      <c r="G7546">
        <v>7</v>
      </c>
      <c r="H7546">
        <v>45000</v>
      </c>
      <c r="I7546" t="s">
        <v>23</v>
      </c>
      <c r="J7546" t="s">
        <v>15</v>
      </c>
      <c r="K7546" t="s">
        <v>16</v>
      </c>
      <c r="L7546">
        <v>17.8</v>
      </c>
      <c r="M7546">
        <v>1497</v>
      </c>
      <c r="N7546">
        <v>117.3</v>
      </c>
      <c r="O7546">
        <v>5</v>
      </c>
      <c r="P7546">
        <v>525000</v>
      </c>
    </row>
    <row r="7547" spans="1:16">
      <c r="A7547">
        <v>9651</v>
      </c>
      <c r="B7547" t="s">
        <v>115</v>
      </c>
      <c r="C7547" t="str">
        <f t="shared" si="351"/>
        <v>Mahindra</v>
      </c>
      <c r="D7547" t="str">
        <f t="shared" si="352"/>
        <v>below 5years</v>
      </c>
      <c r="E7547" t="str">
        <f t="shared" si="353"/>
        <v>mileage below 20km</v>
      </c>
      <c r="F7547" t="s">
        <v>116</v>
      </c>
      <c r="G7547">
        <v>3</v>
      </c>
      <c r="H7547">
        <v>20000</v>
      </c>
      <c r="I7547" t="s">
        <v>14</v>
      </c>
      <c r="J7547" t="s">
        <v>24</v>
      </c>
      <c r="K7547" t="s">
        <v>16</v>
      </c>
      <c r="L7547">
        <v>16.55</v>
      </c>
      <c r="M7547">
        <v>2498</v>
      </c>
      <c r="N7547">
        <v>105</v>
      </c>
      <c r="O7547">
        <v>6</v>
      </c>
      <c r="P7547">
        <v>900000</v>
      </c>
    </row>
    <row r="7548" spans="1:16">
      <c r="A7548">
        <v>9652</v>
      </c>
      <c r="B7548" t="s">
        <v>27</v>
      </c>
      <c r="C7548" t="str">
        <f t="shared" si="351"/>
        <v>Hyundai</v>
      </c>
      <c r="D7548" t="str">
        <f t="shared" si="352"/>
        <v>above 5years</v>
      </c>
      <c r="E7548" t="str">
        <f t="shared" si="353"/>
        <v>mileage below 20km</v>
      </c>
      <c r="F7548" t="s">
        <v>28</v>
      </c>
      <c r="G7548">
        <v>7</v>
      </c>
      <c r="H7548">
        <v>63000</v>
      </c>
      <c r="I7548" t="s">
        <v>14</v>
      </c>
      <c r="J7548" t="s">
        <v>15</v>
      </c>
      <c r="K7548" t="s">
        <v>16</v>
      </c>
      <c r="L7548">
        <v>19.809999999999999</v>
      </c>
      <c r="M7548">
        <v>1086</v>
      </c>
      <c r="N7548">
        <v>68.05</v>
      </c>
      <c r="O7548">
        <v>5</v>
      </c>
      <c r="P7548">
        <v>250000</v>
      </c>
    </row>
    <row r="7549" spans="1:16">
      <c r="A7549">
        <v>9653</v>
      </c>
      <c r="B7549" t="s">
        <v>52</v>
      </c>
      <c r="C7549" t="str">
        <f t="shared" si="351"/>
        <v>Hyundai</v>
      </c>
      <c r="D7549" t="str">
        <f t="shared" si="352"/>
        <v>below 5years</v>
      </c>
      <c r="E7549" t="str">
        <f t="shared" si="353"/>
        <v>mileage below 20km</v>
      </c>
      <c r="F7549" t="s">
        <v>53</v>
      </c>
      <c r="G7549">
        <v>3</v>
      </c>
      <c r="H7549">
        <v>17000</v>
      </c>
      <c r="I7549" t="s">
        <v>14</v>
      </c>
      <c r="J7549" t="s">
        <v>15</v>
      </c>
      <c r="K7549" t="s">
        <v>16</v>
      </c>
      <c r="L7549">
        <v>15.8</v>
      </c>
      <c r="M7549">
        <v>1591</v>
      </c>
      <c r="N7549">
        <v>121.3</v>
      </c>
      <c r="O7549">
        <v>5</v>
      </c>
      <c r="P7549">
        <v>1350000</v>
      </c>
    </row>
    <row r="7550" spans="1:16">
      <c r="A7550">
        <v>9654</v>
      </c>
      <c r="B7550" t="s">
        <v>54</v>
      </c>
      <c r="C7550" t="str">
        <f t="shared" si="351"/>
        <v>Honda</v>
      </c>
      <c r="D7550" t="str">
        <f t="shared" si="352"/>
        <v>below 5years</v>
      </c>
      <c r="E7550" t="str">
        <f t="shared" si="353"/>
        <v xml:space="preserve"> mileage above 20km</v>
      </c>
      <c r="F7550" t="s">
        <v>55</v>
      </c>
      <c r="G7550">
        <v>4</v>
      </c>
      <c r="H7550">
        <v>15000</v>
      </c>
      <c r="I7550" t="s">
        <v>14</v>
      </c>
      <c r="J7550" t="s">
        <v>24</v>
      </c>
      <c r="K7550" t="s">
        <v>16</v>
      </c>
      <c r="L7550">
        <v>25.6</v>
      </c>
      <c r="M7550">
        <v>1498</v>
      </c>
      <c r="N7550">
        <v>97.9</v>
      </c>
      <c r="O7550">
        <v>5</v>
      </c>
      <c r="P7550">
        <v>1045000</v>
      </c>
    </row>
    <row r="7551" spans="1:16">
      <c r="A7551">
        <v>9655</v>
      </c>
      <c r="B7551" t="s">
        <v>66</v>
      </c>
      <c r="C7551" t="str">
        <f t="shared" si="351"/>
        <v>Mahindra</v>
      </c>
      <c r="D7551" t="str">
        <f t="shared" si="352"/>
        <v>above 5years</v>
      </c>
      <c r="E7551" t="str">
        <f t="shared" si="353"/>
        <v>mileage below 20km</v>
      </c>
      <c r="F7551" t="s">
        <v>67</v>
      </c>
      <c r="G7551">
        <v>9</v>
      </c>
      <c r="H7551">
        <v>135000</v>
      </c>
      <c r="I7551" t="s">
        <v>14</v>
      </c>
      <c r="J7551" t="s">
        <v>24</v>
      </c>
      <c r="K7551" t="s">
        <v>16</v>
      </c>
      <c r="L7551">
        <v>15.1</v>
      </c>
      <c r="M7551">
        <v>2179</v>
      </c>
      <c r="N7551">
        <v>140</v>
      </c>
      <c r="O7551">
        <v>7</v>
      </c>
      <c r="P7551">
        <v>525000</v>
      </c>
    </row>
    <row r="7552" spans="1:16">
      <c r="A7552">
        <v>9657</v>
      </c>
      <c r="B7552" t="s">
        <v>84</v>
      </c>
      <c r="C7552" t="str">
        <f t="shared" si="351"/>
        <v>Maruti</v>
      </c>
      <c r="D7552" t="str">
        <f t="shared" si="352"/>
        <v>below 5years</v>
      </c>
      <c r="E7552" t="str">
        <f t="shared" si="353"/>
        <v xml:space="preserve"> mileage above 20km</v>
      </c>
      <c r="F7552" t="s">
        <v>85</v>
      </c>
      <c r="G7552">
        <v>4</v>
      </c>
      <c r="H7552">
        <v>70000</v>
      </c>
      <c r="I7552" t="s">
        <v>14</v>
      </c>
      <c r="J7552" t="s">
        <v>24</v>
      </c>
      <c r="K7552" t="s">
        <v>16</v>
      </c>
      <c r="L7552">
        <v>24.3</v>
      </c>
      <c r="M7552">
        <v>1248</v>
      </c>
      <c r="N7552">
        <v>88.5</v>
      </c>
      <c r="O7552">
        <v>5</v>
      </c>
      <c r="P7552">
        <v>750000</v>
      </c>
    </row>
    <row r="7553" spans="1:16">
      <c r="A7553">
        <v>9658</v>
      </c>
      <c r="B7553" t="s">
        <v>32</v>
      </c>
      <c r="C7553" t="str">
        <f t="shared" si="351"/>
        <v>Maruti</v>
      </c>
      <c r="D7553" t="str">
        <f t="shared" si="352"/>
        <v>above 5years</v>
      </c>
      <c r="E7553" t="str">
        <f t="shared" si="353"/>
        <v>mileage below 20km</v>
      </c>
      <c r="F7553" t="s">
        <v>33</v>
      </c>
      <c r="G7553">
        <v>7</v>
      </c>
      <c r="H7553">
        <v>75000</v>
      </c>
      <c r="I7553" t="s">
        <v>23</v>
      </c>
      <c r="J7553" t="s">
        <v>24</v>
      </c>
      <c r="K7553" t="s">
        <v>16</v>
      </c>
      <c r="L7553">
        <v>17.8</v>
      </c>
      <c r="M7553">
        <v>1248</v>
      </c>
      <c r="N7553">
        <v>75</v>
      </c>
      <c r="O7553">
        <v>5</v>
      </c>
      <c r="P7553">
        <v>470000</v>
      </c>
    </row>
    <row r="7554" spans="1:16">
      <c r="A7554">
        <v>9659</v>
      </c>
      <c r="B7554" t="s">
        <v>48</v>
      </c>
      <c r="C7554" t="str">
        <f t="shared" si="351"/>
        <v>Maruti</v>
      </c>
      <c r="D7554" t="str">
        <f t="shared" si="352"/>
        <v>below 5years</v>
      </c>
      <c r="E7554" t="str">
        <f t="shared" si="353"/>
        <v xml:space="preserve"> mileage above 20km</v>
      </c>
      <c r="F7554" t="s">
        <v>49</v>
      </c>
      <c r="G7554">
        <v>4</v>
      </c>
      <c r="H7554">
        <v>25000</v>
      </c>
      <c r="I7554" t="s">
        <v>14</v>
      </c>
      <c r="J7554" t="s">
        <v>15</v>
      </c>
      <c r="K7554" t="s">
        <v>16</v>
      </c>
      <c r="L7554">
        <v>21.21</v>
      </c>
      <c r="M7554">
        <v>1197</v>
      </c>
      <c r="N7554">
        <v>81.8</v>
      </c>
      <c r="O7554">
        <v>5</v>
      </c>
      <c r="P7554">
        <v>650000</v>
      </c>
    </row>
    <row r="7555" spans="1:16">
      <c r="A7555">
        <v>9661</v>
      </c>
      <c r="B7555" t="s">
        <v>48</v>
      </c>
      <c r="C7555" t="str">
        <f t="shared" ref="C7555:C7618" si="354">LEFT(B7555,FIND(" ", B7555)-1)</f>
        <v>Maruti</v>
      </c>
      <c r="D7555" t="str">
        <f t="shared" ref="D7555:D7618" si="355">IF(G7555&gt;5,"above 5years",IF(G7555&lt;5,"below 5years",IF(G7555=5,"5years",0)))</f>
        <v>above 5years</v>
      </c>
      <c r="E7555" t="str">
        <f t="shared" ref="E7555:E7618" si="356">IF(L7555&lt;=20,"mileage below 20km",IF(L7555&gt;=20," mileage above 20km",0))</f>
        <v xml:space="preserve"> mileage above 20km</v>
      </c>
      <c r="F7555" t="s">
        <v>49</v>
      </c>
      <c r="G7555">
        <v>6</v>
      </c>
      <c r="H7555">
        <v>60000</v>
      </c>
      <c r="I7555" t="s">
        <v>14</v>
      </c>
      <c r="J7555" t="s">
        <v>24</v>
      </c>
      <c r="K7555" t="s">
        <v>16</v>
      </c>
      <c r="L7555">
        <v>26.59</v>
      </c>
      <c r="M7555">
        <v>1248</v>
      </c>
      <c r="N7555">
        <v>74</v>
      </c>
      <c r="O7555">
        <v>5</v>
      </c>
      <c r="P7555">
        <v>495000</v>
      </c>
    </row>
    <row r="7556" spans="1:16">
      <c r="A7556">
        <v>9662</v>
      </c>
      <c r="B7556" t="s">
        <v>160</v>
      </c>
      <c r="C7556" t="str">
        <f t="shared" si="354"/>
        <v>Honda</v>
      </c>
      <c r="D7556" t="str">
        <f t="shared" si="355"/>
        <v>below 5years</v>
      </c>
      <c r="E7556" t="str">
        <f t="shared" si="356"/>
        <v>mileage below 20km</v>
      </c>
      <c r="F7556" t="s">
        <v>161</v>
      </c>
      <c r="G7556">
        <v>1</v>
      </c>
      <c r="H7556">
        <v>5000</v>
      </c>
      <c r="I7556" t="s">
        <v>14</v>
      </c>
      <c r="J7556" t="s">
        <v>15</v>
      </c>
      <c r="K7556" t="s">
        <v>16</v>
      </c>
      <c r="L7556">
        <v>17.5</v>
      </c>
      <c r="M7556">
        <v>1199</v>
      </c>
      <c r="N7556">
        <v>88.7</v>
      </c>
      <c r="O7556">
        <v>5</v>
      </c>
      <c r="P7556">
        <v>924000</v>
      </c>
    </row>
    <row r="7557" spans="1:16">
      <c r="A7557">
        <v>9663</v>
      </c>
      <c r="B7557" t="s">
        <v>12</v>
      </c>
      <c r="C7557" t="str">
        <f t="shared" si="354"/>
        <v>Maruti</v>
      </c>
      <c r="D7557" t="str">
        <f t="shared" si="355"/>
        <v>below 5years</v>
      </c>
      <c r="E7557" t="str">
        <f t="shared" si="356"/>
        <v xml:space="preserve"> mileage above 20km</v>
      </c>
      <c r="F7557" t="s">
        <v>13</v>
      </c>
      <c r="G7557">
        <v>3</v>
      </c>
      <c r="H7557">
        <v>55000</v>
      </c>
      <c r="I7557" t="s">
        <v>14</v>
      </c>
      <c r="J7557" t="s">
        <v>15</v>
      </c>
      <c r="K7557" t="s">
        <v>16</v>
      </c>
      <c r="L7557">
        <v>24.7</v>
      </c>
      <c r="M7557">
        <v>796</v>
      </c>
      <c r="N7557">
        <v>47.3</v>
      </c>
      <c r="O7557">
        <v>5</v>
      </c>
      <c r="P7557">
        <v>230000</v>
      </c>
    </row>
    <row r="7558" spans="1:16">
      <c r="A7558">
        <v>9664</v>
      </c>
      <c r="B7558" t="s">
        <v>66</v>
      </c>
      <c r="C7558" t="str">
        <f t="shared" si="354"/>
        <v>Mahindra</v>
      </c>
      <c r="D7558" t="str">
        <f t="shared" si="355"/>
        <v>below 5years</v>
      </c>
      <c r="E7558" t="str">
        <f t="shared" si="356"/>
        <v>mileage below 20km</v>
      </c>
      <c r="F7558" t="s">
        <v>67</v>
      </c>
      <c r="G7558">
        <v>4</v>
      </c>
      <c r="H7558">
        <v>48900</v>
      </c>
      <c r="I7558" t="s">
        <v>23</v>
      </c>
      <c r="J7558" t="s">
        <v>24</v>
      </c>
      <c r="K7558" t="s">
        <v>16</v>
      </c>
      <c r="L7558">
        <v>16</v>
      </c>
      <c r="M7558">
        <v>2179</v>
      </c>
      <c r="N7558">
        <v>140</v>
      </c>
      <c r="O7558">
        <v>7</v>
      </c>
      <c r="P7558">
        <v>1125000</v>
      </c>
    </row>
    <row r="7559" spans="1:16">
      <c r="A7559">
        <v>9666</v>
      </c>
      <c r="B7559" t="s">
        <v>92</v>
      </c>
      <c r="C7559" t="str">
        <f t="shared" si="354"/>
        <v>Maruti</v>
      </c>
      <c r="D7559" t="str">
        <f t="shared" si="355"/>
        <v>below 5years</v>
      </c>
      <c r="E7559" t="str">
        <f t="shared" si="356"/>
        <v xml:space="preserve"> mileage above 20km</v>
      </c>
      <c r="F7559" t="s">
        <v>93</v>
      </c>
      <c r="G7559">
        <v>4</v>
      </c>
      <c r="H7559">
        <v>33000</v>
      </c>
      <c r="I7559" t="s">
        <v>23</v>
      </c>
      <c r="J7559" t="s">
        <v>15</v>
      </c>
      <c r="K7559" t="s">
        <v>31</v>
      </c>
      <c r="L7559">
        <v>21.63</v>
      </c>
      <c r="M7559">
        <v>998</v>
      </c>
      <c r="N7559">
        <v>67</v>
      </c>
      <c r="O7559">
        <v>5</v>
      </c>
      <c r="P7559">
        <v>480000</v>
      </c>
    </row>
    <row r="7560" spans="1:16">
      <c r="A7560">
        <v>9668</v>
      </c>
      <c r="B7560" t="s">
        <v>12</v>
      </c>
      <c r="C7560" t="str">
        <f t="shared" si="354"/>
        <v>Maruti</v>
      </c>
      <c r="D7560" t="str">
        <f t="shared" si="355"/>
        <v>above 5years</v>
      </c>
      <c r="E7560" t="str">
        <f t="shared" si="356"/>
        <v xml:space="preserve"> mileage above 20km</v>
      </c>
      <c r="F7560" t="s">
        <v>13</v>
      </c>
      <c r="G7560">
        <v>6</v>
      </c>
      <c r="H7560">
        <v>60000</v>
      </c>
      <c r="I7560" t="s">
        <v>14</v>
      </c>
      <c r="J7560" t="s">
        <v>15</v>
      </c>
      <c r="K7560" t="s">
        <v>16</v>
      </c>
      <c r="L7560">
        <v>23.95</v>
      </c>
      <c r="M7560">
        <v>998</v>
      </c>
      <c r="N7560">
        <v>67.05</v>
      </c>
      <c r="O7560">
        <v>5</v>
      </c>
      <c r="P7560">
        <v>240000</v>
      </c>
    </row>
    <row r="7561" spans="1:16">
      <c r="A7561">
        <v>9669</v>
      </c>
      <c r="B7561" t="s">
        <v>62</v>
      </c>
      <c r="C7561" t="str">
        <f t="shared" si="354"/>
        <v>Honda</v>
      </c>
      <c r="D7561" t="str">
        <f t="shared" si="355"/>
        <v>above 5years</v>
      </c>
      <c r="E7561" t="str">
        <f t="shared" si="356"/>
        <v>mileage below 20km</v>
      </c>
      <c r="F7561" t="s">
        <v>63</v>
      </c>
      <c r="G7561">
        <v>6</v>
      </c>
      <c r="H7561">
        <v>80000</v>
      </c>
      <c r="I7561" t="s">
        <v>14</v>
      </c>
      <c r="J7561" t="s">
        <v>15</v>
      </c>
      <c r="K7561" t="s">
        <v>16</v>
      </c>
      <c r="L7561">
        <v>18</v>
      </c>
      <c r="M7561">
        <v>1198</v>
      </c>
      <c r="N7561">
        <v>86.7</v>
      </c>
      <c r="O7561">
        <v>5</v>
      </c>
      <c r="P7561">
        <v>350000</v>
      </c>
    </row>
    <row r="7562" spans="1:16">
      <c r="A7562">
        <v>9671</v>
      </c>
      <c r="B7562" t="s">
        <v>21</v>
      </c>
      <c r="C7562" t="str">
        <f t="shared" si="354"/>
        <v>Ford</v>
      </c>
      <c r="D7562" t="str">
        <f t="shared" si="355"/>
        <v>above 5years</v>
      </c>
      <c r="E7562" t="str">
        <f t="shared" si="356"/>
        <v xml:space="preserve"> mileage above 20km</v>
      </c>
      <c r="F7562" t="s">
        <v>22</v>
      </c>
      <c r="G7562">
        <v>6</v>
      </c>
      <c r="H7562">
        <v>45000</v>
      </c>
      <c r="I7562" t="s">
        <v>23</v>
      </c>
      <c r="J7562" t="s">
        <v>24</v>
      </c>
      <c r="K7562" t="s">
        <v>16</v>
      </c>
      <c r="L7562">
        <v>22.77</v>
      </c>
      <c r="M7562">
        <v>1498</v>
      </c>
      <c r="N7562">
        <v>98.59</v>
      </c>
      <c r="O7562">
        <v>5</v>
      </c>
      <c r="P7562">
        <v>595000</v>
      </c>
    </row>
    <row r="7563" spans="1:16">
      <c r="A7563">
        <v>9672</v>
      </c>
      <c r="B7563" t="s">
        <v>46</v>
      </c>
      <c r="C7563" t="str">
        <f t="shared" si="354"/>
        <v>Maruti</v>
      </c>
      <c r="D7563" t="str">
        <f t="shared" si="355"/>
        <v>below 5years</v>
      </c>
      <c r="E7563" t="str">
        <f t="shared" si="356"/>
        <v xml:space="preserve"> mileage above 20km</v>
      </c>
      <c r="F7563" t="s">
        <v>47</v>
      </c>
      <c r="G7563">
        <v>4</v>
      </c>
      <c r="H7563">
        <v>36000</v>
      </c>
      <c r="I7563" t="s">
        <v>23</v>
      </c>
      <c r="J7563" t="s">
        <v>15</v>
      </c>
      <c r="K7563" t="s">
        <v>16</v>
      </c>
      <c r="L7563">
        <v>21.4</v>
      </c>
      <c r="M7563">
        <v>1197</v>
      </c>
      <c r="N7563">
        <v>83.1</v>
      </c>
      <c r="O7563">
        <v>5</v>
      </c>
      <c r="P7563">
        <v>575000</v>
      </c>
    </row>
    <row r="7564" spans="1:16">
      <c r="A7564">
        <v>9673</v>
      </c>
      <c r="B7564" t="s">
        <v>25</v>
      </c>
      <c r="C7564" t="str">
        <f t="shared" si="354"/>
        <v>Maruti</v>
      </c>
      <c r="D7564" t="str">
        <f t="shared" si="355"/>
        <v>below 5years</v>
      </c>
      <c r="E7564" t="str">
        <f t="shared" si="356"/>
        <v xml:space="preserve"> mileage above 20km</v>
      </c>
      <c r="F7564" t="s">
        <v>26</v>
      </c>
      <c r="G7564">
        <v>3</v>
      </c>
      <c r="H7564">
        <v>15000</v>
      </c>
      <c r="I7564" t="s">
        <v>14</v>
      </c>
      <c r="J7564" t="s">
        <v>15</v>
      </c>
      <c r="K7564" t="s">
        <v>16</v>
      </c>
      <c r="L7564">
        <v>20.51</v>
      </c>
      <c r="M7564">
        <v>998</v>
      </c>
      <c r="N7564">
        <v>67.040000000000006</v>
      </c>
      <c r="O7564">
        <v>5</v>
      </c>
      <c r="P7564">
        <v>418000</v>
      </c>
    </row>
    <row r="7565" spans="1:16">
      <c r="A7565">
        <v>9674</v>
      </c>
      <c r="B7565" t="s">
        <v>74</v>
      </c>
      <c r="C7565" t="str">
        <f t="shared" si="354"/>
        <v>Datsun</v>
      </c>
      <c r="D7565" t="str">
        <f t="shared" si="355"/>
        <v>below 5years</v>
      </c>
      <c r="E7565" t="str">
        <f t="shared" si="356"/>
        <v xml:space="preserve"> mileage above 20km</v>
      </c>
      <c r="F7565" t="s">
        <v>75</v>
      </c>
      <c r="G7565">
        <v>3</v>
      </c>
      <c r="H7565">
        <v>25000</v>
      </c>
      <c r="I7565" t="s">
        <v>14</v>
      </c>
      <c r="J7565" t="s">
        <v>15</v>
      </c>
      <c r="K7565" t="s">
        <v>16</v>
      </c>
      <c r="L7565">
        <v>22.7</v>
      </c>
      <c r="M7565">
        <v>799</v>
      </c>
      <c r="N7565">
        <v>53.64</v>
      </c>
      <c r="O7565">
        <v>5</v>
      </c>
      <c r="P7565">
        <v>250000</v>
      </c>
    </row>
    <row r="7566" spans="1:16">
      <c r="A7566">
        <v>9675</v>
      </c>
      <c r="B7566" t="s">
        <v>172</v>
      </c>
      <c r="C7566" t="str">
        <f t="shared" si="354"/>
        <v>Hyundai</v>
      </c>
      <c r="D7566" t="str">
        <f t="shared" si="355"/>
        <v>below 5years</v>
      </c>
      <c r="E7566" t="str">
        <f t="shared" si="356"/>
        <v xml:space="preserve"> mileage above 20km</v>
      </c>
      <c r="F7566" t="s">
        <v>173</v>
      </c>
      <c r="G7566">
        <v>3</v>
      </c>
      <c r="H7566">
        <v>19000</v>
      </c>
      <c r="I7566" t="s">
        <v>23</v>
      </c>
      <c r="J7566" t="s">
        <v>24</v>
      </c>
      <c r="K7566" t="s">
        <v>16</v>
      </c>
      <c r="L7566">
        <v>22.7</v>
      </c>
      <c r="M7566">
        <v>1582</v>
      </c>
      <c r="N7566">
        <v>126.2</v>
      </c>
      <c r="O7566">
        <v>5</v>
      </c>
      <c r="P7566">
        <v>1700000</v>
      </c>
    </row>
    <row r="7567" spans="1:16">
      <c r="A7567">
        <v>9676</v>
      </c>
      <c r="B7567" t="s">
        <v>17</v>
      </c>
      <c r="C7567" t="str">
        <f t="shared" si="354"/>
        <v>Hyundai</v>
      </c>
      <c r="D7567" t="str">
        <f t="shared" si="355"/>
        <v>5years</v>
      </c>
      <c r="E7567" t="str">
        <f t="shared" si="356"/>
        <v>mileage below 20km</v>
      </c>
      <c r="F7567" t="s">
        <v>18</v>
      </c>
      <c r="G7567">
        <v>5</v>
      </c>
      <c r="H7567">
        <v>23300</v>
      </c>
      <c r="I7567" t="s">
        <v>23</v>
      </c>
      <c r="J7567" t="s">
        <v>15</v>
      </c>
      <c r="K7567" t="s">
        <v>16</v>
      </c>
      <c r="L7567">
        <v>18.899999999999999</v>
      </c>
      <c r="M7567">
        <v>1197</v>
      </c>
      <c r="N7567">
        <v>82</v>
      </c>
      <c r="O7567">
        <v>5</v>
      </c>
      <c r="P7567">
        <v>395000</v>
      </c>
    </row>
    <row r="7568" spans="1:16">
      <c r="A7568">
        <v>9677</v>
      </c>
      <c r="B7568" t="s">
        <v>66</v>
      </c>
      <c r="C7568" t="str">
        <f t="shared" si="354"/>
        <v>Mahindra</v>
      </c>
      <c r="D7568" t="str">
        <f t="shared" si="355"/>
        <v>below 5years</v>
      </c>
      <c r="E7568" t="str">
        <f t="shared" si="356"/>
        <v>mileage below 20km</v>
      </c>
      <c r="F7568" t="s">
        <v>67</v>
      </c>
      <c r="G7568">
        <v>4</v>
      </c>
      <c r="H7568">
        <v>90000</v>
      </c>
      <c r="I7568" t="s">
        <v>14</v>
      </c>
      <c r="J7568" t="s">
        <v>24</v>
      </c>
      <c r="K7568" t="s">
        <v>31</v>
      </c>
      <c r="L7568">
        <v>16</v>
      </c>
      <c r="M7568">
        <v>2179</v>
      </c>
      <c r="N7568">
        <v>140</v>
      </c>
      <c r="O7568">
        <v>7</v>
      </c>
      <c r="P7568">
        <v>1225000</v>
      </c>
    </row>
    <row r="7569" spans="1:16">
      <c r="A7569">
        <v>9679</v>
      </c>
      <c r="B7569" t="s">
        <v>27</v>
      </c>
      <c r="C7569" t="str">
        <f t="shared" si="354"/>
        <v>Hyundai</v>
      </c>
      <c r="D7569" t="str">
        <f t="shared" si="355"/>
        <v>above 5years</v>
      </c>
      <c r="E7569" t="str">
        <f t="shared" si="356"/>
        <v xml:space="preserve"> mileage above 20km</v>
      </c>
      <c r="F7569" t="s">
        <v>28</v>
      </c>
      <c r="G7569">
        <v>9</v>
      </c>
      <c r="H7569">
        <v>42000</v>
      </c>
      <c r="I7569" t="s">
        <v>23</v>
      </c>
      <c r="J7569" t="s">
        <v>15</v>
      </c>
      <c r="K7569" t="s">
        <v>16</v>
      </c>
      <c r="L7569">
        <v>20.36</v>
      </c>
      <c r="M7569">
        <v>1197</v>
      </c>
      <c r="N7569">
        <v>78.900000000000006</v>
      </c>
      <c r="O7569">
        <v>5</v>
      </c>
      <c r="P7569">
        <v>229000</v>
      </c>
    </row>
    <row r="7570" spans="1:16">
      <c r="A7570">
        <v>9680</v>
      </c>
      <c r="B7570" t="s">
        <v>99</v>
      </c>
      <c r="C7570" t="str">
        <f t="shared" si="354"/>
        <v>Ford</v>
      </c>
      <c r="D7570" t="str">
        <f t="shared" si="355"/>
        <v>above 5years</v>
      </c>
      <c r="E7570" t="str">
        <f t="shared" si="356"/>
        <v>mileage below 20km</v>
      </c>
      <c r="F7570" t="s">
        <v>100</v>
      </c>
      <c r="G7570">
        <v>6</v>
      </c>
      <c r="H7570">
        <v>132000</v>
      </c>
      <c r="I7570" t="s">
        <v>23</v>
      </c>
      <c r="J7570" t="s">
        <v>24</v>
      </c>
      <c r="K7570" t="s">
        <v>31</v>
      </c>
      <c r="L7570">
        <v>11.4</v>
      </c>
      <c r="M7570">
        <v>2953</v>
      </c>
      <c r="N7570">
        <v>153.86000000000001</v>
      </c>
      <c r="O7570">
        <v>7</v>
      </c>
      <c r="P7570">
        <v>2300000</v>
      </c>
    </row>
    <row r="7571" spans="1:16">
      <c r="A7571">
        <v>9682</v>
      </c>
      <c r="B7571" t="s">
        <v>150</v>
      </c>
      <c r="C7571" t="str">
        <f t="shared" si="354"/>
        <v>Skoda</v>
      </c>
      <c r="D7571" t="str">
        <f t="shared" si="355"/>
        <v>above 5years</v>
      </c>
      <c r="E7571" t="str">
        <f t="shared" si="356"/>
        <v>mileage below 20km</v>
      </c>
      <c r="F7571" t="s">
        <v>151</v>
      </c>
      <c r="G7571">
        <v>11</v>
      </c>
      <c r="H7571">
        <v>39256</v>
      </c>
      <c r="I7571" t="s">
        <v>23</v>
      </c>
      <c r="J7571" t="s">
        <v>15</v>
      </c>
      <c r="K7571" t="s">
        <v>31</v>
      </c>
      <c r="L7571">
        <v>13.7</v>
      </c>
      <c r="M7571">
        <v>1798</v>
      </c>
      <c r="N7571">
        <v>157.75</v>
      </c>
      <c r="O7571">
        <v>5</v>
      </c>
      <c r="P7571">
        <v>369000</v>
      </c>
    </row>
    <row r="7572" spans="1:16">
      <c r="A7572">
        <v>9683</v>
      </c>
      <c r="B7572" t="s">
        <v>34</v>
      </c>
      <c r="C7572" t="str">
        <f t="shared" si="354"/>
        <v>Hyundai</v>
      </c>
      <c r="D7572" t="str">
        <f t="shared" si="355"/>
        <v>above 5years</v>
      </c>
      <c r="E7572" t="str">
        <f t="shared" si="356"/>
        <v>mileage below 20km</v>
      </c>
      <c r="F7572" t="s">
        <v>35</v>
      </c>
      <c r="G7572">
        <v>8</v>
      </c>
      <c r="H7572">
        <v>50000</v>
      </c>
      <c r="I7572" t="s">
        <v>14</v>
      </c>
      <c r="J7572" t="s">
        <v>15</v>
      </c>
      <c r="K7572" t="s">
        <v>16</v>
      </c>
      <c r="L7572">
        <v>17.010000000000002</v>
      </c>
      <c r="M7572">
        <v>1591</v>
      </c>
      <c r="N7572">
        <v>121.3</v>
      </c>
      <c r="O7572">
        <v>5</v>
      </c>
      <c r="P7572">
        <v>530000</v>
      </c>
    </row>
    <row r="7573" spans="1:16">
      <c r="A7573">
        <v>9684</v>
      </c>
      <c r="B7573" t="s">
        <v>17</v>
      </c>
      <c r="C7573" t="str">
        <f t="shared" si="354"/>
        <v>Hyundai</v>
      </c>
      <c r="D7573" t="str">
        <f t="shared" si="355"/>
        <v>above 5years</v>
      </c>
      <c r="E7573" t="str">
        <f t="shared" si="356"/>
        <v>mileage below 20km</v>
      </c>
      <c r="F7573" t="s">
        <v>18</v>
      </c>
      <c r="G7573">
        <v>6</v>
      </c>
      <c r="H7573">
        <v>45000</v>
      </c>
      <c r="I7573" t="s">
        <v>23</v>
      </c>
      <c r="J7573" t="s">
        <v>15</v>
      </c>
      <c r="K7573" t="s">
        <v>16</v>
      </c>
      <c r="L7573">
        <v>18.899999999999999</v>
      </c>
      <c r="M7573">
        <v>1197</v>
      </c>
      <c r="N7573">
        <v>82</v>
      </c>
      <c r="O7573">
        <v>5</v>
      </c>
      <c r="P7573">
        <v>399000</v>
      </c>
    </row>
    <row r="7574" spans="1:16">
      <c r="A7574">
        <v>9686</v>
      </c>
      <c r="B7574" t="s">
        <v>19</v>
      </c>
      <c r="C7574" t="str">
        <f t="shared" si="354"/>
        <v>Hyundai</v>
      </c>
      <c r="D7574" t="str">
        <f t="shared" si="355"/>
        <v>below 5years</v>
      </c>
      <c r="E7574" t="str">
        <f t="shared" si="356"/>
        <v>mileage below 20km</v>
      </c>
      <c r="F7574" t="s">
        <v>20</v>
      </c>
      <c r="G7574">
        <v>3</v>
      </c>
      <c r="H7574">
        <v>41000</v>
      </c>
      <c r="I7574" t="s">
        <v>23</v>
      </c>
      <c r="J7574" t="s">
        <v>15</v>
      </c>
      <c r="K7574" t="s">
        <v>16</v>
      </c>
      <c r="L7574">
        <v>17.190000000000001</v>
      </c>
      <c r="M7574">
        <v>1197</v>
      </c>
      <c r="N7574">
        <v>81.86</v>
      </c>
      <c r="O7574">
        <v>5</v>
      </c>
      <c r="P7574">
        <v>650000</v>
      </c>
    </row>
    <row r="7575" spans="1:16">
      <c r="A7575">
        <v>9687</v>
      </c>
      <c r="B7575" t="s">
        <v>25</v>
      </c>
      <c r="C7575" t="str">
        <f t="shared" si="354"/>
        <v>Maruti</v>
      </c>
      <c r="D7575" t="str">
        <f t="shared" si="355"/>
        <v>above 5years</v>
      </c>
      <c r="E7575" t="str">
        <f t="shared" si="356"/>
        <v xml:space="preserve"> mileage above 20km</v>
      </c>
      <c r="F7575" t="s">
        <v>26</v>
      </c>
      <c r="G7575">
        <v>6</v>
      </c>
      <c r="H7575">
        <v>28207</v>
      </c>
      <c r="I7575" t="s">
        <v>23</v>
      </c>
      <c r="J7575" t="s">
        <v>15</v>
      </c>
      <c r="K7575" t="s">
        <v>16</v>
      </c>
      <c r="L7575">
        <v>21.79</v>
      </c>
      <c r="M7575">
        <v>998</v>
      </c>
      <c r="N7575">
        <v>67.05</v>
      </c>
      <c r="O7575">
        <v>5</v>
      </c>
      <c r="P7575">
        <v>320000</v>
      </c>
    </row>
    <row r="7576" spans="1:16">
      <c r="A7576">
        <v>9689</v>
      </c>
      <c r="B7576" t="s">
        <v>48</v>
      </c>
      <c r="C7576" t="str">
        <f t="shared" si="354"/>
        <v>Maruti</v>
      </c>
      <c r="D7576" t="str">
        <f t="shared" si="355"/>
        <v>above 5years</v>
      </c>
      <c r="E7576" t="str">
        <f t="shared" si="356"/>
        <v>mileage below 20km</v>
      </c>
      <c r="F7576" t="s">
        <v>49</v>
      </c>
      <c r="G7576">
        <v>9</v>
      </c>
      <c r="H7576">
        <v>80000</v>
      </c>
      <c r="I7576" t="s">
        <v>14</v>
      </c>
      <c r="J7576" t="s">
        <v>24</v>
      </c>
      <c r="K7576" t="s">
        <v>16</v>
      </c>
      <c r="L7576">
        <v>19.3</v>
      </c>
      <c r="M7576">
        <v>1248</v>
      </c>
      <c r="N7576">
        <v>73.900000000000006</v>
      </c>
      <c r="O7576">
        <v>5</v>
      </c>
      <c r="P7576">
        <v>410000</v>
      </c>
    </row>
    <row r="7577" spans="1:16">
      <c r="A7577">
        <v>9690</v>
      </c>
      <c r="B7577" t="s">
        <v>62</v>
      </c>
      <c r="C7577" t="str">
        <f t="shared" si="354"/>
        <v>Honda</v>
      </c>
      <c r="D7577" t="str">
        <f t="shared" si="355"/>
        <v>below 5years</v>
      </c>
      <c r="E7577" t="str">
        <f t="shared" si="356"/>
        <v>mileage below 20km</v>
      </c>
      <c r="F7577" t="s">
        <v>63</v>
      </c>
      <c r="G7577">
        <v>2</v>
      </c>
      <c r="H7577">
        <v>7917</v>
      </c>
      <c r="I7577" t="s">
        <v>14</v>
      </c>
      <c r="J7577" t="s">
        <v>15</v>
      </c>
      <c r="K7577" t="s">
        <v>16</v>
      </c>
      <c r="L7577">
        <v>18.600000000000001</v>
      </c>
      <c r="M7577">
        <v>1199</v>
      </c>
      <c r="N7577">
        <v>88.76</v>
      </c>
      <c r="O7577">
        <v>5</v>
      </c>
      <c r="P7577">
        <v>680000</v>
      </c>
    </row>
    <row r="7578" spans="1:16">
      <c r="A7578">
        <v>9692</v>
      </c>
      <c r="B7578" t="s">
        <v>32</v>
      </c>
      <c r="C7578" t="str">
        <f t="shared" si="354"/>
        <v>Maruti</v>
      </c>
      <c r="D7578" t="str">
        <f t="shared" si="355"/>
        <v>below 5years</v>
      </c>
      <c r="E7578" t="str">
        <f t="shared" si="356"/>
        <v xml:space="preserve"> mileage above 20km</v>
      </c>
      <c r="F7578" t="s">
        <v>33</v>
      </c>
      <c r="G7578">
        <v>3</v>
      </c>
      <c r="H7578">
        <v>30000</v>
      </c>
      <c r="I7578" t="s">
        <v>14</v>
      </c>
      <c r="J7578" t="s">
        <v>15</v>
      </c>
      <c r="K7578" t="s">
        <v>16</v>
      </c>
      <c r="L7578">
        <v>21.21</v>
      </c>
      <c r="M7578">
        <v>1197</v>
      </c>
      <c r="N7578">
        <v>81.8</v>
      </c>
      <c r="O7578">
        <v>5</v>
      </c>
      <c r="P7578">
        <v>552000</v>
      </c>
    </row>
    <row r="7579" spans="1:16">
      <c r="A7579">
        <v>9693</v>
      </c>
      <c r="B7579" t="s">
        <v>25</v>
      </c>
      <c r="C7579" t="str">
        <f t="shared" si="354"/>
        <v>Maruti</v>
      </c>
      <c r="D7579" t="str">
        <f t="shared" si="355"/>
        <v>5years</v>
      </c>
      <c r="E7579" t="str">
        <f t="shared" si="356"/>
        <v xml:space="preserve"> mileage above 20km</v>
      </c>
      <c r="F7579" t="s">
        <v>26</v>
      </c>
      <c r="G7579">
        <v>5</v>
      </c>
      <c r="H7579">
        <v>29836</v>
      </c>
      <c r="I7579" t="s">
        <v>23</v>
      </c>
      <c r="J7579" t="s">
        <v>15</v>
      </c>
      <c r="K7579" t="s">
        <v>16</v>
      </c>
      <c r="L7579">
        <v>20.51</v>
      </c>
      <c r="M7579">
        <v>998</v>
      </c>
      <c r="N7579">
        <v>67.040000000000006</v>
      </c>
      <c r="O7579">
        <v>5</v>
      </c>
      <c r="P7579">
        <v>425000</v>
      </c>
    </row>
    <row r="7580" spans="1:16">
      <c r="A7580">
        <v>9694</v>
      </c>
      <c r="B7580" t="s">
        <v>121</v>
      </c>
      <c r="C7580" t="str">
        <f t="shared" si="354"/>
        <v>Maruti</v>
      </c>
      <c r="D7580" t="str">
        <f t="shared" si="355"/>
        <v>below 5years</v>
      </c>
      <c r="E7580" t="str">
        <f t="shared" si="356"/>
        <v>mileage below 20km</v>
      </c>
      <c r="F7580" t="s">
        <v>122</v>
      </c>
      <c r="G7580">
        <v>1</v>
      </c>
      <c r="H7580">
        <v>5512</v>
      </c>
      <c r="I7580" t="s">
        <v>23</v>
      </c>
      <c r="J7580" t="s">
        <v>15</v>
      </c>
      <c r="K7580" t="s">
        <v>16</v>
      </c>
      <c r="L7580">
        <v>15.37</v>
      </c>
      <c r="M7580">
        <v>1196</v>
      </c>
      <c r="N7580">
        <v>73</v>
      </c>
      <c r="O7580">
        <v>5</v>
      </c>
      <c r="P7580">
        <v>465000</v>
      </c>
    </row>
    <row r="7581" spans="1:16">
      <c r="A7581">
        <v>9695</v>
      </c>
      <c r="B7581" t="s">
        <v>84</v>
      </c>
      <c r="C7581" t="str">
        <f t="shared" si="354"/>
        <v>Maruti</v>
      </c>
      <c r="D7581" t="str">
        <f t="shared" si="355"/>
        <v>below 5years</v>
      </c>
      <c r="E7581" t="str">
        <f t="shared" si="356"/>
        <v xml:space="preserve"> mileage above 20km</v>
      </c>
      <c r="F7581" t="s">
        <v>85</v>
      </c>
      <c r="G7581">
        <v>4</v>
      </c>
      <c r="H7581">
        <v>26426</v>
      </c>
      <c r="I7581" t="s">
        <v>14</v>
      </c>
      <c r="J7581" t="s">
        <v>24</v>
      </c>
      <c r="K7581" t="s">
        <v>16</v>
      </c>
      <c r="L7581">
        <v>24.3</v>
      </c>
      <c r="M7581">
        <v>1248</v>
      </c>
      <c r="N7581">
        <v>88.5</v>
      </c>
      <c r="O7581">
        <v>5</v>
      </c>
      <c r="P7581">
        <v>900000</v>
      </c>
    </row>
    <row r="7582" spans="1:16">
      <c r="A7582">
        <v>9696</v>
      </c>
      <c r="B7582" t="s">
        <v>64</v>
      </c>
      <c r="C7582" t="str">
        <f t="shared" si="354"/>
        <v>Hyundai</v>
      </c>
      <c r="D7582" t="str">
        <f t="shared" si="355"/>
        <v>below 5years</v>
      </c>
      <c r="E7582" t="str">
        <f t="shared" si="356"/>
        <v xml:space="preserve"> mileage above 20km</v>
      </c>
      <c r="F7582" t="s">
        <v>65</v>
      </c>
      <c r="G7582">
        <v>2</v>
      </c>
      <c r="H7582">
        <v>20000</v>
      </c>
      <c r="I7582" t="s">
        <v>14</v>
      </c>
      <c r="J7582" t="s">
        <v>15</v>
      </c>
      <c r="K7582" t="s">
        <v>16</v>
      </c>
      <c r="L7582">
        <v>20.3</v>
      </c>
      <c r="M7582">
        <v>1086</v>
      </c>
      <c r="N7582">
        <v>68</v>
      </c>
      <c r="O7582">
        <v>5</v>
      </c>
      <c r="P7582">
        <v>475000</v>
      </c>
    </row>
    <row r="7583" spans="1:16">
      <c r="A7583">
        <v>9698</v>
      </c>
      <c r="B7583" t="s">
        <v>152</v>
      </c>
      <c r="C7583" t="str">
        <f t="shared" si="354"/>
        <v>Tata</v>
      </c>
      <c r="D7583" t="str">
        <f t="shared" si="355"/>
        <v>below 5years</v>
      </c>
      <c r="E7583" t="str">
        <f t="shared" si="356"/>
        <v xml:space="preserve"> mileage above 20km</v>
      </c>
      <c r="F7583" t="s">
        <v>153</v>
      </c>
      <c r="G7583">
        <v>3</v>
      </c>
      <c r="H7583">
        <v>15000</v>
      </c>
      <c r="I7583" t="s">
        <v>14</v>
      </c>
      <c r="J7583" t="s">
        <v>24</v>
      </c>
      <c r="K7583" t="s">
        <v>16</v>
      </c>
      <c r="L7583">
        <v>21.5</v>
      </c>
      <c r="M7583">
        <v>1497</v>
      </c>
      <c r="N7583">
        <v>108.5</v>
      </c>
      <c r="O7583">
        <v>5</v>
      </c>
      <c r="P7583">
        <v>850000</v>
      </c>
    </row>
    <row r="7584" spans="1:16">
      <c r="A7584">
        <v>9700</v>
      </c>
      <c r="B7584" t="s">
        <v>66</v>
      </c>
      <c r="C7584" t="str">
        <f t="shared" si="354"/>
        <v>Mahindra</v>
      </c>
      <c r="D7584" t="str">
        <f t="shared" si="355"/>
        <v>below 5years</v>
      </c>
      <c r="E7584" t="str">
        <f t="shared" si="356"/>
        <v>mileage below 20km</v>
      </c>
      <c r="F7584" t="s">
        <v>67</v>
      </c>
      <c r="G7584">
        <v>1</v>
      </c>
      <c r="H7584">
        <v>10000</v>
      </c>
      <c r="I7584" t="s">
        <v>14</v>
      </c>
      <c r="J7584" t="s">
        <v>24</v>
      </c>
      <c r="K7584" t="s">
        <v>16</v>
      </c>
      <c r="L7584">
        <v>15.1</v>
      </c>
      <c r="M7584">
        <v>2179</v>
      </c>
      <c r="N7584">
        <v>152.87</v>
      </c>
      <c r="O7584">
        <v>7</v>
      </c>
      <c r="P7584">
        <v>1800000</v>
      </c>
    </row>
    <row r="7585" spans="1:16">
      <c r="A7585">
        <v>9701</v>
      </c>
      <c r="B7585" t="s">
        <v>17</v>
      </c>
      <c r="C7585" t="str">
        <f t="shared" si="354"/>
        <v>Hyundai</v>
      </c>
      <c r="D7585" t="str">
        <f t="shared" si="355"/>
        <v>5years</v>
      </c>
      <c r="E7585" t="str">
        <f t="shared" si="356"/>
        <v>mileage below 20km</v>
      </c>
      <c r="F7585" t="s">
        <v>18</v>
      </c>
      <c r="G7585">
        <v>5</v>
      </c>
      <c r="H7585">
        <v>70000</v>
      </c>
      <c r="I7585" t="s">
        <v>14</v>
      </c>
      <c r="J7585" t="s">
        <v>15</v>
      </c>
      <c r="K7585" t="s">
        <v>16</v>
      </c>
      <c r="L7585">
        <v>18.899999999999999</v>
      </c>
      <c r="M7585">
        <v>1197</v>
      </c>
      <c r="N7585">
        <v>82</v>
      </c>
      <c r="O7585">
        <v>5</v>
      </c>
      <c r="P7585">
        <v>410000</v>
      </c>
    </row>
    <row r="7586" spans="1:16">
      <c r="A7586">
        <v>9702</v>
      </c>
      <c r="B7586" t="s">
        <v>68</v>
      </c>
      <c r="C7586" t="str">
        <f t="shared" si="354"/>
        <v>Mahindra</v>
      </c>
      <c r="D7586" t="str">
        <f t="shared" si="355"/>
        <v>below 5years</v>
      </c>
      <c r="E7586" t="str">
        <f t="shared" si="356"/>
        <v>mileage below 20km</v>
      </c>
      <c r="F7586" t="s">
        <v>69</v>
      </c>
      <c r="G7586">
        <v>3</v>
      </c>
      <c r="H7586">
        <v>15000</v>
      </c>
      <c r="I7586" t="s">
        <v>14</v>
      </c>
      <c r="J7586" t="s">
        <v>15</v>
      </c>
      <c r="K7586" t="s">
        <v>16</v>
      </c>
      <c r="L7586">
        <v>18.149999999999999</v>
      </c>
      <c r="M7586">
        <v>1198</v>
      </c>
      <c r="N7586">
        <v>82</v>
      </c>
      <c r="O7586">
        <v>6</v>
      </c>
      <c r="P7586">
        <v>450000</v>
      </c>
    </row>
    <row r="7587" spans="1:16">
      <c r="A7587">
        <v>9703</v>
      </c>
      <c r="B7587" t="s">
        <v>25</v>
      </c>
      <c r="C7587" t="str">
        <f t="shared" si="354"/>
        <v>Maruti</v>
      </c>
      <c r="D7587" t="str">
        <f t="shared" si="355"/>
        <v>above 5years</v>
      </c>
      <c r="E7587" t="str">
        <f t="shared" si="356"/>
        <v>mileage below 20km</v>
      </c>
      <c r="F7587" t="s">
        <v>26</v>
      </c>
      <c r="G7587">
        <v>11</v>
      </c>
      <c r="H7587">
        <v>80566</v>
      </c>
      <c r="I7587" t="s">
        <v>23</v>
      </c>
      <c r="J7587" t="s">
        <v>15</v>
      </c>
      <c r="K7587" t="s">
        <v>16</v>
      </c>
      <c r="L7587">
        <v>18.899999999999999</v>
      </c>
      <c r="M7587">
        <v>998</v>
      </c>
      <c r="N7587">
        <v>67.099999999999994</v>
      </c>
      <c r="O7587">
        <v>5</v>
      </c>
      <c r="P7587">
        <v>250000</v>
      </c>
    </row>
    <row r="7588" spans="1:16">
      <c r="A7588">
        <v>9704</v>
      </c>
      <c r="B7588" t="s">
        <v>92</v>
      </c>
      <c r="C7588" t="str">
        <f t="shared" si="354"/>
        <v>Maruti</v>
      </c>
      <c r="D7588" t="str">
        <f t="shared" si="355"/>
        <v>below 5years</v>
      </c>
      <c r="E7588" t="str">
        <f t="shared" si="356"/>
        <v xml:space="preserve"> mileage above 20km</v>
      </c>
      <c r="F7588" t="s">
        <v>93</v>
      </c>
      <c r="G7588">
        <v>4</v>
      </c>
      <c r="H7588">
        <v>20500</v>
      </c>
      <c r="I7588" t="s">
        <v>14</v>
      </c>
      <c r="J7588" t="s">
        <v>15</v>
      </c>
      <c r="K7588" t="s">
        <v>16</v>
      </c>
      <c r="L7588">
        <v>23.1</v>
      </c>
      <c r="M7588">
        <v>998</v>
      </c>
      <c r="N7588">
        <v>67.040000000000006</v>
      </c>
      <c r="O7588">
        <v>5</v>
      </c>
      <c r="P7588">
        <v>350000</v>
      </c>
    </row>
    <row r="7589" spans="1:16">
      <c r="A7589">
        <v>9705</v>
      </c>
      <c r="B7589" t="s">
        <v>21</v>
      </c>
      <c r="C7589" t="str">
        <f t="shared" si="354"/>
        <v>Ford</v>
      </c>
      <c r="D7589" t="str">
        <f t="shared" si="355"/>
        <v>5years</v>
      </c>
      <c r="E7589" t="str">
        <f t="shared" si="356"/>
        <v xml:space="preserve"> mileage above 20km</v>
      </c>
      <c r="F7589" t="s">
        <v>22</v>
      </c>
      <c r="G7589">
        <v>5</v>
      </c>
      <c r="H7589">
        <v>59000</v>
      </c>
      <c r="I7589" t="s">
        <v>23</v>
      </c>
      <c r="J7589" t="s">
        <v>24</v>
      </c>
      <c r="K7589" t="s">
        <v>16</v>
      </c>
      <c r="L7589">
        <v>23</v>
      </c>
      <c r="M7589">
        <v>1498</v>
      </c>
      <c r="N7589">
        <v>98.96</v>
      </c>
      <c r="O7589">
        <v>5</v>
      </c>
      <c r="P7589">
        <v>610000</v>
      </c>
    </row>
    <row r="7590" spans="1:16">
      <c r="A7590">
        <v>9706</v>
      </c>
      <c r="B7590" t="s">
        <v>34</v>
      </c>
      <c r="C7590" t="str">
        <f t="shared" si="354"/>
        <v>Hyundai</v>
      </c>
      <c r="D7590" t="str">
        <f t="shared" si="355"/>
        <v>above 5years</v>
      </c>
      <c r="E7590" t="str">
        <f t="shared" si="356"/>
        <v xml:space="preserve"> mileage above 20km</v>
      </c>
      <c r="F7590" t="s">
        <v>35</v>
      </c>
      <c r="G7590">
        <v>8</v>
      </c>
      <c r="H7590">
        <v>136700</v>
      </c>
      <c r="I7590" t="s">
        <v>23</v>
      </c>
      <c r="J7590" t="s">
        <v>24</v>
      </c>
      <c r="K7590" t="s">
        <v>31</v>
      </c>
      <c r="L7590">
        <v>22.32</v>
      </c>
      <c r="M7590">
        <v>1582</v>
      </c>
      <c r="N7590">
        <v>126.32</v>
      </c>
      <c r="O7590">
        <v>5</v>
      </c>
      <c r="P7590">
        <v>350000</v>
      </c>
    </row>
    <row r="7591" spans="1:16">
      <c r="A7591">
        <v>9707</v>
      </c>
      <c r="B7591" t="s">
        <v>113</v>
      </c>
      <c r="C7591" t="str">
        <f t="shared" si="354"/>
        <v>Tata</v>
      </c>
      <c r="D7591" t="str">
        <f t="shared" si="355"/>
        <v>above 5years</v>
      </c>
      <c r="E7591" t="str">
        <f t="shared" si="356"/>
        <v>mileage below 20km</v>
      </c>
      <c r="F7591" t="s">
        <v>114</v>
      </c>
      <c r="G7591">
        <v>10</v>
      </c>
      <c r="H7591">
        <v>120000</v>
      </c>
      <c r="I7591" t="s">
        <v>14</v>
      </c>
      <c r="J7591" t="s">
        <v>24</v>
      </c>
      <c r="K7591" t="s">
        <v>16</v>
      </c>
      <c r="L7591">
        <v>11.57</v>
      </c>
      <c r="M7591">
        <v>2179</v>
      </c>
      <c r="N7591">
        <v>138.1</v>
      </c>
      <c r="O7591">
        <v>7</v>
      </c>
      <c r="P7591">
        <v>400000</v>
      </c>
    </row>
    <row r="7592" spans="1:16">
      <c r="A7592">
        <v>9708</v>
      </c>
      <c r="B7592" t="s">
        <v>66</v>
      </c>
      <c r="C7592" t="str">
        <f t="shared" si="354"/>
        <v>Mahindra</v>
      </c>
      <c r="D7592" t="str">
        <f t="shared" si="355"/>
        <v>above 5years</v>
      </c>
      <c r="E7592" t="str">
        <f t="shared" si="356"/>
        <v>mileage below 20km</v>
      </c>
      <c r="F7592" t="s">
        <v>67</v>
      </c>
      <c r="G7592">
        <v>8</v>
      </c>
      <c r="H7592">
        <v>70000</v>
      </c>
      <c r="I7592" t="s">
        <v>14</v>
      </c>
      <c r="J7592" t="s">
        <v>24</v>
      </c>
      <c r="K7592" t="s">
        <v>16</v>
      </c>
      <c r="L7592">
        <v>15.1</v>
      </c>
      <c r="M7592">
        <v>2179</v>
      </c>
      <c r="N7592">
        <v>140</v>
      </c>
      <c r="O7592">
        <v>7</v>
      </c>
      <c r="P7592">
        <v>800000</v>
      </c>
    </row>
    <row r="7593" spans="1:16">
      <c r="A7593">
        <v>9709</v>
      </c>
      <c r="B7593" t="s">
        <v>32</v>
      </c>
      <c r="C7593" t="str">
        <f t="shared" si="354"/>
        <v>Maruti</v>
      </c>
      <c r="D7593" t="str">
        <f t="shared" si="355"/>
        <v>below 5years</v>
      </c>
      <c r="E7593" t="str">
        <f t="shared" si="356"/>
        <v xml:space="preserve"> mileage above 20km</v>
      </c>
      <c r="F7593" t="s">
        <v>33</v>
      </c>
      <c r="G7593">
        <v>3</v>
      </c>
      <c r="H7593">
        <v>39001</v>
      </c>
      <c r="I7593" t="s">
        <v>23</v>
      </c>
      <c r="J7593" t="s">
        <v>15</v>
      </c>
      <c r="K7593" t="s">
        <v>31</v>
      </c>
      <c r="L7593">
        <v>21.21</v>
      </c>
      <c r="M7593">
        <v>1197</v>
      </c>
      <c r="N7593">
        <v>81.8</v>
      </c>
      <c r="O7593">
        <v>5</v>
      </c>
      <c r="P7593">
        <v>625000</v>
      </c>
    </row>
    <row r="7594" spans="1:16">
      <c r="A7594">
        <v>9711</v>
      </c>
      <c r="B7594" t="s">
        <v>46</v>
      </c>
      <c r="C7594" t="str">
        <f t="shared" si="354"/>
        <v>Maruti</v>
      </c>
      <c r="D7594" t="str">
        <f t="shared" si="355"/>
        <v>below 5years</v>
      </c>
      <c r="E7594" t="str">
        <f t="shared" si="356"/>
        <v xml:space="preserve"> mileage above 20km</v>
      </c>
      <c r="F7594" t="s">
        <v>47</v>
      </c>
      <c r="G7594">
        <v>2</v>
      </c>
      <c r="H7594">
        <v>50000</v>
      </c>
      <c r="I7594" t="s">
        <v>14</v>
      </c>
      <c r="J7594" t="s">
        <v>24</v>
      </c>
      <c r="K7594" t="s">
        <v>16</v>
      </c>
      <c r="L7594">
        <v>27.39</v>
      </c>
      <c r="M7594">
        <v>1248</v>
      </c>
      <c r="N7594">
        <v>74</v>
      </c>
      <c r="O7594">
        <v>5</v>
      </c>
      <c r="P7594">
        <v>700000</v>
      </c>
    </row>
    <row r="7595" spans="1:16">
      <c r="A7595">
        <v>9712</v>
      </c>
      <c r="B7595" t="s">
        <v>52</v>
      </c>
      <c r="C7595" t="str">
        <f t="shared" si="354"/>
        <v>Hyundai</v>
      </c>
      <c r="D7595" t="str">
        <f t="shared" si="355"/>
        <v>5years</v>
      </c>
      <c r="E7595" t="str">
        <f t="shared" si="356"/>
        <v xml:space="preserve"> mileage above 20km</v>
      </c>
      <c r="F7595" t="s">
        <v>53</v>
      </c>
      <c r="G7595">
        <v>5</v>
      </c>
      <c r="H7595">
        <v>37895</v>
      </c>
      <c r="I7595" t="s">
        <v>23</v>
      </c>
      <c r="J7595" t="s">
        <v>24</v>
      </c>
      <c r="K7595" t="s">
        <v>16</v>
      </c>
      <c r="L7595">
        <v>21.38</v>
      </c>
      <c r="M7595">
        <v>1396</v>
      </c>
      <c r="N7595">
        <v>88.7</v>
      </c>
      <c r="O7595">
        <v>5</v>
      </c>
      <c r="P7595">
        <v>709000</v>
      </c>
    </row>
    <row r="7596" spans="1:16">
      <c r="A7596">
        <v>9713</v>
      </c>
      <c r="B7596" t="s">
        <v>48</v>
      </c>
      <c r="C7596" t="str">
        <f t="shared" si="354"/>
        <v>Maruti</v>
      </c>
      <c r="D7596" t="str">
        <f t="shared" si="355"/>
        <v>below 5years</v>
      </c>
      <c r="E7596" t="str">
        <f t="shared" si="356"/>
        <v xml:space="preserve"> mileage above 20km</v>
      </c>
      <c r="F7596" t="s">
        <v>49</v>
      </c>
      <c r="G7596">
        <v>4</v>
      </c>
      <c r="H7596">
        <v>56494</v>
      </c>
      <c r="I7596" t="s">
        <v>23</v>
      </c>
      <c r="J7596" t="s">
        <v>24</v>
      </c>
      <c r="K7596" t="s">
        <v>16</v>
      </c>
      <c r="L7596">
        <v>28.4</v>
      </c>
      <c r="M7596">
        <v>1248</v>
      </c>
      <c r="N7596">
        <v>74.02</v>
      </c>
      <c r="O7596">
        <v>5</v>
      </c>
      <c r="P7596">
        <v>850000</v>
      </c>
    </row>
    <row r="7597" spans="1:16">
      <c r="A7597">
        <v>9715</v>
      </c>
      <c r="B7597" t="s">
        <v>48</v>
      </c>
      <c r="C7597" t="str">
        <f t="shared" si="354"/>
        <v>Maruti</v>
      </c>
      <c r="D7597" t="str">
        <f t="shared" si="355"/>
        <v>below 5years</v>
      </c>
      <c r="E7597" t="str">
        <f t="shared" si="356"/>
        <v xml:space="preserve"> mileage above 20km</v>
      </c>
      <c r="F7597" t="s">
        <v>49</v>
      </c>
      <c r="G7597">
        <v>3</v>
      </c>
      <c r="H7597">
        <v>65000</v>
      </c>
      <c r="I7597" t="s">
        <v>14</v>
      </c>
      <c r="J7597" t="s">
        <v>24</v>
      </c>
      <c r="K7597" t="s">
        <v>16</v>
      </c>
      <c r="L7597">
        <v>28.4</v>
      </c>
      <c r="M7597">
        <v>1248</v>
      </c>
      <c r="N7597">
        <v>74.02</v>
      </c>
      <c r="O7597">
        <v>5</v>
      </c>
      <c r="P7597">
        <v>750000</v>
      </c>
    </row>
    <row r="7598" spans="1:16">
      <c r="A7598">
        <v>9719</v>
      </c>
      <c r="B7598" t="s">
        <v>76</v>
      </c>
      <c r="C7598" t="str">
        <f t="shared" si="354"/>
        <v>Mahindra</v>
      </c>
      <c r="D7598" t="str">
        <f t="shared" si="355"/>
        <v>below 5years</v>
      </c>
      <c r="E7598" t="str">
        <f t="shared" si="356"/>
        <v>mileage below 20km</v>
      </c>
      <c r="F7598" t="s">
        <v>77</v>
      </c>
      <c r="G7598">
        <v>4</v>
      </c>
      <c r="H7598">
        <v>120000</v>
      </c>
      <c r="I7598" t="s">
        <v>14</v>
      </c>
      <c r="J7598" t="s">
        <v>24</v>
      </c>
      <c r="K7598" t="s">
        <v>16</v>
      </c>
      <c r="L7598">
        <v>15.4</v>
      </c>
      <c r="M7598">
        <v>1997</v>
      </c>
      <c r="N7598">
        <v>120</v>
      </c>
      <c r="O7598">
        <v>7</v>
      </c>
      <c r="P7598">
        <v>1000000</v>
      </c>
    </row>
    <row r="7599" spans="1:16">
      <c r="A7599">
        <v>9720</v>
      </c>
      <c r="B7599" t="s">
        <v>230</v>
      </c>
      <c r="C7599" t="str">
        <f t="shared" si="354"/>
        <v>Mercedes-Benz</v>
      </c>
      <c r="D7599" t="str">
        <f t="shared" si="355"/>
        <v>5years</v>
      </c>
      <c r="E7599" t="str">
        <f t="shared" si="356"/>
        <v>mileage below 20km</v>
      </c>
      <c r="F7599" t="s">
        <v>231</v>
      </c>
      <c r="G7599">
        <v>5</v>
      </c>
      <c r="H7599">
        <v>71000</v>
      </c>
      <c r="I7599" t="s">
        <v>23</v>
      </c>
      <c r="J7599" t="s">
        <v>24</v>
      </c>
      <c r="K7599" t="s">
        <v>31</v>
      </c>
      <c r="L7599">
        <v>11</v>
      </c>
      <c r="M7599">
        <v>2987</v>
      </c>
      <c r="N7599">
        <v>258</v>
      </c>
      <c r="O7599">
        <v>7</v>
      </c>
      <c r="P7599">
        <v>5375000</v>
      </c>
    </row>
    <row r="7600" spans="1:16">
      <c r="A7600">
        <v>9721</v>
      </c>
      <c r="B7600" t="s">
        <v>152</v>
      </c>
      <c r="C7600" t="str">
        <f t="shared" si="354"/>
        <v>Tata</v>
      </c>
      <c r="D7600" t="str">
        <f t="shared" si="355"/>
        <v>below 5years</v>
      </c>
      <c r="E7600" t="str">
        <f t="shared" si="356"/>
        <v>mileage below 20km</v>
      </c>
      <c r="F7600" t="s">
        <v>153</v>
      </c>
      <c r="G7600">
        <v>3</v>
      </c>
      <c r="H7600">
        <v>50000</v>
      </c>
      <c r="I7600" t="s">
        <v>14</v>
      </c>
      <c r="J7600" t="s">
        <v>15</v>
      </c>
      <c r="K7600" t="s">
        <v>16</v>
      </c>
      <c r="L7600">
        <v>17</v>
      </c>
      <c r="M7600">
        <v>1198</v>
      </c>
      <c r="N7600">
        <v>108.5</v>
      </c>
      <c r="O7600">
        <v>5</v>
      </c>
      <c r="P7600">
        <v>750000</v>
      </c>
    </row>
    <row r="7601" spans="1:16">
      <c r="A7601">
        <v>9722</v>
      </c>
      <c r="B7601" t="s">
        <v>46</v>
      </c>
      <c r="C7601" t="str">
        <f t="shared" si="354"/>
        <v>Maruti</v>
      </c>
      <c r="D7601" t="str">
        <f t="shared" si="355"/>
        <v>below 5years</v>
      </c>
      <c r="E7601" t="str">
        <f t="shared" si="356"/>
        <v xml:space="preserve"> mileage above 20km</v>
      </c>
      <c r="F7601" t="s">
        <v>47</v>
      </c>
      <c r="G7601">
        <v>4</v>
      </c>
      <c r="H7601">
        <v>30000</v>
      </c>
      <c r="I7601" t="s">
        <v>14</v>
      </c>
      <c r="J7601" t="s">
        <v>15</v>
      </c>
      <c r="K7601" t="s">
        <v>16</v>
      </c>
      <c r="L7601">
        <v>21.4</v>
      </c>
      <c r="M7601">
        <v>1197</v>
      </c>
      <c r="N7601">
        <v>83.1</v>
      </c>
      <c r="O7601">
        <v>5</v>
      </c>
      <c r="P7601">
        <v>610000</v>
      </c>
    </row>
    <row r="7602" spans="1:16">
      <c r="A7602">
        <v>9723</v>
      </c>
      <c r="B7602" t="s">
        <v>50</v>
      </c>
      <c r="C7602" t="str">
        <f t="shared" si="354"/>
        <v>Volkswagen</v>
      </c>
      <c r="D7602" t="str">
        <f t="shared" si="355"/>
        <v>above 5years</v>
      </c>
      <c r="E7602" t="str">
        <f t="shared" si="356"/>
        <v xml:space="preserve"> mileage above 20km</v>
      </c>
      <c r="F7602" t="s">
        <v>51</v>
      </c>
      <c r="G7602">
        <v>6</v>
      </c>
      <c r="H7602">
        <v>32500</v>
      </c>
      <c r="I7602" t="s">
        <v>23</v>
      </c>
      <c r="J7602" t="s">
        <v>24</v>
      </c>
      <c r="K7602" t="s">
        <v>16</v>
      </c>
      <c r="L7602">
        <v>20.34</v>
      </c>
      <c r="M7602">
        <v>1498</v>
      </c>
      <c r="N7602">
        <v>103.2</v>
      </c>
      <c r="O7602">
        <v>5</v>
      </c>
      <c r="P7602">
        <v>459000</v>
      </c>
    </row>
    <row r="7603" spans="1:16">
      <c r="A7603">
        <v>9724</v>
      </c>
      <c r="B7603" t="s">
        <v>48</v>
      </c>
      <c r="C7603" t="str">
        <f t="shared" si="354"/>
        <v>Maruti</v>
      </c>
      <c r="D7603" t="str">
        <f t="shared" si="355"/>
        <v>5years</v>
      </c>
      <c r="E7603" t="str">
        <f t="shared" si="356"/>
        <v xml:space="preserve"> mileage above 20km</v>
      </c>
      <c r="F7603" t="s">
        <v>49</v>
      </c>
      <c r="G7603">
        <v>5</v>
      </c>
      <c r="H7603">
        <v>50000</v>
      </c>
      <c r="I7603" t="s">
        <v>14</v>
      </c>
      <c r="J7603" t="s">
        <v>15</v>
      </c>
      <c r="K7603" t="s">
        <v>16</v>
      </c>
      <c r="L7603">
        <v>20.85</v>
      </c>
      <c r="M7603">
        <v>1197</v>
      </c>
      <c r="N7603">
        <v>83.14</v>
      </c>
      <c r="O7603">
        <v>5</v>
      </c>
      <c r="P7603">
        <v>460000</v>
      </c>
    </row>
    <row r="7604" spans="1:16">
      <c r="A7604">
        <v>9726</v>
      </c>
      <c r="B7604" t="s">
        <v>19</v>
      </c>
      <c r="C7604" t="str">
        <f t="shared" si="354"/>
        <v>Hyundai</v>
      </c>
      <c r="D7604" t="str">
        <f t="shared" si="355"/>
        <v>5years</v>
      </c>
      <c r="E7604" t="str">
        <f t="shared" si="356"/>
        <v xml:space="preserve"> mileage above 20km</v>
      </c>
      <c r="F7604" t="s">
        <v>20</v>
      </c>
      <c r="G7604">
        <v>5</v>
      </c>
      <c r="H7604">
        <v>78000</v>
      </c>
      <c r="I7604" t="s">
        <v>23</v>
      </c>
      <c r="J7604" t="s">
        <v>24</v>
      </c>
      <c r="K7604" t="s">
        <v>16</v>
      </c>
      <c r="L7604">
        <v>21.9</v>
      </c>
      <c r="M7604">
        <v>1396</v>
      </c>
      <c r="N7604">
        <v>90</v>
      </c>
      <c r="O7604">
        <v>5</v>
      </c>
      <c r="P7604">
        <v>560000</v>
      </c>
    </row>
    <row r="7605" spans="1:16">
      <c r="A7605">
        <v>9727</v>
      </c>
      <c r="B7605" t="s">
        <v>160</v>
      </c>
      <c r="C7605" t="str">
        <f t="shared" si="354"/>
        <v>Honda</v>
      </c>
      <c r="D7605" t="str">
        <f t="shared" si="355"/>
        <v>below 5years</v>
      </c>
      <c r="E7605" t="str">
        <f t="shared" si="356"/>
        <v xml:space="preserve"> mileage above 20km</v>
      </c>
      <c r="F7605" t="s">
        <v>161</v>
      </c>
      <c r="G7605">
        <v>3</v>
      </c>
      <c r="H7605">
        <v>20637</v>
      </c>
      <c r="I7605" t="s">
        <v>23</v>
      </c>
      <c r="J7605" t="s">
        <v>24</v>
      </c>
      <c r="K7605" t="s">
        <v>16</v>
      </c>
      <c r="L7605">
        <v>25.5</v>
      </c>
      <c r="M7605">
        <v>1498</v>
      </c>
      <c r="N7605">
        <v>98.6</v>
      </c>
      <c r="O7605">
        <v>5</v>
      </c>
      <c r="P7605">
        <v>800000</v>
      </c>
    </row>
    <row r="7606" spans="1:16">
      <c r="A7606">
        <v>9728</v>
      </c>
      <c r="B7606" t="s">
        <v>32</v>
      </c>
      <c r="C7606" t="str">
        <f t="shared" si="354"/>
        <v>Maruti</v>
      </c>
      <c r="D7606" t="str">
        <f t="shared" si="355"/>
        <v>5years</v>
      </c>
      <c r="E7606" t="str">
        <f t="shared" si="356"/>
        <v xml:space="preserve"> mileage above 20km</v>
      </c>
      <c r="F7606" t="s">
        <v>33</v>
      </c>
      <c r="G7606">
        <v>5</v>
      </c>
      <c r="H7606">
        <v>68000</v>
      </c>
      <c r="I7606" t="s">
        <v>23</v>
      </c>
      <c r="J7606" t="s">
        <v>24</v>
      </c>
      <c r="K7606" t="s">
        <v>16</v>
      </c>
      <c r="L7606">
        <v>28.4</v>
      </c>
      <c r="M7606">
        <v>1248</v>
      </c>
      <c r="N7606">
        <v>74</v>
      </c>
      <c r="O7606">
        <v>5</v>
      </c>
      <c r="P7606">
        <v>580000</v>
      </c>
    </row>
    <row r="7607" spans="1:16">
      <c r="A7607">
        <v>9729</v>
      </c>
      <c r="B7607" t="s">
        <v>12</v>
      </c>
      <c r="C7607" t="str">
        <f t="shared" si="354"/>
        <v>Maruti</v>
      </c>
      <c r="D7607" t="str">
        <f t="shared" si="355"/>
        <v>below 5years</v>
      </c>
      <c r="E7607" t="str">
        <f t="shared" si="356"/>
        <v xml:space="preserve"> mileage above 20km</v>
      </c>
      <c r="F7607" t="s">
        <v>13</v>
      </c>
      <c r="G7607">
        <v>3</v>
      </c>
      <c r="H7607">
        <v>20000</v>
      </c>
      <c r="I7607" t="s">
        <v>14</v>
      </c>
      <c r="J7607" t="s">
        <v>15</v>
      </c>
      <c r="K7607" t="s">
        <v>16</v>
      </c>
      <c r="L7607">
        <v>23.95</v>
      </c>
      <c r="M7607">
        <v>998</v>
      </c>
      <c r="N7607">
        <v>67.099999999999994</v>
      </c>
      <c r="O7607">
        <v>5</v>
      </c>
      <c r="P7607">
        <v>350000</v>
      </c>
    </row>
    <row r="7608" spans="1:16">
      <c r="A7608">
        <v>9730</v>
      </c>
      <c r="B7608" t="s">
        <v>58</v>
      </c>
      <c r="C7608" t="str">
        <f t="shared" si="354"/>
        <v>Toyota</v>
      </c>
      <c r="D7608" t="str">
        <f t="shared" si="355"/>
        <v>below 5years</v>
      </c>
      <c r="E7608" t="str">
        <f t="shared" si="356"/>
        <v>mileage below 20km</v>
      </c>
      <c r="F7608" t="s">
        <v>59</v>
      </c>
      <c r="G7608">
        <v>3</v>
      </c>
      <c r="H7608">
        <v>60000</v>
      </c>
      <c r="I7608" t="s">
        <v>14</v>
      </c>
      <c r="J7608" t="s">
        <v>24</v>
      </c>
      <c r="K7608" t="s">
        <v>31</v>
      </c>
      <c r="L7608">
        <v>12.9</v>
      </c>
      <c r="M7608">
        <v>2755</v>
      </c>
      <c r="N7608">
        <v>174.5</v>
      </c>
      <c r="O7608">
        <v>7</v>
      </c>
      <c r="P7608">
        <v>3000000</v>
      </c>
    </row>
    <row r="7609" spans="1:16">
      <c r="A7609">
        <v>9731</v>
      </c>
      <c r="B7609" t="s">
        <v>25</v>
      </c>
      <c r="C7609" t="str">
        <f t="shared" si="354"/>
        <v>Maruti</v>
      </c>
      <c r="D7609" t="str">
        <f t="shared" si="355"/>
        <v>above 5years</v>
      </c>
      <c r="E7609" t="str">
        <f t="shared" si="356"/>
        <v>mileage below 20km</v>
      </c>
      <c r="F7609" t="s">
        <v>26</v>
      </c>
      <c r="G7609">
        <v>21</v>
      </c>
      <c r="H7609">
        <v>80000</v>
      </c>
      <c r="I7609" t="s">
        <v>14</v>
      </c>
      <c r="J7609" t="s">
        <v>15</v>
      </c>
      <c r="K7609" t="s">
        <v>16</v>
      </c>
      <c r="L7609">
        <v>18.899999999999999</v>
      </c>
      <c r="M7609">
        <v>998</v>
      </c>
      <c r="N7609">
        <v>67.099999999999994</v>
      </c>
      <c r="O7609">
        <v>5</v>
      </c>
      <c r="P7609">
        <v>40000</v>
      </c>
    </row>
    <row r="7610" spans="1:16">
      <c r="A7610">
        <v>9733</v>
      </c>
      <c r="B7610" t="s">
        <v>17</v>
      </c>
      <c r="C7610" t="str">
        <f t="shared" si="354"/>
        <v>Hyundai</v>
      </c>
      <c r="D7610" t="str">
        <f t="shared" si="355"/>
        <v>5years</v>
      </c>
      <c r="E7610" t="str">
        <f t="shared" si="356"/>
        <v>mileage below 20km</v>
      </c>
      <c r="F7610" t="s">
        <v>18</v>
      </c>
      <c r="G7610">
        <v>5</v>
      </c>
      <c r="H7610">
        <v>15000</v>
      </c>
      <c r="I7610" t="s">
        <v>14</v>
      </c>
      <c r="J7610" t="s">
        <v>15</v>
      </c>
      <c r="K7610" t="s">
        <v>16</v>
      </c>
      <c r="L7610">
        <v>18.899999999999999</v>
      </c>
      <c r="M7610">
        <v>1197</v>
      </c>
      <c r="N7610">
        <v>82</v>
      </c>
      <c r="O7610">
        <v>5</v>
      </c>
      <c r="P7610">
        <v>430000</v>
      </c>
    </row>
    <row r="7611" spans="1:16">
      <c r="A7611">
        <v>9739</v>
      </c>
      <c r="B7611" t="s">
        <v>19</v>
      </c>
      <c r="C7611" t="str">
        <f t="shared" si="354"/>
        <v>Hyundai</v>
      </c>
      <c r="D7611" t="str">
        <f t="shared" si="355"/>
        <v>below 5years</v>
      </c>
      <c r="E7611" t="str">
        <f t="shared" si="356"/>
        <v>mileage below 20km</v>
      </c>
      <c r="F7611" t="s">
        <v>20</v>
      </c>
      <c r="G7611">
        <v>4</v>
      </c>
      <c r="H7611">
        <v>5000</v>
      </c>
      <c r="I7611" t="s">
        <v>14</v>
      </c>
      <c r="J7611" t="s">
        <v>15</v>
      </c>
      <c r="K7611" t="s">
        <v>16</v>
      </c>
      <c r="L7611">
        <v>18.600000000000001</v>
      </c>
      <c r="M7611">
        <v>1197</v>
      </c>
      <c r="N7611">
        <v>81.83</v>
      </c>
      <c r="O7611">
        <v>5</v>
      </c>
      <c r="P7611">
        <v>557000</v>
      </c>
    </row>
    <row r="7612" spans="1:16">
      <c r="A7612">
        <v>9740</v>
      </c>
      <c r="B7612" t="s">
        <v>44</v>
      </c>
      <c r="C7612" t="str">
        <f t="shared" si="354"/>
        <v>Toyota</v>
      </c>
      <c r="D7612" t="str">
        <f t="shared" si="355"/>
        <v>above 5years</v>
      </c>
      <c r="E7612" t="str">
        <f t="shared" si="356"/>
        <v>mileage below 20km</v>
      </c>
      <c r="F7612" t="s">
        <v>45</v>
      </c>
      <c r="G7612">
        <v>11</v>
      </c>
      <c r="H7612">
        <v>280000</v>
      </c>
      <c r="I7612" t="s">
        <v>14</v>
      </c>
      <c r="J7612" t="s">
        <v>24</v>
      </c>
      <c r="K7612" t="s">
        <v>16</v>
      </c>
      <c r="L7612">
        <v>12.8</v>
      </c>
      <c r="M7612">
        <v>2494</v>
      </c>
      <c r="N7612">
        <v>102</v>
      </c>
      <c r="O7612">
        <v>8</v>
      </c>
      <c r="P7612">
        <v>340000</v>
      </c>
    </row>
    <row r="7613" spans="1:16">
      <c r="A7613">
        <v>9741</v>
      </c>
      <c r="B7613" t="s">
        <v>12</v>
      </c>
      <c r="C7613" t="str">
        <f t="shared" si="354"/>
        <v>Maruti</v>
      </c>
      <c r="D7613" t="str">
        <f t="shared" si="355"/>
        <v>below 5years</v>
      </c>
      <c r="E7613" t="str">
        <f t="shared" si="356"/>
        <v xml:space="preserve"> mileage above 20km</v>
      </c>
      <c r="F7613" t="s">
        <v>13</v>
      </c>
      <c r="G7613">
        <v>2</v>
      </c>
      <c r="H7613">
        <v>5000</v>
      </c>
      <c r="I7613" t="s">
        <v>14</v>
      </c>
      <c r="J7613" t="s">
        <v>15</v>
      </c>
      <c r="K7613" t="s">
        <v>16</v>
      </c>
      <c r="L7613">
        <v>24.7</v>
      </c>
      <c r="M7613">
        <v>796</v>
      </c>
      <c r="N7613">
        <v>47.3</v>
      </c>
      <c r="O7613">
        <v>5</v>
      </c>
      <c r="P7613">
        <v>300000</v>
      </c>
    </row>
    <row r="7614" spans="1:16">
      <c r="A7614">
        <v>9743</v>
      </c>
      <c r="B7614" t="s">
        <v>160</v>
      </c>
      <c r="C7614" t="str">
        <f t="shared" si="354"/>
        <v>Honda</v>
      </c>
      <c r="D7614" t="str">
        <f t="shared" si="355"/>
        <v>below 5years</v>
      </c>
      <c r="E7614" t="str">
        <f t="shared" si="356"/>
        <v xml:space="preserve"> mileage above 20km</v>
      </c>
      <c r="F7614" t="s">
        <v>161</v>
      </c>
      <c r="G7614">
        <v>3</v>
      </c>
      <c r="H7614">
        <v>11000</v>
      </c>
      <c r="I7614" t="s">
        <v>23</v>
      </c>
      <c r="J7614" t="s">
        <v>24</v>
      </c>
      <c r="K7614" t="s">
        <v>16</v>
      </c>
      <c r="L7614">
        <v>25.5</v>
      </c>
      <c r="M7614">
        <v>1498</v>
      </c>
      <c r="N7614">
        <v>98.6</v>
      </c>
      <c r="O7614">
        <v>5</v>
      </c>
      <c r="P7614">
        <v>825000</v>
      </c>
    </row>
    <row r="7615" spans="1:16">
      <c r="A7615">
        <v>9744</v>
      </c>
      <c r="B7615" t="s">
        <v>17</v>
      </c>
      <c r="C7615" t="str">
        <f t="shared" si="354"/>
        <v>Hyundai</v>
      </c>
      <c r="D7615" t="str">
        <f t="shared" si="355"/>
        <v>below 5years</v>
      </c>
      <c r="E7615" t="str">
        <f t="shared" si="356"/>
        <v>mileage below 20km</v>
      </c>
      <c r="F7615" t="s">
        <v>18</v>
      </c>
      <c r="G7615">
        <v>4</v>
      </c>
      <c r="H7615">
        <v>54264</v>
      </c>
      <c r="I7615" t="s">
        <v>23</v>
      </c>
      <c r="J7615" t="s">
        <v>15</v>
      </c>
      <c r="K7615" t="s">
        <v>16</v>
      </c>
      <c r="L7615">
        <v>18.899999999999999</v>
      </c>
      <c r="M7615">
        <v>1197</v>
      </c>
      <c r="N7615">
        <v>81.86</v>
      </c>
      <c r="O7615">
        <v>5</v>
      </c>
      <c r="P7615">
        <v>470000</v>
      </c>
    </row>
    <row r="7616" spans="1:16">
      <c r="A7616">
        <v>9746</v>
      </c>
      <c r="B7616" t="s">
        <v>12</v>
      </c>
      <c r="C7616" t="str">
        <f t="shared" si="354"/>
        <v>Maruti</v>
      </c>
      <c r="D7616" t="str">
        <f t="shared" si="355"/>
        <v>above 5years</v>
      </c>
      <c r="E7616" t="str">
        <f t="shared" si="356"/>
        <v>mileage below 20km</v>
      </c>
      <c r="F7616" t="s">
        <v>13</v>
      </c>
      <c r="G7616">
        <v>10</v>
      </c>
      <c r="H7616">
        <v>40256</v>
      </c>
      <c r="I7616" t="s">
        <v>23</v>
      </c>
      <c r="J7616" t="s">
        <v>15</v>
      </c>
      <c r="K7616" t="s">
        <v>16</v>
      </c>
      <c r="L7616">
        <v>19.7</v>
      </c>
      <c r="M7616">
        <v>796</v>
      </c>
      <c r="N7616">
        <v>46.3</v>
      </c>
      <c r="O7616">
        <v>5</v>
      </c>
      <c r="P7616">
        <v>138000</v>
      </c>
    </row>
    <row r="7617" spans="1:16">
      <c r="A7617">
        <v>9747</v>
      </c>
      <c r="B7617" t="s">
        <v>17</v>
      </c>
      <c r="C7617" t="str">
        <f t="shared" si="354"/>
        <v>Hyundai</v>
      </c>
      <c r="D7617" t="str">
        <f t="shared" si="355"/>
        <v>below 5years</v>
      </c>
      <c r="E7617" t="str">
        <f t="shared" si="356"/>
        <v>mileage below 20km</v>
      </c>
      <c r="F7617" t="s">
        <v>18</v>
      </c>
      <c r="G7617">
        <v>4</v>
      </c>
      <c r="H7617">
        <v>10000</v>
      </c>
      <c r="I7617" t="s">
        <v>14</v>
      </c>
      <c r="J7617" t="s">
        <v>15</v>
      </c>
      <c r="K7617" t="s">
        <v>16</v>
      </c>
      <c r="L7617">
        <v>18.899999999999999</v>
      </c>
      <c r="M7617">
        <v>1197</v>
      </c>
      <c r="N7617">
        <v>81.86</v>
      </c>
      <c r="O7617">
        <v>5</v>
      </c>
      <c r="P7617">
        <v>465000</v>
      </c>
    </row>
    <row r="7618" spans="1:16">
      <c r="A7618">
        <v>9748</v>
      </c>
      <c r="B7618" t="s">
        <v>54</v>
      </c>
      <c r="C7618" t="str">
        <f t="shared" si="354"/>
        <v>Honda</v>
      </c>
      <c r="D7618" t="str">
        <f t="shared" si="355"/>
        <v>below 5years</v>
      </c>
      <c r="E7618" t="str">
        <f t="shared" si="356"/>
        <v xml:space="preserve"> mileage above 20km</v>
      </c>
      <c r="F7618" t="s">
        <v>55</v>
      </c>
      <c r="G7618">
        <v>4</v>
      </c>
      <c r="H7618">
        <v>61000</v>
      </c>
      <c r="I7618" t="s">
        <v>23</v>
      </c>
      <c r="J7618" t="s">
        <v>24</v>
      </c>
      <c r="K7618" t="s">
        <v>16</v>
      </c>
      <c r="L7618">
        <v>26</v>
      </c>
      <c r="M7618">
        <v>1498</v>
      </c>
      <c r="N7618">
        <v>98.6</v>
      </c>
      <c r="O7618">
        <v>5</v>
      </c>
      <c r="P7618">
        <v>870000</v>
      </c>
    </row>
    <row r="7619" spans="1:16">
      <c r="A7619">
        <v>9750</v>
      </c>
      <c r="B7619" t="s">
        <v>70</v>
      </c>
      <c r="C7619" t="str">
        <f t="shared" ref="C7619:C7682" si="357">LEFT(B7619,FIND(" ", B7619)-1)</f>
        <v>Maruti</v>
      </c>
      <c r="D7619" t="str">
        <f t="shared" ref="D7619:D7682" si="358">IF(G7619&gt;5,"above 5years",IF(G7619&lt;5,"below 5years",IF(G7619=5,"5years",0)))</f>
        <v>below 5years</v>
      </c>
      <c r="E7619" t="str">
        <f t="shared" ref="E7619:E7682" si="359">IF(L7619&lt;=20,"mileage below 20km",IF(L7619&gt;=20," mileage above 20km",0))</f>
        <v xml:space="preserve"> mileage above 20km</v>
      </c>
      <c r="F7619" t="s">
        <v>71</v>
      </c>
      <c r="G7619">
        <v>3</v>
      </c>
      <c r="H7619">
        <v>43000</v>
      </c>
      <c r="I7619" t="s">
        <v>14</v>
      </c>
      <c r="J7619" t="s">
        <v>15</v>
      </c>
      <c r="K7619" t="s">
        <v>16</v>
      </c>
      <c r="L7619">
        <v>20.89</v>
      </c>
      <c r="M7619">
        <v>1197</v>
      </c>
      <c r="N7619">
        <v>81.8</v>
      </c>
      <c r="O7619">
        <v>5</v>
      </c>
      <c r="P7619">
        <v>500000</v>
      </c>
    </row>
    <row r="7620" spans="1:16">
      <c r="A7620">
        <v>9751</v>
      </c>
      <c r="B7620" t="s">
        <v>70</v>
      </c>
      <c r="C7620" t="str">
        <f t="shared" si="357"/>
        <v>Maruti</v>
      </c>
      <c r="D7620" t="str">
        <f t="shared" si="358"/>
        <v>below 5years</v>
      </c>
      <c r="E7620" t="str">
        <f t="shared" si="359"/>
        <v xml:space="preserve"> mileage above 20km</v>
      </c>
      <c r="F7620" t="s">
        <v>71</v>
      </c>
      <c r="G7620">
        <v>4</v>
      </c>
      <c r="H7620">
        <v>15000</v>
      </c>
      <c r="I7620" t="s">
        <v>23</v>
      </c>
      <c r="J7620" t="s">
        <v>15</v>
      </c>
      <c r="K7620" t="s">
        <v>16</v>
      </c>
      <c r="L7620">
        <v>20.89</v>
      </c>
      <c r="M7620">
        <v>1197</v>
      </c>
      <c r="N7620">
        <v>81.8</v>
      </c>
      <c r="O7620">
        <v>5</v>
      </c>
      <c r="P7620">
        <v>475000</v>
      </c>
    </row>
    <row r="7621" spans="1:16">
      <c r="A7621">
        <v>9752</v>
      </c>
      <c r="B7621" t="s">
        <v>19</v>
      </c>
      <c r="C7621" t="str">
        <f t="shared" si="357"/>
        <v>Hyundai</v>
      </c>
      <c r="D7621" t="str">
        <f t="shared" si="358"/>
        <v>below 5years</v>
      </c>
      <c r="E7621" t="str">
        <f t="shared" si="359"/>
        <v xml:space="preserve"> mileage above 20km</v>
      </c>
      <c r="F7621" t="s">
        <v>20</v>
      </c>
      <c r="G7621">
        <v>3</v>
      </c>
      <c r="H7621">
        <v>12500</v>
      </c>
      <c r="I7621" t="s">
        <v>14</v>
      </c>
      <c r="J7621" t="s">
        <v>24</v>
      </c>
      <c r="K7621" t="s">
        <v>16</v>
      </c>
      <c r="L7621">
        <v>21.19</v>
      </c>
      <c r="M7621">
        <v>1396</v>
      </c>
      <c r="N7621">
        <v>88.76</v>
      </c>
      <c r="O7621">
        <v>5</v>
      </c>
      <c r="P7621">
        <v>780000</v>
      </c>
    </row>
    <row r="7622" spans="1:16">
      <c r="A7622">
        <v>9753</v>
      </c>
      <c r="B7622" t="s">
        <v>50</v>
      </c>
      <c r="C7622" t="str">
        <f t="shared" si="357"/>
        <v>Volkswagen</v>
      </c>
      <c r="D7622" t="str">
        <f t="shared" si="358"/>
        <v>above 5years</v>
      </c>
      <c r="E7622" t="str">
        <f t="shared" si="359"/>
        <v xml:space="preserve"> mileage above 20km</v>
      </c>
      <c r="F7622" t="s">
        <v>51</v>
      </c>
      <c r="G7622">
        <v>6</v>
      </c>
      <c r="H7622">
        <v>48000</v>
      </c>
      <c r="I7622" t="s">
        <v>23</v>
      </c>
      <c r="J7622" t="s">
        <v>24</v>
      </c>
      <c r="K7622" t="s">
        <v>31</v>
      </c>
      <c r="L7622">
        <v>21.21</v>
      </c>
      <c r="M7622">
        <v>1498</v>
      </c>
      <c r="N7622">
        <v>103.2</v>
      </c>
      <c r="O7622">
        <v>5</v>
      </c>
      <c r="P7622">
        <v>559000</v>
      </c>
    </row>
    <row r="7623" spans="1:16">
      <c r="A7623">
        <v>9754</v>
      </c>
      <c r="B7623" t="s">
        <v>19</v>
      </c>
      <c r="C7623" t="str">
        <f t="shared" si="357"/>
        <v>Hyundai</v>
      </c>
      <c r="D7623" t="str">
        <f t="shared" si="358"/>
        <v>above 5years</v>
      </c>
      <c r="E7623" t="str">
        <f t="shared" si="359"/>
        <v>mileage below 20km</v>
      </c>
      <c r="F7623" t="s">
        <v>20</v>
      </c>
      <c r="G7623">
        <v>6</v>
      </c>
      <c r="H7623">
        <v>80000</v>
      </c>
      <c r="I7623" t="s">
        <v>14</v>
      </c>
      <c r="J7623" t="s">
        <v>15</v>
      </c>
      <c r="K7623" t="s">
        <v>16</v>
      </c>
      <c r="L7623">
        <v>18.600000000000001</v>
      </c>
      <c r="M7623">
        <v>1197</v>
      </c>
      <c r="N7623">
        <v>81.83</v>
      </c>
      <c r="O7623">
        <v>5</v>
      </c>
      <c r="P7623">
        <v>520000</v>
      </c>
    </row>
    <row r="7624" spans="1:16">
      <c r="A7624">
        <v>9757</v>
      </c>
      <c r="B7624" t="s">
        <v>146</v>
      </c>
      <c r="C7624" t="str">
        <f t="shared" si="357"/>
        <v>Skoda</v>
      </c>
      <c r="D7624" t="str">
        <f t="shared" si="358"/>
        <v>above 5years</v>
      </c>
      <c r="E7624" t="str">
        <f t="shared" si="359"/>
        <v xml:space="preserve"> mileage above 20km</v>
      </c>
      <c r="F7624" t="s">
        <v>147</v>
      </c>
      <c r="G7624">
        <v>8</v>
      </c>
      <c r="H7624">
        <v>71000</v>
      </c>
      <c r="I7624" t="s">
        <v>23</v>
      </c>
      <c r="J7624" t="s">
        <v>24</v>
      </c>
      <c r="K7624" t="s">
        <v>16</v>
      </c>
      <c r="L7624">
        <v>20.5</v>
      </c>
      <c r="M7624">
        <v>1598</v>
      </c>
      <c r="N7624">
        <v>103.5</v>
      </c>
      <c r="O7624">
        <v>5</v>
      </c>
      <c r="P7624">
        <v>270000</v>
      </c>
    </row>
    <row r="7625" spans="1:16">
      <c r="A7625">
        <v>9758</v>
      </c>
      <c r="B7625" t="s">
        <v>62</v>
      </c>
      <c r="C7625" t="str">
        <f t="shared" si="357"/>
        <v>Honda</v>
      </c>
      <c r="D7625" t="str">
        <f t="shared" si="358"/>
        <v>above 5years</v>
      </c>
      <c r="E7625" t="str">
        <f t="shared" si="359"/>
        <v xml:space="preserve"> mileage above 20km</v>
      </c>
      <c r="F7625" t="s">
        <v>63</v>
      </c>
      <c r="G7625">
        <v>8</v>
      </c>
      <c r="H7625">
        <v>48000</v>
      </c>
      <c r="I7625" t="s">
        <v>23</v>
      </c>
      <c r="J7625" t="s">
        <v>24</v>
      </c>
      <c r="K7625" t="s">
        <v>16</v>
      </c>
      <c r="L7625">
        <v>25.8</v>
      </c>
      <c r="M7625">
        <v>1498</v>
      </c>
      <c r="N7625">
        <v>98.6</v>
      </c>
      <c r="O7625">
        <v>5</v>
      </c>
      <c r="P7625">
        <v>350000</v>
      </c>
    </row>
    <row r="7626" spans="1:16">
      <c r="A7626">
        <v>9759</v>
      </c>
      <c r="B7626" t="s">
        <v>60</v>
      </c>
      <c r="C7626" t="str">
        <f t="shared" si="357"/>
        <v>Renault</v>
      </c>
      <c r="D7626" t="str">
        <f t="shared" si="358"/>
        <v>below 5years</v>
      </c>
      <c r="E7626" t="str">
        <f t="shared" si="359"/>
        <v xml:space="preserve"> mileage above 20km</v>
      </c>
      <c r="F7626" t="s">
        <v>61</v>
      </c>
      <c r="G7626">
        <v>2</v>
      </c>
      <c r="H7626">
        <v>6378</v>
      </c>
      <c r="I7626" t="s">
        <v>23</v>
      </c>
      <c r="J7626" t="s">
        <v>15</v>
      </c>
      <c r="K7626" t="s">
        <v>16</v>
      </c>
      <c r="L7626">
        <v>23.01</v>
      </c>
      <c r="M7626">
        <v>999</v>
      </c>
      <c r="N7626">
        <v>67</v>
      </c>
      <c r="O7626">
        <v>5</v>
      </c>
      <c r="P7626">
        <v>399000</v>
      </c>
    </row>
    <row r="7627" spans="1:16">
      <c r="A7627">
        <v>9761</v>
      </c>
      <c r="B7627" t="s">
        <v>25</v>
      </c>
      <c r="C7627" t="str">
        <f t="shared" si="357"/>
        <v>Maruti</v>
      </c>
      <c r="D7627" t="str">
        <f t="shared" si="358"/>
        <v>above 5years</v>
      </c>
      <c r="E7627" t="str">
        <f t="shared" si="359"/>
        <v xml:space="preserve"> mileage above 20km</v>
      </c>
      <c r="F7627" t="s">
        <v>26</v>
      </c>
      <c r="G7627">
        <v>7</v>
      </c>
      <c r="H7627">
        <v>76000</v>
      </c>
      <c r="I7627" t="s">
        <v>23</v>
      </c>
      <c r="J7627" t="s">
        <v>15</v>
      </c>
      <c r="K7627" t="s">
        <v>16</v>
      </c>
      <c r="L7627">
        <v>21.79</v>
      </c>
      <c r="M7627">
        <v>998</v>
      </c>
      <c r="N7627">
        <v>67.05</v>
      </c>
      <c r="O7627">
        <v>5</v>
      </c>
      <c r="P7627">
        <v>325000</v>
      </c>
    </row>
    <row r="7628" spans="1:16">
      <c r="A7628">
        <v>9762</v>
      </c>
      <c r="B7628" t="s">
        <v>48</v>
      </c>
      <c r="C7628" t="str">
        <f t="shared" si="357"/>
        <v>Maruti</v>
      </c>
      <c r="D7628" t="str">
        <f t="shared" si="358"/>
        <v>above 5years</v>
      </c>
      <c r="E7628" t="str">
        <f t="shared" si="359"/>
        <v xml:space="preserve"> mileage above 20km</v>
      </c>
      <c r="F7628" t="s">
        <v>49</v>
      </c>
      <c r="G7628">
        <v>10</v>
      </c>
      <c r="H7628">
        <v>43125</v>
      </c>
      <c r="I7628" t="s">
        <v>23</v>
      </c>
      <c r="J7628" t="s">
        <v>15</v>
      </c>
      <c r="K7628" t="s">
        <v>16</v>
      </c>
      <c r="L7628">
        <v>20.85</v>
      </c>
      <c r="M7628">
        <v>1197</v>
      </c>
      <c r="N7628">
        <v>83.14</v>
      </c>
      <c r="O7628">
        <v>5</v>
      </c>
      <c r="P7628">
        <v>250000</v>
      </c>
    </row>
    <row r="7629" spans="1:16">
      <c r="A7629">
        <v>9763</v>
      </c>
      <c r="B7629" t="s">
        <v>82</v>
      </c>
      <c r="C7629" t="str">
        <f t="shared" si="357"/>
        <v>Ford</v>
      </c>
      <c r="D7629" t="str">
        <f t="shared" si="358"/>
        <v>above 5years</v>
      </c>
      <c r="E7629" t="str">
        <f t="shared" si="359"/>
        <v>mileage below 20km</v>
      </c>
      <c r="F7629" t="s">
        <v>83</v>
      </c>
      <c r="G7629">
        <v>11</v>
      </c>
      <c r="H7629">
        <v>80000</v>
      </c>
      <c r="I7629" t="s">
        <v>14</v>
      </c>
      <c r="J7629" t="s">
        <v>15</v>
      </c>
      <c r="K7629" t="s">
        <v>16</v>
      </c>
      <c r="L7629">
        <v>15.6</v>
      </c>
      <c r="M7629">
        <v>1196</v>
      </c>
      <c r="N7629">
        <v>70</v>
      </c>
      <c r="O7629">
        <v>5</v>
      </c>
      <c r="P7629">
        <v>200000</v>
      </c>
    </row>
    <row r="7630" spans="1:16">
      <c r="A7630">
        <v>9766</v>
      </c>
      <c r="B7630" t="s">
        <v>32</v>
      </c>
      <c r="C7630" t="str">
        <f t="shared" si="357"/>
        <v>Maruti</v>
      </c>
      <c r="D7630" t="str">
        <f t="shared" si="358"/>
        <v>above 5years</v>
      </c>
      <c r="E7630" t="str">
        <f t="shared" si="359"/>
        <v xml:space="preserve"> mileage above 20km</v>
      </c>
      <c r="F7630" t="s">
        <v>33</v>
      </c>
      <c r="G7630">
        <v>7</v>
      </c>
      <c r="H7630">
        <v>56085</v>
      </c>
      <c r="I7630" t="s">
        <v>14</v>
      </c>
      <c r="J7630" t="s">
        <v>24</v>
      </c>
      <c r="K7630" t="s">
        <v>16</v>
      </c>
      <c r="L7630">
        <v>25.2</v>
      </c>
      <c r="M7630">
        <v>1248</v>
      </c>
      <c r="N7630">
        <v>74</v>
      </c>
      <c r="O7630">
        <v>5</v>
      </c>
      <c r="P7630">
        <v>350000</v>
      </c>
    </row>
    <row r="7631" spans="1:16">
      <c r="A7631">
        <v>9769</v>
      </c>
      <c r="B7631" t="s">
        <v>84</v>
      </c>
      <c r="C7631" t="str">
        <f t="shared" si="357"/>
        <v>Maruti</v>
      </c>
      <c r="D7631" t="str">
        <f t="shared" si="358"/>
        <v>below 5years</v>
      </c>
      <c r="E7631" t="str">
        <f t="shared" si="359"/>
        <v xml:space="preserve"> mileage above 20km</v>
      </c>
      <c r="F7631" t="s">
        <v>85</v>
      </c>
      <c r="G7631">
        <v>4</v>
      </c>
      <c r="H7631">
        <v>71000</v>
      </c>
      <c r="I7631" t="s">
        <v>23</v>
      </c>
      <c r="J7631" t="s">
        <v>24</v>
      </c>
      <c r="K7631" t="s">
        <v>16</v>
      </c>
      <c r="L7631">
        <v>24.3</v>
      </c>
      <c r="M7631">
        <v>1248</v>
      </c>
      <c r="N7631">
        <v>88.5</v>
      </c>
      <c r="O7631">
        <v>5</v>
      </c>
      <c r="P7631">
        <v>720000</v>
      </c>
    </row>
    <row r="7632" spans="1:16">
      <c r="A7632">
        <v>9770</v>
      </c>
      <c r="B7632" t="s">
        <v>111</v>
      </c>
      <c r="C7632" t="str">
        <f t="shared" si="357"/>
        <v>Maruti</v>
      </c>
      <c r="D7632" t="str">
        <f t="shared" si="358"/>
        <v>above 5years</v>
      </c>
      <c r="E7632" t="str">
        <f t="shared" si="359"/>
        <v xml:space="preserve"> mileage above 20km</v>
      </c>
      <c r="F7632" t="s">
        <v>112</v>
      </c>
      <c r="G7632">
        <v>6</v>
      </c>
      <c r="H7632">
        <v>90000</v>
      </c>
      <c r="I7632" t="s">
        <v>14</v>
      </c>
      <c r="J7632" t="s">
        <v>24</v>
      </c>
      <c r="K7632" t="s">
        <v>16</v>
      </c>
      <c r="L7632">
        <v>20.77</v>
      </c>
      <c r="M7632">
        <v>1248</v>
      </c>
      <c r="N7632">
        <v>88.76</v>
      </c>
      <c r="O7632">
        <v>7</v>
      </c>
      <c r="P7632">
        <v>580000</v>
      </c>
    </row>
    <row r="7633" spans="1:16">
      <c r="A7633">
        <v>9771</v>
      </c>
      <c r="B7633" t="s">
        <v>48</v>
      </c>
      <c r="C7633" t="str">
        <f t="shared" si="357"/>
        <v>Maruti</v>
      </c>
      <c r="D7633" t="str">
        <f t="shared" si="358"/>
        <v>below 5years</v>
      </c>
      <c r="E7633" t="str">
        <f t="shared" si="359"/>
        <v>mileage below 20km</v>
      </c>
      <c r="F7633" t="s">
        <v>49</v>
      </c>
      <c r="G7633">
        <v>4</v>
      </c>
      <c r="H7633">
        <v>15000</v>
      </c>
      <c r="I7633" t="s">
        <v>14</v>
      </c>
      <c r="J7633" t="s">
        <v>15</v>
      </c>
      <c r="K7633" t="s">
        <v>31</v>
      </c>
      <c r="L7633">
        <v>18.5</v>
      </c>
      <c r="M7633">
        <v>1197</v>
      </c>
      <c r="N7633">
        <v>83.14</v>
      </c>
      <c r="O7633">
        <v>5</v>
      </c>
      <c r="P7633">
        <v>580000</v>
      </c>
    </row>
    <row r="7634" spans="1:16">
      <c r="A7634">
        <v>9772</v>
      </c>
      <c r="B7634" t="s">
        <v>40</v>
      </c>
      <c r="C7634" t="str">
        <f t="shared" si="357"/>
        <v>Maruti</v>
      </c>
      <c r="D7634" t="str">
        <f t="shared" si="358"/>
        <v>below 5years</v>
      </c>
      <c r="E7634" t="str">
        <f t="shared" si="359"/>
        <v>mileage below 20km</v>
      </c>
      <c r="F7634" t="s">
        <v>41</v>
      </c>
      <c r="G7634">
        <v>3</v>
      </c>
      <c r="H7634">
        <v>19000</v>
      </c>
      <c r="I7634" t="s">
        <v>23</v>
      </c>
      <c r="J7634" t="s">
        <v>15</v>
      </c>
      <c r="K7634" t="s">
        <v>31</v>
      </c>
      <c r="L7634">
        <v>19.12</v>
      </c>
      <c r="M7634">
        <v>1373</v>
      </c>
      <c r="N7634">
        <v>91.1</v>
      </c>
      <c r="O7634">
        <v>5</v>
      </c>
      <c r="P7634">
        <v>950000</v>
      </c>
    </row>
    <row r="7635" spans="1:16">
      <c r="A7635">
        <v>9773</v>
      </c>
      <c r="B7635" t="s">
        <v>82</v>
      </c>
      <c r="C7635" t="str">
        <f t="shared" si="357"/>
        <v>Ford</v>
      </c>
      <c r="D7635" t="str">
        <f t="shared" si="358"/>
        <v>above 5years</v>
      </c>
      <c r="E7635" t="str">
        <f t="shared" si="359"/>
        <v>mileage below 20km</v>
      </c>
      <c r="F7635" t="s">
        <v>83</v>
      </c>
      <c r="G7635">
        <v>10</v>
      </c>
      <c r="H7635">
        <v>65000</v>
      </c>
      <c r="I7635" t="s">
        <v>23</v>
      </c>
      <c r="J7635" t="s">
        <v>24</v>
      </c>
      <c r="K7635" t="s">
        <v>16</v>
      </c>
      <c r="L7635">
        <v>20</v>
      </c>
      <c r="M7635">
        <v>1399</v>
      </c>
      <c r="N7635">
        <v>68</v>
      </c>
      <c r="O7635">
        <v>5</v>
      </c>
      <c r="P7635">
        <v>185000</v>
      </c>
    </row>
    <row r="7636" spans="1:16">
      <c r="A7636">
        <v>9774</v>
      </c>
      <c r="B7636" t="s">
        <v>224</v>
      </c>
      <c r="C7636" t="str">
        <f t="shared" si="357"/>
        <v>Audi</v>
      </c>
      <c r="D7636" t="str">
        <f t="shared" si="358"/>
        <v>above 5years</v>
      </c>
      <c r="E7636" t="str">
        <f t="shared" si="359"/>
        <v>mileage below 20km</v>
      </c>
      <c r="F7636" t="s">
        <v>225</v>
      </c>
      <c r="G7636">
        <v>8</v>
      </c>
      <c r="H7636">
        <v>131473</v>
      </c>
      <c r="I7636" t="s">
        <v>23</v>
      </c>
      <c r="J7636" t="s">
        <v>24</v>
      </c>
      <c r="K7636" t="s">
        <v>31</v>
      </c>
      <c r="L7636">
        <v>11.8</v>
      </c>
      <c r="M7636">
        <v>2967</v>
      </c>
      <c r="N7636">
        <v>246.7</v>
      </c>
      <c r="O7636">
        <v>5</v>
      </c>
      <c r="P7636">
        <v>2900000</v>
      </c>
    </row>
    <row r="7637" spans="1:16">
      <c r="A7637">
        <v>9776</v>
      </c>
      <c r="B7637" t="s">
        <v>12</v>
      </c>
      <c r="C7637" t="str">
        <f t="shared" si="357"/>
        <v>Maruti</v>
      </c>
      <c r="D7637" t="str">
        <f t="shared" si="358"/>
        <v>above 5years</v>
      </c>
      <c r="E7637" t="str">
        <f t="shared" si="359"/>
        <v>mileage below 20km</v>
      </c>
      <c r="F7637" t="s">
        <v>13</v>
      </c>
      <c r="G7637">
        <v>11</v>
      </c>
      <c r="H7637">
        <v>70000</v>
      </c>
      <c r="I7637" t="s">
        <v>23</v>
      </c>
      <c r="J7637" t="s">
        <v>15</v>
      </c>
      <c r="K7637" t="s">
        <v>16</v>
      </c>
      <c r="L7637">
        <v>19.7</v>
      </c>
      <c r="M7637">
        <v>796</v>
      </c>
      <c r="N7637">
        <v>46.3</v>
      </c>
      <c r="O7637">
        <v>5</v>
      </c>
      <c r="P7637">
        <v>130000</v>
      </c>
    </row>
    <row r="7638" spans="1:16">
      <c r="A7638">
        <v>9778</v>
      </c>
      <c r="B7638" t="s">
        <v>70</v>
      </c>
      <c r="C7638" t="str">
        <f t="shared" si="357"/>
        <v>Maruti</v>
      </c>
      <c r="D7638" t="str">
        <f t="shared" si="358"/>
        <v>below 5years</v>
      </c>
      <c r="E7638" t="str">
        <f t="shared" si="359"/>
        <v xml:space="preserve"> mileage above 20km</v>
      </c>
      <c r="F7638" t="s">
        <v>71</v>
      </c>
      <c r="G7638">
        <v>1</v>
      </c>
      <c r="H7638">
        <v>10000</v>
      </c>
      <c r="I7638" t="s">
        <v>14</v>
      </c>
      <c r="J7638" t="s">
        <v>15</v>
      </c>
      <c r="K7638" t="s">
        <v>16</v>
      </c>
      <c r="L7638">
        <v>20.89</v>
      </c>
      <c r="M7638">
        <v>1197</v>
      </c>
      <c r="N7638">
        <v>81.8</v>
      </c>
      <c r="O7638">
        <v>5</v>
      </c>
      <c r="P7638">
        <v>535000</v>
      </c>
    </row>
    <row r="7639" spans="1:16">
      <c r="A7639">
        <v>9779</v>
      </c>
      <c r="B7639" t="s">
        <v>144</v>
      </c>
      <c r="C7639" t="str">
        <f t="shared" si="357"/>
        <v>BMW</v>
      </c>
      <c r="D7639" t="str">
        <f t="shared" si="358"/>
        <v>below 5years</v>
      </c>
      <c r="E7639" t="str">
        <f t="shared" si="359"/>
        <v>mileage below 20km</v>
      </c>
      <c r="F7639" t="s">
        <v>145</v>
      </c>
      <c r="G7639">
        <v>3</v>
      </c>
      <c r="H7639">
        <v>18000</v>
      </c>
      <c r="I7639" t="s">
        <v>23</v>
      </c>
      <c r="J7639" t="s">
        <v>24</v>
      </c>
      <c r="K7639" t="s">
        <v>31</v>
      </c>
      <c r="L7639">
        <v>19.62</v>
      </c>
      <c r="M7639">
        <v>1998</v>
      </c>
      <c r="N7639">
        <v>192</v>
      </c>
      <c r="O7639">
        <v>5</v>
      </c>
      <c r="P7639">
        <v>3350000</v>
      </c>
    </row>
    <row r="7640" spans="1:16">
      <c r="A7640">
        <v>9783</v>
      </c>
      <c r="B7640" t="s">
        <v>92</v>
      </c>
      <c r="C7640" t="str">
        <f t="shared" si="357"/>
        <v>Maruti</v>
      </c>
      <c r="D7640" t="str">
        <f t="shared" si="358"/>
        <v>above 5years</v>
      </c>
      <c r="E7640" t="str">
        <f t="shared" si="359"/>
        <v xml:space="preserve"> mileage above 20km</v>
      </c>
      <c r="F7640" t="s">
        <v>93</v>
      </c>
      <c r="G7640">
        <v>7</v>
      </c>
      <c r="H7640">
        <v>100000</v>
      </c>
      <c r="I7640" t="s">
        <v>14</v>
      </c>
      <c r="J7640" t="s">
        <v>15</v>
      </c>
      <c r="K7640" t="s">
        <v>16</v>
      </c>
      <c r="L7640">
        <v>23.1</v>
      </c>
      <c r="M7640">
        <v>998</v>
      </c>
      <c r="N7640">
        <v>67.040000000000006</v>
      </c>
      <c r="O7640">
        <v>5</v>
      </c>
      <c r="P7640">
        <v>340000</v>
      </c>
    </row>
    <row r="7641" spans="1:16">
      <c r="A7641">
        <v>9784</v>
      </c>
      <c r="B7641" t="s">
        <v>17</v>
      </c>
      <c r="C7641" t="str">
        <f t="shared" si="357"/>
        <v>Hyundai</v>
      </c>
      <c r="D7641" t="str">
        <f t="shared" si="358"/>
        <v>above 5years</v>
      </c>
      <c r="E7641" t="str">
        <f t="shared" si="359"/>
        <v>mileage below 20km</v>
      </c>
      <c r="F7641" t="s">
        <v>18</v>
      </c>
      <c r="G7641">
        <v>6</v>
      </c>
      <c r="H7641">
        <v>29000</v>
      </c>
      <c r="I7641" t="s">
        <v>23</v>
      </c>
      <c r="J7641" t="s">
        <v>15</v>
      </c>
      <c r="K7641" t="s">
        <v>16</v>
      </c>
      <c r="L7641">
        <v>18.899999999999999</v>
      </c>
      <c r="M7641">
        <v>1197</v>
      </c>
      <c r="N7641">
        <v>82</v>
      </c>
      <c r="O7641">
        <v>5</v>
      </c>
      <c r="P7641">
        <v>385000</v>
      </c>
    </row>
    <row r="7642" spans="1:16">
      <c r="A7642">
        <v>9786</v>
      </c>
      <c r="B7642" t="s">
        <v>25</v>
      </c>
      <c r="C7642" t="str">
        <f t="shared" si="357"/>
        <v>Maruti</v>
      </c>
      <c r="D7642" t="str">
        <f t="shared" si="358"/>
        <v>below 5years</v>
      </c>
      <c r="E7642" t="str">
        <f t="shared" si="359"/>
        <v xml:space="preserve"> mileage above 20km</v>
      </c>
      <c r="F7642" t="s">
        <v>26</v>
      </c>
      <c r="G7642">
        <v>4</v>
      </c>
      <c r="H7642">
        <v>24500</v>
      </c>
      <c r="I7642" t="s">
        <v>23</v>
      </c>
      <c r="J7642" t="s">
        <v>15</v>
      </c>
      <c r="K7642" t="s">
        <v>16</v>
      </c>
      <c r="L7642">
        <v>21.79</v>
      </c>
      <c r="M7642">
        <v>998</v>
      </c>
      <c r="N7642">
        <v>67.05</v>
      </c>
      <c r="O7642">
        <v>5</v>
      </c>
      <c r="P7642">
        <v>382000</v>
      </c>
    </row>
    <row r="7643" spans="1:16">
      <c r="A7643">
        <v>9787</v>
      </c>
      <c r="B7643" t="s">
        <v>44</v>
      </c>
      <c r="C7643" t="str">
        <f t="shared" si="357"/>
        <v>Toyota</v>
      </c>
      <c r="D7643" t="str">
        <f t="shared" si="358"/>
        <v>above 5years</v>
      </c>
      <c r="E7643" t="str">
        <f t="shared" si="359"/>
        <v>mileage below 20km</v>
      </c>
      <c r="F7643" t="s">
        <v>45</v>
      </c>
      <c r="G7643">
        <v>15</v>
      </c>
      <c r="H7643">
        <v>99100</v>
      </c>
      <c r="I7643" t="s">
        <v>23</v>
      </c>
      <c r="J7643" t="s">
        <v>24</v>
      </c>
      <c r="K7643" t="s">
        <v>16</v>
      </c>
      <c r="L7643">
        <v>12.8</v>
      </c>
      <c r="M7643">
        <v>2494</v>
      </c>
      <c r="N7643">
        <v>102</v>
      </c>
      <c r="O7643">
        <v>8</v>
      </c>
      <c r="P7643">
        <v>399000</v>
      </c>
    </row>
    <row r="7644" spans="1:16">
      <c r="A7644">
        <v>9788</v>
      </c>
      <c r="B7644" t="s">
        <v>56</v>
      </c>
      <c r="C7644" t="str">
        <f t="shared" si="357"/>
        <v>Mahindra</v>
      </c>
      <c r="D7644" t="str">
        <f t="shared" si="358"/>
        <v>above 5years</v>
      </c>
      <c r="E7644" t="str">
        <f t="shared" si="359"/>
        <v>mileage below 20km</v>
      </c>
      <c r="F7644" t="s">
        <v>57</v>
      </c>
      <c r="G7644">
        <v>6</v>
      </c>
      <c r="H7644">
        <v>69666</v>
      </c>
      <c r="I7644" t="s">
        <v>23</v>
      </c>
      <c r="J7644" t="s">
        <v>24</v>
      </c>
      <c r="K7644" t="s">
        <v>16</v>
      </c>
      <c r="L7644">
        <v>16.5</v>
      </c>
      <c r="M7644">
        <v>1493</v>
      </c>
      <c r="N7644">
        <v>70</v>
      </c>
      <c r="O7644">
        <v>7</v>
      </c>
      <c r="P7644">
        <v>625000</v>
      </c>
    </row>
    <row r="7645" spans="1:16">
      <c r="A7645">
        <v>9789</v>
      </c>
      <c r="B7645" t="s">
        <v>99</v>
      </c>
      <c r="C7645" t="str">
        <f t="shared" si="357"/>
        <v>Ford</v>
      </c>
      <c r="D7645" t="str">
        <f t="shared" si="358"/>
        <v>above 5years</v>
      </c>
      <c r="E7645" t="str">
        <f t="shared" si="359"/>
        <v>mileage below 20km</v>
      </c>
      <c r="F7645" t="s">
        <v>100</v>
      </c>
      <c r="G7645">
        <v>14</v>
      </c>
      <c r="H7645">
        <v>55200</v>
      </c>
      <c r="I7645" t="s">
        <v>23</v>
      </c>
      <c r="J7645" t="s">
        <v>24</v>
      </c>
      <c r="K7645" t="s">
        <v>16</v>
      </c>
      <c r="L7645">
        <v>13.1</v>
      </c>
      <c r="M7645">
        <v>2499</v>
      </c>
      <c r="N7645">
        <v>141</v>
      </c>
      <c r="O7645">
        <v>7</v>
      </c>
      <c r="P7645">
        <v>485000</v>
      </c>
    </row>
    <row r="7646" spans="1:16">
      <c r="A7646">
        <v>9790</v>
      </c>
      <c r="B7646" t="s">
        <v>115</v>
      </c>
      <c r="C7646" t="str">
        <f t="shared" si="357"/>
        <v>Mahindra</v>
      </c>
      <c r="D7646" t="str">
        <f t="shared" si="358"/>
        <v>below 5years</v>
      </c>
      <c r="E7646" t="str">
        <f t="shared" si="359"/>
        <v>mileage below 20km</v>
      </c>
      <c r="F7646" t="s">
        <v>116</v>
      </c>
      <c r="G7646">
        <v>2</v>
      </c>
      <c r="H7646">
        <v>29800</v>
      </c>
      <c r="I7646" t="s">
        <v>23</v>
      </c>
      <c r="J7646" t="s">
        <v>24</v>
      </c>
      <c r="K7646" t="s">
        <v>16</v>
      </c>
      <c r="L7646">
        <v>16.55</v>
      </c>
      <c r="M7646">
        <v>2498</v>
      </c>
      <c r="N7646">
        <v>105</v>
      </c>
      <c r="O7646">
        <v>6</v>
      </c>
      <c r="P7646">
        <v>795000</v>
      </c>
    </row>
    <row r="7647" spans="1:16">
      <c r="A7647">
        <v>9791</v>
      </c>
      <c r="B7647" t="s">
        <v>27</v>
      </c>
      <c r="C7647" t="str">
        <f t="shared" si="357"/>
        <v>Hyundai</v>
      </c>
      <c r="D7647" t="str">
        <f t="shared" si="358"/>
        <v>above 5years</v>
      </c>
      <c r="E7647" t="str">
        <f t="shared" si="359"/>
        <v xml:space="preserve"> mileage above 20km</v>
      </c>
      <c r="F7647" t="s">
        <v>28</v>
      </c>
      <c r="G7647">
        <v>10</v>
      </c>
      <c r="H7647">
        <v>20000</v>
      </c>
      <c r="I7647" t="s">
        <v>14</v>
      </c>
      <c r="J7647" t="s">
        <v>15</v>
      </c>
      <c r="K7647" t="s">
        <v>16</v>
      </c>
      <c r="L7647">
        <v>20.36</v>
      </c>
      <c r="M7647">
        <v>1197</v>
      </c>
      <c r="N7647">
        <v>78.900000000000006</v>
      </c>
      <c r="O7647">
        <v>5</v>
      </c>
      <c r="P7647">
        <v>290000</v>
      </c>
    </row>
    <row r="7648" spans="1:16">
      <c r="A7648">
        <v>9793</v>
      </c>
      <c r="B7648" t="s">
        <v>56</v>
      </c>
      <c r="C7648" t="str">
        <f t="shared" si="357"/>
        <v>Mahindra</v>
      </c>
      <c r="D7648" t="str">
        <f t="shared" si="358"/>
        <v>above 5years</v>
      </c>
      <c r="E7648" t="str">
        <f t="shared" si="359"/>
        <v>mileage below 20km</v>
      </c>
      <c r="F7648" t="s">
        <v>57</v>
      </c>
      <c r="G7648">
        <v>6</v>
      </c>
      <c r="H7648">
        <v>150000</v>
      </c>
      <c r="I7648" t="s">
        <v>14</v>
      </c>
      <c r="J7648" t="s">
        <v>24</v>
      </c>
      <c r="K7648" t="s">
        <v>16</v>
      </c>
      <c r="L7648">
        <v>15.96</v>
      </c>
      <c r="M7648">
        <v>2523</v>
      </c>
      <c r="N7648">
        <v>63</v>
      </c>
      <c r="O7648">
        <v>9</v>
      </c>
      <c r="P7648">
        <v>650000</v>
      </c>
    </row>
    <row r="7649" spans="1:16">
      <c r="A7649">
        <v>9794</v>
      </c>
      <c r="B7649" t="s">
        <v>84</v>
      </c>
      <c r="C7649" t="str">
        <f t="shared" si="357"/>
        <v>Maruti</v>
      </c>
      <c r="D7649" t="str">
        <f t="shared" si="358"/>
        <v>5years</v>
      </c>
      <c r="E7649" t="str">
        <f t="shared" si="359"/>
        <v xml:space="preserve"> mileage above 20km</v>
      </c>
      <c r="F7649" t="s">
        <v>85</v>
      </c>
      <c r="G7649">
        <v>5</v>
      </c>
      <c r="H7649">
        <v>100000</v>
      </c>
      <c r="I7649" t="s">
        <v>14</v>
      </c>
      <c r="J7649" t="s">
        <v>24</v>
      </c>
      <c r="K7649" t="s">
        <v>16</v>
      </c>
      <c r="L7649">
        <v>24.3</v>
      </c>
      <c r="M7649">
        <v>1248</v>
      </c>
      <c r="N7649">
        <v>88.5</v>
      </c>
      <c r="O7649">
        <v>5</v>
      </c>
      <c r="P7649">
        <v>642000</v>
      </c>
    </row>
    <row r="7650" spans="1:16">
      <c r="A7650">
        <v>9795</v>
      </c>
      <c r="B7650" t="s">
        <v>21</v>
      </c>
      <c r="C7650" t="str">
        <f t="shared" si="357"/>
        <v>Ford</v>
      </c>
      <c r="D7650" t="str">
        <f t="shared" si="358"/>
        <v>below 5years</v>
      </c>
      <c r="E7650" t="str">
        <f t="shared" si="359"/>
        <v xml:space="preserve"> mileage above 20km</v>
      </c>
      <c r="F7650" t="s">
        <v>22</v>
      </c>
      <c r="G7650">
        <v>4</v>
      </c>
      <c r="H7650">
        <v>47665</v>
      </c>
      <c r="I7650" t="s">
        <v>23</v>
      </c>
      <c r="J7650" t="s">
        <v>24</v>
      </c>
      <c r="K7650" t="s">
        <v>16</v>
      </c>
      <c r="L7650">
        <v>22.77</v>
      </c>
      <c r="M7650">
        <v>1498</v>
      </c>
      <c r="N7650">
        <v>98.59</v>
      </c>
      <c r="O7650">
        <v>5</v>
      </c>
      <c r="P7650">
        <v>865000</v>
      </c>
    </row>
    <row r="7651" spans="1:16">
      <c r="A7651">
        <v>9798</v>
      </c>
      <c r="B7651" t="s">
        <v>62</v>
      </c>
      <c r="C7651" t="str">
        <f t="shared" si="357"/>
        <v>Honda</v>
      </c>
      <c r="D7651" t="str">
        <f t="shared" si="358"/>
        <v>above 5years</v>
      </c>
      <c r="E7651" t="str">
        <f t="shared" si="359"/>
        <v xml:space="preserve"> mileage above 20km</v>
      </c>
      <c r="F7651" t="s">
        <v>63</v>
      </c>
      <c r="G7651">
        <v>7</v>
      </c>
      <c r="H7651">
        <v>43000</v>
      </c>
      <c r="I7651" t="s">
        <v>23</v>
      </c>
      <c r="J7651" t="s">
        <v>24</v>
      </c>
      <c r="K7651" t="s">
        <v>16</v>
      </c>
      <c r="L7651">
        <v>25.8</v>
      </c>
      <c r="M7651">
        <v>1498</v>
      </c>
      <c r="N7651">
        <v>98.6</v>
      </c>
      <c r="O7651">
        <v>5</v>
      </c>
      <c r="P7651">
        <v>345000</v>
      </c>
    </row>
    <row r="7652" spans="1:16">
      <c r="A7652">
        <v>9800</v>
      </c>
      <c r="B7652" t="s">
        <v>12</v>
      </c>
      <c r="C7652" t="str">
        <f t="shared" si="357"/>
        <v>Maruti</v>
      </c>
      <c r="D7652" t="str">
        <f t="shared" si="358"/>
        <v>above 5years</v>
      </c>
      <c r="E7652" t="str">
        <f t="shared" si="359"/>
        <v>mileage below 20km</v>
      </c>
      <c r="F7652" t="s">
        <v>13</v>
      </c>
      <c r="G7652">
        <v>13</v>
      </c>
      <c r="H7652">
        <v>100000</v>
      </c>
      <c r="I7652" t="s">
        <v>14</v>
      </c>
      <c r="J7652" t="s">
        <v>15</v>
      </c>
      <c r="K7652" t="s">
        <v>16</v>
      </c>
      <c r="L7652">
        <v>19.7</v>
      </c>
      <c r="M7652">
        <v>796</v>
      </c>
      <c r="N7652">
        <v>46.3</v>
      </c>
      <c r="O7652">
        <v>5</v>
      </c>
      <c r="P7652">
        <v>150000</v>
      </c>
    </row>
    <row r="7653" spans="1:16">
      <c r="A7653">
        <v>9801</v>
      </c>
      <c r="B7653" t="s">
        <v>58</v>
      </c>
      <c r="C7653" t="str">
        <f t="shared" si="357"/>
        <v>Toyota</v>
      </c>
      <c r="D7653" t="str">
        <f t="shared" si="358"/>
        <v>above 5years</v>
      </c>
      <c r="E7653" t="str">
        <f t="shared" si="359"/>
        <v>mileage below 20km</v>
      </c>
      <c r="F7653" t="s">
        <v>59</v>
      </c>
      <c r="G7653">
        <v>8</v>
      </c>
      <c r="H7653">
        <v>30000</v>
      </c>
      <c r="I7653" t="s">
        <v>23</v>
      </c>
      <c r="J7653" t="s">
        <v>24</v>
      </c>
      <c r="K7653" t="s">
        <v>16</v>
      </c>
      <c r="L7653">
        <v>12.55</v>
      </c>
      <c r="M7653">
        <v>2982</v>
      </c>
      <c r="N7653">
        <v>168.5</v>
      </c>
      <c r="O7653">
        <v>7</v>
      </c>
      <c r="P7653">
        <v>1450000</v>
      </c>
    </row>
    <row r="7654" spans="1:16">
      <c r="A7654">
        <v>9802</v>
      </c>
      <c r="B7654" t="s">
        <v>48</v>
      </c>
      <c r="C7654" t="str">
        <f t="shared" si="357"/>
        <v>Maruti</v>
      </c>
      <c r="D7654" t="str">
        <f t="shared" si="358"/>
        <v>above 5years</v>
      </c>
      <c r="E7654" t="str">
        <f t="shared" si="359"/>
        <v>mileage below 20km</v>
      </c>
      <c r="F7654" t="s">
        <v>49</v>
      </c>
      <c r="G7654">
        <v>7</v>
      </c>
      <c r="H7654">
        <v>46001</v>
      </c>
      <c r="I7654" t="s">
        <v>23</v>
      </c>
      <c r="J7654" t="s">
        <v>24</v>
      </c>
      <c r="K7654" t="s">
        <v>16</v>
      </c>
      <c r="L7654">
        <v>19.3</v>
      </c>
      <c r="M7654">
        <v>1248</v>
      </c>
      <c r="N7654">
        <v>73.900000000000006</v>
      </c>
      <c r="O7654">
        <v>5</v>
      </c>
      <c r="P7654">
        <v>465000</v>
      </c>
    </row>
    <row r="7655" spans="1:16">
      <c r="A7655">
        <v>9803</v>
      </c>
      <c r="B7655" t="s">
        <v>96</v>
      </c>
      <c r="C7655" t="str">
        <f t="shared" si="357"/>
        <v>BMW</v>
      </c>
      <c r="D7655" t="str">
        <f t="shared" si="358"/>
        <v>below 5years</v>
      </c>
      <c r="E7655" t="str">
        <f t="shared" si="359"/>
        <v xml:space="preserve"> mileage above 20km</v>
      </c>
      <c r="F7655">
        <v>5</v>
      </c>
      <c r="G7655">
        <v>4</v>
      </c>
      <c r="H7655">
        <v>45000</v>
      </c>
      <c r="I7655" t="s">
        <v>23</v>
      </c>
      <c r="J7655" t="s">
        <v>24</v>
      </c>
      <c r="K7655" t="s">
        <v>31</v>
      </c>
      <c r="L7655">
        <v>22.48</v>
      </c>
      <c r="M7655">
        <v>1995</v>
      </c>
      <c r="N7655">
        <v>187.74</v>
      </c>
      <c r="O7655">
        <v>5</v>
      </c>
      <c r="P7655">
        <v>3915000</v>
      </c>
    </row>
    <row r="7656" spans="1:16">
      <c r="A7656">
        <v>9804</v>
      </c>
      <c r="B7656" t="s">
        <v>32</v>
      </c>
      <c r="C7656" t="str">
        <f t="shared" si="357"/>
        <v>Maruti</v>
      </c>
      <c r="D7656" t="str">
        <f t="shared" si="358"/>
        <v>below 5years</v>
      </c>
      <c r="E7656" t="str">
        <f t="shared" si="359"/>
        <v xml:space="preserve"> mileage above 20km</v>
      </c>
      <c r="F7656" t="s">
        <v>33</v>
      </c>
      <c r="G7656">
        <v>3</v>
      </c>
      <c r="H7656">
        <v>50000</v>
      </c>
      <c r="I7656" t="s">
        <v>14</v>
      </c>
      <c r="J7656" t="s">
        <v>15</v>
      </c>
      <c r="K7656" t="s">
        <v>16</v>
      </c>
      <c r="L7656">
        <v>22</v>
      </c>
      <c r="M7656">
        <v>1197</v>
      </c>
      <c r="N7656">
        <v>81.8</v>
      </c>
      <c r="O7656">
        <v>5</v>
      </c>
      <c r="P7656">
        <v>500000</v>
      </c>
    </row>
    <row r="7657" spans="1:16">
      <c r="A7657">
        <v>9807</v>
      </c>
      <c r="B7657" t="s">
        <v>27</v>
      </c>
      <c r="C7657" t="str">
        <f t="shared" si="357"/>
        <v>Hyundai</v>
      </c>
      <c r="D7657" t="str">
        <f t="shared" si="358"/>
        <v>above 5years</v>
      </c>
      <c r="E7657" t="str">
        <f t="shared" si="359"/>
        <v>mileage below 20km</v>
      </c>
      <c r="F7657" t="s">
        <v>28</v>
      </c>
      <c r="G7657">
        <v>12</v>
      </c>
      <c r="H7657">
        <v>38564</v>
      </c>
      <c r="I7657" t="s">
        <v>23</v>
      </c>
      <c r="J7657" t="s">
        <v>15</v>
      </c>
      <c r="K7657" t="s">
        <v>16</v>
      </c>
      <c r="L7657">
        <v>19.809999999999999</v>
      </c>
      <c r="M7657">
        <v>1086</v>
      </c>
      <c r="N7657">
        <v>68.05</v>
      </c>
      <c r="O7657">
        <v>5</v>
      </c>
      <c r="P7657">
        <v>240000</v>
      </c>
    </row>
    <row r="7658" spans="1:16">
      <c r="A7658">
        <v>9808</v>
      </c>
      <c r="B7658" t="s">
        <v>48</v>
      </c>
      <c r="C7658" t="str">
        <f t="shared" si="357"/>
        <v>Maruti</v>
      </c>
      <c r="D7658" t="str">
        <f t="shared" si="358"/>
        <v>below 5years</v>
      </c>
      <c r="E7658" t="str">
        <f t="shared" si="359"/>
        <v xml:space="preserve"> mileage above 20km</v>
      </c>
      <c r="F7658" t="s">
        <v>49</v>
      </c>
      <c r="G7658">
        <v>4</v>
      </c>
      <c r="H7658">
        <v>50948</v>
      </c>
      <c r="I7658" t="s">
        <v>23</v>
      </c>
      <c r="J7658" t="s">
        <v>24</v>
      </c>
      <c r="K7658" t="s">
        <v>31</v>
      </c>
      <c r="L7658">
        <v>26.59</v>
      </c>
      <c r="M7658">
        <v>1248</v>
      </c>
      <c r="N7658">
        <v>74</v>
      </c>
      <c r="O7658">
        <v>5</v>
      </c>
      <c r="P7658">
        <v>680000</v>
      </c>
    </row>
    <row r="7659" spans="1:16">
      <c r="A7659">
        <v>9809</v>
      </c>
      <c r="B7659" t="s">
        <v>146</v>
      </c>
      <c r="C7659" t="str">
        <f t="shared" si="357"/>
        <v>Skoda</v>
      </c>
      <c r="D7659" t="str">
        <f t="shared" si="358"/>
        <v>5years</v>
      </c>
      <c r="E7659" t="str">
        <f t="shared" si="359"/>
        <v xml:space="preserve"> mileage above 20km</v>
      </c>
      <c r="F7659" t="s">
        <v>147</v>
      </c>
      <c r="G7659">
        <v>5</v>
      </c>
      <c r="H7659">
        <v>68200</v>
      </c>
      <c r="I7659" t="s">
        <v>23</v>
      </c>
      <c r="J7659" t="s">
        <v>24</v>
      </c>
      <c r="K7659" t="s">
        <v>31</v>
      </c>
      <c r="L7659">
        <v>21.66</v>
      </c>
      <c r="M7659">
        <v>1498</v>
      </c>
      <c r="N7659">
        <v>103.52</v>
      </c>
      <c r="O7659">
        <v>5</v>
      </c>
      <c r="P7659">
        <v>495000</v>
      </c>
    </row>
    <row r="7660" spans="1:16">
      <c r="A7660">
        <v>9810</v>
      </c>
      <c r="B7660" t="s">
        <v>60</v>
      </c>
      <c r="C7660" t="str">
        <f t="shared" si="357"/>
        <v>Renault</v>
      </c>
      <c r="D7660" t="str">
        <f t="shared" si="358"/>
        <v>5years</v>
      </c>
      <c r="E7660" t="str">
        <f t="shared" si="359"/>
        <v xml:space="preserve"> mileage above 20km</v>
      </c>
      <c r="F7660" t="s">
        <v>61</v>
      </c>
      <c r="G7660">
        <v>5</v>
      </c>
      <c r="H7660">
        <v>42000</v>
      </c>
      <c r="I7660" t="s">
        <v>23</v>
      </c>
      <c r="J7660" t="s">
        <v>15</v>
      </c>
      <c r="K7660" t="s">
        <v>16</v>
      </c>
      <c r="L7660">
        <v>25.17</v>
      </c>
      <c r="M7660">
        <v>799</v>
      </c>
      <c r="N7660">
        <v>53.3</v>
      </c>
      <c r="O7660">
        <v>5</v>
      </c>
      <c r="P7660">
        <v>295000</v>
      </c>
    </row>
    <row r="7661" spans="1:16">
      <c r="A7661">
        <v>9812</v>
      </c>
      <c r="B7661" t="s">
        <v>64</v>
      </c>
      <c r="C7661" t="str">
        <f t="shared" si="357"/>
        <v>Hyundai</v>
      </c>
      <c r="D7661" t="str">
        <f t="shared" si="358"/>
        <v>above 5years</v>
      </c>
      <c r="E7661" t="str">
        <f t="shared" si="359"/>
        <v>mileage below 20km</v>
      </c>
      <c r="F7661" t="s">
        <v>65</v>
      </c>
      <c r="G7661">
        <v>10</v>
      </c>
      <c r="H7661">
        <v>38000</v>
      </c>
      <c r="I7661" t="s">
        <v>23</v>
      </c>
      <c r="J7661" t="s">
        <v>15</v>
      </c>
      <c r="K7661" t="s">
        <v>16</v>
      </c>
      <c r="L7661">
        <v>17.920000000000002</v>
      </c>
      <c r="M7661">
        <v>1086</v>
      </c>
      <c r="N7661">
        <v>62.1</v>
      </c>
      <c r="O7661">
        <v>5</v>
      </c>
      <c r="P7661">
        <v>129000</v>
      </c>
    </row>
    <row r="7662" spans="1:16">
      <c r="A7662">
        <v>9813</v>
      </c>
      <c r="B7662" t="s">
        <v>25</v>
      </c>
      <c r="C7662" t="str">
        <f t="shared" si="357"/>
        <v>Maruti</v>
      </c>
      <c r="D7662" t="str">
        <f t="shared" si="358"/>
        <v>above 5years</v>
      </c>
      <c r="E7662" t="str">
        <f t="shared" si="359"/>
        <v xml:space="preserve"> mileage above 20km</v>
      </c>
      <c r="F7662" t="s">
        <v>26</v>
      </c>
      <c r="G7662">
        <v>8</v>
      </c>
      <c r="H7662">
        <v>48000</v>
      </c>
      <c r="I7662" t="s">
        <v>14</v>
      </c>
      <c r="J7662" t="s">
        <v>15</v>
      </c>
      <c r="K7662" t="s">
        <v>16</v>
      </c>
      <c r="L7662">
        <v>20.51</v>
      </c>
      <c r="M7662">
        <v>998</v>
      </c>
      <c r="N7662">
        <v>67.040000000000006</v>
      </c>
      <c r="O7662">
        <v>5</v>
      </c>
      <c r="P7662">
        <v>250000</v>
      </c>
    </row>
    <row r="7663" spans="1:16">
      <c r="A7663">
        <v>9814</v>
      </c>
      <c r="B7663" t="s">
        <v>84</v>
      </c>
      <c r="C7663" t="str">
        <f t="shared" si="357"/>
        <v>Maruti</v>
      </c>
      <c r="D7663" t="str">
        <f t="shared" si="358"/>
        <v>below 5years</v>
      </c>
      <c r="E7663" t="str">
        <f t="shared" si="359"/>
        <v xml:space="preserve"> mileage above 20km</v>
      </c>
      <c r="F7663" t="s">
        <v>85</v>
      </c>
      <c r="G7663">
        <v>2</v>
      </c>
      <c r="H7663">
        <v>21400</v>
      </c>
      <c r="I7663" t="s">
        <v>23</v>
      </c>
      <c r="J7663" t="s">
        <v>24</v>
      </c>
      <c r="K7663" t="s">
        <v>16</v>
      </c>
      <c r="L7663">
        <v>24.3</v>
      </c>
      <c r="M7663">
        <v>1248</v>
      </c>
      <c r="N7663">
        <v>88.5</v>
      </c>
      <c r="O7663">
        <v>5</v>
      </c>
      <c r="P7663">
        <v>950000</v>
      </c>
    </row>
    <row r="7664" spans="1:16">
      <c r="A7664">
        <v>9815</v>
      </c>
      <c r="B7664" t="s">
        <v>46</v>
      </c>
      <c r="C7664" t="str">
        <f t="shared" si="357"/>
        <v>Maruti</v>
      </c>
      <c r="D7664" t="str">
        <f t="shared" si="358"/>
        <v>below 5years</v>
      </c>
      <c r="E7664" t="str">
        <f t="shared" si="359"/>
        <v xml:space="preserve"> mileage above 20km</v>
      </c>
      <c r="F7664" t="s">
        <v>47</v>
      </c>
      <c r="G7664">
        <v>4</v>
      </c>
      <c r="H7664">
        <v>53701</v>
      </c>
      <c r="I7664" t="s">
        <v>23</v>
      </c>
      <c r="J7664" t="s">
        <v>24</v>
      </c>
      <c r="K7664" t="s">
        <v>16</v>
      </c>
      <c r="L7664">
        <v>27.39</v>
      </c>
      <c r="M7664">
        <v>1248</v>
      </c>
      <c r="N7664">
        <v>74</v>
      </c>
      <c r="O7664">
        <v>5</v>
      </c>
      <c r="P7664">
        <v>670000</v>
      </c>
    </row>
    <row r="7665" spans="1:16">
      <c r="A7665">
        <v>9816</v>
      </c>
      <c r="B7665" t="s">
        <v>40</v>
      </c>
      <c r="C7665" t="str">
        <f t="shared" si="357"/>
        <v>Maruti</v>
      </c>
      <c r="D7665" t="str">
        <f t="shared" si="358"/>
        <v>below 5years</v>
      </c>
      <c r="E7665" t="str">
        <f t="shared" si="359"/>
        <v xml:space="preserve"> mileage above 20km</v>
      </c>
      <c r="F7665" t="s">
        <v>41</v>
      </c>
      <c r="G7665">
        <v>3</v>
      </c>
      <c r="H7665">
        <v>2700</v>
      </c>
      <c r="I7665" t="s">
        <v>14</v>
      </c>
      <c r="J7665" t="s">
        <v>15</v>
      </c>
      <c r="K7665" t="s">
        <v>16</v>
      </c>
      <c r="L7665">
        <v>20.73</v>
      </c>
      <c r="M7665">
        <v>1373</v>
      </c>
      <c r="N7665">
        <v>91.1</v>
      </c>
      <c r="O7665">
        <v>5</v>
      </c>
      <c r="P7665">
        <v>812000</v>
      </c>
    </row>
    <row r="7666" spans="1:16">
      <c r="A7666">
        <v>9817</v>
      </c>
      <c r="B7666" t="s">
        <v>60</v>
      </c>
      <c r="C7666" t="str">
        <f t="shared" si="357"/>
        <v>Renault</v>
      </c>
      <c r="D7666" t="str">
        <f t="shared" si="358"/>
        <v>below 5years</v>
      </c>
      <c r="E7666" t="str">
        <f t="shared" si="359"/>
        <v xml:space="preserve"> mileage above 20km</v>
      </c>
      <c r="F7666" t="s">
        <v>61</v>
      </c>
      <c r="G7666">
        <v>4</v>
      </c>
      <c r="H7666">
        <v>28600</v>
      </c>
      <c r="I7666" t="s">
        <v>14</v>
      </c>
      <c r="J7666" t="s">
        <v>15</v>
      </c>
      <c r="K7666" t="s">
        <v>16</v>
      </c>
      <c r="L7666">
        <v>25.17</v>
      </c>
      <c r="M7666">
        <v>799</v>
      </c>
      <c r="N7666">
        <v>53.3</v>
      </c>
      <c r="O7666">
        <v>5</v>
      </c>
      <c r="P7666">
        <v>235000</v>
      </c>
    </row>
    <row r="7667" spans="1:16">
      <c r="A7667">
        <v>9818</v>
      </c>
      <c r="B7667" t="s">
        <v>32</v>
      </c>
      <c r="C7667" t="str">
        <f t="shared" si="357"/>
        <v>Maruti</v>
      </c>
      <c r="D7667" t="str">
        <f t="shared" si="358"/>
        <v>above 5years</v>
      </c>
      <c r="E7667" t="str">
        <f t="shared" si="359"/>
        <v>mileage below 20km</v>
      </c>
      <c r="F7667" t="s">
        <v>33</v>
      </c>
      <c r="G7667">
        <v>9</v>
      </c>
      <c r="H7667">
        <v>100000</v>
      </c>
      <c r="I7667" t="s">
        <v>14</v>
      </c>
      <c r="J7667" t="s">
        <v>15</v>
      </c>
      <c r="K7667" t="s">
        <v>16</v>
      </c>
      <c r="L7667">
        <v>18.600000000000001</v>
      </c>
      <c r="M7667">
        <v>1197</v>
      </c>
      <c r="N7667">
        <v>85.8</v>
      </c>
      <c r="O7667">
        <v>5</v>
      </c>
      <c r="P7667">
        <v>380000</v>
      </c>
    </row>
    <row r="7668" spans="1:16">
      <c r="A7668">
        <v>9819</v>
      </c>
      <c r="B7668" t="s">
        <v>82</v>
      </c>
      <c r="C7668" t="str">
        <f t="shared" si="357"/>
        <v>Ford</v>
      </c>
      <c r="D7668" t="str">
        <f t="shared" si="358"/>
        <v>above 5years</v>
      </c>
      <c r="E7668" t="str">
        <f t="shared" si="359"/>
        <v>mileage below 20km</v>
      </c>
      <c r="F7668" t="s">
        <v>83</v>
      </c>
      <c r="G7668">
        <v>7</v>
      </c>
      <c r="H7668">
        <v>40000</v>
      </c>
      <c r="I7668" t="s">
        <v>14</v>
      </c>
      <c r="J7668" t="s">
        <v>24</v>
      </c>
      <c r="K7668" t="s">
        <v>16</v>
      </c>
      <c r="L7668">
        <v>20</v>
      </c>
      <c r="M7668">
        <v>1399</v>
      </c>
      <c r="N7668">
        <v>68.05</v>
      </c>
      <c r="O7668">
        <v>5</v>
      </c>
      <c r="P7668">
        <v>200000</v>
      </c>
    </row>
    <row r="7669" spans="1:16">
      <c r="A7669">
        <v>9820</v>
      </c>
      <c r="B7669" t="s">
        <v>134</v>
      </c>
      <c r="C7669" t="str">
        <f t="shared" si="357"/>
        <v>BMW</v>
      </c>
      <c r="D7669" t="str">
        <f t="shared" si="358"/>
        <v>above 5years</v>
      </c>
      <c r="E7669" t="str">
        <f t="shared" si="359"/>
        <v>mileage below 20km</v>
      </c>
      <c r="F7669" t="s">
        <v>135</v>
      </c>
      <c r="G7669">
        <v>6</v>
      </c>
      <c r="H7669">
        <v>95500</v>
      </c>
      <c r="I7669" t="s">
        <v>23</v>
      </c>
      <c r="J7669" t="s">
        <v>24</v>
      </c>
      <c r="K7669" t="s">
        <v>31</v>
      </c>
      <c r="L7669">
        <v>15.3</v>
      </c>
      <c r="M7669">
        <v>2993</v>
      </c>
      <c r="N7669">
        <v>258</v>
      </c>
      <c r="O7669">
        <v>5</v>
      </c>
      <c r="P7669">
        <v>3350000</v>
      </c>
    </row>
    <row r="7670" spans="1:16">
      <c r="A7670">
        <v>9823</v>
      </c>
      <c r="B7670" t="s">
        <v>60</v>
      </c>
      <c r="C7670" t="str">
        <f t="shared" si="357"/>
        <v>Renault</v>
      </c>
      <c r="D7670" t="str">
        <f t="shared" si="358"/>
        <v>below 5years</v>
      </c>
      <c r="E7670" t="str">
        <f t="shared" si="359"/>
        <v xml:space="preserve"> mileage above 20km</v>
      </c>
      <c r="F7670" t="s">
        <v>61</v>
      </c>
      <c r="G7670">
        <v>4</v>
      </c>
      <c r="H7670">
        <v>24000</v>
      </c>
      <c r="I7670" t="s">
        <v>14</v>
      </c>
      <c r="J7670" t="s">
        <v>15</v>
      </c>
      <c r="K7670" t="s">
        <v>16</v>
      </c>
      <c r="L7670">
        <v>23.01</v>
      </c>
      <c r="M7670">
        <v>999</v>
      </c>
      <c r="N7670">
        <v>67</v>
      </c>
      <c r="O7670">
        <v>5</v>
      </c>
      <c r="P7670">
        <v>330000</v>
      </c>
    </row>
    <row r="7671" spans="1:16">
      <c r="A7671">
        <v>9826</v>
      </c>
      <c r="B7671" t="s">
        <v>27</v>
      </c>
      <c r="C7671" t="str">
        <f t="shared" si="357"/>
        <v>Hyundai</v>
      </c>
      <c r="D7671" t="str">
        <f t="shared" si="358"/>
        <v>above 5years</v>
      </c>
      <c r="E7671" t="str">
        <f t="shared" si="359"/>
        <v xml:space="preserve"> mileage above 20km</v>
      </c>
      <c r="F7671" t="s">
        <v>28</v>
      </c>
      <c r="G7671">
        <v>11</v>
      </c>
      <c r="H7671">
        <v>57726</v>
      </c>
      <c r="I7671" t="s">
        <v>23</v>
      </c>
      <c r="J7671" t="s">
        <v>15</v>
      </c>
      <c r="K7671" t="s">
        <v>16</v>
      </c>
      <c r="L7671">
        <v>20.36</v>
      </c>
      <c r="M7671">
        <v>1197</v>
      </c>
      <c r="N7671">
        <v>78.900000000000006</v>
      </c>
      <c r="O7671">
        <v>5</v>
      </c>
      <c r="P7671">
        <v>235000</v>
      </c>
    </row>
    <row r="7672" spans="1:16">
      <c r="A7672">
        <v>9827</v>
      </c>
      <c r="B7672" t="s">
        <v>82</v>
      </c>
      <c r="C7672" t="str">
        <f t="shared" si="357"/>
        <v>Ford</v>
      </c>
      <c r="D7672" t="str">
        <f t="shared" si="358"/>
        <v>5years</v>
      </c>
      <c r="E7672" t="str">
        <f t="shared" si="359"/>
        <v>mileage below 20km</v>
      </c>
      <c r="F7672" t="s">
        <v>83</v>
      </c>
      <c r="G7672">
        <v>5</v>
      </c>
      <c r="H7672">
        <v>35000</v>
      </c>
      <c r="I7672" t="s">
        <v>23</v>
      </c>
      <c r="J7672" t="s">
        <v>15</v>
      </c>
      <c r="K7672" t="s">
        <v>16</v>
      </c>
      <c r="L7672">
        <v>18.16</v>
      </c>
      <c r="M7672">
        <v>1196</v>
      </c>
      <c r="N7672">
        <v>86.8</v>
      </c>
      <c r="O7672">
        <v>5</v>
      </c>
      <c r="P7672">
        <v>360000</v>
      </c>
    </row>
    <row r="7673" spans="1:16">
      <c r="A7673">
        <v>9828</v>
      </c>
      <c r="B7673" t="s">
        <v>44</v>
      </c>
      <c r="C7673" t="str">
        <f t="shared" si="357"/>
        <v>Toyota</v>
      </c>
      <c r="D7673" t="str">
        <f t="shared" si="358"/>
        <v>above 5years</v>
      </c>
      <c r="E7673" t="str">
        <f t="shared" si="359"/>
        <v>mileage below 20km</v>
      </c>
      <c r="F7673" t="s">
        <v>45</v>
      </c>
      <c r="G7673">
        <v>11</v>
      </c>
      <c r="H7673">
        <v>150000</v>
      </c>
      <c r="I7673" t="s">
        <v>23</v>
      </c>
      <c r="J7673" t="s">
        <v>24</v>
      </c>
      <c r="K7673" t="s">
        <v>16</v>
      </c>
      <c r="L7673">
        <v>12.8</v>
      </c>
      <c r="M7673">
        <v>2494</v>
      </c>
      <c r="N7673">
        <v>102</v>
      </c>
      <c r="O7673">
        <v>7</v>
      </c>
      <c r="P7673">
        <v>880000</v>
      </c>
    </row>
    <row r="7674" spans="1:16">
      <c r="A7674">
        <v>9829</v>
      </c>
      <c r="B7674" t="s">
        <v>34</v>
      </c>
      <c r="C7674" t="str">
        <f t="shared" si="357"/>
        <v>Hyundai</v>
      </c>
      <c r="D7674" t="str">
        <f t="shared" si="358"/>
        <v>below 5years</v>
      </c>
      <c r="E7674" t="str">
        <f t="shared" si="359"/>
        <v>mileage below 20km</v>
      </c>
      <c r="F7674" t="s">
        <v>35</v>
      </c>
      <c r="G7674">
        <v>3</v>
      </c>
      <c r="H7674">
        <v>20000</v>
      </c>
      <c r="I7674" t="s">
        <v>14</v>
      </c>
      <c r="J7674" t="s">
        <v>15</v>
      </c>
      <c r="K7674" t="s">
        <v>16</v>
      </c>
      <c r="L7674">
        <v>17</v>
      </c>
      <c r="M7674">
        <v>1591</v>
      </c>
      <c r="N7674">
        <v>121.3</v>
      </c>
      <c r="O7674">
        <v>5</v>
      </c>
      <c r="P7674">
        <v>990000</v>
      </c>
    </row>
    <row r="7675" spans="1:16">
      <c r="A7675">
        <v>9831</v>
      </c>
      <c r="B7675" t="s">
        <v>103</v>
      </c>
      <c r="C7675" t="str">
        <f t="shared" si="357"/>
        <v>Honda</v>
      </c>
      <c r="D7675" t="str">
        <f t="shared" si="358"/>
        <v>below 5years</v>
      </c>
      <c r="E7675" t="str">
        <f t="shared" si="359"/>
        <v xml:space="preserve"> mileage above 20km</v>
      </c>
      <c r="F7675" t="s">
        <v>104</v>
      </c>
      <c r="G7675">
        <v>4</v>
      </c>
      <c r="H7675">
        <v>69000</v>
      </c>
      <c r="I7675" t="s">
        <v>23</v>
      </c>
      <c r="J7675" t="s">
        <v>24</v>
      </c>
      <c r="K7675" t="s">
        <v>16</v>
      </c>
      <c r="L7675">
        <v>27.3</v>
      </c>
      <c r="M7675">
        <v>1498</v>
      </c>
      <c r="N7675">
        <v>98.6</v>
      </c>
      <c r="O7675">
        <v>5</v>
      </c>
      <c r="P7675">
        <v>675000</v>
      </c>
    </row>
    <row r="7676" spans="1:16">
      <c r="A7676">
        <v>9832</v>
      </c>
      <c r="B7676" t="s">
        <v>12</v>
      </c>
      <c r="C7676" t="str">
        <f t="shared" si="357"/>
        <v>Maruti</v>
      </c>
      <c r="D7676" t="str">
        <f t="shared" si="358"/>
        <v>above 5years</v>
      </c>
      <c r="E7676" t="str">
        <f t="shared" si="359"/>
        <v xml:space="preserve"> mileage above 20km</v>
      </c>
      <c r="F7676" t="s">
        <v>13</v>
      </c>
      <c r="G7676">
        <v>8</v>
      </c>
      <c r="H7676">
        <v>73000</v>
      </c>
      <c r="I7676" t="s">
        <v>14</v>
      </c>
      <c r="J7676" t="s">
        <v>15</v>
      </c>
      <c r="K7676" t="s">
        <v>16</v>
      </c>
      <c r="L7676">
        <v>22.74</v>
      </c>
      <c r="M7676">
        <v>796</v>
      </c>
      <c r="N7676">
        <v>47.3</v>
      </c>
      <c r="O7676">
        <v>5</v>
      </c>
      <c r="P7676">
        <v>200000</v>
      </c>
    </row>
    <row r="7677" spans="1:16">
      <c r="A7677">
        <v>9833</v>
      </c>
      <c r="B7677" t="s">
        <v>48</v>
      </c>
      <c r="C7677" t="str">
        <f t="shared" si="357"/>
        <v>Maruti</v>
      </c>
      <c r="D7677" t="str">
        <f t="shared" si="358"/>
        <v>above 5years</v>
      </c>
      <c r="E7677" t="str">
        <f t="shared" si="359"/>
        <v>mileage below 20km</v>
      </c>
      <c r="F7677" t="s">
        <v>49</v>
      </c>
      <c r="G7677">
        <v>7</v>
      </c>
      <c r="H7677">
        <v>101000</v>
      </c>
      <c r="I7677" t="s">
        <v>14</v>
      </c>
      <c r="J7677" t="s">
        <v>15</v>
      </c>
      <c r="K7677" t="s">
        <v>16</v>
      </c>
      <c r="L7677">
        <v>17.5</v>
      </c>
      <c r="M7677">
        <v>1298</v>
      </c>
      <c r="N7677">
        <v>85.8</v>
      </c>
      <c r="O7677">
        <v>5</v>
      </c>
      <c r="P7677">
        <v>350000</v>
      </c>
    </row>
    <row r="7678" spans="1:16">
      <c r="A7678">
        <v>9834</v>
      </c>
      <c r="B7678" t="s">
        <v>76</v>
      </c>
      <c r="C7678" t="str">
        <f t="shared" si="357"/>
        <v>Mahindra</v>
      </c>
      <c r="D7678" t="str">
        <f t="shared" si="358"/>
        <v>above 5years</v>
      </c>
      <c r="E7678" t="str">
        <f t="shared" si="359"/>
        <v>mileage below 20km</v>
      </c>
      <c r="F7678" t="s">
        <v>77</v>
      </c>
      <c r="G7678">
        <v>10</v>
      </c>
      <c r="H7678">
        <v>15000</v>
      </c>
      <c r="I7678" t="s">
        <v>14</v>
      </c>
      <c r="J7678" t="s">
        <v>24</v>
      </c>
      <c r="K7678" t="s">
        <v>16</v>
      </c>
      <c r="L7678">
        <v>15.4</v>
      </c>
      <c r="M7678">
        <v>2179</v>
      </c>
      <c r="N7678">
        <v>120</v>
      </c>
      <c r="O7678">
        <v>8</v>
      </c>
      <c r="P7678">
        <v>700000</v>
      </c>
    </row>
    <row r="7679" spans="1:16">
      <c r="A7679">
        <v>9835</v>
      </c>
      <c r="B7679" t="s">
        <v>21</v>
      </c>
      <c r="C7679" t="str">
        <f t="shared" si="357"/>
        <v>Ford</v>
      </c>
      <c r="D7679" t="str">
        <f t="shared" si="358"/>
        <v>below 5years</v>
      </c>
      <c r="E7679" t="str">
        <f t="shared" si="359"/>
        <v xml:space="preserve"> mileage above 20km</v>
      </c>
      <c r="F7679" t="s">
        <v>22</v>
      </c>
      <c r="G7679">
        <v>3</v>
      </c>
      <c r="H7679">
        <v>30000</v>
      </c>
      <c r="I7679" t="s">
        <v>23</v>
      </c>
      <c r="J7679" t="s">
        <v>24</v>
      </c>
      <c r="K7679" t="s">
        <v>16</v>
      </c>
      <c r="L7679">
        <v>23</v>
      </c>
      <c r="M7679">
        <v>1498</v>
      </c>
      <c r="N7679">
        <v>98.96</v>
      </c>
      <c r="O7679">
        <v>5</v>
      </c>
      <c r="P7679">
        <v>950000</v>
      </c>
    </row>
    <row r="7680" spans="1:16">
      <c r="A7680">
        <v>9837</v>
      </c>
      <c r="B7680" t="s">
        <v>12</v>
      </c>
      <c r="C7680" t="str">
        <f t="shared" si="357"/>
        <v>Maruti</v>
      </c>
      <c r="D7680" t="str">
        <f t="shared" si="358"/>
        <v>below 5years</v>
      </c>
      <c r="E7680" t="str">
        <f t="shared" si="359"/>
        <v xml:space="preserve"> mileage above 20km</v>
      </c>
      <c r="F7680" t="s">
        <v>13</v>
      </c>
      <c r="G7680">
        <v>4</v>
      </c>
      <c r="H7680">
        <v>40000</v>
      </c>
      <c r="I7680" t="s">
        <v>14</v>
      </c>
      <c r="J7680" t="s">
        <v>15</v>
      </c>
      <c r="K7680" t="s">
        <v>16</v>
      </c>
      <c r="L7680">
        <v>23.95</v>
      </c>
      <c r="M7680">
        <v>998</v>
      </c>
      <c r="N7680">
        <v>67.05</v>
      </c>
      <c r="O7680">
        <v>5</v>
      </c>
      <c r="P7680">
        <v>350000</v>
      </c>
    </row>
    <row r="7681" spans="1:16">
      <c r="A7681">
        <v>9838</v>
      </c>
      <c r="B7681" t="s">
        <v>62</v>
      </c>
      <c r="C7681" t="str">
        <f t="shared" si="357"/>
        <v>Honda</v>
      </c>
      <c r="D7681" t="str">
        <f t="shared" si="358"/>
        <v>above 5years</v>
      </c>
      <c r="E7681" t="str">
        <f t="shared" si="359"/>
        <v xml:space="preserve"> mileage above 20km</v>
      </c>
      <c r="F7681" t="s">
        <v>63</v>
      </c>
      <c r="G7681">
        <v>8</v>
      </c>
      <c r="H7681">
        <v>39500</v>
      </c>
      <c r="I7681" t="s">
        <v>14</v>
      </c>
      <c r="J7681" t="s">
        <v>24</v>
      </c>
      <c r="K7681" t="s">
        <v>16</v>
      </c>
      <c r="L7681">
        <v>25.8</v>
      </c>
      <c r="M7681">
        <v>1498</v>
      </c>
      <c r="N7681">
        <v>98.6</v>
      </c>
      <c r="O7681">
        <v>5</v>
      </c>
      <c r="P7681">
        <v>320000</v>
      </c>
    </row>
    <row r="7682" spans="1:16">
      <c r="A7682">
        <v>9839</v>
      </c>
      <c r="B7682" t="s">
        <v>19</v>
      </c>
      <c r="C7682" t="str">
        <f t="shared" si="357"/>
        <v>Hyundai</v>
      </c>
      <c r="D7682" t="str">
        <f t="shared" si="358"/>
        <v>above 5years</v>
      </c>
      <c r="E7682" t="str">
        <f t="shared" si="359"/>
        <v xml:space="preserve"> mileage above 20km</v>
      </c>
      <c r="F7682" t="s">
        <v>20</v>
      </c>
      <c r="G7682">
        <v>8</v>
      </c>
      <c r="H7682">
        <v>70175</v>
      </c>
      <c r="I7682" t="s">
        <v>23</v>
      </c>
      <c r="J7682" t="s">
        <v>24</v>
      </c>
      <c r="K7682" t="s">
        <v>16</v>
      </c>
      <c r="L7682">
        <v>21.27</v>
      </c>
      <c r="M7682">
        <v>1396</v>
      </c>
      <c r="N7682">
        <v>88.76</v>
      </c>
      <c r="O7682">
        <v>5</v>
      </c>
      <c r="P7682">
        <v>395000</v>
      </c>
    </row>
    <row r="7683" spans="1:16">
      <c r="A7683">
        <v>9840</v>
      </c>
      <c r="B7683" t="s">
        <v>34</v>
      </c>
      <c r="C7683" t="str">
        <f t="shared" ref="C7683:C7746" si="360">LEFT(B7683,FIND(" ", B7683)-1)</f>
        <v>Hyundai</v>
      </c>
      <c r="D7683" t="str">
        <f t="shared" ref="D7683:D7746" si="361">IF(G7683&gt;5,"above 5years",IF(G7683&lt;5,"below 5years",IF(G7683=5,"5years",0)))</f>
        <v>above 5years</v>
      </c>
      <c r="E7683" t="str">
        <f t="shared" ref="E7683:E7746" si="362">IF(L7683&lt;=20,"mileage below 20km",IF(L7683&gt;=20," mileage above 20km",0))</f>
        <v xml:space="preserve"> mileage above 20km</v>
      </c>
      <c r="F7683" t="s">
        <v>35</v>
      </c>
      <c r="G7683">
        <v>8</v>
      </c>
      <c r="H7683">
        <v>90000</v>
      </c>
      <c r="I7683" t="s">
        <v>14</v>
      </c>
      <c r="J7683" t="s">
        <v>24</v>
      </c>
      <c r="K7683" t="s">
        <v>16</v>
      </c>
      <c r="L7683">
        <v>23.5</v>
      </c>
      <c r="M7683">
        <v>1396</v>
      </c>
      <c r="N7683">
        <v>88.7</v>
      </c>
      <c r="O7683">
        <v>5</v>
      </c>
      <c r="P7683">
        <v>300000</v>
      </c>
    </row>
    <row r="7684" spans="1:16">
      <c r="A7684">
        <v>9841</v>
      </c>
      <c r="B7684" t="s">
        <v>48</v>
      </c>
      <c r="C7684" t="str">
        <f t="shared" si="360"/>
        <v>Maruti</v>
      </c>
      <c r="D7684" t="str">
        <f t="shared" si="361"/>
        <v>below 5years</v>
      </c>
      <c r="E7684" t="str">
        <f t="shared" si="362"/>
        <v>mileage below 20km</v>
      </c>
      <c r="F7684" t="s">
        <v>49</v>
      </c>
      <c r="G7684">
        <v>3</v>
      </c>
      <c r="H7684">
        <v>114000</v>
      </c>
      <c r="I7684" t="s">
        <v>14</v>
      </c>
      <c r="J7684" t="s">
        <v>15</v>
      </c>
      <c r="K7684" t="s">
        <v>16</v>
      </c>
      <c r="L7684">
        <v>19</v>
      </c>
      <c r="M7684">
        <v>1197</v>
      </c>
      <c r="N7684">
        <v>85.8</v>
      </c>
      <c r="O7684">
        <v>5</v>
      </c>
      <c r="P7684">
        <v>500000</v>
      </c>
    </row>
    <row r="7685" spans="1:16">
      <c r="A7685">
        <v>9842</v>
      </c>
      <c r="B7685" t="s">
        <v>25</v>
      </c>
      <c r="C7685" t="str">
        <f t="shared" si="360"/>
        <v>Maruti</v>
      </c>
      <c r="D7685" t="str">
        <f t="shared" si="361"/>
        <v>above 5years</v>
      </c>
      <c r="E7685" t="str">
        <f t="shared" si="362"/>
        <v>mileage below 20km</v>
      </c>
      <c r="F7685" t="s">
        <v>26</v>
      </c>
      <c r="G7685">
        <v>12</v>
      </c>
      <c r="H7685">
        <v>45641</v>
      </c>
      <c r="I7685" t="s">
        <v>23</v>
      </c>
      <c r="J7685" t="s">
        <v>15</v>
      </c>
      <c r="K7685" t="s">
        <v>16</v>
      </c>
      <c r="L7685">
        <v>18.899999999999999</v>
      </c>
      <c r="M7685">
        <v>998</v>
      </c>
      <c r="N7685">
        <v>67.099999999999994</v>
      </c>
      <c r="O7685">
        <v>5</v>
      </c>
      <c r="P7685">
        <v>190000</v>
      </c>
    </row>
    <row r="7686" spans="1:16">
      <c r="A7686">
        <v>9843</v>
      </c>
      <c r="B7686" t="s">
        <v>74</v>
      </c>
      <c r="C7686" t="str">
        <f t="shared" si="360"/>
        <v>Datsun</v>
      </c>
      <c r="D7686" t="str">
        <f t="shared" si="361"/>
        <v>below 5years</v>
      </c>
      <c r="E7686" t="str">
        <f t="shared" si="362"/>
        <v xml:space="preserve"> mileage above 20km</v>
      </c>
      <c r="F7686" t="s">
        <v>75</v>
      </c>
      <c r="G7686">
        <v>4</v>
      </c>
      <c r="H7686">
        <v>22558</v>
      </c>
      <c r="I7686" t="s">
        <v>23</v>
      </c>
      <c r="J7686" t="s">
        <v>15</v>
      </c>
      <c r="K7686" t="s">
        <v>16</v>
      </c>
      <c r="L7686">
        <v>22.7</v>
      </c>
      <c r="M7686">
        <v>799</v>
      </c>
      <c r="N7686">
        <v>53.64</v>
      </c>
      <c r="O7686">
        <v>5</v>
      </c>
      <c r="P7686">
        <v>235000</v>
      </c>
    </row>
    <row r="7687" spans="1:16">
      <c r="A7687">
        <v>9844</v>
      </c>
      <c r="B7687" t="s">
        <v>21</v>
      </c>
      <c r="C7687" t="str">
        <f t="shared" si="360"/>
        <v>Ford</v>
      </c>
      <c r="D7687" t="str">
        <f t="shared" si="361"/>
        <v>5years</v>
      </c>
      <c r="E7687" t="str">
        <f t="shared" si="362"/>
        <v xml:space="preserve"> mileage above 20km</v>
      </c>
      <c r="F7687" t="s">
        <v>22</v>
      </c>
      <c r="G7687">
        <v>5</v>
      </c>
      <c r="H7687">
        <v>51000</v>
      </c>
      <c r="I7687" t="s">
        <v>23</v>
      </c>
      <c r="J7687" t="s">
        <v>24</v>
      </c>
      <c r="K7687" t="s">
        <v>16</v>
      </c>
      <c r="L7687">
        <v>22.77</v>
      </c>
      <c r="M7687">
        <v>1498</v>
      </c>
      <c r="N7687">
        <v>98.59</v>
      </c>
      <c r="O7687">
        <v>5</v>
      </c>
      <c r="P7687">
        <v>576000</v>
      </c>
    </row>
    <row r="7688" spans="1:16">
      <c r="A7688">
        <v>9845</v>
      </c>
      <c r="B7688" t="s">
        <v>58</v>
      </c>
      <c r="C7688" t="str">
        <f t="shared" si="360"/>
        <v>Toyota</v>
      </c>
      <c r="D7688" t="str">
        <f t="shared" si="361"/>
        <v>above 5years</v>
      </c>
      <c r="E7688" t="str">
        <f t="shared" si="362"/>
        <v>mileage below 20km</v>
      </c>
      <c r="F7688" t="s">
        <v>59</v>
      </c>
      <c r="G7688">
        <v>10</v>
      </c>
      <c r="H7688">
        <v>140782</v>
      </c>
      <c r="I7688" t="s">
        <v>23</v>
      </c>
      <c r="J7688" t="s">
        <v>24</v>
      </c>
      <c r="K7688" t="s">
        <v>16</v>
      </c>
      <c r="L7688">
        <v>11.5</v>
      </c>
      <c r="M7688">
        <v>2982</v>
      </c>
      <c r="N7688">
        <v>171</v>
      </c>
      <c r="O7688">
        <v>7</v>
      </c>
      <c r="P7688">
        <v>1025000</v>
      </c>
    </row>
    <row r="7689" spans="1:16">
      <c r="A7689">
        <v>9846</v>
      </c>
      <c r="B7689" t="s">
        <v>12</v>
      </c>
      <c r="C7689" t="str">
        <f t="shared" si="360"/>
        <v>Maruti</v>
      </c>
      <c r="D7689" t="str">
        <f t="shared" si="361"/>
        <v>above 5years</v>
      </c>
      <c r="E7689" t="str">
        <f t="shared" si="362"/>
        <v>mileage below 20km</v>
      </c>
      <c r="F7689" t="s">
        <v>13</v>
      </c>
      <c r="G7689">
        <v>19</v>
      </c>
      <c r="H7689">
        <v>54000</v>
      </c>
      <c r="I7689" t="s">
        <v>23</v>
      </c>
      <c r="J7689" t="s">
        <v>15</v>
      </c>
      <c r="K7689" t="s">
        <v>16</v>
      </c>
      <c r="L7689">
        <v>19.7</v>
      </c>
      <c r="M7689">
        <v>796</v>
      </c>
      <c r="N7689">
        <v>46.3</v>
      </c>
      <c r="O7689">
        <v>5</v>
      </c>
      <c r="P7689">
        <v>90000</v>
      </c>
    </row>
    <row r="7690" spans="1:16">
      <c r="A7690">
        <v>9847</v>
      </c>
      <c r="B7690" t="s">
        <v>19</v>
      </c>
      <c r="C7690" t="str">
        <f t="shared" si="360"/>
        <v>Hyundai</v>
      </c>
      <c r="D7690" t="str">
        <f t="shared" si="361"/>
        <v>below 5years</v>
      </c>
      <c r="E7690" t="str">
        <f t="shared" si="362"/>
        <v>mileage below 20km</v>
      </c>
      <c r="F7690" t="s">
        <v>20</v>
      </c>
      <c r="G7690">
        <v>2</v>
      </c>
      <c r="H7690">
        <v>20000</v>
      </c>
      <c r="I7690" t="s">
        <v>14</v>
      </c>
      <c r="J7690" t="s">
        <v>15</v>
      </c>
      <c r="K7690" t="s">
        <v>16</v>
      </c>
      <c r="L7690">
        <v>18.600000000000001</v>
      </c>
      <c r="M7690">
        <v>1197</v>
      </c>
      <c r="N7690">
        <v>81.86</v>
      </c>
      <c r="O7690">
        <v>5</v>
      </c>
      <c r="P7690">
        <v>621000</v>
      </c>
    </row>
    <row r="7691" spans="1:16">
      <c r="A7691">
        <v>9848</v>
      </c>
      <c r="B7691" t="s">
        <v>19</v>
      </c>
      <c r="C7691" t="str">
        <f t="shared" si="360"/>
        <v>Hyundai</v>
      </c>
      <c r="D7691" t="str">
        <f t="shared" si="361"/>
        <v>5years</v>
      </c>
      <c r="E7691" t="str">
        <f t="shared" si="362"/>
        <v>mileage below 20km</v>
      </c>
      <c r="F7691" t="s">
        <v>20</v>
      </c>
      <c r="G7691">
        <v>5</v>
      </c>
      <c r="H7691">
        <v>30000</v>
      </c>
      <c r="I7691" t="s">
        <v>14</v>
      </c>
      <c r="J7691" t="s">
        <v>15</v>
      </c>
      <c r="K7691" t="s">
        <v>16</v>
      </c>
      <c r="L7691">
        <v>17.190000000000001</v>
      </c>
      <c r="M7691">
        <v>1197</v>
      </c>
      <c r="N7691">
        <v>81.86</v>
      </c>
      <c r="O7691">
        <v>5</v>
      </c>
      <c r="P7691">
        <v>525000</v>
      </c>
    </row>
    <row r="7692" spans="1:16">
      <c r="A7692">
        <v>9849</v>
      </c>
      <c r="B7692" t="s">
        <v>58</v>
      </c>
      <c r="C7692" t="str">
        <f t="shared" si="360"/>
        <v>Toyota</v>
      </c>
      <c r="D7692" t="str">
        <f t="shared" si="361"/>
        <v>above 5years</v>
      </c>
      <c r="E7692" t="str">
        <f t="shared" si="362"/>
        <v>mileage below 20km</v>
      </c>
      <c r="F7692" t="s">
        <v>59</v>
      </c>
      <c r="G7692">
        <v>9</v>
      </c>
      <c r="H7692">
        <v>75000</v>
      </c>
      <c r="I7692" t="s">
        <v>23</v>
      </c>
      <c r="J7692" t="s">
        <v>24</v>
      </c>
      <c r="K7692" t="s">
        <v>16</v>
      </c>
      <c r="L7692">
        <v>12.55</v>
      </c>
      <c r="M7692">
        <v>2982</v>
      </c>
      <c r="N7692">
        <v>168.5</v>
      </c>
      <c r="O7692">
        <v>7</v>
      </c>
      <c r="P7692">
        <v>1290000</v>
      </c>
    </row>
    <row r="7693" spans="1:16">
      <c r="A7693">
        <v>9850</v>
      </c>
      <c r="B7693" t="s">
        <v>62</v>
      </c>
      <c r="C7693" t="str">
        <f t="shared" si="360"/>
        <v>Honda</v>
      </c>
      <c r="D7693" t="str">
        <f t="shared" si="361"/>
        <v>below 5years</v>
      </c>
      <c r="E7693" t="str">
        <f t="shared" si="362"/>
        <v>mileage below 20km</v>
      </c>
      <c r="F7693" t="s">
        <v>63</v>
      </c>
      <c r="G7693">
        <v>2</v>
      </c>
      <c r="H7693">
        <v>10000</v>
      </c>
      <c r="I7693" t="s">
        <v>14</v>
      </c>
      <c r="J7693" t="s">
        <v>15</v>
      </c>
      <c r="K7693" t="s">
        <v>31</v>
      </c>
      <c r="L7693">
        <v>19</v>
      </c>
      <c r="M7693">
        <v>1199</v>
      </c>
      <c r="N7693">
        <v>88.76</v>
      </c>
      <c r="O7693">
        <v>5</v>
      </c>
      <c r="P7693">
        <v>675000</v>
      </c>
    </row>
    <row r="7694" spans="1:16">
      <c r="A7694">
        <v>9853</v>
      </c>
      <c r="B7694" t="s">
        <v>40</v>
      </c>
      <c r="C7694" t="str">
        <f t="shared" si="360"/>
        <v>Maruti</v>
      </c>
      <c r="D7694" t="str">
        <f t="shared" si="361"/>
        <v>5years</v>
      </c>
      <c r="E7694" t="str">
        <f t="shared" si="362"/>
        <v xml:space="preserve"> mileage above 20km</v>
      </c>
      <c r="F7694" t="s">
        <v>41</v>
      </c>
      <c r="G7694">
        <v>5</v>
      </c>
      <c r="H7694">
        <v>70000</v>
      </c>
      <c r="I7694" t="s">
        <v>14</v>
      </c>
      <c r="J7694" t="s">
        <v>24</v>
      </c>
      <c r="K7694" t="s">
        <v>16</v>
      </c>
      <c r="L7694">
        <v>28.09</v>
      </c>
      <c r="M7694">
        <v>1248</v>
      </c>
      <c r="N7694">
        <v>88.5</v>
      </c>
      <c r="O7694">
        <v>5</v>
      </c>
      <c r="P7694">
        <v>650000</v>
      </c>
    </row>
    <row r="7695" spans="1:16">
      <c r="A7695">
        <v>9855</v>
      </c>
      <c r="B7695" t="s">
        <v>40</v>
      </c>
      <c r="C7695" t="str">
        <f t="shared" si="360"/>
        <v>Maruti</v>
      </c>
      <c r="D7695" t="str">
        <f t="shared" si="361"/>
        <v>below 5years</v>
      </c>
      <c r="E7695" t="str">
        <f t="shared" si="362"/>
        <v xml:space="preserve"> mileage above 20km</v>
      </c>
      <c r="F7695" t="s">
        <v>41</v>
      </c>
      <c r="G7695">
        <v>3</v>
      </c>
      <c r="H7695">
        <v>19000</v>
      </c>
      <c r="I7695" t="s">
        <v>23</v>
      </c>
      <c r="J7695" t="s">
        <v>24</v>
      </c>
      <c r="K7695" t="s">
        <v>16</v>
      </c>
      <c r="L7695">
        <v>26.82</v>
      </c>
      <c r="M7695">
        <v>1498</v>
      </c>
      <c r="N7695">
        <v>93.87</v>
      </c>
      <c r="O7695">
        <v>5</v>
      </c>
      <c r="P7695">
        <v>750000</v>
      </c>
    </row>
    <row r="7696" spans="1:16">
      <c r="A7696">
        <v>9856</v>
      </c>
      <c r="B7696" t="s">
        <v>25</v>
      </c>
      <c r="C7696" t="str">
        <f t="shared" si="360"/>
        <v>Maruti</v>
      </c>
      <c r="D7696" t="str">
        <f t="shared" si="361"/>
        <v>5years</v>
      </c>
      <c r="E7696" t="str">
        <f t="shared" si="362"/>
        <v xml:space="preserve"> mileage above 20km</v>
      </c>
      <c r="F7696" t="s">
        <v>26</v>
      </c>
      <c r="G7696">
        <v>5</v>
      </c>
      <c r="H7696">
        <v>50000</v>
      </c>
      <c r="I7696" t="s">
        <v>14</v>
      </c>
      <c r="J7696" t="s">
        <v>15</v>
      </c>
      <c r="K7696" t="s">
        <v>16</v>
      </c>
      <c r="L7696">
        <v>20.51</v>
      </c>
      <c r="M7696">
        <v>998</v>
      </c>
      <c r="N7696">
        <v>67.040000000000006</v>
      </c>
      <c r="O7696">
        <v>5</v>
      </c>
      <c r="P7696">
        <v>350000</v>
      </c>
    </row>
    <row r="7697" spans="1:16">
      <c r="A7697">
        <v>9857</v>
      </c>
      <c r="B7697" t="s">
        <v>76</v>
      </c>
      <c r="C7697" t="str">
        <f t="shared" si="360"/>
        <v>Mahindra</v>
      </c>
      <c r="D7697" t="str">
        <f t="shared" si="361"/>
        <v>above 5years</v>
      </c>
      <c r="E7697" t="str">
        <f t="shared" si="362"/>
        <v>mileage below 20km</v>
      </c>
      <c r="F7697" t="s">
        <v>77</v>
      </c>
      <c r="G7697">
        <v>15</v>
      </c>
      <c r="H7697">
        <v>200000</v>
      </c>
      <c r="I7697" t="s">
        <v>14</v>
      </c>
      <c r="J7697" t="s">
        <v>24</v>
      </c>
      <c r="K7697" t="s">
        <v>16</v>
      </c>
      <c r="L7697">
        <v>10.5</v>
      </c>
      <c r="M7697">
        <v>2179</v>
      </c>
      <c r="N7697">
        <v>120</v>
      </c>
      <c r="O7697">
        <v>8</v>
      </c>
      <c r="P7697">
        <v>250000</v>
      </c>
    </row>
    <row r="7698" spans="1:16">
      <c r="A7698">
        <v>9858</v>
      </c>
      <c r="B7698" t="s">
        <v>46</v>
      </c>
      <c r="C7698" t="str">
        <f t="shared" si="360"/>
        <v>Maruti</v>
      </c>
      <c r="D7698" t="str">
        <f t="shared" si="361"/>
        <v>5years</v>
      </c>
      <c r="E7698" t="str">
        <f t="shared" si="362"/>
        <v xml:space="preserve"> mileage above 20km</v>
      </c>
      <c r="F7698" t="s">
        <v>47</v>
      </c>
      <c r="G7698">
        <v>5</v>
      </c>
      <c r="H7698">
        <v>51000</v>
      </c>
      <c r="I7698" t="s">
        <v>23</v>
      </c>
      <c r="J7698" t="s">
        <v>15</v>
      </c>
      <c r="K7698" t="s">
        <v>16</v>
      </c>
      <c r="L7698">
        <v>21.4</v>
      </c>
      <c r="M7698">
        <v>1197</v>
      </c>
      <c r="N7698">
        <v>83.1</v>
      </c>
      <c r="O7698">
        <v>5</v>
      </c>
      <c r="P7698">
        <v>515000</v>
      </c>
    </row>
    <row r="7699" spans="1:16">
      <c r="A7699">
        <v>9859</v>
      </c>
      <c r="B7699" t="s">
        <v>172</v>
      </c>
      <c r="C7699" t="str">
        <f t="shared" si="360"/>
        <v>Hyundai</v>
      </c>
      <c r="D7699" t="str">
        <f t="shared" si="361"/>
        <v>below 5years</v>
      </c>
      <c r="E7699" t="str">
        <f t="shared" si="362"/>
        <v>mileage below 20km</v>
      </c>
      <c r="F7699" t="s">
        <v>173</v>
      </c>
      <c r="G7699">
        <v>3</v>
      </c>
      <c r="H7699">
        <v>40000</v>
      </c>
      <c r="I7699" t="s">
        <v>14</v>
      </c>
      <c r="J7699" t="s">
        <v>15</v>
      </c>
      <c r="K7699" t="s">
        <v>16</v>
      </c>
      <c r="L7699">
        <v>14.59</v>
      </c>
      <c r="M7699">
        <v>1999</v>
      </c>
      <c r="N7699">
        <v>149.91999999999999</v>
      </c>
      <c r="O7699">
        <v>5</v>
      </c>
      <c r="P7699">
        <v>1550000</v>
      </c>
    </row>
    <row r="7700" spans="1:16">
      <c r="A7700">
        <v>9860</v>
      </c>
      <c r="B7700" t="s">
        <v>76</v>
      </c>
      <c r="C7700" t="str">
        <f t="shared" si="360"/>
        <v>Mahindra</v>
      </c>
      <c r="D7700" t="str">
        <f t="shared" si="361"/>
        <v>below 5years</v>
      </c>
      <c r="E7700" t="str">
        <f t="shared" si="362"/>
        <v>mileage below 20km</v>
      </c>
      <c r="F7700" t="s">
        <v>77</v>
      </c>
      <c r="G7700">
        <v>4</v>
      </c>
      <c r="H7700">
        <v>56000</v>
      </c>
      <c r="I7700" t="s">
        <v>14</v>
      </c>
      <c r="J7700" t="s">
        <v>24</v>
      </c>
      <c r="K7700" t="s">
        <v>16</v>
      </c>
      <c r="L7700">
        <v>15.4</v>
      </c>
      <c r="M7700">
        <v>2179</v>
      </c>
      <c r="N7700">
        <v>120</v>
      </c>
      <c r="O7700">
        <v>7</v>
      </c>
      <c r="P7700">
        <v>1200000</v>
      </c>
    </row>
    <row r="7701" spans="1:16">
      <c r="A7701">
        <v>9861</v>
      </c>
      <c r="B7701" t="s">
        <v>64</v>
      </c>
      <c r="C7701" t="str">
        <f t="shared" si="360"/>
        <v>Hyundai</v>
      </c>
      <c r="D7701" t="str">
        <f t="shared" si="361"/>
        <v>above 5years</v>
      </c>
      <c r="E7701" t="str">
        <f t="shared" si="362"/>
        <v>mileage below 20km</v>
      </c>
      <c r="F7701" t="s">
        <v>65</v>
      </c>
      <c r="G7701">
        <v>10</v>
      </c>
      <c r="H7701">
        <v>50000</v>
      </c>
      <c r="I7701" t="s">
        <v>14</v>
      </c>
      <c r="J7701" t="s">
        <v>15</v>
      </c>
      <c r="K7701" t="s">
        <v>16</v>
      </c>
      <c r="L7701">
        <v>17.920000000000002</v>
      </c>
      <c r="M7701">
        <v>1086</v>
      </c>
      <c r="N7701">
        <v>62.1</v>
      </c>
      <c r="O7701">
        <v>5</v>
      </c>
      <c r="P7701">
        <v>170000</v>
      </c>
    </row>
    <row r="7702" spans="1:16">
      <c r="A7702">
        <v>9863</v>
      </c>
      <c r="B7702" t="s">
        <v>25</v>
      </c>
      <c r="C7702" t="str">
        <f t="shared" si="360"/>
        <v>Maruti</v>
      </c>
      <c r="D7702" t="str">
        <f t="shared" si="361"/>
        <v>above 5years</v>
      </c>
      <c r="E7702" t="str">
        <f t="shared" si="362"/>
        <v xml:space="preserve"> mileage above 20km</v>
      </c>
      <c r="F7702" t="s">
        <v>26</v>
      </c>
      <c r="G7702">
        <v>7</v>
      </c>
      <c r="H7702">
        <v>41423</v>
      </c>
      <c r="I7702" t="s">
        <v>23</v>
      </c>
      <c r="J7702" t="s">
        <v>15</v>
      </c>
      <c r="K7702" t="s">
        <v>16</v>
      </c>
      <c r="L7702">
        <v>21.79</v>
      </c>
      <c r="M7702">
        <v>998</v>
      </c>
      <c r="N7702">
        <v>67.05</v>
      </c>
      <c r="O7702">
        <v>5</v>
      </c>
      <c r="P7702">
        <v>295000</v>
      </c>
    </row>
    <row r="7703" spans="1:16">
      <c r="A7703">
        <v>9866</v>
      </c>
      <c r="B7703" t="s">
        <v>56</v>
      </c>
      <c r="C7703" t="str">
        <f t="shared" si="360"/>
        <v>Mahindra</v>
      </c>
      <c r="D7703" t="str">
        <f t="shared" si="361"/>
        <v>above 5years</v>
      </c>
      <c r="E7703" t="str">
        <f t="shared" si="362"/>
        <v>mileage below 20km</v>
      </c>
      <c r="F7703" t="s">
        <v>57</v>
      </c>
      <c r="G7703">
        <v>8</v>
      </c>
      <c r="H7703">
        <v>104000</v>
      </c>
      <c r="I7703" t="s">
        <v>14</v>
      </c>
      <c r="J7703" t="s">
        <v>24</v>
      </c>
      <c r="K7703" t="s">
        <v>16</v>
      </c>
      <c r="L7703">
        <v>15.96</v>
      </c>
      <c r="M7703">
        <v>2523</v>
      </c>
      <c r="N7703">
        <v>62.1</v>
      </c>
      <c r="O7703">
        <v>7</v>
      </c>
      <c r="P7703">
        <v>450000</v>
      </c>
    </row>
    <row r="7704" spans="1:16">
      <c r="A7704">
        <v>9867</v>
      </c>
      <c r="B7704" t="s">
        <v>54</v>
      </c>
      <c r="C7704" t="str">
        <f t="shared" si="360"/>
        <v>Honda</v>
      </c>
      <c r="D7704" t="str">
        <f t="shared" si="361"/>
        <v>above 5years</v>
      </c>
      <c r="E7704" t="str">
        <f t="shared" si="362"/>
        <v>mileage below 20km</v>
      </c>
      <c r="F7704" t="s">
        <v>55</v>
      </c>
      <c r="G7704">
        <v>6</v>
      </c>
      <c r="H7704">
        <v>15000</v>
      </c>
      <c r="I7704" t="s">
        <v>14</v>
      </c>
      <c r="J7704" t="s">
        <v>15</v>
      </c>
      <c r="K7704" t="s">
        <v>16</v>
      </c>
      <c r="L7704">
        <v>17.399999999999999</v>
      </c>
      <c r="M7704">
        <v>1497</v>
      </c>
      <c r="N7704">
        <v>117.3</v>
      </c>
      <c r="O7704">
        <v>5</v>
      </c>
      <c r="P7704">
        <v>1000000</v>
      </c>
    </row>
    <row r="7705" spans="1:16">
      <c r="A7705">
        <v>9868</v>
      </c>
      <c r="B7705" t="s">
        <v>19</v>
      </c>
      <c r="C7705" t="str">
        <f t="shared" si="360"/>
        <v>Hyundai</v>
      </c>
      <c r="D7705" t="str">
        <f t="shared" si="361"/>
        <v>below 5years</v>
      </c>
      <c r="E7705" t="str">
        <f t="shared" si="362"/>
        <v>mileage below 20km</v>
      </c>
      <c r="F7705" t="s">
        <v>20</v>
      </c>
      <c r="G7705">
        <v>4</v>
      </c>
      <c r="H7705">
        <v>54000</v>
      </c>
      <c r="I7705" t="s">
        <v>23</v>
      </c>
      <c r="J7705" t="s">
        <v>15</v>
      </c>
      <c r="K7705" t="s">
        <v>16</v>
      </c>
      <c r="L7705">
        <v>18.600000000000001</v>
      </c>
      <c r="M7705">
        <v>1197</v>
      </c>
      <c r="N7705">
        <v>81.83</v>
      </c>
      <c r="O7705">
        <v>5</v>
      </c>
      <c r="P7705">
        <v>550000</v>
      </c>
    </row>
    <row r="7706" spans="1:16">
      <c r="A7706">
        <v>9870</v>
      </c>
      <c r="B7706" t="s">
        <v>19</v>
      </c>
      <c r="C7706" t="str">
        <f t="shared" si="360"/>
        <v>Hyundai</v>
      </c>
      <c r="D7706" t="str">
        <f t="shared" si="361"/>
        <v>above 5years</v>
      </c>
      <c r="E7706" t="str">
        <f t="shared" si="362"/>
        <v>mileage below 20km</v>
      </c>
      <c r="F7706" t="s">
        <v>20</v>
      </c>
      <c r="G7706">
        <v>9</v>
      </c>
      <c r="H7706">
        <v>45000</v>
      </c>
      <c r="I7706" t="s">
        <v>14</v>
      </c>
      <c r="J7706" t="s">
        <v>15</v>
      </c>
      <c r="K7706" t="s">
        <v>16</v>
      </c>
      <c r="L7706">
        <v>18.5</v>
      </c>
      <c r="M7706">
        <v>1197</v>
      </c>
      <c r="N7706">
        <v>80</v>
      </c>
      <c r="O7706">
        <v>5</v>
      </c>
      <c r="P7706">
        <v>295000</v>
      </c>
    </row>
    <row r="7707" spans="1:16">
      <c r="A7707">
        <v>9872</v>
      </c>
      <c r="B7707" t="s">
        <v>19</v>
      </c>
      <c r="C7707" t="str">
        <f t="shared" si="360"/>
        <v>Hyundai</v>
      </c>
      <c r="D7707" t="str">
        <f t="shared" si="361"/>
        <v>5years</v>
      </c>
      <c r="E7707" t="str">
        <f t="shared" si="362"/>
        <v xml:space="preserve"> mileage above 20km</v>
      </c>
      <c r="F7707" t="s">
        <v>20</v>
      </c>
      <c r="G7707">
        <v>5</v>
      </c>
      <c r="H7707">
        <v>28000</v>
      </c>
      <c r="I7707" t="s">
        <v>23</v>
      </c>
      <c r="J7707" t="s">
        <v>24</v>
      </c>
      <c r="K7707" t="s">
        <v>16</v>
      </c>
      <c r="L7707">
        <v>21.19</v>
      </c>
      <c r="M7707">
        <v>1396</v>
      </c>
      <c r="N7707">
        <v>88.73</v>
      </c>
      <c r="O7707">
        <v>5</v>
      </c>
      <c r="P7707">
        <v>650000</v>
      </c>
    </row>
    <row r="7708" spans="1:16">
      <c r="A7708">
        <v>9873</v>
      </c>
      <c r="B7708" t="s">
        <v>66</v>
      </c>
      <c r="C7708" t="str">
        <f t="shared" si="360"/>
        <v>Mahindra</v>
      </c>
      <c r="D7708" t="str">
        <f t="shared" si="361"/>
        <v>5years</v>
      </c>
      <c r="E7708" t="str">
        <f t="shared" si="362"/>
        <v>mileage below 20km</v>
      </c>
      <c r="F7708" t="s">
        <v>67</v>
      </c>
      <c r="G7708">
        <v>5</v>
      </c>
      <c r="H7708">
        <v>95961</v>
      </c>
      <c r="I7708" t="s">
        <v>23</v>
      </c>
      <c r="J7708" t="s">
        <v>24</v>
      </c>
      <c r="K7708" t="s">
        <v>16</v>
      </c>
      <c r="L7708">
        <v>16</v>
      </c>
      <c r="M7708">
        <v>2179</v>
      </c>
      <c r="N7708">
        <v>140</v>
      </c>
      <c r="O7708">
        <v>7</v>
      </c>
      <c r="P7708">
        <v>1225000</v>
      </c>
    </row>
    <row r="7709" spans="1:16">
      <c r="A7709">
        <v>9876</v>
      </c>
      <c r="B7709" t="s">
        <v>12</v>
      </c>
      <c r="C7709" t="str">
        <f t="shared" si="360"/>
        <v>Maruti</v>
      </c>
      <c r="D7709" t="str">
        <f t="shared" si="361"/>
        <v>below 5years</v>
      </c>
      <c r="E7709" t="str">
        <f t="shared" si="362"/>
        <v xml:space="preserve"> mileage above 20km</v>
      </c>
      <c r="F7709" t="s">
        <v>13</v>
      </c>
      <c r="G7709">
        <v>4</v>
      </c>
      <c r="H7709">
        <v>100000</v>
      </c>
      <c r="I7709" t="s">
        <v>14</v>
      </c>
      <c r="J7709" t="s">
        <v>15</v>
      </c>
      <c r="K7709" t="s">
        <v>16</v>
      </c>
      <c r="L7709">
        <v>23.95</v>
      </c>
      <c r="M7709">
        <v>998</v>
      </c>
      <c r="N7709">
        <v>67.05</v>
      </c>
      <c r="O7709">
        <v>5</v>
      </c>
      <c r="P7709">
        <v>300000</v>
      </c>
    </row>
    <row r="7710" spans="1:16">
      <c r="A7710">
        <v>9877</v>
      </c>
      <c r="B7710" t="s">
        <v>66</v>
      </c>
      <c r="C7710" t="str">
        <f t="shared" si="360"/>
        <v>Mahindra</v>
      </c>
      <c r="D7710" t="str">
        <f t="shared" si="361"/>
        <v>5years</v>
      </c>
      <c r="E7710" t="str">
        <f t="shared" si="362"/>
        <v>mileage below 20km</v>
      </c>
      <c r="F7710" t="s">
        <v>67</v>
      </c>
      <c r="G7710">
        <v>5</v>
      </c>
      <c r="H7710">
        <v>90000</v>
      </c>
      <c r="I7710" t="s">
        <v>14</v>
      </c>
      <c r="J7710" t="s">
        <v>24</v>
      </c>
      <c r="K7710" t="s">
        <v>31</v>
      </c>
      <c r="L7710">
        <v>16</v>
      </c>
      <c r="M7710">
        <v>2179</v>
      </c>
      <c r="N7710">
        <v>140</v>
      </c>
      <c r="O7710">
        <v>7</v>
      </c>
      <c r="P7710">
        <v>1000000</v>
      </c>
    </row>
    <row r="7711" spans="1:16">
      <c r="A7711">
        <v>9878</v>
      </c>
      <c r="B7711" t="s">
        <v>58</v>
      </c>
      <c r="C7711" t="str">
        <f t="shared" si="360"/>
        <v>Toyota</v>
      </c>
      <c r="D7711" t="str">
        <f t="shared" si="361"/>
        <v>below 5years</v>
      </c>
      <c r="E7711" t="str">
        <f t="shared" si="362"/>
        <v>mileage below 20km</v>
      </c>
      <c r="F7711" t="s">
        <v>59</v>
      </c>
      <c r="G7711">
        <v>3</v>
      </c>
      <c r="H7711">
        <v>57000</v>
      </c>
      <c r="I7711" t="s">
        <v>14</v>
      </c>
      <c r="J7711" t="s">
        <v>24</v>
      </c>
      <c r="K7711" t="s">
        <v>16</v>
      </c>
      <c r="L7711">
        <v>14.24</v>
      </c>
      <c r="M7711">
        <v>2755</v>
      </c>
      <c r="N7711">
        <v>174.5</v>
      </c>
      <c r="O7711">
        <v>7</v>
      </c>
      <c r="P7711">
        <v>2650000</v>
      </c>
    </row>
    <row r="7712" spans="1:16">
      <c r="A7712">
        <v>9879</v>
      </c>
      <c r="B7712" t="s">
        <v>34</v>
      </c>
      <c r="C7712" t="str">
        <f t="shared" si="360"/>
        <v>Hyundai</v>
      </c>
      <c r="D7712" t="str">
        <f t="shared" si="361"/>
        <v>below 5years</v>
      </c>
      <c r="E7712" t="str">
        <f t="shared" si="362"/>
        <v>mileage below 20km</v>
      </c>
      <c r="F7712" t="s">
        <v>35</v>
      </c>
      <c r="G7712">
        <v>3</v>
      </c>
      <c r="H7712">
        <v>19211</v>
      </c>
      <c r="I7712" t="s">
        <v>23</v>
      </c>
      <c r="J7712" t="s">
        <v>15</v>
      </c>
      <c r="K7712" t="s">
        <v>16</v>
      </c>
      <c r="L7712">
        <v>19.100000000000001</v>
      </c>
      <c r="M7712">
        <v>1368</v>
      </c>
      <c r="N7712">
        <v>98.6</v>
      </c>
      <c r="O7712">
        <v>5</v>
      </c>
      <c r="P7712">
        <v>795000</v>
      </c>
    </row>
    <row r="7713" spans="1:16">
      <c r="A7713">
        <v>9880</v>
      </c>
      <c r="B7713" t="s">
        <v>76</v>
      </c>
      <c r="C7713" t="str">
        <f t="shared" si="360"/>
        <v>Mahindra</v>
      </c>
      <c r="D7713" t="str">
        <f t="shared" si="361"/>
        <v>above 5years</v>
      </c>
      <c r="E7713" t="str">
        <f t="shared" si="362"/>
        <v>mileage below 20km</v>
      </c>
      <c r="F7713" t="s">
        <v>77</v>
      </c>
      <c r="G7713">
        <v>7</v>
      </c>
      <c r="H7713">
        <v>120000</v>
      </c>
      <c r="I7713" t="s">
        <v>14</v>
      </c>
      <c r="J7713" t="s">
        <v>24</v>
      </c>
      <c r="K7713" t="s">
        <v>16</v>
      </c>
      <c r="L7713">
        <v>12.05</v>
      </c>
      <c r="M7713">
        <v>2179</v>
      </c>
      <c r="N7713">
        <v>120</v>
      </c>
      <c r="O7713">
        <v>9</v>
      </c>
      <c r="P7713">
        <v>492000</v>
      </c>
    </row>
    <row r="7714" spans="1:16">
      <c r="A7714">
        <v>9881</v>
      </c>
      <c r="B7714" t="s">
        <v>84</v>
      </c>
      <c r="C7714" t="str">
        <f t="shared" si="360"/>
        <v>Maruti</v>
      </c>
      <c r="D7714" t="str">
        <f t="shared" si="361"/>
        <v>below 5years</v>
      </c>
      <c r="E7714" t="str">
        <f t="shared" si="362"/>
        <v xml:space="preserve"> mileage above 20km</v>
      </c>
      <c r="F7714" t="s">
        <v>85</v>
      </c>
      <c r="G7714">
        <v>2</v>
      </c>
      <c r="H7714">
        <v>19910</v>
      </c>
      <c r="I7714" t="s">
        <v>23</v>
      </c>
      <c r="J7714" t="s">
        <v>24</v>
      </c>
      <c r="K7714" t="s">
        <v>31</v>
      </c>
      <c r="L7714">
        <v>24.3</v>
      </c>
      <c r="M7714">
        <v>1248</v>
      </c>
      <c r="N7714">
        <v>88.5</v>
      </c>
      <c r="O7714">
        <v>5</v>
      </c>
      <c r="P7714">
        <v>1050000</v>
      </c>
    </row>
    <row r="7715" spans="1:16">
      <c r="A7715">
        <v>9882</v>
      </c>
      <c r="B7715" t="s">
        <v>19</v>
      </c>
      <c r="C7715" t="str">
        <f t="shared" si="360"/>
        <v>Hyundai</v>
      </c>
      <c r="D7715" t="str">
        <f t="shared" si="361"/>
        <v>below 5years</v>
      </c>
      <c r="E7715" t="str">
        <f t="shared" si="362"/>
        <v>mileage below 20km</v>
      </c>
      <c r="F7715" t="s">
        <v>20</v>
      </c>
      <c r="G7715">
        <v>3</v>
      </c>
      <c r="H7715">
        <v>20000</v>
      </c>
      <c r="I7715" t="s">
        <v>14</v>
      </c>
      <c r="J7715" t="s">
        <v>15</v>
      </c>
      <c r="K7715" t="s">
        <v>16</v>
      </c>
      <c r="L7715">
        <v>18.600000000000001</v>
      </c>
      <c r="M7715">
        <v>1197</v>
      </c>
      <c r="N7715">
        <v>81.86</v>
      </c>
      <c r="O7715">
        <v>5</v>
      </c>
      <c r="P7715">
        <v>650000</v>
      </c>
    </row>
    <row r="7716" spans="1:16">
      <c r="A7716">
        <v>9883</v>
      </c>
      <c r="B7716" t="s">
        <v>103</v>
      </c>
      <c r="C7716" t="str">
        <f t="shared" si="360"/>
        <v>Honda</v>
      </c>
      <c r="D7716" t="str">
        <f t="shared" si="361"/>
        <v>above 5years</v>
      </c>
      <c r="E7716" t="str">
        <f t="shared" si="362"/>
        <v>mileage below 20km</v>
      </c>
      <c r="F7716" t="s">
        <v>104</v>
      </c>
      <c r="G7716">
        <v>12</v>
      </c>
      <c r="H7716">
        <v>78435</v>
      </c>
      <c r="I7716" t="s">
        <v>23</v>
      </c>
      <c r="J7716" t="s">
        <v>15</v>
      </c>
      <c r="K7716" t="s">
        <v>16</v>
      </c>
      <c r="L7716">
        <v>18.7</v>
      </c>
      <c r="M7716">
        <v>1199</v>
      </c>
      <c r="N7716">
        <v>88.7</v>
      </c>
      <c r="O7716">
        <v>5</v>
      </c>
      <c r="P7716">
        <v>300000</v>
      </c>
    </row>
    <row r="7717" spans="1:16">
      <c r="A7717">
        <v>9884</v>
      </c>
      <c r="B7717" t="s">
        <v>50</v>
      </c>
      <c r="C7717" t="str">
        <f t="shared" si="360"/>
        <v>Volkswagen</v>
      </c>
      <c r="D7717" t="str">
        <f t="shared" si="361"/>
        <v>above 5years</v>
      </c>
      <c r="E7717" t="str">
        <f t="shared" si="362"/>
        <v xml:space="preserve"> mileage above 20km</v>
      </c>
      <c r="F7717" t="s">
        <v>51</v>
      </c>
      <c r="G7717">
        <v>8</v>
      </c>
      <c r="H7717">
        <v>50000</v>
      </c>
      <c r="I7717" t="s">
        <v>14</v>
      </c>
      <c r="J7717" t="s">
        <v>24</v>
      </c>
      <c r="K7717" t="s">
        <v>16</v>
      </c>
      <c r="L7717">
        <v>20.54</v>
      </c>
      <c r="M7717">
        <v>1598</v>
      </c>
      <c r="N7717">
        <v>103.6</v>
      </c>
      <c r="O7717">
        <v>5</v>
      </c>
      <c r="P7717">
        <v>320000</v>
      </c>
    </row>
    <row r="7718" spans="1:16">
      <c r="A7718">
        <v>9885</v>
      </c>
      <c r="B7718" t="s">
        <v>66</v>
      </c>
      <c r="C7718" t="str">
        <f t="shared" si="360"/>
        <v>Mahindra</v>
      </c>
      <c r="D7718" t="str">
        <f t="shared" si="361"/>
        <v>below 5years</v>
      </c>
      <c r="E7718" t="str">
        <f t="shared" si="362"/>
        <v>mileage below 20km</v>
      </c>
      <c r="F7718" t="s">
        <v>67</v>
      </c>
      <c r="G7718">
        <v>3</v>
      </c>
      <c r="H7718">
        <v>54200</v>
      </c>
      <c r="I7718" t="s">
        <v>14</v>
      </c>
      <c r="J7718" t="s">
        <v>24</v>
      </c>
      <c r="K7718" t="s">
        <v>16</v>
      </c>
      <c r="L7718">
        <v>15.1</v>
      </c>
      <c r="M7718">
        <v>2179</v>
      </c>
      <c r="N7718">
        <v>152.87</v>
      </c>
      <c r="O7718">
        <v>7</v>
      </c>
      <c r="P7718">
        <v>1010000</v>
      </c>
    </row>
    <row r="7719" spans="1:16">
      <c r="A7719">
        <v>9887</v>
      </c>
      <c r="B7719" t="s">
        <v>146</v>
      </c>
      <c r="C7719" t="str">
        <f t="shared" si="360"/>
        <v>Skoda</v>
      </c>
      <c r="D7719" t="str">
        <f t="shared" si="361"/>
        <v>above 5years</v>
      </c>
      <c r="E7719" t="str">
        <f t="shared" si="362"/>
        <v>mileage below 20km</v>
      </c>
      <c r="F7719" t="s">
        <v>147</v>
      </c>
      <c r="G7719">
        <v>9</v>
      </c>
      <c r="H7719">
        <v>41900</v>
      </c>
      <c r="I7719" t="s">
        <v>23</v>
      </c>
      <c r="J7719" t="s">
        <v>15</v>
      </c>
      <c r="K7719" t="s">
        <v>31</v>
      </c>
      <c r="L7719">
        <v>14.3</v>
      </c>
      <c r="M7719">
        <v>1598</v>
      </c>
      <c r="N7719">
        <v>105</v>
      </c>
      <c r="O7719">
        <v>5</v>
      </c>
      <c r="P7719">
        <v>350000</v>
      </c>
    </row>
    <row r="7720" spans="1:16">
      <c r="A7720">
        <v>9888</v>
      </c>
      <c r="B7720" t="s">
        <v>54</v>
      </c>
      <c r="C7720" t="str">
        <f t="shared" si="360"/>
        <v>Honda</v>
      </c>
      <c r="D7720" t="str">
        <f t="shared" si="361"/>
        <v>5years</v>
      </c>
      <c r="E7720" t="str">
        <f t="shared" si="362"/>
        <v xml:space="preserve"> mileage above 20km</v>
      </c>
      <c r="F7720" t="s">
        <v>55</v>
      </c>
      <c r="G7720">
        <v>5</v>
      </c>
      <c r="H7720">
        <v>47129</v>
      </c>
      <c r="I7720" t="s">
        <v>23</v>
      </c>
      <c r="J7720" t="s">
        <v>24</v>
      </c>
      <c r="K7720" t="s">
        <v>16</v>
      </c>
      <c r="L7720">
        <v>26</v>
      </c>
      <c r="M7720">
        <v>1498</v>
      </c>
      <c r="N7720">
        <v>98.6</v>
      </c>
      <c r="O7720">
        <v>5</v>
      </c>
      <c r="P7720">
        <v>600000</v>
      </c>
    </row>
    <row r="7721" spans="1:16">
      <c r="A7721">
        <v>9889</v>
      </c>
      <c r="B7721" t="s">
        <v>50</v>
      </c>
      <c r="C7721" t="str">
        <f t="shared" si="360"/>
        <v>Volkswagen</v>
      </c>
      <c r="D7721" t="str">
        <f t="shared" si="361"/>
        <v>above 5years</v>
      </c>
      <c r="E7721" t="str">
        <f t="shared" si="362"/>
        <v xml:space="preserve"> mileage above 20km</v>
      </c>
      <c r="F7721" t="s">
        <v>51</v>
      </c>
      <c r="G7721">
        <v>8</v>
      </c>
      <c r="H7721">
        <v>80000</v>
      </c>
      <c r="I7721" t="s">
        <v>14</v>
      </c>
      <c r="J7721" t="s">
        <v>24</v>
      </c>
      <c r="K7721" t="s">
        <v>16</v>
      </c>
      <c r="L7721">
        <v>20.54</v>
      </c>
      <c r="M7721">
        <v>1598</v>
      </c>
      <c r="N7721">
        <v>103.6</v>
      </c>
      <c r="O7721">
        <v>5</v>
      </c>
      <c r="P7721">
        <v>349000</v>
      </c>
    </row>
    <row r="7722" spans="1:16">
      <c r="A7722">
        <v>9890</v>
      </c>
      <c r="B7722" t="s">
        <v>121</v>
      </c>
      <c r="C7722" t="str">
        <f t="shared" si="360"/>
        <v>Maruti</v>
      </c>
      <c r="D7722" t="str">
        <f t="shared" si="361"/>
        <v>below 5years</v>
      </c>
      <c r="E7722" t="str">
        <f t="shared" si="362"/>
        <v>mileage below 20km</v>
      </c>
      <c r="F7722" t="s">
        <v>122</v>
      </c>
      <c r="G7722">
        <v>2</v>
      </c>
      <c r="H7722">
        <v>25000</v>
      </c>
      <c r="I7722" t="s">
        <v>14</v>
      </c>
      <c r="J7722" t="s">
        <v>15</v>
      </c>
      <c r="K7722" t="s">
        <v>16</v>
      </c>
      <c r="L7722">
        <v>15.37</v>
      </c>
      <c r="M7722">
        <v>1196</v>
      </c>
      <c r="N7722">
        <v>73</v>
      </c>
      <c r="O7722">
        <v>5</v>
      </c>
      <c r="P7722">
        <v>385000</v>
      </c>
    </row>
    <row r="7723" spans="1:16">
      <c r="A7723">
        <v>9891</v>
      </c>
      <c r="B7723" t="s">
        <v>94</v>
      </c>
      <c r="C7723" t="str">
        <f t="shared" si="360"/>
        <v>Datsun</v>
      </c>
      <c r="D7723" t="str">
        <f t="shared" si="361"/>
        <v>5years</v>
      </c>
      <c r="E7723" t="str">
        <f t="shared" si="362"/>
        <v xml:space="preserve"> mileage above 20km</v>
      </c>
      <c r="F7723" t="s">
        <v>95</v>
      </c>
      <c r="G7723">
        <v>5</v>
      </c>
      <c r="H7723">
        <v>30000</v>
      </c>
      <c r="I7723" t="s">
        <v>14</v>
      </c>
      <c r="J7723" t="s">
        <v>15</v>
      </c>
      <c r="K7723" t="s">
        <v>16</v>
      </c>
      <c r="L7723">
        <v>20.63</v>
      </c>
      <c r="M7723">
        <v>1198</v>
      </c>
      <c r="N7723">
        <v>67</v>
      </c>
      <c r="O7723">
        <v>5</v>
      </c>
      <c r="P7723">
        <v>320000</v>
      </c>
    </row>
    <row r="7724" spans="1:16">
      <c r="A7724">
        <v>9892</v>
      </c>
      <c r="B7724" t="s">
        <v>25</v>
      </c>
      <c r="C7724" t="str">
        <f t="shared" si="360"/>
        <v>Maruti</v>
      </c>
      <c r="D7724" t="str">
        <f t="shared" si="361"/>
        <v>above 5years</v>
      </c>
      <c r="E7724" t="str">
        <f t="shared" si="362"/>
        <v>mileage below 20km</v>
      </c>
      <c r="F7724" t="s">
        <v>26</v>
      </c>
      <c r="G7724">
        <v>15</v>
      </c>
      <c r="H7724">
        <v>35000</v>
      </c>
      <c r="I7724" t="s">
        <v>14</v>
      </c>
      <c r="J7724" t="s">
        <v>15</v>
      </c>
      <c r="K7724" t="s">
        <v>16</v>
      </c>
      <c r="L7724">
        <v>18.899999999999999</v>
      </c>
      <c r="M7724">
        <v>998</v>
      </c>
      <c r="N7724">
        <v>67.099999999999994</v>
      </c>
      <c r="O7724">
        <v>5</v>
      </c>
      <c r="P7724">
        <v>100000</v>
      </c>
    </row>
    <row r="7725" spans="1:16">
      <c r="A7725">
        <v>9893</v>
      </c>
      <c r="B7725" t="s">
        <v>34</v>
      </c>
      <c r="C7725" t="str">
        <f t="shared" si="360"/>
        <v>Hyundai</v>
      </c>
      <c r="D7725" t="str">
        <f t="shared" si="361"/>
        <v>below 5years</v>
      </c>
      <c r="E7725" t="str">
        <f t="shared" si="362"/>
        <v>mileage below 20km</v>
      </c>
      <c r="F7725" t="s">
        <v>35</v>
      </c>
      <c r="G7725">
        <v>2</v>
      </c>
      <c r="H7725">
        <v>15000</v>
      </c>
      <c r="I7725" t="s">
        <v>14</v>
      </c>
      <c r="J7725" t="s">
        <v>15</v>
      </c>
      <c r="K7725" t="s">
        <v>16</v>
      </c>
      <c r="L7725">
        <v>17</v>
      </c>
      <c r="M7725">
        <v>1591</v>
      </c>
      <c r="N7725">
        <v>121.3</v>
      </c>
      <c r="O7725">
        <v>5</v>
      </c>
      <c r="P7725">
        <v>1100000</v>
      </c>
    </row>
    <row r="7726" spans="1:16">
      <c r="A7726">
        <v>9896</v>
      </c>
      <c r="B7726" t="s">
        <v>46</v>
      </c>
      <c r="C7726" t="str">
        <f t="shared" si="360"/>
        <v>Maruti</v>
      </c>
      <c r="D7726" t="str">
        <f t="shared" si="361"/>
        <v>below 5years</v>
      </c>
      <c r="E7726" t="str">
        <f t="shared" si="362"/>
        <v xml:space="preserve"> mileage above 20km</v>
      </c>
      <c r="F7726" t="s">
        <v>47</v>
      </c>
      <c r="G7726">
        <v>4</v>
      </c>
      <c r="H7726">
        <v>57000</v>
      </c>
      <c r="I7726" t="s">
        <v>23</v>
      </c>
      <c r="J7726" t="s">
        <v>24</v>
      </c>
      <c r="K7726" t="s">
        <v>16</v>
      </c>
      <c r="L7726">
        <v>27.39</v>
      </c>
      <c r="M7726">
        <v>1248</v>
      </c>
      <c r="N7726">
        <v>74</v>
      </c>
      <c r="O7726">
        <v>5</v>
      </c>
      <c r="P7726">
        <v>685000</v>
      </c>
    </row>
    <row r="7727" spans="1:16">
      <c r="A7727">
        <v>9897</v>
      </c>
      <c r="B7727" t="s">
        <v>40</v>
      </c>
      <c r="C7727" t="str">
        <f t="shared" si="360"/>
        <v>Maruti</v>
      </c>
      <c r="D7727" t="str">
        <f t="shared" si="361"/>
        <v>below 5years</v>
      </c>
      <c r="E7727" t="str">
        <f t="shared" si="362"/>
        <v>mileage below 20km</v>
      </c>
      <c r="F7727" t="s">
        <v>41</v>
      </c>
      <c r="G7727">
        <v>4</v>
      </c>
      <c r="H7727">
        <v>33529</v>
      </c>
      <c r="I7727" t="s">
        <v>23</v>
      </c>
      <c r="J7727" t="s">
        <v>15</v>
      </c>
      <c r="K7727" t="s">
        <v>31</v>
      </c>
      <c r="L7727">
        <v>19.12</v>
      </c>
      <c r="M7727">
        <v>1373</v>
      </c>
      <c r="N7727">
        <v>91.1</v>
      </c>
      <c r="O7727">
        <v>5</v>
      </c>
      <c r="P7727">
        <v>925000</v>
      </c>
    </row>
    <row r="7728" spans="1:16">
      <c r="A7728">
        <v>9899</v>
      </c>
      <c r="B7728" t="s">
        <v>17</v>
      </c>
      <c r="C7728" t="str">
        <f t="shared" si="360"/>
        <v>Hyundai</v>
      </c>
      <c r="D7728" t="str">
        <f t="shared" si="361"/>
        <v>below 5years</v>
      </c>
      <c r="E7728" t="str">
        <f t="shared" si="362"/>
        <v xml:space="preserve"> mileage above 20km</v>
      </c>
      <c r="F7728" t="s">
        <v>18</v>
      </c>
      <c r="G7728">
        <v>3</v>
      </c>
      <c r="H7728">
        <v>70000</v>
      </c>
      <c r="I7728" t="s">
        <v>14</v>
      </c>
      <c r="J7728" t="s">
        <v>24</v>
      </c>
      <c r="K7728" t="s">
        <v>16</v>
      </c>
      <c r="L7728">
        <v>24</v>
      </c>
      <c r="M7728">
        <v>1186</v>
      </c>
      <c r="N7728">
        <v>73.97</v>
      </c>
      <c r="O7728">
        <v>5</v>
      </c>
      <c r="P7728">
        <v>430000</v>
      </c>
    </row>
    <row r="7729" spans="1:16">
      <c r="A7729">
        <v>9900</v>
      </c>
      <c r="B7729" t="s">
        <v>52</v>
      </c>
      <c r="C7729" t="str">
        <f t="shared" si="360"/>
        <v>Hyundai</v>
      </c>
      <c r="D7729" t="str">
        <f t="shared" si="361"/>
        <v>5years</v>
      </c>
      <c r="E7729" t="str">
        <f t="shared" si="362"/>
        <v>mileage below 20km</v>
      </c>
      <c r="F7729" t="s">
        <v>53</v>
      </c>
      <c r="G7729">
        <v>5</v>
      </c>
      <c r="H7729">
        <v>62000</v>
      </c>
      <c r="I7729" t="s">
        <v>23</v>
      </c>
      <c r="J7729" t="s">
        <v>24</v>
      </c>
      <c r="K7729" t="s">
        <v>31</v>
      </c>
      <c r="L7729">
        <v>17.600000000000001</v>
      </c>
      <c r="M7729">
        <v>1582</v>
      </c>
      <c r="N7729">
        <v>126.2</v>
      </c>
      <c r="O7729">
        <v>5</v>
      </c>
      <c r="P7729">
        <v>1050000</v>
      </c>
    </row>
    <row r="7730" spans="1:16">
      <c r="A7730">
        <v>9902</v>
      </c>
      <c r="B7730" t="s">
        <v>27</v>
      </c>
      <c r="C7730" t="str">
        <f t="shared" si="360"/>
        <v>Hyundai</v>
      </c>
      <c r="D7730" t="str">
        <f t="shared" si="361"/>
        <v>above 5years</v>
      </c>
      <c r="E7730" t="str">
        <f t="shared" si="362"/>
        <v>mileage below 20km</v>
      </c>
      <c r="F7730" t="s">
        <v>28</v>
      </c>
      <c r="G7730">
        <v>9</v>
      </c>
      <c r="H7730">
        <v>25000</v>
      </c>
      <c r="I7730" t="s">
        <v>14</v>
      </c>
      <c r="J7730" t="s">
        <v>15</v>
      </c>
      <c r="K7730" t="s">
        <v>16</v>
      </c>
      <c r="L7730">
        <v>19.809999999999999</v>
      </c>
      <c r="M7730">
        <v>1086</v>
      </c>
      <c r="N7730">
        <v>68.05</v>
      </c>
      <c r="O7730">
        <v>5</v>
      </c>
      <c r="P7730">
        <v>200000</v>
      </c>
    </row>
    <row r="7731" spans="1:16">
      <c r="A7731">
        <v>9904</v>
      </c>
      <c r="B7731" t="s">
        <v>46</v>
      </c>
      <c r="C7731" t="str">
        <f t="shared" si="360"/>
        <v>Maruti</v>
      </c>
      <c r="D7731" t="str">
        <f t="shared" si="361"/>
        <v>below 5years</v>
      </c>
      <c r="E7731" t="str">
        <f t="shared" si="362"/>
        <v xml:space="preserve"> mileage above 20km</v>
      </c>
      <c r="F7731" t="s">
        <v>47</v>
      </c>
      <c r="G7731">
        <v>4</v>
      </c>
      <c r="H7731">
        <v>44000</v>
      </c>
      <c r="I7731" t="s">
        <v>14</v>
      </c>
      <c r="J7731" t="s">
        <v>24</v>
      </c>
      <c r="K7731" t="s">
        <v>16</v>
      </c>
      <c r="L7731">
        <v>27.39</v>
      </c>
      <c r="M7731">
        <v>1248</v>
      </c>
      <c r="N7731">
        <v>74</v>
      </c>
      <c r="O7731">
        <v>5</v>
      </c>
      <c r="P7731">
        <v>650000</v>
      </c>
    </row>
    <row r="7732" spans="1:16">
      <c r="A7732">
        <v>9905</v>
      </c>
      <c r="B7732" t="s">
        <v>17</v>
      </c>
      <c r="C7732" t="str">
        <f t="shared" si="360"/>
        <v>Hyundai</v>
      </c>
      <c r="D7732" t="str">
        <f t="shared" si="361"/>
        <v>above 5years</v>
      </c>
      <c r="E7732" t="str">
        <f t="shared" si="362"/>
        <v>mileage below 20km</v>
      </c>
      <c r="F7732" t="s">
        <v>18</v>
      </c>
      <c r="G7732">
        <v>8</v>
      </c>
      <c r="H7732">
        <v>50000</v>
      </c>
      <c r="I7732" t="s">
        <v>14</v>
      </c>
      <c r="J7732" t="s">
        <v>15</v>
      </c>
      <c r="K7732" t="s">
        <v>16</v>
      </c>
      <c r="L7732">
        <v>18.899999999999999</v>
      </c>
      <c r="M7732">
        <v>1197</v>
      </c>
      <c r="N7732">
        <v>82</v>
      </c>
      <c r="O7732">
        <v>5</v>
      </c>
      <c r="P7732">
        <v>300000</v>
      </c>
    </row>
    <row r="7733" spans="1:16">
      <c r="A7733">
        <v>9906</v>
      </c>
      <c r="B7733" t="s">
        <v>82</v>
      </c>
      <c r="C7733" t="str">
        <f t="shared" si="360"/>
        <v>Ford</v>
      </c>
      <c r="D7733" t="str">
        <f t="shared" si="361"/>
        <v>above 5years</v>
      </c>
      <c r="E7733" t="str">
        <f t="shared" si="362"/>
        <v xml:space="preserve"> mileage above 20km</v>
      </c>
      <c r="F7733" t="s">
        <v>83</v>
      </c>
      <c r="G7733">
        <v>6</v>
      </c>
      <c r="H7733">
        <v>75001</v>
      </c>
      <c r="I7733" t="s">
        <v>23</v>
      </c>
      <c r="J7733" t="s">
        <v>24</v>
      </c>
      <c r="K7733" t="s">
        <v>16</v>
      </c>
      <c r="L7733">
        <v>25.83</v>
      </c>
      <c r="M7733">
        <v>1498</v>
      </c>
      <c r="N7733">
        <v>99</v>
      </c>
      <c r="O7733">
        <v>5</v>
      </c>
      <c r="P7733">
        <v>450000</v>
      </c>
    </row>
    <row r="7734" spans="1:16">
      <c r="A7734">
        <v>9907</v>
      </c>
      <c r="B7734" t="s">
        <v>19</v>
      </c>
      <c r="C7734" t="str">
        <f t="shared" si="360"/>
        <v>Hyundai</v>
      </c>
      <c r="D7734" t="str">
        <f t="shared" si="361"/>
        <v>above 5years</v>
      </c>
      <c r="E7734" t="str">
        <f t="shared" si="362"/>
        <v>mileage below 20km</v>
      </c>
      <c r="F7734" t="s">
        <v>20</v>
      </c>
      <c r="G7734">
        <v>6</v>
      </c>
      <c r="H7734">
        <v>20000</v>
      </c>
      <c r="I7734" t="s">
        <v>14</v>
      </c>
      <c r="J7734" t="s">
        <v>15</v>
      </c>
      <c r="K7734" t="s">
        <v>16</v>
      </c>
      <c r="L7734">
        <v>18.600000000000001</v>
      </c>
      <c r="M7734">
        <v>1197</v>
      </c>
      <c r="N7734">
        <v>81.83</v>
      </c>
      <c r="O7734">
        <v>5</v>
      </c>
      <c r="P7734">
        <v>450000</v>
      </c>
    </row>
    <row r="7735" spans="1:16">
      <c r="A7735">
        <v>9910</v>
      </c>
      <c r="B7735" t="s">
        <v>156</v>
      </c>
      <c r="C7735" t="str">
        <f t="shared" si="360"/>
        <v>Maruti</v>
      </c>
      <c r="D7735" t="str">
        <f t="shared" si="361"/>
        <v>below 5years</v>
      </c>
      <c r="E7735" t="str">
        <f t="shared" si="362"/>
        <v xml:space="preserve"> mileage above 20km</v>
      </c>
      <c r="F7735" t="s">
        <v>157</v>
      </c>
      <c r="G7735">
        <v>1</v>
      </c>
      <c r="H7735">
        <v>7151</v>
      </c>
      <c r="I7735" t="s">
        <v>23</v>
      </c>
      <c r="J7735" t="s">
        <v>15</v>
      </c>
      <c r="K7735" t="s">
        <v>31</v>
      </c>
      <c r="L7735">
        <v>24.12</v>
      </c>
      <c r="M7735">
        <v>1197</v>
      </c>
      <c r="N7735">
        <v>88.5</v>
      </c>
      <c r="O7735">
        <v>5</v>
      </c>
      <c r="P7735">
        <v>790000</v>
      </c>
    </row>
    <row r="7736" spans="1:16">
      <c r="A7736">
        <v>9911</v>
      </c>
      <c r="B7736" t="s">
        <v>240</v>
      </c>
      <c r="C7736" t="str">
        <f t="shared" si="360"/>
        <v>Mahindra</v>
      </c>
      <c r="D7736" t="str">
        <f t="shared" si="361"/>
        <v>below 5years</v>
      </c>
      <c r="E7736" t="str">
        <f t="shared" si="362"/>
        <v>mileage below 20km</v>
      </c>
      <c r="F7736" t="s">
        <v>241</v>
      </c>
      <c r="G7736">
        <v>2</v>
      </c>
      <c r="H7736">
        <v>13033</v>
      </c>
      <c r="I7736" t="s">
        <v>23</v>
      </c>
      <c r="J7736" t="s">
        <v>24</v>
      </c>
      <c r="K7736" t="s">
        <v>31</v>
      </c>
      <c r="L7736">
        <v>12.05</v>
      </c>
      <c r="M7736">
        <v>2157</v>
      </c>
      <c r="N7736">
        <v>178.49</v>
      </c>
      <c r="O7736">
        <v>7</v>
      </c>
      <c r="P7736">
        <v>2500000</v>
      </c>
    </row>
    <row r="7737" spans="1:16">
      <c r="A7737">
        <v>9914</v>
      </c>
      <c r="B7737" t="s">
        <v>21</v>
      </c>
      <c r="C7737" t="str">
        <f t="shared" si="360"/>
        <v>Ford</v>
      </c>
      <c r="D7737" t="str">
        <f t="shared" si="361"/>
        <v>below 5years</v>
      </c>
      <c r="E7737" t="str">
        <f t="shared" si="362"/>
        <v xml:space="preserve"> mileage above 20km</v>
      </c>
      <c r="F7737" t="s">
        <v>22</v>
      </c>
      <c r="G7737">
        <v>3</v>
      </c>
      <c r="H7737">
        <v>74455</v>
      </c>
      <c r="I7737" t="s">
        <v>23</v>
      </c>
      <c r="J7737" t="s">
        <v>24</v>
      </c>
      <c r="K7737" t="s">
        <v>16</v>
      </c>
      <c r="L7737">
        <v>23</v>
      </c>
      <c r="M7737">
        <v>1498</v>
      </c>
      <c r="N7737">
        <v>98.96</v>
      </c>
      <c r="O7737">
        <v>5</v>
      </c>
      <c r="P7737">
        <v>790000</v>
      </c>
    </row>
    <row r="7738" spans="1:16">
      <c r="A7738">
        <v>9915</v>
      </c>
      <c r="B7738" t="s">
        <v>60</v>
      </c>
      <c r="C7738" t="str">
        <f t="shared" si="360"/>
        <v>Renault</v>
      </c>
      <c r="D7738" t="str">
        <f t="shared" si="361"/>
        <v>5years</v>
      </c>
      <c r="E7738" t="str">
        <f t="shared" si="362"/>
        <v xml:space="preserve"> mileage above 20km</v>
      </c>
      <c r="F7738" t="s">
        <v>61</v>
      </c>
      <c r="G7738">
        <v>5</v>
      </c>
      <c r="H7738">
        <v>23000</v>
      </c>
      <c r="I7738" t="s">
        <v>23</v>
      </c>
      <c r="J7738" t="s">
        <v>15</v>
      </c>
      <c r="K7738" t="s">
        <v>16</v>
      </c>
      <c r="L7738">
        <v>22.3</v>
      </c>
      <c r="M7738">
        <v>799</v>
      </c>
      <c r="N7738">
        <v>53.26</v>
      </c>
      <c r="O7738">
        <v>5</v>
      </c>
      <c r="P7738">
        <v>245000</v>
      </c>
    </row>
    <row r="7739" spans="1:16">
      <c r="A7739">
        <v>9916</v>
      </c>
      <c r="B7739" t="s">
        <v>88</v>
      </c>
      <c r="C7739" t="str">
        <f t="shared" si="360"/>
        <v>Volkswagen</v>
      </c>
      <c r="D7739" t="str">
        <f t="shared" si="361"/>
        <v>above 5years</v>
      </c>
      <c r="E7739" t="str">
        <f t="shared" si="362"/>
        <v xml:space="preserve"> mileage above 20km</v>
      </c>
      <c r="F7739" t="s">
        <v>89</v>
      </c>
      <c r="G7739">
        <v>7</v>
      </c>
      <c r="H7739">
        <v>37151</v>
      </c>
      <c r="I7739" t="s">
        <v>23</v>
      </c>
      <c r="J7739" t="s">
        <v>24</v>
      </c>
      <c r="K7739" t="s">
        <v>16</v>
      </c>
      <c r="L7739">
        <v>20.14</v>
      </c>
      <c r="M7739">
        <v>1498</v>
      </c>
      <c r="N7739">
        <v>88.8</v>
      </c>
      <c r="O7739">
        <v>5</v>
      </c>
      <c r="P7739">
        <v>375000</v>
      </c>
    </row>
    <row r="7740" spans="1:16">
      <c r="A7740">
        <v>9917</v>
      </c>
      <c r="B7740" t="s">
        <v>19</v>
      </c>
      <c r="C7740" t="str">
        <f t="shared" si="360"/>
        <v>Hyundai</v>
      </c>
      <c r="D7740" t="str">
        <f t="shared" si="361"/>
        <v>5years</v>
      </c>
      <c r="E7740" t="str">
        <f t="shared" si="362"/>
        <v xml:space="preserve"> mileage above 20km</v>
      </c>
      <c r="F7740" t="s">
        <v>20</v>
      </c>
      <c r="G7740">
        <v>5</v>
      </c>
      <c r="H7740">
        <v>91000</v>
      </c>
      <c r="I7740" t="s">
        <v>14</v>
      </c>
      <c r="J7740" t="s">
        <v>24</v>
      </c>
      <c r="K7740" t="s">
        <v>16</v>
      </c>
      <c r="L7740">
        <v>22.54</v>
      </c>
      <c r="M7740">
        <v>1396</v>
      </c>
      <c r="N7740">
        <v>88.73</v>
      </c>
      <c r="O7740">
        <v>5</v>
      </c>
      <c r="P7740">
        <v>560000</v>
      </c>
    </row>
    <row r="7741" spans="1:16">
      <c r="A7741">
        <v>9921</v>
      </c>
      <c r="B7741" t="s">
        <v>60</v>
      </c>
      <c r="C7741" t="str">
        <f t="shared" si="360"/>
        <v>Renault</v>
      </c>
      <c r="D7741" t="str">
        <f t="shared" si="361"/>
        <v>below 5years</v>
      </c>
      <c r="E7741" t="str">
        <f t="shared" si="362"/>
        <v xml:space="preserve"> mileage above 20km</v>
      </c>
      <c r="F7741" t="s">
        <v>61</v>
      </c>
      <c r="G7741">
        <v>4</v>
      </c>
      <c r="H7741">
        <v>70000</v>
      </c>
      <c r="I7741" t="s">
        <v>14</v>
      </c>
      <c r="J7741" t="s">
        <v>15</v>
      </c>
      <c r="K7741" t="s">
        <v>16</v>
      </c>
      <c r="L7741">
        <v>25.17</v>
      </c>
      <c r="M7741">
        <v>799</v>
      </c>
      <c r="N7741">
        <v>53.3</v>
      </c>
      <c r="O7741">
        <v>5</v>
      </c>
      <c r="P7741">
        <v>270000</v>
      </c>
    </row>
    <row r="7742" spans="1:16">
      <c r="A7742">
        <v>9922</v>
      </c>
      <c r="B7742" t="s">
        <v>12</v>
      </c>
      <c r="C7742" t="str">
        <f t="shared" si="360"/>
        <v>Maruti</v>
      </c>
      <c r="D7742" t="str">
        <f t="shared" si="361"/>
        <v>above 5years</v>
      </c>
      <c r="E7742" t="str">
        <f t="shared" si="362"/>
        <v xml:space="preserve"> mileage above 20km</v>
      </c>
      <c r="F7742" t="s">
        <v>13</v>
      </c>
      <c r="G7742">
        <v>8</v>
      </c>
      <c r="H7742">
        <v>23460</v>
      </c>
      <c r="I7742" t="s">
        <v>23</v>
      </c>
      <c r="J7742" t="s">
        <v>15</v>
      </c>
      <c r="K7742" t="s">
        <v>16</v>
      </c>
      <c r="L7742">
        <v>23.95</v>
      </c>
      <c r="M7742">
        <v>998</v>
      </c>
      <c r="N7742">
        <v>67.05</v>
      </c>
      <c r="O7742">
        <v>5</v>
      </c>
      <c r="P7742">
        <v>240000</v>
      </c>
    </row>
    <row r="7743" spans="1:16">
      <c r="A7743">
        <v>9923</v>
      </c>
      <c r="B7743" t="s">
        <v>19</v>
      </c>
      <c r="C7743" t="str">
        <f t="shared" si="360"/>
        <v>Hyundai</v>
      </c>
      <c r="D7743" t="str">
        <f t="shared" si="361"/>
        <v>above 5years</v>
      </c>
      <c r="E7743" t="str">
        <f t="shared" si="362"/>
        <v>mileage below 20km</v>
      </c>
      <c r="F7743" t="s">
        <v>20</v>
      </c>
      <c r="G7743">
        <v>6</v>
      </c>
      <c r="H7743">
        <v>79000</v>
      </c>
      <c r="I7743" t="s">
        <v>14</v>
      </c>
      <c r="J7743" t="s">
        <v>15</v>
      </c>
      <c r="K7743" t="s">
        <v>16</v>
      </c>
      <c r="L7743">
        <v>18.600000000000001</v>
      </c>
      <c r="M7743">
        <v>1197</v>
      </c>
      <c r="N7743">
        <v>81.83</v>
      </c>
      <c r="O7743">
        <v>5</v>
      </c>
      <c r="P7743">
        <v>515000</v>
      </c>
    </row>
    <row r="7744" spans="1:16">
      <c r="A7744">
        <v>9925</v>
      </c>
      <c r="B7744" t="s">
        <v>66</v>
      </c>
      <c r="C7744" t="str">
        <f t="shared" si="360"/>
        <v>Mahindra</v>
      </c>
      <c r="D7744" t="str">
        <f t="shared" si="361"/>
        <v>above 5years</v>
      </c>
      <c r="E7744" t="str">
        <f t="shared" si="362"/>
        <v>mileage below 20km</v>
      </c>
      <c r="F7744" t="s">
        <v>67</v>
      </c>
      <c r="G7744">
        <v>7</v>
      </c>
      <c r="H7744">
        <v>120000</v>
      </c>
      <c r="I7744" t="s">
        <v>14</v>
      </c>
      <c r="J7744" t="s">
        <v>24</v>
      </c>
      <c r="K7744" t="s">
        <v>16</v>
      </c>
      <c r="L7744">
        <v>15.1</v>
      </c>
      <c r="M7744">
        <v>2179</v>
      </c>
      <c r="N7744">
        <v>140</v>
      </c>
      <c r="O7744">
        <v>7</v>
      </c>
      <c r="P7744">
        <v>600000</v>
      </c>
    </row>
    <row r="7745" spans="1:16">
      <c r="A7745">
        <v>9926</v>
      </c>
      <c r="B7745" t="s">
        <v>32</v>
      </c>
      <c r="C7745" t="str">
        <f t="shared" si="360"/>
        <v>Maruti</v>
      </c>
      <c r="D7745" t="str">
        <f t="shared" si="361"/>
        <v>above 5years</v>
      </c>
      <c r="E7745" t="str">
        <f t="shared" si="362"/>
        <v xml:space="preserve"> mileage above 20km</v>
      </c>
      <c r="F7745" t="s">
        <v>33</v>
      </c>
      <c r="G7745">
        <v>6</v>
      </c>
      <c r="H7745">
        <v>52631</v>
      </c>
      <c r="I7745" t="s">
        <v>23</v>
      </c>
      <c r="J7745" t="s">
        <v>24</v>
      </c>
      <c r="K7745" t="s">
        <v>16</v>
      </c>
      <c r="L7745">
        <v>28.4</v>
      </c>
      <c r="M7745">
        <v>1248</v>
      </c>
      <c r="N7745">
        <v>74</v>
      </c>
      <c r="O7745">
        <v>5</v>
      </c>
      <c r="P7745">
        <v>475000</v>
      </c>
    </row>
    <row r="7746" spans="1:16">
      <c r="A7746">
        <v>9927</v>
      </c>
      <c r="B7746" t="s">
        <v>54</v>
      </c>
      <c r="C7746" t="str">
        <f t="shared" si="360"/>
        <v>Honda</v>
      </c>
      <c r="D7746" t="str">
        <f t="shared" si="361"/>
        <v>above 5years</v>
      </c>
      <c r="E7746" t="str">
        <f t="shared" si="362"/>
        <v>mileage below 20km</v>
      </c>
      <c r="F7746" t="s">
        <v>55</v>
      </c>
      <c r="G7746">
        <v>9</v>
      </c>
      <c r="H7746">
        <v>43120</v>
      </c>
      <c r="I7746" t="s">
        <v>23</v>
      </c>
      <c r="J7746" t="s">
        <v>15</v>
      </c>
      <c r="K7746" t="s">
        <v>16</v>
      </c>
      <c r="L7746">
        <v>16.8</v>
      </c>
      <c r="M7746">
        <v>1497</v>
      </c>
      <c r="N7746">
        <v>116.3</v>
      </c>
      <c r="O7746">
        <v>5</v>
      </c>
      <c r="P7746">
        <v>400000</v>
      </c>
    </row>
    <row r="7747" spans="1:16">
      <c r="A7747">
        <v>9930</v>
      </c>
      <c r="B7747" t="s">
        <v>21</v>
      </c>
      <c r="C7747" t="str">
        <f t="shared" ref="C7747:C7810" si="363">LEFT(B7747,FIND(" ", B7747)-1)</f>
        <v>Ford</v>
      </c>
      <c r="D7747" t="str">
        <f t="shared" ref="D7747:D7810" si="364">IF(G7747&gt;5,"above 5years",IF(G7747&lt;5,"below 5years",IF(G7747=5,"5years",0)))</f>
        <v>below 5years</v>
      </c>
      <c r="E7747" t="str">
        <f t="shared" ref="E7747:E7810" si="365">IF(L7747&lt;=20,"mileage below 20km",IF(L7747&gt;=20," mileage above 20km",0))</f>
        <v xml:space="preserve"> mileage above 20km</v>
      </c>
      <c r="F7747" t="s">
        <v>22</v>
      </c>
      <c r="G7747">
        <v>4</v>
      </c>
      <c r="H7747">
        <v>10000</v>
      </c>
      <c r="I7747" t="s">
        <v>14</v>
      </c>
      <c r="J7747" t="s">
        <v>24</v>
      </c>
      <c r="K7747" t="s">
        <v>16</v>
      </c>
      <c r="L7747">
        <v>22.77</v>
      </c>
      <c r="M7747">
        <v>1498</v>
      </c>
      <c r="N7747">
        <v>98.59</v>
      </c>
      <c r="O7747">
        <v>5</v>
      </c>
      <c r="P7747">
        <v>875000</v>
      </c>
    </row>
    <row r="7748" spans="1:16">
      <c r="A7748">
        <v>9931</v>
      </c>
      <c r="B7748" t="s">
        <v>148</v>
      </c>
      <c r="C7748" t="str">
        <f t="shared" si="363"/>
        <v>Ford</v>
      </c>
      <c r="D7748" t="str">
        <f t="shared" si="364"/>
        <v>below 5years</v>
      </c>
      <c r="E7748" t="str">
        <f t="shared" si="365"/>
        <v>mileage below 20km</v>
      </c>
      <c r="F7748" t="s">
        <v>149</v>
      </c>
      <c r="G7748">
        <v>3</v>
      </c>
      <c r="H7748">
        <v>18000</v>
      </c>
      <c r="I7748" t="s">
        <v>14</v>
      </c>
      <c r="J7748" t="s">
        <v>15</v>
      </c>
      <c r="K7748" t="s">
        <v>16</v>
      </c>
      <c r="L7748">
        <v>19</v>
      </c>
      <c r="M7748">
        <v>1194</v>
      </c>
      <c r="N7748">
        <v>94.68</v>
      </c>
      <c r="O7748">
        <v>5</v>
      </c>
      <c r="P7748">
        <v>630000</v>
      </c>
    </row>
    <row r="7749" spans="1:16">
      <c r="A7749">
        <v>9932</v>
      </c>
      <c r="B7749" t="s">
        <v>111</v>
      </c>
      <c r="C7749" t="str">
        <f t="shared" si="363"/>
        <v>Maruti</v>
      </c>
      <c r="D7749" t="str">
        <f t="shared" si="364"/>
        <v>above 5years</v>
      </c>
      <c r="E7749" t="str">
        <f t="shared" si="365"/>
        <v xml:space="preserve"> mileage above 20km</v>
      </c>
      <c r="F7749" t="s">
        <v>112</v>
      </c>
      <c r="G7749">
        <v>7</v>
      </c>
      <c r="H7749">
        <v>48000</v>
      </c>
      <c r="I7749" t="s">
        <v>23</v>
      </c>
      <c r="J7749" t="s">
        <v>24</v>
      </c>
      <c r="K7749" t="s">
        <v>16</v>
      </c>
      <c r="L7749">
        <v>20.77</v>
      </c>
      <c r="M7749">
        <v>1248</v>
      </c>
      <c r="N7749">
        <v>88.76</v>
      </c>
      <c r="O7749">
        <v>7</v>
      </c>
      <c r="P7749">
        <v>570000</v>
      </c>
    </row>
    <row r="7750" spans="1:16">
      <c r="A7750">
        <v>9933</v>
      </c>
      <c r="B7750" t="s">
        <v>76</v>
      </c>
      <c r="C7750" t="str">
        <f t="shared" si="363"/>
        <v>Mahindra</v>
      </c>
      <c r="D7750" t="str">
        <f t="shared" si="364"/>
        <v>below 5years</v>
      </c>
      <c r="E7750" t="str">
        <f t="shared" si="365"/>
        <v>mileage below 20km</v>
      </c>
      <c r="F7750" t="s">
        <v>77</v>
      </c>
      <c r="G7750">
        <v>2</v>
      </c>
      <c r="H7750">
        <v>20000</v>
      </c>
      <c r="I7750" t="s">
        <v>14</v>
      </c>
      <c r="J7750" t="s">
        <v>24</v>
      </c>
      <c r="K7750" t="s">
        <v>16</v>
      </c>
      <c r="L7750">
        <v>15.4</v>
      </c>
      <c r="M7750">
        <v>2523</v>
      </c>
      <c r="N7750">
        <v>75</v>
      </c>
      <c r="O7750">
        <v>7</v>
      </c>
      <c r="P7750">
        <v>982000</v>
      </c>
    </row>
    <row r="7751" spans="1:16">
      <c r="A7751">
        <v>9934</v>
      </c>
      <c r="B7751" t="s">
        <v>92</v>
      </c>
      <c r="C7751" t="str">
        <f t="shared" si="363"/>
        <v>Maruti</v>
      </c>
      <c r="D7751" t="str">
        <f t="shared" si="364"/>
        <v>below 5years</v>
      </c>
      <c r="E7751" t="str">
        <f t="shared" si="365"/>
        <v xml:space="preserve"> mileage above 20km</v>
      </c>
      <c r="F7751" t="s">
        <v>93</v>
      </c>
      <c r="G7751">
        <v>4</v>
      </c>
      <c r="H7751">
        <v>7500</v>
      </c>
      <c r="I7751" t="s">
        <v>14</v>
      </c>
      <c r="J7751" t="s">
        <v>15</v>
      </c>
      <c r="K7751" t="s">
        <v>16</v>
      </c>
      <c r="L7751">
        <v>23.1</v>
      </c>
      <c r="M7751">
        <v>998</v>
      </c>
      <c r="N7751">
        <v>67.040000000000006</v>
      </c>
      <c r="O7751">
        <v>5</v>
      </c>
      <c r="P7751">
        <v>412000</v>
      </c>
    </row>
    <row r="7752" spans="1:16">
      <c r="A7752">
        <v>9936</v>
      </c>
      <c r="B7752" t="s">
        <v>19</v>
      </c>
      <c r="C7752" t="str">
        <f t="shared" si="363"/>
        <v>Hyundai</v>
      </c>
      <c r="D7752" t="str">
        <f t="shared" si="364"/>
        <v>below 5years</v>
      </c>
      <c r="E7752" t="str">
        <f t="shared" si="365"/>
        <v xml:space="preserve"> mileage above 20km</v>
      </c>
      <c r="F7752" t="s">
        <v>20</v>
      </c>
      <c r="G7752">
        <v>3</v>
      </c>
      <c r="H7752">
        <v>38000</v>
      </c>
      <c r="I7752" t="s">
        <v>14</v>
      </c>
      <c r="J7752" t="s">
        <v>24</v>
      </c>
      <c r="K7752" t="s">
        <v>16</v>
      </c>
      <c r="L7752">
        <v>22.54</v>
      </c>
      <c r="M7752">
        <v>1396</v>
      </c>
      <c r="N7752">
        <v>88.73</v>
      </c>
      <c r="O7752">
        <v>5</v>
      </c>
      <c r="P7752">
        <v>750000</v>
      </c>
    </row>
    <row r="7753" spans="1:16">
      <c r="A7753">
        <v>9937</v>
      </c>
      <c r="B7753" t="s">
        <v>36</v>
      </c>
      <c r="C7753" t="str">
        <f t="shared" si="363"/>
        <v>Renault</v>
      </c>
      <c r="D7753" t="str">
        <f t="shared" si="364"/>
        <v>5years</v>
      </c>
      <c r="E7753" t="str">
        <f t="shared" si="365"/>
        <v>mileage below 20km</v>
      </c>
      <c r="F7753" t="s">
        <v>37</v>
      </c>
      <c r="G7753">
        <v>5</v>
      </c>
      <c r="H7753">
        <v>60000</v>
      </c>
      <c r="I7753" t="s">
        <v>14</v>
      </c>
      <c r="J7753" t="s">
        <v>24</v>
      </c>
      <c r="K7753" t="s">
        <v>16</v>
      </c>
      <c r="L7753">
        <v>19.87</v>
      </c>
      <c r="M7753">
        <v>1461</v>
      </c>
      <c r="N7753">
        <v>83.8</v>
      </c>
      <c r="O7753">
        <v>5</v>
      </c>
      <c r="P7753">
        <v>900000</v>
      </c>
    </row>
    <row r="7754" spans="1:16">
      <c r="A7754">
        <v>9938</v>
      </c>
      <c r="B7754" t="s">
        <v>34</v>
      </c>
      <c r="C7754" t="str">
        <f t="shared" si="363"/>
        <v>Hyundai</v>
      </c>
      <c r="D7754" t="str">
        <f t="shared" si="364"/>
        <v>5years</v>
      </c>
      <c r="E7754" t="str">
        <f t="shared" si="365"/>
        <v>mileage below 20km</v>
      </c>
      <c r="F7754" t="s">
        <v>35</v>
      </c>
      <c r="G7754">
        <v>5</v>
      </c>
      <c r="H7754">
        <v>32359</v>
      </c>
      <c r="I7754" t="s">
        <v>23</v>
      </c>
      <c r="J7754" t="s">
        <v>15</v>
      </c>
      <c r="K7754" t="s">
        <v>16</v>
      </c>
      <c r="L7754">
        <v>17.010000000000002</v>
      </c>
      <c r="M7754">
        <v>1591</v>
      </c>
      <c r="N7754">
        <v>121.3</v>
      </c>
      <c r="O7754">
        <v>5</v>
      </c>
      <c r="P7754">
        <v>530000</v>
      </c>
    </row>
    <row r="7755" spans="1:16">
      <c r="A7755">
        <v>9939</v>
      </c>
      <c r="B7755" t="s">
        <v>48</v>
      </c>
      <c r="C7755" t="str">
        <f t="shared" si="363"/>
        <v>Maruti</v>
      </c>
      <c r="D7755" t="str">
        <f t="shared" si="364"/>
        <v>above 5years</v>
      </c>
      <c r="E7755" t="str">
        <f t="shared" si="365"/>
        <v>mileage below 20km</v>
      </c>
      <c r="F7755" t="s">
        <v>49</v>
      </c>
      <c r="G7755">
        <v>11</v>
      </c>
      <c r="H7755">
        <v>68500</v>
      </c>
      <c r="I7755" t="s">
        <v>14</v>
      </c>
      <c r="J7755" t="s">
        <v>24</v>
      </c>
      <c r="K7755" t="s">
        <v>16</v>
      </c>
      <c r="L7755">
        <v>19.3</v>
      </c>
      <c r="M7755">
        <v>1248</v>
      </c>
      <c r="N7755">
        <v>73.900000000000006</v>
      </c>
      <c r="O7755">
        <v>5</v>
      </c>
      <c r="P7755">
        <v>180000</v>
      </c>
    </row>
    <row r="7756" spans="1:16">
      <c r="A7756">
        <v>9940</v>
      </c>
      <c r="B7756" t="s">
        <v>66</v>
      </c>
      <c r="C7756" t="str">
        <f t="shared" si="363"/>
        <v>Mahindra</v>
      </c>
      <c r="D7756" t="str">
        <f t="shared" si="364"/>
        <v>below 5years</v>
      </c>
      <c r="E7756" t="str">
        <f t="shared" si="365"/>
        <v>mileage below 20km</v>
      </c>
      <c r="F7756" t="s">
        <v>67</v>
      </c>
      <c r="G7756">
        <v>3</v>
      </c>
      <c r="H7756">
        <v>50000</v>
      </c>
      <c r="I7756" t="s">
        <v>14</v>
      </c>
      <c r="J7756" t="s">
        <v>24</v>
      </c>
      <c r="K7756" t="s">
        <v>16</v>
      </c>
      <c r="L7756">
        <v>15.1</v>
      </c>
      <c r="M7756">
        <v>2179</v>
      </c>
      <c r="N7756">
        <v>152.87</v>
      </c>
      <c r="O7756">
        <v>7</v>
      </c>
      <c r="P7756">
        <v>1050000</v>
      </c>
    </row>
    <row r="7757" spans="1:16">
      <c r="A7757">
        <v>9941</v>
      </c>
      <c r="B7757" t="s">
        <v>121</v>
      </c>
      <c r="C7757" t="str">
        <f t="shared" si="363"/>
        <v>Maruti</v>
      </c>
      <c r="D7757" t="str">
        <f t="shared" si="364"/>
        <v>5years</v>
      </c>
      <c r="E7757" t="str">
        <f t="shared" si="365"/>
        <v>mileage below 20km</v>
      </c>
      <c r="F7757" t="s">
        <v>122</v>
      </c>
      <c r="G7757">
        <v>5</v>
      </c>
      <c r="H7757">
        <v>40000</v>
      </c>
      <c r="I7757" t="s">
        <v>14</v>
      </c>
      <c r="J7757" t="s">
        <v>15</v>
      </c>
      <c r="K7757" t="s">
        <v>16</v>
      </c>
      <c r="L7757">
        <v>15.37</v>
      </c>
      <c r="M7757">
        <v>1196</v>
      </c>
      <c r="N7757">
        <v>73</v>
      </c>
      <c r="O7757">
        <v>5</v>
      </c>
      <c r="P7757">
        <v>310000</v>
      </c>
    </row>
    <row r="7758" spans="1:16">
      <c r="A7758">
        <v>9942</v>
      </c>
      <c r="B7758" t="s">
        <v>152</v>
      </c>
      <c r="C7758" t="str">
        <f t="shared" si="363"/>
        <v>Tata</v>
      </c>
      <c r="D7758" t="str">
        <f t="shared" si="364"/>
        <v>below 5years</v>
      </c>
      <c r="E7758" t="str">
        <f t="shared" si="365"/>
        <v>mileage below 20km</v>
      </c>
      <c r="F7758" t="s">
        <v>153</v>
      </c>
      <c r="G7758">
        <v>4</v>
      </c>
      <c r="H7758">
        <v>25000</v>
      </c>
      <c r="I7758" t="s">
        <v>14</v>
      </c>
      <c r="J7758" t="s">
        <v>15</v>
      </c>
      <c r="K7758" t="s">
        <v>16</v>
      </c>
      <c r="L7758">
        <v>17</v>
      </c>
      <c r="M7758">
        <v>1198</v>
      </c>
      <c r="N7758">
        <v>108.5</v>
      </c>
      <c r="O7758">
        <v>5</v>
      </c>
      <c r="P7758">
        <v>900000</v>
      </c>
    </row>
    <row r="7759" spans="1:16">
      <c r="A7759">
        <v>9943</v>
      </c>
      <c r="B7759" t="s">
        <v>32</v>
      </c>
      <c r="C7759" t="str">
        <f t="shared" si="363"/>
        <v>Maruti</v>
      </c>
      <c r="D7759" t="str">
        <f t="shared" si="364"/>
        <v>5years</v>
      </c>
      <c r="E7759" t="str">
        <f t="shared" si="365"/>
        <v xml:space="preserve"> mileage above 20km</v>
      </c>
      <c r="F7759" t="s">
        <v>33</v>
      </c>
      <c r="G7759">
        <v>5</v>
      </c>
      <c r="H7759">
        <v>31000</v>
      </c>
      <c r="I7759" t="s">
        <v>14</v>
      </c>
      <c r="J7759" t="s">
        <v>15</v>
      </c>
      <c r="K7759" t="s">
        <v>16</v>
      </c>
      <c r="L7759">
        <v>20.399999999999999</v>
      </c>
      <c r="M7759">
        <v>1197</v>
      </c>
      <c r="N7759">
        <v>81.8</v>
      </c>
      <c r="O7759">
        <v>5</v>
      </c>
      <c r="P7759">
        <v>425000</v>
      </c>
    </row>
    <row r="7760" spans="1:16">
      <c r="A7760">
        <v>9945</v>
      </c>
      <c r="B7760" t="s">
        <v>48</v>
      </c>
      <c r="C7760" t="str">
        <f t="shared" si="363"/>
        <v>Maruti</v>
      </c>
      <c r="D7760" t="str">
        <f t="shared" si="364"/>
        <v>above 5years</v>
      </c>
      <c r="E7760" t="str">
        <f t="shared" si="365"/>
        <v>mileage below 20km</v>
      </c>
      <c r="F7760" t="s">
        <v>49</v>
      </c>
      <c r="G7760">
        <v>8</v>
      </c>
      <c r="H7760">
        <v>114000</v>
      </c>
      <c r="I7760" t="s">
        <v>14</v>
      </c>
      <c r="J7760" t="s">
        <v>15</v>
      </c>
      <c r="K7760" t="s">
        <v>16</v>
      </c>
      <c r="L7760">
        <v>19.100000000000001</v>
      </c>
      <c r="M7760">
        <v>1197</v>
      </c>
      <c r="N7760">
        <v>85.8</v>
      </c>
      <c r="O7760">
        <v>5</v>
      </c>
      <c r="P7760">
        <v>400000</v>
      </c>
    </row>
    <row r="7761" spans="1:16">
      <c r="A7761">
        <v>9946</v>
      </c>
      <c r="B7761" t="s">
        <v>109</v>
      </c>
      <c r="C7761" t="str">
        <f t="shared" si="363"/>
        <v>Tata</v>
      </c>
      <c r="D7761" t="str">
        <f t="shared" si="364"/>
        <v>below 5years</v>
      </c>
      <c r="E7761" t="str">
        <f t="shared" si="365"/>
        <v xml:space="preserve"> mileage above 20km</v>
      </c>
      <c r="F7761" t="s">
        <v>110</v>
      </c>
      <c r="G7761">
        <v>4</v>
      </c>
      <c r="H7761">
        <v>40159</v>
      </c>
      <c r="I7761" t="s">
        <v>72</v>
      </c>
      <c r="J7761" t="s">
        <v>15</v>
      </c>
      <c r="K7761" t="s">
        <v>16</v>
      </c>
      <c r="L7761">
        <v>20.3</v>
      </c>
      <c r="M7761">
        <v>1199</v>
      </c>
      <c r="N7761">
        <v>84</v>
      </c>
      <c r="O7761">
        <v>5</v>
      </c>
      <c r="P7761">
        <v>440000</v>
      </c>
    </row>
    <row r="7762" spans="1:16">
      <c r="A7762">
        <v>9947</v>
      </c>
      <c r="B7762" t="s">
        <v>70</v>
      </c>
      <c r="C7762" t="str">
        <f t="shared" si="363"/>
        <v>Maruti</v>
      </c>
      <c r="D7762" t="str">
        <f t="shared" si="364"/>
        <v>below 5years</v>
      </c>
      <c r="E7762" t="str">
        <f t="shared" si="365"/>
        <v xml:space="preserve"> mileage above 20km</v>
      </c>
      <c r="F7762" t="s">
        <v>71</v>
      </c>
      <c r="G7762">
        <v>2</v>
      </c>
      <c r="H7762">
        <v>25000</v>
      </c>
      <c r="I7762" t="s">
        <v>14</v>
      </c>
      <c r="J7762" t="s">
        <v>15</v>
      </c>
      <c r="K7762" t="s">
        <v>16</v>
      </c>
      <c r="L7762">
        <v>20.89</v>
      </c>
      <c r="M7762">
        <v>1197</v>
      </c>
      <c r="N7762">
        <v>81.8</v>
      </c>
      <c r="O7762">
        <v>5</v>
      </c>
      <c r="P7762">
        <v>510000</v>
      </c>
    </row>
    <row r="7763" spans="1:16">
      <c r="A7763">
        <v>9948</v>
      </c>
      <c r="B7763" t="s">
        <v>64</v>
      </c>
      <c r="C7763" t="str">
        <f t="shared" si="363"/>
        <v>Hyundai</v>
      </c>
      <c r="D7763" t="str">
        <f t="shared" si="364"/>
        <v>above 5years</v>
      </c>
      <c r="E7763" t="str">
        <f t="shared" si="365"/>
        <v>mileage below 20km</v>
      </c>
      <c r="F7763" t="s">
        <v>65</v>
      </c>
      <c r="G7763">
        <v>11</v>
      </c>
      <c r="H7763">
        <v>65000</v>
      </c>
      <c r="I7763" t="s">
        <v>23</v>
      </c>
      <c r="J7763" t="s">
        <v>15</v>
      </c>
      <c r="K7763" t="s">
        <v>16</v>
      </c>
      <c r="L7763">
        <v>17.920000000000002</v>
      </c>
      <c r="M7763">
        <v>1086</v>
      </c>
      <c r="N7763">
        <v>62.1</v>
      </c>
      <c r="O7763">
        <v>5</v>
      </c>
      <c r="P7763">
        <v>220000</v>
      </c>
    </row>
    <row r="7764" spans="1:16">
      <c r="A7764">
        <v>9949</v>
      </c>
      <c r="B7764" t="s">
        <v>48</v>
      </c>
      <c r="C7764" t="str">
        <f t="shared" si="363"/>
        <v>Maruti</v>
      </c>
      <c r="D7764" t="str">
        <f t="shared" si="364"/>
        <v>below 5years</v>
      </c>
      <c r="E7764" t="str">
        <f t="shared" si="365"/>
        <v xml:space="preserve"> mileage above 20km</v>
      </c>
      <c r="F7764" t="s">
        <v>49</v>
      </c>
      <c r="G7764">
        <v>2</v>
      </c>
      <c r="H7764">
        <v>60000</v>
      </c>
      <c r="I7764" t="s">
        <v>14</v>
      </c>
      <c r="J7764" t="s">
        <v>15</v>
      </c>
      <c r="K7764" t="s">
        <v>16</v>
      </c>
      <c r="L7764">
        <v>21.21</v>
      </c>
      <c r="M7764">
        <v>1197</v>
      </c>
      <c r="N7764">
        <v>81.8</v>
      </c>
      <c r="O7764">
        <v>5</v>
      </c>
      <c r="P7764">
        <v>525000</v>
      </c>
    </row>
    <row r="7765" spans="1:16">
      <c r="A7765">
        <v>9952</v>
      </c>
      <c r="B7765" t="s">
        <v>34</v>
      </c>
      <c r="C7765" t="str">
        <f t="shared" si="363"/>
        <v>Hyundai</v>
      </c>
      <c r="D7765" t="str">
        <f t="shared" si="364"/>
        <v>above 5years</v>
      </c>
      <c r="E7765" t="str">
        <f t="shared" si="365"/>
        <v xml:space="preserve"> mileage above 20km</v>
      </c>
      <c r="F7765" t="s">
        <v>35</v>
      </c>
      <c r="G7765">
        <v>6</v>
      </c>
      <c r="H7765">
        <v>80000</v>
      </c>
      <c r="I7765" t="s">
        <v>14</v>
      </c>
      <c r="J7765" t="s">
        <v>24</v>
      </c>
      <c r="K7765" t="s">
        <v>16</v>
      </c>
      <c r="L7765">
        <v>23.9</v>
      </c>
      <c r="M7765">
        <v>1582</v>
      </c>
      <c r="N7765">
        <v>126.2</v>
      </c>
      <c r="O7765">
        <v>5</v>
      </c>
      <c r="P7765">
        <v>530000</v>
      </c>
    </row>
    <row r="7766" spans="1:16">
      <c r="A7766">
        <v>9955</v>
      </c>
      <c r="B7766" t="s">
        <v>82</v>
      </c>
      <c r="C7766" t="str">
        <f t="shared" si="363"/>
        <v>Ford</v>
      </c>
      <c r="D7766" t="str">
        <f t="shared" si="364"/>
        <v>above 5years</v>
      </c>
      <c r="E7766" t="str">
        <f t="shared" si="365"/>
        <v>mileage below 20km</v>
      </c>
      <c r="F7766" t="s">
        <v>83</v>
      </c>
      <c r="G7766">
        <v>9</v>
      </c>
      <c r="H7766">
        <v>49754</v>
      </c>
      <c r="I7766" t="s">
        <v>23</v>
      </c>
      <c r="J7766" t="s">
        <v>24</v>
      </c>
      <c r="K7766" t="s">
        <v>16</v>
      </c>
      <c r="L7766">
        <v>20</v>
      </c>
      <c r="M7766">
        <v>1399</v>
      </c>
      <c r="N7766">
        <v>68</v>
      </c>
      <c r="O7766">
        <v>5</v>
      </c>
      <c r="P7766">
        <v>169000</v>
      </c>
    </row>
    <row r="7767" spans="1:16">
      <c r="A7767">
        <v>9956</v>
      </c>
      <c r="B7767" t="s">
        <v>94</v>
      </c>
      <c r="C7767" t="str">
        <f t="shared" si="363"/>
        <v>Datsun</v>
      </c>
      <c r="D7767" t="str">
        <f t="shared" si="364"/>
        <v>above 5years</v>
      </c>
      <c r="E7767" t="str">
        <f t="shared" si="365"/>
        <v>mileage below 20km</v>
      </c>
      <c r="F7767" t="s">
        <v>95</v>
      </c>
      <c r="G7767">
        <v>7</v>
      </c>
      <c r="H7767">
        <v>34540</v>
      </c>
      <c r="I7767" t="s">
        <v>23</v>
      </c>
      <c r="J7767" t="s">
        <v>15</v>
      </c>
      <c r="K7767" t="s">
        <v>16</v>
      </c>
      <c r="L7767">
        <v>19.02</v>
      </c>
      <c r="M7767">
        <v>1198</v>
      </c>
      <c r="N7767">
        <v>67.05</v>
      </c>
      <c r="O7767">
        <v>5</v>
      </c>
      <c r="P7767">
        <v>315000</v>
      </c>
    </row>
    <row r="7768" spans="1:16">
      <c r="A7768">
        <v>9957</v>
      </c>
      <c r="B7768" t="s">
        <v>134</v>
      </c>
      <c r="C7768" t="str">
        <f t="shared" si="363"/>
        <v>BMW</v>
      </c>
      <c r="D7768" t="str">
        <f t="shared" si="364"/>
        <v>above 5years</v>
      </c>
      <c r="E7768" t="str">
        <f t="shared" si="365"/>
        <v>mileage below 20km</v>
      </c>
      <c r="F7768" t="s">
        <v>135</v>
      </c>
      <c r="G7768">
        <v>12</v>
      </c>
      <c r="H7768">
        <v>90000</v>
      </c>
      <c r="I7768" t="s">
        <v>23</v>
      </c>
      <c r="J7768" t="s">
        <v>24</v>
      </c>
      <c r="K7768" t="s">
        <v>31</v>
      </c>
      <c r="L7768">
        <v>15.97</v>
      </c>
      <c r="M7768">
        <v>2993</v>
      </c>
      <c r="N7768">
        <v>258</v>
      </c>
      <c r="O7768">
        <v>7</v>
      </c>
      <c r="P7768">
        <v>1600000</v>
      </c>
    </row>
    <row r="7769" spans="1:16">
      <c r="A7769">
        <v>9958</v>
      </c>
      <c r="B7769" t="s">
        <v>25</v>
      </c>
      <c r="C7769" t="str">
        <f t="shared" si="363"/>
        <v>Maruti</v>
      </c>
      <c r="D7769" t="str">
        <f t="shared" si="364"/>
        <v>above 5years</v>
      </c>
      <c r="E7769" t="str">
        <f t="shared" si="365"/>
        <v xml:space="preserve"> mileage above 20km</v>
      </c>
      <c r="F7769" t="s">
        <v>26</v>
      </c>
      <c r="G7769">
        <v>8</v>
      </c>
      <c r="H7769">
        <v>70000</v>
      </c>
      <c r="I7769" t="s">
        <v>14</v>
      </c>
      <c r="J7769" t="s">
        <v>73</v>
      </c>
      <c r="K7769" t="s">
        <v>16</v>
      </c>
      <c r="L7769">
        <v>26.6</v>
      </c>
      <c r="M7769">
        <v>998</v>
      </c>
      <c r="N7769">
        <v>58.16</v>
      </c>
      <c r="O7769">
        <v>5</v>
      </c>
      <c r="P7769">
        <v>270000</v>
      </c>
    </row>
    <row r="7770" spans="1:16">
      <c r="A7770">
        <v>9959</v>
      </c>
      <c r="B7770" t="s">
        <v>56</v>
      </c>
      <c r="C7770" t="str">
        <f t="shared" si="363"/>
        <v>Mahindra</v>
      </c>
      <c r="D7770" t="str">
        <f t="shared" si="364"/>
        <v>above 5years</v>
      </c>
      <c r="E7770" t="str">
        <f t="shared" si="365"/>
        <v>mileage below 20km</v>
      </c>
      <c r="F7770" t="s">
        <v>57</v>
      </c>
      <c r="G7770">
        <v>7</v>
      </c>
      <c r="H7770">
        <v>60000</v>
      </c>
      <c r="I7770" t="s">
        <v>14</v>
      </c>
      <c r="J7770" t="s">
        <v>24</v>
      </c>
      <c r="K7770" t="s">
        <v>16</v>
      </c>
      <c r="L7770">
        <v>15.96</v>
      </c>
      <c r="M7770">
        <v>2523</v>
      </c>
      <c r="N7770">
        <v>63</v>
      </c>
      <c r="O7770">
        <v>9</v>
      </c>
      <c r="P7770">
        <v>575000</v>
      </c>
    </row>
    <row r="7771" spans="1:16">
      <c r="A7771">
        <v>9960</v>
      </c>
      <c r="B7771" t="s">
        <v>32</v>
      </c>
      <c r="C7771" t="str">
        <f t="shared" si="363"/>
        <v>Maruti</v>
      </c>
      <c r="D7771" t="str">
        <f t="shared" si="364"/>
        <v>below 5years</v>
      </c>
      <c r="E7771" t="str">
        <f t="shared" si="365"/>
        <v xml:space="preserve"> mileage above 20km</v>
      </c>
      <c r="F7771" t="s">
        <v>33</v>
      </c>
      <c r="G7771">
        <v>3</v>
      </c>
      <c r="H7771">
        <v>39000</v>
      </c>
      <c r="I7771" t="s">
        <v>23</v>
      </c>
      <c r="J7771" t="s">
        <v>15</v>
      </c>
      <c r="K7771" t="s">
        <v>31</v>
      </c>
      <c r="L7771">
        <v>21.21</v>
      </c>
      <c r="M7771">
        <v>1197</v>
      </c>
      <c r="N7771">
        <v>81.8</v>
      </c>
      <c r="O7771">
        <v>5</v>
      </c>
      <c r="P7771">
        <v>625000</v>
      </c>
    </row>
    <row r="7772" spans="1:16">
      <c r="A7772">
        <v>9961</v>
      </c>
      <c r="B7772" t="s">
        <v>62</v>
      </c>
      <c r="C7772" t="str">
        <f t="shared" si="363"/>
        <v>Honda</v>
      </c>
      <c r="D7772" t="str">
        <f t="shared" si="364"/>
        <v>above 5years</v>
      </c>
      <c r="E7772" t="str">
        <f t="shared" si="365"/>
        <v xml:space="preserve"> mileage above 20km</v>
      </c>
      <c r="F7772" t="s">
        <v>63</v>
      </c>
      <c r="G7772">
        <v>8</v>
      </c>
      <c r="H7772">
        <v>48000</v>
      </c>
      <c r="I7772" t="s">
        <v>23</v>
      </c>
      <c r="J7772" t="s">
        <v>24</v>
      </c>
      <c r="K7772" t="s">
        <v>16</v>
      </c>
      <c r="L7772">
        <v>25.8</v>
      </c>
      <c r="M7772">
        <v>1498</v>
      </c>
      <c r="N7772">
        <v>98.6</v>
      </c>
      <c r="O7772">
        <v>5</v>
      </c>
      <c r="P7772">
        <v>299000</v>
      </c>
    </row>
    <row r="7773" spans="1:16">
      <c r="A7773">
        <v>9962</v>
      </c>
      <c r="B7773" t="s">
        <v>60</v>
      </c>
      <c r="C7773" t="str">
        <f t="shared" si="363"/>
        <v>Renault</v>
      </c>
      <c r="D7773" t="str">
        <f t="shared" si="364"/>
        <v>below 5years</v>
      </c>
      <c r="E7773" t="str">
        <f t="shared" si="365"/>
        <v xml:space="preserve"> mileage above 20km</v>
      </c>
      <c r="F7773" t="s">
        <v>61</v>
      </c>
      <c r="G7773">
        <v>3</v>
      </c>
      <c r="H7773">
        <v>9000</v>
      </c>
      <c r="I7773" t="s">
        <v>23</v>
      </c>
      <c r="J7773" t="s">
        <v>15</v>
      </c>
      <c r="K7773" t="s">
        <v>16</v>
      </c>
      <c r="L7773">
        <v>25.17</v>
      </c>
      <c r="M7773">
        <v>799</v>
      </c>
      <c r="N7773">
        <v>53.3</v>
      </c>
      <c r="O7773">
        <v>5</v>
      </c>
      <c r="P7773">
        <v>450000</v>
      </c>
    </row>
    <row r="7774" spans="1:16">
      <c r="A7774">
        <v>9963</v>
      </c>
      <c r="B7774" t="s">
        <v>29</v>
      </c>
      <c r="C7774" t="str">
        <f t="shared" si="363"/>
        <v>Hyundai</v>
      </c>
      <c r="D7774" t="str">
        <f t="shared" si="364"/>
        <v>below 5years</v>
      </c>
      <c r="E7774" t="str">
        <f t="shared" si="365"/>
        <v xml:space="preserve"> mileage above 20km</v>
      </c>
      <c r="F7774" t="s">
        <v>30</v>
      </c>
      <c r="G7774">
        <v>2</v>
      </c>
      <c r="H7774">
        <v>30000</v>
      </c>
      <c r="I7774" t="s">
        <v>23</v>
      </c>
      <c r="J7774" t="s">
        <v>24</v>
      </c>
      <c r="K7774" t="s">
        <v>16</v>
      </c>
      <c r="L7774">
        <v>23.7</v>
      </c>
      <c r="M7774">
        <v>1493</v>
      </c>
      <c r="N7774">
        <v>98.6</v>
      </c>
      <c r="O7774">
        <v>5</v>
      </c>
      <c r="P7774">
        <v>1050000</v>
      </c>
    </row>
    <row r="7775" spans="1:16">
      <c r="A7775">
        <v>9964</v>
      </c>
      <c r="B7775" t="s">
        <v>27</v>
      </c>
      <c r="C7775" t="str">
        <f t="shared" si="363"/>
        <v>Hyundai</v>
      </c>
      <c r="D7775" t="str">
        <f t="shared" si="364"/>
        <v>above 5years</v>
      </c>
      <c r="E7775" t="str">
        <f t="shared" si="365"/>
        <v>mileage below 20km</v>
      </c>
      <c r="F7775" t="s">
        <v>28</v>
      </c>
      <c r="G7775">
        <v>6</v>
      </c>
      <c r="H7775">
        <v>70000</v>
      </c>
      <c r="I7775" t="s">
        <v>14</v>
      </c>
      <c r="J7775" t="s">
        <v>15</v>
      </c>
      <c r="K7775" t="s">
        <v>16</v>
      </c>
      <c r="L7775">
        <v>19.809999999999999</v>
      </c>
      <c r="M7775">
        <v>1086</v>
      </c>
      <c r="N7775">
        <v>68.05</v>
      </c>
      <c r="O7775">
        <v>5</v>
      </c>
      <c r="P7775">
        <v>260000</v>
      </c>
    </row>
    <row r="7776" spans="1:16">
      <c r="A7776">
        <v>9965</v>
      </c>
      <c r="B7776" t="s">
        <v>84</v>
      </c>
      <c r="C7776" t="str">
        <f t="shared" si="363"/>
        <v>Maruti</v>
      </c>
      <c r="D7776" t="str">
        <f t="shared" si="364"/>
        <v>below 5years</v>
      </c>
      <c r="E7776" t="str">
        <f t="shared" si="365"/>
        <v xml:space="preserve"> mileage above 20km</v>
      </c>
      <c r="F7776" t="s">
        <v>85</v>
      </c>
      <c r="G7776">
        <v>4</v>
      </c>
      <c r="H7776">
        <v>70000</v>
      </c>
      <c r="I7776" t="s">
        <v>14</v>
      </c>
      <c r="J7776" t="s">
        <v>24</v>
      </c>
      <c r="K7776" t="s">
        <v>16</v>
      </c>
      <c r="L7776">
        <v>24.3</v>
      </c>
      <c r="M7776">
        <v>1248</v>
      </c>
      <c r="N7776">
        <v>88.5</v>
      </c>
      <c r="O7776">
        <v>5</v>
      </c>
      <c r="P7776">
        <v>610000</v>
      </c>
    </row>
    <row r="7777" spans="1:16">
      <c r="A7777">
        <v>9966</v>
      </c>
      <c r="B7777" t="s">
        <v>60</v>
      </c>
      <c r="C7777" t="str">
        <f t="shared" si="363"/>
        <v>Renault</v>
      </c>
      <c r="D7777" t="str">
        <f t="shared" si="364"/>
        <v>below 5years</v>
      </c>
      <c r="E7777" t="str">
        <f t="shared" si="365"/>
        <v xml:space="preserve"> mileage above 20km</v>
      </c>
      <c r="F7777" t="s">
        <v>61</v>
      </c>
      <c r="G7777">
        <v>3</v>
      </c>
      <c r="H7777">
        <v>7000</v>
      </c>
      <c r="I7777" t="s">
        <v>23</v>
      </c>
      <c r="J7777" t="s">
        <v>15</v>
      </c>
      <c r="K7777" t="s">
        <v>31</v>
      </c>
      <c r="L7777">
        <v>24.04</v>
      </c>
      <c r="M7777">
        <v>999</v>
      </c>
      <c r="N7777">
        <v>67</v>
      </c>
      <c r="O7777">
        <v>5</v>
      </c>
      <c r="P7777">
        <v>330000</v>
      </c>
    </row>
    <row r="7778" spans="1:16">
      <c r="A7778">
        <v>9967</v>
      </c>
      <c r="B7778" t="s">
        <v>25</v>
      </c>
      <c r="C7778" t="str">
        <f t="shared" si="363"/>
        <v>Maruti</v>
      </c>
      <c r="D7778" t="str">
        <f t="shared" si="364"/>
        <v>above 5years</v>
      </c>
      <c r="E7778" t="str">
        <f t="shared" si="365"/>
        <v>mileage below 20km</v>
      </c>
      <c r="F7778" t="s">
        <v>26</v>
      </c>
      <c r="G7778">
        <v>14</v>
      </c>
      <c r="H7778">
        <v>110000</v>
      </c>
      <c r="I7778" t="s">
        <v>14</v>
      </c>
      <c r="J7778" t="s">
        <v>105</v>
      </c>
      <c r="K7778" t="s">
        <v>16</v>
      </c>
      <c r="L7778">
        <v>17.3</v>
      </c>
      <c r="M7778">
        <v>1061</v>
      </c>
      <c r="N7778">
        <v>57.5</v>
      </c>
      <c r="O7778">
        <v>5</v>
      </c>
      <c r="P7778">
        <v>102000</v>
      </c>
    </row>
    <row r="7779" spans="1:16">
      <c r="A7779">
        <v>9971</v>
      </c>
      <c r="B7779" t="s">
        <v>44</v>
      </c>
      <c r="C7779" t="str">
        <f t="shared" si="363"/>
        <v>Toyota</v>
      </c>
      <c r="D7779" t="str">
        <f t="shared" si="364"/>
        <v>above 5years</v>
      </c>
      <c r="E7779" t="str">
        <f t="shared" si="365"/>
        <v>mileage below 20km</v>
      </c>
      <c r="F7779" t="s">
        <v>45</v>
      </c>
      <c r="G7779">
        <v>8</v>
      </c>
      <c r="H7779">
        <v>277000</v>
      </c>
      <c r="I7779" t="s">
        <v>14</v>
      </c>
      <c r="J7779" t="s">
        <v>24</v>
      </c>
      <c r="K7779" t="s">
        <v>16</v>
      </c>
      <c r="L7779">
        <v>12.99</v>
      </c>
      <c r="M7779">
        <v>2494</v>
      </c>
      <c r="N7779">
        <v>100.6</v>
      </c>
      <c r="O7779">
        <v>7</v>
      </c>
      <c r="P7779">
        <v>750000</v>
      </c>
    </row>
    <row r="7780" spans="1:16">
      <c r="A7780">
        <v>9973</v>
      </c>
      <c r="B7780" t="s">
        <v>101</v>
      </c>
      <c r="C7780" t="str">
        <f t="shared" si="363"/>
        <v>Mahindra</v>
      </c>
      <c r="D7780" t="str">
        <f t="shared" si="364"/>
        <v>5years</v>
      </c>
      <c r="E7780" t="str">
        <f t="shared" si="365"/>
        <v xml:space="preserve"> mileage above 20km</v>
      </c>
      <c r="F7780" t="s">
        <v>102</v>
      </c>
      <c r="G7780">
        <v>5</v>
      </c>
      <c r="H7780">
        <v>96330</v>
      </c>
      <c r="I7780" t="s">
        <v>23</v>
      </c>
      <c r="J7780" t="s">
        <v>24</v>
      </c>
      <c r="K7780" t="s">
        <v>16</v>
      </c>
      <c r="L7780">
        <v>25.32</v>
      </c>
      <c r="M7780">
        <v>1198</v>
      </c>
      <c r="N7780">
        <v>77</v>
      </c>
      <c r="O7780">
        <v>6</v>
      </c>
      <c r="P7780">
        <v>475000</v>
      </c>
    </row>
    <row r="7781" spans="1:16">
      <c r="A7781">
        <v>9974</v>
      </c>
      <c r="B7781" t="s">
        <v>48</v>
      </c>
      <c r="C7781" t="str">
        <f t="shared" si="363"/>
        <v>Maruti</v>
      </c>
      <c r="D7781" t="str">
        <f t="shared" si="364"/>
        <v>above 5years</v>
      </c>
      <c r="E7781" t="str">
        <f t="shared" si="365"/>
        <v>mileage below 20km</v>
      </c>
      <c r="F7781" t="s">
        <v>49</v>
      </c>
      <c r="G7781">
        <v>8</v>
      </c>
      <c r="H7781">
        <v>75823</v>
      </c>
      <c r="I7781" t="s">
        <v>23</v>
      </c>
      <c r="J7781" t="s">
        <v>15</v>
      </c>
      <c r="K7781" t="s">
        <v>16</v>
      </c>
      <c r="L7781">
        <v>19.100000000000001</v>
      </c>
      <c r="M7781">
        <v>1197</v>
      </c>
      <c r="N7781">
        <v>85.8</v>
      </c>
      <c r="O7781">
        <v>5</v>
      </c>
      <c r="P7781">
        <v>425000</v>
      </c>
    </row>
    <row r="7782" spans="1:16">
      <c r="A7782">
        <v>9975</v>
      </c>
      <c r="B7782" t="s">
        <v>12</v>
      </c>
      <c r="C7782" t="str">
        <f t="shared" si="363"/>
        <v>Maruti</v>
      </c>
      <c r="D7782" t="str">
        <f t="shared" si="364"/>
        <v>above 5years</v>
      </c>
      <c r="E7782" t="str">
        <f t="shared" si="365"/>
        <v xml:space="preserve"> mileage above 20km</v>
      </c>
      <c r="F7782" t="s">
        <v>13</v>
      </c>
      <c r="G7782">
        <v>9</v>
      </c>
      <c r="H7782">
        <v>28000</v>
      </c>
      <c r="I7782" t="s">
        <v>23</v>
      </c>
      <c r="J7782" t="s">
        <v>15</v>
      </c>
      <c r="K7782" t="s">
        <v>16</v>
      </c>
      <c r="L7782">
        <v>20.92</v>
      </c>
      <c r="M7782">
        <v>998</v>
      </c>
      <c r="N7782">
        <v>67.099999999999994</v>
      </c>
      <c r="O7782">
        <v>5</v>
      </c>
      <c r="P7782">
        <v>225000</v>
      </c>
    </row>
    <row r="7783" spans="1:16">
      <c r="A7783">
        <v>9976</v>
      </c>
      <c r="B7783" t="s">
        <v>44</v>
      </c>
      <c r="C7783" t="str">
        <f t="shared" si="363"/>
        <v>Toyota</v>
      </c>
      <c r="D7783" t="str">
        <f t="shared" si="364"/>
        <v>above 5years</v>
      </c>
      <c r="E7783" t="str">
        <f t="shared" si="365"/>
        <v>mileage below 20km</v>
      </c>
      <c r="F7783" t="s">
        <v>45</v>
      </c>
      <c r="G7783">
        <v>7</v>
      </c>
      <c r="H7783">
        <v>210000</v>
      </c>
      <c r="I7783" t="s">
        <v>14</v>
      </c>
      <c r="J7783" t="s">
        <v>24</v>
      </c>
      <c r="K7783" t="s">
        <v>16</v>
      </c>
      <c r="L7783">
        <v>12.99</v>
      </c>
      <c r="M7783">
        <v>2494</v>
      </c>
      <c r="N7783">
        <v>100.57</v>
      </c>
      <c r="O7783">
        <v>7</v>
      </c>
      <c r="P7783">
        <v>600000</v>
      </c>
    </row>
    <row r="7784" spans="1:16">
      <c r="A7784">
        <v>9977</v>
      </c>
      <c r="B7784" t="s">
        <v>54</v>
      </c>
      <c r="C7784" t="str">
        <f t="shared" si="363"/>
        <v>Honda</v>
      </c>
      <c r="D7784" t="str">
        <f t="shared" si="364"/>
        <v>below 5years</v>
      </c>
      <c r="E7784" t="str">
        <f t="shared" si="365"/>
        <v>mileage below 20km</v>
      </c>
      <c r="F7784" t="s">
        <v>55</v>
      </c>
      <c r="G7784">
        <v>4</v>
      </c>
      <c r="H7784">
        <v>24024</v>
      </c>
      <c r="I7784" t="s">
        <v>23</v>
      </c>
      <c r="J7784" t="s">
        <v>15</v>
      </c>
      <c r="K7784" t="s">
        <v>16</v>
      </c>
      <c r="L7784">
        <v>17.8</v>
      </c>
      <c r="M7784">
        <v>1497</v>
      </c>
      <c r="N7784">
        <v>117.3</v>
      </c>
      <c r="O7784">
        <v>5</v>
      </c>
      <c r="P7784">
        <v>750000</v>
      </c>
    </row>
    <row r="7785" spans="1:16">
      <c r="A7785">
        <v>9978</v>
      </c>
      <c r="B7785" t="s">
        <v>88</v>
      </c>
      <c r="C7785" t="str">
        <f t="shared" si="363"/>
        <v>Volkswagen</v>
      </c>
      <c r="D7785" t="str">
        <f t="shared" si="364"/>
        <v>above 5years</v>
      </c>
      <c r="E7785" t="str">
        <f t="shared" si="365"/>
        <v xml:space="preserve"> mileage above 20km</v>
      </c>
      <c r="F7785" t="s">
        <v>89</v>
      </c>
      <c r="G7785">
        <v>9</v>
      </c>
      <c r="H7785">
        <v>55000</v>
      </c>
      <c r="I7785" t="s">
        <v>23</v>
      </c>
      <c r="J7785" t="s">
        <v>24</v>
      </c>
      <c r="K7785" t="s">
        <v>16</v>
      </c>
      <c r="L7785">
        <v>22.07</v>
      </c>
      <c r="M7785">
        <v>1199</v>
      </c>
      <c r="N7785">
        <v>73.900000000000006</v>
      </c>
      <c r="O7785">
        <v>5</v>
      </c>
      <c r="P7785">
        <v>210000</v>
      </c>
    </row>
    <row r="7786" spans="1:16">
      <c r="A7786">
        <v>9979</v>
      </c>
      <c r="B7786" t="s">
        <v>56</v>
      </c>
      <c r="C7786" t="str">
        <f t="shared" si="363"/>
        <v>Mahindra</v>
      </c>
      <c r="D7786" t="str">
        <f t="shared" si="364"/>
        <v>above 5years</v>
      </c>
      <c r="E7786" t="str">
        <f t="shared" si="365"/>
        <v>mileage below 20km</v>
      </c>
      <c r="F7786" t="s">
        <v>57</v>
      </c>
      <c r="G7786">
        <v>12</v>
      </c>
      <c r="H7786">
        <v>120000</v>
      </c>
      <c r="I7786" t="s">
        <v>14</v>
      </c>
      <c r="J7786" t="s">
        <v>24</v>
      </c>
      <c r="K7786" t="s">
        <v>16</v>
      </c>
      <c r="L7786">
        <v>13.6</v>
      </c>
      <c r="M7786">
        <v>2523</v>
      </c>
      <c r="N7786">
        <v>63</v>
      </c>
      <c r="O7786">
        <v>7</v>
      </c>
      <c r="P7786">
        <v>525000</v>
      </c>
    </row>
    <row r="7787" spans="1:16">
      <c r="A7787">
        <v>9980</v>
      </c>
      <c r="B7787" t="s">
        <v>60</v>
      </c>
      <c r="C7787" t="str">
        <f t="shared" si="363"/>
        <v>Renault</v>
      </c>
      <c r="D7787" t="str">
        <f t="shared" si="364"/>
        <v>below 5years</v>
      </c>
      <c r="E7787" t="str">
        <f t="shared" si="365"/>
        <v xml:space="preserve"> mileage above 20km</v>
      </c>
      <c r="F7787" t="s">
        <v>61</v>
      </c>
      <c r="G7787">
        <v>4</v>
      </c>
      <c r="H7787">
        <v>18000</v>
      </c>
      <c r="I7787" t="s">
        <v>23</v>
      </c>
      <c r="J7787" t="s">
        <v>15</v>
      </c>
      <c r="K7787" t="s">
        <v>16</v>
      </c>
      <c r="L7787">
        <v>23.01</v>
      </c>
      <c r="M7787">
        <v>999</v>
      </c>
      <c r="N7787">
        <v>67</v>
      </c>
      <c r="O7787">
        <v>5</v>
      </c>
      <c r="P7787">
        <v>265000</v>
      </c>
    </row>
    <row r="7788" spans="1:16">
      <c r="A7788">
        <v>9981</v>
      </c>
      <c r="B7788" t="s">
        <v>25</v>
      </c>
      <c r="C7788" t="str">
        <f t="shared" si="363"/>
        <v>Maruti</v>
      </c>
      <c r="D7788" t="str">
        <f t="shared" si="364"/>
        <v>5years</v>
      </c>
      <c r="E7788" t="str">
        <f t="shared" si="365"/>
        <v xml:space="preserve"> mileage above 20km</v>
      </c>
      <c r="F7788" t="s">
        <v>26</v>
      </c>
      <c r="G7788">
        <v>5</v>
      </c>
      <c r="H7788">
        <v>40000</v>
      </c>
      <c r="I7788" t="s">
        <v>14</v>
      </c>
      <c r="J7788" t="s">
        <v>15</v>
      </c>
      <c r="K7788" t="s">
        <v>16</v>
      </c>
      <c r="L7788">
        <v>20.51</v>
      </c>
      <c r="M7788">
        <v>998</v>
      </c>
      <c r="N7788">
        <v>67.040000000000006</v>
      </c>
      <c r="O7788">
        <v>5</v>
      </c>
      <c r="P7788">
        <v>300000</v>
      </c>
    </row>
    <row r="7789" spans="1:16">
      <c r="A7789">
        <v>9983</v>
      </c>
      <c r="B7789" t="s">
        <v>54</v>
      </c>
      <c r="C7789" t="str">
        <f t="shared" si="363"/>
        <v>Honda</v>
      </c>
      <c r="D7789" t="str">
        <f t="shared" si="364"/>
        <v>above 5years</v>
      </c>
      <c r="E7789" t="str">
        <f t="shared" si="365"/>
        <v xml:space="preserve"> mileage above 20km</v>
      </c>
      <c r="F7789" t="s">
        <v>55</v>
      </c>
      <c r="G7789">
        <v>6</v>
      </c>
      <c r="H7789">
        <v>75000</v>
      </c>
      <c r="I7789" t="s">
        <v>23</v>
      </c>
      <c r="J7789" t="s">
        <v>24</v>
      </c>
      <c r="K7789" t="s">
        <v>16</v>
      </c>
      <c r="L7789">
        <v>26</v>
      </c>
      <c r="M7789">
        <v>1498</v>
      </c>
      <c r="N7789">
        <v>98.6</v>
      </c>
      <c r="O7789">
        <v>5</v>
      </c>
      <c r="P7789">
        <v>650000</v>
      </c>
    </row>
    <row r="7790" spans="1:16">
      <c r="A7790">
        <v>9984</v>
      </c>
      <c r="B7790" t="s">
        <v>19</v>
      </c>
      <c r="C7790" t="str">
        <f t="shared" si="363"/>
        <v>Hyundai</v>
      </c>
      <c r="D7790" t="str">
        <f t="shared" si="364"/>
        <v>above 5years</v>
      </c>
      <c r="E7790" t="str">
        <f t="shared" si="365"/>
        <v xml:space="preserve"> mileage above 20km</v>
      </c>
      <c r="F7790" t="s">
        <v>20</v>
      </c>
      <c r="G7790">
        <v>9</v>
      </c>
      <c r="H7790">
        <v>80000</v>
      </c>
      <c r="I7790" t="s">
        <v>14</v>
      </c>
      <c r="J7790" t="s">
        <v>24</v>
      </c>
      <c r="K7790" t="s">
        <v>16</v>
      </c>
      <c r="L7790">
        <v>21.9</v>
      </c>
      <c r="M7790">
        <v>1396</v>
      </c>
      <c r="N7790">
        <v>88.76</v>
      </c>
      <c r="O7790">
        <v>5</v>
      </c>
      <c r="P7790">
        <v>300000</v>
      </c>
    </row>
    <row r="7791" spans="1:16">
      <c r="A7791">
        <v>9985</v>
      </c>
      <c r="B7791" t="s">
        <v>101</v>
      </c>
      <c r="C7791" t="str">
        <f t="shared" si="363"/>
        <v>Mahindra</v>
      </c>
      <c r="D7791" t="str">
        <f t="shared" si="364"/>
        <v>below 5years</v>
      </c>
      <c r="E7791" t="str">
        <f t="shared" si="365"/>
        <v>mileage below 20km</v>
      </c>
      <c r="F7791" t="s">
        <v>102</v>
      </c>
      <c r="G7791">
        <v>0</v>
      </c>
      <c r="H7791">
        <v>30000</v>
      </c>
      <c r="I7791" t="s">
        <v>14</v>
      </c>
      <c r="J7791" t="s">
        <v>15</v>
      </c>
      <c r="K7791" t="s">
        <v>16</v>
      </c>
      <c r="L7791">
        <v>18.149999999999999</v>
      </c>
      <c r="M7791">
        <v>1198</v>
      </c>
      <c r="N7791">
        <v>82</v>
      </c>
      <c r="O7791">
        <v>6</v>
      </c>
      <c r="P7791">
        <v>400000</v>
      </c>
    </row>
    <row r="7792" spans="1:16">
      <c r="A7792">
        <v>9986</v>
      </c>
      <c r="B7792" t="s">
        <v>111</v>
      </c>
      <c r="C7792" t="str">
        <f t="shared" si="363"/>
        <v>Maruti</v>
      </c>
      <c r="D7792" t="str">
        <f t="shared" si="364"/>
        <v>above 5years</v>
      </c>
      <c r="E7792" t="str">
        <f t="shared" si="365"/>
        <v xml:space="preserve"> mileage above 20km</v>
      </c>
      <c r="F7792" t="s">
        <v>112</v>
      </c>
      <c r="G7792">
        <v>8</v>
      </c>
      <c r="H7792">
        <v>90000</v>
      </c>
      <c r="I7792" t="s">
        <v>14</v>
      </c>
      <c r="J7792" t="s">
        <v>24</v>
      </c>
      <c r="K7792" t="s">
        <v>16</v>
      </c>
      <c r="L7792">
        <v>20.77</v>
      </c>
      <c r="M7792">
        <v>1248</v>
      </c>
      <c r="N7792">
        <v>88.8</v>
      </c>
      <c r="O7792">
        <v>7</v>
      </c>
      <c r="P7792">
        <v>660000</v>
      </c>
    </row>
    <row r="7793" spans="1:16">
      <c r="A7793">
        <v>9987</v>
      </c>
      <c r="B7793" t="s">
        <v>12</v>
      </c>
      <c r="C7793" t="str">
        <f t="shared" si="363"/>
        <v>Maruti</v>
      </c>
      <c r="D7793" t="str">
        <f t="shared" si="364"/>
        <v>above 5years</v>
      </c>
      <c r="E7793" t="str">
        <f t="shared" si="365"/>
        <v>mileage below 20km</v>
      </c>
      <c r="F7793" t="s">
        <v>13</v>
      </c>
      <c r="G7793">
        <v>12</v>
      </c>
      <c r="H7793">
        <v>46500</v>
      </c>
      <c r="I7793" t="s">
        <v>14</v>
      </c>
      <c r="J7793" t="s">
        <v>15</v>
      </c>
      <c r="K7793" t="s">
        <v>16</v>
      </c>
      <c r="L7793">
        <v>19.7</v>
      </c>
      <c r="M7793">
        <v>796</v>
      </c>
      <c r="N7793">
        <v>46.3</v>
      </c>
      <c r="O7793">
        <v>5</v>
      </c>
      <c r="P7793">
        <v>130000</v>
      </c>
    </row>
    <row r="7794" spans="1:16">
      <c r="A7794">
        <v>9988</v>
      </c>
      <c r="B7794" t="s">
        <v>48</v>
      </c>
      <c r="C7794" t="str">
        <f t="shared" si="363"/>
        <v>Maruti</v>
      </c>
      <c r="D7794" t="str">
        <f t="shared" si="364"/>
        <v>above 5years</v>
      </c>
      <c r="E7794" t="str">
        <f t="shared" si="365"/>
        <v xml:space="preserve"> mileage above 20km</v>
      </c>
      <c r="F7794" t="s">
        <v>49</v>
      </c>
      <c r="G7794">
        <v>6</v>
      </c>
      <c r="H7794">
        <v>36908</v>
      </c>
      <c r="I7794" t="s">
        <v>23</v>
      </c>
      <c r="J7794" t="s">
        <v>24</v>
      </c>
      <c r="K7794" t="s">
        <v>16</v>
      </c>
      <c r="L7794">
        <v>28.4</v>
      </c>
      <c r="M7794">
        <v>1248</v>
      </c>
      <c r="N7794">
        <v>74.02</v>
      </c>
      <c r="O7794">
        <v>5</v>
      </c>
      <c r="P7794">
        <v>500000</v>
      </c>
    </row>
    <row r="7795" spans="1:16">
      <c r="A7795">
        <v>9989</v>
      </c>
      <c r="B7795" t="s">
        <v>48</v>
      </c>
      <c r="C7795" t="str">
        <f t="shared" si="363"/>
        <v>Maruti</v>
      </c>
      <c r="D7795" t="str">
        <f t="shared" si="364"/>
        <v>above 5years</v>
      </c>
      <c r="E7795" t="str">
        <f t="shared" si="365"/>
        <v xml:space="preserve"> mileage above 20km</v>
      </c>
      <c r="F7795" t="s">
        <v>49</v>
      </c>
      <c r="G7795">
        <v>6</v>
      </c>
      <c r="H7795">
        <v>60000</v>
      </c>
      <c r="I7795" t="s">
        <v>14</v>
      </c>
      <c r="J7795" t="s">
        <v>24</v>
      </c>
      <c r="K7795" t="s">
        <v>16</v>
      </c>
      <c r="L7795">
        <v>26.59</v>
      </c>
      <c r="M7795">
        <v>1248</v>
      </c>
      <c r="N7795">
        <v>74</v>
      </c>
      <c r="O7795">
        <v>5</v>
      </c>
      <c r="P7795">
        <v>620000</v>
      </c>
    </row>
    <row r="7796" spans="1:16">
      <c r="A7796">
        <v>9990</v>
      </c>
      <c r="B7796" t="s">
        <v>160</v>
      </c>
      <c r="C7796" t="str">
        <f t="shared" si="363"/>
        <v>Honda</v>
      </c>
      <c r="D7796" t="str">
        <f t="shared" si="364"/>
        <v>below 5years</v>
      </c>
      <c r="E7796" t="str">
        <f t="shared" si="365"/>
        <v xml:space="preserve"> mileage above 20km</v>
      </c>
      <c r="F7796" t="s">
        <v>161</v>
      </c>
      <c r="G7796">
        <v>4</v>
      </c>
      <c r="H7796">
        <v>22000</v>
      </c>
      <c r="I7796" t="s">
        <v>23</v>
      </c>
      <c r="J7796" t="s">
        <v>24</v>
      </c>
      <c r="K7796" t="s">
        <v>16</v>
      </c>
      <c r="L7796">
        <v>25.5</v>
      </c>
      <c r="M7796">
        <v>1498</v>
      </c>
      <c r="N7796">
        <v>98.6</v>
      </c>
      <c r="O7796">
        <v>5</v>
      </c>
      <c r="P7796">
        <v>890000</v>
      </c>
    </row>
    <row r="7797" spans="1:16">
      <c r="A7797">
        <v>9991</v>
      </c>
      <c r="B7797" t="s">
        <v>50</v>
      </c>
      <c r="C7797" t="str">
        <f t="shared" si="363"/>
        <v>Volkswagen</v>
      </c>
      <c r="D7797" t="str">
        <f t="shared" si="364"/>
        <v>above 5years</v>
      </c>
      <c r="E7797" t="str">
        <f t="shared" si="365"/>
        <v xml:space="preserve"> mileage above 20km</v>
      </c>
      <c r="F7797" t="s">
        <v>51</v>
      </c>
      <c r="G7797">
        <v>8</v>
      </c>
      <c r="H7797">
        <v>193000</v>
      </c>
      <c r="I7797" t="s">
        <v>14</v>
      </c>
      <c r="J7797" t="s">
        <v>24</v>
      </c>
      <c r="K7797" t="s">
        <v>16</v>
      </c>
      <c r="L7797">
        <v>20.54</v>
      </c>
      <c r="M7797">
        <v>1598</v>
      </c>
      <c r="N7797">
        <v>103.6</v>
      </c>
      <c r="O7797">
        <v>5</v>
      </c>
      <c r="P7797">
        <v>272000</v>
      </c>
    </row>
    <row r="7798" spans="1:16">
      <c r="A7798">
        <v>9992</v>
      </c>
      <c r="B7798" t="s">
        <v>19</v>
      </c>
      <c r="C7798" t="str">
        <f t="shared" si="363"/>
        <v>Hyundai</v>
      </c>
      <c r="D7798" t="str">
        <f t="shared" si="364"/>
        <v>5years</v>
      </c>
      <c r="E7798" t="str">
        <f t="shared" si="365"/>
        <v xml:space="preserve"> mileage above 20km</v>
      </c>
      <c r="F7798" t="s">
        <v>20</v>
      </c>
      <c r="G7798">
        <v>5</v>
      </c>
      <c r="H7798">
        <v>20000</v>
      </c>
      <c r="I7798" t="s">
        <v>14</v>
      </c>
      <c r="J7798" t="s">
        <v>24</v>
      </c>
      <c r="K7798" t="s">
        <v>16</v>
      </c>
      <c r="L7798">
        <v>22.54</v>
      </c>
      <c r="M7798">
        <v>1396</v>
      </c>
      <c r="N7798">
        <v>88.73</v>
      </c>
      <c r="O7798">
        <v>5</v>
      </c>
      <c r="P7798">
        <v>650000</v>
      </c>
    </row>
    <row r="7799" spans="1:16">
      <c r="A7799">
        <v>9994</v>
      </c>
      <c r="B7799" t="s">
        <v>12</v>
      </c>
      <c r="C7799" t="str">
        <f t="shared" si="363"/>
        <v>Maruti</v>
      </c>
      <c r="D7799" t="str">
        <f t="shared" si="364"/>
        <v>below 5years</v>
      </c>
      <c r="E7799" t="str">
        <f t="shared" si="365"/>
        <v xml:space="preserve"> mileage above 20km</v>
      </c>
      <c r="F7799" t="s">
        <v>13</v>
      </c>
      <c r="G7799">
        <v>3</v>
      </c>
      <c r="H7799">
        <v>20000</v>
      </c>
      <c r="I7799" t="s">
        <v>14</v>
      </c>
      <c r="J7799" t="s">
        <v>15</v>
      </c>
      <c r="K7799" t="s">
        <v>16</v>
      </c>
      <c r="L7799">
        <v>23.95</v>
      </c>
      <c r="M7799">
        <v>998</v>
      </c>
      <c r="N7799">
        <v>67.05</v>
      </c>
      <c r="O7799">
        <v>5</v>
      </c>
      <c r="P7799">
        <v>340000</v>
      </c>
    </row>
    <row r="7800" spans="1:16">
      <c r="A7800">
        <v>9996</v>
      </c>
      <c r="B7800" t="s">
        <v>60</v>
      </c>
      <c r="C7800" t="str">
        <f t="shared" si="363"/>
        <v>Renault</v>
      </c>
      <c r="D7800" t="str">
        <f t="shared" si="364"/>
        <v>5years</v>
      </c>
      <c r="E7800" t="str">
        <f t="shared" si="365"/>
        <v xml:space="preserve"> mileage above 20km</v>
      </c>
      <c r="F7800" t="s">
        <v>61</v>
      </c>
      <c r="G7800">
        <v>5</v>
      </c>
      <c r="H7800">
        <v>25500</v>
      </c>
      <c r="I7800" t="s">
        <v>14</v>
      </c>
      <c r="J7800" t="s">
        <v>15</v>
      </c>
      <c r="K7800" t="s">
        <v>16</v>
      </c>
      <c r="L7800">
        <v>23.01</v>
      </c>
      <c r="M7800">
        <v>999</v>
      </c>
      <c r="N7800">
        <v>67</v>
      </c>
      <c r="O7800">
        <v>5</v>
      </c>
      <c r="P7800">
        <v>270000</v>
      </c>
    </row>
    <row r="7801" spans="1:16">
      <c r="A7801">
        <v>9997</v>
      </c>
      <c r="B7801" t="s">
        <v>78</v>
      </c>
      <c r="C7801" t="str">
        <f t="shared" si="363"/>
        <v>Mahindra</v>
      </c>
      <c r="D7801" t="str">
        <f t="shared" si="364"/>
        <v>below 5years</v>
      </c>
      <c r="E7801" t="str">
        <f t="shared" si="365"/>
        <v>mileage below 20km</v>
      </c>
      <c r="F7801" t="s">
        <v>79</v>
      </c>
      <c r="G7801">
        <v>2</v>
      </c>
      <c r="H7801">
        <v>15000</v>
      </c>
      <c r="I7801" t="s">
        <v>14</v>
      </c>
      <c r="J7801" t="s">
        <v>24</v>
      </c>
      <c r="K7801" t="s">
        <v>16</v>
      </c>
      <c r="L7801">
        <v>17.3</v>
      </c>
      <c r="M7801">
        <v>1497</v>
      </c>
      <c r="N7801">
        <v>121</v>
      </c>
      <c r="O7801">
        <v>7</v>
      </c>
      <c r="P7801">
        <v>980000</v>
      </c>
    </row>
    <row r="7802" spans="1:16">
      <c r="A7802">
        <v>9998</v>
      </c>
      <c r="B7802" t="s">
        <v>56</v>
      </c>
      <c r="C7802" t="str">
        <f t="shared" si="363"/>
        <v>Mahindra</v>
      </c>
      <c r="D7802" t="str">
        <f t="shared" si="364"/>
        <v>below 5years</v>
      </c>
      <c r="E7802" t="str">
        <f t="shared" si="365"/>
        <v>mileage below 20km</v>
      </c>
      <c r="F7802" t="s">
        <v>57</v>
      </c>
      <c r="G7802">
        <v>4</v>
      </c>
      <c r="H7802">
        <v>90000</v>
      </c>
      <c r="I7802" t="s">
        <v>14</v>
      </c>
      <c r="J7802" t="s">
        <v>24</v>
      </c>
      <c r="K7802" t="s">
        <v>16</v>
      </c>
      <c r="L7802">
        <v>15.96</v>
      </c>
      <c r="M7802">
        <v>2523</v>
      </c>
      <c r="N7802">
        <v>63</v>
      </c>
      <c r="O7802">
        <v>9</v>
      </c>
      <c r="P7802">
        <v>750000</v>
      </c>
    </row>
    <row r="7803" spans="1:16">
      <c r="A7803">
        <v>9999</v>
      </c>
      <c r="B7803" t="s">
        <v>76</v>
      </c>
      <c r="C7803" t="str">
        <f t="shared" si="363"/>
        <v>Mahindra</v>
      </c>
      <c r="D7803" t="str">
        <f t="shared" si="364"/>
        <v>below 5years</v>
      </c>
      <c r="E7803" t="str">
        <f t="shared" si="365"/>
        <v>mileage below 20km</v>
      </c>
      <c r="F7803" t="s">
        <v>77</v>
      </c>
      <c r="G7803">
        <v>4</v>
      </c>
      <c r="H7803">
        <v>50000</v>
      </c>
      <c r="I7803" t="s">
        <v>14</v>
      </c>
      <c r="J7803" t="s">
        <v>24</v>
      </c>
      <c r="K7803" t="s">
        <v>16</v>
      </c>
      <c r="L7803">
        <v>15.4</v>
      </c>
      <c r="M7803">
        <v>1997</v>
      </c>
      <c r="N7803">
        <v>120</v>
      </c>
      <c r="O7803">
        <v>7</v>
      </c>
      <c r="P7803">
        <v>970000</v>
      </c>
    </row>
    <row r="7804" spans="1:16">
      <c r="A7804">
        <v>10000</v>
      </c>
      <c r="B7804" t="s">
        <v>66</v>
      </c>
      <c r="C7804" t="str">
        <f t="shared" si="363"/>
        <v>Mahindra</v>
      </c>
      <c r="D7804" t="str">
        <f t="shared" si="364"/>
        <v>above 5years</v>
      </c>
      <c r="E7804" t="str">
        <f t="shared" si="365"/>
        <v>mileage below 20km</v>
      </c>
      <c r="F7804" t="s">
        <v>67</v>
      </c>
      <c r="G7804">
        <v>6</v>
      </c>
      <c r="H7804">
        <v>70765</v>
      </c>
      <c r="I7804" t="s">
        <v>23</v>
      </c>
      <c r="J7804" t="s">
        <v>24</v>
      </c>
      <c r="K7804" t="s">
        <v>16</v>
      </c>
      <c r="L7804">
        <v>16</v>
      </c>
      <c r="M7804">
        <v>2179</v>
      </c>
      <c r="N7804">
        <v>140</v>
      </c>
      <c r="O7804">
        <v>7</v>
      </c>
      <c r="P7804">
        <v>1085000</v>
      </c>
    </row>
    <row r="7805" spans="1:16">
      <c r="A7805">
        <v>10002</v>
      </c>
      <c r="B7805" t="s">
        <v>48</v>
      </c>
      <c r="C7805" t="str">
        <f t="shared" si="363"/>
        <v>Maruti</v>
      </c>
      <c r="D7805" t="str">
        <f t="shared" si="364"/>
        <v>above 5years</v>
      </c>
      <c r="E7805" t="str">
        <f t="shared" si="365"/>
        <v>mileage below 20km</v>
      </c>
      <c r="F7805" t="s">
        <v>49</v>
      </c>
      <c r="G7805">
        <v>12</v>
      </c>
      <c r="H7805">
        <v>56000</v>
      </c>
      <c r="I7805" t="s">
        <v>23</v>
      </c>
      <c r="J7805" t="s">
        <v>15</v>
      </c>
      <c r="K7805" t="s">
        <v>16</v>
      </c>
      <c r="L7805">
        <v>17.5</v>
      </c>
      <c r="M7805">
        <v>1298</v>
      </c>
      <c r="N7805">
        <v>85.8</v>
      </c>
      <c r="O7805">
        <v>5</v>
      </c>
      <c r="P7805">
        <v>325000</v>
      </c>
    </row>
    <row r="7806" spans="1:16">
      <c r="A7806">
        <v>10003</v>
      </c>
      <c r="B7806" t="s">
        <v>32</v>
      </c>
      <c r="C7806" t="str">
        <f t="shared" si="363"/>
        <v>Maruti</v>
      </c>
      <c r="D7806" t="str">
        <f t="shared" si="364"/>
        <v>above 5years</v>
      </c>
      <c r="E7806" t="str">
        <f t="shared" si="365"/>
        <v>mileage below 20km</v>
      </c>
      <c r="F7806" t="s">
        <v>33</v>
      </c>
      <c r="G7806">
        <v>10</v>
      </c>
      <c r="H7806">
        <v>40000</v>
      </c>
      <c r="I7806" t="s">
        <v>14</v>
      </c>
      <c r="J7806" t="s">
        <v>15</v>
      </c>
      <c r="K7806" t="s">
        <v>16</v>
      </c>
      <c r="L7806">
        <v>16.600000000000001</v>
      </c>
      <c r="M7806">
        <v>1197</v>
      </c>
      <c r="N7806">
        <v>85</v>
      </c>
      <c r="O7806">
        <v>5</v>
      </c>
      <c r="P7806">
        <v>280000</v>
      </c>
    </row>
    <row r="7807" spans="1:16">
      <c r="A7807">
        <v>10004</v>
      </c>
      <c r="B7807" t="s">
        <v>111</v>
      </c>
      <c r="C7807" t="str">
        <f t="shared" si="363"/>
        <v>Maruti</v>
      </c>
      <c r="D7807" t="str">
        <f t="shared" si="364"/>
        <v>above 5years</v>
      </c>
      <c r="E7807" t="str">
        <f t="shared" si="365"/>
        <v xml:space="preserve"> mileage above 20km</v>
      </c>
      <c r="F7807" t="s">
        <v>112</v>
      </c>
      <c r="G7807">
        <v>6</v>
      </c>
      <c r="H7807">
        <v>120000</v>
      </c>
      <c r="I7807" t="s">
        <v>14</v>
      </c>
      <c r="J7807" t="s">
        <v>24</v>
      </c>
      <c r="K7807" t="s">
        <v>16</v>
      </c>
      <c r="L7807">
        <v>20.77</v>
      </c>
      <c r="M7807">
        <v>1248</v>
      </c>
      <c r="N7807">
        <v>88.8</v>
      </c>
      <c r="O7807">
        <v>7</v>
      </c>
      <c r="P7807">
        <v>750000</v>
      </c>
    </row>
    <row r="7808" spans="1:16">
      <c r="A7808">
        <v>10005</v>
      </c>
      <c r="B7808" t="s">
        <v>25</v>
      </c>
      <c r="C7808" t="str">
        <f t="shared" si="363"/>
        <v>Maruti</v>
      </c>
      <c r="D7808" t="str">
        <f t="shared" si="364"/>
        <v>above 5years</v>
      </c>
      <c r="E7808" t="str">
        <f t="shared" si="365"/>
        <v>mileage below 20km</v>
      </c>
      <c r="F7808" t="s">
        <v>26</v>
      </c>
      <c r="G7808">
        <v>11</v>
      </c>
      <c r="H7808">
        <v>80000</v>
      </c>
      <c r="I7808" t="s">
        <v>14</v>
      </c>
      <c r="J7808" t="s">
        <v>15</v>
      </c>
      <c r="K7808" t="s">
        <v>16</v>
      </c>
      <c r="L7808">
        <v>18.899999999999999</v>
      </c>
      <c r="M7808">
        <v>1061</v>
      </c>
      <c r="N7808">
        <v>67</v>
      </c>
      <c r="O7808">
        <v>5</v>
      </c>
      <c r="P7808">
        <v>150000</v>
      </c>
    </row>
    <row r="7809" spans="1:16">
      <c r="A7809">
        <v>10006</v>
      </c>
      <c r="B7809" t="s">
        <v>66</v>
      </c>
      <c r="C7809" t="str">
        <f t="shared" si="363"/>
        <v>Mahindra</v>
      </c>
      <c r="D7809" t="str">
        <f t="shared" si="364"/>
        <v>above 5years</v>
      </c>
      <c r="E7809" t="str">
        <f t="shared" si="365"/>
        <v>mileage below 20km</v>
      </c>
      <c r="F7809" t="s">
        <v>67</v>
      </c>
      <c r="G7809">
        <v>8</v>
      </c>
      <c r="H7809">
        <v>70000</v>
      </c>
      <c r="I7809" t="s">
        <v>14</v>
      </c>
      <c r="J7809" t="s">
        <v>24</v>
      </c>
      <c r="K7809" t="s">
        <v>16</v>
      </c>
      <c r="L7809">
        <v>15.1</v>
      </c>
      <c r="M7809">
        <v>2179</v>
      </c>
      <c r="N7809">
        <v>140</v>
      </c>
      <c r="O7809">
        <v>7</v>
      </c>
      <c r="P7809">
        <v>725000</v>
      </c>
    </row>
    <row r="7810" spans="1:16">
      <c r="A7810">
        <v>10007</v>
      </c>
      <c r="B7810" t="s">
        <v>19</v>
      </c>
      <c r="C7810" t="str">
        <f t="shared" si="363"/>
        <v>Hyundai</v>
      </c>
      <c r="D7810" t="str">
        <f t="shared" si="364"/>
        <v>above 5years</v>
      </c>
      <c r="E7810" t="str">
        <f t="shared" si="365"/>
        <v>mileage below 20km</v>
      </c>
      <c r="F7810" t="s">
        <v>20</v>
      </c>
      <c r="G7810">
        <v>6</v>
      </c>
      <c r="H7810">
        <v>20000</v>
      </c>
      <c r="I7810" t="s">
        <v>14</v>
      </c>
      <c r="J7810" t="s">
        <v>15</v>
      </c>
      <c r="K7810" t="s">
        <v>16</v>
      </c>
      <c r="L7810">
        <v>18.600000000000001</v>
      </c>
      <c r="M7810">
        <v>1197</v>
      </c>
      <c r="N7810">
        <v>81.83</v>
      </c>
      <c r="O7810">
        <v>5</v>
      </c>
      <c r="P7810">
        <v>486000</v>
      </c>
    </row>
    <row r="7811" spans="1:16">
      <c r="A7811">
        <v>10010</v>
      </c>
      <c r="B7811" t="s">
        <v>34</v>
      </c>
      <c r="C7811" t="str">
        <f t="shared" ref="C7811:C7874" si="366">LEFT(B7811,FIND(" ", B7811)-1)</f>
        <v>Hyundai</v>
      </c>
      <c r="D7811" t="str">
        <f t="shared" ref="D7811:D7874" si="367">IF(G7811&gt;5,"above 5years",IF(G7811&lt;5,"below 5years",IF(G7811=5,"5years",0)))</f>
        <v>below 5years</v>
      </c>
      <c r="E7811" t="str">
        <f t="shared" ref="E7811:E7874" si="368">IF(L7811&lt;=20,"mileage below 20km",IF(L7811&gt;=20," mileage above 20km",0))</f>
        <v>mileage below 20km</v>
      </c>
      <c r="F7811" t="s">
        <v>35</v>
      </c>
      <c r="G7811">
        <v>2</v>
      </c>
      <c r="H7811">
        <v>26000</v>
      </c>
      <c r="I7811" t="s">
        <v>23</v>
      </c>
      <c r="J7811" t="s">
        <v>15</v>
      </c>
      <c r="K7811" t="s">
        <v>16</v>
      </c>
      <c r="L7811">
        <v>17.010000000000002</v>
      </c>
      <c r="M7811">
        <v>1591</v>
      </c>
      <c r="N7811">
        <v>121.3</v>
      </c>
      <c r="O7811">
        <v>5</v>
      </c>
      <c r="P7811">
        <v>950000</v>
      </c>
    </row>
    <row r="7812" spans="1:16">
      <c r="A7812">
        <v>10011</v>
      </c>
      <c r="B7812" t="s">
        <v>17</v>
      </c>
      <c r="C7812" t="str">
        <f t="shared" si="366"/>
        <v>Hyundai</v>
      </c>
      <c r="D7812" t="str">
        <f t="shared" si="367"/>
        <v>below 5years</v>
      </c>
      <c r="E7812" t="str">
        <f t="shared" si="368"/>
        <v>mileage below 20km</v>
      </c>
      <c r="F7812" t="s">
        <v>18</v>
      </c>
      <c r="G7812">
        <v>3</v>
      </c>
      <c r="H7812">
        <v>62728</v>
      </c>
      <c r="I7812" t="s">
        <v>14</v>
      </c>
      <c r="J7812" t="s">
        <v>15</v>
      </c>
      <c r="K7812" t="s">
        <v>16</v>
      </c>
      <c r="L7812">
        <v>18.899999999999999</v>
      </c>
      <c r="M7812">
        <v>1197</v>
      </c>
      <c r="N7812">
        <v>81.86</v>
      </c>
      <c r="O7812">
        <v>5</v>
      </c>
      <c r="P7812">
        <v>475000</v>
      </c>
    </row>
    <row r="7813" spans="1:16">
      <c r="A7813">
        <v>10012</v>
      </c>
      <c r="B7813" t="s">
        <v>25</v>
      </c>
      <c r="C7813" t="str">
        <f t="shared" si="366"/>
        <v>Maruti</v>
      </c>
      <c r="D7813" t="str">
        <f t="shared" si="367"/>
        <v>above 5years</v>
      </c>
      <c r="E7813" t="str">
        <f t="shared" si="368"/>
        <v>mileage below 20km</v>
      </c>
      <c r="F7813" t="s">
        <v>26</v>
      </c>
      <c r="G7813">
        <v>16</v>
      </c>
      <c r="H7813">
        <v>40000</v>
      </c>
      <c r="I7813" t="s">
        <v>14</v>
      </c>
      <c r="J7813" t="s">
        <v>15</v>
      </c>
      <c r="K7813" t="s">
        <v>16</v>
      </c>
      <c r="L7813">
        <v>18.899999999999999</v>
      </c>
      <c r="M7813">
        <v>998</v>
      </c>
      <c r="N7813">
        <v>67.099999999999994</v>
      </c>
      <c r="O7813">
        <v>5</v>
      </c>
      <c r="P7813">
        <v>75000</v>
      </c>
    </row>
    <row r="7814" spans="1:16">
      <c r="A7814">
        <v>10013</v>
      </c>
      <c r="B7814" t="s">
        <v>101</v>
      </c>
      <c r="C7814" t="str">
        <f t="shared" si="366"/>
        <v>Mahindra</v>
      </c>
      <c r="D7814" t="str">
        <f t="shared" si="367"/>
        <v>5years</v>
      </c>
      <c r="E7814" t="str">
        <f t="shared" si="368"/>
        <v xml:space="preserve"> mileage above 20km</v>
      </c>
      <c r="F7814" t="s">
        <v>102</v>
      </c>
      <c r="G7814">
        <v>5</v>
      </c>
      <c r="H7814">
        <v>80000</v>
      </c>
      <c r="I7814" t="s">
        <v>14</v>
      </c>
      <c r="J7814" t="s">
        <v>24</v>
      </c>
      <c r="K7814" t="s">
        <v>16</v>
      </c>
      <c r="L7814">
        <v>25.32</v>
      </c>
      <c r="M7814">
        <v>1198</v>
      </c>
      <c r="N7814">
        <v>77</v>
      </c>
      <c r="O7814">
        <v>6</v>
      </c>
      <c r="P7814">
        <v>380000</v>
      </c>
    </row>
    <row r="7815" spans="1:16">
      <c r="A7815">
        <v>10014</v>
      </c>
      <c r="B7815" t="s">
        <v>50</v>
      </c>
      <c r="C7815" t="str">
        <f t="shared" si="366"/>
        <v>Volkswagen</v>
      </c>
      <c r="D7815" t="str">
        <f t="shared" si="367"/>
        <v>5years</v>
      </c>
      <c r="E7815" t="str">
        <f t="shared" si="368"/>
        <v>mileage below 20km</v>
      </c>
      <c r="F7815" t="s">
        <v>51</v>
      </c>
      <c r="G7815">
        <v>5</v>
      </c>
      <c r="H7815">
        <v>61000</v>
      </c>
      <c r="I7815" t="s">
        <v>23</v>
      </c>
      <c r="J7815" t="s">
        <v>15</v>
      </c>
      <c r="K7815" t="s">
        <v>16</v>
      </c>
      <c r="L7815">
        <v>15.04</v>
      </c>
      <c r="M7815">
        <v>1598</v>
      </c>
      <c r="N7815">
        <v>103.2</v>
      </c>
      <c r="O7815">
        <v>5</v>
      </c>
      <c r="P7815">
        <v>640000</v>
      </c>
    </row>
    <row r="7816" spans="1:16">
      <c r="A7816">
        <v>10016</v>
      </c>
      <c r="B7816" t="s">
        <v>48</v>
      </c>
      <c r="C7816" t="str">
        <f t="shared" si="366"/>
        <v>Maruti</v>
      </c>
      <c r="D7816" t="str">
        <f t="shared" si="367"/>
        <v>5years</v>
      </c>
      <c r="E7816" t="str">
        <f t="shared" si="368"/>
        <v xml:space="preserve"> mileage above 20km</v>
      </c>
      <c r="F7816" t="s">
        <v>49</v>
      </c>
      <c r="G7816">
        <v>5</v>
      </c>
      <c r="H7816">
        <v>120000</v>
      </c>
      <c r="I7816" t="s">
        <v>14</v>
      </c>
      <c r="J7816" t="s">
        <v>24</v>
      </c>
      <c r="K7816" t="s">
        <v>16</v>
      </c>
      <c r="L7816">
        <v>26.59</v>
      </c>
      <c r="M7816">
        <v>1248</v>
      </c>
      <c r="N7816">
        <v>74</v>
      </c>
      <c r="O7816">
        <v>5</v>
      </c>
      <c r="P7816">
        <v>500000</v>
      </c>
    </row>
    <row r="7817" spans="1:16">
      <c r="A7817">
        <v>10018</v>
      </c>
      <c r="B7817" t="s">
        <v>19</v>
      </c>
      <c r="C7817" t="str">
        <f t="shared" si="366"/>
        <v>Hyundai</v>
      </c>
      <c r="D7817" t="str">
        <f t="shared" si="367"/>
        <v>below 5years</v>
      </c>
      <c r="E7817" t="str">
        <f t="shared" si="368"/>
        <v>mileage below 20km</v>
      </c>
      <c r="F7817" t="s">
        <v>20</v>
      </c>
      <c r="G7817">
        <v>3</v>
      </c>
      <c r="H7817">
        <v>20000</v>
      </c>
      <c r="I7817" t="s">
        <v>14</v>
      </c>
      <c r="J7817" t="s">
        <v>15</v>
      </c>
      <c r="K7817" t="s">
        <v>16</v>
      </c>
      <c r="L7817">
        <v>18.600000000000001</v>
      </c>
      <c r="M7817">
        <v>1197</v>
      </c>
      <c r="N7817">
        <v>81.83</v>
      </c>
      <c r="O7817">
        <v>5</v>
      </c>
      <c r="P7817">
        <v>650000</v>
      </c>
    </row>
    <row r="7818" spans="1:16">
      <c r="A7818">
        <v>10019</v>
      </c>
      <c r="B7818" t="s">
        <v>54</v>
      </c>
      <c r="C7818" t="str">
        <f t="shared" si="366"/>
        <v>Honda</v>
      </c>
      <c r="D7818" t="str">
        <f t="shared" si="367"/>
        <v>above 5years</v>
      </c>
      <c r="E7818" t="str">
        <f t="shared" si="368"/>
        <v>mileage below 20km</v>
      </c>
      <c r="F7818" t="s">
        <v>55</v>
      </c>
      <c r="G7818">
        <v>8</v>
      </c>
      <c r="H7818">
        <v>47000</v>
      </c>
      <c r="I7818" t="s">
        <v>23</v>
      </c>
      <c r="J7818" t="s">
        <v>15</v>
      </c>
      <c r="K7818" t="s">
        <v>16</v>
      </c>
      <c r="L7818">
        <v>16.8</v>
      </c>
      <c r="M7818">
        <v>1497</v>
      </c>
      <c r="N7818">
        <v>116.3</v>
      </c>
      <c r="O7818">
        <v>5</v>
      </c>
      <c r="P7818">
        <v>400000</v>
      </c>
    </row>
    <row r="7819" spans="1:16">
      <c r="A7819">
        <v>10020</v>
      </c>
      <c r="B7819" t="s">
        <v>82</v>
      </c>
      <c r="C7819" t="str">
        <f t="shared" si="366"/>
        <v>Ford</v>
      </c>
      <c r="D7819" t="str">
        <f t="shared" si="367"/>
        <v>above 5years</v>
      </c>
      <c r="E7819" t="str">
        <f t="shared" si="368"/>
        <v>mileage below 20km</v>
      </c>
      <c r="F7819" t="s">
        <v>83</v>
      </c>
      <c r="G7819">
        <v>10</v>
      </c>
      <c r="H7819">
        <v>39568</v>
      </c>
      <c r="I7819" t="s">
        <v>23</v>
      </c>
      <c r="J7819" t="s">
        <v>15</v>
      </c>
      <c r="K7819" t="s">
        <v>16</v>
      </c>
      <c r="L7819">
        <v>15.6</v>
      </c>
      <c r="M7819">
        <v>1196</v>
      </c>
      <c r="N7819">
        <v>70</v>
      </c>
      <c r="O7819">
        <v>5</v>
      </c>
      <c r="P7819">
        <v>179000</v>
      </c>
    </row>
    <row r="7820" spans="1:16">
      <c r="A7820">
        <v>10021</v>
      </c>
      <c r="B7820" t="s">
        <v>27</v>
      </c>
      <c r="C7820" t="str">
        <f t="shared" si="366"/>
        <v>Hyundai</v>
      </c>
      <c r="D7820" t="str">
        <f t="shared" si="367"/>
        <v>above 5years</v>
      </c>
      <c r="E7820" t="str">
        <f t="shared" si="368"/>
        <v xml:space="preserve"> mileage above 20km</v>
      </c>
      <c r="F7820" t="s">
        <v>28</v>
      </c>
      <c r="G7820">
        <v>6</v>
      </c>
      <c r="H7820">
        <v>48429</v>
      </c>
      <c r="I7820" t="s">
        <v>23</v>
      </c>
      <c r="J7820" t="s">
        <v>15</v>
      </c>
      <c r="K7820" t="s">
        <v>16</v>
      </c>
      <c r="L7820">
        <v>20.36</v>
      </c>
      <c r="M7820">
        <v>1197</v>
      </c>
      <c r="N7820">
        <v>78.900000000000006</v>
      </c>
      <c r="O7820">
        <v>5</v>
      </c>
      <c r="P7820">
        <v>315000</v>
      </c>
    </row>
    <row r="7821" spans="1:16">
      <c r="A7821">
        <v>10022</v>
      </c>
      <c r="B7821" t="s">
        <v>113</v>
      </c>
      <c r="C7821" t="str">
        <f t="shared" si="366"/>
        <v>Tata</v>
      </c>
      <c r="D7821" t="str">
        <f t="shared" si="367"/>
        <v>above 5years</v>
      </c>
      <c r="E7821" t="str">
        <f t="shared" si="368"/>
        <v>mileage below 20km</v>
      </c>
      <c r="F7821" t="s">
        <v>114</v>
      </c>
      <c r="G7821">
        <v>8</v>
      </c>
      <c r="H7821">
        <v>50000</v>
      </c>
      <c r="I7821" t="s">
        <v>14</v>
      </c>
      <c r="J7821" t="s">
        <v>24</v>
      </c>
      <c r="K7821" t="s">
        <v>16</v>
      </c>
      <c r="L7821">
        <v>14</v>
      </c>
      <c r="M7821">
        <v>2179</v>
      </c>
      <c r="N7821">
        <v>138.1</v>
      </c>
      <c r="O7821">
        <v>7</v>
      </c>
      <c r="P7821">
        <v>800000</v>
      </c>
    </row>
    <row r="7822" spans="1:16">
      <c r="A7822">
        <v>10024</v>
      </c>
      <c r="B7822" t="s">
        <v>52</v>
      </c>
      <c r="C7822" t="str">
        <f t="shared" si="366"/>
        <v>Hyundai</v>
      </c>
      <c r="D7822" t="str">
        <f t="shared" si="367"/>
        <v>above 5years</v>
      </c>
      <c r="E7822" t="str">
        <f t="shared" si="368"/>
        <v>mileage below 20km</v>
      </c>
      <c r="F7822" t="s">
        <v>53</v>
      </c>
      <c r="G7822">
        <v>6</v>
      </c>
      <c r="H7822">
        <v>110000</v>
      </c>
      <c r="I7822" t="s">
        <v>14</v>
      </c>
      <c r="J7822" t="s">
        <v>24</v>
      </c>
      <c r="K7822" t="s">
        <v>16</v>
      </c>
      <c r="L7822">
        <v>19.670000000000002</v>
      </c>
      <c r="M7822">
        <v>1582</v>
      </c>
      <c r="N7822">
        <v>126.2</v>
      </c>
      <c r="O7822">
        <v>5</v>
      </c>
      <c r="P7822">
        <v>800000</v>
      </c>
    </row>
    <row r="7823" spans="1:16">
      <c r="A7823">
        <v>10025</v>
      </c>
      <c r="B7823" t="s">
        <v>62</v>
      </c>
      <c r="C7823" t="str">
        <f t="shared" si="366"/>
        <v>Honda</v>
      </c>
      <c r="D7823" t="str">
        <f t="shared" si="367"/>
        <v>5years</v>
      </c>
      <c r="E7823" t="str">
        <f t="shared" si="368"/>
        <v>mileage below 20km</v>
      </c>
      <c r="F7823" t="s">
        <v>63</v>
      </c>
      <c r="G7823">
        <v>5</v>
      </c>
      <c r="H7823">
        <v>47000</v>
      </c>
      <c r="I7823" t="s">
        <v>23</v>
      </c>
      <c r="J7823" t="s">
        <v>15</v>
      </c>
      <c r="K7823" t="s">
        <v>31</v>
      </c>
      <c r="L7823">
        <v>18.100000000000001</v>
      </c>
      <c r="M7823">
        <v>1199</v>
      </c>
      <c r="N7823">
        <v>88.7</v>
      </c>
      <c r="O7823">
        <v>5</v>
      </c>
      <c r="P7823">
        <v>550000</v>
      </c>
    </row>
    <row r="7824" spans="1:16">
      <c r="A7824">
        <v>10026</v>
      </c>
      <c r="B7824" t="s">
        <v>56</v>
      </c>
      <c r="C7824" t="str">
        <f t="shared" si="366"/>
        <v>Mahindra</v>
      </c>
      <c r="D7824" t="str">
        <f t="shared" si="367"/>
        <v>5years</v>
      </c>
      <c r="E7824" t="str">
        <f t="shared" si="368"/>
        <v>mileage below 20km</v>
      </c>
      <c r="F7824" t="s">
        <v>57</v>
      </c>
      <c r="G7824">
        <v>5</v>
      </c>
      <c r="H7824">
        <v>50000</v>
      </c>
      <c r="I7824" t="s">
        <v>14</v>
      </c>
      <c r="J7824" t="s">
        <v>24</v>
      </c>
      <c r="K7824" t="s">
        <v>16</v>
      </c>
      <c r="L7824">
        <v>16.5</v>
      </c>
      <c r="M7824">
        <v>1493</v>
      </c>
      <c r="N7824">
        <v>70</v>
      </c>
      <c r="O7824">
        <v>7</v>
      </c>
      <c r="P7824">
        <v>650000</v>
      </c>
    </row>
    <row r="7825" spans="1:16">
      <c r="A7825">
        <v>10028</v>
      </c>
      <c r="B7825" t="s">
        <v>32</v>
      </c>
      <c r="C7825" t="str">
        <f t="shared" si="366"/>
        <v>Maruti</v>
      </c>
      <c r="D7825" t="str">
        <f t="shared" si="367"/>
        <v>below 5years</v>
      </c>
      <c r="E7825" t="str">
        <f t="shared" si="368"/>
        <v>mileage below 20km</v>
      </c>
      <c r="F7825" t="s">
        <v>33</v>
      </c>
      <c r="G7825">
        <v>3</v>
      </c>
      <c r="H7825">
        <v>32099</v>
      </c>
      <c r="I7825" t="s">
        <v>23</v>
      </c>
      <c r="J7825" t="s">
        <v>24</v>
      </c>
      <c r="K7825" t="s">
        <v>16</v>
      </c>
      <c r="L7825">
        <v>17.8</v>
      </c>
      <c r="M7825">
        <v>1248</v>
      </c>
      <c r="N7825">
        <v>75</v>
      </c>
      <c r="O7825">
        <v>5</v>
      </c>
      <c r="P7825">
        <v>500000</v>
      </c>
    </row>
    <row r="7826" spans="1:16">
      <c r="A7826">
        <v>10030</v>
      </c>
      <c r="B7826" t="s">
        <v>34</v>
      </c>
      <c r="C7826" t="str">
        <f t="shared" si="366"/>
        <v>Hyundai</v>
      </c>
      <c r="D7826" t="str">
        <f t="shared" si="367"/>
        <v>above 5years</v>
      </c>
      <c r="E7826" t="str">
        <f t="shared" si="368"/>
        <v xml:space="preserve"> mileage above 20km</v>
      </c>
      <c r="F7826" t="s">
        <v>35</v>
      </c>
      <c r="G7826">
        <v>8</v>
      </c>
      <c r="H7826">
        <v>45000</v>
      </c>
      <c r="I7826" t="s">
        <v>14</v>
      </c>
      <c r="J7826" t="s">
        <v>24</v>
      </c>
      <c r="K7826" t="s">
        <v>16</v>
      </c>
      <c r="L7826">
        <v>22.32</v>
      </c>
      <c r="M7826">
        <v>1582</v>
      </c>
      <c r="N7826">
        <v>126.32</v>
      </c>
      <c r="O7826">
        <v>5</v>
      </c>
      <c r="P7826">
        <v>495000</v>
      </c>
    </row>
    <row r="7827" spans="1:16">
      <c r="A7827">
        <v>10031</v>
      </c>
      <c r="B7827" t="s">
        <v>36</v>
      </c>
      <c r="C7827" t="str">
        <f t="shared" si="366"/>
        <v>Renault</v>
      </c>
      <c r="D7827" t="str">
        <f t="shared" si="367"/>
        <v>above 5years</v>
      </c>
      <c r="E7827" t="str">
        <f t="shared" si="368"/>
        <v xml:space="preserve"> mileage above 20km</v>
      </c>
      <c r="F7827" t="s">
        <v>37</v>
      </c>
      <c r="G7827">
        <v>6</v>
      </c>
      <c r="H7827">
        <v>58000</v>
      </c>
      <c r="I7827" t="s">
        <v>23</v>
      </c>
      <c r="J7827" t="s">
        <v>24</v>
      </c>
      <c r="K7827" t="s">
        <v>16</v>
      </c>
      <c r="L7827">
        <v>20.45</v>
      </c>
      <c r="M7827">
        <v>1461</v>
      </c>
      <c r="N7827">
        <v>83.8</v>
      </c>
      <c r="O7827">
        <v>5</v>
      </c>
      <c r="P7827">
        <v>490000</v>
      </c>
    </row>
    <row r="7828" spans="1:16">
      <c r="A7828">
        <v>10032</v>
      </c>
      <c r="B7828" t="s">
        <v>113</v>
      </c>
      <c r="C7828" t="str">
        <f t="shared" si="366"/>
        <v>Tata</v>
      </c>
      <c r="D7828" t="str">
        <f t="shared" si="367"/>
        <v>above 5years</v>
      </c>
      <c r="E7828" t="str">
        <f t="shared" si="368"/>
        <v>mileage below 20km</v>
      </c>
      <c r="F7828" t="s">
        <v>114</v>
      </c>
      <c r="G7828">
        <v>8</v>
      </c>
      <c r="H7828">
        <v>50000</v>
      </c>
      <c r="I7828" t="s">
        <v>14</v>
      </c>
      <c r="J7828" t="s">
        <v>24</v>
      </c>
      <c r="K7828" t="s">
        <v>16</v>
      </c>
      <c r="L7828">
        <v>11.57</v>
      </c>
      <c r="M7828">
        <v>2179</v>
      </c>
      <c r="N7828">
        <v>138.1</v>
      </c>
      <c r="O7828">
        <v>7</v>
      </c>
      <c r="P7828">
        <v>550000</v>
      </c>
    </row>
    <row r="7829" spans="1:16">
      <c r="A7829">
        <v>10033</v>
      </c>
      <c r="B7829" t="s">
        <v>19</v>
      </c>
      <c r="C7829" t="str">
        <f t="shared" si="366"/>
        <v>Hyundai</v>
      </c>
      <c r="D7829" t="str">
        <f t="shared" si="367"/>
        <v>below 5years</v>
      </c>
      <c r="E7829" t="str">
        <f t="shared" si="368"/>
        <v xml:space="preserve"> mileage above 20km</v>
      </c>
      <c r="F7829" t="s">
        <v>20</v>
      </c>
      <c r="G7829">
        <v>3</v>
      </c>
      <c r="H7829">
        <v>35000</v>
      </c>
      <c r="I7829" t="s">
        <v>14</v>
      </c>
      <c r="J7829" t="s">
        <v>24</v>
      </c>
      <c r="K7829" t="s">
        <v>16</v>
      </c>
      <c r="L7829">
        <v>22.54</v>
      </c>
      <c r="M7829">
        <v>1396</v>
      </c>
      <c r="N7829">
        <v>88.73</v>
      </c>
      <c r="O7829">
        <v>5</v>
      </c>
      <c r="P7829">
        <v>650000</v>
      </c>
    </row>
    <row r="7830" spans="1:16">
      <c r="A7830">
        <v>10035</v>
      </c>
      <c r="B7830" t="s">
        <v>19</v>
      </c>
      <c r="C7830" t="str">
        <f t="shared" si="366"/>
        <v>Hyundai</v>
      </c>
      <c r="D7830" t="str">
        <f t="shared" si="367"/>
        <v>below 5years</v>
      </c>
      <c r="E7830" t="str">
        <f t="shared" si="368"/>
        <v>mileage below 20km</v>
      </c>
      <c r="F7830" t="s">
        <v>20</v>
      </c>
      <c r="G7830">
        <v>4</v>
      </c>
      <c r="H7830">
        <v>30000</v>
      </c>
      <c r="I7830" t="s">
        <v>14</v>
      </c>
      <c r="J7830" t="s">
        <v>15</v>
      </c>
      <c r="K7830" t="s">
        <v>16</v>
      </c>
      <c r="L7830">
        <v>18.600000000000001</v>
      </c>
      <c r="M7830">
        <v>1197</v>
      </c>
      <c r="N7830">
        <v>81.83</v>
      </c>
      <c r="O7830">
        <v>5</v>
      </c>
      <c r="P7830">
        <v>635000</v>
      </c>
    </row>
    <row r="7831" spans="1:16">
      <c r="A7831">
        <v>10036</v>
      </c>
      <c r="B7831" t="s">
        <v>60</v>
      </c>
      <c r="C7831" t="str">
        <f t="shared" si="366"/>
        <v>Renault</v>
      </c>
      <c r="D7831" t="str">
        <f t="shared" si="367"/>
        <v>5years</v>
      </c>
      <c r="E7831" t="str">
        <f t="shared" si="368"/>
        <v xml:space="preserve"> mileage above 20km</v>
      </c>
      <c r="F7831" t="s">
        <v>61</v>
      </c>
      <c r="G7831">
        <v>5</v>
      </c>
      <c r="H7831">
        <v>20000</v>
      </c>
      <c r="I7831" t="s">
        <v>14</v>
      </c>
      <c r="J7831" t="s">
        <v>15</v>
      </c>
      <c r="K7831" t="s">
        <v>16</v>
      </c>
      <c r="L7831">
        <v>25.17</v>
      </c>
      <c r="M7831">
        <v>799</v>
      </c>
      <c r="N7831">
        <v>53.3</v>
      </c>
      <c r="O7831">
        <v>5</v>
      </c>
      <c r="P7831">
        <v>300000</v>
      </c>
    </row>
    <row r="7832" spans="1:16">
      <c r="A7832">
        <v>10037</v>
      </c>
      <c r="B7832" t="s">
        <v>25</v>
      </c>
      <c r="C7832" t="str">
        <f t="shared" si="366"/>
        <v>Maruti</v>
      </c>
      <c r="D7832" t="str">
        <f t="shared" si="367"/>
        <v>below 5years</v>
      </c>
      <c r="E7832" t="str">
        <f t="shared" si="368"/>
        <v xml:space="preserve"> mileage above 20km</v>
      </c>
      <c r="F7832" t="s">
        <v>26</v>
      </c>
      <c r="G7832">
        <v>3</v>
      </c>
      <c r="H7832">
        <v>70000</v>
      </c>
      <c r="I7832" t="s">
        <v>14</v>
      </c>
      <c r="J7832" t="s">
        <v>73</v>
      </c>
      <c r="K7832" t="s">
        <v>16</v>
      </c>
      <c r="L7832">
        <v>26.6</v>
      </c>
      <c r="M7832">
        <v>998</v>
      </c>
      <c r="N7832">
        <v>58.16</v>
      </c>
      <c r="O7832">
        <v>5</v>
      </c>
      <c r="P7832">
        <v>380000</v>
      </c>
    </row>
    <row r="7833" spans="1:16">
      <c r="A7833">
        <v>10038</v>
      </c>
      <c r="B7833" t="s">
        <v>46</v>
      </c>
      <c r="C7833" t="str">
        <f t="shared" si="366"/>
        <v>Maruti</v>
      </c>
      <c r="D7833" t="str">
        <f t="shared" si="367"/>
        <v>below 5years</v>
      </c>
      <c r="E7833" t="str">
        <f t="shared" si="368"/>
        <v xml:space="preserve"> mileage above 20km</v>
      </c>
      <c r="F7833" t="s">
        <v>47</v>
      </c>
      <c r="G7833">
        <v>2</v>
      </c>
      <c r="H7833">
        <v>4104</v>
      </c>
      <c r="I7833" t="s">
        <v>23</v>
      </c>
      <c r="J7833" t="s">
        <v>15</v>
      </c>
      <c r="K7833" t="s">
        <v>16</v>
      </c>
      <c r="L7833">
        <v>21.4</v>
      </c>
      <c r="M7833">
        <v>1197</v>
      </c>
      <c r="N7833">
        <v>83.1</v>
      </c>
      <c r="O7833">
        <v>5</v>
      </c>
      <c r="P7833">
        <v>675000</v>
      </c>
    </row>
    <row r="7834" spans="1:16">
      <c r="A7834">
        <v>10039</v>
      </c>
      <c r="B7834" t="s">
        <v>52</v>
      </c>
      <c r="C7834" t="str">
        <f t="shared" si="366"/>
        <v>Hyundai</v>
      </c>
      <c r="D7834" t="str">
        <f t="shared" si="367"/>
        <v>below 5years</v>
      </c>
      <c r="E7834" t="str">
        <f t="shared" si="368"/>
        <v xml:space="preserve"> mileage above 20km</v>
      </c>
      <c r="F7834" t="s">
        <v>53</v>
      </c>
      <c r="G7834">
        <v>4</v>
      </c>
      <c r="H7834">
        <v>60000</v>
      </c>
      <c r="I7834" t="s">
        <v>14</v>
      </c>
      <c r="J7834" t="s">
        <v>24</v>
      </c>
      <c r="K7834" t="s">
        <v>16</v>
      </c>
      <c r="L7834">
        <v>21.38</v>
      </c>
      <c r="M7834">
        <v>1396</v>
      </c>
      <c r="N7834">
        <v>88.7</v>
      </c>
      <c r="O7834">
        <v>5</v>
      </c>
      <c r="P7834">
        <v>900000</v>
      </c>
    </row>
    <row r="7835" spans="1:16">
      <c r="A7835">
        <v>10040</v>
      </c>
      <c r="B7835" t="s">
        <v>44</v>
      </c>
      <c r="C7835" t="str">
        <f t="shared" si="366"/>
        <v>Toyota</v>
      </c>
      <c r="D7835" t="str">
        <f t="shared" si="367"/>
        <v>above 5years</v>
      </c>
      <c r="E7835" t="str">
        <f t="shared" si="368"/>
        <v>mileage below 20km</v>
      </c>
      <c r="F7835" t="s">
        <v>45</v>
      </c>
      <c r="G7835">
        <v>8</v>
      </c>
      <c r="H7835">
        <v>119970</v>
      </c>
      <c r="I7835" t="s">
        <v>14</v>
      </c>
      <c r="J7835" t="s">
        <v>24</v>
      </c>
      <c r="K7835" t="s">
        <v>16</v>
      </c>
      <c r="L7835">
        <v>12.99</v>
      </c>
      <c r="M7835">
        <v>2494</v>
      </c>
      <c r="N7835">
        <v>100</v>
      </c>
      <c r="O7835">
        <v>8</v>
      </c>
      <c r="P7835">
        <v>750000</v>
      </c>
    </row>
    <row r="7836" spans="1:16">
      <c r="A7836">
        <v>10041</v>
      </c>
      <c r="B7836" t="s">
        <v>132</v>
      </c>
      <c r="C7836" t="str">
        <f t="shared" si="366"/>
        <v>Jaguar</v>
      </c>
      <c r="D7836" t="str">
        <f t="shared" si="367"/>
        <v>above 5years</v>
      </c>
      <c r="E7836" t="str">
        <f t="shared" si="368"/>
        <v>mileage below 20km</v>
      </c>
      <c r="F7836" t="s">
        <v>133</v>
      </c>
      <c r="G7836">
        <v>9</v>
      </c>
      <c r="H7836">
        <v>73000</v>
      </c>
      <c r="I7836" t="s">
        <v>23</v>
      </c>
      <c r="J7836" t="s">
        <v>24</v>
      </c>
      <c r="K7836" t="s">
        <v>31</v>
      </c>
      <c r="L7836">
        <v>14.74</v>
      </c>
      <c r="M7836">
        <v>2993</v>
      </c>
      <c r="N7836">
        <v>270.89999999999998</v>
      </c>
      <c r="O7836">
        <v>5</v>
      </c>
      <c r="P7836">
        <v>1299000</v>
      </c>
    </row>
    <row r="7837" spans="1:16">
      <c r="A7837">
        <v>10044</v>
      </c>
      <c r="B7837" t="s">
        <v>54</v>
      </c>
      <c r="C7837" t="str">
        <f t="shared" si="366"/>
        <v>Honda</v>
      </c>
      <c r="D7837" t="str">
        <f t="shared" si="367"/>
        <v>below 5years</v>
      </c>
      <c r="E7837" t="str">
        <f t="shared" si="368"/>
        <v xml:space="preserve"> mileage above 20km</v>
      </c>
      <c r="F7837" t="s">
        <v>55</v>
      </c>
      <c r="G7837">
        <v>4</v>
      </c>
      <c r="H7837">
        <v>48030</v>
      </c>
      <c r="I7837" t="s">
        <v>23</v>
      </c>
      <c r="J7837" t="s">
        <v>24</v>
      </c>
      <c r="K7837" t="s">
        <v>16</v>
      </c>
      <c r="L7837">
        <v>25.6</v>
      </c>
      <c r="M7837">
        <v>1498</v>
      </c>
      <c r="N7837">
        <v>97.9</v>
      </c>
      <c r="O7837">
        <v>5</v>
      </c>
      <c r="P7837">
        <v>1270000</v>
      </c>
    </row>
    <row r="7838" spans="1:16">
      <c r="A7838">
        <v>10045</v>
      </c>
      <c r="B7838" t="s">
        <v>76</v>
      </c>
      <c r="C7838" t="str">
        <f t="shared" si="366"/>
        <v>Mahindra</v>
      </c>
      <c r="D7838" t="str">
        <f t="shared" si="367"/>
        <v>above 5years</v>
      </c>
      <c r="E7838" t="str">
        <f t="shared" si="368"/>
        <v>mileage below 20km</v>
      </c>
      <c r="F7838" t="s">
        <v>77</v>
      </c>
      <c r="G7838">
        <v>7</v>
      </c>
      <c r="H7838">
        <v>120000</v>
      </c>
      <c r="I7838" t="s">
        <v>14</v>
      </c>
      <c r="J7838" t="s">
        <v>24</v>
      </c>
      <c r="K7838" t="s">
        <v>16</v>
      </c>
      <c r="L7838">
        <v>15.4</v>
      </c>
      <c r="M7838">
        <v>2179</v>
      </c>
      <c r="N7838">
        <v>120</v>
      </c>
      <c r="O7838">
        <v>8</v>
      </c>
      <c r="P7838">
        <v>450000</v>
      </c>
    </row>
    <row r="7839" spans="1:16">
      <c r="A7839">
        <v>10047</v>
      </c>
      <c r="B7839" t="s">
        <v>17</v>
      </c>
      <c r="C7839" t="str">
        <f t="shared" si="366"/>
        <v>Hyundai</v>
      </c>
      <c r="D7839" t="str">
        <f t="shared" si="367"/>
        <v>above 5years</v>
      </c>
      <c r="E7839" t="str">
        <f t="shared" si="368"/>
        <v xml:space="preserve"> mileage above 20km</v>
      </c>
      <c r="F7839" t="s">
        <v>18</v>
      </c>
      <c r="G7839">
        <v>10</v>
      </c>
      <c r="H7839">
        <v>65000</v>
      </c>
      <c r="I7839" t="s">
        <v>23</v>
      </c>
      <c r="J7839" t="s">
        <v>73</v>
      </c>
      <c r="K7839" t="s">
        <v>16</v>
      </c>
      <c r="L7839">
        <v>25</v>
      </c>
      <c r="M7839">
        <v>1197</v>
      </c>
      <c r="N7839">
        <v>82</v>
      </c>
      <c r="O7839">
        <v>5</v>
      </c>
      <c r="P7839">
        <v>245000</v>
      </c>
    </row>
    <row r="7840" spans="1:16">
      <c r="A7840">
        <v>10049</v>
      </c>
      <c r="B7840" t="s">
        <v>52</v>
      </c>
      <c r="C7840" t="str">
        <f t="shared" si="366"/>
        <v>Hyundai</v>
      </c>
      <c r="D7840" t="str">
        <f t="shared" si="367"/>
        <v>5years</v>
      </c>
      <c r="E7840" t="str">
        <f t="shared" si="368"/>
        <v xml:space="preserve"> mileage above 20km</v>
      </c>
      <c r="F7840" t="s">
        <v>53</v>
      </c>
      <c r="G7840">
        <v>5</v>
      </c>
      <c r="H7840">
        <v>45000</v>
      </c>
      <c r="I7840" t="s">
        <v>23</v>
      </c>
      <c r="J7840" t="s">
        <v>24</v>
      </c>
      <c r="K7840" t="s">
        <v>16</v>
      </c>
      <c r="L7840">
        <v>21.38</v>
      </c>
      <c r="M7840">
        <v>1396</v>
      </c>
      <c r="N7840">
        <v>88.7</v>
      </c>
      <c r="O7840">
        <v>5</v>
      </c>
      <c r="P7840">
        <v>925000</v>
      </c>
    </row>
    <row r="7841" spans="1:16">
      <c r="A7841">
        <v>10050</v>
      </c>
      <c r="B7841" t="s">
        <v>44</v>
      </c>
      <c r="C7841" t="str">
        <f t="shared" si="366"/>
        <v>Toyota</v>
      </c>
      <c r="D7841" t="str">
        <f t="shared" si="367"/>
        <v>below 5years</v>
      </c>
      <c r="E7841" t="str">
        <f t="shared" si="368"/>
        <v>mileage below 20km</v>
      </c>
      <c r="F7841" t="s">
        <v>45</v>
      </c>
      <c r="G7841">
        <v>3</v>
      </c>
      <c r="H7841">
        <v>58000</v>
      </c>
      <c r="I7841" t="s">
        <v>23</v>
      </c>
      <c r="J7841" t="s">
        <v>24</v>
      </c>
      <c r="K7841" t="s">
        <v>16</v>
      </c>
      <c r="L7841">
        <v>13.68</v>
      </c>
      <c r="M7841">
        <v>2393</v>
      </c>
      <c r="N7841">
        <v>147.80000000000001</v>
      </c>
      <c r="O7841">
        <v>8</v>
      </c>
      <c r="P7841">
        <v>1450000</v>
      </c>
    </row>
    <row r="7842" spans="1:16">
      <c r="A7842">
        <v>10051</v>
      </c>
      <c r="B7842" t="s">
        <v>174</v>
      </c>
      <c r="C7842" t="str">
        <f t="shared" si="366"/>
        <v>Toyota</v>
      </c>
      <c r="D7842" t="str">
        <f t="shared" si="367"/>
        <v>below 5years</v>
      </c>
      <c r="E7842" t="str">
        <f t="shared" si="368"/>
        <v>mileage below 20km</v>
      </c>
      <c r="F7842" t="s">
        <v>175</v>
      </c>
      <c r="G7842">
        <v>3</v>
      </c>
      <c r="H7842">
        <v>28000</v>
      </c>
      <c r="I7842" t="s">
        <v>23</v>
      </c>
      <c r="J7842" t="s">
        <v>15</v>
      </c>
      <c r="K7842" t="s">
        <v>31</v>
      </c>
      <c r="L7842">
        <v>18.100000000000001</v>
      </c>
      <c r="M7842">
        <v>1496</v>
      </c>
      <c r="N7842">
        <v>105.94</v>
      </c>
      <c r="O7842">
        <v>5</v>
      </c>
      <c r="P7842">
        <v>950000</v>
      </c>
    </row>
    <row r="7843" spans="1:16">
      <c r="A7843">
        <v>10052</v>
      </c>
      <c r="B7843" t="s">
        <v>12</v>
      </c>
      <c r="C7843" t="str">
        <f t="shared" si="366"/>
        <v>Maruti</v>
      </c>
      <c r="D7843" t="str">
        <f t="shared" si="367"/>
        <v>below 5years</v>
      </c>
      <c r="E7843" t="str">
        <f t="shared" si="368"/>
        <v xml:space="preserve"> mileage above 20km</v>
      </c>
      <c r="F7843" t="s">
        <v>13</v>
      </c>
      <c r="G7843">
        <v>3</v>
      </c>
      <c r="H7843">
        <v>25000</v>
      </c>
      <c r="I7843" t="s">
        <v>14</v>
      </c>
      <c r="J7843" t="s">
        <v>15</v>
      </c>
      <c r="K7843" t="s">
        <v>16</v>
      </c>
      <c r="L7843">
        <v>24.7</v>
      </c>
      <c r="M7843">
        <v>796</v>
      </c>
      <c r="N7843">
        <v>47.3</v>
      </c>
      <c r="O7843">
        <v>5</v>
      </c>
      <c r="P7843">
        <v>275000</v>
      </c>
    </row>
    <row r="7844" spans="1:16">
      <c r="A7844">
        <v>10053</v>
      </c>
      <c r="B7844" t="s">
        <v>62</v>
      </c>
      <c r="C7844" t="str">
        <f t="shared" si="366"/>
        <v>Honda</v>
      </c>
      <c r="D7844" t="str">
        <f t="shared" si="367"/>
        <v>below 5years</v>
      </c>
      <c r="E7844" t="str">
        <f t="shared" si="368"/>
        <v>mileage below 20km</v>
      </c>
      <c r="F7844" t="s">
        <v>63</v>
      </c>
      <c r="G7844">
        <v>3</v>
      </c>
      <c r="H7844">
        <v>11000</v>
      </c>
      <c r="I7844" t="s">
        <v>23</v>
      </c>
      <c r="J7844" t="s">
        <v>15</v>
      </c>
      <c r="K7844" t="s">
        <v>31</v>
      </c>
      <c r="L7844">
        <v>15.5</v>
      </c>
      <c r="M7844">
        <v>1198</v>
      </c>
      <c r="N7844">
        <v>86.7</v>
      </c>
      <c r="O7844">
        <v>5</v>
      </c>
      <c r="P7844">
        <v>820000</v>
      </c>
    </row>
    <row r="7845" spans="1:16">
      <c r="A7845">
        <v>10054</v>
      </c>
      <c r="B7845" t="s">
        <v>54</v>
      </c>
      <c r="C7845" t="str">
        <f t="shared" si="366"/>
        <v>Honda</v>
      </c>
      <c r="D7845" t="str">
        <f t="shared" si="367"/>
        <v>above 5years</v>
      </c>
      <c r="E7845" t="str">
        <f t="shared" si="368"/>
        <v>mileage below 20km</v>
      </c>
      <c r="F7845" t="s">
        <v>55</v>
      </c>
      <c r="G7845">
        <v>8</v>
      </c>
      <c r="H7845">
        <v>7979</v>
      </c>
      <c r="I7845" t="s">
        <v>23</v>
      </c>
      <c r="J7845" t="s">
        <v>15</v>
      </c>
      <c r="K7845" t="s">
        <v>16</v>
      </c>
      <c r="L7845">
        <v>16.8</v>
      </c>
      <c r="M7845">
        <v>1497</v>
      </c>
      <c r="N7845">
        <v>116.4</v>
      </c>
      <c r="O7845">
        <v>5</v>
      </c>
      <c r="P7845">
        <v>525000</v>
      </c>
    </row>
    <row r="7846" spans="1:16">
      <c r="A7846">
        <v>10055</v>
      </c>
      <c r="B7846" t="s">
        <v>92</v>
      </c>
      <c r="C7846" t="str">
        <f t="shared" si="366"/>
        <v>Maruti</v>
      </c>
      <c r="D7846" t="str">
        <f t="shared" si="367"/>
        <v>below 5years</v>
      </c>
      <c r="E7846" t="str">
        <f t="shared" si="368"/>
        <v xml:space="preserve"> mileage above 20km</v>
      </c>
      <c r="F7846" t="s">
        <v>93</v>
      </c>
      <c r="G7846">
        <v>3</v>
      </c>
      <c r="H7846">
        <v>14500</v>
      </c>
      <c r="I7846" t="s">
        <v>14</v>
      </c>
      <c r="J7846" t="s">
        <v>15</v>
      </c>
      <c r="K7846" t="s">
        <v>16</v>
      </c>
      <c r="L7846">
        <v>23.1</v>
      </c>
      <c r="M7846">
        <v>998</v>
      </c>
      <c r="N7846">
        <v>67.040000000000006</v>
      </c>
      <c r="O7846">
        <v>5</v>
      </c>
      <c r="P7846">
        <v>400000</v>
      </c>
    </row>
    <row r="7847" spans="1:16">
      <c r="A7847">
        <v>10057</v>
      </c>
      <c r="B7847" t="s">
        <v>60</v>
      </c>
      <c r="C7847" t="str">
        <f t="shared" si="366"/>
        <v>Renault</v>
      </c>
      <c r="D7847" t="str">
        <f t="shared" si="367"/>
        <v>below 5years</v>
      </c>
      <c r="E7847" t="str">
        <f t="shared" si="368"/>
        <v xml:space="preserve"> mileage above 20km</v>
      </c>
      <c r="F7847" t="s">
        <v>61</v>
      </c>
      <c r="G7847">
        <v>4</v>
      </c>
      <c r="H7847">
        <v>25000</v>
      </c>
      <c r="I7847" t="s">
        <v>14</v>
      </c>
      <c r="J7847" t="s">
        <v>15</v>
      </c>
      <c r="K7847" t="s">
        <v>16</v>
      </c>
      <c r="L7847">
        <v>25.17</v>
      </c>
      <c r="M7847">
        <v>799</v>
      </c>
      <c r="N7847">
        <v>53.3</v>
      </c>
      <c r="O7847">
        <v>5</v>
      </c>
      <c r="P7847">
        <v>300000</v>
      </c>
    </row>
    <row r="7848" spans="1:16">
      <c r="A7848">
        <v>10058</v>
      </c>
      <c r="B7848" t="s">
        <v>32</v>
      </c>
      <c r="C7848" t="str">
        <f t="shared" si="366"/>
        <v>Maruti</v>
      </c>
      <c r="D7848" t="str">
        <f t="shared" si="367"/>
        <v>above 5years</v>
      </c>
      <c r="E7848" t="str">
        <f t="shared" si="368"/>
        <v xml:space="preserve"> mileage above 20km</v>
      </c>
      <c r="F7848" t="s">
        <v>33</v>
      </c>
      <c r="G7848">
        <v>7</v>
      </c>
      <c r="H7848">
        <v>73000</v>
      </c>
      <c r="I7848" t="s">
        <v>23</v>
      </c>
      <c r="J7848" t="s">
        <v>24</v>
      </c>
      <c r="K7848" t="s">
        <v>16</v>
      </c>
      <c r="L7848">
        <v>28.4</v>
      </c>
      <c r="M7848">
        <v>1248</v>
      </c>
      <c r="N7848">
        <v>74</v>
      </c>
      <c r="O7848">
        <v>5</v>
      </c>
      <c r="P7848">
        <v>425000</v>
      </c>
    </row>
    <row r="7849" spans="1:16">
      <c r="A7849">
        <v>10059</v>
      </c>
      <c r="B7849" t="s">
        <v>40</v>
      </c>
      <c r="C7849" t="str">
        <f t="shared" si="366"/>
        <v>Maruti</v>
      </c>
      <c r="D7849" t="str">
        <f t="shared" si="367"/>
        <v>5years</v>
      </c>
      <c r="E7849" t="str">
        <f t="shared" si="368"/>
        <v xml:space="preserve"> mileage above 20km</v>
      </c>
      <c r="F7849" t="s">
        <v>41</v>
      </c>
      <c r="G7849">
        <v>5</v>
      </c>
      <c r="H7849">
        <v>39000</v>
      </c>
      <c r="I7849" t="s">
        <v>23</v>
      </c>
      <c r="J7849" t="s">
        <v>24</v>
      </c>
      <c r="K7849" t="s">
        <v>16</v>
      </c>
      <c r="L7849">
        <v>28.09</v>
      </c>
      <c r="M7849">
        <v>1248</v>
      </c>
      <c r="N7849">
        <v>88.5</v>
      </c>
      <c r="O7849">
        <v>5</v>
      </c>
      <c r="P7849">
        <v>549000</v>
      </c>
    </row>
    <row r="7850" spans="1:16">
      <c r="A7850">
        <v>10060</v>
      </c>
      <c r="B7850" t="s">
        <v>44</v>
      </c>
      <c r="C7850" t="str">
        <f t="shared" si="366"/>
        <v>Toyota</v>
      </c>
      <c r="D7850" t="str">
        <f t="shared" si="367"/>
        <v>above 5years</v>
      </c>
      <c r="E7850" t="str">
        <f t="shared" si="368"/>
        <v>mileage below 20km</v>
      </c>
      <c r="F7850" t="s">
        <v>45</v>
      </c>
      <c r="G7850">
        <v>9</v>
      </c>
      <c r="H7850">
        <v>99099</v>
      </c>
      <c r="I7850" t="s">
        <v>23</v>
      </c>
      <c r="J7850" t="s">
        <v>24</v>
      </c>
      <c r="K7850" t="s">
        <v>16</v>
      </c>
      <c r="L7850">
        <v>12.8</v>
      </c>
      <c r="M7850">
        <v>2494</v>
      </c>
      <c r="N7850">
        <v>102</v>
      </c>
      <c r="O7850">
        <v>8</v>
      </c>
      <c r="P7850">
        <v>700000</v>
      </c>
    </row>
    <row r="7851" spans="1:16">
      <c r="A7851">
        <v>10061</v>
      </c>
      <c r="B7851" t="s">
        <v>48</v>
      </c>
      <c r="C7851" t="str">
        <f t="shared" si="366"/>
        <v>Maruti</v>
      </c>
      <c r="D7851" t="str">
        <f t="shared" si="367"/>
        <v>above 5years</v>
      </c>
      <c r="E7851" t="str">
        <f t="shared" si="368"/>
        <v xml:space="preserve"> mileage above 20km</v>
      </c>
      <c r="F7851" t="s">
        <v>49</v>
      </c>
      <c r="G7851">
        <v>6</v>
      </c>
      <c r="H7851">
        <v>25000</v>
      </c>
      <c r="I7851" t="s">
        <v>14</v>
      </c>
      <c r="J7851" t="s">
        <v>15</v>
      </c>
      <c r="K7851" t="s">
        <v>16</v>
      </c>
      <c r="L7851">
        <v>20.85</v>
      </c>
      <c r="M7851">
        <v>1197</v>
      </c>
      <c r="N7851">
        <v>83.14</v>
      </c>
      <c r="O7851">
        <v>5</v>
      </c>
      <c r="P7851">
        <v>460000</v>
      </c>
    </row>
    <row r="7852" spans="1:16">
      <c r="A7852">
        <v>10062</v>
      </c>
      <c r="B7852" t="s">
        <v>48</v>
      </c>
      <c r="C7852" t="str">
        <f t="shared" si="366"/>
        <v>Maruti</v>
      </c>
      <c r="D7852" t="str">
        <f t="shared" si="367"/>
        <v>below 5years</v>
      </c>
      <c r="E7852" t="str">
        <f t="shared" si="368"/>
        <v xml:space="preserve"> mileage above 20km</v>
      </c>
      <c r="F7852" t="s">
        <v>49</v>
      </c>
      <c r="G7852">
        <v>3</v>
      </c>
      <c r="H7852">
        <v>100000</v>
      </c>
      <c r="I7852" t="s">
        <v>14</v>
      </c>
      <c r="J7852" t="s">
        <v>24</v>
      </c>
      <c r="K7852" t="s">
        <v>31</v>
      </c>
      <c r="L7852">
        <v>28.4</v>
      </c>
      <c r="M7852">
        <v>1248</v>
      </c>
      <c r="N7852">
        <v>74.02</v>
      </c>
      <c r="O7852">
        <v>5</v>
      </c>
      <c r="P7852">
        <v>730000</v>
      </c>
    </row>
    <row r="7853" spans="1:16">
      <c r="A7853">
        <v>10064</v>
      </c>
      <c r="B7853" t="s">
        <v>62</v>
      </c>
      <c r="C7853" t="str">
        <f t="shared" si="366"/>
        <v>Honda</v>
      </c>
      <c r="D7853" t="str">
        <f t="shared" si="367"/>
        <v>above 5years</v>
      </c>
      <c r="E7853" t="str">
        <f t="shared" si="368"/>
        <v xml:space="preserve"> mileage above 20km</v>
      </c>
      <c r="F7853" t="s">
        <v>63</v>
      </c>
      <c r="G7853">
        <v>6</v>
      </c>
      <c r="H7853">
        <v>44000</v>
      </c>
      <c r="I7853" t="s">
        <v>14</v>
      </c>
      <c r="J7853" t="s">
        <v>24</v>
      </c>
      <c r="K7853" t="s">
        <v>16</v>
      </c>
      <c r="L7853">
        <v>25.8</v>
      </c>
      <c r="M7853">
        <v>1498</v>
      </c>
      <c r="N7853">
        <v>98.6</v>
      </c>
      <c r="O7853">
        <v>5</v>
      </c>
      <c r="P7853">
        <v>450000</v>
      </c>
    </row>
    <row r="7854" spans="1:16">
      <c r="A7854">
        <v>10066</v>
      </c>
      <c r="B7854" t="s">
        <v>82</v>
      </c>
      <c r="C7854" t="str">
        <f t="shared" si="366"/>
        <v>Ford</v>
      </c>
      <c r="D7854" t="str">
        <f t="shared" si="367"/>
        <v>above 5years</v>
      </c>
      <c r="E7854" t="str">
        <f t="shared" si="368"/>
        <v>mileage below 20km</v>
      </c>
      <c r="F7854" t="s">
        <v>83</v>
      </c>
      <c r="G7854">
        <v>10</v>
      </c>
      <c r="H7854">
        <v>40000</v>
      </c>
      <c r="I7854" t="s">
        <v>14</v>
      </c>
      <c r="J7854" t="s">
        <v>24</v>
      </c>
      <c r="K7854" t="s">
        <v>16</v>
      </c>
      <c r="L7854">
        <v>20</v>
      </c>
      <c r="M7854">
        <v>1399</v>
      </c>
      <c r="N7854">
        <v>68</v>
      </c>
      <c r="O7854">
        <v>5</v>
      </c>
      <c r="P7854">
        <v>150000</v>
      </c>
    </row>
    <row r="7855" spans="1:16">
      <c r="A7855">
        <v>10067</v>
      </c>
      <c r="B7855" t="s">
        <v>88</v>
      </c>
      <c r="C7855" t="str">
        <f t="shared" si="366"/>
        <v>Volkswagen</v>
      </c>
      <c r="D7855" t="str">
        <f t="shared" si="367"/>
        <v>above 5years</v>
      </c>
      <c r="E7855" t="str">
        <f t="shared" si="368"/>
        <v xml:space="preserve"> mileage above 20km</v>
      </c>
      <c r="F7855" t="s">
        <v>89</v>
      </c>
      <c r="G7855">
        <v>7</v>
      </c>
      <c r="H7855">
        <v>31993</v>
      </c>
      <c r="I7855" t="s">
        <v>23</v>
      </c>
      <c r="J7855" t="s">
        <v>24</v>
      </c>
      <c r="K7855" t="s">
        <v>16</v>
      </c>
      <c r="L7855">
        <v>20.14</v>
      </c>
      <c r="M7855">
        <v>1498</v>
      </c>
      <c r="N7855">
        <v>88.8</v>
      </c>
      <c r="O7855">
        <v>5</v>
      </c>
      <c r="P7855">
        <v>349000</v>
      </c>
    </row>
    <row r="7856" spans="1:16">
      <c r="A7856">
        <v>10068</v>
      </c>
      <c r="B7856" t="s">
        <v>19</v>
      </c>
      <c r="C7856" t="str">
        <f t="shared" si="366"/>
        <v>Hyundai</v>
      </c>
      <c r="D7856" t="str">
        <f t="shared" si="367"/>
        <v>above 5years</v>
      </c>
      <c r="E7856" t="str">
        <f t="shared" si="368"/>
        <v>mileage below 20km</v>
      </c>
      <c r="F7856" t="s">
        <v>20</v>
      </c>
      <c r="G7856">
        <v>6</v>
      </c>
      <c r="H7856">
        <v>20000</v>
      </c>
      <c r="I7856" t="s">
        <v>14</v>
      </c>
      <c r="J7856" t="s">
        <v>15</v>
      </c>
      <c r="K7856" t="s">
        <v>16</v>
      </c>
      <c r="L7856">
        <v>18.600000000000001</v>
      </c>
      <c r="M7856">
        <v>1197</v>
      </c>
      <c r="N7856">
        <v>81.83</v>
      </c>
      <c r="O7856">
        <v>5</v>
      </c>
      <c r="P7856">
        <v>480000</v>
      </c>
    </row>
    <row r="7857" spans="1:16">
      <c r="A7857">
        <v>10070</v>
      </c>
      <c r="B7857" t="s">
        <v>12</v>
      </c>
      <c r="C7857" t="str">
        <f t="shared" si="366"/>
        <v>Maruti</v>
      </c>
      <c r="D7857" t="str">
        <f t="shared" si="367"/>
        <v>below 5years</v>
      </c>
      <c r="E7857" t="str">
        <f t="shared" si="368"/>
        <v xml:space="preserve"> mileage above 20km</v>
      </c>
      <c r="F7857" t="s">
        <v>13</v>
      </c>
      <c r="G7857">
        <v>4</v>
      </c>
      <c r="H7857">
        <v>50000</v>
      </c>
      <c r="I7857" t="s">
        <v>14</v>
      </c>
      <c r="J7857" t="s">
        <v>15</v>
      </c>
      <c r="K7857" t="s">
        <v>16</v>
      </c>
      <c r="L7857">
        <v>24.7</v>
      </c>
      <c r="M7857">
        <v>796</v>
      </c>
      <c r="N7857">
        <v>47.3</v>
      </c>
      <c r="O7857">
        <v>5</v>
      </c>
      <c r="P7857">
        <v>280000</v>
      </c>
    </row>
    <row r="7858" spans="1:16">
      <c r="A7858">
        <v>10071</v>
      </c>
      <c r="B7858" t="s">
        <v>56</v>
      </c>
      <c r="C7858" t="str">
        <f t="shared" si="366"/>
        <v>Mahindra</v>
      </c>
      <c r="D7858" t="str">
        <f t="shared" si="367"/>
        <v>above 5years</v>
      </c>
      <c r="E7858" t="str">
        <f t="shared" si="368"/>
        <v>mileage below 20km</v>
      </c>
      <c r="F7858" t="s">
        <v>57</v>
      </c>
      <c r="G7858">
        <v>13</v>
      </c>
      <c r="H7858">
        <v>500000</v>
      </c>
      <c r="I7858" t="s">
        <v>14</v>
      </c>
      <c r="J7858" t="s">
        <v>24</v>
      </c>
      <c r="K7858" t="s">
        <v>16</v>
      </c>
      <c r="L7858">
        <v>13.6</v>
      </c>
      <c r="M7858">
        <v>2523</v>
      </c>
      <c r="N7858">
        <v>63</v>
      </c>
      <c r="O7858">
        <v>7</v>
      </c>
      <c r="P7858">
        <v>200000</v>
      </c>
    </row>
    <row r="7859" spans="1:16">
      <c r="A7859">
        <v>10072</v>
      </c>
      <c r="B7859" t="s">
        <v>92</v>
      </c>
      <c r="C7859" t="str">
        <f t="shared" si="366"/>
        <v>Maruti</v>
      </c>
      <c r="D7859" t="str">
        <f t="shared" si="367"/>
        <v>above 5years</v>
      </c>
      <c r="E7859" t="str">
        <f t="shared" si="368"/>
        <v xml:space="preserve"> mileage above 20km</v>
      </c>
      <c r="F7859" t="s">
        <v>93</v>
      </c>
      <c r="G7859">
        <v>7</v>
      </c>
      <c r="H7859">
        <v>67232</v>
      </c>
      <c r="I7859" t="s">
        <v>23</v>
      </c>
      <c r="J7859" t="s">
        <v>15</v>
      </c>
      <c r="K7859" t="s">
        <v>16</v>
      </c>
      <c r="L7859">
        <v>23.1</v>
      </c>
      <c r="M7859">
        <v>998</v>
      </c>
      <c r="N7859">
        <v>67.040000000000006</v>
      </c>
      <c r="O7859">
        <v>5</v>
      </c>
      <c r="P7859">
        <v>350000</v>
      </c>
    </row>
    <row r="7860" spans="1:16">
      <c r="A7860">
        <v>10073</v>
      </c>
      <c r="B7860" t="s">
        <v>44</v>
      </c>
      <c r="C7860" t="str">
        <f t="shared" si="366"/>
        <v>Toyota</v>
      </c>
      <c r="D7860" t="str">
        <f t="shared" si="367"/>
        <v>above 5years</v>
      </c>
      <c r="E7860" t="str">
        <f t="shared" si="368"/>
        <v>mileage below 20km</v>
      </c>
      <c r="F7860" t="s">
        <v>45</v>
      </c>
      <c r="G7860">
        <v>10</v>
      </c>
      <c r="H7860">
        <v>88001</v>
      </c>
      <c r="I7860" t="s">
        <v>23</v>
      </c>
      <c r="J7860" t="s">
        <v>24</v>
      </c>
      <c r="K7860" t="s">
        <v>16</v>
      </c>
      <c r="L7860">
        <v>12.8</v>
      </c>
      <c r="M7860">
        <v>2494</v>
      </c>
      <c r="N7860">
        <v>102</v>
      </c>
      <c r="O7860">
        <v>8</v>
      </c>
      <c r="P7860">
        <v>695000</v>
      </c>
    </row>
    <row r="7861" spans="1:16">
      <c r="A7861">
        <v>10075</v>
      </c>
      <c r="B7861" t="s">
        <v>34</v>
      </c>
      <c r="C7861" t="str">
        <f t="shared" si="366"/>
        <v>Hyundai</v>
      </c>
      <c r="D7861" t="str">
        <f t="shared" si="367"/>
        <v>above 5years</v>
      </c>
      <c r="E7861" t="str">
        <f t="shared" si="368"/>
        <v xml:space="preserve"> mileage above 20km</v>
      </c>
      <c r="F7861" t="s">
        <v>35</v>
      </c>
      <c r="G7861">
        <v>6</v>
      </c>
      <c r="H7861">
        <v>57000</v>
      </c>
      <c r="I7861" t="s">
        <v>23</v>
      </c>
      <c r="J7861" t="s">
        <v>24</v>
      </c>
      <c r="K7861" t="s">
        <v>16</v>
      </c>
      <c r="L7861">
        <v>22.32</v>
      </c>
      <c r="M7861">
        <v>1582</v>
      </c>
      <c r="N7861">
        <v>126.32</v>
      </c>
      <c r="O7861">
        <v>5</v>
      </c>
      <c r="P7861">
        <v>599000</v>
      </c>
    </row>
    <row r="7862" spans="1:16">
      <c r="A7862">
        <v>10076</v>
      </c>
      <c r="B7862" t="s">
        <v>25</v>
      </c>
      <c r="C7862" t="str">
        <f t="shared" si="366"/>
        <v>Maruti</v>
      </c>
      <c r="D7862" t="str">
        <f t="shared" si="367"/>
        <v>above 5years</v>
      </c>
      <c r="E7862" t="str">
        <f t="shared" si="368"/>
        <v xml:space="preserve"> mileage above 20km</v>
      </c>
      <c r="F7862" t="s">
        <v>26</v>
      </c>
      <c r="G7862">
        <v>14</v>
      </c>
      <c r="H7862">
        <v>51012</v>
      </c>
      <c r="I7862" t="s">
        <v>23</v>
      </c>
      <c r="J7862" t="s">
        <v>105</v>
      </c>
      <c r="K7862" t="s">
        <v>16</v>
      </c>
      <c r="L7862">
        <v>26.2</v>
      </c>
      <c r="M7862">
        <v>998</v>
      </c>
      <c r="N7862">
        <v>58.2</v>
      </c>
      <c r="O7862">
        <v>5</v>
      </c>
      <c r="P7862">
        <v>175000</v>
      </c>
    </row>
    <row r="7863" spans="1:16">
      <c r="A7863">
        <v>10080</v>
      </c>
      <c r="B7863" t="s">
        <v>19</v>
      </c>
      <c r="C7863" t="str">
        <f t="shared" si="366"/>
        <v>Hyundai</v>
      </c>
      <c r="D7863" t="str">
        <f t="shared" si="367"/>
        <v>below 5years</v>
      </c>
      <c r="E7863" t="str">
        <f t="shared" si="368"/>
        <v xml:space="preserve"> mileage above 20km</v>
      </c>
      <c r="F7863" t="s">
        <v>20</v>
      </c>
      <c r="G7863">
        <v>3</v>
      </c>
      <c r="H7863">
        <v>72500</v>
      </c>
      <c r="I7863" t="s">
        <v>14</v>
      </c>
      <c r="J7863" t="s">
        <v>24</v>
      </c>
      <c r="K7863" t="s">
        <v>16</v>
      </c>
      <c r="L7863">
        <v>21.19</v>
      </c>
      <c r="M7863">
        <v>1396</v>
      </c>
      <c r="N7863">
        <v>88.73</v>
      </c>
      <c r="O7863">
        <v>5</v>
      </c>
      <c r="P7863">
        <v>650000</v>
      </c>
    </row>
    <row r="7864" spans="1:16">
      <c r="A7864">
        <v>10081</v>
      </c>
      <c r="B7864" t="s">
        <v>25</v>
      </c>
      <c r="C7864" t="str">
        <f t="shared" si="366"/>
        <v>Maruti</v>
      </c>
      <c r="D7864" t="str">
        <f t="shared" si="367"/>
        <v>above 5years</v>
      </c>
      <c r="E7864" t="str">
        <f t="shared" si="368"/>
        <v>mileage below 20km</v>
      </c>
      <c r="F7864" t="s">
        <v>26</v>
      </c>
      <c r="G7864">
        <v>12</v>
      </c>
      <c r="H7864">
        <v>50000</v>
      </c>
      <c r="I7864" t="s">
        <v>14</v>
      </c>
      <c r="J7864" t="s">
        <v>105</v>
      </c>
      <c r="K7864" t="s">
        <v>16</v>
      </c>
      <c r="L7864">
        <v>17.3</v>
      </c>
      <c r="M7864">
        <v>1061</v>
      </c>
      <c r="N7864">
        <v>57.5</v>
      </c>
      <c r="O7864">
        <v>5</v>
      </c>
      <c r="P7864">
        <v>145000</v>
      </c>
    </row>
    <row r="7865" spans="1:16">
      <c r="A7865">
        <v>10082</v>
      </c>
      <c r="B7865" t="s">
        <v>113</v>
      </c>
      <c r="C7865" t="str">
        <f t="shared" si="366"/>
        <v>Tata</v>
      </c>
      <c r="D7865" t="str">
        <f t="shared" si="367"/>
        <v>above 5years</v>
      </c>
      <c r="E7865" t="str">
        <f t="shared" si="368"/>
        <v>mileage below 20km</v>
      </c>
      <c r="F7865" t="s">
        <v>114</v>
      </c>
      <c r="G7865">
        <v>10</v>
      </c>
      <c r="H7865">
        <v>87000</v>
      </c>
      <c r="I7865" t="s">
        <v>14</v>
      </c>
      <c r="J7865" t="s">
        <v>24</v>
      </c>
      <c r="K7865" t="s">
        <v>16</v>
      </c>
      <c r="L7865">
        <v>11.57</v>
      </c>
      <c r="M7865">
        <v>2179</v>
      </c>
      <c r="N7865">
        <v>138.1</v>
      </c>
      <c r="O7865">
        <v>7</v>
      </c>
      <c r="P7865">
        <v>250000</v>
      </c>
    </row>
    <row r="7866" spans="1:16">
      <c r="A7866">
        <v>10083</v>
      </c>
      <c r="B7866" t="s">
        <v>12</v>
      </c>
      <c r="C7866" t="str">
        <f t="shared" si="366"/>
        <v>Maruti</v>
      </c>
      <c r="D7866" t="str">
        <f t="shared" si="367"/>
        <v>below 5years</v>
      </c>
      <c r="E7866" t="str">
        <f t="shared" si="368"/>
        <v xml:space="preserve"> mileage above 20km</v>
      </c>
      <c r="F7866" t="s">
        <v>13</v>
      </c>
      <c r="G7866">
        <v>4</v>
      </c>
      <c r="H7866">
        <v>30000</v>
      </c>
      <c r="I7866" t="s">
        <v>14</v>
      </c>
      <c r="J7866" t="s">
        <v>15</v>
      </c>
      <c r="K7866" t="s">
        <v>16</v>
      </c>
      <c r="L7866">
        <v>24.7</v>
      </c>
      <c r="M7866">
        <v>796</v>
      </c>
      <c r="N7866">
        <v>47.3</v>
      </c>
      <c r="O7866">
        <v>5</v>
      </c>
      <c r="P7866">
        <v>250000</v>
      </c>
    </row>
    <row r="7867" spans="1:16">
      <c r="A7867">
        <v>10084</v>
      </c>
      <c r="B7867" t="s">
        <v>152</v>
      </c>
      <c r="C7867" t="str">
        <f t="shared" si="366"/>
        <v>Tata</v>
      </c>
      <c r="D7867" t="str">
        <f t="shared" si="367"/>
        <v>below 5years</v>
      </c>
      <c r="E7867" t="str">
        <f t="shared" si="368"/>
        <v xml:space="preserve"> mileage above 20km</v>
      </c>
      <c r="F7867" t="s">
        <v>153</v>
      </c>
      <c r="G7867">
        <v>3</v>
      </c>
      <c r="H7867">
        <v>80000</v>
      </c>
      <c r="I7867" t="s">
        <v>14</v>
      </c>
      <c r="J7867" t="s">
        <v>24</v>
      </c>
      <c r="K7867" t="s">
        <v>16</v>
      </c>
      <c r="L7867">
        <v>21.5</v>
      </c>
      <c r="M7867">
        <v>1497</v>
      </c>
      <c r="N7867">
        <v>108.5</v>
      </c>
      <c r="O7867">
        <v>5</v>
      </c>
      <c r="P7867">
        <v>785000</v>
      </c>
    </row>
    <row r="7868" spans="1:16">
      <c r="A7868">
        <v>10085</v>
      </c>
      <c r="B7868" t="s">
        <v>34</v>
      </c>
      <c r="C7868" t="str">
        <f t="shared" si="366"/>
        <v>Hyundai</v>
      </c>
      <c r="D7868" t="str">
        <f t="shared" si="367"/>
        <v>above 5years</v>
      </c>
      <c r="E7868" t="str">
        <f t="shared" si="368"/>
        <v>mileage below 20km</v>
      </c>
      <c r="F7868" t="s">
        <v>35</v>
      </c>
      <c r="G7868">
        <v>15</v>
      </c>
      <c r="H7868">
        <v>120000</v>
      </c>
      <c r="I7868" t="s">
        <v>14</v>
      </c>
      <c r="J7868" t="s">
        <v>24</v>
      </c>
      <c r="K7868" t="s">
        <v>16</v>
      </c>
      <c r="L7868">
        <v>18.100000000000001</v>
      </c>
      <c r="M7868">
        <v>1493</v>
      </c>
      <c r="N7868">
        <v>110</v>
      </c>
      <c r="O7868">
        <v>5</v>
      </c>
      <c r="P7868">
        <v>135000</v>
      </c>
    </row>
    <row r="7869" spans="1:16">
      <c r="A7869">
        <v>10086</v>
      </c>
      <c r="B7869" t="s">
        <v>48</v>
      </c>
      <c r="C7869" t="str">
        <f t="shared" si="366"/>
        <v>Maruti</v>
      </c>
      <c r="D7869" t="str">
        <f t="shared" si="367"/>
        <v>5years</v>
      </c>
      <c r="E7869" t="str">
        <f t="shared" si="368"/>
        <v xml:space="preserve"> mileage above 20km</v>
      </c>
      <c r="F7869" t="s">
        <v>49</v>
      </c>
      <c r="G7869">
        <v>5</v>
      </c>
      <c r="H7869">
        <v>20000</v>
      </c>
      <c r="I7869" t="s">
        <v>14</v>
      </c>
      <c r="J7869" t="s">
        <v>15</v>
      </c>
      <c r="K7869" t="s">
        <v>16</v>
      </c>
      <c r="L7869">
        <v>20.85</v>
      </c>
      <c r="M7869">
        <v>1197</v>
      </c>
      <c r="N7869">
        <v>83.14</v>
      </c>
      <c r="O7869">
        <v>5</v>
      </c>
      <c r="P7869">
        <v>460000</v>
      </c>
    </row>
    <row r="7870" spans="1:16">
      <c r="A7870">
        <v>10087</v>
      </c>
      <c r="B7870" t="s">
        <v>76</v>
      </c>
      <c r="C7870" t="str">
        <f t="shared" si="366"/>
        <v>Mahindra</v>
      </c>
      <c r="D7870" t="str">
        <f t="shared" si="367"/>
        <v>below 5years</v>
      </c>
      <c r="E7870" t="str">
        <f t="shared" si="368"/>
        <v>mileage below 20km</v>
      </c>
      <c r="F7870" t="s">
        <v>77</v>
      </c>
      <c r="G7870">
        <v>2</v>
      </c>
      <c r="H7870">
        <v>20000</v>
      </c>
      <c r="I7870" t="s">
        <v>14</v>
      </c>
      <c r="J7870" t="s">
        <v>24</v>
      </c>
      <c r="K7870" t="s">
        <v>16</v>
      </c>
      <c r="L7870">
        <v>15.4</v>
      </c>
      <c r="M7870">
        <v>2523</v>
      </c>
      <c r="N7870">
        <v>75</v>
      </c>
      <c r="O7870">
        <v>7</v>
      </c>
      <c r="P7870">
        <v>982000</v>
      </c>
    </row>
    <row r="7871" spans="1:16">
      <c r="A7871">
        <v>10088</v>
      </c>
      <c r="B7871" t="s">
        <v>32</v>
      </c>
      <c r="C7871" t="str">
        <f t="shared" si="366"/>
        <v>Maruti</v>
      </c>
      <c r="D7871" t="str">
        <f t="shared" si="367"/>
        <v>5years</v>
      </c>
      <c r="E7871" t="str">
        <f t="shared" si="368"/>
        <v xml:space="preserve"> mileage above 20km</v>
      </c>
      <c r="F7871" t="s">
        <v>33</v>
      </c>
      <c r="G7871">
        <v>5</v>
      </c>
      <c r="H7871">
        <v>79000</v>
      </c>
      <c r="I7871" t="s">
        <v>23</v>
      </c>
      <c r="J7871" t="s">
        <v>24</v>
      </c>
      <c r="K7871" t="s">
        <v>16</v>
      </c>
      <c r="L7871">
        <v>25.2</v>
      </c>
      <c r="M7871">
        <v>1248</v>
      </c>
      <c r="N7871">
        <v>74</v>
      </c>
      <c r="O7871">
        <v>5</v>
      </c>
      <c r="P7871">
        <v>525000</v>
      </c>
    </row>
    <row r="7872" spans="1:16">
      <c r="A7872">
        <v>10090</v>
      </c>
      <c r="B7872" t="s">
        <v>32</v>
      </c>
      <c r="C7872" t="str">
        <f t="shared" si="366"/>
        <v>Maruti</v>
      </c>
      <c r="D7872" t="str">
        <f t="shared" si="367"/>
        <v>above 5years</v>
      </c>
      <c r="E7872" t="str">
        <f t="shared" si="368"/>
        <v>mileage below 20km</v>
      </c>
      <c r="F7872" t="s">
        <v>33</v>
      </c>
      <c r="G7872">
        <v>10</v>
      </c>
      <c r="H7872">
        <v>35000</v>
      </c>
      <c r="I7872" t="s">
        <v>14</v>
      </c>
      <c r="J7872" t="s">
        <v>15</v>
      </c>
      <c r="K7872" t="s">
        <v>16</v>
      </c>
      <c r="L7872">
        <v>18.600000000000001</v>
      </c>
      <c r="M7872">
        <v>1197</v>
      </c>
      <c r="N7872">
        <v>85.8</v>
      </c>
      <c r="O7872">
        <v>5</v>
      </c>
      <c r="P7872">
        <v>270000</v>
      </c>
    </row>
    <row r="7873" spans="1:16">
      <c r="A7873">
        <v>10091</v>
      </c>
      <c r="B7873" t="s">
        <v>160</v>
      </c>
      <c r="C7873" t="str">
        <f t="shared" si="366"/>
        <v>Honda</v>
      </c>
      <c r="D7873" t="str">
        <f t="shared" si="367"/>
        <v>below 5years</v>
      </c>
      <c r="E7873" t="str">
        <f t="shared" si="368"/>
        <v xml:space="preserve"> mileage above 20km</v>
      </c>
      <c r="F7873" t="s">
        <v>161</v>
      </c>
      <c r="G7873">
        <v>3</v>
      </c>
      <c r="H7873">
        <v>16088</v>
      </c>
      <c r="I7873" t="s">
        <v>14</v>
      </c>
      <c r="J7873" t="s">
        <v>24</v>
      </c>
      <c r="K7873" t="s">
        <v>16</v>
      </c>
      <c r="L7873">
        <v>25.5</v>
      </c>
      <c r="M7873">
        <v>1498</v>
      </c>
      <c r="N7873">
        <v>98.6</v>
      </c>
      <c r="O7873">
        <v>5</v>
      </c>
      <c r="P7873">
        <v>814000</v>
      </c>
    </row>
    <row r="7874" spans="1:16">
      <c r="A7874">
        <v>10092</v>
      </c>
      <c r="B7874" t="s">
        <v>25</v>
      </c>
      <c r="C7874" t="str">
        <f t="shared" si="366"/>
        <v>Maruti</v>
      </c>
      <c r="D7874" t="str">
        <f t="shared" si="367"/>
        <v>above 5years</v>
      </c>
      <c r="E7874" t="str">
        <f t="shared" si="368"/>
        <v xml:space="preserve"> mileage above 20km</v>
      </c>
      <c r="F7874" t="s">
        <v>26</v>
      </c>
      <c r="G7874">
        <v>7</v>
      </c>
      <c r="H7874">
        <v>46652</v>
      </c>
      <c r="I7874" t="s">
        <v>72</v>
      </c>
      <c r="J7874" t="s">
        <v>15</v>
      </c>
      <c r="K7874" t="s">
        <v>16</v>
      </c>
      <c r="L7874">
        <v>20.51</v>
      </c>
      <c r="M7874">
        <v>998</v>
      </c>
      <c r="N7874">
        <v>67.040000000000006</v>
      </c>
      <c r="O7874">
        <v>5</v>
      </c>
      <c r="P7874">
        <v>290000</v>
      </c>
    </row>
    <row r="7875" spans="1:16">
      <c r="A7875">
        <v>10093</v>
      </c>
      <c r="B7875" t="s">
        <v>25</v>
      </c>
      <c r="C7875" t="str">
        <f t="shared" ref="C7875:C7938" si="369">LEFT(B7875,FIND(" ", B7875)-1)</f>
        <v>Maruti</v>
      </c>
      <c r="D7875" t="str">
        <f t="shared" ref="D7875:D7938" si="370">IF(G7875&gt;5,"above 5years",IF(G7875&lt;5,"below 5years",IF(G7875=5,"5years",0)))</f>
        <v>above 5years</v>
      </c>
      <c r="E7875" t="str">
        <f t="shared" ref="E7875:E7938" si="371">IF(L7875&lt;=20,"mileage below 20km",IF(L7875&gt;=20," mileage above 20km",0))</f>
        <v xml:space="preserve"> mileage above 20km</v>
      </c>
      <c r="F7875" t="s">
        <v>26</v>
      </c>
      <c r="G7875">
        <v>6</v>
      </c>
      <c r="H7875">
        <v>20000</v>
      </c>
      <c r="I7875" t="s">
        <v>23</v>
      </c>
      <c r="J7875" t="s">
        <v>15</v>
      </c>
      <c r="K7875" t="s">
        <v>31</v>
      </c>
      <c r="L7875">
        <v>20.51</v>
      </c>
      <c r="M7875">
        <v>998</v>
      </c>
      <c r="N7875">
        <v>67</v>
      </c>
      <c r="O7875">
        <v>5</v>
      </c>
      <c r="P7875">
        <v>430000</v>
      </c>
    </row>
    <row r="7876" spans="1:16">
      <c r="A7876">
        <v>10094</v>
      </c>
      <c r="B7876" t="s">
        <v>48</v>
      </c>
      <c r="C7876" t="str">
        <f t="shared" si="369"/>
        <v>Maruti</v>
      </c>
      <c r="D7876" t="str">
        <f t="shared" si="370"/>
        <v>above 5years</v>
      </c>
      <c r="E7876" t="str">
        <f t="shared" si="371"/>
        <v xml:space="preserve"> mileage above 20km</v>
      </c>
      <c r="F7876" t="s">
        <v>49</v>
      </c>
      <c r="G7876">
        <v>7</v>
      </c>
      <c r="H7876">
        <v>100000</v>
      </c>
      <c r="I7876" t="s">
        <v>14</v>
      </c>
      <c r="J7876" t="s">
        <v>24</v>
      </c>
      <c r="K7876" t="s">
        <v>16</v>
      </c>
      <c r="L7876">
        <v>23.4</v>
      </c>
      <c r="M7876">
        <v>1248</v>
      </c>
      <c r="N7876">
        <v>74</v>
      </c>
      <c r="O7876">
        <v>5</v>
      </c>
      <c r="P7876">
        <v>400000</v>
      </c>
    </row>
    <row r="7877" spans="1:16">
      <c r="A7877">
        <v>10095</v>
      </c>
      <c r="B7877" t="s">
        <v>76</v>
      </c>
      <c r="C7877" t="str">
        <f t="shared" si="369"/>
        <v>Mahindra</v>
      </c>
      <c r="D7877" t="str">
        <f t="shared" si="370"/>
        <v>above 5years</v>
      </c>
      <c r="E7877" t="str">
        <f t="shared" si="371"/>
        <v>mileage below 20km</v>
      </c>
      <c r="F7877" t="s">
        <v>77</v>
      </c>
      <c r="G7877">
        <v>6</v>
      </c>
      <c r="H7877">
        <v>71500</v>
      </c>
      <c r="I7877" t="s">
        <v>14</v>
      </c>
      <c r="J7877" t="s">
        <v>24</v>
      </c>
      <c r="K7877" t="s">
        <v>16</v>
      </c>
      <c r="L7877">
        <v>15.4</v>
      </c>
      <c r="M7877">
        <v>2523</v>
      </c>
      <c r="N7877">
        <v>75</v>
      </c>
      <c r="O7877">
        <v>9</v>
      </c>
      <c r="P7877">
        <v>550000</v>
      </c>
    </row>
    <row r="7878" spans="1:16">
      <c r="A7878">
        <v>10096</v>
      </c>
      <c r="B7878" t="s">
        <v>46</v>
      </c>
      <c r="C7878" t="str">
        <f t="shared" si="369"/>
        <v>Maruti</v>
      </c>
      <c r="D7878" t="str">
        <f t="shared" si="370"/>
        <v>below 5years</v>
      </c>
      <c r="E7878" t="str">
        <f t="shared" si="371"/>
        <v xml:space="preserve"> mileage above 20km</v>
      </c>
      <c r="F7878" t="s">
        <v>47</v>
      </c>
      <c r="G7878">
        <v>2</v>
      </c>
      <c r="H7878">
        <v>24000</v>
      </c>
      <c r="I7878" t="s">
        <v>23</v>
      </c>
      <c r="J7878" t="s">
        <v>15</v>
      </c>
      <c r="K7878" t="s">
        <v>16</v>
      </c>
      <c r="L7878">
        <v>21.01</v>
      </c>
      <c r="M7878">
        <v>1197</v>
      </c>
      <c r="N7878">
        <v>81.8</v>
      </c>
      <c r="O7878">
        <v>5</v>
      </c>
      <c r="P7878">
        <v>810000</v>
      </c>
    </row>
    <row r="7879" spans="1:16">
      <c r="A7879">
        <v>10097</v>
      </c>
      <c r="B7879" t="s">
        <v>86</v>
      </c>
      <c r="C7879" t="str">
        <f t="shared" si="369"/>
        <v>Tata</v>
      </c>
      <c r="D7879" t="str">
        <f t="shared" si="370"/>
        <v>below 5years</v>
      </c>
      <c r="E7879" t="str">
        <f t="shared" si="371"/>
        <v xml:space="preserve"> mileage above 20km</v>
      </c>
      <c r="F7879" t="s">
        <v>87</v>
      </c>
      <c r="G7879">
        <v>3</v>
      </c>
      <c r="H7879">
        <v>80000</v>
      </c>
      <c r="I7879" t="s">
        <v>14</v>
      </c>
      <c r="J7879" t="s">
        <v>15</v>
      </c>
      <c r="K7879" t="s">
        <v>16</v>
      </c>
      <c r="L7879">
        <v>23.84</v>
      </c>
      <c r="M7879">
        <v>1199</v>
      </c>
      <c r="N7879">
        <v>84</v>
      </c>
      <c r="O7879">
        <v>5</v>
      </c>
      <c r="P7879">
        <v>360000</v>
      </c>
    </row>
    <row r="7880" spans="1:16">
      <c r="A7880">
        <v>10098</v>
      </c>
      <c r="B7880" t="s">
        <v>46</v>
      </c>
      <c r="C7880" t="str">
        <f t="shared" si="369"/>
        <v>Maruti</v>
      </c>
      <c r="D7880" t="str">
        <f t="shared" si="370"/>
        <v>below 5years</v>
      </c>
      <c r="E7880" t="str">
        <f t="shared" si="371"/>
        <v xml:space="preserve"> mileage above 20km</v>
      </c>
      <c r="F7880" t="s">
        <v>47</v>
      </c>
      <c r="G7880">
        <v>3</v>
      </c>
      <c r="H7880">
        <v>9248</v>
      </c>
      <c r="I7880" t="s">
        <v>23</v>
      </c>
      <c r="J7880" t="s">
        <v>15</v>
      </c>
      <c r="K7880" t="s">
        <v>31</v>
      </c>
      <c r="L7880">
        <v>21.4</v>
      </c>
      <c r="M7880">
        <v>1197</v>
      </c>
      <c r="N7880">
        <v>83.1</v>
      </c>
      <c r="O7880">
        <v>5</v>
      </c>
      <c r="P7880">
        <v>675000</v>
      </c>
    </row>
    <row r="7881" spans="1:16">
      <c r="A7881">
        <v>10099</v>
      </c>
      <c r="B7881" t="s">
        <v>56</v>
      </c>
      <c r="C7881" t="str">
        <f t="shared" si="369"/>
        <v>Mahindra</v>
      </c>
      <c r="D7881" t="str">
        <f t="shared" si="370"/>
        <v>below 5years</v>
      </c>
      <c r="E7881" t="str">
        <f t="shared" si="371"/>
        <v>mileage below 20km</v>
      </c>
      <c r="F7881" t="s">
        <v>57</v>
      </c>
      <c r="G7881">
        <v>3</v>
      </c>
      <c r="H7881">
        <v>83000</v>
      </c>
      <c r="I7881" t="s">
        <v>14</v>
      </c>
      <c r="J7881" t="s">
        <v>24</v>
      </c>
      <c r="K7881" t="s">
        <v>16</v>
      </c>
      <c r="L7881">
        <v>16.5</v>
      </c>
      <c r="M7881">
        <v>1493</v>
      </c>
      <c r="N7881">
        <v>70</v>
      </c>
      <c r="O7881">
        <v>7</v>
      </c>
      <c r="P7881">
        <v>675000</v>
      </c>
    </row>
    <row r="7882" spans="1:16">
      <c r="A7882">
        <v>10101</v>
      </c>
      <c r="B7882" t="s">
        <v>17</v>
      </c>
      <c r="C7882" t="str">
        <f t="shared" si="369"/>
        <v>Hyundai</v>
      </c>
      <c r="D7882" t="str">
        <f t="shared" si="370"/>
        <v>above 5years</v>
      </c>
      <c r="E7882" t="str">
        <f t="shared" si="371"/>
        <v>mileage below 20km</v>
      </c>
      <c r="F7882" t="s">
        <v>18</v>
      </c>
      <c r="G7882">
        <v>7</v>
      </c>
      <c r="H7882">
        <v>120000</v>
      </c>
      <c r="I7882" t="s">
        <v>14</v>
      </c>
      <c r="J7882" t="s">
        <v>15</v>
      </c>
      <c r="K7882" t="s">
        <v>16</v>
      </c>
      <c r="L7882">
        <v>18.899999999999999</v>
      </c>
      <c r="M7882">
        <v>1197</v>
      </c>
      <c r="N7882">
        <v>82</v>
      </c>
      <c r="O7882">
        <v>5</v>
      </c>
      <c r="P7882">
        <v>225000</v>
      </c>
    </row>
    <row r="7883" spans="1:16">
      <c r="A7883">
        <v>10102</v>
      </c>
      <c r="B7883" t="s">
        <v>12</v>
      </c>
      <c r="C7883" t="str">
        <f t="shared" si="369"/>
        <v>Maruti</v>
      </c>
      <c r="D7883" t="str">
        <f t="shared" si="370"/>
        <v>below 5years</v>
      </c>
      <c r="E7883" t="str">
        <f t="shared" si="371"/>
        <v xml:space="preserve"> mileage above 20km</v>
      </c>
      <c r="F7883" t="s">
        <v>13</v>
      </c>
      <c r="G7883">
        <v>4</v>
      </c>
      <c r="H7883">
        <v>10000</v>
      </c>
      <c r="I7883" t="s">
        <v>14</v>
      </c>
      <c r="J7883" t="s">
        <v>15</v>
      </c>
      <c r="K7883" t="s">
        <v>16</v>
      </c>
      <c r="L7883">
        <v>24.7</v>
      </c>
      <c r="M7883">
        <v>796</v>
      </c>
      <c r="N7883">
        <v>47.3</v>
      </c>
      <c r="O7883">
        <v>5</v>
      </c>
      <c r="P7883">
        <v>321000</v>
      </c>
    </row>
    <row r="7884" spans="1:16">
      <c r="A7884">
        <v>10103</v>
      </c>
      <c r="B7884" t="s">
        <v>36</v>
      </c>
      <c r="C7884" t="str">
        <f t="shared" si="369"/>
        <v>Renault</v>
      </c>
      <c r="D7884" t="str">
        <f t="shared" si="370"/>
        <v>above 5years</v>
      </c>
      <c r="E7884" t="str">
        <f t="shared" si="371"/>
        <v>mileage below 20km</v>
      </c>
      <c r="F7884" t="s">
        <v>37</v>
      </c>
      <c r="G7884">
        <v>8</v>
      </c>
      <c r="H7884">
        <v>67000</v>
      </c>
      <c r="I7884" t="s">
        <v>23</v>
      </c>
      <c r="J7884" t="s">
        <v>24</v>
      </c>
      <c r="K7884" t="s">
        <v>16</v>
      </c>
      <c r="L7884">
        <v>19.010000000000002</v>
      </c>
      <c r="M7884">
        <v>1461</v>
      </c>
      <c r="N7884">
        <v>108.45</v>
      </c>
      <c r="O7884">
        <v>5</v>
      </c>
      <c r="P7884">
        <v>425000</v>
      </c>
    </row>
    <row r="7885" spans="1:16">
      <c r="A7885">
        <v>10104</v>
      </c>
      <c r="B7885" t="s">
        <v>66</v>
      </c>
      <c r="C7885" t="str">
        <f t="shared" si="369"/>
        <v>Mahindra</v>
      </c>
      <c r="D7885" t="str">
        <f t="shared" si="370"/>
        <v>below 5years</v>
      </c>
      <c r="E7885" t="str">
        <f t="shared" si="371"/>
        <v>mileage below 20km</v>
      </c>
      <c r="F7885" t="s">
        <v>67</v>
      </c>
      <c r="G7885">
        <v>3</v>
      </c>
      <c r="H7885">
        <v>40000</v>
      </c>
      <c r="I7885" t="s">
        <v>14</v>
      </c>
      <c r="J7885" t="s">
        <v>24</v>
      </c>
      <c r="K7885" t="s">
        <v>31</v>
      </c>
      <c r="L7885">
        <v>16</v>
      </c>
      <c r="M7885">
        <v>2179</v>
      </c>
      <c r="N7885">
        <v>140</v>
      </c>
      <c r="O7885">
        <v>7</v>
      </c>
      <c r="P7885">
        <v>1400000</v>
      </c>
    </row>
    <row r="7886" spans="1:16">
      <c r="A7886">
        <v>10105</v>
      </c>
      <c r="B7886" t="s">
        <v>19</v>
      </c>
      <c r="C7886" t="str">
        <f t="shared" si="369"/>
        <v>Hyundai</v>
      </c>
      <c r="D7886" t="str">
        <f t="shared" si="370"/>
        <v>5years</v>
      </c>
      <c r="E7886" t="str">
        <f t="shared" si="371"/>
        <v xml:space="preserve"> mileage above 20km</v>
      </c>
      <c r="F7886" t="s">
        <v>20</v>
      </c>
      <c r="G7886">
        <v>5</v>
      </c>
      <c r="H7886">
        <v>70100</v>
      </c>
      <c r="I7886" t="s">
        <v>23</v>
      </c>
      <c r="J7886" t="s">
        <v>24</v>
      </c>
      <c r="K7886" t="s">
        <v>16</v>
      </c>
      <c r="L7886">
        <v>22.54</v>
      </c>
      <c r="M7886">
        <v>1396</v>
      </c>
      <c r="N7886">
        <v>88.73</v>
      </c>
      <c r="O7886">
        <v>5</v>
      </c>
      <c r="P7886">
        <v>580000</v>
      </c>
    </row>
    <row r="7887" spans="1:16">
      <c r="A7887">
        <v>10106</v>
      </c>
      <c r="B7887" t="s">
        <v>36</v>
      </c>
      <c r="C7887" t="str">
        <f t="shared" si="369"/>
        <v>Renault</v>
      </c>
      <c r="D7887" t="str">
        <f t="shared" si="370"/>
        <v>above 5years</v>
      </c>
      <c r="E7887" t="str">
        <f t="shared" si="371"/>
        <v>mileage below 20km</v>
      </c>
      <c r="F7887" t="s">
        <v>37</v>
      </c>
      <c r="G7887">
        <v>7</v>
      </c>
      <c r="H7887">
        <v>65000</v>
      </c>
      <c r="I7887" t="s">
        <v>23</v>
      </c>
      <c r="J7887" t="s">
        <v>24</v>
      </c>
      <c r="K7887" t="s">
        <v>16</v>
      </c>
      <c r="L7887">
        <v>19.64</v>
      </c>
      <c r="M7887">
        <v>1461</v>
      </c>
      <c r="N7887">
        <v>108.45</v>
      </c>
      <c r="O7887">
        <v>5</v>
      </c>
      <c r="P7887">
        <v>400000</v>
      </c>
    </row>
    <row r="7888" spans="1:16">
      <c r="A7888">
        <v>10108</v>
      </c>
      <c r="B7888" t="s">
        <v>113</v>
      </c>
      <c r="C7888" t="str">
        <f t="shared" si="369"/>
        <v>Tata</v>
      </c>
      <c r="D7888" t="str">
        <f t="shared" si="370"/>
        <v>above 5years</v>
      </c>
      <c r="E7888" t="str">
        <f t="shared" si="371"/>
        <v>mileage below 20km</v>
      </c>
      <c r="F7888" t="s">
        <v>114</v>
      </c>
      <c r="G7888">
        <v>14</v>
      </c>
      <c r="H7888">
        <v>60000</v>
      </c>
      <c r="I7888" t="s">
        <v>14</v>
      </c>
      <c r="J7888" t="s">
        <v>24</v>
      </c>
      <c r="K7888" t="s">
        <v>16</v>
      </c>
      <c r="L7888">
        <v>13.93</v>
      </c>
      <c r="M7888">
        <v>2179</v>
      </c>
      <c r="N7888">
        <v>138.1</v>
      </c>
      <c r="O7888">
        <v>7</v>
      </c>
      <c r="P7888">
        <v>500000</v>
      </c>
    </row>
    <row r="7889" spans="1:16">
      <c r="A7889">
        <v>10110</v>
      </c>
      <c r="B7889" t="s">
        <v>36</v>
      </c>
      <c r="C7889" t="str">
        <f t="shared" si="369"/>
        <v>Renault</v>
      </c>
      <c r="D7889" t="str">
        <f t="shared" si="370"/>
        <v>above 5years</v>
      </c>
      <c r="E7889" t="str">
        <f t="shared" si="371"/>
        <v>mileage below 20km</v>
      </c>
      <c r="F7889" t="s">
        <v>37</v>
      </c>
      <c r="G7889">
        <v>6</v>
      </c>
      <c r="H7889">
        <v>42000</v>
      </c>
      <c r="I7889" t="s">
        <v>23</v>
      </c>
      <c r="J7889" t="s">
        <v>24</v>
      </c>
      <c r="K7889" t="s">
        <v>16</v>
      </c>
      <c r="L7889">
        <v>19.010000000000002</v>
      </c>
      <c r="M7889">
        <v>1461</v>
      </c>
      <c r="N7889">
        <v>108.45</v>
      </c>
      <c r="O7889">
        <v>5</v>
      </c>
      <c r="P7889">
        <v>550000</v>
      </c>
    </row>
    <row r="7890" spans="1:16">
      <c r="A7890">
        <v>10112</v>
      </c>
      <c r="B7890" t="s">
        <v>48</v>
      </c>
      <c r="C7890" t="str">
        <f t="shared" si="369"/>
        <v>Maruti</v>
      </c>
      <c r="D7890" t="str">
        <f t="shared" si="370"/>
        <v>above 5years</v>
      </c>
      <c r="E7890" t="str">
        <f t="shared" si="371"/>
        <v xml:space="preserve"> mileage above 20km</v>
      </c>
      <c r="F7890" t="s">
        <v>49</v>
      </c>
      <c r="G7890">
        <v>6</v>
      </c>
      <c r="H7890">
        <v>47000</v>
      </c>
      <c r="I7890" t="s">
        <v>23</v>
      </c>
      <c r="J7890" t="s">
        <v>15</v>
      </c>
      <c r="K7890" t="s">
        <v>16</v>
      </c>
      <c r="L7890">
        <v>20.85</v>
      </c>
      <c r="M7890">
        <v>1197</v>
      </c>
      <c r="N7890">
        <v>83.14</v>
      </c>
      <c r="O7890">
        <v>5</v>
      </c>
      <c r="P7890">
        <v>575000</v>
      </c>
    </row>
    <row r="7891" spans="1:16">
      <c r="A7891">
        <v>10113</v>
      </c>
      <c r="B7891" t="s">
        <v>64</v>
      </c>
      <c r="C7891" t="str">
        <f t="shared" si="369"/>
        <v>Hyundai</v>
      </c>
      <c r="D7891" t="str">
        <f t="shared" si="370"/>
        <v>above 5years</v>
      </c>
      <c r="E7891" t="str">
        <f t="shared" si="371"/>
        <v>mileage below 20km</v>
      </c>
      <c r="F7891" t="s">
        <v>65</v>
      </c>
      <c r="G7891">
        <v>14</v>
      </c>
      <c r="H7891">
        <v>110000</v>
      </c>
      <c r="I7891" t="s">
        <v>14</v>
      </c>
      <c r="J7891" t="s">
        <v>15</v>
      </c>
      <c r="K7891" t="s">
        <v>16</v>
      </c>
      <c r="L7891">
        <v>17.920000000000002</v>
      </c>
      <c r="M7891">
        <v>1086</v>
      </c>
      <c r="N7891">
        <v>62.1</v>
      </c>
      <c r="O7891">
        <v>5</v>
      </c>
      <c r="P7891">
        <v>150000</v>
      </c>
    </row>
    <row r="7892" spans="1:16">
      <c r="A7892">
        <v>10114</v>
      </c>
      <c r="B7892" t="s">
        <v>84</v>
      </c>
      <c r="C7892" t="str">
        <f t="shared" si="369"/>
        <v>Maruti</v>
      </c>
      <c r="D7892" t="str">
        <f t="shared" si="370"/>
        <v>below 5years</v>
      </c>
      <c r="E7892" t="str">
        <f t="shared" si="371"/>
        <v xml:space="preserve"> mileage above 20km</v>
      </c>
      <c r="F7892" t="s">
        <v>85</v>
      </c>
      <c r="G7892">
        <v>4</v>
      </c>
      <c r="H7892">
        <v>78000</v>
      </c>
      <c r="I7892" t="s">
        <v>14</v>
      </c>
      <c r="J7892" t="s">
        <v>24</v>
      </c>
      <c r="K7892" t="s">
        <v>16</v>
      </c>
      <c r="L7892">
        <v>24.3</v>
      </c>
      <c r="M7892">
        <v>1248</v>
      </c>
      <c r="N7892">
        <v>88.5</v>
      </c>
      <c r="O7892">
        <v>5</v>
      </c>
      <c r="P7892">
        <v>725000</v>
      </c>
    </row>
    <row r="7893" spans="1:16">
      <c r="A7893">
        <v>10115</v>
      </c>
      <c r="B7893" t="s">
        <v>60</v>
      </c>
      <c r="C7893" t="str">
        <f t="shared" si="369"/>
        <v>Renault</v>
      </c>
      <c r="D7893" t="str">
        <f t="shared" si="370"/>
        <v>5years</v>
      </c>
      <c r="E7893" t="str">
        <f t="shared" si="371"/>
        <v xml:space="preserve"> mileage above 20km</v>
      </c>
      <c r="F7893" t="s">
        <v>61</v>
      </c>
      <c r="G7893">
        <v>5</v>
      </c>
      <c r="H7893">
        <v>15000</v>
      </c>
      <c r="I7893" t="s">
        <v>14</v>
      </c>
      <c r="J7893" t="s">
        <v>15</v>
      </c>
      <c r="K7893" t="s">
        <v>16</v>
      </c>
      <c r="L7893">
        <v>23.01</v>
      </c>
      <c r="M7893">
        <v>999</v>
      </c>
      <c r="N7893">
        <v>67</v>
      </c>
      <c r="O7893">
        <v>5</v>
      </c>
      <c r="P7893">
        <v>300000</v>
      </c>
    </row>
    <row r="7894" spans="1:16">
      <c r="A7894">
        <v>10116</v>
      </c>
      <c r="B7894" t="s">
        <v>12</v>
      </c>
      <c r="C7894" t="str">
        <f t="shared" si="369"/>
        <v>Maruti</v>
      </c>
      <c r="D7894" t="str">
        <f t="shared" si="370"/>
        <v>below 5years</v>
      </c>
      <c r="E7894" t="str">
        <f t="shared" si="371"/>
        <v xml:space="preserve"> mileage above 20km</v>
      </c>
      <c r="F7894" t="s">
        <v>13</v>
      </c>
      <c r="G7894">
        <v>3</v>
      </c>
      <c r="H7894">
        <v>50000</v>
      </c>
      <c r="I7894" t="s">
        <v>14</v>
      </c>
      <c r="J7894" t="s">
        <v>15</v>
      </c>
      <c r="K7894" t="s">
        <v>16</v>
      </c>
      <c r="L7894">
        <v>24.7</v>
      </c>
      <c r="M7894">
        <v>796</v>
      </c>
      <c r="N7894">
        <v>47.3</v>
      </c>
      <c r="O7894">
        <v>5</v>
      </c>
      <c r="P7894">
        <v>310000</v>
      </c>
    </row>
    <row r="7895" spans="1:16">
      <c r="A7895">
        <v>10117</v>
      </c>
      <c r="B7895" t="s">
        <v>21</v>
      </c>
      <c r="C7895" t="str">
        <f t="shared" si="369"/>
        <v>Ford</v>
      </c>
      <c r="D7895" t="str">
        <f t="shared" si="370"/>
        <v>below 5years</v>
      </c>
      <c r="E7895" t="str">
        <f t="shared" si="371"/>
        <v xml:space="preserve"> mileage above 20km</v>
      </c>
      <c r="F7895" t="s">
        <v>22</v>
      </c>
      <c r="G7895">
        <v>3</v>
      </c>
      <c r="H7895">
        <v>25358</v>
      </c>
      <c r="I7895" t="s">
        <v>23</v>
      </c>
      <c r="J7895" t="s">
        <v>24</v>
      </c>
      <c r="K7895" t="s">
        <v>16</v>
      </c>
      <c r="L7895">
        <v>21.7</v>
      </c>
      <c r="M7895">
        <v>1498</v>
      </c>
      <c r="N7895">
        <v>98.96</v>
      </c>
      <c r="O7895">
        <v>5</v>
      </c>
      <c r="P7895">
        <v>950000</v>
      </c>
    </row>
    <row r="7896" spans="1:16">
      <c r="A7896">
        <v>10118</v>
      </c>
      <c r="B7896" t="s">
        <v>76</v>
      </c>
      <c r="C7896" t="str">
        <f t="shared" si="369"/>
        <v>Mahindra</v>
      </c>
      <c r="D7896" t="str">
        <f t="shared" si="370"/>
        <v>above 5years</v>
      </c>
      <c r="E7896" t="str">
        <f t="shared" si="371"/>
        <v>mileage below 20km</v>
      </c>
      <c r="F7896" t="s">
        <v>77</v>
      </c>
      <c r="G7896">
        <v>6</v>
      </c>
      <c r="H7896">
        <v>100000</v>
      </c>
      <c r="I7896" t="s">
        <v>14</v>
      </c>
      <c r="J7896" t="s">
        <v>24</v>
      </c>
      <c r="K7896" t="s">
        <v>16</v>
      </c>
      <c r="L7896">
        <v>15.4</v>
      </c>
      <c r="M7896">
        <v>2179</v>
      </c>
      <c r="N7896">
        <v>120</v>
      </c>
      <c r="O7896">
        <v>7</v>
      </c>
      <c r="P7896">
        <v>850000</v>
      </c>
    </row>
    <row r="7897" spans="1:16">
      <c r="A7897">
        <v>10119</v>
      </c>
      <c r="B7897" t="s">
        <v>17</v>
      </c>
      <c r="C7897" t="str">
        <f t="shared" si="369"/>
        <v>Hyundai</v>
      </c>
      <c r="D7897" t="str">
        <f t="shared" si="370"/>
        <v>below 5years</v>
      </c>
      <c r="E7897" t="str">
        <f t="shared" si="371"/>
        <v>mileage below 20km</v>
      </c>
      <c r="F7897" t="s">
        <v>18</v>
      </c>
      <c r="G7897">
        <v>3</v>
      </c>
      <c r="H7897">
        <v>35000</v>
      </c>
      <c r="I7897" t="s">
        <v>14</v>
      </c>
      <c r="J7897" t="s">
        <v>15</v>
      </c>
      <c r="K7897" t="s">
        <v>16</v>
      </c>
      <c r="L7897">
        <v>18.899999999999999</v>
      </c>
      <c r="M7897">
        <v>1197</v>
      </c>
      <c r="N7897">
        <v>81.86</v>
      </c>
      <c r="O7897">
        <v>5</v>
      </c>
      <c r="P7897">
        <v>500000</v>
      </c>
    </row>
    <row r="7898" spans="1:16">
      <c r="A7898">
        <v>10121</v>
      </c>
      <c r="B7898" t="s">
        <v>17</v>
      </c>
      <c r="C7898" t="str">
        <f t="shared" si="369"/>
        <v>Hyundai</v>
      </c>
      <c r="D7898" t="str">
        <f t="shared" si="370"/>
        <v>5years</v>
      </c>
      <c r="E7898" t="str">
        <f t="shared" si="371"/>
        <v xml:space="preserve"> mileage above 20km</v>
      </c>
      <c r="F7898" t="s">
        <v>18</v>
      </c>
      <c r="G7898">
        <v>5</v>
      </c>
      <c r="H7898">
        <v>78000</v>
      </c>
      <c r="I7898" t="s">
        <v>23</v>
      </c>
      <c r="J7898" t="s">
        <v>24</v>
      </c>
      <c r="K7898" t="s">
        <v>16</v>
      </c>
      <c r="L7898">
        <v>24</v>
      </c>
      <c r="M7898">
        <v>1186</v>
      </c>
      <c r="N7898">
        <v>73.97</v>
      </c>
      <c r="O7898">
        <v>5</v>
      </c>
      <c r="P7898">
        <v>395000</v>
      </c>
    </row>
    <row r="7899" spans="1:16">
      <c r="A7899">
        <v>10122</v>
      </c>
      <c r="B7899" t="s">
        <v>94</v>
      </c>
      <c r="C7899" t="str">
        <f t="shared" si="369"/>
        <v>Datsun</v>
      </c>
      <c r="D7899" t="str">
        <f t="shared" si="370"/>
        <v>below 5years</v>
      </c>
      <c r="E7899" t="str">
        <f t="shared" si="371"/>
        <v xml:space="preserve"> mileage above 20km</v>
      </c>
      <c r="F7899" t="s">
        <v>95</v>
      </c>
      <c r="G7899">
        <v>4</v>
      </c>
      <c r="H7899">
        <v>15000</v>
      </c>
      <c r="I7899" t="s">
        <v>14</v>
      </c>
      <c r="J7899" t="s">
        <v>15</v>
      </c>
      <c r="K7899" t="s">
        <v>16</v>
      </c>
      <c r="L7899">
        <v>20.63</v>
      </c>
      <c r="M7899">
        <v>1198</v>
      </c>
      <c r="N7899">
        <v>67</v>
      </c>
      <c r="O7899">
        <v>5</v>
      </c>
      <c r="P7899">
        <v>295000</v>
      </c>
    </row>
    <row r="7900" spans="1:16">
      <c r="A7900">
        <v>10123</v>
      </c>
      <c r="B7900" t="s">
        <v>50</v>
      </c>
      <c r="C7900" t="str">
        <f t="shared" si="369"/>
        <v>Volkswagen</v>
      </c>
      <c r="D7900" t="str">
        <f t="shared" si="370"/>
        <v>above 5years</v>
      </c>
      <c r="E7900" t="str">
        <f t="shared" si="371"/>
        <v xml:space="preserve"> mileage above 20km</v>
      </c>
      <c r="F7900" t="s">
        <v>51</v>
      </c>
      <c r="G7900">
        <v>7</v>
      </c>
      <c r="H7900">
        <v>71000</v>
      </c>
      <c r="I7900" t="s">
        <v>23</v>
      </c>
      <c r="J7900" t="s">
        <v>24</v>
      </c>
      <c r="K7900" t="s">
        <v>16</v>
      </c>
      <c r="L7900">
        <v>20.34</v>
      </c>
      <c r="M7900">
        <v>1498</v>
      </c>
      <c r="N7900">
        <v>103.2</v>
      </c>
      <c r="O7900">
        <v>5</v>
      </c>
      <c r="P7900">
        <v>480000</v>
      </c>
    </row>
    <row r="7901" spans="1:16">
      <c r="A7901">
        <v>10124</v>
      </c>
      <c r="B7901" t="s">
        <v>58</v>
      </c>
      <c r="C7901" t="str">
        <f t="shared" si="369"/>
        <v>Toyota</v>
      </c>
      <c r="D7901" t="str">
        <f t="shared" si="370"/>
        <v>above 5years</v>
      </c>
      <c r="E7901" t="str">
        <f t="shared" si="371"/>
        <v>mileage below 20km</v>
      </c>
      <c r="F7901" t="s">
        <v>59</v>
      </c>
      <c r="G7901">
        <v>11</v>
      </c>
      <c r="H7901">
        <v>140000</v>
      </c>
      <c r="I7901" t="s">
        <v>14</v>
      </c>
      <c r="J7901" t="s">
        <v>24</v>
      </c>
      <c r="K7901" t="s">
        <v>16</v>
      </c>
      <c r="L7901">
        <v>11.5</v>
      </c>
      <c r="M7901">
        <v>2982</v>
      </c>
      <c r="N7901">
        <v>171</v>
      </c>
      <c r="O7901">
        <v>7</v>
      </c>
      <c r="P7901">
        <v>1200000</v>
      </c>
    </row>
    <row r="7902" spans="1:16">
      <c r="A7902">
        <v>10125</v>
      </c>
      <c r="B7902" t="s">
        <v>36</v>
      </c>
      <c r="C7902" t="str">
        <f t="shared" si="369"/>
        <v>Renault</v>
      </c>
      <c r="D7902" t="str">
        <f t="shared" si="370"/>
        <v>above 5years</v>
      </c>
      <c r="E7902" t="str">
        <f t="shared" si="371"/>
        <v>mileage below 20km</v>
      </c>
      <c r="F7902" t="s">
        <v>37</v>
      </c>
      <c r="G7902">
        <v>7</v>
      </c>
      <c r="H7902">
        <v>34000</v>
      </c>
      <c r="I7902" t="s">
        <v>23</v>
      </c>
      <c r="J7902" t="s">
        <v>24</v>
      </c>
      <c r="K7902" t="s">
        <v>16</v>
      </c>
      <c r="L7902">
        <v>19.87</v>
      </c>
      <c r="M7902">
        <v>1461</v>
      </c>
      <c r="N7902">
        <v>83.8</v>
      </c>
      <c r="O7902">
        <v>5</v>
      </c>
      <c r="P7902">
        <v>475000</v>
      </c>
    </row>
    <row r="7903" spans="1:16">
      <c r="A7903">
        <v>10127</v>
      </c>
      <c r="B7903" t="s">
        <v>52</v>
      </c>
      <c r="C7903" t="str">
        <f t="shared" si="369"/>
        <v>Hyundai</v>
      </c>
      <c r="D7903" t="str">
        <f t="shared" si="370"/>
        <v>below 5years</v>
      </c>
      <c r="E7903" t="str">
        <f t="shared" si="371"/>
        <v>mileage below 20km</v>
      </c>
      <c r="F7903" t="s">
        <v>53</v>
      </c>
      <c r="G7903">
        <v>3</v>
      </c>
      <c r="H7903">
        <v>35000</v>
      </c>
      <c r="I7903" t="s">
        <v>14</v>
      </c>
      <c r="J7903" t="s">
        <v>24</v>
      </c>
      <c r="K7903" t="s">
        <v>16</v>
      </c>
      <c r="L7903">
        <v>19.670000000000002</v>
      </c>
      <c r="M7903">
        <v>1582</v>
      </c>
      <c r="N7903">
        <v>126.2</v>
      </c>
      <c r="O7903">
        <v>5</v>
      </c>
      <c r="P7903">
        <v>1330000</v>
      </c>
    </row>
    <row r="7904" spans="1:16">
      <c r="A7904">
        <v>10128</v>
      </c>
      <c r="B7904" t="s">
        <v>46</v>
      </c>
      <c r="C7904" t="str">
        <f t="shared" si="369"/>
        <v>Maruti</v>
      </c>
      <c r="D7904" t="str">
        <f t="shared" si="370"/>
        <v>below 5years</v>
      </c>
      <c r="E7904" t="str">
        <f t="shared" si="371"/>
        <v xml:space="preserve"> mileage above 20km</v>
      </c>
      <c r="F7904" t="s">
        <v>47</v>
      </c>
      <c r="G7904">
        <v>3</v>
      </c>
      <c r="H7904">
        <v>5000</v>
      </c>
      <c r="I7904" t="s">
        <v>14</v>
      </c>
      <c r="J7904" t="s">
        <v>15</v>
      </c>
      <c r="K7904" t="s">
        <v>16</v>
      </c>
      <c r="L7904">
        <v>21.01</v>
      </c>
      <c r="M7904">
        <v>1197</v>
      </c>
      <c r="N7904">
        <v>81.8</v>
      </c>
      <c r="O7904">
        <v>5</v>
      </c>
      <c r="P7904">
        <v>700000</v>
      </c>
    </row>
    <row r="7905" spans="1:16">
      <c r="A7905">
        <v>10129</v>
      </c>
      <c r="B7905" t="s">
        <v>50</v>
      </c>
      <c r="C7905" t="str">
        <f t="shared" si="369"/>
        <v>Volkswagen</v>
      </c>
      <c r="D7905" t="str">
        <f t="shared" si="370"/>
        <v>below 5years</v>
      </c>
      <c r="E7905" t="str">
        <f t="shared" si="371"/>
        <v xml:space="preserve"> mileage above 20km</v>
      </c>
      <c r="F7905" t="s">
        <v>51</v>
      </c>
      <c r="G7905">
        <v>4</v>
      </c>
      <c r="H7905">
        <v>65000</v>
      </c>
      <c r="I7905" t="s">
        <v>23</v>
      </c>
      <c r="J7905" t="s">
        <v>24</v>
      </c>
      <c r="K7905" t="s">
        <v>16</v>
      </c>
      <c r="L7905">
        <v>22.27</v>
      </c>
      <c r="M7905">
        <v>1498</v>
      </c>
      <c r="N7905">
        <v>108.6</v>
      </c>
      <c r="O7905">
        <v>5</v>
      </c>
      <c r="P7905">
        <v>570000</v>
      </c>
    </row>
    <row r="7906" spans="1:16">
      <c r="A7906">
        <v>10132</v>
      </c>
      <c r="B7906" t="s">
        <v>86</v>
      </c>
      <c r="C7906" t="str">
        <f t="shared" si="369"/>
        <v>Tata</v>
      </c>
      <c r="D7906" t="str">
        <f t="shared" si="370"/>
        <v>below 5years</v>
      </c>
      <c r="E7906" t="str">
        <f t="shared" si="371"/>
        <v xml:space="preserve"> mileage above 20km</v>
      </c>
      <c r="F7906" t="s">
        <v>87</v>
      </c>
      <c r="G7906">
        <v>3</v>
      </c>
      <c r="H7906">
        <v>21814</v>
      </c>
      <c r="I7906" t="s">
        <v>23</v>
      </c>
      <c r="J7906" t="s">
        <v>15</v>
      </c>
      <c r="K7906" t="s">
        <v>16</v>
      </c>
      <c r="L7906">
        <v>23.84</v>
      </c>
      <c r="M7906">
        <v>1199</v>
      </c>
      <c r="N7906">
        <v>83.83</v>
      </c>
      <c r="O7906">
        <v>5</v>
      </c>
      <c r="P7906">
        <v>515000</v>
      </c>
    </row>
    <row r="7907" spans="1:16">
      <c r="A7907">
        <v>10133</v>
      </c>
      <c r="B7907" t="s">
        <v>21</v>
      </c>
      <c r="C7907" t="str">
        <f t="shared" si="369"/>
        <v>Ford</v>
      </c>
      <c r="D7907" t="str">
        <f t="shared" si="370"/>
        <v>below 5years</v>
      </c>
      <c r="E7907" t="str">
        <f t="shared" si="371"/>
        <v xml:space="preserve"> mileage above 20km</v>
      </c>
      <c r="F7907" t="s">
        <v>22</v>
      </c>
      <c r="G7907">
        <v>3</v>
      </c>
      <c r="H7907">
        <v>40000</v>
      </c>
      <c r="I7907" t="s">
        <v>14</v>
      </c>
      <c r="J7907" t="s">
        <v>24</v>
      </c>
      <c r="K7907" t="s">
        <v>16</v>
      </c>
      <c r="L7907">
        <v>23</v>
      </c>
      <c r="M7907">
        <v>1498</v>
      </c>
      <c r="N7907">
        <v>98.96</v>
      </c>
      <c r="O7907">
        <v>5</v>
      </c>
      <c r="P7907">
        <v>870000</v>
      </c>
    </row>
    <row r="7908" spans="1:16">
      <c r="A7908">
        <v>10134</v>
      </c>
      <c r="B7908" t="s">
        <v>19</v>
      </c>
      <c r="C7908" t="str">
        <f t="shared" si="369"/>
        <v>Hyundai</v>
      </c>
      <c r="D7908" t="str">
        <f t="shared" si="370"/>
        <v>above 5years</v>
      </c>
      <c r="E7908" t="str">
        <f t="shared" si="371"/>
        <v xml:space="preserve"> mileage above 20km</v>
      </c>
      <c r="F7908" t="s">
        <v>20</v>
      </c>
      <c r="G7908">
        <v>6</v>
      </c>
      <c r="H7908">
        <v>45000</v>
      </c>
      <c r="I7908" t="s">
        <v>23</v>
      </c>
      <c r="J7908" t="s">
        <v>24</v>
      </c>
      <c r="K7908" t="s">
        <v>16</v>
      </c>
      <c r="L7908">
        <v>22.54</v>
      </c>
      <c r="M7908">
        <v>1396</v>
      </c>
      <c r="N7908">
        <v>88.76</v>
      </c>
      <c r="O7908">
        <v>5</v>
      </c>
      <c r="P7908">
        <v>550000</v>
      </c>
    </row>
    <row r="7909" spans="1:16">
      <c r="A7909">
        <v>10135</v>
      </c>
      <c r="B7909" t="s">
        <v>48</v>
      </c>
      <c r="C7909" t="str">
        <f t="shared" si="369"/>
        <v>Maruti</v>
      </c>
      <c r="D7909" t="str">
        <f t="shared" si="370"/>
        <v>above 5years</v>
      </c>
      <c r="E7909" t="str">
        <f t="shared" si="371"/>
        <v>mileage below 20km</v>
      </c>
      <c r="F7909" t="s">
        <v>49</v>
      </c>
      <c r="G7909">
        <v>7</v>
      </c>
      <c r="H7909">
        <v>56815</v>
      </c>
      <c r="I7909" t="s">
        <v>23</v>
      </c>
      <c r="J7909" t="s">
        <v>15</v>
      </c>
      <c r="K7909" t="s">
        <v>16</v>
      </c>
      <c r="L7909">
        <v>19.100000000000001</v>
      </c>
      <c r="M7909">
        <v>1197</v>
      </c>
      <c r="N7909">
        <v>85.8</v>
      </c>
      <c r="O7909">
        <v>5</v>
      </c>
      <c r="P7909">
        <v>450000</v>
      </c>
    </row>
    <row r="7910" spans="1:16">
      <c r="A7910">
        <v>10136</v>
      </c>
      <c r="B7910" t="s">
        <v>54</v>
      </c>
      <c r="C7910" t="str">
        <f t="shared" si="369"/>
        <v>Honda</v>
      </c>
      <c r="D7910" t="str">
        <f t="shared" si="370"/>
        <v>above 5years</v>
      </c>
      <c r="E7910" t="str">
        <f t="shared" si="371"/>
        <v>mileage below 20km</v>
      </c>
      <c r="F7910" t="s">
        <v>55</v>
      </c>
      <c r="G7910">
        <v>6</v>
      </c>
      <c r="H7910">
        <v>45000</v>
      </c>
      <c r="I7910" t="s">
        <v>23</v>
      </c>
      <c r="J7910" t="s">
        <v>15</v>
      </c>
      <c r="K7910" t="s">
        <v>16</v>
      </c>
      <c r="L7910">
        <v>17.399999999999999</v>
      </c>
      <c r="M7910">
        <v>1497</v>
      </c>
      <c r="N7910">
        <v>117.3</v>
      </c>
      <c r="O7910">
        <v>5</v>
      </c>
      <c r="P7910">
        <v>665000</v>
      </c>
    </row>
    <row r="7911" spans="1:16">
      <c r="A7911">
        <v>10137</v>
      </c>
      <c r="B7911" t="s">
        <v>56</v>
      </c>
      <c r="C7911" t="str">
        <f t="shared" si="369"/>
        <v>Mahindra</v>
      </c>
      <c r="D7911" t="str">
        <f t="shared" si="370"/>
        <v>above 5years</v>
      </c>
      <c r="E7911" t="str">
        <f t="shared" si="371"/>
        <v>mileage below 20km</v>
      </c>
      <c r="F7911" t="s">
        <v>57</v>
      </c>
      <c r="G7911">
        <v>13</v>
      </c>
      <c r="H7911">
        <v>95000</v>
      </c>
      <c r="I7911" t="s">
        <v>14</v>
      </c>
      <c r="J7911" t="s">
        <v>24</v>
      </c>
      <c r="K7911" t="s">
        <v>16</v>
      </c>
      <c r="L7911">
        <v>13.6</v>
      </c>
      <c r="M7911">
        <v>2523</v>
      </c>
      <c r="N7911">
        <v>63</v>
      </c>
      <c r="O7911">
        <v>7</v>
      </c>
      <c r="P7911">
        <v>300000</v>
      </c>
    </row>
    <row r="7912" spans="1:16">
      <c r="A7912">
        <v>10138</v>
      </c>
      <c r="B7912" t="s">
        <v>29</v>
      </c>
      <c r="C7912" t="str">
        <f t="shared" si="369"/>
        <v>Hyundai</v>
      </c>
      <c r="D7912" t="str">
        <f t="shared" si="370"/>
        <v>below 5years</v>
      </c>
      <c r="E7912" t="str">
        <f t="shared" si="371"/>
        <v xml:space="preserve"> mileage above 20km</v>
      </c>
      <c r="F7912" t="s">
        <v>30</v>
      </c>
      <c r="G7912">
        <v>2</v>
      </c>
      <c r="H7912">
        <v>25000</v>
      </c>
      <c r="I7912" t="s">
        <v>14</v>
      </c>
      <c r="J7912" t="s">
        <v>24</v>
      </c>
      <c r="K7912" t="s">
        <v>16</v>
      </c>
      <c r="L7912">
        <v>23.7</v>
      </c>
      <c r="M7912">
        <v>1396</v>
      </c>
      <c r="N7912">
        <v>88.76</v>
      </c>
      <c r="O7912">
        <v>5</v>
      </c>
      <c r="P7912">
        <v>850000</v>
      </c>
    </row>
    <row r="7913" spans="1:16">
      <c r="A7913">
        <v>10142</v>
      </c>
      <c r="B7913" t="s">
        <v>48</v>
      </c>
      <c r="C7913" t="str">
        <f t="shared" si="369"/>
        <v>Maruti</v>
      </c>
      <c r="D7913" t="str">
        <f t="shared" si="370"/>
        <v>above 5years</v>
      </c>
      <c r="E7913" t="str">
        <f t="shared" si="371"/>
        <v xml:space="preserve"> mileage above 20km</v>
      </c>
      <c r="F7913" t="s">
        <v>49</v>
      </c>
      <c r="G7913">
        <v>6</v>
      </c>
      <c r="H7913">
        <v>15000</v>
      </c>
      <c r="I7913" t="s">
        <v>14</v>
      </c>
      <c r="J7913" t="s">
        <v>24</v>
      </c>
      <c r="K7913" t="s">
        <v>16</v>
      </c>
      <c r="L7913">
        <v>26.59</v>
      </c>
      <c r="M7913">
        <v>1248</v>
      </c>
      <c r="N7913">
        <v>74</v>
      </c>
      <c r="O7913">
        <v>5</v>
      </c>
      <c r="P7913">
        <v>600000</v>
      </c>
    </row>
    <row r="7914" spans="1:16">
      <c r="A7914">
        <v>10143</v>
      </c>
      <c r="B7914" t="s">
        <v>76</v>
      </c>
      <c r="C7914" t="str">
        <f t="shared" si="369"/>
        <v>Mahindra</v>
      </c>
      <c r="D7914" t="str">
        <f t="shared" si="370"/>
        <v>above 5years</v>
      </c>
      <c r="E7914" t="str">
        <f t="shared" si="371"/>
        <v>mileage below 20km</v>
      </c>
      <c r="F7914" t="s">
        <v>77</v>
      </c>
      <c r="G7914">
        <v>7</v>
      </c>
      <c r="H7914">
        <v>30000</v>
      </c>
      <c r="I7914" t="s">
        <v>23</v>
      </c>
      <c r="J7914" t="s">
        <v>24</v>
      </c>
      <c r="K7914" t="s">
        <v>16</v>
      </c>
      <c r="L7914">
        <v>15.4</v>
      </c>
      <c r="M7914">
        <v>1997</v>
      </c>
      <c r="N7914">
        <v>120</v>
      </c>
      <c r="O7914">
        <v>9</v>
      </c>
      <c r="P7914">
        <v>400000</v>
      </c>
    </row>
    <row r="7915" spans="1:16">
      <c r="A7915">
        <v>10144</v>
      </c>
      <c r="B7915" t="s">
        <v>68</v>
      </c>
      <c r="C7915" t="str">
        <f t="shared" si="369"/>
        <v>Mahindra</v>
      </c>
      <c r="D7915" t="str">
        <f t="shared" si="370"/>
        <v>below 5years</v>
      </c>
      <c r="E7915" t="str">
        <f t="shared" si="371"/>
        <v>mileage below 20km</v>
      </c>
      <c r="F7915" t="s">
        <v>69</v>
      </c>
      <c r="G7915">
        <v>3</v>
      </c>
      <c r="H7915">
        <v>65000</v>
      </c>
      <c r="I7915" t="s">
        <v>14</v>
      </c>
      <c r="J7915" t="s">
        <v>15</v>
      </c>
      <c r="K7915" t="s">
        <v>16</v>
      </c>
      <c r="L7915">
        <v>18.149999999999999</v>
      </c>
      <c r="M7915">
        <v>1198</v>
      </c>
      <c r="N7915">
        <v>82</v>
      </c>
      <c r="O7915">
        <v>6</v>
      </c>
      <c r="P7915">
        <v>300000</v>
      </c>
    </row>
    <row r="7916" spans="1:16">
      <c r="A7916">
        <v>10145</v>
      </c>
      <c r="B7916" t="s">
        <v>27</v>
      </c>
      <c r="C7916" t="str">
        <f t="shared" si="369"/>
        <v>Hyundai</v>
      </c>
      <c r="D7916" t="str">
        <f t="shared" si="370"/>
        <v>above 5years</v>
      </c>
      <c r="E7916" t="str">
        <f t="shared" si="371"/>
        <v xml:space="preserve"> mileage above 20km</v>
      </c>
      <c r="F7916" t="s">
        <v>28</v>
      </c>
      <c r="G7916">
        <v>8</v>
      </c>
      <c r="H7916">
        <v>32000</v>
      </c>
      <c r="I7916" t="s">
        <v>14</v>
      </c>
      <c r="J7916" t="s">
        <v>15</v>
      </c>
      <c r="K7916" t="s">
        <v>16</v>
      </c>
      <c r="L7916">
        <v>20.36</v>
      </c>
      <c r="M7916">
        <v>1197</v>
      </c>
      <c r="N7916">
        <v>78.900000000000006</v>
      </c>
      <c r="O7916">
        <v>5</v>
      </c>
      <c r="P7916">
        <v>265000</v>
      </c>
    </row>
    <row r="7917" spans="1:16">
      <c r="A7917">
        <v>10146</v>
      </c>
      <c r="B7917" t="s">
        <v>106</v>
      </c>
      <c r="C7917" t="str">
        <f t="shared" si="369"/>
        <v>BMW</v>
      </c>
      <c r="D7917" t="str">
        <f t="shared" si="370"/>
        <v>above 5years</v>
      </c>
      <c r="E7917" t="str">
        <f t="shared" si="371"/>
        <v>mileage below 20km</v>
      </c>
      <c r="F7917">
        <v>3</v>
      </c>
      <c r="G7917">
        <v>6</v>
      </c>
      <c r="H7917">
        <v>41000</v>
      </c>
      <c r="I7917" t="s">
        <v>23</v>
      </c>
      <c r="J7917" t="s">
        <v>24</v>
      </c>
      <c r="K7917" t="s">
        <v>31</v>
      </c>
      <c r="L7917">
        <v>19.59</v>
      </c>
      <c r="M7917">
        <v>1995</v>
      </c>
      <c r="N7917">
        <v>184</v>
      </c>
      <c r="O7917">
        <v>5</v>
      </c>
      <c r="P7917">
        <v>1999000</v>
      </c>
    </row>
    <row r="7918" spans="1:16">
      <c r="A7918">
        <v>10147</v>
      </c>
      <c r="B7918" t="s">
        <v>115</v>
      </c>
      <c r="C7918" t="str">
        <f t="shared" si="369"/>
        <v>Mahindra</v>
      </c>
      <c r="D7918" t="str">
        <f t="shared" si="370"/>
        <v>below 5years</v>
      </c>
      <c r="E7918" t="str">
        <f t="shared" si="371"/>
        <v>mileage below 20km</v>
      </c>
      <c r="F7918" t="s">
        <v>116</v>
      </c>
      <c r="G7918">
        <v>3</v>
      </c>
      <c r="H7918">
        <v>50000</v>
      </c>
      <c r="I7918" t="s">
        <v>14</v>
      </c>
      <c r="J7918" t="s">
        <v>24</v>
      </c>
      <c r="K7918" t="s">
        <v>16</v>
      </c>
      <c r="L7918">
        <v>16.55</v>
      </c>
      <c r="M7918">
        <v>2498</v>
      </c>
      <c r="N7918">
        <v>105</v>
      </c>
      <c r="O7918">
        <v>6</v>
      </c>
      <c r="P7918">
        <v>950000</v>
      </c>
    </row>
    <row r="7919" spans="1:16">
      <c r="A7919">
        <v>10149</v>
      </c>
      <c r="B7919" t="s">
        <v>60</v>
      </c>
      <c r="C7919" t="str">
        <f t="shared" si="369"/>
        <v>Renault</v>
      </c>
      <c r="D7919" t="str">
        <f t="shared" si="370"/>
        <v>below 5years</v>
      </c>
      <c r="E7919" t="str">
        <f t="shared" si="371"/>
        <v xml:space="preserve"> mileage above 20km</v>
      </c>
      <c r="F7919" t="s">
        <v>61</v>
      </c>
      <c r="G7919">
        <v>2</v>
      </c>
      <c r="H7919">
        <v>10000</v>
      </c>
      <c r="I7919" t="s">
        <v>14</v>
      </c>
      <c r="J7919" t="s">
        <v>15</v>
      </c>
      <c r="K7919" t="s">
        <v>16</v>
      </c>
      <c r="L7919">
        <v>25.17</v>
      </c>
      <c r="M7919">
        <v>799</v>
      </c>
      <c r="N7919">
        <v>53.3</v>
      </c>
      <c r="O7919">
        <v>5</v>
      </c>
      <c r="P7919">
        <v>350000</v>
      </c>
    </row>
    <row r="7920" spans="1:16">
      <c r="A7920">
        <v>10150</v>
      </c>
      <c r="B7920" t="s">
        <v>66</v>
      </c>
      <c r="C7920" t="str">
        <f t="shared" si="369"/>
        <v>Mahindra</v>
      </c>
      <c r="D7920" t="str">
        <f t="shared" si="370"/>
        <v>above 5years</v>
      </c>
      <c r="E7920" t="str">
        <f t="shared" si="371"/>
        <v>mileage below 20km</v>
      </c>
      <c r="F7920" t="s">
        <v>67</v>
      </c>
      <c r="G7920">
        <v>8</v>
      </c>
      <c r="H7920">
        <v>163168</v>
      </c>
      <c r="I7920" t="s">
        <v>14</v>
      </c>
      <c r="J7920" t="s">
        <v>24</v>
      </c>
      <c r="K7920" t="s">
        <v>16</v>
      </c>
      <c r="L7920">
        <v>15.1</v>
      </c>
      <c r="M7920">
        <v>2179</v>
      </c>
      <c r="N7920">
        <v>140</v>
      </c>
      <c r="O7920">
        <v>7</v>
      </c>
      <c r="P7920">
        <v>600000</v>
      </c>
    </row>
    <row r="7921" spans="1:16">
      <c r="A7921">
        <v>10151</v>
      </c>
      <c r="B7921" t="s">
        <v>32</v>
      </c>
      <c r="C7921" t="str">
        <f t="shared" si="369"/>
        <v>Maruti</v>
      </c>
      <c r="D7921" t="str">
        <f t="shared" si="370"/>
        <v>above 5years</v>
      </c>
      <c r="E7921" t="str">
        <f t="shared" si="371"/>
        <v xml:space="preserve"> mileage above 20km</v>
      </c>
      <c r="F7921" t="s">
        <v>33</v>
      </c>
      <c r="G7921">
        <v>8</v>
      </c>
      <c r="H7921">
        <v>60000</v>
      </c>
      <c r="I7921" t="s">
        <v>14</v>
      </c>
      <c r="J7921" t="s">
        <v>24</v>
      </c>
      <c r="K7921" t="s">
        <v>16</v>
      </c>
      <c r="L7921">
        <v>22.9</v>
      </c>
      <c r="M7921">
        <v>1248</v>
      </c>
      <c r="N7921">
        <v>74</v>
      </c>
      <c r="O7921">
        <v>5</v>
      </c>
      <c r="P7921">
        <v>380000</v>
      </c>
    </row>
    <row r="7922" spans="1:16">
      <c r="A7922">
        <v>10154</v>
      </c>
      <c r="B7922" t="s">
        <v>160</v>
      </c>
      <c r="C7922" t="str">
        <f t="shared" si="369"/>
        <v>Honda</v>
      </c>
      <c r="D7922" t="str">
        <f t="shared" si="370"/>
        <v>below 5years</v>
      </c>
      <c r="E7922" t="str">
        <f t="shared" si="371"/>
        <v xml:space="preserve"> mileage above 20km</v>
      </c>
      <c r="F7922" t="s">
        <v>161</v>
      </c>
      <c r="G7922">
        <v>4</v>
      </c>
      <c r="H7922">
        <v>22542</v>
      </c>
      <c r="I7922" t="s">
        <v>23</v>
      </c>
      <c r="J7922" t="s">
        <v>24</v>
      </c>
      <c r="K7922" t="s">
        <v>16</v>
      </c>
      <c r="L7922">
        <v>25.5</v>
      </c>
      <c r="M7922">
        <v>1498</v>
      </c>
      <c r="N7922">
        <v>98.6</v>
      </c>
      <c r="O7922">
        <v>5</v>
      </c>
      <c r="P7922">
        <v>749000</v>
      </c>
    </row>
    <row r="7923" spans="1:16">
      <c r="A7923">
        <v>10156</v>
      </c>
      <c r="B7923" t="s">
        <v>76</v>
      </c>
      <c r="C7923" t="str">
        <f t="shared" si="369"/>
        <v>Mahindra</v>
      </c>
      <c r="D7923" t="str">
        <f t="shared" si="370"/>
        <v>above 5years</v>
      </c>
      <c r="E7923" t="str">
        <f t="shared" si="371"/>
        <v>mileage below 20km</v>
      </c>
      <c r="F7923" t="s">
        <v>77</v>
      </c>
      <c r="G7923">
        <v>9</v>
      </c>
      <c r="H7923">
        <v>80000</v>
      </c>
      <c r="I7923" t="s">
        <v>14</v>
      </c>
      <c r="J7923" t="s">
        <v>24</v>
      </c>
      <c r="K7923" t="s">
        <v>16</v>
      </c>
      <c r="L7923">
        <v>12.05</v>
      </c>
      <c r="M7923">
        <v>2179</v>
      </c>
      <c r="N7923">
        <v>120</v>
      </c>
      <c r="O7923">
        <v>9</v>
      </c>
      <c r="P7923">
        <v>600000</v>
      </c>
    </row>
    <row r="7924" spans="1:16">
      <c r="A7924">
        <v>10158</v>
      </c>
      <c r="B7924" t="s">
        <v>27</v>
      </c>
      <c r="C7924" t="str">
        <f t="shared" si="369"/>
        <v>Hyundai</v>
      </c>
      <c r="D7924" t="str">
        <f t="shared" si="370"/>
        <v>above 5years</v>
      </c>
      <c r="E7924" t="str">
        <f t="shared" si="371"/>
        <v xml:space="preserve"> mileage above 20km</v>
      </c>
      <c r="F7924" t="s">
        <v>28</v>
      </c>
      <c r="G7924">
        <v>10</v>
      </c>
      <c r="H7924">
        <v>43785</v>
      </c>
      <c r="I7924" t="s">
        <v>23</v>
      </c>
      <c r="J7924" t="s">
        <v>15</v>
      </c>
      <c r="K7924" t="s">
        <v>16</v>
      </c>
      <c r="L7924">
        <v>20.36</v>
      </c>
      <c r="M7924">
        <v>1197</v>
      </c>
      <c r="N7924">
        <v>78.900000000000006</v>
      </c>
      <c r="O7924">
        <v>5</v>
      </c>
      <c r="P7924">
        <v>210000</v>
      </c>
    </row>
    <row r="7925" spans="1:16">
      <c r="A7925">
        <v>10159</v>
      </c>
      <c r="B7925" t="s">
        <v>17</v>
      </c>
      <c r="C7925" t="str">
        <f t="shared" si="369"/>
        <v>Hyundai</v>
      </c>
      <c r="D7925" t="str">
        <f t="shared" si="370"/>
        <v>above 5years</v>
      </c>
      <c r="E7925" t="str">
        <f t="shared" si="371"/>
        <v xml:space="preserve"> mileage above 20km</v>
      </c>
      <c r="F7925" t="s">
        <v>18</v>
      </c>
      <c r="G7925">
        <v>6</v>
      </c>
      <c r="H7925">
        <v>65000</v>
      </c>
      <c r="I7925" t="s">
        <v>23</v>
      </c>
      <c r="J7925" t="s">
        <v>24</v>
      </c>
      <c r="K7925" t="s">
        <v>16</v>
      </c>
      <c r="L7925">
        <v>24</v>
      </c>
      <c r="M7925">
        <v>1120</v>
      </c>
      <c r="N7925">
        <v>70</v>
      </c>
      <c r="O7925">
        <v>5</v>
      </c>
      <c r="P7925">
        <v>300000</v>
      </c>
    </row>
    <row r="7926" spans="1:16">
      <c r="A7926">
        <v>10160</v>
      </c>
      <c r="B7926" t="s">
        <v>21</v>
      </c>
      <c r="C7926" t="str">
        <f t="shared" si="369"/>
        <v>Ford</v>
      </c>
      <c r="D7926" t="str">
        <f t="shared" si="370"/>
        <v>below 5years</v>
      </c>
      <c r="E7926" t="str">
        <f t="shared" si="371"/>
        <v>mileage below 20km</v>
      </c>
      <c r="F7926" t="s">
        <v>22</v>
      </c>
      <c r="G7926">
        <v>2</v>
      </c>
      <c r="H7926">
        <v>20000</v>
      </c>
      <c r="I7926" t="s">
        <v>14</v>
      </c>
      <c r="J7926" t="s">
        <v>15</v>
      </c>
      <c r="K7926" t="s">
        <v>16</v>
      </c>
      <c r="L7926">
        <v>17</v>
      </c>
      <c r="M7926">
        <v>1497</v>
      </c>
      <c r="N7926">
        <v>121.31</v>
      </c>
      <c r="O7926">
        <v>5</v>
      </c>
      <c r="P7926">
        <v>905000</v>
      </c>
    </row>
    <row r="7927" spans="1:16">
      <c r="A7927">
        <v>10162</v>
      </c>
      <c r="B7927" t="s">
        <v>36</v>
      </c>
      <c r="C7927" t="str">
        <f t="shared" si="369"/>
        <v>Renault</v>
      </c>
      <c r="D7927" t="str">
        <f t="shared" si="370"/>
        <v>above 5years</v>
      </c>
      <c r="E7927" t="str">
        <f t="shared" si="371"/>
        <v xml:space="preserve"> mileage above 20km</v>
      </c>
      <c r="F7927" t="s">
        <v>37</v>
      </c>
      <c r="G7927">
        <v>7</v>
      </c>
      <c r="H7927">
        <v>133000</v>
      </c>
      <c r="I7927" t="s">
        <v>14</v>
      </c>
      <c r="J7927" t="s">
        <v>24</v>
      </c>
      <c r="K7927" t="s">
        <v>16</v>
      </c>
      <c r="L7927">
        <v>20.45</v>
      </c>
      <c r="M7927">
        <v>1461</v>
      </c>
      <c r="N7927">
        <v>83.8</v>
      </c>
      <c r="O7927">
        <v>5</v>
      </c>
      <c r="P7927">
        <v>415000</v>
      </c>
    </row>
    <row r="7928" spans="1:16">
      <c r="A7928">
        <v>10163</v>
      </c>
      <c r="B7928" t="s">
        <v>25</v>
      </c>
      <c r="C7928" t="str">
        <f t="shared" si="369"/>
        <v>Maruti</v>
      </c>
      <c r="D7928" t="str">
        <f t="shared" si="370"/>
        <v>below 5years</v>
      </c>
      <c r="E7928" t="str">
        <f t="shared" si="371"/>
        <v xml:space="preserve"> mileage above 20km</v>
      </c>
      <c r="F7928" t="s">
        <v>26</v>
      </c>
      <c r="G7928">
        <v>3</v>
      </c>
      <c r="H7928">
        <v>10983</v>
      </c>
      <c r="I7928" t="s">
        <v>23</v>
      </c>
      <c r="J7928" t="s">
        <v>15</v>
      </c>
      <c r="K7928" t="s">
        <v>16</v>
      </c>
      <c r="L7928">
        <v>21.5</v>
      </c>
      <c r="M7928">
        <v>1197</v>
      </c>
      <c r="N7928">
        <v>81.8</v>
      </c>
      <c r="O7928">
        <v>5</v>
      </c>
      <c r="P7928">
        <v>425000</v>
      </c>
    </row>
    <row r="7929" spans="1:16">
      <c r="A7929">
        <v>10165</v>
      </c>
      <c r="B7929" t="s">
        <v>34</v>
      </c>
      <c r="C7929" t="str">
        <f t="shared" si="369"/>
        <v>Hyundai</v>
      </c>
      <c r="D7929" t="str">
        <f t="shared" si="370"/>
        <v>below 5years</v>
      </c>
      <c r="E7929" t="str">
        <f t="shared" si="371"/>
        <v>mileage below 20km</v>
      </c>
      <c r="F7929" t="s">
        <v>35</v>
      </c>
      <c r="G7929">
        <v>3</v>
      </c>
      <c r="H7929">
        <v>9000</v>
      </c>
      <c r="I7929" t="s">
        <v>23</v>
      </c>
      <c r="J7929" t="s">
        <v>15</v>
      </c>
      <c r="K7929" t="s">
        <v>16</v>
      </c>
      <c r="L7929">
        <v>17</v>
      </c>
      <c r="M7929">
        <v>1591</v>
      </c>
      <c r="N7929">
        <v>121.3</v>
      </c>
      <c r="O7929">
        <v>5</v>
      </c>
      <c r="P7929">
        <v>1195000</v>
      </c>
    </row>
    <row r="7930" spans="1:16">
      <c r="A7930">
        <v>10166</v>
      </c>
      <c r="B7930" t="s">
        <v>19</v>
      </c>
      <c r="C7930" t="str">
        <f t="shared" si="369"/>
        <v>Hyundai</v>
      </c>
      <c r="D7930" t="str">
        <f t="shared" si="370"/>
        <v>5years</v>
      </c>
      <c r="E7930" t="str">
        <f t="shared" si="371"/>
        <v xml:space="preserve"> mileage above 20km</v>
      </c>
      <c r="F7930" t="s">
        <v>20</v>
      </c>
      <c r="G7930">
        <v>5</v>
      </c>
      <c r="H7930">
        <v>68000</v>
      </c>
      <c r="I7930" t="s">
        <v>14</v>
      </c>
      <c r="J7930" t="s">
        <v>24</v>
      </c>
      <c r="K7930" t="s">
        <v>16</v>
      </c>
      <c r="L7930">
        <v>22.54</v>
      </c>
      <c r="M7930">
        <v>1396</v>
      </c>
      <c r="N7930">
        <v>88.73</v>
      </c>
      <c r="O7930">
        <v>5</v>
      </c>
      <c r="P7930">
        <v>620000</v>
      </c>
    </row>
    <row r="7931" spans="1:16">
      <c r="A7931">
        <v>10168</v>
      </c>
      <c r="B7931" t="s">
        <v>12</v>
      </c>
      <c r="C7931" t="str">
        <f t="shared" si="369"/>
        <v>Maruti</v>
      </c>
      <c r="D7931" t="str">
        <f t="shared" si="370"/>
        <v>above 5years</v>
      </c>
      <c r="E7931" t="str">
        <f t="shared" si="371"/>
        <v xml:space="preserve"> mileage above 20km</v>
      </c>
      <c r="F7931" t="s">
        <v>13</v>
      </c>
      <c r="G7931">
        <v>9</v>
      </c>
      <c r="H7931">
        <v>40000</v>
      </c>
      <c r="I7931" t="s">
        <v>14</v>
      </c>
      <c r="J7931" t="s">
        <v>15</v>
      </c>
      <c r="K7931" t="s">
        <v>16</v>
      </c>
      <c r="L7931">
        <v>20.92</v>
      </c>
      <c r="M7931">
        <v>998</v>
      </c>
      <c r="N7931">
        <v>67.099999999999994</v>
      </c>
      <c r="O7931">
        <v>5</v>
      </c>
      <c r="P7931">
        <v>224000</v>
      </c>
    </row>
    <row r="7932" spans="1:16">
      <c r="A7932">
        <v>10170</v>
      </c>
      <c r="B7932" t="s">
        <v>25</v>
      </c>
      <c r="C7932" t="str">
        <f t="shared" si="369"/>
        <v>Maruti</v>
      </c>
      <c r="D7932" t="str">
        <f t="shared" si="370"/>
        <v>above 5years</v>
      </c>
      <c r="E7932" t="str">
        <f t="shared" si="371"/>
        <v xml:space="preserve"> mileage above 20km</v>
      </c>
      <c r="F7932" t="s">
        <v>26</v>
      </c>
      <c r="G7932">
        <v>15</v>
      </c>
      <c r="H7932">
        <v>45000</v>
      </c>
      <c r="I7932" t="s">
        <v>23</v>
      </c>
      <c r="J7932" t="s">
        <v>15</v>
      </c>
      <c r="K7932" t="s">
        <v>16</v>
      </c>
      <c r="L7932">
        <v>21.79</v>
      </c>
      <c r="M7932">
        <v>998</v>
      </c>
      <c r="N7932">
        <v>67.05</v>
      </c>
      <c r="O7932">
        <v>5</v>
      </c>
      <c r="P7932">
        <v>55000</v>
      </c>
    </row>
    <row r="7933" spans="1:16">
      <c r="A7933">
        <v>10171</v>
      </c>
      <c r="B7933" t="s">
        <v>46</v>
      </c>
      <c r="C7933" t="str">
        <f t="shared" si="369"/>
        <v>Maruti</v>
      </c>
      <c r="D7933" t="str">
        <f t="shared" si="370"/>
        <v>below 5years</v>
      </c>
      <c r="E7933" t="str">
        <f t="shared" si="371"/>
        <v xml:space="preserve"> mileage above 20km</v>
      </c>
      <c r="F7933" t="s">
        <v>47</v>
      </c>
      <c r="G7933">
        <v>3</v>
      </c>
      <c r="H7933">
        <v>20000</v>
      </c>
      <c r="I7933" t="s">
        <v>14</v>
      </c>
      <c r="J7933" t="s">
        <v>15</v>
      </c>
      <c r="K7933" t="s">
        <v>16</v>
      </c>
      <c r="L7933">
        <v>21.4</v>
      </c>
      <c r="M7933">
        <v>1197</v>
      </c>
      <c r="N7933">
        <v>83.1</v>
      </c>
      <c r="O7933">
        <v>5</v>
      </c>
      <c r="P7933">
        <v>570000</v>
      </c>
    </row>
    <row r="7934" spans="1:16">
      <c r="A7934">
        <v>10172</v>
      </c>
      <c r="B7934" t="s">
        <v>121</v>
      </c>
      <c r="C7934" t="str">
        <f t="shared" si="369"/>
        <v>Maruti</v>
      </c>
      <c r="D7934" t="str">
        <f t="shared" si="370"/>
        <v>above 5years</v>
      </c>
      <c r="E7934" t="str">
        <f t="shared" si="371"/>
        <v>mileage below 20km</v>
      </c>
      <c r="F7934" t="s">
        <v>122</v>
      </c>
      <c r="G7934">
        <v>8</v>
      </c>
      <c r="H7934">
        <v>40000</v>
      </c>
      <c r="I7934" t="s">
        <v>14</v>
      </c>
      <c r="J7934" t="s">
        <v>15</v>
      </c>
      <c r="K7934" t="s">
        <v>16</v>
      </c>
      <c r="L7934">
        <v>15.37</v>
      </c>
      <c r="M7934">
        <v>1196</v>
      </c>
      <c r="N7934">
        <v>73</v>
      </c>
      <c r="O7934">
        <v>7</v>
      </c>
      <c r="P7934">
        <v>162000</v>
      </c>
    </row>
    <row r="7935" spans="1:16">
      <c r="A7935">
        <v>10173</v>
      </c>
      <c r="B7935" t="s">
        <v>44</v>
      </c>
      <c r="C7935" t="str">
        <f t="shared" si="369"/>
        <v>Toyota</v>
      </c>
      <c r="D7935" t="str">
        <f t="shared" si="370"/>
        <v>below 5years</v>
      </c>
      <c r="E7935" t="str">
        <f t="shared" si="371"/>
        <v>mileage below 20km</v>
      </c>
      <c r="F7935" t="s">
        <v>45</v>
      </c>
      <c r="G7935">
        <v>3</v>
      </c>
      <c r="H7935">
        <v>60000</v>
      </c>
      <c r="I7935" t="s">
        <v>14</v>
      </c>
      <c r="J7935" t="s">
        <v>24</v>
      </c>
      <c r="K7935" t="s">
        <v>16</v>
      </c>
      <c r="L7935">
        <v>13.68</v>
      </c>
      <c r="M7935">
        <v>2393</v>
      </c>
      <c r="N7935">
        <v>147.80000000000001</v>
      </c>
      <c r="O7935">
        <v>7</v>
      </c>
      <c r="P7935">
        <v>1650000</v>
      </c>
    </row>
    <row r="7936" spans="1:16">
      <c r="A7936">
        <v>10174</v>
      </c>
      <c r="B7936" t="s">
        <v>80</v>
      </c>
      <c r="C7936" t="str">
        <f t="shared" si="369"/>
        <v>Ford</v>
      </c>
      <c r="D7936" t="str">
        <f t="shared" si="370"/>
        <v>below 5years</v>
      </c>
      <c r="E7936" t="str">
        <f t="shared" si="371"/>
        <v xml:space="preserve"> mileage above 20km</v>
      </c>
      <c r="F7936" t="s">
        <v>81</v>
      </c>
      <c r="G7936">
        <v>2</v>
      </c>
      <c r="H7936">
        <v>30000</v>
      </c>
      <c r="I7936" t="s">
        <v>14</v>
      </c>
      <c r="J7936" t="s">
        <v>24</v>
      </c>
      <c r="K7936" t="s">
        <v>16</v>
      </c>
      <c r="L7936">
        <v>26.1</v>
      </c>
      <c r="M7936">
        <v>1498</v>
      </c>
      <c r="N7936">
        <v>99.23</v>
      </c>
      <c r="O7936">
        <v>5</v>
      </c>
      <c r="P7936">
        <v>660000</v>
      </c>
    </row>
    <row r="7937" spans="1:16">
      <c r="A7937">
        <v>10175</v>
      </c>
      <c r="B7937" t="s">
        <v>121</v>
      </c>
      <c r="C7937" t="str">
        <f t="shared" si="369"/>
        <v>Maruti</v>
      </c>
      <c r="D7937" t="str">
        <f t="shared" si="370"/>
        <v>below 5years</v>
      </c>
      <c r="E7937" t="str">
        <f t="shared" si="371"/>
        <v>mileage below 20km</v>
      </c>
      <c r="F7937" t="s">
        <v>122</v>
      </c>
      <c r="G7937">
        <v>1</v>
      </c>
      <c r="H7937">
        <v>10000</v>
      </c>
      <c r="I7937" t="s">
        <v>14</v>
      </c>
      <c r="J7937" t="s">
        <v>15</v>
      </c>
      <c r="K7937" t="s">
        <v>16</v>
      </c>
      <c r="L7937">
        <v>15.37</v>
      </c>
      <c r="M7937">
        <v>1196</v>
      </c>
      <c r="N7937">
        <v>73</v>
      </c>
      <c r="O7937">
        <v>5</v>
      </c>
      <c r="P7937">
        <v>368000</v>
      </c>
    </row>
    <row r="7938" spans="1:16">
      <c r="A7938">
        <v>10176</v>
      </c>
      <c r="B7938" t="s">
        <v>40</v>
      </c>
      <c r="C7938" t="str">
        <f t="shared" si="369"/>
        <v>Maruti</v>
      </c>
      <c r="D7938" t="str">
        <f t="shared" si="370"/>
        <v>5years</v>
      </c>
      <c r="E7938" t="str">
        <f t="shared" si="371"/>
        <v xml:space="preserve"> mileage above 20km</v>
      </c>
      <c r="F7938" t="s">
        <v>41</v>
      </c>
      <c r="G7938">
        <v>5</v>
      </c>
      <c r="H7938">
        <v>32568</v>
      </c>
      <c r="I7938" t="s">
        <v>23</v>
      </c>
      <c r="J7938" t="s">
        <v>24</v>
      </c>
      <c r="K7938" t="s">
        <v>16</v>
      </c>
      <c r="L7938">
        <v>28.09</v>
      </c>
      <c r="M7938">
        <v>1248</v>
      </c>
      <c r="N7938">
        <v>88.5</v>
      </c>
      <c r="O7938">
        <v>5</v>
      </c>
      <c r="P7938">
        <v>449000</v>
      </c>
    </row>
    <row r="7939" spans="1:16">
      <c r="A7939">
        <v>10177</v>
      </c>
      <c r="B7939" t="s">
        <v>12</v>
      </c>
      <c r="C7939" t="str">
        <f t="shared" ref="C7939:C8002" si="372">LEFT(B7939,FIND(" ", B7939)-1)</f>
        <v>Maruti</v>
      </c>
      <c r="D7939" t="str">
        <f t="shared" ref="D7939:D8002" si="373">IF(G7939&gt;5,"above 5years",IF(G7939&lt;5,"below 5years",IF(G7939=5,"5years",0)))</f>
        <v>above 5years</v>
      </c>
      <c r="E7939" t="str">
        <f t="shared" ref="E7939:E8002" si="374">IF(L7939&lt;=20,"mileage below 20km",IF(L7939&gt;=20," mileage above 20km",0))</f>
        <v>mileage below 20km</v>
      </c>
      <c r="F7939" t="s">
        <v>13</v>
      </c>
      <c r="G7939">
        <v>9</v>
      </c>
      <c r="H7939">
        <v>70000</v>
      </c>
      <c r="I7939" t="s">
        <v>14</v>
      </c>
      <c r="J7939" t="s">
        <v>15</v>
      </c>
      <c r="K7939" t="s">
        <v>16</v>
      </c>
      <c r="L7939">
        <v>19.7</v>
      </c>
      <c r="M7939">
        <v>796</v>
      </c>
      <c r="N7939">
        <v>46.3</v>
      </c>
      <c r="O7939">
        <v>5</v>
      </c>
      <c r="P7939">
        <v>200000</v>
      </c>
    </row>
    <row r="7940" spans="1:16">
      <c r="A7940">
        <v>10178</v>
      </c>
      <c r="B7940" t="s">
        <v>12</v>
      </c>
      <c r="C7940" t="str">
        <f t="shared" si="372"/>
        <v>Maruti</v>
      </c>
      <c r="D7940" t="str">
        <f t="shared" si="373"/>
        <v>above 5years</v>
      </c>
      <c r="E7940" t="str">
        <f t="shared" si="374"/>
        <v xml:space="preserve"> mileage above 20km</v>
      </c>
      <c r="F7940" t="s">
        <v>13</v>
      </c>
      <c r="G7940">
        <v>7</v>
      </c>
      <c r="H7940">
        <v>37779</v>
      </c>
      <c r="I7940" t="s">
        <v>23</v>
      </c>
      <c r="J7940" t="s">
        <v>15</v>
      </c>
      <c r="K7940" t="s">
        <v>16</v>
      </c>
      <c r="L7940">
        <v>24.7</v>
      </c>
      <c r="M7940">
        <v>796</v>
      </c>
      <c r="N7940">
        <v>47.3</v>
      </c>
      <c r="O7940">
        <v>5</v>
      </c>
      <c r="P7940">
        <v>220000</v>
      </c>
    </row>
    <row r="7941" spans="1:16">
      <c r="A7941">
        <v>10179</v>
      </c>
      <c r="B7941" t="s">
        <v>60</v>
      </c>
      <c r="C7941" t="str">
        <f t="shared" si="372"/>
        <v>Renault</v>
      </c>
      <c r="D7941" t="str">
        <f t="shared" si="373"/>
        <v>5years</v>
      </c>
      <c r="E7941" t="str">
        <f t="shared" si="374"/>
        <v xml:space="preserve"> mileage above 20km</v>
      </c>
      <c r="F7941" t="s">
        <v>61</v>
      </c>
      <c r="G7941">
        <v>5</v>
      </c>
      <c r="H7941">
        <v>50000</v>
      </c>
      <c r="I7941" t="s">
        <v>14</v>
      </c>
      <c r="J7941" t="s">
        <v>15</v>
      </c>
      <c r="K7941" t="s">
        <v>16</v>
      </c>
      <c r="L7941">
        <v>25.17</v>
      </c>
      <c r="M7941">
        <v>799</v>
      </c>
      <c r="N7941">
        <v>53.3</v>
      </c>
      <c r="O7941">
        <v>5</v>
      </c>
      <c r="P7941">
        <v>275000</v>
      </c>
    </row>
    <row r="7942" spans="1:16">
      <c r="A7942">
        <v>10181</v>
      </c>
      <c r="B7942" t="s">
        <v>84</v>
      </c>
      <c r="C7942" t="str">
        <f t="shared" si="372"/>
        <v>Maruti</v>
      </c>
      <c r="D7942" t="str">
        <f t="shared" si="373"/>
        <v>5years</v>
      </c>
      <c r="E7942" t="str">
        <f t="shared" si="374"/>
        <v xml:space="preserve"> mileage above 20km</v>
      </c>
      <c r="F7942" t="s">
        <v>85</v>
      </c>
      <c r="G7942">
        <v>5</v>
      </c>
      <c r="H7942">
        <v>52000</v>
      </c>
      <c r="I7942" t="s">
        <v>23</v>
      </c>
      <c r="J7942" t="s">
        <v>24</v>
      </c>
      <c r="K7942" t="s">
        <v>16</v>
      </c>
      <c r="L7942">
        <v>24.3</v>
      </c>
      <c r="M7942">
        <v>1248</v>
      </c>
      <c r="N7942">
        <v>88.5</v>
      </c>
      <c r="O7942">
        <v>5</v>
      </c>
      <c r="P7942">
        <v>635000</v>
      </c>
    </row>
    <row r="7943" spans="1:16">
      <c r="A7943">
        <v>10183</v>
      </c>
      <c r="B7943" t="s">
        <v>66</v>
      </c>
      <c r="C7943" t="str">
        <f t="shared" si="372"/>
        <v>Mahindra</v>
      </c>
      <c r="D7943" t="str">
        <f t="shared" si="373"/>
        <v>below 5years</v>
      </c>
      <c r="E7943" t="str">
        <f t="shared" si="374"/>
        <v>mileage below 20km</v>
      </c>
      <c r="F7943" t="s">
        <v>67</v>
      </c>
      <c r="G7943">
        <v>1</v>
      </c>
      <c r="H7943">
        <v>20000</v>
      </c>
      <c r="I7943" t="s">
        <v>14</v>
      </c>
      <c r="J7943" t="s">
        <v>24</v>
      </c>
      <c r="K7943" t="s">
        <v>16</v>
      </c>
      <c r="L7943">
        <v>15.1</v>
      </c>
      <c r="M7943">
        <v>2179</v>
      </c>
      <c r="N7943">
        <v>152.87</v>
      </c>
      <c r="O7943">
        <v>7</v>
      </c>
      <c r="P7943">
        <v>1600000</v>
      </c>
    </row>
    <row r="7944" spans="1:16">
      <c r="A7944">
        <v>10184</v>
      </c>
      <c r="B7944" t="s">
        <v>19</v>
      </c>
      <c r="C7944" t="str">
        <f t="shared" si="372"/>
        <v>Hyundai</v>
      </c>
      <c r="D7944" t="str">
        <f t="shared" si="373"/>
        <v>below 5years</v>
      </c>
      <c r="E7944" t="str">
        <f t="shared" si="374"/>
        <v>mileage below 20km</v>
      </c>
      <c r="F7944" t="s">
        <v>20</v>
      </c>
      <c r="G7944">
        <v>3</v>
      </c>
      <c r="H7944">
        <v>18000</v>
      </c>
      <c r="I7944" t="s">
        <v>14</v>
      </c>
      <c r="J7944" t="s">
        <v>15</v>
      </c>
      <c r="K7944" t="s">
        <v>16</v>
      </c>
      <c r="L7944">
        <v>18.600000000000001</v>
      </c>
      <c r="M7944">
        <v>1197</v>
      </c>
      <c r="N7944">
        <v>81.83</v>
      </c>
      <c r="O7944">
        <v>5</v>
      </c>
      <c r="P7944">
        <v>650000</v>
      </c>
    </row>
    <row r="7945" spans="1:16">
      <c r="A7945">
        <v>10185</v>
      </c>
      <c r="B7945" t="s">
        <v>92</v>
      </c>
      <c r="C7945" t="str">
        <f t="shared" si="372"/>
        <v>Maruti</v>
      </c>
      <c r="D7945" t="str">
        <f t="shared" si="373"/>
        <v>below 5years</v>
      </c>
      <c r="E7945" t="str">
        <f t="shared" si="374"/>
        <v xml:space="preserve"> mileage above 20km</v>
      </c>
      <c r="F7945" t="s">
        <v>93</v>
      </c>
      <c r="G7945">
        <v>4</v>
      </c>
      <c r="H7945">
        <v>40000</v>
      </c>
      <c r="I7945" t="s">
        <v>14</v>
      </c>
      <c r="J7945" t="s">
        <v>15</v>
      </c>
      <c r="K7945" t="s">
        <v>16</v>
      </c>
      <c r="L7945">
        <v>23.1</v>
      </c>
      <c r="M7945">
        <v>998</v>
      </c>
      <c r="N7945">
        <v>67.040000000000006</v>
      </c>
      <c r="O7945">
        <v>5</v>
      </c>
      <c r="P7945">
        <v>360000</v>
      </c>
    </row>
    <row r="7946" spans="1:16">
      <c r="A7946">
        <v>10187</v>
      </c>
      <c r="B7946" t="s">
        <v>62</v>
      </c>
      <c r="C7946" t="str">
        <f t="shared" si="372"/>
        <v>Honda</v>
      </c>
      <c r="D7946" t="str">
        <f t="shared" si="373"/>
        <v>below 5years</v>
      </c>
      <c r="E7946" t="str">
        <f t="shared" si="374"/>
        <v>mileage below 20km</v>
      </c>
      <c r="F7946" t="s">
        <v>63</v>
      </c>
      <c r="G7946">
        <v>2</v>
      </c>
      <c r="H7946">
        <v>11000</v>
      </c>
      <c r="I7946" t="s">
        <v>23</v>
      </c>
      <c r="J7946" t="s">
        <v>15</v>
      </c>
      <c r="K7946" t="s">
        <v>31</v>
      </c>
      <c r="L7946">
        <v>19</v>
      </c>
      <c r="M7946">
        <v>1199</v>
      </c>
      <c r="N7946">
        <v>88.76</v>
      </c>
      <c r="O7946">
        <v>5</v>
      </c>
      <c r="P7946">
        <v>835000</v>
      </c>
    </row>
    <row r="7947" spans="1:16">
      <c r="A7947">
        <v>10188</v>
      </c>
      <c r="B7947" t="s">
        <v>25</v>
      </c>
      <c r="C7947" t="str">
        <f t="shared" si="372"/>
        <v>Maruti</v>
      </c>
      <c r="D7947" t="str">
        <f t="shared" si="373"/>
        <v>above 5years</v>
      </c>
      <c r="E7947" t="str">
        <f t="shared" si="374"/>
        <v>mileage below 20km</v>
      </c>
      <c r="F7947" t="s">
        <v>26</v>
      </c>
      <c r="G7947">
        <v>15</v>
      </c>
      <c r="H7947">
        <v>60000</v>
      </c>
      <c r="I7947" t="s">
        <v>14</v>
      </c>
      <c r="J7947" t="s">
        <v>15</v>
      </c>
      <c r="K7947" t="s">
        <v>16</v>
      </c>
      <c r="L7947">
        <v>18.899999999999999</v>
      </c>
      <c r="M7947">
        <v>998</v>
      </c>
      <c r="N7947">
        <v>67.099999999999994</v>
      </c>
      <c r="O7947">
        <v>5</v>
      </c>
      <c r="P7947">
        <v>120000</v>
      </c>
    </row>
    <row r="7948" spans="1:16">
      <c r="A7948">
        <v>10189</v>
      </c>
      <c r="B7948" t="s">
        <v>48</v>
      </c>
      <c r="C7948" t="str">
        <f t="shared" si="372"/>
        <v>Maruti</v>
      </c>
      <c r="D7948" t="str">
        <f t="shared" si="373"/>
        <v>5years</v>
      </c>
      <c r="E7948" t="str">
        <f t="shared" si="374"/>
        <v xml:space="preserve"> mileage above 20km</v>
      </c>
      <c r="F7948" t="s">
        <v>49</v>
      </c>
      <c r="G7948">
        <v>5</v>
      </c>
      <c r="H7948">
        <v>80000</v>
      </c>
      <c r="I7948" t="s">
        <v>14</v>
      </c>
      <c r="J7948" t="s">
        <v>24</v>
      </c>
      <c r="K7948" t="s">
        <v>16</v>
      </c>
      <c r="L7948">
        <v>26.59</v>
      </c>
      <c r="M7948">
        <v>1248</v>
      </c>
      <c r="N7948">
        <v>74</v>
      </c>
      <c r="O7948">
        <v>5</v>
      </c>
      <c r="P7948">
        <v>530000</v>
      </c>
    </row>
    <row r="7949" spans="1:16">
      <c r="A7949">
        <v>10190</v>
      </c>
      <c r="B7949" t="s">
        <v>32</v>
      </c>
      <c r="C7949" t="str">
        <f t="shared" si="372"/>
        <v>Maruti</v>
      </c>
      <c r="D7949" t="str">
        <f t="shared" si="373"/>
        <v>below 5years</v>
      </c>
      <c r="E7949" t="str">
        <f t="shared" si="374"/>
        <v xml:space="preserve"> mileage above 20km</v>
      </c>
      <c r="F7949" t="s">
        <v>33</v>
      </c>
      <c r="G7949">
        <v>3</v>
      </c>
      <c r="H7949">
        <v>12550</v>
      </c>
      <c r="I7949" t="s">
        <v>14</v>
      </c>
      <c r="J7949" t="s">
        <v>15</v>
      </c>
      <c r="K7949" t="s">
        <v>16</v>
      </c>
      <c r="L7949">
        <v>22</v>
      </c>
      <c r="M7949">
        <v>1197</v>
      </c>
      <c r="N7949">
        <v>81.8</v>
      </c>
      <c r="O7949">
        <v>5</v>
      </c>
      <c r="P7949">
        <v>750000</v>
      </c>
    </row>
    <row r="7950" spans="1:16">
      <c r="A7950">
        <v>10191</v>
      </c>
      <c r="B7950" t="s">
        <v>48</v>
      </c>
      <c r="C7950" t="str">
        <f t="shared" si="372"/>
        <v>Maruti</v>
      </c>
      <c r="D7950" t="str">
        <f t="shared" si="373"/>
        <v>above 5years</v>
      </c>
      <c r="E7950" t="str">
        <f t="shared" si="374"/>
        <v>mileage below 20km</v>
      </c>
      <c r="F7950" t="s">
        <v>49</v>
      </c>
      <c r="G7950">
        <v>9</v>
      </c>
      <c r="H7950">
        <v>110000</v>
      </c>
      <c r="I7950" t="s">
        <v>14</v>
      </c>
      <c r="J7950" t="s">
        <v>24</v>
      </c>
      <c r="K7950" t="s">
        <v>16</v>
      </c>
      <c r="L7950">
        <v>19.3</v>
      </c>
      <c r="M7950">
        <v>1248</v>
      </c>
      <c r="N7950">
        <v>73.900000000000006</v>
      </c>
      <c r="O7950">
        <v>5</v>
      </c>
      <c r="P7950">
        <v>284000</v>
      </c>
    </row>
    <row r="7951" spans="1:16">
      <c r="A7951">
        <v>10193</v>
      </c>
      <c r="B7951" t="s">
        <v>32</v>
      </c>
      <c r="C7951" t="str">
        <f t="shared" si="372"/>
        <v>Maruti</v>
      </c>
      <c r="D7951" t="str">
        <f t="shared" si="373"/>
        <v>above 5years</v>
      </c>
      <c r="E7951" t="str">
        <f t="shared" si="374"/>
        <v>mileage below 20km</v>
      </c>
      <c r="F7951" t="s">
        <v>33</v>
      </c>
      <c r="G7951">
        <v>13</v>
      </c>
      <c r="H7951">
        <v>34273</v>
      </c>
      <c r="I7951" t="s">
        <v>23</v>
      </c>
      <c r="J7951" t="s">
        <v>15</v>
      </c>
      <c r="K7951" t="s">
        <v>16</v>
      </c>
      <c r="L7951">
        <v>16.100000000000001</v>
      </c>
      <c r="M7951">
        <v>1298</v>
      </c>
      <c r="N7951">
        <v>88.2</v>
      </c>
      <c r="O7951">
        <v>5</v>
      </c>
      <c r="P7951">
        <v>190000</v>
      </c>
    </row>
    <row r="7952" spans="1:16">
      <c r="A7952">
        <v>10195</v>
      </c>
      <c r="B7952" t="s">
        <v>48</v>
      </c>
      <c r="C7952" t="str">
        <f t="shared" si="372"/>
        <v>Maruti</v>
      </c>
      <c r="D7952" t="str">
        <f t="shared" si="373"/>
        <v>below 5years</v>
      </c>
      <c r="E7952" t="str">
        <f t="shared" si="374"/>
        <v xml:space="preserve"> mileage above 20km</v>
      </c>
      <c r="F7952" t="s">
        <v>49</v>
      </c>
      <c r="G7952">
        <v>4</v>
      </c>
      <c r="H7952">
        <v>17637</v>
      </c>
      <c r="I7952" t="s">
        <v>23</v>
      </c>
      <c r="J7952" t="s">
        <v>24</v>
      </c>
      <c r="K7952" t="s">
        <v>31</v>
      </c>
      <c r="L7952">
        <v>28.4</v>
      </c>
      <c r="M7952">
        <v>1248</v>
      </c>
      <c r="N7952">
        <v>74.02</v>
      </c>
      <c r="O7952">
        <v>5</v>
      </c>
      <c r="P7952">
        <v>790000</v>
      </c>
    </row>
    <row r="7953" spans="1:16">
      <c r="A7953">
        <v>10196</v>
      </c>
      <c r="B7953" t="s">
        <v>162</v>
      </c>
      <c r="C7953" t="str">
        <f t="shared" si="372"/>
        <v>Maruti</v>
      </c>
      <c r="D7953" t="str">
        <f t="shared" si="373"/>
        <v>below 5years</v>
      </c>
      <c r="E7953" t="str">
        <f t="shared" si="374"/>
        <v>mileage below 20km</v>
      </c>
      <c r="F7953" t="s">
        <v>163</v>
      </c>
      <c r="G7953">
        <v>2</v>
      </c>
      <c r="H7953">
        <v>4500</v>
      </c>
      <c r="I7953" t="s">
        <v>14</v>
      </c>
      <c r="J7953" t="s">
        <v>15</v>
      </c>
      <c r="K7953" t="s">
        <v>16</v>
      </c>
      <c r="L7953">
        <v>19.010000000000002</v>
      </c>
      <c r="M7953">
        <v>1462</v>
      </c>
      <c r="N7953">
        <v>103.2</v>
      </c>
      <c r="O7953">
        <v>6</v>
      </c>
      <c r="P7953">
        <v>1040000</v>
      </c>
    </row>
    <row r="7954" spans="1:16">
      <c r="A7954">
        <v>10198</v>
      </c>
      <c r="B7954" t="s">
        <v>86</v>
      </c>
      <c r="C7954" t="str">
        <f t="shared" si="372"/>
        <v>Tata</v>
      </c>
      <c r="D7954" t="str">
        <f t="shared" si="373"/>
        <v>below 5years</v>
      </c>
      <c r="E7954" t="str">
        <f t="shared" si="374"/>
        <v xml:space="preserve"> mileage above 20km</v>
      </c>
      <c r="F7954" t="s">
        <v>87</v>
      </c>
      <c r="G7954">
        <v>3</v>
      </c>
      <c r="H7954">
        <v>50000</v>
      </c>
      <c r="I7954" t="s">
        <v>14</v>
      </c>
      <c r="J7954" t="s">
        <v>15</v>
      </c>
      <c r="K7954" t="s">
        <v>16</v>
      </c>
      <c r="L7954">
        <v>23.84</v>
      </c>
      <c r="M7954">
        <v>1199</v>
      </c>
      <c r="N7954">
        <v>84</v>
      </c>
      <c r="O7954">
        <v>5</v>
      </c>
      <c r="P7954">
        <v>350000</v>
      </c>
    </row>
    <row r="7955" spans="1:16">
      <c r="A7955">
        <v>10199</v>
      </c>
      <c r="B7955" t="s">
        <v>121</v>
      </c>
      <c r="C7955" t="str">
        <f t="shared" si="372"/>
        <v>Maruti</v>
      </c>
      <c r="D7955" t="str">
        <f t="shared" si="373"/>
        <v>above 5years</v>
      </c>
      <c r="E7955" t="str">
        <f t="shared" si="374"/>
        <v>mileage below 20km</v>
      </c>
      <c r="F7955" t="s">
        <v>122</v>
      </c>
      <c r="G7955">
        <v>6</v>
      </c>
      <c r="H7955">
        <v>20000</v>
      </c>
      <c r="I7955" t="s">
        <v>14</v>
      </c>
      <c r="J7955" t="s">
        <v>15</v>
      </c>
      <c r="K7955" t="s">
        <v>16</v>
      </c>
      <c r="L7955">
        <v>15.37</v>
      </c>
      <c r="M7955">
        <v>1196</v>
      </c>
      <c r="N7955">
        <v>73</v>
      </c>
      <c r="O7955">
        <v>7</v>
      </c>
      <c r="P7955">
        <v>300000</v>
      </c>
    </row>
    <row r="7956" spans="1:16">
      <c r="A7956">
        <v>10200</v>
      </c>
      <c r="B7956" t="s">
        <v>48</v>
      </c>
      <c r="C7956" t="str">
        <f t="shared" si="372"/>
        <v>Maruti</v>
      </c>
      <c r="D7956" t="str">
        <f t="shared" si="373"/>
        <v>below 5years</v>
      </c>
      <c r="E7956" t="str">
        <f t="shared" si="374"/>
        <v xml:space="preserve"> mileage above 20km</v>
      </c>
      <c r="F7956" t="s">
        <v>49</v>
      </c>
      <c r="G7956">
        <v>2</v>
      </c>
      <c r="H7956">
        <v>9000</v>
      </c>
      <c r="I7956" t="s">
        <v>14</v>
      </c>
      <c r="J7956" t="s">
        <v>15</v>
      </c>
      <c r="K7956" t="s">
        <v>16</v>
      </c>
      <c r="L7956">
        <v>21.21</v>
      </c>
      <c r="M7956">
        <v>1197</v>
      </c>
      <c r="N7956">
        <v>81.8</v>
      </c>
      <c r="O7956">
        <v>5</v>
      </c>
      <c r="P7956">
        <v>650000</v>
      </c>
    </row>
    <row r="7957" spans="1:16">
      <c r="A7957">
        <v>10202</v>
      </c>
      <c r="B7957" t="s">
        <v>62</v>
      </c>
      <c r="C7957" t="str">
        <f t="shared" si="372"/>
        <v>Honda</v>
      </c>
      <c r="D7957" t="str">
        <f t="shared" si="373"/>
        <v>above 5years</v>
      </c>
      <c r="E7957" t="str">
        <f t="shared" si="374"/>
        <v xml:space="preserve"> mileage above 20km</v>
      </c>
      <c r="F7957" t="s">
        <v>63</v>
      </c>
      <c r="G7957">
        <v>8</v>
      </c>
      <c r="H7957">
        <v>80000</v>
      </c>
      <c r="I7957" t="s">
        <v>14</v>
      </c>
      <c r="J7957" t="s">
        <v>24</v>
      </c>
      <c r="K7957" t="s">
        <v>16</v>
      </c>
      <c r="L7957">
        <v>25.8</v>
      </c>
      <c r="M7957">
        <v>1498</v>
      </c>
      <c r="N7957">
        <v>98.6</v>
      </c>
      <c r="O7957">
        <v>5</v>
      </c>
      <c r="P7957">
        <v>350000</v>
      </c>
    </row>
    <row r="7958" spans="1:16">
      <c r="A7958">
        <v>10203</v>
      </c>
      <c r="B7958" t="s">
        <v>25</v>
      </c>
      <c r="C7958" t="str">
        <f t="shared" si="372"/>
        <v>Maruti</v>
      </c>
      <c r="D7958" t="str">
        <f t="shared" si="373"/>
        <v>below 5years</v>
      </c>
      <c r="E7958" t="str">
        <f t="shared" si="374"/>
        <v xml:space="preserve"> mileage above 20km</v>
      </c>
      <c r="F7958" t="s">
        <v>26</v>
      </c>
      <c r="G7958">
        <v>4</v>
      </c>
      <c r="H7958">
        <v>10000</v>
      </c>
      <c r="I7958" t="s">
        <v>14</v>
      </c>
      <c r="J7958" t="s">
        <v>15</v>
      </c>
      <c r="K7958" t="s">
        <v>31</v>
      </c>
      <c r="L7958">
        <v>20.51</v>
      </c>
      <c r="M7958">
        <v>998</v>
      </c>
      <c r="N7958">
        <v>67</v>
      </c>
      <c r="O7958">
        <v>5</v>
      </c>
      <c r="P7958">
        <v>410000</v>
      </c>
    </row>
    <row r="7959" spans="1:16">
      <c r="A7959">
        <v>10204</v>
      </c>
      <c r="B7959" t="s">
        <v>203</v>
      </c>
      <c r="C7959" t="str">
        <f t="shared" si="372"/>
        <v>Skoda</v>
      </c>
      <c r="D7959" t="str">
        <f t="shared" si="373"/>
        <v>below 5years</v>
      </c>
      <c r="E7959" t="str">
        <f t="shared" si="374"/>
        <v>mileage below 20km</v>
      </c>
      <c r="F7959" t="s">
        <v>204</v>
      </c>
      <c r="G7959">
        <v>4</v>
      </c>
      <c r="H7959">
        <v>57000</v>
      </c>
      <c r="I7959" t="s">
        <v>23</v>
      </c>
      <c r="J7959" t="s">
        <v>24</v>
      </c>
      <c r="K7959" t="s">
        <v>31</v>
      </c>
      <c r="L7959">
        <v>19.5</v>
      </c>
      <c r="M7959">
        <v>1968</v>
      </c>
      <c r="N7959">
        <v>141</v>
      </c>
      <c r="O7959">
        <v>5</v>
      </c>
      <c r="P7959">
        <v>1290000</v>
      </c>
    </row>
    <row r="7960" spans="1:16">
      <c r="A7960">
        <v>10205</v>
      </c>
      <c r="B7960" t="s">
        <v>12</v>
      </c>
      <c r="C7960" t="str">
        <f t="shared" si="372"/>
        <v>Maruti</v>
      </c>
      <c r="D7960" t="str">
        <f t="shared" si="373"/>
        <v>above 5years</v>
      </c>
      <c r="E7960" t="str">
        <f t="shared" si="374"/>
        <v>mileage below 20km</v>
      </c>
      <c r="F7960" t="s">
        <v>13</v>
      </c>
      <c r="G7960">
        <v>15</v>
      </c>
      <c r="H7960">
        <v>70000</v>
      </c>
      <c r="I7960" t="s">
        <v>14</v>
      </c>
      <c r="J7960" t="s">
        <v>15</v>
      </c>
      <c r="K7960" t="s">
        <v>16</v>
      </c>
      <c r="L7960">
        <v>19.7</v>
      </c>
      <c r="M7960">
        <v>796</v>
      </c>
      <c r="N7960">
        <v>46.3</v>
      </c>
      <c r="O7960">
        <v>5</v>
      </c>
      <c r="P7960">
        <v>70000</v>
      </c>
    </row>
    <row r="7961" spans="1:16">
      <c r="A7961">
        <v>10207</v>
      </c>
      <c r="B7961" t="s">
        <v>131</v>
      </c>
      <c r="C7961" t="str">
        <f t="shared" si="372"/>
        <v>BMW</v>
      </c>
      <c r="D7961" t="str">
        <f t="shared" si="373"/>
        <v>above 5years</v>
      </c>
      <c r="E7961" t="str">
        <f t="shared" si="374"/>
        <v>mileage below 20km</v>
      </c>
      <c r="F7961">
        <v>6</v>
      </c>
      <c r="G7961">
        <v>8</v>
      </c>
      <c r="H7961">
        <v>24000</v>
      </c>
      <c r="I7961" t="s">
        <v>23</v>
      </c>
      <c r="J7961" t="s">
        <v>24</v>
      </c>
      <c r="K7961" t="s">
        <v>31</v>
      </c>
      <c r="L7961">
        <v>9.52</v>
      </c>
      <c r="M7961">
        <v>2993</v>
      </c>
      <c r="N7961">
        <v>313</v>
      </c>
      <c r="O7961">
        <v>4</v>
      </c>
      <c r="P7961">
        <v>4000000</v>
      </c>
    </row>
    <row r="7962" spans="1:16">
      <c r="A7962">
        <v>10208</v>
      </c>
      <c r="B7962" t="s">
        <v>21</v>
      </c>
      <c r="C7962" t="str">
        <f t="shared" si="372"/>
        <v>Ford</v>
      </c>
      <c r="D7962" t="str">
        <f t="shared" si="373"/>
        <v>above 5years</v>
      </c>
      <c r="E7962" t="str">
        <f t="shared" si="374"/>
        <v>mileage below 20km</v>
      </c>
      <c r="F7962" t="s">
        <v>22</v>
      </c>
      <c r="G7962">
        <v>6</v>
      </c>
      <c r="H7962">
        <v>30000</v>
      </c>
      <c r="I7962" t="s">
        <v>14</v>
      </c>
      <c r="J7962" t="s">
        <v>15</v>
      </c>
      <c r="K7962" t="s">
        <v>16</v>
      </c>
      <c r="L7962">
        <v>15.9</v>
      </c>
      <c r="M7962">
        <v>1496</v>
      </c>
      <c r="N7962">
        <v>120.69</v>
      </c>
      <c r="O7962">
        <v>5</v>
      </c>
      <c r="P7962">
        <v>670000</v>
      </c>
    </row>
    <row r="7963" spans="1:16">
      <c r="A7963">
        <v>10211</v>
      </c>
      <c r="B7963" t="s">
        <v>82</v>
      </c>
      <c r="C7963" t="str">
        <f t="shared" si="372"/>
        <v>Ford</v>
      </c>
      <c r="D7963" t="str">
        <f t="shared" si="373"/>
        <v>below 5years</v>
      </c>
      <c r="E7963" t="str">
        <f t="shared" si="374"/>
        <v>mileage below 20km</v>
      </c>
      <c r="F7963" t="s">
        <v>83</v>
      </c>
      <c r="G7963">
        <v>3</v>
      </c>
      <c r="H7963">
        <v>60000</v>
      </c>
      <c r="I7963" t="s">
        <v>14</v>
      </c>
      <c r="J7963" t="s">
        <v>15</v>
      </c>
      <c r="K7963" t="s">
        <v>16</v>
      </c>
      <c r="L7963">
        <v>18.16</v>
      </c>
      <c r="M7963">
        <v>1196</v>
      </c>
      <c r="N7963">
        <v>86.8</v>
      </c>
      <c r="O7963">
        <v>5</v>
      </c>
      <c r="P7963">
        <v>342000</v>
      </c>
    </row>
    <row r="7964" spans="1:16">
      <c r="A7964">
        <v>10212</v>
      </c>
      <c r="B7964" t="s">
        <v>92</v>
      </c>
      <c r="C7964" t="str">
        <f t="shared" si="372"/>
        <v>Maruti</v>
      </c>
      <c r="D7964" t="str">
        <f t="shared" si="373"/>
        <v>below 5years</v>
      </c>
      <c r="E7964" t="str">
        <f t="shared" si="374"/>
        <v xml:space="preserve"> mileage above 20km</v>
      </c>
      <c r="F7964" t="s">
        <v>93</v>
      </c>
      <c r="G7964">
        <v>3</v>
      </c>
      <c r="H7964">
        <v>15000</v>
      </c>
      <c r="I7964" t="s">
        <v>14</v>
      </c>
      <c r="J7964" t="s">
        <v>15</v>
      </c>
      <c r="K7964" t="s">
        <v>16</v>
      </c>
      <c r="L7964">
        <v>23.1</v>
      </c>
      <c r="M7964">
        <v>998</v>
      </c>
      <c r="N7964">
        <v>67.040000000000006</v>
      </c>
      <c r="O7964">
        <v>5</v>
      </c>
      <c r="P7964">
        <v>425000</v>
      </c>
    </row>
    <row r="7965" spans="1:16">
      <c r="A7965">
        <v>10213</v>
      </c>
      <c r="B7965" t="s">
        <v>94</v>
      </c>
      <c r="C7965" t="str">
        <f t="shared" si="372"/>
        <v>Datsun</v>
      </c>
      <c r="D7965" t="str">
        <f t="shared" si="373"/>
        <v>below 5years</v>
      </c>
      <c r="E7965" t="str">
        <f t="shared" si="374"/>
        <v>mileage below 20km</v>
      </c>
      <c r="F7965" t="s">
        <v>95</v>
      </c>
      <c r="G7965">
        <v>2</v>
      </c>
      <c r="H7965">
        <v>1041</v>
      </c>
      <c r="I7965" t="s">
        <v>23</v>
      </c>
      <c r="J7965" t="s">
        <v>15</v>
      </c>
      <c r="K7965" t="s">
        <v>16</v>
      </c>
      <c r="L7965">
        <v>19.02</v>
      </c>
      <c r="M7965">
        <v>1198</v>
      </c>
      <c r="N7965">
        <v>67.05</v>
      </c>
      <c r="O7965">
        <v>5</v>
      </c>
      <c r="P7965">
        <v>530000</v>
      </c>
    </row>
    <row r="7966" spans="1:16">
      <c r="A7966">
        <v>10215</v>
      </c>
      <c r="B7966" t="s">
        <v>12</v>
      </c>
      <c r="C7966" t="str">
        <f t="shared" si="372"/>
        <v>Maruti</v>
      </c>
      <c r="D7966" t="str">
        <f t="shared" si="373"/>
        <v>5years</v>
      </c>
      <c r="E7966" t="str">
        <f t="shared" si="374"/>
        <v xml:space="preserve"> mileage above 20km</v>
      </c>
      <c r="F7966" t="s">
        <v>13</v>
      </c>
      <c r="G7966">
        <v>5</v>
      </c>
      <c r="H7966">
        <v>36172</v>
      </c>
      <c r="I7966" t="s">
        <v>23</v>
      </c>
      <c r="J7966" t="s">
        <v>15</v>
      </c>
      <c r="K7966" t="s">
        <v>16</v>
      </c>
      <c r="L7966">
        <v>24.7</v>
      </c>
      <c r="M7966">
        <v>796</v>
      </c>
      <c r="N7966">
        <v>47.3</v>
      </c>
      <c r="O7966">
        <v>5</v>
      </c>
      <c r="P7966">
        <v>270000</v>
      </c>
    </row>
    <row r="7967" spans="1:16">
      <c r="A7967">
        <v>10216</v>
      </c>
      <c r="B7967" t="s">
        <v>25</v>
      </c>
      <c r="C7967" t="str">
        <f t="shared" si="372"/>
        <v>Maruti</v>
      </c>
      <c r="D7967" t="str">
        <f t="shared" si="373"/>
        <v>below 5years</v>
      </c>
      <c r="E7967" t="str">
        <f t="shared" si="374"/>
        <v xml:space="preserve"> mileage above 20km</v>
      </c>
      <c r="F7967" t="s">
        <v>26</v>
      </c>
      <c r="G7967">
        <v>3</v>
      </c>
      <c r="H7967">
        <v>6000</v>
      </c>
      <c r="I7967" t="s">
        <v>23</v>
      </c>
      <c r="J7967" t="s">
        <v>15</v>
      </c>
      <c r="K7967" t="s">
        <v>16</v>
      </c>
      <c r="L7967">
        <v>21.79</v>
      </c>
      <c r="M7967">
        <v>998</v>
      </c>
      <c r="N7967">
        <v>67.05</v>
      </c>
      <c r="O7967">
        <v>5</v>
      </c>
      <c r="P7967">
        <v>400000</v>
      </c>
    </row>
    <row r="7968" spans="1:16">
      <c r="A7968">
        <v>10217</v>
      </c>
      <c r="B7968" t="s">
        <v>113</v>
      </c>
      <c r="C7968" t="str">
        <f t="shared" si="372"/>
        <v>Tata</v>
      </c>
      <c r="D7968" t="str">
        <f t="shared" si="373"/>
        <v>5years</v>
      </c>
      <c r="E7968" t="str">
        <f t="shared" si="374"/>
        <v>mileage below 20km</v>
      </c>
      <c r="F7968" t="s">
        <v>114</v>
      </c>
      <c r="G7968">
        <v>5</v>
      </c>
      <c r="H7968">
        <v>60000</v>
      </c>
      <c r="I7968" t="s">
        <v>14</v>
      </c>
      <c r="J7968" t="s">
        <v>24</v>
      </c>
      <c r="K7968" t="s">
        <v>16</v>
      </c>
      <c r="L7968">
        <v>14.1</v>
      </c>
      <c r="M7968">
        <v>2179</v>
      </c>
      <c r="N7968">
        <v>147.94</v>
      </c>
      <c r="O7968">
        <v>7</v>
      </c>
      <c r="P7968">
        <v>850000</v>
      </c>
    </row>
    <row r="7969" spans="1:16">
      <c r="A7969">
        <v>10218</v>
      </c>
      <c r="B7969" t="s">
        <v>19</v>
      </c>
      <c r="C7969" t="str">
        <f t="shared" si="372"/>
        <v>Hyundai</v>
      </c>
      <c r="D7969" t="str">
        <f t="shared" si="373"/>
        <v>below 5years</v>
      </c>
      <c r="E7969" t="str">
        <f t="shared" si="374"/>
        <v>mileage below 20km</v>
      </c>
      <c r="F7969" t="s">
        <v>20</v>
      </c>
      <c r="G7969">
        <v>2</v>
      </c>
      <c r="H7969">
        <v>7200</v>
      </c>
      <c r="I7969" t="s">
        <v>14</v>
      </c>
      <c r="J7969" t="s">
        <v>15</v>
      </c>
      <c r="K7969" t="s">
        <v>31</v>
      </c>
      <c r="L7969">
        <v>17.399999999999999</v>
      </c>
      <c r="M7969">
        <v>1197</v>
      </c>
      <c r="N7969">
        <v>81.86</v>
      </c>
      <c r="O7969">
        <v>5</v>
      </c>
      <c r="P7969">
        <v>750000</v>
      </c>
    </row>
    <row r="7970" spans="1:16">
      <c r="A7970">
        <v>10220</v>
      </c>
      <c r="B7970" t="s">
        <v>27</v>
      </c>
      <c r="C7970" t="str">
        <f t="shared" si="372"/>
        <v>Hyundai</v>
      </c>
      <c r="D7970" t="str">
        <f t="shared" si="373"/>
        <v>above 5years</v>
      </c>
      <c r="E7970" t="str">
        <f t="shared" si="374"/>
        <v xml:space="preserve"> mileage above 20km</v>
      </c>
      <c r="F7970" t="s">
        <v>28</v>
      </c>
      <c r="G7970">
        <v>9</v>
      </c>
      <c r="H7970">
        <v>25000</v>
      </c>
      <c r="I7970" t="s">
        <v>14</v>
      </c>
      <c r="J7970" t="s">
        <v>15</v>
      </c>
      <c r="K7970" t="s">
        <v>16</v>
      </c>
      <c r="L7970">
        <v>20.36</v>
      </c>
      <c r="M7970">
        <v>1197</v>
      </c>
      <c r="N7970">
        <v>78.900000000000006</v>
      </c>
      <c r="O7970">
        <v>5</v>
      </c>
      <c r="P7970">
        <v>315000</v>
      </c>
    </row>
    <row r="7971" spans="1:16">
      <c r="A7971">
        <v>10222</v>
      </c>
      <c r="B7971" t="s">
        <v>27</v>
      </c>
      <c r="C7971" t="str">
        <f t="shared" si="372"/>
        <v>Hyundai</v>
      </c>
      <c r="D7971" t="str">
        <f t="shared" si="373"/>
        <v>above 5years</v>
      </c>
      <c r="E7971" t="str">
        <f t="shared" si="374"/>
        <v xml:space="preserve"> mileage above 20km</v>
      </c>
      <c r="F7971" t="s">
        <v>28</v>
      </c>
      <c r="G7971">
        <v>9</v>
      </c>
      <c r="H7971">
        <v>13000</v>
      </c>
      <c r="I7971" t="s">
        <v>23</v>
      </c>
      <c r="J7971" t="s">
        <v>15</v>
      </c>
      <c r="K7971" t="s">
        <v>16</v>
      </c>
      <c r="L7971">
        <v>20.36</v>
      </c>
      <c r="M7971">
        <v>1197</v>
      </c>
      <c r="N7971">
        <v>78.900000000000006</v>
      </c>
      <c r="O7971">
        <v>5</v>
      </c>
      <c r="P7971">
        <v>340000</v>
      </c>
    </row>
    <row r="7972" spans="1:16">
      <c r="A7972">
        <v>10223</v>
      </c>
      <c r="B7972" t="s">
        <v>138</v>
      </c>
      <c r="C7972" t="str">
        <f t="shared" si="372"/>
        <v>Honda</v>
      </c>
      <c r="D7972" t="str">
        <f t="shared" si="373"/>
        <v>above 5years</v>
      </c>
      <c r="E7972" t="str">
        <f t="shared" si="374"/>
        <v>mileage below 20km</v>
      </c>
      <c r="F7972" t="s">
        <v>139</v>
      </c>
      <c r="G7972">
        <v>14</v>
      </c>
      <c r="H7972">
        <v>70000</v>
      </c>
      <c r="I7972" t="s">
        <v>14</v>
      </c>
      <c r="J7972" t="s">
        <v>15</v>
      </c>
      <c r="K7972" t="s">
        <v>16</v>
      </c>
      <c r="L7972">
        <v>13.5</v>
      </c>
      <c r="M7972">
        <v>1799</v>
      </c>
      <c r="N7972">
        <v>130</v>
      </c>
      <c r="O7972">
        <v>5</v>
      </c>
      <c r="P7972">
        <v>250000</v>
      </c>
    </row>
    <row r="7973" spans="1:16">
      <c r="A7973">
        <v>10224</v>
      </c>
      <c r="B7973" t="s">
        <v>109</v>
      </c>
      <c r="C7973" t="str">
        <f t="shared" si="372"/>
        <v>Tata</v>
      </c>
      <c r="D7973" t="str">
        <f t="shared" si="373"/>
        <v>below 5years</v>
      </c>
      <c r="E7973" t="str">
        <f t="shared" si="374"/>
        <v xml:space="preserve"> mileage above 20km</v>
      </c>
      <c r="F7973" t="s">
        <v>110</v>
      </c>
      <c r="G7973">
        <v>1</v>
      </c>
      <c r="H7973">
        <v>12000</v>
      </c>
      <c r="I7973" t="s">
        <v>23</v>
      </c>
      <c r="J7973" t="s">
        <v>15</v>
      </c>
      <c r="K7973" t="s">
        <v>16</v>
      </c>
      <c r="L7973">
        <v>20.3</v>
      </c>
      <c r="M7973">
        <v>1199</v>
      </c>
      <c r="N7973">
        <v>112.44</v>
      </c>
      <c r="O7973">
        <v>5</v>
      </c>
      <c r="P7973">
        <v>565000</v>
      </c>
    </row>
    <row r="7974" spans="1:16">
      <c r="A7974">
        <v>10225</v>
      </c>
      <c r="B7974" t="s">
        <v>27</v>
      </c>
      <c r="C7974" t="str">
        <f t="shared" si="372"/>
        <v>Hyundai</v>
      </c>
      <c r="D7974" t="str">
        <f t="shared" si="373"/>
        <v>above 5years</v>
      </c>
      <c r="E7974" t="str">
        <f t="shared" si="374"/>
        <v xml:space="preserve"> mileage above 20km</v>
      </c>
      <c r="F7974" t="s">
        <v>28</v>
      </c>
      <c r="G7974">
        <v>10</v>
      </c>
      <c r="H7974">
        <v>80000</v>
      </c>
      <c r="I7974" t="s">
        <v>14</v>
      </c>
      <c r="J7974" t="s">
        <v>15</v>
      </c>
      <c r="K7974" t="s">
        <v>16</v>
      </c>
      <c r="L7974">
        <v>20.36</v>
      </c>
      <c r="M7974">
        <v>1197</v>
      </c>
      <c r="N7974">
        <v>78.900000000000006</v>
      </c>
      <c r="O7974">
        <v>5</v>
      </c>
      <c r="P7974">
        <v>250000</v>
      </c>
    </row>
    <row r="7975" spans="1:16">
      <c r="A7975">
        <v>10226</v>
      </c>
      <c r="B7975" t="s">
        <v>40</v>
      </c>
      <c r="C7975" t="str">
        <f t="shared" si="372"/>
        <v>Maruti</v>
      </c>
      <c r="D7975" t="str">
        <f t="shared" si="373"/>
        <v>5years</v>
      </c>
      <c r="E7975" t="str">
        <f t="shared" si="374"/>
        <v xml:space="preserve"> mileage above 20km</v>
      </c>
      <c r="F7975" t="s">
        <v>41</v>
      </c>
      <c r="G7975">
        <v>5</v>
      </c>
      <c r="H7975">
        <v>25000</v>
      </c>
      <c r="I7975" t="s">
        <v>14</v>
      </c>
      <c r="J7975" t="s">
        <v>24</v>
      </c>
      <c r="K7975" t="s">
        <v>16</v>
      </c>
      <c r="L7975">
        <v>28.09</v>
      </c>
      <c r="M7975">
        <v>1248</v>
      </c>
      <c r="N7975">
        <v>88.5</v>
      </c>
      <c r="O7975">
        <v>5</v>
      </c>
      <c r="P7975">
        <v>670000</v>
      </c>
    </row>
    <row r="7976" spans="1:16">
      <c r="A7976">
        <v>10227</v>
      </c>
      <c r="B7976" t="s">
        <v>88</v>
      </c>
      <c r="C7976" t="str">
        <f t="shared" si="372"/>
        <v>Volkswagen</v>
      </c>
      <c r="D7976" t="str">
        <f t="shared" si="373"/>
        <v>above 5years</v>
      </c>
      <c r="E7976" t="str">
        <f t="shared" si="374"/>
        <v xml:space="preserve"> mileage above 20km</v>
      </c>
      <c r="F7976" t="s">
        <v>89</v>
      </c>
      <c r="G7976">
        <v>7</v>
      </c>
      <c r="H7976">
        <v>78000</v>
      </c>
      <c r="I7976" t="s">
        <v>23</v>
      </c>
      <c r="J7976" t="s">
        <v>24</v>
      </c>
      <c r="K7976" t="s">
        <v>16</v>
      </c>
      <c r="L7976">
        <v>20.14</v>
      </c>
      <c r="M7976">
        <v>1498</v>
      </c>
      <c r="N7976">
        <v>88.8</v>
      </c>
      <c r="O7976">
        <v>5</v>
      </c>
      <c r="P7976">
        <v>360000</v>
      </c>
    </row>
    <row r="7977" spans="1:16">
      <c r="A7977">
        <v>10228</v>
      </c>
      <c r="B7977" t="s">
        <v>12</v>
      </c>
      <c r="C7977" t="str">
        <f t="shared" si="372"/>
        <v>Maruti</v>
      </c>
      <c r="D7977" t="str">
        <f t="shared" si="373"/>
        <v>below 5years</v>
      </c>
      <c r="E7977" t="str">
        <f t="shared" si="374"/>
        <v xml:space="preserve"> mileage above 20km</v>
      </c>
      <c r="F7977" t="s">
        <v>13</v>
      </c>
      <c r="G7977">
        <v>3</v>
      </c>
      <c r="H7977">
        <v>17000</v>
      </c>
      <c r="I7977" t="s">
        <v>23</v>
      </c>
      <c r="J7977" t="s">
        <v>15</v>
      </c>
      <c r="K7977" t="s">
        <v>16</v>
      </c>
      <c r="L7977">
        <v>22.74</v>
      </c>
      <c r="M7977">
        <v>796</v>
      </c>
      <c r="N7977">
        <v>47.3</v>
      </c>
      <c r="O7977">
        <v>5</v>
      </c>
      <c r="P7977">
        <v>315000</v>
      </c>
    </row>
    <row r="7978" spans="1:16">
      <c r="A7978">
        <v>10229</v>
      </c>
      <c r="B7978" t="s">
        <v>107</v>
      </c>
      <c r="C7978" t="str">
        <f t="shared" si="372"/>
        <v>Audi</v>
      </c>
      <c r="D7978" t="str">
        <f t="shared" si="373"/>
        <v>above 5years</v>
      </c>
      <c r="E7978" t="str">
        <f t="shared" si="374"/>
        <v>mileage below 20km</v>
      </c>
      <c r="F7978" t="s">
        <v>108</v>
      </c>
      <c r="G7978">
        <v>7</v>
      </c>
      <c r="H7978">
        <v>15000</v>
      </c>
      <c r="I7978" t="s">
        <v>14</v>
      </c>
      <c r="J7978" t="s">
        <v>24</v>
      </c>
      <c r="K7978" t="s">
        <v>31</v>
      </c>
      <c r="L7978">
        <v>14.94</v>
      </c>
      <c r="M7978">
        <v>2967</v>
      </c>
      <c r="N7978">
        <v>241.4</v>
      </c>
      <c r="O7978">
        <v>5</v>
      </c>
      <c r="P7978">
        <v>2100000</v>
      </c>
    </row>
    <row r="7979" spans="1:16">
      <c r="A7979">
        <v>10230</v>
      </c>
      <c r="B7979" t="s">
        <v>36</v>
      </c>
      <c r="C7979" t="str">
        <f t="shared" si="372"/>
        <v>Renault</v>
      </c>
      <c r="D7979" t="str">
        <f t="shared" si="373"/>
        <v>above 5years</v>
      </c>
      <c r="E7979" t="str">
        <f t="shared" si="374"/>
        <v xml:space="preserve"> mileage above 20km</v>
      </c>
      <c r="F7979" t="s">
        <v>37</v>
      </c>
      <c r="G7979">
        <v>8</v>
      </c>
      <c r="H7979">
        <v>110000</v>
      </c>
      <c r="I7979" t="s">
        <v>14</v>
      </c>
      <c r="J7979" t="s">
        <v>24</v>
      </c>
      <c r="K7979" t="s">
        <v>16</v>
      </c>
      <c r="L7979">
        <v>20.45</v>
      </c>
      <c r="M7979">
        <v>1461</v>
      </c>
      <c r="N7979">
        <v>83.8</v>
      </c>
      <c r="O7979">
        <v>5</v>
      </c>
      <c r="P7979">
        <v>355000</v>
      </c>
    </row>
    <row r="7980" spans="1:16">
      <c r="A7980">
        <v>10231</v>
      </c>
      <c r="B7980" t="s">
        <v>82</v>
      </c>
      <c r="C7980" t="str">
        <f t="shared" si="372"/>
        <v>Ford</v>
      </c>
      <c r="D7980" t="str">
        <f t="shared" si="373"/>
        <v>above 5years</v>
      </c>
      <c r="E7980" t="str">
        <f t="shared" si="374"/>
        <v xml:space="preserve"> mileage above 20km</v>
      </c>
      <c r="F7980" t="s">
        <v>83</v>
      </c>
      <c r="G7980">
        <v>6</v>
      </c>
      <c r="H7980">
        <v>85000</v>
      </c>
      <c r="I7980" t="s">
        <v>14</v>
      </c>
      <c r="J7980" t="s">
        <v>24</v>
      </c>
      <c r="K7980" t="s">
        <v>16</v>
      </c>
      <c r="L7980">
        <v>25.83</v>
      </c>
      <c r="M7980">
        <v>1498</v>
      </c>
      <c r="N7980">
        <v>99</v>
      </c>
      <c r="O7980">
        <v>5</v>
      </c>
      <c r="P7980">
        <v>250000</v>
      </c>
    </row>
    <row r="7981" spans="1:16">
      <c r="A7981">
        <v>10233</v>
      </c>
      <c r="B7981" t="s">
        <v>44</v>
      </c>
      <c r="C7981" t="str">
        <f t="shared" si="372"/>
        <v>Toyota</v>
      </c>
      <c r="D7981" t="str">
        <f t="shared" si="373"/>
        <v>above 5years</v>
      </c>
      <c r="E7981" t="str">
        <f t="shared" si="374"/>
        <v>mileage below 20km</v>
      </c>
      <c r="F7981" t="s">
        <v>45</v>
      </c>
      <c r="G7981">
        <v>10</v>
      </c>
      <c r="H7981">
        <v>90000</v>
      </c>
      <c r="I7981" t="s">
        <v>14</v>
      </c>
      <c r="J7981" t="s">
        <v>24</v>
      </c>
      <c r="K7981" t="s">
        <v>16</v>
      </c>
      <c r="L7981">
        <v>12.8</v>
      </c>
      <c r="M7981">
        <v>2494</v>
      </c>
      <c r="N7981">
        <v>102</v>
      </c>
      <c r="O7981">
        <v>8</v>
      </c>
      <c r="P7981">
        <v>415000</v>
      </c>
    </row>
    <row r="7982" spans="1:16">
      <c r="A7982">
        <v>10234</v>
      </c>
      <c r="B7982" t="s">
        <v>12</v>
      </c>
      <c r="C7982" t="str">
        <f t="shared" si="372"/>
        <v>Maruti</v>
      </c>
      <c r="D7982" t="str">
        <f t="shared" si="373"/>
        <v>above 5years</v>
      </c>
      <c r="E7982" t="str">
        <f t="shared" si="374"/>
        <v xml:space="preserve"> mileage above 20km</v>
      </c>
      <c r="F7982" t="s">
        <v>13</v>
      </c>
      <c r="G7982">
        <v>8</v>
      </c>
      <c r="H7982">
        <v>64000</v>
      </c>
      <c r="I7982" t="s">
        <v>23</v>
      </c>
      <c r="J7982" t="s">
        <v>73</v>
      </c>
      <c r="K7982" t="s">
        <v>16</v>
      </c>
      <c r="L7982">
        <v>30.46</v>
      </c>
      <c r="M7982">
        <v>796</v>
      </c>
      <c r="N7982">
        <v>47.3</v>
      </c>
      <c r="O7982">
        <v>5</v>
      </c>
      <c r="P7982">
        <v>225000</v>
      </c>
    </row>
    <row r="7983" spans="1:16">
      <c r="A7983">
        <v>10236</v>
      </c>
      <c r="B7983" t="s">
        <v>84</v>
      </c>
      <c r="C7983" t="str">
        <f t="shared" si="372"/>
        <v>Maruti</v>
      </c>
      <c r="D7983" t="str">
        <f t="shared" si="373"/>
        <v>below 5years</v>
      </c>
      <c r="E7983" t="str">
        <f t="shared" si="374"/>
        <v xml:space="preserve"> mileage above 20km</v>
      </c>
      <c r="F7983" t="s">
        <v>85</v>
      </c>
      <c r="G7983">
        <v>4</v>
      </c>
      <c r="H7983">
        <v>25000</v>
      </c>
      <c r="I7983" t="s">
        <v>23</v>
      </c>
      <c r="J7983" t="s">
        <v>24</v>
      </c>
      <c r="K7983" t="s">
        <v>16</v>
      </c>
      <c r="L7983">
        <v>24.3</v>
      </c>
      <c r="M7983">
        <v>1248</v>
      </c>
      <c r="N7983">
        <v>88.5</v>
      </c>
      <c r="O7983">
        <v>5</v>
      </c>
      <c r="P7983">
        <v>925000</v>
      </c>
    </row>
    <row r="7984" spans="1:16">
      <c r="A7984">
        <v>10237</v>
      </c>
      <c r="B7984" t="s">
        <v>12</v>
      </c>
      <c r="C7984" t="str">
        <f t="shared" si="372"/>
        <v>Maruti</v>
      </c>
      <c r="D7984" t="str">
        <f t="shared" si="373"/>
        <v>above 5years</v>
      </c>
      <c r="E7984" t="str">
        <f t="shared" si="374"/>
        <v xml:space="preserve"> mileage above 20km</v>
      </c>
      <c r="F7984" t="s">
        <v>13</v>
      </c>
      <c r="G7984">
        <v>9</v>
      </c>
      <c r="H7984">
        <v>80416</v>
      </c>
      <c r="I7984" t="s">
        <v>23</v>
      </c>
      <c r="J7984" t="s">
        <v>15</v>
      </c>
      <c r="K7984" t="s">
        <v>16</v>
      </c>
      <c r="L7984">
        <v>23.95</v>
      </c>
      <c r="M7984">
        <v>998</v>
      </c>
      <c r="N7984">
        <v>67.05</v>
      </c>
      <c r="O7984">
        <v>5</v>
      </c>
      <c r="P7984">
        <v>240000</v>
      </c>
    </row>
    <row r="7985" spans="1:16">
      <c r="A7985">
        <v>10238</v>
      </c>
      <c r="B7985" t="s">
        <v>12</v>
      </c>
      <c r="C7985" t="str">
        <f t="shared" si="372"/>
        <v>Maruti</v>
      </c>
      <c r="D7985" t="str">
        <f t="shared" si="373"/>
        <v>above 5years</v>
      </c>
      <c r="E7985" t="str">
        <f t="shared" si="374"/>
        <v>mileage below 20km</v>
      </c>
      <c r="F7985" t="s">
        <v>13</v>
      </c>
      <c r="G7985">
        <v>9</v>
      </c>
      <c r="H7985">
        <v>22215</v>
      </c>
      <c r="I7985" t="s">
        <v>23</v>
      </c>
      <c r="J7985" t="s">
        <v>15</v>
      </c>
      <c r="K7985" t="s">
        <v>16</v>
      </c>
      <c r="L7985">
        <v>19.7</v>
      </c>
      <c r="M7985">
        <v>796</v>
      </c>
      <c r="N7985">
        <v>46.3</v>
      </c>
      <c r="O7985">
        <v>5</v>
      </c>
      <c r="P7985">
        <v>170000</v>
      </c>
    </row>
    <row r="7986" spans="1:16">
      <c r="A7986">
        <v>10239</v>
      </c>
      <c r="B7986" t="s">
        <v>107</v>
      </c>
      <c r="C7986" t="str">
        <f t="shared" si="372"/>
        <v>Audi</v>
      </c>
      <c r="D7986" t="str">
        <f t="shared" si="373"/>
        <v>above 5years</v>
      </c>
      <c r="E7986" t="str">
        <f t="shared" si="374"/>
        <v>mileage below 20km</v>
      </c>
      <c r="F7986" t="s">
        <v>108</v>
      </c>
      <c r="G7986">
        <v>11</v>
      </c>
      <c r="H7986">
        <v>60000</v>
      </c>
      <c r="I7986" t="s">
        <v>23</v>
      </c>
      <c r="J7986" t="s">
        <v>24</v>
      </c>
      <c r="K7986" t="s">
        <v>31</v>
      </c>
      <c r="L7986">
        <v>16.55</v>
      </c>
      <c r="M7986">
        <v>1968</v>
      </c>
      <c r="N7986">
        <v>140</v>
      </c>
      <c r="O7986">
        <v>5</v>
      </c>
      <c r="P7986">
        <v>1250000</v>
      </c>
    </row>
    <row r="7987" spans="1:16">
      <c r="A7987">
        <v>10240</v>
      </c>
      <c r="B7987" t="s">
        <v>32</v>
      </c>
      <c r="C7987" t="str">
        <f t="shared" si="372"/>
        <v>Maruti</v>
      </c>
      <c r="D7987" t="str">
        <f t="shared" si="373"/>
        <v>above 5years</v>
      </c>
      <c r="E7987" t="str">
        <f t="shared" si="374"/>
        <v xml:space="preserve"> mileage above 20km</v>
      </c>
      <c r="F7987" t="s">
        <v>33</v>
      </c>
      <c r="G7987">
        <v>7</v>
      </c>
      <c r="H7987">
        <v>62000</v>
      </c>
      <c r="I7987" t="s">
        <v>14</v>
      </c>
      <c r="J7987" t="s">
        <v>24</v>
      </c>
      <c r="K7987" t="s">
        <v>16</v>
      </c>
      <c r="L7987">
        <v>25.2</v>
      </c>
      <c r="M7987">
        <v>1248</v>
      </c>
      <c r="N7987">
        <v>74</v>
      </c>
      <c r="O7987">
        <v>5</v>
      </c>
      <c r="P7987">
        <v>400000</v>
      </c>
    </row>
    <row r="7988" spans="1:16">
      <c r="A7988">
        <v>10241</v>
      </c>
      <c r="B7988" t="s">
        <v>54</v>
      </c>
      <c r="C7988" t="str">
        <f t="shared" si="372"/>
        <v>Honda</v>
      </c>
      <c r="D7988" t="str">
        <f t="shared" si="373"/>
        <v>above 5years</v>
      </c>
      <c r="E7988" t="str">
        <f t="shared" si="374"/>
        <v>mileage below 20km</v>
      </c>
      <c r="F7988" t="s">
        <v>55</v>
      </c>
      <c r="G7988">
        <v>12</v>
      </c>
      <c r="H7988">
        <v>57500</v>
      </c>
      <c r="I7988" t="s">
        <v>23</v>
      </c>
      <c r="J7988" t="s">
        <v>15</v>
      </c>
      <c r="K7988" t="s">
        <v>16</v>
      </c>
      <c r="L7988">
        <v>17</v>
      </c>
      <c r="M7988">
        <v>1497</v>
      </c>
      <c r="N7988">
        <v>118</v>
      </c>
      <c r="O7988">
        <v>5</v>
      </c>
      <c r="P7988">
        <v>299000</v>
      </c>
    </row>
    <row r="7989" spans="1:16">
      <c r="A7989">
        <v>10242</v>
      </c>
      <c r="B7989" t="s">
        <v>19</v>
      </c>
      <c r="C7989" t="str">
        <f t="shared" si="372"/>
        <v>Hyundai</v>
      </c>
      <c r="D7989" t="str">
        <f t="shared" si="373"/>
        <v>5years</v>
      </c>
      <c r="E7989" t="str">
        <f t="shared" si="374"/>
        <v xml:space="preserve"> mileage above 20km</v>
      </c>
      <c r="F7989" t="s">
        <v>20</v>
      </c>
      <c r="G7989">
        <v>5</v>
      </c>
      <c r="H7989">
        <v>60000</v>
      </c>
      <c r="I7989" t="s">
        <v>14</v>
      </c>
      <c r="J7989" t="s">
        <v>24</v>
      </c>
      <c r="K7989" t="s">
        <v>16</v>
      </c>
      <c r="L7989">
        <v>21.19</v>
      </c>
      <c r="M7989">
        <v>1396</v>
      </c>
      <c r="N7989">
        <v>88.73</v>
      </c>
      <c r="O7989">
        <v>5</v>
      </c>
      <c r="P7989">
        <v>550000</v>
      </c>
    </row>
    <row r="7990" spans="1:16">
      <c r="A7990">
        <v>10243</v>
      </c>
      <c r="B7990" t="s">
        <v>19</v>
      </c>
      <c r="C7990" t="str">
        <f t="shared" si="372"/>
        <v>Hyundai</v>
      </c>
      <c r="D7990" t="str">
        <f t="shared" si="373"/>
        <v>below 5years</v>
      </c>
      <c r="E7990" t="str">
        <f t="shared" si="374"/>
        <v>mileage below 20km</v>
      </c>
      <c r="F7990" t="s">
        <v>20</v>
      </c>
      <c r="G7990">
        <v>3</v>
      </c>
      <c r="H7990">
        <v>4000</v>
      </c>
      <c r="I7990" t="s">
        <v>23</v>
      </c>
      <c r="J7990" t="s">
        <v>15</v>
      </c>
      <c r="K7990" t="s">
        <v>16</v>
      </c>
      <c r="L7990">
        <v>18.600000000000001</v>
      </c>
      <c r="M7990">
        <v>1197</v>
      </c>
      <c r="N7990">
        <v>81.83</v>
      </c>
      <c r="O7990">
        <v>5</v>
      </c>
      <c r="P7990">
        <v>710000</v>
      </c>
    </row>
    <row r="7991" spans="1:16">
      <c r="A7991">
        <v>10245</v>
      </c>
      <c r="B7991" t="s">
        <v>25</v>
      </c>
      <c r="C7991" t="str">
        <f t="shared" si="372"/>
        <v>Maruti</v>
      </c>
      <c r="D7991" t="str">
        <f t="shared" si="373"/>
        <v>below 5years</v>
      </c>
      <c r="E7991" t="str">
        <f t="shared" si="374"/>
        <v xml:space="preserve"> mileage above 20km</v>
      </c>
      <c r="F7991" t="s">
        <v>26</v>
      </c>
      <c r="G7991">
        <v>3</v>
      </c>
      <c r="H7991">
        <v>40000</v>
      </c>
      <c r="I7991" t="s">
        <v>14</v>
      </c>
      <c r="J7991" t="s">
        <v>15</v>
      </c>
      <c r="K7991" t="s">
        <v>16</v>
      </c>
      <c r="L7991">
        <v>20.51</v>
      </c>
      <c r="M7991">
        <v>998</v>
      </c>
      <c r="N7991">
        <v>67.040000000000006</v>
      </c>
      <c r="O7991">
        <v>5</v>
      </c>
      <c r="P7991">
        <v>375000</v>
      </c>
    </row>
    <row r="7992" spans="1:16">
      <c r="A7992">
        <v>10247</v>
      </c>
      <c r="B7992" t="s">
        <v>54</v>
      </c>
      <c r="C7992" t="str">
        <f t="shared" si="372"/>
        <v>Honda</v>
      </c>
      <c r="D7992" t="str">
        <f t="shared" si="373"/>
        <v>above 5years</v>
      </c>
      <c r="E7992" t="str">
        <f t="shared" si="374"/>
        <v>mileage below 20km</v>
      </c>
      <c r="F7992" t="s">
        <v>55</v>
      </c>
      <c r="G7992">
        <v>10</v>
      </c>
      <c r="H7992">
        <v>93292</v>
      </c>
      <c r="I7992" t="s">
        <v>23</v>
      </c>
      <c r="J7992" t="s">
        <v>15</v>
      </c>
      <c r="K7992" t="s">
        <v>16</v>
      </c>
      <c r="L7992">
        <v>17</v>
      </c>
      <c r="M7992">
        <v>1497</v>
      </c>
      <c r="N7992">
        <v>118</v>
      </c>
      <c r="O7992">
        <v>5</v>
      </c>
      <c r="P7992">
        <v>400000</v>
      </c>
    </row>
    <row r="7993" spans="1:16">
      <c r="A7993">
        <v>10248</v>
      </c>
      <c r="B7993" t="s">
        <v>25</v>
      </c>
      <c r="C7993" t="str">
        <f t="shared" si="372"/>
        <v>Maruti</v>
      </c>
      <c r="D7993" t="str">
        <f t="shared" si="373"/>
        <v>below 5years</v>
      </c>
      <c r="E7993" t="str">
        <f t="shared" si="374"/>
        <v xml:space="preserve"> mileage above 20km</v>
      </c>
      <c r="F7993" t="s">
        <v>26</v>
      </c>
      <c r="G7993">
        <v>3</v>
      </c>
      <c r="H7993">
        <v>52000</v>
      </c>
      <c r="I7993" t="s">
        <v>14</v>
      </c>
      <c r="J7993" t="s">
        <v>15</v>
      </c>
      <c r="K7993" t="s">
        <v>16</v>
      </c>
      <c r="L7993">
        <v>21.79</v>
      </c>
      <c r="M7993">
        <v>998</v>
      </c>
      <c r="N7993">
        <v>67.05</v>
      </c>
      <c r="O7993">
        <v>5</v>
      </c>
      <c r="P7993">
        <v>380000</v>
      </c>
    </row>
    <row r="7994" spans="1:16">
      <c r="A7994">
        <v>10249</v>
      </c>
      <c r="B7994" t="s">
        <v>209</v>
      </c>
      <c r="C7994" t="str">
        <f t="shared" si="372"/>
        <v>Datsun</v>
      </c>
      <c r="D7994" t="str">
        <f t="shared" si="373"/>
        <v>below 5years</v>
      </c>
      <c r="E7994" t="str">
        <f t="shared" si="374"/>
        <v xml:space="preserve"> mileage above 20km</v>
      </c>
      <c r="F7994" t="s">
        <v>210</v>
      </c>
      <c r="G7994">
        <v>1</v>
      </c>
      <c r="H7994">
        <v>10000</v>
      </c>
      <c r="I7994" t="s">
        <v>23</v>
      </c>
      <c r="J7994" t="s">
        <v>15</v>
      </c>
      <c r="K7994" t="s">
        <v>16</v>
      </c>
      <c r="L7994">
        <v>20.71</v>
      </c>
      <c r="M7994">
        <v>799</v>
      </c>
      <c r="N7994">
        <v>53.64</v>
      </c>
      <c r="O7994">
        <v>5</v>
      </c>
      <c r="P7994">
        <v>349000</v>
      </c>
    </row>
    <row r="7995" spans="1:16">
      <c r="A7995">
        <v>10251</v>
      </c>
      <c r="B7995" t="s">
        <v>32</v>
      </c>
      <c r="C7995" t="str">
        <f t="shared" si="372"/>
        <v>Maruti</v>
      </c>
      <c r="D7995" t="str">
        <f t="shared" si="373"/>
        <v>below 5years</v>
      </c>
      <c r="E7995" t="str">
        <f t="shared" si="374"/>
        <v xml:space="preserve"> mileage above 20km</v>
      </c>
      <c r="F7995" t="s">
        <v>33</v>
      </c>
      <c r="G7995">
        <v>3</v>
      </c>
      <c r="H7995">
        <v>48000</v>
      </c>
      <c r="I7995" t="s">
        <v>23</v>
      </c>
      <c r="J7995" t="s">
        <v>24</v>
      </c>
      <c r="K7995" t="s">
        <v>16</v>
      </c>
      <c r="L7995">
        <v>28.4</v>
      </c>
      <c r="M7995">
        <v>1248</v>
      </c>
      <c r="N7995">
        <v>74</v>
      </c>
      <c r="O7995">
        <v>5</v>
      </c>
      <c r="P7995">
        <v>830000</v>
      </c>
    </row>
    <row r="7996" spans="1:16">
      <c r="A7996">
        <v>10252</v>
      </c>
      <c r="B7996" t="s">
        <v>25</v>
      </c>
      <c r="C7996" t="str">
        <f t="shared" si="372"/>
        <v>Maruti</v>
      </c>
      <c r="D7996" t="str">
        <f t="shared" si="373"/>
        <v>below 5years</v>
      </c>
      <c r="E7996" t="str">
        <f t="shared" si="374"/>
        <v xml:space="preserve"> mileage above 20km</v>
      </c>
      <c r="F7996" t="s">
        <v>26</v>
      </c>
      <c r="G7996">
        <v>3</v>
      </c>
      <c r="H7996">
        <v>9945</v>
      </c>
      <c r="I7996" t="s">
        <v>23</v>
      </c>
      <c r="J7996" t="s">
        <v>15</v>
      </c>
      <c r="K7996" t="s">
        <v>31</v>
      </c>
      <c r="L7996">
        <v>20.51</v>
      </c>
      <c r="M7996">
        <v>998</v>
      </c>
      <c r="N7996">
        <v>67</v>
      </c>
      <c r="O7996">
        <v>5</v>
      </c>
      <c r="P7996">
        <v>460000</v>
      </c>
    </row>
    <row r="7997" spans="1:16">
      <c r="A7997">
        <v>10253</v>
      </c>
      <c r="B7997" t="s">
        <v>64</v>
      </c>
      <c r="C7997" t="str">
        <f t="shared" si="372"/>
        <v>Hyundai</v>
      </c>
      <c r="D7997" t="str">
        <f t="shared" si="373"/>
        <v>above 5years</v>
      </c>
      <c r="E7997" t="str">
        <f t="shared" si="374"/>
        <v>mileage below 20km</v>
      </c>
      <c r="F7997" t="s">
        <v>65</v>
      </c>
      <c r="G7997">
        <v>12</v>
      </c>
      <c r="H7997">
        <v>90000</v>
      </c>
      <c r="I7997" t="s">
        <v>14</v>
      </c>
      <c r="J7997" t="s">
        <v>15</v>
      </c>
      <c r="K7997" t="s">
        <v>16</v>
      </c>
      <c r="L7997">
        <v>17.920000000000002</v>
      </c>
      <c r="M7997">
        <v>1086</v>
      </c>
      <c r="N7997">
        <v>62.1</v>
      </c>
      <c r="O7997">
        <v>5</v>
      </c>
      <c r="P7997">
        <v>127000</v>
      </c>
    </row>
    <row r="7998" spans="1:16">
      <c r="A7998">
        <v>10254</v>
      </c>
      <c r="B7998" t="s">
        <v>82</v>
      </c>
      <c r="C7998" t="str">
        <f t="shared" si="372"/>
        <v>Ford</v>
      </c>
      <c r="D7998" t="str">
        <f t="shared" si="373"/>
        <v>above 5years</v>
      </c>
      <c r="E7998" t="str">
        <f t="shared" si="374"/>
        <v>mileage below 20km</v>
      </c>
      <c r="F7998" t="s">
        <v>83</v>
      </c>
      <c r="G7998">
        <v>10</v>
      </c>
      <c r="H7998">
        <v>25000</v>
      </c>
      <c r="I7998" t="s">
        <v>14</v>
      </c>
      <c r="J7998" t="s">
        <v>15</v>
      </c>
      <c r="K7998" t="s">
        <v>16</v>
      </c>
      <c r="L7998">
        <v>15.6</v>
      </c>
      <c r="M7998">
        <v>1196</v>
      </c>
      <c r="N7998">
        <v>70</v>
      </c>
      <c r="O7998">
        <v>5</v>
      </c>
      <c r="P7998">
        <v>230000</v>
      </c>
    </row>
    <row r="7999" spans="1:16">
      <c r="A7999">
        <v>10256</v>
      </c>
      <c r="B7999" t="s">
        <v>52</v>
      </c>
      <c r="C7999" t="str">
        <f t="shared" si="372"/>
        <v>Hyundai</v>
      </c>
      <c r="D7999" t="str">
        <f t="shared" si="373"/>
        <v>5years</v>
      </c>
      <c r="E7999" t="str">
        <f t="shared" si="374"/>
        <v xml:space="preserve"> mileage above 20km</v>
      </c>
      <c r="F7999" t="s">
        <v>53</v>
      </c>
      <c r="G7999">
        <v>5</v>
      </c>
      <c r="H7999">
        <v>52000</v>
      </c>
      <c r="I7999" t="s">
        <v>23</v>
      </c>
      <c r="J7999" t="s">
        <v>24</v>
      </c>
      <c r="K7999" t="s">
        <v>16</v>
      </c>
      <c r="L7999">
        <v>21.38</v>
      </c>
      <c r="M7999">
        <v>1396</v>
      </c>
      <c r="N7999">
        <v>88.7</v>
      </c>
      <c r="O7999">
        <v>5</v>
      </c>
      <c r="P7999">
        <v>935000</v>
      </c>
    </row>
    <row r="8000" spans="1:16">
      <c r="A8000">
        <v>10257</v>
      </c>
      <c r="B8000" t="s">
        <v>34</v>
      </c>
      <c r="C8000" t="str">
        <f t="shared" si="372"/>
        <v>Hyundai</v>
      </c>
      <c r="D8000" t="str">
        <f t="shared" si="373"/>
        <v>above 5years</v>
      </c>
      <c r="E8000" t="str">
        <f t="shared" si="374"/>
        <v>mileage below 20km</v>
      </c>
      <c r="F8000" t="s">
        <v>35</v>
      </c>
      <c r="G8000">
        <v>10</v>
      </c>
      <c r="H8000">
        <v>8000</v>
      </c>
      <c r="I8000" t="s">
        <v>23</v>
      </c>
      <c r="J8000" t="s">
        <v>15</v>
      </c>
      <c r="K8000" t="s">
        <v>16</v>
      </c>
      <c r="L8000">
        <v>17.010000000000002</v>
      </c>
      <c r="M8000">
        <v>1591</v>
      </c>
      <c r="N8000">
        <v>121.3</v>
      </c>
      <c r="O8000">
        <v>5</v>
      </c>
      <c r="P8000">
        <v>550000</v>
      </c>
    </row>
    <row r="8001" spans="1:16">
      <c r="A8001">
        <v>10258</v>
      </c>
      <c r="B8001" t="s">
        <v>70</v>
      </c>
      <c r="C8001" t="str">
        <f t="shared" si="372"/>
        <v>Maruti</v>
      </c>
      <c r="D8001" t="str">
        <f t="shared" si="373"/>
        <v>below 5years</v>
      </c>
      <c r="E8001" t="str">
        <f t="shared" si="374"/>
        <v xml:space="preserve"> mileage above 20km</v>
      </c>
      <c r="F8001" t="s">
        <v>71</v>
      </c>
      <c r="G8001">
        <v>3</v>
      </c>
      <c r="H8001">
        <v>15000</v>
      </c>
      <c r="I8001" t="s">
        <v>14</v>
      </c>
      <c r="J8001" t="s">
        <v>15</v>
      </c>
      <c r="K8001" t="s">
        <v>16</v>
      </c>
      <c r="L8001">
        <v>20.89</v>
      </c>
      <c r="M8001">
        <v>1197</v>
      </c>
      <c r="N8001">
        <v>81.8</v>
      </c>
      <c r="O8001">
        <v>5</v>
      </c>
      <c r="P8001">
        <v>440000</v>
      </c>
    </row>
    <row r="8002" spans="1:16">
      <c r="A8002">
        <v>10259</v>
      </c>
      <c r="B8002" t="s">
        <v>25</v>
      </c>
      <c r="C8002" t="str">
        <f t="shared" si="372"/>
        <v>Maruti</v>
      </c>
      <c r="D8002" t="str">
        <f t="shared" si="373"/>
        <v>above 5years</v>
      </c>
      <c r="E8002" t="str">
        <f t="shared" si="374"/>
        <v>mileage below 20km</v>
      </c>
      <c r="F8002" t="s">
        <v>26</v>
      </c>
      <c r="G8002">
        <v>19</v>
      </c>
      <c r="H8002">
        <v>123500</v>
      </c>
      <c r="I8002" t="s">
        <v>14</v>
      </c>
      <c r="J8002" t="s">
        <v>15</v>
      </c>
      <c r="K8002" t="s">
        <v>16</v>
      </c>
      <c r="L8002">
        <v>17.3</v>
      </c>
      <c r="M8002">
        <v>1061</v>
      </c>
      <c r="N8002">
        <v>64</v>
      </c>
      <c r="O8002">
        <v>5</v>
      </c>
      <c r="P8002">
        <v>80000</v>
      </c>
    </row>
    <row r="8003" spans="1:16">
      <c r="A8003">
        <v>10260</v>
      </c>
      <c r="B8003" t="s">
        <v>32</v>
      </c>
      <c r="C8003" t="str">
        <f t="shared" ref="C8003:C8066" si="375">LEFT(B8003,FIND(" ", B8003)-1)</f>
        <v>Maruti</v>
      </c>
      <c r="D8003" t="str">
        <f t="shared" ref="D8003:D8066" si="376">IF(G8003&gt;5,"above 5years",IF(G8003&lt;5,"below 5years",IF(G8003=5,"5years",0)))</f>
        <v>above 5years</v>
      </c>
      <c r="E8003" t="str">
        <f t="shared" ref="E8003:E8066" si="377">IF(L8003&lt;=20,"mileage below 20km",IF(L8003&gt;=20," mileage above 20km",0))</f>
        <v xml:space="preserve"> mileage above 20km</v>
      </c>
      <c r="F8003" t="s">
        <v>33</v>
      </c>
      <c r="G8003">
        <v>6</v>
      </c>
      <c r="H8003">
        <v>65122</v>
      </c>
      <c r="I8003" t="s">
        <v>23</v>
      </c>
      <c r="J8003" t="s">
        <v>24</v>
      </c>
      <c r="K8003" t="s">
        <v>16</v>
      </c>
      <c r="L8003">
        <v>28.4</v>
      </c>
      <c r="M8003">
        <v>1248</v>
      </c>
      <c r="N8003">
        <v>74</v>
      </c>
      <c r="O8003">
        <v>5</v>
      </c>
      <c r="P8003">
        <v>510000</v>
      </c>
    </row>
    <row r="8004" spans="1:16">
      <c r="A8004">
        <v>10261</v>
      </c>
      <c r="B8004" t="s">
        <v>64</v>
      </c>
      <c r="C8004" t="str">
        <f t="shared" si="375"/>
        <v>Hyundai</v>
      </c>
      <c r="D8004" t="str">
        <f t="shared" si="376"/>
        <v>above 5years</v>
      </c>
      <c r="E8004" t="str">
        <f t="shared" si="377"/>
        <v>mileage below 20km</v>
      </c>
      <c r="F8004" t="s">
        <v>65</v>
      </c>
      <c r="G8004">
        <v>10</v>
      </c>
      <c r="H8004">
        <v>70000</v>
      </c>
      <c r="I8004" t="s">
        <v>14</v>
      </c>
      <c r="J8004" t="s">
        <v>15</v>
      </c>
      <c r="K8004" t="s">
        <v>16</v>
      </c>
      <c r="L8004">
        <v>17.920000000000002</v>
      </c>
      <c r="M8004">
        <v>1086</v>
      </c>
      <c r="N8004">
        <v>62.1</v>
      </c>
      <c r="O8004">
        <v>5</v>
      </c>
      <c r="P8004">
        <v>140000</v>
      </c>
    </row>
    <row r="8005" spans="1:16">
      <c r="A8005">
        <v>10262</v>
      </c>
      <c r="B8005" t="s">
        <v>111</v>
      </c>
      <c r="C8005" t="str">
        <f t="shared" si="375"/>
        <v>Maruti</v>
      </c>
      <c r="D8005" t="str">
        <f t="shared" si="376"/>
        <v>above 5years</v>
      </c>
      <c r="E8005" t="str">
        <f t="shared" si="377"/>
        <v>mileage below 20km</v>
      </c>
      <c r="F8005" t="s">
        <v>112</v>
      </c>
      <c r="G8005">
        <v>6</v>
      </c>
      <c r="H8005">
        <v>34520</v>
      </c>
      <c r="I8005" t="s">
        <v>23</v>
      </c>
      <c r="J8005" t="s">
        <v>15</v>
      </c>
      <c r="K8005" t="s">
        <v>16</v>
      </c>
      <c r="L8005">
        <v>16.02</v>
      </c>
      <c r="M8005">
        <v>1373</v>
      </c>
      <c r="N8005">
        <v>93.7</v>
      </c>
      <c r="O8005">
        <v>7</v>
      </c>
      <c r="P8005">
        <v>565000</v>
      </c>
    </row>
    <row r="8006" spans="1:16">
      <c r="A8006">
        <v>10263</v>
      </c>
      <c r="B8006" t="s">
        <v>27</v>
      </c>
      <c r="C8006" t="str">
        <f t="shared" si="375"/>
        <v>Hyundai</v>
      </c>
      <c r="D8006" t="str">
        <f t="shared" si="376"/>
        <v>above 5years</v>
      </c>
      <c r="E8006" t="str">
        <f t="shared" si="377"/>
        <v xml:space="preserve"> mileage above 20km</v>
      </c>
      <c r="F8006" t="s">
        <v>28</v>
      </c>
      <c r="G8006">
        <v>9</v>
      </c>
      <c r="H8006">
        <v>64000</v>
      </c>
      <c r="I8006" t="s">
        <v>14</v>
      </c>
      <c r="J8006" t="s">
        <v>15</v>
      </c>
      <c r="K8006" t="s">
        <v>16</v>
      </c>
      <c r="L8006">
        <v>20.36</v>
      </c>
      <c r="M8006">
        <v>1197</v>
      </c>
      <c r="N8006">
        <v>78.900000000000006</v>
      </c>
      <c r="O8006">
        <v>5</v>
      </c>
      <c r="P8006">
        <v>250000</v>
      </c>
    </row>
    <row r="8007" spans="1:16">
      <c r="A8007">
        <v>10265</v>
      </c>
      <c r="B8007" t="s">
        <v>19</v>
      </c>
      <c r="C8007" t="str">
        <f t="shared" si="375"/>
        <v>Hyundai</v>
      </c>
      <c r="D8007" t="str">
        <f t="shared" si="376"/>
        <v>above 5years</v>
      </c>
      <c r="E8007" t="str">
        <f t="shared" si="377"/>
        <v>mileage below 20km</v>
      </c>
      <c r="F8007" t="s">
        <v>20</v>
      </c>
      <c r="G8007">
        <v>6</v>
      </c>
      <c r="H8007">
        <v>50000</v>
      </c>
      <c r="I8007" t="s">
        <v>14</v>
      </c>
      <c r="J8007" t="s">
        <v>15</v>
      </c>
      <c r="K8007" t="s">
        <v>16</v>
      </c>
      <c r="L8007">
        <v>18.600000000000001</v>
      </c>
      <c r="M8007">
        <v>1197</v>
      </c>
      <c r="N8007">
        <v>81.83</v>
      </c>
      <c r="O8007">
        <v>5</v>
      </c>
      <c r="P8007">
        <v>425000</v>
      </c>
    </row>
    <row r="8008" spans="1:16">
      <c r="A8008">
        <v>10266</v>
      </c>
      <c r="B8008" t="s">
        <v>62</v>
      </c>
      <c r="C8008" t="str">
        <f t="shared" si="375"/>
        <v>Honda</v>
      </c>
      <c r="D8008" t="str">
        <f t="shared" si="376"/>
        <v>above 5years</v>
      </c>
      <c r="E8008" t="str">
        <f t="shared" si="377"/>
        <v xml:space="preserve"> mileage above 20km</v>
      </c>
      <c r="F8008" t="s">
        <v>63</v>
      </c>
      <c r="G8008">
        <v>7</v>
      </c>
      <c r="H8008">
        <v>46532</v>
      </c>
      <c r="I8008" t="s">
        <v>23</v>
      </c>
      <c r="J8008" t="s">
        <v>24</v>
      </c>
      <c r="K8008" t="s">
        <v>16</v>
      </c>
      <c r="L8008">
        <v>25.8</v>
      </c>
      <c r="M8008">
        <v>1498</v>
      </c>
      <c r="N8008">
        <v>98.6</v>
      </c>
      <c r="O8008">
        <v>5</v>
      </c>
      <c r="P8008">
        <v>319000</v>
      </c>
    </row>
    <row r="8009" spans="1:16">
      <c r="A8009">
        <v>10269</v>
      </c>
      <c r="B8009" t="s">
        <v>25</v>
      </c>
      <c r="C8009" t="str">
        <f t="shared" si="375"/>
        <v>Maruti</v>
      </c>
      <c r="D8009" t="str">
        <f t="shared" si="376"/>
        <v>below 5years</v>
      </c>
      <c r="E8009" t="str">
        <f t="shared" si="377"/>
        <v xml:space="preserve"> mileage above 20km</v>
      </c>
      <c r="F8009" t="s">
        <v>26</v>
      </c>
      <c r="G8009">
        <v>3</v>
      </c>
      <c r="H8009">
        <v>9700</v>
      </c>
      <c r="I8009" t="s">
        <v>14</v>
      </c>
      <c r="J8009" t="s">
        <v>15</v>
      </c>
      <c r="K8009" t="s">
        <v>16</v>
      </c>
      <c r="L8009">
        <v>20.51</v>
      </c>
      <c r="M8009">
        <v>998</v>
      </c>
      <c r="N8009">
        <v>67.040000000000006</v>
      </c>
      <c r="O8009">
        <v>5</v>
      </c>
      <c r="P8009">
        <v>420000</v>
      </c>
    </row>
    <row r="8010" spans="1:16">
      <c r="A8010">
        <v>10271</v>
      </c>
      <c r="B8010" t="s">
        <v>12</v>
      </c>
      <c r="C8010" t="str">
        <f t="shared" si="375"/>
        <v>Maruti</v>
      </c>
      <c r="D8010" t="str">
        <f t="shared" si="376"/>
        <v>above 5years</v>
      </c>
      <c r="E8010" t="str">
        <f t="shared" si="377"/>
        <v>mileage below 20km</v>
      </c>
      <c r="F8010" t="s">
        <v>13</v>
      </c>
      <c r="G8010">
        <v>9</v>
      </c>
      <c r="H8010">
        <v>75000</v>
      </c>
      <c r="I8010" t="s">
        <v>14</v>
      </c>
      <c r="J8010" t="s">
        <v>15</v>
      </c>
      <c r="K8010" t="s">
        <v>16</v>
      </c>
      <c r="L8010">
        <v>19.7</v>
      </c>
      <c r="M8010">
        <v>796</v>
      </c>
      <c r="N8010">
        <v>46.3</v>
      </c>
      <c r="O8010">
        <v>5</v>
      </c>
      <c r="P8010">
        <v>165000</v>
      </c>
    </row>
    <row r="8011" spans="1:16">
      <c r="A8011">
        <v>10272</v>
      </c>
      <c r="B8011" t="s">
        <v>66</v>
      </c>
      <c r="C8011" t="str">
        <f t="shared" si="375"/>
        <v>Mahindra</v>
      </c>
      <c r="D8011" t="str">
        <f t="shared" si="376"/>
        <v>below 5years</v>
      </c>
      <c r="E8011" t="str">
        <f t="shared" si="377"/>
        <v>mileage below 20km</v>
      </c>
      <c r="F8011" t="s">
        <v>67</v>
      </c>
      <c r="G8011">
        <v>3</v>
      </c>
      <c r="H8011">
        <v>40000</v>
      </c>
      <c r="I8011" t="s">
        <v>14</v>
      </c>
      <c r="J8011" t="s">
        <v>24</v>
      </c>
      <c r="K8011" t="s">
        <v>16</v>
      </c>
      <c r="L8011">
        <v>15.1</v>
      </c>
      <c r="M8011">
        <v>2179</v>
      </c>
      <c r="N8011">
        <v>152.87</v>
      </c>
      <c r="O8011">
        <v>7</v>
      </c>
      <c r="P8011">
        <v>1500000</v>
      </c>
    </row>
    <row r="8012" spans="1:16">
      <c r="A8012">
        <v>10274</v>
      </c>
      <c r="B8012" t="s">
        <v>12</v>
      </c>
      <c r="C8012" t="str">
        <f t="shared" si="375"/>
        <v>Maruti</v>
      </c>
      <c r="D8012" t="str">
        <f t="shared" si="376"/>
        <v>5years</v>
      </c>
      <c r="E8012" t="str">
        <f t="shared" si="377"/>
        <v xml:space="preserve"> mileage above 20km</v>
      </c>
      <c r="F8012" t="s">
        <v>13</v>
      </c>
      <c r="G8012">
        <v>5</v>
      </c>
      <c r="H8012">
        <v>30000</v>
      </c>
      <c r="I8012" t="s">
        <v>14</v>
      </c>
      <c r="J8012" t="s">
        <v>15</v>
      </c>
      <c r="K8012" t="s">
        <v>16</v>
      </c>
      <c r="L8012">
        <v>22.74</v>
      </c>
      <c r="M8012">
        <v>796</v>
      </c>
      <c r="N8012">
        <v>47.3</v>
      </c>
      <c r="O8012">
        <v>5</v>
      </c>
      <c r="P8012">
        <v>240000</v>
      </c>
    </row>
    <row r="8013" spans="1:16">
      <c r="A8013">
        <v>10275</v>
      </c>
      <c r="B8013" t="s">
        <v>103</v>
      </c>
      <c r="C8013" t="str">
        <f t="shared" si="375"/>
        <v>Honda</v>
      </c>
      <c r="D8013" t="str">
        <f t="shared" si="376"/>
        <v>above 5years</v>
      </c>
      <c r="E8013" t="str">
        <f t="shared" si="377"/>
        <v xml:space="preserve"> mileage above 20km</v>
      </c>
      <c r="F8013" t="s">
        <v>104</v>
      </c>
      <c r="G8013">
        <v>6</v>
      </c>
      <c r="H8013">
        <v>127357</v>
      </c>
      <c r="I8013" t="s">
        <v>23</v>
      </c>
      <c r="J8013" t="s">
        <v>24</v>
      </c>
      <c r="K8013" t="s">
        <v>16</v>
      </c>
      <c r="L8013">
        <v>27.3</v>
      </c>
      <c r="M8013">
        <v>1498</v>
      </c>
      <c r="N8013">
        <v>98.6</v>
      </c>
      <c r="O8013">
        <v>5</v>
      </c>
      <c r="P8013">
        <v>235000</v>
      </c>
    </row>
    <row r="8014" spans="1:16">
      <c r="A8014">
        <v>10276</v>
      </c>
      <c r="B8014" t="s">
        <v>152</v>
      </c>
      <c r="C8014" t="str">
        <f t="shared" si="375"/>
        <v>Tata</v>
      </c>
      <c r="D8014" t="str">
        <f t="shared" si="376"/>
        <v>below 5years</v>
      </c>
      <c r="E8014" t="str">
        <f t="shared" si="377"/>
        <v>mileage below 20km</v>
      </c>
      <c r="F8014" t="s">
        <v>153</v>
      </c>
      <c r="G8014">
        <v>3</v>
      </c>
      <c r="H8014">
        <v>10000</v>
      </c>
      <c r="I8014" t="s">
        <v>14</v>
      </c>
      <c r="J8014" t="s">
        <v>15</v>
      </c>
      <c r="K8014" t="s">
        <v>16</v>
      </c>
      <c r="L8014">
        <v>17</v>
      </c>
      <c r="M8014">
        <v>1198</v>
      </c>
      <c r="N8014">
        <v>108.5</v>
      </c>
      <c r="O8014">
        <v>5</v>
      </c>
      <c r="P8014">
        <v>550000</v>
      </c>
    </row>
    <row r="8015" spans="1:16">
      <c r="A8015">
        <v>10277</v>
      </c>
      <c r="B8015" t="s">
        <v>48</v>
      </c>
      <c r="C8015" t="str">
        <f t="shared" si="375"/>
        <v>Maruti</v>
      </c>
      <c r="D8015" t="str">
        <f t="shared" si="376"/>
        <v>below 5years</v>
      </c>
      <c r="E8015" t="str">
        <f t="shared" si="377"/>
        <v xml:space="preserve"> mileage above 20km</v>
      </c>
      <c r="F8015" t="s">
        <v>49</v>
      </c>
      <c r="G8015">
        <v>4</v>
      </c>
      <c r="H8015">
        <v>10000</v>
      </c>
      <c r="I8015" t="s">
        <v>14</v>
      </c>
      <c r="J8015" t="s">
        <v>15</v>
      </c>
      <c r="K8015" t="s">
        <v>31</v>
      </c>
      <c r="L8015">
        <v>22</v>
      </c>
      <c r="M8015">
        <v>1197</v>
      </c>
      <c r="N8015">
        <v>81.8</v>
      </c>
      <c r="O8015">
        <v>5</v>
      </c>
      <c r="P8015">
        <v>780000</v>
      </c>
    </row>
    <row r="8016" spans="1:16">
      <c r="A8016">
        <v>10278</v>
      </c>
      <c r="B8016" t="s">
        <v>44</v>
      </c>
      <c r="C8016" t="str">
        <f t="shared" si="375"/>
        <v>Toyota</v>
      </c>
      <c r="D8016" t="str">
        <f t="shared" si="376"/>
        <v>below 5years</v>
      </c>
      <c r="E8016" t="str">
        <f t="shared" si="377"/>
        <v>mileage below 20km</v>
      </c>
      <c r="F8016" t="s">
        <v>45</v>
      </c>
      <c r="G8016">
        <v>2</v>
      </c>
      <c r="H8016">
        <v>6006</v>
      </c>
      <c r="I8016" t="s">
        <v>23</v>
      </c>
      <c r="J8016" t="s">
        <v>24</v>
      </c>
      <c r="K8016" t="s">
        <v>16</v>
      </c>
      <c r="L8016">
        <v>13.68</v>
      </c>
      <c r="M8016">
        <v>2393</v>
      </c>
      <c r="N8016">
        <v>147.51</v>
      </c>
      <c r="O8016">
        <v>7</v>
      </c>
      <c r="P8016">
        <v>1950000</v>
      </c>
    </row>
    <row r="8017" spans="1:16">
      <c r="A8017">
        <v>10279</v>
      </c>
      <c r="B8017" t="s">
        <v>21</v>
      </c>
      <c r="C8017" t="str">
        <f t="shared" si="375"/>
        <v>Ford</v>
      </c>
      <c r="D8017" t="str">
        <f t="shared" si="376"/>
        <v>above 5years</v>
      </c>
      <c r="E8017" t="str">
        <f t="shared" si="377"/>
        <v>mileage below 20km</v>
      </c>
      <c r="F8017" t="s">
        <v>22</v>
      </c>
      <c r="G8017">
        <v>7</v>
      </c>
      <c r="H8017">
        <v>13000</v>
      </c>
      <c r="I8017" t="s">
        <v>23</v>
      </c>
      <c r="J8017" t="s">
        <v>15</v>
      </c>
      <c r="K8017" t="s">
        <v>16</v>
      </c>
      <c r="L8017">
        <v>15.8</v>
      </c>
      <c r="M8017">
        <v>1499</v>
      </c>
      <c r="N8017">
        <v>110</v>
      </c>
      <c r="O8017">
        <v>5</v>
      </c>
      <c r="P8017">
        <v>620000</v>
      </c>
    </row>
    <row r="8018" spans="1:16">
      <c r="A8018">
        <v>10281</v>
      </c>
      <c r="B8018" t="s">
        <v>25</v>
      </c>
      <c r="C8018" t="str">
        <f t="shared" si="375"/>
        <v>Maruti</v>
      </c>
      <c r="D8018" t="str">
        <f t="shared" si="376"/>
        <v>above 5years</v>
      </c>
      <c r="E8018" t="str">
        <f t="shared" si="377"/>
        <v>mileage below 20km</v>
      </c>
      <c r="F8018" t="s">
        <v>26</v>
      </c>
      <c r="G8018">
        <v>9</v>
      </c>
      <c r="H8018">
        <v>56890</v>
      </c>
      <c r="I8018" t="s">
        <v>23</v>
      </c>
      <c r="J8018" t="s">
        <v>15</v>
      </c>
      <c r="K8018" t="s">
        <v>31</v>
      </c>
      <c r="L8018">
        <v>18.899999999999999</v>
      </c>
      <c r="M8018">
        <v>998</v>
      </c>
      <c r="N8018">
        <v>67.099999999999994</v>
      </c>
      <c r="O8018">
        <v>5</v>
      </c>
      <c r="P8018">
        <v>220000</v>
      </c>
    </row>
    <row r="8019" spans="1:16">
      <c r="A8019">
        <v>10282</v>
      </c>
      <c r="B8019" t="s">
        <v>36</v>
      </c>
      <c r="C8019" t="str">
        <f t="shared" si="375"/>
        <v>Renault</v>
      </c>
      <c r="D8019" t="str">
        <f t="shared" si="376"/>
        <v>above 5years</v>
      </c>
      <c r="E8019" t="str">
        <f t="shared" si="377"/>
        <v>mileage below 20km</v>
      </c>
      <c r="F8019" t="s">
        <v>37</v>
      </c>
      <c r="G8019">
        <v>6</v>
      </c>
      <c r="H8019">
        <v>113000</v>
      </c>
      <c r="I8019" t="s">
        <v>14</v>
      </c>
      <c r="J8019" t="s">
        <v>24</v>
      </c>
      <c r="K8019" t="s">
        <v>16</v>
      </c>
      <c r="L8019">
        <v>19.64</v>
      </c>
      <c r="M8019">
        <v>1461</v>
      </c>
      <c r="N8019">
        <v>108.45</v>
      </c>
      <c r="O8019">
        <v>5</v>
      </c>
      <c r="P8019">
        <v>500000</v>
      </c>
    </row>
    <row r="8020" spans="1:16">
      <c r="A8020">
        <v>10283</v>
      </c>
      <c r="B8020" t="s">
        <v>60</v>
      </c>
      <c r="C8020" t="str">
        <f t="shared" si="375"/>
        <v>Renault</v>
      </c>
      <c r="D8020" t="str">
        <f t="shared" si="376"/>
        <v>below 5years</v>
      </c>
      <c r="E8020" t="str">
        <f t="shared" si="377"/>
        <v xml:space="preserve"> mileage above 20km</v>
      </c>
      <c r="F8020" t="s">
        <v>61</v>
      </c>
      <c r="G8020">
        <v>1</v>
      </c>
      <c r="H8020">
        <v>23323</v>
      </c>
      <c r="I8020" t="s">
        <v>23</v>
      </c>
      <c r="J8020" t="s">
        <v>15</v>
      </c>
      <c r="K8020" t="s">
        <v>16</v>
      </c>
      <c r="L8020">
        <v>22.3</v>
      </c>
      <c r="M8020">
        <v>799</v>
      </c>
      <c r="N8020">
        <v>53.26</v>
      </c>
      <c r="O8020">
        <v>5</v>
      </c>
      <c r="P8020">
        <v>430000</v>
      </c>
    </row>
    <row r="8021" spans="1:16">
      <c r="A8021">
        <v>10284</v>
      </c>
      <c r="B8021" t="s">
        <v>12</v>
      </c>
      <c r="C8021" t="str">
        <f t="shared" si="375"/>
        <v>Maruti</v>
      </c>
      <c r="D8021" t="str">
        <f t="shared" si="376"/>
        <v>above 5years</v>
      </c>
      <c r="E8021" t="str">
        <f t="shared" si="377"/>
        <v>mileage below 20km</v>
      </c>
      <c r="F8021" t="s">
        <v>13</v>
      </c>
      <c r="G8021">
        <v>13</v>
      </c>
      <c r="H8021">
        <v>100000</v>
      </c>
      <c r="I8021" t="s">
        <v>14</v>
      </c>
      <c r="J8021" t="s">
        <v>15</v>
      </c>
      <c r="K8021" t="s">
        <v>16</v>
      </c>
      <c r="L8021">
        <v>19.7</v>
      </c>
      <c r="M8021">
        <v>796</v>
      </c>
      <c r="N8021">
        <v>46.3</v>
      </c>
      <c r="O8021">
        <v>5</v>
      </c>
      <c r="P8021">
        <v>80000</v>
      </c>
    </row>
    <row r="8022" spans="1:16">
      <c r="A8022">
        <v>10285</v>
      </c>
      <c r="B8022" t="s">
        <v>25</v>
      </c>
      <c r="C8022" t="str">
        <f t="shared" si="375"/>
        <v>Maruti</v>
      </c>
      <c r="D8022" t="str">
        <f t="shared" si="376"/>
        <v>above 5years</v>
      </c>
      <c r="E8022" t="str">
        <f t="shared" si="377"/>
        <v>mileage below 20km</v>
      </c>
      <c r="F8022" t="s">
        <v>26</v>
      </c>
      <c r="G8022">
        <v>12</v>
      </c>
      <c r="H8022">
        <v>55812</v>
      </c>
      <c r="I8022" t="s">
        <v>23</v>
      </c>
      <c r="J8022" t="s">
        <v>15</v>
      </c>
      <c r="K8022" t="s">
        <v>16</v>
      </c>
      <c r="L8022">
        <v>18.899999999999999</v>
      </c>
      <c r="M8022">
        <v>1061</v>
      </c>
      <c r="N8022">
        <v>67</v>
      </c>
      <c r="O8022">
        <v>5</v>
      </c>
      <c r="P8022">
        <v>240000</v>
      </c>
    </row>
    <row r="8023" spans="1:16">
      <c r="A8023">
        <v>10286</v>
      </c>
      <c r="B8023" t="s">
        <v>48</v>
      </c>
      <c r="C8023" t="str">
        <f t="shared" si="375"/>
        <v>Maruti</v>
      </c>
      <c r="D8023" t="str">
        <f t="shared" si="376"/>
        <v>below 5years</v>
      </c>
      <c r="E8023" t="str">
        <f t="shared" si="377"/>
        <v xml:space="preserve"> mileage above 20km</v>
      </c>
      <c r="F8023" t="s">
        <v>49</v>
      </c>
      <c r="G8023">
        <v>3</v>
      </c>
      <c r="H8023">
        <v>20000</v>
      </c>
      <c r="I8023" t="s">
        <v>14</v>
      </c>
      <c r="J8023" t="s">
        <v>24</v>
      </c>
      <c r="K8023" t="s">
        <v>16</v>
      </c>
      <c r="L8023">
        <v>28.4</v>
      </c>
      <c r="M8023">
        <v>1248</v>
      </c>
      <c r="N8023">
        <v>74.02</v>
      </c>
      <c r="O8023">
        <v>5</v>
      </c>
      <c r="P8023">
        <v>720000</v>
      </c>
    </row>
    <row r="8024" spans="1:16">
      <c r="A8024">
        <v>10289</v>
      </c>
      <c r="B8024" t="s">
        <v>106</v>
      </c>
      <c r="C8024" t="str">
        <f t="shared" si="375"/>
        <v>BMW</v>
      </c>
      <c r="D8024" t="str">
        <f t="shared" si="376"/>
        <v>below 5years</v>
      </c>
      <c r="E8024" t="str">
        <f t="shared" si="377"/>
        <v>mileage below 20km</v>
      </c>
      <c r="F8024">
        <v>3</v>
      </c>
      <c r="G8024">
        <v>4</v>
      </c>
      <c r="H8024">
        <v>52000</v>
      </c>
      <c r="I8024" t="s">
        <v>23</v>
      </c>
      <c r="J8024" t="s">
        <v>24</v>
      </c>
      <c r="K8024" t="s">
        <v>31</v>
      </c>
      <c r="L8024">
        <v>19.59</v>
      </c>
      <c r="M8024">
        <v>1995</v>
      </c>
      <c r="N8024">
        <v>187.74</v>
      </c>
      <c r="O8024">
        <v>5</v>
      </c>
      <c r="P8024">
        <v>3300000</v>
      </c>
    </row>
    <row r="8025" spans="1:16">
      <c r="A8025">
        <v>10290</v>
      </c>
      <c r="B8025" t="s">
        <v>32</v>
      </c>
      <c r="C8025" t="str">
        <f t="shared" si="375"/>
        <v>Maruti</v>
      </c>
      <c r="D8025" t="str">
        <f t="shared" si="376"/>
        <v>below 5years</v>
      </c>
      <c r="E8025" t="str">
        <f t="shared" si="377"/>
        <v xml:space="preserve"> mileage above 20km</v>
      </c>
      <c r="F8025" t="s">
        <v>33</v>
      </c>
      <c r="G8025">
        <v>3</v>
      </c>
      <c r="H8025">
        <v>10000</v>
      </c>
      <c r="I8025" t="s">
        <v>14</v>
      </c>
      <c r="J8025" t="s">
        <v>15</v>
      </c>
      <c r="K8025" t="s">
        <v>16</v>
      </c>
      <c r="L8025">
        <v>22</v>
      </c>
      <c r="M8025">
        <v>1197</v>
      </c>
      <c r="N8025">
        <v>81.8</v>
      </c>
      <c r="O8025">
        <v>5</v>
      </c>
      <c r="P8025">
        <v>640000</v>
      </c>
    </row>
    <row r="8026" spans="1:16">
      <c r="A8026">
        <v>10291</v>
      </c>
      <c r="B8026" t="s">
        <v>60</v>
      </c>
      <c r="C8026" t="str">
        <f t="shared" si="375"/>
        <v>Renault</v>
      </c>
      <c r="D8026" t="str">
        <f t="shared" si="376"/>
        <v>below 5years</v>
      </c>
      <c r="E8026" t="str">
        <f t="shared" si="377"/>
        <v xml:space="preserve"> mileage above 20km</v>
      </c>
      <c r="F8026" t="s">
        <v>61</v>
      </c>
      <c r="G8026">
        <v>2</v>
      </c>
      <c r="H8026">
        <v>4500</v>
      </c>
      <c r="I8026" t="s">
        <v>23</v>
      </c>
      <c r="J8026" t="s">
        <v>15</v>
      </c>
      <c r="K8026" t="s">
        <v>31</v>
      </c>
      <c r="L8026">
        <v>24.04</v>
      </c>
      <c r="M8026">
        <v>999</v>
      </c>
      <c r="N8026">
        <v>67</v>
      </c>
      <c r="O8026">
        <v>5</v>
      </c>
      <c r="P8026">
        <v>500000</v>
      </c>
    </row>
    <row r="8027" spans="1:16">
      <c r="A8027">
        <v>10292</v>
      </c>
      <c r="B8027" t="s">
        <v>12</v>
      </c>
      <c r="C8027" t="str">
        <f t="shared" si="375"/>
        <v>Maruti</v>
      </c>
      <c r="D8027" t="str">
        <f t="shared" si="376"/>
        <v>above 5years</v>
      </c>
      <c r="E8027" t="str">
        <f t="shared" si="377"/>
        <v xml:space="preserve"> mileage above 20km</v>
      </c>
      <c r="F8027" t="s">
        <v>13</v>
      </c>
      <c r="G8027">
        <v>8</v>
      </c>
      <c r="H8027">
        <v>33682</v>
      </c>
      <c r="I8027" t="s">
        <v>23</v>
      </c>
      <c r="J8027" t="s">
        <v>15</v>
      </c>
      <c r="K8027" t="s">
        <v>16</v>
      </c>
      <c r="L8027">
        <v>22.74</v>
      </c>
      <c r="M8027">
        <v>796</v>
      </c>
      <c r="N8027">
        <v>47.3</v>
      </c>
      <c r="O8027">
        <v>5</v>
      </c>
      <c r="P8027">
        <v>235000</v>
      </c>
    </row>
    <row r="8028" spans="1:16">
      <c r="A8028">
        <v>10293</v>
      </c>
      <c r="B8028" t="s">
        <v>80</v>
      </c>
      <c r="C8028" t="str">
        <f t="shared" si="375"/>
        <v>Ford</v>
      </c>
      <c r="D8028" t="str">
        <f t="shared" si="376"/>
        <v>above 5years</v>
      </c>
      <c r="E8028" t="str">
        <f t="shared" si="377"/>
        <v xml:space="preserve"> mileage above 20km</v>
      </c>
      <c r="F8028" t="s">
        <v>81</v>
      </c>
      <c r="G8028">
        <v>6</v>
      </c>
      <c r="H8028">
        <v>77506</v>
      </c>
      <c r="I8028" t="s">
        <v>23</v>
      </c>
      <c r="J8028" t="s">
        <v>24</v>
      </c>
      <c r="K8028" t="s">
        <v>16</v>
      </c>
      <c r="L8028">
        <v>25.83</v>
      </c>
      <c r="M8028">
        <v>1498</v>
      </c>
      <c r="N8028">
        <v>99</v>
      </c>
      <c r="O8028">
        <v>5</v>
      </c>
      <c r="P8028">
        <v>550000</v>
      </c>
    </row>
    <row r="8029" spans="1:16">
      <c r="A8029">
        <v>10294</v>
      </c>
      <c r="B8029" t="s">
        <v>82</v>
      </c>
      <c r="C8029" t="str">
        <f t="shared" si="375"/>
        <v>Ford</v>
      </c>
      <c r="D8029" t="str">
        <f t="shared" si="376"/>
        <v>above 5years</v>
      </c>
      <c r="E8029" t="str">
        <f t="shared" si="377"/>
        <v>mileage below 20km</v>
      </c>
      <c r="F8029" t="s">
        <v>83</v>
      </c>
      <c r="G8029">
        <v>9</v>
      </c>
      <c r="H8029">
        <v>55261</v>
      </c>
      <c r="I8029" t="s">
        <v>23</v>
      </c>
      <c r="J8029" t="s">
        <v>24</v>
      </c>
      <c r="K8029" t="s">
        <v>16</v>
      </c>
      <c r="L8029">
        <v>20</v>
      </c>
      <c r="M8029">
        <v>1399</v>
      </c>
      <c r="N8029">
        <v>68.05</v>
      </c>
      <c r="O8029">
        <v>5</v>
      </c>
      <c r="P8029">
        <v>215000</v>
      </c>
    </row>
    <row r="8030" spans="1:16">
      <c r="A8030">
        <v>10295</v>
      </c>
      <c r="B8030" t="s">
        <v>76</v>
      </c>
      <c r="C8030" t="str">
        <f t="shared" si="375"/>
        <v>Mahindra</v>
      </c>
      <c r="D8030" t="str">
        <f t="shared" si="376"/>
        <v>above 5years</v>
      </c>
      <c r="E8030" t="str">
        <f t="shared" si="377"/>
        <v>mileage below 20km</v>
      </c>
      <c r="F8030" t="s">
        <v>77</v>
      </c>
      <c r="G8030">
        <v>7</v>
      </c>
      <c r="H8030">
        <v>47000</v>
      </c>
      <c r="I8030" t="s">
        <v>14</v>
      </c>
      <c r="J8030" t="s">
        <v>24</v>
      </c>
      <c r="K8030" t="s">
        <v>16</v>
      </c>
      <c r="L8030">
        <v>12.05</v>
      </c>
      <c r="M8030">
        <v>2179</v>
      </c>
      <c r="N8030">
        <v>120</v>
      </c>
      <c r="O8030">
        <v>8</v>
      </c>
      <c r="P8030">
        <v>670000</v>
      </c>
    </row>
    <row r="8031" spans="1:16">
      <c r="A8031">
        <v>10296</v>
      </c>
      <c r="B8031" t="s">
        <v>60</v>
      </c>
      <c r="C8031" t="str">
        <f t="shared" si="375"/>
        <v>Renault</v>
      </c>
      <c r="D8031" t="str">
        <f t="shared" si="376"/>
        <v>below 5years</v>
      </c>
      <c r="E8031" t="str">
        <f t="shared" si="377"/>
        <v xml:space="preserve"> mileage above 20km</v>
      </c>
      <c r="F8031" t="s">
        <v>61</v>
      </c>
      <c r="G8031">
        <v>3</v>
      </c>
      <c r="H8031">
        <v>20000</v>
      </c>
      <c r="I8031" t="s">
        <v>14</v>
      </c>
      <c r="J8031" t="s">
        <v>15</v>
      </c>
      <c r="K8031" t="s">
        <v>31</v>
      </c>
      <c r="L8031">
        <v>24.04</v>
      </c>
      <c r="M8031">
        <v>999</v>
      </c>
      <c r="N8031">
        <v>67</v>
      </c>
      <c r="O8031">
        <v>5</v>
      </c>
      <c r="P8031">
        <v>330000</v>
      </c>
    </row>
    <row r="8032" spans="1:16">
      <c r="A8032">
        <v>10298</v>
      </c>
      <c r="B8032" t="s">
        <v>56</v>
      </c>
      <c r="C8032" t="str">
        <f t="shared" si="375"/>
        <v>Mahindra</v>
      </c>
      <c r="D8032" t="str">
        <f t="shared" si="376"/>
        <v>above 5years</v>
      </c>
      <c r="E8032" t="str">
        <f t="shared" si="377"/>
        <v>mileage below 20km</v>
      </c>
      <c r="F8032" t="s">
        <v>57</v>
      </c>
      <c r="G8032">
        <v>10</v>
      </c>
      <c r="H8032">
        <v>120000</v>
      </c>
      <c r="I8032" t="s">
        <v>14</v>
      </c>
      <c r="J8032" t="s">
        <v>24</v>
      </c>
      <c r="K8032" t="s">
        <v>16</v>
      </c>
      <c r="L8032">
        <v>13.6</v>
      </c>
      <c r="M8032">
        <v>2523</v>
      </c>
      <c r="N8032">
        <v>63</v>
      </c>
      <c r="O8032">
        <v>7</v>
      </c>
      <c r="P8032">
        <v>400000</v>
      </c>
    </row>
    <row r="8033" spans="1:16">
      <c r="A8033">
        <v>10299</v>
      </c>
      <c r="B8033" t="s">
        <v>32</v>
      </c>
      <c r="C8033" t="str">
        <f t="shared" si="375"/>
        <v>Maruti</v>
      </c>
      <c r="D8033" t="str">
        <f t="shared" si="376"/>
        <v>below 5years</v>
      </c>
      <c r="E8033" t="str">
        <f t="shared" si="377"/>
        <v xml:space="preserve"> mileage above 20km</v>
      </c>
      <c r="F8033" t="s">
        <v>33</v>
      </c>
      <c r="G8033">
        <v>2</v>
      </c>
      <c r="H8033">
        <v>40000</v>
      </c>
      <c r="I8033" t="s">
        <v>14</v>
      </c>
      <c r="J8033" t="s">
        <v>15</v>
      </c>
      <c r="K8033" t="s">
        <v>16</v>
      </c>
      <c r="L8033">
        <v>21.21</v>
      </c>
      <c r="M8033">
        <v>1197</v>
      </c>
      <c r="N8033">
        <v>81.8</v>
      </c>
      <c r="O8033">
        <v>5</v>
      </c>
      <c r="P8033">
        <v>525000</v>
      </c>
    </row>
    <row r="8034" spans="1:16">
      <c r="A8034">
        <v>10300</v>
      </c>
      <c r="B8034" t="s">
        <v>17</v>
      </c>
      <c r="C8034" t="str">
        <f t="shared" si="375"/>
        <v>Hyundai</v>
      </c>
      <c r="D8034" t="str">
        <f t="shared" si="376"/>
        <v>above 5years</v>
      </c>
      <c r="E8034" t="str">
        <f t="shared" si="377"/>
        <v xml:space="preserve"> mileage above 20km</v>
      </c>
      <c r="F8034" t="s">
        <v>18</v>
      </c>
      <c r="G8034">
        <v>8</v>
      </c>
      <c r="H8034">
        <v>40000</v>
      </c>
      <c r="I8034" t="s">
        <v>14</v>
      </c>
      <c r="J8034" t="s">
        <v>24</v>
      </c>
      <c r="K8034" t="s">
        <v>16</v>
      </c>
      <c r="L8034">
        <v>24</v>
      </c>
      <c r="M8034">
        <v>1120</v>
      </c>
      <c r="N8034">
        <v>70</v>
      </c>
      <c r="O8034">
        <v>5</v>
      </c>
      <c r="P8034">
        <v>380000</v>
      </c>
    </row>
    <row r="8035" spans="1:16">
      <c r="A8035">
        <v>10302</v>
      </c>
      <c r="B8035" t="s">
        <v>48</v>
      </c>
      <c r="C8035" t="str">
        <f t="shared" si="375"/>
        <v>Maruti</v>
      </c>
      <c r="D8035" t="str">
        <f t="shared" si="376"/>
        <v>below 5years</v>
      </c>
      <c r="E8035" t="str">
        <f t="shared" si="377"/>
        <v>mileage below 20km</v>
      </c>
      <c r="F8035" t="s">
        <v>49</v>
      </c>
      <c r="G8035">
        <v>4</v>
      </c>
      <c r="H8035">
        <v>45000</v>
      </c>
      <c r="I8035" t="s">
        <v>23</v>
      </c>
      <c r="J8035" t="s">
        <v>24</v>
      </c>
      <c r="K8035" t="s">
        <v>16</v>
      </c>
      <c r="L8035">
        <v>19.3</v>
      </c>
      <c r="M8035">
        <v>1248</v>
      </c>
      <c r="N8035">
        <v>73.900000000000006</v>
      </c>
      <c r="O8035">
        <v>5</v>
      </c>
      <c r="P8035">
        <v>525000</v>
      </c>
    </row>
    <row r="8036" spans="1:16">
      <c r="A8036">
        <v>10303</v>
      </c>
      <c r="B8036" t="s">
        <v>62</v>
      </c>
      <c r="C8036" t="str">
        <f t="shared" si="375"/>
        <v>Honda</v>
      </c>
      <c r="D8036" t="str">
        <f t="shared" si="376"/>
        <v>below 5years</v>
      </c>
      <c r="E8036" t="str">
        <f t="shared" si="377"/>
        <v>mileage below 20km</v>
      </c>
      <c r="F8036" t="s">
        <v>63</v>
      </c>
      <c r="G8036">
        <v>4</v>
      </c>
      <c r="H8036">
        <v>48000</v>
      </c>
      <c r="I8036" t="s">
        <v>14</v>
      </c>
      <c r="J8036" t="s">
        <v>15</v>
      </c>
      <c r="K8036" t="s">
        <v>31</v>
      </c>
      <c r="L8036">
        <v>18.100000000000001</v>
      </c>
      <c r="M8036">
        <v>1199</v>
      </c>
      <c r="N8036">
        <v>88.7</v>
      </c>
      <c r="O8036">
        <v>5</v>
      </c>
      <c r="P8036">
        <v>540000</v>
      </c>
    </row>
    <row r="8037" spans="1:16">
      <c r="A8037">
        <v>10304</v>
      </c>
      <c r="B8037" t="s">
        <v>25</v>
      </c>
      <c r="C8037" t="str">
        <f t="shared" si="375"/>
        <v>Maruti</v>
      </c>
      <c r="D8037" t="str">
        <f t="shared" si="376"/>
        <v>above 5years</v>
      </c>
      <c r="E8037" t="str">
        <f t="shared" si="377"/>
        <v>mileage below 20km</v>
      </c>
      <c r="F8037" t="s">
        <v>26</v>
      </c>
      <c r="G8037">
        <v>8</v>
      </c>
      <c r="H8037">
        <v>72000</v>
      </c>
      <c r="I8037" t="s">
        <v>23</v>
      </c>
      <c r="J8037" t="s">
        <v>15</v>
      </c>
      <c r="K8037" t="s">
        <v>16</v>
      </c>
      <c r="L8037">
        <v>18.899999999999999</v>
      </c>
      <c r="M8037">
        <v>998</v>
      </c>
      <c r="N8037">
        <v>67.099999999999994</v>
      </c>
      <c r="O8037">
        <v>5</v>
      </c>
      <c r="P8037">
        <v>290000</v>
      </c>
    </row>
    <row r="8038" spans="1:16">
      <c r="A8038">
        <v>10305</v>
      </c>
      <c r="B8038" t="s">
        <v>60</v>
      </c>
      <c r="C8038" t="str">
        <f t="shared" si="375"/>
        <v>Renault</v>
      </c>
      <c r="D8038" t="str">
        <f t="shared" si="376"/>
        <v>5years</v>
      </c>
      <c r="E8038" t="str">
        <f t="shared" si="377"/>
        <v xml:space="preserve"> mileage above 20km</v>
      </c>
      <c r="F8038" t="s">
        <v>61</v>
      </c>
      <c r="G8038">
        <v>5</v>
      </c>
      <c r="H8038">
        <v>60000</v>
      </c>
      <c r="I8038" t="s">
        <v>14</v>
      </c>
      <c r="J8038" t="s">
        <v>15</v>
      </c>
      <c r="K8038" t="s">
        <v>16</v>
      </c>
      <c r="L8038">
        <v>23.01</v>
      </c>
      <c r="M8038">
        <v>999</v>
      </c>
      <c r="N8038">
        <v>67</v>
      </c>
      <c r="O8038">
        <v>5</v>
      </c>
      <c r="P8038">
        <v>215000</v>
      </c>
    </row>
    <row r="8039" spans="1:16">
      <c r="A8039">
        <v>10306</v>
      </c>
      <c r="B8039" t="s">
        <v>144</v>
      </c>
      <c r="C8039" t="str">
        <f t="shared" si="375"/>
        <v>BMW</v>
      </c>
      <c r="D8039" t="str">
        <f t="shared" si="376"/>
        <v>5years</v>
      </c>
      <c r="E8039" t="str">
        <f t="shared" si="377"/>
        <v>mileage below 20km</v>
      </c>
      <c r="F8039" t="s">
        <v>145</v>
      </c>
      <c r="G8039">
        <v>5</v>
      </c>
      <c r="H8039">
        <v>32000</v>
      </c>
      <c r="I8039" t="s">
        <v>14</v>
      </c>
      <c r="J8039" t="s">
        <v>24</v>
      </c>
      <c r="K8039" t="s">
        <v>31</v>
      </c>
      <c r="L8039">
        <v>17.05</v>
      </c>
      <c r="M8039">
        <v>1995</v>
      </c>
      <c r="N8039">
        <v>184</v>
      </c>
      <c r="O8039">
        <v>5</v>
      </c>
      <c r="P8039">
        <v>2500000</v>
      </c>
    </row>
    <row r="8040" spans="1:16">
      <c r="A8040">
        <v>10307</v>
      </c>
      <c r="B8040" t="s">
        <v>56</v>
      </c>
      <c r="C8040" t="str">
        <f t="shared" si="375"/>
        <v>Mahindra</v>
      </c>
      <c r="D8040" t="str">
        <f t="shared" si="376"/>
        <v>below 5years</v>
      </c>
      <c r="E8040" t="str">
        <f t="shared" si="377"/>
        <v>mileage below 20km</v>
      </c>
      <c r="F8040" t="s">
        <v>57</v>
      </c>
      <c r="G8040">
        <v>2</v>
      </c>
      <c r="H8040">
        <v>5000</v>
      </c>
      <c r="I8040" t="s">
        <v>14</v>
      </c>
      <c r="J8040" t="s">
        <v>24</v>
      </c>
      <c r="K8040" t="s">
        <v>16</v>
      </c>
      <c r="L8040">
        <v>15.96</v>
      </c>
      <c r="M8040">
        <v>2523</v>
      </c>
      <c r="N8040">
        <v>62.1</v>
      </c>
      <c r="O8040">
        <v>7</v>
      </c>
      <c r="P8040">
        <v>790000</v>
      </c>
    </row>
    <row r="8041" spans="1:16">
      <c r="A8041">
        <v>10308</v>
      </c>
      <c r="B8041" t="s">
        <v>103</v>
      </c>
      <c r="C8041" t="str">
        <f t="shared" si="375"/>
        <v>Honda</v>
      </c>
      <c r="D8041" t="str">
        <f t="shared" si="376"/>
        <v>above 5years</v>
      </c>
      <c r="E8041" t="str">
        <f t="shared" si="377"/>
        <v>mileage below 20km</v>
      </c>
      <c r="F8041" t="s">
        <v>104</v>
      </c>
      <c r="G8041">
        <v>6</v>
      </c>
      <c r="H8041">
        <v>31000</v>
      </c>
      <c r="I8041" t="s">
        <v>23</v>
      </c>
      <c r="J8041" t="s">
        <v>15</v>
      </c>
      <c r="K8041" t="s">
        <v>16</v>
      </c>
      <c r="L8041">
        <v>18.7</v>
      </c>
      <c r="M8041">
        <v>1199</v>
      </c>
      <c r="N8041">
        <v>88.7</v>
      </c>
      <c r="O8041">
        <v>5</v>
      </c>
      <c r="P8041">
        <v>450000</v>
      </c>
    </row>
    <row r="8042" spans="1:16">
      <c r="A8042">
        <v>10309</v>
      </c>
      <c r="B8042" t="s">
        <v>25</v>
      </c>
      <c r="C8042" t="str">
        <f t="shared" si="375"/>
        <v>Maruti</v>
      </c>
      <c r="D8042" t="str">
        <f t="shared" si="376"/>
        <v>5years</v>
      </c>
      <c r="E8042" t="str">
        <f t="shared" si="377"/>
        <v xml:space="preserve"> mileage above 20km</v>
      </c>
      <c r="F8042" t="s">
        <v>26</v>
      </c>
      <c r="G8042">
        <v>5</v>
      </c>
      <c r="H8042">
        <v>37500</v>
      </c>
      <c r="I8042" t="s">
        <v>14</v>
      </c>
      <c r="J8042" t="s">
        <v>15</v>
      </c>
      <c r="K8042" t="s">
        <v>16</v>
      </c>
      <c r="L8042">
        <v>20.51</v>
      </c>
      <c r="M8042">
        <v>998</v>
      </c>
      <c r="N8042">
        <v>67.040000000000006</v>
      </c>
      <c r="O8042">
        <v>5</v>
      </c>
      <c r="P8042">
        <v>350000</v>
      </c>
    </row>
    <row r="8043" spans="1:16">
      <c r="A8043">
        <v>10310</v>
      </c>
      <c r="B8043" t="s">
        <v>32</v>
      </c>
      <c r="C8043" t="str">
        <f t="shared" si="375"/>
        <v>Maruti</v>
      </c>
      <c r="D8043" t="str">
        <f t="shared" si="376"/>
        <v>above 5years</v>
      </c>
      <c r="E8043" t="str">
        <f t="shared" si="377"/>
        <v xml:space="preserve"> mileage above 20km</v>
      </c>
      <c r="F8043" t="s">
        <v>33</v>
      </c>
      <c r="G8043">
        <v>8</v>
      </c>
      <c r="H8043">
        <v>84000</v>
      </c>
      <c r="I8043" t="s">
        <v>14</v>
      </c>
      <c r="J8043" t="s">
        <v>24</v>
      </c>
      <c r="K8043" t="s">
        <v>16</v>
      </c>
      <c r="L8043">
        <v>22.9</v>
      </c>
      <c r="M8043">
        <v>1248</v>
      </c>
      <c r="N8043">
        <v>74</v>
      </c>
      <c r="O8043">
        <v>5</v>
      </c>
      <c r="P8043">
        <v>350000</v>
      </c>
    </row>
    <row r="8044" spans="1:16">
      <c r="A8044">
        <v>10311</v>
      </c>
      <c r="B8044" t="s">
        <v>84</v>
      </c>
      <c r="C8044" t="str">
        <f t="shared" si="375"/>
        <v>Maruti</v>
      </c>
      <c r="D8044" t="str">
        <f t="shared" si="376"/>
        <v>below 5years</v>
      </c>
      <c r="E8044" t="str">
        <f t="shared" si="377"/>
        <v xml:space="preserve"> mileage above 20km</v>
      </c>
      <c r="F8044" t="s">
        <v>85</v>
      </c>
      <c r="G8044">
        <v>3</v>
      </c>
      <c r="H8044">
        <v>36000</v>
      </c>
      <c r="I8044" t="s">
        <v>23</v>
      </c>
      <c r="J8044" t="s">
        <v>24</v>
      </c>
      <c r="K8044" t="s">
        <v>16</v>
      </c>
      <c r="L8044">
        <v>24.3</v>
      </c>
      <c r="M8044">
        <v>1248</v>
      </c>
      <c r="N8044">
        <v>88.5</v>
      </c>
      <c r="O8044">
        <v>5</v>
      </c>
      <c r="P8044">
        <v>735000</v>
      </c>
    </row>
    <row r="8045" spans="1:16">
      <c r="A8045">
        <v>10312</v>
      </c>
      <c r="B8045" t="s">
        <v>34</v>
      </c>
      <c r="C8045" t="str">
        <f t="shared" si="375"/>
        <v>Hyundai</v>
      </c>
      <c r="D8045" t="str">
        <f t="shared" si="376"/>
        <v>above 5years</v>
      </c>
      <c r="E8045" t="str">
        <f t="shared" si="377"/>
        <v xml:space="preserve"> mileage above 20km</v>
      </c>
      <c r="F8045" t="s">
        <v>35</v>
      </c>
      <c r="G8045">
        <v>9</v>
      </c>
      <c r="H8045">
        <v>60000</v>
      </c>
      <c r="I8045" t="s">
        <v>14</v>
      </c>
      <c r="J8045" t="s">
        <v>24</v>
      </c>
      <c r="K8045" t="s">
        <v>16</v>
      </c>
      <c r="L8045">
        <v>22.32</v>
      </c>
      <c r="M8045">
        <v>1582</v>
      </c>
      <c r="N8045">
        <v>126.32</v>
      </c>
      <c r="O8045">
        <v>5</v>
      </c>
      <c r="P8045">
        <v>445000</v>
      </c>
    </row>
    <row r="8046" spans="1:16">
      <c r="A8046">
        <v>10313</v>
      </c>
      <c r="B8046" t="s">
        <v>34</v>
      </c>
      <c r="C8046" t="str">
        <f t="shared" si="375"/>
        <v>Hyundai</v>
      </c>
      <c r="D8046" t="str">
        <f t="shared" si="376"/>
        <v>5years</v>
      </c>
      <c r="E8046" t="str">
        <f t="shared" si="377"/>
        <v xml:space="preserve"> mileage above 20km</v>
      </c>
      <c r="F8046" t="s">
        <v>35</v>
      </c>
      <c r="G8046">
        <v>5</v>
      </c>
      <c r="H8046">
        <v>52000</v>
      </c>
      <c r="I8046" t="s">
        <v>23</v>
      </c>
      <c r="J8046" t="s">
        <v>24</v>
      </c>
      <c r="K8046" t="s">
        <v>16</v>
      </c>
      <c r="L8046">
        <v>25</v>
      </c>
      <c r="M8046">
        <v>1493</v>
      </c>
      <c r="N8046">
        <v>113.42</v>
      </c>
      <c r="O8046">
        <v>5</v>
      </c>
      <c r="P8046">
        <v>680000</v>
      </c>
    </row>
    <row r="8047" spans="1:16">
      <c r="A8047">
        <v>10314</v>
      </c>
      <c r="B8047" t="s">
        <v>25</v>
      </c>
      <c r="C8047" t="str">
        <f t="shared" si="375"/>
        <v>Maruti</v>
      </c>
      <c r="D8047" t="str">
        <f t="shared" si="376"/>
        <v>5years</v>
      </c>
      <c r="E8047" t="str">
        <f t="shared" si="377"/>
        <v xml:space="preserve"> mileage above 20km</v>
      </c>
      <c r="F8047" t="s">
        <v>26</v>
      </c>
      <c r="G8047">
        <v>5</v>
      </c>
      <c r="H8047">
        <v>40000</v>
      </c>
      <c r="I8047" t="s">
        <v>14</v>
      </c>
      <c r="J8047" t="s">
        <v>15</v>
      </c>
      <c r="K8047" t="s">
        <v>16</v>
      </c>
      <c r="L8047">
        <v>20.51</v>
      </c>
      <c r="M8047">
        <v>998</v>
      </c>
      <c r="N8047">
        <v>67.040000000000006</v>
      </c>
      <c r="O8047">
        <v>5</v>
      </c>
      <c r="P8047">
        <v>325000</v>
      </c>
    </row>
    <row r="8048" spans="1:16">
      <c r="A8048">
        <v>10316</v>
      </c>
      <c r="B8048" t="s">
        <v>19</v>
      </c>
      <c r="C8048" t="str">
        <f t="shared" si="375"/>
        <v>Hyundai</v>
      </c>
      <c r="D8048" t="str">
        <f t="shared" si="376"/>
        <v>below 5years</v>
      </c>
      <c r="E8048" t="str">
        <f t="shared" si="377"/>
        <v xml:space="preserve"> mileage above 20km</v>
      </c>
      <c r="F8048" t="s">
        <v>20</v>
      </c>
      <c r="G8048">
        <v>4</v>
      </c>
      <c r="H8048">
        <v>70000</v>
      </c>
      <c r="I8048" t="s">
        <v>14</v>
      </c>
      <c r="J8048" t="s">
        <v>24</v>
      </c>
      <c r="K8048" t="s">
        <v>16</v>
      </c>
      <c r="L8048">
        <v>22.54</v>
      </c>
      <c r="M8048">
        <v>1396</v>
      </c>
      <c r="N8048">
        <v>88.73</v>
      </c>
      <c r="O8048">
        <v>5</v>
      </c>
      <c r="P8048">
        <v>600000</v>
      </c>
    </row>
    <row r="8049" spans="1:16">
      <c r="A8049">
        <v>10317</v>
      </c>
      <c r="B8049" t="s">
        <v>36</v>
      </c>
      <c r="C8049" t="str">
        <f t="shared" si="375"/>
        <v>Renault</v>
      </c>
      <c r="D8049" t="str">
        <f t="shared" si="376"/>
        <v>below 5years</v>
      </c>
      <c r="E8049" t="str">
        <f t="shared" si="377"/>
        <v>mileage below 20km</v>
      </c>
      <c r="F8049" t="s">
        <v>37</v>
      </c>
      <c r="G8049">
        <v>2</v>
      </c>
      <c r="H8049">
        <v>34000</v>
      </c>
      <c r="I8049" t="s">
        <v>14</v>
      </c>
      <c r="J8049" t="s">
        <v>24</v>
      </c>
      <c r="K8049" t="s">
        <v>16</v>
      </c>
      <c r="L8049">
        <v>19.600000000000001</v>
      </c>
      <c r="M8049">
        <v>1461</v>
      </c>
      <c r="N8049">
        <v>108.45</v>
      </c>
      <c r="O8049">
        <v>5</v>
      </c>
      <c r="P8049">
        <v>900000</v>
      </c>
    </row>
    <row r="8050" spans="1:16">
      <c r="A8050">
        <v>10318</v>
      </c>
      <c r="B8050" t="s">
        <v>36</v>
      </c>
      <c r="C8050" t="str">
        <f t="shared" si="375"/>
        <v>Renault</v>
      </c>
      <c r="D8050" t="str">
        <f t="shared" si="376"/>
        <v>above 5years</v>
      </c>
      <c r="E8050" t="str">
        <f t="shared" si="377"/>
        <v>mileage below 20km</v>
      </c>
      <c r="F8050" t="s">
        <v>37</v>
      </c>
      <c r="G8050">
        <v>7</v>
      </c>
      <c r="H8050">
        <v>60000</v>
      </c>
      <c r="I8050" t="s">
        <v>14</v>
      </c>
      <c r="J8050" t="s">
        <v>24</v>
      </c>
      <c r="K8050" t="s">
        <v>16</v>
      </c>
      <c r="L8050">
        <v>19.010000000000002</v>
      </c>
      <c r="M8050">
        <v>1461</v>
      </c>
      <c r="N8050">
        <v>108.45</v>
      </c>
      <c r="O8050">
        <v>5</v>
      </c>
      <c r="P8050">
        <v>600000</v>
      </c>
    </row>
    <row r="8051" spans="1:16">
      <c r="A8051">
        <v>10321</v>
      </c>
      <c r="B8051" t="s">
        <v>32</v>
      </c>
      <c r="C8051" t="str">
        <f t="shared" si="375"/>
        <v>Maruti</v>
      </c>
      <c r="D8051" t="str">
        <f t="shared" si="376"/>
        <v>above 5years</v>
      </c>
      <c r="E8051" t="str">
        <f t="shared" si="377"/>
        <v xml:space="preserve"> mileage above 20km</v>
      </c>
      <c r="F8051" t="s">
        <v>33</v>
      </c>
      <c r="G8051">
        <v>6</v>
      </c>
      <c r="H8051">
        <v>78000</v>
      </c>
      <c r="I8051" t="s">
        <v>23</v>
      </c>
      <c r="J8051" t="s">
        <v>24</v>
      </c>
      <c r="K8051" t="s">
        <v>16</v>
      </c>
      <c r="L8051">
        <v>25.2</v>
      </c>
      <c r="M8051">
        <v>1248</v>
      </c>
      <c r="N8051">
        <v>74</v>
      </c>
      <c r="O8051">
        <v>5</v>
      </c>
      <c r="P8051">
        <v>465000</v>
      </c>
    </row>
    <row r="8052" spans="1:16">
      <c r="A8052">
        <v>10322</v>
      </c>
      <c r="B8052" t="s">
        <v>58</v>
      </c>
      <c r="C8052" t="str">
        <f t="shared" si="375"/>
        <v>Toyota</v>
      </c>
      <c r="D8052" t="str">
        <f t="shared" si="376"/>
        <v>below 5years</v>
      </c>
      <c r="E8052" t="str">
        <f t="shared" si="377"/>
        <v>mileage below 20km</v>
      </c>
      <c r="F8052" t="s">
        <v>59</v>
      </c>
      <c r="G8052">
        <v>1</v>
      </c>
      <c r="H8052">
        <v>60000</v>
      </c>
      <c r="I8052" t="s">
        <v>23</v>
      </c>
      <c r="J8052" t="s">
        <v>24</v>
      </c>
      <c r="K8052" t="s">
        <v>16</v>
      </c>
      <c r="L8052">
        <v>14.24</v>
      </c>
      <c r="M8052">
        <v>2755</v>
      </c>
      <c r="N8052">
        <v>174.5</v>
      </c>
      <c r="O8052">
        <v>7</v>
      </c>
      <c r="P8052">
        <v>2480000</v>
      </c>
    </row>
    <row r="8053" spans="1:16">
      <c r="A8053">
        <v>10323</v>
      </c>
      <c r="B8053" t="s">
        <v>203</v>
      </c>
      <c r="C8053" t="str">
        <f t="shared" si="375"/>
        <v>Skoda</v>
      </c>
      <c r="D8053" t="str">
        <f t="shared" si="376"/>
        <v>above 5years</v>
      </c>
      <c r="E8053" t="str">
        <f t="shared" si="377"/>
        <v>mileage below 20km</v>
      </c>
      <c r="F8053" t="s">
        <v>204</v>
      </c>
      <c r="G8053">
        <v>6</v>
      </c>
      <c r="H8053">
        <v>70000</v>
      </c>
      <c r="I8053" t="s">
        <v>14</v>
      </c>
      <c r="J8053" t="s">
        <v>15</v>
      </c>
      <c r="K8053" t="s">
        <v>16</v>
      </c>
      <c r="L8053">
        <v>16.8</v>
      </c>
      <c r="M8053">
        <v>1395</v>
      </c>
      <c r="N8053">
        <v>138.03</v>
      </c>
      <c r="O8053">
        <v>5</v>
      </c>
      <c r="P8053">
        <v>410000</v>
      </c>
    </row>
    <row r="8054" spans="1:16">
      <c r="A8054">
        <v>10324</v>
      </c>
      <c r="B8054" t="s">
        <v>48</v>
      </c>
      <c r="C8054" t="str">
        <f t="shared" si="375"/>
        <v>Maruti</v>
      </c>
      <c r="D8054" t="str">
        <f t="shared" si="376"/>
        <v>below 5years</v>
      </c>
      <c r="E8054" t="str">
        <f t="shared" si="377"/>
        <v xml:space="preserve"> mileage above 20km</v>
      </c>
      <c r="F8054" t="s">
        <v>49</v>
      </c>
      <c r="G8054">
        <v>2</v>
      </c>
      <c r="H8054">
        <v>10000</v>
      </c>
      <c r="I8054" t="s">
        <v>14</v>
      </c>
      <c r="J8054" t="s">
        <v>24</v>
      </c>
      <c r="K8054" t="s">
        <v>16</v>
      </c>
      <c r="L8054">
        <v>28.4</v>
      </c>
      <c r="M8054">
        <v>1248</v>
      </c>
      <c r="N8054">
        <v>74.02</v>
      </c>
      <c r="O8054">
        <v>5</v>
      </c>
      <c r="P8054">
        <v>810000</v>
      </c>
    </row>
    <row r="8055" spans="1:16">
      <c r="A8055">
        <v>10326</v>
      </c>
      <c r="B8055" t="s">
        <v>25</v>
      </c>
      <c r="C8055" t="str">
        <f t="shared" si="375"/>
        <v>Maruti</v>
      </c>
      <c r="D8055" t="str">
        <f t="shared" si="376"/>
        <v>5years</v>
      </c>
      <c r="E8055" t="str">
        <f t="shared" si="377"/>
        <v xml:space="preserve"> mileage above 20km</v>
      </c>
      <c r="F8055" t="s">
        <v>26</v>
      </c>
      <c r="G8055">
        <v>5</v>
      </c>
      <c r="H8055">
        <v>58000</v>
      </c>
      <c r="I8055" t="s">
        <v>14</v>
      </c>
      <c r="J8055" t="s">
        <v>15</v>
      </c>
      <c r="K8055" t="s">
        <v>16</v>
      </c>
      <c r="L8055">
        <v>20.51</v>
      </c>
      <c r="M8055">
        <v>998</v>
      </c>
      <c r="N8055">
        <v>67.040000000000006</v>
      </c>
      <c r="O8055">
        <v>5</v>
      </c>
      <c r="P8055">
        <v>350000</v>
      </c>
    </row>
    <row r="8056" spans="1:16">
      <c r="A8056">
        <v>10328</v>
      </c>
      <c r="B8056" t="s">
        <v>58</v>
      </c>
      <c r="C8056" t="str">
        <f t="shared" si="375"/>
        <v>Toyota</v>
      </c>
      <c r="D8056" t="str">
        <f t="shared" si="376"/>
        <v>above 5years</v>
      </c>
      <c r="E8056" t="str">
        <f t="shared" si="377"/>
        <v>mileage below 20km</v>
      </c>
      <c r="F8056" t="s">
        <v>59</v>
      </c>
      <c r="G8056">
        <v>6</v>
      </c>
      <c r="H8056">
        <v>290000</v>
      </c>
      <c r="I8056" t="s">
        <v>14</v>
      </c>
      <c r="J8056" t="s">
        <v>24</v>
      </c>
      <c r="K8056" t="s">
        <v>31</v>
      </c>
      <c r="L8056">
        <v>12.55</v>
      </c>
      <c r="M8056">
        <v>2982</v>
      </c>
      <c r="N8056">
        <v>168.5</v>
      </c>
      <c r="O8056">
        <v>7</v>
      </c>
      <c r="P8056">
        <v>1600000</v>
      </c>
    </row>
    <row r="8057" spans="1:16">
      <c r="A8057">
        <v>10329</v>
      </c>
      <c r="B8057" t="s">
        <v>40</v>
      </c>
      <c r="C8057" t="str">
        <f t="shared" si="375"/>
        <v>Maruti</v>
      </c>
      <c r="D8057" t="str">
        <f t="shared" si="376"/>
        <v>below 5years</v>
      </c>
      <c r="E8057" t="str">
        <f t="shared" si="377"/>
        <v xml:space="preserve"> mileage above 20km</v>
      </c>
      <c r="F8057" t="s">
        <v>41</v>
      </c>
      <c r="G8057">
        <v>2</v>
      </c>
      <c r="H8057">
        <v>15000</v>
      </c>
      <c r="I8057" t="s">
        <v>14</v>
      </c>
      <c r="J8057" t="s">
        <v>15</v>
      </c>
      <c r="K8057" t="s">
        <v>16</v>
      </c>
      <c r="L8057">
        <v>21.56</v>
      </c>
      <c r="M8057">
        <v>1462</v>
      </c>
      <c r="N8057">
        <v>103.25</v>
      </c>
      <c r="O8057">
        <v>5</v>
      </c>
      <c r="P8057">
        <v>875000</v>
      </c>
    </row>
    <row r="8058" spans="1:16">
      <c r="A8058">
        <v>10330</v>
      </c>
      <c r="B8058" t="s">
        <v>94</v>
      </c>
      <c r="C8058" t="str">
        <f t="shared" si="375"/>
        <v>Datsun</v>
      </c>
      <c r="D8058" t="str">
        <f t="shared" si="376"/>
        <v>below 5years</v>
      </c>
      <c r="E8058" t="str">
        <f t="shared" si="377"/>
        <v>mileage below 20km</v>
      </c>
      <c r="F8058" t="s">
        <v>95</v>
      </c>
      <c r="G8058">
        <v>2</v>
      </c>
      <c r="H8058">
        <v>23000</v>
      </c>
      <c r="I8058" t="s">
        <v>14</v>
      </c>
      <c r="J8058" t="s">
        <v>15</v>
      </c>
      <c r="K8058" t="s">
        <v>16</v>
      </c>
      <c r="L8058">
        <v>19.829999999999998</v>
      </c>
      <c r="M8058">
        <v>1198</v>
      </c>
      <c r="N8058">
        <v>67</v>
      </c>
      <c r="O8058">
        <v>5</v>
      </c>
      <c r="P8058">
        <v>415000</v>
      </c>
    </row>
    <row r="8059" spans="1:16">
      <c r="A8059">
        <v>10332</v>
      </c>
      <c r="B8059" t="s">
        <v>12</v>
      </c>
      <c r="C8059" t="str">
        <f t="shared" si="375"/>
        <v>Maruti</v>
      </c>
      <c r="D8059" t="str">
        <f t="shared" si="376"/>
        <v>above 5years</v>
      </c>
      <c r="E8059" t="str">
        <f t="shared" si="377"/>
        <v xml:space="preserve"> mileage above 20km</v>
      </c>
      <c r="F8059" t="s">
        <v>13</v>
      </c>
      <c r="G8059">
        <v>7</v>
      </c>
      <c r="H8059">
        <v>40000</v>
      </c>
      <c r="I8059" t="s">
        <v>14</v>
      </c>
      <c r="J8059" t="s">
        <v>15</v>
      </c>
      <c r="K8059" t="s">
        <v>16</v>
      </c>
      <c r="L8059">
        <v>22.74</v>
      </c>
      <c r="M8059">
        <v>796</v>
      </c>
      <c r="N8059">
        <v>47.3</v>
      </c>
      <c r="O8059">
        <v>5</v>
      </c>
      <c r="P8059">
        <v>250000</v>
      </c>
    </row>
    <row r="8060" spans="1:16">
      <c r="A8060">
        <v>10333</v>
      </c>
      <c r="B8060" t="s">
        <v>27</v>
      </c>
      <c r="C8060" t="str">
        <f t="shared" si="375"/>
        <v>Hyundai</v>
      </c>
      <c r="D8060" t="str">
        <f t="shared" si="376"/>
        <v>above 5years</v>
      </c>
      <c r="E8060" t="str">
        <f t="shared" si="377"/>
        <v xml:space="preserve"> mileage above 20km</v>
      </c>
      <c r="F8060" t="s">
        <v>28</v>
      </c>
      <c r="G8060">
        <v>9</v>
      </c>
      <c r="H8060">
        <v>35800</v>
      </c>
      <c r="I8060" t="s">
        <v>23</v>
      </c>
      <c r="J8060" t="s">
        <v>15</v>
      </c>
      <c r="K8060" t="s">
        <v>16</v>
      </c>
      <c r="L8060">
        <v>20.36</v>
      </c>
      <c r="M8060">
        <v>1197</v>
      </c>
      <c r="N8060">
        <v>78.900000000000006</v>
      </c>
      <c r="O8060">
        <v>5</v>
      </c>
      <c r="P8060">
        <v>265000</v>
      </c>
    </row>
    <row r="8061" spans="1:16">
      <c r="A8061">
        <v>10334</v>
      </c>
      <c r="B8061" t="s">
        <v>82</v>
      </c>
      <c r="C8061" t="str">
        <f t="shared" si="375"/>
        <v>Ford</v>
      </c>
      <c r="D8061" t="str">
        <f t="shared" si="376"/>
        <v>above 5years</v>
      </c>
      <c r="E8061" t="str">
        <f t="shared" si="377"/>
        <v>mileage below 20km</v>
      </c>
      <c r="F8061" t="s">
        <v>83</v>
      </c>
      <c r="G8061">
        <v>7</v>
      </c>
      <c r="H8061">
        <v>36000</v>
      </c>
      <c r="I8061" t="s">
        <v>23</v>
      </c>
      <c r="J8061" t="s">
        <v>24</v>
      </c>
      <c r="K8061" t="s">
        <v>16</v>
      </c>
      <c r="L8061">
        <v>20</v>
      </c>
      <c r="M8061">
        <v>1399</v>
      </c>
      <c r="N8061">
        <v>68.05</v>
      </c>
      <c r="O8061">
        <v>5</v>
      </c>
      <c r="P8061">
        <v>235000</v>
      </c>
    </row>
    <row r="8062" spans="1:16">
      <c r="A8062">
        <v>10335</v>
      </c>
      <c r="B8062" t="s">
        <v>80</v>
      </c>
      <c r="C8062" t="str">
        <f t="shared" si="375"/>
        <v>Ford</v>
      </c>
      <c r="D8062" t="str">
        <f t="shared" si="376"/>
        <v>below 5years</v>
      </c>
      <c r="E8062" t="str">
        <f t="shared" si="377"/>
        <v xml:space="preserve"> mileage above 20km</v>
      </c>
      <c r="F8062" t="s">
        <v>81</v>
      </c>
      <c r="G8062">
        <v>2</v>
      </c>
      <c r="H8062">
        <v>50000</v>
      </c>
      <c r="I8062" t="s">
        <v>14</v>
      </c>
      <c r="J8062" t="s">
        <v>24</v>
      </c>
      <c r="K8062" t="s">
        <v>16</v>
      </c>
      <c r="L8062">
        <v>26.1</v>
      </c>
      <c r="M8062">
        <v>1498</v>
      </c>
      <c r="N8062">
        <v>99.23</v>
      </c>
      <c r="O8062">
        <v>5</v>
      </c>
      <c r="P8062">
        <v>785000</v>
      </c>
    </row>
    <row r="8063" spans="1:16">
      <c r="A8063">
        <v>10337</v>
      </c>
      <c r="B8063" t="s">
        <v>27</v>
      </c>
      <c r="C8063" t="str">
        <f t="shared" si="375"/>
        <v>Hyundai</v>
      </c>
      <c r="D8063" t="str">
        <f t="shared" si="376"/>
        <v>above 5years</v>
      </c>
      <c r="E8063" t="str">
        <f t="shared" si="377"/>
        <v>mileage below 20km</v>
      </c>
      <c r="F8063" t="s">
        <v>28</v>
      </c>
      <c r="G8063">
        <v>12</v>
      </c>
      <c r="H8063">
        <v>52000</v>
      </c>
      <c r="I8063" t="s">
        <v>23</v>
      </c>
      <c r="J8063" t="s">
        <v>15</v>
      </c>
      <c r="K8063" t="s">
        <v>16</v>
      </c>
      <c r="L8063">
        <v>19.809999999999999</v>
      </c>
      <c r="M8063">
        <v>1086</v>
      </c>
      <c r="N8063">
        <v>68.05</v>
      </c>
      <c r="O8063">
        <v>5</v>
      </c>
      <c r="P8063">
        <v>175000</v>
      </c>
    </row>
    <row r="8064" spans="1:16">
      <c r="A8064">
        <v>10338</v>
      </c>
      <c r="B8064" t="s">
        <v>58</v>
      </c>
      <c r="C8064" t="str">
        <f t="shared" si="375"/>
        <v>Toyota</v>
      </c>
      <c r="D8064" t="str">
        <f t="shared" si="376"/>
        <v>above 5years</v>
      </c>
      <c r="E8064" t="str">
        <f t="shared" si="377"/>
        <v>mileage below 20km</v>
      </c>
      <c r="F8064" t="s">
        <v>59</v>
      </c>
      <c r="G8064">
        <v>9</v>
      </c>
      <c r="H8064">
        <v>123105</v>
      </c>
      <c r="I8064" t="s">
        <v>23</v>
      </c>
      <c r="J8064" t="s">
        <v>24</v>
      </c>
      <c r="K8064" t="s">
        <v>31</v>
      </c>
      <c r="L8064">
        <v>11.5</v>
      </c>
      <c r="M8064">
        <v>2982</v>
      </c>
      <c r="N8064">
        <v>169</v>
      </c>
      <c r="O8064">
        <v>7</v>
      </c>
      <c r="P8064">
        <v>1250000</v>
      </c>
    </row>
    <row r="8065" spans="1:16">
      <c r="A8065">
        <v>10340</v>
      </c>
      <c r="B8065" t="s">
        <v>66</v>
      </c>
      <c r="C8065" t="str">
        <f t="shared" si="375"/>
        <v>Mahindra</v>
      </c>
      <c r="D8065" t="str">
        <f t="shared" si="376"/>
        <v>above 5years</v>
      </c>
      <c r="E8065" t="str">
        <f t="shared" si="377"/>
        <v>mileage below 20km</v>
      </c>
      <c r="F8065" t="s">
        <v>67</v>
      </c>
      <c r="G8065">
        <v>6</v>
      </c>
      <c r="H8065">
        <v>70000</v>
      </c>
      <c r="I8065" t="s">
        <v>14</v>
      </c>
      <c r="J8065" t="s">
        <v>24</v>
      </c>
      <c r="K8065" t="s">
        <v>16</v>
      </c>
      <c r="L8065">
        <v>16</v>
      </c>
      <c r="M8065">
        <v>1997</v>
      </c>
      <c r="N8065">
        <v>140</v>
      </c>
      <c r="O8065">
        <v>7</v>
      </c>
      <c r="P8065">
        <v>850000</v>
      </c>
    </row>
    <row r="8066" spans="1:16">
      <c r="A8066">
        <v>10342</v>
      </c>
      <c r="B8066" t="s">
        <v>19</v>
      </c>
      <c r="C8066" t="str">
        <f t="shared" si="375"/>
        <v>Hyundai</v>
      </c>
      <c r="D8066" t="str">
        <f t="shared" si="376"/>
        <v>below 5years</v>
      </c>
      <c r="E8066" t="str">
        <f t="shared" si="377"/>
        <v>mileage below 20km</v>
      </c>
      <c r="F8066" t="s">
        <v>20</v>
      </c>
      <c r="G8066">
        <v>3</v>
      </c>
      <c r="H8066">
        <v>25000</v>
      </c>
      <c r="I8066" t="s">
        <v>23</v>
      </c>
      <c r="J8066" t="s">
        <v>15</v>
      </c>
      <c r="K8066" t="s">
        <v>16</v>
      </c>
      <c r="L8066">
        <v>18.600000000000001</v>
      </c>
      <c r="M8066">
        <v>1197</v>
      </c>
      <c r="N8066">
        <v>81.86</v>
      </c>
      <c r="O8066">
        <v>5</v>
      </c>
      <c r="P8066">
        <v>600000</v>
      </c>
    </row>
    <row r="8067" spans="1:16">
      <c r="A8067">
        <v>10344</v>
      </c>
      <c r="B8067" t="s">
        <v>42</v>
      </c>
      <c r="C8067" t="str">
        <f t="shared" ref="C8067:C8130" si="378">LEFT(B8067,FIND(" ", B8067)-1)</f>
        <v>Mercedes-Benz</v>
      </c>
      <c r="D8067" t="str">
        <f t="shared" ref="D8067:D8130" si="379">IF(G8067&gt;5,"above 5years",IF(G8067&lt;5,"below 5years",IF(G8067=5,"5years",0)))</f>
        <v>above 5years</v>
      </c>
      <c r="E8067" t="str">
        <f t="shared" ref="E8067:E8130" si="380">IF(L8067&lt;=20,"mileage below 20km",IF(L8067&gt;=20," mileage above 20km",0))</f>
        <v>mileage below 20km</v>
      </c>
      <c r="F8067" t="s">
        <v>43</v>
      </c>
      <c r="G8067">
        <v>10</v>
      </c>
      <c r="H8067">
        <v>10948</v>
      </c>
      <c r="I8067" t="s">
        <v>23</v>
      </c>
      <c r="J8067" t="s">
        <v>24</v>
      </c>
      <c r="K8067" t="s">
        <v>31</v>
      </c>
      <c r="L8067">
        <v>14.84</v>
      </c>
      <c r="M8067">
        <v>2143</v>
      </c>
      <c r="N8067">
        <v>167.62</v>
      </c>
      <c r="O8067">
        <v>5</v>
      </c>
      <c r="P8067">
        <v>1350000</v>
      </c>
    </row>
    <row r="8068" spans="1:16">
      <c r="A8068">
        <v>10347</v>
      </c>
      <c r="B8068" t="s">
        <v>201</v>
      </c>
      <c r="C8068" t="str">
        <f t="shared" si="378"/>
        <v>BMW</v>
      </c>
      <c r="D8068" t="str">
        <f t="shared" si="379"/>
        <v>above 5years</v>
      </c>
      <c r="E8068" t="str">
        <f t="shared" si="380"/>
        <v>mileage below 20km</v>
      </c>
      <c r="F8068" t="s">
        <v>202</v>
      </c>
      <c r="G8068">
        <v>8</v>
      </c>
      <c r="H8068">
        <v>39000</v>
      </c>
      <c r="I8068" t="s">
        <v>23</v>
      </c>
      <c r="J8068" t="s">
        <v>24</v>
      </c>
      <c r="K8068" t="s">
        <v>31</v>
      </c>
      <c r="L8068">
        <v>16.09</v>
      </c>
      <c r="M8068">
        <v>1995</v>
      </c>
      <c r="N8068">
        <v>184</v>
      </c>
      <c r="O8068">
        <v>5</v>
      </c>
      <c r="P8068">
        <v>2375000</v>
      </c>
    </row>
    <row r="8069" spans="1:16">
      <c r="A8069">
        <v>10348</v>
      </c>
      <c r="B8069" t="s">
        <v>27</v>
      </c>
      <c r="C8069" t="str">
        <f t="shared" si="378"/>
        <v>Hyundai</v>
      </c>
      <c r="D8069" t="str">
        <f t="shared" si="379"/>
        <v>above 5years</v>
      </c>
      <c r="E8069" t="str">
        <f t="shared" si="380"/>
        <v xml:space="preserve"> mileage above 20km</v>
      </c>
      <c r="F8069" t="s">
        <v>28</v>
      </c>
      <c r="G8069">
        <v>13</v>
      </c>
      <c r="H8069">
        <v>60000</v>
      </c>
      <c r="I8069" t="s">
        <v>14</v>
      </c>
      <c r="J8069" t="s">
        <v>15</v>
      </c>
      <c r="K8069" t="s">
        <v>16</v>
      </c>
      <c r="L8069">
        <v>20.36</v>
      </c>
      <c r="M8069">
        <v>1197</v>
      </c>
      <c r="N8069">
        <v>78.900000000000006</v>
      </c>
      <c r="O8069">
        <v>5</v>
      </c>
      <c r="P8069">
        <v>200000</v>
      </c>
    </row>
    <row r="8070" spans="1:16">
      <c r="A8070">
        <v>10350</v>
      </c>
      <c r="B8070" t="s">
        <v>34</v>
      </c>
      <c r="C8070" t="str">
        <f t="shared" si="378"/>
        <v>Hyundai</v>
      </c>
      <c r="D8070" t="str">
        <f t="shared" si="379"/>
        <v>above 5years</v>
      </c>
      <c r="E8070" t="str">
        <f t="shared" si="380"/>
        <v>mileage below 20km</v>
      </c>
      <c r="F8070" t="s">
        <v>35</v>
      </c>
      <c r="G8070">
        <v>9</v>
      </c>
      <c r="H8070">
        <v>70000</v>
      </c>
      <c r="I8070" t="s">
        <v>14</v>
      </c>
      <c r="J8070" t="s">
        <v>15</v>
      </c>
      <c r="K8070" t="s">
        <v>16</v>
      </c>
      <c r="L8070">
        <v>17.010000000000002</v>
      </c>
      <c r="M8070">
        <v>1591</v>
      </c>
      <c r="N8070">
        <v>121.3</v>
      </c>
      <c r="O8070">
        <v>5</v>
      </c>
      <c r="P8070">
        <v>380000</v>
      </c>
    </row>
    <row r="8071" spans="1:16">
      <c r="A8071">
        <v>10351</v>
      </c>
      <c r="B8071" t="s">
        <v>58</v>
      </c>
      <c r="C8071" t="str">
        <f t="shared" si="378"/>
        <v>Toyota</v>
      </c>
      <c r="D8071" t="str">
        <f t="shared" si="379"/>
        <v>above 5years</v>
      </c>
      <c r="E8071" t="str">
        <f t="shared" si="380"/>
        <v>mileage below 20km</v>
      </c>
      <c r="F8071" t="s">
        <v>59</v>
      </c>
      <c r="G8071">
        <v>7</v>
      </c>
      <c r="H8071">
        <v>77000</v>
      </c>
      <c r="I8071" t="s">
        <v>23</v>
      </c>
      <c r="J8071" t="s">
        <v>24</v>
      </c>
      <c r="K8071" t="s">
        <v>16</v>
      </c>
      <c r="L8071">
        <v>12.55</v>
      </c>
      <c r="M8071">
        <v>2982</v>
      </c>
      <c r="N8071">
        <v>168.5</v>
      </c>
      <c r="O8071">
        <v>7</v>
      </c>
      <c r="P8071">
        <v>1500000</v>
      </c>
    </row>
    <row r="8072" spans="1:16">
      <c r="A8072">
        <v>10352</v>
      </c>
      <c r="B8072" t="s">
        <v>86</v>
      </c>
      <c r="C8072" t="str">
        <f t="shared" si="378"/>
        <v>Tata</v>
      </c>
      <c r="D8072" t="str">
        <f t="shared" si="379"/>
        <v>5years</v>
      </c>
      <c r="E8072" t="str">
        <f t="shared" si="380"/>
        <v xml:space="preserve"> mileage above 20km</v>
      </c>
      <c r="F8072" t="s">
        <v>87</v>
      </c>
      <c r="G8072">
        <v>5</v>
      </c>
      <c r="H8072">
        <v>48000</v>
      </c>
      <c r="I8072" t="s">
        <v>23</v>
      </c>
      <c r="J8072" t="s">
        <v>15</v>
      </c>
      <c r="K8072" t="s">
        <v>16</v>
      </c>
      <c r="L8072">
        <v>23.84</v>
      </c>
      <c r="M8072">
        <v>1199</v>
      </c>
      <c r="N8072">
        <v>84</v>
      </c>
      <c r="O8072">
        <v>5</v>
      </c>
      <c r="P8072">
        <v>325000</v>
      </c>
    </row>
    <row r="8073" spans="1:16">
      <c r="A8073">
        <v>10354</v>
      </c>
      <c r="B8073" t="s">
        <v>92</v>
      </c>
      <c r="C8073" t="str">
        <f t="shared" si="378"/>
        <v>Maruti</v>
      </c>
      <c r="D8073" t="str">
        <f t="shared" si="379"/>
        <v>below 5years</v>
      </c>
      <c r="E8073" t="str">
        <f t="shared" si="380"/>
        <v xml:space="preserve"> mileage above 20km</v>
      </c>
      <c r="F8073" t="s">
        <v>93</v>
      </c>
      <c r="G8073">
        <v>4</v>
      </c>
      <c r="H8073">
        <v>50000</v>
      </c>
      <c r="I8073" t="s">
        <v>14</v>
      </c>
      <c r="J8073" t="s">
        <v>15</v>
      </c>
      <c r="K8073" t="s">
        <v>16</v>
      </c>
      <c r="L8073">
        <v>23.1</v>
      </c>
      <c r="M8073">
        <v>998</v>
      </c>
      <c r="N8073">
        <v>67.040000000000006</v>
      </c>
      <c r="O8073">
        <v>5</v>
      </c>
      <c r="P8073">
        <v>350000</v>
      </c>
    </row>
    <row r="8074" spans="1:16">
      <c r="A8074">
        <v>10356</v>
      </c>
      <c r="B8074" t="s">
        <v>48</v>
      </c>
      <c r="C8074" t="str">
        <f t="shared" si="378"/>
        <v>Maruti</v>
      </c>
      <c r="D8074" t="str">
        <f t="shared" si="379"/>
        <v>5years</v>
      </c>
      <c r="E8074" t="str">
        <f t="shared" si="380"/>
        <v>mileage below 20km</v>
      </c>
      <c r="F8074" t="s">
        <v>49</v>
      </c>
      <c r="G8074">
        <v>5</v>
      </c>
      <c r="H8074">
        <v>52000</v>
      </c>
      <c r="I8074" t="s">
        <v>23</v>
      </c>
      <c r="J8074" t="s">
        <v>24</v>
      </c>
      <c r="K8074" t="s">
        <v>16</v>
      </c>
      <c r="L8074">
        <v>19.3</v>
      </c>
      <c r="M8074">
        <v>1248</v>
      </c>
      <c r="N8074">
        <v>73.900000000000006</v>
      </c>
      <c r="O8074">
        <v>5</v>
      </c>
      <c r="P8074">
        <v>680000</v>
      </c>
    </row>
    <row r="8075" spans="1:16">
      <c r="A8075">
        <v>10357</v>
      </c>
      <c r="B8075" t="s">
        <v>48</v>
      </c>
      <c r="C8075" t="str">
        <f t="shared" si="378"/>
        <v>Maruti</v>
      </c>
      <c r="D8075" t="str">
        <f t="shared" si="379"/>
        <v>above 5years</v>
      </c>
      <c r="E8075" t="str">
        <f t="shared" si="380"/>
        <v>mileage below 20km</v>
      </c>
      <c r="F8075" t="s">
        <v>49</v>
      </c>
      <c r="G8075">
        <v>11</v>
      </c>
      <c r="H8075">
        <v>120000</v>
      </c>
      <c r="I8075" t="s">
        <v>14</v>
      </c>
      <c r="J8075" t="s">
        <v>15</v>
      </c>
      <c r="K8075" t="s">
        <v>16</v>
      </c>
      <c r="L8075">
        <v>17.5</v>
      </c>
      <c r="M8075">
        <v>1298</v>
      </c>
      <c r="N8075">
        <v>85.8</v>
      </c>
      <c r="O8075">
        <v>5</v>
      </c>
      <c r="P8075">
        <v>200000</v>
      </c>
    </row>
    <row r="8076" spans="1:16">
      <c r="A8076">
        <v>10358</v>
      </c>
      <c r="B8076" t="s">
        <v>21</v>
      </c>
      <c r="C8076" t="str">
        <f t="shared" si="378"/>
        <v>Ford</v>
      </c>
      <c r="D8076" t="str">
        <f t="shared" si="379"/>
        <v>above 5years</v>
      </c>
      <c r="E8076" t="str">
        <f t="shared" si="380"/>
        <v>mileage below 20km</v>
      </c>
      <c r="F8076" t="s">
        <v>22</v>
      </c>
      <c r="G8076">
        <v>6</v>
      </c>
      <c r="H8076">
        <v>95945</v>
      </c>
      <c r="I8076" t="s">
        <v>14</v>
      </c>
      <c r="J8076" t="s">
        <v>15</v>
      </c>
      <c r="K8076" t="s">
        <v>31</v>
      </c>
      <c r="L8076">
        <v>15.63</v>
      </c>
      <c r="M8076">
        <v>1499</v>
      </c>
      <c r="N8076">
        <v>110.4</v>
      </c>
      <c r="O8076">
        <v>5</v>
      </c>
      <c r="P8076">
        <v>500000</v>
      </c>
    </row>
    <row r="8077" spans="1:16">
      <c r="A8077">
        <v>10359</v>
      </c>
      <c r="B8077" t="s">
        <v>25</v>
      </c>
      <c r="C8077" t="str">
        <f t="shared" si="378"/>
        <v>Maruti</v>
      </c>
      <c r="D8077" t="str">
        <f t="shared" si="379"/>
        <v>5years</v>
      </c>
      <c r="E8077" t="str">
        <f t="shared" si="380"/>
        <v>mileage below 20km</v>
      </c>
      <c r="F8077" t="s">
        <v>26</v>
      </c>
      <c r="G8077">
        <v>5</v>
      </c>
      <c r="H8077">
        <v>20673</v>
      </c>
      <c r="I8077" t="s">
        <v>23</v>
      </c>
      <c r="J8077" t="s">
        <v>15</v>
      </c>
      <c r="K8077" t="s">
        <v>16</v>
      </c>
      <c r="L8077">
        <v>18.899999999999999</v>
      </c>
      <c r="M8077">
        <v>998</v>
      </c>
      <c r="N8077">
        <v>67.099999999999994</v>
      </c>
      <c r="O8077">
        <v>5</v>
      </c>
      <c r="P8077">
        <v>350000</v>
      </c>
    </row>
    <row r="8078" spans="1:16">
      <c r="A8078">
        <v>10360</v>
      </c>
      <c r="B8078" t="s">
        <v>66</v>
      </c>
      <c r="C8078" t="str">
        <f t="shared" si="378"/>
        <v>Mahindra</v>
      </c>
      <c r="D8078" t="str">
        <f t="shared" si="379"/>
        <v>above 5years</v>
      </c>
      <c r="E8078" t="str">
        <f t="shared" si="380"/>
        <v>mileage below 20km</v>
      </c>
      <c r="F8078" t="s">
        <v>67</v>
      </c>
      <c r="G8078">
        <v>6</v>
      </c>
      <c r="H8078">
        <v>80000</v>
      </c>
      <c r="I8078" t="s">
        <v>23</v>
      </c>
      <c r="J8078" t="s">
        <v>24</v>
      </c>
      <c r="K8078" t="s">
        <v>16</v>
      </c>
      <c r="L8078">
        <v>15.1</v>
      </c>
      <c r="M8078">
        <v>2179</v>
      </c>
      <c r="N8078">
        <v>140</v>
      </c>
      <c r="O8078">
        <v>7</v>
      </c>
      <c r="P8078">
        <v>1000000</v>
      </c>
    </row>
    <row r="8079" spans="1:16">
      <c r="A8079">
        <v>10362</v>
      </c>
      <c r="B8079" t="s">
        <v>54</v>
      </c>
      <c r="C8079" t="str">
        <f t="shared" si="378"/>
        <v>Honda</v>
      </c>
      <c r="D8079" t="str">
        <f t="shared" si="379"/>
        <v>above 5years</v>
      </c>
      <c r="E8079" t="str">
        <f t="shared" si="380"/>
        <v xml:space="preserve"> mileage above 20km</v>
      </c>
      <c r="F8079" t="s">
        <v>55</v>
      </c>
      <c r="G8079">
        <v>7</v>
      </c>
      <c r="H8079">
        <v>171000</v>
      </c>
      <c r="I8079" t="s">
        <v>14</v>
      </c>
      <c r="J8079" t="s">
        <v>24</v>
      </c>
      <c r="K8079" t="s">
        <v>16</v>
      </c>
      <c r="L8079">
        <v>25.1</v>
      </c>
      <c r="M8079">
        <v>1498</v>
      </c>
      <c r="N8079">
        <v>98.6</v>
      </c>
      <c r="O8079">
        <v>5</v>
      </c>
      <c r="P8079">
        <v>530000</v>
      </c>
    </row>
    <row r="8080" spans="1:16">
      <c r="A8080">
        <v>10363</v>
      </c>
      <c r="B8080" t="s">
        <v>80</v>
      </c>
      <c r="C8080" t="str">
        <f t="shared" si="378"/>
        <v>Ford</v>
      </c>
      <c r="D8080" t="str">
        <f t="shared" si="379"/>
        <v>below 5years</v>
      </c>
      <c r="E8080" t="str">
        <f t="shared" si="380"/>
        <v>mileage below 20km</v>
      </c>
      <c r="F8080" t="s">
        <v>81</v>
      </c>
      <c r="G8080">
        <v>4</v>
      </c>
      <c r="H8080">
        <v>5000</v>
      </c>
      <c r="I8080" t="s">
        <v>14</v>
      </c>
      <c r="J8080" t="s">
        <v>15</v>
      </c>
      <c r="K8080" t="s">
        <v>16</v>
      </c>
      <c r="L8080">
        <v>18.16</v>
      </c>
      <c r="M8080">
        <v>1196</v>
      </c>
      <c r="N8080">
        <v>86.8</v>
      </c>
      <c r="O8080">
        <v>5</v>
      </c>
      <c r="P8080">
        <v>510000</v>
      </c>
    </row>
    <row r="8081" spans="1:16">
      <c r="A8081">
        <v>10364</v>
      </c>
      <c r="B8081" t="s">
        <v>17</v>
      </c>
      <c r="C8081" t="str">
        <f t="shared" si="378"/>
        <v>Hyundai</v>
      </c>
      <c r="D8081" t="str">
        <f t="shared" si="379"/>
        <v>below 5years</v>
      </c>
      <c r="E8081" t="str">
        <f t="shared" si="380"/>
        <v>mileage below 20km</v>
      </c>
      <c r="F8081" t="s">
        <v>18</v>
      </c>
      <c r="G8081">
        <v>2</v>
      </c>
      <c r="H8081">
        <v>10000</v>
      </c>
      <c r="I8081" t="s">
        <v>14</v>
      </c>
      <c r="J8081" t="s">
        <v>15</v>
      </c>
      <c r="K8081" t="s">
        <v>31</v>
      </c>
      <c r="L8081">
        <v>18.899999999999999</v>
      </c>
      <c r="M8081">
        <v>1197</v>
      </c>
      <c r="N8081">
        <v>81.86</v>
      </c>
      <c r="O8081">
        <v>5</v>
      </c>
      <c r="P8081">
        <v>625000</v>
      </c>
    </row>
    <row r="8082" spans="1:16">
      <c r="A8082">
        <v>10365</v>
      </c>
      <c r="B8082" t="s">
        <v>17</v>
      </c>
      <c r="C8082" t="str">
        <f t="shared" si="378"/>
        <v>Hyundai</v>
      </c>
      <c r="D8082" t="str">
        <f t="shared" si="379"/>
        <v>above 5years</v>
      </c>
      <c r="E8082" t="str">
        <f t="shared" si="380"/>
        <v xml:space="preserve"> mileage above 20km</v>
      </c>
      <c r="F8082" t="s">
        <v>18</v>
      </c>
      <c r="G8082">
        <v>6</v>
      </c>
      <c r="H8082">
        <v>52312</v>
      </c>
      <c r="I8082" t="s">
        <v>23</v>
      </c>
      <c r="J8082" t="s">
        <v>24</v>
      </c>
      <c r="K8082" t="s">
        <v>16</v>
      </c>
      <c r="L8082">
        <v>24</v>
      </c>
      <c r="M8082">
        <v>1120</v>
      </c>
      <c r="N8082">
        <v>70</v>
      </c>
      <c r="O8082">
        <v>5</v>
      </c>
      <c r="P8082">
        <v>415000</v>
      </c>
    </row>
    <row r="8083" spans="1:16">
      <c r="A8083">
        <v>10366</v>
      </c>
      <c r="B8083" t="s">
        <v>76</v>
      </c>
      <c r="C8083" t="str">
        <f t="shared" si="378"/>
        <v>Mahindra</v>
      </c>
      <c r="D8083" t="str">
        <f t="shared" si="379"/>
        <v>above 5years</v>
      </c>
      <c r="E8083" t="str">
        <f t="shared" si="380"/>
        <v>mileage below 20km</v>
      </c>
      <c r="F8083" t="s">
        <v>77</v>
      </c>
      <c r="G8083">
        <v>12</v>
      </c>
      <c r="H8083">
        <v>178000</v>
      </c>
      <c r="I8083" t="s">
        <v>14</v>
      </c>
      <c r="J8083" t="s">
        <v>24</v>
      </c>
      <c r="K8083" t="s">
        <v>16</v>
      </c>
      <c r="L8083">
        <v>12.05</v>
      </c>
      <c r="M8083">
        <v>2179</v>
      </c>
      <c r="N8083">
        <v>120</v>
      </c>
      <c r="O8083">
        <v>7</v>
      </c>
      <c r="P8083">
        <v>325000</v>
      </c>
    </row>
    <row r="8084" spans="1:16">
      <c r="A8084">
        <v>10367</v>
      </c>
      <c r="B8084" t="s">
        <v>32</v>
      </c>
      <c r="C8084" t="str">
        <f t="shared" si="378"/>
        <v>Maruti</v>
      </c>
      <c r="D8084" t="str">
        <f t="shared" si="379"/>
        <v>above 5years</v>
      </c>
      <c r="E8084" t="str">
        <f t="shared" si="380"/>
        <v xml:space="preserve"> mileage above 20km</v>
      </c>
      <c r="F8084" t="s">
        <v>33</v>
      </c>
      <c r="G8084">
        <v>8</v>
      </c>
      <c r="H8084">
        <v>39569</v>
      </c>
      <c r="I8084" t="s">
        <v>23</v>
      </c>
      <c r="J8084" t="s">
        <v>24</v>
      </c>
      <c r="K8084" t="s">
        <v>16</v>
      </c>
      <c r="L8084">
        <v>28.4</v>
      </c>
      <c r="M8084">
        <v>1248</v>
      </c>
      <c r="N8084">
        <v>74</v>
      </c>
      <c r="O8084">
        <v>5</v>
      </c>
      <c r="P8084">
        <v>289000</v>
      </c>
    </row>
    <row r="8085" spans="1:16">
      <c r="A8085">
        <v>10368</v>
      </c>
      <c r="B8085" t="s">
        <v>119</v>
      </c>
      <c r="C8085" t="str">
        <f t="shared" si="378"/>
        <v>Land</v>
      </c>
      <c r="D8085" t="str">
        <f t="shared" si="379"/>
        <v>above 5years</v>
      </c>
      <c r="E8085" t="str">
        <f t="shared" si="380"/>
        <v>mileage below 20km</v>
      </c>
      <c r="F8085" t="s">
        <v>120</v>
      </c>
      <c r="G8085">
        <v>10</v>
      </c>
      <c r="H8085">
        <v>65000</v>
      </c>
      <c r="I8085" t="s">
        <v>23</v>
      </c>
      <c r="J8085" t="s">
        <v>24</v>
      </c>
      <c r="K8085" t="s">
        <v>31</v>
      </c>
      <c r="L8085">
        <v>10.199999999999999</v>
      </c>
      <c r="M8085">
        <v>3628</v>
      </c>
      <c r="N8085">
        <v>308</v>
      </c>
      <c r="O8085">
        <v>7</v>
      </c>
      <c r="P8085">
        <v>2899000</v>
      </c>
    </row>
    <row r="8086" spans="1:16">
      <c r="A8086">
        <v>10369</v>
      </c>
      <c r="B8086" t="s">
        <v>84</v>
      </c>
      <c r="C8086" t="str">
        <f t="shared" si="378"/>
        <v>Maruti</v>
      </c>
      <c r="D8086" t="str">
        <f t="shared" si="379"/>
        <v>below 5years</v>
      </c>
      <c r="E8086" t="str">
        <f t="shared" si="380"/>
        <v xml:space="preserve"> mileage above 20km</v>
      </c>
      <c r="F8086" t="s">
        <v>85</v>
      </c>
      <c r="G8086">
        <v>3</v>
      </c>
      <c r="H8086">
        <v>38000</v>
      </c>
      <c r="I8086" t="s">
        <v>23</v>
      </c>
      <c r="J8086" t="s">
        <v>24</v>
      </c>
      <c r="K8086" t="s">
        <v>31</v>
      </c>
      <c r="L8086">
        <v>24.3</v>
      </c>
      <c r="M8086">
        <v>1248</v>
      </c>
      <c r="N8086">
        <v>88.5</v>
      </c>
      <c r="O8086">
        <v>5</v>
      </c>
      <c r="P8086">
        <v>800000</v>
      </c>
    </row>
    <row r="8087" spans="1:16">
      <c r="A8087">
        <v>10370</v>
      </c>
      <c r="B8087" t="s">
        <v>50</v>
      </c>
      <c r="C8087" t="str">
        <f t="shared" si="378"/>
        <v>Volkswagen</v>
      </c>
      <c r="D8087" t="str">
        <f t="shared" si="379"/>
        <v>above 5years</v>
      </c>
      <c r="E8087" t="str">
        <f t="shared" si="380"/>
        <v xml:space="preserve"> mileage above 20km</v>
      </c>
      <c r="F8087" t="s">
        <v>51</v>
      </c>
      <c r="G8087">
        <v>8</v>
      </c>
      <c r="H8087">
        <v>113414</v>
      </c>
      <c r="I8087" t="s">
        <v>23</v>
      </c>
      <c r="J8087" t="s">
        <v>24</v>
      </c>
      <c r="K8087" t="s">
        <v>16</v>
      </c>
      <c r="L8087">
        <v>20.54</v>
      </c>
      <c r="M8087">
        <v>1598</v>
      </c>
      <c r="N8087">
        <v>103.6</v>
      </c>
      <c r="O8087">
        <v>5</v>
      </c>
      <c r="P8087">
        <v>430000</v>
      </c>
    </row>
    <row r="8088" spans="1:16">
      <c r="A8088">
        <v>10372</v>
      </c>
      <c r="B8088" t="s">
        <v>48</v>
      </c>
      <c r="C8088" t="str">
        <f t="shared" si="378"/>
        <v>Maruti</v>
      </c>
      <c r="D8088" t="str">
        <f t="shared" si="379"/>
        <v>above 5years</v>
      </c>
      <c r="E8088" t="str">
        <f t="shared" si="380"/>
        <v xml:space="preserve"> mileage above 20km</v>
      </c>
      <c r="F8088" t="s">
        <v>49</v>
      </c>
      <c r="G8088">
        <v>6</v>
      </c>
      <c r="H8088">
        <v>120000</v>
      </c>
      <c r="I8088" t="s">
        <v>14</v>
      </c>
      <c r="J8088" t="s">
        <v>24</v>
      </c>
      <c r="K8088" t="s">
        <v>16</v>
      </c>
      <c r="L8088">
        <v>26.59</v>
      </c>
      <c r="M8088">
        <v>1248</v>
      </c>
      <c r="N8088">
        <v>74</v>
      </c>
      <c r="O8088">
        <v>5</v>
      </c>
      <c r="P8088">
        <v>450000</v>
      </c>
    </row>
    <row r="8089" spans="1:16">
      <c r="A8089">
        <v>10373</v>
      </c>
      <c r="B8089" t="s">
        <v>19</v>
      </c>
      <c r="C8089" t="str">
        <f t="shared" si="378"/>
        <v>Hyundai</v>
      </c>
      <c r="D8089" t="str">
        <f t="shared" si="379"/>
        <v>below 5years</v>
      </c>
      <c r="E8089" t="str">
        <f t="shared" si="380"/>
        <v>mileage below 20km</v>
      </c>
      <c r="F8089" t="s">
        <v>20</v>
      </c>
      <c r="G8089">
        <v>3</v>
      </c>
      <c r="H8089">
        <v>10000</v>
      </c>
      <c r="I8089" t="s">
        <v>14</v>
      </c>
      <c r="J8089" t="s">
        <v>15</v>
      </c>
      <c r="K8089" t="s">
        <v>16</v>
      </c>
      <c r="L8089">
        <v>18.600000000000001</v>
      </c>
      <c r="M8089">
        <v>1197</v>
      </c>
      <c r="N8089">
        <v>81.83</v>
      </c>
      <c r="O8089">
        <v>5</v>
      </c>
      <c r="P8089">
        <v>790000</v>
      </c>
    </row>
    <row r="8090" spans="1:16">
      <c r="A8090">
        <v>10375</v>
      </c>
      <c r="B8090" t="s">
        <v>21</v>
      </c>
      <c r="C8090" t="str">
        <f t="shared" si="378"/>
        <v>Ford</v>
      </c>
      <c r="D8090" t="str">
        <f t="shared" si="379"/>
        <v>below 5years</v>
      </c>
      <c r="E8090" t="str">
        <f t="shared" si="380"/>
        <v xml:space="preserve"> mileage above 20km</v>
      </c>
      <c r="F8090" t="s">
        <v>22</v>
      </c>
      <c r="G8090">
        <v>2</v>
      </c>
      <c r="H8090">
        <v>6000</v>
      </c>
      <c r="I8090" t="s">
        <v>14</v>
      </c>
      <c r="J8090" t="s">
        <v>24</v>
      </c>
      <c r="K8090" t="s">
        <v>16</v>
      </c>
      <c r="L8090">
        <v>23</v>
      </c>
      <c r="M8090">
        <v>1498</v>
      </c>
      <c r="N8090">
        <v>98.96</v>
      </c>
      <c r="O8090">
        <v>5</v>
      </c>
      <c r="P8090">
        <v>952000</v>
      </c>
    </row>
    <row r="8091" spans="1:16">
      <c r="A8091">
        <v>10376</v>
      </c>
      <c r="B8091" t="s">
        <v>36</v>
      </c>
      <c r="C8091" t="str">
        <f t="shared" si="378"/>
        <v>Renault</v>
      </c>
      <c r="D8091" t="str">
        <f t="shared" si="379"/>
        <v>5years</v>
      </c>
      <c r="E8091" t="str">
        <f t="shared" si="380"/>
        <v>mileage below 20km</v>
      </c>
      <c r="F8091" t="s">
        <v>37</v>
      </c>
      <c r="G8091">
        <v>5</v>
      </c>
      <c r="H8091">
        <v>80000</v>
      </c>
      <c r="I8091" t="s">
        <v>14</v>
      </c>
      <c r="J8091" t="s">
        <v>24</v>
      </c>
      <c r="K8091" t="s">
        <v>16</v>
      </c>
      <c r="L8091">
        <v>19.87</v>
      </c>
      <c r="M8091">
        <v>1461</v>
      </c>
      <c r="N8091">
        <v>83.8</v>
      </c>
      <c r="O8091">
        <v>5</v>
      </c>
      <c r="P8091">
        <v>640000</v>
      </c>
    </row>
    <row r="8092" spans="1:16">
      <c r="A8092">
        <v>10377</v>
      </c>
      <c r="B8092" t="s">
        <v>34</v>
      </c>
      <c r="C8092" t="str">
        <f t="shared" si="378"/>
        <v>Hyundai</v>
      </c>
      <c r="D8092" t="str">
        <f t="shared" si="379"/>
        <v>above 5years</v>
      </c>
      <c r="E8092" t="str">
        <f t="shared" si="380"/>
        <v>mileage below 20km</v>
      </c>
      <c r="F8092" t="s">
        <v>35</v>
      </c>
      <c r="G8092">
        <v>14</v>
      </c>
      <c r="H8092">
        <v>70000</v>
      </c>
      <c r="I8092" t="s">
        <v>14</v>
      </c>
      <c r="J8092" t="s">
        <v>15</v>
      </c>
      <c r="K8092" t="s">
        <v>16</v>
      </c>
      <c r="L8092">
        <v>13.9</v>
      </c>
      <c r="M8092">
        <v>1599</v>
      </c>
      <c r="N8092">
        <v>103.2</v>
      </c>
      <c r="O8092">
        <v>5</v>
      </c>
      <c r="P8092">
        <v>125000</v>
      </c>
    </row>
    <row r="8093" spans="1:16">
      <c r="A8093">
        <v>10378</v>
      </c>
      <c r="B8093" t="s">
        <v>36</v>
      </c>
      <c r="C8093" t="str">
        <f t="shared" si="378"/>
        <v>Renault</v>
      </c>
      <c r="D8093" t="str">
        <f t="shared" si="379"/>
        <v>above 5years</v>
      </c>
      <c r="E8093" t="str">
        <f t="shared" si="380"/>
        <v xml:space="preserve"> mileage above 20km</v>
      </c>
      <c r="F8093" t="s">
        <v>37</v>
      </c>
      <c r="G8093">
        <v>7</v>
      </c>
      <c r="H8093">
        <v>65000</v>
      </c>
      <c r="I8093" t="s">
        <v>23</v>
      </c>
      <c r="J8093" t="s">
        <v>24</v>
      </c>
      <c r="K8093" t="s">
        <v>16</v>
      </c>
      <c r="L8093">
        <v>20.45</v>
      </c>
      <c r="M8093">
        <v>1461</v>
      </c>
      <c r="N8093">
        <v>83.8</v>
      </c>
      <c r="O8093">
        <v>5</v>
      </c>
      <c r="P8093">
        <v>450000</v>
      </c>
    </row>
    <row r="8094" spans="1:16">
      <c r="A8094">
        <v>10379</v>
      </c>
      <c r="B8094" t="s">
        <v>34</v>
      </c>
      <c r="C8094" t="str">
        <f t="shared" si="378"/>
        <v>Hyundai</v>
      </c>
      <c r="D8094" t="str">
        <f t="shared" si="379"/>
        <v>below 5years</v>
      </c>
      <c r="E8094" t="str">
        <f t="shared" si="380"/>
        <v>mileage below 20km</v>
      </c>
      <c r="F8094" t="s">
        <v>35</v>
      </c>
      <c r="G8094">
        <v>3</v>
      </c>
      <c r="H8094">
        <v>4000</v>
      </c>
      <c r="I8094" t="s">
        <v>23</v>
      </c>
      <c r="J8094" t="s">
        <v>15</v>
      </c>
      <c r="K8094" t="s">
        <v>16</v>
      </c>
      <c r="L8094">
        <v>17</v>
      </c>
      <c r="M8094">
        <v>1591</v>
      </c>
      <c r="N8094">
        <v>121.3</v>
      </c>
      <c r="O8094">
        <v>5</v>
      </c>
      <c r="P8094">
        <v>950000</v>
      </c>
    </row>
    <row r="8095" spans="1:16">
      <c r="A8095">
        <v>10381</v>
      </c>
      <c r="B8095" t="s">
        <v>54</v>
      </c>
      <c r="C8095" t="str">
        <f t="shared" si="378"/>
        <v>Honda</v>
      </c>
      <c r="D8095" t="str">
        <f t="shared" si="379"/>
        <v>above 5years</v>
      </c>
      <c r="E8095" t="str">
        <f t="shared" si="380"/>
        <v xml:space="preserve"> mileage above 20km</v>
      </c>
      <c r="F8095" t="s">
        <v>55</v>
      </c>
      <c r="G8095">
        <v>6</v>
      </c>
      <c r="H8095">
        <v>65000</v>
      </c>
      <c r="I8095" t="s">
        <v>23</v>
      </c>
      <c r="J8095" t="s">
        <v>24</v>
      </c>
      <c r="K8095" t="s">
        <v>16</v>
      </c>
      <c r="L8095">
        <v>26</v>
      </c>
      <c r="M8095">
        <v>1498</v>
      </c>
      <c r="N8095">
        <v>98.6</v>
      </c>
      <c r="O8095">
        <v>5</v>
      </c>
      <c r="P8095">
        <v>500000</v>
      </c>
    </row>
    <row r="8096" spans="1:16">
      <c r="A8096">
        <v>10382</v>
      </c>
      <c r="B8096" t="s">
        <v>19</v>
      </c>
      <c r="C8096" t="str">
        <f t="shared" si="378"/>
        <v>Hyundai</v>
      </c>
      <c r="D8096" t="str">
        <f t="shared" si="379"/>
        <v>below 5years</v>
      </c>
      <c r="E8096" t="str">
        <f t="shared" si="380"/>
        <v>mileage below 20km</v>
      </c>
      <c r="F8096" t="s">
        <v>20</v>
      </c>
      <c r="G8096">
        <v>4</v>
      </c>
      <c r="H8096">
        <v>26000</v>
      </c>
      <c r="I8096" t="s">
        <v>23</v>
      </c>
      <c r="J8096" t="s">
        <v>15</v>
      </c>
      <c r="K8096" t="s">
        <v>16</v>
      </c>
      <c r="L8096">
        <v>18.600000000000001</v>
      </c>
      <c r="M8096">
        <v>1197</v>
      </c>
      <c r="N8096">
        <v>81.83</v>
      </c>
      <c r="O8096">
        <v>5</v>
      </c>
      <c r="P8096">
        <v>540000</v>
      </c>
    </row>
    <row r="8097" spans="1:16">
      <c r="A8097">
        <v>10383</v>
      </c>
      <c r="B8097" t="s">
        <v>32</v>
      </c>
      <c r="C8097" t="str">
        <f t="shared" si="378"/>
        <v>Maruti</v>
      </c>
      <c r="D8097" t="str">
        <f t="shared" si="379"/>
        <v>above 5years</v>
      </c>
      <c r="E8097" t="str">
        <f t="shared" si="380"/>
        <v xml:space="preserve"> mileage above 20km</v>
      </c>
      <c r="F8097" t="s">
        <v>33</v>
      </c>
      <c r="G8097">
        <v>7</v>
      </c>
      <c r="H8097">
        <v>60000</v>
      </c>
      <c r="I8097" t="s">
        <v>23</v>
      </c>
      <c r="J8097" t="s">
        <v>24</v>
      </c>
      <c r="K8097" t="s">
        <v>16</v>
      </c>
      <c r="L8097">
        <v>28.4</v>
      </c>
      <c r="M8097">
        <v>1248</v>
      </c>
      <c r="N8097">
        <v>74</v>
      </c>
      <c r="O8097">
        <v>5</v>
      </c>
      <c r="P8097">
        <v>458000</v>
      </c>
    </row>
    <row r="8098" spans="1:16">
      <c r="A8098">
        <v>10385</v>
      </c>
      <c r="B8098" t="s">
        <v>21</v>
      </c>
      <c r="C8098" t="str">
        <f t="shared" si="378"/>
        <v>Ford</v>
      </c>
      <c r="D8098" t="str">
        <f t="shared" si="379"/>
        <v>below 5years</v>
      </c>
      <c r="E8098" t="str">
        <f t="shared" si="380"/>
        <v xml:space="preserve"> mileage above 20km</v>
      </c>
      <c r="F8098" t="s">
        <v>22</v>
      </c>
      <c r="G8098">
        <v>4</v>
      </c>
      <c r="H8098">
        <v>36000</v>
      </c>
      <c r="I8098" t="s">
        <v>23</v>
      </c>
      <c r="J8098" t="s">
        <v>24</v>
      </c>
      <c r="K8098" t="s">
        <v>16</v>
      </c>
      <c r="L8098">
        <v>21.7</v>
      </c>
      <c r="M8098">
        <v>1498</v>
      </c>
      <c r="N8098">
        <v>98.96</v>
      </c>
      <c r="O8098">
        <v>5</v>
      </c>
      <c r="P8098">
        <v>850000</v>
      </c>
    </row>
    <row r="8099" spans="1:16">
      <c r="A8099">
        <v>10387</v>
      </c>
      <c r="B8099" t="s">
        <v>32</v>
      </c>
      <c r="C8099" t="str">
        <f t="shared" si="378"/>
        <v>Maruti</v>
      </c>
      <c r="D8099" t="str">
        <f t="shared" si="379"/>
        <v>above 5years</v>
      </c>
      <c r="E8099" t="str">
        <f t="shared" si="380"/>
        <v xml:space="preserve"> mileage above 20km</v>
      </c>
      <c r="F8099" t="s">
        <v>33</v>
      </c>
      <c r="G8099">
        <v>6</v>
      </c>
      <c r="H8099">
        <v>60000</v>
      </c>
      <c r="I8099" t="s">
        <v>14</v>
      </c>
      <c r="J8099" t="s">
        <v>24</v>
      </c>
      <c r="K8099" t="s">
        <v>16</v>
      </c>
      <c r="L8099">
        <v>25.2</v>
      </c>
      <c r="M8099">
        <v>1248</v>
      </c>
      <c r="N8099">
        <v>74</v>
      </c>
      <c r="O8099">
        <v>5</v>
      </c>
      <c r="P8099">
        <v>500000</v>
      </c>
    </row>
    <row r="8100" spans="1:16">
      <c r="A8100">
        <v>10390</v>
      </c>
      <c r="B8100" t="s">
        <v>107</v>
      </c>
      <c r="C8100" t="str">
        <f t="shared" si="378"/>
        <v>Audi</v>
      </c>
      <c r="D8100" t="str">
        <f t="shared" si="379"/>
        <v>above 5years</v>
      </c>
      <c r="E8100" t="str">
        <f t="shared" si="380"/>
        <v>mileage below 20km</v>
      </c>
      <c r="F8100" t="s">
        <v>108</v>
      </c>
      <c r="G8100">
        <v>7</v>
      </c>
      <c r="H8100">
        <v>88720</v>
      </c>
      <c r="I8100" t="s">
        <v>23</v>
      </c>
      <c r="J8100" t="s">
        <v>24</v>
      </c>
      <c r="K8100" t="s">
        <v>31</v>
      </c>
      <c r="L8100">
        <v>16.55</v>
      </c>
      <c r="M8100">
        <v>1968</v>
      </c>
      <c r="N8100">
        <v>147.51</v>
      </c>
      <c r="O8100">
        <v>5</v>
      </c>
      <c r="P8100">
        <v>1900000</v>
      </c>
    </row>
    <row r="8101" spans="1:16">
      <c r="A8101">
        <v>10391</v>
      </c>
      <c r="B8101" t="s">
        <v>48</v>
      </c>
      <c r="C8101" t="str">
        <f t="shared" si="378"/>
        <v>Maruti</v>
      </c>
      <c r="D8101" t="str">
        <f t="shared" si="379"/>
        <v>above 5years</v>
      </c>
      <c r="E8101" t="str">
        <f t="shared" si="380"/>
        <v>mileage below 20km</v>
      </c>
      <c r="F8101" t="s">
        <v>49</v>
      </c>
      <c r="G8101">
        <v>6</v>
      </c>
      <c r="H8101">
        <v>212000</v>
      </c>
      <c r="I8101" t="s">
        <v>14</v>
      </c>
      <c r="J8101" t="s">
        <v>15</v>
      </c>
      <c r="K8101" t="s">
        <v>16</v>
      </c>
      <c r="L8101">
        <v>19</v>
      </c>
      <c r="M8101">
        <v>1197</v>
      </c>
      <c r="N8101">
        <v>85.8</v>
      </c>
      <c r="O8101">
        <v>5</v>
      </c>
      <c r="P8101">
        <v>200000</v>
      </c>
    </row>
    <row r="8102" spans="1:16">
      <c r="A8102">
        <v>10392</v>
      </c>
      <c r="B8102" t="s">
        <v>60</v>
      </c>
      <c r="C8102" t="str">
        <f t="shared" si="378"/>
        <v>Renault</v>
      </c>
      <c r="D8102" t="str">
        <f t="shared" si="379"/>
        <v>below 5years</v>
      </c>
      <c r="E8102" t="str">
        <f t="shared" si="380"/>
        <v xml:space="preserve"> mileage above 20km</v>
      </c>
      <c r="F8102" t="s">
        <v>61</v>
      </c>
      <c r="G8102">
        <v>1</v>
      </c>
      <c r="H8102">
        <v>25000</v>
      </c>
      <c r="I8102" t="s">
        <v>14</v>
      </c>
      <c r="J8102" t="s">
        <v>15</v>
      </c>
      <c r="K8102" t="s">
        <v>16</v>
      </c>
      <c r="L8102">
        <v>23.01</v>
      </c>
      <c r="M8102">
        <v>999</v>
      </c>
      <c r="N8102">
        <v>67</v>
      </c>
      <c r="O8102">
        <v>5</v>
      </c>
      <c r="P8102">
        <v>300000</v>
      </c>
    </row>
    <row r="8103" spans="1:16">
      <c r="A8103">
        <v>10393</v>
      </c>
      <c r="B8103" t="s">
        <v>25</v>
      </c>
      <c r="C8103" t="str">
        <f t="shared" si="378"/>
        <v>Maruti</v>
      </c>
      <c r="D8103" t="str">
        <f t="shared" si="379"/>
        <v>above 5years</v>
      </c>
      <c r="E8103" t="str">
        <f t="shared" si="380"/>
        <v>mileage below 20km</v>
      </c>
      <c r="F8103" t="s">
        <v>26</v>
      </c>
      <c r="G8103">
        <v>9</v>
      </c>
      <c r="H8103">
        <v>60000</v>
      </c>
      <c r="I8103" t="s">
        <v>14</v>
      </c>
      <c r="J8103" t="s">
        <v>15</v>
      </c>
      <c r="K8103" t="s">
        <v>16</v>
      </c>
      <c r="L8103">
        <v>18.899999999999999</v>
      </c>
      <c r="M8103">
        <v>998</v>
      </c>
      <c r="N8103">
        <v>67.099999999999994</v>
      </c>
      <c r="O8103">
        <v>5</v>
      </c>
      <c r="P8103">
        <v>220000</v>
      </c>
    </row>
    <row r="8104" spans="1:16">
      <c r="A8104">
        <v>10395</v>
      </c>
      <c r="B8104" t="s">
        <v>86</v>
      </c>
      <c r="C8104" t="str">
        <f t="shared" si="378"/>
        <v>Tata</v>
      </c>
      <c r="D8104" t="str">
        <f t="shared" si="379"/>
        <v>below 5years</v>
      </c>
      <c r="E8104" t="str">
        <f t="shared" si="380"/>
        <v xml:space="preserve"> mileage above 20km</v>
      </c>
      <c r="F8104" t="s">
        <v>87</v>
      </c>
      <c r="G8104">
        <v>3</v>
      </c>
      <c r="H8104">
        <v>20000</v>
      </c>
      <c r="I8104" t="s">
        <v>14</v>
      </c>
      <c r="J8104" t="s">
        <v>15</v>
      </c>
      <c r="K8104" t="s">
        <v>16</v>
      </c>
      <c r="L8104">
        <v>23.84</v>
      </c>
      <c r="M8104">
        <v>1199</v>
      </c>
      <c r="N8104">
        <v>84</v>
      </c>
      <c r="O8104">
        <v>5</v>
      </c>
      <c r="P8104">
        <v>470000</v>
      </c>
    </row>
    <row r="8105" spans="1:16">
      <c r="A8105">
        <v>10397</v>
      </c>
      <c r="B8105" t="s">
        <v>25</v>
      </c>
      <c r="C8105" t="str">
        <f t="shared" si="378"/>
        <v>Maruti</v>
      </c>
      <c r="D8105" t="str">
        <f t="shared" si="379"/>
        <v>below 5years</v>
      </c>
      <c r="E8105" t="str">
        <f t="shared" si="380"/>
        <v xml:space="preserve"> mileage above 20km</v>
      </c>
      <c r="F8105" t="s">
        <v>26</v>
      </c>
      <c r="G8105">
        <v>2</v>
      </c>
      <c r="H8105">
        <v>15000</v>
      </c>
      <c r="I8105" t="s">
        <v>14</v>
      </c>
      <c r="J8105" t="s">
        <v>15</v>
      </c>
      <c r="K8105" t="s">
        <v>16</v>
      </c>
      <c r="L8105">
        <v>20.52</v>
      </c>
      <c r="M8105">
        <v>1197</v>
      </c>
      <c r="N8105">
        <v>81.8</v>
      </c>
      <c r="O8105">
        <v>5</v>
      </c>
      <c r="P8105">
        <v>510000</v>
      </c>
    </row>
    <row r="8106" spans="1:16">
      <c r="A8106">
        <v>10399</v>
      </c>
      <c r="B8106" t="s">
        <v>148</v>
      </c>
      <c r="C8106" t="str">
        <f t="shared" si="378"/>
        <v>Ford</v>
      </c>
      <c r="D8106" t="str">
        <f t="shared" si="379"/>
        <v>below 5years</v>
      </c>
      <c r="E8106" t="str">
        <f t="shared" si="380"/>
        <v xml:space="preserve"> mileage above 20km</v>
      </c>
      <c r="F8106" t="s">
        <v>149</v>
      </c>
      <c r="G8106">
        <v>2</v>
      </c>
      <c r="H8106">
        <v>5000</v>
      </c>
      <c r="I8106" t="s">
        <v>14</v>
      </c>
      <c r="J8106" t="s">
        <v>24</v>
      </c>
      <c r="K8106" t="s">
        <v>16</v>
      </c>
      <c r="L8106">
        <v>24.4</v>
      </c>
      <c r="M8106">
        <v>1498</v>
      </c>
      <c r="N8106">
        <v>98.63</v>
      </c>
      <c r="O8106">
        <v>5</v>
      </c>
      <c r="P8106">
        <v>780000</v>
      </c>
    </row>
    <row r="8107" spans="1:16">
      <c r="A8107">
        <v>10400</v>
      </c>
      <c r="B8107" t="s">
        <v>40</v>
      </c>
      <c r="C8107" t="str">
        <f t="shared" si="378"/>
        <v>Maruti</v>
      </c>
      <c r="D8107" t="str">
        <f t="shared" si="379"/>
        <v>5years</v>
      </c>
      <c r="E8107" t="str">
        <f t="shared" si="380"/>
        <v xml:space="preserve"> mileage above 20km</v>
      </c>
      <c r="F8107" t="s">
        <v>41</v>
      </c>
      <c r="G8107">
        <v>5</v>
      </c>
      <c r="H8107">
        <v>36889</v>
      </c>
      <c r="I8107" t="s">
        <v>23</v>
      </c>
      <c r="J8107" t="s">
        <v>15</v>
      </c>
      <c r="K8107" t="s">
        <v>16</v>
      </c>
      <c r="L8107">
        <v>20.73</v>
      </c>
      <c r="M8107">
        <v>1373</v>
      </c>
      <c r="N8107">
        <v>91.1</v>
      </c>
      <c r="O8107">
        <v>5</v>
      </c>
      <c r="P8107">
        <v>530000</v>
      </c>
    </row>
    <row r="8108" spans="1:16">
      <c r="A8108">
        <v>10401</v>
      </c>
      <c r="B8108" t="s">
        <v>21</v>
      </c>
      <c r="C8108" t="str">
        <f t="shared" si="378"/>
        <v>Ford</v>
      </c>
      <c r="D8108" t="str">
        <f t="shared" si="379"/>
        <v>above 5years</v>
      </c>
      <c r="E8108" t="str">
        <f t="shared" si="380"/>
        <v xml:space="preserve"> mileage above 20km</v>
      </c>
      <c r="F8108" t="s">
        <v>22</v>
      </c>
      <c r="G8108">
        <v>6</v>
      </c>
      <c r="H8108">
        <v>160000</v>
      </c>
      <c r="I8108" t="s">
        <v>14</v>
      </c>
      <c r="J8108" t="s">
        <v>24</v>
      </c>
      <c r="K8108" t="s">
        <v>16</v>
      </c>
      <c r="L8108">
        <v>22.77</v>
      </c>
      <c r="M8108">
        <v>1498</v>
      </c>
      <c r="N8108">
        <v>98.59</v>
      </c>
      <c r="O8108">
        <v>5</v>
      </c>
      <c r="P8108">
        <v>500000</v>
      </c>
    </row>
    <row r="8109" spans="1:16">
      <c r="A8109">
        <v>10403</v>
      </c>
      <c r="B8109" t="s">
        <v>25</v>
      </c>
      <c r="C8109" t="str">
        <f t="shared" si="378"/>
        <v>Maruti</v>
      </c>
      <c r="D8109" t="str">
        <f t="shared" si="379"/>
        <v>below 5years</v>
      </c>
      <c r="E8109" t="str">
        <f t="shared" si="380"/>
        <v xml:space="preserve"> mileage above 20km</v>
      </c>
      <c r="F8109" t="s">
        <v>26</v>
      </c>
      <c r="G8109">
        <v>1</v>
      </c>
      <c r="H8109">
        <v>10000</v>
      </c>
      <c r="I8109" t="s">
        <v>14</v>
      </c>
      <c r="J8109" t="s">
        <v>15</v>
      </c>
      <c r="K8109" t="s">
        <v>16</v>
      </c>
      <c r="L8109">
        <v>20.52</v>
      </c>
      <c r="M8109">
        <v>1197</v>
      </c>
      <c r="N8109">
        <v>81.8</v>
      </c>
      <c r="O8109">
        <v>5</v>
      </c>
      <c r="P8109">
        <v>450000</v>
      </c>
    </row>
    <row r="8110" spans="1:16">
      <c r="A8110">
        <v>10404</v>
      </c>
      <c r="B8110" t="s">
        <v>44</v>
      </c>
      <c r="C8110" t="str">
        <f t="shared" si="378"/>
        <v>Toyota</v>
      </c>
      <c r="D8110" t="str">
        <f t="shared" si="379"/>
        <v>below 5years</v>
      </c>
      <c r="E8110" t="str">
        <f t="shared" si="380"/>
        <v>mileage below 20km</v>
      </c>
      <c r="F8110" t="s">
        <v>45</v>
      </c>
      <c r="G8110">
        <v>4</v>
      </c>
      <c r="H8110">
        <v>100000</v>
      </c>
      <c r="I8110" t="s">
        <v>14</v>
      </c>
      <c r="J8110" t="s">
        <v>24</v>
      </c>
      <c r="K8110" t="s">
        <v>16</v>
      </c>
      <c r="L8110">
        <v>13.68</v>
      </c>
      <c r="M8110">
        <v>2393</v>
      </c>
      <c r="N8110">
        <v>147.80000000000001</v>
      </c>
      <c r="O8110">
        <v>7</v>
      </c>
      <c r="P8110">
        <v>1500000</v>
      </c>
    </row>
    <row r="8111" spans="1:16">
      <c r="A8111">
        <v>10405</v>
      </c>
      <c r="B8111" t="s">
        <v>86</v>
      </c>
      <c r="C8111" t="str">
        <f t="shared" si="378"/>
        <v>Tata</v>
      </c>
      <c r="D8111" t="str">
        <f t="shared" si="379"/>
        <v>below 5years</v>
      </c>
      <c r="E8111" t="str">
        <f t="shared" si="380"/>
        <v xml:space="preserve"> mileage above 20km</v>
      </c>
      <c r="F8111" t="s">
        <v>87</v>
      </c>
      <c r="G8111">
        <v>4</v>
      </c>
      <c r="H8111">
        <v>35780</v>
      </c>
      <c r="I8111" t="s">
        <v>23</v>
      </c>
      <c r="J8111" t="s">
        <v>24</v>
      </c>
      <c r="K8111" t="s">
        <v>16</v>
      </c>
      <c r="L8111">
        <v>27.28</v>
      </c>
      <c r="M8111">
        <v>1047</v>
      </c>
      <c r="N8111">
        <v>69</v>
      </c>
      <c r="O8111">
        <v>5</v>
      </c>
      <c r="P8111">
        <v>350000</v>
      </c>
    </row>
    <row r="8112" spans="1:16">
      <c r="A8112">
        <v>10406</v>
      </c>
      <c r="B8112" t="s">
        <v>25</v>
      </c>
      <c r="C8112" t="str">
        <f t="shared" si="378"/>
        <v>Maruti</v>
      </c>
      <c r="D8112" t="str">
        <f t="shared" si="379"/>
        <v>above 5years</v>
      </c>
      <c r="E8112" t="str">
        <f t="shared" si="380"/>
        <v>mileage below 20km</v>
      </c>
      <c r="F8112" t="s">
        <v>26</v>
      </c>
      <c r="G8112">
        <v>10</v>
      </c>
      <c r="H8112">
        <v>130890</v>
      </c>
      <c r="I8112" t="s">
        <v>14</v>
      </c>
      <c r="J8112" t="s">
        <v>15</v>
      </c>
      <c r="K8112" t="s">
        <v>16</v>
      </c>
      <c r="L8112">
        <v>18.899999999999999</v>
      </c>
      <c r="M8112">
        <v>998</v>
      </c>
      <c r="N8112">
        <v>67.099999999999994</v>
      </c>
      <c r="O8112">
        <v>5</v>
      </c>
      <c r="P8112">
        <v>160000</v>
      </c>
    </row>
    <row r="8113" spans="1:16">
      <c r="A8113">
        <v>10409</v>
      </c>
      <c r="B8113" t="s">
        <v>54</v>
      </c>
      <c r="C8113" t="str">
        <f t="shared" si="378"/>
        <v>Honda</v>
      </c>
      <c r="D8113" t="str">
        <f t="shared" si="379"/>
        <v>above 5years</v>
      </c>
      <c r="E8113" t="str">
        <f t="shared" si="380"/>
        <v>mileage below 20km</v>
      </c>
      <c r="F8113" t="s">
        <v>55</v>
      </c>
      <c r="G8113">
        <v>11</v>
      </c>
      <c r="H8113">
        <v>100380</v>
      </c>
      <c r="I8113" t="s">
        <v>23</v>
      </c>
      <c r="J8113" t="s">
        <v>15</v>
      </c>
      <c r="K8113" t="s">
        <v>31</v>
      </c>
      <c r="L8113">
        <v>15.6</v>
      </c>
      <c r="M8113">
        <v>1497</v>
      </c>
      <c r="N8113">
        <v>116.3</v>
      </c>
      <c r="O8113">
        <v>5</v>
      </c>
      <c r="P8113">
        <v>380000</v>
      </c>
    </row>
    <row r="8114" spans="1:16">
      <c r="A8114">
        <v>10411</v>
      </c>
      <c r="B8114" t="s">
        <v>40</v>
      </c>
      <c r="C8114" t="str">
        <f t="shared" si="378"/>
        <v>Maruti</v>
      </c>
      <c r="D8114" t="str">
        <f t="shared" si="379"/>
        <v>5years</v>
      </c>
      <c r="E8114" t="str">
        <f t="shared" si="380"/>
        <v xml:space="preserve"> mileage above 20km</v>
      </c>
      <c r="F8114" t="s">
        <v>41</v>
      </c>
      <c r="G8114">
        <v>5</v>
      </c>
      <c r="H8114">
        <v>50000</v>
      </c>
      <c r="I8114" t="s">
        <v>14</v>
      </c>
      <c r="J8114" t="s">
        <v>24</v>
      </c>
      <c r="K8114" t="s">
        <v>16</v>
      </c>
      <c r="L8114">
        <v>28.09</v>
      </c>
      <c r="M8114">
        <v>1248</v>
      </c>
      <c r="N8114">
        <v>88.5</v>
      </c>
      <c r="O8114">
        <v>5</v>
      </c>
      <c r="P8114">
        <v>695000</v>
      </c>
    </row>
    <row r="8115" spans="1:16">
      <c r="A8115">
        <v>10412</v>
      </c>
      <c r="B8115" t="s">
        <v>25</v>
      </c>
      <c r="C8115" t="str">
        <f t="shared" si="378"/>
        <v>Maruti</v>
      </c>
      <c r="D8115" t="str">
        <f t="shared" si="379"/>
        <v>5years</v>
      </c>
      <c r="E8115" t="str">
        <f t="shared" si="380"/>
        <v xml:space="preserve"> mileage above 20km</v>
      </c>
      <c r="F8115" t="s">
        <v>26</v>
      </c>
      <c r="G8115">
        <v>5</v>
      </c>
      <c r="H8115">
        <v>34500</v>
      </c>
      <c r="I8115" t="s">
        <v>14</v>
      </c>
      <c r="J8115" t="s">
        <v>15</v>
      </c>
      <c r="K8115" t="s">
        <v>16</v>
      </c>
      <c r="L8115">
        <v>20.51</v>
      </c>
      <c r="M8115">
        <v>998</v>
      </c>
      <c r="N8115">
        <v>67.040000000000006</v>
      </c>
      <c r="O8115">
        <v>5</v>
      </c>
      <c r="P8115">
        <v>375000</v>
      </c>
    </row>
    <row r="8116" spans="1:16">
      <c r="A8116">
        <v>10413</v>
      </c>
      <c r="B8116" t="s">
        <v>12</v>
      </c>
      <c r="C8116" t="str">
        <f t="shared" si="378"/>
        <v>Maruti</v>
      </c>
      <c r="D8116" t="str">
        <f t="shared" si="379"/>
        <v>below 5years</v>
      </c>
      <c r="E8116" t="str">
        <f t="shared" si="380"/>
        <v xml:space="preserve"> mileage above 20km</v>
      </c>
      <c r="F8116" t="s">
        <v>13</v>
      </c>
      <c r="G8116">
        <v>4</v>
      </c>
      <c r="H8116">
        <v>10000</v>
      </c>
      <c r="I8116" t="s">
        <v>14</v>
      </c>
      <c r="J8116" t="s">
        <v>15</v>
      </c>
      <c r="K8116" t="s">
        <v>16</v>
      </c>
      <c r="L8116">
        <v>23.95</v>
      </c>
      <c r="M8116">
        <v>998</v>
      </c>
      <c r="N8116">
        <v>67.099999999999994</v>
      </c>
      <c r="O8116">
        <v>5</v>
      </c>
      <c r="P8116">
        <v>340000</v>
      </c>
    </row>
    <row r="8117" spans="1:16">
      <c r="A8117">
        <v>10414</v>
      </c>
      <c r="B8117" t="s">
        <v>60</v>
      </c>
      <c r="C8117" t="str">
        <f t="shared" si="378"/>
        <v>Renault</v>
      </c>
      <c r="D8117" t="str">
        <f t="shared" si="379"/>
        <v>below 5years</v>
      </c>
      <c r="E8117" t="str">
        <f t="shared" si="380"/>
        <v xml:space="preserve"> mileage above 20km</v>
      </c>
      <c r="F8117" t="s">
        <v>61</v>
      </c>
      <c r="G8117">
        <v>4</v>
      </c>
      <c r="H8117">
        <v>30000</v>
      </c>
      <c r="I8117" t="s">
        <v>14</v>
      </c>
      <c r="J8117" t="s">
        <v>15</v>
      </c>
      <c r="K8117" t="s">
        <v>16</v>
      </c>
      <c r="L8117">
        <v>25.17</v>
      </c>
      <c r="M8117">
        <v>799</v>
      </c>
      <c r="N8117">
        <v>53.3</v>
      </c>
      <c r="O8117">
        <v>5</v>
      </c>
      <c r="P8117">
        <v>300000</v>
      </c>
    </row>
    <row r="8118" spans="1:16">
      <c r="A8118">
        <v>10416</v>
      </c>
      <c r="B8118" t="s">
        <v>86</v>
      </c>
      <c r="C8118" t="str">
        <f t="shared" si="378"/>
        <v>Tata</v>
      </c>
      <c r="D8118" t="str">
        <f t="shared" si="379"/>
        <v>below 5years</v>
      </c>
      <c r="E8118" t="str">
        <f t="shared" si="380"/>
        <v xml:space="preserve"> mileage above 20km</v>
      </c>
      <c r="F8118" t="s">
        <v>87</v>
      </c>
      <c r="G8118">
        <v>3</v>
      </c>
      <c r="H8118">
        <v>38000</v>
      </c>
      <c r="I8118" t="s">
        <v>14</v>
      </c>
      <c r="J8118" t="s">
        <v>15</v>
      </c>
      <c r="K8118" t="s">
        <v>16</v>
      </c>
      <c r="L8118">
        <v>23.84</v>
      </c>
      <c r="M8118">
        <v>1199</v>
      </c>
      <c r="N8118">
        <v>84</v>
      </c>
      <c r="O8118">
        <v>5</v>
      </c>
      <c r="P8118">
        <v>390000</v>
      </c>
    </row>
    <row r="8119" spans="1:16">
      <c r="A8119">
        <v>10417</v>
      </c>
      <c r="B8119" t="s">
        <v>64</v>
      </c>
      <c r="C8119" t="str">
        <f t="shared" si="378"/>
        <v>Hyundai</v>
      </c>
      <c r="D8119" t="str">
        <f t="shared" si="379"/>
        <v>above 5years</v>
      </c>
      <c r="E8119" t="str">
        <f t="shared" si="380"/>
        <v>mileage below 20km</v>
      </c>
      <c r="F8119" t="s">
        <v>65</v>
      </c>
      <c r="G8119">
        <v>11</v>
      </c>
      <c r="H8119">
        <v>70000</v>
      </c>
      <c r="I8119" t="s">
        <v>14</v>
      </c>
      <c r="J8119" t="s">
        <v>105</v>
      </c>
      <c r="K8119" t="s">
        <v>16</v>
      </c>
      <c r="L8119">
        <v>13.45</v>
      </c>
      <c r="M8119">
        <v>1086</v>
      </c>
      <c r="N8119">
        <v>62.1</v>
      </c>
      <c r="O8119">
        <v>5</v>
      </c>
      <c r="P8119">
        <v>150000</v>
      </c>
    </row>
    <row r="8120" spans="1:16">
      <c r="A8120">
        <v>10418</v>
      </c>
      <c r="B8120" t="s">
        <v>25</v>
      </c>
      <c r="C8120" t="str">
        <f t="shared" si="378"/>
        <v>Maruti</v>
      </c>
      <c r="D8120" t="str">
        <f t="shared" si="379"/>
        <v>above 5years</v>
      </c>
      <c r="E8120" t="str">
        <f t="shared" si="380"/>
        <v xml:space="preserve"> mileage above 20km</v>
      </c>
      <c r="F8120" t="s">
        <v>26</v>
      </c>
      <c r="G8120">
        <v>15</v>
      </c>
      <c r="H8120">
        <v>49256</v>
      </c>
      <c r="I8120" t="s">
        <v>23</v>
      </c>
      <c r="J8120" t="s">
        <v>15</v>
      </c>
      <c r="K8120" t="s">
        <v>16</v>
      </c>
      <c r="L8120">
        <v>21.79</v>
      </c>
      <c r="M8120">
        <v>998</v>
      </c>
      <c r="N8120">
        <v>67.05</v>
      </c>
      <c r="O8120">
        <v>5</v>
      </c>
      <c r="P8120">
        <v>111000</v>
      </c>
    </row>
    <row r="8121" spans="1:16">
      <c r="A8121">
        <v>10419</v>
      </c>
      <c r="B8121" t="s">
        <v>25</v>
      </c>
      <c r="C8121" t="str">
        <f t="shared" si="378"/>
        <v>Maruti</v>
      </c>
      <c r="D8121" t="str">
        <f t="shared" si="379"/>
        <v>above 5years</v>
      </c>
      <c r="E8121" t="str">
        <f t="shared" si="380"/>
        <v>mileage below 20km</v>
      </c>
      <c r="F8121" t="s">
        <v>26</v>
      </c>
      <c r="G8121">
        <v>15</v>
      </c>
      <c r="H8121">
        <v>60000</v>
      </c>
      <c r="I8121" t="s">
        <v>14</v>
      </c>
      <c r="J8121" t="s">
        <v>15</v>
      </c>
      <c r="K8121" t="s">
        <v>16</v>
      </c>
      <c r="L8121">
        <v>14</v>
      </c>
      <c r="M8121">
        <v>1061</v>
      </c>
      <c r="N8121">
        <v>64</v>
      </c>
      <c r="O8121">
        <v>5</v>
      </c>
      <c r="P8121">
        <v>125000</v>
      </c>
    </row>
    <row r="8122" spans="1:16">
      <c r="A8122">
        <v>10420</v>
      </c>
      <c r="B8122" t="s">
        <v>76</v>
      </c>
      <c r="C8122" t="str">
        <f t="shared" si="378"/>
        <v>Mahindra</v>
      </c>
      <c r="D8122" t="str">
        <f t="shared" si="379"/>
        <v>5years</v>
      </c>
      <c r="E8122" t="str">
        <f t="shared" si="380"/>
        <v>mileage below 20km</v>
      </c>
      <c r="F8122" t="s">
        <v>77</v>
      </c>
      <c r="G8122">
        <v>5</v>
      </c>
      <c r="H8122">
        <v>79200</v>
      </c>
      <c r="I8122" t="s">
        <v>23</v>
      </c>
      <c r="J8122" t="s">
        <v>24</v>
      </c>
      <c r="K8122" t="s">
        <v>31</v>
      </c>
      <c r="L8122">
        <v>15.4</v>
      </c>
      <c r="M8122">
        <v>2179</v>
      </c>
      <c r="N8122">
        <v>120</v>
      </c>
      <c r="O8122">
        <v>7</v>
      </c>
      <c r="P8122">
        <v>1150000</v>
      </c>
    </row>
    <row r="8123" spans="1:16">
      <c r="A8123">
        <v>10421</v>
      </c>
      <c r="B8123" t="s">
        <v>54</v>
      </c>
      <c r="C8123" t="str">
        <f t="shared" si="378"/>
        <v>Honda</v>
      </c>
      <c r="D8123" t="str">
        <f t="shared" si="379"/>
        <v>below 5years</v>
      </c>
      <c r="E8123" t="str">
        <f t="shared" si="380"/>
        <v>mileage below 20km</v>
      </c>
      <c r="F8123" t="s">
        <v>55</v>
      </c>
      <c r="G8123">
        <v>4</v>
      </c>
      <c r="H8123">
        <v>35000</v>
      </c>
      <c r="I8123" t="s">
        <v>14</v>
      </c>
      <c r="J8123" t="s">
        <v>15</v>
      </c>
      <c r="K8123" t="s">
        <v>16</v>
      </c>
      <c r="L8123">
        <v>17.399999999999999</v>
      </c>
      <c r="M8123">
        <v>1497</v>
      </c>
      <c r="N8123">
        <v>117.3</v>
      </c>
      <c r="O8123">
        <v>5</v>
      </c>
      <c r="P8123">
        <v>750000</v>
      </c>
    </row>
    <row r="8124" spans="1:16">
      <c r="A8124">
        <v>10422</v>
      </c>
      <c r="B8124" t="s">
        <v>94</v>
      </c>
      <c r="C8124" t="str">
        <f t="shared" si="378"/>
        <v>Datsun</v>
      </c>
      <c r="D8124" t="str">
        <f t="shared" si="379"/>
        <v>above 5years</v>
      </c>
      <c r="E8124" t="str">
        <f t="shared" si="380"/>
        <v>mileage below 20km</v>
      </c>
      <c r="F8124" t="s">
        <v>95</v>
      </c>
      <c r="G8124">
        <v>6</v>
      </c>
      <c r="H8124">
        <v>61107</v>
      </c>
      <c r="I8124" t="s">
        <v>23</v>
      </c>
      <c r="J8124" t="s">
        <v>15</v>
      </c>
      <c r="K8124" t="s">
        <v>16</v>
      </c>
      <c r="L8124">
        <v>19.02</v>
      </c>
      <c r="M8124">
        <v>1198</v>
      </c>
      <c r="N8124">
        <v>67.05</v>
      </c>
      <c r="O8124">
        <v>5</v>
      </c>
      <c r="P8124">
        <v>350000</v>
      </c>
    </row>
    <row r="8125" spans="1:16">
      <c r="A8125">
        <v>10424</v>
      </c>
      <c r="B8125" t="s">
        <v>32</v>
      </c>
      <c r="C8125" t="str">
        <f t="shared" si="378"/>
        <v>Maruti</v>
      </c>
      <c r="D8125" t="str">
        <f t="shared" si="379"/>
        <v>above 5years</v>
      </c>
      <c r="E8125" t="str">
        <f t="shared" si="380"/>
        <v xml:space="preserve"> mileage above 20km</v>
      </c>
      <c r="F8125" t="s">
        <v>33</v>
      </c>
      <c r="G8125">
        <v>6</v>
      </c>
      <c r="H8125">
        <v>95000</v>
      </c>
      <c r="I8125" t="s">
        <v>14</v>
      </c>
      <c r="J8125" t="s">
        <v>24</v>
      </c>
      <c r="K8125" t="s">
        <v>16</v>
      </c>
      <c r="L8125">
        <v>25.2</v>
      </c>
      <c r="M8125">
        <v>1248</v>
      </c>
      <c r="N8125">
        <v>74</v>
      </c>
      <c r="O8125">
        <v>5</v>
      </c>
      <c r="P8125">
        <v>480000</v>
      </c>
    </row>
    <row r="8126" spans="1:16">
      <c r="A8126">
        <v>10425</v>
      </c>
      <c r="B8126" t="s">
        <v>76</v>
      </c>
      <c r="C8126" t="str">
        <f t="shared" si="378"/>
        <v>Mahindra</v>
      </c>
      <c r="D8126" t="str">
        <f t="shared" si="379"/>
        <v>above 5years</v>
      </c>
      <c r="E8126" t="str">
        <f t="shared" si="380"/>
        <v>mileage below 20km</v>
      </c>
      <c r="F8126" t="s">
        <v>77</v>
      </c>
      <c r="G8126">
        <v>7</v>
      </c>
      <c r="H8126">
        <v>92000</v>
      </c>
      <c r="I8126" t="s">
        <v>23</v>
      </c>
      <c r="J8126" t="s">
        <v>24</v>
      </c>
      <c r="K8126" t="s">
        <v>16</v>
      </c>
      <c r="L8126">
        <v>10.5</v>
      </c>
      <c r="M8126">
        <v>2609</v>
      </c>
      <c r="N8126">
        <v>120</v>
      </c>
      <c r="O8126">
        <v>7</v>
      </c>
      <c r="P8126">
        <v>595000</v>
      </c>
    </row>
    <row r="8127" spans="1:16">
      <c r="A8127">
        <v>10427</v>
      </c>
      <c r="B8127" t="s">
        <v>12</v>
      </c>
      <c r="C8127" t="str">
        <f t="shared" si="378"/>
        <v>Maruti</v>
      </c>
      <c r="D8127" t="str">
        <f t="shared" si="379"/>
        <v>above 5years</v>
      </c>
      <c r="E8127" t="str">
        <f t="shared" si="380"/>
        <v>mileage below 20km</v>
      </c>
      <c r="F8127" t="s">
        <v>13</v>
      </c>
      <c r="G8127">
        <v>12</v>
      </c>
      <c r="H8127">
        <v>50000</v>
      </c>
      <c r="I8127" t="s">
        <v>14</v>
      </c>
      <c r="J8127" t="s">
        <v>15</v>
      </c>
      <c r="K8127" t="s">
        <v>16</v>
      </c>
      <c r="L8127">
        <v>19.7</v>
      </c>
      <c r="M8127">
        <v>796</v>
      </c>
      <c r="N8127">
        <v>46.3</v>
      </c>
      <c r="O8127">
        <v>5</v>
      </c>
      <c r="P8127">
        <v>175000</v>
      </c>
    </row>
    <row r="8128" spans="1:16">
      <c r="A8128">
        <v>10428</v>
      </c>
      <c r="B8128" t="s">
        <v>17</v>
      </c>
      <c r="C8128" t="str">
        <f t="shared" si="378"/>
        <v>Hyundai</v>
      </c>
      <c r="D8128" t="str">
        <f t="shared" si="379"/>
        <v>5years</v>
      </c>
      <c r="E8128" t="str">
        <f t="shared" si="380"/>
        <v>mileage below 20km</v>
      </c>
      <c r="F8128" t="s">
        <v>18</v>
      </c>
      <c r="G8128">
        <v>5</v>
      </c>
      <c r="H8128">
        <v>65000</v>
      </c>
      <c r="I8128" t="s">
        <v>23</v>
      </c>
      <c r="J8128" t="s">
        <v>15</v>
      </c>
      <c r="K8128" t="s">
        <v>16</v>
      </c>
      <c r="L8128">
        <v>18.899999999999999</v>
      </c>
      <c r="M8128">
        <v>1197</v>
      </c>
      <c r="N8128">
        <v>82</v>
      </c>
      <c r="O8128">
        <v>5</v>
      </c>
      <c r="P8128">
        <v>475000</v>
      </c>
    </row>
    <row r="8129" spans="1:16">
      <c r="A8129">
        <v>10430</v>
      </c>
      <c r="B8129" t="s">
        <v>36</v>
      </c>
      <c r="C8129" t="str">
        <f t="shared" si="378"/>
        <v>Renault</v>
      </c>
      <c r="D8129" t="str">
        <f t="shared" si="379"/>
        <v>above 5years</v>
      </c>
      <c r="E8129" t="str">
        <f t="shared" si="380"/>
        <v>mileage below 20km</v>
      </c>
      <c r="F8129" t="s">
        <v>37</v>
      </c>
      <c r="G8129">
        <v>9</v>
      </c>
      <c r="H8129">
        <v>48000</v>
      </c>
      <c r="I8129" t="s">
        <v>23</v>
      </c>
      <c r="J8129" t="s">
        <v>24</v>
      </c>
      <c r="K8129" t="s">
        <v>16</v>
      </c>
      <c r="L8129">
        <v>19.64</v>
      </c>
      <c r="M8129">
        <v>1461</v>
      </c>
      <c r="N8129">
        <v>108.45</v>
      </c>
      <c r="O8129">
        <v>5</v>
      </c>
      <c r="P8129">
        <v>375000</v>
      </c>
    </row>
    <row r="8130" spans="1:16">
      <c r="A8130">
        <v>10431</v>
      </c>
      <c r="B8130" t="s">
        <v>32</v>
      </c>
      <c r="C8130" t="str">
        <f t="shared" si="378"/>
        <v>Maruti</v>
      </c>
      <c r="D8130" t="str">
        <f t="shared" si="379"/>
        <v>above 5years</v>
      </c>
      <c r="E8130" t="str">
        <f t="shared" si="380"/>
        <v xml:space="preserve"> mileage above 20km</v>
      </c>
      <c r="F8130" t="s">
        <v>33</v>
      </c>
      <c r="G8130">
        <v>9</v>
      </c>
      <c r="H8130">
        <v>40000</v>
      </c>
      <c r="I8130" t="s">
        <v>14</v>
      </c>
      <c r="J8130" t="s">
        <v>24</v>
      </c>
      <c r="K8130" t="s">
        <v>16</v>
      </c>
      <c r="L8130">
        <v>22.9</v>
      </c>
      <c r="M8130">
        <v>1248</v>
      </c>
      <c r="N8130">
        <v>74</v>
      </c>
      <c r="O8130">
        <v>5</v>
      </c>
      <c r="P8130">
        <v>390000</v>
      </c>
    </row>
    <row r="8131" spans="1:16">
      <c r="A8131">
        <v>10432</v>
      </c>
      <c r="B8131" t="s">
        <v>94</v>
      </c>
      <c r="C8131" t="str">
        <f t="shared" ref="C8131:C8194" si="381">LEFT(B8131,FIND(" ", B8131)-1)</f>
        <v>Datsun</v>
      </c>
      <c r="D8131" t="str">
        <f t="shared" ref="D8131:D8194" si="382">IF(G8131&gt;5,"above 5years",IF(G8131&lt;5,"below 5years",IF(G8131=5,"5years",0)))</f>
        <v>below 5years</v>
      </c>
      <c r="E8131" t="str">
        <f t="shared" ref="E8131:E8194" si="383">IF(L8131&lt;=20,"mileage below 20km",IF(L8131&gt;=20," mileage above 20km",0))</f>
        <v>mileage below 20km</v>
      </c>
      <c r="F8131" t="s">
        <v>95</v>
      </c>
      <c r="G8131">
        <v>2</v>
      </c>
      <c r="H8131">
        <v>11800</v>
      </c>
      <c r="I8131" t="s">
        <v>14</v>
      </c>
      <c r="J8131" t="s">
        <v>15</v>
      </c>
      <c r="K8131" t="s">
        <v>16</v>
      </c>
      <c r="L8131">
        <v>19.829999999999998</v>
      </c>
      <c r="M8131">
        <v>1198</v>
      </c>
      <c r="N8131">
        <v>67</v>
      </c>
      <c r="O8131">
        <v>7</v>
      </c>
      <c r="P8131">
        <v>575000</v>
      </c>
    </row>
    <row r="8132" spans="1:16">
      <c r="A8132">
        <v>10435</v>
      </c>
      <c r="B8132" t="s">
        <v>109</v>
      </c>
      <c r="C8132" t="str">
        <f t="shared" si="381"/>
        <v>Tata</v>
      </c>
      <c r="D8132" t="str">
        <f t="shared" si="382"/>
        <v>below 5years</v>
      </c>
      <c r="E8132" t="str">
        <f t="shared" si="383"/>
        <v xml:space="preserve"> mileage above 20km</v>
      </c>
      <c r="F8132" t="s">
        <v>110</v>
      </c>
      <c r="G8132">
        <v>3</v>
      </c>
      <c r="H8132">
        <v>25000</v>
      </c>
      <c r="I8132" t="s">
        <v>14</v>
      </c>
      <c r="J8132" t="s">
        <v>15</v>
      </c>
      <c r="K8132" t="s">
        <v>16</v>
      </c>
      <c r="L8132">
        <v>20.3</v>
      </c>
      <c r="M8132">
        <v>1199</v>
      </c>
      <c r="N8132">
        <v>84</v>
      </c>
      <c r="O8132">
        <v>5</v>
      </c>
      <c r="P8132">
        <v>599000</v>
      </c>
    </row>
    <row r="8133" spans="1:16">
      <c r="A8133">
        <v>10436</v>
      </c>
      <c r="B8133" t="s">
        <v>62</v>
      </c>
      <c r="C8133" t="str">
        <f t="shared" si="381"/>
        <v>Honda</v>
      </c>
      <c r="D8133" t="str">
        <f t="shared" si="382"/>
        <v>above 5years</v>
      </c>
      <c r="E8133" t="str">
        <f t="shared" si="383"/>
        <v xml:space="preserve"> mileage above 20km</v>
      </c>
      <c r="F8133" t="s">
        <v>63</v>
      </c>
      <c r="G8133">
        <v>6</v>
      </c>
      <c r="H8133">
        <v>72000</v>
      </c>
      <c r="I8133" t="s">
        <v>23</v>
      </c>
      <c r="J8133" t="s">
        <v>24</v>
      </c>
      <c r="K8133" t="s">
        <v>16</v>
      </c>
      <c r="L8133">
        <v>25.8</v>
      </c>
      <c r="M8133">
        <v>1498</v>
      </c>
      <c r="N8133">
        <v>98.6</v>
      </c>
      <c r="O8133">
        <v>5</v>
      </c>
      <c r="P8133">
        <v>425000</v>
      </c>
    </row>
    <row r="8134" spans="1:16">
      <c r="A8134">
        <v>10437</v>
      </c>
      <c r="B8134" t="s">
        <v>25</v>
      </c>
      <c r="C8134" t="str">
        <f t="shared" si="381"/>
        <v>Maruti</v>
      </c>
      <c r="D8134" t="str">
        <f t="shared" si="382"/>
        <v>above 5years</v>
      </c>
      <c r="E8134" t="str">
        <f t="shared" si="383"/>
        <v xml:space="preserve"> mileage above 20km</v>
      </c>
      <c r="F8134" t="s">
        <v>26</v>
      </c>
      <c r="G8134">
        <v>7</v>
      </c>
      <c r="H8134">
        <v>21980</v>
      </c>
      <c r="I8134" t="s">
        <v>14</v>
      </c>
      <c r="J8134" t="s">
        <v>15</v>
      </c>
      <c r="K8134" t="s">
        <v>16</v>
      </c>
      <c r="L8134">
        <v>20.51</v>
      </c>
      <c r="M8134">
        <v>998</v>
      </c>
      <c r="N8134">
        <v>67.040000000000006</v>
      </c>
      <c r="O8134">
        <v>5</v>
      </c>
      <c r="P8134">
        <v>290000</v>
      </c>
    </row>
    <row r="8135" spans="1:16">
      <c r="A8135">
        <v>10440</v>
      </c>
      <c r="B8135" t="s">
        <v>52</v>
      </c>
      <c r="C8135" t="str">
        <f t="shared" si="381"/>
        <v>Hyundai</v>
      </c>
      <c r="D8135" t="str">
        <f t="shared" si="382"/>
        <v>5years</v>
      </c>
      <c r="E8135" t="str">
        <f t="shared" si="383"/>
        <v xml:space="preserve"> mileage above 20km</v>
      </c>
      <c r="F8135" t="s">
        <v>53</v>
      </c>
      <c r="G8135">
        <v>5</v>
      </c>
      <c r="H8135">
        <v>60000</v>
      </c>
      <c r="I8135" t="s">
        <v>23</v>
      </c>
      <c r="J8135" t="s">
        <v>24</v>
      </c>
      <c r="K8135" t="s">
        <v>16</v>
      </c>
      <c r="L8135">
        <v>21.38</v>
      </c>
      <c r="M8135">
        <v>1396</v>
      </c>
      <c r="N8135">
        <v>88.7</v>
      </c>
      <c r="O8135">
        <v>5</v>
      </c>
      <c r="P8135">
        <v>770000</v>
      </c>
    </row>
    <row r="8136" spans="1:16">
      <c r="A8136">
        <v>10441</v>
      </c>
      <c r="B8136" t="s">
        <v>54</v>
      </c>
      <c r="C8136" t="str">
        <f t="shared" si="381"/>
        <v>Honda</v>
      </c>
      <c r="D8136" t="str">
        <f t="shared" si="382"/>
        <v>above 5years</v>
      </c>
      <c r="E8136" t="str">
        <f t="shared" si="383"/>
        <v xml:space="preserve"> mileage above 20km</v>
      </c>
      <c r="F8136" t="s">
        <v>55</v>
      </c>
      <c r="G8136">
        <v>6</v>
      </c>
      <c r="H8136">
        <v>53000</v>
      </c>
      <c r="I8136" t="s">
        <v>23</v>
      </c>
      <c r="J8136" t="s">
        <v>24</v>
      </c>
      <c r="K8136" t="s">
        <v>16</v>
      </c>
      <c r="L8136">
        <v>26</v>
      </c>
      <c r="M8136">
        <v>1498</v>
      </c>
      <c r="N8136">
        <v>98.6</v>
      </c>
      <c r="O8136">
        <v>5</v>
      </c>
      <c r="P8136">
        <v>535000</v>
      </c>
    </row>
    <row r="8137" spans="1:16">
      <c r="A8137">
        <v>10442</v>
      </c>
      <c r="B8137" t="s">
        <v>12</v>
      </c>
      <c r="C8137" t="str">
        <f t="shared" si="381"/>
        <v>Maruti</v>
      </c>
      <c r="D8137" t="str">
        <f t="shared" si="382"/>
        <v>above 5years</v>
      </c>
      <c r="E8137" t="str">
        <f t="shared" si="383"/>
        <v>mileage below 20km</v>
      </c>
      <c r="F8137" t="s">
        <v>13</v>
      </c>
      <c r="G8137">
        <v>12</v>
      </c>
      <c r="H8137">
        <v>30000</v>
      </c>
      <c r="I8137" t="s">
        <v>14</v>
      </c>
      <c r="J8137" t="s">
        <v>15</v>
      </c>
      <c r="K8137" t="s">
        <v>16</v>
      </c>
      <c r="L8137">
        <v>19.7</v>
      </c>
      <c r="M8137">
        <v>796</v>
      </c>
      <c r="N8137">
        <v>46.3</v>
      </c>
      <c r="O8137">
        <v>5</v>
      </c>
      <c r="P8137">
        <v>150000</v>
      </c>
    </row>
    <row r="8138" spans="1:16">
      <c r="A8138">
        <v>10443</v>
      </c>
      <c r="B8138" t="s">
        <v>12</v>
      </c>
      <c r="C8138" t="str">
        <f t="shared" si="381"/>
        <v>Maruti</v>
      </c>
      <c r="D8138" t="str">
        <f t="shared" si="382"/>
        <v>below 5years</v>
      </c>
      <c r="E8138" t="str">
        <f t="shared" si="383"/>
        <v xml:space="preserve"> mileage above 20km</v>
      </c>
      <c r="F8138" t="s">
        <v>13</v>
      </c>
      <c r="G8138">
        <v>3</v>
      </c>
      <c r="H8138">
        <v>5000</v>
      </c>
      <c r="I8138" t="s">
        <v>14</v>
      </c>
      <c r="J8138" t="s">
        <v>15</v>
      </c>
      <c r="K8138" t="s">
        <v>16</v>
      </c>
      <c r="L8138">
        <v>24.7</v>
      </c>
      <c r="M8138">
        <v>796</v>
      </c>
      <c r="N8138">
        <v>47.3</v>
      </c>
      <c r="O8138">
        <v>5</v>
      </c>
      <c r="P8138">
        <v>325000</v>
      </c>
    </row>
    <row r="8139" spans="1:16">
      <c r="A8139">
        <v>10445</v>
      </c>
      <c r="B8139" t="s">
        <v>144</v>
      </c>
      <c r="C8139" t="str">
        <f t="shared" si="381"/>
        <v>BMW</v>
      </c>
      <c r="D8139" t="str">
        <f t="shared" si="382"/>
        <v>above 5years</v>
      </c>
      <c r="E8139" t="str">
        <f t="shared" si="383"/>
        <v>mileage below 20km</v>
      </c>
      <c r="F8139" t="s">
        <v>145</v>
      </c>
      <c r="G8139">
        <v>9</v>
      </c>
      <c r="H8139">
        <v>65000</v>
      </c>
      <c r="I8139" t="s">
        <v>23</v>
      </c>
      <c r="J8139" t="s">
        <v>24</v>
      </c>
      <c r="K8139" t="s">
        <v>31</v>
      </c>
      <c r="L8139">
        <v>15.06</v>
      </c>
      <c r="M8139">
        <v>1995</v>
      </c>
      <c r="N8139">
        <v>177</v>
      </c>
      <c r="O8139">
        <v>5</v>
      </c>
      <c r="P8139">
        <v>850000</v>
      </c>
    </row>
    <row r="8140" spans="1:16">
      <c r="A8140">
        <v>10446</v>
      </c>
      <c r="B8140" t="s">
        <v>25</v>
      </c>
      <c r="C8140" t="str">
        <f t="shared" si="381"/>
        <v>Maruti</v>
      </c>
      <c r="D8140" t="str">
        <f t="shared" si="382"/>
        <v>above 5years</v>
      </c>
      <c r="E8140" t="str">
        <f t="shared" si="383"/>
        <v>mileage below 20km</v>
      </c>
      <c r="F8140" t="s">
        <v>26</v>
      </c>
      <c r="G8140">
        <v>11</v>
      </c>
      <c r="H8140">
        <v>80875</v>
      </c>
      <c r="I8140" t="s">
        <v>23</v>
      </c>
      <c r="J8140" t="s">
        <v>15</v>
      </c>
      <c r="K8140" t="s">
        <v>16</v>
      </c>
      <c r="L8140">
        <v>18.899999999999999</v>
      </c>
      <c r="M8140">
        <v>998</v>
      </c>
      <c r="N8140">
        <v>67.099999999999994</v>
      </c>
      <c r="O8140">
        <v>5</v>
      </c>
      <c r="P8140">
        <v>250000</v>
      </c>
    </row>
    <row r="8141" spans="1:16">
      <c r="A8141">
        <v>10448</v>
      </c>
      <c r="B8141" t="s">
        <v>21</v>
      </c>
      <c r="C8141" t="str">
        <f t="shared" si="381"/>
        <v>Ford</v>
      </c>
      <c r="D8141" t="str">
        <f t="shared" si="382"/>
        <v>below 5years</v>
      </c>
      <c r="E8141" t="str">
        <f t="shared" si="383"/>
        <v xml:space="preserve"> mileage above 20km</v>
      </c>
      <c r="F8141" t="s">
        <v>22</v>
      </c>
      <c r="G8141">
        <v>4</v>
      </c>
      <c r="H8141">
        <v>35000</v>
      </c>
      <c r="I8141" t="s">
        <v>14</v>
      </c>
      <c r="J8141" t="s">
        <v>24</v>
      </c>
      <c r="K8141" t="s">
        <v>16</v>
      </c>
      <c r="L8141">
        <v>23</v>
      </c>
      <c r="M8141">
        <v>1498</v>
      </c>
      <c r="N8141">
        <v>98.96</v>
      </c>
      <c r="O8141">
        <v>5</v>
      </c>
      <c r="P8141">
        <v>800000</v>
      </c>
    </row>
    <row r="8142" spans="1:16">
      <c r="A8142">
        <v>10449</v>
      </c>
      <c r="B8142" t="s">
        <v>32</v>
      </c>
      <c r="C8142" t="str">
        <f t="shared" si="381"/>
        <v>Maruti</v>
      </c>
      <c r="D8142" t="str">
        <f t="shared" si="382"/>
        <v>above 5years</v>
      </c>
      <c r="E8142" t="str">
        <f t="shared" si="383"/>
        <v xml:space="preserve"> mileage above 20km</v>
      </c>
      <c r="F8142" t="s">
        <v>33</v>
      </c>
      <c r="G8142">
        <v>7</v>
      </c>
      <c r="H8142">
        <v>85392</v>
      </c>
      <c r="I8142" t="s">
        <v>23</v>
      </c>
      <c r="J8142" t="s">
        <v>24</v>
      </c>
      <c r="K8142" t="s">
        <v>16</v>
      </c>
      <c r="L8142">
        <v>28.4</v>
      </c>
      <c r="M8142">
        <v>1248</v>
      </c>
      <c r="N8142">
        <v>74</v>
      </c>
      <c r="O8142">
        <v>5</v>
      </c>
      <c r="P8142">
        <v>450000</v>
      </c>
    </row>
    <row r="8143" spans="1:16">
      <c r="A8143">
        <v>10450</v>
      </c>
      <c r="B8143" t="s">
        <v>111</v>
      </c>
      <c r="C8143" t="str">
        <f t="shared" si="381"/>
        <v>Maruti</v>
      </c>
      <c r="D8143" t="str">
        <f t="shared" si="382"/>
        <v>below 5years</v>
      </c>
      <c r="E8143" t="str">
        <f t="shared" si="383"/>
        <v xml:space="preserve"> mileage above 20km</v>
      </c>
      <c r="F8143" t="s">
        <v>112</v>
      </c>
      <c r="G8143">
        <v>2</v>
      </c>
      <c r="H8143">
        <v>45000</v>
      </c>
      <c r="I8143" t="s">
        <v>14</v>
      </c>
      <c r="J8143" t="s">
        <v>24</v>
      </c>
      <c r="K8143" t="s">
        <v>16</v>
      </c>
      <c r="L8143">
        <v>25.47</v>
      </c>
      <c r="M8143">
        <v>1248</v>
      </c>
      <c r="N8143">
        <v>88.5</v>
      </c>
      <c r="O8143">
        <v>7</v>
      </c>
      <c r="P8143">
        <v>980000</v>
      </c>
    </row>
    <row r="8144" spans="1:16">
      <c r="A8144">
        <v>10453</v>
      </c>
      <c r="B8144" t="s">
        <v>32</v>
      </c>
      <c r="C8144" t="str">
        <f t="shared" si="381"/>
        <v>Maruti</v>
      </c>
      <c r="D8144" t="str">
        <f t="shared" si="382"/>
        <v>above 5years</v>
      </c>
      <c r="E8144" t="str">
        <f t="shared" si="383"/>
        <v>mileage below 20km</v>
      </c>
      <c r="F8144" t="s">
        <v>33</v>
      </c>
      <c r="G8144">
        <v>7</v>
      </c>
      <c r="H8144">
        <v>54000</v>
      </c>
      <c r="I8144" t="s">
        <v>14</v>
      </c>
      <c r="J8144" t="s">
        <v>15</v>
      </c>
      <c r="K8144" t="s">
        <v>16</v>
      </c>
      <c r="L8144">
        <v>18.600000000000001</v>
      </c>
      <c r="M8144">
        <v>1197</v>
      </c>
      <c r="N8144">
        <v>85.8</v>
      </c>
      <c r="O8144">
        <v>5</v>
      </c>
      <c r="P8144">
        <v>411000</v>
      </c>
    </row>
    <row r="8145" spans="1:16">
      <c r="A8145">
        <v>10454</v>
      </c>
      <c r="B8145" t="s">
        <v>111</v>
      </c>
      <c r="C8145" t="str">
        <f t="shared" si="381"/>
        <v>Maruti</v>
      </c>
      <c r="D8145" t="str">
        <f t="shared" si="382"/>
        <v>above 5years</v>
      </c>
      <c r="E8145" t="str">
        <f t="shared" si="383"/>
        <v xml:space="preserve"> mileage above 20km</v>
      </c>
      <c r="F8145" t="s">
        <v>112</v>
      </c>
      <c r="G8145">
        <v>6</v>
      </c>
      <c r="H8145">
        <v>90000</v>
      </c>
      <c r="I8145" t="s">
        <v>14</v>
      </c>
      <c r="J8145" t="s">
        <v>24</v>
      </c>
      <c r="K8145" t="s">
        <v>16</v>
      </c>
      <c r="L8145">
        <v>20.77</v>
      </c>
      <c r="M8145">
        <v>1248</v>
      </c>
      <c r="N8145">
        <v>88.76</v>
      </c>
      <c r="O8145">
        <v>7</v>
      </c>
      <c r="P8145">
        <v>650000</v>
      </c>
    </row>
    <row r="8146" spans="1:16">
      <c r="A8146">
        <v>10455</v>
      </c>
      <c r="B8146" t="s">
        <v>29</v>
      </c>
      <c r="C8146" t="str">
        <f t="shared" si="381"/>
        <v>Hyundai</v>
      </c>
      <c r="D8146" t="str">
        <f t="shared" si="382"/>
        <v>below 5years</v>
      </c>
      <c r="E8146" t="str">
        <f t="shared" si="383"/>
        <v>mileage below 20km</v>
      </c>
      <c r="F8146" t="s">
        <v>30</v>
      </c>
      <c r="G8146">
        <v>2</v>
      </c>
      <c r="H8146">
        <v>10000</v>
      </c>
      <c r="I8146" t="s">
        <v>14</v>
      </c>
      <c r="J8146" t="s">
        <v>15</v>
      </c>
      <c r="K8146" t="s">
        <v>16</v>
      </c>
      <c r="L8146">
        <v>18.27</v>
      </c>
      <c r="M8146">
        <v>998</v>
      </c>
      <c r="N8146">
        <v>118.35</v>
      </c>
      <c r="O8146">
        <v>5</v>
      </c>
      <c r="P8146">
        <v>950000</v>
      </c>
    </row>
    <row r="8147" spans="1:16">
      <c r="A8147">
        <v>10456</v>
      </c>
      <c r="B8147" t="s">
        <v>27</v>
      </c>
      <c r="C8147" t="str">
        <f t="shared" si="381"/>
        <v>Hyundai</v>
      </c>
      <c r="D8147" t="str">
        <f t="shared" si="382"/>
        <v>5years</v>
      </c>
      <c r="E8147" t="str">
        <f t="shared" si="383"/>
        <v>mileage below 20km</v>
      </c>
      <c r="F8147" t="s">
        <v>28</v>
      </c>
      <c r="G8147">
        <v>5</v>
      </c>
      <c r="H8147">
        <v>47000</v>
      </c>
      <c r="I8147" t="s">
        <v>14</v>
      </c>
      <c r="J8147" t="s">
        <v>15</v>
      </c>
      <c r="K8147" t="s">
        <v>16</v>
      </c>
      <c r="L8147">
        <v>19.809999999999999</v>
      </c>
      <c r="M8147">
        <v>1086</v>
      </c>
      <c r="N8147">
        <v>68.05</v>
      </c>
      <c r="O8147">
        <v>5</v>
      </c>
      <c r="P8147">
        <v>370000</v>
      </c>
    </row>
    <row r="8148" spans="1:16">
      <c r="A8148">
        <v>10457</v>
      </c>
      <c r="B8148" t="s">
        <v>25</v>
      </c>
      <c r="C8148" t="str">
        <f t="shared" si="381"/>
        <v>Maruti</v>
      </c>
      <c r="D8148" t="str">
        <f t="shared" si="382"/>
        <v>above 5years</v>
      </c>
      <c r="E8148" t="str">
        <f t="shared" si="383"/>
        <v>mileage below 20km</v>
      </c>
      <c r="F8148" t="s">
        <v>26</v>
      </c>
      <c r="G8148">
        <v>21</v>
      </c>
      <c r="H8148">
        <v>120000</v>
      </c>
      <c r="I8148" t="s">
        <v>14</v>
      </c>
      <c r="J8148" t="s">
        <v>15</v>
      </c>
      <c r="K8148" t="s">
        <v>16</v>
      </c>
      <c r="L8148">
        <v>18.899999999999999</v>
      </c>
      <c r="M8148">
        <v>998</v>
      </c>
      <c r="N8148">
        <v>67.099999999999994</v>
      </c>
      <c r="O8148">
        <v>5</v>
      </c>
      <c r="P8148">
        <v>95000</v>
      </c>
    </row>
    <row r="8149" spans="1:16">
      <c r="A8149">
        <v>10459</v>
      </c>
      <c r="B8149" t="s">
        <v>117</v>
      </c>
      <c r="C8149" t="str">
        <f t="shared" si="381"/>
        <v>Tata</v>
      </c>
      <c r="D8149" t="str">
        <f t="shared" si="382"/>
        <v>below 5years</v>
      </c>
      <c r="E8149" t="str">
        <f t="shared" si="383"/>
        <v>mileage below 20km</v>
      </c>
      <c r="F8149" t="s">
        <v>118</v>
      </c>
      <c r="G8149">
        <v>4</v>
      </c>
      <c r="H8149">
        <v>78000</v>
      </c>
      <c r="I8149" t="s">
        <v>14</v>
      </c>
      <c r="J8149" t="s">
        <v>24</v>
      </c>
      <c r="K8149" t="s">
        <v>16</v>
      </c>
      <c r="L8149">
        <v>17.600000000000001</v>
      </c>
      <c r="M8149">
        <v>2179</v>
      </c>
      <c r="N8149">
        <v>153.86000000000001</v>
      </c>
      <c r="O8149">
        <v>7</v>
      </c>
      <c r="P8149">
        <v>1300000</v>
      </c>
    </row>
    <row r="8150" spans="1:16">
      <c r="A8150">
        <v>10462</v>
      </c>
      <c r="B8150" t="s">
        <v>17</v>
      </c>
      <c r="C8150" t="str">
        <f t="shared" si="381"/>
        <v>Hyundai</v>
      </c>
      <c r="D8150" t="str">
        <f t="shared" si="382"/>
        <v>below 5years</v>
      </c>
      <c r="E8150" t="str">
        <f t="shared" si="383"/>
        <v>mileage below 20km</v>
      </c>
      <c r="F8150" t="s">
        <v>18</v>
      </c>
      <c r="G8150">
        <v>2</v>
      </c>
      <c r="H8150">
        <v>15000</v>
      </c>
      <c r="I8150" t="s">
        <v>14</v>
      </c>
      <c r="J8150" t="s">
        <v>15</v>
      </c>
      <c r="K8150" t="s">
        <v>16</v>
      </c>
      <c r="L8150">
        <v>18.899999999999999</v>
      </c>
      <c r="M8150">
        <v>1197</v>
      </c>
      <c r="N8150">
        <v>81.86</v>
      </c>
      <c r="O8150">
        <v>5</v>
      </c>
      <c r="P8150">
        <v>598000</v>
      </c>
    </row>
    <row r="8151" spans="1:16">
      <c r="A8151">
        <v>10463</v>
      </c>
      <c r="B8151" t="s">
        <v>242</v>
      </c>
      <c r="C8151" t="str">
        <f t="shared" si="381"/>
        <v>Tata</v>
      </c>
      <c r="D8151" t="str">
        <f t="shared" si="382"/>
        <v>below 5years</v>
      </c>
      <c r="E8151" t="str">
        <f t="shared" si="383"/>
        <v>mileage below 20km</v>
      </c>
      <c r="F8151" t="s">
        <v>243</v>
      </c>
      <c r="G8151">
        <v>1</v>
      </c>
      <c r="H8151">
        <v>3800</v>
      </c>
      <c r="I8151" t="s">
        <v>14</v>
      </c>
      <c r="J8151" t="s">
        <v>15</v>
      </c>
      <c r="K8151" t="s">
        <v>16</v>
      </c>
      <c r="L8151">
        <v>19.05</v>
      </c>
      <c r="M8151">
        <v>1199</v>
      </c>
      <c r="N8151">
        <v>84.82</v>
      </c>
      <c r="O8151">
        <v>5</v>
      </c>
      <c r="P8151">
        <v>730000</v>
      </c>
    </row>
    <row r="8152" spans="1:16">
      <c r="A8152">
        <v>10464</v>
      </c>
      <c r="B8152" t="s">
        <v>40</v>
      </c>
      <c r="C8152" t="str">
        <f t="shared" si="381"/>
        <v>Maruti</v>
      </c>
      <c r="D8152" t="str">
        <f t="shared" si="382"/>
        <v>below 5years</v>
      </c>
      <c r="E8152" t="str">
        <f t="shared" si="383"/>
        <v xml:space="preserve"> mileage above 20km</v>
      </c>
      <c r="F8152" t="s">
        <v>41</v>
      </c>
      <c r="G8152">
        <v>3</v>
      </c>
      <c r="H8152">
        <v>10000</v>
      </c>
      <c r="I8152" t="s">
        <v>14</v>
      </c>
      <c r="J8152" t="s">
        <v>15</v>
      </c>
      <c r="K8152" t="s">
        <v>16</v>
      </c>
      <c r="L8152">
        <v>20.73</v>
      </c>
      <c r="M8152">
        <v>1373</v>
      </c>
      <c r="N8152">
        <v>91.1</v>
      </c>
      <c r="O8152">
        <v>5</v>
      </c>
      <c r="P8152">
        <v>875000</v>
      </c>
    </row>
    <row r="8153" spans="1:16">
      <c r="A8153">
        <v>10465</v>
      </c>
      <c r="B8153" t="s">
        <v>62</v>
      </c>
      <c r="C8153" t="str">
        <f t="shared" si="381"/>
        <v>Honda</v>
      </c>
      <c r="D8153" t="str">
        <f t="shared" si="382"/>
        <v>below 5years</v>
      </c>
      <c r="E8153" t="str">
        <f t="shared" si="383"/>
        <v>mileage below 20km</v>
      </c>
      <c r="F8153" t="s">
        <v>63</v>
      </c>
      <c r="G8153">
        <v>2</v>
      </c>
      <c r="H8153">
        <v>2000</v>
      </c>
      <c r="I8153" t="s">
        <v>14</v>
      </c>
      <c r="J8153" t="s">
        <v>15</v>
      </c>
      <c r="K8153" t="s">
        <v>16</v>
      </c>
      <c r="L8153">
        <v>19.5</v>
      </c>
      <c r="M8153">
        <v>1199</v>
      </c>
      <c r="N8153">
        <v>88.76</v>
      </c>
      <c r="O8153">
        <v>5</v>
      </c>
      <c r="P8153">
        <v>670000</v>
      </c>
    </row>
    <row r="8154" spans="1:16">
      <c r="A8154">
        <v>10467</v>
      </c>
      <c r="B8154" t="s">
        <v>12</v>
      </c>
      <c r="C8154" t="str">
        <f t="shared" si="381"/>
        <v>Maruti</v>
      </c>
      <c r="D8154" t="str">
        <f t="shared" si="382"/>
        <v>below 5years</v>
      </c>
      <c r="E8154" t="str">
        <f t="shared" si="383"/>
        <v xml:space="preserve"> mileage above 20km</v>
      </c>
      <c r="F8154" t="s">
        <v>13</v>
      </c>
      <c r="G8154">
        <v>2</v>
      </c>
      <c r="H8154">
        <v>20000</v>
      </c>
      <c r="I8154" t="s">
        <v>14</v>
      </c>
      <c r="J8154" t="s">
        <v>15</v>
      </c>
      <c r="K8154" t="s">
        <v>16</v>
      </c>
      <c r="L8154">
        <v>23.95</v>
      </c>
      <c r="M8154">
        <v>998</v>
      </c>
      <c r="N8154">
        <v>67.05</v>
      </c>
      <c r="O8154">
        <v>5</v>
      </c>
      <c r="P8154">
        <v>330000</v>
      </c>
    </row>
    <row r="8155" spans="1:16">
      <c r="A8155">
        <v>10468</v>
      </c>
      <c r="B8155" t="s">
        <v>46</v>
      </c>
      <c r="C8155" t="str">
        <f t="shared" si="381"/>
        <v>Maruti</v>
      </c>
      <c r="D8155" t="str">
        <f t="shared" si="382"/>
        <v>below 5years</v>
      </c>
      <c r="E8155" t="str">
        <f t="shared" si="383"/>
        <v xml:space="preserve"> mileage above 20km</v>
      </c>
      <c r="F8155" t="s">
        <v>47</v>
      </c>
      <c r="G8155">
        <v>2</v>
      </c>
      <c r="H8155">
        <v>5000</v>
      </c>
      <c r="I8155" t="s">
        <v>14</v>
      </c>
      <c r="J8155" t="s">
        <v>15</v>
      </c>
      <c r="K8155" t="s">
        <v>16</v>
      </c>
      <c r="L8155">
        <v>21.4</v>
      </c>
      <c r="M8155">
        <v>1197</v>
      </c>
      <c r="N8155">
        <v>83.1</v>
      </c>
      <c r="O8155">
        <v>5</v>
      </c>
      <c r="P8155">
        <v>610000</v>
      </c>
    </row>
    <row r="8156" spans="1:16">
      <c r="A8156">
        <v>10469</v>
      </c>
      <c r="B8156" t="s">
        <v>48</v>
      </c>
      <c r="C8156" t="str">
        <f t="shared" si="381"/>
        <v>Maruti</v>
      </c>
      <c r="D8156" t="str">
        <f t="shared" si="382"/>
        <v>below 5years</v>
      </c>
      <c r="E8156" t="str">
        <f t="shared" si="383"/>
        <v xml:space="preserve"> mileage above 20km</v>
      </c>
      <c r="F8156" t="s">
        <v>49</v>
      </c>
      <c r="G8156">
        <v>4</v>
      </c>
      <c r="H8156">
        <v>50907</v>
      </c>
      <c r="I8156" t="s">
        <v>23</v>
      </c>
      <c r="J8156" t="s">
        <v>24</v>
      </c>
      <c r="K8156" t="s">
        <v>31</v>
      </c>
      <c r="L8156">
        <v>26.59</v>
      </c>
      <c r="M8156">
        <v>1248</v>
      </c>
      <c r="N8156">
        <v>74</v>
      </c>
      <c r="O8156">
        <v>5</v>
      </c>
      <c r="P8156">
        <v>680000</v>
      </c>
    </row>
    <row r="8157" spans="1:16">
      <c r="A8157">
        <v>10470</v>
      </c>
      <c r="B8157" t="s">
        <v>48</v>
      </c>
      <c r="C8157" t="str">
        <f t="shared" si="381"/>
        <v>Maruti</v>
      </c>
      <c r="D8157" t="str">
        <f t="shared" si="382"/>
        <v>below 5years</v>
      </c>
      <c r="E8157" t="str">
        <f t="shared" si="383"/>
        <v xml:space="preserve"> mileage above 20km</v>
      </c>
      <c r="F8157" t="s">
        <v>49</v>
      </c>
      <c r="G8157">
        <v>4</v>
      </c>
      <c r="H8157">
        <v>38000</v>
      </c>
      <c r="I8157" t="s">
        <v>23</v>
      </c>
      <c r="J8157" t="s">
        <v>24</v>
      </c>
      <c r="K8157" t="s">
        <v>16</v>
      </c>
      <c r="L8157">
        <v>26.59</v>
      </c>
      <c r="M8157">
        <v>1248</v>
      </c>
      <c r="N8157">
        <v>74</v>
      </c>
      <c r="O8157">
        <v>5</v>
      </c>
      <c r="P8157">
        <v>585000</v>
      </c>
    </row>
    <row r="8158" spans="1:16">
      <c r="A8158">
        <v>10471</v>
      </c>
      <c r="B8158" t="s">
        <v>62</v>
      </c>
      <c r="C8158" t="str">
        <f t="shared" si="381"/>
        <v>Honda</v>
      </c>
      <c r="D8158" t="str">
        <f t="shared" si="382"/>
        <v>above 5years</v>
      </c>
      <c r="E8158" t="str">
        <f t="shared" si="383"/>
        <v xml:space="preserve"> mileage above 20km</v>
      </c>
      <c r="F8158" t="s">
        <v>63</v>
      </c>
      <c r="G8158">
        <v>7</v>
      </c>
      <c r="H8158">
        <v>67000</v>
      </c>
      <c r="I8158" t="s">
        <v>23</v>
      </c>
      <c r="J8158" t="s">
        <v>24</v>
      </c>
      <c r="K8158" t="s">
        <v>16</v>
      </c>
      <c r="L8158">
        <v>25.8</v>
      </c>
      <c r="M8158">
        <v>1498</v>
      </c>
      <c r="N8158">
        <v>98.6</v>
      </c>
      <c r="O8158">
        <v>5</v>
      </c>
      <c r="P8158">
        <v>330000</v>
      </c>
    </row>
    <row r="8159" spans="1:16">
      <c r="A8159">
        <v>10472</v>
      </c>
      <c r="B8159" t="s">
        <v>34</v>
      </c>
      <c r="C8159" t="str">
        <f t="shared" si="381"/>
        <v>Hyundai</v>
      </c>
      <c r="D8159" t="str">
        <f t="shared" si="382"/>
        <v>below 5years</v>
      </c>
      <c r="E8159" t="str">
        <f t="shared" si="383"/>
        <v xml:space="preserve"> mileage above 20km</v>
      </c>
      <c r="F8159" t="s">
        <v>35</v>
      </c>
      <c r="G8159">
        <v>2</v>
      </c>
      <c r="H8159">
        <v>9000</v>
      </c>
      <c r="I8159" t="s">
        <v>23</v>
      </c>
      <c r="J8159" t="s">
        <v>24</v>
      </c>
      <c r="K8159" t="s">
        <v>16</v>
      </c>
      <c r="L8159">
        <v>23.9</v>
      </c>
      <c r="M8159">
        <v>1582</v>
      </c>
      <c r="N8159">
        <v>126.2</v>
      </c>
      <c r="O8159">
        <v>5</v>
      </c>
      <c r="P8159">
        <v>950000</v>
      </c>
    </row>
    <row r="8160" spans="1:16">
      <c r="A8160">
        <v>10473</v>
      </c>
      <c r="B8160" t="s">
        <v>62</v>
      </c>
      <c r="C8160" t="str">
        <f t="shared" si="381"/>
        <v>Honda</v>
      </c>
      <c r="D8160" t="str">
        <f t="shared" si="382"/>
        <v>above 5years</v>
      </c>
      <c r="E8160" t="str">
        <f t="shared" si="383"/>
        <v>mileage below 20km</v>
      </c>
      <c r="F8160" t="s">
        <v>63</v>
      </c>
      <c r="G8160">
        <v>6</v>
      </c>
      <c r="H8160">
        <v>25000</v>
      </c>
      <c r="I8160" t="s">
        <v>14</v>
      </c>
      <c r="J8160" t="s">
        <v>15</v>
      </c>
      <c r="K8160" t="s">
        <v>16</v>
      </c>
      <c r="L8160">
        <v>18</v>
      </c>
      <c r="M8160">
        <v>1198</v>
      </c>
      <c r="N8160">
        <v>86.7</v>
      </c>
      <c r="O8160">
        <v>5</v>
      </c>
      <c r="P8160">
        <v>350000</v>
      </c>
    </row>
    <row r="8161" spans="1:16">
      <c r="A8161">
        <v>10474</v>
      </c>
      <c r="B8161" t="s">
        <v>62</v>
      </c>
      <c r="C8161" t="str">
        <f t="shared" si="381"/>
        <v>Honda</v>
      </c>
      <c r="D8161" t="str">
        <f t="shared" si="382"/>
        <v>below 5years</v>
      </c>
      <c r="E8161" t="str">
        <f t="shared" si="383"/>
        <v xml:space="preserve"> mileage above 20km</v>
      </c>
      <c r="F8161" t="s">
        <v>63</v>
      </c>
      <c r="G8161">
        <v>3</v>
      </c>
      <c r="H8161">
        <v>54000</v>
      </c>
      <c r="I8161" t="s">
        <v>23</v>
      </c>
      <c r="J8161" t="s">
        <v>24</v>
      </c>
      <c r="K8161" t="s">
        <v>16</v>
      </c>
      <c r="L8161">
        <v>25.8</v>
      </c>
      <c r="M8161">
        <v>1498</v>
      </c>
      <c r="N8161">
        <v>98.6</v>
      </c>
      <c r="O8161">
        <v>5</v>
      </c>
      <c r="P8161">
        <v>650000</v>
      </c>
    </row>
    <row r="8162" spans="1:16">
      <c r="A8162">
        <v>10475</v>
      </c>
      <c r="B8162" t="s">
        <v>160</v>
      </c>
      <c r="C8162" t="str">
        <f t="shared" si="381"/>
        <v>Honda</v>
      </c>
      <c r="D8162" t="str">
        <f t="shared" si="382"/>
        <v>below 5years</v>
      </c>
      <c r="E8162" t="str">
        <f t="shared" si="383"/>
        <v xml:space="preserve"> mileage above 20km</v>
      </c>
      <c r="F8162" t="s">
        <v>161</v>
      </c>
      <c r="G8162">
        <v>4</v>
      </c>
      <c r="H8162">
        <v>127991</v>
      </c>
      <c r="I8162" t="s">
        <v>23</v>
      </c>
      <c r="J8162" t="s">
        <v>24</v>
      </c>
      <c r="K8162" t="s">
        <v>16</v>
      </c>
      <c r="L8162">
        <v>25.5</v>
      </c>
      <c r="M8162">
        <v>1498</v>
      </c>
      <c r="N8162">
        <v>98.6</v>
      </c>
      <c r="O8162">
        <v>5</v>
      </c>
      <c r="P8162">
        <v>675000</v>
      </c>
    </row>
    <row r="8163" spans="1:16">
      <c r="A8163">
        <v>10477</v>
      </c>
      <c r="B8163" t="s">
        <v>111</v>
      </c>
      <c r="C8163" t="str">
        <f t="shared" si="381"/>
        <v>Maruti</v>
      </c>
      <c r="D8163" t="str">
        <f t="shared" si="382"/>
        <v>above 5years</v>
      </c>
      <c r="E8163" t="str">
        <f t="shared" si="383"/>
        <v>mileage below 20km</v>
      </c>
      <c r="F8163" t="s">
        <v>112</v>
      </c>
      <c r="G8163">
        <v>7</v>
      </c>
      <c r="H8163">
        <v>26000</v>
      </c>
      <c r="I8163" t="s">
        <v>23</v>
      </c>
      <c r="J8163" t="s">
        <v>15</v>
      </c>
      <c r="K8163" t="s">
        <v>16</v>
      </c>
      <c r="L8163">
        <v>16.02</v>
      </c>
      <c r="M8163">
        <v>1373</v>
      </c>
      <c r="N8163">
        <v>93.7</v>
      </c>
      <c r="O8163">
        <v>7</v>
      </c>
      <c r="P8163">
        <v>530000</v>
      </c>
    </row>
    <row r="8164" spans="1:16">
      <c r="A8164">
        <v>10479</v>
      </c>
      <c r="B8164" t="s">
        <v>32</v>
      </c>
      <c r="C8164" t="str">
        <f t="shared" si="381"/>
        <v>Maruti</v>
      </c>
      <c r="D8164" t="str">
        <f t="shared" si="382"/>
        <v>above 5years</v>
      </c>
      <c r="E8164" t="str">
        <f t="shared" si="383"/>
        <v>mileage below 20km</v>
      </c>
      <c r="F8164" t="s">
        <v>33</v>
      </c>
      <c r="G8164">
        <v>13</v>
      </c>
      <c r="H8164">
        <v>65123</v>
      </c>
      <c r="I8164" t="s">
        <v>23</v>
      </c>
      <c r="J8164" t="s">
        <v>24</v>
      </c>
      <c r="K8164" t="s">
        <v>16</v>
      </c>
      <c r="L8164">
        <v>17.8</v>
      </c>
      <c r="M8164">
        <v>1248</v>
      </c>
      <c r="N8164">
        <v>75</v>
      </c>
      <c r="O8164">
        <v>5</v>
      </c>
      <c r="P8164">
        <v>340000</v>
      </c>
    </row>
    <row r="8165" spans="1:16">
      <c r="A8165">
        <v>10480</v>
      </c>
      <c r="B8165" t="s">
        <v>76</v>
      </c>
      <c r="C8165" t="str">
        <f t="shared" si="381"/>
        <v>Mahindra</v>
      </c>
      <c r="D8165" t="str">
        <f t="shared" si="382"/>
        <v>5years</v>
      </c>
      <c r="E8165" t="str">
        <f t="shared" si="383"/>
        <v>mileage below 20km</v>
      </c>
      <c r="F8165" t="s">
        <v>77</v>
      </c>
      <c r="G8165">
        <v>5</v>
      </c>
      <c r="H8165">
        <v>112000</v>
      </c>
      <c r="I8165" t="s">
        <v>23</v>
      </c>
      <c r="J8165" t="s">
        <v>24</v>
      </c>
      <c r="K8165" t="s">
        <v>16</v>
      </c>
      <c r="L8165">
        <v>15.4</v>
      </c>
      <c r="M8165">
        <v>2179</v>
      </c>
      <c r="N8165">
        <v>120</v>
      </c>
      <c r="O8165">
        <v>7</v>
      </c>
      <c r="P8165">
        <v>900000</v>
      </c>
    </row>
    <row r="8166" spans="1:16">
      <c r="A8166">
        <v>10481</v>
      </c>
      <c r="B8166" t="s">
        <v>25</v>
      </c>
      <c r="C8166" t="str">
        <f t="shared" si="381"/>
        <v>Maruti</v>
      </c>
      <c r="D8166" t="str">
        <f t="shared" si="382"/>
        <v>below 5years</v>
      </c>
      <c r="E8166" t="str">
        <f t="shared" si="383"/>
        <v xml:space="preserve"> mileage above 20km</v>
      </c>
      <c r="F8166" t="s">
        <v>26</v>
      </c>
      <c r="G8166">
        <v>4</v>
      </c>
      <c r="H8166">
        <v>50000</v>
      </c>
      <c r="I8166" t="s">
        <v>14</v>
      </c>
      <c r="J8166" t="s">
        <v>15</v>
      </c>
      <c r="K8166" t="s">
        <v>16</v>
      </c>
      <c r="L8166">
        <v>20.51</v>
      </c>
      <c r="M8166">
        <v>998</v>
      </c>
      <c r="N8166">
        <v>67.040000000000006</v>
      </c>
      <c r="O8166">
        <v>5</v>
      </c>
      <c r="P8166">
        <v>370000</v>
      </c>
    </row>
    <row r="8167" spans="1:16">
      <c r="A8167">
        <v>10482</v>
      </c>
      <c r="B8167" t="s">
        <v>12</v>
      </c>
      <c r="C8167" t="str">
        <f t="shared" si="381"/>
        <v>Maruti</v>
      </c>
      <c r="D8167" t="str">
        <f t="shared" si="382"/>
        <v>above 5years</v>
      </c>
      <c r="E8167" t="str">
        <f t="shared" si="383"/>
        <v>mileage below 20km</v>
      </c>
      <c r="F8167" t="s">
        <v>13</v>
      </c>
      <c r="G8167">
        <v>9</v>
      </c>
      <c r="H8167">
        <v>61043</v>
      </c>
      <c r="I8167" t="s">
        <v>23</v>
      </c>
      <c r="J8167" t="s">
        <v>15</v>
      </c>
      <c r="K8167" t="s">
        <v>16</v>
      </c>
      <c r="L8167">
        <v>19.7</v>
      </c>
      <c r="M8167">
        <v>796</v>
      </c>
      <c r="N8167">
        <v>46.3</v>
      </c>
      <c r="O8167">
        <v>5</v>
      </c>
      <c r="P8167">
        <v>210000</v>
      </c>
    </row>
    <row r="8168" spans="1:16">
      <c r="A8168">
        <v>10483</v>
      </c>
      <c r="B8168" t="s">
        <v>17</v>
      </c>
      <c r="C8168" t="str">
        <f t="shared" si="381"/>
        <v>Hyundai</v>
      </c>
      <c r="D8168" t="str">
        <f t="shared" si="382"/>
        <v>below 5years</v>
      </c>
      <c r="E8168" t="str">
        <f t="shared" si="383"/>
        <v>mileage below 20km</v>
      </c>
      <c r="F8168" t="s">
        <v>18</v>
      </c>
      <c r="G8168">
        <v>4</v>
      </c>
      <c r="H8168">
        <v>20000</v>
      </c>
      <c r="I8168" t="s">
        <v>23</v>
      </c>
      <c r="J8168" t="s">
        <v>15</v>
      </c>
      <c r="K8168" t="s">
        <v>16</v>
      </c>
      <c r="L8168">
        <v>18.899999999999999</v>
      </c>
      <c r="M8168">
        <v>1197</v>
      </c>
      <c r="N8168">
        <v>81.86</v>
      </c>
      <c r="O8168">
        <v>5</v>
      </c>
      <c r="P8168">
        <v>436000</v>
      </c>
    </row>
    <row r="8169" spans="1:16">
      <c r="A8169">
        <v>10484</v>
      </c>
      <c r="B8169" t="s">
        <v>84</v>
      </c>
      <c r="C8169" t="str">
        <f t="shared" si="381"/>
        <v>Maruti</v>
      </c>
      <c r="D8169" t="str">
        <f t="shared" si="382"/>
        <v>below 5years</v>
      </c>
      <c r="E8169" t="str">
        <f t="shared" si="383"/>
        <v xml:space="preserve"> mileage above 20km</v>
      </c>
      <c r="F8169" t="s">
        <v>85</v>
      </c>
      <c r="G8169">
        <v>4</v>
      </c>
      <c r="H8169">
        <v>55000</v>
      </c>
      <c r="I8169" t="s">
        <v>14</v>
      </c>
      <c r="J8169" t="s">
        <v>24</v>
      </c>
      <c r="K8169" t="s">
        <v>16</v>
      </c>
      <c r="L8169">
        <v>24.3</v>
      </c>
      <c r="M8169">
        <v>1248</v>
      </c>
      <c r="N8169">
        <v>88.5</v>
      </c>
      <c r="O8169">
        <v>5</v>
      </c>
      <c r="P8169">
        <v>800000</v>
      </c>
    </row>
    <row r="8170" spans="1:16">
      <c r="A8170">
        <v>10486</v>
      </c>
      <c r="B8170" t="s">
        <v>111</v>
      </c>
      <c r="C8170" t="str">
        <f t="shared" si="381"/>
        <v>Maruti</v>
      </c>
      <c r="D8170" t="str">
        <f t="shared" si="382"/>
        <v>above 5years</v>
      </c>
      <c r="E8170" t="str">
        <f t="shared" si="383"/>
        <v xml:space="preserve"> mileage above 20km</v>
      </c>
      <c r="F8170" t="s">
        <v>112</v>
      </c>
      <c r="G8170">
        <v>7</v>
      </c>
      <c r="H8170">
        <v>72372</v>
      </c>
      <c r="I8170" t="s">
        <v>23</v>
      </c>
      <c r="J8170" t="s">
        <v>24</v>
      </c>
      <c r="K8170" t="s">
        <v>16</v>
      </c>
      <c r="L8170">
        <v>20.77</v>
      </c>
      <c r="M8170">
        <v>1248</v>
      </c>
      <c r="N8170">
        <v>88.8</v>
      </c>
      <c r="O8170">
        <v>7</v>
      </c>
      <c r="P8170">
        <v>675000</v>
      </c>
    </row>
    <row r="8171" spans="1:16">
      <c r="A8171">
        <v>10487</v>
      </c>
      <c r="B8171" t="s">
        <v>54</v>
      </c>
      <c r="C8171" t="str">
        <f t="shared" si="381"/>
        <v>Honda</v>
      </c>
      <c r="D8171" t="str">
        <f t="shared" si="382"/>
        <v>above 5years</v>
      </c>
      <c r="E8171" t="str">
        <f t="shared" si="383"/>
        <v>mileage below 20km</v>
      </c>
      <c r="F8171" t="s">
        <v>55</v>
      </c>
      <c r="G8171">
        <v>6</v>
      </c>
      <c r="H8171">
        <v>38200</v>
      </c>
      <c r="I8171" t="s">
        <v>23</v>
      </c>
      <c r="J8171" t="s">
        <v>15</v>
      </c>
      <c r="K8171" t="s">
        <v>16</v>
      </c>
      <c r="L8171">
        <v>17.399999999999999</v>
      </c>
      <c r="M8171">
        <v>1497</v>
      </c>
      <c r="N8171">
        <v>117.3</v>
      </c>
      <c r="O8171">
        <v>5</v>
      </c>
      <c r="P8171">
        <v>589000</v>
      </c>
    </row>
    <row r="8172" spans="1:16">
      <c r="A8172">
        <v>10488</v>
      </c>
      <c r="B8172" t="s">
        <v>46</v>
      </c>
      <c r="C8172" t="str">
        <f t="shared" si="381"/>
        <v>Maruti</v>
      </c>
      <c r="D8172" t="str">
        <f t="shared" si="382"/>
        <v>below 5years</v>
      </c>
      <c r="E8172" t="str">
        <f t="shared" si="383"/>
        <v xml:space="preserve"> mileage above 20km</v>
      </c>
      <c r="F8172" t="s">
        <v>47</v>
      </c>
      <c r="G8172">
        <v>4</v>
      </c>
      <c r="H8172">
        <v>70000</v>
      </c>
      <c r="I8172" t="s">
        <v>14</v>
      </c>
      <c r="J8172" t="s">
        <v>15</v>
      </c>
      <c r="K8172" t="s">
        <v>16</v>
      </c>
      <c r="L8172">
        <v>21.4</v>
      </c>
      <c r="M8172">
        <v>1197</v>
      </c>
      <c r="N8172">
        <v>83.1</v>
      </c>
      <c r="O8172">
        <v>5</v>
      </c>
      <c r="P8172">
        <v>625000</v>
      </c>
    </row>
    <row r="8173" spans="1:16">
      <c r="A8173">
        <v>10489</v>
      </c>
      <c r="B8173" t="s">
        <v>17</v>
      </c>
      <c r="C8173" t="str">
        <f t="shared" si="381"/>
        <v>Hyundai</v>
      </c>
      <c r="D8173" t="str">
        <f t="shared" si="382"/>
        <v>below 5years</v>
      </c>
      <c r="E8173" t="str">
        <f t="shared" si="383"/>
        <v xml:space="preserve"> mileage above 20km</v>
      </c>
      <c r="F8173" t="s">
        <v>18</v>
      </c>
      <c r="G8173">
        <v>2</v>
      </c>
      <c r="H8173">
        <v>10000</v>
      </c>
      <c r="I8173" t="s">
        <v>14</v>
      </c>
      <c r="J8173" t="s">
        <v>15</v>
      </c>
      <c r="K8173" t="s">
        <v>31</v>
      </c>
      <c r="L8173">
        <v>20.7</v>
      </c>
      <c r="M8173">
        <v>1197</v>
      </c>
      <c r="N8173">
        <v>81.86</v>
      </c>
      <c r="O8173">
        <v>5</v>
      </c>
      <c r="P8173">
        <v>650000</v>
      </c>
    </row>
    <row r="8174" spans="1:16">
      <c r="A8174">
        <v>10491</v>
      </c>
      <c r="B8174" t="s">
        <v>84</v>
      </c>
      <c r="C8174" t="str">
        <f t="shared" si="381"/>
        <v>Maruti</v>
      </c>
      <c r="D8174" t="str">
        <f t="shared" si="382"/>
        <v>5years</v>
      </c>
      <c r="E8174" t="str">
        <f t="shared" si="383"/>
        <v xml:space="preserve"> mileage above 20km</v>
      </c>
      <c r="F8174" t="s">
        <v>85</v>
      </c>
      <c r="G8174">
        <v>5</v>
      </c>
      <c r="H8174">
        <v>120000</v>
      </c>
      <c r="I8174" t="s">
        <v>14</v>
      </c>
      <c r="J8174" t="s">
        <v>24</v>
      </c>
      <c r="K8174" t="s">
        <v>16</v>
      </c>
      <c r="L8174">
        <v>24.3</v>
      </c>
      <c r="M8174">
        <v>1248</v>
      </c>
      <c r="N8174">
        <v>88.5</v>
      </c>
      <c r="O8174">
        <v>5</v>
      </c>
      <c r="P8174">
        <v>600000</v>
      </c>
    </row>
    <row r="8175" spans="1:16">
      <c r="A8175">
        <v>10492</v>
      </c>
      <c r="B8175" t="s">
        <v>88</v>
      </c>
      <c r="C8175" t="str">
        <f t="shared" si="381"/>
        <v>Volkswagen</v>
      </c>
      <c r="D8175" t="str">
        <f t="shared" si="382"/>
        <v>below 5years</v>
      </c>
      <c r="E8175" t="str">
        <f t="shared" si="383"/>
        <v xml:space="preserve"> mileage above 20km</v>
      </c>
      <c r="F8175" t="s">
        <v>89</v>
      </c>
      <c r="G8175">
        <v>4</v>
      </c>
      <c r="H8175">
        <v>76500</v>
      </c>
      <c r="I8175" t="s">
        <v>23</v>
      </c>
      <c r="J8175" t="s">
        <v>24</v>
      </c>
      <c r="K8175" t="s">
        <v>16</v>
      </c>
      <c r="L8175">
        <v>20.14</v>
      </c>
      <c r="M8175">
        <v>1498</v>
      </c>
      <c r="N8175">
        <v>88</v>
      </c>
      <c r="O8175">
        <v>5</v>
      </c>
      <c r="P8175">
        <v>570000</v>
      </c>
    </row>
    <row r="8176" spans="1:16">
      <c r="A8176">
        <v>10493</v>
      </c>
      <c r="B8176" t="s">
        <v>82</v>
      </c>
      <c r="C8176" t="str">
        <f t="shared" si="381"/>
        <v>Ford</v>
      </c>
      <c r="D8176" t="str">
        <f t="shared" si="382"/>
        <v>above 5years</v>
      </c>
      <c r="E8176" t="str">
        <f t="shared" si="383"/>
        <v>mileage below 20km</v>
      </c>
      <c r="F8176" t="s">
        <v>83</v>
      </c>
      <c r="G8176">
        <v>10</v>
      </c>
      <c r="H8176">
        <v>32153</v>
      </c>
      <c r="I8176" t="s">
        <v>23</v>
      </c>
      <c r="J8176" t="s">
        <v>24</v>
      </c>
      <c r="K8176" t="s">
        <v>16</v>
      </c>
      <c r="L8176">
        <v>20</v>
      </c>
      <c r="M8176">
        <v>1399</v>
      </c>
      <c r="N8176">
        <v>68</v>
      </c>
      <c r="O8176">
        <v>5</v>
      </c>
      <c r="P8176">
        <v>225000</v>
      </c>
    </row>
    <row r="8177" spans="1:16">
      <c r="A8177">
        <v>10494</v>
      </c>
      <c r="B8177" t="s">
        <v>82</v>
      </c>
      <c r="C8177" t="str">
        <f t="shared" si="381"/>
        <v>Ford</v>
      </c>
      <c r="D8177" t="str">
        <f t="shared" si="382"/>
        <v>above 5years</v>
      </c>
      <c r="E8177" t="str">
        <f t="shared" si="383"/>
        <v>mileage below 20km</v>
      </c>
      <c r="F8177" t="s">
        <v>83</v>
      </c>
      <c r="G8177">
        <v>10</v>
      </c>
      <c r="H8177">
        <v>123000</v>
      </c>
      <c r="I8177" t="s">
        <v>14</v>
      </c>
      <c r="J8177" t="s">
        <v>24</v>
      </c>
      <c r="K8177" t="s">
        <v>16</v>
      </c>
      <c r="L8177">
        <v>20</v>
      </c>
      <c r="M8177">
        <v>1399</v>
      </c>
      <c r="N8177">
        <v>68</v>
      </c>
      <c r="O8177">
        <v>5</v>
      </c>
      <c r="P8177">
        <v>180000</v>
      </c>
    </row>
    <row r="8178" spans="1:16">
      <c r="A8178">
        <v>10496</v>
      </c>
      <c r="B8178" t="s">
        <v>150</v>
      </c>
      <c r="C8178" t="str">
        <f t="shared" si="381"/>
        <v>Skoda</v>
      </c>
      <c r="D8178" t="str">
        <f t="shared" si="382"/>
        <v>above 5years</v>
      </c>
      <c r="E8178" t="str">
        <f t="shared" si="383"/>
        <v>mileage below 20km</v>
      </c>
      <c r="F8178" t="s">
        <v>151</v>
      </c>
      <c r="G8178">
        <v>8</v>
      </c>
      <c r="H8178">
        <v>40000</v>
      </c>
      <c r="I8178" t="s">
        <v>14</v>
      </c>
      <c r="J8178" t="s">
        <v>15</v>
      </c>
      <c r="K8178" t="s">
        <v>16</v>
      </c>
      <c r="L8178">
        <v>13.14</v>
      </c>
      <c r="M8178">
        <v>1798</v>
      </c>
      <c r="N8178">
        <v>160</v>
      </c>
      <c r="O8178">
        <v>5</v>
      </c>
      <c r="P8178">
        <v>430000</v>
      </c>
    </row>
    <row r="8179" spans="1:16">
      <c r="A8179">
        <v>10499</v>
      </c>
      <c r="B8179" t="s">
        <v>199</v>
      </c>
      <c r="C8179" t="str">
        <f t="shared" si="381"/>
        <v>Tata</v>
      </c>
      <c r="D8179" t="str">
        <f t="shared" si="382"/>
        <v>below 5years</v>
      </c>
      <c r="E8179" t="str">
        <f t="shared" si="383"/>
        <v>mileage below 20km</v>
      </c>
      <c r="F8179" t="s">
        <v>200</v>
      </c>
      <c r="G8179">
        <v>2</v>
      </c>
      <c r="H8179">
        <v>16320</v>
      </c>
      <c r="I8179" t="s">
        <v>23</v>
      </c>
      <c r="J8179" t="s">
        <v>24</v>
      </c>
      <c r="K8179" t="s">
        <v>16</v>
      </c>
      <c r="L8179">
        <v>17</v>
      </c>
      <c r="M8179">
        <v>1956</v>
      </c>
      <c r="N8179">
        <v>167.67</v>
      </c>
      <c r="O8179">
        <v>5</v>
      </c>
      <c r="P8179">
        <v>1600000</v>
      </c>
    </row>
    <row r="8180" spans="1:16">
      <c r="A8180">
        <v>10500</v>
      </c>
      <c r="B8180" t="s">
        <v>113</v>
      </c>
      <c r="C8180" t="str">
        <f t="shared" si="381"/>
        <v>Tata</v>
      </c>
      <c r="D8180" t="str">
        <f t="shared" si="382"/>
        <v>above 5years</v>
      </c>
      <c r="E8180" t="str">
        <f t="shared" si="383"/>
        <v>mileage below 20km</v>
      </c>
      <c r="F8180" t="s">
        <v>114</v>
      </c>
      <c r="G8180">
        <v>11</v>
      </c>
      <c r="H8180">
        <v>120000</v>
      </c>
      <c r="I8180" t="s">
        <v>14</v>
      </c>
      <c r="J8180" t="s">
        <v>24</v>
      </c>
      <c r="K8180" t="s">
        <v>16</v>
      </c>
      <c r="L8180">
        <v>11.57</v>
      </c>
      <c r="M8180">
        <v>2179</v>
      </c>
      <c r="N8180">
        <v>138.1</v>
      </c>
      <c r="O8180">
        <v>7</v>
      </c>
      <c r="P8180">
        <v>200000</v>
      </c>
    </row>
    <row r="8181" spans="1:16">
      <c r="A8181">
        <v>10501</v>
      </c>
      <c r="B8181" t="s">
        <v>66</v>
      </c>
      <c r="C8181" t="str">
        <f t="shared" si="381"/>
        <v>Mahindra</v>
      </c>
      <c r="D8181" t="str">
        <f t="shared" si="382"/>
        <v>above 5years</v>
      </c>
      <c r="E8181" t="str">
        <f t="shared" si="383"/>
        <v>mileage below 20km</v>
      </c>
      <c r="F8181" t="s">
        <v>67</v>
      </c>
      <c r="G8181">
        <v>6</v>
      </c>
      <c r="H8181">
        <v>79000</v>
      </c>
      <c r="I8181" t="s">
        <v>23</v>
      </c>
      <c r="J8181" t="s">
        <v>24</v>
      </c>
      <c r="K8181" t="s">
        <v>16</v>
      </c>
      <c r="L8181">
        <v>16</v>
      </c>
      <c r="M8181">
        <v>1997</v>
      </c>
      <c r="N8181">
        <v>140</v>
      </c>
      <c r="O8181">
        <v>7</v>
      </c>
      <c r="P8181">
        <v>1150000</v>
      </c>
    </row>
    <row r="8182" spans="1:16">
      <c r="A8182">
        <v>10502</v>
      </c>
      <c r="B8182" t="s">
        <v>25</v>
      </c>
      <c r="C8182" t="str">
        <f t="shared" si="381"/>
        <v>Maruti</v>
      </c>
      <c r="D8182" t="str">
        <f t="shared" si="382"/>
        <v>above 5years</v>
      </c>
      <c r="E8182" t="str">
        <f t="shared" si="383"/>
        <v>mileage below 20km</v>
      </c>
      <c r="F8182" t="s">
        <v>26</v>
      </c>
      <c r="G8182">
        <v>15</v>
      </c>
      <c r="H8182">
        <v>70000</v>
      </c>
      <c r="I8182" t="s">
        <v>14</v>
      </c>
      <c r="J8182" t="s">
        <v>15</v>
      </c>
      <c r="K8182" t="s">
        <v>16</v>
      </c>
      <c r="L8182">
        <v>14</v>
      </c>
      <c r="M8182">
        <v>1061</v>
      </c>
      <c r="N8182">
        <v>64</v>
      </c>
      <c r="O8182">
        <v>5</v>
      </c>
      <c r="P8182">
        <v>78000</v>
      </c>
    </row>
    <row r="8183" spans="1:16">
      <c r="A8183">
        <v>10503</v>
      </c>
      <c r="B8183" t="s">
        <v>32</v>
      </c>
      <c r="C8183" t="str">
        <f t="shared" si="381"/>
        <v>Maruti</v>
      </c>
      <c r="D8183" t="str">
        <f t="shared" si="382"/>
        <v>above 5years</v>
      </c>
      <c r="E8183" t="str">
        <f t="shared" si="383"/>
        <v xml:space="preserve"> mileage above 20km</v>
      </c>
      <c r="F8183" t="s">
        <v>33</v>
      </c>
      <c r="G8183">
        <v>6</v>
      </c>
      <c r="H8183">
        <v>25000</v>
      </c>
      <c r="I8183" t="s">
        <v>14</v>
      </c>
      <c r="J8183" t="s">
        <v>15</v>
      </c>
      <c r="K8183" t="s">
        <v>16</v>
      </c>
      <c r="L8183">
        <v>20.399999999999999</v>
      </c>
      <c r="M8183">
        <v>1197</v>
      </c>
      <c r="N8183">
        <v>81.8</v>
      </c>
      <c r="O8183">
        <v>5</v>
      </c>
      <c r="P8183">
        <v>380000</v>
      </c>
    </row>
    <row r="8184" spans="1:16">
      <c r="A8184">
        <v>10504</v>
      </c>
      <c r="B8184" t="s">
        <v>76</v>
      </c>
      <c r="C8184" t="str">
        <f t="shared" si="381"/>
        <v>Mahindra</v>
      </c>
      <c r="D8184" t="str">
        <f t="shared" si="382"/>
        <v>above 5years</v>
      </c>
      <c r="E8184" t="str">
        <f t="shared" si="383"/>
        <v>mileage below 20km</v>
      </c>
      <c r="F8184" t="s">
        <v>77</v>
      </c>
      <c r="G8184">
        <v>10</v>
      </c>
      <c r="H8184">
        <v>23000</v>
      </c>
      <c r="I8184" t="s">
        <v>14</v>
      </c>
      <c r="J8184" t="s">
        <v>24</v>
      </c>
      <c r="K8184" t="s">
        <v>16</v>
      </c>
      <c r="L8184">
        <v>15.4</v>
      </c>
      <c r="M8184">
        <v>2179</v>
      </c>
      <c r="N8184">
        <v>120</v>
      </c>
      <c r="O8184">
        <v>8</v>
      </c>
      <c r="P8184">
        <v>600000</v>
      </c>
    </row>
    <row r="8185" spans="1:16">
      <c r="A8185">
        <v>10505</v>
      </c>
      <c r="B8185" t="s">
        <v>80</v>
      </c>
      <c r="C8185" t="str">
        <f t="shared" si="381"/>
        <v>Ford</v>
      </c>
      <c r="D8185" t="str">
        <f t="shared" si="382"/>
        <v>below 5years</v>
      </c>
      <c r="E8185" t="str">
        <f t="shared" si="383"/>
        <v>mileage below 20km</v>
      </c>
      <c r="F8185" t="s">
        <v>81</v>
      </c>
      <c r="G8185">
        <v>4</v>
      </c>
      <c r="H8185">
        <v>35000</v>
      </c>
      <c r="I8185" t="s">
        <v>14</v>
      </c>
      <c r="J8185" t="s">
        <v>15</v>
      </c>
      <c r="K8185" t="s">
        <v>16</v>
      </c>
      <c r="L8185">
        <v>18.16</v>
      </c>
      <c r="M8185">
        <v>1196</v>
      </c>
      <c r="N8185">
        <v>86.8</v>
      </c>
      <c r="O8185">
        <v>5</v>
      </c>
      <c r="P8185">
        <v>475000</v>
      </c>
    </row>
    <row r="8186" spans="1:16">
      <c r="A8186">
        <v>10506</v>
      </c>
      <c r="B8186" t="s">
        <v>54</v>
      </c>
      <c r="C8186" t="str">
        <f t="shared" si="381"/>
        <v>Honda</v>
      </c>
      <c r="D8186" t="str">
        <f t="shared" si="382"/>
        <v>above 5years</v>
      </c>
      <c r="E8186" t="str">
        <f t="shared" si="383"/>
        <v>mileage below 20km</v>
      </c>
      <c r="F8186" t="s">
        <v>55</v>
      </c>
      <c r="G8186">
        <v>7</v>
      </c>
      <c r="H8186">
        <v>60000</v>
      </c>
      <c r="I8186" t="s">
        <v>14</v>
      </c>
      <c r="J8186" t="s">
        <v>15</v>
      </c>
      <c r="K8186" t="s">
        <v>16</v>
      </c>
      <c r="L8186">
        <v>17.399999999999999</v>
      </c>
      <c r="M8186">
        <v>1497</v>
      </c>
      <c r="N8186">
        <v>117.3</v>
      </c>
      <c r="O8186">
        <v>5</v>
      </c>
      <c r="P8186">
        <v>500000</v>
      </c>
    </row>
    <row r="8187" spans="1:16">
      <c r="A8187">
        <v>10507</v>
      </c>
      <c r="B8187" t="s">
        <v>25</v>
      </c>
      <c r="C8187" t="str">
        <f t="shared" si="381"/>
        <v>Maruti</v>
      </c>
      <c r="D8187" t="str">
        <f t="shared" si="382"/>
        <v>above 5years</v>
      </c>
      <c r="E8187" t="str">
        <f t="shared" si="383"/>
        <v xml:space="preserve"> mileage above 20km</v>
      </c>
      <c r="F8187" t="s">
        <v>26</v>
      </c>
      <c r="G8187">
        <v>8</v>
      </c>
      <c r="H8187">
        <v>16000</v>
      </c>
      <c r="I8187" t="s">
        <v>23</v>
      </c>
      <c r="J8187" t="s">
        <v>15</v>
      </c>
      <c r="K8187" t="s">
        <v>16</v>
      </c>
      <c r="L8187">
        <v>20.51</v>
      </c>
      <c r="M8187">
        <v>998</v>
      </c>
      <c r="N8187">
        <v>67.040000000000006</v>
      </c>
      <c r="O8187">
        <v>5</v>
      </c>
      <c r="P8187">
        <v>299000</v>
      </c>
    </row>
    <row r="8188" spans="1:16">
      <c r="A8188">
        <v>10509</v>
      </c>
      <c r="B8188" t="s">
        <v>36</v>
      </c>
      <c r="C8188" t="str">
        <f t="shared" si="381"/>
        <v>Renault</v>
      </c>
      <c r="D8188" t="str">
        <f t="shared" si="382"/>
        <v>5years</v>
      </c>
      <c r="E8188" t="str">
        <f t="shared" si="383"/>
        <v>mileage below 20km</v>
      </c>
      <c r="F8188" t="s">
        <v>37</v>
      </c>
      <c r="G8188">
        <v>5</v>
      </c>
      <c r="H8188">
        <v>37000</v>
      </c>
      <c r="I8188" t="s">
        <v>23</v>
      </c>
      <c r="J8188" t="s">
        <v>24</v>
      </c>
      <c r="K8188" t="s">
        <v>16</v>
      </c>
      <c r="L8188">
        <v>19.64</v>
      </c>
      <c r="M8188">
        <v>1461</v>
      </c>
      <c r="N8188">
        <v>108.45</v>
      </c>
      <c r="O8188">
        <v>5</v>
      </c>
      <c r="P8188">
        <v>565000</v>
      </c>
    </row>
    <row r="8189" spans="1:16">
      <c r="A8189">
        <v>10510</v>
      </c>
      <c r="B8189" t="s">
        <v>21</v>
      </c>
      <c r="C8189" t="str">
        <f t="shared" si="381"/>
        <v>Ford</v>
      </c>
      <c r="D8189" t="str">
        <f t="shared" si="382"/>
        <v>above 5years</v>
      </c>
      <c r="E8189" t="str">
        <f t="shared" si="383"/>
        <v xml:space="preserve"> mileage above 20km</v>
      </c>
      <c r="F8189" t="s">
        <v>22</v>
      </c>
      <c r="G8189">
        <v>7</v>
      </c>
      <c r="H8189">
        <v>40000</v>
      </c>
      <c r="I8189" t="s">
        <v>23</v>
      </c>
      <c r="J8189" t="s">
        <v>24</v>
      </c>
      <c r="K8189" t="s">
        <v>16</v>
      </c>
      <c r="L8189">
        <v>22.7</v>
      </c>
      <c r="M8189">
        <v>1498</v>
      </c>
      <c r="N8189">
        <v>89.84</v>
      </c>
      <c r="O8189">
        <v>5</v>
      </c>
      <c r="P8189">
        <v>495000</v>
      </c>
    </row>
    <row r="8190" spans="1:16">
      <c r="A8190">
        <v>10511</v>
      </c>
      <c r="B8190" t="s">
        <v>44</v>
      </c>
      <c r="C8190" t="str">
        <f t="shared" si="381"/>
        <v>Toyota</v>
      </c>
      <c r="D8190" t="str">
        <f t="shared" si="382"/>
        <v>below 5years</v>
      </c>
      <c r="E8190" t="str">
        <f t="shared" si="383"/>
        <v>mileage below 20km</v>
      </c>
      <c r="F8190" t="s">
        <v>45</v>
      </c>
      <c r="G8190">
        <v>3</v>
      </c>
      <c r="H8190">
        <v>69000</v>
      </c>
      <c r="I8190" t="s">
        <v>23</v>
      </c>
      <c r="J8190" t="s">
        <v>24</v>
      </c>
      <c r="K8190" t="s">
        <v>16</v>
      </c>
      <c r="L8190">
        <v>13.68</v>
      </c>
      <c r="M8190">
        <v>2393</v>
      </c>
      <c r="N8190">
        <v>147.80000000000001</v>
      </c>
      <c r="O8190">
        <v>7</v>
      </c>
      <c r="P8190">
        <v>2090000</v>
      </c>
    </row>
    <row r="8191" spans="1:16">
      <c r="A8191">
        <v>10512</v>
      </c>
      <c r="B8191" t="s">
        <v>103</v>
      </c>
      <c r="C8191" t="str">
        <f t="shared" si="381"/>
        <v>Honda</v>
      </c>
      <c r="D8191" t="str">
        <f t="shared" si="382"/>
        <v>above 5years</v>
      </c>
      <c r="E8191" t="str">
        <f t="shared" si="383"/>
        <v>mileage below 20km</v>
      </c>
      <c r="F8191" t="s">
        <v>104</v>
      </c>
      <c r="G8191">
        <v>12</v>
      </c>
      <c r="H8191">
        <v>76000</v>
      </c>
      <c r="I8191" t="s">
        <v>23</v>
      </c>
      <c r="J8191" t="s">
        <v>15</v>
      </c>
      <c r="K8191" t="s">
        <v>16</v>
      </c>
      <c r="L8191">
        <v>16.7</v>
      </c>
      <c r="M8191">
        <v>1198</v>
      </c>
      <c r="N8191">
        <v>88.8</v>
      </c>
      <c r="O8191">
        <v>5</v>
      </c>
      <c r="P8191">
        <v>265000</v>
      </c>
    </row>
    <row r="8192" spans="1:16">
      <c r="A8192">
        <v>10513</v>
      </c>
      <c r="B8192" t="s">
        <v>56</v>
      </c>
      <c r="C8192" t="str">
        <f t="shared" si="381"/>
        <v>Mahindra</v>
      </c>
      <c r="D8192" t="str">
        <f t="shared" si="382"/>
        <v>below 5years</v>
      </c>
      <c r="E8192" t="str">
        <f t="shared" si="383"/>
        <v>mileage below 20km</v>
      </c>
      <c r="F8192" t="s">
        <v>57</v>
      </c>
      <c r="G8192">
        <v>2</v>
      </c>
      <c r="H8192">
        <v>20000</v>
      </c>
      <c r="I8192" t="s">
        <v>14</v>
      </c>
      <c r="J8192" t="s">
        <v>24</v>
      </c>
      <c r="K8192" t="s">
        <v>16</v>
      </c>
      <c r="L8192">
        <v>16.5</v>
      </c>
      <c r="M8192">
        <v>1493</v>
      </c>
      <c r="N8192">
        <v>70</v>
      </c>
      <c r="O8192">
        <v>7</v>
      </c>
      <c r="P8192">
        <v>750000</v>
      </c>
    </row>
    <row r="8193" spans="1:16">
      <c r="A8193">
        <v>10514</v>
      </c>
      <c r="B8193" t="s">
        <v>32</v>
      </c>
      <c r="C8193" t="str">
        <f t="shared" si="381"/>
        <v>Maruti</v>
      </c>
      <c r="D8193" t="str">
        <f t="shared" si="382"/>
        <v>above 5years</v>
      </c>
      <c r="E8193" t="str">
        <f t="shared" si="383"/>
        <v>mileage below 20km</v>
      </c>
      <c r="F8193" t="s">
        <v>33</v>
      </c>
      <c r="G8193">
        <v>9</v>
      </c>
      <c r="H8193">
        <v>38000</v>
      </c>
      <c r="I8193" t="s">
        <v>23</v>
      </c>
      <c r="J8193" t="s">
        <v>15</v>
      </c>
      <c r="K8193" t="s">
        <v>16</v>
      </c>
      <c r="L8193">
        <v>18.600000000000001</v>
      </c>
      <c r="M8193">
        <v>1197</v>
      </c>
      <c r="N8193">
        <v>85.8</v>
      </c>
      <c r="O8193">
        <v>5</v>
      </c>
      <c r="P8193">
        <v>320000</v>
      </c>
    </row>
    <row r="8194" spans="1:16">
      <c r="A8194">
        <v>10515</v>
      </c>
      <c r="B8194" t="s">
        <v>56</v>
      </c>
      <c r="C8194" t="str">
        <f t="shared" si="381"/>
        <v>Mahindra</v>
      </c>
      <c r="D8194" t="str">
        <f t="shared" si="382"/>
        <v>5years</v>
      </c>
      <c r="E8194" t="str">
        <f t="shared" si="383"/>
        <v>mileage below 20km</v>
      </c>
      <c r="F8194" t="s">
        <v>57</v>
      </c>
      <c r="G8194">
        <v>5</v>
      </c>
      <c r="H8194">
        <v>64172</v>
      </c>
      <c r="I8194" t="s">
        <v>23</v>
      </c>
      <c r="J8194" t="s">
        <v>24</v>
      </c>
      <c r="K8194" t="s">
        <v>16</v>
      </c>
      <c r="L8194">
        <v>16.5</v>
      </c>
      <c r="M8194">
        <v>1493</v>
      </c>
      <c r="N8194">
        <v>70</v>
      </c>
      <c r="O8194">
        <v>7</v>
      </c>
      <c r="P8194">
        <v>690000</v>
      </c>
    </row>
    <row r="8195" spans="1:16">
      <c r="A8195">
        <v>10516</v>
      </c>
      <c r="B8195" t="s">
        <v>34</v>
      </c>
      <c r="C8195" t="str">
        <f t="shared" ref="C8195:C8258" si="384">LEFT(B8195,FIND(" ", B8195)-1)</f>
        <v>Hyundai</v>
      </c>
      <c r="D8195" t="str">
        <f t="shared" ref="D8195:D8258" si="385">IF(G8195&gt;5,"above 5years",IF(G8195&lt;5,"below 5years",IF(G8195=5,"5years",0)))</f>
        <v>5years</v>
      </c>
      <c r="E8195" t="str">
        <f t="shared" ref="E8195:E8258" si="386">IF(L8195&lt;=20,"mileage below 20km",IF(L8195&gt;=20," mileage above 20km",0))</f>
        <v>mileage below 20km</v>
      </c>
      <c r="F8195" t="s">
        <v>35</v>
      </c>
      <c r="G8195">
        <v>5</v>
      </c>
      <c r="H8195">
        <v>53075</v>
      </c>
      <c r="I8195" t="s">
        <v>23</v>
      </c>
      <c r="J8195" t="s">
        <v>15</v>
      </c>
      <c r="K8195" t="s">
        <v>31</v>
      </c>
      <c r="L8195">
        <v>17.100000000000001</v>
      </c>
      <c r="M8195">
        <v>1591</v>
      </c>
      <c r="N8195">
        <v>121.4</v>
      </c>
      <c r="O8195">
        <v>5</v>
      </c>
      <c r="P8195">
        <v>675000</v>
      </c>
    </row>
    <row r="8196" spans="1:16">
      <c r="A8196">
        <v>10517</v>
      </c>
      <c r="B8196" t="s">
        <v>152</v>
      </c>
      <c r="C8196" t="str">
        <f t="shared" si="384"/>
        <v>Tata</v>
      </c>
      <c r="D8196" t="str">
        <f t="shared" si="385"/>
        <v>below 5years</v>
      </c>
      <c r="E8196" t="str">
        <f t="shared" si="386"/>
        <v>mileage below 20km</v>
      </c>
      <c r="F8196" t="s">
        <v>153</v>
      </c>
      <c r="G8196">
        <v>1</v>
      </c>
      <c r="H8196">
        <v>3500</v>
      </c>
      <c r="I8196" t="s">
        <v>14</v>
      </c>
      <c r="J8196" t="s">
        <v>15</v>
      </c>
      <c r="K8196" t="s">
        <v>16</v>
      </c>
      <c r="L8196">
        <v>17</v>
      </c>
      <c r="M8196">
        <v>1198</v>
      </c>
      <c r="N8196">
        <v>108.5</v>
      </c>
      <c r="O8196">
        <v>5</v>
      </c>
      <c r="P8196">
        <v>650000</v>
      </c>
    </row>
    <row r="8197" spans="1:16">
      <c r="A8197">
        <v>10518</v>
      </c>
      <c r="B8197" t="s">
        <v>25</v>
      </c>
      <c r="C8197" t="str">
        <f t="shared" si="384"/>
        <v>Maruti</v>
      </c>
      <c r="D8197" t="str">
        <f t="shared" si="385"/>
        <v>5years</v>
      </c>
      <c r="E8197" t="str">
        <f t="shared" si="386"/>
        <v xml:space="preserve"> mileage above 20km</v>
      </c>
      <c r="F8197" t="s">
        <v>26</v>
      </c>
      <c r="G8197">
        <v>5</v>
      </c>
      <c r="H8197">
        <v>60000</v>
      </c>
      <c r="I8197" t="s">
        <v>14</v>
      </c>
      <c r="J8197" t="s">
        <v>15</v>
      </c>
      <c r="K8197" t="s">
        <v>16</v>
      </c>
      <c r="L8197">
        <v>20.51</v>
      </c>
      <c r="M8197">
        <v>998</v>
      </c>
      <c r="N8197">
        <v>67.040000000000006</v>
      </c>
      <c r="O8197">
        <v>5</v>
      </c>
      <c r="P8197">
        <v>324000</v>
      </c>
    </row>
    <row r="8198" spans="1:16">
      <c r="A8198">
        <v>10519</v>
      </c>
      <c r="B8198" t="s">
        <v>103</v>
      </c>
      <c r="C8198" t="str">
        <f t="shared" si="384"/>
        <v>Honda</v>
      </c>
      <c r="D8198" t="str">
        <f t="shared" si="385"/>
        <v>5years</v>
      </c>
      <c r="E8198" t="str">
        <f t="shared" si="386"/>
        <v xml:space="preserve"> mileage above 20km</v>
      </c>
      <c r="F8198" t="s">
        <v>104</v>
      </c>
      <c r="G8198">
        <v>5</v>
      </c>
      <c r="H8198">
        <v>42000</v>
      </c>
      <c r="I8198" t="s">
        <v>23</v>
      </c>
      <c r="J8198" t="s">
        <v>24</v>
      </c>
      <c r="K8198" t="s">
        <v>16</v>
      </c>
      <c r="L8198">
        <v>27.3</v>
      </c>
      <c r="M8198">
        <v>1498</v>
      </c>
      <c r="N8198">
        <v>98.6</v>
      </c>
      <c r="O8198">
        <v>5</v>
      </c>
      <c r="P8198">
        <v>425000</v>
      </c>
    </row>
    <row r="8199" spans="1:16">
      <c r="A8199">
        <v>10520</v>
      </c>
      <c r="B8199" t="s">
        <v>12</v>
      </c>
      <c r="C8199" t="str">
        <f t="shared" si="384"/>
        <v>Maruti</v>
      </c>
      <c r="D8199" t="str">
        <f t="shared" si="385"/>
        <v>below 5years</v>
      </c>
      <c r="E8199" t="str">
        <f t="shared" si="386"/>
        <v xml:space="preserve"> mileage above 20km</v>
      </c>
      <c r="F8199" t="s">
        <v>13</v>
      </c>
      <c r="G8199">
        <v>4</v>
      </c>
      <c r="H8199">
        <v>36000</v>
      </c>
      <c r="I8199" t="s">
        <v>23</v>
      </c>
      <c r="J8199" t="s">
        <v>15</v>
      </c>
      <c r="K8199" t="s">
        <v>16</v>
      </c>
      <c r="L8199">
        <v>24.7</v>
      </c>
      <c r="M8199">
        <v>796</v>
      </c>
      <c r="N8199">
        <v>47.3</v>
      </c>
      <c r="O8199">
        <v>5</v>
      </c>
      <c r="P8199">
        <v>275000</v>
      </c>
    </row>
    <row r="8200" spans="1:16">
      <c r="A8200">
        <v>10521</v>
      </c>
      <c r="B8200" t="s">
        <v>34</v>
      </c>
      <c r="C8200" t="str">
        <f t="shared" si="384"/>
        <v>Hyundai</v>
      </c>
      <c r="D8200" t="str">
        <f t="shared" si="385"/>
        <v>5years</v>
      </c>
      <c r="E8200" t="str">
        <f t="shared" si="386"/>
        <v>mileage below 20km</v>
      </c>
      <c r="F8200" t="s">
        <v>35</v>
      </c>
      <c r="G8200">
        <v>5</v>
      </c>
      <c r="H8200">
        <v>16300</v>
      </c>
      <c r="I8200" t="s">
        <v>14</v>
      </c>
      <c r="J8200" t="s">
        <v>15</v>
      </c>
      <c r="K8200" t="s">
        <v>16</v>
      </c>
      <c r="L8200">
        <v>17.010000000000002</v>
      </c>
      <c r="M8200">
        <v>1591</v>
      </c>
      <c r="N8200">
        <v>121.3</v>
      </c>
      <c r="O8200">
        <v>5</v>
      </c>
      <c r="P8200">
        <v>750000</v>
      </c>
    </row>
    <row r="8201" spans="1:16">
      <c r="A8201">
        <v>10522</v>
      </c>
      <c r="B8201" t="s">
        <v>152</v>
      </c>
      <c r="C8201" t="str">
        <f t="shared" si="384"/>
        <v>Tata</v>
      </c>
      <c r="D8201" t="str">
        <f t="shared" si="385"/>
        <v>below 5years</v>
      </c>
      <c r="E8201" t="str">
        <f t="shared" si="386"/>
        <v>mileage below 20km</v>
      </c>
      <c r="F8201" t="s">
        <v>153</v>
      </c>
      <c r="G8201">
        <v>3</v>
      </c>
      <c r="H8201">
        <v>26000</v>
      </c>
      <c r="I8201" t="s">
        <v>14</v>
      </c>
      <c r="J8201" t="s">
        <v>15</v>
      </c>
      <c r="K8201" t="s">
        <v>16</v>
      </c>
      <c r="L8201">
        <v>17</v>
      </c>
      <c r="M8201">
        <v>1198</v>
      </c>
      <c r="N8201">
        <v>108.5</v>
      </c>
      <c r="O8201">
        <v>5</v>
      </c>
      <c r="P8201">
        <v>600000</v>
      </c>
    </row>
    <row r="8202" spans="1:16">
      <c r="A8202">
        <v>10524</v>
      </c>
      <c r="B8202" t="s">
        <v>17</v>
      </c>
      <c r="C8202" t="str">
        <f t="shared" si="384"/>
        <v>Hyundai</v>
      </c>
      <c r="D8202" t="str">
        <f t="shared" si="385"/>
        <v>below 5years</v>
      </c>
      <c r="E8202" t="str">
        <f t="shared" si="386"/>
        <v>mileage below 20km</v>
      </c>
      <c r="F8202" t="s">
        <v>18</v>
      </c>
      <c r="G8202">
        <v>3</v>
      </c>
      <c r="H8202">
        <v>10000</v>
      </c>
      <c r="I8202" t="s">
        <v>14</v>
      </c>
      <c r="J8202" t="s">
        <v>15</v>
      </c>
      <c r="K8202" t="s">
        <v>16</v>
      </c>
      <c r="L8202">
        <v>18.899999999999999</v>
      </c>
      <c r="M8202">
        <v>1197</v>
      </c>
      <c r="N8202">
        <v>81.86</v>
      </c>
      <c r="O8202">
        <v>5</v>
      </c>
      <c r="P8202">
        <v>450000</v>
      </c>
    </row>
    <row r="8203" spans="1:16">
      <c r="A8203">
        <v>10525</v>
      </c>
      <c r="B8203" t="s">
        <v>60</v>
      </c>
      <c r="C8203" t="str">
        <f t="shared" si="384"/>
        <v>Renault</v>
      </c>
      <c r="D8203" t="str">
        <f t="shared" si="385"/>
        <v>5years</v>
      </c>
      <c r="E8203" t="str">
        <f t="shared" si="386"/>
        <v xml:space="preserve"> mileage above 20km</v>
      </c>
      <c r="F8203" t="s">
        <v>61</v>
      </c>
      <c r="G8203">
        <v>5</v>
      </c>
      <c r="H8203">
        <v>45049</v>
      </c>
      <c r="I8203" t="s">
        <v>23</v>
      </c>
      <c r="J8203" t="s">
        <v>15</v>
      </c>
      <c r="K8203" t="s">
        <v>16</v>
      </c>
      <c r="L8203">
        <v>25.17</v>
      </c>
      <c r="M8203">
        <v>799</v>
      </c>
      <c r="N8203">
        <v>53.3</v>
      </c>
      <c r="O8203">
        <v>5</v>
      </c>
      <c r="P8203">
        <v>320000</v>
      </c>
    </row>
    <row r="8204" spans="1:16">
      <c r="A8204">
        <v>10526</v>
      </c>
      <c r="B8204" t="s">
        <v>12</v>
      </c>
      <c r="C8204" t="str">
        <f t="shared" si="384"/>
        <v>Maruti</v>
      </c>
      <c r="D8204" t="str">
        <f t="shared" si="385"/>
        <v>5years</v>
      </c>
      <c r="E8204" t="str">
        <f t="shared" si="386"/>
        <v xml:space="preserve"> mileage above 20km</v>
      </c>
      <c r="F8204" t="s">
        <v>13</v>
      </c>
      <c r="G8204">
        <v>5</v>
      </c>
      <c r="H8204">
        <v>10000</v>
      </c>
      <c r="I8204" t="s">
        <v>14</v>
      </c>
      <c r="J8204" t="s">
        <v>15</v>
      </c>
      <c r="K8204" t="s">
        <v>16</v>
      </c>
      <c r="L8204">
        <v>23.95</v>
      </c>
      <c r="M8204">
        <v>998</v>
      </c>
      <c r="N8204">
        <v>67.05</v>
      </c>
      <c r="O8204">
        <v>5</v>
      </c>
      <c r="P8204">
        <v>316000</v>
      </c>
    </row>
    <row r="8205" spans="1:16">
      <c r="A8205">
        <v>10528</v>
      </c>
      <c r="B8205" t="s">
        <v>21</v>
      </c>
      <c r="C8205" t="str">
        <f t="shared" si="384"/>
        <v>Ford</v>
      </c>
      <c r="D8205" t="str">
        <f t="shared" si="385"/>
        <v>below 5years</v>
      </c>
      <c r="E8205" t="str">
        <f t="shared" si="386"/>
        <v>mileage below 20km</v>
      </c>
      <c r="F8205" t="s">
        <v>22</v>
      </c>
      <c r="G8205">
        <v>2</v>
      </c>
      <c r="H8205">
        <v>11800</v>
      </c>
      <c r="I8205" t="s">
        <v>14</v>
      </c>
      <c r="J8205" t="s">
        <v>15</v>
      </c>
      <c r="K8205" t="s">
        <v>16</v>
      </c>
      <c r="L8205">
        <v>17</v>
      </c>
      <c r="M8205">
        <v>1497</v>
      </c>
      <c r="N8205">
        <v>121.31</v>
      </c>
      <c r="O8205">
        <v>5</v>
      </c>
      <c r="P8205">
        <v>900000</v>
      </c>
    </row>
    <row r="8206" spans="1:16">
      <c r="A8206">
        <v>10530</v>
      </c>
      <c r="B8206" t="s">
        <v>54</v>
      </c>
      <c r="C8206" t="str">
        <f t="shared" si="384"/>
        <v>Honda</v>
      </c>
      <c r="D8206" t="str">
        <f t="shared" si="385"/>
        <v>below 5years</v>
      </c>
      <c r="E8206" t="str">
        <f t="shared" si="386"/>
        <v xml:space="preserve"> mileage above 20km</v>
      </c>
      <c r="F8206" t="s">
        <v>55</v>
      </c>
      <c r="G8206">
        <v>4</v>
      </c>
      <c r="H8206">
        <v>52000</v>
      </c>
      <c r="I8206" t="s">
        <v>14</v>
      </c>
      <c r="J8206" t="s">
        <v>24</v>
      </c>
      <c r="K8206" t="s">
        <v>16</v>
      </c>
      <c r="L8206">
        <v>25.6</v>
      </c>
      <c r="M8206">
        <v>1498</v>
      </c>
      <c r="N8206">
        <v>97.9</v>
      </c>
      <c r="O8206">
        <v>5</v>
      </c>
      <c r="P8206">
        <v>1100000</v>
      </c>
    </row>
    <row r="8207" spans="1:16">
      <c r="A8207">
        <v>10531</v>
      </c>
      <c r="B8207" t="s">
        <v>17</v>
      </c>
      <c r="C8207" t="str">
        <f t="shared" si="384"/>
        <v>Hyundai</v>
      </c>
      <c r="D8207" t="str">
        <f t="shared" si="385"/>
        <v>5years</v>
      </c>
      <c r="E8207" t="str">
        <f t="shared" si="386"/>
        <v>mileage below 20km</v>
      </c>
      <c r="F8207" t="s">
        <v>18</v>
      </c>
      <c r="G8207">
        <v>5</v>
      </c>
      <c r="H8207">
        <v>35000</v>
      </c>
      <c r="I8207" t="s">
        <v>14</v>
      </c>
      <c r="J8207" t="s">
        <v>15</v>
      </c>
      <c r="K8207" t="s">
        <v>16</v>
      </c>
      <c r="L8207">
        <v>18.899999999999999</v>
      </c>
      <c r="M8207">
        <v>1197</v>
      </c>
      <c r="N8207">
        <v>82</v>
      </c>
      <c r="O8207">
        <v>5</v>
      </c>
      <c r="P8207">
        <v>410000</v>
      </c>
    </row>
    <row r="8208" spans="1:16">
      <c r="A8208">
        <v>10532</v>
      </c>
      <c r="B8208" t="s">
        <v>46</v>
      </c>
      <c r="C8208" t="str">
        <f t="shared" si="384"/>
        <v>Maruti</v>
      </c>
      <c r="D8208" t="str">
        <f t="shared" si="385"/>
        <v>below 5years</v>
      </c>
      <c r="E8208" t="str">
        <f t="shared" si="386"/>
        <v xml:space="preserve"> mileage above 20km</v>
      </c>
      <c r="F8208" t="s">
        <v>47</v>
      </c>
      <c r="G8208">
        <v>4</v>
      </c>
      <c r="H8208">
        <v>53000</v>
      </c>
      <c r="I8208" t="s">
        <v>23</v>
      </c>
      <c r="J8208" t="s">
        <v>24</v>
      </c>
      <c r="K8208" t="s">
        <v>16</v>
      </c>
      <c r="L8208">
        <v>27.39</v>
      </c>
      <c r="M8208">
        <v>1248</v>
      </c>
      <c r="N8208">
        <v>74</v>
      </c>
      <c r="O8208">
        <v>5</v>
      </c>
      <c r="P8208">
        <v>696000</v>
      </c>
    </row>
    <row r="8209" spans="1:16">
      <c r="A8209">
        <v>10533</v>
      </c>
      <c r="B8209" t="s">
        <v>36</v>
      </c>
      <c r="C8209" t="str">
        <f t="shared" si="384"/>
        <v>Renault</v>
      </c>
      <c r="D8209" t="str">
        <f t="shared" si="385"/>
        <v>above 5years</v>
      </c>
      <c r="E8209" t="str">
        <f t="shared" si="386"/>
        <v xml:space="preserve"> mileage above 20km</v>
      </c>
      <c r="F8209" t="s">
        <v>37</v>
      </c>
      <c r="G8209">
        <v>7</v>
      </c>
      <c r="H8209">
        <v>125000</v>
      </c>
      <c r="I8209" t="s">
        <v>14</v>
      </c>
      <c r="J8209" t="s">
        <v>24</v>
      </c>
      <c r="K8209" t="s">
        <v>16</v>
      </c>
      <c r="L8209">
        <v>20.45</v>
      </c>
      <c r="M8209">
        <v>1461</v>
      </c>
      <c r="N8209">
        <v>83.8</v>
      </c>
      <c r="O8209">
        <v>5</v>
      </c>
      <c r="P8209">
        <v>425000</v>
      </c>
    </row>
    <row r="8210" spans="1:16">
      <c r="A8210">
        <v>10535</v>
      </c>
      <c r="B8210" t="s">
        <v>19</v>
      </c>
      <c r="C8210" t="str">
        <f t="shared" si="384"/>
        <v>Hyundai</v>
      </c>
      <c r="D8210" t="str">
        <f t="shared" si="385"/>
        <v>above 5years</v>
      </c>
      <c r="E8210" t="str">
        <f t="shared" si="386"/>
        <v>mileage below 20km</v>
      </c>
      <c r="F8210" t="s">
        <v>20</v>
      </c>
      <c r="G8210">
        <v>9</v>
      </c>
      <c r="H8210">
        <v>110000</v>
      </c>
      <c r="I8210" t="s">
        <v>14</v>
      </c>
      <c r="J8210" t="s">
        <v>15</v>
      </c>
      <c r="K8210" t="s">
        <v>16</v>
      </c>
      <c r="L8210">
        <v>17</v>
      </c>
      <c r="M8210">
        <v>1197</v>
      </c>
      <c r="N8210">
        <v>80</v>
      </c>
      <c r="O8210">
        <v>5</v>
      </c>
      <c r="P8210">
        <v>280000</v>
      </c>
    </row>
    <row r="8211" spans="1:16">
      <c r="A8211">
        <v>10536</v>
      </c>
      <c r="B8211" t="s">
        <v>25</v>
      </c>
      <c r="C8211" t="str">
        <f t="shared" si="384"/>
        <v>Maruti</v>
      </c>
      <c r="D8211" t="str">
        <f t="shared" si="385"/>
        <v>below 5years</v>
      </c>
      <c r="E8211" t="str">
        <f t="shared" si="386"/>
        <v xml:space="preserve"> mileage above 20km</v>
      </c>
      <c r="F8211" t="s">
        <v>26</v>
      </c>
      <c r="G8211">
        <v>3</v>
      </c>
      <c r="H8211">
        <v>30000</v>
      </c>
      <c r="I8211" t="s">
        <v>14</v>
      </c>
      <c r="J8211" t="s">
        <v>15</v>
      </c>
      <c r="K8211" t="s">
        <v>16</v>
      </c>
      <c r="L8211">
        <v>20.51</v>
      </c>
      <c r="M8211">
        <v>998</v>
      </c>
      <c r="N8211">
        <v>67.040000000000006</v>
      </c>
      <c r="O8211">
        <v>5</v>
      </c>
      <c r="P8211">
        <v>390000</v>
      </c>
    </row>
    <row r="8212" spans="1:16">
      <c r="A8212">
        <v>10537</v>
      </c>
      <c r="B8212" t="s">
        <v>21</v>
      </c>
      <c r="C8212" t="str">
        <f t="shared" si="384"/>
        <v>Ford</v>
      </c>
      <c r="D8212" t="str">
        <f t="shared" si="385"/>
        <v>5years</v>
      </c>
      <c r="E8212" t="str">
        <f t="shared" si="386"/>
        <v xml:space="preserve"> mileage above 20km</v>
      </c>
      <c r="F8212" t="s">
        <v>22</v>
      </c>
      <c r="G8212">
        <v>5</v>
      </c>
      <c r="H8212">
        <v>35000</v>
      </c>
      <c r="I8212" t="s">
        <v>14</v>
      </c>
      <c r="J8212" t="s">
        <v>24</v>
      </c>
      <c r="K8212" t="s">
        <v>16</v>
      </c>
      <c r="L8212">
        <v>22.77</v>
      </c>
      <c r="M8212">
        <v>1498</v>
      </c>
      <c r="N8212">
        <v>98.59</v>
      </c>
      <c r="O8212">
        <v>5</v>
      </c>
      <c r="P8212">
        <v>640000</v>
      </c>
    </row>
    <row r="8213" spans="1:16">
      <c r="A8213">
        <v>10539</v>
      </c>
      <c r="B8213" t="s">
        <v>52</v>
      </c>
      <c r="C8213" t="str">
        <f t="shared" si="384"/>
        <v>Hyundai</v>
      </c>
      <c r="D8213" t="str">
        <f t="shared" si="385"/>
        <v>below 5years</v>
      </c>
      <c r="E8213" t="str">
        <f t="shared" si="386"/>
        <v xml:space="preserve"> mileage above 20km</v>
      </c>
      <c r="F8213" t="s">
        <v>53</v>
      </c>
      <c r="G8213">
        <v>3</v>
      </c>
      <c r="H8213">
        <v>40000</v>
      </c>
      <c r="I8213" t="s">
        <v>14</v>
      </c>
      <c r="J8213" t="s">
        <v>24</v>
      </c>
      <c r="K8213" t="s">
        <v>16</v>
      </c>
      <c r="L8213">
        <v>21.38</v>
      </c>
      <c r="M8213">
        <v>1396</v>
      </c>
      <c r="N8213">
        <v>88.7</v>
      </c>
      <c r="O8213">
        <v>5</v>
      </c>
      <c r="P8213">
        <v>915000</v>
      </c>
    </row>
    <row r="8214" spans="1:16">
      <c r="A8214">
        <v>10541</v>
      </c>
      <c r="B8214" t="s">
        <v>19</v>
      </c>
      <c r="C8214" t="str">
        <f t="shared" si="384"/>
        <v>Hyundai</v>
      </c>
      <c r="D8214" t="str">
        <f t="shared" si="385"/>
        <v>above 5years</v>
      </c>
      <c r="E8214" t="str">
        <f t="shared" si="386"/>
        <v xml:space="preserve"> mileage above 20km</v>
      </c>
      <c r="F8214" t="s">
        <v>20</v>
      </c>
      <c r="G8214">
        <v>9</v>
      </c>
      <c r="H8214">
        <v>70000</v>
      </c>
      <c r="I8214" t="s">
        <v>23</v>
      </c>
      <c r="J8214" t="s">
        <v>24</v>
      </c>
      <c r="K8214" t="s">
        <v>16</v>
      </c>
      <c r="L8214">
        <v>21.9</v>
      </c>
      <c r="M8214">
        <v>1396</v>
      </c>
      <c r="N8214">
        <v>90</v>
      </c>
      <c r="O8214">
        <v>5</v>
      </c>
      <c r="P8214">
        <v>330000</v>
      </c>
    </row>
    <row r="8215" spans="1:16">
      <c r="A8215">
        <v>10542</v>
      </c>
      <c r="B8215" t="s">
        <v>54</v>
      </c>
      <c r="C8215" t="str">
        <f t="shared" si="384"/>
        <v>Honda</v>
      </c>
      <c r="D8215" t="str">
        <f t="shared" si="385"/>
        <v>above 5years</v>
      </c>
      <c r="E8215" t="str">
        <f t="shared" si="386"/>
        <v xml:space="preserve"> mileage above 20km</v>
      </c>
      <c r="F8215" t="s">
        <v>55</v>
      </c>
      <c r="G8215">
        <v>6</v>
      </c>
      <c r="H8215">
        <v>54700</v>
      </c>
      <c r="I8215" t="s">
        <v>23</v>
      </c>
      <c r="J8215" t="s">
        <v>24</v>
      </c>
      <c r="K8215" t="s">
        <v>16</v>
      </c>
      <c r="L8215">
        <v>26</v>
      </c>
      <c r="M8215">
        <v>1498</v>
      </c>
      <c r="N8215">
        <v>98.6</v>
      </c>
      <c r="O8215">
        <v>5</v>
      </c>
      <c r="P8215">
        <v>600000</v>
      </c>
    </row>
    <row r="8216" spans="1:16">
      <c r="A8216">
        <v>10543</v>
      </c>
      <c r="B8216" t="s">
        <v>21</v>
      </c>
      <c r="C8216" t="str">
        <f t="shared" si="384"/>
        <v>Ford</v>
      </c>
      <c r="D8216" t="str">
        <f t="shared" si="385"/>
        <v>below 5years</v>
      </c>
      <c r="E8216" t="str">
        <f t="shared" si="386"/>
        <v xml:space="preserve"> mileage above 20km</v>
      </c>
      <c r="F8216" t="s">
        <v>22</v>
      </c>
      <c r="G8216">
        <v>3</v>
      </c>
      <c r="H8216">
        <v>36000</v>
      </c>
      <c r="I8216" t="s">
        <v>23</v>
      </c>
      <c r="J8216" t="s">
        <v>24</v>
      </c>
      <c r="K8216" t="s">
        <v>16</v>
      </c>
      <c r="L8216">
        <v>23</v>
      </c>
      <c r="M8216">
        <v>1498</v>
      </c>
      <c r="N8216">
        <v>98.96</v>
      </c>
      <c r="O8216">
        <v>5</v>
      </c>
      <c r="P8216">
        <v>825000</v>
      </c>
    </row>
    <row r="8217" spans="1:16">
      <c r="A8217">
        <v>10544</v>
      </c>
      <c r="B8217" t="s">
        <v>54</v>
      </c>
      <c r="C8217" t="str">
        <f t="shared" si="384"/>
        <v>Honda</v>
      </c>
      <c r="D8217" t="str">
        <f t="shared" si="385"/>
        <v>above 5years</v>
      </c>
      <c r="E8217" t="str">
        <f t="shared" si="386"/>
        <v>mileage below 20km</v>
      </c>
      <c r="F8217" t="s">
        <v>55</v>
      </c>
      <c r="G8217">
        <v>9</v>
      </c>
      <c r="H8217">
        <v>55000</v>
      </c>
      <c r="I8217" t="s">
        <v>23</v>
      </c>
      <c r="J8217" t="s">
        <v>15</v>
      </c>
      <c r="K8217" t="s">
        <v>16</v>
      </c>
      <c r="L8217">
        <v>16.8</v>
      </c>
      <c r="M8217">
        <v>1497</v>
      </c>
      <c r="N8217">
        <v>116.3</v>
      </c>
      <c r="O8217">
        <v>5</v>
      </c>
      <c r="P8217">
        <v>379000</v>
      </c>
    </row>
    <row r="8218" spans="1:16">
      <c r="A8218">
        <v>10545</v>
      </c>
      <c r="B8218" t="s">
        <v>27</v>
      </c>
      <c r="C8218" t="str">
        <f t="shared" si="384"/>
        <v>Hyundai</v>
      </c>
      <c r="D8218" t="str">
        <f t="shared" si="385"/>
        <v>above 5years</v>
      </c>
      <c r="E8218" t="str">
        <f t="shared" si="386"/>
        <v>mileage below 20km</v>
      </c>
      <c r="F8218" t="s">
        <v>28</v>
      </c>
      <c r="G8218">
        <v>13</v>
      </c>
      <c r="H8218">
        <v>70000</v>
      </c>
      <c r="I8218" t="s">
        <v>23</v>
      </c>
      <c r="J8218" t="s">
        <v>15</v>
      </c>
      <c r="K8218" t="s">
        <v>16</v>
      </c>
      <c r="L8218">
        <v>19.809999999999999</v>
      </c>
      <c r="M8218">
        <v>1086</v>
      </c>
      <c r="N8218">
        <v>68.05</v>
      </c>
      <c r="O8218">
        <v>5</v>
      </c>
      <c r="P8218">
        <v>239000</v>
      </c>
    </row>
    <row r="8219" spans="1:16">
      <c r="A8219">
        <v>10546</v>
      </c>
      <c r="B8219" t="s">
        <v>113</v>
      </c>
      <c r="C8219" t="str">
        <f t="shared" si="384"/>
        <v>Tata</v>
      </c>
      <c r="D8219" t="str">
        <f t="shared" si="385"/>
        <v>above 5years</v>
      </c>
      <c r="E8219" t="str">
        <f t="shared" si="386"/>
        <v>mileage below 20km</v>
      </c>
      <c r="F8219" t="s">
        <v>114</v>
      </c>
      <c r="G8219">
        <v>10</v>
      </c>
      <c r="H8219">
        <v>140000</v>
      </c>
      <c r="I8219" t="s">
        <v>14</v>
      </c>
      <c r="J8219" t="s">
        <v>24</v>
      </c>
      <c r="K8219" t="s">
        <v>16</v>
      </c>
      <c r="L8219">
        <v>13.93</v>
      </c>
      <c r="M8219">
        <v>2179</v>
      </c>
      <c r="N8219">
        <v>138.03</v>
      </c>
      <c r="O8219">
        <v>7</v>
      </c>
      <c r="P8219">
        <v>215000</v>
      </c>
    </row>
    <row r="8220" spans="1:16">
      <c r="A8220">
        <v>10548</v>
      </c>
      <c r="B8220" t="s">
        <v>25</v>
      </c>
      <c r="C8220" t="str">
        <f t="shared" si="384"/>
        <v>Maruti</v>
      </c>
      <c r="D8220" t="str">
        <f t="shared" si="385"/>
        <v>below 5years</v>
      </c>
      <c r="E8220" t="str">
        <f t="shared" si="386"/>
        <v xml:space="preserve"> mileage above 20km</v>
      </c>
      <c r="F8220" t="s">
        <v>26</v>
      </c>
      <c r="G8220">
        <v>3</v>
      </c>
      <c r="H8220">
        <v>25000</v>
      </c>
      <c r="I8220" t="s">
        <v>14</v>
      </c>
      <c r="J8220" t="s">
        <v>15</v>
      </c>
      <c r="K8220" t="s">
        <v>16</v>
      </c>
      <c r="L8220">
        <v>20.51</v>
      </c>
      <c r="M8220">
        <v>998</v>
      </c>
      <c r="N8220">
        <v>67.040000000000006</v>
      </c>
      <c r="O8220">
        <v>5</v>
      </c>
      <c r="P8220">
        <v>400000</v>
      </c>
    </row>
    <row r="8221" spans="1:16">
      <c r="A8221">
        <v>10549</v>
      </c>
      <c r="B8221" t="s">
        <v>99</v>
      </c>
      <c r="C8221" t="str">
        <f t="shared" si="384"/>
        <v>Ford</v>
      </c>
      <c r="D8221" t="str">
        <f t="shared" si="385"/>
        <v>5years</v>
      </c>
      <c r="E8221" t="str">
        <f t="shared" si="386"/>
        <v>mileage below 20km</v>
      </c>
      <c r="F8221" t="s">
        <v>100</v>
      </c>
      <c r="G8221">
        <v>5</v>
      </c>
      <c r="H8221">
        <v>40000</v>
      </c>
      <c r="I8221" t="s">
        <v>14</v>
      </c>
      <c r="J8221" t="s">
        <v>24</v>
      </c>
      <c r="K8221" t="s">
        <v>31</v>
      </c>
      <c r="L8221">
        <v>12.62</v>
      </c>
      <c r="M8221">
        <v>2198</v>
      </c>
      <c r="N8221">
        <v>158</v>
      </c>
      <c r="O8221">
        <v>7</v>
      </c>
      <c r="P8221">
        <v>2150000</v>
      </c>
    </row>
    <row r="8222" spans="1:16">
      <c r="A8222">
        <v>10550</v>
      </c>
      <c r="B8222" t="s">
        <v>32</v>
      </c>
      <c r="C8222" t="str">
        <f t="shared" si="384"/>
        <v>Maruti</v>
      </c>
      <c r="D8222" t="str">
        <f t="shared" si="385"/>
        <v>below 5years</v>
      </c>
      <c r="E8222" t="str">
        <f t="shared" si="386"/>
        <v xml:space="preserve"> mileage above 20km</v>
      </c>
      <c r="F8222" t="s">
        <v>33</v>
      </c>
      <c r="G8222">
        <v>2</v>
      </c>
      <c r="H8222">
        <v>10000</v>
      </c>
      <c r="I8222" t="s">
        <v>14</v>
      </c>
      <c r="J8222" t="s">
        <v>15</v>
      </c>
      <c r="K8222" t="s">
        <v>16</v>
      </c>
      <c r="L8222">
        <v>21.21</v>
      </c>
      <c r="M8222">
        <v>1197</v>
      </c>
      <c r="N8222">
        <v>81.8</v>
      </c>
      <c r="O8222">
        <v>5</v>
      </c>
      <c r="P8222">
        <v>595000</v>
      </c>
    </row>
    <row r="8223" spans="1:16">
      <c r="A8223">
        <v>10554</v>
      </c>
      <c r="B8223" t="s">
        <v>56</v>
      </c>
      <c r="C8223" t="str">
        <f t="shared" si="384"/>
        <v>Mahindra</v>
      </c>
      <c r="D8223" t="str">
        <f t="shared" si="385"/>
        <v>above 5years</v>
      </c>
      <c r="E8223" t="str">
        <f t="shared" si="386"/>
        <v>mileage below 20km</v>
      </c>
      <c r="F8223" t="s">
        <v>57</v>
      </c>
      <c r="G8223">
        <v>10</v>
      </c>
      <c r="H8223">
        <v>120000</v>
      </c>
      <c r="I8223" t="s">
        <v>14</v>
      </c>
      <c r="J8223" t="s">
        <v>24</v>
      </c>
      <c r="K8223" t="s">
        <v>16</v>
      </c>
      <c r="L8223">
        <v>13.6</v>
      </c>
      <c r="M8223">
        <v>2523</v>
      </c>
      <c r="N8223">
        <v>63</v>
      </c>
      <c r="O8223">
        <v>7</v>
      </c>
      <c r="P8223">
        <v>450000</v>
      </c>
    </row>
    <row r="8224" spans="1:16">
      <c r="A8224">
        <v>10555</v>
      </c>
      <c r="B8224" t="s">
        <v>25</v>
      </c>
      <c r="C8224" t="str">
        <f t="shared" si="384"/>
        <v>Maruti</v>
      </c>
      <c r="D8224" t="str">
        <f t="shared" si="385"/>
        <v>above 5years</v>
      </c>
      <c r="E8224" t="str">
        <f t="shared" si="386"/>
        <v>mileage below 20km</v>
      </c>
      <c r="F8224" t="s">
        <v>26</v>
      </c>
      <c r="G8224">
        <v>11</v>
      </c>
      <c r="H8224">
        <v>50000</v>
      </c>
      <c r="I8224" t="s">
        <v>14</v>
      </c>
      <c r="J8224" t="s">
        <v>15</v>
      </c>
      <c r="K8224" t="s">
        <v>16</v>
      </c>
      <c r="L8224">
        <v>18.899999999999999</v>
      </c>
      <c r="M8224">
        <v>998</v>
      </c>
      <c r="N8224">
        <v>67.099999999999994</v>
      </c>
      <c r="O8224">
        <v>5</v>
      </c>
      <c r="P8224">
        <v>260000</v>
      </c>
    </row>
    <row r="8225" spans="1:16">
      <c r="A8225">
        <v>10556</v>
      </c>
      <c r="B8225" t="s">
        <v>78</v>
      </c>
      <c r="C8225" t="str">
        <f t="shared" si="384"/>
        <v>Mahindra</v>
      </c>
      <c r="D8225" t="str">
        <f t="shared" si="385"/>
        <v>below 5years</v>
      </c>
      <c r="E8225" t="str">
        <f t="shared" si="386"/>
        <v>mileage below 20km</v>
      </c>
      <c r="F8225" t="s">
        <v>79</v>
      </c>
      <c r="G8225">
        <v>1</v>
      </c>
      <c r="H8225">
        <v>5000</v>
      </c>
      <c r="I8225" t="s">
        <v>14</v>
      </c>
      <c r="J8225" t="s">
        <v>24</v>
      </c>
      <c r="K8225" t="s">
        <v>16</v>
      </c>
      <c r="L8225">
        <v>17.3</v>
      </c>
      <c r="M8225">
        <v>1497</v>
      </c>
      <c r="N8225">
        <v>121</v>
      </c>
      <c r="O8225">
        <v>7</v>
      </c>
      <c r="P8225">
        <v>1100000</v>
      </c>
    </row>
    <row r="8226" spans="1:16">
      <c r="A8226">
        <v>10558</v>
      </c>
      <c r="B8226" t="s">
        <v>178</v>
      </c>
      <c r="C8226" t="str">
        <f t="shared" si="384"/>
        <v>BMW</v>
      </c>
      <c r="D8226" t="str">
        <f t="shared" si="385"/>
        <v>above 5years</v>
      </c>
      <c r="E8226" t="str">
        <f t="shared" si="386"/>
        <v>mileage below 20km</v>
      </c>
      <c r="F8226">
        <v>7</v>
      </c>
      <c r="G8226">
        <v>6</v>
      </c>
      <c r="H8226">
        <v>30000</v>
      </c>
      <c r="I8226" t="s">
        <v>14</v>
      </c>
      <c r="J8226" t="s">
        <v>24</v>
      </c>
      <c r="K8226" t="s">
        <v>31</v>
      </c>
      <c r="L8226">
        <v>16.46</v>
      </c>
      <c r="M8226">
        <v>2993</v>
      </c>
      <c r="N8226">
        <v>258</v>
      </c>
      <c r="O8226">
        <v>5</v>
      </c>
      <c r="P8226">
        <v>5500000</v>
      </c>
    </row>
    <row r="8227" spans="1:16">
      <c r="A8227">
        <v>10559</v>
      </c>
      <c r="B8227" t="s">
        <v>32</v>
      </c>
      <c r="C8227" t="str">
        <f t="shared" si="384"/>
        <v>Maruti</v>
      </c>
      <c r="D8227" t="str">
        <f t="shared" si="385"/>
        <v>above 5years</v>
      </c>
      <c r="E8227" t="str">
        <f t="shared" si="386"/>
        <v xml:space="preserve"> mileage above 20km</v>
      </c>
      <c r="F8227" t="s">
        <v>33</v>
      </c>
      <c r="G8227">
        <v>8</v>
      </c>
      <c r="H8227">
        <v>63589</v>
      </c>
      <c r="I8227" t="s">
        <v>23</v>
      </c>
      <c r="J8227" t="s">
        <v>24</v>
      </c>
      <c r="K8227" t="s">
        <v>16</v>
      </c>
      <c r="L8227">
        <v>28.4</v>
      </c>
      <c r="M8227">
        <v>1248</v>
      </c>
      <c r="N8227">
        <v>74</v>
      </c>
      <c r="O8227">
        <v>5</v>
      </c>
      <c r="P8227">
        <v>425000</v>
      </c>
    </row>
    <row r="8228" spans="1:16">
      <c r="A8228">
        <v>10560</v>
      </c>
      <c r="B8228" t="s">
        <v>19</v>
      </c>
      <c r="C8228" t="str">
        <f t="shared" si="384"/>
        <v>Hyundai</v>
      </c>
      <c r="D8228" t="str">
        <f t="shared" si="385"/>
        <v>above 5years</v>
      </c>
      <c r="E8228" t="str">
        <f t="shared" si="386"/>
        <v>mileage below 20km</v>
      </c>
      <c r="F8228" t="s">
        <v>20</v>
      </c>
      <c r="G8228">
        <v>6</v>
      </c>
      <c r="H8228">
        <v>51000</v>
      </c>
      <c r="I8228" t="s">
        <v>14</v>
      </c>
      <c r="J8228" t="s">
        <v>15</v>
      </c>
      <c r="K8228" t="s">
        <v>16</v>
      </c>
      <c r="L8228">
        <v>18.600000000000001</v>
      </c>
      <c r="M8228">
        <v>1197</v>
      </c>
      <c r="N8228">
        <v>81.83</v>
      </c>
      <c r="O8228">
        <v>5</v>
      </c>
      <c r="P8228">
        <v>450000</v>
      </c>
    </row>
    <row r="8229" spans="1:16">
      <c r="A8229">
        <v>10562</v>
      </c>
      <c r="B8229" t="s">
        <v>88</v>
      </c>
      <c r="C8229" t="str">
        <f t="shared" si="384"/>
        <v>Volkswagen</v>
      </c>
      <c r="D8229" t="str">
        <f t="shared" si="385"/>
        <v>above 5years</v>
      </c>
      <c r="E8229" t="str">
        <f t="shared" si="386"/>
        <v xml:space="preserve"> mileage above 20km</v>
      </c>
      <c r="F8229" t="s">
        <v>89</v>
      </c>
      <c r="G8229">
        <v>7</v>
      </c>
      <c r="H8229">
        <v>59000</v>
      </c>
      <c r="I8229" t="s">
        <v>23</v>
      </c>
      <c r="J8229" t="s">
        <v>24</v>
      </c>
      <c r="K8229" t="s">
        <v>16</v>
      </c>
      <c r="L8229">
        <v>20.14</v>
      </c>
      <c r="M8229">
        <v>1498</v>
      </c>
      <c r="N8229">
        <v>88.8</v>
      </c>
      <c r="O8229">
        <v>5</v>
      </c>
      <c r="P8229">
        <v>495000</v>
      </c>
    </row>
    <row r="8230" spans="1:16">
      <c r="A8230">
        <v>10563</v>
      </c>
      <c r="B8230" t="s">
        <v>48</v>
      </c>
      <c r="C8230" t="str">
        <f t="shared" si="384"/>
        <v>Maruti</v>
      </c>
      <c r="D8230" t="str">
        <f t="shared" si="385"/>
        <v>below 5years</v>
      </c>
      <c r="E8230" t="str">
        <f t="shared" si="386"/>
        <v xml:space="preserve"> mileage above 20km</v>
      </c>
      <c r="F8230" t="s">
        <v>49</v>
      </c>
      <c r="G8230">
        <v>3</v>
      </c>
      <c r="H8230">
        <v>60000</v>
      </c>
      <c r="I8230" t="s">
        <v>14</v>
      </c>
      <c r="J8230" t="s">
        <v>24</v>
      </c>
      <c r="K8230" t="s">
        <v>16</v>
      </c>
      <c r="L8230">
        <v>28.4</v>
      </c>
      <c r="M8230">
        <v>1248</v>
      </c>
      <c r="N8230">
        <v>74.02</v>
      </c>
      <c r="O8230">
        <v>5</v>
      </c>
      <c r="P8230">
        <v>610000</v>
      </c>
    </row>
    <row r="8231" spans="1:16">
      <c r="A8231">
        <v>10564</v>
      </c>
      <c r="B8231" t="s">
        <v>44</v>
      </c>
      <c r="C8231" t="str">
        <f t="shared" si="384"/>
        <v>Toyota</v>
      </c>
      <c r="D8231" t="str">
        <f t="shared" si="385"/>
        <v>above 5years</v>
      </c>
      <c r="E8231" t="str">
        <f t="shared" si="386"/>
        <v>mileage below 20km</v>
      </c>
      <c r="F8231" t="s">
        <v>45</v>
      </c>
      <c r="G8231">
        <v>12</v>
      </c>
      <c r="H8231">
        <v>160000</v>
      </c>
      <c r="I8231" t="s">
        <v>14</v>
      </c>
      <c r="J8231" t="s">
        <v>24</v>
      </c>
      <c r="K8231" t="s">
        <v>16</v>
      </c>
      <c r="L8231">
        <v>12.8</v>
      </c>
      <c r="M8231">
        <v>2494</v>
      </c>
      <c r="N8231">
        <v>102</v>
      </c>
      <c r="O8231">
        <v>8</v>
      </c>
      <c r="P8231">
        <v>450000</v>
      </c>
    </row>
    <row r="8232" spans="1:16">
      <c r="A8232">
        <v>10565</v>
      </c>
      <c r="B8232" t="s">
        <v>101</v>
      </c>
      <c r="C8232" t="str">
        <f t="shared" si="384"/>
        <v>Mahindra</v>
      </c>
      <c r="D8232" t="str">
        <f t="shared" si="385"/>
        <v>5years</v>
      </c>
      <c r="E8232" t="str">
        <f t="shared" si="386"/>
        <v xml:space="preserve"> mileage above 20km</v>
      </c>
      <c r="F8232" t="s">
        <v>102</v>
      </c>
      <c r="G8232">
        <v>5</v>
      </c>
      <c r="H8232">
        <v>40000</v>
      </c>
      <c r="I8232" t="s">
        <v>14</v>
      </c>
      <c r="J8232" t="s">
        <v>24</v>
      </c>
      <c r="K8232" t="s">
        <v>16</v>
      </c>
      <c r="L8232">
        <v>25.32</v>
      </c>
      <c r="M8232">
        <v>1198</v>
      </c>
      <c r="N8232">
        <v>77</v>
      </c>
      <c r="O8232">
        <v>6</v>
      </c>
      <c r="P8232">
        <v>450000</v>
      </c>
    </row>
    <row r="8233" spans="1:16">
      <c r="A8233">
        <v>10568</v>
      </c>
      <c r="B8233" t="s">
        <v>113</v>
      </c>
      <c r="C8233" t="str">
        <f t="shared" si="384"/>
        <v>Tata</v>
      </c>
      <c r="D8233" t="str">
        <f t="shared" si="385"/>
        <v>5years</v>
      </c>
      <c r="E8233" t="str">
        <f t="shared" si="386"/>
        <v>mileage below 20km</v>
      </c>
      <c r="F8233" t="s">
        <v>114</v>
      </c>
      <c r="G8233">
        <v>5</v>
      </c>
      <c r="H8233">
        <v>64579</v>
      </c>
      <c r="I8233" t="s">
        <v>23</v>
      </c>
      <c r="J8233" t="s">
        <v>24</v>
      </c>
      <c r="K8233" t="s">
        <v>16</v>
      </c>
      <c r="L8233">
        <v>14.1</v>
      </c>
      <c r="M8233">
        <v>2179</v>
      </c>
      <c r="N8233">
        <v>148</v>
      </c>
      <c r="O8233">
        <v>7</v>
      </c>
      <c r="P8233">
        <v>875000</v>
      </c>
    </row>
    <row r="8234" spans="1:16">
      <c r="A8234">
        <v>10569</v>
      </c>
      <c r="B8234" t="s">
        <v>52</v>
      </c>
      <c r="C8234" t="str">
        <f t="shared" si="384"/>
        <v>Hyundai</v>
      </c>
      <c r="D8234" t="str">
        <f t="shared" si="385"/>
        <v>above 5years</v>
      </c>
      <c r="E8234" t="str">
        <f t="shared" si="386"/>
        <v>mileage below 20km</v>
      </c>
      <c r="F8234" t="s">
        <v>53</v>
      </c>
      <c r="G8234">
        <v>6</v>
      </c>
      <c r="H8234">
        <v>35000</v>
      </c>
      <c r="I8234" t="s">
        <v>14</v>
      </c>
      <c r="J8234" t="s">
        <v>24</v>
      </c>
      <c r="K8234" t="s">
        <v>16</v>
      </c>
      <c r="L8234">
        <v>19.670000000000002</v>
      </c>
      <c r="M8234">
        <v>1582</v>
      </c>
      <c r="N8234">
        <v>126.2</v>
      </c>
      <c r="O8234">
        <v>5</v>
      </c>
      <c r="P8234">
        <v>850000</v>
      </c>
    </row>
    <row r="8235" spans="1:16">
      <c r="A8235">
        <v>10570</v>
      </c>
      <c r="B8235" t="s">
        <v>107</v>
      </c>
      <c r="C8235" t="str">
        <f t="shared" si="384"/>
        <v>Audi</v>
      </c>
      <c r="D8235" t="str">
        <f t="shared" si="385"/>
        <v>above 5years</v>
      </c>
      <c r="E8235" t="str">
        <f t="shared" si="386"/>
        <v>mileage below 20km</v>
      </c>
      <c r="F8235" t="s">
        <v>108</v>
      </c>
      <c r="G8235">
        <v>10</v>
      </c>
      <c r="H8235">
        <v>69000</v>
      </c>
      <c r="I8235" t="s">
        <v>23</v>
      </c>
      <c r="J8235" t="s">
        <v>24</v>
      </c>
      <c r="K8235" t="s">
        <v>31</v>
      </c>
      <c r="L8235">
        <v>17.11</v>
      </c>
      <c r="M8235">
        <v>1968</v>
      </c>
      <c r="N8235">
        <v>174.33</v>
      </c>
      <c r="O8235">
        <v>5</v>
      </c>
      <c r="P8235">
        <v>925000</v>
      </c>
    </row>
    <row r="8236" spans="1:16">
      <c r="A8236">
        <v>10572</v>
      </c>
      <c r="B8236" t="s">
        <v>12</v>
      </c>
      <c r="C8236" t="str">
        <f t="shared" si="384"/>
        <v>Maruti</v>
      </c>
      <c r="D8236" t="str">
        <f t="shared" si="385"/>
        <v>below 5years</v>
      </c>
      <c r="E8236" t="str">
        <f t="shared" si="386"/>
        <v xml:space="preserve"> mileage above 20km</v>
      </c>
      <c r="F8236" t="s">
        <v>13</v>
      </c>
      <c r="G8236">
        <v>2</v>
      </c>
      <c r="H8236">
        <v>8000</v>
      </c>
      <c r="I8236" t="s">
        <v>23</v>
      </c>
      <c r="J8236" t="s">
        <v>15</v>
      </c>
      <c r="K8236" t="s">
        <v>16</v>
      </c>
      <c r="L8236">
        <v>22.05</v>
      </c>
      <c r="M8236">
        <v>796</v>
      </c>
      <c r="N8236">
        <v>47.3</v>
      </c>
      <c r="O8236">
        <v>5</v>
      </c>
      <c r="P8236">
        <v>335000</v>
      </c>
    </row>
    <row r="8237" spans="1:16">
      <c r="A8237">
        <v>10573</v>
      </c>
      <c r="B8237" t="s">
        <v>54</v>
      </c>
      <c r="C8237" t="str">
        <f t="shared" si="384"/>
        <v>Honda</v>
      </c>
      <c r="D8237" t="str">
        <f t="shared" si="385"/>
        <v>5years</v>
      </c>
      <c r="E8237" t="str">
        <f t="shared" si="386"/>
        <v>mileage below 20km</v>
      </c>
      <c r="F8237" t="s">
        <v>55</v>
      </c>
      <c r="G8237">
        <v>5</v>
      </c>
      <c r="H8237">
        <v>55055</v>
      </c>
      <c r="I8237" t="s">
        <v>23</v>
      </c>
      <c r="J8237" t="s">
        <v>15</v>
      </c>
      <c r="K8237" t="s">
        <v>16</v>
      </c>
      <c r="L8237">
        <v>17.8</v>
      </c>
      <c r="M8237">
        <v>1497</v>
      </c>
      <c r="N8237">
        <v>117.3</v>
      </c>
      <c r="O8237">
        <v>5</v>
      </c>
      <c r="P8237">
        <v>600000</v>
      </c>
    </row>
    <row r="8238" spans="1:16">
      <c r="A8238">
        <v>10575</v>
      </c>
      <c r="B8238" t="s">
        <v>60</v>
      </c>
      <c r="C8238" t="str">
        <f t="shared" si="384"/>
        <v>Renault</v>
      </c>
      <c r="D8238" t="str">
        <f t="shared" si="385"/>
        <v>below 5years</v>
      </c>
      <c r="E8238" t="str">
        <f t="shared" si="386"/>
        <v xml:space="preserve"> mileage above 20km</v>
      </c>
      <c r="F8238" t="s">
        <v>61</v>
      </c>
      <c r="G8238">
        <v>2</v>
      </c>
      <c r="H8238">
        <v>15000</v>
      </c>
      <c r="I8238" t="s">
        <v>14</v>
      </c>
      <c r="J8238" t="s">
        <v>15</v>
      </c>
      <c r="K8238" t="s">
        <v>16</v>
      </c>
      <c r="L8238">
        <v>25.17</v>
      </c>
      <c r="M8238">
        <v>799</v>
      </c>
      <c r="N8238">
        <v>53.3</v>
      </c>
      <c r="O8238">
        <v>5</v>
      </c>
      <c r="P8238">
        <v>375000</v>
      </c>
    </row>
    <row r="8239" spans="1:16">
      <c r="A8239">
        <v>10576</v>
      </c>
      <c r="B8239" t="s">
        <v>107</v>
      </c>
      <c r="C8239" t="str">
        <f t="shared" si="384"/>
        <v>Audi</v>
      </c>
      <c r="D8239" t="str">
        <f t="shared" si="385"/>
        <v>above 5years</v>
      </c>
      <c r="E8239" t="str">
        <f t="shared" si="386"/>
        <v>mileage below 20km</v>
      </c>
      <c r="F8239" t="s">
        <v>108</v>
      </c>
      <c r="G8239">
        <v>11</v>
      </c>
      <c r="H8239">
        <v>74000</v>
      </c>
      <c r="I8239" t="s">
        <v>23</v>
      </c>
      <c r="J8239" t="s">
        <v>24</v>
      </c>
      <c r="K8239" t="s">
        <v>31</v>
      </c>
      <c r="L8239">
        <v>17.11</v>
      </c>
      <c r="M8239">
        <v>1968</v>
      </c>
      <c r="N8239">
        <v>174.33</v>
      </c>
      <c r="O8239">
        <v>5</v>
      </c>
      <c r="P8239">
        <v>1100000</v>
      </c>
    </row>
    <row r="8240" spans="1:16">
      <c r="A8240">
        <v>10578</v>
      </c>
      <c r="B8240" t="s">
        <v>134</v>
      </c>
      <c r="C8240" t="str">
        <f t="shared" si="384"/>
        <v>BMW</v>
      </c>
      <c r="D8240" t="str">
        <f t="shared" si="385"/>
        <v>5years</v>
      </c>
      <c r="E8240" t="str">
        <f t="shared" si="386"/>
        <v>mileage below 20km</v>
      </c>
      <c r="F8240" t="s">
        <v>135</v>
      </c>
      <c r="G8240">
        <v>5</v>
      </c>
      <c r="H8240">
        <v>47270</v>
      </c>
      <c r="I8240" t="s">
        <v>23</v>
      </c>
      <c r="J8240" t="s">
        <v>24</v>
      </c>
      <c r="K8240" t="s">
        <v>31</v>
      </c>
      <c r="L8240">
        <v>15.97</v>
      </c>
      <c r="M8240">
        <v>2993</v>
      </c>
      <c r="N8240">
        <v>258</v>
      </c>
      <c r="O8240">
        <v>5</v>
      </c>
      <c r="P8240">
        <v>4150000</v>
      </c>
    </row>
    <row r="8241" spans="1:16">
      <c r="A8241">
        <v>10579</v>
      </c>
      <c r="B8241" t="s">
        <v>32</v>
      </c>
      <c r="C8241" t="str">
        <f t="shared" si="384"/>
        <v>Maruti</v>
      </c>
      <c r="D8241" t="str">
        <f t="shared" si="385"/>
        <v>above 5years</v>
      </c>
      <c r="E8241" t="str">
        <f t="shared" si="386"/>
        <v xml:space="preserve"> mileage above 20km</v>
      </c>
      <c r="F8241" t="s">
        <v>33</v>
      </c>
      <c r="G8241">
        <v>7</v>
      </c>
      <c r="H8241">
        <v>80000</v>
      </c>
      <c r="I8241" t="s">
        <v>14</v>
      </c>
      <c r="J8241" t="s">
        <v>24</v>
      </c>
      <c r="K8241" t="s">
        <v>16</v>
      </c>
      <c r="L8241">
        <v>25.2</v>
      </c>
      <c r="M8241">
        <v>1248</v>
      </c>
      <c r="N8241">
        <v>74</v>
      </c>
      <c r="O8241">
        <v>5</v>
      </c>
      <c r="P8241">
        <v>400000</v>
      </c>
    </row>
    <row r="8242" spans="1:16">
      <c r="A8242">
        <v>10582</v>
      </c>
      <c r="B8242" t="s">
        <v>32</v>
      </c>
      <c r="C8242" t="str">
        <f t="shared" si="384"/>
        <v>Maruti</v>
      </c>
      <c r="D8242" t="str">
        <f t="shared" si="385"/>
        <v>5years</v>
      </c>
      <c r="E8242" t="str">
        <f t="shared" si="386"/>
        <v xml:space="preserve"> mileage above 20km</v>
      </c>
      <c r="F8242" t="s">
        <v>33</v>
      </c>
      <c r="G8242">
        <v>5</v>
      </c>
      <c r="H8242">
        <v>35000</v>
      </c>
      <c r="I8242" t="s">
        <v>14</v>
      </c>
      <c r="J8242" t="s">
        <v>15</v>
      </c>
      <c r="K8242" t="s">
        <v>16</v>
      </c>
      <c r="L8242">
        <v>20.399999999999999</v>
      </c>
      <c r="M8242">
        <v>1197</v>
      </c>
      <c r="N8242">
        <v>81.8</v>
      </c>
      <c r="O8242">
        <v>5</v>
      </c>
      <c r="P8242">
        <v>400000</v>
      </c>
    </row>
    <row r="8243" spans="1:16">
      <c r="A8243">
        <v>10583</v>
      </c>
      <c r="B8243" t="s">
        <v>74</v>
      </c>
      <c r="C8243" t="str">
        <f t="shared" si="384"/>
        <v>Datsun</v>
      </c>
      <c r="D8243" t="str">
        <f t="shared" si="385"/>
        <v>below 5years</v>
      </c>
      <c r="E8243" t="str">
        <f t="shared" si="386"/>
        <v xml:space="preserve"> mileage above 20km</v>
      </c>
      <c r="F8243" t="s">
        <v>75</v>
      </c>
      <c r="G8243">
        <v>3</v>
      </c>
      <c r="H8243">
        <v>14000</v>
      </c>
      <c r="I8243" t="s">
        <v>23</v>
      </c>
      <c r="J8243" t="s">
        <v>15</v>
      </c>
      <c r="K8243" t="s">
        <v>31</v>
      </c>
      <c r="L8243">
        <v>23</v>
      </c>
      <c r="M8243">
        <v>999</v>
      </c>
      <c r="N8243">
        <v>67</v>
      </c>
      <c r="O8243">
        <v>5</v>
      </c>
      <c r="P8243">
        <v>349000</v>
      </c>
    </row>
    <row r="8244" spans="1:16">
      <c r="A8244">
        <v>10584</v>
      </c>
      <c r="B8244" t="s">
        <v>74</v>
      </c>
      <c r="C8244" t="str">
        <f t="shared" si="384"/>
        <v>Datsun</v>
      </c>
      <c r="D8244" t="str">
        <f t="shared" si="385"/>
        <v>below 5years</v>
      </c>
      <c r="E8244" t="str">
        <f t="shared" si="386"/>
        <v xml:space="preserve"> mileage above 20km</v>
      </c>
      <c r="F8244" t="s">
        <v>75</v>
      </c>
      <c r="G8244">
        <v>3</v>
      </c>
      <c r="H8244">
        <v>25000</v>
      </c>
      <c r="I8244" t="s">
        <v>14</v>
      </c>
      <c r="J8244" t="s">
        <v>15</v>
      </c>
      <c r="K8244" t="s">
        <v>16</v>
      </c>
      <c r="L8244">
        <v>22.7</v>
      </c>
      <c r="M8244">
        <v>799</v>
      </c>
      <c r="N8244">
        <v>53.64</v>
      </c>
      <c r="O8244">
        <v>5</v>
      </c>
      <c r="P8244">
        <v>225000</v>
      </c>
    </row>
    <row r="8245" spans="1:16">
      <c r="A8245">
        <v>10588</v>
      </c>
      <c r="B8245" t="s">
        <v>101</v>
      </c>
      <c r="C8245" t="str">
        <f t="shared" si="384"/>
        <v>Mahindra</v>
      </c>
      <c r="D8245" t="str">
        <f t="shared" si="385"/>
        <v>below 5years</v>
      </c>
      <c r="E8245" t="str">
        <f t="shared" si="386"/>
        <v>mileage below 20km</v>
      </c>
      <c r="F8245" t="s">
        <v>102</v>
      </c>
      <c r="G8245">
        <v>4</v>
      </c>
      <c r="H8245">
        <v>40000</v>
      </c>
      <c r="I8245" t="s">
        <v>14</v>
      </c>
      <c r="J8245" t="s">
        <v>15</v>
      </c>
      <c r="K8245" t="s">
        <v>16</v>
      </c>
      <c r="L8245">
        <v>18.149999999999999</v>
      </c>
      <c r="M8245">
        <v>1198</v>
      </c>
      <c r="N8245">
        <v>82</v>
      </c>
      <c r="O8245">
        <v>6</v>
      </c>
      <c r="P8245">
        <v>500000</v>
      </c>
    </row>
    <row r="8246" spans="1:16">
      <c r="A8246">
        <v>10589</v>
      </c>
      <c r="B8246" t="s">
        <v>111</v>
      </c>
      <c r="C8246" t="str">
        <f t="shared" si="384"/>
        <v>Maruti</v>
      </c>
      <c r="D8246" t="str">
        <f t="shared" si="385"/>
        <v>above 5years</v>
      </c>
      <c r="E8246" t="str">
        <f t="shared" si="386"/>
        <v xml:space="preserve"> mileage above 20km</v>
      </c>
      <c r="F8246" t="s">
        <v>112</v>
      </c>
      <c r="G8246">
        <v>6</v>
      </c>
      <c r="H8246">
        <v>58000</v>
      </c>
      <c r="I8246" t="s">
        <v>23</v>
      </c>
      <c r="J8246" t="s">
        <v>24</v>
      </c>
      <c r="K8246" t="s">
        <v>16</v>
      </c>
      <c r="L8246">
        <v>20.77</v>
      </c>
      <c r="M8246">
        <v>1248</v>
      </c>
      <c r="N8246">
        <v>88.8</v>
      </c>
      <c r="O8246">
        <v>7</v>
      </c>
      <c r="P8246">
        <v>750000</v>
      </c>
    </row>
    <row r="8247" spans="1:16">
      <c r="A8247">
        <v>10593</v>
      </c>
      <c r="B8247" t="s">
        <v>12</v>
      </c>
      <c r="C8247" t="str">
        <f t="shared" si="384"/>
        <v>Maruti</v>
      </c>
      <c r="D8247" t="str">
        <f t="shared" si="385"/>
        <v>below 5years</v>
      </c>
      <c r="E8247" t="str">
        <f t="shared" si="386"/>
        <v xml:space="preserve"> mileage above 20km</v>
      </c>
      <c r="F8247" t="s">
        <v>13</v>
      </c>
      <c r="G8247">
        <v>2</v>
      </c>
      <c r="H8247">
        <v>5000</v>
      </c>
      <c r="I8247" t="s">
        <v>14</v>
      </c>
      <c r="J8247" t="s">
        <v>15</v>
      </c>
      <c r="K8247" t="s">
        <v>16</v>
      </c>
      <c r="L8247">
        <v>23.95</v>
      </c>
      <c r="M8247">
        <v>998</v>
      </c>
      <c r="N8247">
        <v>67.05</v>
      </c>
      <c r="O8247">
        <v>5</v>
      </c>
      <c r="P8247">
        <v>390000</v>
      </c>
    </row>
    <row r="8248" spans="1:16">
      <c r="A8248">
        <v>10594</v>
      </c>
      <c r="B8248" t="s">
        <v>12</v>
      </c>
      <c r="C8248" t="str">
        <f t="shared" si="384"/>
        <v>Maruti</v>
      </c>
      <c r="D8248" t="str">
        <f t="shared" si="385"/>
        <v>above 5years</v>
      </c>
      <c r="E8248" t="str">
        <f t="shared" si="386"/>
        <v xml:space="preserve"> mileage above 20km</v>
      </c>
      <c r="F8248" t="s">
        <v>13</v>
      </c>
      <c r="G8248">
        <v>7</v>
      </c>
      <c r="H8248">
        <v>50000</v>
      </c>
      <c r="I8248" t="s">
        <v>23</v>
      </c>
      <c r="J8248" t="s">
        <v>15</v>
      </c>
      <c r="K8248" t="s">
        <v>16</v>
      </c>
      <c r="L8248">
        <v>22.74</v>
      </c>
      <c r="M8248">
        <v>796</v>
      </c>
      <c r="N8248">
        <v>47.3</v>
      </c>
      <c r="O8248">
        <v>5</v>
      </c>
      <c r="P8248">
        <v>240000</v>
      </c>
    </row>
    <row r="8249" spans="1:16">
      <c r="A8249">
        <v>10595</v>
      </c>
      <c r="B8249" t="s">
        <v>36</v>
      </c>
      <c r="C8249" t="str">
        <f t="shared" si="384"/>
        <v>Renault</v>
      </c>
      <c r="D8249" t="str">
        <f t="shared" si="385"/>
        <v>below 5years</v>
      </c>
      <c r="E8249" t="str">
        <f t="shared" si="386"/>
        <v>mileage below 20km</v>
      </c>
      <c r="F8249" t="s">
        <v>37</v>
      </c>
      <c r="G8249">
        <v>4</v>
      </c>
      <c r="H8249">
        <v>36000</v>
      </c>
      <c r="I8249" t="s">
        <v>23</v>
      </c>
      <c r="J8249" t="s">
        <v>24</v>
      </c>
      <c r="K8249" t="s">
        <v>16</v>
      </c>
      <c r="L8249">
        <v>19.87</v>
      </c>
      <c r="M8249">
        <v>1461</v>
      </c>
      <c r="N8249">
        <v>83.8</v>
      </c>
      <c r="O8249">
        <v>5</v>
      </c>
      <c r="P8249">
        <v>680000</v>
      </c>
    </row>
    <row r="8250" spans="1:16">
      <c r="A8250">
        <v>10596</v>
      </c>
      <c r="B8250" t="s">
        <v>44</v>
      </c>
      <c r="C8250" t="str">
        <f t="shared" si="384"/>
        <v>Toyota</v>
      </c>
      <c r="D8250" t="str">
        <f t="shared" si="385"/>
        <v>above 5years</v>
      </c>
      <c r="E8250" t="str">
        <f t="shared" si="386"/>
        <v>mileage below 20km</v>
      </c>
      <c r="F8250" t="s">
        <v>45</v>
      </c>
      <c r="G8250">
        <v>6</v>
      </c>
      <c r="H8250">
        <v>51000</v>
      </c>
      <c r="I8250" t="s">
        <v>23</v>
      </c>
      <c r="J8250" t="s">
        <v>24</v>
      </c>
      <c r="K8250" t="s">
        <v>16</v>
      </c>
      <c r="L8250">
        <v>12.99</v>
      </c>
      <c r="M8250">
        <v>2494</v>
      </c>
      <c r="N8250">
        <v>100.6</v>
      </c>
      <c r="O8250">
        <v>7</v>
      </c>
      <c r="P8250">
        <v>1090000</v>
      </c>
    </row>
    <row r="8251" spans="1:16">
      <c r="A8251">
        <v>10597</v>
      </c>
      <c r="B8251" t="s">
        <v>101</v>
      </c>
      <c r="C8251" t="str">
        <f t="shared" si="384"/>
        <v>Mahindra</v>
      </c>
      <c r="D8251" t="str">
        <f t="shared" si="385"/>
        <v>5years</v>
      </c>
      <c r="E8251" t="str">
        <f t="shared" si="386"/>
        <v>mileage below 20km</v>
      </c>
      <c r="F8251" t="s">
        <v>102</v>
      </c>
      <c r="G8251">
        <v>5</v>
      </c>
      <c r="H8251">
        <v>15000</v>
      </c>
      <c r="I8251" t="s">
        <v>14</v>
      </c>
      <c r="J8251" t="s">
        <v>15</v>
      </c>
      <c r="K8251" t="s">
        <v>16</v>
      </c>
      <c r="L8251">
        <v>18.149999999999999</v>
      </c>
      <c r="M8251">
        <v>1198</v>
      </c>
      <c r="N8251">
        <v>82</v>
      </c>
      <c r="O8251">
        <v>5</v>
      </c>
      <c r="P8251">
        <v>400000</v>
      </c>
    </row>
    <row r="8252" spans="1:16">
      <c r="A8252">
        <v>10599</v>
      </c>
      <c r="B8252" t="s">
        <v>84</v>
      </c>
      <c r="C8252" t="str">
        <f t="shared" si="384"/>
        <v>Maruti</v>
      </c>
      <c r="D8252" t="str">
        <f t="shared" si="385"/>
        <v>below 5years</v>
      </c>
      <c r="E8252" t="str">
        <f t="shared" si="386"/>
        <v xml:space="preserve"> mileage above 20km</v>
      </c>
      <c r="F8252" t="s">
        <v>85</v>
      </c>
      <c r="G8252">
        <v>4</v>
      </c>
      <c r="H8252">
        <v>100000</v>
      </c>
      <c r="I8252" t="s">
        <v>14</v>
      </c>
      <c r="J8252" t="s">
        <v>24</v>
      </c>
      <c r="K8252" t="s">
        <v>16</v>
      </c>
      <c r="L8252">
        <v>24.3</v>
      </c>
      <c r="M8252">
        <v>1248</v>
      </c>
      <c r="N8252">
        <v>88.5</v>
      </c>
      <c r="O8252">
        <v>5</v>
      </c>
      <c r="P8252">
        <v>760000</v>
      </c>
    </row>
    <row r="8253" spans="1:16">
      <c r="A8253">
        <v>10600</v>
      </c>
      <c r="B8253" t="s">
        <v>152</v>
      </c>
      <c r="C8253" t="str">
        <f t="shared" si="384"/>
        <v>Tata</v>
      </c>
      <c r="D8253" t="str">
        <f t="shared" si="385"/>
        <v>below 5years</v>
      </c>
      <c r="E8253" t="str">
        <f t="shared" si="386"/>
        <v xml:space="preserve"> mileage above 20km</v>
      </c>
      <c r="F8253" t="s">
        <v>153</v>
      </c>
      <c r="G8253">
        <v>3</v>
      </c>
      <c r="H8253">
        <v>51000</v>
      </c>
      <c r="I8253" t="s">
        <v>23</v>
      </c>
      <c r="J8253" t="s">
        <v>24</v>
      </c>
      <c r="K8253" t="s">
        <v>16</v>
      </c>
      <c r="L8253">
        <v>21.5</v>
      </c>
      <c r="M8253">
        <v>1497</v>
      </c>
      <c r="N8253">
        <v>108.5</v>
      </c>
      <c r="O8253">
        <v>5</v>
      </c>
      <c r="P8253">
        <v>775000</v>
      </c>
    </row>
    <row r="8254" spans="1:16">
      <c r="A8254">
        <v>10601</v>
      </c>
      <c r="B8254" t="s">
        <v>78</v>
      </c>
      <c r="C8254" t="str">
        <f t="shared" si="384"/>
        <v>Mahindra</v>
      </c>
      <c r="D8254" t="str">
        <f t="shared" si="385"/>
        <v>below 5years</v>
      </c>
      <c r="E8254" t="str">
        <f t="shared" si="386"/>
        <v>mileage below 20km</v>
      </c>
      <c r="F8254" t="s">
        <v>79</v>
      </c>
      <c r="G8254">
        <v>2</v>
      </c>
      <c r="H8254">
        <v>45800</v>
      </c>
      <c r="I8254" t="s">
        <v>23</v>
      </c>
      <c r="J8254" t="s">
        <v>24</v>
      </c>
      <c r="K8254" t="s">
        <v>16</v>
      </c>
      <c r="L8254">
        <v>17.3</v>
      </c>
      <c r="M8254">
        <v>1497</v>
      </c>
      <c r="N8254">
        <v>121</v>
      </c>
      <c r="O8254">
        <v>7</v>
      </c>
      <c r="P8254">
        <v>1050000</v>
      </c>
    </row>
    <row r="8255" spans="1:16">
      <c r="A8255">
        <v>10602</v>
      </c>
      <c r="B8255" t="s">
        <v>48</v>
      </c>
      <c r="C8255" t="str">
        <f t="shared" si="384"/>
        <v>Maruti</v>
      </c>
      <c r="D8255" t="str">
        <f t="shared" si="385"/>
        <v>below 5years</v>
      </c>
      <c r="E8255" t="str">
        <f t="shared" si="386"/>
        <v xml:space="preserve"> mileage above 20km</v>
      </c>
      <c r="F8255" t="s">
        <v>49</v>
      </c>
      <c r="G8255">
        <v>2</v>
      </c>
      <c r="H8255">
        <v>30000</v>
      </c>
      <c r="I8255" t="s">
        <v>23</v>
      </c>
      <c r="J8255" t="s">
        <v>24</v>
      </c>
      <c r="K8255" t="s">
        <v>16</v>
      </c>
      <c r="L8255">
        <v>28.4</v>
      </c>
      <c r="M8255">
        <v>1248</v>
      </c>
      <c r="N8255">
        <v>74.02</v>
      </c>
      <c r="O8255">
        <v>5</v>
      </c>
      <c r="P8255">
        <v>780000</v>
      </c>
    </row>
    <row r="8256" spans="1:16">
      <c r="A8256">
        <v>10603</v>
      </c>
      <c r="B8256" t="s">
        <v>19</v>
      </c>
      <c r="C8256" t="str">
        <f t="shared" si="384"/>
        <v>Hyundai</v>
      </c>
      <c r="D8256" t="str">
        <f t="shared" si="385"/>
        <v>below 5years</v>
      </c>
      <c r="E8256" t="str">
        <f t="shared" si="386"/>
        <v xml:space="preserve"> mileage above 20km</v>
      </c>
      <c r="F8256" t="s">
        <v>20</v>
      </c>
      <c r="G8256">
        <v>4</v>
      </c>
      <c r="H8256">
        <v>29599</v>
      </c>
      <c r="I8256" t="s">
        <v>23</v>
      </c>
      <c r="J8256" t="s">
        <v>24</v>
      </c>
      <c r="K8256" t="s">
        <v>16</v>
      </c>
      <c r="L8256">
        <v>21.19</v>
      </c>
      <c r="M8256">
        <v>1396</v>
      </c>
      <c r="N8256">
        <v>88.73</v>
      </c>
      <c r="O8256">
        <v>5</v>
      </c>
      <c r="P8256">
        <v>600000</v>
      </c>
    </row>
    <row r="8257" spans="1:16">
      <c r="A8257">
        <v>10604</v>
      </c>
      <c r="B8257" t="s">
        <v>50</v>
      </c>
      <c r="C8257" t="str">
        <f t="shared" si="384"/>
        <v>Volkswagen</v>
      </c>
      <c r="D8257" t="str">
        <f t="shared" si="385"/>
        <v>above 5years</v>
      </c>
      <c r="E8257" t="str">
        <f t="shared" si="386"/>
        <v>mileage below 20km</v>
      </c>
      <c r="F8257" t="s">
        <v>51</v>
      </c>
      <c r="G8257">
        <v>8</v>
      </c>
      <c r="H8257">
        <v>90000</v>
      </c>
      <c r="I8257" t="s">
        <v>14</v>
      </c>
      <c r="J8257" t="s">
        <v>15</v>
      </c>
      <c r="K8257" t="s">
        <v>16</v>
      </c>
      <c r="L8257">
        <v>15.04</v>
      </c>
      <c r="M8257">
        <v>1598</v>
      </c>
      <c r="N8257">
        <v>103.6</v>
      </c>
      <c r="O8257">
        <v>5</v>
      </c>
      <c r="P8257">
        <v>375000</v>
      </c>
    </row>
    <row r="8258" spans="1:16">
      <c r="A8258">
        <v>10607</v>
      </c>
      <c r="B8258" t="s">
        <v>32</v>
      </c>
      <c r="C8258" t="str">
        <f t="shared" si="384"/>
        <v>Maruti</v>
      </c>
      <c r="D8258" t="str">
        <f t="shared" si="385"/>
        <v>above 5years</v>
      </c>
      <c r="E8258" t="str">
        <f t="shared" si="386"/>
        <v xml:space="preserve"> mileage above 20km</v>
      </c>
      <c r="F8258" t="s">
        <v>33</v>
      </c>
      <c r="G8258">
        <v>6</v>
      </c>
      <c r="H8258">
        <v>79000</v>
      </c>
      <c r="I8258" t="s">
        <v>23</v>
      </c>
      <c r="J8258" t="s">
        <v>24</v>
      </c>
      <c r="K8258" t="s">
        <v>16</v>
      </c>
      <c r="L8258">
        <v>28.4</v>
      </c>
      <c r="M8258">
        <v>1248</v>
      </c>
      <c r="N8258">
        <v>74</v>
      </c>
      <c r="O8258">
        <v>5</v>
      </c>
      <c r="P8258">
        <v>525000</v>
      </c>
    </row>
    <row r="8259" spans="1:16">
      <c r="A8259">
        <v>10608</v>
      </c>
      <c r="B8259" t="s">
        <v>19</v>
      </c>
      <c r="C8259" t="str">
        <f t="shared" ref="C8259:C8322" si="387">LEFT(B8259,FIND(" ", B8259)-1)</f>
        <v>Hyundai</v>
      </c>
      <c r="D8259" t="str">
        <f t="shared" ref="D8259:D8322" si="388">IF(G8259&gt;5,"above 5years",IF(G8259&lt;5,"below 5years",IF(G8259=5,"5years",0)))</f>
        <v>above 5years</v>
      </c>
      <c r="E8259" t="str">
        <f t="shared" ref="E8259:E8322" si="389">IF(L8259&lt;=20,"mileage below 20km",IF(L8259&gt;=20," mileage above 20km",0))</f>
        <v>mileage below 20km</v>
      </c>
      <c r="F8259" t="s">
        <v>20</v>
      </c>
      <c r="G8259">
        <v>11</v>
      </c>
      <c r="H8259">
        <v>100000</v>
      </c>
      <c r="I8259" t="s">
        <v>14</v>
      </c>
      <c r="J8259" t="s">
        <v>15</v>
      </c>
      <c r="K8259" t="s">
        <v>16</v>
      </c>
      <c r="L8259">
        <v>17</v>
      </c>
      <c r="M8259">
        <v>1197</v>
      </c>
      <c r="N8259">
        <v>80</v>
      </c>
      <c r="O8259">
        <v>5</v>
      </c>
      <c r="P8259">
        <v>190000</v>
      </c>
    </row>
    <row r="8260" spans="1:16">
      <c r="A8260">
        <v>10609</v>
      </c>
      <c r="B8260" t="s">
        <v>106</v>
      </c>
      <c r="C8260" t="str">
        <f t="shared" si="387"/>
        <v>BMW</v>
      </c>
      <c r="D8260" t="str">
        <f t="shared" si="388"/>
        <v>above 5years</v>
      </c>
      <c r="E8260" t="str">
        <f t="shared" si="389"/>
        <v>mileage below 20km</v>
      </c>
      <c r="F8260">
        <v>3</v>
      </c>
      <c r="G8260">
        <v>6</v>
      </c>
      <c r="H8260">
        <v>31000</v>
      </c>
      <c r="I8260" t="s">
        <v>23</v>
      </c>
      <c r="J8260" t="s">
        <v>24</v>
      </c>
      <c r="K8260" t="s">
        <v>31</v>
      </c>
      <c r="L8260">
        <v>18.88</v>
      </c>
      <c r="M8260">
        <v>1995</v>
      </c>
      <c r="N8260">
        <v>184</v>
      </c>
      <c r="O8260">
        <v>5</v>
      </c>
      <c r="P8260">
        <v>2150000</v>
      </c>
    </row>
    <row r="8261" spans="1:16">
      <c r="A8261">
        <v>10610</v>
      </c>
      <c r="B8261" t="s">
        <v>60</v>
      </c>
      <c r="C8261" t="str">
        <f t="shared" si="387"/>
        <v>Renault</v>
      </c>
      <c r="D8261" t="str">
        <f t="shared" si="388"/>
        <v>below 5years</v>
      </c>
      <c r="E8261" t="str">
        <f t="shared" si="389"/>
        <v xml:space="preserve"> mileage above 20km</v>
      </c>
      <c r="F8261" t="s">
        <v>61</v>
      </c>
      <c r="G8261">
        <v>4</v>
      </c>
      <c r="H8261">
        <v>25000</v>
      </c>
      <c r="I8261" t="s">
        <v>14</v>
      </c>
      <c r="J8261" t="s">
        <v>15</v>
      </c>
      <c r="K8261" t="s">
        <v>16</v>
      </c>
      <c r="L8261">
        <v>23.01</v>
      </c>
      <c r="M8261">
        <v>999</v>
      </c>
      <c r="N8261">
        <v>67</v>
      </c>
      <c r="O8261">
        <v>5</v>
      </c>
      <c r="P8261">
        <v>285000</v>
      </c>
    </row>
    <row r="8262" spans="1:16">
      <c r="A8262">
        <v>10611</v>
      </c>
      <c r="B8262" t="s">
        <v>34</v>
      </c>
      <c r="C8262" t="str">
        <f t="shared" si="387"/>
        <v>Hyundai</v>
      </c>
      <c r="D8262" t="str">
        <f t="shared" si="388"/>
        <v>above 5years</v>
      </c>
      <c r="E8262" t="str">
        <f t="shared" si="389"/>
        <v>mileage below 20km</v>
      </c>
      <c r="F8262" t="s">
        <v>35</v>
      </c>
      <c r="G8262">
        <v>8</v>
      </c>
      <c r="H8262">
        <v>38000</v>
      </c>
      <c r="I8262" t="s">
        <v>14</v>
      </c>
      <c r="J8262" t="s">
        <v>15</v>
      </c>
      <c r="K8262" t="s">
        <v>16</v>
      </c>
      <c r="L8262">
        <v>17.010000000000002</v>
      </c>
      <c r="M8262">
        <v>1591</v>
      </c>
      <c r="N8262">
        <v>121.3</v>
      </c>
      <c r="O8262">
        <v>5</v>
      </c>
      <c r="P8262">
        <v>450000</v>
      </c>
    </row>
    <row r="8263" spans="1:16">
      <c r="A8263">
        <v>10613</v>
      </c>
      <c r="B8263" t="s">
        <v>86</v>
      </c>
      <c r="C8263" t="str">
        <f t="shared" si="387"/>
        <v>Tata</v>
      </c>
      <c r="D8263" t="str">
        <f t="shared" si="388"/>
        <v>below 5years</v>
      </c>
      <c r="E8263" t="str">
        <f t="shared" si="389"/>
        <v xml:space="preserve"> mileage above 20km</v>
      </c>
      <c r="F8263" t="s">
        <v>87</v>
      </c>
      <c r="G8263">
        <v>3</v>
      </c>
      <c r="H8263">
        <v>60000</v>
      </c>
      <c r="I8263" t="s">
        <v>14</v>
      </c>
      <c r="J8263" t="s">
        <v>24</v>
      </c>
      <c r="K8263" t="s">
        <v>16</v>
      </c>
      <c r="L8263">
        <v>27.28</v>
      </c>
      <c r="M8263">
        <v>1047</v>
      </c>
      <c r="N8263">
        <v>69</v>
      </c>
      <c r="O8263">
        <v>5</v>
      </c>
      <c r="P8263">
        <v>375000</v>
      </c>
    </row>
    <row r="8264" spans="1:16">
      <c r="A8264">
        <v>10614</v>
      </c>
      <c r="B8264" t="s">
        <v>19</v>
      </c>
      <c r="C8264" t="str">
        <f t="shared" si="387"/>
        <v>Hyundai</v>
      </c>
      <c r="D8264" t="str">
        <f t="shared" si="388"/>
        <v>above 5years</v>
      </c>
      <c r="E8264" t="str">
        <f t="shared" si="389"/>
        <v>mileage below 20km</v>
      </c>
      <c r="F8264" t="s">
        <v>20</v>
      </c>
      <c r="G8264">
        <v>6</v>
      </c>
      <c r="H8264">
        <v>80000</v>
      </c>
      <c r="I8264" t="s">
        <v>14</v>
      </c>
      <c r="J8264" t="s">
        <v>15</v>
      </c>
      <c r="K8264" t="s">
        <v>16</v>
      </c>
      <c r="L8264">
        <v>18.600000000000001</v>
      </c>
      <c r="M8264">
        <v>1197</v>
      </c>
      <c r="N8264">
        <v>81.83</v>
      </c>
      <c r="O8264">
        <v>5</v>
      </c>
      <c r="P8264">
        <v>500000</v>
      </c>
    </row>
    <row r="8265" spans="1:16">
      <c r="A8265">
        <v>10617</v>
      </c>
      <c r="B8265" t="s">
        <v>160</v>
      </c>
      <c r="C8265" t="str">
        <f t="shared" si="387"/>
        <v>Honda</v>
      </c>
      <c r="D8265" t="str">
        <f t="shared" si="388"/>
        <v>below 5years</v>
      </c>
      <c r="E8265" t="str">
        <f t="shared" si="389"/>
        <v xml:space="preserve"> mileage above 20km</v>
      </c>
      <c r="F8265" t="s">
        <v>161</v>
      </c>
      <c r="G8265">
        <v>3</v>
      </c>
      <c r="H8265">
        <v>15299</v>
      </c>
      <c r="I8265" t="s">
        <v>23</v>
      </c>
      <c r="J8265" t="s">
        <v>24</v>
      </c>
      <c r="K8265" t="s">
        <v>16</v>
      </c>
      <c r="L8265">
        <v>25.5</v>
      </c>
      <c r="M8265">
        <v>1498</v>
      </c>
      <c r="N8265">
        <v>98.6</v>
      </c>
      <c r="O8265">
        <v>5</v>
      </c>
      <c r="P8265">
        <v>800000</v>
      </c>
    </row>
    <row r="8266" spans="1:16">
      <c r="A8266">
        <v>10618</v>
      </c>
      <c r="B8266" t="s">
        <v>103</v>
      </c>
      <c r="C8266" t="str">
        <f t="shared" si="387"/>
        <v>Honda</v>
      </c>
      <c r="D8266" t="str">
        <f t="shared" si="388"/>
        <v>below 5years</v>
      </c>
      <c r="E8266" t="str">
        <f t="shared" si="389"/>
        <v>mileage below 20km</v>
      </c>
      <c r="F8266" t="s">
        <v>104</v>
      </c>
      <c r="G8266">
        <v>4</v>
      </c>
      <c r="H8266">
        <v>25428</v>
      </c>
      <c r="I8266" t="s">
        <v>23</v>
      </c>
      <c r="J8266" t="s">
        <v>15</v>
      </c>
      <c r="K8266" t="s">
        <v>16</v>
      </c>
      <c r="L8266">
        <v>18.7</v>
      </c>
      <c r="M8266">
        <v>1199</v>
      </c>
      <c r="N8266">
        <v>88.7</v>
      </c>
      <c r="O8266">
        <v>5</v>
      </c>
      <c r="P8266">
        <v>520000</v>
      </c>
    </row>
    <row r="8267" spans="1:16">
      <c r="A8267">
        <v>10619</v>
      </c>
      <c r="B8267" t="s">
        <v>25</v>
      </c>
      <c r="C8267" t="str">
        <f t="shared" si="387"/>
        <v>Maruti</v>
      </c>
      <c r="D8267" t="str">
        <f t="shared" si="388"/>
        <v>above 5years</v>
      </c>
      <c r="E8267" t="str">
        <f t="shared" si="389"/>
        <v>mileage below 20km</v>
      </c>
      <c r="F8267" t="s">
        <v>26</v>
      </c>
      <c r="G8267">
        <v>9</v>
      </c>
      <c r="H8267">
        <v>37000</v>
      </c>
      <c r="I8267" t="s">
        <v>14</v>
      </c>
      <c r="J8267" t="s">
        <v>15</v>
      </c>
      <c r="K8267" t="s">
        <v>16</v>
      </c>
      <c r="L8267">
        <v>18.899999999999999</v>
      </c>
      <c r="M8267">
        <v>998</v>
      </c>
      <c r="N8267">
        <v>67.099999999999994</v>
      </c>
      <c r="O8267">
        <v>5</v>
      </c>
      <c r="P8267">
        <v>250000</v>
      </c>
    </row>
    <row r="8268" spans="1:16">
      <c r="A8268">
        <v>10620</v>
      </c>
      <c r="B8268" t="s">
        <v>154</v>
      </c>
      <c r="C8268" t="str">
        <f t="shared" si="387"/>
        <v>Mahindra</v>
      </c>
      <c r="D8268" t="str">
        <f t="shared" si="388"/>
        <v>below 5years</v>
      </c>
      <c r="E8268" t="str">
        <f t="shared" si="389"/>
        <v>mileage below 20km</v>
      </c>
      <c r="F8268" t="s">
        <v>155</v>
      </c>
      <c r="G8268">
        <v>2</v>
      </c>
      <c r="H8268">
        <v>15000</v>
      </c>
      <c r="I8268" t="s">
        <v>14</v>
      </c>
      <c r="J8268" t="s">
        <v>15</v>
      </c>
      <c r="K8268" t="s">
        <v>16</v>
      </c>
      <c r="L8268">
        <v>17</v>
      </c>
      <c r="M8268">
        <v>1197</v>
      </c>
      <c r="N8268">
        <v>110</v>
      </c>
      <c r="O8268">
        <v>5</v>
      </c>
      <c r="P8268">
        <v>1050000</v>
      </c>
    </row>
    <row r="8269" spans="1:16">
      <c r="A8269">
        <v>10622</v>
      </c>
      <c r="B8269" t="s">
        <v>54</v>
      </c>
      <c r="C8269" t="str">
        <f t="shared" si="387"/>
        <v>Honda</v>
      </c>
      <c r="D8269" t="str">
        <f t="shared" si="388"/>
        <v>below 5years</v>
      </c>
      <c r="E8269" t="str">
        <f t="shared" si="389"/>
        <v>mileage below 20km</v>
      </c>
      <c r="F8269" t="s">
        <v>55</v>
      </c>
      <c r="G8269">
        <v>3</v>
      </c>
      <c r="H8269">
        <v>11000</v>
      </c>
      <c r="I8269" t="s">
        <v>14</v>
      </c>
      <c r="J8269" t="s">
        <v>15</v>
      </c>
      <c r="K8269" t="s">
        <v>16</v>
      </c>
      <c r="L8269">
        <v>17.14</v>
      </c>
      <c r="M8269">
        <v>1497</v>
      </c>
      <c r="N8269">
        <v>117.6</v>
      </c>
      <c r="O8269">
        <v>5</v>
      </c>
      <c r="P8269">
        <v>1100000</v>
      </c>
    </row>
    <row r="8270" spans="1:16">
      <c r="A8270">
        <v>10623</v>
      </c>
      <c r="B8270" t="s">
        <v>94</v>
      </c>
      <c r="C8270" t="str">
        <f t="shared" si="387"/>
        <v>Datsun</v>
      </c>
      <c r="D8270" t="str">
        <f t="shared" si="388"/>
        <v>below 5years</v>
      </c>
      <c r="E8270" t="str">
        <f t="shared" si="389"/>
        <v>mileage below 20km</v>
      </c>
      <c r="F8270" t="s">
        <v>95</v>
      </c>
      <c r="G8270">
        <v>2</v>
      </c>
      <c r="H8270">
        <v>30000</v>
      </c>
      <c r="I8270" t="s">
        <v>14</v>
      </c>
      <c r="J8270" t="s">
        <v>15</v>
      </c>
      <c r="K8270" t="s">
        <v>31</v>
      </c>
      <c r="L8270">
        <v>19.59</v>
      </c>
      <c r="M8270">
        <v>1198</v>
      </c>
      <c r="N8270">
        <v>76.430000000000007</v>
      </c>
      <c r="O8270">
        <v>5</v>
      </c>
      <c r="P8270">
        <v>550000</v>
      </c>
    </row>
    <row r="8271" spans="1:16">
      <c r="A8271">
        <v>10625</v>
      </c>
      <c r="B8271" t="s">
        <v>68</v>
      </c>
      <c r="C8271" t="str">
        <f t="shared" si="387"/>
        <v>Mahindra</v>
      </c>
      <c r="D8271" t="str">
        <f t="shared" si="388"/>
        <v>below 5years</v>
      </c>
      <c r="E8271" t="str">
        <f t="shared" si="389"/>
        <v>mileage below 20km</v>
      </c>
      <c r="F8271" t="s">
        <v>69</v>
      </c>
      <c r="G8271">
        <v>3</v>
      </c>
      <c r="H8271">
        <v>16000</v>
      </c>
      <c r="I8271" t="s">
        <v>14</v>
      </c>
      <c r="J8271" t="s">
        <v>15</v>
      </c>
      <c r="K8271" t="s">
        <v>16</v>
      </c>
      <c r="L8271">
        <v>18.149999999999999</v>
      </c>
      <c r="M8271">
        <v>1198</v>
      </c>
      <c r="N8271">
        <v>82</v>
      </c>
      <c r="O8271">
        <v>6</v>
      </c>
      <c r="P8271">
        <v>480000</v>
      </c>
    </row>
    <row r="8272" spans="1:16">
      <c r="A8272">
        <v>10626</v>
      </c>
      <c r="B8272" t="s">
        <v>34</v>
      </c>
      <c r="C8272" t="str">
        <f t="shared" si="387"/>
        <v>Hyundai</v>
      </c>
      <c r="D8272" t="str">
        <f t="shared" si="388"/>
        <v>below 5years</v>
      </c>
      <c r="E8272" t="str">
        <f t="shared" si="389"/>
        <v xml:space="preserve"> mileage above 20km</v>
      </c>
      <c r="F8272" t="s">
        <v>35</v>
      </c>
      <c r="G8272">
        <v>2</v>
      </c>
      <c r="H8272">
        <v>45000</v>
      </c>
      <c r="I8272" t="s">
        <v>23</v>
      </c>
      <c r="J8272" t="s">
        <v>24</v>
      </c>
      <c r="K8272" t="s">
        <v>16</v>
      </c>
      <c r="L8272">
        <v>22</v>
      </c>
      <c r="M8272">
        <v>1582</v>
      </c>
      <c r="N8272">
        <v>126.2</v>
      </c>
      <c r="O8272">
        <v>5</v>
      </c>
      <c r="P8272">
        <v>1150000</v>
      </c>
    </row>
    <row r="8273" spans="1:16">
      <c r="A8273">
        <v>10627</v>
      </c>
      <c r="B8273" t="s">
        <v>36</v>
      </c>
      <c r="C8273" t="str">
        <f t="shared" si="387"/>
        <v>Renault</v>
      </c>
      <c r="D8273" t="str">
        <f t="shared" si="388"/>
        <v>above 5years</v>
      </c>
      <c r="E8273" t="str">
        <f t="shared" si="389"/>
        <v xml:space="preserve"> mileage above 20km</v>
      </c>
      <c r="F8273" t="s">
        <v>37</v>
      </c>
      <c r="G8273">
        <v>7</v>
      </c>
      <c r="H8273">
        <v>90000</v>
      </c>
      <c r="I8273" t="s">
        <v>14</v>
      </c>
      <c r="J8273" t="s">
        <v>24</v>
      </c>
      <c r="K8273" t="s">
        <v>16</v>
      </c>
      <c r="L8273">
        <v>20.45</v>
      </c>
      <c r="M8273">
        <v>1461</v>
      </c>
      <c r="N8273">
        <v>83.8</v>
      </c>
      <c r="O8273">
        <v>5</v>
      </c>
      <c r="P8273">
        <v>500000</v>
      </c>
    </row>
    <row r="8274" spans="1:16">
      <c r="A8274">
        <v>10628</v>
      </c>
      <c r="B8274" t="s">
        <v>152</v>
      </c>
      <c r="C8274" t="str">
        <f t="shared" si="387"/>
        <v>Tata</v>
      </c>
      <c r="D8274" t="str">
        <f t="shared" si="388"/>
        <v>below 5years</v>
      </c>
      <c r="E8274" t="str">
        <f t="shared" si="389"/>
        <v>mileage below 20km</v>
      </c>
      <c r="F8274" t="s">
        <v>153</v>
      </c>
      <c r="G8274">
        <v>3</v>
      </c>
      <c r="H8274">
        <v>10000</v>
      </c>
      <c r="I8274" t="s">
        <v>14</v>
      </c>
      <c r="J8274" t="s">
        <v>15</v>
      </c>
      <c r="K8274" t="s">
        <v>16</v>
      </c>
      <c r="L8274">
        <v>17</v>
      </c>
      <c r="M8274">
        <v>1198</v>
      </c>
      <c r="N8274">
        <v>108.5</v>
      </c>
      <c r="O8274">
        <v>5</v>
      </c>
      <c r="P8274">
        <v>685000</v>
      </c>
    </row>
    <row r="8275" spans="1:16">
      <c r="A8275">
        <v>10630</v>
      </c>
      <c r="B8275" t="s">
        <v>82</v>
      </c>
      <c r="C8275" t="str">
        <f t="shared" si="387"/>
        <v>Ford</v>
      </c>
      <c r="D8275" t="str">
        <f t="shared" si="388"/>
        <v>above 5years</v>
      </c>
      <c r="E8275" t="str">
        <f t="shared" si="389"/>
        <v>mileage below 20km</v>
      </c>
      <c r="F8275" t="s">
        <v>83</v>
      </c>
      <c r="G8275">
        <v>10</v>
      </c>
      <c r="H8275">
        <v>46132</v>
      </c>
      <c r="I8275" t="s">
        <v>23</v>
      </c>
      <c r="J8275" t="s">
        <v>15</v>
      </c>
      <c r="K8275" t="s">
        <v>16</v>
      </c>
      <c r="L8275">
        <v>15.6</v>
      </c>
      <c r="M8275">
        <v>1196</v>
      </c>
      <c r="N8275">
        <v>70</v>
      </c>
      <c r="O8275">
        <v>5</v>
      </c>
      <c r="P8275">
        <v>139000</v>
      </c>
    </row>
    <row r="8276" spans="1:16">
      <c r="A8276">
        <v>10632</v>
      </c>
      <c r="B8276" t="s">
        <v>12</v>
      </c>
      <c r="C8276" t="str">
        <f t="shared" si="387"/>
        <v>Maruti</v>
      </c>
      <c r="D8276" t="str">
        <f t="shared" si="388"/>
        <v>above 5years</v>
      </c>
      <c r="E8276" t="str">
        <f t="shared" si="389"/>
        <v xml:space="preserve"> mileage above 20km</v>
      </c>
      <c r="F8276" t="s">
        <v>13</v>
      </c>
      <c r="G8276">
        <v>6</v>
      </c>
      <c r="H8276">
        <v>40000</v>
      </c>
      <c r="I8276" t="s">
        <v>14</v>
      </c>
      <c r="J8276" t="s">
        <v>15</v>
      </c>
      <c r="K8276" t="s">
        <v>16</v>
      </c>
      <c r="L8276">
        <v>23.95</v>
      </c>
      <c r="M8276">
        <v>998</v>
      </c>
      <c r="N8276">
        <v>67.05</v>
      </c>
      <c r="O8276">
        <v>5</v>
      </c>
      <c r="P8276">
        <v>250000</v>
      </c>
    </row>
    <row r="8277" spans="1:16">
      <c r="A8277">
        <v>10633</v>
      </c>
      <c r="B8277" t="s">
        <v>34</v>
      </c>
      <c r="C8277" t="str">
        <f t="shared" si="387"/>
        <v>Hyundai</v>
      </c>
      <c r="D8277" t="str">
        <f t="shared" si="388"/>
        <v>above 5years</v>
      </c>
      <c r="E8277" t="str">
        <f t="shared" si="389"/>
        <v xml:space="preserve"> mileage above 20km</v>
      </c>
      <c r="F8277" t="s">
        <v>35</v>
      </c>
      <c r="G8277">
        <v>8</v>
      </c>
      <c r="H8277">
        <v>60000</v>
      </c>
      <c r="I8277" t="s">
        <v>14</v>
      </c>
      <c r="J8277" t="s">
        <v>24</v>
      </c>
      <c r="K8277" t="s">
        <v>16</v>
      </c>
      <c r="L8277">
        <v>22.32</v>
      </c>
      <c r="M8277">
        <v>1582</v>
      </c>
      <c r="N8277">
        <v>126.32</v>
      </c>
      <c r="O8277">
        <v>5</v>
      </c>
      <c r="P8277">
        <v>450000</v>
      </c>
    </row>
    <row r="8278" spans="1:16">
      <c r="A8278">
        <v>10634</v>
      </c>
      <c r="B8278" t="s">
        <v>62</v>
      </c>
      <c r="C8278" t="str">
        <f t="shared" si="387"/>
        <v>Honda</v>
      </c>
      <c r="D8278" t="str">
        <f t="shared" si="388"/>
        <v>5years</v>
      </c>
      <c r="E8278" t="str">
        <f t="shared" si="389"/>
        <v>mileage below 20km</v>
      </c>
      <c r="F8278" t="s">
        <v>63</v>
      </c>
      <c r="G8278">
        <v>5</v>
      </c>
      <c r="H8278">
        <v>56348</v>
      </c>
      <c r="I8278" t="s">
        <v>23</v>
      </c>
      <c r="J8278" t="s">
        <v>15</v>
      </c>
      <c r="K8278" t="s">
        <v>16</v>
      </c>
      <c r="L8278">
        <v>17.8</v>
      </c>
      <c r="M8278">
        <v>1198</v>
      </c>
      <c r="N8278">
        <v>86.7</v>
      </c>
      <c r="O8278">
        <v>5</v>
      </c>
      <c r="P8278">
        <v>400000</v>
      </c>
    </row>
    <row r="8279" spans="1:16">
      <c r="A8279">
        <v>10636</v>
      </c>
      <c r="B8279" t="s">
        <v>101</v>
      </c>
      <c r="C8279" t="str">
        <f t="shared" si="387"/>
        <v>Mahindra</v>
      </c>
      <c r="D8279" t="str">
        <f t="shared" si="388"/>
        <v>5years</v>
      </c>
      <c r="E8279" t="str">
        <f t="shared" si="389"/>
        <v>mileage below 20km</v>
      </c>
      <c r="F8279" t="s">
        <v>102</v>
      </c>
      <c r="G8279">
        <v>5</v>
      </c>
      <c r="H8279">
        <v>15000</v>
      </c>
      <c r="I8279" t="s">
        <v>14</v>
      </c>
      <c r="J8279" t="s">
        <v>15</v>
      </c>
      <c r="K8279" t="s">
        <v>16</v>
      </c>
      <c r="L8279">
        <v>18.149999999999999</v>
      </c>
      <c r="M8279">
        <v>1198</v>
      </c>
      <c r="N8279">
        <v>82</v>
      </c>
      <c r="O8279">
        <v>5</v>
      </c>
      <c r="P8279">
        <v>420000</v>
      </c>
    </row>
    <row r="8280" spans="1:16">
      <c r="A8280">
        <v>10637</v>
      </c>
      <c r="B8280" t="s">
        <v>32</v>
      </c>
      <c r="C8280" t="str">
        <f t="shared" si="387"/>
        <v>Maruti</v>
      </c>
      <c r="D8280" t="str">
        <f t="shared" si="388"/>
        <v>above 5years</v>
      </c>
      <c r="E8280" t="str">
        <f t="shared" si="389"/>
        <v xml:space="preserve"> mileage above 20km</v>
      </c>
      <c r="F8280" t="s">
        <v>33</v>
      </c>
      <c r="G8280">
        <v>7</v>
      </c>
      <c r="H8280">
        <v>64000</v>
      </c>
      <c r="I8280" t="s">
        <v>23</v>
      </c>
      <c r="J8280" t="s">
        <v>24</v>
      </c>
      <c r="K8280" t="s">
        <v>16</v>
      </c>
      <c r="L8280">
        <v>28.4</v>
      </c>
      <c r="M8280">
        <v>1248</v>
      </c>
      <c r="N8280">
        <v>74</v>
      </c>
      <c r="O8280">
        <v>5</v>
      </c>
      <c r="P8280">
        <v>440000</v>
      </c>
    </row>
    <row r="8281" spans="1:16">
      <c r="A8281">
        <v>10638</v>
      </c>
      <c r="B8281" t="s">
        <v>62</v>
      </c>
      <c r="C8281" t="str">
        <f t="shared" si="387"/>
        <v>Honda</v>
      </c>
      <c r="D8281" t="str">
        <f t="shared" si="388"/>
        <v>below 5years</v>
      </c>
      <c r="E8281" t="str">
        <f t="shared" si="389"/>
        <v>mileage below 20km</v>
      </c>
      <c r="F8281" t="s">
        <v>63</v>
      </c>
      <c r="G8281">
        <v>2</v>
      </c>
      <c r="H8281">
        <v>5000</v>
      </c>
      <c r="I8281" t="s">
        <v>14</v>
      </c>
      <c r="J8281" t="s">
        <v>15</v>
      </c>
      <c r="K8281" t="s">
        <v>31</v>
      </c>
      <c r="L8281">
        <v>19</v>
      </c>
      <c r="M8281">
        <v>1199</v>
      </c>
      <c r="N8281">
        <v>88.76</v>
      </c>
      <c r="O8281">
        <v>5</v>
      </c>
      <c r="P8281">
        <v>800000</v>
      </c>
    </row>
    <row r="8282" spans="1:16">
      <c r="A8282">
        <v>10640</v>
      </c>
      <c r="B8282" t="s">
        <v>60</v>
      </c>
      <c r="C8282" t="str">
        <f t="shared" si="387"/>
        <v>Renault</v>
      </c>
      <c r="D8282" t="str">
        <f t="shared" si="388"/>
        <v>below 5years</v>
      </c>
      <c r="E8282" t="str">
        <f t="shared" si="389"/>
        <v xml:space="preserve"> mileage above 20km</v>
      </c>
      <c r="F8282" t="s">
        <v>61</v>
      </c>
      <c r="G8282">
        <v>3</v>
      </c>
      <c r="H8282">
        <v>12000</v>
      </c>
      <c r="I8282" t="s">
        <v>14</v>
      </c>
      <c r="J8282" t="s">
        <v>15</v>
      </c>
      <c r="K8282" t="s">
        <v>16</v>
      </c>
      <c r="L8282">
        <v>25.17</v>
      </c>
      <c r="M8282">
        <v>799</v>
      </c>
      <c r="N8282">
        <v>53.3</v>
      </c>
      <c r="O8282">
        <v>5</v>
      </c>
      <c r="P8282">
        <v>330000</v>
      </c>
    </row>
    <row r="8283" spans="1:16">
      <c r="A8283">
        <v>10641</v>
      </c>
      <c r="B8283" t="s">
        <v>60</v>
      </c>
      <c r="C8283" t="str">
        <f t="shared" si="387"/>
        <v>Renault</v>
      </c>
      <c r="D8283" t="str">
        <f t="shared" si="388"/>
        <v>below 5years</v>
      </c>
      <c r="E8283" t="str">
        <f t="shared" si="389"/>
        <v xml:space="preserve"> mileage above 20km</v>
      </c>
      <c r="F8283" t="s">
        <v>61</v>
      </c>
      <c r="G8283">
        <v>4</v>
      </c>
      <c r="H8283">
        <v>9748</v>
      </c>
      <c r="I8283" t="s">
        <v>14</v>
      </c>
      <c r="J8283" t="s">
        <v>15</v>
      </c>
      <c r="K8283" t="s">
        <v>16</v>
      </c>
      <c r="L8283">
        <v>23.01</v>
      </c>
      <c r="M8283">
        <v>999</v>
      </c>
      <c r="N8283">
        <v>67</v>
      </c>
      <c r="O8283">
        <v>5</v>
      </c>
      <c r="P8283">
        <v>350000</v>
      </c>
    </row>
    <row r="8284" spans="1:16">
      <c r="A8284">
        <v>10642</v>
      </c>
      <c r="B8284" t="s">
        <v>103</v>
      </c>
      <c r="C8284" t="str">
        <f t="shared" si="387"/>
        <v>Honda</v>
      </c>
      <c r="D8284" t="str">
        <f t="shared" si="388"/>
        <v>5years</v>
      </c>
      <c r="E8284" t="str">
        <f t="shared" si="389"/>
        <v>mileage below 20km</v>
      </c>
      <c r="F8284" t="s">
        <v>104</v>
      </c>
      <c r="G8284">
        <v>5</v>
      </c>
      <c r="H8284">
        <v>48731</v>
      </c>
      <c r="I8284" t="s">
        <v>23</v>
      </c>
      <c r="J8284" t="s">
        <v>15</v>
      </c>
      <c r="K8284" t="s">
        <v>16</v>
      </c>
      <c r="L8284">
        <v>18.7</v>
      </c>
      <c r="M8284">
        <v>1199</v>
      </c>
      <c r="N8284">
        <v>88.7</v>
      </c>
      <c r="O8284">
        <v>5</v>
      </c>
      <c r="P8284">
        <v>650000</v>
      </c>
    </row>
    <row r="8285" spans="1:16">
      <c r="A8285">
        <v>10643</v>
      </c>
      <c r="B8285" t="s">
        <v>76</v>
      </c>
      <c r="C8285" t="str">
        <f t="shared" si="387"/>
        <v>Mahindra</v>
      </c>
      <c r="D8285" t="str">
        <f t="shared" si="388"/>
        <v>above 5years</v>
      </c>
      <c r="E8285" t="str">
        <f t="shared" si="389"/>
        <v>mileage below 20km</v>
      </c>
      <c r="F8285" t="s">
        <v>77</v>
      </c>
      <c r="G8285">
        <v>7</v>
      </c>
      <c r="H8285">
        <v>100000</v>
      </c>
      <c r="I8285" t="s">
        <v>23</v>
      </c>
      <c r="J8285" t="s">
        <v>24</v>
      </c>
      <c r="K8285" t="s">
        <v>16</v>
      </c>
      <c r="L8285">
        <v>12.05</v>
      </c>
      <c r="M8285">
        <v>2179</v>
      </c>
      <c r="N8285">
        <v>120</v>
      </c>
      <c r="O8285">
        <v>8</v>
      </c>
      <c r="P8285">
        <v>590000</v>
      </c>
    </row>
    <row r="8286" spans="1:16">
      <c r="A8286">
        <v>10645</v>
      </c>
      <c r="B8286" t="s">
        <v>54</v>
      </c>
      <c r="C8286" t="str">
        <f t="shared" si="387"/>
        <v>Honda</v>
      </c>
      <c r="D8286" t="str">
        <f t="shared" si="388"/>
        <v>5years</v>
      </c>
      <c r="E8286" t="str">
        <f t="shared" si="389"/>
        <v>mileage below 20km</v>
      </c>
      <c r="F8286" t="s">
        <v>55</v>
      </c>
      <c r="G8286">
        <v>5</v>
      </c>
      <c r="H8286">
        <v>27000</v>
      </c>
      <c r="I8286" t="s">
        <v>23</v>
      </c>
      <c r="J8286" t="s">
        <v>15</v>
      </c>
      <c r="K8286" t="s">
        <v>16</v>
      </c>
      <c r="L8286">
        <v>17</v>
      </c>
      <c r="M8286">
        <v>1497</v>
      </c>
      <c r="N8286">
        <v>118</v>
      </c>
      <c r="O8286">
        <v>5</v>
      </c>
      <c r="P8286">
        <v>775000</v>
      </c>
    </row>
    <row r="8287" spans="1:16">
      <c r="A8287">
        <v>10646</v>
      </c>
      <c r="B8287" t="s">
        <v>86</v>
      </c>
      <c r="C8287" t="str">
        <f t="shared" si="387"/>
        <v>Tata</v>
      </c>
      <c r="D8287" t="str">
        <f t="shared" si="388"/>
        <v>below 5years</v>
      </c>
      <c r="E8287" t="str">
        <f t="shared" si="389"/>
        <v xml:space="preserve"> mileage above 20km</v>
      </c>
      <c r="F8287" t="s">
        <v>87</v>
      </c>
      <c r="G8287">
        <v>3</v>
      </c>
      <c r="H8287">
        <v>25000</v>
      </c>
      <c r="I8287" t="s">
        <v>14</v>
      </c>
      <c r="J8287" t="s">
        <v>15</v>
      </c>
      <c r="K8287" t="s">
        <v>16</v>
      </c>
      <c r="L8287">
        <v>23.84</v>
      </c>
      <c r="M8287">
        <v>1199</v>
      </c>
      <c r="N8287">
        <v>84</v>
      </c>
      <c r="O8287">
        <v>5</v>
      </c>
      <c r="P8287">
        <v>450000</v>
      </c>
    </row>
    <row r="8288" spans="1:16">
      <c r="A8288">
        <v>10647</v>
      </c>
      <c r="B8288" t="s">
        <v>66</v>
      </c>
      <c r="C8288" t="str">
        <f t="shared" si="387"/>
        <v>Mahindra</v>
      </c>
      <c r="D8288" t="str">
        <f t="shared" si="388"/>
        <v>above 5years</v>
      </c>
      <c r="E8288" t="str">
        <f t="shared" si="389"/>
        <v>mileage below 20km</v>
      </c>
      <c r="F8288" t="s">
        <v>67</v>
      </c>
      <c r="G8288">
        <v>6</v>
      </c>
      <c r="H8288">
        <v>30000</v>
      </c>
      <c r="I8288" t="s">
        <v>14</v>
      </c>
      <c r="J8288" t="s">
        <v>24</v>
      </c>
      <c r="K8288" t="s">
        <v>16</v>
      </c>
      <c r="L8288">
        <v>15.1</v>
      </c>
      <c r="M8288">
        <v>2179</v>
      </c>
      <c r="N8288">
        <v>140</v>
      </c>
      <c r="O8288">
        <v>7</v>
      </c>
      <c r="P8288">
        <v>820000</v>
      </c>
    </row>
    <row r="8289" spans="1:16">
      <c r="A8289">
        <v>10648</v>
      </c>
      <c r="B8289" t="s">
        <v>34</v>
      </c>
      <c r="C8289" t="str">
        <f t="shared" si="387"/>
        <v>Hyundai</v>
      </c>
      <c r="D8289" t="str">
        <f t="shared" si="388"/>
        <v>5years</v>
      </c>
      <c r="E8289" t="str">
        <f t="shared" si="389"/>
        <v>mileage below 20km</v>
      </c>
      <c r="F8289" t="s">
        <v>35</v>
      </c>
      <c r="G8289">
        <v>5</v>
      </c>
      <c r="H8289">
        <v>70000</v>
      </c>
      <c r="I8289" t="s">
        <v>23</v>
      </c>
      <c r="J8289" t="s">
        <v>24</v>
      </c>
      <c r="K8289" t="s">
        <v>31</v>
      </c>
      <c r="L8289">
        <v>19.079999999999998</v>
      </c>
      <c r="M8289">
        <v>1582</v>
      </c>
      <c r="N8289">
        <v>126.2</v>
      </c>
      <c r="O8289">
        <v>5</v>
      </c>
      <c r="P8289">
        <v>800000</v>
      </c>
    </row>
    <row r="8290" spans="1:16">
      <c r="A8290">
        <v>10649</v>
      </c>
      <c r="B8290" t="s">
        <v>40</v>
      </c>
      <c r="C8290" t="str">
        <f t="shared" si="387"/>
        <v>Maruti</v>
      </c>
      <c r="D8290" t="str">
        <f t="shared" si="388"/>
        <v>above 5years</v>
      </c>
      <c r="E8290" t="str">
        <f t="shared" si="389"/>
        <v xml:space="preserve"> mileage above 20km</v>
      </c>
      <c r="F8290" t="s">
        <v>41</v>
      </c>
      <c r="G8290">
        <v>6</v>
      </c>
      <c r="H8290">
        <v>40000</v>
      </c>
      <c r="I8290" t="s">
        <v>14</v>
      </c>
      <c r="J8290" t="s">
        <v>24</v>
      </c>
      <c r="K8290" t="s">
        <v>16</v>
      </c>
      <c r="L8290">
        <v>26.21</v>
      </c>
      <c r="M8290">
        <v>1248</v>
      </c>
      <c r="N8290">
        <v>88.5</v>
      </c>
      <c r="O8290">
        <v>5</v>
      </c>
      <c r="P8290">
        <v>549000</v>
      </c>
    </row>
    <row r="8291" spans="1:16">
      <c r="A8291">
        <v>10650</v>
      </c>
      <c r="B8291" t="s">
        <v>29</v>
      </c>
      <c r="C8291" t="str">
        <f t="shared" si="387"/>
        <v>Hyundai</v>
      </c>
      <c r="D8291" t="str">
        <f t="shared" si="388"/>
        <v>below 5years</v>
      </c>
      <c r="E8291" t="str">
        <f t="shared" si="389"/>
        <v>mileage below 20km</v>
      </c>
      <c r="F8291" t="s">
        <v>30</v>
      </c>
      <c r="G8291">
        <v>1</v>
      </c>
      <c r="H8291">
        <v>2600</v>
      </c>
      <c r="I8291" t="s">
        <v>14</v>
      </c>
      <c r="J8291" t="s">
        <v>15</v>
      </c>
      <c r="K8291" t="s">
        <v>16</v>
      </c>
      <c r="L8291">
        <v>18.27</v>
      </c>
      <c r="M8291">
        <v>998</v>
      </c>
      <c r="N8291">
        <v>118.35</v>
      </c>
      <c r="O8291">
        <v>5</v>
      </c>
      <c r="P8291">
        <v>950000</v>
      </c>
    </row>
    <row r="8292" spans="1:16">
      <c r="A8292">
        <v>10651</v>
      </c>
      <c r="B8292" t="s">
        <v>21</v>
      </c>
      <c r="C8292" t="str">
        <f t="shared" si="387"/>
        <v>Ford</v>
      </c>
      <c r="D8292" t="str">
        <f t="shared" si="388"/>
        <v>above 5years</v>
      </c>
      <c r="E8292" t="str">
        <f t="shared" si="389"/>
        <v xml:space="preserve"> mileage above 20km</v>
      </c>
      <c r="F8292" t="s">
        <v>22</v>
      </c>
      <c r="G8292">
        <v>7</v>
      </c>
      <c r="H8292">
        <v>80000</v>
      </c>
      <c r="I8292" t="s">
        <v>23</v>
      </c>
      <c r="J8292" t="s">
        <v>24</v>
      </c>
      <c r="K8292" t="s">
        <v>16</v>
      </c>
      <c r="L8292">
        <v>22.7</v>
      </c>
      <c r="M8292">
        <v>1498</v>
      </c>
      <c r="N8292">
        <v>89.84</v>
      </c>
      <c r="O8292">
        <v>5</v>
      </c>
      <c r="P8292">
        <v>525000</v>
      </c>
    </row>
    <row r="8293" spans="1:16">
      <c r="A8293">
        <v>10652</v>
      </c>
      <c r="B8293" t="s">
        <v>48</v>
      </c>
      <c r="C8293" t="str">
        <f t="shared" si="387"/>
        <v>Maruti</v>
      </c>
      <c r="D8293" t="str">
        <f t="shared" si="388"/>
        <v>above 5years</v>
      </c>
      <c r="E8293" t="str">
        <f t="shared" si="389"/>
        <v>mileage below 20km</v>
      </c>
      <c r="F8293" t="s">
        <v>49</v>
      </c>
      <c r="G8293">
        <v>10</v>
      </c>
      <c r="H8293">
        <v>85000</v>
      </c>
      <c r="I8293" t="s">
        <v>23</v>
      </c>
      <c r="J8293" t="s">
        <v>15</v>
      </c>
      <c r="K8293" t="s">
        <v>16</v>
      </c>
      <c r="L8293">
        <v>19</v>
      </c>
      <c r="M8293">
        <v>1197</v>
      </c>
      <c r="N8293">
        <v>85.8</v>
      </c>
      <c r="O8293">
        <v>5</v>
      </c>
      <c r="P8293">
        <v>225000</v>
      </c>
    </row>
    <row r="8294" spans="1:16">
      <c r="A8294">
        <v>10653</v>
      </c>
      <c r="B8294" t="s">
        <v>80</v>
      </c>
      <c r="C8294" t="str">
        <f t="shared" si="387"/>
        <v>Ford</v>
      </c>
      <c r="D8294" t="str">
        <f t="shared" si="388"/>
        <v>above 5years</v>
      </c>
      <c r="E8294" t="str">
        <f t="shared" si="389"/>
        <v xml:space="preserve"> mileage above 20km</v>
      </c>
      <c r="F8294" t="s">
        <v>81</v>
      </c>
      <c r="G8294">
        <v>6</v>
      </c>
      <c r="H8294">
        <v>79661</v>
      </c>
      <c r="I8294" t="s">
        <v>23</v>
      </c>
      <c r="J8294" t="s">
        <v>24</v>
      </c>
      <c r="K8294" t="s">
        <v>16</v>
      </c>
      <c r="L8294">
        <v>25.83</v>
      </c>
      <c r="M8294">
        <v>1498</v>
      </c>
      <c r="N8294">
        <v>99</v>
      </c>
      <c r="O8294">
        <v>5</v>
      </c>
      <c r="P8294">
        <v>570000</v>
      </c>
    </row>
    <row r="8295" spans="1:16">
      <c r="A8295">
        <v>10654</v>
      </c>
      <c r="B8295" t="s">
        <v>27</v>
      </c>
      <c r="C8295" t="str">
        <f t="shared" si="387"/>
        <v>Hyundai</v>
      </c>
      <c r="D8295" t="str">
        <f t="shared" si="388"/>
        <v>above 5years</v>
      </c>
      <c r="E8295" t="str">
        <f t="shared" si="389"/>
        <v>mileage below 20km</v>
      </c>
      <c r="F8295" t="s">
        <v>28</v>
      </c>
      <c r="G8295">
        <v>9</v>
      </c>
      <c r="H8295">
        <v>70000</v>
      </c>
      <c r="I8295" t="s">
        <v>14</v>
      </c>
      <c r="J8295" t="s">
        <v>15</v>
      </c>
      <c r="K8295" t="s">
        <v>16</v>
      </c>
      <c r="L8295">
        <v>19.809999999999999</v>
      </c>
      <c r="M8295">
        <v>1086</v>
      </c>
      <c r="N8295">
        <v>68.05</v>
      </c>
      <c r="O8295">
        <v>5</v>
      </c>
      <c r="P8295">
        <v>290000</v>
      </c>
    </row>
    <row r="8296" spans="1:16">
      <c r="A8296">
        <v>10655</v>
      </c>
      <c r="B8296" t="s">
        <v>21</v>
      </c>
      <c r="C8296" t="str">
        <f t="shared" si="387"/>
        <v>Ford</v>
      </c>
      <c r="D8296" t="str">
        <f t="shared" si="388"/>
        <v>above 5years</v>
      </c>
      <c r="E8296" t="str">
        <f t="shared" si="389"/>
        <v>mileage below 20km</v>
      </c>
      <c r="F8296" t="s">
        <v>22</v>
      </c>
      <c r="G8296">
        <v>8</v>
      </c>
      <c r="H8296">
        <v>34000</v>
      </c>
      <c r="I8296" t="s">
        <v>23</v>
      </c>
      <c r="J8296" t="s">
        <v>15</v>
      </c>
      <c r="K8296" t="s">
        <v>16</v>
      </c>
      <c r="L8296">
        <v>18.88</v>
      </c>
      <c r="M8296">
        <v>999</v>
      </c>
      <c r="N8296">
        <v>123.37</v>
      </c>
      <c r="O8296">
        <v>5</v>
      </c>
      <c r="P8296">
        <v>550000</v>
      </c>
    </row>
    <row r="8297" spans="1:16">
      <c r="A8297">
        <v>10656</v>
      </c>
      <c r="B8297" t="s">
        <v>54</v>
      </c>
      <c r="C8297" t="str">
        <f t="shared" si="387"/>
        <v>Honda</v>
      </c>
      <c r="D8297" t="str">
        <f t="shared" si="388"/>
        <v>above 5years</v>
      </c>
      <c r="E8297" t="str">
        <f t="shared" si="389"/>
        <v>mileage below 20km</v>
      </c>
      <c r="F8297" t="s">
        <v>55</v>
      </c>
      <c r="G8297">
        <v>10</v>
      </c>
      <c r="H8297">
        <v>84470</v>
      </c>
      <c r="I8297" t="s">
        <v>23</v>
      </c>
      <c r="J8297" t="s">
        <v>15</v>
      </c>
      <c r="K8297" t="s">
        <v>16</v>
      </c>
      <c r="L8297">
        <v>16.8</v>
      </c>
      <c r="M8297">
        <v>1497</v>
      </c>
      <c r="N8297">
        <v>116.4</v>
      </c>
      <c r="O8297">
        <v>5</v>
      </c>
      <c r="P8297">
        <v>425000</v>
      </c>
    </row>
    <row r="8298" spans="1:16">
      <c r="A8298">
        <v>10657</v>
      </c>
      <c r="B8298" t="s">
        <v>19</v>
      </c>
      <c r="C8298" t="str">
        <f t="shared" si="387"/>
        <v>Hyundai</v>
      </c>
      <c r="D8298" t="str">
        <f t="shared" si="388"/>
        <v>below 5years</v>
      </c>
      <c r="E8298" t="str">
        <f t="shared" si="389"/>
        <v>mileage below 20km</v>
      </c>
      <c r="F8298" t="s">
        <v>20</v>
      </c>
      <c r="G8298">
        <v>3</v>
      </c>
      <c r="H8298">
        <v>25656</v>
      </c>
      <c r="I8298" t="s">
        <v>14</v>
      </c>
      <c r="J8298" t="s">
        <v>15</v>
      </c>
      <c r="K8298" t="s">
        <v>16</v>
      </c>
      <c r="L8298">
        <v>17.190000000000001</v>
      </c>
      <c r="M8298">
        <v>1197</v>
      </c>
      <c r="N8298">
        <v>81.86</v>
      </c>
      <c r="O8298">
        <v>5</v>
      </c>
      <c r="P8298">
        <v>650000</v>
      </c>
    </row>
    <row r="8299" spans="1:16">
      <c r="A8299">
        <v>10658</v>
      </c>
      <c r="B8299" t="s">
        <v>17</v>
      </c>
      <c r="C8299" t="str">
        <f t="shared" si="387"/>
        <v>Hyundai</v>
      </c>
      <c r="D8299" t="str">
        <f t="shared" si="388"/>
        <v>below 5years</v>
      </c>
      <c r="E8299" t="str">
        <f t="shared" si="389"/>
        <v xml:space="preserve"> mileage above 20km</v>
      </c>
      <c r="F8299" t="s">
        <v>18</v>
      </c>
      <c r="G8299">
        <v>4</v>
      </c>
      <c r="H8299">
        <v>73000</v>
      </c>
      <c r="I8299" t="s">
        <v>14</v>
      </c>
      <c r="J8299" t="s">
        <v>24</v>
      </c>
      <c r="K8299" t="s">
        <v>16</v>
      </c>
      <c r="L8299">
        <v>24</v>
      </c>
      <c r="M8299">
        <v>1186</v>
      </c>
      <c r="N8299">
        <v>73.97</v>
      </c>
      <c r="O8299">
        <v>5</v>
      </c>
      <c r="P8299">
        <v>375000</v>
      </c>
    </row>
    <row r="8300" spans="1:16">
      <c r="A8300">
        <v>10661</v>
      </c>
      <c r="B8300" t="s">
        <v>48</v>
      </c>
      <c r="C8300" t="str">
        <f t="shared" si="387"/>
        <v>Maruti</v>
      </c>
      <c r="D8300" t="str">
        <f t="shared" si="388"/>
        <v>above 5years</v>
      </c>
      <c r="E8300" t="str">
        <f t="shared" si="389"/>
        <v>mileage below 20km</v>
      </c>
      <c r="F8300" t="s">
        <v>49</v>
      </c>
      <c r="G8300">
        <v>11</v>
      </c>
      <c r="H8300">
        <v>100000</v>
      </c>
      <c r="I8300" t="s">
        <v>14</v>
      </c>
      <c r="J8300" t="s">
        <v>24</v>
      </c>
      <c r="K8300" t="s">
        <v>16</v>
      </c>
      <c r="L8300">
        <v>19.3</v>
      </c>
      <c r="M8300">
        <v>1248</v>
      </c>
      <c r="N8300">
        <v>73.900000000000006</v>
      </c>
      <c r="O8300">
        <v>5</v>
      </c>
      <c r="P8300">
        <v>200000</v>
      </c>
    </row>
    <row r="8301" spans="1:16">
      <c r="A8301">
        <v>10662</v>
      </c>
      <c r="B8301" t="s">
        <v>17</v>
      </c>
      <c r="C8301" t="str">
        <f t="shared" si="387"/>
        <v>Hyundai</v>
      </c>
      <c r="D8301" t="str">
        <f t="shared" si="388"/>
        <v>below 5years</v>
      </c>
      <c r="E8301" t="str">
        <f t="shared" si="389"/>
        <v>mileage below 20km</v>
      </c>
      <c r="F8301" t="s">
        <v>18</v>
      </c>
      <c r="G8301">
        <v>1</v>
      </c>
      <c r="H8301">
        <v>1000</v>
      </c>
      <c r="I8301" t="s">
        <v>14</v>
      </c>
      <c r="J8301" t="s">
        <v>15</v>
      </c>
      <c r="K8301" t="s">
        <v>16</v>
      </c>
      <c r="L8301">
        <v>18.899999999999999</v>
      </c>
      <c r="M8301">
        <v>1197</v>
      </c>
      <c r="N8301">
        <v>81.86</v>
      </c>
      <c r="O8301">
        <v>5</v>
      </c>
      <c r="P8301">
        <v>636000</v>
      </c>
    </row>
    <row r="8302" spans="1:16">
      <c r="A8302">
        <v>10663</v>
      </c>
      <c r="B8302" t="s">
        <v>54</v>
      </c>
      <c r="C8302" t="str">
        <f t="shared" si="387"/>
        <v>Honda</v>
      </c>
      <c r="D8302" t="str">
        <f t="shared" si="388"/>
        <v>above 5years</v>
      </c>
      <c r="E8302" t="str">
        <f t="shared" si="389"/>
        <v>mileage below 20km</v>
      </c>
      <c r="F8302" t="s">
        <v>55</v>
      </c>
      <c r="G8302">
        <v>6</v>
      </c>
      <c r="H8302">
        <v>46046</v>
      </c>
      <c r="I8302" t="s">
        <v>23</v>
      </c>
      <c r="J8302" t="s">
        <v>15</v>
      </c>
      <c r="K8302" t="s">
        <v>16</v>
      </c>
      <c r="L8302">
        <v>17.399999999999999</v>
      </c>
      <c r="M8302">
        <v>1497</v>
      </c>
      <c r="N8302">
        <v>117.3</v>
      </c>
      <c r="O8302">
        <v>5</v>
      </c>
      <c r="P8302">
        <v>625000</v>
      </c>
    </row>
    <row r="8303" spans="1:16">
      <c r="A8303">
        <v>10664</v>
      </c>
      <c r="B8303" t="s">
        <v>27</v>
      </c>
      <c r="C8303" t="str">
        <f t="shared" si="387"/>
        <v>Hyundai</v>
      </c>
      <c r="D8303" t="str">
        <f t="shared" si="388"/>
        <v>above 5years</v>
      </c>
      <c r="E8303" t="str">
        <f t="shared" si="389"/>
        <v>mileage below 20km</v>
      </c>
      <c r="F8303" t="s">
        <v>28</v>
      </c>
      <c r="G8303">
        <v>6</v>
      </c>
      <c r="H8303">
        <v>54111</v>
      </c>
      <c r="I8303" t="s">
        <v>23</v>
      </c>
      <c r="J8303" t="s">
        <v>15</v>
      </c>
      <c r="K8303" t="s">
        <v>16</v>
      </c>
      <c r="L8303">
        <v>19.809999999999999</v>
      </c>
      <c r="M8303">
        <v>1086</v>
      </c>
      <c r="N8303">
        <v>68.05</v>
      </c>
      <c r="O8303">
        <v>5</v>
      </c>
      <c r="P8303">
        <v>299000</v>
      </c>
    </row>
    <row r="8304" spans="1:16">
      <c r="A8304">
        <v>10666</v>
      </c>
      <c r="B8304" t="s">
        <v>103</v>
      </c>
      <c r="C8304" t="str">
        <f t="shared" si="387"/>
        <v>Honda</v>
      </c>
      <c r="D8304" t="str">
        <f t="shared" si="388"/>
        <v>above 5years</v>
      </c>
      <c r="E8304" t="str">
        <f t="shared" si="389"/>
        <v>mileage below 20km</v>
      </c>
      <c r="F8304" t="s">
        <v>104</v>
      </c>
      <c r="G8304">
        <v>6</v>
      </c>
      <c r="H8304">
        <v>40000</v>
      </c>
      <c r="I8304" t="s">
        <v>23</v>
      </c>
      <c r="J8304" t="s">
        <v>15</v>
      </c>
      <c r="K8304" t="s">
        <v>16</v>
      </c>
      <c r="L8304">
        <v>18.7</v>
      </c>
      <c r="M8304">
        <v>1199</v>
      </c>
      <c r="N8304">
        <v>88.7</v>
      </c>
      <c r="O8304">
        <v>5</v>
      </c>
      <c r="P8304">
        <v>495000</v>
      </c>
    </row>
    <row r="8305" spans="1:16">
      <c r="A8305">
        <v>10668</v>
      </c>
      <c r="B8305" t="s">
        <v>54</v>
      </c>
      <c r="C8305" t="str">
        <f t="shared" si="387"/>
        <v>Honda</v>
      </c>
      <c r="D8305" t="str">
        <f t="shared" si="388"/>
        <v>below 5years</v>
      </c>
      <c r="E8305" t="str">
        <f t="shared" si="389"/>
        <v xml:space="preserve"> mileage above 20km</v>
      </c>
      <c r="F8305" t="s">
        <v>55</v>
      </c>
      <c r="G8305">
        <v>4</v>
      </c>
      <c r="H8305">
        <v>80000</v>
      </c>
      <c r="I8305" t="s">
        <v>14</v>
      </c>
      <c r="J8305" t="s">
        <v>24</v>
      </c>
      <c r="K8305" t="s">
        <v>16</v>
      </c>
      <c r="L8305">
        <v>26</v>
      </c>
      <c r="M8305">
        <v>1498</v>
      </c>
      <c r="N8305">
        <v>98.6</v>
      </c>
      <c r="O8305">
        <v>5</v>
      </c>
      <c r="P8305">
        <v>700000</v>
      </c>
    </row>
    <row r="8306" spans="1:16">
      <c r="A8306">
        <v>10669</v>
      </c>
      <c r="B8306" t="s">
        <v>48</v>
      </c>
      <c r="C8306" t="str">
        <f t="shared" si="387"/>
        <v>Maruti</v>
      </c>
      <c r="D8306" t="str">
        <f t="shared" si="388"/>
        <v>below 5years</v>
      </c>
      <c r="E8306" t="str">
        <f t="shared" si="389"/>
        <v xml:space="preserve"> mileage above 20km</v>
      </c>
      <c r="F8306" t="s">
        <v>49</v>
      </c>
      <c r="G8306">
        <v>4</v>
      </c>
      <c r="H8306">
        <v>10000</v>
      </c>
      <c r="I8306" t="s">
        <v>14</v>
      </c>
      <c r="J8306" t="s">
        <v>15</v>
      </c>
      <c r="K8306" t="s">
        <v>31</v>
      </c>
      <c r="L8306">
        <v>22</v>
      </c>
      <c r="M8306">
        <v>1197</v>
      </c>
      <c r="N8306">
        <v>81.8</v>
      </c>
      <c r="O8306">
        <v>5</v>
      </c>
      <c r="P8306">
        <v>630000</v>
      </c>
    </row>
    <row r="8307" spans="1:16">
      <c r="A8307">
        <v>10670</v>
      </c>
      <c r="B8307" t="s">
        <v>17</v>
      </c>
      <c r="C8307" t="str">
        <f t="shared" si="387"/>
        <v>Hyundai</v>
      </c>
      <c r="D8307" t="str">
        <f t="shared" si="388"/>
        <v>below 5years</v>
      </c>
      <c r="E8307" t="str">
        <f t="shared" si="389"/>
        <v xml:space="preserve"> mileage above 20km</v>
      </c>
      <c r="F8307" t="s">
        <v>18</v>
      </c>
      <c r="G8307">
        <v>3</v>
      </c>
      <c r="H8307">
        <v>58072</v>
      </c>
      <c r="I8307" t="s">
        <v>23</v>
      </c>
      <c r="J8307" t="s">
        <v>24</v>
      </c>
      <c r="K8307" t="s">
        <v>16</v>
      </c>
      <c r="L8307">
        <v>24</v>
      </c>
      <c r="M8307">
        <v>1186</v>
      </c>
      <c r="N8307">
        <v>73.97</v>
      </c>
      <c r="O8307">
        <v>5</v>
      </c>
      <c r="P8307">
        <v>490000</v>
      </c>
    </row>
    <row r="8308" spans="1:16">
      <c r="A8308">
        <v>10671</v>
      </c>
      <c r="B8308" t="s">
        <v>58</v>
      </c>
      <c r="C8308" t="str">
        <f t="shared" si="387"/>
        <v>Toyota</v>
      </c>
      <c r="D8308" t="str">
        <f t="shared" si="388"/>
        <v>below 5years</v>
      </c>
      <c r="E8308" t="str">
        <f t="shared" si="389"/>
        <v>mileage below 20km</v>
      </c>
      <c r="F8308" t="s">
        <v>59</v>
      </c>
      <c r="G8308">
        <v>2</v>
      </c>
      <c r="H8308">
        <v>1677</v>
      </c>
      <c r="I8308" t="s">
        <v>23</v>
      </c>
      <c r="J8308" t="s">
        <v>24</v>
      </c>
      <c r="K8308" t="s">
        <v>16</v>
      </c>
      <c r="L8308">
        <v>12.55</v>
      </c>
      <c r="M8308">
        <v>2982</v>
      </c>
      <c r="N8308">
        <v>168.5</v>
      </c>
      <c r="O8308">
        <v>7</v>
      </c>
      <c r="P8308">
        <v>2950000</v>
      </c>
    </row>
    <row r="8309" spans="1:16">
      <c r="A8309">
        <v>10672</v>
      </c>
      <c r="B8309" t="s">
        <v>56</v>
      </c>
      <c r="C8309" t="str">
        <f t="shared" si="387"/>
        <v>Mahindra</v>
      </c>
      <c r="D8309" t="str">
        <f t="shared" si="388"/>
        <v>below 5years</v>
      </c>
      <c r="E8309" t="str">
        <f t="shared" si="389"/>
        <v>mileage below 20km</v>
      </c>
      <c r="F8309" t="s">
        <v>57</v>
      </c>
      <c r="G8309">
        <v>2</v>
      </c>
      <c r="H8309">
        <v>40000</v>
      </c>
      <c r="I8309" t="s">
        <v>14</v>
      </c>
      <c r="J8309" t="s">
        <v>24</v>
      </c>
      <c r="K8309" t="s">
        <v>16</v>
      </c>
      <c r="L8309">
        <v>16.5</v>
      </c>
      <c r="M8309">
        <v>1493</v>
      </c>
      <c r="N8309">
        <v>70</v>
      </c>
      <c r="O8309">
        <v>7</v>
      </c>
      <c r="P8309">
        <v>700000</v>
      </c>
    </row>
    <row r="8310" spans="1:16">
      <c r="A8310">
        <v>10673</v>
      </c>
      <c r="B8310" t="s">
        <v>52</v>
      </c>
      <c r="C8310" t="str">
        <f t="shared" si="387"/>
        <v>Hyundai</v>
      </c>
      <c r="D8310" t="str">
        <f t="shared" si="388"/>
        <v>below 5years</v>
      </c>
      <c r="E8310" t="str">
        <f t="shared" si="389"/>
        <v>mileage below 20km</v>
      </c>
      <c r="F8310" t="s">
        <v>53</v>
      </c>
      <c r="G8310">
        <v>3</v>
      </c>
      <c r="H8310">
        <v>73185</v>
      </c>
      <c r="I8310" t="s">
        <v>23</v>
      </c>
      <c r="J8310" t="s">
        <v>24</v>
      </c>
      <c r="K8310" t="s">
        <v>16</v>
      </c>
      <c r="L8310">
        <v>19.670000000000002</v>
      </c>
      <c r="M8310">
        <v>1582</v>
      </c>
      <c r="N8310">
        <v>126.2</v>
      </c>
      <c r="O8310">
        <v>5</v>
      </c>
      <c r="P8310">
        <v>1350000</v>
      </c>
    </row>
    <row r="8311" spans="1:16">
      <c r="A8311">
        <v>10675</v>
      </c>
      <c r="B8311" t="s">
        <v>32</v>
      </c>
      <c r="C8311" t="str">
        <f t="shared" si="387"/>
        <v>Maruti</v>
      </c>
      <c r="D8311" t="str">
        <f t="shared" si="388"/>
        <v>above 5years</v>
      </c>
      <c r="E8311" t="str">
        <f t="shared" si="389"/>
        <v xml:space="preserve"> mileage above 20km</v>
      </c>
      <c r="F8311" t="s">
        <v>33</v>
      </c>
      <c r="G8311">
        <v>7</v>
      </c>
      <c r="H8311">
        <v>89000</v>
      </c>
      <c r="I8311" t="s">
        <v>14</v>
      </c>
      <c r="J8311" t="s">
        <v>24</v>
      </c>
      <c r="K8311" t="s">
        <v>16</v>
      </c>
      <c r="L8311">
        <v>25.2</v>
      </c>
      <c r="M8311">
        <v>1248</v>
      </c>
      <c r="N8311">
        <v>74</v>
      </c>
      <c r="O8311">
        <v>5</v>
      </c>
      <c r="P8311">
        <v>350000</v>
      </c>
    </row>
    <row r="8312" spans="1:16">
      <c r="A8312">
        <v>10676</v>
      </c>
      <c r="B8312" t="s">
        <v>48</v>
      </c>
      <c r="C8312" t="str">
        <f t="shared" si="387"/>
        <v>Maruti</v>
      </c>
      <c r="D8312" t="str">
        <f t="shared" si="388"/>
        <v>below 5years</v>
      </c>
      <c r="E8312" t="str">
        <f t="shared" si="389"/>
        <v xml:space="preserve"> mileage above 20km</v>
      </c>
      <c r="F8312" t="s">
        <v>49</v>
      </c>
      <c r="G8312">
        <v>2</v>
      </c>
      <c r="H8312">
        <v>10000</v>
      </c>
      <c r="I8312" t="s">
        <v>14</v>
      </c>
      <c r="J8312" t="s">
        <v>15</v>
      </c>
      <c r="K8312" t="s">
        <v>31</v>
      </c>
      <c r="L8312">
        <v>21.21</v>
      </c>
      <c r="M8312">
        <v>1197</v>
      </c>
      <c r="N8312">
        <v>81.8</v>
      </c>
      <c r="O8312">
        <v>5</v>
      </c>
      <c r="P8312">
        <v>710000</v>
      </c>
    </row>
    <row r="8313" spans="1:16">
      <c r="A8313">
        <v>10677</v>
      </c>
      <c r="B8313" t="s">
        <v>56</v>
      </c>
      <c r="C8313" t="str">
        <f t="shared" si="387"/>
        <v>Mahindra</v>
      </c>
      <c r="D8313" t="str">
        <f t="shared" si="388"/>
        <v>above 5years</v>
      </c>
      <c r="E8313" t="str">
        <f t="shared" si="389"/>
        <v>mileage below 20km</v>
      </c>
      <c r="F8313" t="s">
        <v>57</v>
      </c>
      <c r="G8313">
        <v>8</v>
      </c>
      <c r="H8313">
        <v>200000</v>
      </c>
      <c r="I8313" t="s">
        <v>14</v>
      </c>
      <c r="J8313" t="s">
        <v>24</v>
      </c>
      <c r="K8313" t="s">
        <v>16</v>
      </c>
      <c r="L8313">
        <v>15.96</v>
      </c>
      <c r="M8313">
        <v>2523</v>
      </c>
      <c r="N8313">
        <v>62.1</v>
      </c>
      <c r="O8313">
        <v>7</v>
      </c>
      <c r="P8313">
        <v>360000</v>
      </c>
    </row>
    <row r="8314" spans="1:16">
      <c r="A8314">
        <v>10679</v>
      </c>
      <c r="B8314" t="s">
        <v>19</v>
      </c>
      <c r="C8314" t="str">
        <f t="shared" si="387"/>
        <v>Hyundai</v>
      </c>
      <c r="D8314" t="str">
        <f t="shared" si="388"/>
        <v>above 5years</v>
      </c>
      <c r="E8314" t="str">
        <f t="shared" si="389"/>
        <v>mileage below 20km</v>
      </c>
      <c r="F8314" t="s">
        <v>20</v>
      </c>
      <c r="G8314">
        <v>8</v>
      </c>
      <c r="H8314">
        <v>30000</v>
      </c>
      <c r="I8314" t="s">
        <v>14</v>
      </c>
      <c r="J8314" t="s">
        <v>15</v>
      </c>
      <c r="K8314" t="s">
        <v>16</v>
      </c>
      <c r="L8314">
        <v>18.5</v>
      </c>
      <c r="M8314">
        <v>1197</v>
      </c>
      <c r="N8314">
        <v>82.85</v>
      </c>
      <c r="O8314">
        <v>5</v>
      </c>
      <c r="P8314">
        <v>500000</v>
      </c>
    </row>
    <row r="8315" spans="1:16">
      <c r="A8315">
        <v>10680</v>
      </c>
      <c r="B8315" t="s">
        <v>25</v>
      </c>
      <c r="C8315" t="str">
        <f t="shared" si="387"/>
        <v>Maruti</v>
      </c>
      <c r="D8315" t="str">
        <f t="shared" si="388"/>
        <v>5years</v>
      </c>
      <c r="E8315" t="str">
        <f t="shared" si="389"/>
        <v xml:space="preserve"> mileage above 20km</v>
      </c>
      <c r="F8315" t="s">
        <v>26</v>
      </c>
      <c r="G8315">
        <v>5</v>
      </c>
      <c r="H8315">
        <v>16000</v>
      </c>
      <c r="I8315" t="s">
        <v>23</v>
      </c>
      <c r="J8315" t="s">
        <v>15</v>
      </c>
      <c r="K8315" t="s">
        <v>16</v>
      </c>
      <c r="L8315">
        <v>20.51</v>
      </c>
      <c r="M8315">
        <v>998</v>
      </c>
      <c r="N8315">
        <v>67.040000000000006</v>
      </c>
      <c r="O8315">
        <v>5</v>
      </c>
      <c r="P8315">
        <v>329000</v>
      </c>
    </row>
    <row r="8316" spans="1:16">
      <c r="A8316">
        <v>10685</v>
      </c>
      <c r="B8316" t="s">
        <v>86</v>
      </c>
      <c r="C8316" t="str">
        <f t="shared" si="387"/>
        <v>Tata</v>
      </c>
      <c r="D8316" t="str">
        <f t="shared" si="388"/>
        <v>below 5years</v>
      </c>
      <c r="E8316" t="str">
        <f t="shared" si="389"/>
        <v xml:space="preserve"> mileage above 20km</v>
      </c>
      <c r="F8316" t="s">
        <v>87</v>
      </c>
      <c r="G8316">
        <v>2</v>
      </c>
      <c r="H8316">
        <v>5000</v>
      </c>
      <c r="I8316" t="s">
        <v>14</v>
      </c>
      <c r="J8316" t="s">
        <v>15</v>
      </c>
      <c r="K8316" t="s">
        <v>16</v>
      </c>
      <c r="L8316">
        <v>23.84</v>
      </c>
      <c r="M8316">
        <v>1199</v>
      </c>
      <c r="N8316">
        <v>84</v>
      </c>
      <c r="O8316">
        <v>5</v>
      </c>
      <c r="P8316">
        <v>520000</v>
      </c>
    </row>
    <row r="8317" spans="1:16">
      <c r="A8317">
        <v>10686</v>
      </c>
      <c r="B8317" t="s">
        <v>12</v>
      </c>
      <c r="C8317" t="str">
        <f t="shared" si="387"/>
        <v>Maruti</v>
      </c>
      <c r="D8317" t="str">
        <f t="shared" si="388"/>
        <v>above 5years</v>
      </c>
      <c r="E8317" t="str">
        <f t="shared" si="389"/>
        <v>mileage below 20km</v>
      </c>
      <c r="F8317" t="s">
        <v>13</v>
      </c>
      <c r="G8317">
        <v>11</v>
      </c>
      <c r="H8317">
        <v>60000</v>
      </c>
      <c r="I8317" t="s">
        <v>14</v>
      </c>
      <c r="J8317" t="s">
        <v>15</v>
      </c>
      <c r="K8317" t="s">
        <v>16</v>
      </c>
      <c r="L8317">
        <v>19.7</v>
      </c>
      <c r="M8317">
        <v>796</v>
      </c>
      <c r="N8317">
        <v>46.3</v>
      </c>
      <c r="O8317">
        <v>5</v>
      </c>
      <c r="P8317">
        <v>200000</v>
      </c>
    </row>
    <row r="8318" spans="1:16">
      <c r="A8318">
        <v>10688</v>
      </c>
      <c r="B8318" t="s">
        <v>54</v>
      </c>
      <c r="C8318" t="str">
        <f t="shared" si="387"/>
        <v>Honda</v>
      </c>
      <c r="D8318" t="str">
        <f t="shared" si="388"/>
        <v>above 5years</v>
      </c>
      <c r="E8318" t="str">
        <f t="shared" si="389"/>
        <v>mileage below 20km</v>
      </c>
      <c r="F8318" t="s">
        <v>55</v>
      </c>
      <c r="G8318">
        <v>10</v>
      </c>
      <c r="H8318">
        <v>102620</v>
      </c>
      <c r="I8318" t="s">
        <v>23</v>
      </c>
      <c r="J8318" t="s">
        <v>15</v>
      </c>
      <c r="K8318" t="s">
        <v>16</v>
      </c>
      <c r="L8318">
        <v>17</v>
      </c>
      <c r="M8318">
        <v>1497</v>
      </c>
      <c r="N8318">
        <v>118</v>
      </c>
      <c r="O8318">
        <v>5</v>
      </c>
      <c r="P8318">
        <v>430000</v>
      </c>
    </row>
    <row r="8319" spans="1:16">
      <c r="A8319">
        <v>10689</v>
      </c>
      <c r="B8319" t="s">
        <v>12</v>
      </c>
      <c r="C8319" t="str">
        <f t="shared" si="387"/>
        <v>Maruti</v>
      </c>
      <c r="D8319" t="str">
        <f t="shared" si="388"/>
        <v>above 5years</v>
      </c>
      <c r="E8319" t="str">
        <f t="shared" si="389"/>
        <v xml:space="preserve"> mileage above 20km</v>
      </c>
      <c r="F8319" t="s">
        <v>13</v>
      </c>
      <c r="G8319">
        <v>7</v>
      </c>
      <c r="H8319">
        <v>110000</v>
      </c>
      <c r="I8319" t="s">
        <v>14</v>
      </c>
      <c r="J8319" t="s">
        <v>15</v>
      </c>
      <c r="K8319" t="s">
        <v>16</v>
      </c>
      <c r="L8319">
        <v>22.74</v>
      </c>
      <c r="M8319">
        <v>796</v>
      </c>
      <c r="N8319">
        <v>47.3</v>
      </c>
      <c r="O8319">
        <v>5</v>
      </c>
      <c r="P8319">
        <v>180000</v>
      </c>
    </row>
    <row r="8320" spans="1:16">
      <c r="A8320">
        <v>10690</v>
      </c>
      <c r="B8320" t="s">
        <v>12</v>
      </c>
      <c r="C8320" t="str">
        <f t="shared" si="387"/>
        <v>Maruti</v>
      </c>
      <c r="D8320" t="str">
        <f t="shared" si="388"/>
        <v>above 5years</v>
      </c>
      <c r="E8320" t="str">
        <f t="shared" si="389"/>
        <v xml:space="preserve"> mileage above 20km</v>
      </c>
      <c r="F8320" t="s">
        <v>13</v>
      </c>
      <c r="G8320">
        <v>6</v>
      </c>
      <c r="H8320">
        <v>50000</v>
      </c>
      <c r="I8320" t="s">
        <v>14</v>
      </c>
      <c r="J8320" t="s">
        <v>73</v>
      </c>
      <c r="K8320" t="s">
        <v>16</v>
      </c>
      <c r="L8320">
        <v>30.46</v>
      </c>
      <c r="M8320">
        <v>796</v>
      </c>
      <c r="N8320">
        <v>47.3</v>
      </c>
      <c r="O8320">
        <v>5</v>
      </c>
      <c r="P8320">
        <v>240000</v>
      </c>
    </row>
    <row r="8321" spans="1:16">
      <c r="A8321">
        <v>10691</v>
      </c>
      <c r="B8321" t="s">
        <v>19</v>
      </c>
      <c r="C8321" t="str">
        <f t="shared" si="387"/>
        <v>Hyundai</v>
      </c>
      <c r="D8321" t="str">
        <f t="shared" si="388"/>
        <v>5years</v>
      </c>
      <c r="E8321" t="str">
        <f t="shared" si="389"/>
        <v>mileage below 20km</v>
      </c>
      <c r="F8321" t="s">
        <v>20</v>
      </c>
      <c r="G8321">
        <v>5</v>
      </c>
      <c r="H8321">
        <v>19000</v>
      </c>
      <c r="I8321" t="s">
        <v>23</v>
      </c>
      <c r="J8321" t="s">
        <v>15</v>
      </c>
      <c r="K8321" t="s">
        <v>16</v>
      </c>
      <c r="L8321">
        <v>18.600000000000001</v>
      </c>
      <c r="M8321">
        <v>1197</v>
      </c>
      <c r="N8321">
        <v>81.83</v>
      </c>
      <c r="O8321">
        <v>5</v>
      </c>
      <c r="P8321">
        <v>499000</v>
      </c>
    </row>
    <row r="8322" spans="1:16">
      <c r="A8322">
        <v>10692</v>
      </c>
      <c r="B8322" t="s">
        <v>52</v>
      </c>
      <c r="C8322" t="str">
        <f t="shared" si="387"/>
        <v>Hyundai</v>
      </c>
      <c r="D8322" t="str">
        <f t="shared" si="388"/>
        <v>below 5years</v>
      </c>
      <c r="E8322" t="str">
        <f t="shared" si="389"/>
        <v>mileage below 20km</v>
      </c>
      <c r="F8322" t="s">
        <v>53</v>
      </c>
      <c r="G8322">
        <v>2</v>
      </c>
      <c r="H8322">
        <v>15000</v>
      </c>
      <c r="I8322" t="s">
        <v>14</v>
      </c>
      <c r="J8322" t="s">
        <v>24</v>
      </c>
      <c r="K8322" t="s">
        <v>31</v>
      </c>
      <c r="L8322">
        <v>17.600000000000001</v>
      </c>
      <c r="M8322">
        <v>1582</v>
      </c>
      <c r="N8322">
        <v>126.2</v>
      </c>
      <c r="O8322">
        <v>5</v>
      </c>
      <c r="P8322">
        <v>1300000</v>
      </c>
    </row>
    <row r="8323" spans="1:16">
      <c r="A8323">
        <v>10693</v>
      </c>
      <c r="B8323" t="s">
        <v>48</v>
      </c>
      <c r="C8323" t="str">
        <f t="shared" ref="C8323:C8386" si="390">LEFT(B8323,FIND(" ", B8323)-1)</f>
        <v>Maruti</v>
      </c>
      <c r="D8323" t="str">
        <f t="shared" ref="D8323:D8386" si="391">IF(G8323&gt;5,"above 5years",IF(G8323&lt;5,"below 5years",IF(G8323=5,"5years",0)))</f>
        <v>above 5years</v>
      </c>
      <c r="E8323" t="str">
        <f t="shared" ref="E8323:E8386" si="392">IF(L8323&lt;=20,"mileage below 20km",IF(L8323&gt;=20," mileage above 20km",0))</f>
        <v xml:space="preserve"> mileage above 20km</v>
      </c>
      <c r="F8323" t="s">
        <v>49</v>
      </c>
      <c r="G8323">
        <v>6</v>
      </c>
      <c r="H8323">
        <v>70000</v>
      </c>
      <c r="I8323" t="s">
        <v>14</v>
      </c>
      <c r="J8323" t="s">
        <v>24</v>
      </c>
      <c r="K8323" t="s">
        <v>16</v>
      </c>
      <c r="L8323">
        <v>26.59</v>
      </c>
      <c r="M8323">
        <v>1248</v>
      </c>
      <c r="N8323">
        <v>74</v>
      </c>
      <c r="O8323">
        <v>5</v>
      </c>
      <c r="P8323">
        <v>580000</v>
      </c>
    </row>
    <row r="8324" spans="1:16">
      <c r="A8324">
        <v>10694</v>
      </c>
      <c r="B8324" t="s">
        <v>36</v>
      </c>
      <c r="C8324" t="str">
        <f t="shared" si="390"/>
        <v>Renault</v>
      </c>
      <c r="D8324" t="str">
        <f t="shared" si="391"/>
        <v>above 5years</v>
      </c>
      <c r="E8324" t="str">
        <f t="shared" si="392"/>
        <v>mileage below 20km</v>
      </c>
      <c r="F8324" t="s">
        <v>37</v>
      </c>
      <c r="G8324">
        <v>7</v>
      </c>
      <c r="H8324">
        <v>43001</v>
      </c>
      <c r="I8324" t="s">
        <v>23</v>
      </c>
      <c r="J8324" t="s">
        <v>24</v>
      </c>
      <c r="K8324" t="s">
        <v>16</v>
      </c>
      <c r="L8324">
        <v>19.010000000000002</v>
      </c>
      <c r="M8324">
        <v>1461</v>
      </c>
      <c r="N8324">
        <v>108.45</v>
      </c>
      <c r="O8324">
        <v>5</v>
      </c>
      <c r="P8324">
        <v>449000</v>
      </c>
    </row>
    <row r="8325" spans="1:16">
      <c r="A8325">
        <v>10695</v>
      </c>
      <c r="B8325" t="s">
        <v>62</v>
      </c>
      <c r="C8325" t="str">
        <f t="shared" si="390"/>
        <v>Honda</v>
      </c>
      <c r="D8325" t="str">
        <f t="shared" si="391"/>
        <v>below 5years</v>
      </c>
      <c r="E8325" t="str">
        <f t="shared" si="392"/>
        <v>mileage below 20km</v>
      </c>
      <c r="F8325" t="s">
        <v>63</v>
      </c>
      <c r="G8325">
        <v>3</v>
      </c>
      <c r="H8325">
        <v>33000</v>
      </c>
      <c r="I8325" t="s">
        <v>14</v>
      </c>
      <c r="J8325" t="s">
        <v>15</v>
      </c>
      <c r="K8325" t="s">
        <v>16</v>
      </c>
      <c r="L8325">
        <v>17.8</v>
      </c>
      <c r="M8325">
        <v>1198</v>
      </c>
      <c r="N8325">
        <v>86.7</v>
      </c>
      <c r="O8325">
        <v>5</v>
      </c>
      <c r="P8325">
        <v>550000</v>
      </c>
    </row>
    <row r="8326" spans="1:16">
      <c r="A8326">
        <v>10696</v>
      </c>
      <c r="B8326" t="s">
        <v>60</v>
      </c>
      <c r="C8326" t="str">
        <f t="shared" si="390"/>
        <v>Renault</v>
      </c>
      <c r="D8326" t="str">
        <f t="shared" si="391"/>
        <v>below 5years</v>
      </c>
      <c r="E8326" t="str">
        <f t="shared" si="392"/>
        <v xml:space="preserve"> mileage above 20km</v>
      </c>
      <c r="F8326" t="s">
        <v>61</v>
      </c>
      <c r="G8326">
        <v>2</v>
      </c>
      <c r="H8326">
        <v>12123</v>
      </c>
      <c r="I8326" t="s">
        <v>14</v>
      </c>
      <c r="J8326" t="s">
        <v>15</v>
      </c>
      <c r="K8326" t="s">
        <v>16</v>
      </c>
      <c r="L8326">
        <v>23.01</v>
      </c>
      <c r="M8326">
        <v>999</v>
      </c>
      <c r="N8326">
        <v>67</v>
      </c>
      <c r="O8326">
        <v>5</v>
      </c>
      <c r="P8326">
        <v>375000</v>
      </c>
    </row>
    <row r="8327" spans="1:16">
      <c r="A8327">
        <v>10697</v>
      </c>
      <c r="B8327" t="s">
        <v>48</v>
      </c>
      <c r="C8327" t="str">
        <f t="shared" si="390"/>
        <v>Maruti</v>
      </c>
      <c r="D8327" t="str">
        <f t="shared" si="391"/>
        <v>above 5years</v>
      </c>
      <c r="E8327" t="str">
        <f t="shared" si="392"/>
        <v>mileage below 20km</v>
      </c>
      <c r="F8327" t="s">
        <v>49</v>
      </c>
      <c r="G8327">
        <v>10</v>
      </c>
      <c r="H8327">
        <v>60682</v>
      </c>
      <c r="I8327" t="s">
        <v>23</v>
      </c>
      <c r="J8327" t="s">
        <v>24</v>
      </c>
      <c r="K8327" t="s">
        <v>16</v>
      </c>
      <c r="L8327">
        <v>19.3</v>
      </c>
      <c r="M8327">
        <v>1248</v>
      </c>
      <c r="N8327">
        <v>73.900000000000006</v>
      </c>
      <c r="O8327">
        <v>5</v>
      </c>
      <c r="P8327">
        <v>450000</v>
      </c>
    </row>
    <row r="8328" spans="1:16">
      <c r="A8328">
        <v>10699</v>
      </c>
      <c r="B8328" t="s">
        <v>50</v>
      </c>
      <c r="C8328" t="str">
        <f t="shared" si="390"/>
        <v>Volkswagen</v>
      </c>
      <c r="D8328" t="str">
        <f t="shared" si="391"/>
        <v>above 5years</v>
      </c>
      <c r="E8328" t="str">
        <f t="shared" si="392"/>
        <v xml:space="preserve"> mileage above 20km</v>
      </c>
      <c r="F8328" t="s">
        <v>51</v>
      </c>
      <c r="G8328">
        <v>10</v>
      </c>
      <c r="H8328">
        <v>65000</v>
      </c>
      <c r="I8328" t="s">
        <v>23</v>
      </c>
      <c r="J8328" t="s">
        <v>24</v>
      </c>
      <c r="K8328" t="s">
        <v>16</v>
      </c>
      <c r="L8328">
        <v>20.54</v>
      </c>
      <c r="M8328">
        <v>1598</v>
      </c>
      <c r="N8328">
        <v>103.6</v>
      </c>
      <c r="O8328">
        <v>5</v>
      </c>
      <c r="P8328">
        <v>265000</v>
      </c>
    </row>
    <row r="8329" spans="1:16">
      <c r="A8329">
        <v>10700</v>
      </c>
      <c r="B8329" t="s">
        <v>58</v>
      </c>
      <c r="C8329" t="str">
        <f t="shared" si="390"/>
        <v>Toyota</v>
      </c>
      <c r="D8329" t="str">
        <f t="shared" si="391"/>
        <v>5years</v>
      </c>
      <c r="E8329" t="str">
        <f t="shared" si="392"/>
        <v>mileage below 20km</v>
      </c>
      <c r="F8329" t="s">
        <v>59</v>
      </c>
      <c r="G8329">
        <v>5</v>
      </c>
      <c r="H8329">
        <v>40000</v>
      </c>
      <c r="I8329" t="s">
        <v>23</v>
      </c>
      <c r="J8329" t="s">
        <v>24</v>
      </c>
      <c r="K8329" t="s">
        <v>31</v>
      </c>
      <c r="L8329">
        <v>12.55</v>
      </c>
      <c r="M8329">
        <v>2982</v>
      </c>
      <c r="N8329">
        <v>168.5</v>
      </c>
      <c r="O8329">
        <v>7</v>
      </c>
      <c r="P8329">
        <v>2250000</v>
      </c>
    </row>
    <row r="8330" spans="1:16">
      <c r="A8330">
        <v>10701</v>
      </c>
      <c r="B8330" t="s">
        <v>32</v>
      </c>
      <c r="C8330" t="str">
        <f t="shared" si="390"/>
        <v>Maruti</v>
      </c>
      <c r="D8330" t="str">
        <f t="shared" si="391"/>
        <v>above 5years</v>
      </c>
      <c r="E8330" t="str">
        <f t="shared" si="392"/>
        <v>mileage below 20km</v>
      </c>
      <c r="F8330" t="s">
        <v>33</v>
      </c>
      <c r="G8330">
        <v>9</v>
      </c>
      <c r="H8330">
        <v>50500</v>
      </c>
      <c r="I8330" t="s">
        <v>23</v>
      </c>
      <c r="J8330" t="s">
        <v>15</v>
      </c>
      <c r="K8330" t="s">
        <v>16</v>
      </c>
      <c r="L8330">
        <v>18.600000000000001</v>
      </c>
      <c r="M8330">
        <v>1197</v>
      </c>
      <c r="N8330">
        <v>85.8</v>
      </c>
      <c r="O8330">
        <v>5</v>
      </c>
      <c r="P8330">
        <v>325000</v>
      </c>
    </row>
    <row r="8331" spans="1:16">
      <c r="A8331">
        <v>10704</v>
      </c>
      <c r="B8331" t="s">
        <v>60</v>
      </c>
      <c r="C8331" t="str">
        <f t="shared" si="390"/>
        <v>Renault</v>
      </c>
      <c r="D8331" t="str">
        <f t="shared" si="391"/>
        <v>5years</v>
      </c>
      <c r="E8331" t="str">
        <f t="shared" si="392"/>
        <v xml:space="preserve"> mileage above 20km</v>
      </c>
      <c r="F8331" t="s">
        <v>61</v>
      </c>
      <c r="G8331">
        <v>5</v>
      </c>
      <c r="H8331">
        <v>35000</v>
      </c>
      <c r="I8331" t="s">
        <v>23</v>
      </c>
      <c r="J8331" t="s">
        <v>15</v>
      </c>
      <c r="K8331" t="s">
        <v>16</v>
      </c>
      <c r="L8331">
        <v>25.17</v>
      </c>
      <c r="M8331">
        <v>799</v>
      </c>
      <c r="N8331">
        <v>53.3</v>
      </c>
      <c r="O8331">
        <v>5</v>
      </c>
      <c r="P8331">
        <v>250000</v>
      </c>
    </row>
    <row r="8332" spans="1:16">
      <c r="A8332">
        <v>10705</v>
      </c>
      <c r="B8332" t="s">
        <v>82</v>
      </c>
      <c r="C8332" t="str">
        <f t="shared" si="390"/>
        <v>Ford</v>
      </c>
      <c r="D8332" t="str">
        <f t="shared" si="391"/>
        <v>above 5years</v>
      </c>
      <c r="E8332" t="str">
        <f t="shared" si="392"/>
        <v>mileage below 20km</v>
      </c>
      <c r="F8332" t="s">
        <v>83</v>
      </c>
      <c r="G8332">
        <v>8</v>
      </c>
      <c r="H8332">
        <v>80000</v>
      </c>
      <c r="I8332" t="s">
        <v>14</v>
      </c>
      <c r="J8332" t="s">
        <v>24</v>
      </c>
      <c r="K8332" t="s">
        <v>16</v>
      </c>
      <c r="L8332">
        <v>20</v>
      </c>
      <c r="M8332">
        <v>1399</v>
      </c>
      <c r="N8332">
        <v>68.099999999999994</v>
      </c>
      <c r="O8332">
        <v>5</v>
      </c>
      <c r="P8332">
        <v>200000</v>
      </c>
    </row>
    <row r="8333" spans="1:16">
      <c r="A8333">
        <v>10707</v>
      </c>
      <c r="B8333" t="s">
        <v>176</v>
      </c>
      <c r="C8333" t="str">
        <f t="shared" si="390"/>
        <v>Mercedes-Benz</v>
      </c>
      <c r="D8333" t="str">
        <f t="shared" si="391"/>
        <v>above 5years</v>
      </c>
      <c r="E8333" t="str">
        <f t="shared" si="392"/>
        <v>mileage below 20km</v>
      </c>
      <c r="F8333" t="s">
        <v>177</v>
      </c>
      <c r="G8333">
        <v>7</v>
      </c>
      <c r="H8333">
        <v>93000</v>
      </c>
      <c r="I8333" t="s">
        <v>23</v>
      </c>
      <c r="J8333" t="s">
        <v>24</v>
      </c>
      <c r="K8333" t="s">
        <v>31</v>
      </c>
      <c r="L8333">
        <v>12</v>
      </c>
      <c r="M8333">
        <v>2987</v>
      </c>
      <c r="N8333">
        <v>224</v>
      </c>
      <c r="O8333">
        <v>7</v>
      </c>
      <c r="P8333">
        <v>3450000</v>
      </c>
    </row>
    <row r="8334" spans="1:16">
      <c r="A8334">
        <v>10708</v>
      </c>
      <c r="B8334" t="s">
        <v>40</v>
      </c>
      <c r="C8334" t="str">
        <f t="shared" si="390"/>
        <v>Maruti</v>
      </c>
      <c r="D8334" t="str">
        <f t="shared" si="391"/>
        <v>below 5years</v>
      </c>
      <c r="E8334" t="str">
        <f t="shared" si="392"/>
        <v xml:space="preserve"> mileage above 20km</v>
      </c>
      <c r="F8334" t="s">
        <v>41</v>
      </c>
      <c r="G8334">
        <v>1</v>
      </c>
      <c r="H8334">
        <v>1685</v>
      </c>
      <c r="I8334" t="s">
        <v>14</v>
      </c>
      <c r="J8334" t="s">
        <v>15</v>
      </c>
      <c r="K8334" t="s">
        <v>16</v>
      </c>
      <c r="L8334">
        <v>20.65</v>
      </c>
      <c r="M8334">
        <v>1462</v>
      </c>
      <c r="N8334">
        <v>103.25</v>
      </c>
      <c r="O8334">
        <v>5</v>
      </c>
      <c r="P8334">
        <v>810000</v>
      </c>
    </row>
    <row r="8335" spans="1:16">
      <c r="A8335">
        <v>10709</v>
      </c>
      <c r="B8335" t="s">
        <v>25</v>
      </c>
      <c r="C8335" t="str">
        <f t="shared" si="390"/>
        <v>Maruti</v>
      </c>
      <c r="D8335" t="str">
        <f t="shared" si="391"/>
        <v>below 5years</v>
      </c>
      <c r="E8335" t="str">
        <f t="shared" si="392"/>
        <v xml:space="preserve"> mileage above 20km</v>
      </c>
      <c r="F8335" t="s">
        <v>26</v>
      </c>
      <c r="G8335">
        <v>4</v>
      </c>
      <c r="H8335">
        <v>35000</v>
      </c>
      <c r="I8335" t="s">
        <v>23</v>
      </c>
      <c r="J8335" t="s">
        <v>15</v>
      </c>
      <c r="K8335" t="s">
        <v>16</v>
      </c>
      <c r="L8335">
        <v>21.79</v>
      </c>
      <c r="M8335">
        <v>998</v>
      </c>
      <c r="N8335">
        <v>67.05</v>
      </c>
      <c r="O8335">
        <v>5</v>
      </c>
      <c r="P8335">
        <v>350000</v>
      </c>
    </row>
    <row r="8336" spans="1:16">
      <c r="A8336">
        <v>10710</v>
      </c>
      <c r="B8336" t="s">
        <v>46</v>
      </c>
      <c r="C8336" t="str">
        <f t="shared" si="390"/>
        <v>Maruti</v>
      </c>
      <c r="D8336" t="str">
        <f t="shared" si="391"/>
        <v>below 5years</v>
      </c>
      <c r="E8336" t="str">
        <f t="shared" si="392"/>
        <v xml:space="preserve"> mileage above 20km</v>
      </c>
      <c r="F8336" t="s">
        <v>47</v>
      </c>
      <c r="G8336">
        <v>4</v>
      </c>
      <c r="H8336">
        <v>98521</v>
      </c>
      <c r="I8336" t="s">
        <v>23</v>
      </c>
      <c r="J8336" t="s">
        <v>24</v>
      </c>
      <c r="K8336" t="s">
        <v>16</v>
      </c>
      <c r="L8336">
        <v>27.39</v>
      </c>
      <c r="M8336">
        <v>1248</v>
      </c>
      <c r="N8336">
        <v>74</v>
      </c>
      <c r="O8336">
        <v>5</v>
      </c>
      <c r="P8336">
        <v>650000</v>
      </c>
    </row>
    <row r="8337" spans="1:16">
      <c r="A8337">
        <v>10711</v>
      </c>
      <c r="B8337" t="s">
        <v>160</v>
      </c>
      <c r="C8337" t="str">
        <f t="shared" si="390"/>
        <v>Honda</v>
      </c>
      <c r="D8337" t="str">
        <f t="shared" si="391"/>
        <v>below 5years</v>
      </c>
      <c r="E8337" t="str">
        <f t="shared" si="392"/>
        <v xml:space="preserve"> mileage above 20km</v>
      </c>
      <c r="F8337" t="s">
        <v>161</v>
      </c>
      <c r="G8337">
        <v>4</v>
      </c>
      <c r="H8337">
        <v>69700</v>
      </c>
      <c r="I8337" t="s">
        <v>23</v>
      </c>
      <c r="J8337" t="s">
        <v>24</v>
      </c>
      <c r="K8337" t="s">
        <v>16</v>
      </c>
      <c r="L8337">
        <v>25.5</v>
      </c>
      <c r="M8337">
        <v>1498</v>
      </c>
      <c r="N8337">
        <v>98.6</v>
      </c>
      <c r="O8337">
        <v>5</v>
      </c>
      <c r="P8337">
        <v>775000</v>
      </c>
    </row>
    <row r="8338" spans="1:16">
      <c r="A8338">
        <v>10712</v>
      </c>
      <c r="B8338" t="s">
        <v>146</v>
      </c>
      <c r="C8338" t="str">
        <f t="shared" si="390"/>
        <v>Skoda</v>
      </c>
      <c r="D8338" t="str">
        <f t="shared" si="391"/>
        <v>above 5years</v>
      </c>
      <c r="E8338" t="str">
        <f t="shared" si="392"/>
        <v xml:space="preserve"> mileage above 20km</v>
      </c>
      <c r="F8338" t="s">
        <v>147</v>
      </c>
      <c r="G8338">
        <v>7</v>
      </c>
      <c r="H8338">
        <v>87232</v>
      </c>
      <c r="I8338" t="s">
        <v>23</v>
      </c>
      <c r="J8338" t="s">
        <v>24</v>
      </c>
      <c r="K8338" t="s">
        <v>16</v>
      </c>
      <c r="L8338">
        <v>20.5</v>
      </c>
      <c r="M8338">
        <v>1598</v>
      </c>
      <c r="N8338">
        <v>103.5</v>
      </c>
      <c r="O8338">
        <v>5</v>
      </c>
      <c r="P8338">
        <v>260000</v>
      </c>
    </row>
    <row r="8339" spans="1:16">
      <c r="A8339">
        <v>10713</v>
      </c>
      <c r="B8339" t="s">
        <v>19</v>
      </c>
      <c r="C8339" t="str">
        <f t="shared" si="390"/>
        <v>Hyundai</v>
      </c>
      <c r="D8339" t="str">
        <f t="shared" si="391"/>
        <v>above 5years</v>
      </c>
      <c r="E8339" t="str">
        <f t="shared" si="392"/>
        <v>mileage below 20km</v>
      </c>
      <c r="F8339" t="s">
        <v>20</v>
      </c>
      <c r="G8339">
        <v>10</v>
      </c>
      <c r="H8339">
        <v>31280</v>
      </c>
      <c r="I8339" t="s">
        <v>23</v>
      </c>
      <c r="J8339" t="s">
        <v>15</v>
      </c>
      <c r="K8339" t="s">
        <v>16</v>
      </c>
      <c r="L8339">
        <v>18.600000000000001</v>
      </c>
      <c r="M8339">
        <v>1197</v>
      </c>
      <c r="N8339">
        <v>81.83</v>
      </c>
      <c r="O8339">
        <v>5</v>
      </c>
      <c r="P8339">
        <v>150000</v>
      </c>
    </row>
    <row r="8340" spans="1:16">
      <c r="A8340">
        <v>10714</v>
      </c>
      <c r="B8340" t="s">
        <v>52</v>
      </c>
      <c r="C8340" t="str">
        <f t="shared" si="390"/>
        <v>Hyundai</v>
      </c>
      <c r="D8340" t="str">
        <f t="shared" si="391"/>
        <v>5years</v>
      </c>
      <c r="E8340" t="str">
        <f t="shared" si="392"/>
        <v>mileage below 20km</v>
      </c>
      <c r="F8340" t="s">
        <v>53</v>
      </c>
      <c r="G8340">
        <v>5</v>
      </c>
      <c r="H8340">
        <v>50000</v>
      </c>
      <c r="I8340" t="s">
        <v>14</v>
      </c>
      <c r="J8340" t="s">
        <v>24</v>
      </c>
      <c r="K8340" t="s">
        <v>16</v>
      </c>
      <c r="L8340">
        <v>19.670000000000002</v>
      </c>
      <c r="M8340">
        <v>1582</v>
      </c>
      <c r="N8340">
        <v>126.2</v>
      </c>
      <c r="O8340">
        <v>5</v>
      </c>
      <c r="P8340">
        <v>960000</v>
      </c>
    </row>
    <row r="8341" spans="1:16">
      <c r="A8341">
        <v>10715</v>
      </c>
      <c r="B8341" t="s">
        <v>32</v>
      </c>
      <c r="C8341" t="str">
        <f t="shared" si="390"/>
        <v>Maruti</v>
      </c>
      <c r="D8341" t="str">
        <f t="shared" si="391"/>
        <v>above 5years</v>
      </c>
      <c r="E8341" t="str">
        <f t="shared" si="392"/>
        <v>mileage below 20km</v>
      </c>
      <c r="F8341" t="s">
        <v>33</v>
      </c>
      <c r="G8341">
        <v>11</v>
      </c>
      <c r="H8341">
        <v>75000</v>
      </c>
      <c r="I8341" t="s">
        <v>14</v>
      </c>
      <c r="J8341" t="s">
        <v>15</v>
      </c>
      <c r="K8341" t="s">
        <v>16</v>
      </c>
      <c r="L8341">
        <v>16.100000000000001</v>
      </c>
      <c r="M8341">
        <v>1197</v>
      </c>
      <c r="N8341">
        <v>85</v>
      </c>
      <c r="O8341">
        <v>5</v>
      </c>
      <c r="P8341">
        <v>250000</v>
      </c>
    </row>
    <row r="8342" spans="1:16">
      <c r="A8342">
        <v>10716</v>
      </c>
      <c r="B8342" t="s">
        <v>80</v>
      </c>
      <c r="C8342" t="str">
        <f t="shared" si="390"/>
        <v>Ford</v>
      </c>
      <c r="D8342" t="str">
        <f t="shared" si="391"/>
        <v>below 5years</v>
      </c>
      <c r="E8342" t="str">
        <f t="shared" si="392"/>
        <v xml:space="preserve"> mileage above 20km</v>
      </c>
      <c r="F8342" t="s">
        <v>81</v>
      </c>
      <c r="G8342">
        <v>3</v>
      </c>
      <c r="H8342">
        <v>15850</v>
      </c>
      <c r="I8342" t="s">
        <v>23</v>
      </c>
      <c r="J8342" t="s">
        <v>24</v>
      </c>
      <c r="K8342" t="s">
        <v>16</v>
      </c>
      <c r="L8342">
        <v>26.1</v>
      </c>
      <c r="M8342">
        <v>1498</v>
      </c>
      <c r="N8342">
        <v>99.23</v>
      </c>
      <c r="O8342">
        <v>5</v>
      </c>
      <c r="P8342">
        <v>690000</v>
      </c>
    </row>
    <row r="8343" spans="1:16">
      <c r="A8343">
        <v>10717</v>
      </c>
      <c r="B8343" t="s">
        <v>46</v>
      </c>
      <c r="C8343" t="str">
        <f t="shared" si="390"/>
        <v>Maruti</v>
      </c>
      <c r="D8343" t="str">
        <f t="shared" si="391"/>
        <v>5years</v>
      </c>
      <c r="E8343" t="str">
        <f t="shared" si="392"/>
        <v xml:space="preserve"> mileage above 20km</v>
      </c>
      <c r="F8343" t="s">
        <v>47</v>
      </c>
      <c r="G8343">
        <v>5</v>
      </c>
      <c r="H8343">
        <v>479000</v>
      </c>
      <c r="I8343" t="s">
        <v>23</v>
      </c>
      <c r="J8343" t="s">
        <v>24</v>
      </c>
      <c r="K8343" t="s">
        <v>16</v>
      </c>
      <c r="L8343">
        <v>27.39</v>
      </c>
      <c r="M8343">
        <v>1248</v>
      </c>
      <c r="N8343">
        <v>74</v>
      </c>
      <c r="O8343">
        <v>5</v>
      </c>
      <c r="P8343">
        <v>479000</v>
      </c>
    </row>
    <row r="8344" spans="1:16">
      <c r="A8344">
        <v>10718</v>
      </c>
      <c r="B8344" t="s">
        <v>66</v>
      </c>
      <c r="C8344" t="str">
        <f t="shared" si="390"/>
        <v>Mahindra</v>
      </c>
      <c r="D8344" t="str">
        <f t="shared" si="391"/>
        <v>below 5years</v>
      </c>
      <c r="E8344" t="str">
        <f t="shared" si="392"/>
        <v>mileage below 20km</v>
      </c>
      <c r="F8344" t="s">
        <v>67</v>
      </c>
      <c r="G8344">
        <v>4</v>
      </c>
      <c r="H8344">
        <v>35000</v>
      </c>
      <c r="I8344" t="s">
        <v>14</v>
      </c>
      <c r="J8344" t="s">
        <v>24</v>
      </c>
      <c r="K8344" t="s">
        <v>16</v>
      </c>
      <c r="L8344">
        <v>16</v>
      </c>
      <c r="M8344">
        <v>2179</v>
      </c>
      <c r="N8344">
        <v>140</v>
      </c>
      <c r="O8344">
        <v>7</v>
      </c>
      <c r="P8344">
        <v>1100000</v>
      </c>
    </row>
    <row r="8345" spans="1:16">
      <c r="A8345">
        <v>10719</v>
      </c>
      <c r="B8345" t="s">
        <v>12</v>
      </c>
      <c r="C8345" t="str">
        <f t="shared" si="390"/>
        <v>Maruti</v>
      </c>
      <c r="D8345" t="str">
        <f t="shared" si="391"/>
        <v>above 5years</v>
      </c>
      <c r="E8345" t="str">
        <f t="shared" si="392"/>
        <v xml:space="preserve"> mileage above 20km</v>
      </c>
      <c r="F8345" t="s">
        <v>13</v>
      </c>
      <c r="G8345">
        <v>6</v>
      </c>
      <c r="H8345">
        <v>20000</v>
      </c>
      <c r="I8345" t="s">
        <v>14</v>
      </c>
      <c r="J8345" t="s">
        <v>15</v>
      </c>
      <c r="K8345" t="s">
        <v>16</v>
      </c>
      <c r="L8345">
        <v>22.74</v>
      </c>
      <c r="M8345">
        <v>796</v>
      </c>
      <c r="N8345">
        <v>47.3</v>
      </c>
      <c r="O8345">
        <v>5</v>
      </c>
      <c r="P8345">
        <v>230000</v>
      </c>
    </row>
    <row r="8346" spans="1:16">
      <c r="A8346">
        <v>10720</v>
      </c>
      <c r="B8346" t="s">
        <v>111</v>
      </c>
      <c r="C8346" t="str">
        <f t="shared" si="390"/>
        <v>Maruti</v>
      </c>
      <c r="D8346" t="str">
        <f t="shared" si="391"/>
        <v>below 5years</v>
      </c>
      <c r="E8346" t="str">
        <f t="shared" si="392"/>
        <v>mileage below 20km</v>
      </c>
      <c r="F8346" t="s">
        <v>112</v>
      </c>
      <c r="G8346">
        <v>2</v>
      </c>
      <c r="H8346">
        <v>7000</v>
      </c>
      <c r="I8346" t="s">
        <v>14</v>
      </c>
      <c r="J8346" t="s">
        <v>15</v>
      </c>
      <c r="K8346" t="s">
        <v>16</v>
      </c>
      <c r="L8346">
        <v>19.34</v>
      </c>
      <c r="M8346">
        <v>1462</v>
      </c>
      <c r="N8346">
        <v>103</v>
      </c>
      <c r="O8346">
        <v>7</v>
      </c>
      <c r="P8346">
        <v>850000</v>
      </c>
    </row>
    <row r="8347" spans="1:16">
      <c r="A8347">
        <v>10722</v>
      </c>
      <c r="B8347" t="s">
        <v>44</v>
      </c>
      <c r="C8347" t="str">
        <f t="shared" si="390"/>
        <v>Toyota</v>
      </c>
      <c r="D8347" t="str">
        <f t="shared" si="391"/>
        <v>above 5years</v>
      </c>
      <c r="E8347" t="str">
        <f t="shared" si="392"/>
        <v>mileage below 20km</v>
      </c>
      <c r="F8347" t="s">
        <v>45</v>
      </c>
      <c r="G8347">
        <v>6</v>
      </c>
      <c r="H8347">
        <v>169000</v>
      </c>
      <c r="I8347" t="s">
        <v>14</v>
      </c>
      <c r="J8347" t="s">
        <v>24</v>
      </c>
      <c r="K8347" t="s">
        <v>16</v>
      </c>
      <c r="L8347">
        <v>12.99</v>
      </c>
      <c r="M8347">
        <v>2494</v>
      </c>
      <c r="N8347">
        <v>100.6</v>
      </c>
      <c r="O8347">
        <v>7</v>
      </c>
      <c r="P8347">
        <v>1200000</v>
      </c>
    </row>
    <row r="8348" spans="1:16">
      <c r="A8348">
        <v>10725</v>
      </c>
      <c r="B8348" t="s">
        <v>106</v>
      </c>
      <c r="C8348" t="str">
        <f t="shared" si="390"/>
        <v>BMW</v>
      </c>
      <c r="D8348" t="str">
        <f t="shared" si="391"/>
        <v>below 5years</v>
      </c>
      <c r="E8348" t="str">
        <f t="shared" si="392"/>
        <v xml:space="preserve"> mileage above 20km</v>
      </c>
      <c r="F8348">
        <v>3</v>
      </c>
      <c r="G8348">
        <v>4</v>
      </c>
      <c r="H8348">
        <v>35000</v>
      </c>
      <c r="I8348" t="s">
        <v>14</v>
      </c>
      <c r="J8348" t="s">
        <v>24</v>
      </c>
      <c r="K8348" t="s">
        <v>31</v>
      </c>
      <c r="L8348">
        <v>21.76</v>
      </c>
      <c r="M8348">
        <v>1995</v>
      </c>
      <c r="N8348">
        <v>188</v>
      </c>
      <c r="O8348">
        <v>5</v>
      </c>
      <c r="P8348">
        <v>3100000</v>
      </c>
    </row>
    <row r="8349" spans="1:16">
      <c r="A8349">
        <v>10726</v>
      </c>
      <c r="B8349" t="s">
        <v>84</v>
      </c>
      <c r="C8349" t="str">
        <f t="shared" si="390"/>
        <v>Maruti</v>
      </c>
      <c r="D8349" t="str">
        <f t="shared" si="391"/>
        <v>below 5years</v>
      </c>
      <c r="E8349" t="str">
        <f t="shared" si="392"/>
        <v xml:space="preserve"> mileage above 20km</v>
      </c>
      <c r="F8349" t="s">
        <v>85</v>
      </c>
      <c r="G8349">
        <v>2</v>
      </c>
      <c r="H8349">
        <v>40000</v>
      </c>
      <c r="I8349" t="s">
        <v>14</v>
      </c>
      <c r="J8349" t="s">
        <v>24</v>
      </c>
      <c r="K8349" t="s">
        <v>16</v>
      </c>
      <c r="L8349">
        <v>24.3</v>
      </c>
      <c r="M8349">
        <v>1248</v>
      </c>
      <c r="N8349">
        <v>88.5</v>
      </c>
      <c r="O8349">
        <v>5</v>
      </c>
      <c r="P8349">
        <v>810000</v>
      </c>
    </row>
    <row r="8350" spans="1:16">
      <c r="A8350">
        <v>10727</v>
      </c>
      <c r="B8350" t="s">
        <v>27</v>
      </c>
      <c r="C8350" t="str">
        <f t="shared" si="390"/>
        <v>Hyundai</v>
      </c>
      <c r="D8350" t="str">
        <f t="shared" si="391"/>
        <v>above 5years</v>
      </c>
      <c r="E8350" t="str">
        <f t="shared" si="392"/>
        <v xml:space="preserve"> mileage above 20km</v>
      </c>
      <c r="F8350" t="s">
        <v>28</v>
      </c>
      <c r="G8350">
        <v>8</v>
      </c>
      <c r="H8350">
        <v>47000</v>
      </c>
      <c r="I8350" t="s">
        <v>23</v>
      </c>
      <c r="J8350" t="s">
        <v>15</v>
      </c>
      <c r="K8350" t="s">
        <v>16</v>
      </c>
      <c r="L8350">
        <v>20.36</v>
      </c>
      <c r="M8350">
        <v>1197</v>
      </c>
      <c r="N8350">
        <v>78.900000000000006</v>
      </c>
      <c r="O8350">
        <v>5</v>
      </c>
      <c r="P8350">
        <v>250000</v>
      </c>
    </row>
    <row r="8351" spans="1:16">
      <c r="A8351">
        <v>10728</v>
      </c>
      <c r="B8351" t="s">
        <v>109</v>
      </c>
      <c r="C8351" t="str">
        <f t="shared" si="390"/>
        <v>Tata</v>
      </c>
      <c r="D8351" t="str">
        <f t="shared" si="391"/>
        <v>below 5years</v>
      </c>
      <c r="E8351" t="str">
        <f t="shared" si="392"/>
        <v xml:space="preserve"> mileage above 20km</v>
      </c>
      <c r="F8351" t="s">
        <v>110</v>
      </c>
      <c r="G8351">
        <v>4</v>
      </c>
      <c r="H8351">
        <v>13230</v>
      </c>
      <c r="I8351" t="s">
        <v>14</v>
      </c>
      <c r="J8351" t="s">
        <v>15</v>
      </c>
      <c r="K8351" t="s">
        <v>16</v>
      </c>
      <c r="L8351">
        <v>20.3</v>
      </c>
      <c r="M8351">
        <v>1199</v>
      </c>
      <c r="N8351">
        <v>84</v>
      </c>
      <c r="O8351">
        <v>5</v>
      </c>
      <c r="P8351">
        <v>520000</v>
      </c>
    </row>
    <row r="8352" spans="1:16">
      <c r="A8352">
        <v>10729</v>
      </c>
      <c r="B8352" t="s">
        <v>25</v>
      </c>
      <c r="C8352" t="str">
        <f t="shared" si="390"/>
        <v>Maruti</v>
      </c>
      <c r="D8352" t="str">
        <f t="shared" si="391"/>
        <v>above 5years</v>
      </c>
      <c r="E8352" t="str">
        <f t="shared" si="392"/>
        <v>mileage below 20km</v>
      </c>
      <c r="F8352" t="s">
        <v>26</v>
      </c>
      <c r="G8352">
        <v>14</v>
      </c>
      <c r="H8352">
        <v>60000</v>
      </c>
      <c r="I8352" t="s">
        <v>14</v>
      </c>
      <c r="J8352" t="s">
        <v>15</v>
      </c>
      <c r="K8352" t="s">
        <v>16</v>
      </c>
      <c r="L8352">
        <v>17.3</v>
      </c>
      <c r="M8352">
        <v>1061</v>
      </c>
      <c r="N8352">
        <v>64</v>
      </c>
      <c r="O8352">
        <v>5</v>
      </c>
      <c r="P8352">
        <v>120000</v>
      </c>
    </row>
    <row r="8353" spans="1:16">
      <c r="A8353">
        <v>10730</v>
      </c>
      <c r="B8353" t="s">
        <v>32</v>
      </c>
      <c r="C8353" t="str">
        <f t="shared" si="390"/>
        <v>Maruti</v>
      </c>
      <c r="D8353" t="str">
        <f t="shared" si="391"/>
        <v>above 5years</v>
      </c>
      <c r="E8353" t="str">
        <f t="shared" si="392"/>
        <v xml:space="preserve"> mileage above 20km</v>
      </c>
      <c r="F8353" t="s">
        <v>33</v>
      </c>
      <c r="G8353">
        <v>8</v>
      </c>
      <c r="H8353">
        <v>80000</v>
      </c>
      <c r="I8353" t="s">
        <v>23</v>
      </c>
      <c r="J8353" t="s">
        <v>24</v>
      </c>
      <c r="K8353" t="s">
        <v>16</v>
      </c>
      <c r="L8353">
        <v>22.9</v>
      </c>
      <c r="M8353">
        <v>1248</v>
      </c>
      <c r="N8353">
        <v>74</v>
      </c>
      <c r="O8353">
        <v>5</v>
      </c>
      <c r="P8353">
        <v>315000</v>
      </c>
    </row>
    <row r="8354" spans="1:16">
      <c r="A8354">
        <v>10731</v>
      </c>
      <c r="B8354" t="s">
        <v>56</v>
      </c>
      <c r="C8354" t="str">
        <f t="shared" si="390"/>
        <v>Mahindra</v>
      </c>
      <c r="D8354" t="str">
        <f t="shared" si="391"/>
        <v>below 5years</v>
      </c>
      <c r="E8354" t="str">
        <f t="shared" si="392"/>
        <v>mileage below 20km</v>
      </c>
      <c r="F8354" t="s">
        <v>57</v>
      </c>
      <c r="G8354">
        <v>4</v>
      </c>
      <c r="H8354">
        <v>70000</v>
      </c>
      <c r="I8354" t="s">
        <v>23</v>
      </c>
      <c r="J8354" t="s">
        <v>24</v>
      </c>
      <c r="K8354" t="s">
        <v>16</v>
      </c>
      <c r="L8354">
        <v>15.96</v>
      </c>
      <c r="M8354">
        <v>2523</v>
      </c>
      <c r="N8354">
        <v>62.1</v>
      </c>
      <c r="O8354">
        <v>7</v>
      </c>
      <c r="P8354">
        <v>589000</v>
      </c>
    </row>
    <row r="8355" spans="1:16">
      <c r="A8355">
        <v>10734</v>
      </c>
      <c r="B8355" t="s">
        <v>115</v>
      </c>
      <c r="C8355" t="str">
        <f t="shared" si="390"/>
        <v>Mahindra</v>
      </c>
      <c r="D8355" t="str">
        <f t="shared" si="391"/>
        <v>below 5years</v>
      </c>
      <c r="E8355" t="str">
        <f t="shared" si="392"/>
        <v>mileage below 20km</v>
      </c>
      <c r="F8355" t="s">
        <v>116</v>
      </c>
      <c r="G8355">
        <v>4</v>
      </c>
      <c r="H8355">
        <v>15000</v>
      </c>
      <c r="I8355" t="s">
        <v>14</v>
      </c>
      <c r="J8355" t="s">
        <v>24</v>
      </c>
      <c r="K8355" t="s">
        <v>16</v>
      </c>
      <c r="L8355">
        <v>16.55</v>
      </c>
      <c r="M8355">
        <v>2498</v>
      </c>
      <c r="N8355">
        <v>105</v>
      </c>
      <c r="O8355">
        <v>6</v>
      </c>
      <c r="P8355">
        <v>850000</v>
      </c>
    </row>
    <row r="8356" spans="1:16">
      <c r="A8356">
        <v>10736</v>
      </c>
      <c r="B8356" t="s">
        <v>80</v>
      </c>
      <c r="C8356" t="str">
        <f t="shared" si="390"/>
        <v>Ford</v>
      </c>
      <c r="D8356" t="str">
        <f t="shared" si="391"/>
        <v>5years</v>
      </c>
      <c r="E8356" t="str">
        <f t="shared" si="392"/>
        <v>mileage below 20km</v>
      </c>
      <c r="F8356" t="s">
        <v>81</v>
      </c>
      <c r="G8356">
        <v>5</v>
      </c>
      <c r="H8356">
        <v>19543</v>
      </c>
      <c r="I8356" t="s">
        <v>14</v>
      </c>
      <c r="J8356" t="s">
        <v>15</v>
      </c>
      <c r="K8356" t="s">
        <v>16</v>
      </c>
      <c r="L8356">
        <v>18.16</v>
      </c>
      <c r="M8356">
        <v>1196</v>
      </c>
      <c r="N8356">
        <v>86.8</v>
      </c>
      <c r="O8356">
        <v>5</v>
      </c>
      <c r="P8356">
        <v>475000</v>
      </c>
    </row>
    <row r="8357" spans="1:16">
      <c r="A8357">
        <v>10737</v>
      </c>
      <c r="B8357" t="s">
        <v>19</v>
      </c>
      <c r="C8357" t="str">
        <f t="shared" si="390"/>
        <v>Hyundai</v>
      </c>
      <c r="D8357" t="str">
        <f t="shared" si="391"/>
        <v>below 5years</v>
      </c>
      <c r="E8357" t="str">
        <f t="shared" si="392"/>
        <v>mileage below 20km</v>
      </c>
      <c r="F8357" t="s">
        <v>20</v>
      </c>
      <c r="G8357">
        <v>3</v>
      </c>
      <c r="H8357">
        <v>25000</v>
      </c>
      <c r="I8357" t="s">
        <v>23</v>
      </c>
      <c r="J8357" t="s">
        <v>15</v>
      </c>
      <c r="K8357" t="s">
        <v>16</v>
      </c>
      <c r="L8357">
        <v>18.600000000000001</v>
      </c>
      <c r="M8357">
        <v>1197</v>
      </c>
      <c r="N8357">
        <v>81.83</v>
      </c>
      <c r="O8357">
        <v>5</v>
      </c>
      <c r="P8357">
        <v>599000</v>
      </c>
    </row>
    <row r="8358" spans="1:16">
      <c r="A8358">
        <v>10738</v>
      </c>
      <c r="B8358" t="s">
        <v>111</v>
      </c>
      <c r="C8358" t="str">
        <f t="shared" si="390"/>
        <v>Maruti</v>
      </c>
      <c r="D8358" t="str">
        <f t="shared" si="391"/>
        <v>below 5years</v>
      </c>
      <c r="E8358" t="str">
        <f t="shared" si="392"/>
        <v>mileage below 20km</v>
      </c>
      <c r="F8358" t="s">
        <v>112</v>
      </c>
      <c r="G8358">
        <v>4</v>
      </c>
      <c r="H8358">
        <v>40000</v>
      </c>
      <c r="I8358" t="s">
        <v>14</v>
      </c>
      <c r="J8358" t="s">
        <v>15</v>
      </c>
      <c r="K8358" t="s">
        <v>16</v>
      </c>
      <c r="L8358">
        <v>17.5</v>
      </c>
      <c r="M8358">
        <v>1373</v>
      </c>
      <c r="N8358">
        <v>91.1</v>
      </c>
      <c r="O8358">
        <v>7</v>
      </c>
      <c r="P8358">
        <v>820000</v>
      </c>
    </row>
    <row r="8359" spans="1:16">
      <c r="A8359">
        <v>10739</v>
      </c>
      <c r="B8359" t="s">
        <v>36</v>
      </c>
      <c r="C8359" t="str">
        <f t="shared" si="390"/>
        <v>Renault</v>
      </c>
      <c r="D8359" t="str">
        <f t="shared" si="391"/>
        <v>below 5years</v>
      </c>
      <c r="E8359" t="str">
        <f t="shared" si="392"/>
        <v>mileage below 20km</v>
      </c>
      <c r="F8359" t="s">
        <v>37</v>
      </c>
      <c r="G8359">
        <v>4</v>
      </c>
      <c r="H8359">
        <v>100000</v>
      </c>
      <c r="I8359" t="s">
        <v>14</v>
      </c>
      <c r="J8359" t="s">
        <v>24</v>
      </c>
      <c r="K8359" t="s">
        <v>16</v>
      </c>
      <c r="L8359">
        <v>19.87</v>
      </c>
      <c r="M8359">
        <v>1461</v>
      </c>
      <c r="N8359">
        <v>83.8</v>
      </c>
      <c r="O8359">
        <v>5</v>
      </c>
      <c r="P8359">
        <v>700000</v>
      </c>
    </row>
    <row r="8360" spans="1:16">
      <c r="A8360">
        <v>10740</v>
      </c>
      <c r="B8360" t="s">
        <v>27</v>
      </c>
      <c r="C8360" t="str">
        <f t="shared" si="390"/>
        <v>Hyundai</v>
      </c>
      <c r="D8360" t="str">
        <f t="shared" si="391"/>
        <v>above 5years</v>
      </c>
      <c r="E8360" t="str">
        <f t="shared" si="392"/>
        <v>mileage below 20km</v>
      </c>
      <c r="F8360" t="s">
        <v>28</v>
      </c>
      <c r="G8360">
        <v>6</v>
      </c>
      <c r="H8360">
        <v>15000</v>
      </c>
      <c r="I8360" t="s">
        <v>14</v>
      </c>
      <c r="J8360" t="s">
        <v>15</v>
      </c>
      <c r="K8360" t="s">
        <v>16</v>
      </c>
      <c r="L8360">
        <v>19.809999999999999</v>
      </c>
      <c r="M8360">
        <v>1086</v>
      </c>
      <c r="N8360">
        <v>68.05</v>
      </c>
      <c r="O8360">
        <v>5</v>
      </c>
      <c r="P8360">
        <v>330000</v>
      </c>
    </row>
    <row r="8361" spans="1:16">
      <c r="A8361">
        <v>10743</v>
      </c>
      <c r="B8361" t="s">
        <v>82</v>
      </c>
      <c r="C8361" t="str">
        <f t="shared" si="390"/>
        <v>Ford</v>
      </c>
      <c r="D8361" t="str">
        <f t="shared" si="391"/>
        <v>above 5years</v>
      </c>
      <c r="E8361" t="str">
        <f t="shared" si="392"/>
        <v>mileage below 20km</v>
      </c>
      <c r="F8361" t="s">
        <v>83</v>
      </c>
      <c r="G8361">
        <v>9</v>
      </c>
      <c r="H8361">
        <v>23207</v>
      </c>
      <c r="I8361" t="s">
        <v>23</v>
      </c>
      <c r="J8361" t="s">
        <v>15</v>
      </c>
      <c r="K8361" t="s">
        <v>16</v>
      </c>
      <c r="L8361">
        <v>15.6</v>
      </c>
      <c r="M8361">
        <v>1196</v>
      </c>
      <c r="N8361">
        <v>70</v>
      </c>
      <c r="O8361">
        <v>5</v>
      </c>
      <c r="P8361">
        <v>220000</v>
      </c>
    </row>
    <row r="8362" spans="1:16">
      <c r="A8362">
        <v>10744</v>
      </c>
      <c r="B8362" t="s">
        <v>70</v>
      </c>
      <c r="C8362" t="str">
        <f t="shared" si="390"/>
        <v>Maruti</v>
      </c>
      <c r="D8362" t="str">
        <f t="shared" si="391"/>
        <v>below 5years</v>
      </c>
      <c r="E8362" t="str">
        <f t="shared" si="392"/>
        <v xml:space="preserve"> mileage above 20km</v>
      </c>
      <c r="F8362" t="s">
        <v>71</v>
      </c>
      <c r="G8362">
        <v>4</v>
      </c>
      <c r="H8362">
        <v>15000</v>
      </c>
      <c r="I8362" t="s">
        <v>23</v>
      </c>
      <c r="J8362" t="s">
        <v>15</v>
      </c>
      <c r="K8362" t="s">
        <v>16</v>
      </c>
      <c r="L8362">
        <v>20.89</v>
      </c>
      <c r="M8362">
        <v>1197</v>
      </c>
      <c r="N8362">
        <v>81.8</v>
      </c>
      <c r="O8362">
        <v>5</v>
      </c>
      <c r="P8362">
        <v>575000</v>
      </c>
    </row>
    <row r="8363" spans="1:16">
      <c r="A8363">
        <v>10745</v>
      </c>
      <c r="B8363" t="s">
        <v>32</v>
      </c>
      <c r="C8363" t="str">
        <f t="shared" si="390"/>
        <v>Maruti</v>
      </c>
      <c r="D8363" t="str">
        <f t="shared" si="391"/>
        <v>above 5years</v>
      </c>
      <c r="E8363" t="str">
        <f t="shared" si="392"/>
        <v xml:space="preserve"> mileage above 20km</v>
      </c>
      <c r="F8363" t="s">
        <v>33</v>
      </c>
      <c r="G8363">
        <v>7</v>
      </c>
      <c r="H8363">
        <v>44235</v>
      </c>
      <c r="I8363" t="s">
        <v>23</v>
      </c>
      <c r="J8363" t="s">
        <v>24</v>
      </c>
      <c r="K8363" t="s">
        <v>16</v>
      </c>
      <c r="L8363">
        <v>25.2</v>
      </c>
      <c r="M8363">
        <v>1248</v>
      </c>
      <c r="N8363">
        <v>74</v>
      </c>
      <c r="O8363">
        <v>5</v>
      </c>
      <c r="P8363">
        <v>410000</v>
      </c>
    </row>
    <row r="8364" spans="1:16">
      <c r="A8364">
        <v>10746</v>
      </c>
      <c r="B8364" t="s">
        <v>48</v>
      </c>
      <c r="C8364" t="str">
        <f t="shared" si="390"/>
        <v>Maruti</v>
      </c>
      <c r="D8364" t="str">
        <f t="shared" si="391"/>
        <v>5years</v>
      </c>
      <c r="E8364" t="str">
        <f t="shared" si="392"/>
        <v xml:space="preserve"> mileage above 20km</v>
      </c>
      <c r="F8364" t="s">
        <v>49</v>
      </c>
      <c r="G8364">
        <v>5</v>
      </c>
      <c r="H8364">
        <v>57102</v>
      </c>
      <c r="I8364" t="s">
        <v>23</v>
      </c>
      <c r="J8364" t="s">
        <v>24</v>
      </c>
      <c r="K8364" t="s">
        <v>16</v>
      </c>
      <c r="L8364">
        <v>23.4</v>
      </c>
      <c r="M8364">
        <v>1248</v>
      </c>
      <c r="N8364">
        <v>74</v>
      </c>
      <c r="O8364">
        <v>5</v>
      </c>
      <c r="P8364">
        <v>675000</v>
      </c>
    </row>
    <row r="8365" spans="1:16">
      <c r="A8365">
        <v>10747</v>
      </c>
      <c r="B8365" t="s">
        <v>111</v>
      </c>
      <c r="C8365" t="str">
        <f t="shared" si="390"/>
        <v>Maruti</v>
      </c>
      <c r="D8365" t="str">
        <f t="shared" si="391"/>
        <v>5years</v>
      </c>
      <c r="E8365" t="str">
        <f t="shared" si="392"/>
        <v xml:space="preserve"> mileage above 20km</v>
      </c>
      <c r="F8365" t="s">
        <v>112</v>
      </c>
      <c r="G8365">
        <v>5</v>
      </c>
      <c r="H8365">
        <v>46000</v>
      </c>
      <c r="I8365" t="s">
        <v>23</v>
      </c>
      <c r="J8365" t="s">
        <v>24</v>
      </c>
      <c r="K8365" t="s">
        <v>16</v>
      </c>
      <c r="L8365">
        <v>24.52</v>
      </c>
      <c r="M8365">
        <v>1248</v>
      </c>
      <c r="N8365">
        <v>88.5</v>
      </c>
      <c r="O8365">
        <v>7</v>
      </c>
      <c r="P8365">
        <v>640000</v>
      </c>
    </row>
    <row r="8366" spans="1:16">
      <c r="A8366">
        <v>10748</v>
      </c>
      <c r="B8366" t="s">
        <v>48</v>
      </c>
      <c r="C8366" t="str">
        <f t="shared" si="390"/>
        <v>Maruti</v>
      </c>
      <c r="D8366" t="str">
        <f t="shared" si="391"/>
        <v>5years</v>
      </c>
      <c r="E8366" t="str">
        <f t="shared" si="392"/>
        <v>mileage below 20km</v>
      </c>
      <c r="F8366" t="s">
        <v>49</v>
      </c>
      <c r="G8366">
        <v>5</v>
      </c>
      <c r="H8366">
        <v>67004</v>
      </c>
      <c r="I8366" t="s">
        <v>23</v>
      </c>
      <c r="J8366" t="s">
        <v>24</v>
      </c>
      <c r="K8366" t="s">
        <v>16</v>
      </c>
      <c r="L8366">
        <v>19.3</v>
      </c>
      <c r="M8366">
        <v>1248</v>
      </c>
      <c r="N8366">
        <v>73.900000000000006</v>
      </c>
      <c r="O8366">
        <v>5</v>
      </c>
      <c r="P8366">
        <v>585000</v>
      </c>
    </row>
    <row r="8367" spans="1:16">
      <c r="A8367">
        <v>10749</v>
      </c>
      <c r="B8367" t="s">
        <v>205</v>
      </c>
      <c r="C8367" t="str">
        <f t="shared" si="390"/>
        <v>Jeep</v>
      </c>
      <c r="D8367" t="str">
        <f t="shared" si="391"/>
        <v>below 5years</v>
      </c>
      <c r="E8367" t="str">
        <f t="shared" si="392"/>
        <v>mileage below 20km</v>
      </c>
      <c r="F8367" t="s">
        <v>206</v>
      </c>
      <c r="G8367">
        <v>2</v>
      </c>
      <c r="H8367">
        <v>10000</v>
      </c>
      <c r="I8367" t="s">
        <v>14</v>
      </c>
      <c r="J8367" t="s">
        <v>24</v>
      </c>
      <c r="K8367" t="s">
        <v>16</v>
      </c>
      <c r="L8367">
        <v>17.100000000000001</v>
      </c>
      <c r="M8367">
        <v>1956</v>
      </c>
      <c r="N8367">
        <v>170</v>
      </c>
      <c r="O8367">
        <v>5</v>
      </c>
      <c r="P8367">
        <v>1699000</v>
      </c>
    </row>
    <row r="8368" spans="1:16">
      <c r="A8368">
        <v>10751</v>
      </c>
      <c r="B8368" t="s">
        <v>25</v>
      </c>
      <c r="C8368" t="str">
        <f t="shared" si="390"/>
        <v>Maruti</v>
      </c>
      <c r="D8368" t="str">
        <f t="shared" si="391"/>
        <v>above 5years</v>
      </c>
      <c r="E8368" t="str">
        <f t="shared" si="392"/>
        <v>mileage below 20km</v>
      </c>
      <c r="F8368" t="s">
        <v>26</v>
      </c>
      <c r="G8368">
        <v>14</v>
      </c>
      <c r="H8368">
        <v>70000</v>
      </c>
      <c r="I8368" t="s">
        <v>14</v>
      </c>
      <c r="J8368" t="s">
        <v>15</v>
      </c>
      <c r="K8368" t="s">
        <v>16</v>
      </c>
      <c r="L8368">
        <v>18.899999999999999</v>
      </c>
      <c r="M8368">
        <v>1061</v>
      </c>
      <c r="N8368">
        <v>67</v>
      </c>
      <c r="O8368">
        <v>5</v>
      </c>
      <c r="P8368">
        <v>125000</v>
      </c>
    </row>
    <row r="8369" spans="1:16">
      <c r="A8369">
        <v>10753</v>
      </c>
      <c r="B8369" t="s">
        <v>66</v>
      </c>
      <c r="C8369" t="str">
        <f t="shared" si="390"/>
        <v>Mahindra</v>
      </c>
      <c r="D8369" t="str">
        <f t="shared" si="391"/>
        <v>5years</v>
      </c>
      <c r="E8369" t="str">
        <f t="shared" si="392"/>
        <v>mileage below 20km</v>
      </c>
      <c r="F8369" t="s">
        <v>67</v>
      </c>
      <c r="G8369">
        <v>5</v>
      </c>
      <c r="H8369">
        <v>60000</v>
      </c>
      <c r="I8369" t="s">
        <v>14</v>
      </c>
      <c r="J8369" t="s">
        <v>24</v>
      </c>
      <c r="K8369" t="s">
        <v>31</v>
      </c>
      <c r="L8369">
        <v>16</v>
      </c>
      <c r="M8369">
        <v>2179</v>
      </c>
      <c r="N8369">
        <v>140</v>
      </c>
      <c r="O8369">
        <v>7</v>
      </c>
      <c r="P8369">
        <v>1200000</v>
      </c>
    </row>
    <row r="8370" spans="1:16">
      <c r="A8370">
        <v>10754</v>
      </c>
      <c r="B8370" t="s">
        <v>146</v>
      </c>
      <c r="C8370" t="str">
        <f t="shared" si="390"/>
        <v>Skoda</v>
      </c>
      <c r="D8370" t="str">
        <f t="shared" si="391"/>
        <v>above 5years</v>
      </c>
      <c r="E8370" t="str">
        <f t="shared" si="392"/>
        <v xml:space="preserve"> mileage above 20km</v>
      </c>
      <c r="F8370" t="s">
        <v>147</v>
      </c>
      <c r="G8370">
        <v>6</v>
      </c>
      <c r="H8370">
        <v>70000</v>
      </c>
      <c r="I8370" t="s">
        <v>14</v>
      </c>
      <c r="J8370" t="s">
        <v>24</v>
      </c>
      <c r="K8370" t="s">
        <v>16</v>
      </c>
      <c r="L8370">
        <v>21.14</v>
      </c>
      <c r="M8370">
        <v>1498</v>
      </c>
      <c r="N8370">
        <v>103.52</v>
      </c>
      <c r="O8370">
        <v>5</v>
      </c>
      <c r="P8370">
        <v>450000</v>
      </c>
    </row>
    <row r="8371" spans="1:16">
      <c r="A8371">
        <v>10755</v>
      </c>
      <c r="B8371" t="s">
        <v>60</v>
      </c>
      <c r="C8371" t="str">
        <f t="shared" si="390"/>
        <v>Renault</v>
      </c>
      <c r="D8371" t="str">
        <f t="shared" si="391"/>
        <v>5years</v>
      </c>
      <c r="E8371" t="str">
        <f t="shared" si="392"/>
        <v xml:space="preserve"> mileage above 20km</v>
      </c>
      <c r="F8371" t="s">
        <v>61</v>
      </c>
      <c r="G8371">
        <v>5</v>
      </c>
      <c r="H8371">
        <v>15000</v>
      </c>
      <c r="I8371" t="s">
        <v>14</v>
      </c>
      <c r="J8371" t="s">
        <v>15</v>
      </c>
      <c r="K8371" t="s">
        <v>16</v>
      </c>
      <c r="L8371">
        <v>23.01</v>
      </c>
      <c r="M8371">
        <v>999</v>
      </c>
      <c r="N8371">
        <v>67</v>
      </c>
      <c r="O8371">
        <v>5</v>
      </c>
      <c r="P8371">
        <v>370000</v>
      </c>
    </row>
    <row r="8372" spans="1:16">
      <c r="A8372">
        <v>10756</v>
      </c>
      <c r="B8372" t="s">
        <v>21</v>
      </c>
      <c r="C8372" t="str">
        <f t="shared" si="390"/>
        <v>Ford</v>
      </c>
      <c r="D8372" t="str">
        <f t="shared" si="391"/>
        <v>above 5years</v>
      </c>
      <c r="E8372" t="str">
        <f t="shared" si="392"/>
        <v xml:space="preserve"> mileage above 20km</v>
      </c>
      <c r="F8372" t="s">
        <v>22</v>
      </c>
      <c r="G8372">
        <v>6</v>
      </c>
      <c r="H8372">
        <v>75000</v>
      </c>
      <c r="I8372" t="s">
        <v>23</v>
      </c>
      <c r="J8372" t="s">
        <v>24</v>
      </c>
      <c r="K8372" t="s">
        <v>16</v>
      </c>
      <c r="L8372">
        <v>21.7</v>
      </c>
      <c r="M8372">
        <v>1498</v>
      </c>
      <c r="N8372">
        <v>98.96</v>
      </c>
      <c r="O8372">
        <v>5</v>
      </c>
      <c r="P8372">
        <v>575000</v>
      </c>
    </row>
    <row r="8373" spans="1:16">
      <c r="A8373">
        <v>10757</v>
      </c>
      <c r="B8373" t="s">
        <v>48</v>
      </c>
      <c r="C8373" t="str">
        <f t="shared" si="390"/>
        <v>Maruti</v>
      </c>
      <c r="D8373" t="str">
        <f t="shared" si="391"/>
        <v>above 5years</v>
      </c>
      <c r="E8373" t="str">
        <f t="shared" si="392"/>
        <v>mileage below 20km</v>
      </c>
      <c r="F8373" t="s">
        <v>49</v>
      </c>
      <c r="G8373">
        <v>7</v>
      </c>
      <c r="H8373">
        <v>50340</v>
      </c>
      <c r="I8373" t="s">
        <v>23</v>
      </c>
      <c r="J8373" t="s">
        <v>15</v>
      </c>
      <c r="K8373" t="s">
        <v>16</v>
      </c>
      <c r="L8373">
        <v>19.100000000000001</v>
      </c>
      <c r="M8373">
        <v>1197</v>
      </c>
      <c r="N8373">
        <v>85.8</v>
      </c>
      <c r="O8373">
        <v>5</v>
      </c>
      <c r="P8373">
        <v>540000</v>
      </c>
    </row>
    <row r="8374" spans="1:16">
      <c r="A8374">
        <v>10758</v>
      </c>
      <c r="B8374" t="s">
        <v>40</v>
      </c>
      <c r="C8374" t="str">
        <f t="shared" si="390"/>
        <v>Maruti</v>
      </c>
      <c r="D8374" t="str">
        <f t="shared" si="391"/>
        <v>5years</v>
      </c>
      <c r="E8374" t="str">
        <f t="shared" si="392"/>
        <v xml:space="preserve"> mileage above 20km</v>
      </c>
      <c r="F8374" t="s">
        <v>41</v>
      </c>
      <c r="G8374">
        <v>5</v>
      </c>
      <c r="H8374">
        <v>34000</v>
      </c>
      <c r="I8374" t="s">
        <v>23</v>
      </c>
      <c r="J8374" t="s">
        <v>24</v>
      </c>
      <c r="K8374" t="s">
        <v>16</v>
      </c>
      <c r="L8374">
        <v>28.09</v>
      </c>
      <c r="M8374">
        <v>1248</v>
      </c>
      <c r="N8374">
        <v>88.5</v>
      </c>
      <c r="O8374">
        <v>5</v>
      </c>
      <c r="P8374">
        <v>575000</v>
      </c>
    </row>
    <row r="8375" spans="1:16">
      <c r="A8375">
        <v>10759</v>
      </c>
      <c r="B8375" t="s">
        <v>82</v>
      </c>
      <c r="C8375" t="str">
        <f t="shared" si="390"/>
        <v>Ford</v>
      </c>
      <c r="D8375" t="str">
        <f t="shared" si="391"/>
        <v>above 5years</v>
      </c>
      <c r="E8375" t="str">
        <f t="shared" si="392"/>
        <v>mileage below 20km</v>
      </c>
      <c r="F8375" t="s">
        <v>83</v>
      </c>
      <c r="G8375">
        <v>11</v>
      </c>
      <c r="H8375">
        <v>56000</v>
      </c>
      <c r="I8375" t="s">
        <v>23</v>
      </c>
      <c r="J8375" t="s">
        <v>24</v>
      </c>
      <c r="K8375" t="s">
        <v>16</v>
      </c>
      <c r="L8375">
        <v>20</v>
      </c>
      <c r="M8375">
        <v>1399</v>
      </c>
      <c r="N8375">
        <v>68.05</v>
      </c>
      <c r="O8375">
        <v>5</v>
      </c>
      <c r="P8375">
        <v>325000</v>
      </c>
    </row>
    <row r="8376" spans="1:16">
      <c r="A8376">
        <v>10762</v>
      </c>
      <c r="B8376" t="s">
        <v>111</v>
      </c>
      <c r="C8376" t="str">
        <f t="shared" si="390"/>
        <v>Maruti</v>
      </c>
      <c r="D8376" t="str">
        <f t="shared" si="391"/>
        <v>below 5years</v>
      </c>
      <c r="E8376" t="str">
        <f t="shared" si="392"/>
        <v xml:space="preserve"> mileage above 20km</v>
      </c>
      <c r="F8376" t="s">
        <v>112</v>
      </c>
      <c r="G8376">
        <v>4</v>
      </c>
      <c r="H8376">
        <v>62000</v>
      </c>
      <c r="I8376" t="s">
        <v>23</v>
      </c>
      <c r="J8376" t="s">
        <v>24</v>
      </c>
      <c r="K8376" t="s">
        <v>16</v>
      </c>
      <c r="L8376">
        <v>24.52</v>
      </c>
      <c r="M8376">
        <v>1248</v>
      </c>
      <c r="N8376">
        <v>88.5</v>
      </c>
      <c r="O8376">
        <v>7</v>
      </c>
      <c r="P8376">
        <v>795000</v>
      </c>
    </row>
    <row r="8377" spans="1:16">
      <c r="A8377">
        <v>10764</v>
      </c>
      <c r="B8377" t="s">
        <v>160</v>
      </c>
      <c r="C8377" t="str">
        <f t="shared" si="390"/>
        <v>Honda</v>
      </c>
      <c r="D8377" t="str">
        <f t="shared" si="391"/>
        <v>below 5years</v>
      </c>
      <c r="E8377" t="str">
        <f t="shared" si="392"/>
        <v xml:space="preserve"> mileage above 20km</v>
      </c>
      <c r="F8377" t="s">
        <v>161</v>
      </c>
      <c r="G8377">
        <v>4</v>
      </c>
      <c r="H8377">
        <v>86300</v>
      </c>
      <c r="I8377" t="s">
        <v>23</v>
      </c>
      <c r="J8377" t="s">
        <v>24</v>
      </c>
      <c r="K8377" t="s">
        <v>16</v>
      </c>
      <c r="L8377">
        <v>25.5</v>
      </c>
      <c r="M8377">
        <v>1498</v>
      </c>
      <c r="N8377">
        <v>98.6</v>
      </c>
      <c r="O8377">
        <v>5</v>
      </c>
      <c r="P8377">
        <v>800000</v>
      </c>
    </row>
    <row r="8378" spans="1:16">
      <c r="A8378">
        <v>10765</v>
      </c>
      <c r="B8378" t="s">
        <v>32</v>
      </c>
      <c r="C8378" t="str">
        <f t="shared" si="390"/>
        <v>Maruti</v>
      </c>
      <c r="D8378" t="str">
        <f t="shared" si="391"/>
        <v>below 5years</v>
      </c>
      <c r="E8378" t="str">
        <f t="shared" si="392"/>
        <v xml:space="preserve"> mileage above 20km</v>
      </c>
      <c r="F8378" t="s">
        <v>33</v>
      </c>
      <c r="G8378">
        <v>3</v>
      </c>
      <c r="H8378">
        <v>13600</v>
      </c>
      <c r="I8378" t="s">
        <v>14</v>
      </c>
      <c r="J8378" t="s">
        <v>15</v>
      </c>
      <c r="K8378" t="s">
        <v>16</v>
      </c>
      <c r="L8378">
        <v>22</v>
      </c>
      <c r="M8378">
        <v>1197</v>
      </c>
      <c r="N8378">
        <v>81.8</v>
      </c>
      <c r="O8378">
        <v>5</v>
      </c>
      <c r="P8378">
        <v>565000</v>
      </c>
    </row>
    <row r="8379" spans="1:16">
      <c r="A8379">
        <v>10766</v>
      </c>
      <c r="B8379" t="s">
        <v>12</v>
      </c>
      <c r="C8379" t="str">
        <f t="shared" si="390"/>
        <v>Maruti</v>
      </c>
      <c r="D8379" t="str">
        <f t="shared" si="391"/>
        <v>below 5years</v>
      </c>
      <c r="E8379" t="str">
        <f t="shared" si="392"/>
        <v xml:space="preserve"> mileage above 20km</v>
      </c>
      <c r="F8379" t="s">
        <v>13</v>
      </c>
      <c r="G8379">
        <v>3</v>
      </c>
      <c r="H8379">
        <v>20000</v>
      </c>
      <c r="I8379" t="s">
        <v>14</v>
      </c>
      <c r="J8379" t="s">
        <v>15</v>
      </c>
      <c r="K8379" t="s">
        <v>16</v>
      </c>
      <c r="L8379">
        <v>23.95</v>
      </c>
      <c r="M8379">
        <v>998</v>
      </c>
      <c r="N8379">
        <v>67.05</v>
      </c>
      <c r="O8379">
        <v>5</v>
      </c>
      <c r="P8379">
        <v>310000</v>
      </c>
    </row>
    <row r="8380" spans="1:16">
      <c r="A8380">
        <v>10767</v>
      </c>
      <c r="B8380" t="s">
        <v>12</v>
      </c>
      <c r="C8380" t="str">
        <f t="shared" si="390"/>
        <v>Maruti</v>
      </c>
      <c r="D8380" t="str">
        <f t="shared" si="391"/>
        <v>above 5years</v>
      </c>
      <c r="E8380" t="str">
        <f t="shared" si="392"/>
        <v xml:space="preserve"> mileage above 20km</v>
      </c>
      <c r="F8380" t="s">
        <v>13</v>
      </c>
      <c r="G8380">
        <v>6</v>
      </c>
      <c r="H8380">
        <v>28882</v>
      </c>
      <c r="I8380" t="s">
        <v>23</v>
      </c>
      <c r="J8380" t="s">
        <v>15</v>
      </c>
      <c r="K8380" t="s">
        <v>16</v>
      </c>
      <c r="L8380">
        <v>23.95</v>
      </c>
      <c r="M8380">
        <v>998</v>
      </c>
      <c r="N8380">
        <v>67.05</v>
      </c>
      <c r="O8380">
        <v>5</v>
      </c>
      <c r="P8380">
        <v>310000</v>
      </c>
    </row>
    <row r="8381" spans="1:16">
      <c r="A8381">
        <v>10768</v>
      </c>
      <c r="B8381" t="s">
        <v>113</v>
      </c>
      <c r="C8381" t="str">
        <f t="shared" si="390"/>
        <v>Tata</v>
      </c>
      <c r="D8381" t="str">
        <f t="shared" si="391"/>
        <v>above 5years</v>
      </c>
      <c r="E8381" t="str">
        <f t="shared" si="392"/>
        <v>mileage below 20km</v>
      </c>
      <c r="F8381" t="s">
        <v>114</v>
      </c>
      <c r="G8381">
        <v>8</v>
      </c>
      <c r="H8381">
        <v>60000</v>
      </c>
      <c r="I8381" t="s">
        <v>14</v>
      </c>
      <c r="J8381" t="s">
        <v>24</v>
      </c>
      <c r="K8381" t="s">
        <v>16</v>
      </c>
      <c r="L8381">
        <v>11.57</v>
      </c>
      <c r="M8381">
        <v>2179</v>
      </c>
      <c r="N8381">
        <v>138.1</v>
      </c>
      <c r="O8381">
        <v>7</v>
      </c>
      <c r="P8381">
        <v>350000</v>
      </c>
    </row>
    <row r="8382" spans="1:16">
      <c r="A8382">
        <v>10769</v>
      </c>
      <c r="B8382" t="s">
        <v>48</v>
      </c>
      <c r="C8382" t="str">
        <f t="shared" si="390"/>
        <v>Maruti</v>
      </c>
      <c r="D8382" t="str">
        <f t="shared" si="391"/>
        <v>above 5years</v>
      </c>
      <c r="E8382" t="str">
        <f t="shared" si="392"/>
        <v xml:space="preserve"> mileage above 20km</v>
      </c>
      <c r="F8382" t="s">
        <v>49</v>
      </c>
      <c r="G8382">
        <v>8</v>
      </c>
      <c r="H8382">
        <v>80000</v>
      </c>
      <c r="I8382" t="s">
        <v>14</v>
      </c>
      <c r="J8382" t="s">
        <v>24</v>
      </c>
      <c r="K8382" t="s">
        <v>16</v>
      </c>
      <c r="L8382">
        <v>23.4</v>
      </c>
      <c r="M8382">
        <v>1248</v>
      </c>
      <c r="N8382">
        <v>74</v>
      </c>
      <c r="O8382">
        <v>5</v>
      </c>
      <c r="P8382">
        <v>390000</v>
      </c>
    </row>
    <row r="8383" spans="1:16">
      <c r="A8383">
        <v>10771</v>
      </c>
      <c r="B8383" t="s">
        <v>48</v>
      </c>
      <c r="C8383" t="str">
        <f t="shared" si="390"/>
        <v>Maruti</v>
      </c>
      <c r="D8383" t="str">
        <f t="shared" si="391"/>
        <v>below 5years</v>
      </c>
      <c r="E8383" t="str">
        <f t="shared" si="392"/>
        <v xml:space="preserve"> mileage above 20km</v>
      </c>
      <c r="F8383" t="s">
        <v>49</v>
      </c>
      <c r="G8383">
        <v>4</v>
      </c>
      <c r="H8383">
        <v>110000</v>
      </c>
      <c r="I8383" t="s">
        <v>14</v>
      </c>
      <c r="J8383" t="s">
        <v>24</v>
      </c>
      <c r="K8383" t="s">
        <v>16</v>
      </c>
      <c r="L8383">
        <v>28.4</v>
      </c>
      <c r="M8383">
        <v>1248</v>
      </c>
      <c r="N8383">
        <v>74.02</v>
      </c>
      <c r="O8383">
        <v>5</v>
      </c>
      <c r="P8383">
        <v>670000</v>
      </c>
    </row>
    <row r="8384" spans="1:16">
      <c r="A8384">
        <v>10772</v>
      </c>
      <c r="B8384" t="s">
        <v>60</v>
      </c>
      <c r="C8384" t="str">
        <f t="shared" si="390"/>
        <v>Renault</v>
      </c>
      <c r="D8384" t="str">
        <f t="shared" si="391"/>
        <v>below 5years</v>
      </c>
      <c r="E8384" t="str">
        <f t="shared" si="392"/>
        <v xml:space="preserve"> mileage above 20km</v>
      </c>
      <c r="F8384" t="s">
        <v>61</v>
      </c>
      <c r="G8384">
        <v>3</v>
      </c>
      <c r="H8384">
        <v>38000</v>
      </c>
      <c r="I8384" t="s">
        <v>23</v>
      </c>
      <c r="J8384" t="s">
        <v>15</v>
      </c>
      <c r="K8384" t="s">
        <v>16</v>
      </c>
      <c r="L8384">
        <v>25.17</v>
      </c>
      <c r="M8384">
        <v>799</v>
      </c>
      <c r="N8384">
        <v>53.3</v>
      </c>
      <c r="O8384">
        <v>5</v>
      </c>
      <c r="P8384">
        <v>345000</v>
      </c>
    </row>
    <row r="8385" spans="1:16">
      <c r="A8385">
        <v>10773</v>
      </c>
      <c r="B8385" t="s">
        <v>12</v>
      </c>
      <c r="C8385" t="str">
        <f t="shared" si="390"/>
        <v>Maruti</v>
      </c>
      <c r="D8385" t="str">
        <f t="shared" si="391"/>
        <v>below 5years</v>
      </c>
      <c r="E8385" t="str">
        <f t="shared" si="392"/>
        <v xml:space="preserve"> mileage above 20km</v>
      </c>
      <c r="F8385" t="s">
        <v>13</v>
      </c>
      <c r="G8385">
        <v>3</v>
      </c>
      <c r="H8385">
        <v>15000</v>
      </c>
      <c r="I8385" t="s">
        <v>14</v>
      </c>
      <c r="J8385" t="s">
        <v>15</v>
      </c>
      <c r="K8385" t="s">
        <v>16</v>
      </c>
      <c r="L8385">
        <v>24.7</v>
      </c>
      <c r="M8385">
        <v>796</v>
      </c>
      <c r="N8385">
        <v>47.3</v>
      </c>
      <c r="O8385">
        <v>5</v>
      </c>
      <c r="P8385">
        <v>265000</v>
      </c>
    </row>
    <row r="8386" spans="1:16">
      <c r="A8386">
        <v>10774</v>
      </c>
      <c r="B8386" t="s">
        <v>111</v>
      </c>
      <c r="C8386" t="str">
        <f t="shared" si="390"/>
        <v>Maruti</v>
      </c>
      <c r="D8386" t="str">
        <f t="shared" si="391"/>
        <v>above 5years</v>
      </c>
      <c r="E8386" t="str">
        <f t="shared" si="392"/>
        <v>mileage below 20km</v>
      </c>
      <c r="F8386" t="s">
        <v>112</v>
      </c>
      <c r="G8386">
        <v>9</v>
      </c>
      <c r="H8386">
        <v>57000</v>
      </c>
      <c r="I8386" t="s">
        <v>14</v>
      </c>
      <c r="J8386" t="s">
        <v>15</v>
      </c>
      <c r="K8386" t="s">
        <v>16</v>
      </c>
      <c r="L8386">
        <v>16.02</v>
      </c>
      <c r="M8386">
        <v>1373</v>
      </c>
      <c r="N8386">
        <v>93.7</v>
      </c>
      <c r="O8386">
        <v>7</v>
      </c>
      <c r="P8386">
        <v>439000</v>
      </c>
    </row>
    <row r="8387" spans="1:16">
      <c r="A8387">
        <v>10775</v>
      </c>
      <c r="B8387" t="s">
        <v>46</v>
      </c>
      <c r="C8387" t="str">
        <f t="shared" ref="C8387:C8450" si="393">LEFT(B8387,FIND(" ", B8387)-1)</f>
        <v>Maruti</v>
      </c>
      <c r="D8387" t="str">
        <f t="shared" ref="D8387:D8450" si="394">IF(G8387&gt;5,"above 5years",IF(G8387&lt;5,"below 5years",IF(G8387=5,"5years",0)))</f>
        <v>below 5years</v>
      </c>
      <c r="E8387" t="str">
        <f t="shared" ref="E8387:E8450" si="395">IF(L8387&lt;=20,"mileage below 20km",IF(L8387&gt;=20," mileage above 20km",0))</f>
        <v xml:space="preserve"> mileage above 20km</v>
      </c>
      <c r="F8387" t="s">
        <v>47</v>
      </c>
      <c r="G8387">
        <v>1</v>
      </c>
      <c r="H8387">
        <v>3600</v>
      </c>
      <c r="I8387" t="s">
        <v>14</v>
      </c>
      <c r="J8387" t="s">
        <v>15</v>
      </c>
      <c r="K8387" t="s">
        <v>16</v>
      </c>
      <c r="L8387">
        <v>21.01</v>
      </c>
      <c r="M8387">
        <v>1197</v>
      </c>
      <c r="N8387">
        <v>81.8</v>
      </c>
      <c r="O8387">
        <v>5</v>
      </c>
      <c r="P8387">
        <v>700000</v>
      </c>
    </row>
    <row r="8388" spans="1:16">
      <c r="A8388">
        <v>10777</v>
      </c>
      <c r="B8388" t="s">
        <v>32</v>
      </c>
      <c r="C8388" t="str">
        <f t="shared" si="393"/>
        <v>Maruti</v>
      </c>
      <c r="D8388" t="str">
        <f t="shared" si="394"/>
        <v>above 5years</v>
      </c>
      <c r="E8388" t="str">
        <f t="shared" si="395"/>
        <v xml:space="preserve"> mileage above 20km</v>
      </c>
      <c r="F8388" t="s">
        <v>33</v>
      </c>
      <c r="G8388">
        <v>7</v>
      </c>
      <c r="H8388">
        <v>78000</v>
      </c>
      <c r="I8388" t="s">
        <v>14</v>
      </c>
      <c r="J8388" t="s">
        <v>24</v>
      </c>
      <c r="K8388" t="s">
        <v>16</v>
      </c>
      <c r="L8388">
        <v>25.2</v>
      </c>
      <c r="M8388">
        <v>1248</v>
      </c>
      <c r="N8388">
        <v>74</v>
      </c>
      <c r="O8388">
        <v>5</v>
      </c>
      <c r="P8388">
        <v>550000</v>
      </c>
    </row>
    <row r="8389" spans="1:16">
      <c r="A8389">
        <v>10779</v>
      </c>
      <c r="B8389" t="s">
        <v>52</v>
      </c>
      <c r="C8389" t="str">
        <f t="shared" si="393"/>
        <v>Hyundai</v>
      </c>
      <c r="D8389" t="str">
        <f t="shared" si="394"/>
        <v>below 5years</v>
      </c>
      <c r="E8389" t="str">
        <f t="shared" si="395"/>
        <v xml:space="preserve"> mileage above 20km</v>
      </c>
      <c r="F8389" t="s">
        <v>53</v>
      </c>
      <c r="G8389">
        <v>2</v>
      </c>
      <c r="H8389">
        <v>15000</v>
      </c>
      <c r="I8389" t="s">
        <v>14</v>
      </c>
      <c r="J8389" t="s">
        <v>24</v>
      </c>
      <c r="K8389" t="s">
        <v>16</v>
      </c>
      <c r="L8389">
        <v>22.1</v>
      </c>
      <c r="M8389">
        <v>1396</v>
      </c>
      <c r="N8389">
        <v>88.7</v>
      </c>
      <c r="O8389">
        <v>5</v>
      </c>
      <c r="P8389">
        <v>1050000</v>
      </c>
    </row>
    <row r="8390" spans="1:16">
      <c r="A8390">
        <v>10781</v>
      </c>
      <c r="B8390" t="s">
        <v>103</v>
      </c>
      <c r="C8390" t="str">
        <f t="shared" si="393"/>
        <v>Honda</v>
      </c>
      <c r="D8390" t="str">
        <f t="shared" si="394"/>
        <v>below 5years</v>
      </c>
      <c r="E8390" t="str">
        <f t="shared" si="395"/>
        <v>mileage below 20km</v>
      </c>
      <c r="F8390" t="s">
        <v>104</v>
      </c>
      <c r="G8390">
        <v>4</v>
      </c>
      <c r="H8390">
        <v>31000</v>
      </c>
      <c r="I8390" t="s">
        <v>23</v>
      </c>
      <c r="J8390" t="s">
        <v>15</v>
      </c>
      <c r="K8390" t="s">
        <v>16</v>
      </c>
      <c r="L8390">
        <v>18.7</v>
      </c>
      <c r="M8390">
        <v>1199</v>
      </c>
      <c r="N8390">
        <v>88.7</v>
      </c>
      <c r="O8390">
        <v>5</v>
      </c>
      <c r="P8390">
        <v>489000</v>
      </c>
    </row>
    <row r="8391" spans="1:16">
      <c r="A8391">
        <v>10782</v>
      </c>
      <c r="B8391" t="s">
        <v>32</v>
      </c>
      <c r="C8391" t="str">
        <f t="shared" si="393"/>
        <v>Maruti</v>
      </c>
      <c r="D8391" t="str">
        <f t="shared" si="394"/>
        <v>below 5years</v>
      </c>
      <c r="E8391" t="str">
        <f t="shared" si="395"/>
        <v xml:space="preserve"> mileage above 20km</v>
      </c>
      <c r="F8391" t="s">
        <v>33</v>
      </c>
      <c r="G8391">
        <v>3</v>
      </c>
      <c r="H8391">
        <v>48000</v>
      </c>
      <c r="I8391" t="s">
        <v>14</v>
      </c>
      <c r="J8391" t="s">
        <v>24</v>
      </c>
      <c r="K8391" t="s">
        <v>16</v>
      </c>
      <c r="L8391">
        <v>28.4</v>
      </c>
      <c r="M8391">
        <v>1248</v>
      </c>
      <c r="N8391">
        <v>74</v>
      </c>
      <c r="O8391">
        <v>5</v>
      </c>
      <c r="P8391">
        <v>600000</v>
      </c>
    </row>
    <row r="8392" spans="1:16">
      <c r="A8392">
        <v>10783</v>
      </c>
      <c r="B8392" t="s">
        <v>103</v>
      </c>
      <c r="C8392" t="str">
        <f t="shared" si="393"/>
        <v>Honda</v>
      </c>
      <c r="D8392" t="str">
        <f t="shared" si="394"/>
        <v>below 5years</v>
      </c>
      <c r="E8392" t="str">
        <f t="shared" si="395"/>
        <v>mileage below 20km</v>
      </c>
      <c r="F8392" t="s">
        <v>104</v>
      </c>
      <c r="G8392">
        <v>2</v>
      </c>
      <c r="H8392">
        <v>4065</v>
      </c>
      <c r="I8392" t="s">
        <v>23</v>
      </c>
      <c r="J8392" t="s">
        <v>15</v>
      </c>
      <c r="K8392" t="s">
        <v>16</v>
      </c>
      <c r="L8392">
        <v>18.7</v>
      </c>
      <c r="M8392">
        <v>1199</v>
      </c>
      <c r="N8392">
        <v>88.7</v>
      </c>
      <c r="O8392">
        <v>5</v>
      </c>
      <c r="P8392">
        <v>810000</v>
      </c>
    </row>
    <row r="8393" spans="1:16">
      <c r="A8393">
        <v>10784</v>
      </c>
      <c r="B8393" t="s">
        <v>92</v>
      </c>
      <c r="C8393" t="str">
        <f t="shared" si="393"/>
        <v>Maruti</v>
      </c>
      <c r="D8393" t="str">
        <f t="shared" si="394"/>
        <v>below 5years</v>
      </c>
      <c r="E8393" t="str">
        <f t="shared" si="395"/>
        <v xml:space="preserve"> mileage above 20km</v>
      </c>
      <c r="F8393" t="s">
        <v>93</v>
      </c>
      <c r="G8393">
        <v>2</v>
      </c>
      <c r="H8393">
        <v>20000</v>
      </c>
      <c r="I8393" t="s">
        <v>23</v>
      </c>
      <c r="J8393" t="s">
        <v>15</v>
      </c>
      <c r="K8393" t="s">
        <v>31</v>
      </c>
      <c r="L8393">
        <v>23.1</v>
      </c>
      <c r="M8393">
        <v>998</v>
      </c>
      <c r="N8393">
        <v>67.040000000000006</v>
      </c>
      <c r="O8393">
        <v>5</v>
      </c>
      <c r="P8393">
        <v>565000</v>
      </c>
    </row>
    <row r="8394" spans="1:16">
      <c r="A8394">
        <v>10785</v>
      </c>
      <c r="B8394" t="s">
        <v>19</v>
      </c>
      <c r="C8394" t="str">
        <f t="shared" si="393"/>
        <v>Hyundai</v>
      </c>
      <c r="D8394" t="str">
        <f t="shared" si="394"/>
        <v>above 5years</v>
      </c>
      <c r="E8394" t="str">
        <f t="shared" si="395"/>
        <v xml:space="preserve"> mileage above 20km</v>
      </c>
      <c r="F8394" t="s">
        <v>20</v>
      </c>
      <c r="G8394">
        <v>9</v>
      </c>
      <c r="H8394">
        <v>63817</v>
      </c>
      <c r="I8394" t="s">
        <v>23</v>
      </c>
      <c r="J8394" t="s">
        <v>24</v>
      </c>
      <c r="K8394" t="s">
        <v>16</v>
      </c>
      <c r="L8394">
        <v>21.27</v>
      </c>
      <c r="M8394">
        <v>1396</v>
      </c>
      <c r="N8394">
        <v>88.76</v>
      </c>
      <c r="O8394">
        <v>5</v>
      </c>
      <c r="P8394">
        <v>515000</v>
      </c>
    </row>
    <row r="8395" spans="1:16">
      <c r="A8395">
        <v>10787</v>
      </c>
      <c r="B8395" t="s">
        <v>12</v>
      </c>
      <c r="C8395" t="str">
        <f t="shared" si="393"/>
        <v>Maruti</v>
      </c>
      <c r="D8395" t="str">
        <f t="shared" si="394"/>
        <v>above 5years</v>
      </c>
      <c r="E8395" t="str">
        <f t="shared" si="395"/>
        <v>mileage below 20km</v>
      </c>
      <c r="F8395" t="s">
        <v>13</v>
      </c>
      <c r="G8395">
        <v>9</v>
      </c>
      <c r="H8395">
        <v>40000</v>
      </c>
      <c r="I8395" t="s">
        <v>14</v>
      </c>
      <c r="J8395" t="s">
        <v>15</v>
      </c>
      <c r="K8395" t="s">
        <v>16</v>
      </c>
      <c r="L8395">
        <v>19.7</v>
      </c>
      <c r="M8395">
        <v>796</v>
      </c>
      <c r="N8395">
        <v>46.3</v>
      </c>
      <c r="O8395">
        <v>5</v>
      </c>
      <c r="P8395">
        <v>170000</v>
      </c>
    </row>
    <row r="8396" spans="1:16">
      <c r="A8396">
        <v>10788</v>
      </c>
      <c r="B8396" t="s">
        <v>25</v>
      </c>
      <c r="C8396" t="str">
        <f t="shared" si="393"/>
        <v>Maruti</v>
      </c>
      <c r="D8396" t="str">
        <f t="shared" si="394"/>
        <v>above 5years</v>
      </c>
      <c r="E8396" t="str">
        <f t="shared" si="395"/>
        <v xml:space="preserve"> mileage above 20km</v>
      </c>
      <c r="F8396" t="s">
        <v>26</v>
      </c>
      <c r="G8396">
        <v>7</v>
      </c>
      <c r="H8396">
        <v>36000</v>
      </c>
      <c r="I8396" t="s">
        <v>23</v>
      </c>
      <c r="J8396" t="s">
        <v>15</v>
      </c>
      <c r="K8396" t="s">
        <v>16</v>
      </c>
      <c r="L8396">
        <v>21.79</v>
      </c>
      <c r="M8396">
        <v>998</v>
      </c>
      <c r="N8396">
        <v>67.05</v>
      </c>
      <c r="O8396">
        <v>5</v>
      </c>
      <c r="P8396">
        <v>310000</v>
      </c>
    </row>
    <row r="8397" spans="1:16">
      <c r="A8397">
        <v>10793</v>
      </c>
      <c r="B8397" t="s">
        <v>84</v>
      </c>
      <c r="C8397" t="str">
        <f t="shared" si="393"/>
        <v>Maruti</v>
      </c>
      <c r="D8397" t="str">
        <f t="shared" si="394"/>
        <v>below 5years</v>
      </c>
      <c r="E8397" t="str">
        <f t="shared" si="395"/>
        <v xml:space="preserve"> mileage above 20km</v>
      </c>
      <c r="F8397" t="s">
        <v>85</v>
      </c>
      <c r="G8397">
        <v>4</v>
      </c>
      <c r="H8397">
        <v>34000</v>
      </c>
      <c r="I8397" t="s">
        <v>23</v>
      </c>
      <c r="J8397" t="s">
        <v>24</v>
      </c>
      <c r="K8397" t="s">
        <v>16</v>
      </c>
      <c r="L8397">
        <v>24.3</v>
      </c>
      <c r="M8397">
        <v>1248</v>
      </c>
      <c r="N8397">
        <v>88.5</v>
      </c>
      <c r="O8397">
        <v>5</v>
      </c>
      <c r="P8397">
        <v>650000</v>
      </c>
    </row>
    <row r="8398" spans="1:16">
      <c r="A8398">
        <v>10795</v>
      </c>
      <c r="B8398" t="s">
        <v>52</v>
      </c>
      <c r="C8398" t="str">
        <f t="shared" si="393"/>
        <v>Hyundai</v>
      </c>
      <c r="D8398" t="str">
        <f t="shared" si="394"/>
        <v>below 5years</v>
      </c>
      <c r="E8398" t="str">
        <f t="shared" si="395"/>
        <v xml:space="preserve"> mileage above 20km</v>
      </c>
      <c r="F8398" t="s">
        <v>53</v>
      </c>
      <c r="G8398">
        <v>3</v>
      </c>
      <c r="H8398">
        <v>80000</v>
      </c>
      <c r="I8398" t="s">
        <v>14</v>
      </c>
      <c r="J8398" t="s">
        <v>24</v>
      </c>
      <c r="K8398" t="s">
        <v>16</v>
      </c>
      <c r="L8398">
        <v>21.38</v>
      </c>
      <c r="M8398">
        <v>1396</v>
      </c>
      <c r="N8398">
        <v>88.7</v>
      </c>
      <c r="O8398">
        <v>5</v>
      </c>
      <c r="P8398">
        <v>910000</v>
      </c>
    </row>
    <row r="8399" spans="1:16">
      <c r="A8399">
        <v>10796</v>
      </c>
      <c r="B8399" t="s">
        <v>34</v>
      </c>
      <c r="C8399" t="str">
        <f t="shared" si="393"/>
        <v>Hyundai</v>
      </c>
      <c r="D8399" t="str">
        <f t="shared" si="394"/>
        <v>above 5years</v>
      </c>
      <c r="E8399" t="str">
        <f t="shared" si="395"/>
        <v>mileage below 20km</v>
      </c>
      <c r="F8399" t="s">
        <v>35</v>
      </c>
      <c r="G8399">
        <v>10</v>
      </c>
      <c r="H8399">
        <v>50000</v>
      </c>
      <c r="I8399" t="s">
        <v>14</v>
      </c>
      <c r="J8399" t="s">
        <v>15</v>
      </c>
      <c r="K8399" t="s">
        <v>16</v>
      </c>
      <c r="L8399">
        <v>17.010000000000002</v>
      </c>
      <c r="M8399">
        <v>1591</v>
      </c>
      <c r="N8399">
        <v>121.3</v>
      </c>
      <c r="O8399">
        <v>5</v>
      </c>
      <c r="P8399">
        <v>170000</v>
      </c>
    </row>
    <row r="8400" spans="1:16">
      <c r="A8400">
        <v>10797</v>
      </c>
      <c r="B8400" t="s">
        <v>68</v>
      </c>
      <c r="C8400" t="str">
        <f t="shared" si="393"/>
        <v>Mahindra</v>
      </c>
      <c r="D8400" t="str">
        <f t="shared" si="394"/>
        <v>below 5years</v>
      </c>
      <c r="E8400" t="str">
        <f t="shared" si="395"/>
        <v xml:space="preserve"> mileage above 20km</v>
      </c>
      <c r="F8400" t="s">
        <v>69</v>
      </c>
      <c r="G8400">
        <v>3</v>
      </c>
      <c r="H8400">
        <v>23000</v>
      </c>
      <c r="I8400" t="s">
        <v>14</v>
      </c>
      <c r="J8400" t="s">
        <v>24</v>
      </c>
      <c r="K8400" t="s">
        <v>16</v>
      </c>
      <c r="L8400">
        <v>25.32</v>
      </c>
      <c r="M8400">
        <v>1198</v>
      </c>
      <c r="N8400">
        <v>77</v>
      </c>
      <c r="O8400">
        <v>6</v>
      </c>
      <c r="P8400">
        <v>710000</v>
      </c>
    </row>
    <row r="8401" spans="1:16">
      <c r="A8401">
        <v>10798</v>
      </c>
      <c r="B8401" t="s">
        <v>76</v>
      </c>
      <c r="C8401" t="str">
        <f t="shared" si="393"/>
        <v>Mahindra</v>
      </c>
      <c r="D8401" t="str">
        <f t="shared" si="394"/>
        <v>above 5years</v>
      </c>
      <c r="E8401" t="str">
        <f t="shared" si="395"/>
        <v>mileage below 20km</v>
      </c>
      <c r="F8401" t="s">
        <v>77</v>
      </c>
      <c r="G8401">
        <v>8</v>
      </c>
      <c r="H8401">
        <v>180000</v>
      </c>
      <c r="I8401" t="s">
        <v>14</v>
      </c>
      <c r="J8401" t="s">
        <v>24</v>
      </c>
      <c r="K8401" t="s">
        <v>16</v>
      </c>
      <c r="L8401">
        <v>12.05</v>
      </c>
      <c r="M8401">
        <v>2179</v>
      </c>
      <c r="N8401">
        <v>120</v>
      </c>
      <c r="O8401">
        <v>7</v>
      </c>
      <c r="P8401">
        <v>450000</v>
      </c>
    </row>
    <row r="8402" spans="1:16">
      <c r="A8402">
        <v>10799</v>
      </c>
      <c r="B8402" t="s">
        <v>32</v>
      </c>
      <c r="C8402" t="str">
        <f t="shared" si="393"/>
        <v>Maruti</v>
      </c>
      <c r="D8402" t="str">
        <f t="shared" si="394"/>
        <v>above 5years</v>
      </c>
      <c r="E8402" t="str">
        <f t="shared" si="395"/>
        <v>mileage below 20km</v>
      </c>
      <c r="F8402" t="s">
        <v>33</v>
      </c>
      <c r="G8402">
        <v>8</v>
      </c>
      <c r="H8402">
        <v>41000</v>
      </c>
      <c r="I8402" t="s">
        <v>23</v>
      </c>
      <c r="J8402" t="s">
        <v>15</v>
      </c>
      <c r="K8402" t="s">
        <v>16</v>
      </c>
      <c r="L8402">
        <v>18.600000000000001</v>
      </c>
      <c r="M8402">
        <v>1197</v>
      </c>
      <c r="N8402">
        <v>85.8</v>
      </c>
      <c r="O8402">
        <v>5</v>
      </c>
      <c r="P8402">
        <v>330000</v>
      </c>
    </row>
    <row r="8403" spans="1:16">
      <c r="A8403">
        <v>10800</v>
      </c>
      <c r="B8403" t="s">
        <v>17</v>
      </c>
      <c r="C8403" t="str">
        <f t="shared" si="393"/>
        <v>Hyundai</v>
      </c>
      <c r="D8403" t="str">
        <f t="shared" si="394"/>
        <v>below 5years</v>
      </c>
      <c r="E8403" t="str">
        <f t="shared" si="395"/>
        <v>mileage below 20km</v>
      </c>
      <c r="F8403" t="s">
        <v>18</v>
      </c>
      <c r="G8403">
        <v>4</v>
      </c>
      <c r="H8403">
        <v>12000</v>
      </c>
      <c r="I8403" t="s">
        <v>23</v>
      </c>
      <c r="J8403" t="s">
        <v>15</v>
      </c>
      <c r="K8403" t="s">
        <v>16</v>
      </c>
      <c r="L8403">
        <v>18.899999999999999</v>
      </c>
      <c r="M8403">
        <v>1197</v>
      </c>
      <c r="N8403">
        <v>81.86</v>
      </c>
      <c r="O8403">
        <v>5</v>
      </c>
      <c r="P8403">
        <v>445000</v>
      </c>
    </row>
    <row r="8404" spans="1:16">
      <c r="A8404">
        <v>10801</v>
      </c>
      <c r="B8404" t="s">
        <v>19</v>
      </c>
      <c r="C8404" t="str">
        <f t="shared" si="393"/>
        <v>Hyundai</v>
      </c>
      <c r="D8404" t="str">
        <f t="shared" si="394"/>
        <v>above 5years</v>
      </c>
      <c r="E8404" t="str">
        <f t="shared" si="395"/>
        <v>mileage below 20km</v>
      </c>
      <c r="F8404" t="s">
        <v>20</v>
      </c>
      <c r="G8404">
        <v>6</v>
      </c>
      <c r="H8404">
        <v>30000</v>
      </c>
      <c r="I8404" t="s">
        <v>14</v>
      </c>
      <c r="J8404" t="s">
        <v>15</v>
      </c>
      <c r="K8404" t="s">
        <v>16</v>
      </c>
      <c r="L8404">
        <v>18.600000000000001</v>
      </c>
      <c r="M8404">
        <v>1197</v>
      </c>
      <c r="N8404">
        <v>81.83</v>
      </c>
      <c r="O8404">
        <v>5</v>
      </c>
      <c r="P8404">
        <v>650000</v>
      </c>
    </row>
    <row r="8405" spans="1:16">
      <c r="A8405">
        <v>10802</v>
      </c>
      <c r="B8405" t="s">
        <v>32</v>
      </c>
      <c r="C8405" t="str">
        <f t="shared" si="393"/>
        <v>Maruti</v>
      </c>
      <c r="D8405" t="str">
        <f t="shared" si="394"/>
        <v>above 5years</v>
      </c>
      <c r="E8405" t="str">
        <f t="shared" si="395"/>
        <v>mileage below 20km</v>
      </c>
      <c r="F8405" t="s">
        <v>33</v>
      </c>
      <c r="G8405">
        <v>7</v>
      </c>
      <c r="H8405">
        <v>42120</v>
      </c>
      <c r="I8405" t="s">
        <v>23</v>
      </c>
      <c r="J8405" t="s">
        <v>15</v>
      </c>
      <c r="K8405" t="s">
        <v>16</v>
      </c>
      <c r="L8405">
        <v>18.600000000000001</v>
      </c>
      <c r="M8405">
        <v>1197</v>
      </c>
      <c r="N8405">
        <v>85.8</v>
      </c>
      <c r="O8405">
        <v>5</v>
      </c>
      <c r="P8405">
        <v>470000</v>
      </c>
    </row>
    <row r="8406" spans="1:16">
      <c r="A8406">
        <v>10803</v>
      </c>
      <c r="B8406" t="s">
        <v>131</v>
      </c>
      <c r="C8406" t="str">
        <f t="shared" si="393"/>
        <v>BMW</v>
      </c>
      <c r="D8406" t="str">
        <f t="shared" si="394"/>
        <v>below 5years</v>
      </c>
      <c r="E8406" t="str">
        <f t="shared" si="395"/>
        <v>mileage below 20km</v>
      </c>
      <c r="F8406">
        <v>6</v>
      </c>
      <c r="G8406">
        <v>3</v>
      </c>
      <c r="H8406">
        <v>12500</v>
      </c>
      <c r="I8406" t="s">
        <v>14</v>
      </c>
      <c r="J8406" t="s">
        <v>15</v>
      </c>
      <c r="K8406" t="s">
        <v>31</v>
      </c>
      <c r="L8406">
        <v>14.28</v>
      </c>
      <c r="M8406">
        <v>1998</v>
      </c>
      <c r="N8406">
        <v>258</v>
      </c>
      <c r="O8406">
        <v>4</v>
      </c>
      <c r="P8406">
        <v>5200000</v>
      </c>
    </row>
    <row r="8407" spans="1:16">
      <c r="A8407">
        <v>10804</v>
      </c>
      <c r="B8407" t="s">
        <v>46</v>
      </c>
      <c r="C8407" t="str">
        <f t="shared" si="393"/>
        <v>Maruti</v>
      </c>
      <c r="D8407" t="str">
        <f t="shared" si="394"/>
        <v>below 5years</v>
      </c>
      <c r="E8407" t="str">
        <f t="shared" si="395"/>
        <v xml:space="preserve"> mileage above 20km</v>
      </c>
      <c r="F8407" t="s">
        <v>47</v>
      </c>
      <c r="G8407">
        <v>3</v>
      </c>
      <c r="H8407">
        <v>20000</v>
      </c>
      <c r="I8407" t="s">
        <v>14</v>
      </c>
      <c r="J8407" t="s">
        <v>24</v>
      </c>
      <c r="K8407" t="s">
        <v>16</v>
      </c>
      <c r="L8407">
        <v>27.39</v>
      </c>
      <c r="M8407">
        <v>1248</v>
      </c>
      <c r="N8407">
        <v>74</v>
      </c>
      <c r="O8407">
        <v>5</v>
      </c>
      <c r="P8407">
        <v>750000</v>
      </c>
    </row>
    <row r="8408" spans="1:16">
      <c r="A8408">
        <v>10807</v>
      </c>
      <c r="B8408" t="s">
        <v>36</v>
      </c>
      <c r="C8408" t="str">
        <f t="shared" si="393"/>
        <v>Renault</v>
      </c>
      <c r="D8408" t="str">
        <f t="shared" si="394"/>
        <v>5years</v>
      </c>
      <c r="E8408" t="str">
        <f t="shared" si="395"/>
        <v>mileage below 20km</v>
      </c>
      <c r="F8408" t="s">
        <v>37</v>
      </c>
      <c r="G8408">
        <v>5</v>
      </c>
      <c r="H8408">
        <v>80000</v>
      </c>
      <c r="I8408" t="s">
        <v>14</v>
      </c>
      <c r="J8408" t="s">
        <v>24</v>
      </c>
      <c r="K8408" t="s">
        <v>16</v>
      </c>
      <c r="L8408">
        <v>19.600000000000001</v>
      </c>
      <c r="M8408">
        <v>1461</v>
      </c>
      <c r="N8408">
        <v>108.45</v>
      </c>
      <c r="O8408">
        <v>5</v>
      </c>
      <c r="P8408">
        <v>640000</v>
      </c>
    </row>
    <row r="8409" spans="1:16">
      <c r="A8409">
        <v>10808</v>
      </c>
      <c r="B8409" t="s">
        <v>19</v>
      </c>
      <c r="C8409" t="str">
        <f t="shared" si="393"/>
        <v>Hyundai</v>
      </c>
      <c r="D8409" t="str">
        <f t="shared" si="394"/>
        <v>below 5years</v>
      </c>
      <c r="E8409" t="str">
        <f t="shared" si="395"/>
        <v>mileage below 20km</v>
      </c>
      <c r="F8409" t="s">
        <v>20</v>
      </c>
      <c r="G8409">
        <v>3</v>
      </c>
      <c r="H8409">
        <v>25000</v>
      </c>
      <c r="I8409" t="s">
        <v>14</v>
      </c>
      <c r="J8409" t="s">
        <v>15</v>
      </c>
      <c r="K8409" t="s">
        <v>16</v>
      </c>
      <c r="L8409">
        <v>17.190000000000001</v>
      </c>
      <c r="M8409">
        <v>1197</v>
      </c>
      <c r="N8409">
        <v>81.86</v>
      </c>
      <c r="O8409">
        <v>5</v>
      </c>
      <c r="P8409">
        <v>750000</v>
      </c>
    </row>
    <row r="8410" spans="1:16">
      <c r="A8410">
        <v>10809</v>
      </c>
      <c r="B8410" t="s">
        <v>36</v>
      </c>
      <c r="C8410" t="str">
        <f t="shared" si="393"/>
        <v>Renault</v>
      </c>
      <c r="D8410" t="str">
        <f t="shared" si="394"/>
        <v>above 5years</v>
      </c>
      <c r="E8410" t="str">
        <f t="shared" si="395"/>
        <v xml:space="preserve"> mileage above 20km</v>
      </c>
      <c r="F8410" t="s">
        <v>37</v>
      </c>
      <c r="G8410">
        <v>9</v>
      </c>
      <c r="H8410">
        <v>130000</v>
      </c>
      <c r="I8410" t="s">
        <v>14</v>
      </c>
      <c r="J8410" t="s">
        <v>24</v>
      </c>
      <c r="K8410" t="s">
        <v>16</v>
      </c>
      <c r="L8410">
        <v>20.46</v>
      </c>
      <c r="M8410">
        <v>1461</v>
      </c>
      <c r="N8410">
        <v>83.8</v>
      </c>
      <c r="O8410">
        <v>5</v>
      </c>
      <c r="P8410">
        <v>440000</v>
      </c>
    </row>
    <row r="8411" spans="1:16">
      <c r="A8411">
        <v>10810</v>
      </c>
      <c r="B8411" t="s">
        <v>48</v>
      </c>
      <c r="C8411" t="str">
        <f t="shared" si="393"/>
        <v>Maruti</v>
      </c>
      <c r="D8411" t="str">
        <f t="shared" si="394"/>
        <v>5years</v>
      </c>
      <c r="E8411" t="str">
        <f t="shared" si="395"/>
        <v xml:space="preserve"> mileage above 20km</v>
      </c>
      <c r="F8411" t="s">
        <v>49</v>
      </c>
      <c r="G8411">
        <v>5</v>
      </c>
      <c r="H8411">
        <v>100000</v>
      </c>
      <c r="I8411" t="s">
        <v>14</v>
      </c>
      <c r="J8411" t="s">
        <v>24</v>
      </c>
      <c r="K8411" t="s">
        <v>16</v>
      </c>
      <c r="L8411">
        <v>26.59</v>
      </c>
      <c r="M8411">
        <v>1248</v>
      </c>
      <c r="N8411">
        <v>74</v>
      </c>
      <c r="O8411">
        <v>5</v>
      </c>
      <c r="P8411">
        <v>450000</v>
      </c>
    </row>
    <row r="8412" spans="1:16">
      <c r="A8412">
        <v>10812</v>
      </c>
      <c r="B8412" t="s">
        <v>76</v>
      </c>
      <c r="C8412" t="str">
        <f t="shared" si="393"/>
        <v>Mahindra</v>
      </c>
      <c r="D8412" t="str">
        <f t="shared" si="394"/>
        <v>above 5years</v>
      </c>
      <c r="E8412" t="str">
        <f t="shared" si="395"/>
        <v>mileage below 20km</v>
      </c>
      <c r="F8412" t="s">
        <v>77</v>
      </c>
      <c r="G8412">
        <v>7</v>
      </c>
      <c r="H8412">
        <v>15000</v>
      </c>
      <c r="I8412" t="s">
        <v>14</v>
      </c>
      <c r="J8412" t="s">
        <v>24</v>
      </c>
      <c r="K8412" t="s">
        <v>16</v>
      </c>
      <c r="L8412">
        <v>14</v>
      </c>
      <c r="M8412">
        <v>2523</v>
      </c>
      <c r="N8412">
        <v>75</v>
      </c>
      <c r="O8412">
        <v>8</v>
      </c>
      <c r="P8412">
        <v>900000</v>
      </c>
    </row>
    <row r="8413" spans="1:16">
      <c r="A8413">
        <v>10813</v>
      </c>
      <c r="B8413" t="s">
        <v>50</v>
      </c>
      <c r="C8413" t="str">
        <f t="shared" si="393"/>
        <v>Volkswagen</v>
      </c>
      <c r="D8413" t="str">
        <f t="shared" si="394"/>
        <v>below 5years</v>
      </c>
      <c r="E8413" t="str">
        <f t="shared" si="395"/>
        <v>mileage below 20km</v>
      </c>
      <c r="F8413" t="s">
        <v>51</v>
      </c>
      <c r="G8413">
        <v>2</v>
      </c>
      <c r="H8413">
        <v>4000</v>
      </c>
      <c r="I8413" t="s">
        <v>23</v>
      </c>
      <c r="J8413" t="s">
        <v>15</v>
      </c>
      <c r="K8413" t="s">
        <v>31</v>
      </c>
      <c r="L8413">
        <v>18.190000000000001</v>
      </c>
      <c r="M8413">
        <v>1197</v>
      </c>
      <c r="N8413">
        <v>103.2</v>
      </c>
      <c r="O8413">
        <v>5</v>
      </c>
      <c r="P8413">
        <v>1250000</v>
      </c>
    </row>
    <row r="8414" spans="1:16">
      <c r="A8414">
        <v>10815</v>
      </c>
      <c r="B8414" t="s">
        <v>123</v>
      </c>
      <c r="C8414" t="str">
        <f t="shared" si="393"/>
        <v>Audi</v>
      </c>
      <c r="D8414" t="str">
        <f t="shared" si="394"/>
        <v>above 5years</v>
      </c>
      <c r="E8414" t="str">
        <f t="shared" si="395"/>
        <v>mileage below 20km</v>
      </c>
      <c r="F8414" t="s">
        <v>124</v>
      </c>
      <c r="G8414">
        <v>8</v>
      </c>
      <c r="H8414">
        <v>59654</v>
      </c>
      <c r="I8414" t="s">
        <v>23</v>
      </c>
      <c r="J8414" t="s">
        <v>24</v>
      </c>
      <c r="K8414" t="s">
        <v>31</v>
      </c>
      <c r="L8414">
        <v>17.68</v>
      </c>
      <c r="M8414">
        <v>1968</v>
      </c>
      <c r="N8414">
        <v>174.33</v>
      </c>
      <c r="O8414">
        <v>5</v>
      </c>
      <c r="P8414">
        <v>1449000</v>
      </c>
    </row>
    <row r="8415" spans="1:16">
      <c r="A8415">
        <v>10817</v>
      </c>
      <c r="B8415" t="s">
        <v>54</v>
      </c>
      <c r="C8415" t="str">
        <f t="shared" si="393"/>
        <v>Honda</v>
      </c>
      <c r="D8415" t="str">
        <f t="shared" si="394"/>
        <v>above 5years</v>
      </c>
      <c r="E8415" t="str">
        <f t="shared" si="395"/>
        <v xml:space="preserve"> mileage above 20km</v>
      </c>
      <c r="F8415" t="s">
        <v>55</v>
      </c>
      <c r="G8415">
        <v>7</v>
      </c>
      <c r="H8415">
        <v>146781</v>
      </c>
      <c r="I8415" t="s">
        <v>23</v>
      </c>
      <c r="J8415" t="s">
        <v>24</v>
      </c>
      <c r="K8415" t="s">
        <v>16</v>
      </c>
      <c r="L8415">
        <v>26</v>
      </c>
      <c r="M8415">
        <v>1498</v>
      </c>
      <c r="N8415">
        <v>98.6</v>
      </c>
      <c r="O8415">
        <v>5</v>
      </c>
      <c r="P8415">
        <v>575000</v>
      </c>
    </row>
    <row r="8416" spans="1:16">
      <c r="A8416">
        <v>10818</v>
      </c>
      <c r="B8416" t="s">
        <v>27</v>
      </c>
      <c r="C8416" t="str">
        <f t="shared" si="393"/>
        <v>Hyundai</v>
      </c>
      <c r="D8416" t="str">
        <f t="shared" si="394"/>
        <v>below 5years</v>
      </c>
      <c r="E8416" t="str">
        <f t="shared" si="395"/>
        <v>mileage below 20km</v>
      </c>
      <c r="F8416" t="s">
        <v>28</v>
      </c>
      <c r="G8416">
        <v>4</v>
      </c>
      <c r="H8416">
        <v>32000</v>
      </c>
      <c r="I8416" t="s">
        <v>14</v>
      </c>
      <c r="J8416" t="s">
        <v>15</v>
      </c>
      <c r="K8416" t="s">
        <v>16</v>
      </c>
      <c r="L8416">
        <v>19.809999999999999</v>
      </c>
      <c r="M8416">
        <v>1086</v>
      </c>
      <c r="N8416">
        <v>68.05</v>
      </c>
      <c r="O8416">
        <v>5</v>
      </c>
      <c r="P8416">
        <v>410000</v>
      </c>
    </row>
    <row r="8417" spans="1:16">
      <c r="A8417">
        <v>10819</v>
      </c>
      <c r="B8417" t="s">
        <v>96</v>
      </c>
      <c r="C8417" t="str">
        <f t="shared" si="393"/>
        <v>BMW</v>
      </c>
      <c r="D8417" t="str">
        <f t="shared" si="394"/>
        <v>above 5years</v>
      </c>
      <c r="E8417" t="str">
        <f t="shared" si="395"/>
        <v>mileage below 20km</v>
      </c>
      <c r="F8417">
        <v>5</v>
      </c>
      <c r="G8417">
        <v>13</v>
      </c>
      <c r="H8417">
        <v>50000</v>
      </c>
      <c r="I8417" t="s">
        <v>23</v>
      </c>
      <c r="J8417" t="s">
        <v>15</v>
      </c>
      <c r="K8417" t="s">
        <v>31</v>
      </c>
      <c r="L8417">
        <v>10.8</v>
      </c>
      <c r="M8417">
        <v>2497</v>
      </c>
      <c r="N8417">
        <v>215</v>
      </c>
      <c r="O8417">
        <v>5</v>
      </c>
      <c r="P8417">
        <v>790000</v>
      </c>
    </row>
    <row r="8418" spans="1:16">
      <c r="A8418">
        <v>10820</v>
      </c>
      <c r="B8418" t="s">
        <v>74</v>
      </c>
      <c r="C8418" t="str">
        <f t="shared" si="393"/>
        <v>Datsun</v>
      </c>
      <c r="D8418" t="str">
        <f t="shared" si="394"/>
        <v>below 5years</v>
      </c>
      <c r="E8418" t="str">
        <f t="shared" si="395"/>
        <v xml:space="preserve"> mileage above 20km</v>
      </c>
      <c r="F8418" t="s">
        <v>75</v>
      </c>
      <c r="G8418">
        <v>4</v>
      </c>
      <c r="H8418">
        <v>13000</v>
      </c>
      <c r="I8418" t="s">
        <v>14</v>
      </c>
      <c r="J8418" t="s">
        <v>15</v>
      </c>
      <c r="K8418" t="s">
        <v>16</v>
      </c>
      <c r="L8418">
        <v>22.7</v>
      </c>
      <c r="M8418">
        <v>799</v>
      </c>
      <c r="N8418">
        <v>53.64</v>
      </c>
      <c r="O8418">
        <v>5</v>
      </c>
      <c r="P8418">
        <v>215000</v>
      </c>
    </row>
    <row r="8419" spans="1:16">
      <c r="A8419">
        <v>10822</v>
      </c>
      <c r="B8419" t="s">
        <v>111</v>
      </c>
      <c r="C8419" t="str">
        <f t="shared" si="393"/>
        <v>Maruti</v>
      </c>
      <c r="D8419" t="str">
        <f t="shared" si="394"/>
        <v>5years</v>
      </c>
      <c r="E8419" t="str">
        <f t="shared" si="395"/>
        <v>mileage below 20km</v>
      </c>
      <c r="F8419" t="s">
        <v>112</v>
      </c>
      <c r="G8419">
        <v>5</v>
      </c>
      <c r="H8419">
        <v>50000</v>
      </c>
      <c r="I8419" t="s">
        <v>14</v>
      </c>
      <c r="J8419" t="s">
        <v>15</v>
      </c>
      <c r="K8419" t="s">
        <v>16</v>
      </c>
      <c r="L8419">
        <v>17.5</v>
      </c>
      <c r="M8419">
        <v>1373</v>
      </c>
      <c r="N8419">
        <v>91.1</v>
      </c>
      <c r="O8419">
        <v>7</v>
      </c>
      <c r="P8419">
        <v>700000</v>
      </c>
    </row>
    <row r="8420" spans="1:16">
      <c r="A8420">
        <v>10823</v>
      </c>
      <c r="B8420" t="s">
        <v>54</v>
      </c>
      <c r="C8420" t="str">
        <f t="shared" si="393"/>
        <v>Honda</v>
      </c>
      <c r="D8420" t="str">
        <f t="shared" si="394"/>
        <v>above 5years</v>
      </c>
      <c r="E8420" t="str">
        <f t="shared" si="395"/>
        <v>mileage below 20km</v>
      </c>
      <c r="F8420" t="s">
        <v>55</v>
      </c>
      <c r="G8420">
        <v>7</v>
      </c>
      <c r="H8420">
        <v>47000</v>
      </c>
      <c r="I8420" t="s">
        <v>23</v>
      </c>
      <c r="J8420" t="s">
        <v>15</v>
      </c>
      <c r="K8420" t="s">
        <v>16</v>
      </c>
      <c r="L8420">
        <v>16.8</v>
      </c>
      <c r="M8420">
        <v>1497</v>
      </c>
      <c r="N8420">
        <v>116.3</v>
      </c>
      <c r="O8420">
        <v>5</v>
      </c>
      <c r="P8420">
        <v>510000</v>
      </c>
    </row>
    <row r="8421" spans="1:16">
      <c r="A8421">
        <v>10824</v>
      </c>
      <c r="B8421" t="s">
        <v>27</v>
      </c>
      <c r="C8421" t="str">
        <f t="shared" si="393"/>
        <v>Hyundai</v>
      </c>
      <c r="D8421" t="str">
        <f t="shared" si="394"/>
        <v>above 5years</v>
      </c>
      <c r="E8421" t="str">
        <f t="shared" si="395"/>
        <v>mileage below 20km</v>
      </c>
      <c r="F8421" t="s">
        <v>28</v>
      </c>
      <c r="G8421">
        <v>11</v>
      </c>
      <c r="H8421">
        <v>45415</v>
      </c>
      <c r="I8421" t="s">
        <v>14</v>
      </c>
      <c r="J8421" t="s">
        <v>15</v>
      </c>
      <c r="K8421" t="s">
        <v>16</v>
      </c>
      <c r="L8421">
        <v>19.809999999999999</v>
      </c>
      <c r="M8421">
        <v>1086</v>
      </c>
      <c r="N8421">
        <v>68.05</v>
      </c>
      <c r="O8421">
        <v>5</v>
      </c>
      <c r="P8421">
        <v>195000</v>
      </c>
    </row>
    <row r="8422" spans="1:16">
      <c r="A8422">
        <v>10826</v>
      </c>
      <c r="B8422" t="s">
        <v>54</v>
      </c>
      <c r="C8422" t="str">
        <f t="shared" si="393"/>
        <v>Honda</v>
      </c>
      <c r="D8422" t="str">
        <f t="shared" si="394"/>
        <v>above 5years</v>
      </c>
      <c r="E8422" t="str">
        <f t="shared" si="395"/>
        <v xml:space="preserve"> mileage above 20km</v>
      </c>
      <c r="F8422" t="s">
        <v>55</v>
      </c>
      <c r="G8422">
        <v>7</v>
      </c>
      <c r="H8422">
        <v>58719</v>
      </c>
      <c r="I8422" t="s">
        <v>23</v>
      </c>
      <c r="J8422" t="s">
        <v>24</v>
      </c>
      <c r="K8422" t="s">
        <v>16</v>
      </c>
      <c r="L8422">
        <v>26</v>
      </c>
      <c r="M8422">
        <v>1498</v>
      </c>
      <c r="N8422">
        <v>98.6</v>
      </c>
      <c r="O8422">
        <v>5</v>
      </c>
      <c r="P8422">
        <v>670000</v>
      </c>
    </row>
    <row r="8423" spans="1:16">
      <c r="A8423">
        <v>10827</v>
      </c>
      <c r="B8423" t="s">
        <v>48</v>
      </c>
      <c r="C8423" t="str">
        <f t="shared" si="393"/>
        <v>Maruti</v>
      </c>
      <c r="D8423" t="str">
        <f t="shared" si="394"/>
        <v>below 5years</v>
      </c>
      <c r="E8423" t="str">
        <f t="shared" si="395"/>
        <v xml:space="preserve"> mileage above 20km</v>
      </c>
      <c r="F8423" t="s">
        <v>49</v>
      </c>
      <c r="G8423">
        <v>4</v>
      </c>
      <c r="H8423">
        <v>21000</v>
      </c>
      <c r="I8423" t="s">
        <v>14</v>
      </c>
      <c r="J8423" t="s">
        <v>24</v>
      </c>
      <c r="K8423" t="s">
        <v>16</v>
      </c>
      <c r="L8423">
        <v>28.4</v>
      </c>
      <c r="M8423">
        <v>1248</v>
      </c>
      <c r="N8423">
        <v>74.02</v>
      </c>
      <c r="O8423">
        <v>5</v>
      </c>
      <c r="P8423">
        <v>650000</v>
      </c>
    </row>
    <row r="8424" spans="1:16">
      <c r="A8424">
        <v>10828</v>
      </c>
      <c r="B8424" t="s">
        <v>60</v>
      </c>
      <c r="C8424" t="str">
        <f t="shared" si="393"/>
        <v>Renault</v>
      </c>
      <c r="D8424" t="str">
        <f t="shared" si="394"/>
        <v>below 5years</v>
      </c>
      <c r="E8424" t="str">
        <f t="shared" si="395"/>
        <v xml:space="preserve"> mileage above 20km</v>
      </c>
      <c r="F8424" t="s">
        <v>61</v>
      </c>
      <c r="G8424">
        <v>2</v>
      </c>
      <c r="H8424">
        <v>4269</v>
      </c>
      <c r="I8424" t="s">
        <v>23</v>
      </c>
      <c r="J8424" t="s">
        <v>15</v>
      </c>
      <c r="K8424" t="s">
        <v>31</v>
      </c>
      <c r="L8424">
        <v>24.04</v>
      </c>
      <c r="M8424">
        <v>999</v>
      </c>
      <c r="N8424">
        <v>67</v>
      </c>
      <c r="O8424">
        <v>5</v>
      </c>
      <c r="P8424">
        <v>415000</v>
      </c>
    </row>
    <row r="8425" spans="1:16">
      <c r="A8425">
        <v>10829</v>
      </c>
      <c r="B8425" t="s">
        <v>54</v>
      </c>
      <c r="C8425" t="str">
        <f t="shared" si="393"/>
        <v>Honda</v>
      </c>
      <c r="D8425" t="str">
        <f t="shared" si="394"/>
        <v>below 5years</v>
      </c>
      <c r="E8425" t="str">
        <f t="shared" si="395"/>
        <v>mileage below 20km</v>
      </c>
      <c r="F8425" t="s">
        <v>55</v>
      </c>
      <c r="G8425">
        <v>2</v>
      </c>
      <c r="H8425">
        <v>57000</v>
      </c>
      <c r="I8425" t="s">
        <v>23</v>
      </c>
      <c r="J8425" t="s">
        <v>15</v>
      </c>
      <c r="K8425" t="s">
        <v>16</v>
      </c>
      <c r="L8425">
        <v>17.399999999999999</v>
      </c>
      <c r="M8425">
        <v>1497</v>
      </c>
      <c r="N8425">
        <v>117.6</v>
      </c>
      <c r="O8425">
        <v>5</v>
      </c>
      <c r="P8425">
        <v>1060000</v>
      </c>
    </row>
    <row r="8426" spans="1:16">
      <c r="A8426">
        <v>10830</v>
      </c>
      <c r="B8426" t="s">
        <v>54</v>
      </c>
      <c r="C8426" t="str">
        <f t="shared" si="393"/>
        <v>Honda</v>
      </c>
      <c r="D8426" t="str">
        <f t="shared" si="394"/>
        <v>below 5years</v>
      </c>
      <c r="E8426" t="str">
        <f t="shared" si="395"/>
        <v xml:space="preserve"> mileage above 20km</v>
      </c>
      <c r="F8426" t="s">
        <v>55</v>
      </c>
      <c r="G8426">
        <v>3</v>
      </c>
      <c r="H8426">
        <v>28000</v>
      </c>
      <c r="I8426" t="s">
        <v>23</v>
      </c>
      <c r="J8426" t="s">
        <v>24</v>
      </c>
      <c r="K8426" t="s">
        <v>16</v>
      </c>
      <c r="L8426">
        <v>26</v>
      </c>
      <c r="M8426">
        <v>1498</v>
      </c>
      <c r="N8426">
        <v>98.6</v>
      </c>
      <c r="O8426">
        <v>5</v>
      </c>
      <c r="P8426">
        <v>899000</v>
      </c>
    </row>
    <row r="8427" spans="1:16">
      <c r="A8427">
        <v>10832</v>
      </c>
      <c r="B8427" t="s">
        <v>150</v>
      </c>
      <c r="C8427" t="str">
        <f t="shared" si="393"/>
        <v>Skoda</v>
      </c>
      <c r="D8427" t="str">
        <f t="shared" si="394"/>
        <v>below 5years</v>
      </c>
      <c r="E8427" t="str">
        <f t="shared" si="395"/>
        <v>mileage below 20km</v>
      </c>
      <c r="F8427" t="s">
        <v>151</v>
      </c>
      <c r="G8427">
        <v>4</v>
      </c>
      <c r="H8427">
        <v>30000</v>
      </c>
      <c r="I8427" t="s">
        <v>23</v>
      </c>
      <c r="J8427" t="s">
        <v>15</v>
      </c>
      <c r="K8427" t="s">
        <v>31</v>
      </c>
      <c r="L8427">
        <v>14.67</v>
      </c>
      <c r="M8427">
        <v>1798</v>
      </c>
      <c r="N8427">
        <v>177.46</v>
      </c>
      <c r="O8427">
        <v>5</v>
      </c>
      <c r="P8427">
        <v>1960000</v>
      </c>
    </row>
    <row r="8428" spans="1:16">
      <c r="A8428">
        <v>10833</v>
      </c>
      <c r="B8428" t="s">
        <v>44</v>
      </c>
      <c r="C8428" t="str">
        <f t="shared" si="393"/>
        <v>Toyota</v>
      </c>
      <c r="D8428" t="str">
        <f t="shared" si="394"/>
        <v>below 5years</v>
      </c>
      <c r="E8428" t="str">
        <f t="shared" si="395"/>
        <v>mileage below 20km</v>
      </c>
      <c r="F8428" t="s">
        <v>45</v>
      </c>
      <c r="G8428">
        <v>4</v>
      </c>
      <c r="H8428">
        <v>70000</v>
      </c>
      <c r="I8428" t="s">
        <v>14</v>
      </c>
      <c r="J8428" t="s">
        <v>24</v>
      </c>
      <c r="K8428" t="s">
        <v>16</v>
      </c>
      <c r="L8428">
        <v>13.68</v>
      </c>
      <c r="M8428">
        <v>2393</v>
      </c>
      <c r="N8428">
        <v>147.80000000000001</v>
      </c>
      <c r="O8428">
        <v>8</v>
      </c>
      <c r="P8428">
        <v>1380000</v>
      </c>
    </row>
    <row r="8429" spans="1:16">
      <c r="A8429">
        <v>10834</v>
      </c>
      <c r="B8429" t="s">
        <v>86</v>
      </c>
      <c r="C8429" t="str">
        <f t="shared" si="393"/>
        <v>Tata</v>
      </c>
      <c r="D8429" t="str">
        <f t="shared" si="394"/>
        <v>below 5years</v>
      </c>
      <c r="E8429" t="str">
        <f t="shared" si="395"/>
        <v xml:space="preserve"> mileage above 20km</v>
      </c>
      <c r="F8429" t="s">
        <v>87</v>
      </c>
      <c r="G8429">
        <v>4</v>
      </c>
      <c r="H8429">
        <v>33000</v>
      </c>
      <c r="I8429" t="s">
        <v>23</v>
      </c>
      <c r="J8429" t="s">
        <v>24</v>
      </c>
      <c r="K8429" t="s">
        <v>16</v>
      </c>
      <c r="L8429">
        <v>27.28</v>
      </c>
      <c r="M8429">
        <v>1047</v>
      </c>
      <c r="N8429">
        <v>69</v>
      </c>
      <c r="O8429">
        <v>5</v>
      </c>
      <c r="P8429">
        <v>495000</v>
      </c>
    </row>
    <row r="8430" spans="1:16">
      <c r="A8430">
        <v>10835</v>
      </c>
      <c r="B8430" t="s">
        <v>36</v>
      </c>
      <c r="C8430" t="str">
        <f t="shared" si="393"/>
        <v>Renault</v>
      </c>
      <c r="D8430" t="str">
        <f t="shared" si="394"/>
        <v>above 5years</v>
      </c>
      <c r="E8430" t="str">
        <f t="shared" si="395"/>
        <v>mileage below 20km</v>
      </c>
      <c r="F8430" t="s">
        <v>37</v>
      </c>
      <c r="G8430">
        <v>7</v>
      </c>
      <c r="H8430">
        <v>120000</v>
      </c>
      <c r="I8430" t="s">
        <v>14</v>
      </c>
      <c r="J8430" t="s">
        <v>24</v>
      </c>
      <c r="K8430" t="s">
        <v>16</v>
      </c>
      <c r="L8430">
        <v>19.010000000000002</v>
      </c>
      <c r="M8430">
        <v>1461</v>
      </c>
      <c r="N8430">
        <v>108.45</v>
      </c>
      <c r="O8430">
        <v>5</v>
      </c>
      <c r="P8430">
        <v>500000</v>
      </c>
    </row>
    <row r="8431" spans="1:16">
      <c r="A8431">
        <v>10836</v>
      </c>
      <c r="B8431" t="s">
        <v>27</v>
      </c>
      <c r="C8431" t="str">
        <f t="shared" si="393"/>
        <v>Hyundai</v>
      </c>
      <c r="D8431" t="str">
        <f t="shared" si="394"/>
        <v>above 5years</v>
      </c>
      <c r="E8431" t="str">
        <f t="shared" si="395"/>
        <v>mileage below 20km</v>
      </c>
      <c r="F8431" t="s">
        <v>28</v>
      </c>
      <c r="G8431">
        <v>10</v>
      </c>
      <c r="H8431">
        <v>75000</v>
      </c>
      <c r="I8431" t="s">
        <v>23</v>
      </c>
      <c r="J8431" t="s">
        <v>15</v>
      </c>
      <c r="K8431" t="s">
        <v>16</v>
      </c>
      <c r="L8431">
        <v>19.809999999999999</v>
      </c>
      <c r="M8431">
        <v>1086</v>
      </c>
      <c r="N8431">
        <v>68.05</v>
      </c>
      <c r="O8431">
        <v>5</v>
      </c>
      <c r="P8431">
        <v>225000</v>
      </c>
    </row>
    <row r="8432" spans="1:16">
      <c r="A8432">
        <v>10837</v>
      </c>
      <c r="B8432" t="s">
        <v>92</v>
      </c>
      <c r="C8432" t="str">
        <f t="shared" si="393"/>
        <v>Maruti</v>
      </c>
      <c r="D8432" t="str">
        <f t="shared" si="394"/>
        <v>below 5years</v>
      </c>
      <c r="E8432" t="str">
        <f t="shared" si="395"/>
        <v xml:space="preserve"> mileage above 20km</v>
      </c>
      <c r="F8432" t="s">
        <v>93</v>
      </c>
      <c r="G8432">
        <v>4</v>
      </c>
      <c r="H8432">
        <v>39000</v>
      </c>
      <c r="I8432" t="s">
        <v>23</v>
      </c>
      <c r="J8432" t="s">
        <v>15</v>
      </c>
      <c r="K8432" t="s">
        <v>31</v>
      </c>
      <c r="L8432">
        <v>23.1</v>
      </c>
      <c r="M8432">
        <v>998</v>
      </c>
      <c r="N8432">
        <v>67.040000000000006</v>
      </c>
      <c r="O8432">
        <v>5</v>
      </c>
      <c r="P8432">
        <v>425000</v>
      </c>
    </row>
    <row r="8433" spans="1:16">
      <c r="A8433">
        <v>10840</v>
      </c>
      <c r="B8433" t="s">
        <v>106</v>
      </c>
      <c r="C8433" t="str">
        <f t="shared" si="393"/>
        <v>BMW</v>
      </c>
      <c r="D8433" t="str">
        <f t="shared" si="394"/>
        <v>above 5years</v>
      </c>
      <c r="E8433" t="str">
        <f t="shared" si="395"/>
        <v>mileage below 20km</v>
      </c>
      <c r="F8433">
        <v>3</v>
      </c>
      <c r="G8433">
        <v>11</v>
      </c>
      <c r="H8433">
        <v>83001</v>
      </c>
      <c r="I8433" t="s">
        <v>23</v>
      </c>
      <c r="J8433" t="s">
        <v>24</v>
      </c>
      <c r="K8433" t="s">
        <v>31</v>
      </c>
      <c r="L8433">
        <v>16.07</v>
      </c>
      <c r="M8433">
        <v>1995</v>
      </c>
      <c r="N8433">
        <v>181</v>
      </c>
      <c r="O8433">
        <v>5</v>
      </c>
      <c r="P8433">
        <v>1175000</v>
      </c>
    </row>
    <row r="8434" spans="1:16">
      <c r="A8434">
        <v>10842</v>
      </c>
      <c r="B8434" t="s">
        <v>34</v>
      </c>
      <c r="C8434" t="str">
        <f t="shared" si="393"/>
        <v>Hyundai</v>
      </c>
      <c r="D8434" t="str">
        <f t="shared" si="394"/>
        <v>above 5years</v>
      </c>
      <c r="E8434" t="str">
        <f t="shared" si="395"/>
        <v xml:space="preserve"> mileage above 20km</v>
      </c>
      <c r="F8434" t="s">
        <v>35</v>
      </c>
      <c r="G8434">
        <v>8</v>
      </c>
      <c r="H8434">
        <v>120000</v>
      </c>
      <c r="I8434" t="s">
        <v>14</v>
      </c>
      <c r="J8434" t="s">
        <v>24</v>
      </c>
      <c r="K8434" t="s">
        <v>16</v>
      </c>
      <c r="L8434">
        <v>22.32</v>
      </c>
      <c r="M8434">
        <v>1582</v>
      </c>
      <c r="N8434">
        <v>126.3</v>
      </c>
      <c r="O8434">
        <v>5</v>
      </c>
      <c r="P8434">
        <v>375000</v>
      </c>
    </row>
    <row r="8435" spans="1:16">
      <c r="A8435">
        <v>10843</v>
      </c>
      <c r="B8435" t="s">
        <v>17</v>
      </c>
      <c r="C8435" t="str">
        <f t="shared" si="393"/>
        <v>Hyundai</v>
      </c>
      <c r="D8435" t="str">
        <f t="shared" si="394"/>
        <v>above 5years</v>
      </c>
      <c r="E8435" t="str">
        <f t="shared" si="395"/>
        <v xml:space="preserve"> mileage above 20km</v>
      </c>
      <c r="F8435" t="s">
        <v>18</v>
      </c>
      <c r="G8435">
        <v>6</v>
      </c>
      <c r="H8435">
        <v>77425</v>
      </c>
      <c r="I8435" t="s">
        <v>23</v>
      </c>
      <c r="J8435" t="s">
        <v>24</v>
      </c>
      <c r="K8435" t="s">
        <v>16</v>
      </c>
      <c r="L8435">
        <v>24</v>
      </c>
      <c r="M8435">
        <v>1120</v>
      </c>
      <c r="N8435">
        <v>70</v>
      </c>
      <c r="O8435">
        <v>5</v>
      </c>
      <c r="P8435">
        <v>380000</v>
      </c>
    </row>
    <row r="8436" spans="1:16">
      <c r="A8436">
        <v>10844</v>
      </c>
      <c r="B8436" t="s">
        <v>56</v>
      </c>
      <c r="C8436" t="str">
        <f t="shared" si="393"/>
        <v>Mahindra</v>
      </c>
      <c r="D8436" t="str">
        <f t="shared" si="394"/>
        <v>below 5years</v>
      </c>
      <c r="E8436" t="str">
        <f t="shared" si="395"/>
        <v xml:space="preserve"> mileage above 20km</v>
      </c>
      <c r="F8436" t="s">
        <v>57</v>
      </c>
      <c r="G8436">
        <v>1</v>
      </c>
      <c r="H8436">
        <v>15000</v>
      </c>
      <c r="I8436" t="s">
        <v>14</v>
      </c>
      <c r="J8436" t="s">
        <v>24</v>
      </c>
      <c r="K8436" t="s">
        <v>16</v>
      </c>
      <c r="L8436">
        <v>21</v>
      </c>
      <c r="M8436">
        <v>1498</v>
      </c>
      <c r="N8436">
        <v>74.959999999999994</v>
      </c>
      <c r="O8436">
        <v>7</v>
      </c>
      <c r="P8436">
        <v>650000</v>
      </c>
    </row>
    <row r="8437" spans="1:16">
      <c r="A8437">
        <v>10845</v>
      </c>
      <c r="B8437" t="s">
        <v>44</v>
      </c>
      <c r="C8437" t="str">
        <f t="shared" si="393"/>
        <v>Toyota</v>
      </c>
      <c r="D8437" t="str">
        <f t="shared" si="394"/>
        <v>below 5years</v>
      </c>
      <c r="E8437" t="str">
        <f t="shared" si="395"/>
        <v>mileage below 20km</v>
      </c>
      <c r="F8437" t="s">
        <v>45</v>
      </c>
      <c r="G8437">
        <v>4</v>
      </c>
      <c r="H8437">
        <v>40000</v>
      </c>
      <c r="I8437" t="s">
        <v>14</v>
      </c>
      <c r="J8437" t="s">
        <v>24</v>
      </c>
      <c r="K8437" t="s">
        <v>16</v>
      </c>
      <c r="L8437">
        <v>13.68</v>
      </c>
      <c r="M8437">
        <v>2393</v>
      </c>
      <c r="N8437">
        <v>147.80000000000001</v>
      </c>
      <c r="O8437">
        <v>7</v>
      </c>
      <c r="P8437">
        <v>2000000</v>
      </c>
    </row>
    <row r="8438" spans="1:16">
      <c r="A8438">
        <v>10847</v>
      </c>
      <c r="B8438" t="s">
        <v>56</v>
      </c>
      <c r="C8438" t="str">
        <f t="shared" si="393"/>
        <v>Mahindra</v>
      </c>
      <c r="D8438" t="str">
        <f t="shared" si="394"/>
        <v>above 5years</v>
      </c>
      <c r="E8438" t="str">
        <f t="shared" si="395"/>
        <v>mileage below 20km</v>
      </c>
      <c r="F8438" t="s">
        <v>57</v>
      </c>
      <c r="G8438">
        <v>15</v>
      </c>
      <c r="H8438">
        <v>120000</v>
      </c>
      <c r="I8438" t="s">
        <v>14</v>
      </c>
      <c r="J8438" t="s">
        <v>24</v>
      </c>
      <c r="K8438" t="s">
        <v>16</v>
      </c>
      <c r="L8438">
        <v>13.6</v>
      </c>
      <c r="M8438">
        <v>2523</v>
      </c>
      <c r="N8438">
        <v>63</v>
      </c>
      <c r="O8438">
        <v>7</v>
      </c>
      <c r="P8438">
        <v>255000</v>
      </c>
    </row>
    <row r="8439" spans="1:16">
      <c r="A8439">
        <v>10848</v>
      </c>
      <c r="B8439" t="s">
        <v>46</v>
      </c>
      <c r="C8439" t="str">
        <f t="shared" si="393"/>
        <v>Maruti</v>
      </c>
      <c r="D8439" t="str">
        <f t="shared" si="394"/>
        <v>below 5years</v>
      </c>
      <c r="E8439" t="str">
        <f t="shared" si="395"/>
        <v xml:space="preserve"> mileage above 20km</v>
      </c>
      <c r="F8439" t="s">
        <v>47</v>
      </c>
      <c r="G8439">
        <v>3</v>
      </c>
      <c r="H8439">
        <v>31000</v>
      </c>
      <c r="I8439" t="s">
        <v>23</v>
      </c>
      <c r="J8439" t="s">
        <v>15</v>
      </c>
      <c r="K8439" t="s">
        <v>16</v>
      </c>
      <c r="L8439">
        <v>21.4</v>
      </c>
      <c r="M8439">
        <v>1197</v>
      </c>
      <c r="N8439">
        <v>83.1</v>
      </c>
      <c r="O8439">
        <v>5</v>
      </c>
      <c r="P8439">
        <v>630000</v>
      </c>
    </row>
    <row r="8440" spans="1:16">
      <c r="A8440">
        <v>10849</v>
      </c>
      <c r="B8440" t="s">
        <v>88</v>
      </c>
      <c r="C8440" t="str">
        <f t="shared" si="393"/>
        <v>Volkswagen</v>
      </c>
      <c r="D8440" t="str">
        <f t="shared" si="394"/>
        <v>above 5years</v>
      </c>
      <c r="E8440" t="str">
        <f t="shared" si="395"/>
        <v>mileage below 20km</v>
      </c>
      <c r="F8440" t="s">
        <v>89</v>
      </c>
      <c r="G8440">
        <v>8</v>
      </c>
      <c r="H8440">
        <v>68000</v>
      </c>
      <c r="I8440" t="s">
        <v>23</v>
      </c>
      <c r="J8440" t="s">
        <v>15</v>
      </c>
      <c r="K8440" t="s">
        <v>16</v>
      </c>
      <c r="L8440">
        <v>16.47</v>
      </c>
      <c r="M8440">
        <v>1198</v>
      </c>
      <c r="N8440">
        <v>73.900000000000006</v>
      </c>
      <c r="O8440">
        <v>5</v>
      </c>
      <c r="P8440">
        <v>359000</v>
      </c>
    </row>
    <row r="8441" spans="1:16">
      <c r="A8441">
        <v>10850</v>
      </c>
      <c r="B8441" t="s">
        <v>178</v>
      </c>
      <c r="C8441" t="str">
        <f t="shared" si="393"/>
        <v>BMW</v>
      </c>
      <c r="D8441" t="str">
        <f t="shared" si="394"/>
        <v>below 5years</v>
      </c>
      <c r="E8441" t="str">
        <f t="shared" si="395"/>
        <v>mileage below 20km</v>
      </c>
      <c r="F8441">
        <v>7</v>
      </c>
      <c r="G8441">
        <v>3</v>
      </c>
      <c r="H8441">
        <v>19000</v>
      </c>
      <c r="I8441" t="s">
        <v>23</v>
      </c>
      <c r="J8441" t="s">
        <v>24</v>
      </c>
      <c r="K8441" t="s">
        <v>31</v>
      </c>
      <c r="L8441">
        <v>17.66</v>
      </c>
      <c r="M8441">
        <v>2993</v>
      </c>
      <c r="N8441">
        <v>355.37</v>
      </c>
      <c r="O8441">
        <v>4</v>
      </c>
      <c r="P8441">
        <v>8500000</v>
      </c>
    </row>
    <row r="8442" spans="1:16">
      <c r="A8442">
        <v>10851</v>
      </c>
      <c r="B8442" t="s">
        <v>60</v>
      </c>
      <c r="C8442" t="str">
        <f t="shared" si="393"/>
        <v>Renault</v>
      </c>
      <c r="D8442" t="str">
        <f t="shared" si="394"/>
        <v>5years</v>
      </c>
      <c r="E8442" t="str">
        <f t="shared" si="395"/>
        <v xml:space="preserve"> mileage above 20km</v>
      </c>
      <c r="F8442" t="s">
        <v>61</v>
      </c>
      <c r="G8442">
        <v>5</v>
      </c>
      <c r="H8442">
        <v>28842</v>
      </c>
      <c r="I8442" t="s">
        <v>23</v>
      </c>
      <c r="J8442" t="s">
        <v>15</v>
      </c>
      <c r="K8442" t="s">
        <v>16</v>
      </c>
      <c r="L8442">
        <v>25.17</v>
      </c>
      <c r="M8442">
        <v>799</v>
      </c>
      <c r="N8442">
        <v>53.3</v>
      </c>
      <c r="O8442">
        <v>5</v>
      </c>
      <c r="P8442">
        <v>350000</v>
      </c>
    </row>
    <row r="8443" spans="1:16">
      <c r="A8443">
        <v>10852</v>
      </c>
      <c r="B8443" t="s">
        <v>25</v>
      </c>
      <c r="C8443" t="str">
        <f t="shared" si="393"/>
        <v>Maruti</v>
      </c>
      <c r="D8443" t="str">
        <f t="shared" si="394"/>
        <v>below 5years</v>
      </c>
      <c r="E8443" t="str">
        <f t="shared" si="395"/>
        <v xml:space="preserve"> mileage above 20km</v>
      </c>
      <c r="F8443" t="s">
        <v>26</v>
      </c>
      <c r="G8443">
        <v>3</v>
      </c>
      <c r="H8443">
        <v>60000</v>
      </c>
      <c r="I8443" t="s">
        <v>14</v>
      </c>
      <c r="J8443" t="s">
        <v>73</v>
      </c>
      <c r="K8443" t="s">
        <v>16</v>
      </c>
      <c r="L8443">
        <v>26.6</v>
      </c>
      <c r="M8443">
        <v>998</v>
      </c>
      <c r="N8443">
        <v>58.16</v>
      </c>
      <c r="O8443">
        <v>5</v>
      </c>
      <c r="P8443">
        <v>355000</v>
      </c>
    </row>
    <row r="8444" spans="1:16">
      <c r="A8444">
        <v>10853</v>
      </c>
      <c r="B8444" t="s">
        <v>54</v>
      </c>
      <c r="C8444" t="str">
        <f t="shared" si="393"/>
        <v>Honda</v>
      </c>
      <c r="D8444" t="str">
        <f t="shared" si="394"/>
        <v>5years</v>
      </c>
      <c r="E8444" t="str">
        <f t="shared" si="395"/>
        <v>mileage below 20km</v>
      </c>
      <c r="F8444" t="s">
        <v>55</v>
      </c>
      <c r="G8444">
        <v>5</v>
      </c>
      <c r="H8444">
        <v>60060</v>
      </c>
      <c r="I8444" t="s">
        <v>23</v>
      </c>
      <c r="J8444" t="s">
        <v>15</v>
      </c>
      <c r="K8444" t="s">
        <v>16</v>
      </c>
      <c r="L8444">
        <v>17.8</v>
      </c>
      <c r="M8444">
        <v>1497</v>
      </c>
      <c r="N8444">
        <v>117.3</v>
      </c>
      <c r="O8444">
        <v>5</v>
      </c>
      <c r="P8444">
        <v>675000</v>
      </c>
    </row>
    <row r="8445" spans="1:16">
      <c r="A8445">
        <v>10855</v>
      </c>
      <c r="B8445" t="s">
        <v>25</v>
      </c>
      <c r="C8445" t="str">
        <f t="shared" si="393"/>
        <v>Maruti</v>
      </c>
      <c r="D8445" t="str">
        <f t="shared" si="394"/>
        <v>above 5years</v>
      </c>
      <c r="E8445" t="str">
        <f t="shared" si="395"/>
        <v xml:space="preserve"> mileage above 20km</v>
      </c>
      <c r="F8445" t="s">
        <v>26</v>
      </c>
      <c r="G8445">
        <v>11</v>
      </c>
      <c r="H8445">
        <v>80000</v>
      </c>
      <c r="I8445" t="s">
        <v>14</v>
      </c>
      <c r="J8445" t="s">
        <v>105</v>
      </c>
      <c r="K8445" t="s">
        <v>16</v>
      </c>
      <c r="L8445">
        <v>26.2</v>
      </c>
      <c r="M8445">
        <v>998</v>
      </c>
      <c r="N8445">
        <v>58.2</v>
      </c>
      <c r="O8445">
        <v>5</v>
      </c>
      <c r="P8445">
        <v>220000</v>
      </c>
    </row>
    <row r="8446" spans="1:16">
      <c r="A8446">
        <v>10856</v>
      </c>
      <c r="B8446" t="s">
        <v>54</v>
      </c>
      <c r="C8446" t="str">
        <f t="shared" si="393"/>
        <v>Honda</v>
      </c>
      <c r="D8446" t="str">
        <f t="shared" si="394"/>
        <v>below 5years</v>
      </c>
      <c r="E8446" t="str">
        <f t="shared" si="395"/>
        <v>mileage below 20km</v>
      </c>
      <c r="F8446" t="s">
        <v>55</v>
      </c>
      <c r="G8446">
        <v>4</v>
      </c>
      <c r="H8446">
        <v>14000</v>
      </c>
      <c r="I8446" t="s">
        <v>23</v>
      </c>
      <c r="J8446" t="s">
        <v>15</v>
      </c>
      <c r="K8446" t="s">
        <v>16</v>
      </c>
      <c r="L8446">
        <v>17.399999999999999</v>
      </c>
      <c r="M8446">
        <v>1497</v>
      </c>
      <c r="N8446">
        <v>117.6</v>
      </c>
      <c r="O8446">
        <v>5</v>
      </c>
      <c r="P8446">
        <v>875000</v>
      </c>
    </row>
    <row r="8447" spans="1:16">
      <c r="A8447">
        <v>10857</v>
      </c>
      <c r="B8447" t="s">
        <v>17</v>
      </c>
      <c r="C8447" t="str">
        <f t="shared" si="393"/>
        <v>Hyundai</v>
      </c>
      <c r="D8447" t="str">
        <f t="shared" si="394"/>
        <v>below 5years</v>
      </c>
      <c r="E8447" t="str">
        <f t="shared" si="395"/>
        <v xml:space="preserve"> mileage above 20km</v>
      </c>
      <c r="F8447" t="s">
        <v>18</v>
      </c>
      <c r="G8447">
        <v>3</v>
      </c>
      <c r="H8447">
        <v>23000</v>
      </c>
      <c r="I8447" t="s">
        <v>14</v>
      </c>
      <c r="J8447" t="s">
        <v>24</v>
      </c>
      <c r="K8447" t="s">
        <v>16</v>
      </c>
      <c r="L8447">
        <v>24</v>
      </c>
      <c r="M8447">
        <v>1186</v>
      </c>
      <c r="N8447">
        <v>73.97</v>
      </c>
      <c r="O8447">
        <v>5</v>
      </c>
      <c r="P8447">
        <v>540000</v>
      </c>
    </row>
    <row r="8448" spans="1:16">
      <c r="A8448">
        <v>10858</v>
      </c>
      <c r="B8448" t="s">
        <v>48</v>
      </c>
      <c r="C8448" t="str">
        <f t="shared" si="393"/>
        <v>Maruti</v>
      </c>
      <c r="D8448" t="str">
        <f t="shared" si="394"/>
        <v>5years</v>
      </c>
      <c r="E8448" t="str">
        <f t="shared" si="395"/>
        <v xml:space="preserve"> mileage above 20km</v>
      </c>
      <c r="F8448" t="s">
        <v>49</v>
      </c>
      <c r="G8448">
        <v>5</v>
      </c>
      <c r="H8448">
        <v>84000</v>
      </c>
      <c r="I8448" t="s">
        <v>14</v>
      </c>
      <c r="J8448" t="s">
        <v>24</v>
      </c>
      <c r="K8448" t="s">
        <v>16</v>
      </c>
      <c r="L8448">
        <v>26.59</v>
      </c>
      <c r="M8448">
        <v>1248</v>
      </c>
      <c r="N8448">
        <v>74</v>
      </c>
      <c r="O8448">
        <v>5</v>
      </c>
      <c r="P8448">
        <v>500000</v>
      </c>
    </row>
    <row r="8449" spans="1:16">
      <c r="A8449">
        <v>10859</v>
      </c>
      <c r="B8449" t="s">
        <v>64</v>
      </c>
      <c r="C8449" t="str">
        <f t="shared" si="393"/>
        <v>Hyundai</v>
      </c>
      <c r="D8449" t="str">
        <f t="shared" si="394"/>
        <v>above 5years</v>
      </c>
      <c r="E8449" t="str">
        <f t="shared" si="395"/>
        <v>mileage below 20km</v>
      </c>
      <c r="F8449" t="s">
        <v>65</v>
      </c>
      <c r="G8449">
        <v>13</v>
      </c>
      <c r="H8449">
        <v>38500</v>
      </c>
      <c r="I8449" t="s">
        <v>23</v>
      </c>
      <c r="J8449" t="s">
        <v>15</v>
      </c>
      <c r="K8449" t="s">
        <v>16</v>
      </c>
      <c r="L8449">
        <v>17.920000000000002</v>
      </c>
      <c r="M8449">
        <v>1086</v>
      </c>
      <c r="N8449">
        <v>62.1</v>
      </c>
      <c r="O8449">
        <v>5</v>
      </c>
      <c r="P8449">
        <v>129000</v>
      </c>
    </row>
    <row r="8450" spans="1:16">
      <c r="A8450">
        <v>10860</v>
      </c>
      <c r="B8450" t="s">
        <v>58</v>
      </c>
      <c r="C8450" t="str">
        <f t="shared" si="393"/>
        <v>Toyota</v>
      </c>
      <c r="D8450" t="str">
        <f t="shared" si="394"/>
        <v>above 5years</v>
      </c>
      <c r="E8450" t="str">
        <f t="shared" si="395"/>
        <v>mileage below 20km</v>
      </c>
      <c r="F8450" t="s">
        <v>59</v>
      </c>
      <c r="G8450">
        <v>9</v>
      </c>
      <c r="H8450">
        <v>70000</v>
      </c>
      <c r="I8450" t="s">
        <v>23</v>
      </c>
      <c r="J8450" t="s">
        <v>24</v>
      </c>
      <c r="K8450" t="s">
        <v>16</v>
      </c>
      <c r="L8450">
        <v>11.5</v>
      </c>
      <c r="M8450">
        <v>2982</v>
      </c>
      <c r="N8450">
        <v>171</v>
      </c>
      <c r="O8450">
        <v>7</v>
      </c>
      <c r="P8450">
        <v>1399000</v>
      </c>
    </row>
    <row r="8451" spans="1:16">
      <c r="A8451">
        <v>10861</v>
      </c>
      <c r="B8451" t="s">
        <v>58</v>
      </c>
      <c r="C8451" t="str">
        <f t="shared" ref="C8451:C8514" si="396">LEFT(B8451,FIND(" ", B8451)-1)</f>
        <v>Toyota</v>
      </c>
      <c r="D8451" t="str">
        <f t="shared" ref="D8451:D8514" si="397">IF(G8451&gt;5,"above 5years",IF(G8451&lt;5,"below 5years",IF(G8451=5,"5years",0)))</f>
        <v>above 5years</v>
      </c>
      <c r="E8451" t="str">
        <f t="shared" ref="E8451:E8514" si="398">IF(L8451&lt;=20,"mileage below 20km",IF(L8451&gt;=20," mileage above 20km",0))</f>
        <v>mileage below 20km</v>
      </c>
      <c r="F8451" t="s">
        <v>59</v>
      </c>
      <c r="G8451">
        <v>8</v>
      </c>
      <c r="H8451">
        <v>140305</v>
      </c>
      <c r="I8451" t="s">
        <v>23</v>
      </c>
      <c r="J8451" t="s">
        <v>24</v>
      </c>
      <c r="K8451" t="s">
        <v>16</v>
      </c>
      <c r="L8451">
        <v>11.5</v>
      </c>
      <c r="M8451">
        <v>2982</v>
      </c>
      <c r="N8451">
        <v>171</v>
      </c>
      <c r="O8451">
        <v>7</v>
      </c>
      <c r="P8451">
        <v>1375000</v>
      </c>
    </row>
    <row r="8452" spans="1:16">
      <c r="A8452">
        <v>10862</v>
      </c>
      <c r="B8452" t="s">
        <v>17</v>
      </c>
      <c r="C8452" t="str">
        <f t="shared" si="396"/>
        <v>Hyundai</v>
      </c>
      <c r="D8452" t="str">
        <f t="shared" si="397"/>
        <v>above 5years</v>
      </c>
      <c r="E8452" t="str">
        <f t="shared" si="398"/>
        <v>mileage below 20km</v>
      </c>
      <c r="F8452" t="s">
        <v>18</v>
      </c>
      <c r="G8452">
        <v>6</v>
      </c>
      <c r="H8452">
        <v>35000</v>
      </c>
      <c r="I8452" t="s">
        <v>23</v>
      </c>
      <c r="J8452" t="s">
        <v>15</v>
      </c>
      <c r="K8452" t="s">
        <v>31</v>
      </c>
      <c r="L8452">
        <v>18.899999999999999</v>
      </c>
      <c r="M8452">
        <v>1197</v>
      </c>
      <c r="N8452">
        <v>82</v>
      </c>
      <c r="O8452">
        <v>5</v>
      </c>
      <c r="P8452">
        <v>515000</v>
      </c>
    </row>
    <row r="8453" spans="1:16">
      <c r="A8453">
        <v>10863</v>
      </c>
      <c r="B8453" t="s">
        <v>27</v>
      </c>
      <c r="C8453" t="str">
        <f t="shared" si="396"/>
        <v>Hyundai</v>
      </c>
      <c r="D8453" t="str">
        <f t="shared" si="397"/>
        <v>above 5years</v>
      </c>
      <c r="E8453" t="str">
        <f t="shared" si="398"/>
        <v>mileage below 20km</v>
      </c>
      <c r="F8453" t="s">
        <v>28</v>
      </c>
      <c r="G8453">
        <v>13</v>
      </c>
      <c r="H8453">
        <v>55000</v>
      </c>
      <c r="I8453" t="s">
        <v>14</v>
      </c>
      <c r="J8453" t="s">
        <v>15</v>
      </c>
      <c r="K8453" t="s">
        <v>16</v>
      </c>
      <c r="L8453">
        <v>19.809999999999999</v>
      </c>
      <c r="M8453">
        <v>1086</v>
      </c>
      <c r="N8453">
        <v>68.05</v>
      </c>
      <c r="O8453">
        <v>5</v>
      </c>
      <c r="P8453">
        <v>100000</v>
      </c>
    </row>
    <row r="8454" spans="1:16">
      <c r="A8454">
        <v>10864</v>
      </c>
      <c r="B8454" t="s">
        <v>48</v>
      </c>
      <c r="C8454" t="str">
        <f t="shared" si="396"/>
        <v>Maruti</v>
      </c>
      <c r="D8454" t="str">
        <f t="shared" si="397"/>
        <v>below 5years</v>
      </c>
      <c r="E8454" t="str">
        <f t="shared" si="398"/>
        <v xml:space="preserve"> mileage above 20km</v>
      </c>
      <c r="F8454" t="s">
        <v>49</v>
      </c>
      <c r="G8454">
        <v>4</v>
      </c>
      <c r="H8454">
        <v>35000</v>
      </c>
      <c r="I8454" t="s">
        <v>14</v>
      </c>
      <c r="J8454" t="s">
        <v>24</v>
      </c>
      <c r="K8454" t="s">
        <v>16</v>
      </c>
      <c r="L8454">
        <v>28.4</v>
      </c>
      <c r="M8454">
        <v>1248</v>
      </c>
      <c r="N8454">
        <v>74.02</v>
      </c>
      <c r="O8454">
        <v>5</v>
      </c>
      <c r="P8454">
        <v>615000</v>
      </c>
    </row>
    <row r="8455" spans="1:16">
      <c r="A8455">
        <v>10866</v>
      </c>
      <c r="B8455" t="s">
        <v>82</v>
      </c>
      <c r="C8455" t="str">
        <f t="shared" si="396"/>
        <v>Ford</v>
      </c>
      <c r="D8455" t="str">
        <f t="shared" si="397"/>
        <v>above 5years</v>
      </c>
      <c r="E8455" t="str">
        <f t="shared" si="398"/>
        <v>mileage below 20km</v>
      </c>
      <c r="F8455" t="s">
        <v>83</v>
      </c>
      <c r="G8455">
        <v>9</v>
      </c>
      <c r="H8455">
        <v>50000</v>
      </c>
      <c r="I8455" t="s">
        <v>14</v>
      </c>
      <c r="J8455" t="s">
        <v>24</v>
      </c>
      <c r="K8455" t="s">
        <v>16</v>
      </c>
      <c r="L8455">
        <v>20</v>
      </c>
      <c r="M8455">
        <v>1399</v>
      </c>
      <c r="N8455">
        <v>68</v>
      </c>
      <c r="O8455">
        <v>5</v>
      </c>
      <c r="P8455">
        <v>240000</v>
      </c>
    </row>
    <row r="8456" spans="1:16">
      <c r="A8456">
        <v>10868</v>
      </c>
      <c r="B8456" t="s">
        <v>62</v>
      </c>
      <c r="C8456" t="str">
        <f t="shared" si="396"/>
        <v>Honda</v>
      </c>
      <c r="D8456" t="str">
        <f t="shared" si="397"/>
        <v>above 5years</v>
      </c>
      <c r="E8456" t="str">
        <f t="shared" si="398"/>
        <v xml:space="preserve"> mileage above 20km</v>
      </c>
      <c r="F8456" t="s">
        <v>63</v>
      </c>
      <c r="G8456">
        <v>7</v>
      </c>
      <c r="H8456">
        <v>45000</v>
      </c>
      <c r="I8456" t="s">
        <v>23</v>
      </c>
      <c r="J8456" t="s">
        <v>24</v>
      </c>
      <c r="K8456" t="s">
        <v>16</v>
      </c>
      <c r="L8456">
        <v>25.8</v>
      </c>
      <c r="M8456">
        <v>1498</v>
      </c>
      <c r="N8456">
        <v>98.6</v>
      </c>
      <c r="O8456">
        <v>5</v>
      </c>
      <c r="P8456">
        <v>372000</v>
      </c>
    </row>
    <row r="8457" spans="1:16">
      <c r="A8457">
        <v>10869</v>
      </c>
      <c r="B8457" t="s">
        <v>129</v>
      </c>
      <c r="C8457" t="str">
        <f t="shared" si="396"/>
        <v>BMW</v>
      </c>
      <c r="D8457" t="str">
        <f t="shared" si="397"/>
        <v>above 5years</v>
      </c>
      <c r="E8457" t="str">
        <f t="shared" si="398"/>
        <v>mileage below 20km</v>
      </c>
      <c r="F8457" t="s">
        <v>130</v>
      </c>
      <c r="G8457">
        <v>6</v>
      </c>
      <c r="H8457">
        <v>27000</v>
      </c>
      <c r="I8457" t="s">
        <v>23</v>
      </c>
      <c r="J8457" t="s">
        <v>15</v>
      </c>
      <c r="K8457" t="s">
        <v>31</v>
      </c>
      <c r="L8457">
        <v>10.37</v>
      </c>
      <c r="M8457">
        <v>2979</v>
      </c>
      <c r="N8457">
        <v>301.72000000000003</v>
      </c>
      <c r="O8457">
        <v>2</v>
      </c>
      <c r="P8457">
        <v>3999000</v>
      </c>
    </row>
    <row r="8458" spans="1:16">
      <c r="A8458">
        <v>10870</v>
      </c>
      <c r="B8458" t="s">
        <v>12</v>
      </c>
      <c r="C8458" t="str">
        <f t="shared" si="396"/>
        <v>Maruti</v>
      </c>
      <c r="D8458" t="str">
        <f t="shared" si="397"/>
        <v>above 5years</v>
      </c>
      <c r="E8458" t="str">
        <f t="shared" si="398"/>
        <v>mileage below 20km</v>
      </c>
      <c r="F8458" t="s">
        <v>13</v>
      </c>
      <c r="G8458">
        <v>11</v>
      </c>
      <c r="H8458">
        <v>20000</v>
      </c>
      <c r="I8458" t="s">
        <v>14</v>
      </c>
      <c r="J8458" t="s">
        <v>15</v>
      </c>
      <c r="K8458" t="s">
        <v>16</v>
      </c>
      <c r="L8458">
        <v>19.7</v>
      </c>
      <c r="M8458">
        <v>796</v>
      </c>
      <c r="N8458">
        <v>46.3</v>
      </c>
      <c r="O8458">
        <v>5</v>
      </c>
      <c r="P8458">
        <v>150000</v>
      </c>
    </row>
    <row r="8459" spans="1:16">
      <c r="A8459">
        <v>10871</v>
      </c>
      <c r="B8459" t="s">
        <v>34</v>
      </c>
      <c r="C8459" t="str">
        <f t="shared" si="396"/>
        <v>Hyundai</v>
      </c>
      <c r="D8459" t="str">
        <f t="shared" si="397"/>
        <v>above 5years</v>
      </c>
      <c r="E8459" t="str">
        <f t="shared" si="398"/>
        <v xml:space="preserve"> mileage above 20km</v>
      </c>
      <c r="F8459" t="s">
        <v>35</v>
      </c>
      <c r="G8459">
        <v>9</v>
      </c>
      <c r="H8459">
        <v>85000</v>
      </c>
      <c r="I8459" t="s">
        <v>23</v>
      </c>
      <c r="J8459" t="s">
        <v>24</v>
      </c>
      <c r="K8459" t="s">
        <v>16</v>
      </c>
      <c r="L8459">
        <v>22.32</v>
      </c>
      <c r="M8459">
        <v>1582</v>
      </c>
      <c r="N8459">
        <v>126.32</v>
      </c>
      <c r="O8459">
        <v>5</v>
      </c>
      <c r="P8459">
        <v>450000</v>
      </c>
    </row>
    <row r="8460" spans="1:16">
      <c r="A8460">
        <v>10873</v>
      </c>
      <c r="B8460" t="s">
        <v>111</v>
      </c>
      <c r="C8460" t="str">
        <f t="shared" si="396"/>
        <v>Maruti</v>
      </c>
      <c r="D8460" t="str">
        <f t="shared" si="397"/>
        <v>above 5years</v>
      </c>
      <c r="E8460" t="str">
        <f t="shared" si="398"/>
        <v>mileage below 20km</v>
      </c>
      <c r="F8460" t="s">
        <v>112</v>
      </c>
      <c r="G8460">
        <v>8</v>
      </c>
      <c r="H8460">
        <v>90000</v>
      </c>
      <c r="I8460" t="s">
        <v>14</v>
      </c>
      <c r="J8460" t="s">
        <v>15</v>
      </c>
      <c r="K8460" t="s">
        <v>16</v>
      </c>
      <c r="L8460">
        <v>16.02</v>
      </c>
      <c r="M8460">
        <v>1373</v>
      </c>
      <c r="N8460">
        <v>93.7</v>
      </c>
      <c r="O8460">
        <v>7</v>
      </c>
      <c r="P8460">
        <v>500000</v>
      </c>
    </row>
    <row r="8461" spans="1:16">
      <c r="A8461">
        <v>10875</v>
      </c>
      <c r="B8461" t="s">
        <v>19</v>
      </c>
      <c r="C8461" t="str">
        <f t="shared" si="396"/>
        <v>Hyundai</v>
      </c>
      <c r="D8461" t="str">
        <f t="shared" si="397"/>
        <v>below 5years</v>
      </c>
      <c r="E8461" t="str">
        <f t="shared" si="398"/>
        <v>mileage below 20km</v>
      </c>
      <c r="F8461" t="s">
        <v>20</v>
      </c>
      <c r="G8461">
        <v>2</v>
      </c>
      <c r="H8461">
        <v>30000</v>
      </c>
      <c r="I8461" t="s">
        <v>14</v>
      </c>
      <c r="J8461" t="s">
        <v>15</v>
      </c>
      <c r="K8461" t="s">
        <v>16</v>
      </c>
      <c r="L8461">
        <v>18.600000000000001</v>
      </c>
      <c r="M8461">
        <v>1197</v>
      </c>
      <c r="N8461">
        <v>81.86</v>
      </c>
      <c r="O8461">
        <v>5</v>
      </c>
      <c r="P8461">
        <v>680000</v>
      </c>
    </row>
    <row r="8462" spans="1:16">
      <c r="A8462">
        <v>10876</v>
      </c>
      <c r="B8462" t="s">
        <v>17</v>
      </c>
      <c r="C8462" t="str">
        <f t="shared" si="396"/>
        <v>Hyundai</v>
      </c>
      <c r="D8462" t="str">
        <f t="shared" si="397"/>
        <v>below 5years</v>
      </c>
      <c r="E8462" t="str">
        <f t="shared" si="398"/>
        <v xml:space="preserve"> mileage above 20km</v>
      </c>
      <c r="F8462" t="s">
        <v>18</v>
      </c>
      <c r="G8462">
        <v>1</v>
      </c>
      <c r="H8462">
        <v>4350</v>
      </c>
      <c r="I8462" t="s">
        <v>14</v>
      </c>
      <c r="J8462" t="s">
        <v>15</v>
      </c>
      <c r="K8462" t="s">
        <v>16</v>
      </c>
      <c r="L8462">
        <v>20.7</v>
      </c>
      <c r="M8462">
        <v>1197</v>
      </c>
      <c r="N8462">
        <v>81.86</v>
      </c>
      <c r="O8462">
        <v>5</v>
      </c>
      <c r="P8462">
        <v>725000</v>
      </c>
    </row>
    <row r="8463" spans="1:16">
      <c r="A8463">
        <v>10877</v>
      </c>
      <c r="B8463" t="s">
        <v>34</v>
      </c>
      <c r="C8463" t="str">
        <f t="shared" si="396"/>
        <v>Hyundai</v>
      </c>
      <c r="D8463" t="str">
        <f t="shared" si="397"/>
        <v>above 5years</v>
      </c>
      <c r="E8463" t="str">
        <f t="shared" si="398"/>
        <v>mileage below 20km</v>
      </c>
      <c r="F8463" t="s">
        <v>35</v>
      </c>
      <c r="G8463">
        <v>6</v>
      </c>
      <c r="H8463">
        <v>27500</v>
      </c>
      <c r="I8463" t="s">
        <v>23</v>
      </c>
      <c r="J8463" t="s">
        <v>15</v>
      </c>
      <c r="K8463" t="s">
        <v>16</v>
      </c>
      <c r="L8463">
        <v>17.7</v>
      </c>
      <c r="M8463">
        <v>1497</v>
      </c>
      <c r="N8463">
        <v>113.42</v>
      </c>
      <c r="O8463">
        <v>5</v>
      </c>
      <c r="P8463">
        <v>490000</v>
      </c>
    </row>
    <row r="8464" spans="1:16">
      <c r="A8464">
        <v>10878</v>
      </c>
      <c r="B8464" t="s">
        <v>12</v>
      </c>
      <c r="C8464" t="str">
        <f t="shared" si="396"/>
        <v>Maruti</v>
      </c>
      <c r="D8464" t="str">
        <f t="shared" si="397"/>
        <v>above 5years</v>
      </c>
      <c r="E8464" t="str">
        <f t="shared" si="398"/>
        <v>mileage below 20km</v>
      </c>
      <c r="F8464" t="s">
        <v>13</v>
      </c>
      <c r="G8464">
        <v>9</v>
      </c>
      <c r="H8464">
        <v>70000</v>
      </c>
      <c r="I8464" t="s">
        <v>14</v>
      </c>
      <c r="J8464" t="s">
        <v>15</v>
      </c>
      <c r="K8464" t="s">
        <v>16</v>
      </c>
      <c r="L8464">
        <v>19.7</v>
      </c>
      <c r="M8464">
        <v>796</v>
      </c>
      <c r="N8464">
        <v>46.3</v>
      </c>
      <c r="O8464">
        <v>5</v>
      </c>
      <c r="P8464">
        <v>170000</v>
      </c>
    </row>
    <row r="8465" spans="1:16">
      <c r="A8465">
        <v>10879</v>
      </c>
      <c r="B8465" t="s">
        <v>32</v>
      </c>
      <c r="C8465" t="str">
        <f t="shared" si="396"/>
        <v>Maruti</v>
      </c>
      <c r="D8465" t="str">
        <f t="shared" si="397"/>
        <v>below 5years</v>
      </c>
      <c r="E8465" t="str">
        <f t="shared" si="398"/>
        <v xml:space="preserve"> mileage above 20km</v>
      </c>
      <c r="F8465" t="s">
        <v>33</v>
      </c>
      <c r="G8465">
        <v>4</v>
      </c>
      <c r="H8465">
        <v>50000</v>
      </c>
      <c r="I8465" t="s">
        <v>14</v>
      </c>
      <c r="J8465" t="s">
        <v>24</v>
      </c>
      <c r="K8465" t="s">
        <v>16</v>
      </c>
      <c r="L8465">
        <v>28.4</v>
      </c>
      <c r="M8465">
        <v>1248</v>
      </c>
      <c r="N8465">
        <v>74</v>
      </c>
      <c r="O8465">
        <v>5</v>
      </c>
      <c r="P8465">
        <v>555000</v>
      </c>
    </row>
    <row r="8466" spans="1:16">
      <c r="A8466">
        <v>10880</v>
      </c>
      <c r="B8466" t="s">
        <v>44</v>
      </c>
      <c r="C8466" t="str">
        <f t="shared" si="396"/>
        <v>Toyota</v>
      </c>
      <c r="D8466" t="str">
        <f t="shared" si="397"/>
        <v>below 5years</v>
      </c>
      <c r="E8466" t="str">
        <f t="shared" si="398"/>
        <v>mileage below 20km</v>
      </c>
      <c r="F8466" t="s">
        <v>45</v>
      </c>
      <c r="G8466">
        <v>4</v>
      </c>
      <c r="H8466">
        <v>82000</v>
      </c>
      <c r="I8466" t="s">
        <v>14</v>
      </c>
      <c r="J8466" t="s">
        <v>24</v>
      </c>
      <c r="K8466" t="s">
        <v>16</v>
      </c>
      <c r="L8466">
        <v>13.68</v>
      </c>
      <c r="M8466">
        <v>2393</v>
      </c>
      <c r="N8466">
        <v>147.80000000000001</v>
      </c>
      <c r="O8466">
        <v>7</v>
      </c>
      <c r="P8466">
        <v>1580000</v>
      </c>
    </row>
    <row r="8467" spans="1:16">
      <c r="A8467">
        <v>10881</v>
      </c>
      <c r="B8467" t="s">
        <v>21</v>
      </c>
      <c r="C8467" t="str">
        <f t="shared" si="396"/>
        <v>Ford</v>
      </c>
      <c r="D8467" t="str">
        <f t="shared" si="397"/>
        <v>below 5years</v>
      </c>
      <c r="E8467" t="str">
        <f t="shared" si="398"/>
        <v xml:space="preserve"> mileage above 20km</v>
      </c>
      <c r="F8467" t="s">
        <v>22</v>
      </c>
      <c r="G8467">
        <v>3</v>
      </c>
      <c r="H8467">
        <v>57000</v>
      </c>
      <c r="I8467" t="s">
        <v>14</v>
      </c>
      <c r="J8467" t="s">
        <v>24</v>
      </c>
      <c r="K8467" t="s">
        <v>16</v>
      </c>
      <c r="L8467">
        <v>23</v>
      </c>
      <c r="M8467">
        <v>1498</v>
      </c>
      <c r="N8467">
        <v>98.96</v>
      </c>
      <c r="O8467">
        <v>5</v>
      </c>
      <c r="P8467">
        <v>950000</v>
      </c>
    </row>
    <row r="8468" spans="1:16">
      <c r="A8468">
        <v>10882</v>
      </c>
      <c r="B8468" t="s">
        <v>56</v>
      </c>
      <c r="C8468" t="str">
        <f t="shared" si="396"/>
        <v>Mahindra</v>
      </c>
      <c r="D8468" t="str">
        <f t="shared" si="397"/>
        <v>below 5years</v>
      </c>
      <c r="E8468" t="str">
        <f t="shared" si="398"/>
        <v>mileage below 20km</v>
      </c>
      <c r="F8468" t="s">
        <v>57</v>
      </c>
      <c r="G8468">
        <v>3</v>
      </c>
      <c r="H8468">
        <v>40000</v>
      </c>
      <c r="I8468" t="s">
        <v>14</v>
      </c>
      <c r="J8468" t="s">
        <v>24</v>
      </c>
      <c r="K8468" t="s">
        <v>16</v>
      </c>
      <c r="L8468">
        <v>15.96</v>
      </c>
      <c r="M8468">
        <v>2523</v>
      </c>
      <c r="N8468">
        <v>62.1</v>
      </c>
      <c r="O8468">
        <v>7</v>
      </c>
      <c r="P8468">
        <v>580000</v>
      </c>
    </row>
    <row r="8469" spans="1:16">
      <c r="A8469">
        <v>10884</v>
      </c>
      <c r="B8469" t="s">
        <v>19</v>
      </c>
      <c r="C8469" t="str">
        <f t="shared" si="396"/>
        <v>Hyundai</v>
      </c>
      <c r="D8469" t="str">
        <f t="shared" si="397"/>
        <v>above 5years</v>
      </c>
      <c r="E8469" t="str">
        <f t="shared" si="398"/>
        <v>mileage below 20km</v>
      </c>
      <c r="F8469" t="s">
        <v>20</v>
      </c>
      <c r="G8469">
        <v>11</v>
      </c>
      <c r="H8469">
        <v>20000</v>
      </c>
      <c r="I8469" t="s">
        <v>14</v>
      </c>
      <c r="J8469" t="s">
        <v>15</v>
      </c>
      <c r="K8469" t="s">
        <v>16</v>
      </c>
      <c r="L8469">
        <v>18.5</v>
      </c>
      <c r="M8469">
        <v>1197</v>
      </c>
      <c r="N8469">
        <v>80</v>
      </c>
      <c r="O8469">
        <v>5</v>
      </c>
      <c r="P8469">
        <v>350000</v>
      </c>
    </row>
    <row r="8470" spans="1:16">
      <c r="A8470">
        <v>10887</v>
      </c>
      <c r="B8470" t="s">
        <v>12</v>
      </c>
      <c r="C8470" t="str">
        <f t="shared" si="396"/>
        <v>Maruti</v>
      </c>
      <c r="D8470" t="str">
        <f t="shared" si="397"/>
        <v>above 5years</v>
      </c>
      <c r="E8470" t="str">
        <f t="shared" si="398"/>
        <v>mileage below 20km</v>
      </c>
      <c r="F8470" t="s">
        <v>13</v>
      </c>
      <c r="G8470">
        <v>12</v>
      </c>
      <c r="H8470">
        <v>110000</v>
      </c>
      <c r="I8470" t="s">
        <v>14</v>
      </c>
      <c r="J8470" t="s">
        <v>15</v>
      </c>
      <c r="K8470" t="s">
        <v>16</v>
      </c>
      <c r="L8470">
        <v>19.7</v>
      </c>
      <c r="M8470">
        <v>796</v>
      </c>
      <c r="N8470">
        <v>46.3</v>
      </c>
      <c r="O8470">
        <v>5</v>
      </c>
      <c r="P8470">
        <v>110000</v>
      </c>
    </row>
    <row r="8471" spans="1:16">
      <c r="A8471">
        <v>10888</v>
      </c>
      <c r="B8471" t="s">
        <v>48</v>
      </c>
      <c r="C8471" t="str">
        <f t="shared" si="396"/>
        <v>Maruti</v>
      </c>
      <c r="D8471" t="str">
        <f t="shared" si="397"/>
        <v>above 5years</v>
      </c>
      <c r="E8471" t="str">
        <f t="shared" si="398"/>
        <v>mileage below 20km</v>
      </c>
      <c r="F8471" t="s">
        <v>49</v>
      </c>
      <c r="G8471">
        <v>10</v>
      </c>
      <c r="H8471">
        <v>65000</v>
      </c>
      <c r="I8471" t="s">
        <v>23</v>
      </c>
      <c r="J8471" t="s">
        <v>24</v>
      </c>
      <c r="K8471" t="s">
        <v>16</v>
      </c>
      <c r="L8471">
        <v>19.3</v>
      </c>
      <c r="M8471">
        <v>1248</v>
      </c>
      <c r="N8471">
        <v>73.900000000000006</v>
      </c>
      <c r="O8471">
        <v>5</v>
      </c>
      <c r="P8471">
        <v>320000</v>
      </c>
    </row>
    <row r="8472" spans="1:16">
      <c r="A8472">
        <v>10890</v>
      </c>
      <c r="B8472" t="s">
        <v>19</v>
      </c>
      <c r="C8472" t="str">
        <f t="shared" si="396"/>
        <v>Hyundai</v>
      </c>
      <c r="D8472" t="str">
        <f t="shared" si="397"/>
        <v>above 5years</v>
      </c>
      <c r="E8472" t="str">
        <f t="shared" si="398"/>
        <v>mileage below 20km</v>
      </c>
      <c r="F8472" t="s">
        <v>20</v>
      </c>
      <c r="G8472">
        <v>11</v>
      </c>
      <c r="H8472">
        <v>25000</v>
      </c>
      <c r="I8472" t="s">
        <v>14</v>
      </c>
      <c r="J8472" t="s">
        <v>15</v>
      </c>
      <c r="K8472" t="s">
        <v>16</v>
      </c>
      <c r="L8472">
        <v>18.5</v>
      </c>
      <c r="M8472">
        <v>1197</v>
      </c>
      <c r="N8472">
        <v>80</v>
      </c>
      <c r="O8472">
        <v>5</v>
      </c>
      <c r="P8472">
        <v>370000</v>
      </c>
    </row>
    <row r="8473" spans="1:16">
      <c r="A8473">
        <v>10891</v>
      </c>
      <c r="B8473" t="s">
        <v>44</v>
      </c>
      <c r="C8473" t="str">
        <f t="shared" si="396"/>
        <v>Toyota</v>
      </c>
      <c r="D8473" t="str">
        <f t="shared" si="397"/>
        <v>above 5years</v>
      </c>
      <c r="E8473" t="str">
        <f t="shared" si="398"/>
        <v>mileage below 20km</v>
      </c>
      <c r="F8473" t="s">
        <v>45</v>
      </c>
      <c r="G8473">
        <v>6</v>
      </c>
      <c r="H8473">
        <v>82000</v>
      </c>
      <c r="I8473" t="s">
        <v>23</v>
      </c>
      <c r="J8473" t="s">
        <v>24</v>
      </c>
      <c r="K8473" t="s">
        <v>16</v>
      </c>
      <c r="L8473">
        <v>12.99</v>
      </c>
      <c r="M8473">
        <v>2494</v>
      </c>
      <c r="N8473">
        <v>100.6</v>
      </c>
      <c r="O8473">
        <v>8</v>
      </c>
      <c r="P8473">
        <v>946000</v>
      </c>
    </row>
    <row r="8474" spans="1:16">
      <c r="A8474">
        <v>10892</v>
      </c>
      <c r="B8474" t="s">
        <v>76</v>
      </c>
      <c r="C8474" t="str">
        <f t="shared" si="396"/>
        <v>Mahindra</v>
      </c>
      <c r="D8474" t="str">
        <f t="shared" si="397"/>
        <v>above 5years</v>
      </c>
      <c r="E8474" t="str">
        <f t="shared" si="398"/>
        <v>mileage below 20km</v>
      </c>
      <c r="F8474" t="s">
        <v>77</v>
      </c>
      <c r="G8474">
        <v>10</v>
      </c>
      <c r="H8474">
        <v>205000</v>
      </c>
      <c r="I8474" t="s">
        <v>14</v>
      </c>
      <c r="J8474" t="s">
        <v>24</v>
      </c>
      <c r="K8474" t="s">
        <v>31</v>
      </c>
      <c r="L8474">
        <v>11.79</v>
      </c>
      <c r="M8474">
        <v>2179</v>
      </c>
      <c r="N8474">
        <v>120</v>
      </c>
      <c r="O8474">
        <v>8</v>
      </c>
      <c r="P8474">
        <v>460000</v>
      </c>
    </row>
    <row r="8475" spans="1:16">
      <c r="A8475">
        <v>10894</v>
      </c>
      <c r="B8475" t="s">
        <v>76</v>
      </c>
      <c r="C8475" t="str">
        <f t="shared" si="396"/>
        <v>Mahindra</v>
      </c>
      <c r="D8475" t="str">
        <f t="shared" si="397"/>
        <v>above 5years</v>
      </c>
      <c r="E8475" t="str">
        <f t="shared" si="398"/>
        <v>mileage below 20km</v>
      </c>
      <c r="F8475" t="s">
        <v>77</v>
      </c>
      <c r="G8475">
        <v>8</v>
      </c>
      <c r="H8475">
        <v>110000</v>
      </c>
      <c r="I8475" t="s">
        <v>14</v>
      </c>
      <c r="J8475" t="s">
        <v>24</v>
      </c>
      <c r="K8475" t="s">
        <v>31</v>
      </c>
      <c r="L8475">
        <v>11.79</v>
      </c>
      <c r="M8475">
        <v>2179</v>
      </c>
      <c r="N8475">
        <v>120</v>
      </c>
      <c r="O8475">
        <v>8</v>
      </c>
      <c r="P8475">
        <v>550000</v>
      </c>
    </row>
    <row r="8476" spans="1:16">
      <c r="A8476">
        <v>10897</v>
      </c>
      <c r="B8476" t="s">
        <v>17</v>
      </c>
      <c r="C8476" t="str">
        <f t="shared" si="396"/>
        <v>Hyundai</v>
      </c>
      <c r="D8476" t="str">
        <f t="shared" si="397"/>
        <v>below 5years</v>
      </c>
      <c r="E8476" t="str">
        <f t="shared" si="398"/>
        <v>mileage below 20km</v>
      </c>
      <c r="F8476" t="s">
        <v>18</v>
      </c>
      <c r="G8476">
        <v>2</v>
      </c>
      <c r="H8476">
        <v>25000</v>
      </c>
      <c r="I8476" t="s">
        <v>14</v>
      </c>
      <c r="J8476" t="s">
        <v>15</v>
      </c>
      <c r="K8476" t="s">
        <v>16</v>
      </c>
      <c r="L8476">
        <v>18.899999999999999</v>
      </c>
      <c r="M8476">
        <v>1197</v>
      </c>
      <c r="N8476">
        <v>81.86</v>
      </c>
      <c r="O8476">
        <v>5</v>
      </c>
      <c r="P8476">
        <v>550000</v>
      </c>
    </row>
    <row r="8477" spans="1:16">
      <c r="A8477">
        <v>10898</v>
      </c>
      <c r="B8477" t="s">
        <v>48</v>
      </c>
      <c r="C8477" t="str">
        <f t="shared" si="396"/>
        <v>Maruti</v>
      </c>
      <c r="D8477" t="str">
        <f t="shared" si="397"/>
        <v>above 5years</v>
      </c>
      <c r="E8477" t="str">
        <f t="shared" si="398"/>
        <v>mileage below 20km</v>
      </c>
      <c r="F8477" t="s">
        <v>49</v>
      </c>
      <c r="G8477">
        <v>10</v>
      </c>
      <c r="H8477">
        <v>35955</v>
      </c>
      <c r="I8477" t="s">
        <v>23</v>
      </c>
      <c r="J8477" t="s">
        <v>15</v>
      </c>
      <c r="K8477" t="s">
        <v>16</v>
      </c>
      <c r="L8477">
        <v>17.5</v>
      </c>
      <c r="M8477">
        <v>1298</v>
      </c>
      <c r="N8477">
        <v>85.8</v>
      </c>
      <c r="O8477">
        <v>5</v>
      </c>
      <c r="P8477">
        <v>350000</v>
      </c>
    </row>
    <row r="8478" spans="1:16">
      <c r="A8478">
        <v>10900</v>
      </c>
      <c r="B8478" t="s">
        <v>94</v>
      </c>
      <c r="C8478" t="str">
        <f t="shared" si="396"/>
        <v>Datsun</v>
      </c>
      <c r="D8478" t="str">
        <f t="shared" si="397"/>
        <v>below 5years</v>
      </c>
      <c r="E8478" t="str">
        <f t="shared" si="398"/>
        <v xml:space="preserve"> mileage above 20km</v>
      </c>
      <c r="F8478" t="s">
        <v>95</v>
      </c>
      <c r="G8478">
        <v>3</v>
      </c>
      <c r="H8478">
        <v>50000</v>
      </c>
      <c r="I8478" t="s">
        <v>14</v>
      </c>
      <c r="J8478" t="s">
        <v>15</v>
      </c>
      <c r="K8478" t="s">
        <v>16</v>
      </c>
      <c r="L8478">
        <v>20.62</v>
      </c>
      <c r="M8478">
        <v>1198</v>
      </c>
      <c r="N8478">
        <v>67</v>
      </c>
      <c r="O8478">
        <v>7</v>
      </c>
      <c r="P8478">
        <v>440000</v>
      </c>
    </row>
    <row r="8479" spans="1:16">
      <c r="A8479">
        <v>10902</v>
      </c>
      <c r="B8479" t="s">
        <v>62</v>
      </c>
      <c r="C8479" t="str">
        <f t="shared" si="396"/>
        <v>Honda</v>
      </c>
      <c r="D8479" t="str">
        <f t="shared" si="397"/>
        <v>above 5years</v>
      </c>
      <c r="E8479" t="str">
        <f t="shared" si="398"/>
        <v xml:space="preserve"> mileage above 20km</v>
      </c>
      <c r="F8479" t="s">
        <v>63</v>
      </c>
      <c r="G8479">
        <v>7</v>
      </c>
      <c r="H8479">
        <v>50000</v>
      </c>
      <c r="I8479" t="s">
        <v>14</v>
      </c>
      <c r="J8479" t="s">
        <v>24</v>
      </c>
      <c r="K8479" t="s">
        <v>16</v>
      </c>
      <c r="L8479">
        <v>25.8</v>
      </c>
      <c r="M8479">
        <v>1498</v>
      </c>
      <c r="N8479">
        <v>98.6</v>
      </c>
      <c r="O8479">
        <v>5</v>
      </c>
      <c r="P8479">
        <v>341000</v>
      </c>
    </row>
    <row r="8480" spans="1:16">
      <c r="A8480">
        <v>10904</v>
      </c>
      <c r="B8480" t="s">
        <v>88</v>
      </c>
      <c r="C8480" t="str">
        <f t="shared" si="396"/>
        <v>Volkswagen</v>
      </c>
      <c r="D8480" t="str">
        <f t="shared" si="397"/>
        <v>above 5years</v>
      </c>
      <c r="E8480" t="str">
        <f t="shared" si="398"/>
        <v xml:space="preserve"> mileage above 20km</v>
      </c>
      <c r="F8480" t="s">
        <v>89</v>
      </c>
      <c r="G8480">
        <v>8</v>
      </c>
      <c r="H8480">
        <v>32000</v>
      </c>
      <c r="I8480" t="s">
        <v>14</v>
      </c>
      <c r="J8480" t="s">
        <v>24</v>
      </c>
      <c r="K8480" t="s">
        <v>16</v>
      </c>
      <c r="L8480">
        <v>22.07</v>
      </c>
      <c r="M8480">
        <v>1199</v>
      </c>
      <c r="N8480">
        <v>73.900000000000006</v>
      </c>
      <c r="O8480">
        <v>5</v>
      </c>
      <c r="P8480">
        <v>300000</v>
      </c>
    </row>
    <row r="8481" spans="1:16">
      <c r="A8481">
        <v>10905</v>
      </c>
      <c r="B8481" t="s">
        <v>203</v>
      </c>
      <c r="C8481" t="str">
        <f t="shared" si="396"/>
        <v>Skoda</v>
      </c>
      <c r="D8481" t="str">
        <f t="shared" si="397"/>
        <v>5years</v>
      </c>
      <c r="E8481" t="str">
        <f t="shared" si="398"/>
        <v>mileage below 20km</v>
      </c>
      <c r="F8481" t="s">
        <v>204</v>
      </c>
      <c r="G8481">
        <v>5</v>
      </c>
      <c r="H8481">
        <v>80500</v>
      </c>
      <c r="I8481" t="s">
        <v>23</v>
      </c>
      <c r="J8481" t="s">
        <v>24</v>
      </c>
      <c r="K8481" t="s">
        <v>31</v>
      </c>
      <c r="L8481">
        <v>19.3</v>
      </c>
      <c r="M8481">
        <v>1968</v>
      </c>
      <c r="N8481">
        <v>141</v>
      </c>
      <c r="O8481">
        <v>5</v>
      </c>
      <c r="P8481">
        <v>1600000</v>
      </c>
    </row>
    <row r="8482" spans="1:16">
      <c r="A8482">
        <v>10906</v>
      </c>
      <c r="B8482" t="s">
        <v>12</v>
      </c>
      <c r="C8482" t="str">
        <f t="shared" si="396"/>
        <v>Maruti</v>
      </c>
      <c r="D8482" t="str">
        <f t="shared" si="397"/>
        <v>below 5years</v>
      </c>
      <c r="E8482" t="str">
        <f t="shared" si="398"/>
        <v xml:space="preserve"> mileage above 20km</v>
      </c>
      <c r="F8482" t="s">
        <v>13</v>
      </c>
      <c r="G8482">
        <v>4</v>
      </c>
      <c r="H8482">
        <v>60000</v>
      </c>
      <c r="I8482" t="s">
        <v>14</v>
      </c>
      <c r="J8482" t="s">
        <v>15</v>
      </c>
      <c r="K8482" t="s">
        <v>16</v>
      </c>
      <c r="L8482">
        <v>24.7</v>
      </c>
      <c r="M8482">
        <v>796</v>
      </c>
      <c r="N8482">
        <v>47.3</v>
      </c>
      <c r="O8482">
        <v>5</v>
      </c>
      <c r="P8482">
        <v>250000</v>
      </c>
    </row>
    <row r="8483" spans="1:16">
      <c r="A8483">
        <v>10907</v>
      </c>
      <c r="B8483" t="s">
        <v>17</v>
      </c>
      <c r="C8483" t="str">
        <f t="shared" si="396"/>
        <v>Hyundai</v>
      </c>
      <c r="D8483" t="str">
        <f t="shared" si="397"/>
        <v>5years</v>
      </c>
      <c r="E8483" t="str">
        <f t="shared" si="398"/>
        <v xml:space="preserve"> mileage above 20km</v>
      </c>
      <c r="F8483" t="s">
        <v>18</v>
      </c>
      <c r="G8483">
        <v>5</v>
      </c>
      <c r="H8483">
        <v>58000</v>
      </c>
      <c r="I8483" t="s">
        <v>23</v>
      </c>
      <c r="J8483" t="s">
        <v>24</v>
      </c>
      <c r="K8483" t="s">
        <v>16</v>
      </c>
      <c r="L8483">
        <v>24</v>
      </c>
      <c r="M8483">
        <v>1186</v>
      </c>
      <c r="N8483">
        <v>73.97</v>
      </c>
      <c r="O8483">
        <v>5</v>
      </c>
      <c r="P8483">
        <v>360000</v>
      </c>
    </row>
    <row r="8484" spans="1:16">
      <c r="A8484">
        <v>10908</v>
      </c>
      <c r="B8484" t="s">
        <v>12</v>
      </c>
      <c r="C8484" t="str">
        <f t="shared" si="396"/>
        <v>Maruti</v>
      </c>
      <c r="D8484" t="str">
        <f t="shared" si="397"/>
        <v>below 5years</v>
      </c>
      <c r="E8484" t="str">
        <f t="shared" si="398"/>
        <v xml:space="preserve"> mileage above 20km</v>
      </c>
      <c r="F8484" t="s">
        <v>13</v>
      </c>
      <c r="G8484">
        <v>3</v>
      </c>
      <c r="H8484">
        <v>20000</v>
      </c>
      <c r="I8484" t="s">
        <v>14</v>
      </c>
      <c r="J8484" t="s">
        <v>15</v>
      </c>
      <c r="K8484" t="s">
        <v>16</v>
      </c>
      <c r="L8484">
        <v>24.7</v>
      </c>
      <c r="M8484">
        <v>796</v>
      </c>
      <c r="N8484">
        <v>47.3</v>
      </c>
      <c r="O8484">
        <v>5</v>
      </c>
      <c r="P8484">
        <v>310000</v>
      </c>
    </row>
    <row r="8485" spans="1:16">
      <c r="A8485">
        <v>10909</v>
      </c>
      <c r="B8485" t="s">
        <v>25</v>
      </c>
      <c r="C8485" t="str">
        <f t="shared" si="396"/>
        <v>Maruti</v>
      </c>
      <c r="D8485" t="str">
        <f t="shared" si="397"/>
        <v>above 5years</v>
      </c>
      <c r="E8485" t="str">
        <f t="shared" si="398"/>
        <v xml:space="preserve"> mileage above 20km</v>
      </c>
      <c r="F8485" t="s">
        <v>26</v>
      </c>
      <c r="G8485">
        <v>8</v>
      </c>
      <c r="H8485">
        <v>70000</v>
      </c>
      <c r="I8485" t="s">
        <v>14</v>
      </c>
      <c r="J8485" t="s">
        <v>15</v>
      </c>
      <c r="K8485" t="s">
        <v>16</v>
      </c>
      <c r="L8485">
        <v>20.51</v>
      </c>
      <c r="M8485">
        <v>998</v>
      </c>
      <c r="N8485">
        <v>67.040000000000006</v>
      </c>
      <c r="O8485">
        <v>5</v>
      </c>
      <c r="P8485">
        <v>250000</v>
      </c>
    </row>
    <row r="8486" spans="1:16">
      <c r="A8486">
        <v>10910</v>
      </c>
      <c r="B8486" t="s">
        <v>146</v>
      </c>
      <c r="C8486" t="str">
        <f t="shared" si="396"/>
        <v>Skoda</v>
      </c>
      <c r="D8486" t="str">
        <f t="shared" si="397"/>
        <v>above 5years</v>
      </c>
      <c r="E8486" t="str">
        <f t="shared" si="398"/>
        <v xml:space="preserve"> mileage above 20km</v>
      </c>
      <c r="F8486" t="s">
        <v>147</v>
      </c>
      <c r="G8486">
        <v>9</v>
      </c>
      <c r="H8486">
        <v>25000</v>
      </c>
      <c r="I8486" t="s">
        <v>23</v>
      </c>
      <c r="J8486" t="s">
        <v>24</v>
      </c>
      <c r="K8486" t="s">
        <v>16</v>
      </c>
      <c r="L8486">
        <v>20.5</v>
      </c>
      <c r="M8486">
        <v>1598</v>
      </c>
      <c r="N8486">
        <v>103.5</v>
      </c>
      <c r="O8486">
        <v>5</v>
      </c>
      <c r="P8486">
        <v>225000</v>
      </c>
    </row>
    <row r="8487" spans="1:16">
      <c r="A8487">
        <v>10911</v>
      </c>
      <c r="B8487" t="s">
        <v>111</v>
      </c>
      <c r="C8487" t="str">
        <f t="shared" si="396"/>
        <v>Maruti</v>
      </c>
      <c r="D8487" t="str">
        <f t="shared" si="397"/>
        <v>below 5years</v>
      </c>
      <c r="E8487" t="str">
        <f t="shared" si="398"/>
        <v xml:space="preserve"> mileage above 20km</v>
      </c>
      <c r="F8487" t="s">
        <v>112</v>
      </c>
      <c r="G8487">
        <v>4</v>
      </c>
      <c r="H8487">
        <v>79000</v>
      </c>
      <c r="I8487" t="s">
        <v>23</v>
      </c>
      <c r="J8487" t="s">
        <v>24</v>
      </c>
      <c r="K8487" t="s">
        <v>16</v>
      </c>
      <c r="L8487">
        <v>20.77</v>
      </c>
      <c r="M8487">
        <v>1248</v>
      </c>
      <c r="N8487">
        <v>88.8</v>
      </c>
      <c r="O8487">
        <v>7</v>
      </c>
      <c r="P8487">
        <v>850000</v>
      </c>
    </row>
    <row r="8488" spans="1:16">
      <c r="A8488">
        <v>10912</v>
      </c>
      <c r="B8488" t="s">
        <v>19</v>
      </c>
      <c r="C8488" t="str">
        <f t="shared" si="396"/>
        <v>Hyundai</v>
      </c>
      <c r="D8488" t="str">
        <f t="shared" si="397"/>
        <v>below 5years</v>
      </c>
      <c r="E8488" t="str">
        <f t="shared" si="398"/>
        <v xml:space="preserve"> mileage above 20km</v>
      </c>
      <c r="F8488" t="s">
        <v>20</v>
      </c>
      <c r="G8488">
        <v>2</v>
      </c>
      <c r="H8488">
        <v>15000</v>
      </c>
      <c r="I8488" t="s">
        <v>14</v>
      </c>
      <c r="J8488" t="s">
        <v>24</v>
      </c>
      <c r="K8488" t="s">
        <v>16</v>
      </c>
      <c r="L8488">
        <v>22.54</v>
      </c>
      <c r="M8488">
        <v>1396</v>
      </c>
      <c r="N8488">
        <v>88.76</v>
      </c>
      <c r="O8488">
        <v>5</v>
      </c>
      <c r="P8488">
        <v>700000</v>
      </c>
    </row>
    <row r="8489" spans="1:16">
      <c r="A8489">
        <v>10913</v>
      </c>
      <c r="B8489" t="s">
        <v>160</v>
      </c>
      <c r="C8489" t="str">
        <f t="shared" si="396"/>
        <v>Honda</v>
      </c>
      <c r="D8489" t="str">
        <f t="shared" si="397"/>
        <v>below 5years</v>
      </c>
      <c r="E8489" t="str">
        <f t="shared" si="398"/>
        <v>mileage below 20km</v>
      </c>
      <c r="F8489" t="s">
        <v>161</v>
      </c>
      <c r="G8489">
        <v>4</v>
      </c>
      <c r="H8489">
        <v>25000</v>
      </c>
      <c r="I8489" t="s">
        <v>14</v>
      </c>
      <c r="J8489" t="s">
        <v>15</v>
      </c>
      <c r="K8489" t="s">
        <v>16</v>
      </c>
      <c r="L8489">
        <v>17.5</v>
      </c>
      <c r="M8489">
        <v>1199</v>
      </c>
      <c r="N8489">
        <v>88.7</v>
      </c>
      <c r="O8489">
        <v>5</v>
      </c>
      <c r="P8489">
        <v>650000</v>
      </c>
    </row>
    <row r="8490" spans="1:16">
      <c r="A8490">
        <v>10914</v>
      </c>
      <c r="B8490" t="s">
        <v>46</v>
      </c>
      <c r="C8490" t="str">
        <f t="shared" si="396"/>
        <v>Maruti</v>
      </c>
      <c r="D8490" t="str">
        <f t="shared" si="397"/>
        <v>below 5years</v>
      </c>
      <c r="E8490" t="str">
        <f t="shared" si="398"/>
        <v xml:space="preserve"> mileage above 20km</v>
      </c>
      <c r="F8490" t="s">
        <v>47</v>
      </c>
      <c r="G8490">
        <v>4</v>
      </c>
      <c r="H8490">
        <v>120000</v>
      </c>
      <c r="I8490" t="s">
        <v>14</v>
      </c>
      <c r="J8490" t="s">
        <v>15</v>
      </c>
      <c r="K8490" t="s">
        <v>16</v>
      </c>
      <c r="L8490">
        <v>21.1</v>
      </c>
      <c r="M8490">
        <v>998</v>
      </c>
      <c r="N8490">
        <v>100</v>
      </c>
      <c r="O8490">
        <v>5</v>
      </c>
      <c r="P8490">
        <v>500000</v>
      </c>
    </row>
    <row r="8491" spans="1:16">
      <c r="A8491">
        <v>10915</v>
      </c>
      <c r="B8491" t="s">
        <v>76</v>
      </c>
      <c r="C8491" t="str">
        <f t="shared" si="396"/>
        <v>Mahindra</v>
      </c>
      <c r="D8491" t="str">
        <f t="shared" si="397"/>
        <v>below 5years</v>
      </c>
      <c r="E8491" t="str">
        <f t="shared" si="398"/>
        <v>mileage below 20km</v>
      </c>
      <c r="F8491" t="s">
        <v>77</v>
      </c>
      <c r="G8491">
        <v>2</v>
      </c>
      <c r="H8491">
        <v>30000</v>
      </c>
      <c r="I8491" t="s">
        <v>14</v>
      </c>
      <c r="J8491" t="s">
        <v>24</v>
      </c>
      <c r="K8491" t="s">
        <v>16</v>
      </c>
      <c r="L8491">
        <v>15.4</v>
      </c>
      <c r="M8491">
        <v>2523</v>
      </c>
      <c r="N8491">
        <v>75</v>
      </c>
      <c r="O8491">
        <v>7</v>
      </c>
      <c r="P8491">
        <v>850000</v>
      </c>
    </row>
    <row r="8492" spans="1:16">
      <c r="A8492">
        <v>10916</v>
      </c>
      <c r="B8492" t="s">
        <v>52</v>
      </c>
      <c r="C8492" t="str">
        <f t="shared" si="396"/>
        <v>Hyundai</v>
      </c>
      <c r="D8492" t="str">
        <f t="shared" si="397"/>
        <v>5years</v>
      </c>
      <c r="E8492" t="str">
        <f t="shared" si="398"/>
        <v xml:space="preserve"> mileage above 20km</v>
      </c>
      <c r="F8492" t="s">
        <v>53</v>
      </c>
      <c r="G8492">
        <v>5</v>
      </c>
      <c r="H8492">
        <v>37859</v>
      </c>
      <c r="I8492" t="s">
        <v>23</v>
      </c>
      <c r="J8492" t="s">
        <v>24</v>
      </c>
      <c r="K8492" t="s">
        <v>16</v>
      </c>
      <c r="L8492">
        <v>21.38</v>
      </c>
      <c r="M8492">
        <v>1396</v>
      </c>
      <c r="N8492">
        <v>88.7</v>
      </c>
      <c r="O8492">
        <v>5</v>
      </c>
      <c r="P8492">
        <v>709000</v>
      </c>
    </row>
    <row r="8493" spans="1:16">
      <c r="A8493">
        <v>10917</v>
      </c>
      <c r="B8493" t="s">
        <v>27</v>
      </c>
      <c r="C8493" t="str">
        <f t="shared" si="396"/>
        <v>Hyundai</v>
      </c>
      <c r="D8493" t="str">
        <f t="shared" si="397"/>
        <v>above 5years</v>
      </c>
      <c r="E8493" t="str">
        <f t="shared" si="398"/>
        <v xml:space="preserve"> mileage above 20km</v>
      </c>
      <c r="F8493" t="s">
        <v>28</v>
      </c>
      <c r="G8493">
        <v>8</v>
      </c>
      <c r="H8493">
        <v>50000</v>
      </c>
      <c r="I8493" t="s">
        <v>23</v>
      </c>
      <c r="J8493" t="s">
        <v>15</v>
      </c>
      <c r="K8493" t="s">
        <v>16</v>
      </c>
      <c r="L8493">
        <v>20.36</v>
      </c>
      <c r="M8493">
        <v>1197</v>
      </c>
      <c r="N8493">
        <v>78.900000000000006</v>
      </c>
      <c r="O8493">
        <v>5</v>
      </c>
      <c r="P8493">
        <v>285000</v>
      </c>
    </row>
    <row r="8494" spans="1:16">
      <c r="A8494">
        <v>10918</v>
      </c>
      <c r="B8494" t="s">
        <v>48</v>
      </c>
      <c r="C8494" t="str">
        <f t="shared" si="396"/>
        <v>Maruti</v>
      </c>
      <c r="D8494" t="str">
        <f t="shared" si="397"/>
        <v>below 5years</v>
      </c>
      <c r="E8494" t="str">
        <f t="shared" si="398"/>
        <v xml:space="preserve"> mileage above 20km</v>
      </c>
      <c r="F8494" t="s">
        <v>49</v>
      </c>
      <c r="G8494">
        <v>4</v>
      </c>
      <c r="H8494">
        <v>70000</v>
      </c>
      <c r="I8494" t="s">
        <v>14</v>
      </c>
      <c r="J8494" t="s">
        <v>24</v>
      </c>
      <c r="K8494" t="s">
        <v>16</v>
      </c>
      <c r="L8494">
        <v>28.4</v>
      </c>
      <c r="M8494">
        <v>1248</v>
      </c>
      <c r="N8494">
        <v>74.02</v>
      </c>
      <c r="O8494">
        <v>5</v>
      </c>
      <c r="P8494">
        <v>600000</v>
      </c>
    </row>
    <row r="8495" spans="1:16">
      <c r="A8495">
        <v>10919</v>
      </c>
      <c r="B8495" t="s">
        <v>148</v>
      </c>
      <c r="C8495" t="str">
        <f t="shared" si="396"/>
        <v>Ford</v>
      </c>
      <c r="D8495" t="str">
        <f t="shared" si="397"/>
        <v>below 5years</v>
      </c>
      <c r="E8495" t="str">
        <f t="shared" si="398"/>
        <v>mileage below 20km</v>
      </c>
      <c r="F8495" t="s">
        <v>149</v>
      </c>
      <c r="G8495">
        <v>3</v>
      </c>
      <c r="H8495">
        <v>7000</v>
      </c>
      <c r="I8495" t="s">
        <v>14</v>
      </c>
      <c r="J8495" t="s">
        <v>15</v>
      </c>
      <c r="K8495" t="s">
        <v>16</v>
      </c>
      <c r="L8495">
        <v>19</v>
      </c>
      <c r="M8495">
        <v>1194</v>
      </c>
      <c r="N8495">
        <v>94.68</v>
      </c>
      <c r="O8495">
        <v>5</v>
      </c>
      <c r="P8495">
        <v>750000</v>
      </c>
    </row>
    <row r="8496" spans="1:16">
      <c r="A8496">
        <v>10920</v>
      </c>
      <c r="B8496" t="s">
        <v>40</v>
      </c>
      <c r="C8496" t="str">
        <f t="shared" si="396"/>
        <v>Maruti</v>
      </c>
      <c r="D8496" t="str">
        <f t="shared" si="397"/>
        <v>below 5years</v>
      </c>
      <c r="E8496" t="str">
        <f t="shared" si="398"/>
        <v xml:space="preserve"> mileage above 20km</v>
      </c>
      <c r="F8496" t="s">
        <v>41</v>
      </c>
      <c r="G8496">
        <v>3</v>
      </c>
      <c r="H8496">
        <v>36000</v>
      </c>
      <c r="I8496" t="s">
        <v>23</v>
      </c>
      <c r="J8496" t="s">
        <v>24</v>
      </c>
      <c r="K8496" t="s">
        <v>16</v>
      </c>
      <c r="L8496">
        <v>28.09</v>
      </c>
      <c r="M8496">
        <v>1248</v>
      </c>
      <c r="N8496">
        <v>88.5</v>
      </c>
      <c r="O8496">
        <v>5</v>
      </c>
      <c r="P8496">
        <v>975000</v>
      </c>
    </row>
    <row r="8497" spans="1:16">
      <c r="A8497">
        <v>10922</v>
      </c>
      <c r="B8497" t="s">
        <v>25</v>
      </c>
      <c r="C8497" t="str">
        <f t="shared" si="396"/>
        <v>Maruti</v>
      </c>
      <c r="D8497" t="str">
        <f t="shared" si="397"/>
        <v>above 5years</v>
      </c>
      <c r="E8497" t="str">
        <f t="shared" si="398"/>
        <v xml:space="preserve"> mileage above 20km</v>
      </c>
      <c r="F8497" t="s">
        <v>26</v>
      </c>
      <c r="G8497">
        <v>9</v>
      </c>
      <c r="H8497">
        <v>43000</v>
      </c>
      <c r="I8497" t="s">
        <v>23</v>
      </c>
      <c r="J8497" t="s">
        <v>15</v>
      </c>
      <c r="K8497" t="s">
        <v>16</v>
      </c>
      <c r="L8497">
        <v>21.79</v>
      </c>
      <c r="M8497">
        <v>998</v>
      </c>
      <c r="N8497">
        <v>67.05</v>
      </c>
      <c r="O8497">
        <v>5</v>
      </c>
      <c r="P8497">
        <v>245000</v>
      </c>
    </row>
    <row r="8498" spans="1:16">
      <c r="A8498">
        <v>10923</v>
      </c>
      <c r="B8498" t="s">
        <v>56</v>
      </c>
      <c r="C8498" t="str">
        <f t="shared" si="396"/>
        <v>Mahindra</v>
      </c>
      <c r="D8498" t="str">
        <f t="shared" si="397"/>
        <v>above 5years</v>
      </c>
      <c r="E8498" t="str">
        <f t="shared" si="398"/>
        <v>mileage below 20km</v>
      </c>
      <c r="F8498" t="s">
        <v>57</v>
      </c>
      <c r="G8498">
        <v>11</v>
      </c>
      <c r="H8498">
        <v>211000</v>
      </c>
      <c r="I8498" t="s">
        <v>14</v>
      </c>
      <c r="J8498" t="s">
        <v>24</v>
      </c>
      <c r="K8498" t="s">
        <v>16</v>
      </c>
      <c r="L8498">
        <v>13.6</v>
      </c>
      <c r="M8498">
        <v>2523</v>
      </c>
      <c r="N8498">
        <v>63</v>
      </c>
      <c r="O8498">
        <v>7</v>
      </c>
      <c r="P8498">
        <v>275000</v>
      </c>
    </row>
    <row r="8499" spans="1:16">
      <c r="A8499">
        <v>10924</v>
      </c>
      <c r="B8499" t="s">
        <v>19</v>
      </c>
      <c r="C8499" t="str">
        <f t="shared" si="396"/>
        <v>Hyundai</v>
      </c>
      <c r="D8499" t="str">
        <f t="shared" si="397"/>
        <v>above 5years</v>
      </c>
      <c r="E8499" t="str">
        <f t="shared" si="398"/>
        <v>mileage below 20km</v>
      </c>
      <c r="F8499" t="s">
        <v>20</v>
      </c>
      <c r="G8499">
        <v>7</v>
      </c>
      <c r="H8499">
        <v>70000</v>
      </c>
      <c r="I8499" t="s">
        <v>14</v>
      </c>
      <c r="J8499" t="s">
        <v>15</v>
      </c>
      <c r="K8499" t="s">
        <v>31</v>
      </c>
      <c r="L8499">
        <v>15</v>
      </c>
      <c r="M8499">
        <v>1396</v>
      </c>
      <c r="N8499">
        <v>98.6</v>
      </c>
      <c r="O8499">
        <v>5</v>
      </c>
      <c r="P8499">
        <v>375000</v>
      </c>
    </row>
    <row r="8500" spans="1:16">
      <c r="A8500">
        <v>10926</v>
      </c>
      <c r="B8500" t="s">
        <v>44</v>
      </c>
      <c r="C8500" t="str">
        <f t="shared" si="396"/>
        <v>Toyota</v>
      </c>
      <c r="D8500" t="str">
        <f t="shared" si="397"/>
        <v>above 5years</v>
      </c>
      <c r="E8500" t="str">
        <f t="shared" si="398"/>
        <v>mileage below 20km</v>
      </c>
      <c r="F8500" t="s">
        <v>45</v>
      </c>
      <c r="G8500">
        <v>12</v>
      </c>
      <c r="H8500">
        <v>150000</v>
      </c>
      <c r="I8500" t="s">
        <v>23</v>
      </c>
      <c r="J8500" t="s">
        <v>24</v>
      </c>
      <c r="K8500" t="s">
        <v>16</v>
      </c>
      <c r="L8500">
        <v>12.8</v>
      </c>
      <c r="M8500">
        <v>2494</v>
      </c>
      <c r="N8500">
        <v>102</v>
      </c>
      <c r="O8500">
        <v>8</v>
      </c>
      <c r="P8500">
        <v>505000</v>
      </c>
    </row>
    <row r="8501" spans="1:16">
      <c r="A8501">
        <v>10927</v>
      </c>
      <c r="B8501" t="s">
        <v>86</v>
      </c>
      <c r="C8501" t="str">
        <f t="shared" si="396"/>
        <v>Tata</v>
      </c>
      <c r="D8501" t="str">
        <f t="shared" si="397"/>
        <v>below 5years</v>
      </c>
      <c r="E8501" t="str">
        <f t="shared" si="398"/>
        <v xml:space="preserve"> mileage above 20km</v>
      </c>
      <c r="F8501" t="s">
        <v>87</v>
      </c>
      <c r="G8501">
        <v>4</v>
      </c>
      <c r="H8501">
        <v>31000</v>
      </c>
      <c r="I8501" t="s">
        <v>14</v>
      </c>
      <c r="J8501" t="s">
        <v>15</v>
      </c>
      <c r="K8501" t="s">
        <v>16</v>
      </c>
      <c r="L8501">
        <v>23.84</v>
      </c>
      <c r="M8501">
        <v>1199</v>
      </c>
      <c r="N8501">
        <v>84</v>
      </c>
      <c r="O8501">
        <v>5</v>
      </c>
      <c r="P8501">
        <v>350000</v>
      </c>
    </row>
    <row r="8502" spans="1:16">
      <c r="A8502">
        <v>10929</v>
      </c>
      <c r="B8502" t="s">
        <v>21</v>
      </c>
      <c r="C8502" t="str">
        <f t="shared" si="396"/>
        <v>Ford</v>
      </c>
      <c r="D8502" t="str">
        <f t="shared" si="397"/>
        <v>above 5years</v>
      </c>
      <c r="E8502" t="str">
        <f t="shared" si="398"/>
        <v xml:space="preserve"> mileage above 20km</v>
      </c>
      <c r="F8502" t="s">
        <v>22</v>
      </c>
      <c r="G8502">
        <v>6</v>
      </c>
      <c r="H8502">
        <v>31700</v>
      </c>
      <c r="I8502" t="s">
        <v>23</v>
      </c>
      <c r="J8502" t="s">
        <v>24</v>
      </c>
      <c r="K8502" t="s">
        <v>16</v>
      </c>
      <c r="L8502">
        <v>22.7</v>
      </c>
      <c r="M8502">
        <v>1498</v>
      </c>
      <c r="N8502">
        <v>89.84</v>
      </c>
      <c r="O8502">
        <v>5</v>
      </c>
      <c r="P8502">
        <v>640000</v>
      </c>
    </row>
    <row r="8503" spans="1:16">
      <c r="A8503">
        <v>10930</v>
      </c>
      <c r="B8503" t="s">
        <v>12</v>
      </c>
      <c r="C8503" t="str">
        <f t="shared" si="396"/>
        <v>Maruti</v>
      </c>
      <c r="D8503" t="str">
        <f t="shared" si="397"/>
        <v>above 5years</v>
      </c>
      <c r="E8503" t="str">
        <f t="shared" si="398"/>
        <v>mileage below 20km</v>
      </c>
      <c r="F8503" t="s">
        <v>13</v>
      </c>
      <c r="G8503">
        <v>10</v>
      </c>
      <c r="H8503">
        <v>25000</v>
      </c>
      <c r="I8503" t="s">
        <v>14</v>
      </c>
      <c r="J8503" t="s">
        <v>15</v>
      </c>
      <c r="K8503" t="s">
        <v>16</v>
      </c>
      <c r="L8503">
        <v>19.7</v>
      </c>
      <c r="M8503">
        <v>796</v>
      </c>
      <c r="N8503">
        <v>46.3</v>
      </c>
      <c r="O8503">
        <v>5</v>
      </c>
      <c r="P8503">
        <v>160000</v>
      </c>
    </row>
    <row r="8504" spans="1:16">
      <c r="A8504">
        <v>10931</v>
      </c>
      <c r="B8504" t="s">
        <v>19</v>
      </c>
      <c r="C8504" t="str">
        <f t="shared" si="396"/>
        <v>Hyundai</v>
      </c>
      <c r="D8504" t="str">
        <f t="shared" si="397"/>
        <v>above 5years</v>
      </c>
      <c r="E8504" t="str">
        <f t="shared" si="398"/>
        <v xml:space="preserve"> mileage above 20km</v>
      </c>
      <c r="F8504" t="s">
        <v>20</v>
      </c>
      <c r="G8504">
        <v>8</v>
      </c>
      <c r="H8504">
        <v>57692</v>
      </c>
      <c r="I8504" t="s">
        <v>14</v>
      </c>
      <c r="J8504" t="s">
        <v>24</v>
      </c>
      <c r="K8504" t="s">
        <v>16</v>
      </c>
      <c r="L8504">
        <v>21.27</v>
      </c>
      <c r="M8504">
        <v>1396</v>
      </c>
      <c r="N8504">
        <v>88.76</v>
      </c>
      <c r="O8504">
        <v>5</v>
      </c>
      <c r="P8504">
        <v>450000</v>
      </c>
    </row>
    <row r="8505" spans="1:16">
      <c r="A8505">
        <v>10932</v>
      </c>
      <c r="B8505" t="s">
        <v>54</v>
      </c>
      <c r="C8505" t="str">
        <f t="shared" si="396"/>
        <v>Honda</v>
      </c>
      <c r="D8505" t="str">
        <f t="shared" si="397"/>
        <v>below 5years</v>
      </c>
      <c r="E8505" t="str">
        <f t="shared" si="398"/>
        <v xml:space="preserve"> mileage above 20km</v>
      </c>
      <c r="F8505" t="s">
        <v>55</v>
      </c>
      <c r="G8505">
        <v>4</v>
      </c>
      <c r="H8505">
        <v>80000</v>
      </c>
      <c r="I8505" t="s">
        <v>14</v>
      </c>
      <c r="J8505" t="s">
        <v>24</v>
      </c>
      <c r="K8505" t="s">
        <v>16</v>
      </c>
      <c r="L8505">
        <v>25.6</v>
      </c>
      <c r="M8505">
        <v>1498</v>
      </c>
      <c r="N8505">
        <v>97.9</v>
      </c>
      <c r="O8505">
        <v>5</v>
      </c>
      <c r="P8505">
        <v>961000</v>
      </c>
    </row>
    <row r="8506" spans="1:16">
      <c r="A8506">
        <v>10933</v>
      </c>
      <c r="B8506" t="s">
        <v>209</v>
      </c>
      <c r="C8506" t="str">
        <f t="shared" si="396"/>
        <v>Datsun</v>
      </c>
      <c r="D8506" t="str">
        <f t="shared" si="397"/>
        <v>below 5years</v>
      </c>
      <c r="E8506" t="str">
        <f t="shared" si="398"/>
        <v xml:space="preserve"> mileage above 20km</v>
      </c>
      <c r="F8506" t="s">
        <v>210</v>
      </c>
      <c r="G8506">
        <v>3</v>
      </c>
      <c r="H8506">
        <v>2300</v>
      </c>
      <c r="I8506" t="s">
        <v>23</v>
      </c>
      <c r="J8506" t="s">
        <v>15</v>
      </c>
      <c r="K8506" t="s">
        <v>16</v>
      </c>
      <c r="L8506">
        <v>20.71</v>
      </c>
      <c r="M8506">
        <v>799</v>
      </c>
      <c r="N8506">
        <v>53.64</v>
      </c>
      <c r="O8506">
        <v>5</v>
      </c>
      <c r="P8506">
        <v>325000</v>
      </c>
    </row>
    <row r="8507" spans="1:16">
      <c r="A8507">
        <v>10934</v>
      </c>
      <c r="B8507" t="s">
        <v>111</v>
      </c>
      <c r="C8507" t="str">
        <f t="shared" si="396"/>
        <v>Maruti</v>
      </c>
      <c r="D8507" t="str">
        <f t="shared" si="397"/>
        <v>below 5years</v>
      </c>
      <c r="E8507" t="str">
        <f t="shared" si="398"/>
        <v xml:space="preserve"> mileage above 20km</v>
      </c>
      <c r="F8507" t="s">
        <v>112</v>
      </c>
      <c r="G8507">
        <v>2</v>
      </c>
      <c r="H8507">
        <v>20000</v>
      </c>
      <c r="I8507" t="s">
        <v>14</v>
      </c>
      <c r="J8507" t="s">
        <v>24</v>
      </c>
      <c r="K8507" t="s">
        <v>16</v>
      </c>
      <c r="L8507">
        <v>25.47</v>
      </c>
      <c r="M8507">
        <v>1248</v>
      </c>
      <c r="N8507">
        <v>88.5</v>
      </c>
      <c r="O8507">
        <v>7</v>
      </c>
      <c r="P8507">
        <v>1000000</v>
      </c>
    </row>
    <row r="8508" spans="1:16">
      <c r="A8508">
        <v>10936</v>
      </c>
      <c r="B8508" t="s">
        <v>17</v>
      </c>
      <c r="C8508" t="str">
        <f t="shared" si="396"/>
        <v>Hyundai</v>
      </c>
      <c r="D8508" t="str">
        <f t="shared" si="397"/>
        <v>above 5years</v>
      </c>
      <c r="E8508" t="str">
        <f t="shared" si="398"/>
        <v>mileage below 20km</v>
      </c>
      <c r="F8508" t="s">
        <v>18</v>
      </c>
      <c r="G8508">
        <v>7</v>
      </c>
      <c r="H8508">
        <v>75570</v>
      </c>
      <c r="I8508" t="s">
        <v>23</v>
      </c>
      <c r="J8508" t="s">
        <v>15</v>
      </c>
      <c r="K8508" t="s">
        <v>31</v>
      </c>
      <c r="L8508">
        <v>18.899999999999999</v>
      </c>
      <c r="M8508">
        <v>1197</v>
      </c>
      <c r="N8508">
        <v>82</v>
      </c>
      <c r="O8508">
        <v>5</v>
      </c>
      <c r="P8508">
        <v>430000</v>
      </c>
    </row>
    <row r="8509" spans="1:16">
      <c r="A8509">
        <v>10937</v>
      </c>
      <c r="B8509" t="s">
        <v>148</v>
      </c>
      <c r="C8509" t="str">
        <f t="shared" si="396"/>
        <v>Ford</v>
      </c>
      <c r="D8509" t="str">
        <f t="shared" si="397"/>
        <v>below 5years</v>
      </c>
      <c r="E8509" t="str">
        <f t="shared" si="398"/>
        <v xml:space="preserve"> mileage above 20km</v>
      </c>
      <c r="F8509" t="s">
        <v>149</v>
      </c>
      <c r="G8509">
        <v>3</v>
      </c>
      <c r="H8509">
        <v>20000</v>
      </c>
      <c r="I8509" t="s">
        <v>14</v>
      </c>
      <c r="J8509" t="s">
        <v>24</v>
      </c>
      <c r="K8509" t="s">
        <v>16</v>
      </c>
      <c r="L8509">
        <v>24.4</v>
      </c>
      <c r="M8509">
        <v>1498</v>
      </c>
      <c r="N8509">
        <v>98.63</v>
      </c>
      <c r="O8509">
        <v>5</v>
      </c>
      <c r="P8509">
        <v>720000</v>
      </c>
    </row>
    <row r="8510" spans="1:16">
      <c r="A8510">
        <v>10938</v>
      </c>
      <c r="B8510" t="s">
        <v>32</v>
      </c>
      <c r="C8510" t="str">
        <f t="shared" si="396"/>
        <v>Maruti</v>
      </c>
      <c r="D8510" t="str">
        <f t="shared" si="397"/>
        <v>above 5years</v>
      </c>
      <c r="E8510" t="str">
        <f t="shared" si="398"/>
        <v xml:space="preserve"> mileage above 20km</v>
      </c>
      <c r="F8510" t="s">
        <v>33</v>
      </c>
      <c r="G8510">
        <v>6</v>
      </c>
      <c r="H8510">
        <v>123000</v>
      </c>
      <c r="I8510" t="s">
        <v>23</v>
      </c>
      <c r="J8510" t="s">
        <v>24</v>
      </c>
      <c r="K8510" t="s">
        <v>16</v>
      </c>
      <c r="L8510">
        <v>25.2</v>
      </c>
      <c r="M8510">
        <v>1248</v>
      </c>
      <c r="N8510">
        <v>74</v>
      </c>
      <c r="O8510">
        <v>5</v>
      </c>
      <c r="P8510">
        <v>595000</v>
      </c>
    </row>
    <row r="8511" spans="1:16">
      <c r="A8511">
        <v>10939</v>
      </c>
      <c r="B8511" t="s">
        <v>12</v>
      </c>
      <c r="C8511" t="str">
        <f t="shared" si="396"/>
        <v>Maruti</v>
      </c>
      <c r="D8511" t="str">
        <f t="shared" si="397"/>
        <v>below 5years</v>
      </c>
      <c r="E8511" t="str">
        <f t="shared" si="398"/>
        <v xml:space="preserve"> mileage above 20km</v>
      </c>
      <c r="F8511" t="s">
        <v>13</v>
      </c>
      <c r="G8511">
        <v>4</v>
      </c>
      <c r="H8511">
        <v>14870</v>
      </c>
      <c r="I8511" t="s">
        <v>14</v>
      </c>
      <c r="J8511" t="s">
        <v>15</v>
      </c>
      <c r="K8511" t="s">
        <v>16</v>
      </c>
      <c r="L8511">
        <v>24.7</v>
      </c>
      <c r="M8511">
        <v>796</v>
      </c>
      <c r="N8511">
        <v>47.3</v>
      </c>
      <c r="O8511">
        <v>5</v>
      </c>
      <c r="P8511">
        <v>298000</v>
      </c>
    </row>
    <row r="8512" spans="1:16">
      <c r="A8512">
        <v>10940</v>
      </c>
      <c r="B8512" t="s">
        <v>40</v>
      </c>
      <c r="C8512" t="str">
        <f t="shared" si="396"/>
        <v>Maruti</v>
      </c>
      <c r="D8512" t="str">
        <f t="shared" si="397"/>
        <v>below 5years</v>
      </c>
      <c r="E8512" t="str">
        <f t="shared" si="398"/>
        <v xml:space="preserve"> mileage above 20km</v>
      </c>
      <c r="F8512" t="s">
        <v>41</v>
      </c>
      <c r="G8512">
        <v>3</v>
      </c>
      <c r="H8512">
        <v>24099</v>
      </c>
      <c r="I8512" t="s">
        <v>23</v>
      </c>
      <c r="J8512" t="s">
        <v>24</v>
      </c>
      <c r="K8512" t="s">
        <v>16</v>
      </c>
      <c r="L8512">
        <v>28.09</v>
      </c>
      <c r="M8512">
        <v>1248</v>
      </c>
      <c r="N8512">
        <v>88.5</v>
      </c>
      <c r="O8512">
        <v>5</v>
      </c>
      <c r="P8512">
        <v>800000</v>
      </c>
    </row>
    <row r="8513" spans="1:16">
      <c r="A8513">
        <v>10941</v>
      </c>
      <c r="B8513" t="s">
        <v>17</v>
      </c>
      <c r="C8513" t="str">
        <f t="shared" si="396"/>
        <v>Hyundai</v>
      </c>
      <c r="D8513" t="str">
        <f t="shared" si="397"/>
        <v>above 5years</v>
      </c>
      <c r="E8513" t="str">
        <f t="shared" si="398"/>
        <v>mileage below 20km</v>
      </c>
      <c r="F8513" t="s">
        <v>18</v>
      </c>
      <c r="G8513">
        <v>7</v>
      </c>
      <c r="H8513">
        <v>44500</v>
      </c>
      <c r="I8513" t="s">
        <v>23</v>
      </c>
      <c r="J8513" t="s">
        <v>15</v>
      </c>
      <c r="K8513" t="s">
        <v>16</v>
      </c>
      <c r="L8513">
        <v>18.899999999999999</v>
      </c>
      <c r="M8513">
        <v>1197</v>
      </c>
      <c r="N8513">
        <v>81.86</v>
      </c>
      <c r="O8513">
        <v>5</v>
      </c>
      <c r="P8513">
        <v>375000</v>
      </c>
    </row>
    <row r="8514" spans="1:16">
      <c r="A8514">
        <v>10942</v>
      </c>
      <c r="B8514" t="s">
        <v>52</v>
      </c>
      <c r="C8514" t="str">
        <f t="shared" si="396"/>
        <v>Hyundai</v>
      </c>
      <c r="D8514" t="str">
        <f t="shared" si="397"/>
        <v>5years</v>
      </c>
      <c r="E8514" t="str">
        <f t="shared" si="398"/>
        <v xml:space="preserve"> mileage above 20km</v>
      </c>
      <c r="F8514" t="s">
        <v>53</v>
      </c>
      <c r="G8514">
        <v>5</v>
      </c>
      <c r="H8514">
        <v>70000</v>
      </c>
      <c r="I8514" t="s">
        <v>14</v>
      </c>
      <c r="J8514" t="s">
        <v>24</v>
      </c>
      <c r="K8514" t="s">
        <v>16</v>
      </c>
      <c r="L8514">
        <v>21.38</v>
      </c>
      <c r="M8514">
        <v>1396</v>
      </c>
      <c r="N8514">
        <v>88.7</v>
      </c>
      <c r="O8514">
        <v>5</v>
      </c>
      <c r="P8514">
        <v>900000</v>
      </c>
    </row>
    <row r="8515" spans="1:16">
      <c r="A8515">
        <v>10943</v>
      </c>
      <c r="B8515" t="s">
        <v>27</v>
      </c>
      <c r="C8515" t="str">
        <f t="shared" ref="C8515:C8578" si="399">LEFT(B8515,FIND(" ", B8515)-1)</f>
        <v>Hyundai</v>
      </c>
      <c r="D8515" t="str">
        <f t="shared" ref="D8515:D8578" si="400">IF(G8515&gt;5,"above 5years",IF(G8515&lt;5,"below 5years",IF(G8515=5,"5years",0)))</f>
        <v>above 5years</v>
      </c>
      <c r="E8515" t="str">
        <f t="shared" ref="E8515:E8578" si="401">IF(L8515&lt;=20,"mileage below 20km",IF(L8515&gt;=20," mileage above 20km",0))</f>
        <v xml:space="preserve"> mileage above 20km</v>
      </c>
      <c r="F8515" t="s">
        <v>28</v>
      </c>
      <c r="G8515">
        <v>10</v>
      </c>
      <c r="H8515">
        <v>105000</v>
      </c>
      <c r="I8515" t="s">
        <v>14</v>
      </c>
      <c r="J8515" t="s">
        <v>15</v>
      </c>
      <c r="K8515" t="s">
        <v>16</v>
      </c>
      <c r="L8515">
        <v>20.36</v>
      </c>
      <c r="M8515">
        <v>1197</v>
      </c>
      <c r="N8515">
        <v>78.900000000000006</v>
      </c>
      <c r="O8515">
        <v>5</v>
      </c>
      <c r="P8515">
        <v>165000</v>
      </c>
    </row>
    <row r="8516" spans="1:16">
      <c r="A8516">
        <v>10944</v>
      </c>
      <c r="B8516" t="s">
        <v>160</v>
      </c>
      <c r="C8516" t="str">
        <f t="shared" si="399"/>
        <v>Honda</v>
      </c>
      <c r="D8516" t="str">
        <f t="shared" si="400"/>
        <v>below 5years</v>
      </c>
      <c r="E8516" t="str">
        <f t="shared" si="401"/>
        <v xml:space="preserve"> mileage above 20km</v>
      </c>
      <c r="F8516" t="s">
        <v>161</v>
      </c>
      <c r="G8516">
        <v>3</v>
      </c>
      <c r="H8516">
        <v>52000</v>
      </c>
      <c r="I8516" t="s">
        <v>23</v>
      </c>
      <c r="J8516" t="s">
        <v>24</v>
      </c>
      <c r="K8516" t="s">
        <v>16</v>
      </c>
      <c r="L8516">
        <v>25.5</v>
      </c>
      <c r="M8516">
        <v>1498</v>
      </c>
      <c r="N8516">
        <v>98.6</v>
      </c>
      <c r="O8516">
        <v>5</v>
      </c>
      <c r="P8516">
        <v>850000</v>
      </c>
    </row>
    <row r="8517" spans="1:16">
      <c r="A8517">
        <v>10945</v>
      </c>
      <c r="B8517" t="s">
        <v>62</v>
      </c>
      <c r="C8517" t="str">
        <f t="shared" si="399"/>
        <v>Honda</v>
      </c>
      <c r="D8517" t="str">
        <f t="shared" si="400"/>
        <v>below 5years</v>
      </c>
      <c r="E8517" t="str">
        <f t="shared" si="401"/>
        <v>mileage below 20km</v>
      </c>
      <c r="F8517" t="s">
        <v>63</v>
      </c>
      <c r="G8517">
        <v>3</v>
      </c>
      <c r="H8517">
        <v>15000</v>
      </c>
      <c r="I8517" t="s">
        <v>14</v>
      </c>
      <c r="J8517" t="s">
        <v>15</v>
      </c>
      <c r="K8517" t="s">
        <v>31</v>
      </c>
      <c r="L8517">
        <v>18.100000000000001</v>
      </c>
      <c r="M8517">
        <v>1199</v>
      </c>
      <c r="N8517">
        <v>88.7</v>
      </c>
      <c r="O8517">
        <v>5</v>
      </c>
      <c r="P8517">
        <v>550000</v>
      </c>
    </row>
    <row r="8518" spans="1:16">
      <c r="A8518">
        <v>10946</v>
      </c>
      <c r="B8518" t="s">
        <v>60</v>
      </c>
      <c r="C8518" t="str">
        <f t="shared" si="399"/>
        <v>Renault</v>
      </c>
      <c r="D8518" t="str">
        <f t="shared" si="400"/>
        <v>below 5years</v>
      </c>
      <c r="E8518" t="str">
        <f t="shared" si="401"/>
        <v xml:space="preserve"> mileage above 20km</v>
      </c>
      <c r="F8518" t="s">
        <v>61</v>
      </c>
      <c r="G8518">
        <v>4</v>
      </c>
      <c r="H8518">
        <v>30000</v>
      </c>
      <c r="I8518" t="s">
        <v>14</v>
      </c>
      <c r="J8518" t="s">
        <v>15</v>
      </c>
      <c r="K8518" t="s">
        <v>31</v>
      </c>
      <c r="L8518">
        <v>24.04</v>
      </c>
      <c r="M8518">
        <v>999</v>
      </c>
      <c r="N8518">
        <v>67</v>
      </c>
      <c r="O8518">
        <v>5</v>
      </c>
      <c r="P8518">
        <v>320000</v>
      </c>
    </row>
    <row r="8519" spans="1:16">
      <c r="A8519">
        <v>10948</v>
      </c>
      <c r="B8519" t="s">
        <v>62</v>
      </c>
      <c r="C8519" t="str">
        <f t="shared" si="399"/>
        <v>Honda</v>
      </c>
      <c r="D8519" t="str">
        <f t="shared" si="400"/>
        <v>5years</v>
      </c>
      <c r="E8519" t="str">
        <f t="shared" si="401"/>
        <v xml:space="preserve"> mileage above 20km</v>
      </c>
      <c r="F8519" t="s">
        <v>63</v>
      </c>
      <c r="G8519">
        <v>5</v>
      </c>
      <c r="H8519">
        <v>40000</v>
      </c>
      <c r="I8519" t="s">
        <v>14</v>
      </c>
      <c r="J8519" t="s">
        <v>24</v>
      </c>
      <c r="K8519" t="s">
        <v>16</v>
      </c>
      <c r="L8519">
        <v>25.8</v>
      </c>
      <c r="M8519">
        <v>1498</v>
      </c>
      <c r="N8519">
        <v>98.6</v>
      </c>
      <c r="O8519">
        <v>5</v>
      </c>
      <c r="P8519">
        <v>400000</v>
      </c>
    </row>
    <row r="8520" spans="1:16">
      <c r="A8520">
        <v>10949</v>
      </c>
      <c r="B8520" t="s">
        <v>84</v>
      </c>
      <c r="C8520" t="str">
        <f t="shared" si="399"/>
        <v>Maruti</v>
      </c>
      <c r="D8520" t="str">
        <f t="shared" si="400"/>
        <v>below 5years</v>
      </c>
      <c r="E8520" t="str">
        <f t="shared" si="401"/>
        <v xml:space="preserve"> mileage above 20km</v>
      </c>
      <c r="F8520" t="s">
        <v>85</v>
      </c>
      <c r="G8520">
        <v>3</v>
      </c>
      <c r="H8520">
        <v>50000</v>
      </c>
      <c r="I8520" t="s">
        <v>14</v>
      </c>
      <c r="J8520" t="s">
        <v>24</v>
      </c>
      <c r="K8520" t="s">
        <v>16</v>
      </c>
      <c r="L8520">
        <v>24.3</v>
      </c>
      <c r="M8520">
        <v>1248</v>
      </c>
      <c r="N8520">
        <v>88.5</v>
      </c>
      <c r="O8520">
        <v>5</v>
      </c>
      <c r="P8520">
        <v>860000</v>
      </c>
    </row>
    <row r="8521" spans="1:16">
      <c r="A8521">
        <v>10950</v>
      </c>
      <c r="B8521" t="s">
        <v>203</v>
      </c>
      <c r="C8521" t="str">
        <f t="shared" si="399"/>
        <v>Skoda</v>
      </c>
      <c r="D8521" t="str">
        <f t="shared" si="400"/>
        <v>below 5years</v>
      </c>
      <c r="E8521" t="str">
        <f t="shared" si="401"/>
        <v>mileage below 20km</v>
      </c>
      <c r="F8521" t="s">
        <v>204</v>
      </c>
      <c r="G8521">
        <v>3</v>
      </c>
      <c r="H8521">
        <v>52700</v>
      </c>
      <c r="I8521" t="s">
        <v>23</v>
      </c>
      <c r="J8521" t="s">
        <v>24</v>
      </c>
      <c r="K8521" t="s">
        <v>31</v>
      </c>
      <c r="L8521">
        <v>19.5</v>
      </c>
      <c r="M8521">
        <v>1968</v>
      </c>
      <c r="N8521">
        <v>141</v>
      </c>
      <c r="O8521">
        <v>5</v>
      </c>
      <c r="P8521">
        <v>2350000</v>
      </c>
    </row>
    <row r="8522" spans="1:16">
      <c r="A8522">
        <v>10951</v>
      </c>
      <c r="B8522" t="s">
        <v>25</v>
      </c>
      <c r="C8522" t="str">
        <f t="shared" si="399"/>
        <v>Maruti</v>
      </c>
      <c r="D8522" t="str">
        <f t="shared" si="400"/>
        <v>above 5years</v>
      </c>
      <c r="E8522" t="str">
        <f t="shared" si="401"/>
        <v>mileage below 20km</v>
      </c>
      <c r="F8522" t="s">
        <v>26</v>
      </c>
      <c r="G8522">
        <v>14</v>
      </c>
      <c r="H8522">
        <v>80000</v>
      </c>
      <c r="I8522" t="s">
        <v>14</v>
      </c>
      <c r="J8522" t="s">
        <v>105</v>
      </c>
      <c r="K8522" t="s">
        <v>16</v>
      </c>
      <c r="L8522">
        <v>17.3</v>
      </c>
      <c r="M8522">
        <v>1061</v>
      </c>
      <c r="N8522">
        <v>57.5</v>
      </c>
      <c r="O8522">
        <v>5</v>
      </c>
      <c r="P8522">
        <v>125000</v>
      </c>
    </row>
    <row r="8523" spans="1:16">
      <c r="A8523">
        <v>10952</v>
      </c>
      <c r="B8523" t="s">
        <v>25</v>
      </c>
      <c r="C8523" t="str">
        <f t="shared" si="399"/>
        <v>Maruti</v>
      </c>
      <c r="D8523" t="str">
        <f t="shared" si="400"/>
        <v>above 5years</v>
      </c>
      <c r="E8523" t="str">
        <f t="shared" si="401"/>
        <v>mileage below 20km</v>
      </c>
      <c r="F8523" t="s">
        <v>26</v>
      </c>
      <c r="G8523">
        <v>7</v>
      </c>
      <c r="H8523">
        <v>54099</v>
      </c>
      <c r="I8523" t="s">
        <v>23</v>
      </c>
      <c r="J8523" t="s">
        <v>15</v>
      </c>
      <c r="K8523" t="s">
        <v>16</v>
      </c>
      <c r="L8523">
        <v>18.899999999999999</v>
      </c>
      <c r="M8523">
        <v>998</v>
      </c>
      <c r="N8523">
        <v>67.099999999999994</v>
      </c>
      <c r="O8523">
        <v>5</v>
      </c>
      <c r="P8523">
        <v>280000</v>
      </c>
    </row>
    <row r="8524" spans="1:16">
      <c r="A8524">
        <v>10953</v>
      </c>
      <c r="B8524" t="s">
        <v>12</v>
      </c>
      <c r="C8524" t="str">
        <f t="shared" si="399"/>
        <v>Maruti</v>
      </c>
      <c r="D8524" t="str">
        <f t="shared" si="400"/>
        <v>above 5years</v>
      </c>
      <c r="E8524" t="str">
        <f t="shared" si="401"/>
        <v>mileage below 20km</v>
      </c>
      <c r="F8524" t="s">
        <v>13</v>
      </c>
      <c r="G8524">
        <v>9</v>
      </c>
      <c r="H8524">
        <v>19455</v>
      </c>
      <c r="I8524" t="s">
        <v>23</v>
      </c>
      <c r="J8524" t="s">
        <v>15</v>
      </c>
      <c r="K8524" t="s">
        <v>16</v>
      </c>
      <c r="L8524">
        <v>19.7</v>
      </c>
      <c r="M8524">
        <v>796</v>
      </c>
      <c r="N8524">
        <v>46.3</v>
      </c>
      <c r="O8524">
        <v>5</v>
      </c>
      <c r="P8524">
        <v>185000</v>
      </c>
    </row>
    <row r="8525" spans="1:16">
      <c r="A8525">
        <v>10954</v>
      </c>
      <c r="B8525" t="s">
        <v>34</v>
      </c>
      <c r="C8525" t="str">
        <f t="shared" si="399"/>
        <v>Hyundai</v>
      </c>
      <c r="D8525" t="str">
        <f t="shared" si="400"/>
        <v>above 5years</v>
      </c>
      <c r="E8525" t="str">
        <f t="shared" si="401"/>
        <v xml:space="preserve"> mileage above 20km</v>
      </c>
      <c r="F8525" t="s">
        <v>35</v>
      </c>
      <c r="G8525">
        <v>8</v>
      </c>
      <c r="H8525">
        <v>104500</v>
      </c>
      <c r="I8525" t="s">
        <v>14</v>
      </c>
      <c r="J8525" t="s">
        <v>24</v>
      </c>
      <c r="K8525" t="s">
        <v>16</v>
      </c>
      <c r="L8525">
        <v>22.32</v>
      </c>
      <c r="M8525">
        <v>1582</v>
      </c>
      <c r="N8525">
        <v>126.3</v>
      </c>
      <c r="O8525">
        <v>5</v>
      </c>
      <c r="P8525">
        <v>540000</v>
      </c>
    </row>
    <row r="8526" spans="1:16">
      <c r="A8526">
        <v>10956</v>
      </c>
      <c r="B8526" t="s">
        <v>34</v>
      </c>
      <c r="C8526" t="str">
        <f t="shared" si="399"/>
        <v>Hyundai</v>
      </c>
      <c r="D8526" t="str">
        <f t="shared" si="400"/>
        <v>below 5years</v>
      </c>
      <c r="E8526" t="str">
        <f t="shared" si="401"/>
        <v>mileage below 20km</v>
      </c>
      <c r="F8526" t="s">
        <v>35</v>
      </c>
      <c r="G8526">
        <v>4</v>
      </c>
      <c r="H8526">
        <v>11800</v>
      </c>
      <c r="I8526" t="s">
        <v>14</v>
      </c>
      <c r="J8526" t="s">
        <v>15</v>
      </c>
      <c r="K8526" t="s">
        <v>16</v>
      </c>
      <c r="L8526">
        <v>17.43</v>
      </c>
      <c r="M8526">
        <v>1396</v>
      </c>
      <c r="N8526">
        <v>105.5</v>
      </c>
      <c r="O8526">
        <v>5</v>
      </c>
      <c r="P8526">
        <v>700000</v>
      </c>
    </row>
    <row r="8527" spans="1:16">
      <c r="A8527">
        <v>10958</v>
      </c>
      <c r="B8527" t="s">
        <v>56</v>
      </c>
      <c r="C8527" t="str">
        <f t="shared" si="399"/>
        <v>Mahindra</v>
      </c>
      <c r="D8527" t="str">
        <f t="shared" si="400"/>
        <v>above 5years</v>
      </c>
      <c r="E8527" t="str">
        <f t="shared" si="401"/>
        <v xml:space="preserve"> mileage above 20km</v>
      </c>
      <c r="F8527" t="s">
        <v>57</v>
      </c>
      <c r="G8527">
        <v>7</v>
      </c>
      <c r="H8527">
        <v>67000</v>
      </c>
      <c r="I8527" t="s">
        <v>23</v>
      </c>
      <c r="J8527" t="s">
        <v>24</v>
      </c>
      <c r="K8527" t="s">
        <v>16</v>
      </c>
      <c r="L8527">
        <v>21</v>
      </c>
      <c r="M8527">
        <v>1498</v>
      </c>
      <c r="N8527">
        <v>74.959999999999994</v>
      </c>
      <c r="O8527">
        <v>7</v>
      </c>
      <c r="P8527">
        <v>470000</v>
      </c>
    </row>
    <row r="8528" spans="1:16">
      <c r="A8528">
        <v>10959</v>
      </c>
      <c r="B8528" t="s">
        <v>54</v>
      </c>
      <c r="C8528" t="str">
        <f t="shared" si="399"/>
        <v>Honda</v>
      </c>
      <c r="D8528" t="str">
        <f t="shared" si="400"/>
        <v>above 5years</v>
      </c>
      <c r="E8528" t="str">
        <f t="shared" si="401"/>
        <v>mileage below 20km</v>
      </c>
      <c r="F8528" t="s">
        <v>55</v>
      </c>
      <c r="G8528">
        <v>10</v>
      </c>
      <c r="H8528">
        <v>40142</v>
      </c>
      <c r="I8528" t="s">
        <v>23</v>
      </c>
      <c r="J8528" t="s">
        <v>15</v>
      </c>
      <c r="K8528" t="s">
        <v>16</v>
      </c>
      <c r="L8528">
        <v>17</v>
      </c>
      <c r="M8528">
        <v>1497</v>
      </c>
      <c r="N8528">
        <v>118</v>
      </c>
      <c r="O8528">
        <v>5</v>
      </c>
      <c r="P8528">
        <v>310000</v>
      </c>
    </row>
    <row r="8529" spans="1:16">
      <c r="A8529">
        <v>10960</v>
      </c>
      <c r="B8529" t="s">
        <v>19</v>
      </c>
      <c r="C8529" t="str">
        <f t="shared" si="399"/>
        <v>Hyundai</v>
      </c>
      <c r="D8529" t="str">
        <f t="shared" si="400"/>
        <v>5years</v>
      </c>
      <c r="E8529" t="str">
        <f t="shared" si="401"/>
        <v xml:space="preserve"> mileage above 20km</v>
      </c>
      <c r="F8529" t="s">
        <v>20</v>
      </c>
      <c r="G8529">
        <v>5</v>
      </c>
      <c r="H8529">
        <v>70800</v>
      </c>
      <c r="I8529" t="s">
        <v>23</v>
      </c>
      <c r="J8529" t="s">
        <v>24</v>
      </c>
      <c r="K8529" t="s">
        <v>16</v>
      </c>
      <c r="L8529">
        <v>22.54</v>
      </c>
      <c r="M8529">
        <v>1396</v>
      </c>
      <c r="N8529">
        <v>88.73</v>
      </c>
      <c r="O8529">
        <v>5</v>
      </c>
      <c r="P8529">
        <v>650000</v>
      </c>
    </row>
    <row r="8530" spans="1:16">
      <c r="A8530">
        <v>10961</v>
      </c>
      <c r="B8530" t="s">
        <v>103</v>
      </c>
      <c r="C8530" t="str">
        <f t="shared" si="399"/>
        <v>Honda</v>
      </c>
      <c r="D8530" t="str">
        <f t="shared" si="400"/>
        <v>above 5years</v>
      </c>
      <c r="E8530" t="str">
        <f t="shared" si="401"/>
        <v>mileage below 20km</v>
      </c>
      <c r="F8530" t="s">
        <v>104</v>
      </c>
      <c r="G8530">
        <v>6</v>
      </c>
      <c r="H8530">
        <v>64300</v>
      </c>
      <c r="I8530" t="s">
        <v>23</v>
      </c>
      <c r="J8530" t="s">
        <v>15</v>
      </c>
      <c r="K8530" t="s">
        <v>16</v>
      </c>
      <c r="L8530">
        <v>18.7</v>
      </c>
      <c r="M8530">
        <v>1199</v>
      </c>
      <c r="N8530">
        <v>88.7</v>
      </c>
      <c r="O8530">
        <v>5</v>
      </c>
      <c r="P8530">
        <v>560000</v>
      </c>
    </row>
    <row r="8531" spans="1:16">
      <c r="A8531">
        <v>10962</v>
      </c>
      <c r="B8531" t="s">
        <v>25</v>
      </c>
      <c r="C8531" t="str">
        <f t="shared" si="399"/>
        <v>Maruti</v>
      </c>
      <c r="D8531" t="str">
        <f t="shared" si="400"/>
        <v>below 5years</v>
      </c>
      <c r="E8531" t="str">
        <f t="shared" si="401"/>
        <v xml:space="preserve"> mileage above 20km</v>
      </c>
      <c r="F8531" t="s">
        <v>26</v>
      </c>
      <c r="G8531">
        <v>4</v>
      </c>
      <c r="H8531">
        <v>5388</v>
      </c>
      <c r="I8531" t="s">
        <v>14</v>
      </c>
      <c r="J8531" t="s">
        <v>15</v>
      </c>
      <c r="K8531" t="s">
        <v>16</v>
      </c>
      <c r="L8531">
        <v>20.51</v>
      </c>
      <c r="M8531">
        <v>998</v>
      </c>
      <c r="N8531">
        <v>67.040000000000006</v>
      </c>
      <c r="O8531">
        <v>5</v>
      </c>
      <c r="P8531">
        <v>409000</v>
      </c>
    </row>
    <row r="8532" spans="1:16">
      <c r="A8532">
        <v>10963</v>
      </c>
      <c r="B8532" t="s">
        <v>82</v>
      </c>
      <c r="C8532" t="str">
        <f t="shared" si="399"/>
        <v>Ford</v>
      </c>
      <c r="D8532" t="str">
        <f t="shared" si="400"/>
        <v>above 5years</v>
      </c>
      <c r="E8532" t="str">
        <f t="shared" si="401"/>
        <v>mileage below 20km</v>
      </c>
      <c r="F8532" t="s">
        <v>83</v>
      </c>
      <c r="G8532">
        <v>9</v>
      </c>
      <c r="H8532">
        <v>60000</v>
      </c>
      <c r="I8532" t="s">
        <v>14</v>
      </c>
      <c r="J8532" t="s">
        <v>24</v>
      </c>
      <c r="K8532" t="s">
        <v>16</v>
      </c>
      <c r="L8532">
        <v>20</v>
      </c>
      <c r="M8532">
        <v>1399</v>
      </c>
      <c r="N8532">
        <v>68</v>
      </c>
      <c r="O8532">
        <v>5</v>
      </c>
      <c r="P8532">
        <v>265000</v>
      </c>
    </row>
    <row r="8533" spans="1:16">
      <c r="A8533">
        <v>10966</v>
      </c>
      <c r="B8533" t="s">
        <v>32</v>
      </c>
      <c r="C8533" t="str">
        <f t="shared" si="399"/>
        <v>Maruti</v>
      </c>
      <c r="D8533" t="str">
        <f t="shared" si="400"/>
        <v>above 5years</v>
      </c>
      <c r="E8533" t="str">
        <f t="shared" si="401"/>
        <v xml:space="preserve"> mileage above 20km</v>
      </c>
      <c r="F8533" t="s">
        <v>33</v>
      </c>
      <c r="G8533">
        <v>9</v>
      </c>
      <c r="H8533">
        <v>110000</v>
      </c>
      <c r="I8533" t="s">
        <v>14</v>
      </c>
      <c r="J8533" t="s">
        <v>24</v>
      </c>
      <c r="K8533" t="s">
        <v>16</v>
      </c>
      <c r="L8533">
        <v>22.9</v>
      </c>
      <c r="M8533">
        <v>1248</v>
      </c>
      <c r="N8533">
        <v>74</v>
      </c>
      <c r="O8533">
        <v>5</v>
      </c>
      <c r="P8533">
        <v>300000</v>
      </c>
    </row>
    <row r="8534" spans="1:16">
      <c r="A8534">
        <v>10968</v>
      </c>
      <c r="B8534" t="s">
        <v>82</v>
      </c>
      <c r="C8534" t="str">
        <f t="shared" si="399"/>
        <v>Ford</v>
      </c>
      <c r="D8534" t="str">
        <f t="shared" si="400"/>
        <v>above 5years</v>
      </c>
      <c r="E8534" t="str">
        <f t="shared" si="401"/>
        <v>mileage below 20km</v>
      </c>
      <c r="F8534" t="s">
        <v>83</v>
      </c>
      <c r="G8534">
        <v>8</v>
      </c>
      <c r="H8534">
        <v>95000</v>
      </c>
      <c r="I8534" t="s">
        <v>14</v>
      </c>
      <c r="J8534" t="s">
        <v>24</v>
      </c>
      <c r="K8534" t="s">
        <v>16</v>
      </c>
      <c r="L8534">
        <v>20</v>
      </c>
      <c r="M8534">
        <v>1399</v>
      </c>
      <c r="N8534">
        <v>68.099999999999994</v>
      </c>
      <c r="O8534">
        <v>5</v>
      </c>
      <c r="P8534">
        <v>220000</v>
      </c>
    </row>
    <row r="8535" spans="1:16">
      <c r="A8535">
        <v>10969</v>
      </c>
      <c r="B8535" t="s">
        <v>21</v>
      </c>
      <c r="C8535" t="str">
        <f t="shared" si="399"/>
        <v>Ford</v>
      </c>
      <c r="D8535" t="str">
        <f t="shared" si="400"/>
        <v>5years</v>
      </c>
      <c r="E8535" t="str">
        <f t="shared" si="401"/>
        <v xml:space="preserve"> mileage above 20km</v>
      </c>
      <c r="F8535" t="s">
        <v>22</v>
      </c>
      <c r="G8535">
        <v>5</v>
      </c>
      <c r="H8535">
        <v>150000</v>
      </c>
      <c r="I8535" t="s">
        <v>14</v>
      </c>
      <c r="J8535" t="s">
        <v>24</v>
      </c>
      <c r="K8535" t="s">
        <v>16</v>
      </c>
      <c r="L8535">
        <v>22.77</v>
      </c>
      <c r="M8535">
        <v>1498</v>
      </c>
      <c r="N8535">
        <v>98.59</v>
      </c>
      <c r="O8535">
        <v>5</v>
      </c>
      <c r="P8535">
        <v>625000</v>
      </c>
    </row>
    <row r="8536" spans="1:16">
      <c r="A8536">
        <v>10970</v>
      </c>
      <c r="B8536" t="s">
        <v>125</v>
      </c>
      <c r="C8536" t="str">
        <f t="shared" si="399"/>
        <v>Mercedes-Benz</v>
      </c>
      <c r="D8536" t="str">
        <f t="shared" si="400"/>
        <v>above 5years</v>
      </c>
      <c r="E8536" t="str">
        <f t="shared" si="401"/>
        <v>mileage below 20km</v>
      </c>
      <c r="F8536" t="s">
        <v>126</v>
      </c>
      <c r="G8536">
        <v>10</v>
      </c>
      <c r="H8536">
        <v>49000</v>
      </c>
      <c r="I8536" t="s">
        <v>23</v>
      </c>
      <c r="J8536" t="s">
        <v>24</v>
      </c>
      <c r="K8536" t="s">
        <v>31</v>
      </c>
      <c r="L8536">
        <v>14.21</v>
      </c>
      <c r="M8536">
        <v>2143</v>
      </c>
      <c r="N8536">
        <v>203</v>
      </c>
      <c r="O8536">
        <v>5</v>
      </c>
      <c r="P8536">
        <v>999000</v>
      </c>
    </row>
    <row r="8537" spans="1:16">
      <c r="A8537">
        <v>10971</v>
      </c>
      <c r="B8537" t="s">
        <v>36</v>
      </c>
      <c r="C8537" t="str">
        <f t="shared" si="399"/>
        <v>Renault</v>
      </c>
      <c r="D8537" t="str">
        <f t="shared" si="400"/>
        <v>above 5years</v>
      </c>
      <c r="E8537" t="str">
        <f t="shared" si="401"/>
        <v>mileage below 20km</v>
      </c>
      <c r="F8537" t="s">
        <v>37</v>
      </c>
      <c r="G8537">
        <v>7</v>
      </c>
      <c r="H8537">
        <v>42514</v>
      </c>
      <c r="I8537" t="s">
        <v>23</v>
      </c>
      <c r="J8537" t="s">
        <v>24</v>
      </c>
      <c r="K8537" t="s">
        <v>16</v>
      </c>
      <c r="L8537">
        <v>19.72</v>
      </c>
      <c r="M8537">
        <v>1461</v>
      </c>
      <c r="N8537">
        <v>108.45</v>
      </c>
      <c r="O8537">
        <v>5</v>
      </c>
      <c r="P8537">
        <v>525000</v>
      </c>
    </row>
    <row r="8538" spans="1:16">
      <c r="A8538">
        <v>10972</v>
      </c>
      <c r="B8538" t="s">
        <v>101</v>
      </c>
      <c r="C8538" t="str">
        <f t="shared" si="399"/>
        <v>Mahindra</v>
      </c>
      <c r="D8538" t="str">
        <f t="shared" si="400"/>
        <v>below 5years</v>
      </c>
      <c r="E8538" t="str">
        <f t="shared" si="401"/>
        <v>mileage below 20km</v>
      </c>
      <c r="F8538" t="s">
        <v>102</v>
      </c>
      <c r="G8538">
        <v>4</v>
      </c>
      <c r="H8538">
        <v>5000</v>
      </c>
      <c r="I8538" t="s">
        <v>14</v>
      </c>
      <c r="J8538" t="s">
        <v>15</v>
      </c>
      <c r="K8538" t="s">
        <v>16</v>
      </c>
      <c r="L8538">
        <v>18.149999999999999</v>
      </c>
      <c r="M8538">
        <v>1198</v>
      </c>
      <c r="N8538">
        <v>82</v>
      </c>
      <c r="O8538">
        <v>6</v>
      </c>
      <c r="P8538">
        <v>356000</v>
      </c>
    </row>
    <row r="8539" spans="1:16">
      <c r="A8539">
        <v>10973</v>
      </c>
      <c r="B8539" t="s">
        <v>17</v>
      </c>
      <c r="C8539" t="str">
        <f t="shared" si="399"/>
        <v>Hyundai</v>
      </c>
      <c r="D8539" t="str">
        <f t="shared" si="400"/>
        <v>below 5years</v>
      </c>
      <c r="E8539" t="str">
        <f t="shared" si="401"/>
        <v xml:space="preserve"> mileage above 20km</v>
      </c>
      <c r="F8539" t="s">
        <v>18</v>
      </c>
      <c r="G8539">
        <v>2</v>
      </c>
      <c r="H8539">
        <v>5000</v>
      </c>
      <c r="I8539" t="s">
        <v>14</v>
      </c>
      <c r="J8539" t="s">
        <v>15</v>
      </c>
      <c r="K8539" t="s">
        <v>31</v>
      </c>
      <c r="L8539">
        <v>20.7</v>
      </c>
      <c r="M8539">
        <v>1197</v>
      </c>
      <c r="N8539">
        <v>81.86</v>
      </c>
      <c r="O8539">
        <v>5</v>
      </c>
      <c r="P8539">
        <v>650000</v>
      </c>
    </row>
    <row r="8540" spans="1:16">
      <c r="A8540">
        <v>10974</v>
      </c>
      <c r="B8540" t="s">
        <v>50</v>
      </c>
      <c r="C8540" t="str">
        <f t="shared" si="399"/>
        <v>Volkswagen</v>
      </c>
      <c r="D8540" t="str">
        <f t="shared" si="400"/>
        <v>below 5years</v>
      </c>
      <c r="E8540" t="str">
        <f t="shared" si="401"/>
        <v>mileage below 20km</v>
      </c>
      <c r="F8540" t="s">
        <v>51</v>
      </c>
      <c r="G8540">
        <v>4</v>
      </c>
      <c r="H8540">
        <v>57700</v>
      </c>
      <c r="I8540" t="s">
        <v>23</v>
      </c>
      <c r="J8540" t="s">
        <v>15</v>
      </c>
      <c r="K8540" t="s">
        <v>16</v>
      </c>
      <c r="L8540">
        <v>15.04</v>
      </c>
      <c r="M8540">
        <v>1598</v>
      </c>
      <c r="N8540">
        <v>103.2</v>
      </c>
      <c r="O8540">
        <v>5</v>
      </c>
      <c r="P8540">
        <v>750000</v>
      </c>
    </row>
    <row r="8541" spans="1:16">
      <c r="A8541">
        <v>10976</v>
      </c>
      <c r="B8541" t="s">
        <v>60</v>
      </c>
      <c r="C8541" t="str">
        <f t="shared" si="399"/>
        <v>Renault</v>
      </c>
      <c r="D8541" t="str">
        <f t="shared" si="400"/>
        <v>below 5years</v>
      </c>
      <c r="E8541" t="str">
        <f t="shared" si="401"/>
        <v xml:space="preserve"> mileage above 20km</v>
      </c>
      <c r="F8541" t="s">
        <v>61</v>
      </c>
      <c r="G8541">
        <v>3</v>
      </c>
      <c r="H8541">
        <v>23000</v>
      </c>
      <c r="I8541" t="s">
        <v>23</v>
      </c>
      <c r="J8541" t="s">
        <v>15</v>
      </c>
      <c r="K8541" t="s">
        <v>16</v>
      </c>
      <c r="L8541">
        <v>23.01</v>
      </c>
      <c r="M8541">
        <v>999</v>
      </c>
      <c r="N8541">
        <v>67</v>
      </c>
      <c r="O8541">
        <v>5</v>
      </c>
      <c r="P8541">
        <v>310000</v>
      </c>
    </row>
    <row r="8542" spans="1:16">
      <c r="A8542">
        <v>10977</v>
      </c>
      <c r="B8542" t="s">
        <v>48</v>
      </c>
      <c r="C8542" t="str">
        <f t="shared" si="399"/>
        <v>Maruti</v>
      </c>
      <c r="D8542" t="str">
        <f t="shared" si="400"/>
        <v>above 5years</v>
      </c>
      <c r="E8542" t="str">
        <f t="shared" si="401"/>
        <v xml:space="preserve"> mileage above 20km</v>
      </c>
      <c r="F8542" t="s">
        <v>49</v>
      </c>
      <c r="G8542">
        <v>6</v>
      </c>
      <c r="H8542">
        <v>80000</v>
      </c>
      <c r="I8542" t="s">
        <v>14</v>
      </c>
      <c r="J8542" t="s">
        <v>24</v>
      </c>
      <c r="K8542" t="s">
        <v>16</v>
      </c>
      <c r="L8542">
        <v>26.59</v>
      </c>
      <c r="M8542">
        <v>1248</v>
      </c>
      <c r="N8542">
        <v>74</v>
      </c>
      <c r="O8542">
        <v>5</v>
      </c>
      <c r="P8542">
        <v>500000</v>
      </c>
    </row>
    <row r="8543" spans="1:16">
      <c r="A8543">
        <v>10978</v>
      </c>
      <c r="B8543" t="s">
        <v>74</v>
      </c>
      <c r="C8543" t="str">
        <f t="shared" si="399"/>
        <v>Datsun</v>
      </c>
      <c r="D8543" t="str">
        <f t="shared" si="400"/>
        <v>below 5years</v>
      </c>
      <c r="E8543" t="str">
        <f t="shared" si="401"/>
        <v xml:space="preserve"> mileage above 20km</v>
      </c>
      <c r="F8543" t="s">
        <v>75</v>
      </c>
      <c r="G8543">
        <v>4</v>
      </c>
      <c r="H8543">
        <v>30000</v>
      </c>
      <c r="I8543" t="s">
        <v>14</v>
      </c>
      <c r="J8543" t="s">
        <v>15</v>
      </c>
      <c r="K8543" t="s">
        <v>16</v>
      </c>
      <c r="L8543">
        <v>22.7</v>
      </c>
      <c r="M8543">
        <v>799</v>
      </c>
      <c r="N8543">
        <v>53.64</v>
      </c>
      <c r="O8543">
        <v>5</v>
      </c>
      <c r="P8543">
        <v>275000</v>
      </c>
    </row>
    <row r="8544" spans="1:16">
      <c r="A8544">
        <v>10979</v>
      </c>
      <c r="B8544" t="s">
        <v>50</v>
      </c>
      <c r="C8544" t="str">
        <f t="shared" si="399"/>
        <v>Volkswagen</v>
      </c>
      <c r="D8544" t="str">
        <f t="shared" si="400"/>
        <v>above 5years</v>
      </c>
      <c r="E8544" t="str">
        <f t="shared" si="401"/>
        <v>mileage below 20km</v>
      </c>
      <c r="F8544" t="s">
        <v>51</v>
      </c>
      <c r="G8544">
        <v>10</v>
      </c>
      <c r="H8544">
        <v>160000</v>
      </c>
      <c r="I8544" t="s">
        <v>14</v>
      </c>
      <c r="J8544" t="s">
        <v>15</v>
      </c>
      <c r="K8544" t="s">
        <v>16</v>
      </c>
      <c r="L8544">
        <v>15.8</v>
      </c>
      <c r="M8544">
        <v>1598</v>
      </c>
      <c r="N8544">
        <v>105</v>
      </c>
      <c r="O8544">
        <v>5</v>
      </c>
      <c r="P8544">
        <v>225000</v>
      </c>
    </row>
    <row r="8545" spans="1:16">
      <c r="A8545">
        <v>10980</v>
      </c>
      <c r="B8545" t="s">
        <v>34</v>
      </c>
      <c r="C8545" t="str">
        <f t="shared" si="399"/>
        <v>Hyundai</v>
      </c>
      <c r="D8545" t="str">
        <f t="shared" si="400"/>
        <v>above 5years</v>
      </c>
      <c r="E8545" t="str">
        <f t="shared" si="401"/>
        <v xml:space="preserve"> mileage above 20km</v>
      </c>
      <c r="F8545" t="s">
        <v>35</v>
      </c>
      <c r="G8545">
        <v>9</v>
      </c>
      <c r="H8545">
        <v>54000</v>
      </c>
      <c r="I8545" t="s">
        <v>14</v>
      </c>
      <c r="J8545" t="s">
        <v>24</v>
      </c>
      <c r="K8545" t="s">
        <v>16</v>
      </c>
      <c r="L8545">
        <v>22.32</v>
      </c>
      <c r="M8545">
        <v>1582</v>
      </c>
      <c r="N8545">
        <v>126.32</v>
      </c>
      <c r="O8545">
        <v>5</v>
      </c>
      <c r="P8545">
        <v>470000</v>
      </c>
    </row>
    <row r="8546" spans="1:16">
      <c r="A8546">
        <v>10982</v>
      </c>
      <c r="B8546" t="s">
        <v>58</v>
      </c>
      <c r="C8546" t="str">
        <f t="shared" si="399"/>
        <v>Toyota</v>
      </c>
      <c r="D8546" t="str">
        <f t="shared" si="400"/>
        <v>above 5years</v>
      </c>
      <c r="E8546" t="str">
        <f t="shared" si="401"/>
        <v>mileage below 20km</v>
      </c>
      <c r="F8546" t="s">
        <v>59</v>
      </c>
      <c r="G8546">
        <v>10</v>
      </c>
      <c r="H8546">
        <v>252000</v>
      </c>
      <c r="I8546" t="s">
        <v>14</v>
      </c>
      <c r="J8546" t="s">
        <v>24</v>
      </c>
      <c r="K8546" t="s">
        <v>16</v>
      </c>
      <c r="L8546">
        <v>11.5</v>
      </c>
      <c r="M8546">
        <v>2982</v>
      </c>
      <c r="N8546">
        <v>171</v>
      </c>
      <c r="O8546">
        <v>7</v>
      </c>
      <c r="P8546">
        <v>800000</v>
      </c>
    </row>
    <row r="8547" spans="1:16">
      <c r="A8547">
        <v>10983</v>
      </c>
      <c r="B8547" t="s">
        <v>62</v>
      </c>
      <c r="C8547" t="str">
        <f t="shared" si="399"/>
        <v>Honda</v>
      </c>
      <c r="D8547" t="str">
        <f t="shared" si="400"/>
        <v>below 5years</v>
      </c>
      <c r="E8547" t="str">
        <f t="shared" si="401"/>
        <v>mileage below 20km</v>
      </c>
      <c r="F8547" t="s">
        <v>63</v>
      </c>
      <c r="G8547">
        <v>4</v>
      </c>
      <c r="H8547">
        <v>35000</v>
      </c>
      <c r="I8547" t="s">
        <v>14</v>
      </c>
      <c r="J8547" t="s">
        <v>15</v>
      </c>
      <c r="K8547" t="s">
        <v>16</v>
      </c>
      <c r="L8547">
        <v>17.8</v>
      </c>
      <c r="M8547">
        <v>1198</v>
      </c>
      <c r="N8547">
        <v>86.7</v>
      </c>
      <c r="O8547">
        <v>5</v>
      </c>
      <c r="P8547">
        <v>525000</v>
      </c>
    </row>
    <row r="8548" spans="1:16">
      <c r="A8548">
        <v>10984</v>
      </c>
      <c r="B8548" t="s">
        <v>244</v>
      </c>
      <c r="C8548" t="str">
        <f t="shared" si="399"/>
        <v>Lexus</v>
      </c>
      <c r="D8548" t="str">
        <f t="shared" si="400"/>
        <v>below 5years</v>
      </c>
      <c r="E8548" t="str">
        <f t="shared" si="401"/>
        <v>mileage below 20km</v>
      </c>
      <c r="F8548" t="s">
        <v>245</v>
      </c>
      <c r="G8548">
        <v>3</v>
      </c>
      <c r="H8548">
        <v>44000</v>
      </c>
      <c r="I8548" t="s">
        <v>23</v>
      </c>
      <c r="J8548" t="s">
        <v>15</v>
      </c>
      <c r="K8548" t="s">
        <v>31</v>
      </c>
      <c r="L8548">
        <v>18.32</v>
      </c>
      <c r="M8548">
        <v>2499</v>
      </c>
      <c r="N8548">
        <v>194.3</v>
      </c>
      <c r="O8548">
        <v>5</v>
      </c>
      <c r="P8548">
        <v>4500000</v>
      </c>
    </row>
    <row r="8549" spans="1:16">
      <c r="A8549">
        <v>10985</v>
      </c>
      <c r="B8549" t="s">
        <v>32</v>
      </c>
      <c r="C8549" t="str">
        <f t="shared" si="399"/>
        <v>Maruti</v>
      </c>
      <c r="D8549" t="str">
        <f t="shared" si="400"/>
        <v>below 5years</v>
      </c>
      <c r="E8549" t="str">
        <f t="shared" si="401"/>
        <v xml:space="preserve"> mileage above 20km</v>
      </c>
      <c r="F8549" t="s">
        <v>33</v>
      </c>
      <c r="G8549">
        <v>2</v>
      </c>
      <c r="H8549">
        <v>23000</v>
      </c>
      <c r="I8549" t="s">
        <v>14</v>
      </c>
      <c r="J8549" t="s">
        <v>15</v>
      </c>
      <c r="K8549" t="s">
        <v>16</v>
      </c>
      <c r="L8549">
        <v>21.21</v>
      </c>
      <c r="M8549">
        <v>1197</v>
      </c>
      <c r="N8549">
        <v>81.8</v>
      </c>
      <c r="O8549">
        <v>5</v>
      </c>
      <c r="P8549">
        <v>600000</v>
      </c>
    </row>
    <row r="8550" spans="1:16">
      <c r="A8550">
        <v>10987</v>
      </c>
      <c r="B8550" t="s">
        <v>25</v>
      </c>
      <c r="C8550" t="str">
        <f t="shared" si="399"/>
        <v>Maruti</v>
      </c>
      <c r="D8550" t="str">
        <f t="shared" si="400"/>
        <v>below 5years</v>
      </c>
      <c r="E8550" t="str">
        <f t="shared" si="401"/>
        <v>mileage below 20km</v>
      </c>
      <c r="F8550" t="s">
        <v>26</v>
      </c>
      <c r="G8550">
        <v>4</v>
      </c>
      <c r="H8550">
        <v>10000</v>
      </c>
      <c r="I8550" t="s">
        <v>23</v>
      </c>
      <c r="J8550" t="s">
        <v>15</v>
      </c>
      <c r="K8550" t="s">
        <v>16</v>
      </c>
      <c r="L8550">
        <v>18.899999999999999</v>
      </c>
      <c r="M8550">
        <v>998</v>
      </c>
      <c r="N8550">
        <v>67.099999999999994</v>
      </c>
      <c r="O8550">
        <v>5</v>
      </c>
      <c r="P8550">
        <v>399000</v>
      </c>
    </row>
    <row r="8551" spans="1:16">
      <c r="A8551">
        <v>10988</v>
      </c>
      <c r="B8551" t="s">
        <v>12</v>
      </c>
      <c r="C8551" t="str">
        <f t="shared" si="399"/>
        <v>Maruti</v>
      </c>
      <c r="D8551" t="str">
        <f t="shared" si="400"/>
        <v>above 5years</v>
      </c>
      <c r="E8551" t="str">
        <f t="shared" si="401"/>
        <v xml:space="preserve"> mileage above 20km</v>
      </c>
      <c r="F8551" t="s">
        <v>13</v>
      </c>
      <c r="G8551">
        <v>11</v>
      </c>
      <c r="H8551">
        <v>80000</v>
      </c>
      <c r="I8551" t="s">
        <v>23</v>
      </c>
      <c r="J8551" t="s">
        <v>73</v>
      </c>
      <c r="K8551" t="s">
        <v>16</v>
      </c>
      <c r="L8551">
        <v>26.83</v>
      </c>
      <c r="M8551">
        <v>796</v>
      </c>
      <c r="N8551">
        <v>38.4</v>
      </c>
      <c r="O8551">
        <v>5</v>
      </c>
      <c r="P8551">
        <v>150000</v>
      </c>
    </row>
    <row r="8552" spans="1:16">
      <c r="A8552">
        <v>10989</v>
      </c>
      <c r="B8552" t="s">
        <v>48</v>
      </c>
      <c r="C8552" t="str">
        <f t="shared" si="399"/>
        <v>Maruti</v>
      </c>
      <c r="D8552" t="str">
        <f t="shared" si="400"/>
        <v>5years</v>
      </c>
      <c r="E8552" t="str">
        <f t="shared" si="401"/>
        <v xml:space="preserve"> mileage above 20km</v>
      </c>
      <c r="F8552" t="s">
        <v>49</v>
      </c>
      <c r="G8552">
        <v>5</v>
      </c>
      <c r="H8552">
        <v>20000</v>
      </c>
      <c r="I8552" t="s">
        <v>14</v>
      </c>
      <c r="J8552" t="s">
        <v>24</v>
      </c>
      <c r="K8552" t="s">
        <v>16</v>
      </c>
      <c r="L8552">
        <v>26.59</v>
      </c>
      <c r="M8552">
        <v>1248</v>
      </c>
      <c r="N8552">
        <v>74</v>
      </c>
      <c r="O8552">
        <v>5</v>
      </c>
      <c r="P8552">
        <v>620000</v>
      </c>
    </row>
    <row r="8553" spans="1:16">
      <c r="A8553">
        <v>10992</v>
      </c>
      <c r="B8553" t="s">
        <v>121</v>
      </c>
      <c r="C8553" t="str">
        <f t="shared" si="399"/>
        <v>Maruti</v>
      </c>
      <c r="D8553" t="str">
        <f t="shared" si="400"/>
        <v>above 5years</v>
      </c>
      <c r="E8553" t="str">
        <f t="shared" si="401"/>
        <v>mileage below 20km</v>
      </c>
      <c r="F8553" t="s">
        <v>122</v>
      </c>
      <c r="G8553">
        <v>9</v>
      </c>
      <c r="H8553">
        <v>96500</v>
      </c>
      <c r="I8553" t="s">
        <v>14</v>
      </c>
      <c r="J8553" t="s">
        <v>73</v>
      </c>
      <c r="K8553" t="s">
        <v>16</v>
      </c>
      <c r="L8553">
        <v>15.1</v>
      </c>
      <c r="M8553">
        <v>1196</v>
      </c>
      <c r="N8553">
        <v>73</v>
      </c>
      <c r="O8553">
        <v>5</v>
      </c>
      <c r="P8553">
        <v>170000</v>
      </c>
    </row>
    <row r="8554" spans="1:16">
      <c r="A8554">
        <v>10994</v>
      </c>
      <c r="B8554" t="s">
        <v>25</v>
      </c>
      <c r="C8554" t="str">
        <f t="shared" si="399"/>
        <v>Maruti</v>
      </c>
      <c r="D8554" t="str">
        <f t="shared" si="400"/>
        <v>above 5years</v>
      </c>
      <c r="E8554" t="str">
        <f t="shared" si="401"/>
        <v xml:space="preserve"> mileage above 20km</v>
      </c>
      <c r="F8554" t="s">
        <v>26</v>
      </c>
      <c r="G8554">
        <v>8</v>
      </c>
      <c r="H8554">
        <v>44400</v>
      </c>
      <c r="I8554" t="s">
        <v>23</v>
      </c>
      <c r="J8554" t="s">
        <v>15</v>
      </c>
      <c r="K8554" t="s">
        <v>16</v>
      </c>
      <c r="L8554">
        <v>21.79</v>
      </c>
      <c r="M8554">
        <v>998</v>
      </c>
      <c r="N8554">
        <v>67.05</v>
      </c>
      <c r="O8554">
        <v>5</v>
      </c>
      <c r="P8554">
        <v>300000</v>
      </c>
    </row>
    <row r="8555" spans="1:16">
      <c r="A8555">
        <v>10995</v>
      </c>
      <c r="B8555" t="s">
        <v>12</v>
      </c>
      <c r="C8555" t="str">
        <f t="shared" si="399"/>
        <v>Maruti</v>
      </c>
      <c r="D8555" t="str">
        <f t="shared" si="400"/>
        <v>above 5years</v>
      </c>
      <c r="E8555" t="str">
        <f t="shared" si="401"/>
        <v>mileage below 20km</v>
      </c>
      <c r="F8555" t="s">
        <v>13</v>
      </c>
      <c r="G8555">
        <v>11</v>
      </c>
      <c r="H8555">
        <v>48679</v>
      </c>
      <c r="I8555" t="s">
        <v>23</v>
      </c>
      <c r="J8555" t="s">
        <v>15</v>
      </c>
      <c r="K8555" t="s">
        <v>16</v>
      </c>
      <c r="L8555">
        <v>19.7</v>
      </c>
      <c r="M8555">
        <v>796</v>
      </c>
      <c r="N8555">
        <v>46.3</v>
      </c>
      <c r="O8555">
        <v>5</v>
      </c>
      <c r="P8555">
        <v>130000</v>
      </c>
    </row>
    <row r="8556" spans="1:16">
      <c r="A8556">
        <v>10996</v>
      </c>
      <c r="B8556" t="s">
        <v>12</v>
      </c>
      <c r="C8556" t="str">
        <f t="shared" si="399"/>
        <v>Maruti</v>
      </c>
      <c r="D8556" t="str">
        <f t="shared" si="400"/>
        <v>above 5years</v>
      </c>
      <c r="E8556" t="str">
        <f t="shared" si="401"/>
        <v>mileage below 20km</v>
      </c>
      <c r="F8556" t="s">
        <v>13</v>
      </c>
      <c r="G8556">
        <v>11</v>
      </c>
      <c r="H8556">
        <v>100000</v>
      </c>
      <c r="I8556" t="s">
        <v>14</v>
      </c>
      <c r="J8556" t="s">
        <v>15</v>
      </c>
      <c r="K8556" t="s">
        <v>16</v>
      </c>
      <c r="L8556">
        <v>19.7</v>
      </c>
      <c r="M8556">
        <v>796</v>
      </c>
      <c r="N8556">
        <v>46.3</v>
      </c>
      <c r="O8556">
        <v>5</v>
      </c>
      <c r="P8556">
        <v>160000</v>
      </c>
    </row>
    <row r="8557" spans="1:16">
      <c r="A8557">
        <v>10997</v>
      </c>
      <c r="B8557" t="s">
        <v>154</v>
      </c>
      <c r="C8557" t="str">
        <f t="shared" si="399"/>
        <v>Mahindra</v>
      </c>
      <c r="D8557" t="str">
        <f t="shared" si="400"/>
        <v>below 5years</v>
      </c>
      <c r="E8557" t="str">
        <f t="shared" si="401"/>
        <v>mileage below 20km</v>
      </c>
      <c r="F8557" t="s">
        <v>155</v>
      </c>
      <c r="G8557">
        <v>2</v>
      </c>
      <c r="H8557">
        <v>10000</v>
      </c>
      <c r="I8557" t="s">
        <v>14</v>
      </c>
      <c r="J8557" t="s">
        <v>24</v>
      </c>
      <c r="K8557" t="s">
        <v>16</v>
      </c>
      <c r="L8557">
        <v>20</v>
      </c>
      <c r="M8557">
        <v>1497</v>
      </c>
      <c r="N8557">
        <v>115</v>
      </c>
      <c r="O8557">
        <v>5</v>
      </c>
      <c r="P8557">
        <v>1100000</v>
      </c>
    </row>
    <row r="8558" spans="1:16">
      <c r="A8558">
        <v>10998</v>
      </c>
      <c r="B8558" t="s">
        <v>103</v>
      </c>
      <c r="C8558" t="str">
        <f t="shared" si="399"/>
        <v>Honda</v>
      </c>
      <c r="D8558" t="str">
        <f t="shared" si="400"/>
        <v>above 5years</v>
      </c>
      <c r="E8558" t="str">
        <f t="shared" si="401"/>
        <v>mileage below 20km</v>
      </c>
      <c r="F8558" t="s">
        <v>104</v>
      </c>
      <c r="G8558">
        <v>9</v>
      </c>
      <c r="H8558">
        <v>45000</v>
      </c>
      <c r="I8558" t="s">
        <v>23</v>
      </c>
      <c r="J8558" t="s">
        <v>15</v>
      </c>
      <c r="K8558" t="s">
        <v>16</v>
      </c>
      <c r="L8558">
        <v>16.7</v>
      </c>
      <c r="M8558">
        <v>1198</v>
      </c>
      <c r="N8558">
        <v>88.8</v>
      </c>
      <c r="O8558">
        <v>5</v>
      </c>
      <c r="P8558">
        <v>299000</v>
      </c>
    </row>
    <row r="8559" spans="1:16">
      <c r="A8559">
        <v>10999</v>
      </c>
      <c r="B8559" t="s">
        <v>54</v>
      </c>
      <c r="C8559" t="str">
        <f t="shared" si="399"/>
        <v>Honda</v>
      </c>
      <c r="D8559" t="str">
        <f t="shared" si="400"/>
        <v>above 5years</v>
      </c>
      <c r="E8559" t="str">
        <f t="shared" si="401"/>
        <v xml:space="preserve"> mileage above 20km</v>
      </c>
      <c r="F8559" t="s">
        <v>55</v>
      </c>
      <c r="G8559">
        <v>7</v>
      </c>
      <c r="H8559">
        <v>142000</v>
      </c>
      <c r="I8559" t="s">
        <v>14</v>
      </c>
      <c r="J8559" t="s">
        <v>24</v>
      </c>
      <c r="K8559" t="s">
        <v>16</v>
      </c>
      <c r="L8559">
        <v>25.1</v>
      </c>
      <c r="M8559">
        <v>1498</v>
      </c>
      <c r="N8559">
        <v>98.6</v>
      </c>
      <c r="O8559">
        <v>5</v>
      </c>
      <c r="P8559">
        <v>551000</v>
      </c>
    </row>
    <row r="8560" spans="1:16">
      <c r="A8560">
        <v>11000</v>
      </c>
      <c r="B8560" t="s">
        <v>54</v>
      </c>
      <c r="C8560" t="str">
        <f t="shared" si="399"/>
        <v>Honda</v>
      </c>
      <c r="D8560" t="str">
        <f t="shared" si="400"/>
        <v>above 5years</v>
      </c>
      <c r="E8560" t="str">
        <f t="shared" si="401"/>
        <v>mileage below 20km</v>
      </c>
      <c r="F8560" t="s">
        <v>55</v>
      </c>
      <c r="G8560">
        <v>6</v>
      </c>
      <c r="H8560">
        <v>10000</v>
      </c>
      <c r="I8560" t="s">
        <v>14</v>
      </c>
      <c r="J8560" t="s">
        <v>15</v>
      </c>
      <c r="K8560" t="s">
        <v>16</v>
      </c>
      <c r="L8560">
        <v>17.399999999999999</v>
      </c>
      <c r="M8560">
        <v>1497</v>
      </c>
      <c r="N8560">
        <v>117.3</v>
      </c>
      <c r="O8560">
        <v>5</v>
      </c>
      <c r="P8560">
        <v>675000</v>
      </c>
    </row>
    <row r="8561" spans="1:16">
      <c r="A8561">
        <v>11001</v>
      </c>
      <c r="B8561" t="s">
        <v>62</v>
      </c>
      <c r="C8561" t="str">
        <f t="shared" si="399"/>
        <v>Honda</v>
      </c>
      <c r="D8561" t="str">
        <f t="shared" si="400"/>
        <v>above 5years</v>
      </c>
      <c r="E8561" t="str">
        <f t="shared" si="401"/>
        <v>mileage below 20km</v>
      </c>
      <c r="F8561" t="s">
        <v>63</v>
      </c>
      <c r="G8561">
        <v>6</v>
      </c>
      <c r="H8561">
        <v>90000</v>
      </c>
      <c r="I8561" t="s">
        <v>14</v>
      </c>
      <c r="J8561" t="s">
        <v>15</v>
      </c>
      <c r="K8561" t="s">
        <v>16</v>
      </c>
      <c r="L8561">
        <v>18</v>
      </c>
      <c r="M8561">
        <v>1198</v>
      </c>
      <c r="N8561">
        <v>86.7</v>
      </c>
      <c r="O8561">
        <v>5</v>
      </c>
      <c r="P8561">
        <v>350000</v>
      </c>
    </row>
    <row r="8562" spans="1:16">
      <c r="A8562">
        <v>11002</v>
      </c>
      <c r="B8562" t="s">
        <v>88</v>
      </c>
      <c r="C8562" t="str">
        <f t="shared" si="399"/>
        <v>Volkswagen</v>
      </c>
      <c r="D8562" t="str">
        <f t="shared" si="400"/>
        <v>above 5years</v>
      </c>
      <c r="E8562" t="str">
        <f t="shared" si="401"/>
        <v>mileage below 20km</v>
      </c>
      <c r="F8562" t="s">
        <v>89</v>
      </c>
      <c r="G8562">
        <v>6</v>
      </c>
      <c r="H8562">
        <v>46888</v>
      </c>
      <c r="I8562" t="s">
        <v>23</v>
      </c>
      <c r="J8562" t="s">
        <v>15</v>
      </c>
      <c r="K8562" t="s">
        <v>16</v>
      </c>
      <c r="L8562">
        <v>16.47</v>
      </c>
      <c r="M8562">
        <v>1198</v>
      </c>
      <c r="N8562">
        <v>74</v>
      </c>
      <c r="O8562">
        <v>5</v>
      </c>
      <c r="P8562">
        <v>400000</v>
      </c>
    </row>
    <row r="8563" spans="1:16">
      <c r="A8563">
        <v>11003</v>
      </c>
      <c r="B8563" t="s">
        <v>19</v>
      </c>
      <c r="C8563" t="str">
        <f t="shared" si="399"/>
        <v>Hyundai</v>
      </c>
      <c r="D8563" t="str">
        <f t="shared" si="400"/>
        <v>5years</v>
      </c>
      <c r="E8563" t="str">
        <f t="shared" si="401"/>
        <v>mileage below 20km</v>
      </c>
      <c r="F8563" t="s">
        <v>20</v>
      </c>
      <c r="G8563">
        <v>5</v>
      </c>
      <c r="H8563">
        <v>30000</v>
      </c>
      <c r="I8563" t="s">
        <v>23</v>
      </c>
      <c r="J8563" t="s">
        <v>15</v>
      </c>
      <c r="K8563" t="s">
        <v>16</v>
      </c>
      <c r="L8563">
        <v>18.600000000000001</v>
      </c>
      <c r="M8563">
        <v>1197</v>
      </c>
      <c r="N8563">
        <v>81.83</v>
      </c>
      <c r="O8563">
        <v>5</v>
      </c>
      <c r="P8563">
        <v>530000</v>
      </c>
    </row>
    <row r="8564" spans="1:16">
      <c r="A8564">
        <v>11004</v>
      </c>
      <c r="B8564" t="s">
        <v>66</v>
      </c>
      <c r="C8564" t="str">
        <f t="shared" si="399"/>
        <v>Mahindra</v>
      </c>
      <c r="D8564" t="str">
        <f t="shared" si="400"/>
        <v>above 5years</v>
      </c>
      <c r="E8564" t="str">
        <f t="shared" si="401"/>
        <v>mileage below 20km</v>
      </c>
      <c r="F8564" t="s">
        <v>67</v>
      </c>
      <c r="G8564">
        <v>7</v>
      </c>
      <c r="H8564">
        <v>50000</v>
      </c>
      <c r="I8564" t="s">
        <v>14</v>
      </c>
      <c r="J8564" t="s">
        <v>24</v>
      </c>
      <c r="K8564" t="s">
        <v>16</v>
      </c>
      <c r="L8564">
        <v>15.1</v>
      </c>
      <c r="M8564">
        <v>2179</v>
      </c>
      <c r="N8564">
        <v>140</v>
      </c>
      <c r="O8564">
        <v>7</v>
      </c>
      <c r="P8564">
        <v>590000</v>
      </c>
    </row>
    <row r="8565" spans="1:16">
      <c r="A8565">
        <v>11005</v>
      </c>
      <c r="B8565" t="s">
        <v>66</v>
      </c>
      <c r="C8565" t="str">
        <f t="shared" si="399"/>
        <v>Mahindra</v>
      </c>
      <c r="D8565" t="str">
        <f t="shared" si="400"/>
        <v>above 5years</v>
      </c>
      <c r="E8565" t="str">
        <f t="shared" si="401"/>
        <v>mileage below 20km</v>
      </c>
      <c r="F8565" t="s">
        <v>67</v>
      </c>
      <c r="G8565">
        <v>6</v>
      </c>
      <c r="H8565">
        <v>15000</v>
      </c>
      <c r="I8565" t="s">
        <v>14</v>
      </c>
      <c r="J8565" t="s">
        <v>24</v>
      </c>
      <c r="K8565" t="s">
        <v>16</v>
      </c>
      <c r="L8565">
        <v>15.1</v>
      </c>
      <c r="M8565">
        <v>2179</v>
      </c>
      <c r="N8565">
        <v>140</v>
      </c>
      <c r="O8565">
        <v>7</v>
      </c>
      <c r="P8565">
        <v>950000</v>
      </c>
    </row>
    <row r="8566" spans="1:16">
      <c r="A8566">
        <v>11007</v>
      </c>
      <c r="B8566" t="s">
        <v>34</v>
      </c>
      <c r="C8566" t="str">
        <f t="shared" si="399"/>
        <v>Hyundai</v>
      </c>
      <c r="D8566" t="str">
        <f t="shared" si="400"/>
        <v>above 5years</v>
      </c>
      <c r="E8566" t="str">
        <f t="shared" si="401"/>
        <v>mileage below 20km</v>
      </c>
      <c r="F8566" t="s">
        <v>35</v>
      </c>
      <c r="G8566">
        <v>7</v>
      </c>
      <c r="H8566">
        <v>45000</v>
      </c>
      <c r="I8566" t="s">
        <v>23</v>
      </c>
      <c r="J8566" t="s">
        <v>15</v>
      </c>
      <c r="K8566" t="s">
        <v>16</v>
      </c>
      <c r="L8566">
        <v>17.43</v>
      </c>
      <c r="M8566">
        <v>1396</v>
      </c>
      <c r="N8566">
        <v>105.5</v>
      </c>
      <c r="O8566">
        <v>5</v>
      </c>
      <c r="P8566">
        <v>450000</v>
      </c>
    </row>
    <row r="8567" spans="1:16">
      <c r="A8567">
        <v>11008</v>
      </c>
      <c r="B8567" t="s">
        <v>27</v>
      </c>
      <c r="C8567" t="str">
        <f t="shared" si="399"/>
        <v>Hyundai</v>
      </c>
      <c r="D8567" t="str">
        <f t="shared" si="400"/>
        <v>above 5years</v>
      </c>
      <c r="E8567" t="str">
        <f t="shared" si="401"/>
        <v>mileage below 20km</v>
      </c>
      <c r="F8567" t="s">
        <v>28</v>
      </c>
      <c r="G8567">
        <v>12</v>
      </c>
      <c r="H8567">
        <v>54000</v>
      </c>
      <c r="I8567" t="s">
        <v>23</v>
      </c>
      <c r="J8567" t="s">
        <v>15</v>
      </c>
      <c r="K8567" t="s">
        <v>16</v>
      </c>
      <c r="L8567">
        <v>19.809999999999999</v>
      </c>
      <c r="M8567">
        <v>1086</v>
      </c>
      <c r="N8567">
        <v>68.05</v>
      </c>
      <c r="O8567">
        <v>5</v>
      </c>
      <c r="P8567">
        <v>275000</v>
      </c>
    </row>
    <row r="8568" spans="1:16">
      <c r="A8568">
        <v>11009</v>
      </c>
      <c r="B8568" t="s">
        <v>203</v>
      </c>
      <c r="C8568" t="str">
        <f t="shared" si="399"/>
        <v>Skoda</v>
      </c>
      <c r="D8568" t="str">
        <f t="shared" si="400"/>
        <v>below 5years</v>
      </c>
      <c r="E8568" t="str">
        <f t="shared" si="401"/>
        <v>mileage below 20km</v>
      </c>
      <c r="F8568" t="s">
        <v>204</v>
      </c>
      <c r="G8568">
        <v>4</v>
      </c>
      <c r="H8568">
        <v>46000</v>
      </c>
      <c r="I8568" t="s">
        <v>23</v>
      </c>
      <c r="J8568" t="s">
        <v>24</v>
      </c>
      <c r="K8568" t="s">
        <v>31</v>
      </c>
      <c r="L8568">
        <v>19.5</v>
      </c>
      <c r="M8568">
        <v>1968</v>
      </c>
      <c r="N8568">
        <v>141</v>
      </c>
      <c r="O8568">
        <v>5</v>
      </c>
      <c r="P8568">
        <v>1925000</v>
      </c>
    </row>
    <row r="8569" spans="1:16">
      <c r="A8569">
        <v>11010</v>
      </c>
      <c r="B8569" t="s">
        <v>86</v>
      </c>
      <c r="C8569" t="str">
        <f t="shared" si="399"/>
        <v>Tata</v>
      </c>
      <c r="D8569" t="str">
        <f t="shared" si="400"/>
        <v>5years</v>
      </c>
      <c r="E8569" t="str">
        <f t="shared" si="401"/>
        <v xml:space="preserve"> mileage above 20km</v>
      </c>
      <c r="F8569" t="s">
        <v>87</v>
      </c>
      <c r="G8569">
        <v>5</v>
      </c>
      <c r="H8569">
        <v>35000</v>
      </c>
      <c r="I8569" t="s">
        <v>14</v>
      </c>
      <c r="J8569" t="s">
        <v>15</v>
      </c>
      <c r="K8569" t="s">
        <v>16</v>
      </c>
      <c r="L8569">
        <v>23.84</v>
      </c>
      <c r="M8569">
        <v>1199</v>
      </c>
      <c r="N8569">
        <v>84</v>
      </c>
      <c r="O8569">
        <v>5</v>
      </c>
      <c r="P8569">
        <v>350000</v>
      </c>
    </row>
    <row r="8570" spans="1:16">
      <c r="A8570">
        <v>11013</v>
      </c>
      <c r="B8570" t="s">
        <v>46</v>
      </c>
      <c r="C8570" t="str">
        <f t="shared" si="399"/>
        <v>Maruti</v>
      </c>
      <c r="D8570" t="str">
        <f t="shared" si="400"/>
        <v>5years</v>
      </c>
      <c r="E8570" t="str">
        <f t="shared" si="401"/>
        <v xml:space="preserve"> mileage above 20km</v>
      </c>
      <c r="F8570" t="s">
        <v>47</v>
      </c>
      <c r="G8570">
        <v>5</v>
      </c>
      <c r="H8570">
        <v>30000</v>
      </c>
      <c r="I8570" t="s">
        <v>14</v>
      </c>
      <c r="J8570" t="s">
        <v>15</v>
      </c>
      <c r="K8570" t="s">
        <v>16</v>
      </c>
      <c r="L8570">
        <v>21.4</v>
      </c>
      <c r="M8570">
        <v>1197</v>
      </c>
      <c r="N8570">
        <v>83.1</v>
      </c>
      <c r="O8570">
        <v>5</v>
      </c>
      <c r="P8570">
        <v>475000</v>
      </c>
    </row>
    <row r="8571" spans="1:16">
      <c r="A8571">
        <v>11014</v>
      </c>
      <c r="B8571" t="s">
        <v>66</v>
      </c>
      <c r="C8571" t="str">
        <f t="shared" si="399"/>
        <v>Mahindra</v>
      </c>
      <c r="D8571" t="str">
        <f t="shared" si="400"/>
        <v>above 5years</v>
      </c>
      <c r="E8571" t="str">
        <f t="shared" si="401"/>
        <v>mileage below 20km</v>
      </c>
      <c r="F8571" t="s">
        <v>67</v>
      </c>
      <c r="G8571">
        <v>6</v>
      </c>
      <c r="H8571">
        <v>80000</v>
      </c>
      <c r="I8571" t="s">
        <v>14</v>
      </c>
      <c r="J8571" t="s">
        <v>24</v>
      </c>
      <c r="K8571" t="s">
        <v>31</v>
      </c>
      <c r="L8571">
        <v>16</v>
      </c>
      <c r="M8571">
        <v>2179</v>
      </c>
      <c r="N8571">
        <v>140</v>
      </c>
      <c r="O8571">
        <v>7</v>
      </c>
      <c r="P8571">
        <v>900000</v>
      </c>
    </row>
    <row r="8572" spans="1:16">
      <c r="A8572">
        <v>11015</v>
      </c>
      <c r="B8572" t="s">
        <v>19</v>
      </c>
      <c r="C8572" t="str">
        <f t="shared" si="399"/>
        <v>Hyundai</v>
      </c>
      <c r="D8572" t="str">
        <f t="shared" si="400"/>
        <v>above 5years</v>
      </c>
      <c r="E8572" t="str">
        <f t="shared" si="401"/>
        <v xml:space="preserve"> mileage above 20km</v>
      </c>
      <c r="F8572" t="s">
        <v>20</v>
      </c>
      <c r="G8572">
        <v>11</v>
      </c>
      <c r="H8572">
        <v>97780</v>
      </c>
      <c r="I8572" t="s">
        <v>23</v>
      </c>
      <c r="J8572" t="s">
        <v>24</v>
      </c>
      <c r="K8572" t="s">
        <v>16</v>
      </c>
      <c r="L8572">
        <v>25.2</v>
      </c>
      <c r="M8572">
        <v>1493</v>
      </c>
      <c r="N8572">
        <v>98.63</v>
      </c>
      <c r="O8572">
        <v>5</v>
      </c>
      <c r="P8572">
        <v>320000</v>
      </c>
    </row>
    <row r="8573" spans="1:16">
      <c r="A8573">
        <v>11016</v>
      </c>
      <c r="B8573" t="s">
        <v>19</v>
      </c>
      <c r="C8573" t="str">
        <f t="shared" si="399"/>
        <v>Hyundai</v>
      </c>
      <c r="D8573" t="str">
        <f t="shared" si="400"/>
        <v>below 5years</v>
      </c>
      <c r="E8573" t="str">
        <f t="shared" si="401"/>
        <v>mileage below 20km</v>
      </c>
      <c r="F8573" t="s">
        <v>20</v>
      </c>
      <c r="G8573">
        <v>4</v>
      </c>
      <c r="H8573">
        <v>25000</v>
      </c>
      <c r="I8573" t="s">
        <v>14</v>
      </c>
      <c r="J8573" t="s">
        <v>15</v>
      </c>
      <c r="K8573" t="s">
        <v>16</v>
      </c>
      <c r="L8573">
        <v>17.190000000000001</v>
      </c>
      <c r="M8573">
        <v>1197</v>
      </c>
      <c r="N8573">
        <v>81.86</v>
      </c>
      <c r="O8573">
        <v>5</v>
      </c>
      <c r="P8573">
        <v>650000</v>
      </c>
    </row>
    <row r="8574" spans="1:16">
      <c r="A8574">
        <v>11017</v>
      </c>
      <c r="B8574" t="s">
        <v>76</v>
      </c>
      <c r="C8574" t="str">
        <f t="shared" si="399"/>
        <v>Mahindra</v>
      </c>
      <c r="D8574" t="str">
        <f t="shared" si="400"/>
        <v>above 5years</v>
      </c>
      <c r="E8574" t="str">
        <f t="shared" si="401"/>
        <v>mileage below 20km</v>
      </c>
      <c r="F8574" t="s">
        <v>77</v>
      </c>
      <c r="G8574">
        <v>6</v>
      </c>
      <c r="H8574">
        <v>49000</v>
      </c>
      <c r="I8574" t="s">
        <v>23</v>
      </c>
      <c r="J8574" t="s">
        <v>24</v>
      </c>
      <c r="K8574" t="s">
        <v>16</v>
      </c>
      <c r="L8574">
        <v>15.4</v>
      </c>
      <c r="M8574">
        <v>2179</v>
      </c>
      <c r="N8574">
        <v>120</v>
      </c>
      <c r="O8574">
        <v>8</v>
      </c>
      <c r="P8574">
        <v>988000</v>
      </c>
    </row>
    <row r="8575" spans="1:16">
      <c r="A8575">
        <v>11018</v>
      </c>
      <c r="B8575" t="s">
        <v>40</v>
      </c>
      <c r="C8575" t="str">
        <f t="shared" si="399"/>
        <v>Maruti</v>
      </c>
      <c r="D8575" t="str">
        <f t="shared" si="400"/>
        <v>above 5years</v>
      </c>
      <c r="E8575" t="str">
        <f t="shared" si="401"/>
        <v xml:space="preserve"> mileage above 20km</v>
      </c>
      <c r="F8575" t="s">
        <v>41</v>
      </c>
      <c r="G8575">
        <v>6</v>
      </c>
      <c r="H8575">
        <v>80000</v>
      </c>
      <c r="I8575" t="s">
        <v>14</v>
      </c>
      <c r="J8575" t="s">
        <v>24</v>
      </c>
      <c r="K8575" t="s">
        <v>16</v>
      </c>
      <c r="L8575">
        <v>26.21</v>
      </c>
      <c r="M8575">
        <v>1248</v>
      </c>
      <c r="N8575">
        <v>88.5</v>
      </c>
      <c r="O8575">
        <v>5</v>
      </c>
      <c r="P8575">
        <v>700000</v>
      </c>
    </row>
    <row r="8576" spans="1:16">
      <c r="A8576">
        <v>11020</v>
      </c>
      <c r="B8576" t="s">
        <v>94</v>
      </c>
      <c r="C8576" t="str">
        <f t="shared" si="399"/>
        <v>Datsun</v>
      </c>
      <c r="D8576" t="str">
        <f t="shared" si="400"/>
        <v>above 5years</v>
      </c>
      <c r="E8576" t="str">
        <f t="shared" si="401"/>
        <v xml:space="preserve"> mileage above 20km</v>
      </c>
      <c r="F8576" t="s">
        <v>95</v>
      </c>
      <c r="G8576">
        <v>7</v>
      </c>
      <c r="H8576">
        <v>35000</v>
      </c>
      <c r="I8576" t="s">
        <v>14</v>
      </c>
      <c r="J8576" t="s">
        <v>15</v>
      </c>
      <c r="K8576" t="s">
        <v>16</v>
      </c>
      <c r="L8576">
        <v>20.63</v>
      </c>
      <c r="M8576">
        <v>1198</v>
      </c>
      <c r="N8576">
        <v>67</v>
      </c>
      <c r="O8576">
        <v>5</v>
      </c>
      <c r="P8576">
        <v>190000</v>
      </c>
    </row>
    <row r="8577" spans="1:16">
      <c r="A8577">
        <v>11022</v>
      </c>
      <c r="B8577" t="s">
        <v>76</v>
      </c>
      <c r="C8577" t="str">
        <f t="shared" si="399"/>
        <v>Mahindra</v>
      </c>
      <c r="D8577" t="str">
        <f t="shared" si="400"/>
        <v>below 5years</v>
      </c>
      <c r="E8577" t="str">
        <f t="shared" si="401"/>
        <v>mileage below 20km</v>
      </c>
      <c r="F8577" t="s">
        <v>77</v>
      </c>
      <c r="G8577">
        <v>2</v>
      </c>
      <c r="H8577">
        <v>35000</v>
      </c>
      <c r="I8577" t="s">
        <v>14</v>
      </c>
      <c r="J8577" t="s">
        <v>24</v>
      </c>
      <c r="K8577" t="s">
        <v>16</v>
      </c>
      <c r="L8577">
        <v>16.36</v>
      </c>
      <c r="M8577">
        <v>2179</v>
      </c>
      <c r="N8577">
        <v>140</v>
      </c>
      <c r="O8577">
        <v>7</v>
      </c>
      <c r="P8577">
        <v>1350000</v>
      </c>
    </row>
    <row r="8578" spans="1:16">
      <c r="A8578">
        <v>11023</v>
      </c>
      <c r="B8578" t="s">
        <v>150</v>
      </c>
      <c r="C8578" t="str">
        <f t="shared" si="399"/>
        <v>Skoda</v>
      </c>
      <c r="D8578" t="str">
        <f t="shared" si="400"/>
        <v>above 5years</v>
      </c>
      <c r="E8578" t="str">
        <f t="shared" si="401"/>
        <v>mileage below 20km</v>
      </c>
      <c r="F8578" t="s">
        <v>151</v>
      </c>
      <c r="G8578">
        <v>6</v>
      </c>
      <c r="H8578">
        <v>39000</v>
      </c>
      <c r="I8578" t="s">
        <v>23</v>
      </c>
      <c r="J8578" t="s">
        <v>15</v>
      </c>
      <c r="K8578" t="s">
        <v>16</v>
      </c>
      <c r="L8578">
        <v>13.14</v>
      </c>
      <c r="M8578">
        <v>1798</v>
      </c>
      <c r="N8578">
        <v>160</v>
      </c>
      <c r="O8578">
        <v>5</v>
      </c>
      <c r="P8578">
        <v>799000</v>
      </c>
    </row>
    <row r="8579" spans="1:16">
      <c r="A8579">
        <v>11024</v>
      </c>
      <c r="B8579" t="s">
        <v>48</v>
      </c>
      <c r="C8579" t="str">
        <f t="shared" ref="C8579:C8642" si="402">LEFT(B8579,FIND(" ", B8579)-1)</f>
        <v>Maruti</v>
      </c>
      <c r="D8579" t="str">
        <f t="shared" ref="D8579:D8642" si="403">IF(G8579&gt;5,"above 5years",IF(G8579&lt;5,"below 5years",IF(G8579=5,"5years",0)))</f>
        <v>above 5years</v>
      </c>
      <c r="E8579" t="str">
        <f t="shared" ref="E8579:E8642" si="404">IF(L8579&lt;=20,"mileage below 20km",IF(L8579&gt;=20," mileage above 20km",0))</f>
        <v>mileage below 20km</v>
      </c>
      <c r="F8579" t="s">
        <v>49</v>
      </c>
      <c r="G8579">
        <v>12</v>
      </c>
      <c r="H8579">
        <v>51800</v>
      </c>
      <c r="I8579" t="s">
        <v>23</v>
      </c>
      <c r="J8579" t="s">
        <v>15</v>
      </c>
      <c r="K8579" t="s">
        <v>16</v>
      </c>
      <c r="L8579">
        <v>17.5</v>
      </c>
      <c r="M8579">
        <v>1298</v>
      </c>
      <c r="N8579">
        <v>85.8</v>
      </c>
      <c r="O8579">
        <v>5</v>
      </c>
      <c r="P8579">
        <v>245000</v>
      </c>
    </row>
    <row r="8580" spans="1:16">
      <c r="A8580">
        <v>11025</v>
      </c>
      <c r="B8580" t="s">
        <v>54</v>
      </c>
      <c r="C8580" t="str">
        <f t="shared" si="402"/>
        <v>Honda</v>
      </c>
      <c r="D8580" t="str">
        <f t="shared" si="403"/>
        <v>above 5years</v>
      </c>
      <c r="E8580" t="str">
        <f t="shared" si="404"/>
        <v>mileage below 20km</v>
      </c>
      <c r="F8580" t="s">
        <v>55</v>
      </c>
      <c r="G8580">
        <v>6</v>
      </c>
      <c r="H8580">
        <v>50000</v>
      </c>
      <c r="I8580" t="s">
        <v>23</v>
      </c>
      <c r="J8580" t="s">
        <v>15</v>
      </c>
      <c r="K8580" t="s">
        <v>31</v>
      </c>
      <c r="L8580">
        <v>18</v>
      </c>
      <c r="M8580">
        <v>1497</v>
      </c>
      <c r="N8580">
        <v>117.3</v>
      </c>
      <c r="O8580">
        <v>5</v>
      </c>
      <c r="P8580">
        <v>595000</v>
      </c>
    </row>
    <row r="8581" spans="1:16">
      <c r="A8581">
        <v>11026</v>
      </c>
      <c r="B8581" t="s">
        <v>40</v>
      </c>
      <c r="C8581" t="str">
        <f t="shared" si="402"/>
        <v>Maruti</v>
      </c>
      <c r="D8581" t="str">
        <f t="shared" si="403"/>
        <v>below 5years</v>
      </c>
      <c r="E8581" t="str">
        <f t="shared" si="404"/>
        <v xml:space="preserve"> mileage above 20km</v>
      </c>
      <c r="F8581" t="s">
        <v>41</v>
      </c>
      <c r="G8581">
        <v>3</v>
      </c>
      <c r="H8581">
        <v>40000</v>
      </c>
      <c r="I8581" t="s">
        <v>14</v>
      </c>
      <c r="J8581" t="s">
        <v>15</v>
      </c>
      <c r="K8581" t="s">
        <v>16</v>
      </c>
      <c r="L8581">
        <v>20.73</v>
      </c>
      <c r="M8581">
        <v>1373</v>
      </c>
      <c r="N8581">
        <v>91.1</v>
      </c>
      <c r="O8581">
        <v>5</v>
      </c>
      <c r="P8581">
        <v>770000</v>
      </c>
    </row>
    <row r="8582" spans="1:16">
      <c r="A8582">
        <v>11027</v>
      </c>
      <c r="B8582" t="s">
        <v>62</v>
      </c>
      <c r="C8582" t="str">
        <f t="shared" si="402"/>
        <v>Honda</v>
      </c>
      <c r="D8582" t="str">
        <f t="shared" si="403"/>
        <v>5years</v>
      </c>
      <c r="E8582" t="str">
        <f t="shared" si="404"/>
        <v xml:space="preserve"> mileage above 20km</v>
      </c>
      <c r="F8582" t="s">
        <v>63</v>
      </c>
      <c r="G8582">
        <v>5</v>
      </c>
      <c r="H8582">
        <v>66000</v>
      </c>
      <c r="I8582" t="s">
        <v>23</v>
      </c>
      <c r="J8582" t="s">
        <v>24</v>
      </c>
      <c r="K8582" t="s">
        <v>16</v>
      </c>
      <c r="L8582">
        <v>24.7</v>
      </c>
      <c r="M8582">
        <v>1498</v>
      </c>
      <c r="N8582">
        <v>98.63</v>
      </c>
      <c r="O8582">
        <v>5</v>
      </c>
      <c r="P8582">
        <v>450000</v>
      </c>
    </row>
    <row r="8583" spans="1:16">
      <c r="A8583">
        <v>11028</v>
      </c>
      <c r="B8583" t="s">
        <v>88</v>
      </c>
      <c r="C8583" t="str">
        <f t="shared" si="402"/>
        <v>Volkswagen</v>
      </c>
      <c r="D8583" t="str">
        <f t="shared" si="403"/>
        <v>above 5years</v>
      </c>
      <c r="E8583" t="str">
        <f t="shared" si="404"/>
        <v>mileage below 20km</v>
      </c>
      <c r="F8583" t="s">
        <v>89</v>
      </c>
      <c r="G8583">
        <v>10</v>
      </c>
      <c r="H8583">
        <v>199000</v>
      </c>
      <c r="I8583" t="s">
        <v>23</v>
      </c>
      <c r="J8583" t="s">
        <v>15</v>
      </c>
      <c r="K8583" t="s">
        <v>16</v>
      </c>
      <c r="L8583">
        <v>16.47</v>
      </c>
      <c r="M8583">
        <v>1198</v>
      </c>
      <c r="N8583">
        <v>73.900000000000006</v>
      </c>
      <c r="O8583">
        <v>5</v>
      </c>
      <c r="P8583">
        <v>199000</v>
      </c>
    </row>
    <row r="8584" spans="1:16">
      <c r="A8584">
        <v>11029</v>
      </c>
      <c r="B8584" t="s">
        <v>54</v>
      </c>
      <c r="C8584" t="str">
        <f t="shared" si="402"/>
        <v>Honda</v>
      </c>
      <c r="D8584" t="str">
        <f t="shared" si="403"/>
        <v>above 5years</v>
      </c>
      <c r="E8584" t="str">
        <f t="shared" si="404"/>
        <v>mileage below 20km</v>
      </c>
      <c r="F8584" t="s">
        <v>55</v>
      </c>
      <c r="G8584">
        <v>6</v>
      </c>
      <c r="H8584">
        <v>58058</v>
      </c>
      <c r="I8584" t="s">
        <v>23</v>
      </c>
      <c r="J8584" t="s">
        <v>15</v>
      </c>
      <c r="K8584" t="s">
        <v>16</v>
      </c>
      <c r="L8584">
        <v>17.399999999999999</v>
      </c>
      <c r="M8584">
        <v>1497</v>
      </c>
      <c r="N8584">
        <v>117.3</v>
      </c>
      <c r="O8584">
        <v>5</v>
      </c>
      <c r="P8584">
        <v>500000</v>
      </c>
    </row>
    <row r="8585" spans="1:16">
      <c r="A8585">
        <v>11031</v>
      </c>
      <c r="B8585" t="s">
        <v>62</v>
      </c>
      <c r="C8585" t="str">
        <f t="shared" si="402"/>
        <v>Honda</v>
      </c>
      <c r="D8585" t="str">
        <f t="shared" si="403"/>
        <v>below 5years</v>
      </c>
      <c r="E8585" t="str">
        <f t="shared" si="404"/>
        <v>mileage below 20km</v>
      </c>
      <c r="F8585" t="s">
        <v>63</v>
      </c>
      <c r="G8585">
        <v>3</v>
      </c>
      <c r="H8585">
        <v>25000</v>
      </c>
      <c r="I8585" t="s">
        <v>14</v>
      </c>
      <c r="J8585" t="s">
        <v>15</v>
      </c>
      <c r="K8585" t="s">
        <v>16</v>
      </c>
      <c r="L8585">
        <v>19.5</v>
      </c>
      <c r="M8585">
        <v>1199</v>
      </c>
      <c r="N8585">
        <v>88.76</v>
      </c>
      <c r="O8585">
        <v>5</v>
      </c>
      <c r="P8585">
        <v>630000</v>
      </c>
    </row>
    <row r="8586" spans="1:16">
      <c r="A8586">
        <v>11032</v>
      </c>
      <c r="B8586" t="s">
        <v>48</v>
      </c>
      <c r="C8586" t="str">
        <f t="shared" si="402"/>
        <v>Maruti</v>
      </c>
      <c r="D8586" t="str">
        <f t="shared" si="403"/>
        <v>above 5years</v>
      </c>
      <c r="E8586" t="str">
        <f t="shared" si="404"/>
        <v xml:space="preserve"> mileage above 20km</v>
      </c>
      <c r="F8586" t="s">
        <v>49</v>
      </c>
      <c r="G8586">
        <v>6</v>
      </c>
      <c r="H8586">
        <v>60000</v>
      </c>
      <c r="I8586" t="s">
        <v>14</v>
      </c>
      <c r="J8586" t="s">
        <v>24</v>
      </c>
      <c r="K8586" t="s">
        <v>16</v>
      </c>
      <c r="L8586">
        <v>26.59</v>
      </c>
      <c r="M8586">
        <v>1248</v>
      </c>
      <c r="N8586">
        <v>74</v>
      </c>
      <c r="O8586">
        <v>5</v>
      </c>
      <c r="P8586">
        <v>530000</v>
      </c>
    </row>
    <row r="8587" spans="1:16">
      <c r="A8587">
        <v>11034</v>
      </c>
      <c r="B8587" t="s">
        <v>27</v>
      </c>
      <c r="C8587" t="str">
        <f t="shared" si="402"/>
        <v>Hyundai</v>
      </c>
      <c r="D8587" t="str">
        <f t="shared" si="403"/>
        <v>above 5years</v>
      </c>
      <c r="E8587" t="str">
        <f t="shared" si="404"/>
        <v xml:space="preserve"> mileage above 20km</v>
      </c>
      <c r="F8587" t="s">
        <v>28</v>
      </c>
      <c r="G8587">
        <v>8</v>
      </c>
      <c r="H8587">
        <v>75174</v>
      </c>
      <c r="I8587" t="s">
        <v>23</v>
      </c>
      <c r="J8587" t="s">
        <v>15</v>
      </c>
      <c r="K8587" t="s">
        <v>16</v>
      </c>
      <c r="L8587">
        <v>20.36</v>
      </c>
      <c r="M8587">
        <v>1197</v>
      </c>
      <c r="N8587">
        <v>78.900000000000006</v>
      </c>
      <c r="O8587">
        <v>5</v>
      </c>
      <c r="P8587">
        <v>345000</v>
      </c>
    </row>
    <row r="8588" spans="1:16">
      <c r="A8588">
        <v>11035</v>
      </c>
      <c r="B8588" t="s">
        <v>40</v>
      </c>
      <c r="C8588" t="str">
        <f t="shared" si="402"/>
        <v>Maruti</v>
      </c>
      <c r="D8588" t="str">
        <f t="shared" si="403"/>
        <v>above 5years</v>
      </c>
      <c r="E8588" t="str">
        <f t="shared" si="404"/>
        <v xml:space="preserve"> mileage above 20km</v>
      </c>
      <c r="F8588" t="s">
        <v>41</v>
      </c>
      <c r="G8588">
        <v>7</v>
      </c>
      <c r="H8588">
        <v>34900</v>
      </c>
      <c r="I8588" t="s">
        <v>23</v>
      </c>
      <c r="J8588" t="s">
        <v>24</v>
      </c>
      <c r="K8588" t="s">
        <v>16</v>
      </c>
      <c r="L8588">
        <v>26.21</v>
      </c>
      <c r="M8588">
        <v>1248</v>
      </c>
      <c r="N8588">
        <v>88.5</v>
      </c>
      <c r="O8588">
        <v>5</v>
      </c>
      <c r="P8588">
        <v>575000</v>
      </c>
    </row>
    <row r="8589" spans="1:16">
      <c r="A8589">
        <v>11037</v>
      </c>
      <c r="B8589" t="s">
        <v>34</v>
      </c>
      <c r="C8589" t="str">
        <f t="shared" si="402"/>
        <v>Hyundai</v>
      </c>
      <c r="D8589" t="str">
        <f t="shared" si="403"/>
        <v>above 5years</v>
      </c>
      <c r="E8589" t="str">
        <f t="shared" si="404"/>
        <v>mileage below 20km</v>
      </c>
      <c r="F8589" t="s">
        <v>35</v>
      </c>
      <c r="G8589">
        <v>6</v>
      </c>
      <c r="H8589">
        <v>27900</v>
      </c>
      <c r="I8589" t="s">
        <v>23</v>
      </c>
      <c r="J8589" t="s">
        <v>15</v>
      </c>
      <c r="K8589" t="s">
        <v>16</v>
      </c>
      <c r="L8589">
        <v>17.43</v>
      </c>
      <c r="M8589">
        <v>1396</v>
      </c>
      <c r="N8589">
        <v>105.5</v>
      </c>
      <c r="O8589">
        <v>5</v>
      </c>
      <c r="P8589">
        <v>480000</v>
      </c>
    </row>
    <row r="8590" spans="1:16">
      <c r="A8590">
        <v>11039</v>
      </c>
      <c r="B8590" t="s">
        <v>40</v>
      </c>
      <c r="C8590" t="str">
        <f t="shared" si="402"/>
        <v>Maruti</v>
      </c>
      <c r="D8590" t="str">
        <f t="shared" si="403"/>
        <v>5years</v>
      </c>
      <c r="E8590" t="str">
        <f t="shared" si="404"/>
        <v xml:space="preserve"> mileage above 20km</v>
      </c>
      <c r="F8590" t="s">
        <v>41</v>
      </c>
      <c r="G8590">
        <v>5</v>
      </c>
      <c r="H8590">
        <v>48048</v>
      </c>
      <c r="I8590" t="s">
        <v>23</v>
      </c>
      <c r="J8590" t="s">
        <v>24</v>
      </c>
      <c r="K8590" t="s">
        <v>16</v>
      </c>
      <c r="L8590">
        <v>28.09</v>
      </c>
      <c r="M8590">
        <v>1248</v>
      </c>
      <c r="N8590">
        <v>88.5</v>
      </c>
      <c r="O8590">
        <v>5</v>
      </c>
      <c r="P8590">
        <v>575000</v>
      </c>
    </row>
    <row r="8591" spans="1:16">
      <c r="A8591">
        <v>11040</v>
      </c>
      <c r="B8591" t="s">
        <v>25</v>
      </c>
      <c r="C8591" t="str">
        <f t="shared" si="402"/>
        <v>Maruti</v>
      </c>
      <c r="D8591" t="str">
        <f t="shared" si="403"/>
        <v>above 5years</v>
      </c>
      <c r="E8591" t="str">
        <f t="shared" si="404"/>
        <v>mileage below 20km</v>
      </c>
      <c r="F8591" t="s">
        <v>26</v>
      </c>
      <c r="G8591">
        <v>14</v>
      </c>
      <c r="H8591">
        <v>48343</v>
      </c>
      <c r="I8591" t="s">
        <v>23</v>
      </c>
      <c r="J8591" t="s">
        <v>15</v>
      </c>
      <c r="K8591" t="s">
        <v>16</v>
      </c>
      <c r="L8591">
        <v>18.899999999999999</v>
      </c>
      <c r="M8591">
        <v>1061</v>
      </c>
      <c r="N8591">
        <v>67</v>
      </c>
      <c r="O8591">
        <v>5</v>
      </c>
      <c r="P8591">
        <v>180000</v>
      </c>
    </row>
    <row r="8592" spans="1:16">
      <c r="A8592">
        <v>11041</v>
      </c>
      <c r="B8592" t="s">
        <v>74</v>
      </c>
      <c r="C8592" t="str">
        <f t="shared" si="402"/>
        <v>Datsun</v>
      </c>
      <c r="D8592" t="str">
        <f t="shared" si="403"/>
        <v>below 5years</v>
      </c>
      <c r="E8592" t="str">
        <f t="shared" si="404"/>
        <v xml:space="preserve"> mileage above 20km</v>
      </c>
      <c r="F8592" t="s">
        <v>75</v>
      </c>
      <c r="G8592">
        <v>4</v>
      </c>
      <c r="H8592">
        <v>21300</v>
      </c>
      <c r="I8592" t="s">
        <v>23</v>
      </c>
      <c r="J8592" t="s">
        <v>15</v>
      </c>
      <c r="K8592" t="s">
        <v>16</v>
      </c>
      <c r="L8592">
        <v>22.7</v>
      </c>
      <c r="M8592">
        <v>799</v>
      </c>
      <c r="N8592">
        <v>53.64</v>
      </c>
      <c r="O8592">
        <v>5</v>
      </c>
      <c r="P8592">
        <v>230000</v>
      </c>
    </row>
    <row r="8593" spans="1:16">
      <c r="A8593">
        <v>11042</v>
      </c>
      <c r="B8593" t="s">
        <v>42</v>
      </c>
      <c r="C8593" t="str">
        <f t="shared" si="402"/>
        <v>Mercedes-Benz</v>
      </c>
      <c r="D8593" t="str">
        <f t="shared" si="403"/>
        <v>above 5years</v>
      </c>
      <c r="E8593" t="str">
        <f t="shared" si="404"/>
        <v>mileage below 20km</v>
      </c>
      <c r="F8593" t="s">
        <v>43</v>
      </c>
      <c r="G8593">
        <v>11</v>
      </c>
      <c r="H8593">
        <v>58000</v>
      </c>
      <c r="I8593" t="s">
        <v>14</v>
      </c>
      <c r="J8593" t="s">
        <v>15</v>
      </c>
      <c r="K8593" t="s">
        <v>31</v>
      </c>
      <c r="L8593">
        <v>11.7</v>
      </c>
      <c r="M8593">
        <v>1796</v>
      </c>
      <c r="N8593">
        <v>178</v>
      </c>
      <c r="O8593">
        <v>5</v>
      </c>
      <c r="P8593">
        <v>840000</v>
      </c>
    </row>
    <row r="8594" spans="1:16">
      <c r="A8594">
        <v>11043</v>
      </c>
      <c r="B8594" t="s">
        <v>42</v>
      </c>
      <c r="C8594" t="str">
        <f t="shared" si="402"/>
        <v>Mercedes-Benz</v>
      </c>
      <c r="D8594" t="str">
        <f t="shared" si="403"/>
        <v>above 5years</v>
      </c>
      <c r="E8594" t="str">
        <f t="shared" si="404"/>
        <v>mileage below 20km</v>
      </c>
      <c r="F8594" t="s">
        <v>43</v>
      </c>
      <c r="G8594">
        <v>6</v>
      </c>
      <c r="H8594">
        <v>24000</v>
      </c>
      <c r="I8594" t="s">
        <v>23</v>
      </c>
      <c r="J8594" t="s">
        <v>24</v>
      </c>
      <c r="K8594" t="s">
        <v>31</v>
      </c>
      <c r="L8594">
        <v>15.8</v>
      </c>
      <c r="M8594">
        <v>2143</v>
      </c>
      <c r="N8594">
        <v>170</v>
      </c>
      <c r="O8594">
        <v>5</v>
      </c>
      <c r="P8594">
        <v>4200000</v>
      </c>
    </row>
    <row r="8595" spans="1:16">
      <c r="A8595">
        <v>11044</v>
      </c>
      <c r="B8595" t="s">
        <v>111</v>
      </c>
      <c r="C8595" t="str">
        <f t="shared" si="402"/>
        <v>Maruti</v>
      </c>
      <c r="D8595" t="str">
        <f t="shared" si="403"/>
        <v>5years</v>
      </c>
      <c r="E8595" t="str">
        <f t="shared" si="404"/>
        <v xml:space="preserve"> mileage above 20km</v>
      </c>
      <c r="F8595" t="s">
        <v>112</v>
      </c>
      <c r="G8595">
        <v>5</v>
      </c>
      <c r="H8595">
        <v>103000</v>
      </c>
      <c r="I8595" t="s">
        <v>14</v>
      </c>
      <c r="J8595" t="s">
        <v>24</v>
      </c>
      <c r="K8595" t="s">
        <v>16</v>
      </c>
      <c r="L8595">
        <v>24.52</v>
      </c>
      <c r="M8595">
        <v>1248</v>
      </c>
      <c r="N8595">
        <v>88.5</v>
      </c>
      <c r="O8595">
        <v>7</v>
      </c>
      <c r="P8595">
        <v>675000</v>
      </c>
    </row>
    <row r="8596" spans="1:16">
      <c r="A8596">
        <v>11046</v>
      </c>
      <c r="B8596" t="s">
        <v>12</v>
      </c>
      <c r="C8596" t="str">
        <f t="shared" si="402"/>
        <v>Maruti</v>
      </c>
      <c r="D8596" t="str">
        <f t="shared" si="403"/>
        <v>5years</v>
      </c>
      <c r="E8596" t="str">
        <f t="shared" si="404"/>
        <v xml:space="preserve"> mileage above 20km</v>
      </c>
      <c r="F8596" t="s">
        <v>13</v>
      </c>
      <c r="G8596">
        <v>5</v>
      </c>
      <c r="H8596">
        <v>68102</v>
      </c>
      <c r="I8596" t="s">
        <v>23</v>
      </c>
      <c r="J8596" t="s">
        <v>15</v>
      </c>
      <c r="K8596" t="s">
        <v>16</v>
      </c>
      <c r="L8596">
        <v>23.95</v>
      </c>
      <c r="M8596">
        <v>998</v>
      </c>
      <c r="N8596">
        <v>67.05</v>
      </c>
      <c r="O8596">
        <v>5</v>
      </c>
      <c r="P8596">
        <v>365000</v>
      </c>
    </row>
    <row r="8597" spans="1:16">
      <c r="A8597">
        <v>11047</v>
      </c>
      <c r="B8597" t="s">
        <v>152</v>
      </c>
      <c r="C8597" t="str">
        <f t="shared" si="402"/>
        <v>Tata</v>
      </c>
      <c r="D8597" t="str">
        <f t="shared" si="403"/>
        <v>below 5years</v>
      </c>
      <c r="E8597" t="str">
        <f t="shared" si="404"/>
        <v xml:space="preserve"> mileage above 20km</v>
      </c>
      <c r="F8597" t="s">
        <v>153</v>
      </c>
      <c r="G8597">
        <v>3</v>
      </c>
      <c r="H8597">
        <v>50000</v>
      </c>
      <c r="I8597" t="s">
        <v>14</v>
      </c>
      <c r="J8597" t="s">
        <v>24</v>
      </c>
      <c r="K8597" t="s">
        <v>16</v>
      </c>
      <c r="L8597">
        <v>21.5</v>
      </c>
      <c r="M8597">
        <v>1497</v>
      </c>
      <c r="N8597">
        <v>108.5</v>
      </c>
      <c r="O8597">
        <v>5</v>
      </c>
      <c r="P8597">
        <v>680000</v>
      </c>
    </row>
    <row r="8598" spans="1:16">
      <c r="A8598">
        <v>11048</v>
      </c>
      <c r="B8598" t="s">
        <v>25</v>
      </c>
      <c r="C8598" t="str">
        <f t="shared" si="402"/>
        <v>Maruti</v>
      </c>
      <c r="D8598" t="str">
        <f t="shared" si="403"/>
        <v>above 5years</v>
      </c>
      <c r="E8598" t="str">
        <f t="shared" si="404"/>
        <v xml:space="preserve"> mileage above 20km</v>
      </c>
      <c r="F8598" t="s">
        <v>26</v>
      </c>
      <c r="G8598">
        <v>6</v>
      </c>
      <c r="H8598">
        <v>27300</v>
      </c>
      <c r="I8598" t="s">
        <v>23</v>
      </c>
      <c r="J8598" t="s">
        <v>15</v>
      </c>
      <c r="K8598" t="s">
        <v>16</v>
      </c>
      <c r="L8598">
        <v>20.52</v>
      </c>
      <c r="M8598">
        <v>1197</v>
      </c>
      <c r="N8598">
        <v>81.8</v>
      </c>
      <c r="O8598">
        <v>5</v>
      </c>
      <c r="P8598">
        <v>319000</v>
      </c>
    </row>
    <row r="8599" spans="1:16">
      <c r="A8599">
        <v>11049</v>
      </c>
      <c r="B8599" t="s">
        <v>86</v>
      </c>
      <c r="C8599" t="str">
        <f t="shared" si="402"/>
        <v>Tata</v>
      </c>
      <c r="D8599" t="str">
        <f t="shared" si="403"/>
        <v>5years</v>
      </c>
      <c r="E8599" t="str">
        <f t="shared" si="404"/>
        <v xml:space="preserve"> mileage above 20km</v>
      </c>
      <c r="F8599" t="s">
        <v>87</v>
      </c>
      <c r="G8599">
        <v>5</v>
      </c>
      <c r="H8599">
        <v>25000</v>
      </c>
      <c r="I8599" t="s">
        <v>14</v>
      </c>
      <c r="J8599" t="s">
        <v>15</v>
      </c>
      <c r="K8599" t="s">
        <v>16</v>
      </c>
      <c r="L8599">
        <v>23.84</v>
      </c>
      <c r="M8599">
        <v>1199</v>
      </c>
      <c r="N8599">
        <v>84</v>
      </c>
      <c r="O8599">
        <v>5</v>
      </c>
      <c r="P8599">
        <v>350000</v>
      </c>
    </row>
    <row r="8600" spans="1:16">
      <c r="A8600">
        <v>11050</v>
      </c>
      <c r="B8600" t="s">
        <v>99</v>
      </c>
      <c r="C8600" t="str">
        <f t="shared" si="402"/>
        <v>Ford</v>
      </c>
      <c r="D8600" t="str">
        <f t="shared" si="403"/>
        <v>5years</v>
      </c>
      <c r="E8600" t="str">
        <f t="shared" si="404"/>
        <v>mileage below 20km</v>
      </c>
      <c r="F8600" t="s">
        <v>100</v>
      </c>
      <c r="G8600">
        <v>5</v>
      </c>
      <c r="H8600">
        <v>80000</v>
      </c>
      <c r="I8600" t="s">
        <v>14</v>
      </c>
      <c r="J8600" t="s">
        <v>24</v>
      </c>
      <c r="K8600" t="s">
        <v>31</v>
      </c>
      <c r="L8600">
        <v>10.91</v>
      </c>
      <c r="M8600">
        <v>3198</v>
      </c>
      <c r="N8600">
        <v>197</v>
      </c>
      <c r="O8600">
        <v>7</v>
      </c>
      <c r="P8600">
        <v>2200000</v>
      </c>
    </row>
    <row r="8601" spans="1:16">
      <c r="A8601">
        <v>11052</v>
      </c>
      <c r="B8601" t="s">
        <v>54</v>
      </c>
      <c r="C8601" t="str">
        <f t="shared" si="402"/>
        <v>Honda</v>
      </c>
      <c r="D8601" t="str">
        <f t="shared" si="403"/>
        <v>above 5years</v>
      </c>
      <c r="E8601" t="str">
        <f t="shared" si="404"/>
        <v xml:space="preserve"> mileage above 20km</v>
      </c>
      <c r="F8601" t="s">
        <v>55</v>
      </c>
      <c r="G8601">
        <v>6</v>
      </c>
      <c r="H8601">
        <v>45000</v>
      </c>
      <c r="I8601" t="s">
        <v>23</v>
      </c>
      <c r="J8601" t="s">
        <v>24</v>
      </c>
      <c r="K8601" t="s">
        <v>16</v>
      </c>
      <c r="L8601">
        <v>26</v>
      </c>
      <c r="M8601">
        <v>1498</v>
      </c>
      <c r="N8601">
        <v>98.6</v>
      </c>
      <c r="O8601">
        <v>5</v>
      </c>
      <c r="P8601">
        <v>650000</v>
      </c>
    </row>
    <row r="8602" spans="1:16">
      <c r="A8602">
        <v>11054</v>
      </c>
      <c r="B8602" t="s">
        <v>21</v>
      </c>
      <c r="C8602" t="str">
        <f t="shared" si="402"/>
        <v>Ford</v>
      </c>
      <c r="D8602" t="str">
        <f t="shared" si="403"/>
        <v>5years</v>
      </c>
      <c r="E8602" t="str">
        <f t="shared" si="404"/>
        <v xml:space="preserve"> mileage above 20km</v>
      </c>
      <c r="F8602" t="s">
        <v>22</v>
      </c>
      <c r="G8602">
        <v>5</v>
      </c>
      <c r="H8602">
        <v>79000</v>
      </c>
      <c r="I8602" t="s">
        <v>23</v>
      </c>
      <c r="J8602" t="s">
        <v>24</v>
      </c>
      <c r="K8602" t="s">
        <v>16</v>
      </c>
      <c r="L8602">
        <v>21.7</v>
      </c>
      <c r="M8602">
        <v>1498</v>
      </c>
      <c r="N8602">
        <v>98.96</v>
      </c>
      <c r="O8602">
        <v>5</v>
      </c>
      <c r="P8602">
        <v>550000</v>
      </c>
    </row>
    <row r="8603" spans="1:16">
      <c r="A8603">
        <v>11056</v>
      </c>
      <c r="B8603" t="s">
        <v>44</v>
      </c>
      <c r="C8603" t="str">
        <f t="shared" si="402"/>
        <v>Toyota</v>
      </c>
      <c r="D8603" t="str">
        <f t="shared" si="403"/>
        <v>above 5years</v>
      </c>
      <c r="E8603" t="str">
        <f t="shared" si="404"/>
        <v>mileage below 20km</v>
      </c>
      <c r="F8603" t="s">
        <v>45</v>
      </c>
      <c r="G8603">
        <v>6</v>
      </c>
      <c r="H8603">
        <v>181684</v>
      </c>
      <c r="I8603" t="s">
        <v>23</v>
      </c>
      <c r="J8603" t="s">
        <v>24</v>
      </c>
      <c r="K8603" t="s">
        <v>16</v>
      </c>
      <c r="L8603">
        <v>12.99</v>
      </c>
      <c r="M8603">
        <v>2494</v>
      </c>
      <c r="N8603">
        <v>100.6</v>
      </c>
      <c r="O8603">
        <v>7</v>
      </c>
      <c r="P8603">
        <v>975000</v>
      </c>
    </row>
    <row r="8604" spans="1:16">
      <c r="A8604">
        <v>11057</v>
      </c>
      <c r="B8604" t="s">
        <v>54</v>
      </c>
      <c r="C8604" t="str">
        <f t="shared" si="402"/>
        <v>Honda</v>
      </c>
      <c r="D8604" t="str">
        <f t="shared" si="403"/>
        <v>above 5years</v>
      </c>
      <c r="E8604" t="str">
        <f t="shared" si="404"/>
        <v>mileage below 20km</v>
      </c>
      <c r="F8604" t="s">
        <v>55</v>
      </c>
      <c r="G8604">
        <v>6</v>
      </c>
      <c r="H8604">
        <v>50000</v>
      </c>
      <c r="I8604" t="s">
        <v>23</v>
      </c>
      <c r="J8604" t="s">
        <v>15</v>
      </c>
      <c r="K8604" t="s">
        <v>31</v>
      </c>
      <c r="L8604">
        <v>18</v>
      </c>
      <c r="M8604">
        <v>1497</v>
      </c>
      <c r="N8604">
        <v>117.3</v>
      </c>
      <c r="O8604">
        <v>5</v>
      </c>
      <c r="P8604">
        <v>800000</v>
      </c>
    </row>
    <row r="8605" spans="1:16">
      <c r="A8605">
        <v>11058</v>
      </c>
      <c r="B8605" t="s">
        <v>34</v>
      </c>
      <c r="C8605" t="str">
        <f t="shared" si="402"/>
        <v>Hyundai</v>
      </c>
      <c r="D8605" t="str">
        <f t="shared" si="403"/>
        <v>below 5years</v>
      </c>
      <c r="E8605" t="str">
        <f t="shared" si="404"/>
        <v xml:space="preserve"> mileage above 20km</v>
      </c>
      <c r="F8605" t="s">
        <v>35</v>
      </c>
      <c r="G8605">
        <v>2</v>
      </c>
      <c r="H8605">
        <v>65000</v>
      </c>
      <c r="I8605" t="s">
        <v>23</v>
      </c>
      <c r="J8605" t="s">
        <v>24</v>
      </c>
      <c r="K8605" t="s">
        <v>31</v>
      </c>
      <c r="L8605">
        <v>22</v>
      </c>
      <c r="M8605">
        <v>1582</v>
      </c>
      <c r="N8605">
        <v>126.2</v>
      </c>
      <c r="O8605">
        <v>5</v>
      </c>
      <c r="P8605">
        <v>1100000</v>
      </c>
    </row>
    <row r="8606" spans="1:16">
      <c r="A8606">
        <v>11059</v>
      </c>
      <c r="B8606" t="s">
        <v>34</v>
      </c>
      <c r="C8606" t="str">
        <f t="shared" si="402"/>
        <v>Hyundai</v>
      </c>
      <c r="D8606" t="str">
        <f t="shared" si="403"/>
        <v>below 5years</v>
      </c>
      <c r="E8606" t="str">
        <f t="shared" si="404"/>
        <v>mileage below 20km</v>
      </c>
      <c r="F8606" t="s">
        <v>35</v>
      </c>
      <c r="G8606">
        <v>2</v>
      </c>
      <c r="H8606">
        <v>8836</v>
      </c>
      <c r="I8606" t="s">
        <v>14</v>
      </c>
      <c r="J8606" t="s">
        <v>15</v>
      </c>
      <c r="K8606" t="s">
        <v>16</v>
      </c>
      <c r="L8606">
        <v>17</v>
      </c>
      <c r="M8606">
        <v>1591</v>
      </c>
      <c r="N8606">
        <v>121.3</v>
      </c>
      <c r="O8606">
        <v>5</v>
      </c>
      <c r="P8606">
        <v>1171000</v>
      </c>
    </row>
    <row r="8607" spans="1:16">
      <c r="A8607">
        <v>11060</v>
      </c>
      <c r="B8607" t="s">
        <v>48</v>
      </c>
      <c r="C8607" t="str">
        <f t="shared" si="402"/>
        <v>Maruti</v>
      </c>
      <c r="D8607" t="str">
        <f t="shared" si="403"/>
        <v>5years</v>
      </c>
      <c r="E8607" t="str">
        <f t="shared" si="404"/>
        <v xml:space="preserve"> mileage above 20km</v>
      </c>
      <c r="F8607" t="s">
        <v>49</v>
      </c>
      <c r="G8607">
        <v>5</v>
      </c>
      <c r="H8607">
        <v>61000</v>
      </c>
      <c r="I8607" t="s">
        <v>23</v>
      </c>
      <c r="J8607" t="s">
        <v>24</v>
      </c>
      <c r="K8607" t="s">
        <v>16</v>
      </c>
      <c r="L8607">
        <v>26.59</v>
      </c>
      <c r="M8607">
        <v>1248</v>
      </c>
      <c r="N8607">
        <v>74</v>
      </c>
      <c r="O8607">
        <v>5</v>
      </c>
      <c r="P8607">
        <v>550000</v>
      </c>
    </row>
    <row r="8608" spans="1:16">
      <c r="A8608">
        <v>11062</v>
      </c>
      <c r="B8608" t="s">
        <v>76</v>
      </c>
      <c r="C8608" t="str">
        <f t="shared" si="402"/>
        <v>Mahindra</v>
      </c>
      <c r="D8608" t="str">
        <f t="shared" si="403"/>
        <v>above 5years</v>
      </c>
      <c r="E8608" t="str">
        <f t="shared" si="404"/>
        <v>mileage below 20km</v>
      </c>
      <c r="F8608" t="s">
        <v>77</v>
      </c>
      <c r="G8608">
        <v>7</v>
      </c>
      <c r="H8608">
        <v>100000</v>
      </c>
      <c r="I8608" t="s">
        <v>14</v>
      </c>
      <c r="J8608" t="s">
        <v>24</v>
      </c>
      <c r="K8608" t="s">
        <v>16</v>
      </c>
      <c r="L8608">
        <v>12.05</v>
      </c>
      <c r="M8608">
        <v>2179</v>
      </c>
      <c r="N8608">
        <v>120</v>
      </c>
      <c r="O8608">
        <v>8</v>
      </c>
      <c r="P8608">
        <v>700000</v>
      </c>
    </row>
    <row r="8609" spans="1:16">
      <c r="A8609">
        <v>11063</v>
      </c>
      <c r="B8609" t="s">
        <v>44</v>
      </c>
      <c r="C8609" t="str">
        <f t="shared" si="402"/>
        <v>Toyota</v>
      </c>
      <c r="D8609" t="str">
        <f t="shared" si="403"/>
        <v>above 5years</v>
      </c>
      <c r="E8609" t="str">
        <f t="shared" si="404"/>
        <v>mileage below 20km</v>
      </c>
      <c r="F8609" t="s">
        <v>45</v>
      </c>
      <c r="G8609">
        <v>6</v>
      </c>
      <c r="H8609">
        <v>38500</v>
      </c>
      <c r="I8609" t="s">
        <v>14</v>
      </c>
      <c r="J8609" t="s">
        <v>24</v>
      </c>
      <c r="K8609" t="s">
        <v>16</v>
      </c>
      <c r="L8609">
        <v>12.99</v>
      </c>
      <c r="M8609">
        <v>2494</v>
      </c>
      <c r="N8609">
        <v>100.6</v>
      </c>
      <c r="O8609">
        <v>7</v>
      </c>
      <c r="P8609">
        <v>1250000</v>
      </c>
    </row>
    <row r="8610" spans="1:16">
      <c r="A8610">
        <v>11064</v>
      </c>
      <c r="B8610" t="s">
        <v>25</v>
      </c>
      <c r="C8610" t="str">
        <f t="shared" si="402"/>
        <v>Maruti</v>
      </c>
      <c r="D8610" t="str">
        <f t="shared" si="403"/>
        <v>below 5years</v>
      </c>
      <c r="E8610" t="str">
        <f t="shared" si="404"/>
        <v xml:space="preserve"> mileage above 20km</v>
      </c>
      <c r="F8610" t="s">
        <v>26</v>
      </c>
      <c r="G8610">
        <v>4</v>
      </c>
      <c r="H8610">
        <v>23967</v>
      </c>
      <c r="I8610" t="s">
        <v>23</v>
      </c>
      <c r="J8610" t="s">
        <v>15</v>
      </c>
      <c r="K8610" t="s">
        <v>16</v>
      </c>
      <c r="L8610">
        <v>21.79</v>
      </c>
      <c r="M8610">
        <v>998</v>
      </c>
      <c r="N8610">
        <v>67.05</v>
      </c>
      <c r="O8610">
        <v>5</v>
      </c>
      <c r="P8610">
        <v>295000</v>
      </c>
    </row>
    <row r="8611" spans="1:16">
      <c r="A8611">
        <v>11065</v>
      </c>
      <c r="B8611" t="s">
        <v>32</v>
      </c>
      <c r="C8611" t="str">
        <f t="shared" si="402"/>
        <v>Maruti</v>
      </c>
      <c r="D8611" t="str">
        <f t="shared" si="403"/>
        <v>below 5years</v>
      </c>
      <c r="E8611" t="str">
        <f t="shared" si="404"/>
        <v xml:space="preserve"> mileage above 20km</v>
      </c>
      <c r="F8611" t="s">
        <v>33</v>
      </c>
      <c r="G8611">
        <v>1</v>
      </c>
      <c r="H8611">
        <v>1500</v>
      </c>
      <c r="I8611" t="s">
        <v>14</v>
      </c>
      <c r="J8611" t="s">
        <v>24</v>
      </c>
      <c r="K8611" t="s">
        <v>16</v>
      </c>
      <c r="L8611">
        <v>28.4</v>
      </c>
      <c r="M8611">
        <v>1248</v>
      </c>
      <c r="N8611">
        <v>74</v>
      </c>
      <c r="O8611">
        <v>5</v>
      </c>
      <c r="P8611">
        <v>685000</v>
      </c>
    </row>
    <row r="8612" spans="1:16">
      <c r="A8612">
        <v>11067</v>
      </c>
      <c r="B8612" t="s">
        <v>62</v>
      </c>
      <c r="C8612" t="str">
        <f t="shared" si="402"/>
        <v>Honda</v>
      </c>
      <c r="D8612" t="str">
        <f t="shared" si="403"/>
        <v>below 5years</v>
      </c>
      <c r="E8612" t="str">
        <f t="shared" si="404"/>
        <v xml:space="preserve"> mileage above 20km</v>
      </c>
      <c r="F8612" t="s">
        <v>63</v>
      </c>
      <c r="G8612">
        <v>3</v>
      </c>
      <c r="H8612">
        <v>22000</v>
      </c>
      <c r="I8612" t="s">
        <v>23</v>
      </c>
      <c r="J8612" t="s">
        <v>24</v>
      </c>
      <c r="K8612" t="s">
        <v>16</v>
      </c>
      <c r="L8612">
        <v>25.8</v>
      </c>
      <c r="M8612">
        <v>1498</v>
      </c>
      <c r="N8612">
        <v>98.6</v>
      </c>
      <c r="O8612">
        <v>5</v>
      </c>
      <c r="P8612">
        <v>660000</v>
      </c>
    </row>
    <row r="8613" spans="1:16">
      <c r="A8613">
        <v>11068</v>
      </c>
      <c r="B8613" t="s">
        <v>86</v>
      </c>
      <c r="C8613" t="str">
        <f t="shared" si="402"/>
        <v>Tata</v>
      </c>
      <c r="D8613" t="str">
        <f t="shared" si="403"/>
        <v>below 5years</v>
      </c>
      <c r="E8613" t="str">
        <f t="shared" si="404"/>
        <v xml:space="preserve"> mileage above 20km</v>
      </c>
      <c r="F8613" t="s">
        <v>87</v>
      </c>
      <c r="G8613">
        <v>2</v>
      </c>
      <c r="H8613">
        <v>20000</v>
      </c>
      <c r="I8613" t="s">
        <v>14</v>
      </c>
      <c r="J8613" t="s">
        <v>24</v>
      </c>
      <c r="K8613" t="s">
        <v>16</v>
      </c>
      <c r="L8613">
        <v>27.28</v>
      </c>
      <c r="M8613">
        <v>1047</v>
      </c>
      <c r="N8613">
        <v>69</v>
      </c>
      <c r="O8613">
        <v>5</v>
      </c>
      <c r="P8613">
        <v>500000</v>
      </c>
    </row>
    <row r="8614" spans="1:16">
      <c r="A8614">
        <v>11069</v>
      </c>
      <c r="B8614" t="s">
        <v>50</v>
      </c>
      <c r="C8614" t="str">
        <f t="shared" si="402"/>
        <v>Volkswagen</v>
      </c>
      <c r="D8614" t="str">
        <f t="shared" si="403"/>
        <v>above 5years</v>
      </c>
      <c r="E8614" t="str">
        <f t="shared" si="404"/>
        <v xml:space="preserve"> mileage above 20km</v>
      </c>
      <c r="F8614" t="s">
        <v>51</v>
      </c>
      <c r="G8614">
        <v>6</v>
      </c>
      <c r="H8614">
        <v>260000</v>
      </c>
      <c r="I8614" t="s">
        <v>14</v>
      </c>
      <c r="J8614" t="s">
        <v>24</v>
      </c>
      <c r="K8614" t="s">
        <v>31</v>
      </c>
      <c r="L8614">
        <v>21.21</v>
      </c>
      <c r="M8614">
        <v>1498</v>
      </c>
      <c r="N8614">
        <v>103.2</v>
      </c>
      <c r="O8614">
        <v>5</v>
      </c>
      <c r="P8614">
        <v>700000</v>
      </c>
    </row>
    <row r="8615" spans="1:16">
      <c r="A8615">
        <v>11070</v>
      </c>
      <c r="B8615" t="s">
        <v>27</v>
      </c>
      <c r="C8615" t="str">
        <f t="shared" si="402"/>
        <v>Hyundai</v>
      </c>
      <c r="D8615" t="str">
        <f t="shared" si="403"/>
        <v>above 5years</v>
      </c>
      <c r="E8615" t="str">
        <f t="shared" si="404"/>
        <v xml:space="preserve"> mileage above 20km</v>
      </c>
      <c r="F8615" t="s">
        <v>28</v>
      </c>
      <c r="G8615">
        <v>11</v>
      </c>
      <c r="H8615">
        <v>31000</v>
      </c>
      <c r="I8615" t="s">
        <v>23</v>
      </c>
      <c r="J8615" t="s">
        <v>15</v>
      </c>
      <c r="K8615" t="s">
        <v>16</v>
      </c>
      <c r="L8615">
        <v>20.36</v>
      </c>
      <c r="M8615">
        <v>1197</v>
      </c>
      <c r="N8615">
        <v>78.900000000000006</v>
      </c>
      <c r="O8615">
        <v>5</v>
      </c>
      <c r="P8615">
        <v>210000</v>
      </c>
    </row>
    <row r="8616" spans="1:16">
      <c r="A8616">
        <v>11071</v>
      </c>
      <c r="B8616" t="s">
        <v>236</v>
      </c>
      <c r="C8616" t="str">
        <f t="shared" si="402"/>
        <v>Volvo</v>
      </c>
      <c r="D8616" t="str">
        <f t="shared" si="403"/>
        <v>above 5years</v>
      </c>
      <c r="E8616" t="str">
        <f t="shared" si="404"/>
        <v>mileage below 20km</v>
      </c>
      <c r="F8616" t="s">
        <v>237</v>
      </c>
      <c r="G8616">
        <v>6</v>
      </c>
      <c r="H8616">
        <v>120000</v>
      </c>
      <c r="I8616" t="s">
        <v>23</v>
      </c>
      <c r="J8616" t="s">
        <v>24</v>
      </c>
      <c r="K8616" t="s">
        <v>31</v>
      </c>
      <c r="L8616">
        <v>11.2</v>
      </c>
      <c r="M8616">
        <v>2400</v>
      </c>
      <c r="N8616">
        <v>215</v>
      </c>
      <c r="O8616">
        <v>5</v>
      </c>
      <c r="P8616">
        <v>1800000</v>
      </c>
    </row>
    <row r="8617" spans="1:16">
      <c r="A8617">
        <v>11073</v>
      </c>
      <c r="B8617" t="s">
        <v>25</v>
      </c>
      <c r="C8617" t="str">
        <f t="shared" si="402"/>
        <v>Maruti</v>
      </c>
      <c r="D8617" t="str">
        <f t="shared" si="403"/>
        <v>above 5years</v>
      </c>
      <c r="E8617" t="str">
        <f t="shared" si="404"/>
        <v>mileage below 20km</v>
      </c>
      <c r="F8617" t="s">
        <v>26</v>
      </c>
      <c r="G8617">
        <v>9</v>
      </c>
      <c r="H8617">
        <v>50000</v>
      </c>
      <c r="I8617" t="s">
        <v>14</v>
      </c>
      <c r="J8617" t="s">
        <v>15</v>
      </c>
      <c r="K8617" t="s">
        <v>16</v>
      </c>
      <c r="L8617">
        <v>18.899999999999999</v>
      </c>
      <c r="M8617">
        <v>998</v>
      </c>
      <c r="N8617">
        <v>67.099999999999994</v>
      </c>
      <c r="O8617">
        <v>5</v>
      </c>
      <c r="P8617">
        <v>265000</v>
      </c>
    </row>
    <row r="8618" spans="1:16">
      <c r="A8618">
        <v>11074</v>
      </c>
      <c r="B8618" t="s">
        <v>62</v>
      </c>
      <c r="C8618" t="str">
        <f t="shared" si="402"/>
        <v>Honda</v>
      </c>
      <c r="D8618" t="str">
        <f t="shared" si="403"/>
        <v>above 5years</v>
      </c>
      <c r="E8618" t="str">
        <f t="shared" si="404"/>
        <v xml:space="preserve"> mileage above 20km</v>
      </c>
      <c r="F8618" t="s">
        <v>63</v>
      </c>
      <c r="G8618">
        <v>8</v>
      </c>
      <c r="H8618">
        <v>66000</v>
      </c>
      <c r="I8618" t="s">
        <v>14</v>
      </c>
      <c r="J8618" t="s">
        <v>24</v>
      </c>
      <c r="K8618" t="s">
        <v>16</v>
      </c>
      <c r="L8618">
        <v>25.8</v>
      </c>
      <c r="M8618">
        <v>1498</v>
      </c>
      <c r="N8618">
        <v>98.6</v>
      </c>
      <c r="O8618">
        <v>5</v>
      </c>
      <c r="P8618">
        <v>360000</v>
      </c>
    </row>
    <row r="8619" spans="1:16">
      <c r="A8619">
        <v>11076</v>
      </c>
      <c r="B8619" t="s">
        <v>48</v>
      </c>
      <c r="C8619" t="str">
        <f t="shared" si="402"/>
        <v>Maruti</v>
      </c>
      <c r="D8619" t="str">
        <f t="shared" si="403"/>
        <v>below 5years</v>
      </c>
      <c r="E8619" t="str">
        <f t="shared" si="404"/>
        <v xml:space="preserve"> mileage above 20km</v>
      </c>
      <c r="F8619" t="s">
        <v>49</v>
      </c>
      <c r="G8619">
        <v>3</v>
      </c>
      <c r="H8619">
        <v>20000</v>
      </c>
      <c r="I8619" t="s">
        <v>14</v>
      </c>
      <c r="J8619" t="s">
        <v>15</v>
      </c>
      <c r="K8619" t="s">
        <v>16</v>
      </c>
      <c r="L8619">
        <v>21.21</v>
      </c>
      <c r="M8619">
        <v>1197</v>
      </c>
      <c r="N8619">
        <v>81.8</v>
      </c>
      <c r="O8619">
        <v>5</v>
      </c>
      <c r="P8619">
        <v>600000</v>
      </c>
    </row>
    <row r="8620" spans="1:16">
      <c r="A8620">
        <v>11078</v>
      </c>
      <c r="B8620" t="s">
        <v>48</v>
      </c>
      <c r="C8620" t="str">
        <f t="shared" si="402"/>
        <v>Maruti</v>
      </c>
      <c r="D8620" t="str">
        <f t="shared" si="403"/>
        <v>above 5years</v>
      </c>
      <c r="E8620" t="str">
        <f t="shared" si="404"/>
        <v>mileage below 20km</v>
      </c>
      <c r="F8620" t="s">
        <v>49</v>
      </c>
      <c r="G8620">
        <v>8</v>
      </c>
      <c r="H8620">
        <v>63980</v>
      </c>
      <c r="I8620" t="s">
        <v>23</v>
      </c>
      <c r="J8620" t="s">
        <v>24</v>
      </c>
      <c r="K8620" t="s">
        <v>16</v>
      </c>
      <c r="L8620">
        <v>19.3</v>
      </c>
      <c r="M8620">
        <v>1248</v>
      </c>
      <c r="N8620">
        <v>73.900000000000006</v>
      </c>
      <c r="O8620">
        <v>5</v>
      </c>
      <c r="P8620">
        <v>450000</v>
      </c>
    </row>
    <row r="8621" spans="1:16">
      <c r="A8621">
        <v>11079</v>
      </c>
      <c r="B8621" t="s">
        <v>48</v>
      </c>
      <c r="C8621" t="str">
        <f t="shared" si="402"/>
        <v>Maruti</v>
      </c>
      <c r="D8621" t="str">
        <f t="shared" si="403"/>
        <v>below 5years</v>
      </c>
      <c r="E8621" t="str">
        <f t="shared" si="404"/>
        <v xml:space="preserve"> mileage above 20km</v>
      </c>
      <c r="F8621" t="s">
        <v>49</v>
      </c>
      <c r="G8621">
        <v>3</v>
      </c>
      <c r="H8621">
        <v>10000</v>
      </c>
      <c r="I8621" t="s">
        <v>14</v>
      </c>
      <c r="J8621" t="s">
        <v>24</v>
      </c>
      <c r="K8621" t="s">
        <v>16</v>
      </c>
      <c r="L8621">
        <v>28.4</v>
      </c>
      <c r="M8621">
        <v>1248</v>
      </c>
      <c r="N8621">
        <v>74.02</v>
      </c>
      <c r="O8621">
        <v>5</v>
      </c>
      <c r="P8621">
        <v>765000</v>
      </c>
    </row>
    <row r="8622" spans="1:16">
      <c r="A8622">
        <v>11080</v>
      </c>
      <c r="B8622" t="s">
        <v>44</v>
      </c>
      <c r="C8622" t="str">
        <f t="shared" si="402"/>
        <v>Toyota</v>
      </c>
      <c r="D8622" t="str">
        <f t="shared" si="403"/>
        <v>above 5years</v>
      </c>
      <c r="E8622" t="str">
        <f t="shared" si="404"/>
        <v>mileage below 20km</v>
      </c>
      <c r="F8622" t="s">
        <v>45</v>
      </c>
      <c r="G8622">
        <v>8</v>
      </c>
      <c r="H8622">
        <v>70000</v>
      </c>
      <c r="I8622" t="s">
        <v>14</v>
      </c>
      <c r="J8622" t="s">
        <v>24</v>
      </c>
      <c r="K8622" t="s">
        <v>16</v>
      </c>
      <c r="L8622">
        <v>12.99</v>
      </c>
      <c r="M8622">
        <v>2494</v>
      </c>
      <c r="N8622">
        <v>100.6</v>
      </c>
      <c r="O8622">
        <v>8</v>
      </c>
      <c r="P8622">
        <v>700000</v>
      </c>
    </row>
    <row r="8623" spans="1:16">
      <c r="A8623">
        <v>11081</v>
      </c>
      <c r="B8623" t="s">
        <v>25</v>
      </c>
      <c r="C8623" t="str">
        <f t="shared" si="402"/>
        <v>Maruti</v>
      </c>
      <c r="D8623" t="str">
        <f t="shared" si="403"/>
        <v>above 5years</v>
      </c>
      <c r="E8623" t="str">
        <f t="shared" si="404"/>
        <v>mileage below 20km</v>
      </c>
      <c r="F8623" t="s">
        <v>26</v>
      </c>
      <c r="G8623">
        <v>6</v>
      </c>
      <c r="H8623">
        <v>25000</v>
      </c>
      <c r="I8623" t="s">
        <v>23</v>
      </c>
      <c r="J8623" t="s">
        <v>15</v>
      </c>
      <c r="K8623" t="s">
        <v>16</v>
      </c>
      <c r="L8623">
        <v>18.899999999999999</v>
      </c>
      <c r="M8623">
        <v>998</v>
      </c>
      <c r="N8623">
        <v>67.099999999999994</v>
      </c>
      <c r="O8623">
        <v>5</v>
      </c>
      <c r="P8623">
        <v>350000</v>
      </c>
    </row>
    <row r="8624" spans="1:16">
      <c r="A8624">
        <v>11082</v>
      </c>
      <c r="B8624" t="s">
        <v>17</v>
      </c>
      <c r="C8624" t="str">
        <f t="shared" si="402"/>
        <v>Hyundai</v>
      </c>
      <c r="D8624" t="str">
        <f t="shared" si="403"/>
        <v>below 5years</v>
      </c>
      <c r="E8624" t="str">
        <f t="shared" si="404"/>
        <v>mileage below 20km</v>
      </c>
      <c r="F8624" t="s">
        <v>18</v>
      </c>
      <c r="G8624">
        <v>2</v>
      </c>
      <c r="H8624">
        <v>8000</v>
      </c>
      <c r="I8624" t="s">
        <v>23</v>
      </c>
      <c r="J8624" t="s">
        <v>15</v>
      </c>
      <c r="K8624" t="s">
        <v>16</v>
      </c>
      <c r="L8624">
        <v>18.899999999999999</v>
      </c>
      <c r="M8624">
        <v>1197</v>
      </c>
      <c r="N8624">
        <v>81.86</v>
      </c>
      <c r="O8624">
        <v>5</v>
      </c>
      <c r="P8624">
        <v>635000</v>
      </c>
    </row>
    <row r="8625" spans="1:16">
      <c r="A8625">
        <v>11084</v>
      </c>
      <c r="B8625" t="s">
        <v>25</v>
      </c>
      <c r="C8625" t="str">
        <f t="shared" si="402"/>
        <v>Maruti</v>
      </c>
      <c r="D8625" t="str">
        <f t="shared" si="403"/>
        <v>above 5years</v>
      </c>
      <c r="E8625" t="str">
        <f t="shared" si="404"/>
        <v xml:space="preserve"> mileage above 20km</v>
      </c>
      <c r="F8625" t="s">
        <v>26</v>
      </c>
      <c r="G8625">
        <v>10</v>
      </c>
      <c r="H8625">
        <v>76239</v>
      </c>
      <c r="I8625" t="s">
        <v>23</v>
      </c>
      <c r="J8625" t="s">
        <v>105</v>
      </c>
      <c r="K8625" t="s">
        <v>16</v>
      </c>
      <c r="L8625">
        <v>26.2</v>
      </c>
      <c r="M8625">
        <v>998</v>
      </c>
      <c r="N8625">
        <v>58.2</v>
      </c>
      <c r="O8625">
        <v>5</v>
      </c>
      <c r="P8625">
        <v>260000</v>
      </c>
    </row>
    <row r="8626" spans="1:16">
      <c r="A8626">
        <v>11086</v>
      </c>
      <c r="B8626" t="s">
        <v>12</v>
      </c>
      <c r="C8626" t="str">
        <f t="shared" si="402"/>
        <v>Maruti</v>
      </c>
      <c r="D8626" t="str">
        <f t="shared" si="403"/>
        <v>above 5years</v>
      </c>
      <c r="E8626" t="str">
        <f t="shared" si="404"/>
        <v xml:space="preserve"> mileage above 20km</v>
      </c>
      <c r="F8626" t="s">
        <v>13</v>
      </c>
      <c r="G8626">
        <v>6</v>
      </c>
      <c r="H8626">
        <v>30000</v>
      </c>
      <c r="I8626" t="s">
        <v>14</v>
      </c>
      <c r="J8626" t="s">
        <v>15</v>
      </c>
      <c r="K8626" t="s">
        <v>16</v>
      </c>
      <c r="L8626">
        <v>22.74</v>
      </c>
      <c r="M8626">
        <v>796</v>
      </c>
      <c r="N8626">
        <v>47.3</v>
      </c>
      <c r="O8626">
        <v>5</v>
      </c>
      <c r="P8626">
        <v>210000</v>
      </c>
    </row>
    <row r="8627" spans="1:16">
      <c r="A8627">
        <v>11087</v>
      </c>
      <c r="B8627" t="s">
        <v>19</v>
      </c>
      <c r="C8627" t="str">
        <f t="shared" si="402"/>
        <v>Hyundai</v>
      </c>
      <c r="D8627" t="str">
        <f t="shared" si="403"/>
        <v>above 5years</v>
      </c>
      <c r="E8627" t="str">
        <f t="shared" si="404"/>
        <v>mileage below 20km</v>
      </c>
      <c r="F8627" t="s">
        <v>20</v>
      </c>
      <c r="G8627">
        <v>11</v>
      </c>
      <c r="H8627">
        <v>70000</v>
      </c>
      <c r="I8627" t="s">
        <v>23</v>
      </c>
      <c r="J8627" t="s">
        <v>15</v>
      </c>
      <c r="K8627" t="s">
        <v>16</v>
      </c>
      <c r="L8627">
        <v>18.5</v>
      </c>
      <c r="M8627">
        <v>1197</v>
      </c>
      <c r="N8627">
        <v>80</v>
      </c>
      <c r="O8627">
        <v>5</v>
      </c>
      <c r="P8627">
        <v>250000</v>
      </c>
    </row>
    <row r="8628" spans="1:16">
      <c r="A8628">
        <v>11088</v>
      </c>
      <c r="B8628" t="s">
        <v>60</v>
      </c>
      <c r="C8628" t="str">
        <f t="shared" si="402"/>
        <v>Renault</v>
      </c>
      <c r="D8628" t="str">
        <f t="shared" si="403"/>
        <v>5years</v>
      </c>
      <c r="E8628" t="str">
        <f t="shared" si="404"/>
        <v xml:space="preserve"> mileage above 20km</v>
      </c>
      <c r="F8628" t="s">
        <v>61</v>
      </c>
      <c r="G8628">
        <v>5</v>
      </c>
      <c r="H8628">
        <v>22000</v>
      </c>
      <c r="I8628" t="s">
        <v>14</v>
      </c>
      <c r="J8628" t="s">
        <v>15</v>
      </c>
      <c r="K8628" t="s">
        <v>16</v>
      </c>
      <c r="L8628">
        <v>25.17</v>
      </c>
      <c r="M8628">
        <v>799</v>
      </c>
      <c r="N8628">
        <v>53.3</v>
      </c>
      <c r="O8628">
        <v>5</v>
      </c>
      <c r="P8628">
        <v>300000</v>
      </c>
    </row>
    <row r="8629" spans="1:16">
      <c r="A8629">
        <v>11089</v>
      </c>
      <c r="B8629" t="s">
        <v>76</v>
      </c>
      <c r="C8629" t="str">
        <f t="shared" si="402"/>
        <v>Mahindra</v>
      </c>
      <c r="D8629" t="str">
        <f t="shared" si="403"/>
        <v>below 5years</v>
      </c>
      <c r="E8629" t="str">
        <f t="shared" si="404"/>
        <v>mileage below 20km</v>
      </c>
      <c r="F8629" t="s">
        <v>77</v>
      </c>
      <c r="G8629">
        <v>4</v>
      </c>
      <c r="H8629">
        <v>59800</v>
      </c>
      <c r="I8629" t="s">
        <v>23</v>
      </c>
      <c r="J8629" t="s">
        <v>24</v>
      </c>
      <c r="K8629" t="s">
        <v>16</v>
      </c>
      <c r="L8629">
        <v>15.4</v>
      </c>
      <c r="M8629">
        <v>1997</v>
      </c>
      <c r="N8629">
        <v>120</v>
      </c>
      <c r="O8629">
        <v>7</v>
      </c>
      <c r="P8629">
        <v>850000</v>
      </c>
    </row>
    <row r="8630" spans="1:16">
      <c r="A8630">
        <v>11090</v>
      </c>
      <c r="B8630" t="s">
        <v>74</v>
      </c>
      <c r="C8630" t="str">
        <f t="shared" si="402"/>
        <v>Datsun</v>
      </c>
      <c r="D8630" t="str">
        <f t="shared" si="403"/>
        <v>below 5years</v>
      </c>
      <c r="E8630" t="str">
        <f t="shared" si="404"/>
        <v xml:space="preserve"> mileage above 20km</v>
      </c>
      <c r="F8630" t="s">
        <v>75</v>
      </c>
      <c r="G8630">
        <v>4</v>
      </c>
      <c r="H8630">
        <v>16000</v>
      </c>
      <c r="I8630" t="s">
        <v>23</v>
      </c>
      <c r="J8630" t="s">
        <v>15</v>
      </c>
      <c r="K8630" t="s">
        <v>16</v>
      </c>
      <c r="L8630">
        <v>22.7</v>
      </c>
      <c r="M8630">
        <v>799</v>
      </c>
      <c r="N8630">
        <v>53.64</v>
      </c>
      <c r="O8630">
        <v>5</v>
      </c>
      <c r="P8630">
        <v>225000</v>
      </c>
    </row>
    <row r="8631" spans="1:16">
      <c r="A8631">
        <v>11091</v>
      </c>
      <c r="B8631" t="s">
        <v>70</v>
      </c>
      <c r="C8631" t="str">
        <f t="shared" si="402"/>
        <v>Maruti</v>
      </c>
      <c r="D8631" t="str">
        <f t="shared" si="403"/>
        <v>below 5years</v>
      </c>
      <c r="E8631" t="str">
        <f t="shared" si="404"/>
        <v xml:space="preserve"> mileage above 20km</v>
      </c>
      <c r="F8631" t="s">
        <v>71</v>
      </c>
      <c r="G8631">
        <v>3</v>
      </c>
      <c r="H8631">
        <v>12000</v>
      </c>
      <c r="I8631" t="s">
        <v>14</v>
      </c>
      <c r="J8631" t="s">
        <v>15</v>
      </c>
      <c r="K8631" t="s">
        <v>16</v>
      </c>
      <c r="L8631">
        <v>20.89</v>
      </c>
      <c r="M8631">
        <v>1197</v>
      </c>
      <c r="N8631">
        <v>81.8</v>
      </c>
      <c r="O8631">
        <v>5</v>
      </c>
      <c r="P8631">
        <v>468000</v>
      </c>
    </row>
    <row r="8632" spans="1:16">
      <c r="A8632">
        <v>11093</v>
      </c>
      <c r="B8632" t="s">
        <v>12</v>
      </c>
      <c r="C8632" t="str">
        <f t="shared" si="402"/>
        <v>Maruti</v>
      </c>
      <c r="D8632" t="str">
        <f t="shared" si="403"/>
        <v>above 5years</v>
      </c>
      <c r="E8632" t="str">
        <f t="shared" si="404"/>
        <v xml:space="preserve"> mileage above 20km</v>
      </c>
      <c r="F8632" t="s">
        <v>13</v>
      </c>
      <c r="G8632">
        <v>9</v>
      </c>
      <c r="H8632">
        <v>105800</v>
      </c>
      <c r="I8632" t="s">
        <v>14</v>
      </c>
      <c r="J8632" t="s">
        <v>15</v>
      </c>
      <c r="K8632" t="s">
        <v>16</v>
      </c>
      <c r="L8632">
        <v>20.92</v>
      </c>
      <c r="M8632">
        <v>998</v>
      </c>
      <c r="N8632">
        <v>67.099999999999994</v>
      </c>
      <c r="O8632">
        <v>5</v>
      </c>
      <c r="P8632">
        <v>160000</v>
      </c>
    </row>
    <row r="8633" spans="1:16">
      <c r="A8633">
        <v>11094</v>
      </c>
      <c r="B8633" t="s">
        <v>90</v>
      </c>
      <c r="C8633" t="str">
        <f t="shared" si="402"/>
        <v>Kia</v>
      </c>
      <c r="D8633" t="str">
        <f t="shared" si="403"/>
        <v>below 5years</v>
      </c>
      <c r="E8633" t="str">
        <f t="shared" si="404"/>
        <v>mileage below 20km</v>
      </c>
      <c r="F8633" t="s">
        <v>91</v>
      </c>
      <c r="G8633">
        <v>1</v>
      </c>
      <c r="H8633">
        <v>13000</v>
      </c>
      <c r="I8633" t="s">
        <v>23</v>
      </c>
      <c r="J8633" t="s">
        <v>15</v>
      </c>
      <c r="K8633" t="s">
        <v>31</v>
      </c>
      <c r="L8633">
        <v>16.8</v>
      </c>
      <c r="M8633">
        <v>1497</v>
      </c>
      <c r="N8633">
        <v>113.4</v>
      </c>
      <c r="O8633">
        <v>5</v>
      </c>
      <c r="P8633">
        <v>1650000</v>
      </c>
    </row>
    <row r="8634" spans="1:16">
      <c r="A8634">
        <v>11095</v>
      </c>
      <c r="B8634" t="s">
        <v>12</v>
      </c>
      <c r="C8634" t="str">
        <f t="shared" si="402"/>
        <v>Maruti</v>
      </c>
      <c r="D8634" t="str">
        <f t="shared" si="403"/>
        <v>below 5years</v>
      </c>
      <c r="E8634" t="str">
        <f t="shared" si="404"/>
        <v xml:space="preserve"> mileage above 20km</v>
      </c>
      <c r="F8634" t="s">
        <v>13</v>
      </c>
      <c r="G8634">
        <v>4</v>
      </c>
      <c r="H8634">
        <v>20000</v>
      </c>
      <c r="I8634" t="s">
        <v>14</v>
      </c>
      <c r="J8634" t="s">
        <v>15</v>
      </c>
      <c r="K8634" t="s">
        <v>16</v>
      </c>
      <c r="L8634">
        <v>23.95</v>
      </c>
      <c r="M8634">
        <v>998</v>
      </c>
      <c r="N8634">
        <v>67.05</v>
      </c>
      <c r="O8634">
        <v>5</v>
      </c>
      <c r="P8634">
        <v>350000</v>
      </c>
    </row>
    <row r="8635" spans="1:16">
      <c r="A8635">
        <v>11096</v>
      </c>
      <c r="B8635" t="s">
        <v>172</v>
      </c>
      <c r="C8635" t="str">
        <f t="shared" si="402"/>
        <v>Hyundai</v>
      </c>
      <c r="D8635" t="str">
        <f t="shared" si="403"/>
        <v>above 5years</v>
      </c>
      <c r="E8635" t="str">
        <f t="shared" si="404"/>
        <v xml:space="preserve"> mileage above 20km</v>
      </c>
      <c r="F8635" t="s">
        <v>173</v>
      </c>
      <c r="G8635">
        <v>8</v>
      </c>
      <c r="H8635">
        <v>130600</v>
      </c>
      <c r="I8635" t="s">
        <v>23</v>
      </c>
      <c r="J8635" t="s">
        <v>24</v>
      </c>
      <c r="K8635" t="s">
        <v>16</v>
      </c>
      <c r="L8635">
        <v>22.7</v>
      </c>
      <c r="M8635">
        <v>1582</v>
      </c>
      <c r="N8635">
        <v>126.24</v>
      </c>
      <c r="O8635">
        <v>5</v>
      </c>
      <c r="P8635">
        <v>525000</v>
      </c>
    </row>
    <row r="8636" spans="1:16">
      <c r="A8636">
        <v>11099</v>
      </c>
      <c r="B8636" t="s">
        <v>88</v>
      </c>
      <c r="C8636" t="str">
        <f t="shared" si="402"/>
        <v>Volkswagen</v>
      </c>
      <c r="D8636" t="str">
        <f t="shared" si="403"/>
        <v>above 5years</v>
      </c>
      <c r="E8636" t="str">
        <f t="shared" si="404"/>
        <v>mileage below 20km</v>
      </c>
      <c r="F8636" t="s">
        <v>89</v>
      </c>
      <c r="G8636">
        <v>7</v>
      </c>
      <c r="H8636">
        <v>72000</v>
      </c>
      <c r="I8636" t="s">
        <v>14</v>
      </c>
      <c r="J8636" t="s">
        <v>15</v>
      </c>
      <c r="K8636" t="s">
        <v>16</v>
      </c>
      <c r="L8636">
        <v>16.47</v>
      </c>
      <c r="M8636">
        <v>1198</v>
      </c>
      <c r="N8636">
        <v>74</v>
      </c>
      <c r="O8636">
        <v>5</v>
      </c>
      <c r="P8636">
        <v>390000</v>
      </c>
    </row>
    <row r="8637" spans="1:16">
      <c r="A8637">
        <v>11100</v>
      </c>
      <c r="B8637" t="s">
        <v>92</v>
      </c>
      <c r="C8637" t="str">
        <f t="shared" si="402"/>
        <v>Maruti</v>
      </c>
      <c r="D8637" t="str">
        <f t="shared" si="403"/>
        <v>below 5years</v>
      </c>
      <c r="E8637" t="str">
        <f t="shared" si="404"/>
        <v xml:space="preserve"> mileage above 20km</v>
      </c>
      <c r="F8637" t="s">
        <v>93</v>
      </c>
      <c r="G8637">
        <v>4</v>
      </c>
      <c r="H8637">
        <v>20500</v>
      </c>
      <c r="I8637" t="s">
        <v>14</v>
      </c>
      <c r="J8637" t="s">
        <v>15</v>
      </c>
      <c r="K8637" t="s">
        <v>16</v>
      </c>
      <c r="L8637">
        <v>23.1</v>
      </c>
      <c r="M8637">
        <v>998</v>
      </c>
      <c r="N8637">
        <v>67.040000000000006</v>
      </c>
      <c r="O8637">
        <v>5</v>
      </c>
      <c r="P8637">
        <v>350000</v>
      </c>
    </row>
    <row r="8638" spans="1:16">
      <c r="A8638">
        <v>11101</v>
      </c>
      <c r="B8638" t="s">
        <v>17</v>
      </c>
      <c r="C8638" t="str">
        <f t="shared" si="402"/>
        <v>Hyundai</v>
      </c>
      <c r="D8638" t="str">
        <f t="shared" si="403"/>
        <v>5years</v>
      </c>
      <c r="E8638" t="str">
        <f t="shared" si="404"/>
        <v>mileage below 20km</v>
      </c>
      <c r="F8638" t="s">
        <v>18</v>
      </c>
      <c r="G8638">
        <v>5</v>
      </c>
      <c r="H8638">
        <v>60000</v>
      </c>
      <c r="I8638" t="s">
        <v>14</v>
      </c>
      <c r="J8638" t="s">
        <v>15</v>
      </c>
      <c r="K8638" t="s">
        <v>16</v>
      </c>
      <c r="L8638">
        <v>18.899999999999999</v>
      </c>
      <c r="M8638">
        <v>1197</v>
      </c>
      <c r="N8638">
        <v>82</v>
      </c>
      <c r="O8638">
        <v>5</v>
      </c>
      <c r="P8638">
        <v>360000</v>
      </c>
    </row>
    <row r="8639" spans="1:16">
      <c r="A8639">
        <v>11102</v>
      </c>
      <c r="B8639" t="s">
        <v>96</v>
      </c>
      <c r="C8639" t="str">
        <f t="shared" si="402"/>
        <v>BMW</v>
      </c>
      <c r="D8639" t="str">
        <f t="shared" si="403"/>
        <v>above 5years</v>
      </c>
      <c r="E8639" t="str">
        <f t="shared" si="404"/>
        <v>mileage below 20km</v>
      </c>
      <c r="F8639">
        <v>5</v>
      </c>
      <c r="G8639">
        <v>11</v>
      </c>
      <c r="H8639">
        <v>93800</v>
      </c>
      <c r="I8639" t="s">
        <v>23</v>
      </c>
      <c r="J8639" t="s">
        <v>24</v>
      </c>
      <c r="K8639" t="s">
        <v>31</v>
      </c>
      <c r="L8639">
        <v>16.73</v>
      </c>
      <c r="M8639">
        <v>2993</v>
      </c>
      <c r="N8639">
        <v>218</v>
      </c>
      <c r="O8639">
        <v>5</v>
      </c>
      <c r="P8639">
        <v>1450000</v>
      </c>
    </row>
    <row r="8640" spans="1:16">
      <c r="A8640">
        <v>11103</v>
      </c>
      <c r="B8640" t="s">
        <v>82</v>
      </c>
      <c r="C8640" t="str">
        <f t="shared" si="402"/>
        <v>Ford</v>
      </c>
      <c r="D8640" t="str">
        <f t="shared" si="403"/>
        <v>above 5years</v>
      </c>
      <c r="E8640" t="str">
        <f t="shared" si="404"/>
        <v>mileage below 20km</v>
      </c>
      <c r="F8640" t="s">
        <v>83</v>
      </c>
      <c r="G8640">
        <v>9</v>
      </c>
      <c r="H8640">
        <v>80000</v>
      </c>
      <c r="I8640" t="s">
        <v>14</v>
      </c>
      <c r="J8640" t="s">
        <v>24</v>
      </c>
      <c r="K8640" t="s">
        <v>16</v>
      </c>
      <c r="L8640">
        <v>20</v>
      </c>
      <c r="M8640">
        <v>1399</v>
      </c>
      <c r="N8640">
        <v>68</v>
      </c>
      <c r="O8640">
        <v>5</v>
      </c>
      <c r="P8640">
        <v>180000</v>
      </c>
    </row>
    <row r="8641" spans="1:16">
      <c r="A8641">
        <v>11104</v>
      </c>
      <c r="B8641" t="s">
        <v>12</v>
      </c>
      <c r="C8641" t="str">
        <f t="shared" si="402"/>
        <v>Maruti</v>
      </c>
      <c r="D8641" t="str">
        <f t="shared" si="403"/>
        <v>above 5years</v>
      </c>
      <c r="E8641" t="str">
        <f t="shared" si="404"/>
        <v xml:space="preserve"> mileage above 20km</v>
      </c>
      <c r="F8641" t="s">
        <v>13</v>
      </c>
      <c r="G8641">
        <v>6</v>
      </c>
      <c r="H8641">
        <v>32000</v>
      </c>
      <c r="I8641" t="s">
        <v>23</v>
      </c>
      <c r="J8641" t="s">
        <v>15</v>
      </c>
      <c r="K8641" t="s">
        <v>16</v>
      </c>
      <c r="L8641">
        <v>22.74</v>
      </c>
      <c r="M8641">
        <v>796</v>
      </c>
      <c r="N8641">
        <v>47.3</v>
      </c>
      <c r="O8641">
        <v>5</v>
      </c>
      <c r="P8641">
        <v>300000</v>
      </c>
    </row>
    <row r="8642" spans="1:16">
      <c r="A8642">
        <v>11105</v>
      </c>
      <c r="B8642" t="s">
        <v>101</v>
      </c>
      <c r="C8642" t="str">
        <f t="shared" si="402"/>
        <v>Mahindra</v>
      </c>
      <c r="D8642" t="str">
        <f t="shared" si="403"/>
        <v>5years</v>
      </c>
      <c r="E8642" t="str">
        <f t="shared" si="404"/>
        <v xml:space="preserve"> mileage above 20km</v>
      </c>
      <c r="F8642" t="s">
        <v>102</v>
      </c>
      <c r="G8642">
        <v>5</v>
      </c>
      <c r="H8642">
        <v>26026</v>
      </c>
      <c r="I8642" t="s">
        <v>23</v>
      </c>
      <c r="J8642" t="s">
        <v>24</v>
      </c>
      <c r="K8642" t="s">
        <v>16</v>
      </c>
      <c r="L8642">
        <v>25.32</v>
      </c>
      <c r="M8642">
        <v>1198</v>
      </c>
      <c r="N8642">
        <v>77</v>
      </c>
      <c r="O8642">
        <v>6</v>
      </c>
      <c r="P8642">
        <v>400000</v>
      </c>
    </row>
    <row r="8643" spans="1:16">
      <c r="A8643">
        <v>11107</v>
      </c>
      <c r="B8643" t="s">
        <v>62</v>
      </c>
      <c r="C8643" t="str">
        <f t="shared" ref="C8643:C8706" si="405">LEFT(B8643,FIND(" ", B8643)-1)</f>
        <v>Honda</v>
      </c>
      <c r="D8643" t="str">
        <f t="shared" ref="D8643:D8706" si="406">IF(G8643&gt;5,"above 5years",IF(G8643&lt;5,"below 5years",IF(G8643=5,"5years",0)))</f>
        <v>below 5years</v>
      </c>
      <c r="E8643" t="str">
        <f t="shared" ref="E8643:E8706" si="407">IF(L8643&lt;=20,"mileage below 20km",IF(L8643&gt;=20," mileage above 20km",0))</f>
        <v>mileage below 20km</v>
      </c>
      <c r="F8643" t="s">
        <v>63</v>
      </c>
      <c r="G8643">
        <v>4</v>
      </c>
      <c r="H8643">
        <v>25000</v>
      </c>
      <c r="I8643" t="s">
        <v>23</v>
      </c>
      <c r="J8643" t="s">
        <v>15</v>
      </c>
      <c r="K8643" t="s">
        <v>31</v>
      </c>
      <c r="L8643">
        <v>18.100000000000001</v>
      </c>
      <c r="M8643">
        <v>1199</v>
      </c>
      <c r="N8643">
        <v>88.7</v>
      </c>
      <c r="O8643">
        <v>5</v>
      </c>
      <c r="P8643">
        <v>620000</v>
      </c>
    </row>
    <row r="8644" spans="1:16">
      <c r="A8644">
        <v>11108</v>
      </c>
      <c r="B8644" t="s">
        <v>76</v>
      </c>
      <c r="C8644" t="str">
        <f t="shared" si="405"/>
        <v>Mahindra</v>
      </c>
      <c r="D8644" t="str">
        <f t="shared" si="406"/>
        <v>below 5years</v>
      </c>
      <c r="E8644" t="str">
        <f t="shared" si="407"/>
        <v>mileage below 20km</v>
      </c>
      <c r="F8644" t="s">
        <v>77</v>
      </c>
      <c r="G8644">
        <v>3</v>
      </c>
      <c r="H8644">
        <v>50000</v>
      </c>
      <c r="I8644" t="s">
        <v>14</v>
      </c>
      <c r="J8644" t="s">
        <v>24</v>
      </c>
      <c r="K8644" t="s">
        <v>16</v>
      </c>
      <c r="L8644">
        <v>16.36</v>
      </c>
      <c r="M8644">
        <v>2179</v>
      </c>
      <c r="N8644">
        <v>140</v>
      </c>
      <c r="O8644">
        <v>7</v>
      </c>
      <c r="P8644">
        <v>1450000</v>
      </c>
    </row>
    <row r="8645" spans="1:16">
      <c r="A8645">
        <v>11109</v>
      </c>
      <c r="B8645" t="s">
        <v>48</v>
      </c>
      <c r="C8645" t="str">
        <f t="shared" si="405"/>
        <v>Maruti</v>
      </c>
      <c r="D8645" t="str">
        <f t="shared" si="406"/>
        <v>above 5years</v>
      </c>
      <c r="E8645" t="str">
        <f t="shared" si="407"/>
        <v>mileage below 20km</v>
      </c>
      <c r="F8645" t="s">
        <v>49</v>
      </c>
      <c r="G8645">
        <v>7</v>
      </c>
      <c r="H8645">
        <v>44852</v>
      </c>
      <c r="I8645" t="s">
        <v>23</v>
      </c>
      <c r="J8645" t="s">
        <v>15</v>
      </c>
      <c r="K8645" t="s">
        <v>16</v>
      </c>
      <c r="L8645">
        <v>19.100000000000001</v>
      </c>
      <c r="M8645">
        <v>1197</v>
      </c>
      <c r="N8645">
        <v>85.8</v>
      </c>
      <c r="O8645">
        <v>5</v>
      </c>
      <c r="P8645">
        <v>420000</v>
      </c>
    </row>
    <row r="8646" spans="1:16">
      <c r="A8646">
        <v>11110</v>
      </c>
      <c r="B8646" t="s">
        <v>154</v>
      </c>
      <c r="C8646" t="str">
        <f t="shared" si="405"/>
        <v>Mahindra</v>
      </c>
      <c r="D8646" t="str">
        <f t="shared" si="406"/>
        <v>below 5years</v>
      </c>
      <c r="E8646" t="str">
        <f t="shared" si="407"/>
        <v>mileage below 20km</v>
      </c>
      <c r="F8646" t="s">
        <v>155</v>
      </c>
      <c r="G8646">
        <v>2</v>
      </c>
      <c r="H8646">
        <v>20000</v>
      </c>
      <c r="I8646" t="s">
        <v>14</v>
      </c>
      <c r="J8646" t="s">
        <v>24</v>
      </c>
      <c r="K8646" t="s">
        <v>16</v>
      </c>
      <c r="L8646">
        <v>20</v>
      </c>
      <c r="M8646">
        <v>1497</v>
      </c>
      <c r="N8646">
        <v>115</v>
      </c>
      <c r="O8646">
        <v>5</v>
      </c>
      <c r="P8646">
        <v>1030000</v>
      </c>
    </row>
    <row r="8647" spans="1:16">
      <c r="A8647">
        <v>11111</v>
      </c>
      <c r="B8647" t="s">
        <v>17</v>
      </c>
      <c r="C8647" t="str">
        <f t="shared" si="405"/>
        <v>Hyundai</v>
      </c>
      <c r="D8647" t="str">
        <f t="shared" si="406"/>
        <v>below 5years</v>
      </c>
      <c r="E8647" t="str">
        <f t="shared" si="407"/>
        <v xml:space="preserve"> mileage above 20km</v>
      </c>
      <c r="F8647" t="s">
        <v>18</v>
      </c>
      <c r="G8647">
        <v>3</v>
      </c>
      <c r="H8647">
        <v>60000</v>
      </c>
      <c r="I8647" t="s">
        <v>14</v>
      </c>
      <c r="J8647" t="s">
        <v>24</v>
      </c>
      <c r="K8647" t="s">
        <v>16</v>
      </c>
      <c r="L8647">
        <v>24</v>
      </c>
      <c r="M8647">
        <v>1186</v>
      </c>
      <c r="N8647">
        <v>73.97</v>
      </c>
      <c r="O8647">
        <v>5</v>
      </c>
      <c r="P8647">
        <v>536000</v>
      </c>
    </row>
    <row r="8648" spans="1:16">
      <c r="A8648">
        <v>11112</v>
      </c>
      <c r="B8648" t="s">
        <v>60</v>
      </c>
      <c r="C8648" t="str">
        <f t="shared" si="405"/>
        <v>Renault</v>
      </c>
      <c r="D8648" t="str">
        <f t="shared" si="406"/>
        <v>below 5years</v>
      </c>
      <c r="E8648" t="str">
        <f t="shared" si="407"/>
        <v xml:space="preserve"> mileage above 20km</v>
      </c>
      <c r="F8648" t="s">
        <v>61</v>
      </c>
      <c r="G8648">
        <v>3</v>
      </c>
      <c r="H8648">
        <v>34000</v>
      </c>
      <c r="I8648" t="s">
        <v>14</v>
      </c>
      <c r="J8648" t="s">
        <v>15</v>
      </c>
      <c r="K8648" t="s">
        <v>16</v>
      </c>
      <c r="L8648">
        <v>25.17</v>
      </c>
      <c r="M8648">
        <v>799</v>
      </c>
      <c r="N8648">
        <v>53.3</v>
      </c>
      <c r="O8648">
        <v>5</v>
      </c>
      <c r="P8648">
        <v>285000</v>
      </c>
    </row>
    <row r="8649" spans="1:16">
      <c r="A8649">
        <v>11113</v>
      </c>
      <c r="B8649" t="s">
        <v>19</v>
      </c>
      <c r="C8649" t="str">
        <f t="shared" si="405"/>
        <v>Hyundai</v>
      </c>
      <c r="D8649" t="str">
        <f t="shared" si="406"/>
        <v>below 5years</v>
      </c>
      <c r="E8649" t="str">
        <f t="shared" si="407"/>
        <v xml:space="preserve"> mileage above 20km</v>
      </c>
      <c r="F8649" t="s">
        <v>20</v>
      </c>
      <c r="G8649">
        <v>4</v>
      </c>
      <c r="H8649">
        <v>39000</v>
      </c>
      <c r="I8649" t="s">
        <v>23</v>
      </c>
      <c r="J8649" t="s">
        <v>24</v>
      </c>
      <c r="K8649" t="s">
        <v>16</v>
      </c>
      <c r="L8649">
        <v>21.19</v>
      </c>
      <c r="M8649">
        <v>1396</v>
      </c>
      <c r="N8649">
        <v>88.73</v>
      </c>
      <c r="O8649">
        <v>5</v>
      </c>
      <c r="P8649">
        <v>850000</v>
      </c>
    </row>
    <row r="8650" spans="1:16">
      <c r="A8650">
        <v>11117</v>
      </c>
      <c r="B8650" t="s">
        <v>56</v>
      </c>
      <c r="C8650" t="str">
        <f t="shared" si="405"/>
        <v>Mahindra</v>
      </c>
      <c r="D8650" t="str">
        <f t="shared" si="406"/>
        <v>below 5years</v>
      </c>
      <c r="E8650" t="str">
        <f t="shared" si="407"/>
        <v>mileage below 20km</v>
      </c>
      <c r="F8650" t="s">
        <v>57</v>
      </c>
      <c r="G8650">
        <v>4</v>
      </c>
      <c r="H8650">
        <v>60000</v>
      </c>
      <c r="I8650" t="s">
        <v>14</v>
      </c>
      <c r="J8650" t="s">
        <v>24</v>
      </c>
      <c r="K8650" t="s">
        <v>16</v>
      </c>
      <c r="L8650">
        <v>15.96</v>
      </c>
      <c r="M8650">
        <v>2523</v>
      </c>
      <c r="N8650">
        <v>62.1</v>
      </c>
      <c r="O8650">
        <v>9</v>
      </c>
      <c r="P8650">
        <v>550000</v>
      </c>
    </row>
    <row r="8651" spans="1:16">
      <c r="A8651">
        <v>11118</v>
      </c>
      <c r="B8651" t="s">
        <v>62</v>
      </c>
      <c r="C8651" t="str">
        <f t="shared" si="405"/>
        <v>Honda</v>
      </c>
      <c r="D8651" t="str">
        <f t="shared" si="406"/>
        <v>above 5years</v>
      </c>
      <c r="E8651" t="str">
        <f t="shared" si="407"/>
        <v xml:space="preserve"> mileage above 20km</v>
      </c>
      <c r="F8651" t="s">
        <v>63</v>
      </c>
      <c r="G8651">
        <v>6</v>
      </c>
      <c r="H8651">
        <v>42380</v>
      </c>
      <c r="I8651" t="s">
        <v>23</v>
      </c>
      <c r="J8651" t="s">
        <v>24</v>
      </c>
      <c r="K8651" t="s">
        <v>16</v>
      </c>
      <c r="L8651">
        <v>25.8</v>
      </c>
      <c r="M8651">
        <v>1498</v>
      </c>
      <c r="N8651">
        <v>98.6</v>
      </c>
      <c r="O8651">
        <v>5</v>
      </c>
      <c r="P8651">
        <v>359000</v>
      </c>
    </row>
    <row r="8652" spans="1:16">
      <c r="A8652">
        <v>11119</v>
      </c>
      <c r="B8652" t="s">
        <v>111</v>
      </c>
      <c r="C8652" t="str">
        <f t="shared" si="405"/>
        <v>Maruti</v>
      </c>
      <c r="D8652" t="str">
        <f t="shared" si="406"/>
        <v>below 5years</v>
      </c>
      <c r="E8652" t="str">
        <f t="shared" si="407"/>
        <v xml:space="preserve"> mileage above 20km</v>
      </c>
      <c r="F8652" t="s">
        <v>112</v>
      </c>
      <c r="G8652">
        <v>2</v>
      </c>
      <c r="H8652">
        <v>25000</v>
      </c>
      <c r="I8652" t="s">
        <v>14</v>
      </c>
      <c r="J8652" t="s">
        <v>24</v>
      </c>
      <c r="K8652" t="s">
        <v>16</v>
      </c>
      <c r="L8652">
        <v>25.47</v>
      </c>
      <c r="M8652">
        <v>1248</v>
      </c>
      <c r="N8652">
        <v>88.5</v>
      </c>
      <c r="O8652">
        <v>7</v>
      </c>
      <c r="P8652">
        <v>950000</v>
      </c>
    </row>
    <row r="8653" spans="1:16">
      <c r="A8653">
        <v>11121</v>
      </c>
      <c r="B8653" t="s">
        <v>21</v>
      </c>
      <c r="C8653" t="str">
        <f t="shared" si="405"/>
        <v>Ford</v>
      </c>
      <c r="D8653" t="str">
        <f t="shared" si="406"/>
        <v>5years</v>
      </c>
      <c r="E8653" t="str">
        <f t="shared" si="407"/>
        <v xml:space="preserve"> mileage above 20km</v>
      </c>
      <c r="F8653" t="s">
        <v>22</v>
      </c>
      <c r="G8653">
        <v>5</v>
      </c>
      <c r="H8653">
        <v>78000</v>
      </c>
      <c r="I8653" t="s">
        <v>23</v>
      </c>
      <c r="J8653" t="s">
        <v>24</v>
      </c>
      <c r="K8653" t="s">
        <v>16</v>
      </c>
      <c r="L8653">
        <v>22.77</v>
      </c>
      <c r="M8653">
        <v>1498</v>
      </c>
      <c r="N8653">
        <v>98.59</v>
      </c>
      <c r="O8653">
        <v>5</v>
      </c>
      <c r="P8653">
        <v>715000</v>
      </c>
    </row>
    <row r="8654" spans="1:16">
      <c r="A8654">
        <v>11124</v>
      </c>
      <c r="B8654" t="s">
        <v>25</v>
      </c>
      <c r="C8654" t="str">
        <f t="shared" si="405"/>
        <v>Maruti</v>
      </c>
      <c r="D8654" t="str">
        <f t="shared" si="406"/>
        <v>5years</v>
      </c>
      <c r="E8654" t="str">
        <f t="shared" si="407"/>
        <v xml:space="preserve"> mileage above 20km</v>
      </c>
      <c r="F8654" t="s">
        <v>26</v>
      </c>
      <c r="G8654">
        <v>5</v>
      </c>
      <c r="H8654">
        <v>40000</v>
      </c>
      <c r="I8654" t="s">
        <v>14</v>
      </c>
      <c r="J8654" t="s">
        <v>15</v>
      </c>
      <c r="K8654" t="s">
        <v>16</v>
      </c>
      <c r="L8654">
        <v>20.51</v>
      </c>
      <c r="M8654">
        <v>998</v>
      </c>
      <c r="N8654">
        <v>67.040000000000006</v>
      </c>
      <c r="O8654">
        <v>5</v>
      </c>
      <c r="P8654">
        <v>300000</v>
      </c>
    </row>
    <row r="8655" spans="1:16">
      <c r="A8655">
        <v>11125</v>
      </c>
      <c r="B8655" t="s">
        <v>29</v>
      </c>
      <c r="C8655" t="str">
        <f t="shared" si="405"/>
        <v>Hyundai</v>
      </c>
      <c r="D8655" t="str">
        <f t="shared" si="406"/>
        <v>below 5years</v>
      </c>
      <c r="E8655" t="str">
        <f t="shared" si="407"/>
        <v>mileage below 20km</v>
      </c>
      <c r="F8655" t="s">
        <v>30</v>
      </c>
      <c r="G8655">
        <v>1</v>
      </c>
      <c r="H8655">
        <v>5000</v>
      </c>
      <c r="I8655" t="s">
        <v>14</v>
      </c>
      <c r="J8655" t="s">
        <v>15</v>
      </c>
      <c r="K8655" t="s">
        <v>31</v>
      </c>
      <c r="L8655">
        <v>18.149999999999999</v>
      </c>
      <c r="M8655">
        <v>998</v>
      </c>
      <c r="N8655">
        <v>118.35</v>
      </c>
      <c r="O8655">
        <v>5</v>
      </c>
      <c r="P8655">
        <v>1100000</v>
      </c>
    </row>
    <row r="8656" spans="1:16">
      <c r="A8656">
        <v>11126</v>
      </c>
      <c r="B8656" t="s">
        <v>27</v>
      </c>
      <c r="C8656" t="str">
        <f t="shared" si="405"/>
        <v>Hyundai</v>
      </c>
      <c r="D8656" t="str">
        <f t="shared" si="406"/>
        <v>above 5years</v>
      </c>
      <c r="E8656" t="str">
        <f t="shared" si="407"/>
        <v xml:space="preserve"> mileage above 20km</v>
      </c>
      <c r="F8656" t="s">
        <v>28</v>
      </c>
      <c r="G8656">
        <v>8</v>
      </c>
      <c r="H8656">
        <v>60000</v>
      </c>
      <c r="I8656" t="s">
        <v>14</v>
      </c>
      <c r="J8656" t="s">
        <v>15</v>
      </c>
      <c r="K8656" t="s">
        <v>16</v>
      </c>
      <c r="L8656">
        <v>20.36</v>
      </c>
      <c r="M8656">
        <v>1197</v>
      </c>
      <c r="N8656">
        <v>78.900000000000006</v>
      </c>
      <c r="O8656">
        <v>5</v>
      </c>
      <c r="P8656">
        <v>230000</v>
      </c>
    </row>
    <row r="8657" spans="1:16">
      <c r="A8657">
        <v>11127</v>
      </c>
      <c r="B8657" t="s">
        <v>36</v>
      </c>
      <c r="C8657" t="str">
        <f t="shared" si="405"/>
        <v>Renault</v>
      </c>
      <c r="D8657" t="str">
        <f t="shared" si="406"/>
        <v>5years</v>
      </c>
      <c r="E8657" t="str">
        <f t="shared" si="407"/>
        <v>mileage below 20km</v>
      </c>
      <c r="F8657" t="s">
        <v>37</v>
      </c>
      <c r="G8657">
        <v>5</v>
      </c>
      <c r="H8657">
        <v>120000</v>
      </c>
      <c r="I8657" t="s">
        <v>14</v>
      </c>
      <c r="J8657" t="s">
        <v>24</v>
      </c>
      <c r="K8657" t="s">
        <v>16</v>
      </c>
      <c r="L8657">
        <v>19.600000000000001</v>
      </c>
      <c r="M8657">
        <v>1461</v>
      </c>
      <c r="N8657">
        <v>108.45</v>
      </c>
      <c r="O8657">
        <v>5</v>
      </c>
      <c r="P8657">
        <v>700000</v>
      </c>
    </row>
    <row r="8658" spans="1:16">
      <c r="A8658">
        <v>11128</v>
      </c>
      <c r="B8658" t="s">
        <v>48</v>
      </c>
      <c r="C8658" t="str">
        <f t="shared" si="405"/>
        <v>Maruti</v>
      </c>
      <c r="D8658" t="str">
        <f t="shared" si="406"/>
        <v>above 5years</v>
      </c>
      <c r="E8658" t="str">
        <f t="shared" si="407"/>
        <v>mileage below 20km</v>
      </c>
      <c r="F8658" t="s">
        <v>49</v>
      </c>
      <c r="G8658">
        <v>8</v>
      </c>
      <c r="H8658">
        <v>93000</v>
      </c>
      <c r="I8658" t="s">
        <v>23</v>
      </c>
      <c r="J8658" t="s">
        <v>24</v>
      </c>
      <c r="K8658" t="s">
        <v>16</v>
      </c>
      <c r="L8658">
        <v>19.3</v>
      </c>
      <c r="M8658">
        <v>1248</v>
      </c>
      <c r="N8658">
        <v>73.900000000000006</v>
      </c>
      <c r="O8658">
        <v>5</v>
      </c>
      <c r="P8658">
        <v>520000</v>
      </c>
    </row>
    <row r="8659" spans="1:16">
      <c r="A8659">
        <v>11129</v>
      </c>
      <c r="B8659" t="s">
        <v>111</v>
      </c>
      <c r="C8659" t="str">
        <f t="shared" si="405"/>
        <v>Maruti</v>
      </c>
      <c r="D8659" t="str">
        <f t="shared" si="406"/>
        <v>above 5years</v>
      </c>
      <c r="E8659" t="str">
        <f t="shared" si="407"/>
        <v xml:space="preserve"> mileage above 20km</v>
      </c>
      <c r="F8659" t="s">
        <v>112</v>
      </c>
      <c r="G8659">
        <v>8</v>
      </c>
      <c r="H8659">
        <v>101000</v>
      </c>
      <c r="I8659" t="s">
        <v>14</v>
      </c>
      <c r="J8659" t="s">
        <v>24</v>
      </c>
      <c r="K8659" t="s">
        <v>16</v>
      </c>
      <c r="L8659">
        <v>20.77</v>
      </c>
      <c r="M8659">
        <v>1248</v>
      </c>
      <c r="N8659">
        <v>88.8</v>
      </c>
      <c r="O8659">
        <v>7</v>
      </c>
      <c r="P8659">
        <v>500000</v>
      </c>
    </row>
    <row r="8660" spans="1:16">
      <c r="A8660">
        <v>11131</v>
      </c>
      <c r="B8660" t="s">
        <v>19</v>
      </c>
      <c r="C8660" t="str">
        <f t="shared" si="405"/>
        <v>Hyundai</v>
      </c>
      <c r="D8660" t="str">
        <f t="shared" si="406"/>
        <v>below 5years</v>
      </c>
      <c r="E8660" t="str">
        <f t="shared" si="407"/>
        <v>mileage below 20km</v>
      </c>
      <c r="F8660" t="s">
        <v>20</v>
      </c>
      <c r="G8660">
        <v>3</v>
      </c>
      <c r="H8660">
        <v>15000</v>
      </c>
      <c r="I8660" t="s">
        <v>14</v>
      </c>
      <c r="J8660" t="s">
        <v>15</v>
      </c>
      <c r="K8660" t="s">
        <v>16</v>
      </c>
      <c r="L8660">
        <v>18.600000000000001</v>
      </c>
      <c r="M8660">
        <v>1197</v>
      </c>
      <c r="N8660">
        <v>81.83</v>
      </c>
      <c r="O8660">
        <v>5</v>
      </c>
      <c r="P8660">
        <v>700000</v>
      </c>
    </row>
    <row r="8661" spans="1:16">
      <c r="A8661">
        <v>11132</v>
      </c>
      <c r="B8661" t="s">
        <v>17</v>
      </c>
      <c r="C8661" t="str">
        <f t="shared" si="405"/>
        <v>Hyundai</v>
      </c>
      <c r="D8661" t="str">
        <f t="shared" si="406"/>
        <v>above 5years</v>
      </c>
      <c r="E8661" t="str">
        <f t="shared" si="407"/>
        <v xml:space="preserve"> mileage above 20km</v>
      </c>
      <c r="F8661" t="s">
        <v>18</v>
      </c>
      <c r="G8661">
        <v>8</v>
      </c>
      <c r="H8661">
        <v>79115</v>
      </c>
      <c r="I8661" t="s">
        <v>23</v>
      </c>
      <c r="J8661" t="s">
        <v>24</v>
      </c>
      <c r="K8661" t="s">
        <v>16</v>
      </c>
      <c r="L8661">
        <v>24</v>
      </c>
      <c r="M8661">
        <v>1120</v>
      </c>
      <c r="N8661">
        <v>70</v>
      </c>
      <c r="O8661">
        <v>5</v>
      </c>
      <c r="P8661">
        <v>320000</v>
      </c>
    </row>
    <row r="8662" spans="1:16">
      <c r="A8662">
        <v>11133</v>
      </c>
      <c r="B8662" t="s">
        <v>12</v>
      </c>
      <c r="C8662" t="str">
        <f t="shared" si="405"/>
        <v>Maruti</v>
      </c>
      <c r="D8662" t="str">
        <f t="shared" si="406"/>
        <v>below 5years</v>
      </c>
      <c r="E8662" t="str">
        <f t="shared" si="407"/>
        <v xml:space="preserve"> mileage above 20km</v>
      </c>
      <c r="F8662" t="s">
        <v>13</v>
      </c>
      <c r="G8662">
        <v>4</v>
      </c>
      <c r="H8662">
        <v>42691</v>
      </c>
      <c r="I8662" t="s">
        <v>23</v>
      </c>
      <c r="J8662" t="s">
        <v>15</v>
      </c>
      <c r="K8662" t="s">
        <v>16</v>
      </c>
      <c r="L8662">
        <v>24.7</v>
      </c>
      <c r="M8662">
        <v>796</v>
      </c>
      <c r="N8662">
        <v>47.3</v>
      </c>
      <c r="O8662">
        <v>5</v>
      </c>
      <c r="P8662">
        <v>300000</v>
      </c>
    </row>
    <row r="8663" spans="1:16">
      <c r="A8663">
        <v>11134</v>
      </c>
      <c r="B8663" t="s">
        <v>86</v>
      </c>
      <c r="C8663" t="str">
        <f t="shared" si="405"/>
        <v>Tata</v>
      </c>
      <c r="D8663" t="str">
        <f t="shared" si="406"/>
        <v>below 5years</v>
      </c>
      <c r="E8663" t="str">
        <f t="shared" si="407"/>
        <v xml:space="preserve"> mileage above 20km</v>
      </c>
      <c r="F8663" t="s">
        <v>87</v>
      </c>
      <c r="G8663">
        <v>2</v>
      </c>
      <c r="H8663">
        <v>10000</v>
      </c>
      <c r="I8663" t="s">
        <v>14</v>
      </c>
      <c r="J8663" t="s">
        <v>15</v>
      </c>
      <c r="K8663" t="s">
        <v>16</v>
      </c>
      <c r="L8663">
        <v>23.84</v>
      </c>
      <c r="M8663">
        <v>1199</v>
      </c>
      <c r="N8663">
        <v>84</v>
      </c>
      <c r="O8663">
        <v>5</v>
      </c>
      <c r="P8663">
        <v>470000</v>
      </c>
    </row>
    <row r="8664" spans="1:16">
      <c r="A8664">
        <v>11135</v>
      </c>
      <c r="B8664" t="s">
        <v>25</v>
      </c>
      <c r="C8664" t="str">
        <f t="shared" si="405"/>
        <v>Maruti</v>
      </c>
      <c r="D8664" t="str">
        <f t="shared" si="406"/>
        <v>above 5years</v>
      </c>
      <c r="E8664" t="str">
        <f t="shared" si="407"/>
        <v>mileage below 20km</v>
      </c>
      <c r="F8664" t="s">
        <v>26</v>
      </c>
      <c r="G8664">
        <v>11</v>
      </c>
      <c r="H8664">
        <v>74804</v>
      </c>
      <c r="I8664" t="s">
        <v>23</v>
      </c>
      <c r="J8664" t="s">
        <v>15</v>
      </c>
      <c r="K8664" t="s">
        <v>16</v>
      </c>
      <c r="L8664">
        <v>18.899999999999999</v>
      </c>
      <c r="M8664">
        <v>998</v>
      </c>
      <c r="N8664">
        <v>67.099999999999994</v>
      </c>
      <c r="O8664">
        <v>5</v>
      </c>
      <c r="P8664">
        <v>275000</v>
      </c>
    </row>
    <row r="8665" spans="1:16">
      <c r="A8665">
        <v>11137</v>
      </c>
      <c r="B8665" t="s">
        <v>44</v>
      </c>
      <c r="C8665" t="str">
        <f t="shared" si="405"/>
        <v>Toyota</v>
      </c>
      <c r="D8665" t="str">
        <f t="shared" si="406"/>
        <v>above 5years</v>
      </c>
      <c r="E8665" t="str">
        <f t="shared" si="407"/>
        <v>mileage below 20km</v>
      </c>
      <c r="F8665" t="s">
        <v>45</v>
      </c>
      <c r="G8665">
        <v>14</v>
      </c>
      <c r="H8665">
        <v>150000</v>
      </c>
      <c r="I8665" t="s">
        <v>14</v>
      </c>
      <c r="J8665" t="s">
        <v>24</v>
      </c>
      <c r="K8665" t="s">
        <v>16</v>
      </c>
      <c r="L8665">
        <v>12.8</v>
      </c>
      <c r="M8665">
        <v>2494</v>
      </c>
      <c r="N8665">
        <v>102</v>
      </c>
      <c r="O8665">
        <v>8</v>
      </c>
      <c r="P8665">
        <v>600000</v>
      </c>
    </row>
    <row r="8666" spans="1:16">
      <c r="A8666">
        <v>11138</v>
      </c>
      <c r="B8666" t="s">
        <v>12</v>
      </c>
      <c r="C8666" t="str">
        <f t="shared" si="405"/>
        <v>Maruti</v>
      </c>
      <c r="D8666" t="str">
        <f t="shared" si="406"/>
        <v>above 5years</v>
      </c>
      <c r="E8666" t="str">
        <f t="shared" si="407"/>
        <v>mileage below 20km</v>
      </c>
      <c r="F8666" t="s">
        <v>13</v>
      </c>
      <c r="G8666">
        <v>12</v>
      </c>
      <c r="H8666">
        <v>35000</v>
      </c>
      <c r="I8666" t="s">
        <v>23</v>
      </c>
      <c r="J8666" t="s">
        <v>15</v>
      </c>
      <c r="K8666" t="s">
        <v>16</v>
      </c>
      <c r="L8666">
        <v>19.7</v>
      </c>
      <c r="M8666">
        <v>796</v>
      </c>
      <c r="N8666">
        <v>46.3</v>
      </c>
      <c r="O8666">
        <v>5</v>
      </c>
      <c r="P8666">
        <v>225000</v>
      </c>
    </row>
    <row r="8667" spans="1:16">
      <c r="A8667">
        <v>11139</v>
      </c>
      <c r="B8667" t="s">
        <v>25</v>
      </c>
      <c r="C8667" t="str">
        <f t="shared" si="405"/>
        <v>Maruti</v>
      </c>
      <c r="D8667" t="str">
        <f t="shared" si="406"/>
        <v>above 5years</v>
      </c>
      <c r="E8667" t="str">
        <f t="shared" si="407"/>
        <v>mileage below 20km</v>
      </c>
      <c r="F8667" t="s">
        <v>26</v>
      </c>
      <c r="G8667">
        <v>10</v>
      </c>
      <c r="H8667">
        <v>30000</v>
      </c>
      <c r="I8667" t="s">
        <v>14</v>
      </c>
      <c r="J8667" t="s">
        <v>15</v>
      </c>
      <c r="K8667" t="s">
        <v>16</v>
      </c>
      <c r="L8667">
        <v>18.899999999999999</v>
      </c>
      <c r="M8667">
        <v>998</v>
      </c>
      <c r="N8667">
        <v>67.099999999999994</v>
      </c>
      <c r="O8667">
        <v>5</v>
      </c>
      <c r="P8667">
        <v>215000</v>
      </c>
    </row>
    <row r="8668" spans="1:16">
      <c r="A8668">
        <v>11140</v>
      </c>
      <c r="B8668" t="s">
        <v>48</v>
      </c>
      <c r="C8668" t="str">
        <f t="shared" si="405"/>
        <v>Maruti</v>
      </c>
      <c r="D8668" t="str">
        <f t="shared" si="406"/>
        <v>above 5years</v>
      </c>
      <c r="E8668" t="str">
        <f t="shared" si="407"/>
        <v xml:space="preserve"> mileage above 20km</v>
      </c>
      <c r="F8668" t="s">
        <v>49</v>
      </c>
      <c r="G8668">
        <v>8</v>
      </c>
      <c r="H8668">
        <v>82000</v>
      </c>
      <c r="I8668" t="s">
        <v>23</v>
      </c>
      <c r="J8668" t="s">
        <v>24</v>
      </c>
      <c r="K8668" t="s">
        <v>16</v>
      </c>
      <c r="L8668">
        <v>23.4</v>
      </c>
      <c r="M8668">
        <v>1248</v>
      </c>
      <c r="N8668">
        <v>74</v>
      </c>
      <c r="O8668">
        <v>5</v>
      </c>
      <c r="P8668">
        <v>425000</v>
      </c>
    </row>
    <row r="8669" spans="1:16">
      <c r="A8669">
        <v>11142</v>
      </c>
      <c r="B8669" t="s">
        <v>76</v>
      </c>
      <c r="C8669" t="str">
        <f t="shared" si="405"/>
        <v>Mahindra</v>
      </c>
      <c r="D8669" t="str">
        <f t="shared" si="406"/>
        <v>above 5years</v>
      </c>
      <c r="E8669" t="str">
        <f t="shared" si="407"/>
        <v>mileage below 20km</v>
      </c>
      <c r="F8669" t="s">
        <v>77</v>
      </c>
      <c r="G8669">
        <v>6</v>
      </c>
      <c r="H8669">
        <v>55496</v>
      </c>
      <c r="I8669" t="s">
        <v>23</v>
      </c>
      <c r="J8669" t="s">
        <v>24</v>
      </c>
      <c r="K8669" t="s">
        <v>16</v>
      </c>
      <c r="L8669">
        <v>15.4</v>
      </c>
      <c r="M8669">
        <v>2179</v>
      </c>
      <c r="N8669">
        <v>120</v>
      </c>
      <c r="O8669">
        <v>7</v>
      </c>
      <c r="P8669">
        <v>925000</v>
      </c>
    </row>
    <row r="8670" spans="1:16">
      <c r="A8670">
        <v>11143</v>
      </c>
      <c r="B8670" t="s">
        <v>88</v>
      </c>
      <c r="C8670" t="str">
        <f t="shared" si="405"/>
        <v>Volkswagen</v>
      </c>
      <c r="D8670" t="str">
        <f t="shared" si="406"/>
        <v>below 5years</v>
      </c>
      <c r="E8670" t="str">
        <f t="shared" si="407"/>
        <v xml:space="preserve"> mileage above 20km</v>
      </c>
      <c r="F8670" t="s">
        <v>89</v>
      </c>
      <c r="G8670">
        <v>2</v>
      </c>
      <c r="H8670">
        <v>36800</v>
      </c>
      <c r="I8670" t="s">
        <v>23</v>
      </c>
      <c r="J8670" t="s">
        <v>24</v>
      </c>
      <c r="K8670" t="s">
        <v>16</v>
      </c>
      <c r="L8670">
        <v>20.14</v>
      </c>
      <c r="M8670">
        <v>1498</v>
      </c>
      <c r="N8670">
        <v>88</v>
      </c>
      <c r="O8670">
        <v>5</v>
      </c>
      <c r="P8670">
        <v>675000</v>
      </c>
    </row>
    <row r="8671" spans="1:16">
      <c r="A8671">
        <v>11144</v>
      </c>
      <c r="B8671" t="s">
        <v>12</v>
      </c>
      <c r="C8671" t="str">
        <f t="shared" si="405"/>
        <v>Maruti</v>
      </c>
      <c r="D8671" t="str">
        <f t="shared" si="406"/>
        <v>above 5years</v>
      </c>
      <c r="E8671" t="str">
        <f t="shared" si="407"/>
        <v xml:space="preserve"> mileage above 20km</v>
      </c>
      <c r="F8671" t="s">
        <v>13</v>
      </c>
      <c r="G8671">
        <v>6</v>
      </c>
      <c r="H8671">
        <v>38568</v>
      </c>
      <c r="I8671" t="s">
        <v>23</v>
      </c>
      <c r="J8671" t="s">
        <v>15</v>
      </c>
      <c r="K8671" t="s">
        <v>16</v>
      </c>
      <c r="L8671">
        <v>22.74</v>
      </c>
      <c r="M8671">
        <v>796</v>
      </c>
      <c r="N8671">
        <v>47.3</v>
      </c>
      <c r="O8671">
        <v>5</v>
      </c>
      <c r="P8671">
        <v>225000</v>
      </c>
    </row>
    <row r="8672" spans="1:16">
      <c r="A8672">
        <v>11146</v>
      </c>
      <c r="B8672" t="s">
        <v>109</v>
      </c>
      <c r="C8672" t="str">
        <f t="shared" si="405"/>
        <v>Tata</v>
      </c>
      <c r="D8672" t="str">
        <f t="shared" si="406"/>
        <v>below 5years</v>
      </c>
      <c r="E8672" t="str">
        <f t="shared" si="407"/>
        <v xml:space="preserve"> mileage above 20km</v>
      </c>
      <c r="F8672" t="s">
        <v>110</v>
      </c>
      <c r="G8672">
        <v>3</v>
      </c>
      <c r="H8672">
        <v>65000</v>
      </c>
      <c r="I8672" t="s">
        <v>14</v>
      </c>
      <c r="J8672" t="s">
        <v>24</v>
      </c>
      <c r="K8672" t="s">
        <v>16</v>
      </c>
      <c r="L8672">
        <v>24.7</v>
      </c>
      <c r="M8672">
        <v>1047</v>
      </c>
      <c r="N8672">
        <v>69</v>
      </c>
      <c r="O8672">
        <v>5</v>
      </c>
      <c r="P8672">
        <v>600000</v>
      </c>
    </row>
    <row r="8673" spans="1:16">
      <c r="A8673">
        <v>11150</v>
      </c>
      <c r="B8673" t="s">
        <v>54</v>
      </c>
      <c r="C8673" t="str">
        <f t="shared" si="405"/>
        <v>Honda</v>
      </c>
      <c r="D8673" t="str">
        <f t="shared" si="406"/>
        <v>above 5years</v>
      </c>
      <c r="E8673" t="str">
        <f t="shared" si="407"/>
        <v xml:space="preserve"> mileage above 20km</v>
      </c>
      <c r="F8673" t="s">
        <v>55</v>
      </c>
      <c r="G8673">
        <v>7</v>
      </c>
      <c r="H8673">
        <v>25000</v>
      </c>
      <c r="I8673" t="s">
        <v>23</v>
      </c>
      <c r="J8673" t="s">
        <v>24</v>
      </c>
      <c r="K8673" t="s">
        <v>16</v>
      </c>
      <c r="L8673">
        <v>26</v>
      </c>
      <c r="M8673">
        <v>1498</v>
      </c>
      <c r="N8673">
        <v>98.6</v>
      </c>
      <c r="O8673">
        <v>5</v>
      </c>
      <c r="P8673">
        <v>525000</v>
      </c>
    </row>
    <row r="8674" spans="1:16">
      <c r="A8674">
        <v>11151</v>
      </c>
      <c r="B8674" t="s">
        <v>25</v>
      </c>
      <c r="C8674" t="str">
        <f t="shared" si="405"/>
        <v>Maruti</v>
      </c>
      <c r="D8674" t="str">
        <f t="shared" si="406"/>
        <v>above 5years</v>
      </c>
      <c r="E8674" t="str">
        <f t="shared" si="407"/>
        <v xml:space="preserve"> mileage above 20km</v>
      </c>
      <c r="F8674" t="s">
        <v>26</v>
      </c>
      <c r="G8674">
        <v>8</v>
      </c>
      <c r="H8674">
        <v>61996</v>
      </c>
      <c r="I8674" t="s">
        <v>23</v>
      </c>
      <c r="J8674" t="s">
        <v>15</v>
      </c>
      <c r="K8674" t="s">
        <v>16</v>
      </c>
      <c r="L8674">
        <v>20.51</v>
      </c>
      <c r="M8674">
        <v>998</v>
      </c>
      <c r="N8674">
        <v>67.040000000000006</v>
      </c>
      <c r="O8674">
        <v>5</v>
      </c>
      <c r="P8674">
        <v>300000</v>
      </c>
    </row>
    <row r="8675" spans="1:16">
      <c r="A8675">
        <v>11152</v>
      </c>
      <c r="B8675" t="s">
        <v>25</v>
      </c>
      <c r="C8675" t="str">
        <f t="shared" si="405"/>
        <v>Maruti</v>
      </c>
      <c r="D8675" t="str">
        <f t="shared" si="406"/>
        <v>5years</v>
      </c>
      <c r="E8675" t="str">
        <f t="shared" si="407"/>
        <v>mileage below 20km</v>
      </c>
      <c r="F8675" t="s">
        <v>26</v>
      </c>
      <c r="G8675">
        <v>5</v>
      </c>
      <c r="H8675">
        <v>32000</v>
      </c>
      <c r="I8675" t="s">
        <v>23</v>
      </c>
      <c r="J8675" t="s">
        <v>15</v>
      </c>
      <c r="K8675" t="s">
        <v>16</v>
      </c>
      <c r="L8675">
        <v>18.899999999999999</v>
      </c>
      <c r="M8675">
        <v>998</v>
      </c>
      <c r="N8675">
        <v>67.099999999999994</v>
      </c>
      <c r="O8675">
        <v>5</v>
      </c>
      <c r="P8675">
        <v>350000</v>
      </c>
    </row>
    <row r="8676" spans="1:16">
      <c r="A8676">
        <v>11155</v>
      </c>
      <c r="B8676" t="s">
        <v>25</v>
      </c>
      <c r="C8676" t="str">
        <f t="shared" si="405"/>
        <v>Maruti</v>
      </c>
      <c r="D8676" t="str">
        <f t="shared" si="406"/>
        <v>above 5years</v>
      </c>
      <c r="E8676" t="str">
        <f t="shared" si="407"/>
        <v>mileage below 20km</v>
      </c>
      <c r="F8676" t="s">
        <v>26</v>
      </c>
      <c r="G8676">
        <v>12</v>
      </c>
      <c r="H8676">
        <v>50000</v>
      </c>
      <c r="I8676" t="s">
        <v>14</v>
      </c>
      <c r="J8676" t="s">
        <v>15</v>
      </c>
      <c r="K8676" t="s">
        <v>16</v>
      </c>
      <c r="L8676">
        <v>18.899999999999999</v>
      </c>
      <c r="M8676">
        <v>1061</v>
      </c>
      <c r="N8676">
        <v>67</v>
      </c>
      <c r="O8676">
        <v>5</v>
      </c>
      <c r="P8676">
        <v>200000</v>
      </c>
    </row>
    <row r="8677" spans="1:16">
      <c r="A8677">
        <v>11156</v>
      </c>
      <c r="B8677" t="s">
        <v>12</v>
      </c>
      <c r="C8677" t="str">
        <f t="shared" si="405"/>
        <v>Maruti</v>
      </c>
      <c r="D8677" t="str">
        <f t="shared" si="406"/>
        <v>5years</v>
      </c>
      <c r="E8677" t="str">
        <f t="shared" si="407"/>
        <v xml:space="preserve"> mileage above 20km</v>
      </c>
      <c r="F8677" t="s">
        <v>13</v>
      </c>
      <c r="G8677">
        <v>5</v>
      </c>
      <c r="H8677">
        <v>29000</v>
      </c>
      <c r="I8677" t="s">
        <v>14</v>
      </c>
      <c r="J8677" t="s">
        <v>15</v>
      </c>
      <c r="K8677" t="s">
        <v>16</v>
      </c>
      <c r="L8677">
        <v>22.74</v>
      </c>
      <c r="M8677">
        <v>796</v>
      </c>
      <c r="N8677">
        <v>47.3</v>
      </c>
      <c r="O8677">
        <v>5</v>
      </c>
      <c r="P8677">
        <v>240000</v>
      </c>
    </row>
    <row r="8678" spans="1:16">
      <c r="A8678">
        <v>11157</v>
      </c>
      <c r="B8678" t="s">
        <v>82</v>
      </c>
      <c r="C8678" t="str">
        <f t="shared" si="405"/>
        <v>Ford</v>
      </c>
      <c r="D8678" t="str">
        <f t="shared" si="406"/>
        <v>below 5years</v>
      </c>
      <c r="E8678" t="str">
        <f t="shared" si="407"/>
        <v>mileage below 20km</v>
      </c>
      <c r="F8678" t="s">
        <v>83</v>
      </c>
      <c r="G8678">
        <v>4</v>
      </c>
      <c r="H8678">
        <v>44000</v>
      </c>
      <c r="I8678" t="s">
        <v>23</v>
      </c>
      <c r="J8678" t="s">
        <v>15</v>
      </c>
      <c r="K8678" t="s">
        <v>16</v>
      </c>
      <c r="L8678">
        <v>18.16</v>
      </c>
      <c r="M8678">
        <v>1196</v>
      </c>
      <c r="N8678">
        <v>86.8</v>
      </c>
      <c r="O8678">
        <v>5</v>
      </c>
      <c r="P8678">
        <v>580000</v>
      </c>
    </row>
    <row r="8679" spans="1:16">
      <c r="A8679">
        <v>11158</v>
      </c>
      <c r="B8679" t="s">
        <v>78</v>
      </c>
      <c r="C8679" t="str">
        <f t="shared" si="405"/>
        <v>Mahindra</v>
      </c>
      <c r="D8679" t="str">
        <f t="shared" si="406"/>
        <v>below 5years</v>
      </c>
      <c r="E8679" t="str">
        <f t="shared" si="407"/>
        <v>mileage below 20km</v>
      </c>
      <c r="F8679" t="s">
        <v>79</v>
      </c>
      <c r="G8679">
        <v>3</v>
      </c>
      <c r="H8679">
        <v>41000</v>
      </c>
      <c r="I8679" t="s">
        <v>14</v>
      </c>
      <c r="J8679" t="s">
        <v>24</v>
      </c>
      <c r="K8679" t="s">
        <v>16</v>
      </c>
      <c r="L8679">
        <v>17.3</v>
      </c>
      <c r="M8679">
        <v>1497</v>
      </c>
      <c r="N8679">
        <v>121</v>
      </c>
      <c r="O8679">
        <v>7</v>
      </c>
      <c r="P8679">
        <v>1050000</v>
      </c>
    </row>
    <row r="8680" spans="1:16">
      <c r="A8680">
        <v>11159</v>
      </c>
      <c r="B8680" t="s">
        <v>12</v>
      </c>
      <c r="C8680" t="str">
        <f t="shared" si="405"/>
        <v>Maruti</v>
      </c>
      <c r="D8680" t="str">
        <f t="shared" si="406"/>
        <v>above 5years</v>
      </c>
      <c r="E8680" t="str">
        <f t="shared" si="407"/>
        <v xml:space="preserve"> mileage above 20km</v>
      </c>
      <c r="F8680" t="s">
        <v>13</v>
      </c>
      <c r="G8680">
        <v>10</v>
      </c>
      <c r="H8680">
        <v>68203</v>
      </c>
      <c r="I8680" t="s">
        <v>23</v>
      </c>
      <c r="J8680" t="s">
        <v>15</v>
      </c>
      <c r="K8680" t="s">
        <v>16</v>
      </c>
      <c r="L8680">
        <v>23.95</v>
      </c>
      <c r="M8680">
        <v>998</v>
      </c>
      <c r="N8680">
        <v>67.05</v>
      </c>
      <c r="O8680">
        <v>5</v>
      </c>
      <c r="P8680">
        <v>210000</v>
      </c>
    </row>
    <row r="8681" spans="1:16">
      <c r="A8681">
        <v>11160</v>
      </c>
      <c r="B8681" t="s">
        <v>56</v>
      </c>
      <c r="C8681" t="str">
        <f t="shared" si="405"/>
        <v>Mahindra</v>
      </c>
      <c r="D8681" t="str">
        <f t="shared" si="406"/>
        <v>above 5years</v>
      </c>
      <c r="E8681" t="str">
        <f t="shared" si="407"/>
        <v>mileage below 20km</v>
      </c>
      <c r="F8681" t="s">
        <v>57</v>
      </c>
      <c r="G8681">
        <v>6</v>
      </c>
      <c r="H8681">
        <v>65211</v>
      </c>
      <c r="I8681" t="s">
        <v>23</v>
      </c>
      <c r="J8681" t="s">
        <v>24</v>
      </c>
      <c r="K8681" t="s">
        <v>16</v>
      </c>
      <c r="L8681">
        <v>15.96</v>
      </c>
      <c r="M8681">
        <v>2523</v>
      </c>
      <c r="N8681">
        <v>62.1</v>
      </c>
      <c r="O8681">
        <v>7</v>
      </c>
      <c r="P8681">
        <v>700000</v>
      </c>
    </row>
    <row r="8682" spans="1:16">
      <c r="A8682">
        <v>11161</v>
      </c>
      <c r="B8682" t="s">
        <v>106</v>
      </c>
      <c r="C8682" t="str">
        <f t="shared" si="405"/>
        <v>BMW</v>
      </c>
      <c r="D8682" t="str">
        <f t="shared" si="406"/>
        <v>below 5years</v>
      </c>
      <c r="E8682" t="str">
        <f t="shared" si="407"/>
        <v xml:space="preserve"> mileage above 20km</v>
      </c>
      <c r="F8682">
        <v>3</v>
      </c>
      <c r="G8682">
        <v>3</v>
      </c>
      <c r="H8682">
        <v>40000</v>
      </c>
      <c r="I8682" t="s">
        <v>23</v>
      </c>
      <c r="J8682" t="s">
        <v>24</v>
      </c>
      <c r="K8682" t="s">
        <v>31</v>
      </c>
      <c r="L8682">
        <v>21.76</v>
      </c>
      <c r="M8682">
        <v>1995</v>
      </c>
      <c r="N8682">
        <v>188</v>
      </c>
      <c r="O8682">
        <v>5</v>
      </c>
      <c r="P8682">
        <v>3580000</v>
      </c>
    </row>
    <row r="8683" spans="1:16">
      <c r="A8683">
        <v>11162</v>
      </c>
      <c r="B8683" t="s">
        <v>60</v>
      </c>
      <c r="C8683" t="str">
        <f t="shared" si="405"/>
        <v>Renault</v>
      </c>
      <c r="D8683" t="str">
        <f t="shared" si="406"/>
        <v>below 5years</v>
      </c>
      <c r="E8683" t="str">
        <f t="shared" si="407"/>
        <v xml:space="preserve"> mileage above 20km</v>
      </c>
      <c r="F8683" t="s">
        <v>61</v>
      </c>
      <c r="G8683">
        <v>4</v>
      </c>
      <c r="H8683">
        <v>9265</v>
      </c>
      <c r="I8683" t="s">
        <v>14</v>
      </c>
      <c r="J8683" t="s">
        <v>15</v>
      </c>
      <c r="K8683" t="s">
        <v>16</v>
      </c>
      <c r="L8683">
        <v>23.01</v>
      </c>
      <c r="M8683">
        <v>999</v>
      </c>
      <c r="N8683">
        <v>67</v>
      </c>
      <c r="O8683">
        <v>5</v>
      </c>
      <c r="P8683">
        <v>350000</v>
      </c>
    </row>
    <row r="8684" spans="1:16">
      <c r="A8684">
        <v>11164</v>
      </c>
      <c r="B8684" t="s">
        <v>84</v>
      </c>
      <c r="C8684" t="str">
        <f t="shared" si="405"/>
        <v>Maruti</v>
      </c>
      <c r="D8684" t="str">
        <f t="shared" si="406"/>
        <v>below 5years</v>
      </c>
      <c r="E8684" t="str">
        <f t="shared" si="407"/>
        <v xml:space="preserve"> mileage above 20km</v>
      </c>
      <c r="F8684" t="s">
        <v>85</v>
      </c>
      <c r="G8684">
        <v>4</v>
      </c>
      <c r="H8684">
        <v>25000</v>
      </c>
      <c r="I8684" t="s">
        <v>14</v>
      </c>
      <c r="J8684" t="s">
        <v>24</v>
      </c>
      <c r="K8684" t="s">
        <v>16</v>
      </c>
      <c r="L8684">
        <v>24.3</v>
      </c>
      <c r="M8684">
        <v>1248</v>
      </c>
      <c r="N8684">
        <v>88.5</v>
      </c>
      <c r="O8684">
        <v>5</v>
      </c>
      <c r="P8684">
        <v>830000</v>
      </c>
    </row>
    <row r="8685" spans="1:16">
      <c r="A8685">
        <v>11165</v>
      </c>
      <c r="B8685" t="s">
        <v>50</v>
      </c>
      <c r="C8685" t="str">
        <f t="shared" si="405"/>
        <v>Volkswagen</v>
      </c>
      <c r="D8685" t="str">
        <f t="shared" si="406"/>
        <v>above 5years</v>
      </c>
      <c r="E8685" t="str">
        <f t="shared" si="407"/>
        <v xml:space="preserve"> mileage above 20km</v>
      </c>
      <c r="F8685" t="s">
        <v>51</v>
      </c>
      <c r="G8685">
        <v>7</v>
      </c>
      <c r="H8685">
        <v>70000</v>
      </c>
      <c r="I8685" t="s">
        <v>23</v>
      </c>
      <c r="J8685" t="s">
        <v>24</v>
      </c>
      <c r="K8685" t="s">
        <v>16</v>
      </c>
      <c r="L8685">
        <v>20.34</v>
      </c>
      <c r="M8685">
        <v>1498</v>
      </c>
      <c r="N8685">
        <v>103.2</v>
      </c>
      <c r="O8685">
        <v>5</v>
      </c>
      <c r="P8685">
        <v>470000</v>
      </c>
    </row>
    <row r="8686" spans="1:16">
      <c r="A8686">
        <v>11166</v>
      </c>
      <c r="B8686" t="s">
        <v>46</v>
      </c>
      <c r="C8686" t="str">
        <f t="shared" si="405"/>
        <v>Maruti</v>
      </c>
      <c r="D8686" t="str">
        <f t="shared" si="406"/>
        <v>5years</v>
      </c>
      <c r="E8686" t="str">
        <f t="shared" si="407"/>
        <v xml:space="preserve"> mileage above 20km</v>
      </c>
      <c r="F8686" t="s">
        <v>47</v>
      </c>
      <c r="G8686">
        <v>5</v>
      </c>
      <c r="H8686">
        <v>67500</v>
      </c>
      <c r="I8686" t="s">
        <v>14</v>
      </c>
      <c r="J8686" t="s">
        <v>15</v>
      </c>
      <c r="K8686" t="s">
        <v>16</v>
      </c>
      <c r="L8686">
        <v>21.4</v>
      </c>
      <c r="M8686">
        <v>1197</v>
      </c>
      <c r="N8686">
        <v>83.1</v>
      </c>
      <c r="O8686">
        <v>5</v>
      </c>
      <c r="P8686">
        <v>480000</v>
      </c>
    </row>
    <row r="8687" spans="1:16">
      <c r="A8687">
        <v>11168</v>
      </c>
      <c r="B8687" t="s">
        <v>88</v>
      </c>
      <c r="C8687" t="str">
        <f t="shared" si="405"/>
        <v>Volkswagen</v>
      </c>
      <c r="D8687" t="str">
        <f t="shared" si="406"/>
        <v>above 5years</v>
      </c>
      <c r="E8687" t="str">
        <f t="shared" si="407"/>
        <v>mileage below 20km</v>
      </c>
      <c r="F8687" t="s">
        <v>89</v>
      </c>
      <c r="G8687">
        <v>6</v>
      </c>
      <c r="H8687">
        <v>110000</v>
      </c>
      <c r="I8687" t="s">
        <v>23</v>
      </c>
      <c r="J8687" t="s">
        <v>24</v>
      </c>
      <c r="K8687" t="s">
        <v>16</v>
      </c>
      <c r="L8687">
        <v>19.91</v>
      </c>
      <c r="M8687">
        <v>1498</v>
      </c>
      <c r="N8687">
        <v>103.6</v>
      </c>
      <c r="O8687">
        <v>5</v>
      </c>
      <c r="P8687">
        <v>615000</v>
      </c>
    </row>
    <row r="8688" spans="1:16">
      <c r="A8688">
        <v>11169</v>
      </c>
      <c r="B8688" t="s">
        <v>62</v>
      </c>
      <c r="C8688" t="str">
        <f t="shared" si="405"/>
        <v>Honda</v>
      </c>
      <c r="D8688" t="str">
        <f t="shared" si="406"/>
        <v>5years</v>
      </c>
      <c r="E8688" t="str">
        <f t="shared" si="407"/>
        <v>mileage below 20km</v>
      </c>
      <c r="F8688" t="s">
        <v>63</v>
      </c>
      <c r="G8688">
        <v>5</v>
      </c>
      <c r="H8688">
        <v>18800</v>
      </c>
      <c r="I8688" t="s">
        <v>14</v>
      </c>
      <c r="J8688" t="s">
        <v>15</v>
      </c>
      <c r="K8688" t="s">
        <v>16</v>
      </c>
      <c r="L8688">
        <v>18</v>
      </c>
      <c r="M8688">
        <v>1198</v>
      </c>
      <c r="N8688">
        <v>86.7</v>
      </c>
      <c r="O8688">
        <v>5</v>
      </c>
      <c r="P8688">
        <v>450000</v>
      </c>
    </row>
    <row r="8689" spans="1:16">
      <c r="A8689">
        <v>11170</v>
      </c>
      <c r="B8689" t="s">
        <v>50</v>
      </c>
      <c r="C8689" t="str">
        <f t="shared" si="405"/>
        <v>Volkswagen</v>
      </c>
      <c r="D8689" t="str">
        <f t="shared" si="406"/>
        <v>above 5years</v>
      </c>
      <c r="E8689" t="str">
        <f t="shared" si="407"/>
        <v>mileage below 20km</v>
      </c>
      <c r="F8689" t="s">
        <v>51</v>
      </c>
      <c r="G8689">
        <v>9</v>
      </c>
      <c r="H8689">
        <v>52120</v>
      </c>
      <c r="I8689" t="s">
        <v>23</v>
      </c>
      <c r="J8689" t="s">
        <v>15</v>
      </c>
      <c r="K8689" t="s">
        <v>16</v>
      </c>
      <c r="L8689">
        <v>15.04</v>
      </c>
      <c r="M8689">
        <v>1598</v>
      </c>
      <c r="N8689">
        <v>103.6</v>
      </c>
      <c r="O8689">
        <v>5</v>
      </c>
      <c r="P8689">
        <v>249000</v>
      </c>
    </row>
    <row r="8690" spans="1:16">
      <c r="A8690">
        <v>11171</v>
      </c>
      <c r="B8690" t="s">
        <v>32</v>
      </c>
      <c r="C8690" t="str">
        <f t="shared" si="405"/>
        <v>Maruti</v>
      </c>
      <c r="D8690" t="str">
        <f t="shared" si="406"/>
        <v>above 5years</v>
      </c>
      <c r="E8690" t="str">
        <f t="shared" si="407"/>
        <v xml:space="preserve"> mileage above 20km</v>
      </c>
      <c r="F8690" t="s">
        <v>33</v>
      </c>
      <c r="G8690">
        <v>7</v>
      </c>
      <c r="H8690">
        <v>47500</v>
      </c>
      <c r="I8690" t="s">
        <v>23</v>
      </c>
      <c r="J8690" t="s">
        <v>15</v>
      </c>
      <c r="K8690" t="s">
        <v>16</v>
      </c>
      <c r="L8690">
        <v>22</v>
      </c>
      <c r="M8690">
        <v>1197</v>
      </c>
      <c r="N8690">
        <v>81.8</v>
      </c>
      <c r="O8690">
        <v>5</v>
      </c>
      <c r="P8690">
        <v>400000</v>
      </c>
    </row>
    <row r="8691" spans="1:16">
      <c r="A8691">
        <v>11172</v>
      </c>
      <c r="B8691" t="s">
        <v>111</v>
      </c>
      <c r="C8691" t="str">
        <f t="shared" si="405"/>
        <v>Maruti</v>
      </c>
      <c r="D8691" t="str">
        <f t="shared" si="406"/>
        <v>below 5years</v>
      </c>
      <c r="E8691" t="str">
        <f t="shared" si="407"/>
        <v>mileage below 20km</v>
      </c>
      <c r="F8691" t="s">
        <v>112</v>
      </c>
      <c r="G8691">
        <v>4</v>
      </c>
      <c r="H8691">
        <v>18000</v>
      </c>
      <c r="I8691" t="s">
        <v>14</v>
      </c>
      <c r="J8691" t="s">
        <v>15</v>
      </c>
      <c r="K8691" t="s">
        <v>16</v>
      </c>
      <c r="L8691">
        <v>17.5</v>
      </c>
      <c r="M8691">
        <v>1373</v>
      </c>
      <c r="N8691">
        <v>91.1</v>
      </c>
      <c r="O8691">
        <v>7</v>
      </c>
      <c r="P8691">
        <v>675000</v>
      </c>
    </row>
    <row r="8692" spans="1:16">
      <c r="A8692">
        <v>11174</v>
      </c>
      <c r="B8692" t="s">
        <v>12</v>
      </c>
      <c r="C8692" t="str">
        <f t="shared" si="405"/>
        <v>Maruti</v>
      </c>
      <c r="D8692" t="str">
        <f t="shared" si="406"/>
        <v>above 5years</v>
      </c>
      <c r="E8692" t="str">
        <f t="shared" si="407"/>
        <v>mileage below 20km</v>
      </c>
      <c r="F8692" t="s">
        <v>13</v>
      </c>
      <c r="G8692">
        <v>15</v>
      </c>
      <c r="H8692">
        <v>90000</v>
      </c>
      <c r="I8692" t="s">
        <v>23</v>
      </c>
      <c r="J8692" t="s">
        <v>15</v>
      </c>
      <c r="K8692" t="s">
        <v>16</v>
      </c>
      <c r="L8692">
        <v>19.7</v>
      </c>
      <c r="M8692">
        <v>796</v>
      </c>
      <c r="N8692">
        <v>46.3</v>
      </c>
      <c r="O8692">
        <v>5</v>
      </c>
      <c r="P8692">
        <v>110000</v>
      </c>
    </row>
    <row r="8693" spans="1:16">
      <c r="A8693">
        <v>11175</v>
      </c>
      <c r="B8693" t="s">
        <v>21</v>
      </c>
      <c r="C8693" t="str">
        <f t="shared" si="405"/>
        <v>Ford</v>
      </c>
      <c r="D8693" t="str">
        <f t="shared" si="406"/>
        <v>above 5years</v>
      </c>
      <c r="E8693" t="str">
        <f t="shared" si="407"/>
        <v xml:space="preserve"> mileage above 20km</v>
      </c>
      <c r="F8693" t="s">
        <v>22</v>
      </c>
      <c r="G8693">
        <v>7</v>
      </c>
      <c r="H8693">
        <v>72341</v>
      </c>
      <c r="I8693" t="s">
        <v>23</v>
      </c>
      <c r="J8693" t="s">
        <v>24</v>
      </c>
      <c r="K8693" t="s">
        <v>16</v>
      </c>
      <c r="L8693">
        <v>22.77</v>
      </c>
      <c r="M8693">
        <v>1498</v>
      </c>
      <c r="N8693">
        <v>98.59</v>
      </c>
      <c r="O8693">
        <v>5</v>
      </c>
      <c r="P8693">
        <v>510000</v>
      </c>
    </row>
    <row r="8694" spans="1:16">
      <c r="A8694">
        <v>11178</v>
      </c>
      <c r="B8694" t="s">
        <v>17</v>
      </c>
      <c r="C8694" t="str">
        <f t="shared" si="405"/>
        <v>Hyundai</v>
      </c>
      <c r="D8694" t="str">
        <f t="shared" si="406"/>
        <v>below 5years</v>
      </c>
      <c r="E8694" t="str">
        <f t="shared" si="407"/>
        <v xml:space="preserve"> mileage above 20km</v>
      </c>
      <c r="F8694" t="s">
        <v>18</v>
      </c>
      <c r="G8694">
        <v>4</v>
      </c>
      <c r="H8694">
        <v>77795</v>
      </c>
      <c r="I8694" t="s">
        <v>23</v>
      </c>
      <c r="J8694" t="s">
        <v>24</v>
      </c>
      <c r="K8694" t="s">
        <v>16</v>
      </c>
      <c r="L8694">
        <v>24</v>
      </c>
      <c r="M8694">
        <v>1186</v>
      </c>
      <c r="N8694">
        <v>73.97</v>
      </c>
      <c r="O8694">
        <v>5</v>
      </c>
      <c r="P8694">
        <v>475000</v>
      </c>
    </row>
    <row r="8695" spans="1:16">
      <c r="A8695">
        <v>11179</v>
      </c>
      <c r="B8695" t="s">
        <v>48</v>
      </c>
      <c r="C8695" t="str">
        <f t="shared" si="405"/>
        <v>Maruti</v>
      </c>
      <c r="D8695" t="str">
        <f t="shared" si="406"/>
        <v>above 5years</v>
      </c>
      <c r="E8695" t="str">
        <f t="shared" si="407"/>
        <v>mileage below 20km</v>
      </c>
      <c r="F8695" t="s">
        <v>49</v>
      </c>
      <c r="G8695">
        <v>9</v>
      </c>
      <c r="H8695">
        <v>250000</v>
      </c>
      <c r="I8695" t="s">
        <v>14</v>
      </c>
      <c r="J8695" t="s">
        <v>24</v>
      </c>
      <c r="K8695" t="s">
        <v>16</v>
      </c>
      <c r="L8695">
        <v>19.3</v>
      </c>
      <c r="M8695">
        <v>1248</v>
      </c>
      <c r="N8695">
        <v>73.900000000000006</v>
      </c>
      <c r="O8695">
        <v>5</v>
      </c>
      <c r="P8695">
        <v>400000</v>
      </c>
    </row>
    <row r="8696" spans="1:16">
      <c r="A8696">
        <v>11181</v>
      </c>
      <c r="B8696" t="s">
        <v>160</v>
      </c>
      <c r="C8696" t="str">
        <f t="shared" si="405"/>
        <v>Honda</v>
      </c>
      <c r="D8696" t="str">
        <f t="shared" si="406"/>
        <v>below 5years</v>
      </c>
      <c r="E8696" t="str">
        <f t="shared" si="407"/>
        <v xml:space="preserve"> mileage above 20km</v>
      </c>
      <c r="F8696" t="s">
        <v>161</v>
      </c>
      <c r="G8696">
        <v>4</v>
      </c>
      <c r="H8696">
        <v>30000</v>
      </c>
      <c r="I8696" t="s">
        <v>14</v>
      </c>
      <c r="J8696" t="s">
        <v>24</v>
      </c>
      <c r="K8696" t="s">
        <v>16</v>
      </c>
      <c r="L8696">
        <v>25.5</v>
      </c>
      <c r="M8696">
        <v>1498</v>
      </c>
      <c r="N8696">
        <v>98.6</v>
      </c>
      <c r="O8696">
        <v>5</v>
      </c>
      <c r="P8696">
        <v>750000</v>
      </c>
    </row>
    <row r="8697" spans="1:16">
      <c r="A8697">
        <v>11184</v>
      </c>
      <c r="B8697" t="s">
        <v>27</v>
      </c>
      <c r="C8697" t="str">
        <f t="shared" si="405"/>
        <v>Hyundai</v>
      </c>
      <c r="D8697" t="str">
        <f t="shared" si="406"/>
        <v>above 5years</v>
      </c>
      <c r="E8697" t="str">
        <f t="shared" si="407"/>
        <v xml:space="preserve"> mileage above 20km</v>
      </c>
      <c r="F8697" t="s">
        <v>28</v>
      </c>
      <c r="G8697">
        <v>7</v>
      </c>
      <c r="H8697">
        <v>60000</v>
      </c>
      <c r="I8697" t="s">
        <v>14</v>
      </c>
      <c r="J8697" t="s">
        <v>15</v>
      </c>
      <c r="K8697" t="s">
        <v>16</v>
      </c>
      <c r="L8697">
        <v>20.36</v>
      </c>
      <c r="M8697">
        <v>1197</v>
      </c>
      <c r="N8697">
        <v>78.900000000000006</v>
      </c>
      <c r="O8697">
        <v>5</v>
      </c>
      <c r="P8697">
        <v>285000</v>
      </c>
    </row>
    <row r="8698" spans="1:16">
      <c r="A8698">
        <v>11185</v>
      </c>
      <c r="B8698" t="s">
        <v>17</v>
      </c>
      <c r="C8698" t="str">
        <f t="shared" si="405"/>
        <v>Hyundai</v>
      </c>
      <c r="D8698" t="str">
        <f t="shared" si="406"/>
        <v>below 5years</v>
      </c>
      <c r="E8698" t="str">
        <f t="shared" si="407"/>
        <v>mileage below 20km</v>
      </c>
      <c r="F8698" t="s">
        <v>18</v>
      </c>
      <c r="G8698">
        <v>3</v>
      </c>
      <c r="H8698">
        <v>18200</v>
      </c>
      <c r="I8698" t="s">
        <v>23</v>
      </c>
      <c r="J8698" t="s">
        <v>15</v>
      </c>
      <c r="K8698" t="s">
        <v>16</v>
      </c>
      <c r="L8698">
        <v>18.899999999999999</v>
      </c>
      <c r="M8698">
        <v>1197</v>
      </c>
      <c r="N8698">
        <v>81.86</v>
      </c>
      <c r="O8698">
        <v>5</v>
      </c>
      <c r="P8698">
        <v>500000</v>
      </c>
    </row>
    <row r="8699" spans="1:16">
      <c r="A8699">
        <v>11186</v>
      </c>
      <c r="B8699" t="s">
        <v>44</v>
      </c>
      <c r="C8699" t="str">
        <f t="shared" si="405"/>
        <v>Toyota</v>
      </c>
      <c r="D8699" t="str">
        <f t="shared" si="406"/>
        <v>above 5years</v>
      </c>
      <c r="E8699" t="str">
        <f t="shared" si="407"/>
        <v>mileage below 20km</v>
      </c>
      <c r="F8699" t="s">
        <v>45</v>
      </c>
      <c r="G8699">
        <v>9</v>
      </c>
      <c r="H8699">
        <v>120000</v>
      </c>
      <c r="I8699" t="s">
        <v>14</v>
      </c>
      <c r="J8699" t="s">
        <v>15</v>
      </c>
      <c r="K8699" t="s">
        <v>16</v>
      </c>
      <c r="L8699">
        <v>12.4</v>
      </c>
      <c r="M8699">
        <v>1998</v>
      </c>
      <c r="N8699">
        <v>132</v>
      </c>
      <c r="O8699">
        <v>8</v>
      </c>
      <c r="P8699">
        <v>650000</v>
      </c>
    </row>
    <row r="8700" spans="1:16">
      <c r="A8700">
        <v>11188</v>
      </c>
      <c r="B8700" t="s">
        <v>46</v>
      </c>
      <c r="C8700" t="str">
        <f t="shared" si="405"/>
        <v>Maruti</v>
      </c>
      <c r="D8700" t="str">
        <f t="shared" si="406"/>
        <v>below 5years</v>
      </c>
      <c r="E8700" t="str">
        <f t="shared" si="407"/>
        <v xml:space="preserve"> mileage above 20km</v>
      </c>
      <c r="F8700" t="s">
        <v>47</v>
      </c>
      <c r="G8700">
        <v>3</v>
      </c>
      <c r="H8700">
        <v>31400</v>
      </c>
      <c r="I8700" t="s">
        <v>23</v>
      </c>
      <c r="J8700" t="s">
        <v>15</v>
      </c>
      <c r="K8700" t="s">
        <v>16</v>
      </c>
      <c r="L8700">
        <v>21.01</v>
      </c>
      <c r="M8700">
        <v>1197</v>
      </c>
      <c r="N8700">
        <v>81.8</v>
      </c>
      <c r="O8700">
        <v>5</v>
      </c>
      <c r="P8700">
        <v>635000</v>
      </c>
    </row>
    <row r="8701" spans="1:16">
      <c r="A8701">
        <v>11189</v>
      </c>
      <c r="B8701" t="s">
        <v>54</v>
      </c>
      <c r="C8701" t="str">
        <f t="shared" si="405"/>
        <v>Honda</v>
      </c>
      <c r="D8701" t="str">
        <f t="shared" si="406"/>
        <v>above 5years</v>
      </c>
      <c r="E8701" t="str">
        <f t="shared" si="407"/>
        <v>mileage below 20km</v>
      </c>
      <c r="F8701" t="s">
        <v>55</v>
      </c>
      <c r="G8701">
        <v>6</v>
      </c>
      <c r="H8701">
        <v>34277</v>
      </c>
      <c r="I8701" t="s">
        <v>23</v>
      </c>
      <c r="J8701" t="s">
        <v>15</v>
      </c>
      <c r="K8701" t="s">
        <v>16</v>
      </c>
      <c r="L8701">
        <v>17.8</v>
      </c>
      <c r="M8701">
        <v>1497</v>
      </c>
      <c r="N8701">
        <v>117.3</v>
      </c>
      <c r="O8701">
        <v>5</v>
      </c>
      <c r="P8701">
        <v>575000</v>
      </c>
    </row>
    <row r="8702" spans="1:16">
      <c r="A8702">
        <v>11190</v>
      </c>
      <c r="B8702" t="s">
        <v>32</v>
      </c>
      <c r="C8702" t="str">
        <f t="shared" si="405"/>
        <v>Maruti</v>
      </c>
      <c r="D8702" t="str">
        <f t="shared" si="406"/>
        <v>above 5years</v>
      </c>
      <c r="E8702" t="str">
        <f t="shared" si="407"/>
        <v xml:space="preserve"> mileage above 20km</v>
      </c>
      <c r="F8702" t="s">
        <v>33</v>
      </c>
      <c r="G8702">
        <v>11</v>
      </c>
      <c r="H8702">
        <v>42500</v>
      </c>
      <c r="I8702" t="s">
        <v>23</v>
      </c>
      <c r="J8702" t="s">
        <v>24</v>
      </c>
      <c r="K8702" t="s">
        <v>16</v>
      </c>
      <c r="L8702">
        <v>25.2</v>
      </c>
      <c r="M8702">
        <v>1248</v>
      </c>
      <c r="N8702">
        <v>74</v>
      </c>
      <c r="O8702">
        <v>5</v>
      </c>
      <c r="P8702">
        <v>219000</v>
      </c>
    </row>
    <row r="8703" spans="1:16">
      <c r="A8703">
        <v>11191</v>
      </c>
      <c r="B8703" t="s">
        <v>176</v>
      </c>
      <c r="C8703" t="str">
        <f t="shared" si="405"/>
        <v>Mercedes-Benz</v>
      </c>
      <c r="D8703" t="str">
        <f t="shared" si="406"/>
        <v>above 5years</v>
      </c>
      <c r="E8703" t="str">
        <f t="shared" si="407"/>
        <v>mileage below 20km</v>
      </c>
      <c r="F8703" t="s">
        <v>177</v>
      </c>
      <c r="G8703">
        <v>9</v>
      </c>
      <c r="H8703">
        <v>186900</v>
      </c>
      <c r="I8703" t="s">
        <v>23</v>
      </c>
      <c r="J8703" t="s">
        <v>24</v>
      </c>
      <c r="K8703" t="s">
        <v>31</v>
      </c>
      <c r="L8703">
        <v>11.3</v>
      </c>
      <c r="M8703">
        <v>2987</v>
      </c>
      <c r="N8703">
        <v>254.8</v>
      </c>
      <c r="O8703">
        <v>7</v>
      </c>
      <c r="P8703">
        <v>1690000</v>
      </c>
    </row>
    <row r="8704" spans="1:16">
      <c r="A8704">
        <v>11192</v>
      </c>
      <c r="B8704" t="s">
        <v>12</v>
      </c>
      <c r="C8704" t="str">
        <f t="shared" si="405"/>
        <v>Maruti</v>
      </c>
      <c r="D8704" t="str">
        <f t="shared" si="406"/>
        <v>5years</v>
      </c>
      <c r="E8704" t="str">
        <f t="shared" si="407"/>
        <v xml:space="preserve"> mileage above 20km</v>
      </c>
      <c r="F8704" t="s">
        <v>13</v>
      </c>
      <c r="G8704">
        <v>5</v>
      </c>
      <c r="H8704">
        <v>50000</v>
      </c>
      <c r="I8704" t="s">
        <v>14</v>
      </c>
      <c r="J8704" t="s">
        <v>15</v>
      </c>
      <c r="K8704" t="s">
        <v>16</v>
      </c>
      <c r="L8704">
        <v>23.95</v>
      </c>
      <c r="M8704">
        <v>998</v>
      </c>
      <c r="N8704">
        <v>67.05</v>
      </c>
      <c r="O8704">
        <v>5</v>
      </c>
      <c r="P8704">
        <v>280000</v>
      </c>
    </row>
    <row r="8705" spans="1:16">
      <c r="A8705">
        <v>11194</v>
      </c>
      <c r="B8705" t="s">
        <v>111</v>
      </c>
      <c r="C8705" t="str">
        <f t="shared" si="405"/>
        <v>Maruti</v>
      </c>
      <c r="D8705" t="str">
        <f t="shared" si="406"/>
        <v>5years</v>
      </c>
      <c r="E8705" t="str">
        <f t="shared" si="407"/>
        <v xml:space="preserve"> mileage above 20km</v>
      </c>
      <c r="F8705" t="s">
        <v>112</v>
      </c>
      <c r="G8705">
        <v>5</v>
      </c>
      <c r="H8705">
        <v>90000</v>
      </c>
      <c r="I8705" t="s">
        <v>14</v>
      </c>
      <c r="J8705" t="s">
        <v>24</v>
      </c>
      <c r="K8705" t="s">
        <v>16</v>
      </c>
      <c r="L8705">
        <v>24.52</v>
      </c>
      <c r="M8705">
        <v>1248</v>
      </c>
      <c r="N8705">
        <v>88.5</v>
      </c>
      <c r="O8705">
        <v>7</v>
      </c>
      <c r="P8705">
        <v>550000</v>
      </c>
    </row>
    <row r="8706" spans="1:16">
      <c r="A8706">
        <v>11195</v>
      </c>
      <c r="B8706" t="s">
        <v>46</v>
      </c>
      <c r="C8706" t="str">
        <f t="shared" si="405"/>
        <v>Maruti</v>
      </c>
      <c r="D8706" t="str">
        <f t="shared" si="406"/>
        <v>below 5years</v>
      </c>
      <c r="E8706" t="str">
        <f t="shared" si="407"/>
        <v xml:space="preserve"> mileage above 20km</v>
      </c>
      <c r="F8706" t="s">
        <v>47</v>
      </c>
      <c r="G8706">
        <v>3</v>
      </c>
      <c r="H8706">
        <v>50000</v>
      </c>
      <c r="I8706" t="s">
        <v>14</v>
      </c>
      <c r="J8706" t="s">
        <v>15</v>
      </c>
      <c r="K8706" t="s">
        <v>16</v>
      </c>
      <c r="L8706">
        <v>21.4</v>
      </c>
      <c r="M8706">
        <v>1197</v>
      </c>
      <c r="N8706">
        <v>83.1</v>
      </c>
      <c r="O8706">
        <v>5</v>
      </c>
      <c r="P8706">
        <v>625000</v>
      </c>
    </row>
    <row r="8707" spans="1:16">
      <c r="A8707">
        <v>11197</v>
      </c>
      <c r="B8707" t="s">
        <v>12</v>
      </c>
      <c r="C8707" t="str">
        <f t="shared" ref="C8707:C8770" si="408">LEFT(B8707,FIND(" ", B8707)-1)</f>
        <v>Maruti</v>
      </c>
      <c r="D8707" t="str">
        <f t="shared" ref="D8707:D8770" si="409">IF(G8707&gt;5,"above 5years",IF(G8707&lt;5,"below 5years",IF(G8707=5,"5years",0)))</f>
        <v>above 5years</v>
      </c>
      <c r="E8707" t="str">
        <f t="shared" ref="E8707:E8770" si="410">IF(L8707&lt;=20,"mileage below 20km",IF(L8707&gt;=20," mileage above 20km",0))</f>
        <v xml:space="preserve"> mileage above 20km</v>
      </c>
      <c r="F8707" t="s">
        <v>13</v>
      </c>
      <c r="G8707">
        <v>8</v>
      </c>
      <c r="H8707">
        <v>46783</v>
      </c>
      <c r="I8707" t="s">
        <v>72</v>
      </c>
      <c r="J8707" t="s">
        <v>73</v>
      </c>
      <c r="K8707" t="s">
        <v>16</v>
      </c>
      <c r="L8707">
        <v>30.46</v>
      </c>
      <c r="M8707">
        <v>796</v>
      </c>
      <c r="N8707">
        <v>47.3</v>
      </c>
      <c r="O8707">
        <v>5</v>
      </c>
      <c r="P8707">
        <v>210000</v>
      </c>
    </row>
    <row r="8708" spans="1:16">
      <c r="A8708">
        <v>11198</v>
      </c>
      <c r="B8708" t="s">
        <v>48</v>
      </c>
      <c r="C8708" t="str">
        <f t="shared" si="408"/>
        <v>Maruti</v>
      </c>
      <c r="D8708" t="str">
        <f t="shared" si="409"/>
        <v>below 5years</v>
      </c>
      <c r="E8708" t="str">
        <f t="shared" si="410"/>
        <v xml:space="preserve"> mileage above 20km</v>
      </c>
      <c r="F8708" t="s">
        <v>49</v>
      </c>
      <c r="G8708">
        <v>4</v>
      </c>
      <c r="H8708">
        <v>23000</v>
      </c>
      <c r="I8708" t="s">
        <v>23</v>
      </c>
      <c r="J8708" t="s">
        <v>15</v>
      </c>
      <c r="K8708" t="s">
        <v>16</v>
      </c>
      <c r="L8708">
        <v>20.85</v>
      </c>
      <c r="M8708">
        <v>1197</v>
      </c>
      <c r="N8708">
        <v>83.14</v>
      </c>
      <c r="O8708">
        <v>5</v>
      </c>
      <c r="P8708">
        <v>525000</v>
      </c>
    </row>
    <row r="8709" spans="1:16">
      <c r="A8709">
        <v>11201</v>
      </c>
      <c r="B8709" t="s">
        <v>12</v>
      </c>
      <c r="C8709" t="str">
        <f t="shared" si="408"/>
        <v>Maruti</v>
      </c>
      <c r="D8709" t="str">
        <f t="shared" si="409"/>
        <v>below 5years</v>
      </c>
      <c r="E8709" t="str">
        <f t="shared" si="410"/>
        <v xml:space="preserve"> mileage above 20km</v>
      </c>
      <c r="F8709" t="s">
        <v>13</v>
      </c>
      <c r="G8709">
        <v>2</v>
      </c>
      <c r="H8709">
        <v>40000</v>
      </c>
      <c r="I8709" t="s">
        <v>14</v>
      </c>
      <c r="J8709" t="s">
        <v>15</v>
      </c>
      <c r="K8709" t="s">
        <v>16</v>
      </c>
      <c r="L8709">
        <v>24.7</v>
      </c>
      <c r="M8709">
        <v>796</v>
      </c>
      <c r="N8709">
        <v>47.3</v>
      </c>
      <c r="O8709">
        <v>5</v>
      </c>
      <c r="P8709">
        <v>290000</v>
      </c>
    </row>
    <row r="8710" spans="1:16">
      <c r="A8710">
        <v>11202</v>
      </c>
      <c r="B8710" t="s">
        <v>48</v>
      </c>
      <c r="C8710" t="str">
        <f t="shared" si="408"/>
        <v>Maruti</v>
      </c>
      <c r="D8710" t="str">
        <f t="shared" si="409"/>
        <v>above 5years</v>
      </c>
      <c r="E8710" t="str">
        <f t="shared" si="410"/>
        <v>mileage below 20km</v>
      </c>
      <c r="F8710" t="s">
        <v>49</v>
      </c>
      <c r="G8710">
        <v>11</v>
      </c>
      <c r="H8710">
        <v>59117</v>
      </c>
      <c r="I8710" t="s">
        <v>23</v>
      </c>
      <c r="J8710" t="s">
        <v>15</v>
      </c>
      <c r="K8710" t="s">
        <v>16</v>
      </c>
      <c r="L8710">
        <v>17.5</v>
      </c>
      <c r="M8710">
        <v>1298</v>
      </c>
      <c r="N8710">
        <v>85.8</v>
      </c>
      <c r="O8710">
        <v>5</v>
      </c>
      <c r="P8710">
        <v>300000</v>
      </c>
    </row>
    <row r="8711" spans="1:16">
      <c r="A8711">
        <v>11204</v>
      </c>
      <c r="B8711" t="s">
        <v>107</v>
      </c>
      <c r="C8711" t="str">
        <f t="shared" si="408"/>
        <v>Audi</v>
      </c>
      <c r="D8711" t="str">
        <f t="shared" si="409"/>
        <v>above 5years</v>
      </c>
      <c r="E8711" t="str">
        <f t="shared" si="410"/>
        <v>mileage below 20km</v>
      </c>
      <c r="F8711" t="s">
        <v>108</v>
      </c>
      <c r="G8711">
        <v>7</v>
      </c>
      <c r="H8711">
        <v>32000</v>
      </c>
      <c r="I8711" t="s">
        <v>23</v>
      </c>
      <c r="J8711" t="s">
        <v>24</v>
      </c>
      <c r="K8711" t="s">
        <v>31</v>
      </c>
      <c r="L8711">
        <v>16.55</v>
      </c>
      <c r="M8711">
        <v>1968</v>
      </c>
      <c r="N8711">
        <v>147.51</v>
      </c>
      <c r="O8711">
        <v>5</v>
      </c>
      <c r="P8711">
        <v>1780000</v>
      </c>
    </row>
    <row r="8712" spans="1:16">
      <c r="A8712">
        <v>11205</v>
      </c>
      <c r="B8712" t="s">
        <v>21</v>
      </c>
      <c r="C8712" t="str">
        <f t="shared" si="408"/>
        <v>Ford</v>
      </c>
      <c r="D8712" t="str">
        <f t="shared" si="409"/>
        <v>above 5years</v>
      </c>
      <c r="E8712" t="str">
        <f t="shared" si="410"/>
        <v xml:space="preserve"> mileage above 20km</v>
      </c>
      <c r="F8712" t="s">
        <v>22</v>
      </c>
      <c r="G8712">
        <v>8</v>
      </c>
      <c r="H8712">
        <v>60000</v>
      </c>
      <c r="I8712" t="s">
        <v>23</v>
      </c>
      <c r="J8712" t="s">
        <v>24</v>
      </c>
      <c r="K8712" t="s">
        <v>16</v>
      </c>
      <c r="L8712">
        <v>22.7</v>
      </c>
      <c r="M8712">
        <v>1498</v>
      </c>
      <c r="N8712">
        <v>89.84</v>
      </c>
      <c r="O8712">
        <v>5</v>
      </c>
      <c r="P8712">
        <v>430000</v>
      </c>
    </row>
    <row r="8713" spans="1:16">
      <c r="A8713">
        <v>11206</v>
      </c>
      <c r="B8713" t="s">
        <v>34</v>
      </c>
      <c r="C8713" t="str">
        <f t="shared" si="408"/>
        <v>Hyundai</v>
      </c>
      <c r="D8713" t="str">
        <f t="shared" si="409"/>
        <v>below 5years</v>
      </c>
      <c r="E8713" t="str">
        <f t="shared" si="410"/>
        <v xml:space="preserve"> mileage above 20km</v>
      </c>
      <c r="F8713" t="s">
        <v>35</v>
      </c>
      <c r="G8713">
        <v>2</v>
      </c>
      <c r="H8713">
        <v>9915</v>
      </c>
      <c r="I8713" t="s">
        <v>23</v>
      </c>
      <c r="J8713" t="s">
        <v>24</v>
      </c>
      <c r="K8713" t="s">
        <v>31</v>
      </c>
      <c r="L8713">
        <v>22</v>
      </c>
      <c r="M8713">
        <v>1582</v>
      </c>
      <c r="N8713">
        <v>126.2</v>
      </c>
      <c r="O8713">
        <v>5</v>
      </c>
      <c r="P8713">
        <v>1590000</v>
      </c>
    </row>
    <row r="8714" spans="1:16">
      <c r="A8714">
        <v>11209</v>
      </c>
      <c r="B8714" t="s">
        <v>34</v>
      </c>
      <c r="C8714" t="str">
        <f t="shared" si="408"/>
        <v>Hyundai</v>
      </c>
      <c r="D8714" t="str">
        <f t="shared" si="409"/>
        <v>above 5years</v>
      </c>
      <c r="E8714" t="str">
        <f t="shared" si="410"/>
        <v>mileage below 20km</v>
      </c>
      <c r="F8714" t="s">
        <v>35</v>
      </c>
      <c r="G8714">
        <v>8</v>
      </c>
      <c r="H8714">
        <v>48265</v>
      </c>
      <c r="I8714" t="s">
        <v>23</v>
      </c>
      <c r="J8714" t="s">
        <v>15</v>
      </c>
      <c r="K8714" t="s">
        <v>31</v>
      </c>
      <c r="L8714">
        <v>17.010000000000002</v>
      </c>
      <c r="M8714">
        <v>1591</v>
      </c>
      <c r="N8714">
        <v>121.4</v>
      </c>
      <c r="O8714">
        <v>5</v>
      </c>
      <c r="P8714">
        <v>415000</v>
      </c>
    </row>
    <row r="8715" spans="1:16">
      <c r="A8715">
        <v>11210</v>
      </c>
      <c r="B8715" t="s">
        <v>99</v>
      </c>
      <c r="C8715" t="str">
        <f t="shared" si="408"/>
        <v>Ford</v>
      </c>
      <c r="D8715" t="str">
        <f t="shared" si="409"/>
        <v>above 5years</v>
      </c>
      <c r="E8715" t="str">
        <f t="shared" si="410"/>
        <v>mileage below 20km</v>
      </c>
      <c r="F8715" t="s">
        <v>100</v>
      </c>
      <c r="G8715">
        <v>9</v>
      </c>
      <c r="H8715">
        <v>80000</v>
      </c>
      <c r="I8715" t="s">
        <v>14</v>
      </c>
      <c r="J8715" t="s">
        <v>24</v>
      </c>
      <c r="K8715" t="s">
        <v>16</v>
      </c>
      <c r="L8715">
        <v>13.1</v>
      </c>
      <c r="M8715">
        <v>2499</v>
      </c>
      <c r="N8715">
        <v>141</v>
      </c>
      <c r="O8715">
        <v>7</v>
      </c>
      <c r="P8715">
        <v>500000</v>
      </c>
    </row>
    <row r="8716" spans="1:16">
      <c r="A8716">
        <v>11211</v>
      </c>
      <c r="B8716" t="s">
        <v>19</v>
      </c>
      <c r="C8716" t="str">
        <f t="shared" si="408"/>
        <v>Hyundai</v>
      </c>
      <c r="D8716" t="str">
        <f t="shared" si="409"/>
        <v>below 5years</v>
      </c>
      <c r="E8716" t="str">
        <f t="shared" si="410"/>
        <v>mileage below 20km</v>
      </c>
      <c r="F8716" t="s">
        <v>20</v>
      </c>
      <c r="G8716">
        <v>2</v>
      </c>
      <c r="H8716">
        <v>23700</v>
      </c>
      <c r="I8716" t="s">
        <v>14</v>
      </c>
      <c r="J8716" t="s">
        <v>15</v>
      </c>
      <c r="K8716" t="s">
        <v>16</v>
      </c>
      <c r="L8716">
        <v>18.600000000000001</v>
      </c>
      <c r="M8716">
        <v>1197</v>
      </c>
      <c r="N8716">
        <v>81.86</v>
      </c>
      <c r="O8716">
        <v>5</v>
      </c>
      <c r="P8716">
        <v>550000</v>
      </c>
    </row>
    <row r="8717" spans="1:16">
      <c r="A8717">
        <v>11212</v>
      </c>
      <c r="B8717" t="s">
        <v>172</v>
      </c>
      <c r="C8717" t="str">
        <f t="shared" si="408"/>
        <v>Hyundai</v>
      </c>
      <c r="D8717" t="str">
        <f t="shared" si="409"/>
        <v>above 5years</v>
      </c>
      <c r="E8717" t="str">
        <f t="shared" si="410"/>
        <v>mileage below 20km</v>
      </c>
      <c r="F8717" t="s">
        <v>173</v>
      </c>
      <c r="G8717">
        <v>6</v>
      </c>
      <c r="H8717">
        <v>59000</v>
      </c>
      <c r="I8717" t="s">
        <v>23</v>
      </c>
      <c r="J8717" t="s">
        <v>15</v>
      </c>
      <c r="K8717" t="s">
        <v>16</v>
      </c>
      <c r="L8717">
        <v>16.3</v>
      </c>
      <c r="M8717">
        <v>1797</v>
      </c>
      <c r="N8717">
        <v>147.4</v>
      </c>
      <c r="O8717">
        <v>5</v>
      </c>
      <c r="P8717">
        <v>699000</v>
      </c>
    </row>
    <row r="8718" spans="1:16">
      <c r="A8718">
        <v>11215</v>
      </c>
      <c r="B8718" t="s">
        <v>84</v>
      </c>
      <c r="C8718" t="str">
        <f t="shared" si="408"/>
        <v>Maruti</v>
      </c>
      <c r="D8718" t="str">
        <f t="shared" si="409"/>
        <v>5years</v>
      </c>
      <c r="E8718" t="str">
        <f t="shared" si="410"/>
        <v xml:space="preserve"> mileage above 20km</v>
      </c>
      <c r="F8718" t="s">
        <v>85</v>
      </c>
      <c r="G8718">
        <v>5</v>
      </c>
      <c r="H8718">
        <v>40000</v>
      </c>
      <c r="I8718" t="s">
        <v>14</v>
      </c>
      <c r="J8718" t="s">
        <v>24</v>
      </c>
      <c r="K8718" t="s">
        <v>16</v>
      </c>
      <c r="L8718">
        <v>24.3</v>
      </c>
      <c r="M8718">
        <v>1248</v>
      </c>
      <c r="N8718">
        <v>88.5</v>
      </c>
      <c r="O8718">
        <v>5</v>
      </c>
      <c r="P8718">
        <v>700000</v>
      </c>
    </row>
    <row r="8719" spans="1:16">
      <c r="A8719">
        <v>11217</v>
      </c>
      <c r="B8719" t="s">
        <v>94</v>
      </c>
      <c r="C8719" t="str">
        <f t="shared" si="408"/>
        <v>Datsun</v>
      </c>
      <c r="D8719" t="str">
        <f t="shared" si="409"/>
        <v>5years</v>
      </c>
      <c r="E8719" t="str">
        <f t="shared" si="410"/>
        <v xml:space="preserve"> mileage above 20km</v>
      </c>
      <c r="F8719" t="s">
        <v>95</v>
      </c>
      <c r="G8719">
        <v>5</v>
      </c>
      <c r="H8719">
        <v>15000</v>
      </c>
      <c r="I8719" t="s">
        <v>14</v>
      </c>
      <c r="J8719" t="s">
        <v>15</v>
      </c>
      <c r="K8719" t="s">
        <v>16</v>
      </c>
      <c r="L8719">
        <v>20.63</v>
      </c>
      <c r="M8719">
        <v>1198</v>
      </c>
      <c r="N8719">
        <v>67</v>
      </c>
      <c r="O8719">
        <v>5</v>
      </c>
      <c r="P8719">
        <v>320000</v>
      </c>
    </row>
    <row r="8720" spans="1:16">
      <c r="A8720">
        <v>11218</v>
      </c>
      <c r="B8720" t="s">
        <v>48</v>
      </c>
      <c r="C8720" t="str">
        <f t="shared" si="408"/>
        <v>Maruti</v>
      </c>
      <c r="D8720" t="str">
        <f t="shared" si="409"/>
        <v>above 5years</v>
      </c>
      <c r="E8720" t="str">
        <f t="shared" si="410"/>
        <v>mileage below 20km</v>
      </c>
      <c r="F8720" t="s">
        <v>49</v>
      </c>
      <c r="G8720">
        <v>10</v>
      </c>
      <c r="H8720">
        <v>70000</v>
      </c>
      <c r="I8720" t="s">
        <v>14</v>
      </c>
      <c r="J8720" t="s">
        <v>15</v>
      </c>
      <c r="K8720" t="s">
        <v>16</v>
      </c>
      <c r="L8720">
        <v>17.5</v>
      </c>
      <c r="M8720">
        <v>1197</v>
      </c>
      <c r="N8720">
        <v>85.8</v>
      </c>
      <c r="O8720">
        <v>5</v>
      </c>
      <c r="P8720">
        <v>300000</v>
      </c>
    </row>
    <row r="8721" spans="1:16">
      <c r="A8721">
        <v>11220</v>
      </c>
      <c r="B8721" t="s">
        <v>58</v>
      </c>
      <c r="C8721" t="str">
        <f t="shared" si="408"/>
        <v>Toyota</v>
      </c>
      <c r="D8721" t="str">
        <f t="shared" si="409"/>
        <v>above 5years</v>
      </c>
      <c r="E8721" t="str">
        <f t="shared" si="410"/>
        <v>mileage below 20km</v>
      </c>
      <c r="F8721" t="s">
        <v>59</v>
      </c>
      <c r="G8721">
        <v>7</v>
      </c>
      <c r="H8721">
        <v>139830</v>
      </c>
      <c r="I8721" t="s">
        <v>23</v>
      </c>
      <c r="J8721" t="s">
        <v>24</v>
      </c>
      <c r="K8721" t="s">
        <v>16</v>
      </c>
      <c r="L8721">
        <v>13</v>
      </c>
      <c r="M8721">
        <v>2982</v>
      </c>
      <c r="N8721">
        <v>168.5</v>
      </c>
      <c r="O8721">
        <v>7</v>
      </c>
      <c r="P8721">
        <v>1675000</v>
      </c>
    </row>
    <row r="8722" spans="1:16">
      <c r="A8722">
        <v>11221</v>
      </c>
      <c r="B8722" t="s">
        <v>166</v>
      </c>
      <c r="C8722" t="str">
        <f t="shared" si="408"/>
        <v>Lexus</v>
      </c>
      <c r="D8722" t="str">
        <f t="shared" si="409"/>
        <v>below 5years</v>
      </c>
      <c r="E8722" t="str">
        <f t="shared" si="410"/>
        <v xml:space="preserve"> mileage above 20km</v>
      </c>
      <c r="F8722" t="s">
        <v>167</v>
      </c>
      <c r="G8722">
        <v>4</v>
      </c>
      <c r="H8722">
        <v>24000</v>
      </c>
      <c r="I8722" t="s">
        <v>23</v>
      </c>
      <c r="J8722" t="s">
        <v>15</v>
      </c>
      <c r="K8722" t="s">
        <v>31</v>
      </c>
      <c r="L8722">
        <v>22.37</v>
      </c>
      <c r="M8722">
        <v>2487</v>
      </c>
      <c r="N8722">
        <v>214.56</v>
      </c>
      <c r="O8722">
        <v>5</v>
      </c>
      <c r="P8722">
        <v>4700000</v>
      </c>
    </row>
    <row r="8723" spans="1:16">
      <c r="A8723">
        <v>11222</v>
      </c>
      <c r="B8723" t="s">
        <v>21</v>
      </c>
      <c r="C8723" t="str">
        <f t="shared" si="408"/>
        <v>Ford</v>
      </c>
      <c r="D8723" t="str">
        <f t="shared" si="409"/>
        <v>above 5years</v>
      </c>
      <c r="E8723" t="str">
        <f t="shared" si="410"/>
        <v xml:space="preserve"> mileage above 20km</v>
      </c>
      <c r="F8723" t="s">
        <v>22</v>
      </c>
      <c r="G8723">
        <v>8</v>
      </c>
      <c r="H8723">
        <v>71000</v>
      </c>
      <c r="I8723" t="s">
        <v>23</v>
      </c>
      <c r="J8723" t="s">
        <v>24</v>
      </c>
      <c r="K8723" t="s">
        <v>16</v>
      </c>
      <c r="L8723">
        <v>22.7</v>
      </c>
      <c r="M8723">
        <v>1498</v>
      </c>
      <c r="N8723">
        <v>89.84</v>
      </c>
      <c r="O8723">
        <v>5</v>
      </c>
      <c r="P8723">
        <v>475000</v>
      </c>
    </row>
    <row r="8724" spans="1:16">
      <c r="A8724">
        <v>11224</v>
      </c>
      <c r="B8724" t="s">
        <v>32</v>
      </c>
      <c r="C8724" t="str">
        <f t="shared" si="408"/>
        <v>Maruti</v>
      </c>
      <c r="D8724" t="str">
        <f t="shared" si="409"/>
        <v>below 5years</v>
      </c>
      <c r="E8724" t="str">
        <f t="shared" si="410"/>
        <v xml:space="preserve"> mileage above 20km</v>
      </c>
      <c r="F8724" t="s">
        <v>33</v>
      </c>
      <c r="G8724">
        <v>4</v>
      </c>
      <c r="H8724">
        <v>30000</v>
      </c>
      <c r="I8724" t="s">
        <v>14</v>
      </c>
      <c r="J8724" t="s">
        <v>15</v>
      </c>
      <c r="K8724" t="s">
        <v>16</v>
      </c>
      <c r="L8724">
        <v>22</v>
      </c>
      <c r="M8724">
        <v>1197</v>
      </c>
      <c r="N8724">
        <v>81.8</v>
      </c>
      <c r="O8724">
        <v>5</v>
      </c>
      <c r="P8724">
        <v>460000</v>
      </c>
    </row>
    <row r="8725" spans="1:16">
      <c r="A8725">
        <v>11225</v>
      </c>
      <c r="B8725" t="s">
        <v>32</v>
      </c>
      <c r="C8725" t="str">
        <f t="shared" si="408"/>
        <v>Maruti</v>
      </c>
      <c r="D8725" t="str">
        <f t="shared" si="409"/>
        <v>below 5years</v>
      </c>
      <c r="E8725" t="str">
        <f t="shared" si="410"/>
        <v xml:space="preserve"> mileage above 20km</v>
      </c>
      <c r="F8725" t="s">
        <v>33</v>
      </c>
      <c r="G8725">
        <v>1</v>
      </c>
      <c r="H8725">
        <v>15000</v>
      </c>
      <c r="I8725" t="s">
        <v>14</v>
      </c>
      <c r="J8725" t="s">
        <v>24</v>
      </c>
      <c r="K8725" t="s">
        <v>16</v>
      </c>
      <c r="L8725">
        <v>28.4</v>
      </c>
      <c r="M8725">
        <v>1248</v>
      </c>
      <c r="N8725">
        <v>74</v>
      </c>
      <c r="O8725">
        <v>5</v>
      </c>
      <c r="P8725">
        <v>700000</v>
      </c>
    </row>
    <row r="8726" spans="1:16">
      <c r="A8726">
        <v>11226</v>
      </c>
      <c r="B8726" t="s">
        <v>19</v>
      </c>
      <c r="C8726" t="str">
        <f t="shared" si="408"/>
        <v>Hyundai</v>
      </c>
      <c r="D8726" t="str">
        <f t="shared" si="409"/>
        <v>below 5years</v>
      </c>
      <c r="E8726" t="str">
        <f t="shared" si="410"/>
        <v>mileage below 20km</v>
      </c>
      <c r="F8726" t="s">
        <v>20</v>
      </c>
      <c r="G8726">
        <v>4</v>
      </c>
      <c r="H8726">
        <v>11000</v>
      </c>
      <c r="I8726" t="s">
        <v>23</v>
      </c>
      <c r="J8726" t="s">
        <v>15</v>
      </c>
      <c r="K8726" t="s">
        <v>16</v>
      </c>
      <c r="L8726">
        <v>18.600000000000001</v>
      </c>
      <c r="M8726">
        <v>1197</v>
      </c>
      <c r="N8726">
        <v>81.83</v>
      </c>
      <c r="O8726">
        <v>5</v>
      </c>
      <c r="P8726">
        <v>740000</v>
      </c>
    </row>
    <row r="8727" spans="1:16">
      <c r="A8727">
        <v>11227</v>
      </c>
      <c r="B8727" t="s">
        <v>64</v>
      </c>
      <c r="C8727" t="str">
        <f t="shared" si="408"/>
        <v>Hyundai</v>
      </c>
      <c r="D8727" t="str">
        <f t="shared" si="409"/>
        <v>above 5years</v>
      </c>
      <c r="E8727" t="str">
        <f t="shared" si="410"/>
        <v>mileage below 20km</v>
      </c>
      <c r="F8727" t="s">
        <v>65</v>
      </c>
      <c r="G8727">
        <v>11</v>
      </c>
      <c r="H8727">
        <v>60200</v>
      </c>
      <c r="I8727" t="s">
        <v>14</v>
      </c>
      <c r="J8727" t="s">
        <v>105</v>
      </c>
      <c r="K8727" t="s">
        <v>16</v>
      </c>
      <c r="L8727">
        <v>17.8</v>
      </c>
      <c r="M8727">
        <v>1086</v>
      </c>
      <c r="N8727">
        <v>63</v>
      </c>
      <c r="O8727">
        <v>5</v>
      </c>
      <c r="P8727">
        <v>150000</v>
      </c>
    </row>
    <row r="8728" spans="1:16">
      <c r="A8728">
        <v>11229</v>
      </c>
      <c r="B8728" t="s">
        <v>12</v>
      </c>
      <c r="C8728" t="str">
        <f t="shared" si="408"/>
        <v>Maruti</v>
      </c>
      <c r="D8728" t="str">
        <f t="shared" si="409"/>
        <v>above 5years</v>
      </c>
      <c r="E8728" t="str">
        <f t="shared" si="410"/>
        <v xml:space="preserve"> mileage above 20km</v>
      </c>
      <c r="F8728" t="s">
        <v>13</v>
      </c>
      <c r="G8728">
        <v>7</v>
      </c>
      <c r="H8728">
        <v>80000</v>
      </c>
      <c r="I8728" t="s">
        <v>14</v>
      </c>
      <c r="J8728" t="s">
        <v>15</v>
      </c>
      <c r="K8728" t="s">
        <v>16</v>
      </c>
      <c r="L8728">
        <v>22.74</v>
      </c>
      <c r="M8728">
        <v>796</v>
      </c>
      <c r="N8728">
        <v>47.3</v>
      </c>
      <c r="O8728">
        <v>5</v>
      </c>
      <c r="P8728">
        <v>210000</v>
      </c>
    </row>
    <row r="8729" spans="1:16">
      <c r="A8729">
        <v>11231</v>
      </c>
      <c r="B8729" t="s">
        <v>48</v>
      </c>
      <c r="C8729" t="str">
        <f t="shared" si="408"/>
        <v>Maruti</v>
      </c>
      <c r="D8729" t="str">
        <f t="shared" si="409"/>
        <v>below 5years</v>
      </c>
      <c r="E8729" t="str">
        <f t="shared" si="410"/>
        <v xml:space="preserve"> mileage above 20km</v>
      </c>
      <c r="F8729" t="s">
        <v>49</v>
      </c>
      <c r="G8729">
        <v>3</v>
      </c>
      <c r="H8729">
        <v>70000</v>
      </c>
      <c r="I8729" t="s">
        <v>14</v>
      </c>
      <c r="J8729" t="s">
        <v>24</v>
      </c>
      <c r="K8729" t="s">
        <v>16</v>
      </c>
      <c r="L8729">
        <v>28.4</v>
      </c>
      <c r="M8729">
        <v>1248</v>
      </c>
      <c r="N8729">
        <v>74.02</v>
      </c>
      <c r="O8729">
        <v>5</v>
      </c>
      <c r="P8729">
        <v>690000</v>
      </c>
    </row>
    <row r="8730" spans="1:16">
      <c r="A8730">
        <v>11232</v>
      </c>
      <c r="B8730" t="s">
        <v>86</v>
      </c>
      <c r="C8730" t="str">
        <f t="shared" si="408"/>
        <v>Tata</v>
      </c>
      <c r="D8730" t="str">
        <f t="shared" si="409"/>
        <v>below 5years</v>
      </c>
      <c r="E8730" t="str">
        <f t="shared" si="410"/>
        <v xml:space="preserve"> mileage above 20km</v>
      </c>
      <c r="F8730" t="s">
        <v>87</v>
      </c>
      <c r="G8730">
        <v>3</v>
      </c>
      <c r="H8730">
        <v>30000</v>
      </c>
      <c r="I8730" t="s">
        <v>14</v>
      </c>
      <c r="J8730" t="s">
        <v>15</v>
      </c>
      <c r="K8730" t="s">
        <v>16</v>
      </c>
      <c r="L8730">
        <v>23.84</v>
      </c>
      <c r="M8730">
        <v>1199</v>
      </c>
      <c r="N8730">
        <v>84</v>
      </c>
      <c r="O8730">
        <v>5</v>
      </c>
      <c r="P8730">
        <v>400000</v>
      </c>
    </row>
    <row r="8731" spans="1:16">
      <c r="A8731">
        <v>11233</v>
      </c>
      <c r="B8731" t="s">
        <v>54</v>
      </c>
      <c r="C8731" t="str">
        <f t="shared" si="408"/>
        <v>Honda</v>
      </c>
      <c r="D8731" t="str">
        <f t="shared" si="409"/>
        <v>above 5years</v>
      </c>
      <c r="E8731" t="str">
        <f t="shared" si="410"/>
        <v>mileage below 20km</v>
      </c>
      <c r="F8731" t="s">
        <v>55</v>
      </c>
      <c r="G8731">
        <v>8</v>
      </c>
      <c r="H8731">
        <v>8989</v>
      </c>
      <c r="I8731" t="s">
        <v>23</v>
      </c>
      <c r="J8731" t="s">
        <v>15</v>
      </c>
      <c r="K8731" t="s">
        <v>16</v>
      </c>
      <c r="L8731">
        <v>16.8</v>
      </c>
      <c r="M8731">
        <v>1497</v>
      </c>
      <c r="N8731">
        <v>116.3</v>
      </c>
      <c r="O8731">
        <v>5</v>
      </c>
      <c r="P8731">
        <v>525000</v>
      </c>
    </row>
    <row r="8732" spans="1:16">
      <c r="A8732">
        <v>11235</v>
      </c>
      <c r="B8732" t="s">
        <v>17</v>
      </c>
      <c r="C8732" t="str">
        <f t="shared" si="408"/>
        <v>Hyundai</v>
      </c>
      <c r="D8732" t="str">
        <f t="shared" si="409"/>
        <v>below 5years</v>
      </c>
      <c r="E8732" t="str">
        <f t="shared" si="410"/>
        <v xml:space="preserve"> mileage above 20km</v>
      </c>
      <c r="F8732" t="s">
        <v>18</v>
      </c>
      <c r="G8732">
        <v>3</v>
      </c>
      <c r="H8732">
        <v>35000</v>
      </c>
      <c r="I8732" t="s">
        <v>14</v>
      </c>
      <c r="J8732" t="s">
        <v>24</v>
      </c>
      <c r="K8732" t="s">
        <v>16</v>
      </c>
      <c r="L8732">
        <v>24</v>
      </c>
      <c r="M8732">
        <v>1186</v>
      </c>
      <c r="N8732">
        <v>73.97</v>
      </c>
      <c r="O8732">
        <v>5</v>
      </c>
      <c r="P8732">
        <v>550000</v>
      </c>
    </row>
    <row r="8733" spans="1:16">
      <c r="A8733">
        <v>11236</v>
      </c>
      <c r="B8733" t="s">
        <v>48</v>
      </c>
      <c r="C8733" t="str">
        <f t="shared" si="408"/>
        <v>Maruti</v>
      </c>
      <c r="D8733" t="str">
        <f t="shared" si="409"/>
        <v>below 5years</v>
      </c>
      <c r="E8733" t="str">
        <f t="shared" si="410"/>
        <v xml:space="preserve"> mileage above 20km</v>
      </c>
      <c r="F8733" t="s">
        <v>49</v>
      </c>
      <c r="G8733">
        <v>1</v>
      </c>
      <c r="H8733">
        <v>45000</v>
      </c>
      <c r="I8733" t="s">
        <v>14</v>
      </c>
      <c r="J8733" t="s">
        <v>73</v>
      </c>
      <c r="K8733" t="s">
        <v>16</v>
      </c>
      <c r="L8733">
        <v>26.55</v>
      </c>
      <c r="M8733">
        <v>1197</v>
      </c>
      <c r="N8733">
        <v>81.8</v>
      </c>
      <c r="O8733">
        <v>5</v>
      </c>
      <c r="P8733">
        <v>550000</v>
      </c>
    </row>
    <row r="8734" spans="1:16">
      <c r="A8734">
        <v>11237</v>
      </c>
      <c r="B8734" t="s">
        <v>88</v>
      </c>
      <c r="C8734" t="str">
        <f t="shared" si="408"/>
        <v>Volkswagen</v>
      </c>
      <c r="D8734" t="str">
        <f t="shared" si="409"/>
        <v>below 5years</v>
      </c>
      <c r="E8734" t="str">
        <f t="shared" si="410"/>
        <v>mileage below 20km</v>
      </c>
      <c r="F8734" t="s">
        <v>89</v>
      </c>
      <c r="G8734">
        <v>4</v>
      </c>
      <c r="H8734">
        <v>10000</v>
      </c>
      <c r="I8734" t="s">
        <v>14</v>
      </c>
      <c r="J8734" t="s">
        <v>15</v>
      </c>
      <c r="K8734" t="s">
        <v>16</v>
      </c>
      <c r="L8734">
        <v>16.2</v>
      </c>
      <c r="M8734">
        <v>1199</v>
      </c>
      <c r="N8734">
        <v>74</v>
      </c>
      <c r="O8734">
        <v>5</v>
      </c>
      <c r="P8734">
        <v>500000</v>
      </c>
    </row>
    <row r="8735" spans="1:16">
      <c r="A8735">
        <v>11238</v>
      </c>
      <c r="B8735" t="s">
        <v>12</v>
      </c>
      <c r="C8735" t="str">
        <f t="shared" si="408"/>
        <v>Maruti</v>
      </c>
      <c r="D8735" t="str">
        <f t="shared" si="409"/>
        <v>5years</v>
      </c>
      <c r="E8735" t="str">
        <f t="shared" si="410"/>
        <v xml:space="preserve"> mileage above 20km</v>
      </c>
      <c r="F8735" t="s">
        <v>13</v>
      </c>
      <c r="G8735">
        <v>5</v>
      </c>
      <c r="H8735">
        <v>13000</v>
      </c>
      <c r="I8735" t="s">
        <v>14</v>
      </c>
      <c r="J8735" t="s">
        <v>15</v>
      </c>
      <c r="K8735" t="s">
        <v>16</v>
      </c>
      <c r="L8735">
        <v>22.74</v>
      </c>
      <c r="M8735">
        <v>796</v>
      </c>
      <c r="N8735">
        <v>47.3</v>
      </c>
      <c r="O8735">
        <v>5</v>
      </c>
      <c r="P8735">
        <v>250000</v>
      </c>
    </row>
    <row r="8736" spans="1:16">
      <c r="A8736">
        <v>11240</v>
      </c>
      <c r="B8736" t="s">
        <v>27</v>
      </c>
      <c r="C8736" t="str">
        <f t="shared" si="408"/>
        <v>Hyundai</v>
      </c>
      <c r="D8736" t="str">
        <f t="shared" si="409"/>
        <v>above 5years</v>
      </c>
      <c r="E8736" t="str">
        <f t="shared" si="410"/>
        <v>mileage below 20km</v>
      </c>
      <c r="F8736" t="s">
        <v>28</v>
      </c>
      <c r="G8736">
        <v>9</v>
      </c>
      <c r="H8736">
        <v>26099</v>
      </c>
      <c r="I8736" t="s">
        <v>23</v>
      </c>
      <c r="J8736" t="s">
        <v>15</v>
      </c>
      <c r="K8736" t="s">
        <v>16</v>
      </c>
      <c r="L8736">
        <v>19.809999999999999</v>
      </c>
      <c r="M8736">
        <v>1086</v>
      </c>
      <c r="N8736">
        <v>68.05</v>
      </c>
      <c r="O8736">
        <v>5</v>
      </c>
      <c r="P8736">
        <v>239000</v>
      </c>
    </row>
    <row r="8737" spans="1:16">
      <c r="A8737">
        <v>11241</v>
      </c>
      <c r="B8737" t="s">
        <v>21</v>
      </c>
      <c r="C8737" t="str">
        <f t="shared" si="408"/>
        <v>Ford</v>
      </c>
      <c r="D8737" t="str">
        <f t="shared" si="409"/>
        <v>5years</v>
      </c>
      <c r="E8737" t="str">
        <f t="shared" si="410"/>
        <v xml:space="preserve"> mileage above 20km</v>
      </c>
      <c r="F8737" t="s">
        <v>22</v>
      </c>
      <c r="G8737">
        <v>5</v>
      </c>
      <c r="H8737">
        <v>55000</v>
      </c>
      <c r="I8737" t="s">
        <v>23</v>
      </c>
      <c r="J8737" t="s">
        <v>24</v>
      </c>
      <c r="K8737" t="s">
        <v>16</v>
      </c>
      <c r="L8737">
        <v>22.7</v>
      </c>
      <c r="M8737">
        <v>1498</v>
      </c>
      <c r="N8737">
        <v>89.84</v>
      </c>
      <c r="O8737">
        <v>5</v>
      </c>
      <c r="P8737">
        <v>750000</v>
      </c>
    </row>
    <row r="8738" spans="1:16">
      <c r="A8738">
        <v>11242</v>
      </c>
      <c r="B8738" t="s">
        <v>19</v>
      </c>
      <c r="C8738" t="str">
        <f t="shared" si="408"/>
        <v>Hyundai</v>
      </c>
      <c r="D8738" t="str">
        <f t="shared" si="409"/>
        <v>above 5years</v>
      </c>
      <c r="E8738" t="str">
        <f t="shared" si="410"/>
        <v>mileage below 20km</v>
      </c>
      <c r="F8738" t="s">
        <v>20</v>
      </c>
      <c r="G8738">
        <v>7</v>
      </c>
      <c r="H8738">
        <v>43000</v>
      </c>
      <c r="I8738" t="s">
        <v>23</v>
      </c>
      <c r="J8738" t="s">
        <v>15</v>
      </c>
      <c r="K8738" t="s">
        <v>16</v>
      </c>
      <c r="L8738">
        <v>18.600000000000001</v>
      </c>
      <c r="M8738">
        <v>1197</v>
      </c>
      <c r="N8738">
        <v>81.83</v>
      </c>
      <c r="O8738">
        <v>5</v>
      </c>
      <c r="P8738">
        <v>450000</v>
      </c>
    </row>
    <row r="8739" spans="1:16">
      <c r="A8739">
        <v>11243</v>
      </c>
      <c r="B8739" t="s">
        <v>19</v>
      </c>
      <c r="C8739" t="str">
        <f t="shared" si="408"/>
        <v>Hyundai</v>
      </c>
      <c r="D8739" t="str">
        <f t="shared" si="409"/>
        <v>above 5years</v>
      </c>
      <c r="E8739" t="str">
        <f t="shared" si="410"/>
        <v>mileage below 20km</v>
      </c>
      <c r="F8739" t="s">
        <v>20</v>
      </c>
      <c r="G8739">
        <v>6</v>
      </c>
      <c r="H8739">
        <v>87000</v>
      </c>
      <c r="I8739" t="s">
        <v>14</v>
      </c>
      <c r="J8739" t="s">
        <v>15</v>
      </c>
      <c r="K8739" t="s">
        <v>16</v>
      </c>
      <c r="L8739">
        <v>18.600000000000001</v>
      </c>
      <c r="M8739">
        <v>1197</v>
      </c>
      <c r="N8739">
        <v>81.83</v>
      </c>
      <c r="O8739">
        <v>5</v>
      </c>
      <c r="P8739">
        <v>475000</v>
      </c>
    </row>
    <row r="8740" spans="1:16">
      <c r="A8740">
        <v>11246</v>
      </c>
      <c r="B8740" t="s">
        <v>54</v>
      </c>
      <c r="C8740" t="str">
        <f t="shared" si="408"/>
        <v>Honda</v>
      </c>
      <c r="D8740" t="str">
        <f t="shared" si="409"/>
        <v>5years</v>
      </c>
      <c r="E8740" t="str">
        <f t="shared" si="410"/>
        <v>mileage below 20km</v>
      </c>
      <c r="F8740" t="s">
        <v>55</v>
      </c>
      <c r="G8740">
        <v>5</v>
      </c>
      <c r="H8740">
        <v>31975</v>
      </c>
      <c r="I8740" t="s">
        <v>23</v>
      </c>
      <c r="J8740" t="s">
        <v>15</v>
      </c>
      <c r="K8740" t="s">
        <v>16</v>
      </c>
      <c r="L8740">
        <v>17.8</v>
      </c>
      <c r="M8740">
        <v>1497</v>
      </c>
      <c r="N8740">
        <v>117.3</v>
      </c>
      <c r="O8740">
        <v>5</v>
      </c>
      <c r="P8740">
        <v>539000</v>
      </c>
    </row>
    <row r="8741" spans="1:16">
      <c r="A8741">
        <v>11249</v>
      </c>
      <c r="B8741" t="s">
        <v>21</v>
      </c>
      <c r="C8741" t="str">
        <f t="shared" si="408"/>
        <v>Ford</v>
      </c>
      <c r="D8741" t="str">
        <f t="shared" si="409"/>
        <v>below 5years</v>
      </c>
      <c r="E8741" t="str">
        <f t="shared" si="410"/>
        <v xml:space="preserve"> mileage above 20km</v>
      </c>
      <c r="F8741" t="s">
        <v>22</v>
      </c>
      <c r="G8741">
        <v>4</v>
      </c>
      <c r="H8741">
        <v>40000</v>
      </c>
      <c r="I8741" t="s">
        <v>14</v>
      </c>
      <c r="J8741" t="s">
        <v>24</v>
      </c>
      <c r="K8741" t="s">
        <v>16</v>
      </c>
      <c r="L8741">
        <v>22.77</v>
      </c>
      <c r="M8741">
        <v>1498</v>
      </c>
      <c r="N8741">
        <v>98.59</v>
      </c>
      <c r="O8741">
        <v>5</v>
      </c>
      <c r="P8741">
        <v>888000</v>
      </c>
    </row>
    <row r="8742" spans="1:16">
      <c r="A8742">
        <v>11250</v>
      </c>
      <c r="B8742" t="s">
        <v>101</v>
      </c>
      <c r="C8742" t="str">
        <f t="shared" si="408"/>
        <v>Mahindra</v>
      </c>
      <c r="D8742" t="str">
        <f t="shared" si="409"/>
        <v>below 5years</v>
      </c>
      <c r="E8742" t="str">
        <f t="shared" si="410"/>
        <v xml:space="preserve"> mileage above 20km</v>
      </c>
      <c r="F8742" t="s">
        <v>102</v>
      </c>
      <c r="G8742">
        <v>4</v>
      </c>
      <c r="H8742">
        <v>100000</v>
      </c>
      <c r="I8742" t="s">
        <v>14</v>
      </c>
      <c r="J8742" t="s">
        <v>24</v>
      </c>
      <c r="K8742" t="s">
        <v>16</v>
      </c>
      <c r="L8742">
        <v>25.32</v>
      </c>
      <c r="M8742">
        <v>1198</v>
      </c>
      <c r="N8742">
        <v>77</v>
      </c>
      <c r="O8742">
        <v>5</v>
      </c>
      <c r="P8742">
        <v>450000</v>
      </c>
    </row>
    <row r="8743" spans="1:16">
      <c r="A8743">
        <v>11251</v>
      </c>
      <c r="B8743" t="s">
        <v>12</v>
      </c>
      <c r="C8743" t="str">
        <f t="shared" si="408"/>
        <v>Maruti</v>
      </c>
      <c r="D8743" t="str">
        <f t="shared" si="409"/>
        <v>below 5years</v>
      </c>
      <c r="E8743" t="str">
        <f t="shared" si="410"/>
        <v xml:space="preserve"> mileage above 20km</v>
      </c>
      <c r="F8743" t="s">
        <v>13</v>
      </c>
      <c r="G8743">
        <v>4</v>
      </c>
      <c r="H8743">
        <v>11000</v>
      </c>
      <c r="I8743" t="s">
        <v>23</v>
      </c>
      <c r="J8743" t="s">
        <v>15</v>
      </c>
      <c r="K8743" t="s">
        <v>16</v>
      </c>
      <c r="L8743">
        <v>24.7</v>
      </c>
      <c r="M8743">
        <v>796</v>
      </c>
      <c r="N8743">
        <v>47.3</v>
      </c>
      <c r="O8743">
        <v>5</v>
      </c>
      <c r="P8743">
        <v>285000</v>
      </c>
    </row>
    <row r="8744" spans="1:16">
      <c r="A8744">
        <v>11252</v>
      </c>
      <c r="B8744" t="s">
        <v>56</v>
      </c>
      <c r="C8744" t="str">
        <f t="shared" si="408"/>
        <v>Mahindra</v>
      </c>
      <c r="D8744" t="str">
        <f t="shared" si="409"/>
        <v>above 5years</v>
      </c>
      <c r="E8744" t="str">
        <f t="shared" si="410"/>
        <v>mileage below 20km</v>
      </c>
      <c r="F8744" t="s">
        <v>57</v>
      </c>
      <c r="G8744">
        <v>10</v>
      </c>
      <c r="H8744">
        <v>160000</v>
      </c>
      <c r="I8744" t="s">
        <v>14</v>
      </c>
      <c r="J8744" t="s">
        <v>24</v>
      </c>
      <c r="K8744" t="s">
        <v>16</v>
      </c>
      <c r="L8744">
        <v>13.6</v>
      </c>
      <c r="M8744">
        <v>2523</v>
      </c>
      <c r="N8744">
        <v>63</v>
      </c>
      <c r="O8744">
        <v>7</v>
      </c>
      <c r="P8744">
        <v>350000</v>
      </c>
    </row>
    <row r="8745" spans="1:16">
      <c r="A8745">
        <v>11255</v>
      </c>
      <c r="B8745" t="s">
        <v>25</v>
      </c>
      <c r="C8745" t="str">
        <f t="shared" si="408"/>
        <v>Maruti</v>
      </c>
      <c r="D8745" t="str">
        <f t="shared" si="409"/>
        <v>above 5years</v>
      </c>
      <c r="E8745" t="str">
        <f t="shared" si="410"/>
        <v>mileage below 20km</v>
      </c>
      <c r="F8745" t="s">
        <v>26</v>
      </c>
      <c r="G8745">
        <v>12</v>
      </c>
      <c r="H8745">
        <v>36259</v>
      </c>
      <c r="I8745" t="s">
        <v>23</v>
      </c>
      <c r="J8745" t="s">
        <v>15</v>
      </c>
      <c r="K8745" t="s">
        <v>16</v>
      </c>
      <c r="L8745">
        <v>18.899999999999999</v>
      </c>
      <c r="M8745">
        <v>998</v>
      </c>
      <c r="N8745">
        <v>67.099999999999994</v>
      </c>
      <c r="O8745">
        <v>5</v>
      </c>
      <c r="P8745">
        <v>129000</v>
      </c>
    </row>
    <row r="8746" spans="1:16">
      <c r="A8746">
        <v>11256</v>
      </c>
      <c r="B8746" t="s">
        <v>27</v>
      </c>
      <c r="C8746" t="str">
        <f t="shared" si="408"/>
        <v>Hyundai</v>
      </c>
      <c r="D8746" t="str">
        <f t="shared" si="409"/>
        <v>above 5years</v>
      </c>
      <c r="E8746" t="str">
        <f t="shared" si="410"/>
        <v>mileage below 20km</v>
      </c>
      <c r="F8746" t="s">
        <v>28</v>
      </c>
      <c r="G8746">
        <v>10</v>
      </c>
      <c r="H8746">
        <v>30000</v>
      </c>
      <c r="I8746" t="s">
        <v>14</v>
      </c>
      <c r="J8746" t="s">
        <v>15</v>
      </c>
      <c r="K8746" t="s">
        <v>31</v>
      </c>
      <c r="L8746">
        <v>16.95</v>
      </c>
      <c r="M8746">
        <v>1197</v>
      </c>
      <c r="N8746">
        <v>78.900000000000006</v>
      </c>
      <c r="O8746">
        <v>5</v>
      </c>
      <c r="P8746">
        <v>225000</v>
      </c>
    </row>
    <row r="8747" spans="1:16">
      <c r="A8747">
        <v>11257</v>
      </c>
      <c r="B8747" t="s">
        <v>17</v>
      </c>
      <c r="C8747" t="str">
        <f t="shared" si="408"/>
        <v>Hyundai</v>
      </c>
      <c r="D8747" t="str">
        <f t="shared" si="409"/>
        <v>5years</v>
      </c>
      <c r="E8747" t="str">
        <f t="shared" si="410"/>
        <v>mileage below 20km</v>
      </c>
      <c r="F8747" t="s">
        <v>18</v>
      </c>
      <c r="G8747">
        <v>5</v>
      </c>
      <c r="H8747">
        <v>36000</v>
      </c>
      <c r="I8747" t="s">
        <v>23</v>
      </c>
      <c r="J8747" t="s">
        <v>15</v>
      </c>
      <c r="K8747" t="s">
        <v>16</v>
      </c>
      <c r="L8747">
        <v>18.899999999999999</v>
      </c>
      <c r="M8747">
        <v>1197</v>
      </c>
      <c r="N8747">
        <v>82</v>
      </c>
      <c r="O8747">
        <v>5</v>
      </c>
      <c r="P8747">
        <v>379000</v>
      </c>
    </row>
    <row r="8748" spans="1:16">
      <c r="A8748">
        <v>11258</v>
      </c>
      <c r="B8748" t="s">
        <v>92</v>
      </c>
      <c r="C8748" t="str">
        <f t="shared" si="408"/>
        <v>Maruti</v>
      </c>
      <c r="D8748" t="str">
        <f t="shared" si="409"/>
        <v>below 5years</v>
      </c>
      <c r="E8748" t="str">
        <f t="shared" si="410"/>
        <v xml:space="preserve"> mileage above 20km</v>
      </c>
      <c r="F8748" t="s">
        <v>93</v>
      </c>
      <c r="G8748">
        <v>4</v>
      </c>
      <c r="H8748">
        <v>4000</v>
      </c>
      <c r="I8748" t="s">
        <v>14</v>
      </c>
      <c r="J8748" t="s">
        <v>15</v>
      </c>
      <c r="K8748" t="s">
        <v>31</v>
      </c>
      <c r="L8748">
        <v>23.1</v>
      </c>
      <c r="M8748">
        <v>998</v>
      </c>
      <c r="N8748">
        <v>67.040000000000006</v>
      </c>
      <c r="O8748">
        <v>5</v>
      </c>
      <c r="P8748">
        <v>478000</v>
      </c>
    </row>
    <row r="8749" spans="1:16">
      <c r="A8749">
        <v>11259</v>
      </c>
      <c r="B8749" t="s">
        <v>17</v>
      </c>
      <c r="C8749" t="str">
        <f t="shared" si="408"/>
        <v>Hyundai</v>
      </c>
      <c r="D8749" t="str">
        <f t="shared" si="409"/>
        <v>above 5years</v>
      </c>
      <c r="E8749" t="str">
        <f t="shared" si="410"/>
        <v xml:space="preserve"> mileage above 20km</v>
      </c>
      <c r="F8749" t="s">
        <v>18</v>
      </c>
      <c r="G8749">
        <v>8</v>
      </c>
      <c r="H8749">
        <v>40000</v>
      </c>
      <c r="I8749" t="s">
        <v>14</v>
      </c>
      <c r="J8749" t="s">
        <v>24</v>
      </c>
      <c r="K8749" t="s">
        <v>16</v>
      </c>
      <c r="L8749">
        <v>24</v>
      </c>
      <c r="M8749">
        <v>1120</v>
      </c>
      <c r="N8749">
        <v>70</v>
      </c>
      <c r="O8749">
        <v>5</v>
      </c>
      <c r="P8749">
        <v>350000</v>
      </c>
    </row>
    <row r="8750" spans="1:16">
      <c r="A8750">
        <v>11260</v>
      </c>
      <c r="B8750" t="s">
        <v>34</v>
      </c>
      <c r="C8750" t="str">
        <f t="shared" si="408"/>
        <v>Hyundai</v>
      </c>
      <c r="D8750" t="str">
        <f t="shared" si="409"/>
        <v>above 5years</v>
      </c>
      <c r="E8750" t="str">
        <f t="shared" si="410"/>
        <v>mileage below 20km</v>
      </c>
      <c r="F8750" t="s">
        <v>35</v>
      </c>
      <c r="G8750">
        <v>12</v>
      </c>
      <c r="H8750">
        <v>25000</v>
      </c>
      <c r="I8750" t="s">
        <v>14</v>
      </c>
      <c r="J8750" t="s">
        <v>15</v>
      </c>
      <c r="K8750" t="s">
        <v>16</v>
      </c>
      <c r="L8750">
        <v>13.9</v>
      </c>
      <c r="M8750">
        <v>1599</v>
      </c>
      <c r="N8750">
        <v>103.2</v>
      </c>
      <c r="O8750">
        <v>5</v>
      </c>
      <c r="P8750">
        <v>140000</v>
      </c>
    </row>
    <row r="8751" spans="1:16">
      <c r="A8751">
        <v>11261</v>
      </c>
      <c r="B8751" t="s">
        <v>84</v>
      </c>
      <c r="C8751" t="str">
        <f t="shared" si="408"/>
        <v>Maruti</v>
      </c>
      <c r="D8751" t="str">
        <f t="shared" si="409"/>
        <v>below 5years</v>
      </c>
      <c r="E8751" t="str">
        <f t="shared" si="410"/>
        <v xml:space="preserve"> mileage above 20km</v>
      </c>
      <c r="F8751" t="s">
        <v>85</v>
      </c>
      <c r="G8751">
        <v>2</v>
      </c>
      <c r="H8751">
        <v>25000</v>
      </c>
      <c r="I8751" t="s">
        <v>14</v>
      </c>
      <c r="J8751" t="s">
        <v>24</v>
      </c>
      <c r="K8751" t="s">
        <v>16</v>
      </c>
      <c r="L8751">
        <v>24.3</v>
      </c>
      <c r="M8751">
        <v>1248</v>
      </c>
      <c r="N8751">
        <v>88.5</v>
      </c>
      <c r="O8751">
        <v>5</v>
      </c>
      <c r="P8751">
        <v>800000</v>
      </c>
    </row>
    <row r="8752" spans="1:16">
      <c r="A8752">
        <v>11262</v>
      </c>
      <c r="B8752" t="s">
        <v>32</v>
      </c>
      <c r="C8752" t="str">
        <f t="shared" si="408"/>
        <v>Maruti</v>
      </c>
      <c r="D8752" t="str">
        <f t="shared" si="409"/>
        <v>above 5years</v>
      </c>
      <c r="E8752" t="str">
        <f t="shared" si="410"/>
        <v xml:space="preserve"> mileage above 20km</v>
      </c>
      <c r="F8752" t="s">
        <v>33</v>
      </c>
      <c r="G8752">
        <v>7</v>
      </c>
      <c r="H8752">
        <v>67067</v>
      </c>
      <c r="I8752" t="s">
        <v>23</v>
      </c>
      <c r="J8752" t="s">
        <v>24</v>
      </c>
      <c r="K8752" t="s">
        <v>16</v>
      </c>
      <c r="L8752">
        <v>28.4</v>
      </c>
      <c r="M8752">
        <v>1248</v>
      </c>
      <c r="N8752">
        <v>74</v>
      </c>
      <c r="O8752">
        <v>5</v>
      </c>
      <c r="P8752">
        <v>425000</v>
      </c>
    </row>
    <row r="8753" spans="1:16">
      <c r="A8753">
        <v>11264</v>
      </c>
      <c r="B8753" t="s">
        <v>32</v>
      </c>
      <c r="C8753" t="str">
        <f t="shared" si="408"/>
        <v>Maruti</v>
      </c>
      <c r="D8753" t="str">
        <f t="shared" si="409"/>
        <v>5years</v>
      </c>
      <c r="E8753" t="str">
        <f t="shared" si="410"/>
        <v xml:space="preserve"> mileage above 20km</v>
      </c>
      <c r="F8753" t="s">
        <v>33</v>
      </c>
      <c r="G8753">
        <v>5</v>
      </c>
      <c r="H8753">
        <v>90000</v>
      </c>
      <c r="I8753" t="s">
        <v>14</v>
      </c>
      <c r="J8753" t="s">
        <v>24</v>
      </c>
      <c r="K8753" t="s">
        <v>16</v>
      </c>
      <c r="L8753">
        <v>25.2</v>
      </c>
      <c r="M8753">
        <v>1248</v>
      </c>
      <c r="N8753">
        <v>74</v>
      </c>
      <c r="O8753">
        <v>5</v>
      </c>
      <c r="P8753">
        <v>450000</v>
      </c>
    </row>
    <row r="8754" spans="1:16">
      <c r="A8754">
        <v>11265</v>
      </c>
      <c r="B8754" t="s">
        <v>113</v>
      </c>
      <c r="C8754" t="str">
        <f t="shared" si="408"/>
        <v>Tata</v>
      </c>
      <c r="D8754" t="str">
        <f t="shared" si="409"/>
        <v>below 5years</v>
      </c>
      <c r="E8754" t="str">
        <f t="shared" si="410"/>
        <v>mileage below 20km</v>
      </c>
      <c r="F8754" t="s">
        <v>114</v>
      </c>
      <c r="G8754">
        <v>3</v>
      </c>
      <c r="H8754">
        <v>30000</v>
      </c>
      <c r="I8754" t="s">
        <v>14</v>
      </c>
      <c r="J8754" t="s">
        <v>24</v>
      </c>
      <c r="K8754" t="s">
        <v>16</v>
      </c>
      <c r="L8754">
        <v>14.1</v>
      </c>
      <c r="M8754">
        <v>2179</v>
      </c>
      <c r="N8754">
        <v>153.86000000000001</v>
      </c>
      <c r="O8754">
        <v>7</v>
      </c>
      <c r="P8754">
        <v>1100000</v>
      </c>
    </row>
    <row r="8755" spans="1:16">
      <c r="A8755">
        <v>11266</v>
      </c>
      <c r="B8755" t="s">
        <v>36</v>
      </c>
      <c r="C8755" t="str">
        <f t="shared" si="408"/>
        <v>Renault</v>
      </c>
      <c r="D8755" t="str">
        <f t="shared" si="409"/>
        <v>above 5years</v>
      </c>
      <c r="E8755" t="str">
        <f t="shared" si="410"/>
        <v>mileage below 20km</v>
      </c>
      <c r="F8755" t="s">
        <v>37</v>
      </c>
      <c r="G8755">
        <v>8</v>
      </c>
      <c r="H8755">
        <v>61000</v>
      </c>
      <c r="I8755" t="s">
        <v>14</v>
      </c>
      <c r="J8755" t="s">
        <v>24</v>
      </c>
      <c r="K8755" t="s">
        <v>16</v>
      </c>
      <c r="L8755">
        <v>19.010000000000002</v>
      </c>
      <c r="M8755">
        <v>1461</v>
      </c>
      <c r="N8755">
        <v>108.45</v>
      </c>
      <c r="O8755">
        <v>5</v>
      </c>
      <c r="P8755">
        <v>500000</v>
      </c>
    </row>
    <row r="8756" spans="1:16">
      <c r="A8756">
        <v>11268</v>
      </c>
      <c r="B8756" t="s">
        <v>103</v>
      </c>
      <c r="C8756" t="str">
        <f t="shared" si="408"/>
        <v>Honda</v>
      </c>
      <c r="D8756" t="str">
        <f t="shared" si="409"/>
        <v>below 5years</v>
      </c>
      <c r="E8756" t="str">
        <f t="shared" si="410"/>
        <v xml:space="preserve"> mileage above 20km</v>
      </c>
      <c r="F8756" t="s">
        <v>104</v>
      </c>
      <c r="G8756">
        <v>4</v>
      </c>
      <c r="H8756">
        <v>78000</v>
      </c>
      <c r="I8756" t="s">
        <v>23</v>
      </c>
      <c r="J8756" t="s">
        <v>24</v>
      </c>
      <c r="K8756" t="s">
        <v>16</v>
      </c>
      <c r="L8756">
        <v>27.3</v>
      </c>
      <c r="M8756">
        <v>1498</v>
      </c>
      <c r="N8756">
        <v>98.6</v>
      </c>
      <c r="O8756">
        <v>5</v>
      </c>
      <c r="P8756">
        <v>635000</v>
      </c>
    </row>
    <row r="8757" spans="1:16">
      <c r="A8757">
        <v>11269</v>
      </c>
      <c r="B8757" t="s">
        <v>25</v>
      </c>
      <c r="C8757" t="str">
        <f t="shared" si="408"/>
        <v>Maruti</v>
      </c>
      <c r="D8757" t="str">
        <f t="shared" si="409"/>
        <v>above 5years</v>
      </c>
      <c r="E8757" t="str">
        <f t="shared" si="410"/>
        <v xml:space="preserve"> mileage above 20km</v>
      </c>
      <c r="F8757" t="s">
        <v>26</v>
      </c>
      <c r="G8757">
        <v>10</v>
      </c>
      <c r="H8757">
        <v>78000</v>
      </c>
      <c r="I8757" t="s">
        <v>23</v>
      </c>
      <c r="J8757" t="s">
        <v>73</v>
      </c>
      <c r="K8757" t="s">
        <v>16</v>
      </c>
      <c r="L8757">
        <v>26.2</v>
      </c>
      <c r="M8757">
        <v>998</v>
      </c>
      <c r="N8757">
        <v>58.2</v>
      </c>
      <c r="O8757">
        <v>5</v>
      </c>
      <c r="P8757">
        <v>210000</v>
      </c>
    </row>
    <row r="8758" spans="1:16">
      <c r="A8758">
        <v>11270</v>
      </c>
      <c r="B8758" t="s">
        <v>48</v>
      </c>
      <c r="C8758" t="str">
        <f t="shared" si="408"/>
        <v>Maruti</v>
      </c>
      <c r="D8758" t="str">
        <f t="shared" si="409"/>
        <v>below 5years</v>
      </c>
      <c r="E8758" t="str">
        <f t="shared" si="410"/>
        <v xml:space="preserve"> mileage above 20km</v>
      </c>
      <c r="F8758" t="s">
        <v>49</v>
      </c>
      <c r="G8758">
        <v>2</v>
      </c>
      <c r="H8758">
        <v>9900</v>
      </c>
      <c r="I8758" t="s">
        <v>14</v>
      </c>
      <c r="J8758" t="s">
        <v>24</v>
      </c>
      <c r="K8758" t="s">
        <v>16</v>
      </c>
      <c r="L8758">
        <v>28.4</v>
      </c>
      <c r="M8758">
        <v>1248</v>
      </c>
      <c r="N8758">
        <v>74.02</v>
      </c>
      <c r="O8758">
        <v>5</v>
      </c>
      <c r="P8758">
        <v>750000</v>
      </c>
    </row>
    <row r="8759" spans="1:16">
      <c r="A8759">
        <v>11272</v>
      </c>
      <c r="B8759" t="s">
        <v>50</v>
      </c>
      <c r="C8759" t="str">
        <f t="shared" si="408"/>
        <v>Volkswagen</v>
      </c>
      <c r="D8759" t="str">
        <f t="shared" si="409"/>
        <v>above 5years</v>
      </c>
      <c r="E8759" t="str">
        <f t="shared" si="410"/>
        <v>mileage below 20km</v>
      </c>
      <c r="F8759" t="s">
        <v>51</v>
      </c>
      <c r="G8759">
        <v>8</v>
      </c>
      <c r="H8759">
        <v>55000</v>
      </c>
      <c r="I8759" t="s">
        <v>23</v>
      </c>
      <c r="J8759" t="s">
        <v>15</v>
      </c>
      <c r="K8759" t="s">
        <v>16</v>
      </c>
      <c r="L8759">
        <v>15.04</v>
      </c>
      <c r="M8759">
        <v>1598</v>
      </c>
      <c r="N8759">
        <v>103.6</v>
      </c>
      <c r="O8759">
        <v>5</v>
      </c>
      <c r="P8759">
        <v>335000</v>
      </c>
    </row>
    <row r="8760" spans="1:16">
      <c r="A8760">
        <v>11273</v>
      </c>
      <c r="B8760" t="s">
        <v>25</v>
      </c>
      <c r="C8760" t="str">
        <f t="shared" si="408"/>
        <v>Maruti</v>
      </c>
      <c r="D8760" t="str">
        <f t="shared" si="409"/>
        <v>above 5years</v>
      </c>
      <c r="E8760" t="str">
        <f t="shared" si="410"/>
        <v>mileage below 20km</v>
      </c>
      <c r="F8760" t="s">
        <v>26</v>
      </c>
      <c r="G8760">
        <v>6</v>
      </c>
      <c r="H8760">
        <v>32000</v>
      </c>
      <c r="I8760" t="s">
        <v>23</v>
      </c>
      <c r="J8760" t="s">
        <v>15</v>
      </c>
      <c r="K8760" t="s">
        <v>16</v>
      </c>
      <c r="L8760">
        <v>18.899999999999999</v>
      </c>
      <c r="M8760">
        <v>998</v>
      </c>
      <c r="N8760">
        <v>67.099999999999994</v>
      </c>
      <c r="O8760">
        <v>5</v>
      </c>
      <c r="P8760">
        <v>350000</v>
      </c>
    </row>
    <row r="8761" spans="1:16">
      <c r="A8761">
        <v>11274</v>
      </c>
      <c r="B8761" t="s">
        <v>52</v>
      </c>
      <c r="C8761" t="str">
        <f t="shared" si="408"/>
        <v>Hyundai</v>
      </c>
      <c r="D8761" t="str">
        <f t="shared" si="409"/>
        <v>below 5years</v>
      </c>
      <c r="E8761" t="str">
        <f t="shared" si="410"/>
        <v>mileage below 20km</v>
      </c>
      <c r="F8761" t="s">
        <v>53</v>
      </c>
      <c r="G8761">
        <v>3</v>
      </c>
      <c r="H8761">
        <v>85000</v>
      </c>
      <c r="I8761" t="s">
        <v>14</v>
      </c>
      <c r="J8761" t="s">
        <v>24</v>
      </c>
      <c r="K8761" t="s">
        <v>16</v>
      </c>
      <c r="L8761">
        <v>19.670000000000002</v>
      </c>
      <c r="M8761">
        <v>1582</v>
      </c>
      <c r="N8761">
        <v>126.2</v>
      </c>
      <c r="O8761">
        <v>5</v>
      </c>
      <c r="P8761">
        <v>1150000</v>
      </c>
    </row>
    <row r="8762" spans="1:16">
      <c r="A8762">
        <v>11275</v>
      </c>
      <c r="B8762" t="s">
        <v>50</v>
      </c>
      <c r="C8762" t="str">
        <f t="shared" si="408"/>
        <v>Volkswagen</v>
      </c>
      <c r="D8762" t="str">
        <f t="shared" si="409"/>
        <v>5years</v>
      </c>
      <c r="E8762" t="str">
        <f t="shared" si="410"/>
        <v xml:space="preserve"> mileage above 20km</v>
      </c>
      <c r="F8762" t="s">
        <v>51</v>
      </c>
      <c r="G8762">
        <v>5</v>
      </c>
      <c r="H8762">
        <v>28000</v>
      </c>
      <c r="I8762" t="s">
        <v>23</v>
      </c>
      <c r="J8762" t="s">
        <v>24</v>
      </c>
      <c r="K8762" t="s">
        <v>31</v>
      </c>
      <c r="L8762">
        <v>22.15</v>
      </c>
      <c r="M8762">
        <v>1498</v>
      </c>
      <c r="N8762">
        <v>108.6</v>
      </c>
      <c r="O8762">
        <v>5</v>
      </c>
      <c r="P8762">
        <v>565000</v>
      </c>
    </row>
    <row r="8763" spans="1:16">
      <c r="A8763">
        <v>11276</v>
      </c>
      <c r="B8763" t="s">
        <v>54</v>
      </c>
      <c r="C8763" t="str">
        <f t="shared" si="408"/>
        <v>Honda</v>
      </c>
      <c r="D8763" t="str">
        <f t="shared" si="409"/>
        <v>above 5years</v>
      </c>
      <c r="E8763" t="str">
        <f t="shared" si="410"/>
        <v>mileage below 20km</v>
      </c>
      <c r="F8763" t="s">
        <v>55</v>
      </c>
      <c r="G8763">
        <v>10</v>
      </c>
      <c r="H8763">
        <v>40833</v>
      </c>
      <c r="I8763" t="s">
        <v>23</v>
      </c>
      <c r="J8763" t="s">
        <v>15</v>
      </c>
      <c r="K8763" t="s">
        <v>31</v>
      </c>
      <c r="L8763">
        <v>16.8</v>
      </c>
      <c r="M8763">
        <v>1497</v>
      </c>
      <c r="N8763">
        <v>118</v>
      </c>
      <c r="O8763">
        <v>5</v>
      </c>
      <c r="P8763">
        <v>375000</v>
      </c>
    </row>
    <row r="8764" spans="1:16">
      <c r="A8764">
        <v>11278</v>
      </c>
      <c r="B8764" t="s">
        <v>36</v>
      </c>
      <c r="C8764" t="str">
        <f t="shared" si="408"/>
        <v>Renault</v>
      </c>
      <c r="D8764" t="str">
        <f t="shared" si="409"/>
        <v>above 5years</v>
      </c>
      <c r="E8764" t="str">
        <f t="shared" si="410"/>
        <v>mileage below 20km</v>
      </c>
      <c r="F8764" t="s">
        <v>37</v>
      </c>
      <c r="G8764">
        <v>8</v>
      </c>
      <c r="H8764">
        <v>70000</v>
      </c>
      <c r="I8764" t="s">
        <v>14</v>
      </c>
      <c r="J8764" t="s">
        <v>24</v>
      </c>
      <c r="K8764" t="s">
        <v>16</v>
      </c>
      <c r="L8764">
        <v>19.010000000000002</v>
      </c>
      <c r="M8764">
        <v>1461</v>
      </c>
      <c r="N8764">
        <v>108.45</v>
      </c>
      <c r="O8764">
        <v>5</v>
      </c>
      <c r="P8764">
        <v>400000</v>
      </c>
    </row>
    <row r="8765" spans="1:16">
      <c r="A8765">
        <v>11279</v>
      </c>
      <c r="B8765" t="s">
        <v>56</v>
      </c>
      <c r="C8765" t="str">
        <f t="shared" si="408"/>
        <v>Mahindra</v>
      </c>
      <c r="D8765" t="str">
        <f t="shared" si="409"/>
        <v>below 5years</v>
      </c>
      <c r="E8765" t="str">
        <f t="shared" si="410"/>
        <v>mileage below 20km</v>
      </c>
      <c r="F8765" t="s">
        <v>57</v>
      </c>
      <c r="G8765">
        <v>3</v>
      </c>
      <c r="H8765">
        <v>22000</v>
      </c>
      <c r="I8765" t="s">
        <v>14</v>
      </c>
      <c r="J8765" t="s">
        <v>24</v>
      </c>
      <c r="K8765" t="s">
        <v>16</v>
      </c>
      <c r="L8765">
        <v>15.96</v>
      </c>
      <c r="M8765">
        <v>2523</v>
      </c>
      <c r="N8765">
        <v>62.1</v>
      </c>
      <c r="O8765">
        <v>7</v>
      </c>
      <c r="P8765">
        <v>780000</v>
      </c>
    </row>
    <row r="8766" spans="1:16">
      <c r="A8766">
        <v>11280</v>
      </c>
      <c r="B8766" t="s">
        <v>64</v>
      </c>
      <c r="C8766" t="str">
        <f t="shared" si="408"/>
        <v>Hyundai</v>
      </c>
      <c r="D8766" t="str">
        <f t="shared" si="409"/>
        <v>above 5years</v>
      </c>
      <c r="E8766" t="str">
        <f t="shared" si="410"/>
        <v>mileage below 20km</v>
      </c>
      <c r="F8766" t="s">
        <v>65</v>
      </c>
      <c r="G8766">
        <v>8</v>
      </c>
      <c r="H8766">
        <v>40000</v>
      </c>
      <c r="I8766" t="s">
        <v>14</v>
      </c>
      <c r="J8766" t="s">
        <v>15</v>
      </c>
      <c r="K8766" t="s">
        <v>16</v>
      </c>
      <c r="L8766">
        <v>17.920000000000002</v>
      </c>
      <c r="M8766">
        <v>1086</v>
      </c>
      <c r="N8766">
        <v>62.1</v>
      </c>
      <c r="O8766">
        <v>5</v>
      </c>
      <c r="P8766">
        <v>240000</v>
      </c>
    </row>
    <row r="8767" spans="1:16">
      <c r="A8767">
        <v>11281</v>
      </c>
      <c r="B8767" t="s">
        <v>76</v>
      </c>
      <c r="C8767" t="str">
        <f t="shared" si="408"/>
        <v>Mahindra</v>
      </c>
      <c r="D8767" t="str">
        <f t="shared" si="409"/>
        <v>above 5years</v>
      </c>
      <c r="E8767" t="str">
        <f t="shared" si="410"/>
        <v>mileage below 20km</v>
      </c>
      <c r="F8767" t="s">
        <v>77</v>
      </c>
      <c r="G8767">
        <v>11</v>
      </c>
      <c r="H8767">
        <v>49000</v>
      </c>
      <c r="I8767" t="s">
        <v>23</v>
      </c>
      <c r="J8767" t="s">
        <v>24</v>
      </c>
      <c r="K8767" t="s">
        <v>16</v>
      </c>
      <c r="L8767">
        <v>12.05</v>
      </c>
      <c r="M8767">
        <v>2179</v>
      </c>
      <c r="N8767">
        <v>120</v>
      </c>
      <c r="O8767">
        <v>7</v>
      </c>
      <c r="P8767">
        <v>399000</v>
      </c>
    </row>
    <row r="8768" spans="1:16">
      <c r="A8768">
        <v>11282</v>
      </c>
      <c r="B8768" t="s">
        <v>56</v>
      </c>
      <c r="C8768" t="str">
        <f t="shared" si="408"/>
        <v>Mahindra</v>
      </c>
      <c r="D8768" t="str">
        <f t="shared" si="409"/>
        <v>5years</v>
      </c>
      <c r="E8768" t="str">
        <f t="shared" si="410"/>
        <v>mileage below 20km</v>
      </c>
      <c r="F8768" t="s">
        <v>57</v>
      </c>
      <c r="G8768">
        <v>5</v>
      </c>
      <c r="H8768">
        <v>80000</v>
      </c>
      <c r="I8768" t="s">
        <v>14</v>
      </c>
      <c r="J8768" t="s">
        <v>24</v>
      </c>
      <c r="K8768" t="s">
        <v>16</v>
      </c>
      <c r="L8768">
        <v>16.5</v>
      </c>
      <c r="M8768">
        <v>1493</v>
      </c>
      <c r="N8768">
        <v>70</v>
      </c>
      <c r="O8768">
        <v>7</v>
      </c>
      <c r="P8768">
        <v>650000</v>
      </c>
    </row>
    <row r="8769" spans="1:16">
      <c r="A8769">
        <v>11285</v>
      </c>
      <c r="B8769" t="s">
        <v>12</v>
      </c>
      <c r="C8769" t="str">
        <f t="shared" si="408"/>
        <v>Maruti</v>
      </c>
      <c r="D8769" t="str">
        <f t="shared" si="409"/>
        <v>below 5years</v>
      </c>
      <c r="E8769" t="str">
        <f t="shared" si="410"/>
        <v xml:space="preserve"> mileage above 20km</v>
      </c>
      <c r="F8769" t="s">
        <v>13</v>
      </c>
      <c r="G8769">
        <v>4</v>
      </c>
      <c r="H8769">
        <v>18000</v>
      </c>
      <c r="I8769" t="s">
        <v>14</v>
      </c>
      <c r="J8769" t="s">
        <v>15</v>
      </c>
      <c r="K8769" t="s">
        <v>16</v>
      </c>
      <c r="L8769">
        <v>24.7</v>
      </c>
      <c r="M8769">
        <v>796</v>
      </c>
      <c r="N8769">
        <v>47.3</v>
      </c>
      <c r="O8769">
        <v>5</v>
      </c>
      <c r="P8769">
        <v>270000</v>
      </c>
    </row>
    <row r="8770" spans="1:16">
      <c r="A8770">
        <v>11286</v>
      </c>
      <c r="B8770" t="s">
        <v>12</v>
      </c>
      <c r="C8770" t="str">
        <f t="shared" si="408"/>
        <v>Maruti</v>
      </c>
      <c r="D8770" t="str">
        <f t="shared" si="409"/>
        <v>5years</v>
      </c>
      <c r="E8770" t="str">
        <f t="shared" si="410"/>
        <v xml:space="preserve"> mileage above 20km</v>
      </c>
      <c r="F8770" t="s">
        <v>13</v>
      </c>
      <c r="G8770">
        <v>5</v>
      </c>
      <c r="H8770">
        <v>30000</v>
      </c>
      <c r="I8770" t="s">
        <v>14</v>
      </c>
      <c r="J8770" t="s">
        <v>15</v>
      </c>
      <c r="K8770" t="s">
        <v>16</v>
      </c>
      <c r="L8770">
        <v>23.95</v>
      </c>
      <c r="M8770">
        <v>998</v>
      </c>
      <c r="N8770">
        <v>67.05</v>
      </c>
      <c r="O8770">
        <v>5</v>
      </c>
      <c r="P8770">
        <v>300000</v>
      </c>
    </row>
    <row r="8771" spans="1:16">
      <c r="A8771">
        <v>11287</v>
      </c>
      <c r="B8771" t="s">
        <v>52</v>
      </c>
      <c r="C8771" t="str">
        <f t="shared" ref="C8771:C8834" si="411">LEFT(B8771,FIND(" ", B8771)-1)</f>
        <v>Hyundai</v>
      </c>
      <c r="D8771" t="str">
        <f t="shared" ref="D8771:D8834" si="412">IF(G8771&gt;5,"above 5years",IF(G8771&lt;5,"below 5years",IF(G8771=5,"5years",0)))</f>
        <v>below 5years</v>
      </c>
      <c r="E8771" t="str">
        <f t="shared" ref="E8771:E8834" si="413">IF(L8771&lt;=20,"mileage below 20km",IF(L8771&gt;=20," mileage above 20km",0))</f>
        <v xml:space="preserve"> mileage above 20km</v>
      </c>
      <c r="F8771" t="s">
        <v>53</v>
      </c>
      <c r="G8771">
        <v>2</v>
      </c>
      <c r="H8771">
        <v>40000</v>
      </c>
      <c r="I8771" t="s">
        <v>14</v>
      </c>
      <c r="J8771" t="s">
        <v>24</v>
      </c>
      <c r="K8771" t="s">
        <v>16</v>
      </c>
      <c r="L8771">
        <v>20.5</v>
      </c>
      <c r="M8771">
        <v>1582</v>
      </c>
      <c r="N8771">
        <v>126.2</v>
      </c>
      <c r="O8771">
        <v>5</v>
      </c>
      <c r="P8771">
        <v>1500000</v>
      </c>
    </row>
    <row r="8772" spans="1:16">
      <c r="A8772">
        <v>11288</v>
      </c>
      <c r="B8772" t="s">
        <v>17</v>
      </c>
      <c r="C8772" t="str">
        <f t="shared" si="411"/>
        <v>Hyundai</v>
      </c>
      <c r="D8772" t="str">
        <f t="shared" si="412"/>
        <v>below 5years</v>
      </c>
      <c r="E8772" t="str">
        <f t="shared" si="413"/>
        <v>mileage below 20km</v>
      </c>
      <c r="F8772" t="s">
        <v>18</v>
      </c>
      <c r="G8772">
        <v>4</v>
      </c>
      <c r="H8772">
        <v>29000</v>
      </c>
      <c r="I8772" t="s">
        <v>14</v>
      </c>
      <c r="J8772" t="s">
        <v>15</v>
      </c>
      <c r="K8772" t="s">
        <v>16</v>
      </c>
      <c r="L8772">
        <v>18.899999999999999</v>
      </c>
      <c r="M8772">
        <v>1197</v>
      </c>
      <c r="N8772">
        <v>81.86</v>
      </c>
      <c r="O8772">
        <v>5</v>
      </c>
      <c r="P8772">
        <v>485000</v>
      </c>
    </row>
    <row r="8773" spans="1:16">
      <c r="A8773">
        <v>11289</v>
      </c>
      <c r="B8773" t="s">
        <v>40</v>
      </c>
      <c r="C8773" t="str">
        <f t="shared" si="411"/>
        <v>Maruti</v>
      </c>
      <c r="D8773" t="str">
        <f t="shared" si="412"/>
        <v>below 5years</v>
      </c>
      <c r="E8773" t="str">
        <f t="shared" si="413"/>
        <v xml:space="preserve"> mileage above 20km</v>
      </c>
      <c r="F8773" t="s">
        <v>41</v>
      </c>
      <c r="G8773">
        <v>2</v>
      </c>
      <c r="H8773">
        <v>40000</v>
      </c>
      <c r="I8773" t="s">
        <v>23</v>
      </c>
      <c r="J8773" t="s">
        <v>15</v>
      </c>
      <c r="K8773" t="s">
        <v>16</v>
      </c>
      <c r="L8773">
        <v>20.73</v>
      </c>
      <c r="M8773">
        <v>1373</v>
      </c>
      <c r="N8773">
        <v>91.1</v>
      </c>
      <c r="O8773">
        <v>5</v>
      </c>
      <c r="P8773">
        <v>825000</v>
      </c>
    </row>
    <row r="8774" spans="1:16">
      <c r="A8774">
        <v>11291</v>
      </c>
      <c r="B8774" t="s">
        <v>44</v>
      </c>
      <c r="C8774" t="str">
        <f t="shared" si="411"/>
        <v>Toyota</v>
      </c>
      <c r="D8774" t="str">
        <f t="shared" si="412"/>
        <v>above 5years</v>
      </c>
      <c r="E8774" t="str">
        <f t="shared" si="413"/>
        <v>mileage below 20km</v>
      </c>
      <c r="F8774" t="s">
        <v>45</v>
      </c>
      <c r="G8774">
        <v>6</v>
      </c>
      <c r="H8774">
        <v>950000</v>
      </c>
      <c r="I8774" t="s">
        <v>23</v>
      </c>
      <c r="J8774" t="s">
        <v>24</v>
      </c>
      <c r="K8774" t="s">
        <v>16</v>
      </c>
      <c r="L8774">
        <v>12.99</v>
      </c>
      <c r="M8774">
        <v>2494</v>
      </c>
      <c r="N8774">
        <v>100.6</v>
      </c>
      <c r="O8774">
        <v>7</v>
      </c>
      <c r="P8774">
        <v>950000</v>
      </c>
    </row>
    <row r="8775" spans="1:16">
      <c r="A8775">
        <v>11293</v>
      </c>
      <c r="B8775" t="s">
        <v>84</v>
      </c>
      <c r="C8775" t="str">
        <f t="shared" si="411"/>
        <v>Maruti</v>
      </c>
      <c r="D8775" t="str">
        <f t="shared" si="412"/>
        <v>5years</v>
      </c>
      <c r="E8775" t="str">
        <f t="shared" si="413"/>
        <v xml:space="preserve"> mileage above 20km</v>
      </c>
      <c r="F8775" t="s">
        <v>85</v>
      </c>
      <c r="G8775">
        <v>5</v>
      </c>
      <c r="H8775">
        <v>54287</v>
      </c>
      <c r="I8775" t="s">
        <v>23</v>
      </c>
      <c r="J8775" t="s">
        <v>24</v>
      </c>
      <c r="K8775" t="s">
        <v>16</v>
      </c>
      <c r="L8775">
        <v>24.3</v>
      </c>
      <c r="M8775">
        <v>1248</v>
      </c>
      <c r="N8775">
        <v>88.5</v>
      </c>
      <c r="O8775">
        <v>5</v>
      </c>
      <c r="P8775">
        <v>660000</v>
      </c>
    </row>
    <row r="8776" spans="1:16">
      <c r="A8776">
        <v>11294</v>
      </c>
      <c r="B8776" t="s">
        <v>121</v>
      </c>
      <c r="C8776" t="str">
        <f t="shared" si="411"/>
        <v>Maruti</v>
      </c>
      <c r="D8776" t="str">
        <f t="shared" si="412"/>
        <v>below 5years</v>
      </c>
      <c r="E8776" t="str">
        <f t="shared" si="413"/>
        <v xml:space="preserve"> mileage above 20km</v>
      </c>
      <c r="F8776" t="s">
        <v>122</v>
      </c>
      <c r="G8776">
        <v>2</v>
      </c>
      <c r="H8776">
        <v>40000</v>
      </c>
      <c r="I8776" t="s">
        <v>14</v>
      </c>
      <c r="J8776" t="s">
        <v>73</v>
      </c>
      <c r="K8776" t="s">
        <v>16</v>
      </c>
      <c r="L8776">
        <v>21.94</v>
      </c>
      <c r="M8776">
        <v>1196</v>
      </c>
      <c r="N8776">
        <v>61.7</v>
      </c>
      <c r="O8776">
        <v>5</v>
      </c>
      <c r="P8776">
        <v>400000</v>
      </c>
    </row>
    <row r="8777" spans="1:16">
      <c r="A8777">
        <v>11295</v>
      </c>
      <c r="B8777" t="s">
        <v>92</v>
      </c>
      <c r="C8777" t="str">
        <f t="shared" si="411"/>
        <v>Maruti</v>
      </c>
      <c r="D8777" t="str">
        <f t="shared" si="412"/>
        <v>below 5years</v>
      </c>
      <c r="E8777" t="str">
        <f t="shared" si="413"/>
        <v xml:space="preserve"> mileage above 20km</v>
      </c>
      <c r="F8777" t="s">
        <v>93</v>
      </c>
      <c r="G8777">
        <v>4</v>
      </c>
      <c r="H8777">
        <v>19000</v>
      </c>
      <c r="I8777" t="s">
        <v>14</v>
      </c>
      <c r="J8777" t="s">
        <v>15</v>
      </c>
      <c r="K8777" t="s">
        <v>16</v>
      </c>
      <c r="L8777">
        <v>23.1</v>
      </c>
      <c r="M8777">
        <v>998</v>
      </c>
      <c r="N8777">
        <v>67.040000000000006</v>
      </c>
      <c r="O8777">
        <v>5</v>
      </c>
      <c r="P8777">
        <v>410000</v>
      </c>
    </row>
    <row r="8778" spans="1:16">
      <c r="A8778">
        <v>11296</v>
      </c>
      <c r="B8778" t="s">
        <v>44</v>
      </c>
      <c r="C8778" t="str">
        <f t="shared" si="411"/>
        <v>Toyota</v>
      </c>
      <c r="D8778" t="str">
        <f t="shared" si="412"/>
        <v>below 5years</v>
      </c>
      <c r="E8778" t="str">
        <f t="shared" si="413"/>
        <v>mileage below 20km</v>
      </c>
      <c r="F8778" t="s">
        <v>45</v>
      </c>
      <c r="G8778">
        <v>4</v>
      </c>
      <c r="H8778">
        <v>30000</v>
      </c>
      <c r="I8778" t="s">
        <v>14</v>
      </c>
      <c r="J8778" t="s">
        <v>24</v>
      </c>
      <c r="K8778" t="s">
        <v>16</v>
      </c>
      <c r="L8778">
        <v>13.68</v>
      </c>
      <c r="M8778">
        <v>2393</v>
      </c>
      <c r="N8778">
        <v>147.80000000000001</v>
      </c>
      <c r="O8778">
        <v>7</v>
      </c>
      <c r="P8778">
        <v>1950000</v>
      </c>
    </row>
    <row r="8779" spans="1:16">
      <c r="A8779">
        <v>11297</v>
      </c>
      <c r="B8779" t="s">
        <v>19</v>
      </c>
      <c r="C8779" t="str">
        <f t="shared" si="411"/>
        <v>Hyundai</v>
      </c>
      <c r="D8779" t="str">
        <f t="shared" si="412"/>
        <v>above 5years</v>
      </c>
      <c r="E8779" t="str">
        <f t="shared" si="413"/>
        <v>mileage below 20km</v>
      </c>
      <c r="F8779" t="s">
        <v>20</v>
      </c>
      <c r="G8779">
        <v>6</v>
      </c>
      <c r="H8779">
        <v>70000</v>
      </c>
      <c r="I8779" t="s">
        <v>14</v>
      </c>
      <c r="J8779" t="s">
        <v>15</v>
      </c>
      <c r="K8779" t="s">
        <v>16</v>
      </c>
      <c r="L8779">
        <v>18.600000000000001</v>
      </c>
      <c r="M8779">
        <v>1197</v>
      </c>
      <c r="N8779">
        <v>81.83</v>
      </c>
      <c r="O8779">
        <v>5</v>
      </c>
      <c r="P8779">
        <v>444000</v>
      </c>
    </row>
    <row r="8780" spans="1:16">
      <c r="A8780">
        <v>11298</v>
      </c>
      <c r="B8780" t="s">
        <v>25</v>
      </c>
      <c r="C8780" t="str">
        <f t="shared" si="411"/>
        <v>Maruti</v>
      </c>
      <c r="D8780" t="str">
        <f t="shared" si="412"/>
        <v>5years</v>
      </c>
      <c r="E8780" t="str">
        <f t="shared" si="413"/>
        <v xml:space="preserve"> mileage above 20km</v>
      </c>
      <c r="F8780" t="s">
        <v>26</v>
      </c>
      <c r="G8780">
        <v>5</v>
      </c>
      <c r="H8780">
        <v>68000</v>
      </c>
      <c r="I8780" t="s">
        <v>23</v>
      </c>
      <c r="J8780" t="s">
        <v>73</v>
      </c>
      <c r="K8780" t="s">
        <v>16</v>
      </c>
      <c r="L8780">
        <v>26.2</v>
      </c>
      <c r="M8780">
        <v>998</v>
      </c>
      <c r="N8780">
        <v>58.2</v>
      </c>
      <c r="O8780">
        <v>5</v>
      </c>
      <c r="P8780">
        <v>320000</v>
      </c>
    </row>
    <row r="8781" spans="1:16">
      <c r="A8781">
        <v>11299</v>
      </c>
      <c r="B8781" t="s">
        <v>40</v>
      </c>
      <c r="C8781" t="str">
        <f t="shared" si="411"/>
        <v>Maruti</v>
      </c>
      <c r="D8781" t="str">
        <f t="shared" si="412"/>
        <v>below 5years</v>
      </c>
      <c r="E8781" t="str">
        <f t="shared" si="413"/>
        <v xml:space="preserve"> mileage above 20km</v>
      </c>
      <c r="F8781" t="s">
        <v>41</v>
      </c>
      <c r="G8781">
        <v>3</v>
      </c>
      <c r="H8781">
        <v>10000</v>
      </c>
      <c r="I8781" t="s">
        <v>14</v>
      </c>
      <c r="J8781" t="s">
        <v>15</v>
      </c>
      <c r="K8781" t="s">
        <v>16</v>
      </c>
      <c r="L8781">
        <v>20.73</v>
      </c>
      <c r="M8781">
        <v>1373</v>
      </c>
      <c r="N8781">
        <v>91.1</v>
      </c>
      <c r="O8781">
        <v>5</v>
      </c>
      <c r="P8781">
        <v>780000</v>
      </c>
    </row>
    <row r="8782" spans="1:16">
      <c r="A8782">
        <v>11300</v>
      </c>
      <c r="B8782" t="s">
        <v>34</v>
      </c>
      <c r="C8782" t="str">
        <f t="shared" si="411"/>
        <v>Hyundai</v>
      </c>
      <c r="D8782" t="str">
        <f t="shared" si="412"/>
        <v>below 5years</v>
      </c>
      <c r="E8782" t="str">
        <f t="shared" si="413"/>
        <v>mileage below 20km</v>
      </c>
      <c r="F8782" t="s">
        <v>35</v>
      </c>
      <c r="G8782">
        <v>1</v>
      </c>
      <c r="H8782">
        <v>5000</v>
      </c>
      <c r="I8782" t="s">
        <v>14</v>
      </c>
      <c r="J8782" t="s">
        <v>15</v>
      </c>
      <c r="K8782" t="s">
        <v>16</v>
      </c>
      <c r="L8782">
        <v>17.7</v>
      </c>
      <c r="M8782">
        <v>1497</v>
      </c>
      <c r="N8782">
        <v>113.42</v>
      </c>
      <c r="O8782">
        <v>5</v>
      </c>
      <c r="P8782">
        <v>816000</v>
      </c>
    </row>
    <row r="8783" spans="1:16">
      <c r="A8783">
        <v>11301</v>
      </c>
      <c r="B8783" t="s">
        <v>125</v>
      </c>
      <c r="C8783" t="str">
        <f t="shared" si="411"/>
        <v>Mercedes-Benz</v>
      </c>
      <c r="D8783" t="str">
        <f t="shared" si="412"/>
        <v>5years</v>
      </c>
      <c r="E8783" t="str">
        <f t="shared" si="413"/>
        <v>mileage below 20km</v>
      </c>
      <c r="F8783" t="s">
        <v>126</v>
      </c>
      <c r="G8783">
        <v>5</v>
      </c>
      <c r="H8783">
        <v>36000</v>
      </c>
      <c r="I8783" t="s">
        <v>23</v>
      </c>
      <c r="J8783" t="s">
        <v>24</v>
      </c>
      <c r="K8783" t="s">
        <v>31</v>
      </c>
      <c r="L8783">
        <v>13</v>
      </c>
      <c r="M8783">
        <v>2143</v>
      </c>
      <c r="N8783">
        <v>204</v>
      </c>
      <c r="O8783">
        <v>5</v>
      </c>
      <c r="P8783">
        <v>2790000</v>
      </c>
    </row>
    <row r="8784" spans="1:16">
      <c r="A8784">
        <v>11302</v>
      </c>
      <c r="B8784" t="s">
        <v>48</v>
      </c>
      <c r="C8784" t="str">
        <f t="shared" si="411"/>
        <v>Maruti</v>
      </c>
      <c r="D8784" t="str">
        <f t="shared" si="412"/>
        <v>above 5years</v>
      </c>
      <c r="E8784" t="str">
        <f t="shared" si="413"/>
        <v xml:space="preserve"> mileage above 20km</v>
      </c>
      <c r="F8784" t="s">
        <v>49</v>
      </c>
      <c r="G8784">
        <v>6</v>
      </c>
      <c r="H8784">
        <v>50000</v>
      </c>
      <c r="I8784" t="s">
        <v>23</v>
      </c>
      <c r="J8784" t="s">
        <v>15</v>
      </c>
      <c r="K8784" t="s">
        <v>16</v>
      </c>
      <c r="L8784">
        <v>20.85</v>
      </c>
      <c r="M8784">
        <v>1197</v>
      </c>
      <c r="N8784">
        <v>83.14</v>
      </c>
      <c r="O8784">
        <v>5</v>
      </c>
      <c r="P8784">
        <v>450000</v>
      </c>
    </row>
    <row r="8785" spans="1:16">
      <c r="A8785">
        <v>11303</v>
      </c>
      <c r="B8785" t="s">
        <v>90</v>
      </c>
      <c r="C8785" t="str">
        <f t="shared" si="411"/>
        <v>Kia</v>
      </c>
      <c r="D8785" t="str">
        <f t="shared" si="412"/>
        <v>below 5years</v>
      </c>
      <c r="E8785" t="str">
        <f t="shared" si="413"/>
        <v>mileage below 20km</v>
      </c>
      <c r="F8785" t="s">
        <v>91</v>
      </c>
      <c r="G8785">
        <v>2</v>
      </c>
      <c r="H8785">
        <v>6076</v>
      </c>
      <c r="I8785" t="s">
        <v>23</v>
      </c>
      <c r="J8785" t="s">
        <v>15</v>
      </c>
      <c r="K8785" t="s">
        <v>16</v>
      </c>
      <c r="L8785">
        <v>16.8</v>
      </c>
      <c r="M8785">
        <v>1497</v>
      </c>
      <c r="N8785">
        <v>113.4</v>
      </c>
      <c r="O8785">
        <v>5</v>
      </c>
      <c r="P8785">
        <v>1149000</v>
      </c>
    </row>
    <row r="8786" spans="1:16">
      <c r="A8786">
        <v>11304</v>
      </c>
      <c r="B8786" t="s">
        <v>54</v>
      </c>
      <c r="C8786" t="str">
        <f t="shared" si="411"/>
        <v>Honda</v>
      </c>
      <c r="D8786" t="str">
        <f t="shared" si="412"/>
        <v>below 5years</v>
      </c>
      <c r="E8786" t="str">
        <f t="shared" si="413"/>
        <v xml:space="preserve"> mileage above 20km</v>
      </c>
      <c r="F8786" t="s">
        <v>55</v>
      </c>
      <c r="G8786">
        <v>2</v>
      </c>
      <c r="H8786">
        <v>15000</v>
      </c>
      <c r="I8786" t="s">
        <v>14</v>
      </c>
      <c r="J8786" t="s">
        <v>24</v>
      </c>
      <c r="K8786" t="s">
        <v>16</v>
      </c>
      <c r="L8786">
        <v>25.6</v>
      </c>
      <c r="M8786">
        <v>1498</v>
      </c>
      <c r="N8786">
        <v>97.9</v>
      </c>
      <c r="O8786">
        <v>5</v>
      </c>
      <c r="P8786">
        <v>1050000</v>
      </c>
    </row>
    <row r="8787" spans="1:16">
      <c r="A8787">
        <v>11305</v>
      </c>
      <c r="B8787" t="s">
        <v>21</v>
      </c>
      <c r="C8787" t="str">
        <f t="shared" si="411"/>
        <v>Ford</v>
      </c>
      <c r="D8787" t="str">
        <f t="shared" si="412"/>
        <v>above 5years</v>
      </c>
      <c r="E8787" t="str">
        <f t="shared" si="413"/>
        <v xml:space="preserve"> mileage above 20km</v>
      </c>
      <c r="F8787" t="s">
        <v>22</v>
      </c>
      <c r="G8787">
        <v>7</v>
      </c>
      <c r="H8787">
        <v>80900</v>
      </c>
      <c r="I8787" t="s">
        <v>23</v>
      </c>
      <c r="J8787" t="s">
        <v>24</v>
      </c>
      <c r="K8787" t="s">
        <v>16</v>
      </c>
      <c r="L8787">
        <v>22.7</v>
      </c>
      <c r="M8787">
        <v>1498</v>
      </c>
      <c r="N8787">
        <v>89.84</v>
      </c>
      <c r="O8787">
        <v>5</v>
      </c>
      <c r="P8787">
        <v>475000</v>
      </c>
    </row>
    <row r="8788" spans="1:16">
      <c r="A8788">
        <v>11306</v>
      </c>
      <c r="B8788" t="s">
        <v>44</v>
      </c>
      <c r="C8788" t="str">
        <f t="shared" si="411"/>
        <v>Toyota</v>
      </c>
      <c r="D8788" t="str">
        <f t="shared" si="412"/>
        <v>above 5years</v>
      </c>
      <c r="E8788" t="str">
        <f t="shared" si="413"/>
        <v>mileage below 20km</v>
      </c>
      <c r="F8788" t="s">
        <v>45</v>
      </c>
      <c r="G8788">
        <v>7</v>
      </c>
      <c r="H8788">
        <v>15000</v>
      </c>
      <c r="I8788" t="s">
        <v>14</v>
      </c>
      <c r="J8788" t="s">
        <v>24</v>
      </c>
      <c r="K8788" t="s">
        <v>16</v>
      </c>
      <c r="L8788">
        <v>12.99</v>
      </c>
      <c r="M8788">
        <v>2494</v>
      </c>
      <c r="N8788">
        <v>100.6</v>
      </c>
      <c r="O8788">
        <v>7</v>
      </c>
      <c r="P8788">
        <v>925000</v>
      </c>
    </row>
    <row r="8789" spans="1:16">
      <c r="A8789">
        <v>11307</v>
      </c>
      <c r="B8789" t="s">
        <v>117</v>
      </c>
      <c r="C8789" t="str">
        <f t="shared" si="411"/>
        <v>Tata</v>
      </c>
      <c r="D8789" t="str">
        <f t="shared" si="412"/>
        <v>below 5years</v>
      </c>
      <c r="E8789" t="str">
        <f t="shared" si="413"/>
        <v>mileage below 20km</v>
      </c>
      <c r="F8789" t="s">
        <v>118</v>
      </c>
      <c r="G8789">
        <v>2</v>
      </c>
      <c r="H8789">
        <v>40000</v>
      </c>
      <c r="I8789" t="s">
        <v>14</v>
      </c>
      <c r="J8789" t="s">
        <v>24</v>
      </c>
      <c r="K8789" t="s">
        <v>16</v>
      </c>
      <c r="L8789">
        <v>17.600000000000001</v>
      </c>
      <c r="M8789">
        <v>2179</v>
      </c>
      <c r="N8789">
        <v>153.86000000000001</v>
      </c>
      <c r="O8789">
        <v>7</v>
      </c>
      <c r="P8789">
        <v>1525000</v>
      </c>
    </row>
    <row r="8790" spans="1:16">
      <c r="A8790">
        <v>11308</v>
      </c>
      <c r="B8790" t="s">
        <v>86</v>
      </c>
      <c r="C8790" t="str">
        <f t="shared" si="411"/>
        <v>Tata</v>
      </c>
      <c r="D8790" t="str">
        <f t="shared" si="412"/>
        <v>5years</v>
      </c>
      <c r="E8790" t="str">
        <f t="shared" si="413"/>
        <v xml:space="preserve"> mileage above 20km</v>
      </c>
      <c r="F8790" t="s">
        <v>87</v>
      </c>
      <c r="G8790">
        <v>5</v>
      </c>
      <c r="H8790">
        <v>29035</v>
      </c>
      <c r="I8790" t="s">
        <v>23</v>
      </c>
      <c r="J8790" t="s">
        <v>15</v>
      </c>
      <c r="K8790" t="s">
        <v>16</v>
      </c>
      <c r="L8790">
        <v>23.84</v>
      </c>
      <c r="M8790">
        <v>1199</v>
      </c>
      <c r="N8790">
        <v>84</v>
      </c>
      <c r="O8790">
        <v>5</v>
      </c>
      <c r="P8790">
        <v>375000</v>
      </c>
    </row>
    <row r="8791" spans="1:16">
      <c r="A8791">
        <v>11309</v>
      </c>
      <c r="B8791" t="s">
        <v>113</v>
      </c>
      <c r="C8791" t="str">
        <f t="shared" si="411"/>
        <v>Tata</v>
      </c>
      <c r="D8791" t="str">
        <f t="shared" si="412"/>
        <v>above 5years</v>
      </c>
      <c r="E8791" t="str">
        <f t="shared" si="413"/>
        <v>mileage below 20km</v>
      </c>
      <c r="F8791" t="s">
        <v>114</v>
      </c>
      <c r="G8791">
        <v>6</v>
      </c>
      <c r="H8791">
        <v>150000</v>
      </c>
      <c r="I8791" t="s">
        <v>23</v>
      </c>
      <c r="J8791" t="s">
        <v>24</v>
      </c>
      <c r="K8791" t="s">
        <v>16</v>
      </c>
      <c r="L8791">
        <v>14.1</v>
      </c>
      <c r="M8791">
        <v>2179</v>
      </c>
      <c r="N8791">
        <v>148</v>
      </c>
      <c r="O8791">
        <v>7</v>
      </c>
      <c r="P8791">
        <v>650000</v>
      </c>
    </row>
    <row r="8792" spans="1:16">
      <c r="A8792">
        <v>11310</v>
      </c>
      <c r="B8792" t="s">
        <v>46</v>
      </c>
      <c r="C8792" t="str">
        <f t="shared" si="411"/>
        <v>Maruti</v>
      </c>
      <c r="D8792" t="str">
        <f t="shared" si="412"/>
        <v>below 5years</v>
      </c>
      <c r="E8792" t="str">
        <f t="shared" si="413"/>
        <v xml:space="preserve"> mileage above 20km</v>
      </c>
      <c r="F8792" t="s">
        <v>47</v>
      </c>
      <c r="G8792">
        <v>3</v>
      </c>
      <c r="H8792">
        <v>20000</v>
      </c>
      <c r="I8792" t="s">
        <v>23</v>
      </c>
      <c r="J8792" t="s">
        <v>15</v>
      </c>
      <c r="K8792" t="s">
        <v>16</v>
      </c>
      <c r="L8792">
        <v>21.01</v>
      </c>
      <c r="M8792">
        <v>1197</v>
      </c>
      <c r="N8792">
        <v>81.8</v>
      </c>
      <c r="O8792">
        <v>5</v>
      </c>
      <c r="P8792">
        <v>570000</v>
      </c>
    </row>
    <row r="8793" spans="1:16">
      <c r="A8793">
        <v>11311</v>
      </c>
      <c r="B8793" t="s">
        <v>113</v>
      </c>
      <c r="C8793" t="str">
        <f t="shared" si="411"/>
        <v>Tata</v>
      </c>
      <c r="D8793" t="str">
        <f t="shared" si="412"/>
        <v>above 5years</v>
      </c>
      <c r="E8793" t="str">
        <f t="shared" si="413"/>
        <v>mileage below 20km</v>
      </c>
      <c r="F8793" t="s">
        <v>114</v>
      </c>
      <c r="G8793">
        <v>11</v>
      </c>
      <c r="H8793">
        <v>61000</v>
      </c>
      <c r="I8793" t="s">
        <v>23</v>
      </c>
      <c r="J8793" t="s">
        <v>24</v>
      </c>
      <c r="K8793" t="s">
        <v>16</v>
      </c>
      <c r="L8793">
        <v>13.93</v>
      </c>
      <c r="M8793">
        <v>2179</v>
      </c>
      <c r="N8793">
        <v>138</v>
      </c>
      <c r="O8793">
        <v>7</v>
      </c>
      <c r="P8793">
        <v>195000</v>
      </c>
    </row>
    <row r="8794" spans="1:16">
      <c r="A8794">
        <v>11312</v>
      </c>
      <c r="B8794" t="s">
        <v>58</v>
      </c>
      <c r="C8794" t="str">
        <f t="shared" si="411"/>
        <v>Toyota</v>
      </c>
      <c r="D8794" t="str">
        <f t="shared" si="412"/>
        <v>above 5years</v>
      </c>
      <c r="E8794" t="str">
        <f t="shared" si="413"/>
        <v>mileage below 20km</v>
      </c>
      <c r="F8794" t="s">
        <v>59</v>
      </c>
      <c r="G8794">
        <v>9</v>
      </c>
      <c r="H8794">
        <v>97000</v>
      </c>
      <c r="I8794" t="s">
        <v>23</v>
      </c>
      <c r="J8794" t="s">
        <v>24</v>
      </c>
      <c r="K8794" t="s">
        <v>16</v>
      </c>
      <c r="L8794">
        <v>13</v>
      </c>
      <c r="M8794">
        <v>2982</v>
      </c>
      <c r="N8794">
        <v>168.7</v>
      </c>
      <c r="O8794">
        <v>7</v>
      </c>
      <c r="P8794">
        <v>1299000</v>
      </c>
    </row>
    <row r="8795" spans="1:16">
      <c r="A8795">
        <v>11313</v>
      </c>
      <c r="B8795" t="s">
        <v>12</v>
      </c>
      <c r="C8795" t="str">
        <f t="shared" si="411"/>
        <v>Maruti</v>
      </c>
      <c r="D8795" t="str">
        <f t="shared" si="412"/>
        <v>above 5years</v>
      </c>
      <c r="E8795" t="str">
        <f t="shared" si="413"/>
        <v xml:space="preserve"> mileage above 20km</v>
      </c>
      <c r="F8795" t="s">
        <v>13</v>
      </c>
      <c r="G8795">
        <v>6</v>
      </c>
      <c r="H8795">
        <v>49163</v>
      </c>
      <c r="I8795" t="s">
        <v>23</v>
      </c>
      <c r="J8795" t="s">
        <v>15</v>
      </c>
      <c r="K8795" t="s">
        <v>16</v>
      </c>
      <c r="L8795">
        <v>22.74</v>
      </c>
      <c r="M8795">
        <v>796</v>
      </c>
      <c r="N8795">
        <v>47.3</v>
      </c>
      <c r="O8795">
        <v>5</v>
      </c>
      <c r="P8795">
        <v>285000</v>
      </c>
    </row>
    <row r="8796" spans="1:16">
      <c r="A8796">
        <v>11314</v>
      </c>
      <c r="B8796" t="s">
        <v>152</v>
      </c>
      <c r="C8796" t="str">
        <f t="shared" si="411"/>
        <v>Tata</v>
      </c>
      <c r="D8796" t="str">
        <f t="shared" si="412"/>
        <v>below 5years</v>
      </c>
      <c r="E8796" t="str">
        <f t="shared" si="413"/>
        <v xml:space="preserve"> mileage above 20km</v>
      </c>
      <c r="F8796" t="s">
        <v>153</v>
      </c>
      <c r="G8796">
        <v>3</v>
      </c>
      <c r="H8796">
        <v>21000</v>
      </c>
      <c r="I8796" t="s">
        <v>14</v>
      </c>
      <c r="J8796" t="s">
        <v>24</v>
      </c>
      <c r="K8796" t="s">
        <v>16</v>
      </c>
      <c r="L8796">
        <v>21.5</v>
      </c>
      <c r="M8796">
        <v>1497</v>
      </c>
      <c r="N8796">
        <v>108.5</v>
      </c>
      <c r="O8796">
        <v>5</v>
      </c>
      <c r="P8796">
        <v>900000</v>
      </c>
    </row>
    <row r="8797" spans="1:16">
      <c r="A8797">
        <v>11315</v>
      </c>
      <c r="B8797" t="s">
        <v>160</v>
      </c>
      <c r="C8797" t="str">
        <f t="shared" si="411"/>
        <v>Honda</v>
      </c>
      <c r="D8797" t="str">
        <f t="shared" si="412"/>
        <v>below 5years</v>
      </c>
      <c r="E8797" t="str">
        <f t="shared" si="413"/>
        <v>mileage below 20km</v>
      </c>
      <c r="F8797" t="s">
        <v>161</v>
      </c>
      <c r="G8797">
        <v>2</v>
      </c>
      <c r="H8797">
        <v>13500</v>
      </c>
      <c r="I8797" t="s">
        <v>14</v>
      </c>
      <c r="J8797" t="s">
        <v>15</v>
      </c>
      <c r="K8797" t="s">
        <v>16</v>
      </c>
      <c r="L8797">
        <v>17.5</v>
      </c>
      <c r="M8797">
        <v>1199</v>
      </c>
      <c r="N8797">
        <v>88.7</v>
      </c>
      <c r="O8797">
        <v>5</v>
      </c>
      <c r="P8797">
        <v>775000</v>
      </c>
    </row>
    <row r="8798" spans="1:16">
      <c r="A8798">
        <v>11316</v>
      </c>
      <c r="B8798" t="s">
        <v>56</v>
      </c>
      <c r="C8798" t="str">
        <f t="shared" si="411"/>
        <v>Mahindra</v>
      </c>
      <c r="D8798" t="str">
        <f t="shared" si="412"/>
        <v>below 5years</v>
      </c>
      <c r="E8798" t="str">
        <f t="shared" si="413"/>
        <v>mileage below 20km</v>
      </c>
      <c r="F8798" t="s">
        <v>57</v>
      </c>
      <c r="G8798">
        <v>1</v>
      </c>
      <c r="H8798">
        <v>2500</v>
      </c>
      <c r="I8798" t="s">
        <v>14</v>
      </c>
      <c r="J8798" t="s">
        <v>24</v>
      </c>
      <c r="K8798" t="s">
        <v>16</v>
      </c>
      <c r="L8798">
        <v>15.96</v>
      </c>
      <c r="M8798">
        <v>2523</v>
      </c>
      <c r="N8798">
        <v>63</v>
      </c>
      <c r="O8798">
        <v>9</v>
      </c>
      <c r="P8798">
        <v>800000</v>
      </c>
    </row>
    <row r="8799" spans="1:16">
      <c r="A8799">
        <v>11317</v>
      </c>
      <c r="B8799" t="s">
        <v>12</v>
      </c>
      <c r="C8799" t="str">
        <f t="shared" si="411"/>
        <v>Maruti</v>
      </c>
      <c r="D8799" t="str">
        <f t="shared" si="412"/>
        <v>above 5years</v>
      </c>
      <c r="E8799" t="str">
        <f t="shared" si="413"/>
        <v>mileage below 20km</v>
      </c>
      <c r="F8799" t="s">
        <v>13</v>
      </c>
      <c r="G8799">
        <v>13</v>
      </c>
      <c r="H8799">
        <v>60000</v>
      </c>
      <c r="I8799" t="s">
        <v>14</v>
      </c>
      <c r="J8799" t="s">
        <v>15</v>
      </c>
      <c r="K8799" t="s">
        <v>16</v>
      </c>
      <c r="L8799">
        <v>19.7</v>
      </c>
      <c r="M8799">
        <v>796</v>
      </c>
      <c r="N8799">
        <v>46.3</v>
      </c>
      <c r="O8799">
        <v>5</v>
      </c>
      <c r="P8799">
        <v>97000</v>
      </c>
    </row>
    <row r="8800" spans="1:16">
      <c r="A8800">
        <v>11318</v>
      </c>
      <c r="B8800" t="s">
        <v>12</v>
      </c>
      <c r="C8800" t="str">
        <f t="shared" si="411"/>
        <v>Maruti</v>
      </c>
      <c r="D8800" t="str">
        <f t="shared" si="412"/>
        <v>below 5years</v>
      </c>
      <c r="E8800" t="str">
        <f t="shared" si="413"/>
        <v xml:space="preserve"> mileage above 20km</v>
      </c>
      <c r="F8800" t="s">
        <v>13</v>
      </c>
      <c r="G8800">
        <v>3</v>
      </c>
      <c r="H8800">
        <v>10000</v>
      </c>
      <c r="I8800" t="s">
        <v>14</v>
      </c>
      <c r="J8800" t="s">
        <v>15</v>
      </c>
      <c r="K8800" t="s">
        <v>16</v>
      </c>
      <c r="L8800">
        <v>23.95</v>
      </c>
      <c r="M8800">
        <v>998</v>
      </c>
      <c r="N8800">
        <v>67.05</v>
      </c>
      <c r="O8800">
        <v>5</v>
      </c>
      <c r="P8800">
        <v>320000</v>
      </c>
    </row>
    <row r="8801" spans="1:16">
      <c r="A8801">
        <v>11320</v>
      </c>
      <c r="B8801" t="s">
        <v>32</v>
      </c>
      <c r="C8801" t="str">
        <f t="shared" si="411"/>
        <v>Maruti</v>
      </c>
      <c r="D8801" t="str">
        <f t="shared" si="412"/>
        <v>below 5years</v>
      </c>
      <c r="E8801" t="str">
        <f t="shared" si="413"/>
        <v xml:space="preserve"> mileage above 20km</v>
      </c>
      <c r="F8801" t="s">
        <v>33</v>
      </c>
      <c r="G8801">
        <v>3</v>
      </c>
      <c r="H8801">
        <v>40000</v>
      </c>
      <c r="I8801" t="s">
        <v>14</v>
      </c>
      <c r="J8801" t="s">
        <v>15</v>
      </c>
      <c r="K8801" t="s">
        <v>16</v>
      </c>
      <c r="L8801">
        <v>22</v>
      </c>
      <c r="M8801">
        <v>1197</v>
      </c>
      <c r="N8801">
        <v>81.8</v>
      </c>
      <c r="O8801">
        <v>5</v>
      </c>
      <c r="P8801">
        <v>515000</v>
      </c>
    </row>
    <row r="8802" spans="1:16">
      <c r="A8802">
        <v>11321</v>
      </c>
      <c r="B8802" t="s">
        <v>88</v>
      </c>
      <c r="C8802" t="str">
        <f t="shared" si="411"/>
        <v>Volkswagen</v>
      </c>
      <c r="D8802" t="str">
        <f t="shared" si="412"/>
        <v>5years</v>
      </c>
      <c r="E8802" t="str">
        <f t="shared" si="413"/>
        <v>mileage below 20km</v>
      </c>
      <c r="F8802" t="s">
        <v>89</v>
      </c>
      <c r="G8802">
        <v>5</v>
      </c>
      <c r="H8802">
        <v>19000</v>
      </c>
      <c r="I8802" t="s">
        <v>23</v>
      </c>
      <c r="J8802" t="s">
        <v>15</v>
      </c>
      <c r="K8802" t="s">
        <v>16</v>
      </c>
      <c r="L8802">
        <v>16.2</v>
      </c>
      <c r="M8802">
        <v>1199</v>
      </c>
      <c r="N8802">
        <v>74</v>
      </c>
      <c r="O8802">
        <v>5</v>
      </c>
      <c r="P8802">
        <v>420000</v>
      </c>
    </row>
    <row r="8803" spans="1:16">
      <c r="A8803">
        <v>11323</v>
      </c>
      <c r="B8803" t="s">
        <v>21</v>
      </c>
      <c r="C8803" t="str">
        <f t="shared" si="411"/>
        <v>Ford</v>
      </c>
      <c r="D8803" t="str">
        <f t="shared" si="412"/>
        <v>below 5years</v>
      </c>
      <c r="E8803" t="str">
        <f t="shared" si="413"/>
        <v xml:space="preserve"> mileage above 20km</v>
      </c>
      <c r="F8803" t="s">
        <v>22</v>
      </c>
      <c r="G8803">
        <v>3</v>
      </c>
      <c r="H8803">
        <v>30000</v>
      </c>
      <c r="I8803" t="s">
        <v>14</v>
      </c>
      <c r="J8803" t="s">
        <v>24</v>
      </c>
      <c r="K8803" t="s">
        <v>16</v>
      </c>
      <c r="L8803">
        <v>23</v>
      </c>
      <c r="M8803">
        <v>1498</v>
      </c>
      <c r="N8803">
        <v>98.96</v>
      </c>
      <c r="O8803">
        <v>5</v>
      </c>
      <c r="P8803">
        <v>950000</v>
      </c>
    </row>
    <row r="8804" spans="1:16">
      <c r="A8804">
        <v>11324</v>
      </c>
      <c r="B8804" t="s">
        <v>88</v>
      </c>
      <c r="C8804" t="str">
        <f t="shared" si="411"/>
        <v>Volkswagen</v>
      </c>
      <c r="D8804" t="str">
        <f t="shared" si="412"/>
        <v>above 5years</v>
      </c>
      <c r="E8804" t="str">
        <f t="shared" si="413"/>
        <v xml:space="preserve"> mileage above 20km</v>
      </c>
      <c r="F8804" t="s">
        <v>89</v>
      </c>
      <c r="G8804">
        <v>6</v>
      </c>
      <c r="H8804">
        <v>28500</v>
      </c>
      <c r="I8804" t="s">
        <v>23</v>
      </c>
      <c r="J8804" t="s">
        <v>24</v>
      </c>
      <c r="K8804" t="s">
        <v>16</v>
      </c>
      <c r="L8804">
        <v>20.14</v>
      </c>
      <c r="M8804">
        <v>1498</v>
      </c>
      <c r="N8804">
        <v>88.7</v>
      </c>
      <c r="O8804">
        <v>5</v>
      </c>
      <c r="P8804">
        <v>435000</v>
      </c>
    </row>
    <row r="8805" spans="1:16">
      <c r="A8805">
        <v>11325</v>
      </c>
      <c r="B8805" t="s">
        <v>46</v>
      </c>
      <c r="C8805" t="str">
        <f t="shared" si="411"/>
        <v>Maruti</v>
      </c>
      <c r="D8805" t="str">
        <f t="shared" si="412"/>
        <v>below 5years</v>
      </c>
      <c r="E8805" t="str">
        <f t="shared" si="413"/>
        <v xml:space="preserve"> mileage above 20km</v>
      </c>
      <c r="F8805" t="s">
        <v>47</v>
      </c>
      <c r="G8805">
        <v>3</v>
      </c>
      <c r="H8805">
        <v>14000</v>
      </c>
      <c r="I8805" t="s">
        <v>23</v>
      </c>
      <c r="J8805" t="s">
        <v>24</v>
      </c>
      <c r="K8805" t="s">
        <v>16</v>
      </c>
      <c r="L8805">
        <v>27.39</v>
      </c>
      <c r="M8805">
        <v>1248</v>
      </c>
      <c r="N8805">
        <v>74</v>
      </c>
      <c r="O8805">
        <v>5</v>
      </c>
      <c r="P8805">
        <v>730000</v>
      </c>
    </row>
    <row r="8806" spans="1:16">
      <c r="A8806">
        <v>11327</v>
      </c>
      <c r="B8806" t="s">
        <v>34</v>
      </c>
      <c r="C8806" t="str">
        <f t="shared" si="411"/>
        <v>Hyundai</v>
      </c>
      <c r="D8806" t="str">
        <f t="shared" si="412"/>
        <v>above 5years</v>
      </c>
      <c r="E8806" t="str">
        <f t="shared" si="413"/>
        <v xml:space="preserve"> mileage above 20km</v>
      </c>
      <c r="F8806" t="s">
        <v>35</v>
      </c>
      <c r="G8806">
        <v>6</v>
      </c>
      <c r="H8806">
        <v>34105</v>
      </c>
      <c r="I8806" t="s">
        <v>23</v>
      </c>
      <c r="J8806" t="s">
        <v>24</v>
      </c>
      <c r="K8806" t="s">
        <v>16</v>
      </c>
      <c r="L8806">
        <v>23.9</v>
      </c>
      <c r="M8806">
        <v>1582</v>
      </c>
      <c r="N8806">
        <v>126.2</v>
      </c>
      <c r="O8806">
        <v>5</v>
      </c>
      <c r="P8806">
        <v>549000</v>
      </c>
    </row>
    <row r="8807" spans="1:16">
      <c r="A8807">
        <v>11328</v>
      </c>
      <c r="B8807" t="s">
        <v>25</v>
      </c>
      <c r="C8807" t="str">
        <f t="shared" si="411"/>
        <v>Maruti</v>
      </c>
      <c r="D8807" t="str">
        <f t="shared" si="412"/>
        <v>above 5years</v>
      </c>
      <c r="E8807" t="str">
        <f t="shared" si="413"/>
        <v>mileage below 20km</v>
      </c>
      <c r="F8807" t="s">
        <v>26</v>
      </c>
      <c r="G8807">
        <v>9</v>
      </c>
      <c r="H8807">
        <v>60000</v>
      </c>
      <c r="I8807" t="s">
        <v>14</v>
      </c>
      <c r="J8807" t="s">
        <v>15</v>
      </c>
      <c r="K8807" t="s">
        <v>16</v>
      </c>
      <c r="L8807">
        <v>18.899999999999999</v>
      </c>
      <c r="M8807">
        <v>998</v>
      </c>
      <c r="N8807">
        <v>67.099999999999994</v>
      </c>
      <c r="O8807">
        <v>5</v>
      </c>
      <c r="P8807">
        <v>235000</v>
      </c>
    </row>
    <row r="8808" spans="1:16">
      <c r="A8808">
        <v>11330</v>
      </c>
      <c r="B8808" t="s">
        <v>178</v>
      </c>
      <c r="C8808" t="str">
        <f t="shared" si="411"/>
        <v>BMW</v>
      </c>
      <c r="D8808" t="str">
        <f t="shared" si="412"/>
        <v>below 5years</v>
      </c>
      <c r="E8808" t="str">
        <f t="shared" si="413"/>
        <v>mileage below 20km</v>
      </c>
      <c r="F8808">
        <v>7</v>
      </c>
      <c r="G8808">
        <v>3</v>
      </c>
      <c r="H8808">
        <v>16000</v>
      </c>
      <c r="I8808" t="s">
        <v>23</v>
      </c>
      <c r="J8808" t="s">
        <v>24</v>
      </c>
      <c r="K8808" t="s">
        <v>31</v>
      </c>
      <c r="L8808">
        <v>16.77</v>
      </c>
      <c r="M8808">
        <v>2993</v>
      </c>
      <c r="N8808">
        <v>261.49</v>
      </c>
      <c r="O8808">
        <v>5</v>
      </c>
      <c r="P8808">
        <v>8200000</v>
      </c>
    </row>
    <row r="8809" spans="1:16">
      <c r="A8809">
        <v>11331</v>
      </c>
      <c r="B8809" t="s">
        <v>74</v>
      </c>
      <c r="C8809" t="str">
        <f t="shared" si="411"/>
        <v>Datsun</v>
      </c>
      <c r="D8809" t="str">
        <f t="shared" si="412"/>
        <v>below 5years</v>
      </c>
      <c r="E8809" t="str">
        <f t="shared" si="413"/>
        <v xml:space="preserve"> mileage above 20km</v>
      </c>
      <c r="F8809" t="s">
        <v>75</v>
      </c>
      <c r="G8809">
        <v>4</v>
      </c>
      <c r="H8809">
        <v>27500</v>
      </c>
      <c r="I8809" t="s">
        <v>14</v>
      </c>
      <c r="J8809" t="s">
        <v>15</v>
      </c>
      <c r="K8809" t="s">
        <v>16</v>
      </c>
      <c r="L8809">
        <v>22.7</v>
      </c>
      <c r="M8809">
        <v>799</v>
      </c>
      <c r="N8809">
        <v>53.64</v>
      </c>
      <c r="O8809">
        <v>5</v>
      </c>
      <c r="P8809">
        <v>206000</v>
      </c>
    </row>
    <row r="8810" spans="1:16">
      <c r="A8810">
        <v>11332</v>
      </c>
      <c r="B8810" t="s">
        <v>94</v>
      </c>
      <c r="C8810" t="str">
        <f t="shared" si="411"/>
        <v>Datsun</v>
      </c>
      <c r="D8810" t="str">
        <f t="shared" si="412"/>
        <v>above 5years</v>
      </c>
      <c r="E8810" t="str">
        <f t="shared" si="413"/>
        <v>mileage below 20km</v>
      </c>
      <c r="F8810" t="s">
        <v>95</v>
      </c>
      <c r="G8810">
        <v>6</v>
      </c>
      <c r="H8810">
        <v>36000</v>
      </c>
      <c r="I8810" t="s">
        <v>23</v>
      </c>
      <c r="J8810" t="s">
        <v>15</v>
      </c>
      <c r="K8810" t="s">
        <v>16</v>
      </c>
      <c r="L8810">
        <v>19.02</v>
      </c>
      <c r="M8810">
        <v>1198</v>
      </c>
      <c r="N8810">
        <v>67.05</v>
      </c>
      <c r="O8810">
        <v>7</v>
      </c>
      <c r="P8810">
        <v>290000</v>
      </c>
    </row>
    <row r="8811" spans="1:16">
      <c r="A8811">
        <v>11333</v>
      </c>
      <c r="B8811" t="s">
        <v>25</v>
      </c>
      <c r="C8811" t="str">
        <f t="shared" si="411"/>
        <v>Maruti</v>
      </c>
      <c r="D8811" t="str">
        <f t="shared" si="412"/>
        <v>above 5years</v>
      </c>
      <c r="E8811" t="str">
        <f t="shared" si="413"/>
        <v>mileage below 20km</v>
      </c>
      <c r="F8811" t="s">
        <v>26</v>
      </c>
      <c r="G8811">
        <v>18</v>
      </c>
      <c r="H8811">
        <v>150000</v>
      </c>
      <c r="I8811" t="s">
        <v>14</v>
      </c>
      <c r="J8811" t="s">
        <v>15</v>
      </c>
      <c r="K8811" t="s">
        <v>16</v>
      </c>
      <c r="L8811">
        <v>18.899999999999999</v>
      </c>
      <c r="M8811">
        <v>998</v>
      </c>
      <c r="N8811">
        <v>67.099999999999994</v>
      </c>
      <c r="O8811">
        <v>5</v>
      </c>
      <c r="P8811">
        <v>65000</v>
      </c>
    </row>
    <row r="8812" spans="1:16">
      <c r="A8812">
        <v>11334</v>
      </c>
      <c r="B8812" t="s">
        <v>76</v>
      </c>
      <c r="C8812" t="str">
        <f t="shared" si="411"/>
        <v>Mahindra</v>
      </c>
      <c r="D8812" t="str">
        <f t="shared" si="412"/>
        <v>above 5years</v>
      </c>
      <c r="E8812" t="str">
        <f t="shared" si="413"/>
        <v>mileage below 20km</v>
      </c>
      <c r="F8812" t="s">
        <v>77</v>
      </c>
      <c r="G8812">
        <v>9</v>
      </c>
      <c r="H8812">
        <v>120000</v>
      </c>
      <c r="I8812" t="s">
        <v>14</v>
      </c>
      <c r="J8812" t="s">
        <v>24</v>
      </c>
      <c r="K8812" t="s">
        <v>31</v>
      </c>
      <c r="L8812">
        <v>11.79</v>
      </c>
      <c r="M8812">
        <v>2179</v>
      </c>
      <c r="N8812">
        <v>120</v>
      </c>
      <c r="O8812">
        <v>8</v>
      </c>
      <c r="P8812">
        <v>600000</v>
      </c>
    </row>
    <row r="8813" spans="1:16">
      <c r="A8813">
        <v>11337</v>
      </c>
      <c r="B8813" t="s">
        <v>44</v>
      </c>
      <c r="C8813" t="str">
        <f t="shared" si="411"/>
        <v>Toyota</v>
      </c>
      <c r="D8813" t="str">
        <f t="shared" si="412"/>
        <v>above 5years</v>
      </c>
      <c r="E8813" t="str">
        <f t="shared" si="413"/>
        <v>mileage below 20km</v>
      </c>
      <c r="F8813" t="s">
        <v>45</v>
      </c>
      <c r="G8813">
        <v>9</v>
      </c>
      <c r="H8813">
        <v>120000</v>
      </c>
      <c r="I8813" t="s">
        <v>14</v>
      </c>
      <c r="J8813" t="s">
        <v>24</v>
      </c>
      <c r="K8813" t="s">
        <v>16</v>
      </c>
      <c r="L8813">
        <v>12.99</v>
      </c>
      <c r="M8813">
        <v>2494</v>
      </c>
      <c r="N8813">
        <v>100.6</v>
      </c>
      <c r="O8813">
        <v>8</v>
      </c>
      <c r="P8813">
        <v>800000</v>
      </c>
    </row>
    <row r="8814" spans="1:16">
      <c r="A8814">
        <v>11338</v>
      </c>
      <c r="B8814" t="s">
        <v>17</v>
      </c>
      <c r="C8814" t="str">
        <f t="shared" si="411"/>
        <v>Hyundai</v>
      </c>
      <c r="D8814" t="str">
        <f t="shared" si="412"/>
        <v>above 5years</v>
      </c>
      <c r="E8814" t="str">
        <f t="shared" si="413"/>
        <v>mileage below 20km</v>
      </c>
      <c r="F8814" t="s">
        <v>18</v>
      </c>
      <c r="G8814">
        <v>7</v>
      </c>
      <c r="H8814">
        <v>32000</v>
      </c>
      <c r="I8814" t="s">
        <v>23</v>
      </c>
      <c r="J8814" t="s">
        <v>15</v>
      </c>
      <c r="K8814" t="s">
        <v>16</v>
      </c>
      <c r="L8814">
        <v>18.899999999999999</v>
      </c>
      <c r="M8814">
        <v>1197</v>
      </c>
      <c r="N8814">
        <v>82</v>
      </c>
      <c r="O8814">
        <v>5</v>
      </c>
      <c r="P8814">
        <v>393000</v>
      </c>
    </row>
    <row r="8815" spans="1:16">
      <c r="A8815">
        <v>11339</v>
      </c>
      <c r="B8815" t="s">
        <v>88</v>
      </c>
      <c r="C8815" t="str">
        <f t="shared" si="411"/>
        <v>Volkswagen</v>
      </c>
      <c r="D8815" t="str">
        <f t="shared" si="412"/>
        <v>5years</v>
      </c>
      <c r="E8815" t="str">
        <f t="shared" si="413"/>
        <v xml:space="preserve"> mileage above 20km</v>
      </c>
      <c r="F8815" t="s">
        <v>89</v>
      </c>
      <c r="G8815">
        <v>5</v>
      </c>
      <c r="H8815">
        <v>9700</v>
      </c>
      <c r="I8815" t="s">
        <v>23</v>
      </c>
      <c r="J8815" t="s">
        <v>24</v>
      </c>
      <c r="K8815" t="s">
        <v>16</v>
      </c>
      <c r="L8815">
        <v>20.14</v>
      </c>
      <c r="M8815">
        <v>1498</v>
      </c>
      <c r="N8815">
        <v>88</v>
      </c>
      <c r="O8815">
        <v>5</v>
      </c>
      <c r="P8815">
        <v>450000</v>
      </c>
    </row>
    <row r="8816" spans="1:16">
      <c r="A8816">
        <v>11340</v>
      </c>
      <c r="B8816" t="s">
        <v>44</v>
      </c>
      <c r="C8816" t="str">
        <f t="shared" si="411"/>
        <v>Toyota</v>
      </c>
      <c r="D8816" t="str">
        <f t="shared" si="412"/>
        <v>above 5years</v>
      </c>
      <c r="E8816" t="str">
        <f t="shared" si="413"/>
        <v>mileage below 20km</v>
      </c>
      <c r="F8816" t="s">
        <v>45</v>
      </c>
      <c r="G8816">
        <v>9</v>
      </c>
      <c r="H8816">
        <v>165000</v>
      </c>
      <c r="I8816" t="s">
        <v>14</v>
      </c>
      <c r="J8816" t="s">
        <v>24</v>
      </c>
      <c r="K8816" t="s">
        <v>16</v>
      </c>
      <c r="L8816">
        <v>12.8</v>
      </c>
      <c r="M8816">
        <v>2494</v>
      </c>
      <c r="N8816">
        <v>102</v>
      </c>
      <c r="O8816">
        <v>7</v>
      </c>
      <c r="P8816">
        <v>850000</v>
      </c>
    </row>
    <row r="8817" spans="1:16">
      <c r="A8817">
        <v>11341</v>
      </c>
      <c r="B8817" t="s">
        <v>240</v>
      </c>
      <c r="C8817" t="str">
        <f t="shared" si="411"/>
        <v>Mahindra</v>
      </c>
      <c r="D8817" t="str">
        <f t="shared" si="412"/>
        <v>below 5years</v>
      </c>
      <c r="E8817" t="str">
        <f t="shared" si="413"/>
        <v>mileage below 20km</v>
      </c>
      <c r="F8817" t="s">
        <v>241</v>
      </c>
      <c r="G8817">
        <v>3</v>
      </c>
      <c r="H8817">
        <v>13000</v>
      </c>
      <c r="I8817" t="s">
        <v>14</v>
      </c>
      <c r="J8817" t="s">
        <v>24</v>
      </c>
      <c r="K8817" t="s">
        <v>31</v>
      </c>
      <c r="L8817">
        <v>12.05</v>
      </c>
      <c r="M8817">
        <v>2157</v>
      </c>
      <c r="N8817">
        <v>178.49</v>
      </c>
      <c r="O8817">
        <v>7</v>
      </c>
      <c r="P8817">
        <v>2400000</v>
      </c>
    </row>
    <row r="8818" spans="1:16">
      <c r="A8818">
        <v>11342</v>
      </c>
      <c r="B8818" t="s">
        <v>44</v>
      </c>
      <c r="C8818" t="str">
        <f t="shared" si="411"/>
        <v>Toyota</v>
      </c>
      <c r="D8818" t="str">
        <f t="shared" si="412"/>
        <v>above 5years</v>
      </c>
      <c r="E8818" t="str">
        <f t="shared" si="413"/>
        <v>mileage below 20km</v>
      </c>
      <c r="F8818" t="s">
        <v>45</v>
      </c>
      <c r="G8818">
        <v>8</v>
      </c>
      <c r="H8818">
        <v>98000</v>
      </c>
      <c r="I8818" t="s">
        <v>14</v>
      </c>
      <c r="J8818" t="s">
        <v>24</v>
      </c>
      <c r="K8818" t="s">
        <v>16</v>
      </c>
      <c r="L8818">
        <v>12.8</v>
      </c>
      <c r="M8818">
        <v>2494</v>
      </c>
      <c r="N8818">
        <v>102</v>
      </c>
      <c r="O8818">
        <v>8</v>
      </c>
      <c r="P8818">
        <v>1000000</v>
      </c>
    </row>
    <row r="8819" spans="1:16">
      <c r="A8819">
        <v>11344</v>
      </c>
      <c r="B8819" t="s">
        <v>25</v>
      </c>
      <c r="C8819" t="str">
        <f t="shared" si="411"/>
        <v>Maruti</v>
      </c>
      <c r="D8819" t="str">
        <f t="shared" si="412"/>
        <v>below 5years</v>
      </c>
      <c r="E8819" t="str">
        <f t="shared" si="413"/>
        <v xml:space="preserve"> mileage above 20km</v>
      </c>
      <c r="F8819" t="s">
        <v>26</v>
      </c>
      <c r="G8819">
        <v>4</v>
      </c>
      <c r="H8819">
        <v>3192</v>
      </c>
      <c r="I8819" t="s">
        <v>23</v>
      </c>
      <c r="J8819" t="s">
        <v>15</v>
      </c>
      <c r="K8819" t="s">
        <v>16</v>
      </c>
      <c r="L8819">
        <v>20.51</v>
      </c>
      <c r="M8819">
        <v>998</v>
      </c>
      <c r="N8819">
        <v>67.040000000000006</v>
      </c>
      <c r="O8819">
        <v>5</v>
      </c>
      <c r="P8819">
        <v>415000</v>
      </c>
    </row>
    <row r="8820" spans="1:16">
      <c r="A8820">
        <v>11345</v>
      </c>
      <c r="B8820" t="s">
        <v>34</v>
      </c>
      <c r="C8820" t="str">
        <f t="shared" si="411"/>
        <v>Hyundai</v>
      </c>
      <c r="D8820" t="str">
        <f t="shared" si="412"/>
        <v>below 5years</v>
      </c>
      <c r="E8820" t="str">
        <f t="shared" si="413"/>
        <v>mileage below 20km</v>
      </c>
      <c r="F8820" t="s">
        <v>35</v>
      </c>
      <c r="G8820">
        <v>2</v>
      </c>
      <c r="H8820">
        <v>15000</v>
      </c>
      <c r="I8820" t="s">
        <v>14</v>
      </c>
      <c r="J8820" t="s">
        <v>15</v>
      </c>
      <c r="K8820" t="s">
        <v>31</v>
      </c>
      <c r="L8820">
        <v>17</v>
      </c>
      <c r="M8820">
        <v>1591</v>
      </c>
      <c r="N8820">
        <v>121.3</v>
      </c>
      <c r="O8820">
        <v>5</v>
      </c>
      <c r="P8820">
        <v>1250000</v>
      </c>
    </row>
    <row r="8821" spans="1:16">
      <c r="A8821">
        <v>11346</v>
      </c>
      <c r="B8821" t="s">
        <v>103</v>
      </c>
      <c r="C8821" t="str">
        <f t="shared" si="411"/>
        <v>Honda</v>
      </c>
      <c r="D8821" t="str">
        <f t="shared" si="412"/>
        <v>5years</v>
      </c>
      <c r="E8821" t="str">
        <f t="shared" si="413"/>
        <v>mileage below 20km</v>
      </c>
      <c r="F8821" t="s">
        <v>104</v>
      </c>
      <c r="G8821">
        <v>5</v>
      </c>
      <c r="H8821">
        <v>17012</v>
      </c>
      <c r="I8821" t="s">
        <v>23</v>
      </c>
      <c r="J8821" t="s">
        <v>15</v>
      </c>
      <c r="K8821" t="s">
        <v>31</v>
      </c>
      <c r="L8821">
        <v>19</v>
      </c>
      <c r="M8821">
        <v>1199</v>
      </c>
      <c r="N8821">
        <v>88.7</v>
      </c>
      <c r="O8821">
        <v>5</v>
      </c>
      <c r="P8821">
        <v>540000</v>
      </c>
    </row>
    <row r="8822" spans="1:16">
      <c r="A8822">
        <v>11348</v>
      </c>
      <c r="B8822" t="s">
        <v>48</v>
      </c>
      <c r="C8822" t="str">
        <f t="shared" si="411"/>
        <v>Maruti</v>
      </c>
      <c r="D8822" t="str">
        <f t="shared" si="412"/>
        <v>above 5years</v>
      </c>
      <c r="E8822" t="str">
        <f t="shared" si="413"/>
        <v>mileage below 20km</v>
      </c>
      <c r="F8822" t="s">
        <v>49</v>
      </c>
      <c r="G8822">
        <v>8</v>
      </c>
      <c r="H8822">
        <v>60000</v>
      </c>
      <c r="I8822" t="s">
        <v>14</v>
      </c>
      <c r="J8822" t="s">
        <v>15</v>
      </c>
      <c r="K8822" t="s">
        <v>16</v>
      </c>
      <c r="L8822">
        <v>19.100000000000001</v>
      </c>
      <c r="M8822">
        <v>1197</v>
      </c>
      <c r="N8822">
        <v>85.8</v>
      </c>
      <c r="O8822">
        <v>5</v>
      </c>
      <c r="P8822">
        <v>319000</v>
      </c>
    </row>
    <row r="8823" spans="1:16">
      <c r="A8823">
        <v>11349</v>
      </c>
      <c r="B8823" t="s">
        <v>27</v>
      </c>
      <c r="C8823" t="str">
        <f t="shared" si="411"/>
        <v>Hyundai</v>
      </c>
      <c r="D8823" t="str">
        <f t="shared" si="412"/>
        <v>above 5years</v>
      </c>
      <c r="E8823" t="str">
        <f t="shared" si="413"/>
        <v>mileage below 20km</v>
      </c>
      <c r="F8823" t="s">
        <v>28</v>
      </c>
      <c r="G8823">
        <v>7</v>
      </c>
      <c r="H8823">
        <v>17800</v>
      </c>
      <c r="I8823" t="s">
        <v>14</v>
      </c>
      <c r="J8823" t="s">
        <v>15</v>
      </c>
      <c r="K8823" t="s">
        <v>16</v>
      </c>
      <c r="L8823">
        <v>19.809999999999999</v>
      </c>
      <c r="M8823">
        <v>1086</v>
      </c>
      <c r="N8823">
        <v>68.05</v>
      </c>
      <c r="O8823">
        <v>5</v>
      </c>
      <c r="P8823">
        <v>325000</v>
      </c>
    </row>
    <row r="8824" spans="1:16">
      <c r="A8824">
        <v>11350</v>
      </c>
      <c r="B8824" t="s">
        <v>36</v>
      </c>
      <c r="C8824" t="str">
        <f t="shared" si="411"/>
        <v>Renault</v>
      </c>
      <c r="D8824" t="str">
        <f t="shared" si="412"/>
        <v>above 5years</v>
      </c>
      <c r="E8824" t="str">
        <f t="shared" si="413"/>
        <v>mileage below 20km</v>
      </c>
      <c r="F8824" t="s">
        <v>37</v>
      </c>
      <c r="G8824">
        <v>9</v>
      </c>
      <c r="H8824">
        <v>70000</v>
      </c>
      <c r="I8824" t="s">
        <v>14</v>
      </c>
      <c r="J8824" t="s">
        <v>24</v>
      </c>
      <c r="K8824" t="s">
        <v>16</v>
      </c>
      <c r="L8824">
        <v>19.010000000000002</v>
      </c>
      <c r="M8824">
        <v>1461</v>
      </c>
      <c r="N8824">
        <v>108.45</v>
      </c>
      <c r="O8824">
        <v>5</v>
      </c>
      <c r="P8824">
        <v>400000</v>
      </c>
    </row>
    <row r="8825" spans="1:16">
      <c r="A8825">
        <v>11351</v>
      </c>
      <c r="B8825" t="s">
        <v>103</v>
      </c>
      <c r="C8825" t="str">
        <f t="shared" si="411"/>
        <v>Honda</v>
      </c>
      <c r="D8825" t="str">
        <f t="shared" si="412"/>
        <v>below 5years</v>
      </c>
      <c r="E8825" t="str">
        <f t="shared" si="413"/>
        <v>mileage below 20km</v>
      </c>
      <c r="F8825" t="s">
        <v>104</v>
      </c>
      <c r="G8825">
        <v>4</v>
      </c>
      <c r="H8825">
        <v>26000</v>
      </c>
      <c r="I8825" t="s">
        <v>23</v>
      </c>
      <c r="J8825" t="s">
        <v>15</v>
      </c>
      <c r="K8825" t="s">
        <v>16</v>
      </c>
      <c r="L8825">
        <v>18.7</v>
      </c>
      <c r="M8825">
        <v>1199</v>
      </c>
      <c r="N8825">
        <v>88.7</v>
      </c>
      <c r="O8825">
        <v>5</v>
      </c>
      <c r="P8825">
        <v>635000</v>
      </c>
    </row>
    <row r="8826" spans="1:16">
      <c r="A8826">
        <v>11353</v>
      </c>
      <c r="B8826" t="s">
        <v>60</v>
      </c>
      <c r="C8826" t="str">
        <f t="shared" si="411"/>
        <v>Renault</v>
      </c>
      <c r="D8826" t="str">
        <f t="shared" si="412"/>
        <v>5years</v>
      </c>
      <c r="E8826" t="str">
        <f t="shared" si="413"/>
        <v xml:space="preserve"> mileage above 20km</v>
      </c>
      <c r="F8826" t="s">
        <v>61</v>
      </c>
      <c r="G8826">
        <v>5</v>
      </c>
      <c r="H8826">
        <v>30000</v>
      </c>
      <c r="I8826" t="s">
        <v>14</v>
      </c>
      <c r="J8826" t="s">
        <v>15</v>
      </c>
      <c r="K8826" t="s">
        <v>16</v>
      </c>
      <c r="L8826">
        <v>25.17</v>
      </c>
      <c r="M8826">
        <v>799</v>
      </c>
      <c r="N8826">
        <v>53.3</v>
      </c>
      <c r="O8826">
        <v>5</v>
      </c>
      <c r="P8826">
        <v>225000</v>
      </c>
    </row>
    <row r="8827" spans="1:16">
      <c r="A8827">
        <v>11354</v>
      </c>
      <c r="B8827" t="s">
        <v>103</v>
      </c>
      <c r="C8827" t="str">
        <f t="shared" si="411"/>
        <v>Honda</v>
      </c>
      <c r="D8827" t="str">
        <f t="shared" si="412"/>
        <v>5years</v>
      </c>
      <c r="E8827" t="str">
        <f t="shared" si="413"/>
        <v xml:space="preserve"> mileage above 20km</v>
      </c>
      <c r="F8827" t="s">
        <v>104</v>
      </c>
      <c r="G8827">
        <v>5</v>
      </c>
      <c r="H8827">
        <v>100000</v>
      </c>
      <c r="I8827" t="s">
        <v>14</v>
      </c>
      <c r="J8827" t="s">
        <v>24</v>
      </c>
      <c r="K8827" t="s">
        <v>16</v>
      </c>
      <c r="L8827">
        <v>27.3</v>
      </c>
      <c r="M8827">
        <v>1498</v>
      </c>
      <c r="N8827">
        <v>98.6</v>
      </c>
      <c r="O8827">
        <v>5</v>
      </c>
      <c r="P8827">
        <v>500000</v>
      </c>
    </row>
    <row r="8828" spans="1:16">
      <c r="A8828">
        <v>11355</v>
      </c>
      <c r="B8828" t="s">
        <v>103</v>
      </c>
      <c r="C8828" t="str">
        <f t="shared" si="411"/>
        <v>Honda</v>
      </c>
      <c r="D8828" t="str">
        <f t="shared" si="412"/>
        <v>5years</v>
      </c>
      <c r="E8828" t="str">
        <f t="shared" si="413"/>
        <v xml:space="preserve"> mileage above 20km</v>
      </c>
      <c r="F8828" t="s">
        <v>104</v>
      </c>
      <c r="G8828">
        <v>5</v>
      </c>
      <c r="H8828">
        <v>16000</v>
      </c>
      <c r="I8828" t="s">
        <v>23</v>
      </c>
      <c r="J8828" t="s">
        <v>24</v>
      </c>
      <c r="K8828" t="s">
        <v>16</v>
      </c>
      <c r="L8828">
        <v>27.3</v>
      </c>
      <c r="M8828">
        <v>1498</v>
      </c>
      <c r="N8828">
        <v>98.6</v>
      </c>
      <c r="O8828">
        <v>5</v>
      </c>
      <c r="P8828">
        <v>725000</v>
      </c>
    </row>
    <row r="8829" spans="1:16">
      <c r="A8829">
        <v>11356</v>
      </c>
      <c r="B8829" t="s">
        <v>88</v>
      </c>
      <c r="C8829" t="str">
        <f t="shared" si="411"/>
        <v>Volkswagen</v>
      </c>
      <c r="D8829" t="str">
        <f t="shared" si="412"/>
        <v>above 5years</v>
      </c>
      <c r="E8829" t="str">
        <f t="shared" si="413"/>
        <v>mileage below 20km</v>
      </c>
      <c r="F8829" t="s">
        <v>89</v>
      </c>
      <c r="G8829">
        <v>7</v>
      </c>
      <c r="H8829">
        <v>85000</v>
      </c>
      <c r="I8829" t="s">
        <v>14</v>
      </c>
      <c r="J8829" t="s">
        <v>15</v>
      </c>
      <c r="K8829" t="s">
        <v>16</v>
      </c>
      <c r="L8829">
        <v>16.47</v>
      </c>
      <c r="M8829">
        <v>1198</v>
      </c>
      <c r="N8829">
        <v>74</v>
      </c>
      <c r="O8829">
        <v>5</v>
      </c>
      <c r="P8829">
        <v>290000</v>
      </c>
    </row>
    <row r="8830" spans="1:16">
      <c r="A8830">
        <v>11358</v>
      </c>
      <c r="B8830" t="s">
        <v>92</v>
      </c>
      <c r="C8830" t="str">
        <f t="shared" si="411"/>
        <v>Maruti</v>
      </c>
      <c r="D8830" t="str">
        <f t="shared" si="412"/>
        <v>above 5years</v>
      </c>
      <c r="E8830" t="str">
        <f t="shared" si="413"/>
        <v xml:space="preserve"> mileage above 20km</v>
      </c>
      <c r="F8830" t="s">
        <v>93</v>
      </c>
      <c r="G8830">
        <v>7</v>
      </c>
      <c r="H8830">
        <v>43500</v>
      </c>
      <c r="I8830" t="s">
        <v>23</v>
      </c>
      <c r="J8830" t="s">
        <v>15</v>
      </c>
      <c r="K8830" t="s">
        <v>16</v>
      </c>
      <c r="L8830">
        <v>23.1</v>
      </c>
      <c r="M8830">
        <v>998</v>
      </c>
      <c r="N8830">
        <v>67.040000000000006</v>
      </c>
      <c r="O8830">
        <v>5</v>
      </c>
      <c r="P8830">
        <v>319000</v>
      </c>
    </row>
    <row r="8831" spans="1:16">
      <c r="A8831">
        <v>11360</v>
      </c>
      <c r="B8831" t="s">
        <v>32</v>
      </c>
      <c r="C8831" t="str">
        <f t="shared" si="411"/>
        <v>Maruti</v>
      </c>
      <c r="D8831" t="str">
        <f t="shared" si="412"/>
        <v>below 5years</v>
      </c>
      <c r="E8831" t="str">
        <f t="shared" si="413"/>
        <v xml:space="preserve"> mileage above 20km</v>
      </c>
      <c r="F8831" t="s">
        <v>33</v>
      </c>
      <c r="G8831">
        <v>1</v>
      </c>
      <c r="H8831">
        <v>1332</v>
      </c>
      <c r="I8831" t="s">
        <v>23</v>
      </c>
      <c r="J8831" t="s">
        <v>15</v>
      </c>
      <c r="K8831" t="s">
        <v>16</v>
      </c>
      <c r="L8831">
        <v>21.21</v>
      </c>
      <c r="M8831">
        <v>1197</v>
      </c>
      <c r="N8831">
        <v>81.8</v>
      </c>
      <c r="O8831">
        <v>5</v>
      </c>
      <c r="P8831">
        <v>625000</v>
      </c>
    </row>
    <row r="8832" spans="1:16">
      <c r="A8832">
        <v>11361</v>
      </c>
      <c r="B8832" t="s">
        <v>32</v>
      </c>
      <c r="C8832" t="str">
        <f t="shared" si="411"/>
        <v>Maruti</v>
      </c>
      <c r="D8832" t="str">
        <f t="shared" si="412"/>
        <v>above 5years</v>
      </c>
      <c r="E8832" t="str">
        <f t="shared" si="413"/>
        <v xml:space="preserve"> mileage above 20km</v>
      </c>
      <c r="F8832" t="s">
        <v>33</v>
      </c>
      <c r="G8832">
        <v>8</v>
      </c>
      <c r="H8832">
        <v>55204</v>
      </c>
      <c r="I8832" t="s">
        <v>23</v>
      </c>
      <c r="J8832" t="s">
        <v>24</v>
      </c>
      <c r="K8832" t="s">
        <v>16</v>
      </c>
      <c r="L8832">
        <v>22.9</v>
      </c>
      <c r="M8832">
        <v>1248</v>
      </c>
      <c r="N8832">
        <v>74</v>
      </c>
      <c r="O8832">
        <v>5</v>
      </c>
      <c r="P8832">
        <v>475000</v>
      </c>
    </row>
    <row r="8833" spans="1:16">
      <c r="A8833">
        <v>11362</v>
      </c>
      <c r="B8833" t="s">
        <v>19</v>
      </c>
      <c r="C8833" t="str">
        <f t="shared" si="411"/>
        <v>Hyundai</v>
      </c>
      <c r="D8833" t="str">
        <f t="shared" si="412"/>
        <v>above 5years</v>
      </c>
      <c r="E8833" t="str">
        <f t="shared" si="413"/>
        <v xml:space="preserve"> mileage above 20km</v>
      </c>
      <c r="F8833" t="s">
        <v>20</v>
      </c>
      <c r="G8833">
        <v>10</v>
      </c>
      <c r="H8833">
        <v>50000</v>
      </c>
      <c r="I8833" t="s">
        <v>14</v>
      </c>
      <c r="J8833" t="s">
        <v>24</v>
      </c>
      <c r="K8833" t="s">
        <v>16</v>
      </c>
      <c r="L8833">
        <v>23</v>
      </c>
      <c r="M8833">
        <v>1396</v>
      </c>
      <c r="N8833">
        <v>90</v>
      </c>
      <c r="O8833">
        <v>5</v>
      </c>
      <c r="P8833">
        <v>350000</v>
      </c>
    </row>
    <row r="8834" spans="1:16">
      <c r="A8834">
        <v>11363</v>
      </c>
      <c r="B8834" t="s">
        <v>34</v>
      </c>
      <c r="C8834" t="str">
        <f t="shared" si="411"/>
        <v>Hyundai</v>
      </c>
      <c r="D8834" t="str">
        <f t="shared" si="412"/>
        <v>below 5years</v>
      </c>
      <c r="E8834" t="str">
        <f t="shared" si="413"/>
        <v xml:space="preserve"> mileage above 20km</v>
      </c>
      <c r="F8834" t="s">
        <v>35</v>
      </c>
      <c r="G8834">
        <v>2</v>
      </c>
      <c r="H8834">
        <v>24500</v>
      </c>
      <c r="I8834" t="s">
        <v>14</v>
      </c>
      <c r="J8834" t="s">
        <v>24</v>
      </c>
      <c r="K8834" t="s">
        <v>16</v>
      </c>
      <c r="L8834">
        <v>24</v>
      </c>
      <c r="M8834">
        <v>1396</v>
      </c>
      <c r="N8834">
        <v>88.76</v>
      </c>
      <c r="O8834">
        <v>5</v>
      </c>
      <c r="P8834">
        <v>1000000</v>
      </c>
    </row>
    <row r="8835" spans="1:16">
      <c r="A8835">
        <v>11365</v>
      </c>
      <c r="B8835" t="s">
        <v>62</v>
      </c>
      <c r="C8835" t="str">
        <f t="shared" ref="C8835:C8898" si="414">LEFT(B8835,FIND(" ", B8835)-1)</f>
        <v>Honda</v>
      </c>
      <c r="D8835" t="str">
        <f t="shared" ref="D8835:D8898" si="415">IF(G8835&gt;5,"above 5years",IF(G8835&lt;5,"below 5years",IF(G8835=5,"5years",0)))</f>
        <v>5years</v>
      </c>
      <c r="E8835" t="str">
        <f t="shared" ref="E8835:E8898" si="416">IF(L8835&lt;=20,"mileage below 20km",IF(L8835&gt;=20," mileage above 20km",0))</f>
        <v xml:space="preserve"> mileage above 20km</v>
      </c>
      <c r="F8835" t="s">
        <v>63</v>
      </c>
      <c r="G8835">
        <v>5</v>
      </c>
      <c r="H8835">
        <v>48649</v>
      </c>
      <c r="I8835" t="s">
        <v>23</v>
      </c>
      <c r="J8835" t="s">
        <v>24</v>
      </c>
      <c r="K8835" t="s">
        <v>16</v>
      </c>
      <c r="L8835">
        <v>25.8</v>
      </c>
      <c r="M8835">
        <v>1498</v>
      </c>
      <c r="N8835">
        <v>98.6</v>
      </c>
      <c r="O8835">
        <v>5</v>
      </c>
      <c r="P8835">
        <v>500000</v>
      </c>
    </row>
    <row r="8836" spans="1:16">
      <c r="A8836">
        <v>11366</v>
      </c>
      <c r="B8836" t="s">
        <v>25</v>
      </c>
      <c r="C8836" t="str">
        <f t="shared" si="414"/>
        <v>Maruti</v>
      </c>
      <c r="D8836" t="str">
        <f t="shared" si="415"/>
        <v>below 5years</v>
      </c>
      <c r="E8836" t="str">
        <f t="shared" si="416"/>
        <v xml:space="preserve"> mileage above 20km</v>
      </c>
      <c r="F8836" t="s">
        <v>26</v>
      </c>
      <c r="G8836">
        <v>2</v>
      </c>
      <c r="H8836">
        <v>15000</v>
      </c>
      <c r="I8836" t="s">
        <v>14</v>
      </c>
      <c r="J8836" t="s">
        <v>15</v>
      </c>
      <c r="K8836" t="s">
        <v>16</v>
      </c>
      <c r="L8836">
        <v>20.51</v>
      </c>
      <c r="M8836">
        <v>998</v>
      </c>
      <c r="N8836">
        <v>67.040000000000006</v>
      </c>
      <c r="O8836">
        <v>5</v>
      </c>
      <c r="P8836">
        <v>420000</v>
      </c>
    </row>
    <row r="8837" spans="1:16">
      <c r="A8837">
        <v>11368</v>
      </c>
      <c r="B8837" t="s">
        <v>66</v>
      </c>
      <c r="C8837" t="str">
        <f t="shared" si="414"/>
        <v>Mahindra</v>
      </c>
      <c r="D8837" t="str">
        <f t="shared" si="415"/>
        <v>above 5years</v>
      </c>
      <c r="E8837" t="str">
        <f t="shared" si="416"/>
        <v>mileage below 20km</v>
      </c>
      <c r="F8837" t="s">
        <v>67</v>
      </c>
      <c r="G8837">
        <v>8</v>
      </c>
      <c r="H8837">
        <v>40000</v>
      </c>
      <c r="I8837" t="s">
        <v>14</v>
      </c>
      <c r="J8837" t="s">
        <v>24</v>
      </c>
      <c r="K8837" t="s">
        <v>16</v>
      </c>
      <c r="L8837">
        <v>15.1</v>
      </c>
      <c r="M8837">
        <v>2179</v>
      </c>
      <c r="N8837">
        <v>140</v>
      </c>
      <c r="O8837">
        <v>7</v>
      </c>
      <c r="P8837">
        <v>850000</v>
      </c>
    </row>
    <row r="8838" spans="1:16">
      <c r="A8838">
        <v>11369</v>
      </c>
      <c r="B8838" t="s">
        <v>152</v>
      </c>
      <c r="C8838" t="str">
        <f t="shared" si="414"/>
        <v>Tata</v>
      </c>
      <c r="D8838" t="str">
        <f t="shared" si="415"/>
        <v>below 5years</v>
      </c>
      <c r="E8838" t="str">
        <f t="shared" si="416"/>
        <v xml:space="preserve"> mileage above 20km</v>
      </c>
      <c r="F8838" t="s">
        <v>153</v>
      </c>
      <c r="G8838">
        <v>2</v>
      </c>
      <c r="H8838">
        <v>40000</v>
      </c>
      <c r="I8838" t="s">
        <v>14</v>
      </c>
      <c r="J8838" t="s">
        <v>24</v>
      </c>
      <c r="K8838" t="s">
        <v>16</v>
      </c>
      <c r="L8838">
        <v>21.5</v>
      </c>
      <c r="M8838">
        <v>1497</v>
      </c>
      <c r="N8838">
        <v>108.5</v>
      </c>
      <c r="O8838">
        <v>5</v>
      </c>
      <c r="P8838">
        <v>900000</v>
      </c>
    </row>
    <row r="8839" spans="1:16">
      <c r="A8839">
        <v>11371</v>
      </c>
      <c r="B8839" t="s">
        <v>12</v>
      </c>
      <c r="C8839" t="str">
        <f t="shared" si="414"/>
        <v>Maruti</v>
      </c>
      <c r="D8839" t="str">
        <f t="shared" si="415"/>
        <v>above 5years</v>
      </c>
      <c r="E8839" t="str">
        <f t="shared" si="416"/>
        <v xml:space="preserve"> mileage above 20km</v>
      </c>
      <c r="F8839" t="s">
        <v>13</v>
      </c>
      <c r="G8839">
        <v>9</v>
      </c>
      <c r="H8839">
        <v>11500</v>
      </c>
      <c r="I8839" t="s">
        <v>14</v>
      </c>
      <c r="J8839" t="s">
        <v>15</v>
      </c>
      <c r="K8839" t="s">
        <v>16</v>
      </c>
      <c r="L8839">
        <v>20.92</v>
      </c>
      <c r="M8839">
        <v>998</v>
      </c>
      <c r="N8839">
        <v>67.099999999999994</v>
      </c>
      <c r="O8839">
        <v>5</v>
      </c>
      <c r="P8839">
        <v>210000</v>
      </c>
    </row>
    <row r="8840" spans="1:16">
      <c r="A8840">
        <v>11373</v>
      </c>
      <c r="B8840" t="s">
        <v>66</v>
      </c>
      <c r="C8840" t="str">
        <f t="shared" si="414"/>
        <v>Mahindra</v>
      </c>
      <c r="D8840" t="str">
        <f t="shared" si="415"/>
        <v>5years</v>
      </c>
      <c r="E8840" t="str">
        <f t="shared" si="416"/>
        <v>mileage below 20km</v>
      </c>
      <c r="F8840" t="s">
        <v>67</v>
      </c>
      <c r="G8840">
        <v>5</v>
      </c>
      <c r="H8840">
        <v>70000</v>
      </c>
      <c r="I8840" t="s">
        <v>14</v>
      </c>
      <c r="J8840" t="s">
        <v>24</v>
      </c>
      <c r="K8840" t="s">
        <v>31</v>
      </c>
      <c r="L8840">
        <v>16</v>
      </c>
      <c r="M8840">
        <v>2179</v>
      </c>
      <c r="N8840">
        <v>140</v>
      </c>
      <c r="O8840">
        <v>7</v>
      </c>
      <c r="P8840">
        <v>1030000</v>
      </c>
    </row>
    <row r="8841" spans="1:16">
      <c r="A8841">
        <v>11375</v>
      </c>
      <c r="B8841" t="s">
        <v>121</v>
      </c>
      <c r="C8841" t="str">
        <f t="shared" si="414"/>
        <v>Maruti</v>
      </c>
      <c r="D8841" t="str">
        <f t="shared" si="415"/>
        <v>above 5years</v>
      </c>
      <c r="E8841" t="str">
        <f t="shared" si="416"/>
        <v>mileage below 20km</v>
      </c>
      <c r="F8841" t="s">
        <v>122</v>
      </c>
      <c r="G8841">
        <v>9</v>
      </c>
      <c r="H8841">
        <v>56000</v>
      </c>
      <c r="I8841" t="s">
        <v>23</v>
      </c>
      <c r="J8841" t="s">
        <v>15</v>
      </c>
      <c r="K8841" t="s">
        <v>16</v>
      </c>
      <c r="L8841">
        <v>15.37</v>
      </c>
      <c r="M8841">
        <v>1196</v>
      </c>
      <c r="N8841">
        <v>73</v>
      </c>
      <c r="O8841">
        <v>7</v>
      </c>
      <c r="P8841">
        <v>175000</v>
      </c>
    </row>
    <row r="8842" spans="1:16">
      <c r="A8842">
        <v>11377</v>
      </c>
      <c r="B8842" t="s">
        <v>32</v>
      </c>
      <c r="C8842" t="str">
        <f t="shared" si="414"/>
        <v>Maruti</v>
      </c>
      <c r="D8842" t="str">
        <f t="shared" si="415"/>
        <v>above 5years</v>
      </c>
      <c r="E8842" t="str">
        <f t="shared" si="416"/>
        <v xml:space="preserve"> mileage above 20km</v>
      </c>
      <c r="F8842" t="s">
        <v>33</v>
      </c>
      <c r="G8842">
        <v>6</v>
      </c>
      <c r="H8842">
        <v>70000</v>
      </c>
      <c r="I8842" t="s">
        <v>14</v>
      </c>
      <c r="J8842" t="s">
        <v>24</v>
      </c>
      <c r="K8842" t="s">
        <v>16</v>
      </c>
      <c r="L8842">
        <v>25.2</v>
      </c>
      <c r="M8842">
        <v>1248</v>
      </c>
      <c r="N8842">
        <v>74</v>
      </c>
      <c r="O8842">
        <v>5</v>
      </c>
      <c r="P8842">
        <v>425000</v>
      </c>
    </row>
    <row r="8843" spans="1:16">
      <c r="A8843">
        <v>11378</v>
      </c>
      <c r="B8843" t="s">
        <v>82</v>
      </c>
      <c r="C8843" t="str">
        <f t="shared" si="414"/>
        <v>Ford</v>
      </c>
      <c r="D8843" t="str">
        <f t="shared" si="415"/>
        <v>5years</v>
      </c>
      <c r="E8843" t="str">
        <f t="shared" si="416"/>
        <v>mileage below 20km</v>
      </c>
      <c r="F8843" t="s">
        <v>83</v>
      </c>
      <c r="G8843">
        <v>5</v>
      </c>
      <c r="H8843">
        <v>35000</v>
      </c>
      <c r="I8843" t="s">
        <v>23</v>
      </c>
      <c r="J8843" t="s">
        <v>15</v>
      </c>
      <c r="K8843" t="s">
        <v>16</v>
      </c>
      <c r="L8843">
        <v>18.16</v>
      </c>
      <c r="M8843">
        <v>1196</v>
      </c>
      <c r="N8843">
        <v>86.8</v>
      </c>
      <c r="O8843">
        <v>5</v>
      </c>
      <c r="P8843">
        <v>500000</v>
      </c>
    </row>
    <row r="8844" spans="1:16">
      <c r="A8844">
        <v>11379</v>
      </c>
      <c r="B8844" t="s">
        <v>66</v>
      </c>
      <c r="C8844" t="str">
        <f t="shared" si="414"/>
        <v>Mahindra</v>
      </c>
      <c r="D8844" t="str">
        <f t="shared" si="415"/>
        <v>below 5years</v>
      </c>
      <c r="E8844" t="str">
        <f t="shared" si="416"/>
        <v>mileage below 20km</v>
      </c>
      <c r="F8844" t="s">
        <v>67</v>
      </c>
      <c r="G8844">
        <v>4</v>
      </c>
      <c r="H8844">
        <v>60000</v>
      </c>
      <c r="I8844" t="s">
        <v>23</v>
      </c>
      <c r="J8844" t="s">
        <v>24</v>
      </c>
      <c r="K8844" t="s">
        <v>31</v>
      </c>
      <c r="L8844">
        <v>16</v>
      </c>
      <c r="M8844">
        <v>2179</v>
      </c>
      <c r="N8844">
        <v>140</v>
      </c>
      <c r="O8844">
        <v>7</v>
      </c>
      <c r="P8844">
        <v>1250000</v>
      </c>
    </row>
    <row r="8845" spans="1:16">
      <c r="A8845">
        <v>11380</v>
      </c>
      <c r="B8845" t="s">
        <v>40</v>
      </c>
      <c r="C8845" t="str">
        <f t="shared" si="414"/>
        <v>Maruti</v>
      </c>
      <c r="D8845" t="str">
        <f t="shared" si="415"/>
        <v>above 5years</v>
      </c>
      <c r="E8845" t="str">
        <f t="shared" si="416"/>
        <v xml:space="preserve"> mileage above 20km</v>
      </c>
      <c r="F8845" t="s">
        <v>41</v>
      </c>
      <c r="G8845">
        <v>6</v>
      </c>
      <c r="H8845">
        <v>65000</v>
      </c>
      <c r="I8845" t="s">
        <v>14</v>
      </c>
      <c r="J8845" t="s">
        <v>24</v>
      </c>
      <c r="K8845" t="s">
        <v>16</v>
      </c>
      <c r="L8845">
        <v>28.09</v>
      </c>
      <c r="M8845">
        <v>1248</v>
      </c>
      <c r="N8845">
        <v>88.5</v>
      </c>
      <c r="O8845">
        <v>5</v>
      </c>
      <c r="P8845">
        <v>475000</v>
      </c>
    </row>
    <row r="8846" spans="1:16">
      <c r="A8846">
        <v>11381</v>
      </c>
      <c r="B8846" t="s">
        <v>48</v>
      </c>
      <c r="C8846" t="str">
        <f t="shared" si="414"/>
        <v>Maruti</v>
      </c>
      <c r="D8846" t="str">
        <f t="shared" si="415"/>
        <v>below 5years</v>
      </c>
      <c r="E8846" t="str">
        <f t="shared" si="416"/>
        <v xml:space="preserve"> mileage above 20km</v>
      </c>
      <c r="F8846" t="s">
        <v>49</v>
      </c>
      <c r="G8846">
        <v>3</v>
      </c>
      <c r="H8846">
        <v>140000</v>
      </c>
      <c r="I8846" t="s">
        <v>14</v>
      </c>
      <c r="J8846" t="s">
        <v>24</v>
      </c>
      <c r="K8846" t="s">
        <v>16</v>
      </c>
      <c r="L8846">
        <v>23.4</v>
      </c>
      <c r="M8846">
        <v>1248</v>
      </c>
      <c r="N8846">
        <v>74</v>
      </c>
      <c r="O8846">
        <v>5</v>
      </c>
      <c r="P8846">
        <v>550000</v>
      </c>
    </row>
    <row r="8847" spans="1:16">
      <c r="A8847">
        <v>11383</v>
      </c>
      <c r="B8847" t="s">
        <v>60</v>
      </c>
      <c r="C8847" t="str">
        <f t="shared" si="414"/>
        <v>Renault</v>
      </c>
      <c r="D8847" t="str">
        <f t="shared" si="415"/>
        <v>below 5years</v>
      </c>
      <c r="E8847" t="str">
        <f t="shared" si="416"/>
        <v xml:space="preserve"> mileage above 20km</v>
      </c>
      <c r="F8847" t="s">
        <v>61</v>
      </c>
      <c r="G8847">
        <v>2</v>
      </c>
      <c r="H8847">
        <v>7000</v>
      </c>
      <c r="I8847" t="s">
        <v>14</v>
      </c>
      <c r="J8847" t="s">
        <v>15</v>
      </c>
      <c r="K8847" t="s">
        <v>31</v>
      </c>
      <c r="L8847">
        <v>24.04</v>
      </c>
      <c r="M8847">
        <v>999</v>
      </c>
      <c r="N8847">
        <v>67</v>
      </c>
      <c r="O8847">
        <v>5</v>
      </c>
      <c r="P8847">
        <v>490000</v>
      </c>
    </row>
    <row r="8848" spans="1:16">
      <c r="A8848">
        <v>11384</v>
      </c>
      <c r="B8848" t="s">
        <v>132</v>
      </c>
      <c r="C8848" t="str">
        <f t="shared" si="414"/>
        <v>Jaguar</v>
      </c>
      <c r="D8848" t="str">
        <f t="shared" si="415"/>
        <v>above 5years</v>
      </c>
      <c r="E8848" t="str">
        <f t="shared" si="416"/>
        <v>mileage below 20km</v>
      </c>
      <c r="F8848" t="s">
        <v>133</v>
      </c>
      <c r="G8848">
        <v>7</v>
      </c>
      <c r="H8848">
        <v>19000</v>
      </c>
      <c r="I8848" t="s">
        <v>23</v>
      </c>
      <c r="J8848" t="s">
        <v>24</v>
      </c>
      <c r="K8848" t="s">
        <v>31</v>
      </c>
      <c r="L8848">
        <v>16.36</v>
      </c>
      <c r="M8848">
        <v>2179</v>
      </c>
      <c r="N8848">
        <v>187.7</v>
      </c>
      <c r="O8848">
        <v>5</v>
      </c>
      <c r="P8848">
        <v>2100000</v>
      </c>
    </row>
    <row r="8849" spans="1:16">
      <c r="A8849">
        <v>11386</v>
      </c>
      <c r="B8849" t="s">
        <v>54</v>
      </c>
      <c r="C8849" t="str">
        <f t="shared" si="414"/>
        <v>Honda</v>
      </c>
      <c r="D8849" t="str">
        <f t="shared" si="415"/>
        <v>above 5years</v>
      </c>
      <c r="E8849" t="str">
        <f t="shared" si="416"/>
        <v>mileage below 20km</v>
      </c>
      <c r="F8849" t="s">
        <v>55</v>
      </c>
      <c r="G8849">
        <v>16</v>
      </c>
      <c r="H8849">
        <v>90000</v>
      </c>
      <c r="I8849" t="s">
        <v>14</v>
      </c>
      <c r="J8849" t="s">
        <v>15</v>
      </c>
      <c r="K8849" t="s">
        <v>16</v>
      </c>
      <c r="L8849">
        <v>13</v>
      </c>
      <c r="M8849">
        <v>1343</v>
      </c>
      <c r="N8849">
        <v>90</v>
      </c>
      <c r="O8849">
        <v>5</v>
      </c>
      <c r="P8849">
        <v>125000</v>
      </c>
    </row>
    <row r="8850" spans="1:16">
      <c r="A8850">
        <v>11387</v>
      </c>
      <c r="B8850" t="s">
        <v>32</v>
      </c>
      <c r="C8850" t="str">
        <f t="shared" si="414"/>
        <v>Maruti</v>
      </c>
      <c r="D8850" t="str">
        <f t="shared" si="415"/>
        <v>above 5years</v>
      </c>
      <c r="E8850" t="str">
        <f t="shared" si="416"/>
        <v>mileage below 20km</v>
      </c>
      <c r="F8850" t="s">
        <v>33</v>
      </c>
      <c r="G8850">
        <v>14</v>
      </c>
      <c r="H8850">
        <v>70000</v>
      </c>
      <c r="I8850" t="s">
        <v>14</v>
      </c>
      <c r="J8850" t="s">
        <v>24</v>
      </c>
      <c r="K8850" t="s">
        <v>16</v>
      </c>
      <c r="L8850">
        <v>17.8</v>
      </c>
      <c r="M8850">
        <v>1248</v>
      </c>
      <c r="N8850">
        <v>75</v>
      </c>
      <c r="O8850">
        <v>5</v>
      </c>
      <c r="P8850">
        <v>120000</v>
      </c>
    </row>
    <row r="8851" spans="1:16">
      <c r="A8851">
        <v>11388</v>
      </c>
      <c r="B8851" t="s">
        <v>17</v>
      </c>
      <c r="C8851" t="str">
        <f t="shared" si="414"/>
        <v>Hyundai</v>
      </c>
      <c r="D8851" t="str">
        <f t="shared" si="415"/>
        <v>5years</v>
      </c>
      <c r="E8851" t="str">
        <f t="shared" si="416"/>
        <v>mileage below 20km</v>
      </c>
      <c r="F8851" t="s">
        <v>18</v>
      </c>
      <c r="G8851">
        <v>5</v>
      </c>
      <c r="H8851">
        <v>34000</v>
      </c>
      <c r="I8851" t="s">
        <v>23</v>
      </c>
      <c r="J8851" t="s">
        <v>15</v>
      </c>
      <c r="K8851" t="s">
        <v>16</v>
      </c>
      <c r="L8851">
        <v>18.899999999999999</v>
      </c>
      <c r="M8851">
        <v>1197</v>
      </c>
      <c r="N8851">
        <v>82</v>
      </c>
      <c r="O8851">
        <v>5</v>
      </c>
      <c r="P8851">
        <v>410000</v>
      </c>
    </row>
    <row r="8852" spans="1:16">
      <c r="A8852">
        <v>11389</v>
      </c>
      <c r="B8852" t="s">
        <v>113</v>
      </c>
      <c r="C8852" t="str">
        <f t="shared" si="414"/>
        <v>Tata</v>
      </c>
      <c r="D8852" t="str">
        <f t="shared" si="415"/>
        <v>below 5years</v>
      </c>
      <c r="E8852" t="str">
        <f t="shared" si="416"/>
        <v>mileage below 20km</v>
      </c>
      <c r="F8852" t="s">
        <v>114</v>
      </c>
      <c r="G8852">
        <v>3</v>
      </c>
      <c r="H8852">
        <v>60000</v>
      </c>
      <c r="I8852" t="s">
        <v>14</v>
      </c>
      <c r="J8852" t="s">
        <v>24</v>
      </c>
      <c r="K8852" t="s">
        <v>16</v>
      </c>
      <c r="L8852">
        <v>14.1</v>
      </c>
      <c r="M8852">
        <v>2179</v>
      </c>
      <c r="N8852">
        <v>147.94</v>
      </c>
      <c r="O8852">
        <v>7</v>
      </c>
      <c r="P8852">
        <v>1100000</v>
      </c>
    </row>
    <row r="8853" spans="1:16">
      <c r="A8853">
        <v>11391</v>
      </c>
      <c r="B8853" t="s">
        <v>50</v>
      </c>
      <c r="C8853" t="str">
        <f t="shared" si="414"/>
        <v>Volkswagen</v>
      </c>
      <c r="D8853" t="str">
        <f t="shared" si="415"/>
        <v>5years</v>
      </c>
      <c r="E8853" t="str">
        <f t="shared" si="416"/>
        <v xml:space="preserve"> mileage above 20km</v>
      </c>
      <c r="F8853" t="s">
        <v>51</v>
      </c>
      <c r="G8853">
        <v>5</v>
      </c>
      <c r="H8853">
        <v>29432</v>
      </c>
      <c r="I8853" t="s">
        <v>23</v>
      </c>
      <c r="J8853" t="s">
        <v>24</v>
      </c>
      <c r="K8853" t="s">
        <v>16</v>
      </c>
      <c r="L8853">
        <v>22.27</v>
      </c>
      <c r="M8853">
        <v>1498</v>
      </c>
      <c r="N8853">
        <v>108.6</v>
      </c>
      <c r="O8853">
        <v>5</v>
      </c>
      <c r="P8853">
        <v>449000</v>
      </c>
    </row>
    <row r="8854" spans="1:16">
      <c r="A8854">
        <v>11392</v>
      </c>
      <c r="B8854" t="s">
        <v>103</v>
      </c>
      <c r="C8854" t="str">
        <f t="shared" si="414"/>
        <v>Honda</v>
      </c>
      <c r="D8854" t="str">
        <f t="shared" si="415"/>
        <v>5years</v>
      </c>
      <c r="E8854" t="str">
        <f t="shared" si="416"/>
        <v>mileage below 20km</v>
      </c>
      <c r="F8854" t="s">
        <v>104</v>
      </c>
      <c r="G8854">
        <v>5</v>
      </c>
      <c r="H8854">
        <v>49000</v>
      </c>
      <c r="I8854" t="s">
        <v>23</v>
      </c>
      <c r="J8854" t="s">
        <v>15</v>
      </c>
      <c r="K8854" t="s">
        <v>16</v>
      </c>
      <c r="L8854">
        <v>16.600000000000001</v>
      </c>
      <c r="M8854">
        <v>1199</v>
      </c>
      <c r="N8854">
        <v>88.51</v>
      </c>
      <c r="O8854">
        <v>5</v>
      </c>
      <c r="P8854">
        <v>499000</v>
      </c>
    </row>
    <row r="8855" spans="1:16">
      <c r="A8855">
        <v>11394</v>
      </c>
      <c r="B8855" t="s">
        <v>48</v>
      </c>
      <c r="C8855" t="str">
        <f t="shared" si="414"/>
        <v>Maruti</v>
      </c>
      <c r="D8855" t="str">
        <f t="shared" si="415"/>
        <v>below 5years</v>
      </c>
      <c r="E8855" t="str">
        <f t="shared" si="416"/>
        <v xml:space="preserve"> mileage above 20km</v>
      </c>
      <c r="F8855" t="s">
        <v>49</v>
      </c>
      <c r="G8855">
        <v>3</v>
      </c>
      <c r="H8855">
        <v>15000</v>
      </c>
      <c r="I8855" t="s">
        <v>14</v>
      </c>
      <c r="J8855" t="s">
        <v>15</v>
      </c>
      <c r="K8855" t="s">
        <v>31</v>
      </c>
      <c r="L8855">
        <v>21.21</v>
      </c>
      <c r="M8855">
        <v>1197</v>
      </c>
      <c r="N8855">
        <v>81.8</v>
      </c>
      <c r="O8855">
        <v>5</v>
      </c>
      <c r="P8855">
        <v>680000</v>
      </c>
    </row>
    <row r="8856" spans="1:16">
      <c r="A8856">
        <v>11395</v>
      </c>
      <c r="B8856" t="s">
        <v>34</v>
      </c>
      <c r="C8856" t="str">
        <f t="shared" si="414"/>
        <v>Hyundai</v>
      </c>
      <c r="D8856" t="str">
        <f t="shared" si="415"/>
        <v>above 5years</v>
      </c>
      <c r="E8856" t="str">
        <f t="shared" si="416"/>
        <v>mileage below 20km</v>
      </c>
      <c r="F8856" t="s">
        <v>35</v>
      </c>
      <c r="G8856">
        <v>14</v>
      </c>
      <c r="H8856">
        <v>120000</v>
      </c>
      <c r="I8856" t="s">
        <v>14</v>
      </c>
      <c r="J8856" t="s">
        <v>24</v>
      </c>
      <c r="K8856" t="s">
        <v>16</v>
      </c>
      <c r="L8856">
        <v>16.8</v>
      </c>
      <c r="M8856">
        <v>1493</v>
      </c>
      <c r="N8856">
        <v>110</v>
      </c>
      <c r="O8856">
        <v>5</v>
      </c>
      <c r="P8856">
        <v>120000</v>
      </c>
    </row>
    <row r="8857" spans="1:16">
      <c r="A8857">
        <v>11396</v>
      </c>
      <c r="B8857" t="s">
        <v>48</v>
      </c>
      <c r="C8857" t="str">
        <f t="shared" si="414"/>
        <v>Maruti</v>
      </c>
      <c r="D8857" t="str">
        <f t="shared" si="415"/>
        <v>above 5years</v>
      </c>
      <c r="E8857" t="str">
        <f t="shared" si="416"/>
        <v xml:space="preserve"> mileage above 20km</v>
      </c>
      <c r="F8857" t="s">
        <v>49</v>
      </c>
      <c r="G8857">
        <v>8</v>
      </c>
      <c r="H8857">
        <v>60500</v>
      </c>
      <c r="I8857" t="s">
        <v>14</v>
      </c>
      <c r="J8857" t="s">
        <v>24</v>
      </c>
      <c r="K8857" t="s">
        <v>16</v>
      </c>
      <c r="L8857">
        <v>23.4</v>
      </c>
      <c r="M8857">
        <v>1248</v>
      </c>
      <c r="N8857">
        <v>74</v>
      </c>
      <c r="O8857">
        <v>5</v>
      </c>
      <c r="P8857">
        <v>450000</v>
      </c>
    </row>
    <row r="8858" spans="1:16">
      <c r="A8858">
        <v>11397</v>
      </c>
      <c r="B8858" t="s">
        <v>70</v>
      </c>
      <c r="C8858" t="str">
        <f t="shared" si="414"/>
        <v>Maruti</v>
      </c>
      <c r="D8858" t="str">
        <f t="shared" si="415"/>
        <v>below 5years</v>
      </c>
      <c r="E8858" t="str">
        <f t="shared" si="416"/>
        <v xml:space="preserve"> mileage above 20km</v>
      </c>
      <c r="F8858" t="s">
        <v>71</v>
      </c>
      <c r="G8858">
        <v>3</v>
      </c>
      <c r="H8858">
        <v>15000</v>
      </c>
      <c r="I8858" t="s">
        <v>14</v>
      </c>
      <c r="J8858" t="s">
        <v>15</v>
      </c>
      <c r="K8858" t="s">
        <v>16</v>
      </c>
      <c r="L8858">
        <v>20.89</v>
      </c>
      <c r="M8858">
        <v>1197</v>
      </c>
      <c r="N8858">
        <v>81.8</v>
      </c>
      <c r="O8858">
        <v>5</v>
      </c>
      <c r="P8858">
        <v>550000</v>
      </c>
    </row>
    <row r="8859" spans="1:16">
      <c r="A8859">
        <v>11398</v>
      </c>
      <c r="B8859" t="s">
        <v>84</v>
      </c>
      <c r="C8859" t="str">
        <f t="shared" si="414"/>
        <v>Maruti</v>
      </c>
      <c r="D8859" t="str">
        <f t="shared" si="415"/>
        <v>below 5years</v>
      </c>
      <c r="E8859" t="str">
        <f t="shared" si="416"/>
        <v xml:space="preserve"> mileage above 20km</v>
      </c>
      <c r="F8859" t="s">
        <v>85</v>
      </c>
      <c r="G8859">
        <v>4</v>
      </c>
      <c r="H8859">
        <v>90000</v>
      </c>
      <c r="I8859" t="s">
        <v>14</v>
      </c>
      <c r="J8859" t="s">
        <v>24</v>
      </c>
      <c r="K8859" t="s">
        <v>16</v>
      </c>
      <c r="L8859">
        <v>24.3</v>
      </c>
      <c r="M8859">
        <v>1248</v>
      </c>
      <c r="N8859">
        <v>88.5</v>
      </c>
      <c r="O8859">
        <v>5</v>
      </c>
      <c r="P8859">
        <v>750000</v>
      </c>
    </row>
    <row r="8860" spans="1:16">
      <c r="A8860">
        <v>11399</v>
      </c>
      <c r="B8860" t="s">
        <v>148</v>
      </c>
      <c r="C8860" t="str">
        <f t="shared" si="414"/>
        <v>Ford</v>
      </c>
      <c r="D8860" t="str">
        <f t="shared" si="415"/>
        <v>below 5years</v>
      </c>
      <c r="E8860" t="str">
        <f t="shared" si="416"/>
        <v xml:space="preserve"> mileage above 20km</v>
      </c>
      <c r="F8860" t="s">
        <v>149</v>
      </c>
      <c r="G8860">
        <v>3</v>
      </c>
      <c r="H8860">
        <v>50000</v>
      </c>
      <c r="I8860" t="s">
        <v>14</v>
      </c>
      <c r="J8860" t="s">
        <v>24</v>
      </c>
      <c r="K8860" t="s">
        <v>16</v>
      </c>
      <c r="L8860">
        <v>24.4</v>
      </c>
      <c r="M8860">
        <v>1498</v>
      </c>
      <c r="N8860">
        <v>98.63</v>
      </c>
      <c r="O8860">
        <v>5</v>
      </c>
      <c r="P8860">
        <v>730000</v>
      </c>
    </row>
    <row r="8861" spans="1:16">
      <c r="A8861">
        <v>11400</v>
      </c>
      <c r="B8861" t="s">
        <v>121</v>
      </c>
      <c r="C8861" t="str">
        <f t="shared" si="414"/>
        <v>Maruti</v>
      </c>
      <c r="D8861" t="str">
        <f t="shared" si="415"/>
        <v>above 5years</v>
      </c>
      <c r="E8861" t="str">
        <f t="shared" si="416"/>
        <v>mileage below 20km</v>
      </c>
      <c r="F8861" t="s">
        <v>122</v>
      </c>
      <c r="G8861">
        <v>6</v>
      </c>
      <c r="H8861">
        <v>70000</v>
      </c>
      <c r="I8861" t="s">
        <v>14</v>
      </c>
      <c r="J8861" t="s">
        <v>15</v>
      </c>
      <c r="K8861" t="s">
        <v>16</v>
      </c>
      <c r="L8861">
        <v>15.37</v>
      </c>
      <c r="M8861">
        <v>1196</v>
      </c>
      <c r="N8861">
        <v>73</v>
      </c>
      <c r="O8861">
        <v>5</v>
      </c>
      <c r="P8861">
        <v>250000</v>
      </c>
    </row>
    <row r="8862" spans="1:16">
      <c r="A8862">
        <v>11402</v>
      </c>
      <c r="B8862" t="s">
        <v>56</v>
      </c>
      <c r="C8862" t="str">
        <f t="shared" si="414"/>
        <v>Mahindra</v>
      </c>
      <c r="D8862" t="str">
        <f t="shared" si="415"/>
        <v>above 5years</v>
      </c>
      <c r="E8862" t="str">
        <f t="shared" si="416"/>
        <v>mileage below 20km</v>
      </c>
      <c r="F8862" t="s">
        <v>57</v>
      </c>
      <c r="G8862">
        <v>7</v>
      </c>
      <c r="H8862">
        <v>225000</v>
      </c>
      <c r="I8862" t="s">
        <v>14</v>
      </c>
      <c r="J8862" t="s">
        <v>24</v>
      </c>
      <c r="K8862" t="s">
        <v>16</v>
      </c>
      <c r="L8862">
        <v>15.96</v>
      </c>
      <c r="M8862">
        <v>2523</v>
      </c>
      <c r="N8862">
        <v>63</v>
      </c>
      <c r="O8862">
        <v>9</v>
      </c>
      <c r="P8862">
        <v>380000</v>
      </c>
    </row>
    <row r="8863" spans="1:16">
      <c r="A8863">
        <v>11403</v>
      </c>
      <c r="B8863" t="s">
        <v>88</v>
      </c>
      <c r="C8863" t="str">
        <f t="shared" si="414"/>
        <v>Volkswagen</v>
      </c>
      <c r="D8863" t="str">
        <f t="shared" si="415"/>
        <v>above 5years</v>
      </c>
      <c r="E8863" t="str">
        <f t="shared" si="416"/>
        <v>mileage below 20km</v>
      </c>
      <c r="F8863" t="s">
        <v>89</v>
      </c>
      <c r="G8863">
        <v>8</v>
      </c>
      <c r="H8863">
        <v>35000</v>
      </c>
      <c r="I8863" t="s">
        <v>14</v>
      </c>
      <c r="J8863" t="s">
        <v>15</v>
      </c>
      <c r="K8863" t="s">
        <v>16</v>
      </c>
      <c r="L8863">
        <v>16.47</v>
      </c>
      <c r="M8863">
        <v>1198</v>
      </c>
      <c r="N8863">
        <v>73.900000000000006</v>
      </c>
      <c r="O8863">
        <v>5</v>
      </c>
      <c r="P8863">
        <v>335000</v>
      </c>
    </row>
    <row r="8864" spans="1:16">
      <c r="A8864">
        <v>11404</v>
      </c>
      <c r="B8864" t="s">
        <v>44</v>
      </c>
      <c r="C8864" t="str">
        <f t="shared" si="414"/>
        <v>Toyota</v>
      </c>
      <c r="D8864" t="str">
        <f t="shared" si="415"/>
        <v>above 5years</v>
      </c>
      <c r="E8864" t="str">
        <f t="shared" si="416"/>
        <v>mileage below 20km</v>
      </c>
      <c r="F8864" t="s">
        <v>45</v>
      </c>
      <c r="G8864">
        <v>10</v>
      </c>
      <c r="H8864">
        <v>180000</v>
      </c>
      <c r="I8864" t="s">
        <v>14</v>
      </c>
      <c r="J8864" t="s">
        <v>24</v>
      </c>
      <c r="K8864" t="s">
        <v>16</v>
      </c>
      <c r="L8864">
        <v>12.8</v>
      </c>
      <c r="M8864">
        <v>2494</v>
      </c>
      <c r="N8864">
        <v>102</v>
      </c>
      <c r="O8864">
        <v>7</v>
      </c>
      <c r="P8864">
        <v>660000</v>
      </c>
    </row>
    <row r="8865" spans="1:16">
      <c r="A8865">
        <v>11405</v>
      </c>
      <c r="B8865" t="s">
        <v>17</v>
      </c>
      <c r="C8865" t="str">
        <f t="shared" si="414"/>
        <v>Hyundai</v>
      </c>
      <c r="D8865" t="str">
        <f t="shared" si="415"/>
        <v>below 5years</v>
      </c>
      <c r="E8865" t="str">
        <f t="shared" si="416"/>
        <v>mileage below 20km</v>
      </c>
      <c r="F8865" t="s">
        <v>18</v>
      </c>
      <c r="G8865">
        <v>1</v>
      </c>
      <c r="H8865">
        <v>5600</v>
      </c>
      <c r="I8865" t="s">
        <v>14</v>
      </c>
      <c r="J8865" t="s">
        <v>15</v>
      </c>
      <c r="K8865" t="s">
        <v>16</v>
      </c>
      <c r="L8865">
        <v>18.899999999999999</v>
      </c>
      <c r="M8865">
        <v>1197</v>
      </c>
      <c r="N8865">
        <v>81.86</v>
      </c>
      <c r="O8865">
        <v>5</v>
      </c>
      <c r="P8865">
        <v>580000</v>
      </c>
    </row>
    <row r="8866" spans="1:16">
      <c r="A8866">
        <v>11406</v>
      </c>
      <c r="B8866" t="s">
        <v>152</v>
      </c>
      <c r="C8866" t="str">
        <f t="shared" si="414"/>
        <v>Tata</v>
      </c>
      <c r="D8866" t="str">
        <f t="shared" si="415"/>
        <v>below 5years</v>
      </c>
      <c r="E8866" t="str">
        <f t="shared" si="416"/>
        <v xml:space="preserve"> mileage above 20km</v>
      </c>
      <c r="F8866" t="s">
        <v>153</v>
      </c>
      <c r="G8866">
        <v>3</v>
      </c>
      <c r="H8866">
        <v>50000</v>
      </c>
      <c r="I8866" t="s">
        <v>14</v>
      </c>
      <c r="J8866" t="s">
        <v>24</v>
      </c>
      <c r="K8866" t="s">
        <v>31</v>
      </c>
      <c r="L8866">
        <v>21.5</v>
      </c>
      <c r="M8866">
        <v>1497</v>
      </c>
      <c r="N8866">
        <v>108.5</v>
      </c>
      <c r="O8866">
        <v>5</v>
      </c>
      <c r="P8866">
        <v>1020000</v>
      </c>
    </row>
    <row r="8867" spans="1:16">
      <c r="A8867">
        <v>11407</v>
      </c>
      <c r="B8867" t="s">
        <v>19</v>
      </c>
      <c r="C8867" t="str">
        <f t="shared" si="414"/>
        <v>Hyundai</v>
      </c>
      <c r="D8867" t="str">
        <f t="shared" si="415"/>
        <v>above 5years</v>
      </c>
      <c r="E8867" t="str">
        <f t="shared" si="416"/>
        <v>mileage below 20km</v>
      </c>
      <c r="F8867" t="s">
        <v>20</v>
      </c>
      <c r="G8867">
        <v>6</v>
      </c>
      <c r="H8867">
        <v>23114</v>
      </c>
      <c r="I8867" t="s">
        <v>23</v>
      </c>
      <c r="J8867" t="s">
        <v>15</v>
      </c>
      <c r="K8867" t="s">
        <v>16</v>
      </c>
      <c r="L8867">
        <v>18.600000000000001</v>
      </c>
      <c r="M8867">
        <v>1197</v>
      </c>
      <c r="N8867">
        <v>81.83</v>
      </c>
      <c r="O8867">
        <v>5</v>
      </c>
      <c r="P8867">
        <v>525000</v>
      </c>
    </row>
    <row r="8868" spans="1:16">
      <c r="A8868">
        <v>11409</v>
      </c>
      <c r="B8868" t="s">
        <v>54</v>
      </c>
      <c r="C8868" t="str">
        <f t="shared" si="414"/>
        <v>Honda</v>
      </c>
      <c r="D8868" t="str">
        <f t="shared" si="415"/>
        <v>above 5years</v>
      </c>
      <c r="E8868" t="str">
        <f t="shared" si="416"/>
        <v>mileage below 20km</v>
      </c>
      <c r="F8868" t="s">
        <v>55</v>
      </c>
      <c r="G8868">
        <v>14</v>
      </c>
      <c r="H8868">
        <v>75075</v>
      </c>
      <c r="I8868" t="s">
        <v>23</v>
      </c>
      <c r="J8868" t="s">
        <v>15</v>
      </c>
      <c r="K8868" t="s">
        <v>16</v>
      </c>
      <c r="L8868">
        <v>17.7</v>
      </c>
      <c r="M8868">
        <v>1497</v>
      </c>
      <c r="N8868">
        <v>78</v>
      </c>
      <c r="O8868">
        <v>5</v>
      </c>
      <c r="P8868">
        <v>200000</v>
      </c>
    </row>
    <row r="8869" spans="1:16">
      <c r="A8869">
        <v>11410</v>
      </c>
      <c r="B8869" t="s">
        <v>94</v>
      </c>
      <c r="C8869" t="str">
        <f t="shared" si="414"/>
        <v>Datsun</v>
      </c>
      <c r="D8869" t="str">
        <f t="shared" si="415"/>
        <v>below 5years</v>
      </c>
      <c r="E8869" t="str">
        <f t="shared" si="416"/>
        <v>mileage below 20km</v>
      </c>
      <c r="F8869" t="s">
        <v>95</v>
      </c>
      <c r="G8869">
        <v>1</v>
      </c>
      <c r="H8869">
        <v>15000</v>
      </c>
      <c r="I8869" t="s">
        <v>14</v>
      </c>
      <c r="J8869" t="s">
        <v>15</v>
      </c>
      <c r="K8869" t="s">
        <v>16</v>
      </c>
      <c r="L8869">
        <v>19.02</v>
      </c>
      <c r="M8869">
        <v>1198</v>
      </c>
      <c r="N8869">
        <v>67.05</v>
      </c>
      <c r="O8869">
        <v>5</v>
      </c>
      <c r="P8869">
        <v>560000</v>
      </c>
    </row>
    <row r="8870" spans="1:16">
      <c r="A8870">
        <v>11411</v>
      </c>
      <c r="B8870" t="s">
        <v>17</v>
      </c>
      <c r="C8870" t="str">
        <f t="shared" si="414"/>
        <v>Hyundai</v>
      </c>
      <c r="D8870" t="str">
        <f t="shared" si="415"/>
        <v>above 5years</v>
      </c>
      <c r="E8870" t="str">
        <f t="shared" si="416"/>
        <v xml:space="preserve"> mileage above 20km</v>
      </c>
      <c r="F8870" t="s">
        <v>18</v>
      </c>
      <c r="G8870">
        <v>7</v>
      </c>
      <c r="H8870">
        <v>50000</v>
      </c>
      <c r="I8870" t="s">
        <v>23</v>
      </c>
      <c r="J8870" t="s">
        <v>24</v>
      </c>
      <c r="K8870" t="s">
        <v>16</v>
      </c>
      <c r="L8870">
        <v>24</v>
      </c>
      <c r="M8870">
        <v>1120</v>
      </c>
      <c r="N8870">
        <v>70</v>
      </c>
      <c r="O8870">
        <v>5</v>
      </c>
      <c r="P8870">
        <v>350000</v>
      </c>
    </row>
    <row r="8871" spans="1:16">
      <c r="A8871">
        <v>11412</v>
      </c>
      <c r="B8871" t="s">
        <v>103</v>
      </c>
      <c r="C8871" t="str">
        <f t="shared" si="414"/>
        <v>Honda</v>
      </c>
      <c r="D8871" t="str">
        <f t="shared" si="415"/>
        <v>above 5years</v>
      </c>
      <c r="E8871" t="str">
        <f t="shared" si="416"/>
        <v>mileage below 20km</v>
      </c>
      <c r="F8871" t="s">
        <v>104</v>
      </c>
      <c r="G8871">
        <v>9</v>
      </c>
      <c r="H8871">
        <v>46967</v>
      </c>
      <c r="I8871" t="s">
        <v>23</v>
      </c>
      <c r="J8871" t="s">
        <v>15</v>
      </c>
      <c r="K8871" t="s">
        <v>16</v>
      </c>
      <c r="L8871">
        <v>16.7</v>
      </c>
      <c r="M8871">
        <v>1198</v>
      </c>
      <c r="N8871">
        <v>88.8</v>
      </c>
      <c r="O8871">
        <v>5</v>
      </c>
      <c r="P8871">
        <v>259000</v>
      </c>
    </row>
    <row r="8872" spans="1:16">
      <c r="A8872">
        <v>11413</v>
      </c>
      <c r="B8872" t="s">
        <v>113</v>
      </c>
      <c r="C8872" t="str">
        <f t="shared" si="414"/>
        <v>Tata</v>
      </c>
      <c r="D8872" t="str">
        <f t="shared" si="415"/>
        <v>above 5years</v>
      </c>
      <c r="E8872" t="str">
        <f t="shared" si="416"/>
        <v>mileage below 20km</v>
      </c>
      <c r="F8872" t="s">
        <v>114</v>
      </c>
      <c r="G8872">
        <v>10</v>
      </c>
      <c r="H8872">
        <v>40000</v>
      </c>
      <c r="I8872" t="s">
        <v>14</v>
      </c>
      <c r="J8872" t="s">
        <v>24</v>
      </c>
      <c r="K8872" t="s">
        <v>16</v>
      </c>
      <c r="L8872">
        <v>13.93</v>
      </c>
      <c r="M8872">
        <v>2179</v>
      </c>
      <c r="N8872">
        <v>138</v>
      </c>
      <c r="O8872">
        <v>7</v>
      </c>
      <c r="P8872">
        <v>450000</v>
      </c>
    </row>
    <row r="8873" spans="1:16">
      <c r="A8873">
        <v>11414</v>
      </c>
      <c r="B8873" t="s">
        <v>36</v>
      </c>
      <c r="C8873" t="str">
        <f t="shared" si="414"/>
        <v>Renault</v>
      </c>
      <c r="D8873" t="str">
        <f t="shared" si="415"/>
        <v>above 5years</v>
      </c>
      <c r="E8873" t="str">
        <f t="shared" si="416"/>
        <v xml:space="preserve"> mileage above 20km</v>
      </c>
      <c r="F8873" t="s">
        <v>37</v>
      </c>
      <c r="G8873">
        <v>7</v>
      </c>
      <c r="H8873">
        <v>50000</v>
      </c>
      <c r="I8873" t="s">
        <v>23</v>
      </c>
      <c r="J8873" t="s">
        <v>24</v>
      </c>
      <c r="K8873" t="s">
        <v>16</v>
      </c>
      <c r="L8873">
        <v>20.45</v>
      </c>
      <c r="M8873">
        <v>1461</v>
      </c>
      <c r="N8873">
        <v>83.8</v>
      </c>
      <c r="O8873">
        <v>5</v>
      </c>
      <c r="P8873">
        <v>495000</v>
      </c>
    </row>
    <row r="8874" spans="1:16">
      <c r="A8874">
        <v>11415</v>
      </c>
      <c r="B8874" t="s">
        <v>34</v>
      </c>
      <c r="C8874" t="str">
        <f t="shared" si="414"/>
        <v>Hyundai</v>
      </c>
      <c r="D8874" t="str">
        <f t="shared" si="415"/>
        <v>above 5years</v>
      </c>
      <c r="E8874" t="str">
        <f t="shared" si="416"/>
        <v>mileage below 20km</v>
      </c>
      <c r="F8874" t="s">
        <v>35</v>
      </c>
      <c r="G8874">
        <v>9</v>
      </c>
      <c r="H8874">
        <v>40000</v>
      </c>
      <c r="I8874" t="s">
        <v>14</v>
      </c>
      <c r="J8874" t="s">
        <v>15</v>
      </c>
      <c r="K8874" t="s">
        <v>16</v>
      </c>
      <c r="L8874">
        <v>17.100000000000001</v>
      </c>
      <c r="M8874">
        <v>1591</v>
      </c>
      <c r="N8874">
        <v>121.3</v>
      </c>
      <c r="O8874">
        <v>5</v>
      </c>
      <c r="P8874">
        <v>389000</v>
      </c>
    </row>
    <row r="8875" spans="1:16">
      <c r="A8875">
        <v>11416</v>
      </c>
      <c r="B8875" t="s">
        <v>17</v>
      </c>
      <c r="C8875" t="str">
        <f t="shared" si="414"/>
        <v>Hyundai</v>
      </c>
      <c r="D8875" t="str">
        <f t="shared" si="415"/>
        <v>above 5years</v>
      </c>
      <c r="E8875" t="str">
        <f t="shared" si="416"/>
        <v>mileage below 20km</v>
      </c>
      <c r="F8875" t="s">
        <v>18</v>
      </c>
      <c r="G8875">
        <v>7</v>
      </c>
      <c r="H8875">
        <v>15000</v>
      </c>
      <c r="I8875" t="s">
        <v>14</v>
      </c>
      <c r="J8875" t="s">
        <v>15</v>
      </c>
      <c r="K8875" t="s">
        <v>16</v>
      </c>
      <c r="L8875">
        <v>18.899999999999999</v>
      </c>
      <c r="M8875">
        <v>1197</v>
      </c>
      <c r="N8875">
        <v>82</v>
      </c>
      <c r="O8875">
        <v>5</v>
      </c>
      <c r="P8875">
        <v>500000</v>
      </c>
    </row>
    <row r="8876" spans="1:16">
      <c r="A8876">
        <v>11417</v>
      </c>
      <c r="B8876" t="s">
        <v>21</v>
      </c>
      <c r="C8876" t="str">
        <f t="shared" si="414"/>
        <v>Ford</v>
      </c>
      <c r="D8876" t="str">
        <f t="shared" si="415"/>
        <v>below 5years</v>
      </c>
      <c r="E8876" t="str">
        <f t="shared" si="416"/>
        <v>mileage below 20km</v>
      </c>
      <c r="F8876" t="s">
        <v>22</v>
      </c>
      <c r="G8876">
        <v>4</v>
      </c>
      <c r="H8876">
        <v>14636</v>
      </c>
      <c r="I8876" t="s">
        <v>23</v>
      </c>
      <c r="J8876" t="s">
        <v>15</v>
      </c>
      <c r="K8876" t="s">
        <v>16</v>
      </c>
      <c r="L8876">
        <v>15.9</v>
      </c>
      <c r="M8876">
        <v>1496</v>
      </c>
      <c r="N8876">
        <v>120.69</v>
      </c>
      <c r="O8876">
        <v>5</v>
      </c>
      <c r="P8876">
        <v>725000</v>
      </c>
    </row>
    <row r="8877" spans="1:16">
      <c r="A8877">
        <v>11418</v>
      </c>
      <c r="B8877" t="s">
        <v>203</v>
      </c>
      <c r="C8877" t="str">
        <f t="shared" si="414"/>
        <v>Skoda</v>
      </c>
      <c r="D8877" t="str">
        <f t="shared" si="415"/>
        <v>below 5years</v>
      </c>
      <c r="E8877" t="str">
        <f t="shared" si="416"/>
        <v>mileage below 20km</v>
      </c>
      <c r="F8877" t="s">
        <v>204</v>
      </c>
      <c r="G8877">
        <v>4</v>
      </c>
      <c r="H8877">
        <v>31111</v>
      </c>
      <c r="I8877" t="s">
        <v>23</v>
      </c>
      <c r="J8877" t="s">
        <v>24</v>
      </c>
      <c r="K8877" t="s">
        <v>31</v>
      </c>
      <c r="L8877">
        <v>19.5</v>
      </c>
      <c r="M8877">
        <v>1968</v>
      </c>
      <c r="N8877">
        <v>141</v>
      </c>
      <c r="O8877">
        <v>5</v>
      </c>
      <c r="P8877">
        <v>1399000</v>
      </c>
    </row>
    <row r="8878" spans="1:16">
      <c r="A8878">
        <v>11419</v>
      </c>
      <c r="B8878" t="s">
        <v>68</v>
      </c>
      <c r="C8878" t="str">
        <f t="shared" si="414"/>
        <v>Mahindra</v>
      </c>
      <c r="D8878" t="str">
        <f t="shared" si="415"/>
        <v>below 5years</v>
      </c>
      <c r="E8878" t="str">
        <f t="shared" si="416"/>
        <v>mileage below 20km</v>
      </c>
      <c r="F8878" t="s">
        <v>69</v>
      </c>
      <c r="G8878">
        <v>3</v>
      </c>
      <c r="H8878">
        <v>20000</v>
      </c>
      <c r="I8878" t="s">
        <v>14</v>
      </c>
      <c r="J8878" t="s">
        <v>15</v>
      </c>
      <c r="K8878" t="s">
        <v>16</v>
      </c>
      <c r="L8878">
        <v>18.149999999999999</v>
      </c>
      <c r="M8878">
        <v>1198</v>
      </c>
      <c r="N8878">
        <v>82</v>
      </c>
      <c r="O8878">
        <v>6</v>
      </c>
      <c r="P8878">
        <v>380000</v>
      </c>
    </row>
    <row r="8879" spans="1:16">
      <c r="A8879">
        <v>11421</v>
      </c>
      <c r="B8879" t="s">
        <v>44</v>
      </c>
      <c r="C8879" t="str">
        <f t="shared" si="414"/>
        <v>Toyota</v>
      </c>
      <c r="D8879" t="str">
        <f t="shared" si="415"/>
        <v>above 5years</v>
      </c>
      <c r="E8879" t="str">
        <f t="shared" si="416"/>
        <v>mileage below 20km</v>
      </c>
      <c r="F8879" t="s">
        <v>45</v>
      </c>
      <c r="G8879">
        <v>9</v>
      </c>
      <c r="H8879">
        <v>250000</v>
      </c>
      <c r="I8879" t="s">
        <v>14</v>
      </c>
      <c r="J8879" t="s">
        <v>15</v>
      </c>
      <c r="K8879" t="s">
        <v>16</v>
      </c>
      <c r="L8879">
        <v>12.4</v>
      </c>
      <c r="M8879">
        <v>1998</v>
      </c>
      <c r="N8879">
        <v>132</v>
      </c>
      <c r="O8879">
        <v>8</v>
      </c>
      <c r="P8879">
        <v>800000</v>
      </c>
    </row>
    <row r="8880" spans="1:16">
      <c r="A8880">
        <v>11422</v>
      </c>
      <c r="B8880" t="s">
        <v>27</v>
      </c>
      <c r="C8880" t="str">
        <f t="shared" si="414"/>
        <v>Hyundai</v>
      </c>
      <c r="D8880" t="str">
        <f t="shared" si="415"/>
        <v>above 5years</v>
      </c>
      <c r="E8880" t="str">
        <f t="shared" si="416"/>
        <v>mileage below 20km</v>
      </c>
      <c r="F8880" t="s">
        <v>28</v>
      </c>
      <c r="G8880">
        <v>12</v>
      </c>
      <c r="H8880">
        <v>50000</v>
      </c>
      <c r="I8880" t="s">
        <v>23</v>
      </c>
      <c r="J8880" t="s">
        <v>15</v>
      </c>
      <c r="K8880" t="s">
        <v>16</v>
      </c>
      <c r="L8880">
        <v>19.809999999999999</v>
      </c>
      <c r="M8880">
        <v>1086</v>
      </c>
      <c r="N8880">
        <v>68.05</v>
      </c>
      <c r="O8880">
        <v>5</v>
      </c>
      <c r="P8880">
        <v>191000</v>
      </c>
    </row>
    <row r="8881" spans="1:16">
      <c r="A8881">
        <v>11423</v>
      </c>
      <c r="B8881" t="s">
        <v>48</v>
      </c>
      <c r="C8881" t="str">
        <f t="shared" si="414"/>
        <v>Maruti</v>
      </c>
      <c r="D8881" t="str">
        <f t="shared" si="415"/>
        <v>above 5years</v>
      </c>
      <c r="E8881" t="str">
        <f t="shared" si="416"/>
        <v xml:space="preserve"> mileage above 20km</v>
      </c>
      <c r="F8881" t="s">
        <v>49</v>
      </c>
      <c r="G8881">
        <v>8</v>
      </c>
      <c r="H8881">
        <v>70000</v>
      </c>
      <c r="I8881" t="s">
        <v>23</v>
      </c>
      <c r="J8881" t="s">
        <v>24</v>
      </c>
      <c r="K8881" t="s">
        <v>16</v>
      </c>
      <c r="L8881">
        <v>23.4</v>
      </c>
      <c r="M8881">
        <v>1248</v>
      </c>
      <c r="N8881">
        <v>74</v>
      </c>
      <c r="O8881">
        <v>5</v>
      </c>
      <c r="P8881">
        <v>340000</v>
      </c>
    </row>
    <row r="8882" spans="1:16">
      <c r="A8882">
        <v>11424</v>
      </c>
      <c r="B8882" t="s">
        <v>19</v>
      </c>
      <c r="C8882" t="str">
        <f t="shared" si="414"/>
        <v>Hyundai</v>
      </c>
      <c r="D8882" t="str">
        <f t="shared" si="415"/>
        <v>above 5years</v>
      </c>
      <c r="E8882" t="str">
        <f t="shared" si="416"/>
        <v>mileage below 20km</v>
      </c>
      <c r="F8882" t="s">
        <v>20</v>
      </c>
      <c r="G8882">
        <v>10</v>
      </c>
      <c r="H8882">
        <v>38225</v>
      </c>
      <c r="I8882" t="s">
        <v>23</v>
      </c>
      <c r="J8882" t="s">
        <v>15</v>
      </c>
      <c r="K8882" t="s">
        <v>16</v>
      </c>
      <c r="L8882">
        <v>18.5</v>
      </c>
      <c r="M8882">
        <v>1197</v>
      </c>
      <c r="N8882">
        <v>80</v>
      </c>
      <c r="O8882">
        <v>5</v>
      </c>
      <c r="P8882">
        <v>240000</v>
      </c>
    </row>
    <row r="8883" spans="1:16">
      <c r="A8883">
        <v>11425</v>
      </c>
      <c r="B8883" t="s">
        <v>88</v>
      </c>
      <c r="C8883" t="str">
        <f t="shared" si="414"/>
        <v>Volkswagen</v>
      </c>
      <c r="D8883" t="str">
        <f t="shared" si="415"/>
        <v>below 5years</v>
      </c>
      <c r="E8883" t="str">
        <f t="shared" si="416"/>
        <v>mileage below 20km</v>
      </c>
      <c r="F8883" t="s">
        <v>89</v>
      </c>
      <c r="G8883">
        <v>4</v>
      </c>
      <c r="H8883">
        <v>18000</v>
      </c>
      <c r="I8883" t="s">
        <v>23</v>
      </c>
      <c r="J8883" t="s">
        <v>15</v>
      </c>
      <c r="K8883" t="s">
        <v>31</v>
      </c>
      <c r="L8883">
        <v>17.21</v>
      </c>
      <c r="M8883">
        <v>1197</v>
      </c>
      <c r="N8883">
        <v>103.5</v>
      </c>
      <c r="O8883">
        <v>5</v>
      </c>
      <c r="P8883">
        <v>830000</v>
      </c>
    </row>
    <row r="8884" spans="1:16">
      <c r="A8884">
        <v>11428</v>
      </c>
      <c r="B8884" t="s">
        <v>84</v>
      </c>
      <c r="C8884" t="str">
        <f t="shared" si="414"/>
        <v>Maruti</v>
      </c>
      <c r="D8884" t="str">
        <f t="shared" si="415"/>
        <v>below 5years</v>
      </c>
      <c r="E8884" t="str">
        <f t="shared" si="416"/>
        <v xml:space="preserve"> mileage above 20km</v>
      </c>
      <c r="F8884" t="s">
        <v>85</v>
      </c>
      <c r="G8884">
        <v>3</v>
      </c>
      <c r="H8884">
        <v>40000</v>
      </c>
      <c r="I8884" t="s">
        <v>14</v>
      </c>
      <c r="J8884" t="s">
        <v>24</v>
      </c>
      <c r="K8884" t="s">
        <v>16</v>
      </c>
      <c r="L8884">
        <v>24.3</v>
      </c>
      <c r="M8884">
        <v>1248</v>
      </c>
      <c r="N8884">
        <v>88.5</v>
      </c>
      <c r="O8884">
        <v>5</v>
      </c>
      <c r="P8884">
        <v>735000</v>
      </c>
    </row>
    <row r="8885" spans="1:16">
      <c r="A8885">
        <v>11430</v>
      </c>
      <c r="B8885" t="s">
        <v>121</v>
      </c>
      <c r="C8885" t="str">
        <f t="shared" si="414"/>
        <v>Maruti</v>
      </c>
      <c r="D8885" t="str">
        <f t="shared" si="415"/>
        <v>below 5years</v>
      </c>
      <c r="E8885" t="str">
        <f t="shared" si="416"/>
        <v>mileage below 20km</v>
      </c>
      <c r="F8885" t="s">
        <v>122</v>
      </c>
      <c r="G8885">
        <v>3</v>
      </c>
      <c r="H8885">
        <v>20000</v>
      </c>
      <c r="I8885" t="s">
        <v>14</v>
      </c>
      <c r="J8885" t="s">
        <v>15</v>
      </c>
      <c r="K8885" t="s">
        <v>16</v>
      </c>
      <c r="L8885">
        <v>15.37</v>
      </c>
      <c r="M8885">
        <v>1196</v>
      </c>
      <c r="N8885">
        <v>73</v>
      </c>
      <c r="O8885">
        <v>5</v>
      </c>
      <c r="P8885">
        <v>400000</v>
      </c>
    </row>
    <row r="8886" spans="1:16">
      <c r="A8886">
        <v>11431</v>
      </c>
      <c r="B8886" t="s">
        <v>54</v>
      </c>
      <c r="C8886" t="str">
        <f t="shared" si="414"/>
        <v>Honda</v>
      </c>
      <c r="D8886" t="str">
        <f t="shared" si="415"/>
        <v>above 5years</v>
      </c>
      <c r="E8886" t="str">
        <f t="shared" si="416"/>
        <v xml:space="preserve"> mileage above 20km</v>
      </c>
      <c r="F8886" t="s">
        <v>55</v>
      </c>
      <c r="G8886">
        <v>6</v>
      </c>
      <c r="H8886">
        <v>56210</v>
      </c>
      <c r="I8886" t="s">
        <v>23</v>
      </c>
      <c r="J8886" t="s">
        <v>24</v>
      </c>
      <c r="K8886" t="s">
        <v>16</v>
      </c>
      <c r="L8886">
        <v>26</v>
      </c>
      <c r="M8886">
        <v>1498</v>
      </c>
      <c r="N8886">
        <v>98.6</v>
      </c>
      <c r="O8886">
        <v>5</v>
      </c>
      <c r="P8886">
        <v>875000</v>
      </c>
    </row>
    <row r="8887" spans="1:16">
      <c r="A8887">
        <v>11432</v>
      </c>
      <c r="B8887" t="s">
        <v>94</v>
      </c>
      <c r="C8887" t="str">
        <f t="shared" si="414"/>
        <v>Datsun</v>
      </c>
      <c r="D8887" t="str">
        <f t="shared" si="415"/>
        <v>above 5years</v>
      </c>
      <c r="E8887" t="str">
        <f t="shared" si="416"/>
        <v>mileage below 20km</v>
      </c>
      <c r="F8887" t="s">
        <v>95</v>
      </c>
      <c r="G8887">
        <v>6</v>
      </c>
      <c r="H8887">
        <v>45000</v>
      </c>
      <c r="I8887" t="s">
        <v>14</v>
      </c>
      <c r="J8887" t="s">
        <v>15</v>
      </c>
      <c r="K8887" t="s">
        <v>16</v>
      </c>
      <c r="L8887">
        <v>19.440000000000001</v>
      </c>
      <c r="M8887">
        <v>1198</v>
      </c>
      <c r="N8887">
        <v>67</v>
      </c>
      <c r="O8887">
        <v>7</v>
      </c>
      <c r="P8887">
        <v>275000</v>
      </c>
    </row>
    <row r="8888" spans="1:16">
      <c r="A8888">
        <v>11434</v>
      </c>
      <c r="B8888" t="s">
        <v>32</v>
      </c>
      <c r="C8888" t="str">
        <f t="shared" si="414"/>
        <v>Maruti</v>
      </c>
      <c r="D8888" t="str">
        <f t="shared" si="415"/>
        <v>5years</v>
      </c>
      <c r="E8888" t="str">
        <f t="shared" si="416"/>
        <v xml:space="preserve"> mileage above 20km</v>
      </c>
      <c r="F8888" t="s">
        <v>33</v>
      </c>
      <c r="G8888">
        <v>5</v>
      </c>
      <c r="H8888">
        <v>65000</v>
      </c>
      <c r="I8888" t="s">
        <v>23</v>
      </c>
      <c r="J8888" t="s">
        <v>24</v>
      </c>
      <c r="K8888" t="s">
        <v>16</v>
      </c>
      <c r="L8888">
        <v>22.9</v>
      </c>
      <c r="M8888">
        <v>1248</v>
      </c>
      <c r="N8888">
        <v>74</v>
      </c>
      <c r="O8888">
        <v>5</v>
      </c>
      <c r="P8888">
        <v>399000</v>
      </c>
    </row>
    <row r="8889" spans="1:16">
      <c r="A8889">
        <v>11435</v>
      </c>
      <c r="B8889" t="s">
        <v>19</v>
      </c>
      <c r="C8889" t="str">
        <f t="shared" si="414"/>
        <v>Hyundai</v>
      </c>
      <c r="D8889" t="str">
        <f t="shared" si="415"/>
        <v>below 5years</v>
      </c>
      <c r="E8889" t="str">
        <f t="shared" si="416"/>
        <v>mileage below 20km</v>
      </c>
      <c r="F8889" t="s">
        <v>20</v>
      </c>
      <c r="G8889">
        <v>2</v>
      </c>
      <c r="H8889">
        <v>25000</v>
      </c>
      <c r="I8889" t="s">
        <v>14</v>
      </c>
      <c r="J8889" t="s">
        <v>15</v>
      </c>
      <c r="K8889" t="s">
        <v>16</v>
      </c>
      <c r="L8889">
        <v>18.600000000000001</v>
      </c>
      <c r="M8889">
        <v>1197</v>
      </c>
      <c r="N8889">
        <v>81.86</v>
      </c>
      <c r="O8889">
        <v>5</v>
      </c>
      <c r="P8889">
        <v>660000</v>
      </c>
    </row>
    <row r="8890" spans="1:16">
      <c r="A8890">
        <v>11436</v>
      </c>
      <c r="B8890" t="s">
        <v>54</v>
      </c>
      <c r="C8890" t="str">
        <f t="shared" si="414"/>
        <v>Honda</v>
      </c>
      <c r="D8890" t="str">
        <f t="shared" si="415"/>
        <v>above 5years</v>
      </c>
      <c r="E8890" t="str">
        <f t="shared" si="416"/>
        <v>mileage below 20km</v>
      </c>
      <c r="F8890" t="s">
        <v>55</v>
      </c>
      <c r="G8890">
        <v>14</v>
      </c>
      <c r="H8890">
        <v>44621</v>
      </c>
      <c r="I8890" t="s">
        <v>23</v>
      </c>
      <c r="J8890" t="s">
        <v>15</v>
      </c>
      <c r="K8890" t="s">
        <v>16</v>
      </c>
      <c r="L8890">
        <v>13</v>
      </c>
      <c r="M8890">
        <v>1343</v>
      </c>
      <c r="N8890">
        <v>90</v>
      </c>
      <c r="O8890">
        <v>5</v>
      </c>
      <c r="P8890">
        <v>300000</v>
      </c>
    </row>
    <row r="8891" spans="1:16">
      <c r="A8891">
        <v>11437</v>
      </c>
      <c r="B8891" t="s">
        <v>103</v>
      </c>
      <c r="C8891" t="str">
        <f t="shared" si="414"/>
        <v>Honda</v>
      </c>
      <c r="D8891" t="str">
        <f t="shared" si="415"/>
        <v>below 5years</v>
      </c>
      <c r="E8891" t="str">
        <f t="shared" si="416"/>
        <v>mileage below 20km</v>
      </c>
      <c r="F8891" t="s">
        <v>104</v>
      </c>
      <c r="G8891">
        <v>3</v>
      </c>
      <c r="H8891">
        <v>44503</v>
      </c>
      <c r="I8891" t="s">
        <v>23</v>
      </c>
      <c r="J8891" t="s">
        <v>15</v>
      </c>
      <c r="K8891" t="s">
        <v>16</v>
      </c>
      <c r="L8891">
        <v>18.7</v>
      </c>
      <c r="M8891">
        <v>1199</v>
      </c>
      <c r="N8891">
        <v>88.7</v>
      </c>
      <c r="O8891">
        <v>5</v>
      </c>
      <c r="P8891">
        <v>600000</v>
      </c>
    </row>
    <row r="8892" spans="1:16">
      <c r="A8892">
        <v>11438</v>
      </c>
      <c r="B8892" t="s">
        <v>25</v>
      </c>
      <c r="C8892" t="str">
        <f t="shared" si="414"/>
        <v>Maruti</v>
      </c>
      <c r="D8892" t="str">
        <f t="shared" si="415"/>
        <v>below 5years</v>
      </c>
      <c r="E8892" t="str">
        <f t="shared" si="416"/>
        <v xml:space="preserve"> mileage above 20km</v>
      </c>
      <c r="F8892" t="s">
        <v>26</v>
      </c>
      <c r="G8892">
        <v>4</v>
      </c>
      <c r="H8892">
        <v>60000</v>
      </c>
      <c r="I8892" t="s">
        <v>14</v>
      </c>
      <c r="J8892" t="s">
        <v>73</v>
      </c>
      <c r="K8892" t="s">
        <v>16</v>
      </c>
      <c r="L8892">
        <v>26.6</v>
      </c>
      <c r="M8892">
        <v>998</v>
      </c>
      <c r="N8892">
        <v>58.16</v>
      </c>
      <c r="O8892">
        <v>5</v>
      </c>
      <c r="P8892">
        <v>320000</v>
      </c>
    </row>
    <row r="8893" spans="1:16">
      <c r="A8893">
        <v>11440</v>
      </c>
      <c r="B8893" t="s">
        <v>62</v>
      </c>
      <c r="C8893" t="str">
        <f t="shared" si="414"/>
        <v>Honda</v>
      </c>
      <c r="D8893" t="str">
        <f t="shared" si="415"/>
        <v>above 5years</v>
      </c>
      <c r="E8893" t="str">
        <f t="shared" si="416"/>
        <v>mileage below 20km</v>
      </c>
      <c r="F8893" t="s">
        <v>63</v>
      </c>
      <c r="G8893">
        <v>6</v>
      </c>
      <c r="H8893">
        <v>59000</v>
      </c>
      <c r="I8893" t="s">
        <v>23</v>
      </c>
      <c r="J8893" t="s">
        <v>15</v>
      </c>
      <c r="K8893" t="s">
        <v>16</v>
      </c>
      <c r="L8893">
        <v>18</v>
      </c>
      <c r="M8893">
        <v>1198</v>
      </c>
      <c r="N8893">
        <v>86.7</v>
      </c>
      <c r="O8893">
        <v>5</v>
      </c>
      <c r="P8893">
        <v>399000</v>
      </c>
    </row>
    <row r="8894" spans="1:16">
      <c r="A8894">
        <v>11441</v>
      </c>
      <c r="B8894" t="s">
        <v>70</v>
      </c>
      <c r="C8894" t="str">
        <f t="shared" si="414"/>
        <v>Maruti</v>
      </c>
      <c r="D8894" t="str">
        <f t="shared" si="415"/>
        <v>below 5years</v>
      </c>
      <c r="E8894" t="str">
        <f t="shared" si="416"/>
        <v xml:space="preserve"> mileage above 20km</v>
      </c>
      <c r="F8894" t="s">
        <v>71</v>
      </c>
      <c r="G8894">
        <v>3</v>
      </c>
      <c r="H8894">
        <v>16000</v>
      </c>
      <c r="I8894" t="s">
        <v>14</v>
      </c>
      <c r="J8894" t="s">
        <v>15</v>
      </c>
      <c r="K8894" t="s">
        <v>31</v>
      </c>
      <c r="L8894">
        <v>20.89</v>
      </c>
      <c r="M8894">
        <v>1197</v>
      </c>
      <c r="N8894">
        <v>81.8</v>
      </c>
      <c r="O8894">
        <v>5</v>
      </c>
      <c r="P8894">
        <v>500000</v>
      </c>
    </row>
    <row r="8895" spans="1:16">
      <c r="A8895">
        <v>11442</v>
      </c>
      <c r="B8895" t="s">
        <v>92</v>
      </c>
      <c r="C8895" t="str">
        <f t="shared" si="414"/>
        <v>Maruti</v>
      </c>
      <c r="D8895" t="str">
        <f t="shared" si="415"/>
        <v>above 5years</v>
      </c>
      <c r="E8895" t="str">
        <f t="shared" si="416"/>
        <v xml:space="preserve"> mileage above 20km</v>
      </c>
      <c r="F8895" t="s">
        <v>93</v>
      </c>
      <c r="G8895">
        <v>6</v>
      </c>
      <c r="H8895">
        <v>11668</v>
      </c>
      <c r="I8895" t="s">
        <v>14</v>
      </c>
      <c r="J8895" t="s">
        <v>15</v>
      </c>
      <c r="K8895" t="s">
        <v>16</v>
      </c>
      <c r="L8895">
        <v>23.1</v>
      </c>
      <c r="M8895">
        <v>998</v>
      </c>
      <c r="N8895">
        <v>67.040000000000006</v>
      </c>
      <c r="O8895">
        <v>5</v>
      </c>
      <c r="P8895">
        <v>325000</v>
      </c>
    </row>
    <row r="8896" spans="1:16">
      <c r="A8896">
        <v>11443</v>
      </c>
      <c r="B8896" t="s">
        <v>115</v>
      </c>
      <c r="C8896" t="str">
        <f t="shared" si="414"/>
        <v>Mahindra</v>
      </c>
      <c r="D8896" t="str">
        <f t="shared" si="415"/>
        <v>below 5years</v>
      </c>
      <c r="E8896" t="str">
        <f t="shared" si="416"/>
        <v>mileage below 20km</v>
      </c>
      <c r="F8896" t="s">
        <v>116</v>
      </c>
      <c r="G8896">
        <v>2</v>
      </c>
      <c r="H8896">
        <v>23000</v>
      </c>
      <c r="I8896" t="s">
        <v>14</v>
      </c>
      <c r="J8896" t="s">
        <v>24</v>
      </c>
      <c r="K8896" t="s">
        <v>16</v>
      </c>
      <c r="L8896">
        <v>16.55</v>
      </c>
      <c r="M8896">
        <v>2498</v>
      </c>
      <c r="N8896">
        <v>105</v>
      </c>
      <c r="O8896">
        <v>6</v>
      </c>
      <c r="P8896">
        <v>1000000</v>
      </c>
    </row>
    <row r="8897" spans="1:16">
      <c r="A8897">
        <v>11445</v>
      </c>
      <c r="B8897" t="s">
        <v>46</v>
      </c>
      <c r="C8897" t="str">
        <f t="shared" si="414"/>
        <v>Maruti</v>
      </c>
      <c r="D8897" t="str">
        <f t="shared" si="415"/>
        <v>above 5years</v>
      </c>
      <c r="E8897" t="str">
        <f t="shared" si="416"/>
        <v xml:space="preserve"> mileage above 20km</v>
      </c>
      <c r="F8897" t="s">
        <v>47</v>
      </c>
      <c r="G8897">
        <v>6</v>
      </c>
      <c r="H8897">
        <v>29000</v>
      </c>
      <c r="I8897" t="s">
        <v>23</v>
      </c>
      <c r="J8897" t="s">
        <v>24</v>
      </c>
      <c r="K8897" t="s">
        <v>16</v>
      </c>
      <c r="L8897">
        <v>27.39</v>
      </c>
      <c r="M8897">
        <v>1248</v>
      </c>
      <c r="N8897">
        <v>74</v>
      </c>
      <c r="O8897">
        <v>5</v>
      </c>
      <c r="P8897">
        <v>550000</v>
      </c>
    </row>
    <row r="8898" spans="1:16">
      <c r="A8898">
        <v>11447</v>
      </c>
      <c r="B8898" t="s">
        <v>113</v>
      </c>
      <c r="C8898" t="str">
        <f t="shared" si="414"/>
        <v>Tata</v>
      </c>
      <c r="D8898" t="str">
        <f t="shared" si="415"/>
        <v>above 5years</v>
      </c>
      <c r="E8898" t="str">
        <f t="shared" si="416"/>
        <v>mileage below 20km</v>
      </c>
      <c r="F8898" t="s">
        <v>114</v>
      </c>
      <c r="G8898">
        <v>11</v>
      </c>
      <c r="H8898">
        <v>120000</v>
      </c>
      <c r="I8898" t="s">
        <v>14</v>
      </c>
      <c r="J8898" t="s">
        <v>24</v>
      </c>
      <c r="K8898" t="s">
        <v>16</v>
      </c>
      <c r="L8898">
        <v>11.57</v>
      </c>
      <c r="M8898">
        <v>2179</v>
      </c>
      <c r="N8898">
        <v>138.1</v>
      </c>
      <c r="O8898">
        <v>7</v>
      </c>
      <c r="P8898">
        <v>200000</v>
      </c>
    </row>
    <row r="8899" spans="1:16">
      <c r="A8899">
        <v>11448</v>
      </c>
      <c r="B8899" t="s">
        <v>52</v>
      </c>
      <c r="C8899" t="str">
        <f t="shared" ref="C8899:C8962" si="417">LEFT(B8899,FIND(" ", B8899)-1)</f>
        <v>Hyundai</v>
      </c>
      <c r="D8899" t="str">
        <f t="shared" ref="D8899:D8962" si="418">IF(G8899&gt;5,"above 5years",IF(G8899&lt;5,"below 5years",IF(G8899=5,"5years",0)))</f>
        <v>below 5years</v>
      </c>
      <c r="E8899" t="str">
        <f t="shared" ref="E8899:E8962" si="419">IF(L8899&lt;=20,"mileage below 20km",IF(L8899&gt;=20," mileage above 20km",0))</f>
        <v>mileage below 20km</v>
      </c>
      <c r="F8899" t="s">
        <v>53</v>
      </c>
      <c r="G8899">
        <v>3</v>
      </c>
      <c r="H8899">
        <v>105692</v>
      </c>
      <c r="I8899" t="s">
        <v>23</v>
      </c>
      <c r="J8899" t="s">
        <v>24</v>
      </c>
      <c r="K8899" t="s">
        <v>16</v>
      </c>
      <c r="L8899">
        <v>19.670000000000002</v>
      </c>
      <c r="M8899">
        <v>1582</v>
      </c>
      <c r="N8899">
        <v>126.2</v>
      </c>
      <c r="O8899">
        <v>5</v>
      </c>
      <c r="P8899">
        <v>1350000</v>
      </c>
    </row>
    <row r="8900" spans="1:16">
      <c r="A8900">
        <v>11450</v>
      </c>
      <c r="B8900" t="s">
        <v>138</v>
      </c>
      <c r="C8900" t="str">
        <f t="shared" si="417"/>
        <v>Honda</v>
      </c>
      <c r="D8900" t="str">
        <f t="shared" si="418"/>
        <v>above 5years</v>
      </c>
      <c r="E8900" t="str">
        <f t="shared" si="419"/>
        <v>mileage below 20km</v>
      </c>
      <c r="F8900" t="s">
        <v>139</v>
      </c>
      <c r="G8900">
        <v>14</v>
      </c>
      <c r="H8900">
        <v>60000</v>
      </c>
      <c r="I8900" t="s">
        <v>14</v>
      </c>
      <c r="J8900" t="s">
        <v>15</v>
      </c>
      <c r="K8900" t="s">
        <v>16</v>
      </c>
      <c r="L8900">
        <v>13.5</v>
      </c>
      <c r="M8900">
        <v>1799</v>
      </c>
      <c r="N8900">
        <v>130</v>
      </c>
      <c r="O8900">
        <v>5</v>
      </c>
      <c r="P8900">
        <v>200000</v>
      </c>
    </row>
    <row r="8901" spans="1:16">
      <c r="A8901">
        <v>11451</v>
      </c>
      <c r="B8901" t="s">
        <v>92</v>
      </c>
      <c r="C8901" t="str">
        <f t="shared" si="417"/>
        <v>Maruti</v>
      </c>
      <c r="D8901" t="str">
        <f t="shared" si="418"/>
        <v>below 5years</v>
      </c>
      <c r="E8901" t="str">
        <f t="shared" si="419"/>
        <v xml:space="preserve"> mileage above 20km</v>
      </c>
      <c r="F8901" t="s">
        <v>93</v>
      </c>
      <c r="G8901">
        <v>4</v>
      </c>
      <c r="H8901">
        <v>40000</v>
      </c>
      <c r="I8901" t="s">
        <v>14</v>
      </c>
      <c r="J8901" t="s">
        <v>15</v>
      </c>
      <c r="K8901" t="s">
        <v>31</v>
      </c>
      <c r="L8901">
        <v>23.1</v>
      </c>
      <c r="M8901">
        <v>998</v>
      </c>
      <c r="N8901">
        <v>67.040000000000006</v>
      </c>
      <c r="O8901">
        <v>5</v>
      </c>
      <c r="P8901">
        <v>420000</v>
      </c>
    </row>
    <row r="8902" spans="1:16">
      <c r="A8902">
        <v>11452</v>
      </c>
      <c r="B8902" t="s">
        <v>84</v>
      </c>
      <c r="C8902" t="str">
        <f t="shared" si="417"/>
        <v>Maruti</v>
      </c>
      <c r="D8902" t="str">
        <f t="shared" si="418"/>
        <v>below 5years</v>
      </c>
      <c r="E8902" t="str">
        <f t="shared" si="419"/>
        <v xml:space="preserve"> mileage above 20km</v>
      </c>
      <c r="F8902" t="s">
        <v>85</v>
      </c>
      <c r="G8902">
        <v>4</v>
      </c>
      <c r="H8902">
        <v>100000</v>
      </c>
      <c r="I8902" t="s">
        <v>14</v>
      </c>
      <c r="J8902" t="s">
        <v>24</v>
      </c>
      <c r="K8902" t="s">
        <v>16</v>
      </c>
      <c r="L8902">
        <v>24.3</v>
      </c>
      <c r="M8902">
        <v>1248</v>
      </c>
      <c r="N8902">
        <v>88.5</v>
      </c>
      <c r="O8902">
        <v>5</v>
      </c>
      <c r="P8902">
        <v>760000</v>
      </c>
    </row>
    <row r="8903" spans="1:16">
      <c r="A8903">
        <v>11454</v>
      </c>
      <c r="B8903" t="s">
        <v>111</v>
      </c>
      <c r="C8903" t="str">
        <f t="shared" si="417"/>
        <v>Maruti</v>
      </c>
      <c r="D8903" t="str">
        <f t="shared" si="418"/>
        <v>above 5years</v>
      </c>
      <c r="E8903" t="str">
        <f t="shared" si="419"/>
        <v>mileage below 20km</v>
      </c>
      <c r="F8903" t="s">
        <v>112</v>
      </c>
      <c r="G8903">
        <v>8</v>
      </c>
      <c r="H8903">
        <v>44500</v>
      </c>
      <c r="I8903" t="s">
        <v>23</v>
      </c>
      <c r="J8903" t="s">
        <v>15</v>
      </c>
      <c r="K8903" t="s">
        <v>16</v>
      </c>
      <c r="L8903">
        <v>19.010000000000002</v>
      </c>
      <c r="M8903">
        <v>1462</v>
      </c>
      <c r="N8903">
        <v>103.26</v>
      </c>
      <c r="O8903">
        <v>7</v>
      </c>
      <c r="P8903">
        <v>470000</v>
      </c>
    </row>
    <row r="8904" spans="1:16">
      <c r="A8904">
        <v>11455</v>
      </c>
      <c r="B8904" t="s">
        <v>32</v>
      </c>
      <c r="C8904" t="str">
        <f t="shared" si="417"/>
        <v>Maruti</v>
      </c>
      <c r="D8904" t="str">
        <f t="shared" si="418"/>
        <v>above 5years</v>
      </c>
      <c r="E8904" t="str">
        <f t="shared" si="419"/>
        <v xml:space="preserve"> mileage above 20km</v>
      </c>
      <c r="F8904" t="s">
        <v>33</v>
      </c>
      <c r="G8904">
        <v>6</v>
      </c>
      <c r="H8904">
        <v>62500</v>
      </c>
      <c r="I8904" t="s">
        <v>14</v>
      </c>
      <c r="J8904" t="s">
        <v>24</v>
      </c>
      <c r="K8904" t="s">
        <v>16</v>
      </c>
      <c r="L8904">
        <v>25.2</v>
      </c>
      <c r="M8904">
        <v>1248</v>
      </c>
      <c r="N8904">
        <v>74</v>
      </c>
      <c r="O8904">
        <v>5</v>
      </c>
      <c r="P8904">
        <v>460000</v>
      </c>
    </row>
    <row r="8905" spans="1:16">
      <c r="A8905">
        <v>11456</v>
      </c>
      <c r="B8905" t="s">
        <v>21</v>
      </c>
      <c r="C8905" t="str">
        <f t="shared" si="417"/>
        <v>Ford</v>
      </c>
      <c r="D8905" t="str">
        <f t="shared" si="418"/>
        <v>below 5years</v>
      </c>
      <c r="E8905" t="str">
        <f t="shared" si="419"/>
        <v xml:space="preserve"> mileage above 20km</v>
      </c>
      <c r="F8905" t="s">
        <v>22</v>
      </c>
      <c r="G8905">
        <v>3</v>
      </c>
      <c r="H8905">
        <v>54400</v>
      </c>
      <c r="I8905" t="s">
        <v>23</v>
      </c>
      <c r="J8905" t="s">
        <v>24</v>
      </c>
      <c r="K8905" t="s">
        <v>16</v>
      </c>
      <c r="L8905">
        <v>21.7</v>
      </c>
      <c r="M8905">
        <v>1498</v>
      </c>
      <c r="N8905">
        <v>98.96</v>
      </c>
      <c r="O8905">
        <v>5</v>
      </c>
      <c r="P8905">
        <v>870000</v>
      </c>
    </row>
    <row r="8906" spans="1:16">
      <c r="A8906">
        <v>11457</v>
      </c>
      <c r="B8906" t="s">
        <v>44</v>
      </c>
      <c r="C8906" t="str">
        <f t="shared" si="417"/>
        <v>Toyota</v>
      </c>
      <c r="D8906" t="str">
        <f t="shared" si="418"/>
        <v>above 5years</v>
      </c>
      <c r="E8906" t="str">
        <f t="shared" si="419"/>
        <v>mileage below 20km</v>
      </c>
      <c r="F8906" t="s">
        <v>45</v>
      </c>
      <c r="G8906">
        <v>11</v>
      </c>
      <c r="H8906">
        <v>48000</v>
      </c>
      <c r="I8906" t="s">
        <v>23</v>
      </c>
      <c r="J8906" t="s">
        <v>24</v>
      </c>
      <c r="K8906" t="s">
        <v>16</v>
      </c>
      <c r="L8906">
        <v>12.8</v>
      </c>
      <c r="M8906">
        <v>2494</v>
      </c>
      <c r="N8906">
        <v>102</v>
      </c>
      <c r="O8906">
        <v>8</v>
      </c>
      <c r="P8906">
        <v>525000</v>
      </c>
    </row>
    <row r="8907" spans="1:16">
      <c r="A8907">
        <v>11458</v>
      </c>
      <c r="B8907" t="s">
        <v>48</v>
      </c>
      <c r="C8907" t="str">
        <f t="shared" si="417"/>
        <v>Maruti</v>
      </c>
      <c r="D8907" t="str">
        <f t="shared" si="418"/>
        <v>below 5years</v>
      </c>
      <c r="E8907" t="str">
        <f t="shared" si="419"/>
        <v xml:space="preserve"> mileage above 20km</v>
      </c>
      <c r="F8907" t="s">
        <v>49</v>
      </c>
      <c r="G8907">
        <v>2</v>
      </c>
      <c r="H8907">
        <v>7000</v>
      </c>
      <c r="I8907" t="s">
        <v>23</v>
      </c>
      <c r="J8907" t="s">
        <v>24</v>
      </c>
      <c r="K8907" t="s">
        <v>16</v>
      </c>
      <c r="L8907">
        <v>28.4</v>
      </c>
      <c r="M8907">
        <v>1248</v>
      </c>
      <c r="N8907">
        <v>74.02</v>
      </c>
      <c r="O8907">
        <v>5</v>
      </c>
      <c r="P8907">
        <v>890000</v>
      </c>
    </row>
    <row r="8908" spans="1:16">
      <c r="A8908">
        <v>11459</v>
      </c>
      <c r="B8908" t="s">
        <v>106</v>
      </c>
      <c r="C8908" t="str">
        <f t="shared" si="417"/>
        <v>BMW</v>
      </c>
      <c r="D8908" t="str">
        <f t="shared" si="418"/>
        <v>above 5years</v>
      </c>
      <c r="E8908" t="str">
        <f t="shared" si="419"/>
        <v>mileage below 20km</v>
      </c>
      <c r="F8908">
        <v>3</v>
      </c>
      <c r="G8908">
        <v>6</v>
      </c>
      <c r="H8908">
        <v>39000</v>
      </c>
      <c r="I8908" t="s">
        <v>23</v>
      </c>
      <c r="J8908" t="s">
        <v>24</v>
      </c>
      <c r="K8908" t="s">
        <v>31</v>
      </c>
      <c r="L8908">
        <v>19.59</v>
      </c>
      <c r="M8908">
        <v>1995</v>
      </c>
      <c r="N8908">
        <v>184</v>
      </c>
      <c r="O8908">
        <v>5</v>
      </c>
      <c r="P8908">
        <v>1890000</v>
      </c>
    </row>
    <row r="8909" spans="1:16">
      <c r="A8909">
        <v>11460</v>
      </c>
      <c r="B8909" t="s">
        <v>66</v>
      </c>
      <c r="C8909" t="str">
        <f t="shared" si="417"/>
        <v>Mahindra</v>
      </c>
      <c r="D8909" t="str">
        <f t="shared" si="418"/>
        <v>above 5years</v>
      </c>
      <c r="E8909" t="str">
        <f t="shared" si="419"/>
        <v>mileage below 20km</v>
      </c>
      <c r="F8909" t="s">
        <v>67</v>
      </c>
      <c r="G8909">
        <v>6</v>
      </c>
      <c r="H8909">
        <v>40000</v>
      </c>
      <c r="I8909" t="s">
        <v>14</v>
      </c>
      <c r="J8909" t="s">
        <v>24</v>
      </c>
      <c r="K8909" t="s">
        <v>16</v>
      </c>
      <c r="L8909">
        <v>15.1</v>
      </c>
      <c r="M8909">
        <v>2179</v>
      </c>
      <c r="N8909">
        <v>140</v>
      </c>
      <c r="O8909">
        <v>7</v>
      </c>
      <c r="P8909">
        <v>700000</v>
      </c>
    </row>
    <row r="8910" spans="1:16">
      <c r="A8910">
        <v>11462</v>
      </c>
      <c r="B8910" t="s">
        <v>48</v>
      </c>
      <c r="C8910" t="str">
        <f t="shared" si="417"/>
        <v>Maruti</v>
      </c>
      <c r="D8910" t="str">
        <f t="shared" si="418"/>
        <v>below 5years</v>
      </c>
      <c r="E8910" t="str">
        <f t="shared" si="419"/>
        <v xml:space="preserve"> mileage above 20km</v>
      </c>
      <c r="F8910" t="s">
        <v>49</v>
      </c>
      <c r="G8910">
        <v>3</v>
      </c>
      <c r="H8910">
        <v>100000</v>
      </c>
      <c r="I8910" t="s">
        <v>14</v>
      </c>
      <c r="J8910" t="s">
        <v>24</v>
      </c>
      <c r="K8910" t="s">
        <v>16</v>
      </c>
      <c r="L8910">
        <v>28.4</v>
      </c>
      <c r="M8910">
        <v>1248</v>
      </c>
      <c r="N8910">
        <v>74.02</v>
      </c>
      <c r="O8910">
        <v>5</v>
      </c>
      <c r="P8910">
        <v>900000</v>
      </c>
    </row>
    <row r="8911" spans="1:16">
      <c r="A8911">
        <v>11464</v>
      </c>
      <c r="B8911" t="s">
        <v>48</v>
      </c>
      <c r="C8911" t="str">
        <f t="shared" si="417"/>
        <v>Maruti</v>
      </c>
      <c r="D8911" t="str">
        <f t="shared" si="418"/>
        <v>above 5years</v>
      </c>
      <c r="E8911" t="str">
        <f t="shared" si="419"/>
        <v>mileage below 20km</v>
      </c>
      <c r="F8911" t="s">
        <v>49</v>
      </c>
      <c r="G8911">
        <v>8</v>
      </c>
      <c r="H8911">
        <v>70000</v>
      </c>
      <c r="I8911" t="s">
        <v>14</v>
      </c>
      <c r="J8911" t="s">
        <v>15</v>
      </c>
      <c r="K8911" t="s">
        <v>16</v>
      </c>
      <c r="L8911">
        <v>19.100000000000001</v>
      </c>
      <c r="M8911">
        <v>1197</v>
      </c>
      <c r="N8911">
        <v>85.8</v>
      </c>
      <c r="O8911">
        <v>5</v>
      </c>
      <c r="P8911">
        <v>350000</v>
      </c>
    </row>
    <row r="8912" spans="1:16">
      <c r="A8912">
        <v>11469</v>
      </c>
      <c r="B8912" t="s">
        <v>164</v>
      </c>
      <c r="C8912" t="str">
        <f t="shared" si="417"/>
        <v>Renault</v>
      </c>
      <c r="D8912" t="str">
        <f t="shared" si="418"/>
        <v>below 5years</v>
      </c>
      <c r="E8912" t="str">
        <f t="shared" si="419"/>
        <v>mileage below 20km</v>
      </c>
      <c r="F8912" t="s">
        <v>165</v>
      </c>
      <c r="G8912">
        <v>2</v>
      </c>
      <c r="H8912">
        <v>23000</v>
      </c>
      <c r="I8912" t="s">
        <v>14</v>
      </c>
      <c r="J8912" t="s">
        <v>15</v>
      </c>
      <c r="K8912" t="s">
        <v>16</v>
      </c>
      <c r="L8912">
        <v>20</v>
      </c>
      <c r="M8912">
        <v>999</v>
      </c>
      <c r="N8912">
        <v>72</v>
      </c>
      <c r="O8912">
        <v>7</v>
      </c>
      <c r="P8912">
        <v>550000</v>
      </c>
    </row>
    <row r="8913" spans="1:16">
      <c r="A8913">
        <v>11470</v>
      </c>
      <c r="B8913" t="s">
        <v>12</v>
      </c>
      <c r="C8913" t="str">
        <f t="shared" si="417"/>
        <v>Maruti</v>
      </c>
      <c r="D8913" t="str">
        <f t="shared" si="418"/>
        <v>above 5years</v>
      </c>
      <c r="E8913" t="str">
        <f t="shared" si="419"/>
        <v xml:space="preserve"> mileage above 20km</v>
      </c>
      <c r="F8913" t="s">
        <v>13</v>
      </c>
      <c r="G8913">
        <v>11</v>
      </c>
      <c r="H8913">
        <v>72000</v>
      </c>
      <c r="I8913" t="s">
        <v>14</v>
      </c>
      <c r="J8913" t="s">
        <v>73</v>
      </c>
      <c r="K8913" t="s">
        <v>16</v>
      </c>
      <c r="L8913">
        <v>26.83</v>
      </c>
      <c r="M8913">
        <v>796</v>
      </c>
      <c r="N8913">
        <v>38.4</v>
      </c>
      <c r="O8913">
        <v>5</v>
      </c>
      <c r="P8913">
        <v>125000</v>
      </c>
    </row>
    <row r="8914" spans="1:16">
      <c r="A8914">
        <v>11471</v>
      </c>
      <c r="B8914" t="s">
        <v>146</v>
      </c>
      <c r="C8914" t="str">
        <f t="shared" si="417"/>
        <v>Skoda</v>
      </c>
      <c r="D8914" t="str">
        <f t="shared" si="418"/>
        <v>above 5years</v>
      </c>
      <c r="E8914" t="str">
        <f t="shared" si="419"/>
        <v xml:space="preserve"> mileage above 20km</v>
      </c>
      <c r="F8914" t="s">
        <v>147</v>
      </c>
      <c r="G8914">
        <v>9</v>
      </c>
      <c r="H8914">
        <v>80000</v>
      </c>
      <c r="I8914" t="s">
        <v>14</v>
      </c>
      <c r="J8914" t="s">
        <v>24</v>
      </c>
      <c r="K8914" t="s">
        <v>16</v>
      </c>
      <c r="L8914">
        <v>20.5</v>
      </c>
      <c r="M8914">
        <v>1598</v>
      </c>
      <c r="N8914">
        <v>103.5</v>
      </c>
      <c r="O8914">
        <v>5</v>
      </c>
      <c r="P8914">
        <v>400000</v>
      </c>
    </row>
    <row r="8915" spans="1:16">
      <c r="A8915">
        <v>11472</v>
      </c>
      <c r="B8915" t="s">
        <v>46</v>
      </c>
      <c r="C8915" t="str">
        <f t="shared" si="417"/>
        <v>Maruti</v>
      </c>
      <c r="D8915" t="str">
        <f t="shared" si="418"/>
        <v>below 5years</v>
      </c>
      <c r="E8915" t="str">
        <f t="shared" si="419"/>
        <v xml:space="preserve"> mileage above 20km</v>
      </c>
      <c r="F8915" t="s">
        <v>47</v>
      </c>
      <c r="G8915">
        <v>2</v>
      </c>
      <c r="H8915">
        <v>6500</v>
      </c>
      <c r="I8915" t="s">
        <v>14</v>
      </c>
      <c r="J8915" t="s">
        <v>15</v>
      </c>
      <c r="K8915" t="s">
        <v>16</v>
      </c>
      <c r="L8915">
        <v>21.1</v>
      </c>
      <c r="M8915">
        <v>998</v>
      </c>
      <c r="N8915">
        <v>100.5</v>
      </c>
      <c r="O8915">
        <v>5</v>
      </c>
      <c r="P8915">
        <v>730000</v>
      </c>
    </row>
    <row r="8916" spans="1:16">
      <c r="A8916">
        <v>11473</v>
      </c>
      <c r="B8916" t="s">
        <v>27</v>
      </c>
      <c r="C8916" t="str">
        <f t="shared" si="417"/>
        <v>Hyundai</v>
      </c>
      <c r="D8916" t="str">
        <f t="shared" si="418"/>
        <v>above 5years</v>
      </c>
      <c r="E8916" t="str">
        <f t="shared" si="419"/>
        <v>mileage below 20km</v>
      </c>
      <c r="F8916" t="s">
        <v>28</v>
      </c>
      <c r="G8916">
        <v>7</v>
      </c>
      <c r="H8916">
        <v>36976</v>
      </c>
      <c r="I8916" t="s">
        <v>23</v>
      </c>
      <c r="J8916" t="s">
        <v>15</v>
      </c>
      <c r="K8916" t="s">
        <v>16</v>
      </c>
      <c r="L8916">
        <v>19.809999999999999</v>
      </c>
      <c r="M8916">
        <v>1086</v>
      </c>
      <c r="N8916">
        <v>68.05</v>
      </c>
      <c r="O8916">
        <v>5</v>
      </c>
      <c r="P8916">
        <v>259000</v>
      </c>
    </row>
    <row r="8917" spans="1:16">
      <c r="A8917">
        <v>11474</v>
      </c>
      <c r="B8917" t="s">
        <v>60</v>
      </c>
      <c r="C8917" t="str">
        <f t="shared" si="417"/>
        <v>Renault</v>
      </c>
      <c r="D8917" t="str">
        <f t="shared" si="418"/>
        <v>5years</v>
      </c>
      <c r="E8917" t="str">
        <f t="shared" si="419"/>
        <v xml:space="preserve"> mileage above 20km</v>
      </c>
      <c r="F8917" t="s">
        <v>61</v>
      </c>
      <c r="G8917">
        <v>5</v>
      </c>
      <c r="H8917">
        <v>10000</v>
      </c>
      <c r="I8917" t="s">
        <v>14</v>
      </c>
      <c r="J8917" t="s">
        <v>15</v>
      </c>
      <c r="K8917" t="s">
        <v>16</v>
      </c>
      <c r="L8917">
        <v>25.17</v>
      </c>
      <c r="M8917">
        <v>799</v>
      </c>
      <c r="N8917">
        <v>53.3</v>
      </c>
      <c r="O8917">
        <v>5</v>
      </c>
      <c r="P8917">
        <v>220000</v>
      </c>
    </row>
    <row r="8918" spans="1:16">
      <c r="A8918">
        <v>11476</v>
      </c>
      <c r="B8918" t="s">
        <v>99</v>
      </c>
      <c r="C8918" t="str">
        <f t="shared" si="417"/>
        <v>Ford</v>
      </c>
      <c r="D8918" t="str">
        <f t="shared" si="418"/>
        <v>5years</v>
      </c>
      <c r="E8918" t="str">
        <f t="shared" si="419"/>
        <v>mileage below 20km</v>
      </c>
      <c r="F8918" t="s">
        <v>100</v>
      </c>
      <c r="G8918">
        <v>5</v>
      </c>
      <c r="H8918">
        <v>120000</v>
      </c>
      <c r="I8918" t="s">
        <v>23</v>
      </c>
      <c r="J8918" t="s">
        <v>24</v>
      </c>
      <c r="K8918" t="s">
        <v>31</v>
      </c>
      <c r="L8918">
        <v>10.91</v>
      </c>
      <c r="M8918">
        <v>3198</v>
      </c>
      <c r="N8918">
        <v>197</v>
      </c>
      <c r="O8918">
        <v>7</v>
      </c>
      <c r="P8918">
        <v>2100000</v>
      </c>
    </row>
    <row r="8919" spans="1:16">
      <c r="A8919">
        <v>11477</v>
      </c>
      <c r="B8919" t="s">
        <v>17</v>
      </c>
      <c r="C8919" t="str">
        <f t="shared" si="417"/>
        <v>Hyundai</v>
      </c>
      <c r="D8919" t="str">
        <f t="shared" si="418"/>
        <v>above 5years</v>
      </c>
      <c r="E8919" t="str">
        <f t="shared" si="419"/>
        <v>mileage below 20km</v>
      </c>
      <c r="F8919" t="s">
        <v>18</v>
      </c>
      <c r="G8919">
        <v>7</v>
      </c>
      <c r="H8919">
        <v>50000</v>
      </c>
      <c r="I8919" t="s">
        <v>14</v>
      </c>
      <c r="J8919" t="s">
        <v>15</v>
      </c>
      <c r="K8919" t="s">
        <v>16</v>
      </c>
      <c r="L8919">
        <v>18.899999999999999</v>
      </c>
      <c r="M8919">
        <v>1197</v>
      </c>
      <c r="N8919">
        <v>82</v>
      </c>
      <c r="O8919">
        <v>5</v>
      </c>
      <c r="P8919">
        <v>400000</v>
      </c>
    </row>
    <row r="8920" spans="1:16">
      <c r="A8920">
        <v>11479</v>
      </c>
      <c r="B8920" t="s">
        <v>54</v>
      </c>
      <c r="C8920" t="str">
        <f t="shared" si="417"/>
        <v>Honda</v>
      </c>
      <c r="D8920" t="str">
        <f t="shared" si="418"/>
        <v>above 5years</v>
      </c>
      <c r="E8920" t="str">
        <f t="shared" si="419"/>
        <v xml:space="preserve"> mileage above 20km</v>
      </c>
      <c r="F8920" t="s">
        <v>55</v>
      </c>
      <c r="G8920">
        <v>7</v>
      </c>
      <c r="H8920">
        <v>85000</v>
      </c>
      <c r="I8920" t="s">
        <v>14</v>
      </c>
      <c r="J8920" t="s">
        <v>24</v>
      </c>
      <c r="K8920" t="s">
        <v>16</v>
      </c>
      <c r="L8920">
        <v>26</v>
      </c>
      <c r="M8920">
        <v>1498</v>
      </c>
      <c r="N8920">
        <v>98.6</v>
      </c>
      <c r="O8920">
        <v>5</v>
      </c>
      <c r="P8920">
        <v>520000</v>
      </c>
    </row>
    <row r="8921" spans="1:16">
      <c r="A8921">
        <v>11480</v>
      </c>
      <c r="B8921" t="s">
        <v>60</v>
      </c>
      <c r="C8921" t="str">
        <f t="shared" si="417"/>
        <v>Renault</v>
      </c>
      <c r="D8921" t="str">
        <f t="shared" si="418"/>
        <v>5years</v>
      </c>
      <c r="E8921" t="str">
        <f t="shared" si="419"/>
        <v xml:space="preserve"> mileage above 20km</v>
      </c>
      <c r="F8921" t="s">
        <v>61</v>
      </c>
      <c r="G8921">
        <v>5</v>
      </c>
      <c r="H8921">
        <v>27000</v>
      </c>
      <c r="I8921" t="s">
        <v>23</v>
      </c>
      <c r="J8921" t="s">
        <v>15</v>
      </c>
      <c r="K8921" t="s">
        <v>16</v>
      </c>
      <c r="L8921">
        <v>25.17</v>
      </c>
      <c r="M8921">
        <v>799</v>
      </c>
      <c r="N8921">
        <v>53.3</v>
      </c>
      <c r="O8921">
        <v>5</v>
      </c>
      <c r="P8921">
        <v>350000</v>
      </c>
    </row>
    <row r="8922" spans="1:16">
      <c r="A8922">
        <v>11481</v>
      </c>
      <c r="B8922" t="s">
        <v>86</v>
      </c>
      <c r="C8922" t="str">
        <f t="shared" si="417"/>
        <v>Tata</v>
      </c>
      <c r="D8922" t="str">
        <f t="shared" si="418"/>
        <v>below 5years</v>
      </c>
      <c r="E8922" t="str">
        <f t="shared" si="419"/>
        <v xml:space="preserve"> mileage above 20km</v>
      </c>
      <c r="F8922" t="s">
        <v>87</v>
      </c>
      <c r="G8922">
        <v>3</v>
      </c>
      <c r="H8922">
        <v>27120</v>
      </c>
      <c r="I8922" t="s">
        <v>23</v>
      </c>
      <c r="J8922" t="s">
        <v>15</v>
      </c>
      <c r="K8922" t="s">
        <v>16</v>
      </c>
      <c r="L8922">
        <v>23.84</v>
      </c>
      <c r="M8922">
        <v>1199</v>
      </c>
      <c r="N8922">
        <v>84</v>
      </c>
      <c r="O8922">
        <v>5</v>
      </c>
      <c r="P8922">
        <v>460000</v>
      </c>
    </row>
    <row r="8923" spans="1:16">
      <c r="A8923">
        <v>11482</v>
      </c>
      <c r="B8923" t="s">
        <v>32</v>
      </c>
      <c r="C8923" t="str">
        <f t="shared" si="417"/>
        <v>Maruti</v>
      </c>
      <c r="D8923" t="str">
        <f t="shared" si="418"/>
        <v>below 5years</v>
      </c>
      <c r="E8923" t="str">
        <f t="shared" si="419"/>
        <v xml:space="preserve"> mileage above 20km</v>
      </c>
      <c r="F8923" t="s">
        <v>33</v>
      </c>
      <c r="G8923">
        <v>3</v>
      </c>
      <c r="H8923">
        <v>37000</v>
      </c>
      <c r="I8923" t="s">
        <v>23</v>
      </c>
      <c r="J8923" t="s">
        <v>24</v>
      </c>
      <c r="K8923" t="s">
        <v>31</v>
      </c>
      <c r="L8923">
        <v>28.4</v>
      </c>
      <c r="M8923">
        <v>1248</v>
      </c>
      <c r="N8923">
        <v>74</v>
      </c>
      <c r="O8923">
        <v>5</v>
      </c>
      <c r="P8923">
        <v>775000</v>
      </c>
    </row>
    <row r="8924" spans="1:16">
      <c r="A8924">
        <v>11483</v>
      </c>
      <c r="B8924" t="s">
        <v>66</v>
      </c>
      <c r="C8924" t="str">
        <f t="shared" si="417"/>
        <v>Mahindra</v>
      </c>
      <c r="D8924" t="str">
        <f t="shared" si="418"/>
        <v>below 5years</v>
      </c>
      <c r="E8924" t="str">
        <f t="shared" si="419"/>
        <v>mileage below 20km</v>
      </c>
      <c r="F8924" t="s">
        <v>67</v>
      </c>
      <c r="G8924">
        <v>4</v>
      </c>
      <c r="H8924">
        <v>25000</v>
      </c>
      <c r="I8924" t="s">
        <v>23</v>
      </c>
      <c r="J8924" t="s">
        <v>24</v>
      </c>
      <c r="K8924" t="s">
        <v>16</v>
      </c>
      <c r="L8924">
        <v>16</v>
      </c>
      <c r="M8924">
        <v>2179</v>
      </c>
      <c r="N8924">
        <v>140</v>
      </c>
      <c r="O8924">
        <v>7</v>
      </c>
      <c r="P8924">
        <v>1150000</v>
      </c>
    </row>
    <row r="8925" spans="1:16">
      <c r="A8925">
        <v>11484</v>
      </c>
      <c r="B8925" t="s">
        <v>48</v>
      </c>
      <c r="C8925" t="str">
        <f t="shared" si="417"/>
        <v>Maruti</v>
      </c>
      <c r="D8925" t="str">
        <f t="shared" si="418"/>
        <v>below 5years</v>
      </c>
      <c r="E8925" t="str">
        <f t="shared" si="419"/>
        <v xml:space="preserve"> mileage above 20km</v>
      </c>
      <c r="F8925" t="s">
        <v>49</v>
      </c>
      <c r="G8925">
        <v>3</v>
      </c>
      <c r="H8925">
        <v>50000</v>
      </c>
      <c r="I8925" t="s">
        <v>14</v>
      </c>
      <c r="J8925" t="s">
        <v>24</v>
      </c>
      <c r="K8925" t="s">
        <v>16</v>
      </c>
      <c r="L8925">
        <v>28.4</v>
      </c>
      <c r="M8925">
        <v>1248</v>
      </c>
      <c r="N8925">
        <v>74.02</v>
      </c>
      <c r="O8925">
        <v>5</v>
      </c>
      <c r="P8925">
        <v>600000</v>
      </c>
    </row>
    <row r="8926" spans="1:16">
      <c r="A8926">
        <v>11485</v>
      </c>
      <c r="B8926" t="s">
        <v>54</v>
      </c>
      <c r="C8926" t="str">
        <f t="shared" si="417"/>
        <v>Honda</v>
      </c>
      <c r="D8926" t="str">
        <f t="shared" si="418"/>
        <v>5years</v>
      </c>
      <c r="E8926" t="str">
        <f t="shared" si="419"/>
        <v xml:space="preserve"> mileage above 20km</v>
      </c>
      <c r="F8926" t="s">
        <v>55</v>
      </c>
      <c r="G8926">
        <v>5</v>
      </c>
      <c r="H8926">
        <v>122000</v>
      </c>
      <c r="I8926" t="s">
        <v>14</v>
      </c>
      <c r="J8926" t="s">
        <v>24</v>
      </c>
      <c r="K8926" t="s">
        <v>16</v>
      </c>
      <c r="L8926">
        <v>26</v>
      </c>
      <c r="M8926">
        <v>1498</v>
      </c>
      <c r="N8926">
        <v>98.6</v>
      </c>
      <c r="O8926">
        <v>5</v>
      </c>
      <c r="P8926">
        <v>800000</v>
      </c>
    </row>
    <row r="8927" spans="1:16">
      <c r="A8927">
        <v>11487</v>
      </c>
      <c r="B8927" t="s">
        <v>56</v>
      </c>
      <c r="C8927" t="str">
        <f t="shared" si="417"/>
        <v>Mahindra</v>
      </c>
      <c r="D8927" t="str">
        <f t="shared" si="418"/>
        <v>below 5years</v>
      </c>
      <c r="E8927" t="str">
        <f t="shared" si="419"/>
        <v>mileage below 20km</v>
      </c>
      <c r="F8927" t="s">
        <v>57</v>
      </c>
      <c r="G8927">
        <v>3</v>
      </c>
      <c r="H8927">
        <v>32525</v>
      </c>
      <c r="I8927" t="s">
        <v>23</v>
      </c>
      <c r="J8927" t="s">
        <v>24</v>
      </c>
      <c r="K8927" t="s">
        <v>16</v>
      </c>
      <c r="L8927">
        <v>16.5</v>
      </c>
      <c r="M8927">
        <v>1493</v>
      </c>
      <c r="N8927">
        <v>70</v>
      </c>
      <c r="O8927">
        <v>7</v>
      </c>
      <c r="P8927">
        <v>765000</v>
      </c>
    </row>
    <row r="8928" spans="1:16">
      <c r="A8928">
        <v>11488</v>
      </c>
      <c r="B8928" t="s">
        <v>48</v>
      </c>
      <c r="C8928" t="str">
        <f t="shared" si="417"/>
        <v>Maruti</v>
      </c>
      <c r="D8928" t="str">
        <f t="shared" si="418"/>
        <v>below 5years</v>
      </c>
      <c r="E8928" t="str">
        <f t="shared" si="419"/>
        <v xml:space="preserve"> mileage above 20km</v>
      </c>
      <c r="F8928" t="s">
        <v>49</v>
      </c>
      <c r="G8928">
        <v>3</v>
      </c>
      <c r="H8928">
        <v>20000</v>
      </c>
      <c r="I8928" t="s">
        <v>14</v>
      </c>
      <c r="J8928" t="s">
        <v>24</v>
      </c>
      <c r="K8928" t="s">
        <v>16</v>
      </c>
      <c r="L8928">
        <v>28.4</v>
      </c>
      <c r="M8928">
        <v>1248</v>
      </c>
      <c r="N8928">
        <v>74.02</v>
      </c>
      <c r="O8928">
        <v>5</v>
      </c>
      <c r="P8928">
        <v>710000</v>
      </c>
    </row>
    <row r="8929" spans="1:16">
      <c r="A8929">
        <v>11489</v>
      </c>
      <c r="B8929" t="s">
        <v>82</v>
      </c>
      <c r="C8929" t="str">
        <f t="shared" si="417"/>
        <v>Ford</v>
      </c>
      <c r="D8929" t="str">
        <f t="shared" si="418"/>
        <v>above 5years</v>
      </c>
      <c r="E8929" t="str">
        <f t="shared" si="419"/>
        <v>mileage below 20km</v>
      </c>
      <c r="F8929" t="s">
        <v>83</v>
      </c>
      <c r="G8929">
        <v>9</v>
      </c>
      <c r="H8929">
        <v>62230</v>
      </c>
      <c r="I8929" t="s">
        <v>23</v>
      </c>
      <c r="J8929" t="s">
        <v>24</v>
      </c>
      <c r="K8929" t="s">
        <v>16</v>
      </c>
      <c r="L8929">
        <v>20</v>
      </c>
      <c r="M8929">
        <v>1399</v>
      </c>
      <c r="N8929">
        <v>68.05</v>
      </c>
      <c r="O8929">
        <v>5</v>
      </c>
      <c r="P8929">
        <v>325000</v>
      </c>
    </row>
    <row r="8930" spans="1:16">
      <c r="A8930">
        <v>11490</v>
      </c>
      <c r="B8930" t="s">
        <v>12</v>
      </c>
      <c r="C8930" t="str">
        <f t="shared" si="417"/>
        <v>Maruti</v>
      </c>
      <c r="D8930" t="str">
        <f t="shared" si="418"/>
        <v>above 5years</v>
      </c>
      <c r="E8930" t="str">
        <f t="shared" si="419"/>
        <v>mileage below 20km</v>
      </c>
      <c r="F8930" t="s">
        <v>13</v>
      </c>
      <c r="G8930">
        <v>12</v>
      </c>
      <c r="H8930">
        <v>68000</v>
      </c>
      <c r="I8930" t="s">
        <v>14</v>
      </c>
      <c r="J8930" t="s">
        <v>15</v>
      </c>
      <c r="K8930" t="s">
        <v>16</v>
      </c>
      <c r="L8930">
        <v>19.7</v>
      </c>
      <c r="M8930">
        <v>796</v>
      </c>
      <c r="N8930">
        <v>46.3</v>
      </c>
      <c r="O8930">
        <v>5</v>
      </c>
      <c r="P8930">
        <v>130000</v>
      </c>
    </row>
    <row r="8931" spans="1:16">
      <c r="A8931">
        <v>11491</v>
      </c>
      <c r="B8931" t="s">
        <v>12</v>
      </c>
      <c r="C8931" t="str">
        <f t="shared" si="417"/>
        <v>Maruti</v>
      </c>
      <c r="D8931" t="str">
        <f t="shared" si="418"/>
        <v>above 5years</v>
      </c>
      <c r="E8931" t="str">
        <f t="shared" si="419"/>
        <v>mileage below 20km</v>
      </c>
      <c r="F8931" t="s">
        <v>13</v>
      </c>
      <c r="G8931">
        <v>13</v>
      </c>
      <c r="H8931">
        <v>35000</v>
      </c>
      <c r="I8931" t="s">
        <v>14</v>
      </c>
      <c r="J8931" t="s">
        <v>15</v>
      </c>
      <c r="K8931" t="s">
        <v>16</v>
      </c>
      <c r="L8931">
        <v>19.7</v>
      </c>
      <c r="M8931">
        <v>796</v>
      </c>
      <c r="N8931">
        <v>46.3</v>
      </c>
      <c r="O8931">
        <v>5</v>
      </c>
      <c r="P8931">
        <v>140000</v>
      </c>
    </row>
    <row r="8932" spans="1:16">
      <c r="A8932">
        <v>11492</v>
      </c>
      <c r="B8932" t="s">
        <v>54</v>
      </c>
      <c r="C8932" t="str">
        <f t="shared" si="417"/>
        <v>Honda</v>
      </c>
      <c r="D8932" t="str">
        <f t="shared" si="418"/>
        <v>above 5years</v>
      </c>
      <c r="E8932" t="str">
        <f t="shared" si="419"/>
        <v>mileage below 20km</v>
      </c>
      <c r="F8932" t="s">
        <v>55</v>
      </c>
      <c r="G8932">
        <v>8</v>
      </c>
      <c r="H8932">
        <v>38000</v>
      </c>
      <c r="I8932" t="s">
        <v>23</v>
      </c>
      <c r="J8932" t="s">
        <v>15</v>
      </c>
      <c r="K8932" t="s">
        <v>16</v>
      </c>
      <c r="L8932">
        <v>16.8</v>
      </c>
      <c r="M8932">
        <v>1497</v>
      </c>
      <c r="N8932">
        <v>116.3</v>
      </c>
      <c r="O8932">
        <v>5</v>
      </c>
      <c r="P8932">
        <v>450000</v>
      </c>
    </row>
    <row r="8933" spans="1:16">
      <c r="A8933">
        <v>11493</v>
      </c>
      <c r="B8933" t="s">
        <v>27</v>
      </c>
      <c r="C8933" t="str">
        <f t="shared" si="417"/>
        <v>Hyundai</v>
      </c>
      <c r="D8933" t="str">
        <f t="shared" si="418"/>
        <v>above 5years</v>
      </c>
      <c r="E8933" t="str">
        <f t="shared" si="419"/>
        <v xml:space="preserve"> mileage above 20km</v>
      </c>
      <c r="F8933" t="s">
        <v>28</v>
      </c>
      <c r="G8933">
        <v>9</v>
      </c>
      <c r="H8933">
        <v>45160</v>
      </c>
      <c r="I8933" t="s">
        <v>23</v>
      </c>
      <c r="J8933" t="s">
        <v>15</v>
      </c>
      <c r="K8933" t="s">
        <v>16</v>
      </c>
      <c r="L8933">
        <v>20.36</v>
      </c>
      <c r="M8933">
        <v>1197</v>
      </c>
      <c r="N8933">
        <v>78.900000000000006</v>
      </c>
      <c r="O8933">
        <v>5</v>
      </c>
      <c r="P8933">
        <v>250000</v>
      </c>
    </row>
    <row r="8934" spans="1:16">
      <c r="A8934">
        <v>11495</v>
      </c>
      <c r="B8934" t="s">
        <v>54</v>
      </c>
      <c r="C8934" t="str">
        <f t="shared" si="417"/>
        <v>Honda</v>
      </c>
      <c r="D8934" t="str">
        <f t="shared" si="418"/>
        <v>above 5years</v>
      </c>
      <c r="E8934" t="str">
        <f t="shared" si="419"/>
        <v xml:space="preserve"> mileage above 20km</v>
      </c>
      <c r="F8934" t="s">
        <v>55</v>
      </c>
      <c r="G8934">
        <v>7</v>
      </c>
      <c r="H8934">
        <v>35000</v>
      </c>
      <c r="I8934" t="s">
        <v>23</v>
      </c>
      <c r="J8934" t="s">
        <v>24</v>
      </c>
      <c r="K8934" t="s">
        <v>16</v>
      </c>
      <c r="L8934">
        <v>26</v>
      </c>
      <c r="M8934">
        <v>1498</v>
      </c>
      <c r="N8934">
        <v>98.6</v>
      </c>
      <c r="O8934">
        <v>5</v>
      </c>
      <c r="P8934">
        <v>511000</v>
      </c>
    </row>
    <row r="8935" spans="1:16">
      <c r="A8935">
        <v>11496</v>
      </c>
      <c r="B8935" t="s">
        <v>27</v>
      </c>
      <c r="C8935" t="str">
        <f t="shared" si="417"/>
        <v>Hyundai</v>
      </c>
      <c r="D8935" t="str">
        <f t="shared" si="418"/>
        <v>above 5years</v>
      </c>
      <c r="E8935" t="str">
        <f t="shared" si="419"/>
        <v>mileage below 20km</v>
      </c>
      <c r="F8935" t="s">
        <v>28</v>
      </c>
      <c r="G8935">
        <v>8</v>
      </c>
      <c r="H8935">
        <v>61500</v>
      </c>
      <c r="I8935" t="s">
        <v>23</v>
      </c>
      <c r="J8935" t="s">
        <v>15</v>
      </c>
      <c r="K8935" t="s">
        <v>31</v>
      </c>
      <c r="L8935">
        <v>16.95</v>
      </c>
      <c r="M8935">
        <v>1197</v>
      </c>
      <c r="N8935">
        <v>78.900000000000006</v>
      </c>
      <c r="O8935">
        <v>5</v>
      </c>
      <c r="P8935">
        <v>370000</v>
      </c>
    </row>
    <row r="8936" spans="1:16">
      <c r="A8936">
        <v>11497</v>
      </c>
      <c r="B8936" t="s">
        <v>56</v>
      </c>
      <c r="C8936" t="str">
        <f t="shared" si="417"/>
        <v>Mahindra</v>
      </c>
      <c r="D8936" t="str">
        <f t="shared" si="418"/>
        <v>below 5years</v>
      </c>
      <c r="E8936" t="str">
        <f t="shared" si="419"/>
        <v>mileage below 20km</v>
      </c>
      <c r="F8936" t="s">
        <v>57</v>
      </c>
      <c r="G8936">
        <v>3</v>
      </c>
      <c r="H8936">
        <v>45000</v>
      </c>
      <c r="I8936" t="s">
        <v>14</v>
      </c>
      <c r="J8936" t="s">
        <v>24</v>
      </c>
      <c r="K8936" t="s">
        <v>16</v>
      </c>
      <c r="L8936">
        <v>16.5</v>
      </c>
      <c r="M8936">
        <v>1493</v>
      </c>
      <c r="N8936">
        <v>70</v>
      </c>
      <c r="O8936">
        <v>7</v>
      </c>
      <c r="P8936">
        <v>620000</v>
      </c>
    </row>
    <row r="8937" spans="1:16">
      <c r="A8937">
        <v>11498</v>
      </c>
      <c r="B8937" t="s">
        <v>32</v>
      </c>
      <c r="C8937" t="str">
        <f t="shared" si="417"/>
        <v>Maruti</v>
      </c>
      <c r="D8937" t="str">
        <f t="shared" si="418"/>
        <v>above 5years</v>
      </c>
      <c r="E8937" t="str">
        <f t="shared" si="419"/>
        <v xml:space="preserve"> mileage above 20km</v>
      </c>
      <c r="F8937" t="s">
        <v>33</v>
      </c>
      <c r="G8937">
        <v>6</v>
      </c>
      <c r="H8937">
        <v>50000</v>
      </c>
      <c r="I8937" t="s">
        <v>14</v>
      </c>
      <c r="J8937" t="s">
        <v>24</v>
      </c>
      <c r="K8937" t="s">
        <v>16</v>
      </c>
      <c r="L8937">
        <v>25.2</v>
      </c>
      <c r="M8937">
        <v>1248</v>
      </c>
      <c r="N8937">
        <v>74</v>
      </c>
      <c r="O8937">
        <v>5</v>
      </c>
      <c r="P8937">
        <v>550000</v>
      </c>
    </row>
    <row r="8938" spans="1:16">
      <c r="A8938">
        <v>11500</v>
      </c>
      <c r="B8938" t="s">
        <v>62</v>
      </c>
      <c r="C8938" t="str">
        <f t="shared" si="417"/>
        <v>Honda</v>
      </c>
      <c r="D8938" t="str">
        <f t="shared" si="418"/>
        <v>below 5years</v>
      </c>
      <c r="E8938" t="str">
        <f t="shared" si="419"/>
        <v xml:space="preserve"> mileage above 20km</v>
      </c>
      <c r="F8938" t="s">
        <v>63</v>
      </c>
      <c r="G8938">
        <v>2</v>
      </c>
      <c r="H8938">
        <v>47001</v>
      </c>
      <c r="I8938" t="s">
        <v>23</v>
      </c>
      <c r="J8938" t="s">
        <v>24</v>
      </c>
      <c r="K8938" t="s">
        <v>16</v>
      </c>
      <c r="L8938">
        <v>25.8</v>
      </c>
      <c r="M8938">
        <v>1498</v>
      </c>
      <c r="N8938">
        <v>98.6</v>
      </c>
      <c r="O8938">
        <v>5</v>
      </c>
      <c r="P8938">
        <v>549000</v>
      </c>
    </row>
    <row r="8939" spans="1:16">
      <c r="A8939">
        <v>11501</v>
      </c>
      <c r="B8939" t="s">
        <v>82</v>
      </c>
      <c r="C8939" t="str">
        <f t="shared" si="417"/>
        <v>Ford</v>
      </c>
      <c r="D8939" t="str">
        <f t="shared" si="418"/>
        <v>above 5years</v>
      </c>
      <c r="E8939" t="str">
        <f t="shared" si="419"/>
        <v>mileage below 20km</v>
      </c>
      <c r="F8939" t="s">
        <v>83</v>
      </c>
      <c r="G8939">
        <v>11</v>
      </c>
      <c r="H8939">
        <v>80000</v>
      </c>
      <c r="I8939" t="s">
        <v>14</v>
      </c>
      <c r="J8939" t="s">
        <v>24</v>
      </c>
      <c r="K8939" t="s">
        <v>16</v>
      </c>
      <c r="L8939">
        <v>20</v>
      </c>
      <c r="M8939">
        <v>1399</v>
      </c>
      <c r="N8939">
        <v>68</v>
      </c>
      <c r="O8939">
        <v>5</v>
      </c>
      <c r="P8939">
        <v>210000</v>
      </c>
    </row>
    <row r="8940" spans="1:16">
      <c r="A8940">
        <v>11502</v>
      </c>
      <c r="B8940" t="s">
        <v>82</v>
      </c>
      <c r="C8940" t="str">
        <f t="shared" si="417"/>
        <v>Ford</v>
      </c>
      <c r="D8940" t="str">
        <f t="shared" si="418"/>
        <v>above 5years</v>
      </c>
      <c r="E8940" t="str">
        <f t="shared" si="419"/>
        <v>mileage below 20km</v>
      </c>
      <c r="F8940" t="s">
        <v>83</v>
      </c>
      <c r="G8940">
        <v>7</v>
      </c>
      <c r="H8940">
        <v>88000</v>
      </c>
      <c r="I8940" t="s">
        <v>14</v>
      </c>
      <c r="J8940" t="s">
        <v>24</v>
      </c>
      <c r="K8940" t="s">
        <v>16</v>
      </c>
      <c r="L8940">
        <v>20</v>
      </c>
      <c r="M8940">
        <v>1399</v>
      </c>
      <c r="N8940">
        <v>68.05</v>
      </c>
      <c r="O8940">
        <v>5</v>
      </c>
      <c r="P8940">
        <v>240000</v>
      </c>
    </row>
    <row r="8941" spans="1:16">
      <c r="A8941">
        <v>11503</v>
      </c>
      <c r="B8941" t="s">
        <v>74</v>
      </c>
      <c r="C8941" t="str">
        <f t="shared" si="417"/>
        <v>Datsun</v>
      </c>
      <c r="D8941" t="str">
        <f t="shared" si="418"/>
        <v>below 5years</v>
      </c>
      <c r="E8941" t="str">
        <f t="shared" si="419"/>
        <v xml:space="preserve"> mileage above 20km</v>
      </c>
      <c r="F8941" t="s">
        <v>75</v>
      </c>
      <c r="G8941">
        <v>3</v>
      </c>
      <c r="H8941">
        <v>14001</v>
      </c>
      <c r="I8941" t="s">
        <v>23</v>
      </c>
      <c r="J8941" t="s">
        <v>15</v>
      </c>
      <c r="K8941" t="s">
        <v>31</v>
      </c>
      <c r="L8941">
        <v>23</v>
      </c>
      <c r="M8941">
        <v>999</v>
      </c>
      <c r="N8941">
        <v>67</v>
      </c>
      <c r="O8941">
        <v>5</v>
      </c>
      <c r="P8941">
        <v>349000</v>
      </c>
    </row>
    <row r="8942" spans="1:16">
      <c r="A8942">
        <v>11504</v>
      </c>
      <c r="B8942" t="s">
        <v>17</v>
      </c>
      <c r="C8942" t="str">
        <f t="shared" si="417"/>
        <v>Hyundai</v>
      </c>
      <c r="D8942" t="str">
        <f t="shared" si="418"/>
        <v>above 5years</v>
      </c>
      <c r="E8942" t="str">
        <f t="shared" si="419"/>
        <v>mileage below 20km</v>
      </c>
      <c r="F8942" t="s">
        <v>18</v>
      </c>
      <c r="G8942">
        <v>6</v>
      </c>
      <c r="H8942">
        <v>69000</v>
      </c>
      <c r="I8942" t="s">
        <v>23</v>
      </c>
      <c r="J8942" t="s">
        <v>15</v>
      </c>
      <c r="K8942" t="s">
        <v>31</v>
      </c>
      <c r="L8942">
        <v>18.899999999999999</v>
      </c>
      <c r="M8942">
        <v>1197</v>
      </c>
      <c r="N8942">
        <v>82</v>
      </c>
      <c r="O8942">
        <v>5</v>
      </c>
      <c r="P8942">
        <v>475000</v>
      </c>
    </row>
    <row r="8943" spans="1:16">
      <c r="A8943">
        <v>11505</v>
      </c>
      <c r="B8943" t="s">
        <v>64</v>
      </c>
      <c r="C8943" t="str">
        <f t="shared" si="417"/>
        <v>Hyundai</v>
      </c>
      <c r="D8943" t="str">
        <f t="shared" si="418"/>
        <v>above 5years</v>
      </c>
      <c r="E8943" t="str">
        <f t="shared" si="419"/>
        <v>mileage below 20km</v>
      </c>
      <c r="F8943" t="s">
        <v>65</v>
      </c>
      <c r="G8943">
        <v>13</v>
      </c>
      <c r="H8943">
        <v>70000</v>
      </c>
      <c r="I8943" t="s">
        <v>23</v>
      </c>
      <c r="J8943" t="s">
        <v>15</v>
      </c>
      <c r="K8943" t="s">
        <v>16</v>
      </c>
      <c r="L8943">
        <v>17.920000000000002</v>
      </c>
      <c r="M8943">
        <v>1086</v>
      </c>
      <c r="N8943">
        <v>62.1</v>
      </c>
      <c r="O8943">
        <v>5</v>
      </c>
      <c r="P8943">
        <v>150000</v>
      </c>
    </row>
    <row r="8944" spans="1:16">
      <c r="A8944">
        <v>11506</v>
      </c>
      <c r="B8944" t="s">
        <v>44</v>
      </c>
      <c r="C8944" t="str">
        <f t="shared" si="417"/>
        <v>Toyota</v>
      </c>
      <c r="D8944" t="str">
        <f t="shared" si="418"/>
        <v>below 5years</v>
      </c>
      <c r="E8944" t="str">
        <f t="shared" si="419"/>
        <v>mileage below 20km</v>
      </c>
      <c r="F8944" t="s">
        <v>45</v>
      </c>
      <c r="G8944">
        <v>2</v>
      </c>
      <c r="H8944">
        <v>50000</v>
      </c>
      <c r="I8944" t="s">
        <v>14</v>
      </c>
      <c r="J8944" t="s">
        <v>24</v>
      </c>
      <c r="K8944" t="s">
        <v>16</v>
      </c>
      <c r="L8944">
        <v>13.68</v>
      </c>
      <c r="M8944">
        <v>2393</v>
      </c>
      <c r="N8944">
        <v>147.80000000000001</v>
      </c>
      <c r="O8944">
        <v>8</v>
      </c>
      <c r="P8944">
        <v>1526000</v>
      </c>
    </row>
    <row r="8945" spans="1:16">
      <c r="A8945">
        <v>11507</v>
      </c>
      <c r="B8945" t="s">
        <v>48</v>
      </c>
      <c r="C8945" t="str">
        <f t="shared" si="417"/>
        <v>Maruti</v>
      </c>
      <c r="D8945" t="str">
        <f t="shared" si="418"/>
        <v>below 5years</v>
      </c>
      <c r="E8945" t="str">
        <f t="shared" si="419"/>
        <v xml:space="preserve"> mileage above 20km</v>
      </c>
      <c r="F8945" t="s">
        <v>49</v>
      </c>
      <c r="G8945">
        <v>4</v>
      </c>
      <c r="H8945">
        <v>70000</v>
      </c>
      <c r="I8945" t="s">
        <v>14</v>
      </c>
      <c r="J8945" t="s">
        <v>24</v>
      </c>
      <c r="K8945" t="s">
        <v>16</v>
      </c>
      <c r="L8945">
        <v>28.4</v>
      </c>
      <c r="M8945">
        <v>1248</v>
      </c>
      <c r="N8945">
        <v>74.02</v>
      </c>
      <c r="O8945">
        <v>5</v>
      </c>
      <c r="P8945">
        <v>648000</v>
      </c>
    </row>
    <row r="8946" spans="1:16">
      <c r="A8946">
        <v>11508</v>
      </c>
      <c r="B8946" t="s">
        <v>54</v>
      </c>
      <c r="C8946" t="str">
        <f t="shared" si="417"/>
        <v>Honda</v>
      </c>
      <c r="D8946" t="str">
        <f t="shared" si="418"/>
        <v>5years</v>
      </c>
      <c r="E8946" t="str">
        <f t="shared" si="419"/>
        <v>mileage below 20km</v>
      </c>
      <c r="F8946" t="s">
        <v>55</v>
      </c>
      <c r="G8946">
        <v>5</v>
      </c>
      <c r="H8946">
        <v>80000</v>
      </c>
      <c r="I8946" t="s">
        <v>14</v>
      </c>
      <c r="J8946" t="s">
        <v>15</v>
      </c>
      <c r="K8946" t="s">
        <v>16</v>
      </c>
      <c r="L8946">
        <v>17.8</v>
      </c>
      <c r="M8946">
        <v>1497</v>
      </c>
      <c r="N8946">
        <v>117.3</v>
      </c>
      <c r="O8946">
        <v>5</v>
      </c>
      <c r="P8946">
        <v>785000</v>
      </c>
    </row>
    <row r="8947" spans="1:16">
      <c r="A8947">
        <v>11509</v>
      </c>
      <c r="B8947" t="s">
        <v>32</v>
      </c>
      <c r="C8947" t="str">
        <f t="shared" si="417"/>
        <v>Maruti</v>
      </c>
      <c r="D8947" t="str">
        <f t="shared" si="418"/>
        <v>above 5years</v>
      </c>
      <c r="E8947" t="str">
        <f t="shared" si="419"/>
        <v xml:space="preserve"> mileage above 20km</v>
      </c>
      <c r="F8947" t="s">
        <v>33</v>
      </c>
      <c r="G8947">
        <v>6</v>
      </c>
      <c r="H8947">
        <v>25000</v>
      </c>
      <c r="I8947" t="s">
        <v>14</v>
      </c>
      <c r="J8947" t="s">
        <v>15</v>
      </c>
      <c r="K8947" t="s">
        <v>16</v>
      </c>
      <c r="L8947">
        <v>20.399999999999999</v>
      </c>
      <c r="M8947">
        <v>1197</v>
      </c>
      <c r="N8947">
        <v>81.8</v>
      </c>
      <c r="O8947">
        <v>5</v>
      </c>
      <c r="P8947">
        <v>460000</v>
      </c>
    </row>
    <row r="8948" spans="1:16">
      <c r="A8948">
        <v>11510</v>
      </c>
      <c r="B8948" t="s">
        <v>60</v>
      </c>
      <c r="C8948" t="str">
        <f t="shared" si="417"/>
        <v>Renault</v>
      </c>
      <c r="D8948" t="str">
        <f t="shared" si="418"/>
        <v>below 5years</v>
      </c>
      <c r="E8948" t="str">
        <f t="shared" si="419"/>
        <v xml:space="preserve"> mileage above 20km</v>
      </c>
      <c r="F8948" t="s">
        <v>61</v>
      </c>
      <c r="G8948">
        <v>3</v>
      </c>
      <c r="H8948">
        <v>25000</v>
      </c>
      <c r="I8948" t="s">
        <v>23</v>
      </c>
      <c r="J8948" t="s">
        <v>15</v>
      </c>
      <c r="K8948" t="s">
        <v>31</v>
      </c>
      <c r="L8948">
        <v>24.04</v>
      </c>
      <c r="M8948">
        <v>999</v>
      </c>
      <c r="N8948">
        <v>67</v>
      </c>
      <c r="O8948">
        <v>5</v>
      </c>
      <c r="P8948">
        <v>370000</v>
      </c>
    </row>
    <row r="8949" spans="1:16">
      <c r="A8949">
        <v>11511</v>
      </c>
      <c r="B8949" t="s">
        <v>21</v>
      </c>
      <c r="C8949" t="str">
        <f t="shared" si="417"/>
        <v>Ford</v>
      </c>
      <c r="D8949" t="str">
        <f t="shared" si="418"/>
        <v>above 5years</v>
      </c>
      <c r="E8949" t="str">
        <f t="shared" si="419"/>
        <v xml:space="preserve"> mileage above 20km</v>
      </c>
      <c r="F8949" t="s">
        <v>22</v>
      </c>
      <c r="G8949">
        <v>6</v>
      </c>
      <c r="H8949">
        <v>142000</v>
      </c>
      <c r="I8949" t="s">
        <v>23</v>
      </c>
      <c r="J8949" t="s">
        <v>24</v>
      </c>
      <c r="K8949" t="s">
        <v>16</v>
      </c>
      <c r="L8949">
        <v>21.7</v>
      </c>
      <c r="M8949">
        <v>1498</v>
      </c>
      <c r="N8949">
        <v>98.96</v>
      </c>
      <c r="O8949">
        <v>5</v>
      </c>
      <c r="P8949">
        <v>525000</v>
      </c>
    </row>
    <row r="8950" spans="1:16">
      <c r="A8950">
        <v>11513</v>
      </c>
      <c r="B8950" t="s">
        <v>50</v>
      </c>
      <c r="C8950" t="str">
        <f t="shared" si="417"/>
        <v>Volkswagen</v>
      </c>
      <c r="D8950" t="str">
        <f t="shared" si="418"/>
        <v>below 5years</v>
      </c>
      <c r="E8950" t="str">
        <f t="shared" si="419"/>
        <v>mileage below 20km</v>
      </c>
      <c r="F8950" t="s">
        <v>51</v>
      </c>
      <c r="G8950">
        <v>2</v>
      </c>
      <c r="H8950">
        <v>10000</v>
      </c>
      <c r="I8950" t="s">
        <v>23</v>
      </c>
      <c r="J8950" t="s">
        <v>15</v>
      </c>
      <c r="K8950" t="s">
        <v>31</v>
      </c>
      <c r="L8950">
        <v>18.190000000000001</v>
      </c>
      <c r="M8950">
        <v>1197</v>
      </c>
      <c r="N8950">
        <v>103.2</v>
      </c>
      <c r="O8950">
        <v>5</v>
      </c>
      <c r="P8950">
        <v>1150000</v>
      </c>
    </row>
    <row r="8951" spans="1:16">
      <c r="A8951">
        <v>11514</v>
      </c>
      <c r="B8951" t="s">
        <v>121</v>
      </c>
      <c r="C8951" t="str">
        <f t="shared" si="417"/>
        <v>Maruti</v>
      </c>
      <c r="D8951" t="str">
        <f t="shared" si="418"/>
        <v>below 5years</v>
      </c>
      <c r="E8951" t="str">
        <f t="shared" si="419"/>
        <v>mileage below 20km</v>
      </c>
      <c r="F8951" t="s">
        <v>122</v>
      </c>
      <c r="G8951">
        <v>2</v>
      </c>
      <c r="H8951">
        <v>15000</v>
      </c>
      <c r="I8951" t="s">
        <v>14</v>
      </c>
      <c r="J8951" t="s">
        <v>15</v>
      </c>
      <c r="K8951" t="s">
        <v>16</v>
      </c>
      <c r="L8951">
        <v>15.37</v>
      </c>
      <c r="M8951">
        <v>1196</v>
      </c>
      <c r="N8951">
        <v>73</v>
      </c>
      <c r="O8951">
        <v>5</v>
      </c>
      <c r="P8951">
        <v>322000</v>
      </c>
    </row>
    <row r="8952" spans="1:16">
      <c r="A8952">
        <v>11515</v>
      </c>
      <c r="B8952" t="s">
        <v>146</v>
      </c>
      <c r="C8952" t="str">
        <f t="shared" si="417"/>
        <v>Skoda</v>
      </c>
      <c r="D8952" t="str">
        <f t="shared" si="418"/>
        <v>above 5years</v>
      </c>
      <c r="E8952" t="str">
        <f t="shared" si="419"/>
        <v>mileage below 20km</v>
      </c>
      <c r="F8952" t="s">
        <v>147</v>
      </c>
      <c r="G8952">
        <v>7</v>
      </c>
      <c r="H8952">
        <v>20000</v>
      </c>
      <c r="I8952" t="s">
        <v>14</v>
      </c>
      <c r="J8952" t="s">
        <v>15</v>
      </c>
      <c r="K8952" t="s">
        <v>16</v>
      </c>
      <c r="L8952">
        <v>15</v>
      </c>
      <c r="M8952">
        <v>1598</v>
      </c>
      <c r="N8952">
        <v>103.6</v>
      </c>
      <c r="O8952">
        <v>5</v>
      </c>
      <c r="P8952">
        <v>450000</v>
      </c>
    </row>
    <row r="8953" spans="1:16">
      <c r="A8953">
        <v>11516</v>
      </c>
      <c r="B8953" t="s">
        <v>48</v>
      </c>
      <c r="C8953" t="str">
        <f t="shared" si="417"/>
        <v>Maruti</v>
      </c>
      <c r="D8953" t="str">
        <f t="shared" si="418"/>
        <v>5years</v>
      </c>
      <c r="E8953" t="str">
        <f t="shared" si="419"/>
        <v xml:space="preserve"> mileage above 20km</v>
      </c>
      <c r="F8953" t="s">
        <v>49</v>
      </c>
      <c r="G8953">
        <v>5</v>
      </c>
      <c r="H8953">
        <v>40000</v>
      </c>
      <c r="I8953" t="s">
        <v>14</v>
      </c>
      <c r="J8953" t="s">
        <v>15</v>
      </c>
      <c r="K8953" t="s">
        <v>16</v>
      </c>
      <c r="L8953">
        <v>20.85</v>
      </c>
      <c r="M8953">
        <v>1197</v>
      </c>
      <c r="N8953">
        <v>83.14</v>
      </c>
      <c r="O8953">
        <v>5</v>
      </c>
      <c r="P8953">
        <v>500000</v>
      </c>
    </row>
    <row r="8954" spans="1:16">
      <c r="A8954">
        <v>11517</v>
      </c>
      <c r="B8954" t="s">
        <v>19</v>
      </c>
      <c r="C8954" t="str">
        <f t="shared" si="417"/>
        <v>Hyundai</v>
      </c>
      <c r="D8954" t="str">
        <f t="shared" si="418"/>
        <v>below 5years</v>
      </c>
      <c r="E8954" t="str">
        <f t="shared" si="419"/>
        <v>mileage below 20km</v>
      </c>
      <c r="F8954" t="s">
        <v>20</v>
      </c>
      <c r="G8954">
        <v>3</v>
      </c>
      <c r="H8954">
        <v>25000</v>
      </c>
      <c r="I8954" t="s">
        <v>14</v>
      </c>
      <c r="J8954" t="s">
        <v>15</v>
      </c>
      <c r="K8954" t="s">
        <v>16</v>
      </c>
      <c r="L8954">
        <v>18.600000000000001</v>
      </c>
      <c r="M8954">
        <v>1197</v>
      </c>
      <c r="N8954">
        <v>81.86</v>
      </c>
      <c r="O8954">
        <v>5</v>
      </c>
      <c r="P8954">
        <v>535000</v>
      </c>
    </row>
    <row r="8955" spans="1:16">
      <c r="A8955">
        <v>11518</v>
      </c>
      <c r="B8955" t="s">
        <v>54</v>
      </c>
      <c r="C8955" t="str">
        <f t="shared" si="417"/>
        <v>Honda</v>
      </c>
      <c r="D8955" t="str">
        <f t="shared" si="418"/>
        <v>above 5years</v>
      </c>
      <c r="E8955" t="str">
        <f t="shared" si="419"/>
        <v>mileage below 20km</v>
      </c>
      <c r="F8955" t="s">
        <v>55</v>
      </c>
      <c r="G8955">
        <v>10</v>
      </c>
      <c r="H8955">
        <v>17000</v>
      </c>
      <c r="I8955" t="s">
        <v>14</v>
      </c>
      <c r="J8955" t="s">
        <v>15</v>
      </c>
      <c r="K8955" t="s">
        <v>31</v>
      </c>
      <c r="L8955">
        <v>16.8</v>
      </c>
      <c r="M8955">
        <v>1497</v>
      </c>
      <c r="N8955">
        <v>118</v>
      </c>
      <c r="O8955">
        <v>5</v>
      </c>
      <c r="P8955">
        <v>400000</v>
      </c>
    </row>
    <row r="8956" spans="1:16">
      <c r="A8956">
        <v>11519</v>
      </c>
      <c r="B8956" t="s">
        <v>19</v>
      </c>
      <c r="C8956" t="str">
        <f t="shared" si="417"/>
        <v>Hyundai</v>
      </c>
      <c r="D8956" t="str">
        <f t="shared" si="418"/>
        <v>below 5years</v>
      </c>
      <c r="E8956" t="str">
        <f t="shared" si="419"/>
        <v>mileage below 20km</v>
      </c>
      <c r="F8956" t="s">
        <v>20</v>
      </c>
      <c r="G8956">
        <v>3</v>
      </c>
      <c r="H8956">
        <v>1493</v>
      </c>
      <c r="I8956" t="s">
        <v>23</v>
      </c>
      <c r="J8956" t="s">
        <v>15</v>
      </c>
      <c r="K8956" t="s">
        <v>16</v>
      </c>
      <c r="L8956">
        <v>18.600000000000001</v>
      </c>
      <c r="M8956">
        <v>1197</v>
      </c>
      <c r="N8956">
        <v>81.83</v>
      </c>
      <c r="O8956">
        <v>5</v>
      </c>
      <c r="P8956">
        <v>699000</v>
      </c>
    </row>
    <row r="8957" spans="1:16">
      <c r="A8957">
        <v>11520</v>
      </c>
      <c r="B8957" t="s">
        <v>27</v>
      </c>
      <c r="C8957" t="str">
        <f t="shared" si="417"/>
        <v>Hyundai</v>
      </c>
      <c r="D8957" t="str">
        <f t="shared" si="418"/>
        <v>5years</v>
      </c>
      <c r="E8957" t="str">
        <f t="shared" si="419"/>
        <v>mileage below 20km</v>
      </c>
      <c r="F8957" t="s">
        <v>28</v>
      </c>
      <c r="G8957">
        <v>5</v>
      </c>
      <c r="H8957">
        <v>48000</v>
      </c>
      <c r="I8957" t="s">
        <v>23</v>
      </c>
      <c r="J8957" t="s">
        <v>15</v>
      </c>
      <c r="K8957" t="s">
        <v>16</v>
      </c>
      <c r="L8957">
        <v>19.809999999999999</v>
      </c>
      <c r="M8957">
        <v>1086</v>
      </c>
      <c r="N8957">
        <v>68.05</v>
      </c>
      <c r="O8957">
        <v>5</v>
      </c>
      <c r="P8957">
        <v>399000</v>
      </c>
    </row>
    <row r="8958" spans="1:16">
      <c r="A8958">
        <v>11521</v>
      </c>
      <c r="B8958" t="s">
        <v>19</v>
      </c>
      <c r="C8958" t="str">
        <f t="shared" si="417"/>
        <v>Hyundai</v>
      </c>
      <c r="D8958" t="str">
        <f t="shared" si="418"/>
        <v>below 5years</v>
      </c>
      <c r="E8958" t="str">
        <f t="shared" si="419"/>
        <v>mileage below 20km</v>
      </c>
      <c r="F8958" t="s">
        <v>20</v>
      </c>
      <c r="G8958">
        <v>4</v>
      </c>
      <c r="H8958">
        <v>30000</v>
      </c>
      <c r="I8958" t="s">
        <v>23</v>
      </c>
      <c r="J8958" t="s">
        <v>15</v>
      </c>
      <c r="K8958" t="s">
        <v>16</v>
      </c>
      <c r="L8958">
        <v>17</v>
      </c>
      <c r="M8958">
        <v>1197</v>
      </c>
      <c r="N8958">
        <v>80</v>
      </c>
      <c r="O8958">
        <v>5</v>
      </c>
      <c r="P8958">
        <v>535000</v>
      </c>
    </row>
    <row r="8959" spans="1:16">
      <c r="A8959">
        <v>11522</v>
      </c>
      <c r="B8959" t="s">
        <v>12</v>
      </c>
      <c r="C8959" t="str">
        <f t="shared" si="417"/>
        <v>Maruti</v>
      </c>
      <c r="D8959" t="str">
        <f t="shared" si="418"/>
        <v>above 5years</v>
      </c>
      <c r="E8959" t="str">
        <f t="shared" si="419"/>
        <v xml:space="preserve"> mileage above 20km</v>
      </c>
      <c r="F8959" t="s">
        <v>13</v>
      </c>
      <c r="G8959">
        <v>6</v>
      </c>
      <c r="H8959">
        <v>48000</v>
      </c>
      <c r="I8959" t="s">
        <v>23</v>
      </c>
      <c r="J8959" t="s">
        <v>15</v>
      </c>
      <c r="K8959" t="s">
        <v>16</v>
      </c>
      <c r="L8959">
        <v>22.74</v>
      </c>
      <c r="M8959">
        <v>796</v>
      </c>
      <c r="N8959">
        <v>47.3</v>
      </c>
      <c r="O8959">
        <v>5</v>
      </c>
      <c r="P8959">
        <v>215000</v>
      </c>
    </row>
    <row r="8960" spans="1:16">
      <c r="A8960">
        <v>11523</v>
      </c>
      <c r="B8960" t="s">
        <v>115</v>
      </c>
      <c r="C8960" t="str">
        <f t="shared" si="417"/>
        <v>Mahindra</v>
      </c>
      <c r="D8960" t="str">
        <f t="shared" si="418"/>
        <v>above 5years</v>
      </c>
      <c r="E8960" t="str">
        <f t="shared" si="419"/>
        <v>mileage below 20km</v>
      </c>
      <c r="F8960" t="s">
        <v>116</v>
      </c>
      <c r="G8960">
        <v>6</v>
      </c>
      <c r="H8960">
        <v>58376</v>
      </c>
      <c r="I8960" t="s">
        <v>23</v>
      </c>
      <c r="J8960" t="s">
        <v>24</v>
      </c>
      <c r="K8960" t="s">
        <v>16</v>
      </c>
      <c r="L8960">
        <v>16.55</v>
      </c>
      <c r="M8960">
        <v>2498</v>
      </c>
      <c r="N8960">
        <v>105</v>
      </c>
      <c r="O8960">
        <v>7</v>
      </c>
      <c r="P8960">
        <v>700000</v>
      </c>
    </row>
    <row r="8961" spans="1:16">
      <c r="A8961">
        <v>11525</v>
      </c>
      <c r="B8961" t="s">
        <v>54</v>
      </c>
      <c r="C8961" t="str">
        <f t="shared" si="417"/>
        <v>Honda</v>
      </c>
      <c r="D8961" t="str">
        <f t="shared" si="418"/>
        <v>below 5years</v>
      </c>
      <c r="E8961" t="str">
        <f t="shared" si="419"/>
        <v>mileage below 20km</v>
      </c>
      <c r="F8961" t="s">
        <v>55</v>
      </c>
      <c r="G8961">
        <v>2</v>
      </c>
      <c r="H8961">
        <v>21000</v>
      </c>
      <c r="I8961" t="s">
        <v>23</v>
      </c>
      <c r="J8961" t="s">
        <v>15</v>
      </c>
      <c r="K8961" t="s">
        <v>16</v>
      </c>
      <c r="L8961">
        <v>17.8</v>
      </c>
      <c r="M8961">
        <v>1497</v>
      </c>
      <c r="N8961">
        <v>117.3</v>
      </c>
      <c r="O8961">
        <v>5</v>
      </c>
      <c r="P8961">
        <v>1025000</v>
      </c>
    </row>
    <row r="8962" spans="1:16">
      <c r="A8962">
        <v>11526</v>
      </c>
      <c r="B8962" t="s">
        <v>56</v>
      </c>
      <c r="C8962" t="str">
        <f t="shared" si="417"/>
        <v>Mahindra</v>
      </c>
      <c r="D8962" t="str">
        <f t="shared" si="418"/>
        <v>above 5years</v>
      </c>
      <c r="E8962" t="str">
        <f t="shared" si="419"/>
        <v>mileage below 20km</v>
      </c>
      <c r="F8962" t="s">
        <v>57</v>
      </c>
      <c r="G8962">
        <v>9</v>
      </c>
      <c r="H8962">
        <v>68000</v>
      </c>
      <c r="I8962" t="s">
        <v>23</v>
      </c>
      <c r="J8962" t="s">
        <v>24</v>
      </c>
      <c r="K8962" t="s">
        <v>16</v>
      </c>
      <c r="L8962">
        <v>13.6</v>
      </c>
      <c r="M8962">
        <v>2523</v>
      </c>
      <c r="N8962">
        <v>63</v>
      </c>
      <c r="O8962">
        <v>7</v>
      </c>
      <c r="P8962">
        <v>445000</v>
      </c>
    </row>
    <row r="8963" spans="1:16">
      <c r="A8963">
        <v>11527</v>
      </c>
      <c r="B8963" t="s">
        <v>90</v>
      </c>
      <c r="C8963" t="str">
        <f t="shared" ref="C8963:C9026" si="420">LEFT(B8963,FIND(" ", B8963)-1)</f>
        <v>Kia</v>
      </c>
      <c r="D8963" t="str">
        <f t="shared" ref="D8963:D9026" si="421">IF(G8963&gt;5,"above 5years",IF(G8963&lt;5,"below 5years",IF(G8963=5,"5years",0)))</f>
        <v>below 5years</v>
      </c>
      <c r="E8963" t="str">
        <f t="shared" ref="E8963:E9026" si="422">IF(L8963&lt;=20,"mileage below 20km",IF(L8963&gt;=20," mileage above 20km",0))</f>
        <v>mileage below 20km</v>
      </c>
      <c r="F8963" t="s">
        <v>91</v>
      </c>
      <c r="G8963">
        <v>2</v>
      </c>
      <c r="H8963">
        <v>5000</v>
      </c>
      <c r="I8963" t="s">
        <v>14</v>
      </c>
      <c r="J8963" t="s">
        <v>15</v>
      </c>
      <c r="K8963" t="s">
        <v>16</v>
      </c>
      <c r="L8963">
        <v>16.100000000000001</v>
      </c>
      <c r="M8963">
        <v>1353</v>
      </c>
      <c r="N8963">
        <v>138</v>
      </c>
      <c r="O8963">
        <v>5</v>
      </c>
      <c r="P8963">
        <v>1560000</v>
      </c>
    </row>
    <row r="8964" spans="1:16">
      <c r="A8964">
        <v>11528</v>
      </c>
      <c r="B8964" t="s">
        <v>172</v>
      </c>
      <c r="C8964" t="str">
        <f t="shared" si="420"/>
        <v>Hyundai</v>
      </c>
      <c r="D8964" t="str">
        <f t="shared" si="421"/>
        <v>below 5years</v>
      </c>
      <c r="E8964" t="str">
        <f t="shared" si="422"/>
        <v>mileage below 20km</v>
      </c>
      <c r="F8964" t="s">
        <v>173</v>
      </c>
      <c r="G8964">
        <v>3</v>
      </c>
      <c r="H8964">
        <v>13000</v>
      </c>
      <c r="I8964" t="s">
        <v>14</v>
      </c>
      <c r="J8964" t="s">
        <v>15</v>
      </c>
      <c r="K8964" t="s">
        <v>31</v>
      </c>
      <c r="L8964">
        <v>14.62</v>
      </c>
      <c r="M8964">
        <v>1999</v>
      </c>
      <c r="N8964">
        <v>149.91999999999999</v>
      </c>
      <c r="O8964">
        <v>5</v>
      </c>
      <c r="P8964">
        <v>1575000</v>
      </c>
    </row>
    <row r="8965" spans="1:16">
      <c r="A8965">
        <v>11529</v>
      </c>
      <c r="B8965" t="s">
        <v>76</v>
      </c>
      <c r="C8965" t="str">
        <f t="shared" si="420"/>
        <v>Mahindra</v>
      </c>
      <c r="D8965" t="str">
        <f t="shared" si="421"/>
        <v>below 5years</v>
      </c>
      <c r="E8965" t="str">
        <f t="shared" si="422"/>
        <v>mileage below 20km</v>
      </c>
      <c r="F8965" t="s">
        <v>77</v>
      </c>
      <c r="G8965">
        <v>4</v>
      </c>
      <c r="H8965">
        <v>51000</v>
      </c>
      <c r="I8965" t="s">
        <v>14</v>
      </c>
      <c r="J8965" t="s">
        <v>24</v>
      </c>
      <c r="K8965" t="s">
        <v>16</v>
      </c>
      <c r="L8965">
        <v>15.4</v>
      </c>
      <c r="M8965">
        <v>1997</v>
      </c>
      <c r="N8965">
        <v>120</v>
      </c>
      <c r="O8965">
        <v>7</v>
      </c>
      <c r="P8965">
        <v>1200000</v>
      </c>
    </row>
    <row r="8966" spans="1:16">
      <c r="A8966">
        <v>11530</v>
      </c>
      <c r="B8966" t="s">
        <v>19</v>
      </c>
      <c r="C8966" t="str">
        <f t="shared" si="420"/>
        <v>Hyundai</v>
      </c>
      <c r="D8966" t="str">
        <f t="shared" si="421"/>
        <v>above 5years</v>
      </c>
      <c r="E8966" t="str">
        <f t="shared" si="422"/>
        <v xml:space="preserve"> mileage above 20km</v>
      </c>
      <c r="F8966" t="s">
        <v>20</v>
      </c>
      <c r="G8966">
        <v>12</v>
      </c>
      <c r="H8966">
        <v>71000</v>
      </c>
      <c r="I8966" t="s">
        <v>23</v>
      </c>
      <c r="J8966" t="s">
        <v>15</v>
      </c>
      <c r="K8966" t="s">
        <v>16</v>
      </c>
      <c r="L8966">
        <v>20.350000000000001</v>
      </c>
      <c r="M8966">
        <v>1197</v>
      </c>
      <c r="N8966">
        <v>81.86</v>
      </c>
      <c r="O8966">
        <v>5</v>
      </c>
      <c r="P8966">
        <v>235000</v>
      </c>
    </row>
    <row r="8967" spans="1:16">
      <c r="A8967">
        <v>11531</v>
      </c>
      <c r="B8967" t="s">
        <v>54</v>
      </c>
      <c r="C8967" t="str">
        <f t="shared" si="420"/>
        <v>Honda</v>
      </c>
      <c r="D8967" t="str">
        <f t="shared" si="421"/>
        <v>below 5years</v>
      </c>
      <c r="E8967" t="str">
        <f t="shared" si="422"/>
        <v>mileage below 20km</v>
      </c>
      <c r="F8967" t="s">
        <v>55</v>
      </c>
      <c r="G8967">
        <v>4</v>
      </c>
      <c r="H8967">
        <v>55000</v>
      </c>
      <c r="I8967" t="s">
        <v>23</v>
      </c>
      <c r="J8967" t="s">
        <v>15</v>
      </c>
      <c r="K8967" t="s">
        <v>16</v>
      </c>
      <c r="L8967">
        <v>17.8</v>
      </c>
      <c r="M8967">
        <v>1497</v>
      </c>
      <c r="N8967">
        <v>117.3</v>
      </c>
      <c r="O8967">
        <v>5</v>
      </c>
      <c r="P8967">
        <v>575000</v>
      </c>
    </row>
    <row r="8968" spans="1:16">
      <c r="A8968">
        <v>11532</v>
      </c>
      <c r="B8968" t="s">
        <v>148</v>
      </c>
      <c r="C8968" t="str">
        <f t="shared" si="420"/>
        <v>Ford</v>
      </c>
      <c r="D8968" t="str">
        <f t="shared" si="421"/>
        <v>below 5years</v>
      </c>
      <c r="E8968" t="str">
        <f t="shared" si="422"/>
        <v xml:space="preserve"> mileage above 20km</v>
      </c>
      <c r="F8968" t="s">
        <v>149</v>
      </c>
      <c r="G8968">
        <v>2</v>
      </c>
      <c r="H8968">
        <v>10000</v>
      </c>
      <c r="I8968" t="s">
        <v>14</v>
      </c>
      <c r="J8968" t="s">
        <v>24</v>
      </c>
      <c r="K8968" t="s">
        <v>16</v>
      </c>
      <c r="L8968">
        <v>24.4</v>
      </c>
      <c r="M8968">
        <v>1498</v>
      </c>
      <c r="N8968">
        <v>98.63</v>
      </c>
      <c r="O8968">
        <v>5</v>
      </c>
      <c r="P8968">
        <v>800000</v>
      </c>
    </row>
    <row r="8969" spans="1:16">
      <c r="A8969">
        <v>11535</v>
      </c>
      <c r="B8969" t="s">
        <v>111</v>
      </c>
      <c r="C8969" t="str">
        <f t="shared" si="420"/>
        <v>Maruti</v>
      </c>
      <c r="D8969" t="str">
        <f t="shared" si="421"/>
        <v>below 5years</v>
      </c>
      <c r="E8969" t="str">
        <f t="shared" si="422"/>
        <v xml:space="preserve"> mileage above 20km</v>
      </c>
      <c r="F8969" t="s">
        <v>112</v>
      </c>
      <c r="G8969">
        <v>4</v>
      </c>
      <c r="H8969">
        <v>60000</v>
      </c>
      <c r="I8969" t="s">
        <v>14</v>
      </c>
      <c r="J8969" t="s">
        <v>24</v>
      </c>
      <c r="K8969" t="s">
        <v>16</v>
      </c>
      <c r="L8969">
        <v>24.52</v>
      </c>
      <c r="M8969">
        <v>1248</v>
      </c>
      <c r="N8969">
        <v>88.5</v>
      </c>
      <c r="O8969">
        <v>7</v>
      </c>
      <c r="P8969">
        <v>800000</v>
      </c>
    </row>
    <row r="8970" spans="1:16">
      <c r="A8970">
        <v>11537</v>
      </c>
      <c r="B8970" t="s">
        <v>44</v>
      </c>
      <c r="C8970" t="str">
        <f t="shared" si="420"/>
        <v>Toyota</v>
      </c>
      <c r="D8970" t="str">
        <f t="shared" si="421"/>
        <v>above 5years</v>
      </c>
      <c r="E8970" t="str">
        <f t="shared" si="422"/>
        <v>mileage below 20km</v>
      </c>
      <c r="F8970" t="s">
        <v>45</v>
      </c>
      <c r="G8970">
        <v>6</v>
      </c>
      <c r="H8970">
        <v>165000</v>
      </c>
      <c r="I8970" t="s">
        <v>14</v>
      </c>
      <c r="J8970" t="s">
        <v>24</v>
      </c>
      <c r="K8970" t="s">
        <v>16</v>
      </c>
      <c r="L8970">
        <v>12.99</v>
      </c>
      <c r="M8970">
        <v>2494</v>
      </c>
      <c r="N8970">
        <v>100.6</v>
      </c>
      <c r="O8970">
        <v>7</v>
      </c>
      <c r="P8970">
        <v>830000</v>
      </c>
    </row>
    <row r="8971" spans="1:16">
      <c r="A8971">
        <v>11539</v>
      </c>
      <c r="B8971" t="s">
        <v>19</v>
      </c>
      <c r="C8971" t="str">
        <f t="shared" si="420"/>
        <v>Hyundai</v>
      </c>
      <c r="D8971" t="str">
        <f t="shared" si="421"/>
        <v>above 5years</v>
      </c>
      <c r="E8971" t="str">
        <f t="shared" si="422"/>
        <v>mileage below 20km</v>
      </c>
      <c r="F8971" t="s">
        <v>20</v>
      </c>
      <c r="G8971">
        <v>8</v>
      </c>
      <c r="H8971">
        <v>35000</v>
      </c>
      <c r="I8971" t="s">
        <v>23</v>
      </c>
      <c r="J8971" t="s">
        <v>15</v>
      </c>
      <c r="K8971" t="s">
        <v>16</v>
      </c>
      <c r="L8971">
        <v>17</v>
      </c>
      <c r="M8971">
        <v>1197</v>
      </c>
      <c r="N8971">
        <v>80</v>
      </c>
      <c r="O8971">
        <v>5</v>
      </c>
      <c r="P8971">
        <v>325000</v>
      </c>
    </row>
    <row r="8972" spans="1:16">
      <c r="A8972">
        <v>11540</v>
      </c>
      <c r="B8972" t="s">
        <v>84</v>
      </c>
      <c r="C8972" t="str">
        <f t="shared" si="420"/>
        <v>Maruti</v>
      </c>
      <c r="D8972" t="str">
        <f t="shared" si="421"/>
        <v>5years</v>
      </c>
      <c r="E8972" t="str">
        <f t="shared" si="422"/>
        <v xml:space="preserve"> mileage above 20km</v>
      </c>
      <c r="F8972" t="s">
        <v>85</v>
      </c>
      <c r="G8972">
        <v>5</v>
      </c>
      <c r="H8972">
        <v>64000</v>
      </c>
      <c r="I8972" t="s">
        <v>23</v>
      </c>
      <c r="J8972" t="s">
        <v>24</v>
      </c>
      <c r="K8972" t="s">
        <v>16</v>
      </c>
      <c r="L8972">
        <v>24.3</v>
      </c>
      <c r="M8972">
        <v>1248</v>
      </c>
      <c r="N8972">
        <v>88.5</v>
      </c>
      <c r="O8972">
        <v>5</v>
      </c>
      <c r="P8972">
        <v>725000</v>
      </c>
    </row>
    <row r="8973" spans="1:16">
      <c r="A8973">
        <v>11541</v>
      </c>
      <c r="B8973" t="s">
        <v>48</v>
      </c>
      <c r="C8973" t="str">
        <f t="shared" si="420"/>
        <v>Maruti</v>
      </c>
      <c r="D8973" t="str">
        <f t="shared" si="421"/>
        <v>below 5years</v>
      </c>
      <c r="E8973" t="str">
        <f t="shared" si="422"/>
        <v xml:space="preserve"> mileage above 20km</v>
      </c>
      <c r="F8973" t="s">
        <v>49</v>
      </c>
      <c r="G8973">
        <v>3</v>
      </c>
      <c r="H8973">
        <v>47230</v>
      </c>
      <c r="I8973" t="s">
        <v>23</v>
      </c>
      <c r="J8973" t="s">
        <v>15</v>
      </c>
      <c r="K8973" t="s">
        <v>16</v>
      </c>
      <c r="L8973">
        <v>22</v>
      </c>
      <c r="M8973">
        <v>1197</v>
      </c>
      <c r="N8973">
        <v>81.8</v>
      </c>
      <c r="O8973">
        <v>5</v>
      </c>
      <c r="P8973">
        <v>625000</v>
      </c>
    </row>
    <row r="8974" spans="1:16">
      <c r="A8974">
        <v>11542</v>
      </c>
      <c r="B8974" t="s">
        <v>40</v>
      </c>
      <c r="C8974" t="str">
        <f t="shared" si="420"/>
        <v>Maruti</v>
      </c>
      <c r="D8974" t="str">
        <f t="shared" si="421"/>
        <v>below 5years</v>
      </c>
      <c r="E8974" t="str">
        <f t="shared" si="422"/>
        <v xml:space="preserve"> mileage above 20km</v>
      </c>
      <c r="F8974" t="s">
        <v>41</v>
      </c>
      <c r="G8974">
        <v>3</v>
      </c>
      <c r="H8974">
        <v>23167</v>
      </c>
      <c r="I8974" t="s">
        <v>23</v>
      </c>
      <c r="J8974" t="s">
        <v>15</v>
      </c>
      <c r="K8974" t="s">
        <v>16</v>
      </c>
      <c r="L8974">
        <v>21.56</v>
      </c>
      <c r="M8974">
        <v>1462</v>
      </c>
      <c r="N8974">
        <v>103.25</v>
      </c>
      <c r="O8974">
        <v>5</v>
      </c>
      <c r="P8974">
        <v>725000</v>
      </c>
    </row>
    <row r="8975" spans="1:16">
      <c r="A8975">
        <v>11543</v>
      </c>
      <c r="B8975" t="s">
        <v>70</v>
      </c>
      <c r="C8975" t="str">
        <f t="shared" si="420"/>
        <v>Maruti</v>
      </c>
      <c r="D8975" t="str">
        <f t="shared" si="421"/>
        <v>below 5years</v>
      </c>
      <c r="E8975" t="str">
        <f t="shared" si="422"/>
        <v xml:space="preserve"> mileage above 20km</v>
      </c>
      <c r="F8975" t="s">
        <v>71</v>
      </c>
      <c r="G8975">
        <v>4</v>
      </c>
      <c r="H8975">
        <v>22115</v>
      </c>
      <c r="I8975" t="s">
        <v>14</v>
      </c>
      <c r="J8975" t="s">
        <v>15</v>
      </c>
      <c r="K8975" t="s">
        <v>16</v>
      </c>
      <c r="L8975">
        <v>20.89</v>
      </c>
      <c r="M8975">
        <v>1197</v>
      </c>
      <c r="N8975">
        <v>81.8</v>
      </c>
      <c r="O8975">
        <v>5</v>
      </c>
      <c r="P8975">
        <v>425000</v>
      </c>
    </row>
    <row r="8976" spans="1:16">
      <c r="A8976">
        <v>11544</v>
      </c>
      <c r="B8976" t="s">
        <v>32</v>
      </c>
      <c r="C8976" t="str">
        <f t="shared" si="420"/>
        <v>Maruti</v>
      </c>
      <c r="D8976" t="str">
        <f t="shared" si="421"/>
        <v>below 5years</v>
      </c>
      <c r="E8976" t="str">
        <f t="shared" si="422"/>
        <v xml:space="preserve"> mileage above 20km</v>
      </c>
      <c r="F8976" t="s">
        <v>33</v>
      </c>
      <c r="G8976">
        <v>2</v>
      </c>
      <c r="H8976">
        <v>38000</v>
      </c>
      <c r="I8976" t="s">
        <v>23</v>
      </c>
      <c r="J8976" t="s">
        <v>15</v>
      </c>
      <c r="K8976" t="s">
        <v>16</v>
      </c>
      <c r="L8976">
        <v>20.399999999999999</v>
      </c>
      <c r="M8976">
        <v>1197</v>
      </c>
      <c r="N8976">
        <v>81.8</v>
      </c>
      <c r="O8976">
        <v>5</v>
      </c>
      <c r="P8976">
        <v>632000</v>
      </c>
    </row>
    <row r="8977" spans="1:16">
      <c r="A8977">
        <v>11545</v>
      </c>
      <c r="B8977" t="s">
        <v>25</v>
      </c>
      <c r="C8977" t="str">
        <f t="shared" si="420"/>
        <v>Maruti</v>
      </c>
      <c r="D8977" t="str">
        <f t="shared" si="421"/>
        <v>above 5years</v>
      </c>
      <c r="E8977" t="str">
        <f t="shared" si="422"/>
        <v xml:space="preserve"> mileage above 20km</v>
      </c>
      <c r="F8977" t="s">
        <v>26</v>
      </c>
      <c r="G8977">
        <v>14</v>
      </c>
      <c r="H8977">
        <v>53000</v>
      </c>
      <c r="I8977" t="s">
        <v>23</v>
      </c>
      <c r="J8977" t="s">
        <v>15</v>
      </c>
      <c r="K8977" t="s">
        <v>16</v>
      </c>
      <c r="L8977">
        <v>21.79</v>
      </c>
      <c r="M8977">
        <v>998</v>
      </c>
      <c r="N8977">
        <v>67.05</v>
      </c>
      <c r="O8977">
        <v>5</v>
      </c>
      <c r="P8977">
        <v>175000</v>
      </c>
    </row>
    <row r="8978" spans="1:16">
      <c r="A8978">
        <v>11546</v>
      </c>
      <c r="B8978" t="s">
        <v>44</v>
      </c>
      <c r="C8978" t="str">
        <f t="shared" si="420"/>
        <v>Toyota</v>
      </c>
      <c r="D8978" t="str">
        <f t="shared" si="421"/>
        <v>below 5years</v>
      </c>
      <c r="E8978" t="str">
        <f t="shared" si="422"/>
        <v>mileage below 20km</v>
      </c>
      <c r="F8978" t="s">
        <v>45</v>
      </c>
      <c r="G8978">
        <v>3</v>
      </c>
      <c r="H8978">
        <v>27000</v>
      </c>
      <c r="I8978" t="s">
        <v>23</v>
      </c>
      <c r="J8978" t="s">
        <v>24</v>
      </c>
      <c r="K8978" t="s">
        <v>31</v>
      </c>
      <c r="L8978">
        <v>11.36</v>
      </c>
      <c r="M8978">
        <v>2755</v>
      </c>
      <c r="N8978">
        <v>171.5</v>
      </c>
      <c r="O8978">
        <v>7</v>
      </c>
      <c r="P8978">
        <v>1849000</v>
      </c>
    </row>
    <row r="8979" spans="1:16">
      <c r="A8979">
        <v>11547</v>
      </c>
      <c r="B8979" t="s">
        <v>19</v>
      </c>
      <c r="C8979" t="str">
        <f t="shared" si="420"/>
        <v>Hyundai</v>
      </c>
      <c r="D8979" t="str">
        <f t="shared" si="421"/>
        <v>above 5years</v>
      </c>
      <c r="E8979" t="str">
        <f t="shared" si="422"/>
        <v>mileage below 20km</v>
      </c>
      <c r="F8979" t="s">
        <v>20</v>
      </c>
      <c r="G8979">
        <v>10</v>
      </c>
      <c r="H8979">
        <v>62540</v>
      </c>
      <c r="I8979" t="s">
        <v>23</v>
      </c>
      <c r="J8979" t="s">
        <v>15</v>
      </c>
      <c r="K8979" t="s">
        <v>16</v>
      </c>
      <c r="L8979">
        <v>18.5</v>
      </c>
      <c r="M8979">
        <v>1197</v>
      </c>
      <c r="N8979">
        <v>80</v>
      </c>
      <c r="O8979">
        <v>5</v>
      </c>
      <c r="P8979">
        <v>270000</v>
      </c>
    </row>
    <row r="8980" spans="1:16">
      <c r="A8980">
        <v>11548</v>
      </c>
      <c r="B8980" t="s">
        <v>66</v>
      </c>
      <c r="C8980" t="str">
        <f t="shared" si="420"/>
        <v>Mahindra</v>
      </c>
      <c r="D8980" t="str">
        <f t="shared" si="421"/>
        <v>below 5years</v>
      </c>
      <c r="E8980" t="str">
        <f t="shared" si="422"/>
        <v>mileage below 20km</v>
      </c>
      <c r="F8980" t="s">
        <v>67</v>
      </c>
      <c r="G8980">
        <v>4</v>
      </c>
      <c r="H8980">
        <v>20000</v>
      </c>
      <c r="I8980" t="s">
        <v>14</v>
      </c>
      <c r="J8980" t="s">
        <v>24</v>
      </c>
      <c r="K8980" t="s">
        <v>31</v>
      </c>
      <c r="L8980">
        <v>16</v>
      </c>
      <c r="M8980">
        <v>1997</v>
      </c>
      <c r="N8980">
        <v>140</v>
      </c>
      <c r="O8980">
        <v>7</v>
      </c>
      <c r="P8980">
        <v>1350000</v>
      </c>
    </row>
    <row r="8981" spans="1:16">
      <c r="A8981">
        <v>11550</v>
      </c>
      <c r="B8981" t="s">
        <v>12</v>
      </c>
      <c r="C8981" t="str">
        <f t="shared" si="420"/>
        <v>Maruti</v>
      </c>
      <c r="D8981" t="str">
        <f t="shared" si="421"/>
        <v>above 5years</v>
      </c>
      <c r="E8981" t="str">
        <f t="shared" si="422"/>
        <v>mileage below 20km</v>
      </c>
      <c r="F8981" t="s">
        <v>13</v>
      </c>
      <c r="G8981">
        <v>10</v>
      </c>
      <c r="H8981">
        <v>15000</v>
      </c>
      <c r="I8981" t="s">
        <v>14</v>
      </c>
      <c r="J8981" t="s">
        <v>15</v>
      </c>
      <c r="K8981" t="s">
        <v>16</v>
      </c>
      <c r="L8981">
        <v>19.7</v>
      </c>
      <c r="M8981">
        <v>796</v>
      </c>
      <c r="N8981">
        <v>46.3</v>
      </c>
      <c r="O8981">
        <v>5</v>
      </c>
      <c r="P8981">
        <v>156000</v>
      </c>
    </row>
    <row r="8982" spans="1:16">
      <c r="A8982">
        <v>11551</v>
      </c>
      <c r="B8982" t="s">
        <v>82</v>
      </c>
      <c r="C8982" t="str">
        <f t="shared" si="420"/>
        <v>Ford</v>
      </c>
      <c r="D8982" t="str">
        <f t="shared" si="421"/>
        <v>above 5years</v>
      </c>
      <c r="E8982" t="str">
        <f t="shared" si="422"/>
        <v>mileage below 20km</v>
      </c>
      <c r="F8982" t="s">
        <v>83</v>
      </c>
      <c r="G8982">
        <v>11</v>
      </c>
      <c r="H8982">
        <v>80000</v>
      </c>
      <c r="I8982" t="s">
        <v>14</v>
      </c>
      <c r="J8982" t="s">
        <v>15</v>
      </c>
      <c r="K8982" t="s">
        <v>16</v>
      </c>
      <c r="L8982">
        <v>15.6</v>
      </c>
      <c r="M8982">
        <v>1196</v>
      </c>
      <c r="N8982">
        <v>70</v>
      </c>
      <c r="O8982">
        <v>5</v>
      </c>
      <c r="P8982">
        <v>150000</v>
      </c>
    </row>
    <row r="8983" spans="1:16">
      <c r="A8983">
        <v>11552</v>
      </c>
      <c r="B8983" t="s">
        <v>160</v>
      </c>
      <c r="C8983" t="str">
        <f t="shared" si="420"/>
        <v>Honda</v>
      </c>
      <c r="D8983" t="str">
        <f t="shared" si="421"/>
        <v>below 5years</v>
      </c>
      <c r="E8983" t="str">
        <f t="shared" si="422"/>
        <v xml:space="preserve"> mileage above 20km</v>
      </c>
      <c r="F8983" t="s">
        <v>161</v>
      </c>
      <c r="G8983">
        <v>3</v>
      </c>
      <c r="H8983">
        <v>22000</v>
      </c>
      <c r="I8983" t="s">
        <v>23</v>
      </c>
      <c r="J8983" t="s">
        <v>24</v>
      </c>
      <c r="K8983" t="s">
        <v>16</v>
      </c>
      <c r="L8983">
        <v>25.5</v>
      </c>
      <c r="M8983">
        <v>1498</v>
      </c>
      <c r="N8983">
        <v>98.6</v>
      </c>
      <c r="O8983">
        <v>5</v>
      </c>
      <c r="P8983">
        <v>895000</v>
      </c>
    </row>
    <row r="8984" spans="1:16">
      <c r="A8984">
        <v>11553</v>
      </c>
      <c r="B8984" t="s">
        <v>76</v>
      </c>
      <c r="C8984" t="str">
        <f t="shared" si="420"/>
        <v>Mahindra</v>
      </c>
      <c r="D8984" t="str">
        <f t="shared" si="421"/>
        <v>5years</v>
      </c>
      <c r="E8984" t="str">
        <f t="shared" si="422"/>
        <v>mileage below 20km</v>
      </c>
      <c r="F8984" t="s">
        <v>77</v>
      </c>
      <c r="G8984">
        <v>5</v>
      </c>
      <c r="H8984">
        <v>36908</v>
      </c>
      <c r="I8984" t="s">
        <v>23</v>
      </c>
      <c r="J8984" t="s">
        <v>24</v>
      </c>
      <c r="K8984" t="s">
        <v>16</v>
      </c>
      <c r="L8984">
        <v>15.4</v>
      </c>
      <c r="M8984">
        <v>1997</v>
      </c>
      <c r="N8984">
        <v>120</v>
      </c>
      <c r="O8984">
        <v>9</v>
      </c>
      <c r="P8984">
        <v>600000</v>
      </c>
    </row>
    <row r="8985" spans="1:16">
      <c r="A8985">
        <v>11555</v>
      </c>
      <c r="B8985" t="s">
        <v>48</v>
      </c>
      <c r="C8985" t="str">
        <f t="shared" si="420"/>
        <v>Maruti</v>
      </c>
      <c r="D8985" t="str">
        <f t="shared" si="421"/>
        <v>above 5years</v>
      </c>
      <c r="E8985" t="str">
        <f t="shared" si="422"/>
        <v xml:space="preserve"> mileage above 20km</v>
      </c>
      <c r="F8985" t="s">
        <v>49</v>
      </c>
      <c r="G8985">
        <v>6</v>
      </c>
      <c r="H8985">
        <v>70000</v>
      </c>
      <c r="I8985" t="s">
        <v>14</v>
      </c>
      <c r="J8985" t="s">
        <v>15</v>
      </c>
      <c r="K8985" t="s">
        <v>16</v>
      </c>
      <c r="L8985">
        <v>20.85</v>
      </c>
      <c r="M8985">
        <v>1197</v>
      </c>
      <c r="N8985">
        <v>83.14</v>
      </c>
      <c r="O8985">
        <v>5</v>
      </c>
      <c r="P8985">
        <v>450000</v>
      </c>
    </row>
    <row r="8986" spans="1:16">
      <c r="A8986">
        <v>11556</v>
      </c>
      <c r="B8986" t="s">
        <v>88</v>
      </c>
      <c r="C8986" t="str">
        <f t="shared" si="420"/>
        <v>Volkswagen</v>
      </c>
      <c r="D8986" t="str">
        <f t="shared" si="421"/>
        <v>above 5years</v>
      </c>
      <c r="E8986" t="str">
        <f t="shared" si="422"/>
        <v xml:space="preserve"> mileage above 20km</v>
      </c>
      <c r="F8986" t="s">
        <v>89</v>
      </c>
      <c r="G8986">
        <v>8</v>
      </c>
      <c r="H8986">
        <v>58000</v>
      </c>
      <c r="I8986" t="s">
        <v>23</v>
      </c>
      <c r="J8986" t="s">
        <v>24</v>
      </c>
      <c r="K8986" t="s">
        <v>16</v>
      </c>
      <c r="L8986">
        <v>22.07</v>
      </c>
      <c r="M8986">
        <v>1199</v>
      </c>
      <c r="N8986">
        <v>73.900000000000006</v>
      </c>
      <c r="O8986">
        <v>5</v>
      </c>
      <c r="P8986">
        <v>460000</v>
      </c>
    </row>
    <row r="8987" spans="1:16">
      <c r="A8987">
        <v>11558</v>
      </c>
      <c r="B8987" t="s">
        <v>54</v>
      </c>
      <c r="C8987" t="str">
        <f t="shared" si="420"/>
        <v>Honda</v>
      </c>
      <c r="D8987" t="str">
        <f t="shared" si="421"/>
        <v>above 5years</v>
      </c>
      <c r="E8987" t="str">
        <f t="shared" si="422"/>
        <v>mileage below 20km</v>
      </c>
      <c r="F8987" t="s">
        <v>55</v>
      </c>
      <c r="G8987">
        <v>9</v>
      </c>
      <c r="H8987">
        <v>47000</v>
      </c>
      <c r="I8987" t="s">
        <v>23</v>
      </c>
      <c r="J8987" t="s">
        <v>15</v>
      </c>
      <c r="K8987" t="s">
        <v>16</v>
      </c>
      <c r="L8987">
        <v>16.8</v>
      </c>
      <c r="M8987">
        <v>1497</v>
      </c>
      <c r="N8987">
        <v>116.4</v>
      </c>
      <c r="O8987">
        <v>5</v>
      </c>
      <c r="P8987">
        <v>395000</v>
      </c>
    </row>
    <row r="8988" spans="1:16">
      <c r="A8988">
        <v>11560</v>
      </c>
      <c r="B8988" t="s">
        <v>58</v>
      </c>
      <c r="C8988" t="str">
        <f t="shared" si="420"/>
        <v>Toyota</v>
      </c>
      <c r="D8988" t="str">
        <f t="shared" si="421"/>
        <v>above 5years</v>
      </c>
      <c r="E8988" t="str">
        <f t="shared" si="422"/>
        <v>mileage below 20km</v>
      </c>
      <c r="F8988" t="s">
        <v>59</v>
      </c>
      <c r="G8988">
        <v>10</v>
      </c>
      <c r="H8988">
        <v>196777</v>
      </c>
      <c r="I8988" t="s">
        <v>23</v>
      </c>
      <c r="J8988" t="s">
        <v>24</v>
      </c>
      <c r="K8988" t="s">
        <v>16</v>
      </c>
      <c r="L8988">
        <v>11.5</v>
      </c>
      <c r="M8988">
        <v>2982</v>
      </c>
      <c r="N8988">
        <v>171</v>
      </c>
      <c r="O8988">
        <v>7</v>
      </c>
      <c r="P8988">
        <v>1200000</v>
      </c>
    </row>
    <row r="8989" spans="1:16">
      <c r="A8989">
        <v>11561</v>
      </c>
      <c r="B8989" t="s">
        <v>17</v>
      </c>
      <c r="C8989" t="str">
        <f t="shared" si="420"/>
        <v>Hyundai</v>
      </c>
      <c r="D8989" t="str">
        <f t="shared" si="421"/>
        <v>below 5years</v>
      </c>
      <c r="E8989" t="str">
        <f t="shared" si="422"/>
        <v>mileage below 20km</v>
      </c>
      <c r="F8989" t="s">
        <v>18</v>
      </c>
      <c r="G8989">
        <v>3</v>
      </c>
      <c r="H8989">
        <v>40000</v>
      </c>
      <c r="I8989" t="s">
        <v>14</v>
      </c>
      <c r="J8989" t="s">
        <v>15</v>
      </c>
      <c r="K8989" t="s">
        <v>16</v>
      </c>
      <c r="L8989">
        <v>18.899999999999999</v>
      </c>
      <c r="M8989">
        <v>1197</v>
      </c>
      <c r="N8989">
        <v>81.86</v>
      </c>
      <c r="O8989">
        <v>5</v>
      </c>
      <c r="P8989">
        <v>500000</v>
      </c>
    </row>
    <row r="8990" spans="1:16">
      <c r="A8990">
        <v>11563</v>
      </c>
      <c r="B8990" t="s">
        <v>68</v>
      </c>
      <c r="C8990" t="str">
        <f t="shared" si="420"/>
        <v>Mahindra</v>
      </c>
      <c r="D8990" t="str">
        <f t="shared" si="421"/>
        <v>below 5years</v>
      </c>
      <c r="E8990" t="str">
        <f t="shared" si="422"/>
        <v xml:space="preserve"> mileage above 20km</v>
      </c>
      <c r="F8990" t="s">
        <v>69</v>
      </c>
      <c r="G8990">
        <v>3</v>
      </c>
      <c r="H8990">
        <v>50000</v>
      </c>
      <c r="I8990" t="s">
        <v>23</v>
      </c>
      <c r="J8990" t="s">
        <v>24</v>
      </c>
      <c r="K8990" t="s">
        <v>16</v>
      </c>
      <c r="L8990">
        <v>25.32</v>
      </c>
      <c r="M8990">
        <v>1198</v>
      </c>
      <c r="N8990">
        <v>77</v>
      </c>
      <c r="O8990">
        <v>6</v>
      </c>
      <c r="P8990">
        <v>555000</v>
      </c>
    </row>
    <row r="8991" spans="1:16">
      <c r="A8991">
        <v>11565</v>
      </c>
      <c r="B8991" t="s">
        <v>106</v>
      </c>
      <c r="C8991" t="str">
        <f t="shared" si="420"/>
        <v>BMW</v>
      </c>
      <c r="D8991" t="str">
        <f t="shared" si="421"/>
        <v>above 5years</v>
      </c>
      <c r="E8991" t="str">
        <f t="shared" si="422"/>
        <v>mileage below 20km</v>
      </c>
      <c r="F8991">
        <v>3</v>
      </c>
      <c r="G8991">
        <v>9</v>
      </c>
      <c r="H8991">
        <v>34000</v>
      </c>
      <c r="I8991" t="s">
        <v>23</v>
      </c>
      <c r="J8991" t="s">
        <v>24</v>
      </c>
      <c r="K8991" t="s">
        <v>31</v>
      </c>
      <c r="L8991">
        <v>13.2</v>
      </c>
      <c r="M8991">
        <v>1995</v>
      </c>
      <c r="N8991">
        <v>170</v>
      </c>
      <c r="O8991">
        <v>5</v>
      </c>
      <c r="P8991">
        <v>995000</v>
      </c>
    </row>
    <row r="8992" spans="1:16">
      <c r="A8992">
        <v>11566</v>
      </c>
      <c r="B8992" t="s">
        <v>62</v>
      </c>
      <c r="C8992" t="str">
        <f t="shared" si="420"/>
        <v>Honda</v>
      </c>
      <c r="D8992" t="str">
        <f t="shared" si="421"/>
        <v>5years</v>
      </c>
      <c r="E8992" t="str">
        <f t="shared" si="422"/>
        <v xml:space="preserve"> mileage above 20km</v>
      </c>
      <c r="F8992" t="s">
        <v>63</v>
      </c>
      <c r="G8992">
        <v>5</v>
      </c>
      <c r="H8992">
        <v>40000</v>
      </c>
      <c r="I8992" t="s">
        <v>14</v>
      </c>
      <c r="J8992" t="s">
        <v>24</v>
      </c>
      <c r="K8992" t="s">
        <v>16</v>
      </c>
      <c r="L8992">
        <v>25.8</v>
      </c>
      <c r="M8992">
        <v>1498</v>
      </c>
      <c r="N8992">
        <v>98.6</v>
      </c>
      <c r="O8992">
        <v>5</v>
      </c>
      <c r="P8992">
        <v>515000</v>
      </c>
    </row>
    <row r="8993" spans="1:16">
      <c r="A8993">
        <v>11567</v>
      </c>
      <c r="B8993" t="s">
        <v>92</v>
      </c>
      <c r="C8993" t="str">
        <f t="shared" si="420"/>
        <v>Maruti</v>
      </c>
      <c r="D8993" t="str">
        <f t="shared" si="421"/>
        <v>below 5years</v>
      </c>
      <c r="E8993" t="str">
        <f t="shared" si="422"/>
        <v xml:space="preserve"> mileage above 20km</v>
      </c>
      <c r="F8993" t="s">
        <v>93</v>
      </c>
      <c r="G8993">
        <v>2</v>
      </c>
      <c r="H8993">
        <v>15000</v>
      </c>
      <c r="I8993" t="s">
        <v>14</v>
      </c>
      <c r="J8993" t="s">
        <v>15</v>
      </c>
      <c r="K8993" t="s">
        <v>16</v>
      </c>
      <c r="L8993">
        <v>23.1</v>
      </c>
      <c r="M8993">
        <v>998</v>
      </c>
      <c r="N8993">
        <v>67.040000000000006</v>
      </c>
      <c r="O8993">
        <v>5</v>
      </c>
      <c r="P8993">
        <v>450000</v>
      </c>
    </row>
    <row r="8994" spans="1:16">
      <c r="A8994">
        <v>11568</v>
      </c>
      <c r="B8994" t="s">
        <v>56</v>
      </c>
      <c r="C8994" t="str">
        <f t="shared" si="420"/>
        <v>Mahindra</v>
      </c>
      <c r="D8994" t="str">
        <f t="shared" si="421"/>
        <v>above 5years</v>
      </c>
      <c r="E8994" t="str">
        <f t="shared" si="422"/>
        <v>mileage below 20km</v>
      </c>
      <c r="F8994" t="s">
        <v>57</v>
      </c>
      <c r="G8994">
        <v>15</v>
      </c>
      <c r="H8994">
        <v>340000</v>
      </c>
      <c r="I8994" t="s">
        <v>14</v>
      </c>
      <c r="J8994" t="s">
        <v>24</v>
      </c>
      <c r="K8994" t="s">
        <v>16</v>
      </c>
      <c r="L8994">
        <v>13.6</v>
      </c>
      <c r="M8994">
        <v>2523</v>
      </c>
      <c r="N8994">
        <v>63</v>
      </c>
      <c r="O8994">
        <v>7</v>
      </c>
      <c r="P8994">
        <v>250000</v>
      </c>
    </row>
    <row r="8995" spans="1:16">
      <c r="A8995">
        <v>11571</v>
      </c>
      <c r="B8995" t="s">
        <v>12</v>
      </c>
      <c r="C8995" t="str">
        <f t="shared" si="420"/>
        <v>Maruti</v>
      </c>
      <c r="D8995" t="str">
        <f t="shared" si="421"/>
        <v>5years</v>
      </c>
      <c r="E8995" t="str">
        <f t="shared" si="422"/>
        <v xml:space="preserve"> mileage above 20km</v>
      </c>
      <c r="F8995" t="s">
        <v>13</v>
      </c>
      <c r="G8995">
        <v>5</v>
      </c>
      <c r="H8995">
        <v>16000</v>
      </c>
      <c r="I8995" t="s">
        <v>23</v>
      </c>
      <c r="J8995" t="s">
        <v>15</v>
      </c>
      <c r="K8995" t="s">
        <v>16</v>
      </c>
      <c r="L8995">
        <v>24.7</v>
      </c>
      <c r="M8995">
        <v>796</v>
      </c>
      <c r="N8995">
        <v>47.3</v>
      </c>
      <c r="O8995">
        <v>5</v>
      </c>
      <c r="P8995">
        <v>325000</v>
      </c>
    </row>
    <row r="8996" spans="1:16">
      <c r="A8996">
        <v>11572</v>
      </c>
      <c r="B8996" t="s">
        <v>25</v>
      </c>
      <c r="C8996" t="str">
        <f t="shared" si="420"/>
        <v>Maruti</v>
      </c>
      <c r="D8996" t="str">
        <f t="shared" si="421"/>
        <v>above 5years</v>
      </c>
      <c r="E8996" t="str">
        <f t="shared" si="422"/>
        <v>mileage below 20km</v>
      </c>
      <c r="F8996" t="s">
        <v>26</v>
      </c>
      <c r="G8996">
        <v>15</v>
      </c>
      <c r="H8996">
        <v>90000</v>
      </c>
      <c r="I8996" t="s">
        <v>14</v>
      </c>
      <c r="J8996" t="s">
        <v>105</v>
      </c>
      <c r="K8996" t="s">
        <v>16</v>
      </c>
      <c r="L8996">
        <v>17.3</v>
      </c>
      <c r="M8996">
        <v>1061</v>
      </c>
      <c r="N8996">
        <v>57.5</v>
      </c>
      <c r="O8996">
        <v>5</v>
      </c>
      <c r="P8996">
        <v>80000</v>
      </c>
    </row>
    <row r="8997" spans="1:16">
      <c r="A8997">
        <v>11573</v>
      </c>
      <c r="B8997" t="s">
        <v>84</v>
      </c>
      <c r="C8997" t="str">
        <f t="shared" si="420"/>
        <v>Maruti</v>
      </c>
      <c r="D8997" t="str">
        <f t="shared" si="421"/>
        <v>5years</v>
      </c>
      <c r="E8997" t="str">
        <f t="shared" si="422"/>
        <v xml:space="preserve"> mileage above 20km</v>
      </c>
      <c r="F8997" t="s">
        <v>85</v>
      </c>
      <c r="G8997">
        <v>5</v>
      </c>
      <c r="H8997">
        <v>80000</v>
      </c>
      <c r="I8997" t="s">
        <v>14</v>
      </c>
      <c r="J8997" t="s">
        <v>24</v>
      </c>
      <c r="K8997" t="s">
        <v>16</v>
      </c>
      <c r="L8997">
        <v>24.3</v>
      </c>
      <c r="M8997">
        <v>1248</v>
      </c>
      <c r="N8997">
        <v>88.5</v>
      </c>
      <c r="O8997">
        <v>5</v>
      </c>
      <c r="P8997">
        <v>650000</v>
      </c>
    </row>
    <row r="8998" spans="1:16">
      <c r="A8998">
        <v>11574</v>
      </c>
      <c r="B8998" t="s">
        <v>54</v>
      </c>
      <c r="C8998" t="str">
        <f t="shared" si="420"/>
        <v>Honda</v>
      </c>
      <c r="D8998" t="str">
        <f t="shared" si="421"/>
        <v>above 5years</v>
      </c>
      <c r="E8998" t="str">
        <f t="shared" si="422"/>
        <v>mileage below 20km</v>
      </c>
      <c r="F8998" t="s">
        <v>55</v>
      </c>
      <c r="G8998">
        <v>15</v>
      </c>
      <c r="H8998">
        <v>40000</v>
      </c>
      <c r="I8998" t="s">
        <v>14</v>
      </c>
      <c r="J8998" t="s">
        <v>15</v>
      </c>
      <c r="K8998" t="s">
        <v>16</v>
      </c>
      <c r="L8998">
        <v>17.7</v>
      </c>
      <c r="M8998">
        <v>1497</v>
      </c>
      <c r="N8998">
        <v>78</v>
      </c>
      <c r="O8998">
        <v>5</v>
      </c>
      <c r="P8998">
        <v>300000</v>
      </c>
    </row>
    <row r="8999" spans="1:16">
      <c r="A8999">
        <v>11575</v>
      </c>
      <c r="B8999" t="s">
        <v>48</v>
      </c>
      <c r="C8999" t="str">
        <f t="shared" si="420"/>
        <v>Maruti</v>
      </c>
      <c r="D8999" t="str">
        <f t="shared" si="421"/>
        <v>above 5years</v>
      </c>
      <c r="E8999" t="str">
        <f t="shared" si="422"/>
        <v xml:space="preserve"> mileage above 20km</v>
      </c>
      <c r="F8999" t="s">
        <v>49</v>
      </c>
      <c r="G8999">
        <v>8</v>
      </c>
      <c r="H8999">
        <v>70000</v>
      </c>
      <c r="I8999" t="s">
        <v>23</v>
      </c>
      <c r="J8999" t="s">
        <v>24</v>
      </c>
      <c r="K8999" t="s">
        <v>16</v>
      </c>
      <c r="L8999">
        <v>23.4</v>
      </c>
      <c r="M8999">
        <v>1248</v>
      </c>
      <c r="N8999">
        <v>74</v>
      </c>
      <c r="O8999">
        <v>5</v>
      </c>
      <c r="P8999">
        <v>325000</v>
      </c>
    </row>
    <row r="9000" spans="1:16">
      <c r="A9000">
        <v>11577</v>
      </c>
      <c r="B9000" t="s">
        <v>111</v>
      </c>
      <c r="C9000" t="str">
        <f t="shared" si="420"/>
        <v>Maruti</v>
      </c>
      <c r="D9000" t="str">
        <f t="shared" si="421"/>
        <v>above 5years</v>
      </c>
      <c r="E9000" t="str">
        <f t="shared" si="422"/>
        <v xml:space="preserve"> mileage above 20km</v>
      </c>
      <c r="F9000" t="s">
        <v>112</v>
      </c>
      <c r="G9000">
        <v>6</v>
      </c>
      <c r="H9000">
        <v>80000</v>
      </c>
      <c r="I9000" t="s">
        <v>14</v>
      </c>
      <c r="J9000" t="s">
        <v>24</v>
      </c>
      <c r="K9000" t="s">
        <v>16</v>
      </c>
      <c r="L9000">
        <v>20.77</v>
      </c>
      <c r="M9000">
        <v>1248</v>
      </c>
      <c r="N9000">
        <v>88.76</v>
      </c>
      <c r="O9000">
        <v>7</v>
      </c>
      <c r="P9000">
        <v>625000</v>
      </c>
    </row>
    <row r="9001" spans="1:16">
      <c r="A9001">
        <v>11578</v>
      </c>
      <c r="B9001" t="s">
        <v>12</v>
      </c>
      <c r="C9001" t="str">
        <f t="shared" si="420"/>
        <v>Maruti</v>
      </c>
      <c r="D9001" t="str">
        <f t="shared" si="421"/>
        <v>below 5years</v>
      </c>
      <c r="E9001" t="str">
        <f t="shared" si="422"/>
        <v xml:space="preserve"> mileage above 20km</v>
      </c>
      <c r="F9001" t="s">
        <v>13</v>
      </c>
      <c r="G9001">
        <v>4</v>
      </c>
      <c r="H9001">
        <v>20000</v>
      </c>
      <c r="I9001" t="s">
        <v>14</v>
      </c>
      <c r="J9001" t="s">
        <v>15</v>
      </c>
      <c r="K9001" t="s">
        <v>16</v>
      </c>
      <c r="L9001">
        <v>24.7</v>
      </c>
      <c r="M9001">
        <v>796</v>
      </c>
      <c r="N9001">
        <v>47.3</v>
      </c>
      <c r="O9001">
        <v>5</v>
      </c>
      <c r="P9001">
        <v>250000</v>
      </c>
    </row>
    <row r="9002" spans="1:16">
      <c r="A9002">
        <v>11579</v>
      </c>
      <c r="B9002" t="s">
        <v>160</v>
      </c>
      <c r="C9002" t="str">
        <f t="shared" si="420"/>
        <v>Honda</v>
      </c>
      <c r="D9002" t="str">
        <f t="shared" si="421"/>
        <v>below 5years</v>
      </c>
      <c r="E9002" t="str">
        <f t="shared" si="422"/>
        <v xml:space="preserve"> mileage above 20km</v>
      </c>
      <c r="F9002" t="s">
        <v>161</v>
      </c>
      <c r="G9002">
        <v>4</v>
      </c>
      <c r="H9002">
        <v>33000</v>
      </c>
      <c r="I9002" t="s">
        <v>23</v>
      </c>
      <c r="J9002" t="s">
        <v>24</v>
      </c>
      <c r="K9002" t="s">
        <v>16</v>
      </c>
      <c r="L9002">
        <v>25.5</v>
      </c>
      <c r="M9002">
        <v>1498</v>
      </c>
      <c r="N9002">
        <v>98.6</v>
      </c>
      <c r="O9002">
        <v>5</v>
      </c>
      <c r="P9002">
        <v>699000</v>
      </c>
    </row>
    <row r="9003" spans="1:16">
      <c r="A9003">
        <v>11580</v>
      </c>
      <c r="B9003" t="s">
        <v>80</v>
      </c>
      <c r="C9003" t="str">
        <f t="shared" si="420"/>
        <v>Ford</v>
      </c>
      <c r="D9003" t="str">
        <f t="shared" si="421"/>
        <v>above 5years</v>
      </c>
      <c r="E9003" t="str">
        <f t="shared" si="422"/>
        <v>mileage below 20km</v>
      </c>
      <c r="F9003" t="s">
        <v>81</v>
      </c>
      <c r="G9003">
        <v>6</v>
      </c>
      <c r="H9003">
        <v>30000</v>
      </c>
      <c r="I9003" t="s">
        <v>14</v>
      </c>
      <c r="J9003" t="s">
        <v>15</v>
      </c>
      <c r="K9003" t="s">
        <v>16</v>
      </c>
      <c r="L9003">
        <v>18.16</v>
      </c>
      <c r="M9003">
        <v>1196</v>
      </c>
      <c r="N9003">
        <v>86.8</v>
      </c>
      <c r="O9003">
        <v>5</v>
      </c>
      <c r="P9003">
        <v>450000</v>
      </c>
    </row>
    <row r="9004" spans="1:16">
      <c r="A9004">
        <v>11581</v>
      </c>
      <c r="B9004" t="s">
        <v>113</v>
      </c>
      <c r="C9004" t="str">
        <f t="shared" si="420"/>
        <v>Tata</v>
      </c>
      <c r="D9004" t="str">
        <f t="shared" si="421"/>
        <v>below 5years</v>
      </c>
      <c r="E9004" t="str">
        <f t="shared" si="422"/>
        <v>mileage below 20km</v>
      </c>
      <c r="F9004" t="s">
        <v>114</v>
      </c>
      <c r="G9004">
        <v>3</v>
      </c>
      <c r="H9004">
        <v>70000</v>
      </c>
      <c r="I9004" t="s">
        <v>14</v>
      </c>
      <c r="J9004" t="s">
        <v>24</v>
      </c>
      <c r="K9004" t="s">
        <v>16</v>
      </c>
      <c r="L9004">
        <v>14.1</v>
      </c>
      <c r="M9004">
        <v>2179</v>
      </c>
      <c r="N9004">
        <v>147.94</v>
      </c>
      <c r="O9004">
        <v>7</v>
      </c>
      <c r="P9004">
        <v>700000</v>
      </c>
    </row>
    <row r="9005" spans="1:16">
      <c r="A9005">
        <v>11583</v>
      </c>
      <c r="B9005" t="s">
        <v>48</v>
      </c>
      <c r="C9005" t="str">
        <f t="shared" si="420"/>
        <v>Maruti</v>
      </c>
      <c r="D9005" t="str">
        <f t="shared" si="421"/>
        <v>above 5years</v>
      </c>
      <c r="E9005" t="str">
        <f t="shared" si="422"/>
        <v>mileage below 20km</v>
      </c>
      <c r="F9005" t="s">
        <v>49</v>
      </c>
      <c r="G9005">
        <v>9</v>
      </c>
      <c r="H9005">
        <v>154600</v>
      </c>
      <c r="I9005" t="s">
        <v>14</v>
      </c>
      <c r="J9005" t="s">
        <v>24</v>
      </c>
      <c r="K9005" t="s">
        <v>16</v>
      </c>
      <c r="L9005">
        <v>19.3</v>
      </c>
      <c r="M9005">
        <v>1248</v>
      </c>
      <c r="N9005">
        <v>73.900000000000006</v>
      </c>
      <c r="O9005">
        <v>5</v>
      </c>
      <c r="P9005">
        <v>250000</v>
      </c>
    </row>
    <row r="9006" spans="1:16">
      <c r="A9006">
        <v>11584</v>
      </c>
      <c r="B9006" t="s">
        <v>19</v>
      </c>
      <c r="C9006" t="str">
        <f t="shared" si="420"/>
        <v>Hyundai</v>
      </c>
      <c r="D9006" t="str">
        <f t="shared" si="421"/>
        <v>above 5years</v>
      </c>
      <c r="E9006" t="str">
        <f t="shared" si="422"/>
        <v xml:space="preserve"> mileage above 20km</v>
      </c>
      <c r="F9006" t="s">
        <v>20</v>
      </c>
      <c r="G9006">
        <v>6</v>
      </c>
      <c r="H9006">
        <v>66392</v>
      </c>
      <c r="I9006" t="s">
        <v>23</v>
      </c>
      <c r="J9006" t="s">
        <v>24</v>
      </c>
      <c r="K9006" t="s">
        <v>16</v>
      </c>
      <c r="L9006">
        <v>21.19</v>
      </c>
      <c r="M9006">
        <v>1396</v>
      </c>
      <c r="N9006">
        <v>88.73</v>
      </c>
      <c r="O9006">
        <v>5</v>
      </c>
      <c r="P9006">
        <v>625000</v>
      </c>
    </row>
    <row r="9007" spans="1:16">
      <c r="A9007">
        <v>11586</v>
      </c>
      <c r="B9007" t="s">
        <v>88</v>
      </c>
      <c r="C9007" t="str">
        <f t="shared" si="420"/>
        <v>Volkswagen</v>
      </c>
      <c r="D9007" t="str">
        <f t="shared" si="421"/>
        <v>above 5years</v>
      </c>
      <c r="E9007" t="str">
        <f t="shared" si="422"/>
        <v xml:space="preserve"> mileage above 20km</v>
      </c>
      <c r="F9007" t="s">
        <v>89</v>
      </c>
      <c r="G9007">
        <v>6</v>
      </c>
      <c r="H9007">
        <v>120000</v>
      </c>
      <c r="I9007" t="s">
        <v>14</v>
      </c>
      <c r="J9007" t="s">
        <v>24</v>
      </c>
      <c r="K9007" t="s">
        <v>16</v>
      </c>
      <c r="L9007">
        <v>20.14</v>
      </c>
      <c r="M9007">
        <v>1498</v>
      </c>
      <c r="N9007">
        <v>88.8</v>
      </c>
      <c r="O9007">
        <v>5</v>
      </c>
      <c r="P9007">
        <v>500000</v>
      </c>
    </row>
    <row r="9008" spans="1:16">
      <c r="A9008">
        <v>11588</v>
      </c>
      <c r="B9008" t="s">
        <v>40</v>
      </c>
      <c r="C9008" t="str">
        <f t="shared" si="420"/>
        <v>Maruti</v>
      </c>
      <c r="D9008" t="str">
        <f t="shared" si="421"/>
        <v>above 5years</v>
      </c>
      <c r="E9008" t="str">
        <f t="shared" si="422"/>
        <v xml:space="preserve"> mileage above 20km</v>
      </c>
      <c r="F9008" t="s">
        <v>41</v>
      </c>
      <c r="G9008">
        <v>6</v>
      </c>
      <c r="H9008">
        <v>60000</v>
      </c>
      <c r="I9008" t="s">
        <v>14</v>
      </c>
      <c r="J9008" t="s">
        <v>24</v>
      </c>
      <c r="K9008" t="s">
        <v>16</v>
      </c>
      <c r="L9008">
        <v>28.09</v>
      </c>
      <c r="M9008">
        <v>1248</v>
      </c>
      <c r="N9008">
        <v>88.5</v>
      </c>
      <c r="O9008">
        <v>5</v>
      </c>
      <c r="P9008">
        <v>700000</v>
      </c>
    </row>
    <row r="9009" spans="1:16">
      <c r="A9009">
        <v>11589</v>
      </c>
      <c r="B9009" t="s">
        <v>106</v>
      </c>
      <c r="C9009" t="str">
        <f t="shared" si="420"/>
        <v>BMW</v>
      </c>
      <c r="D9009" t="str">
        <f t="shared" si="421"/>
        <v>below 5years</v>
      </c>
      <c r="E9009" t="str">
        <f t="shared" si="422"/>
        <v>mileage below 20km</v>
      </c>
      <c r="F9009">
        <v>3</v>
      </c>
      <c r="G9009">
        <v>4</v>
      </c>
      <c r="H9009">
        <v>20000</v>
      </c>
      <c r="I9009" t="s">
        <v>23</v>
      </c>
      <c r="J9009" t="s">
        <v>24</v>
      </c>
      <c r="K9009" t="s">
        <v>31</v>
      </c>
      <c r="L9009">
        <v>13.2</v>
      </c>
      <c r="M9009">
        <v>1995</v>
      </c>
      <c r="N9009">
        <v>170</v>
      </c>
      <c r="O9009">
        <v>5</v>
      </c>
      <c r="P9009">
        <v>2900000</v>
      </c>
    </row>
    <row r="9010" spans="1:16">
      <c r="A9010">
        <v>11591</v>
      </c>
      <c r="B9010" t="s">
        <v>76</v>
      </c>
      <c r="C9010" t="str">
        <f t="shared" si="420"/>
        <v>Mahindra</v>
      </c>
      <c r="D9010" t="str">
        <f t="shared" si="421"/>
        <v>above 5years</v>
      </c>
      <c r="E9010" t="str">
        <f t="shared" si="422"/>
        <v>mileage below 20km</v>
      </c>
      <c r="F9010" t="s">
        <v>77</v>
      </c>
      <c r="G9010">
        <v>6</v>
      </c>
      <c r="H9010">
        <v>80000</v>
      </c>
      <c r="I9010" t="s">
        <v>14</v>
      </c>
      <c r="J9010" t="s">
        <v>24</v>
      </c>
      <c r="K9010" t="s">
        <v>16</v>
      </c>
      <c r="L9010">
        <v>15.4</v>
      </c>
      <c r="M9010">
        <v>2179</v>
      </c>
      <c r="N9010">
        <v>120</v>
      </c>
      <c r="O9010">
        <v>7</v>
      </c>
      <c r="P9010">
        <v>850000</v>
      </c>
    </row>
    <row r="9011" spans="1:16">
      <c r="A9011">
        <v>11592</v>
      </c>
      <c r="B9011" t="s">
        <v>50</v>
      </c>
      <c r="C9011" t="str">
        <f t="shared" si="420"/>
        <v>Volkswagen</v>
      </c>
      <c r="D9011" t="str">
        <f t="shared" si="421"/>
        <v>above 5years</v>
      </c>
      <c r="E9011" t="str">
        <f t="shared" si="422"/>
        <v xml:space="preserve"> mileage above 20km</v>
      </c>
      <c r="F9011" t="s">
        <v>51</v>
      </c>
      <c r="G9011">
        <v>7</v>
      </c>
      <c r="H9011">
        <v>68000</v>
      </c>
      <c r="I9011" t="s">
        <v>23</v>
      </c>
      <c r="J9011" t="s">
        <v>24</v>
      </c>
      <c r="K9011" t="s">
        <v>16</v>
      </c>
      <c r="L9011">
        <v>20.54</v>
      </c>
      <c r="M9011">
        <v>1598</v>
      </c>
      <c r="N9011">
        <v>103.6</v>
      </c>
      <c r="O9011">
        <v>5</v>
      </c>
      <c r="P9011">
        <v>375000</v>
      </c>
    </row>
    <row r="9012" spans="1:16">
      <c r="A9012">
        <v>11593</v>
      </c>
      <c r="B9012" t="s">
        <v>76</v>
      </c>
      <c r="C9012" t="str">
        <f t="shared" si="420"/>
        <v>Mahindra</v>
      </c>
      <c r="D9012" t="str">
        <f t="shared" si="421"/>
        <v>above 5years</v>
      </c>
      <c r="E9012" t="str">
        <f t="shared" si="422"/>
        <v>mileage below 20km</v>
      </c>
      <c r="F9012" t="s">
        <v>77</v>
      </c>
      <c r="G9012">
        <v>9</v>
      </c>
      <c r="H9012">
        <v>70000</v>
      </c>
      <c r="I9012" t="s">
        <v>14</v>
      </c>
      <c r="J9012" t="s">
        <v>24</v>
      </c>
      <c r="K9012" t="s">
        <v>16</v>
      </c>
      <c r="L9012">
        <v>12.05</v>
      </c>
      <c r="M9012">
        <v>2179</v>
      </c>
      <c r="N9012">
        <v>120</v>
      </c>
      <c r="O9012">
        <v>8</v>
      </c>
      <c r="P9012">
        <v>465000</v>
      </c>
    </row>
    <row r="9013" spans="1:16">
      <c r="A9013">
        <v>11594</v>
      </c>
      <c r="B9013" t="s">
        <v>56</v>
      </c>
      <c r="C9013" t="str">
        <f t="shared" si="420"/>
        <v>Mahindra</v>
      </c>
      <c r="D9013" t="str">
        <f t="shared" si="421"/>
        <v>above 5years</v>
      </c>
      <c r="E9013" t="str">
        <f t="shared" si="422"/>
        <v>mileage below 20km</v>
      </c>
      <c r="F9013" t="s">
        <v>57</v>
      </c>
      <c r="G9013">
        <v>9</v>
      </c>
      <c r="H9013">
        <v>80000</v>
      </c>
      <c r="I9013" t="s">
        <v>14</v>
      </c>
      <c r="J9013" t="s">
        <v>24</v>
      </c>
      <c r="K9013" t="s">
        <v>16</v>
      </c>
      <c r="L9013">
        <v>15.96</v>
      </c>
      <c r="M9013">
        <v>2523</v>
      </c>
      <c r="N9013">
        <v>62.1</v>
      </c>
      <c r="O9013">
        <v>7</v>
      </c>
      <c r="P9013">
        <v>450000</v>
      </c>
    </row>
    <row r="9014" spans="1:16">
      <c r="A9014">
        <v>11596</v>
      </c>
      <c r="B9014" t="s">
        <v>109</v>
      </c>
      <c r="C9014" t="str">
        <f t="shared" si="420"/>
        <v>Tata</v>
      </c>
      <c r="D9014" t="str">
        <f t="shared" si="421"/>
        <v>below 5years</v>
      </c>
      <c r="E9014" t="str">
        <f t="shared" si="422"/>
        <v xml:space="preserve"> mileage above 20km</v>
      </c>
      <c r="F9014" t="s">
        <v>110</v>
      </c>
      <c r="G9014">
        <v>3</v>
      </c>
      <c r="H9014">
        <v>40000</v>
      </c>
      <c r="I9014" t="s">
        <v>14</v>
      </c>
      <c r="J9014" t="s">
        <v>15</v>
      </c>
      <c r="K9014" t="s">
        <v>16</v>
      </c>
      <c r="L9014">
        <v>20.3</v>
      </c>
      <c r="M9014">
        <v>1199</v>
      </c>
      <c r="N9014">
        <v>84</v>
      </c>
      <c r="O9014">
        <v>5</v>
      </c>
      <c r="P9014">
        <v>550000</v>
      </c>
    </row>
    <row r="9015" spans="1:16">
      <c r="A9015">
        <v>11597</v>
      </c>
      <c r="B9015" t="s">
        <v>56</v>
      </c>
      <c r="C9015" t="str">
        <f t="shared" si="420"/>
        <v>Mahindra</v>
      </c>
      <c r="D9015" t="str">
        <f t="shared" si="421"/>
        <v>above 5years</v>
      </c>
      <c r="E9015" t="str">
        <f t="shared" si="422"/>
        <v>mileage below 20km</v>
      </c>
      <c r="F9015" t="s">
        <v>57</v>
      </c>
      <c r="G9015">
        <v>7</v>
      </c>
      <c r="H9015">
        <v>56467</v>
      </c>
      <c r="I9015" t="s">
        <v>23</v>
      </c>
      <c r="J9015" t="s">
        <v>24</v>
      </c>
      <c r="K9015" t="s">
        <v>16</v>
      </c>
      <c r="L9015">
        <v>15.96</v>
      </c>
      <c r="M9015">
        <v>2523</v>
      </c>
      <c r="N9015">
        <v>62.1</v>
      </c>
      <c r="O9015">
        <v>7</v>
      </c>
      <c r="P9015">
        <v>625000</v>
      </c>
    </row>
    <row r="9016" spans="1:16">
      <c r="A9016">
        <v>11598</v>
      </c>
      <c r="B9016" t="s">
        <v>56</v>
      </c>
      <c r="C9016" t="str">
        <f t="shared" si="420"/>
        <v>Mahindra</v>
      </c>
      <c r="D9016" t="str">
        <f t="shared" si="421"/>
        <v>below 5years</v>
      </c>
      <c r="E9016" t="str">
        <f t="shared" si="422"/>
        <v>mileage below 20km</v>
      </c>
      <c r="F9016" t="s">
        <v>57</v>
      </c>
      <c r="G9016">
        <v>3</v>
      </c>
      <c r="H9016">
        <v>20000</v>
      </c>
      <c r="I9016" t="s">
        <v>14</v>
      </c>
      <c r="J9016" t="s">
        <v>24</v>
      </c>
      <c r="K9016" t="s">
        <v>16</v>
      </c>
      <c r="L9016">
        <v>16.5</v>
      </c>
      <c r="M9016">
        <v>1493</v>
      </c>
      <c r="N9016">
        <v>70</v>
      </c>
      <c r="O9016">
        <v>7</v>
      </c>
      <c r="P9016">
        <v>750000</v>
      </c>
    </row>
    <row r="9017" spans="1:16">
      <c r="A9017">
        <v>11599</v>
      </c>
      <c r="B9017" t="s">
        <v>56</v>
      </c>
      <c r="C9017" t="str">
        <f t="shared" si="420"/>
        <v>Mahindra</v>
      </c>
      <c r="D9017" t="str">
        <f t="shared" si="421"/>
        <v>above 5years</v>
      </c>
      <c r="E9017" t="str">
        <f t="shared" si="422"/>
        <v>mileage below 20km</v>
      </c>
      <c r="F9017" t="s">
        <v>57</v>
      </c>
      <c r="G9017">
        <v>6</v>
      </c>
      <c r="H9017">
        <v>107107</v>
      </c>
      <c r="I9017" t="s">
        <v>23</v>
      </c>
      <c r="J9017" t="s">
        <v>24</v>
      </c>
      <c r="K9017" t="s">
        <v>16</v>
      </c>
      <c r="L9017">
        <v>15.96</v>
      </c>
      <c r="M9017">
        <v>2523</v>
      </c>
      <c r="N9017">
        <v>62.1</v>
      </c>
      <c r="O9017">
        <v>7</v>
      </c>
      <c r="P9017">
        <v>525000</v>
      </c>
    </row>
    <row r="9018" spans="1:16">
      <c r="A9018">
        <v>11600</v>
      </c>
      <c r="B9018" t="s">
        <v>48</v>
      </c>
      <c r="C9018" t="str">
        <f t="shared" si="420"/>
        <v>Maruti</v>
      </c>
      <c r="D9018" t="str">
        <f t="shared" si="421"/>
        <v>5years</v>
      </c>
      <c r="E9018" t="str">
        <f t="shared" si="422"/>
        <v xml:space="preserve"> mileage above 20km</v>
      </c>
      <c r="F9018" t="s">
        <v>49</v>
      </c>
      <c r="G9018">
        <v>5</v>
      </c>
      <c r="H9018">
        <v>60000</v>
      </c>
      <c r="I9018" t="s">
        <v>14</v>
      </c>
      <c r="J9018" t="s">
        <v>15</v>
      </c>
      <c r="K9018" t="s">
        <v>16</v>
      </c>
      <c r="L9018">
        <v>20.85</v>
      </c>
      <c r="M9018">
        <v>1197</v>
      </c>
      <c r="N9018">
        <v>83.14</v>
      </c>
      <c r="O9018">
        <v>5</v>
      </c>
      <c r="P9018">
        <v>369000</v>
      </c>
    </row>
    <row r="9019" spans="1:16">
      <c r="A9019">
        <v>11601</v>
      </c>
      <c r="B9019" t="s">
        <v>94</v>
      </c>
      <c r="C9019" t="str">
        <f t="shared" si="420"/>
        <v>Datsun</v>
      </c>
      <c r="D9019" t="str">
        <f t="shared" si="421"/>
        <v>above 5years</v>
      </c>
      <c r="E9019" t="str">
        <f t="shared" si="422"/>
        <v>mileage below 20km</v>
      </c>
      <c r="F9019" t="s">
        <v>95</v>
      </c>
      <c r="G9019">
        <v>6</v>
      </c>
      <c r="H9019">
        <v>14000</v>
      </c>
      <c r="I9019" t="s">
        <v>23</v>
      </c>
      <c r="J9019" t="s">
        <v>15</v>
      </c>
      <c r="K9019" t="s">
        <v>31</v>
      </c>
      <c r="L9019">
        <v>18.57</v>
      </c>
      <c r="M9019">
        <v>1198</v>
      </c>
      <c r="N9019">
        <v>76.430000000000007</v>
      </c>
      <c r="O9019">
        <v>7</v>
      </c>
      <c r="P9019">
        <v>265000</v>
      </c>
    </row>
    <row r="9020" spans="1:16">
      <c r="A9020">
        <v>11602</v>
      </c>
      <c r="B9020" t="s">
        <v>60</v>
      </c>
      <c r="C9020" t="str">
        <f t="shared" si="420"/>
        <v>Renault</v>
      </c>
      <c r="D9020" t="str">
        <f t="shared" si="421"/>
        <v>above 5years</v>
      </c>
      <c r="E9020" t="str">
        <f t="shared" si="422"/>
        <v xml:space="preserve"> mileage above 20km</v>
      </c>
      <c r="F9020" t="s">
        <v>61</v>
      </c>
      <c r="G9020">
        <v>6</v>
      </c>
      <c r="H9020">
        <v>30000</v>
      </c>
      <c r="I9020" t="s">
        <v>14</v>
      </c>
      <c r="J9020" t="s">
        <v>15</v>
      </c>
      <c r="K9020" t="s">
        <v>16</v>
      </c>
      <c r="L9020">
        <v>25.17</v>
      </c>
      <c r="M9020">
        <v>799</v>
      </c>
      <c r="N9020">
        <v>53.3</v>
      </c>
      <c r="O9020">
        <v>5</v>
      </c>
      <c r="P9020">
        <v>200000</v>
      </c>
    </row>
    <row r="9021" spans="1:16">
      <c r="A9021">
        <v>11603</v>
      </c>
      <c r="B9021" t="s">
        <v>25</v>
      </c>
      <c r="C9021" t="str">
        <f t="shared" si="420"/>
        <v>Maruti</v>
      </c>
      <c r="D9021" t="str">
        <f t="shared" si="421"/>
        <v>5years</v>
      </c>
      <c r="E9021" t="str">
        <f t="shared" si="422"/>
        <v xml:space="preserve"> mileage above 20km</v>
      </c>
      <c r="F9021" t="s">
        <v>26</v>
      </c>
      <c r="G9021">
        <v>5</v>
      </c>
      <c r="H9021">
        <v>38000</v>
      </c>
      <c r="I9021" t="s">
        <v>23</v>
      </c>
      <c r="J9021" t="s">
        <v>15</v>
      </c>
      <c r="K9021" t="s">
        <v>16</v>
      </c>
      <c r="L9021">
        <v>21.79</v>
      </c>
      <c r="M9021">
        <v>998</v>
      </c>
      <c r="N9021">
        <v>67.05</v>
      </c>
      <c r="O9021">
        <v>5</v>
      </c>
      <c r="P9021">
        <v>335000</v>
      </c>
    </row>
    <row r="9022" spans="1:16">
      <c r="A9022">
        <v>11604</v>
      </c>
      <c r="B9022" t="s">
        <v>32</v>
      </c>
      <c r="C9022" t="str">
        <f t="shared" si="420"/>
        <v>Maruti</v>
      </c>
      <c r="D9022" t="str">
        <f t="shared" si="421"/>
        <v>above 5years</v>
      </c>
      <c r="E9022" t="str">
        <f t="shared" si="422"/>
        <v>mileage below 20km</v>
      </c>
      <c r="F9022" t="s">
        <v>33</v>
      </c>
      <c r="G9022">
        <v>10</v>
      </c>
      <c r="H9022">
        <v>94991</v>
      </c>
      <c r="I9022" t="s">
        <v>23</v>
      </c>
      <c r="J9022" t="s">
        <v>15</v>
      </c>
      <c r="K9022" t="s">
        <v>16</v>
      </c>
      <c r="L9022">
        <v>18.600000000000001</v>
      </c>
      <c r="M9022">
        <v>1197</v>
      </c>
      <c r="N9022">
        <v>85.8</v>
      </c>
      <c r="O9022">
        <v>5</v>
      </c>
      <c r="P9022">
        <v>315000</v>
      </c>
    </row>
    <row r="9023" spans="1:16">
      <c r="A9023">
        <v>11605</v>
      </c>
      <c r="B9023" t="s">
        <v>94</v>
      </c>
      <c r="C9023" t="str">
        <f t="shared" si="420"/>
        <v>Datsun</v>
      </c>
      <c r="D9023" t="str">
        <f t="shared" si="421"/>
        <v>below 5years</v>
      </c>
      <c r="E9023" t="str">
        <f t="shared" si="422"/>
        <v>mileage below 20km</v>
      </c>
      <c r="F9023" t="s">
        <v>95</v>
      </c>
      <c r="G9023">
        <v>2</v>
      </c>
      <c r="H9023">
        <v>3300</v>
      </c>
      <c r="I9023" t="s">
        <v>14</v>
      </c>
      <c r="J9023" t="s">
        <v>15</v>
      </c>
      <c r="K9023" t="s">
        <v>16</v>
      </c>
      <c r="L9023">
        <v>19.829999999999998</v>
      </c>
      <c r="M9023">
        <v>1198</v>
      </c>
      <c r="N9023">
        <v>67</v>
      </c>
      <c r="O9023">
        <v>5</v>
      </c>
      <c r="P9023">
        <v>490000</v>
      </c>
    </row>
    <row r="9024" spans="1:16">
      <c r="A9024">
        <v>11606</v>
      </c>
      <c r="B9024" t="s">
        <v>52</v>
      </c>
      <c r="C9024" t="str">
        <f t="shared" si="420"/>
        <v>Hyundai</v>
      </c>
      <c r="D9024" t="str">
        <f t="shared" si="421"/>
        <v>5years</v>
      </c>
      <c r="E9024" t="str">
        <f t="shared" si="422"/>
        <v>mileage below 20km</v>
      </c>
      <c r="F9024" t="s">
        <v>53</v>
      </c>
      <c r="G9024">
        <v>5</v>
      </c>
      <c r="H9024">
        <v>120000</v>
      </c>
      <c r="I9024" t="s">
        <v>14</v>
      </c>
      <c r="J9024" t="s">
        <v>24</v>
      </c>
      <c r="K9024" t="s">
        <v>16</v>
      </c>
      <c r="L9024">
        <v>19.670000000000002</v>
      </c>
      <c r="M9024">
        <v>1582</v>
      </c>
      <c r="N9024">
        <v>126.2</v>
      </c>
      <c r="O9024">
        <v>5</v>
      </c>
      <c r="P9024">
        <v>875000</v>
      </c>
    </row>
    <row r="9025" spans="1:16">
      <c r="A9025">
        <v>11607</v>
      </c>
      <c r="B9025" t="s">
        <v>44</v>
      </c>
      <c r="C9025" t="str">
        <f t="shared" si="420"/>
        <v>Toyota</v>
      </c>
      <c r="D9025" t="str">
        <f t="shared" si="421"/>
        <v>below 5years</v>
      </c>
      <c r="E9025" t="str">
        <f t="shared" si="422"/>
        <v>mileage below 20km</v>
      </c>
      <c r="F9025" t="s">
        <v>45</v>
      </c>
      <c r="G9025">
        <v>2</v>
      </c>
      <c r="H9025">
        <v>10000</v>
      </c>
      <c r="I9025" t="s">
        <v>23</v>
      </c>
      <c r="J9025" t="s">
        <v>24</v>
      </c>
      <c r="K9025" t="s">
        <v>31</v>
      </c>
      <c r="L9025">
        <v>11.36</v>
      </c>
      <c r="M9025">
        <v>2755</v>
      </c>
      <c r="N9025">
        <v>171.5</v>
      </c>
      <c r="O9025">
        <v>7</v>
      </c>
      <c r="P9025">
        <v>1900000</v>
      </c>
    </row>
    <row r="9026" spans="1:16">
      <c r="A9026">
        <v>11608</v>
      </c>
      <c r="B9026" t="s">
        <v>58</v>
      </c>
      <c r="C9026" t="str">
        <f t="shared" si="420"/>
        <v>Toyota</v>
      </c>
      <c r="D9026" t="str">
        <f t="shared" si="421"/>
        <v>above 5years</v>
      </c>
      <c r="E9026" t="str">
        <f t="shared" si="422"/>
        <v>mileage below 20km</v>
      </c>
      <c r="F9026" t="s">
        <v>59</v>
      </c>
      <c r="G9026">
        <v>11</v>
      </c>
      <c r="H9026">
        <v>182432</v>
      </c>
      <c r="I9026" t="s">
        <v>23</v>
      </c>
      <c r="J9026" t="s">
        <v>24</v>
      </c>
      <c r="K9026" t="s">
        <v>16</v>
      </c>
      <c r="L9026">
        <v>11.5</v>
      </c>
      <c r="M9026">
        <v>2982</v>
      </c>
      <c r="N9026">
        <v>171</v>
      </c>
      <c r="O9026">
        <v>7</v>
      </c>
      <c r="P9026">
        <v>1225000</v>
      </c>
    </row>
    <row r="9027" spans="1:16">
      <c r="A9027">
        <v>11609</v>
      </c>
      <c r="B9027" t="s">
        <v>52</v>
      </c>
      <c r="C9027" t="str">
        <f t="shared" ref="C9027:C9090" si="423">LEFT(B9027,FIND(" ", B9027)-1)</f>
        <v>Hyundai</v>
      </c>
      <c r="D9027" t="str">
        <f t="shared" ref="D9027:D9090" si="424">IF(G9027&gt;5,"above 5years",IF(G9027&lt;5,"below 5years",IF(G9027=5,"5years",0)))</f>
        <v>below 5years</v>
      </c>
      <c r="E9027" t="str">
        <f t="shared" ref="E9027:E9090" si="425">IF(L9027&lt;=20,"mileage below 20km",IF(L9027&gt;=20," mileage above 20km",0))</f>
        <v xml:space="preserve"> mileage above 20km</v>
      </c>
      <c r="F9027" t="s">
        <v>53</v>
      </c>
      <c r="G9027">
        <v>2</v>
      </c>
      <c r="H9027">
        <v>35000</v>
      </c>
      <c r="I9027" t="s">
        <v>14</v>
      </c>
      <c r="J9027" t="s">
        <v>24</v>
      </c>
      <c r="K9027" t="s">
        <v>16</v>
      </c>
      <c r="L9027">
        <v>22.1</v>
      </c>
      <c r="M9027">
        <v>1396</v>
      </c>
      <c r="N9027">
        <v>88.7</v>
      </c>
      <c r="O9027">
        <v>5</v>
      </c>
      <c r="P9027">
        <v>1000000</v>
      </c>
    </row>
    <row r="9028" spans="1:16">
      <c r="A9028">
        <v>11611</v>
      </c>
      <c r="B9028" t="s">
        <v>109</v>
      </c>
      <c r="C9028" t="str">
        <f t="shared" si="423"/>
        <v>Tata</v>
      </c>
      <c r="D9028" t="str">
        <f t="shared" si="424"/>
        <v>below 5years</v>
      </c>
      <c r="E9028" t="str">
        <f t="shared" si="425"/>
        <v xml:space="preserve"> mileage above 20km</v>
      </c>
      <c r="F9028" t="s">
        <v>110</v>
      </c>
      <c r="G9028">
        <v>3</v>
      </c>
      <c r="H9028">
        <v>15572</v>
      </c>
      <c r="I9028" t="s">
        <v>23</v>
      </c>
      <c r="J9028" t="s">
        <v>15</v>
      </c>
      <c r="K9028" t="s">
        <v>16</v>
      </c>
      <c r="L9028">
        <v>20.3</v>
      </c>
      <c r="M9028">
        <v>1199</v>
      </c>
      <c r="N9028">
        <v>84</v>
      </c>
      <c r="O9028">
        <v>5</v>
      </c>
      <c r="P9028">
        <v>600000</v>
      </c>
    </row>
    <row r="9029" spans="1:16">
      <c r="A9029">
        <v>11612</v>
      </c>
      <c r="B9029" t="s">
        <v>21</v>
      </c>
      <c r="C9029" t="str">
        <f t="shared" si="423"/>
        <v>Ford</v>
      </c>
      <c r="D9029" t="str">
        <f t="shared" si="424"/>
        <v>above 5years</v>
      </c>
      <c r="E9029" t="str">
        <f t="shared" si="425"/>
        <v xml:space="preserve"> mileage above 20km</v>
      </c>
      <c r="F9029" t="s">
        <v>22</v>
      </c>
      <c r="G9029">
        <v>7</v>
      </c>
      <c r="H9029">
        <v>82100</v>
      </c>
      <c r="I9029" t="s">
        <v>23</v>
      </c>
      <c r="J9029" t="s">
        <v>24</v>
      </c>
      <c r="K9029" t="s">
        <v>16</v>
      </c>
      <c r="L9029">
        <v>23</v>
      </c>
      <c r="M9029">
        <v>1498</v>
      </c>
      <c r="N9029">
        <v>98.96</v>
      </c>
      <c r="O9029">
        <v>5</v>
      </c>
      <c r="P9029">
        <v>590000</v>
      </c>
    </row>
    <row r="9030" spans="1:16">
      <c r="A9030">
        <v>11615</v>
      </c>
      <c r="B9030" t="s">
        <v>52</v>
      </c>
      <c r="C9030" t="str">
        <f t="shared" si="423"/>
        <v>Hyundai</v>
      </c>
      <c r="D9030" t="str">
        <f t="shared" si="424"/>
        <v>5years</v>
      </c>
      <c r="E9030" t="str">
        <f t="shared" si="425"/>
        <v>mileage below 20km</v>
      </c>
      <c r="F9030" t="s">
        <v>53</v>
      </c>
      <c r="G9030">
        <v>5</v>
      </c>
      <c r="H9030">
        <v>42530</v>
      </c>
      <c r="I9030" t="s">
        <v>23</v>
      </c>
      <c r="J9030" t="s">
        <v>15</v>
      </c>
      <c r="K9030" t="s">
        <v>16</v>
      </c>
      <c r="L9030">
        <v>15.29</v>
      </c>
      <c r="M9030">
        <v>1591</v>
      </c>
      <c r="N9030">
        <v>121.3</v>
      </c>
      <c r="O9030">
        <v>5</v>
      </c>
      <c r="P9030">
        <v>825000</v>
      </c>
    </row>
    <row r="9031" spans="1:16">
      <c r="A9031">
        <v>11616</v>
      </c>
      <c r="B9031" t="s">
        <v>56</v>
      </c>
      <c r="C9031" t="str">
        <f t="shared" si="423"/>
        <v>Mahindra</v>
      </c>
      <c r="D9031" t="str">
        <f t="shared" si="424"/>
        <v>above 5years</v>
      </c>
      <c r="E9031" t="str">
        <f t="shared" si="425"/>
        <v>mileage below 20km</v>
      </c>
      <c r="F9031" t="s">
        <v>57</v>
      </c>
      <c r="G9031">
        <v>6</v>
      </c>
      <c r="H9031">
        <v>93648</v>
      </c>
      <c r="I9031" t="s">
        <v>14</v>
      </c>
      <c r="J9031" t="s">
        <v>24</v>
      </c>
      <c r="K9031" t="s">
        <v>16</v>
      </c>
      <c r="L9031">
        <v>15.96</v>
      </c>
      <c r="M9031">
        <v>2523</v>
      </c>
      <c r="N9031">
        <v>62.1</v>
      </c>
      <c r="O9031">
        <v>7</v>
      </c>
      <c r="P9031">
        <v>450000</v>
      </c>
    </row>
    <row r="9032" spans="1:16">
      <c r="A9032">
        <v>11617</v>
      </c>
      <c r="B9032" t="s">
        <v>101</v>
      </c>
      <c r="C9032" t="str">
        <f t="shared" si="423"/>
        <v>Mahindra</v>
      </c>
      <c r="D9032" t="str">
        <f t="shared" si="424"/>
        <v>below 5years</v>
      </c>
      <c r="E9032" t="str">
        <f t="shared" si="425"/>
        <v>mileage below 20km</v>
      </c>
      <c r="F9032" t="s">
        <v>102</v>
      </c>
      <c r="G9032">
        <v>4</v>
      </c>
      <c r="H9032">
        <v>94000</v>
      </c>
      <c r="I9032" t="s">
        <v>14</v>
      </c>
      <c r="J9032" t="s">
        <v>15</v>
      </c>
      <c r="K9032" t="s">
        <v>16</v>
      </c>
      <c r="L9032">
        <v>18.149999999999999</v>
      </c>
      <c r="M9032">
        <v>1198</v>
      </c>
      <c r="N9032">
        <v>82</v>
      </c>
      <c r="O9032">
        <v>6</v>
      </c>
      <c r="P9032">
        <v>315000</v>
      </c>
    </row>
    <row r="9033" spans="1:16">
      <c r="A9033">
        <v>11620</v>
      </c>
      <c r="B9033" t="s">
        <v>52</v>
      </c>
      <c r="C9033" t="str">
        <f t="shared" si="423"/>
        <v>Hyundai</v>
      </c>
      <c r="D9033" t="str">
        <f t="shared" si="424"/>
        <v>5years</v>
      </c>
      <c r="E9033" t="str">
        <f t="shared" si="425"/>
        <v>mileage below 20km</v>
      </c>
      <c r="F9033" t="s">
        <v>53</v>
      </c>
      <c r="G9033">
        <v>5</v>
      </c>
      <c r="H9033">
        <v>25000</v>
      </c>
      <c r="I9033" t="s">
        <v>14</v>
      </c>
      <c r="J9033" t="s">
        <v>15</v>
      </c>
      <c r="K9033" t="s">
        <v>16</v>
      </c>
      <c r="L9033">
        <v>15.29</v>
      </c>
      <c r="M9033">
        <v>1591</v>
      </c>
      <c r="N9033">
        <v>121.3</v>
      </c>
      <c r="O9033">
        <v>5</v>
      </c>
      <c r="P9033">
        <v>850000</v>
      </c>
    </row>
    <row r="9034" spans="1:16">
      <c r="A9034">
        <v>11621</v>
      </c>
      <c r="B9034" t="s">
        <v>132</v>
      </c>
      <c r="C9034" t="str">
        <f t="shared" si="423"/>
        <v>Jaguar</v>
      </c>
      <c r="D9034" t="str">
        <f t="shared" si="424"/>
        <v>above 5years</v>
      </c>
      <c r="E9034" t="str">
        <f t="shared" si="425"/>
        <v>mileage below 20km</v>
      </c>
      <c r="F9034" t="s">
        <v>133</v>
      </c>
      <c r="G9034">
        <v>9</v>
      </c>
      <c r="H9034">
        <v>73001</v>
      </c>
      <c r="I9034" t="s">
        <v>23</v>
      </c>
      <c r="J9034" t="s">
        <v>24</v>
      </c>
      <c r="K9034" t="s">
        <v>31</v>
      </c>
      <c r="L9034">
        <v>14.74</v>
      </c>
      <c r="M9034">
        <v>2993</v>
      </c>
      <c r="N9034">
        <v>270.89999999999998</v>
      </c>
      <c r="O9034">
        <v>5</v>
      </c>
      <c r="P9034">
        <v>1299000</v>
      </c>
    </row>
    <row r="9035" spans="1:16">
      <c r="A9035">
        <v>11622</v>
      </c>
      <c r="B9035" t="s">
        <v>50</v>
      </c>
      <c r="C9035" t="str">
        <f t="shared" si="423"/>
        <v>Volkswagen</v>
      </c>
      <c r="D9035" t="str">
        <f t="shared" si="424"/>
        <v>above 5years</v>
      </c>
      <c r="E9035" t="str">
        <f t="shared" si="425"/>
        <v xml:space="preserve"> mileage above 20km</v>
      </c>
      <c r="F9035" t="s">
        <v>51</v>
      </c>
      <c r="G9035">
        <v>10</v>
      </c>
      <c r="H9035">
        <v>36000</v>
      </c>
      <c r="I9035" t="s">
        <v>23</v>
      </c>
      <c r="J9035" t="s">
        <v>24</v>
      </c>
      <c r="K9035" t="s">
        <v>16</v>
      </c>
      <c r="L9035">
        <v>20.54</v>
      </c>
      <c r="M9035">
        <v>1598</v>
      </c>
      <c r="N9035">
        <v>103.5</v>
      </c>
      <c r="O9035">
        <v>5</v>
      </c>
      <c r="P9035">
        <v>260000</v>
      </c>
    </row>
    <row r="9036" spans="1:16">
      <c r="A9036">
        <v>11623</v>
      </c>
      <c r="B9036" t="s">
        <v>25</v>
      </c>
      <c r="C9036" t="str">
        <f t="shared" si="423"/>
        <v>Maruti</v>
      </c>
      <c r="D9036" t="str">
        <f t="shared" si="424"/>
        <v>above 5years</v>
      </c>
      <c r="E9036" t="str">
        <f t="shared" si="425"/>
        <v>mileage below 20km</v>
      </c>
      <c r="F9036" t="s">
        <v>26</v>
      </c>
      <c r="G9036">
        <v>12</v>
      </c>
      <c r="H9036">
        <v>42000</v>
      </c>
      <c r="I9036" t="s">
        <v>23</v>
      </c>
      <c r="J9036" t="s">
        <v>15</v>
      </c>
      <c r="K9036" t="s">
        <v>16</v>
      </c>
      <c r="L9036">
        <v>18.899999999999999</v>
      </c>
      <c r="M9036">
        <v>998</v>
      </c>
      <c r="N9036">
        <v>67.099999999999994</v>
      </c>
      <c r="O9036">
        <v>5</v>
      </c>
      <c r="P9036">
        <v>180000</v>
      </c>
    </row>
    <row r="9037" spans="1:16">
      <c r="A9037">
        <v>11626</v>
      </c>
      <c r="B9037" t="s">
        <v>56</v>
      </c>
      <c r="C9037" t="str">
        <f t="shared" si="423"/>
        <v>Mahindra</v>
      </c>
      <c r="D9037" t="str">
        <f t="shared" si="424"/>
        <v>above 5years</v>
      </c>
      <c r="E9037" t="str">
        <f t="shared" si="425"/>
        <v>mileage below 20km</v>
      </c>
      <c r="F9037" t="s">
        <v>57</v>
      </c>
      <c r="G9037">
        <v>10</v>
      </c>
      <c r="H9037">
        <v>70000</v>
      </c>
      <c r="I9037" t="s">
        <v>14</v>
      </c>
      <c r="J9037" t="s">
        <v>24</v>
      </c>
      <c r="K9037" t="s">
        <v>16</v>
      </c>
      <c r="L9037">
        <v>13.6</v>
      </c>
      <c r="M9037">
        <v>2523</v>
      </c>
      <c r="N9037">
        <v>63</v>
      </c>
      <c r="O9037">
        <v>7</v>
      </c>
      <c r="P9037">
        <v>300000</v>
      </c>
    </row>
    <row r="9038" spans="1:16">
      <c r="A9038">
        <v>11627</v>
      </c>
      <c r="B9038" t="s">
        <v>34</v>
      </c>
      <c r="C9038" t="str">
        <f t="shared" si="423"/>
        <v>Hyundai</v>
      </c>
      <c r="D9038" t="str">
        <f t="shared" si="424"/>
        <v>above 5years</v>
      </c>
      <c r="E9038" t="str">
        <f t="shared" si="425"/>
        <v xml:space="preserve"> mileage above 20km</v>
      </c>
      <c r="F9038" t="s">
        <v>35</v>
      </c>
      <c r="G9038">
        <v>9</v>
      </c>
      <c r="H9038">
        <v>65000</v>
      </c>
      <c r="I9038" t="s">
        <v>23</v>
      </c>
      <c r="J9038" t="s">
        <v>24</v>
      </c>
      <c r="K9038" t="s">
        <v>16</v>
      </c>
      <c r="L9038">
        <v>23.9</v>
      </c>
      <c r="M9038">
        <v>1582</v>
      </c>
      <c r="N9038">
        <v>126.2</v>
      </c>
      <c r="O9038">
        <v>5</v>
      </c>
      <c r="P9038">
        <v>475000</v>
      </c>
    </row>
    <row r="9039" spans="1:16">
      <c r="A9039">
        <v>11628</v>
      </c>
      <c r="B9039" t="s">
        <v>34</v>
      </c>
      <c r="C9039" t="str">
        <f t="shared" si="423"/>
        <v>Hyundai</v>
      </c>
      <c r="D9039" t="str">
        <f t="shared" si="424"/>
        <v>below 5years</v>
      </c>
      <c r="E9039" t="str">
        <f t="shared" si="425"/>
        <v>mileage below 20km</v>
      </c>
      <c r="F9039" t="s">
        <v>35</v>
      </c>
      <c r="G9039">
        <v>4</v>
      </c>
      <c r="H9039">
        <v>10000</v>
      </c>
      <c r="I9039" t="s">
        <v>14</v>
      </c>
      <c r="J9039" t="s">
        <v>15</v>
      </c>
      <c r="K9039" t="s">
        <v>16</v>
      </c>
      <c r="L9039">
        <v>17</v>
      </c>
      <c r="M9039">
        <v>1591</v>
      </c>
      <c r="N9039">
        <v>121.3</v>
      </c>
      <c r="O9039">
        <v>5</v>
      </c>
      <c r="P9039">
        <v>1125000</v>
      </c>
    </row>
    <row r="9040" spans="1:16">
      <c r="A9040">
        <v>11631</v>
      </c>
      <c r="B9040" t="s">
        <v>19</v>
      </c>
      <c r="C9040" t="str">
        <f t="shared" si="423"/>
        <v>Hyundai</v>
      </c>
      <c r="D9040" t="str">
        <f t="shared" si="424"/>
        <v>5years</v>
      </c>
      <c r="E9040" t="str">
        <f t="shared" si="425"/>
        <v xml:space="preserve"> mileage above 20km</v>
      </c>
      <c r="F9040" t="s">
        <v>20</v>
      </c>
      <c r="G9040">
        <v>5</v>
      </c>
      <c r="H9040">
        <v>15000</v>
      </c>
      <c r="I9040" t="s">
        <v>23</v>
      </c>
      <c r="J9040" t="s">
        <v>24</v>
      </c>
      <c r="K9040" t="s">
        <v>16</v>
      </c>
      <c r="L9040">
        <v>21.19</v>
      </c>
      <c r="M9040">
        <v>1396</v>
      </c>
      <c r="N9040">
        <v>88.76</v>
      </c>
      <c r="O9040">
        <v>5</v>
      </c>
      <c r="P9040">
        <v>599000</v>
      </c>
    </row>
    <row r="9041" spans="1:16">
      <c r="A9041">
        <v>11632</v>
      </c>
      <c r="B9041" t="s">
        <v>68</v>
      </c>
      <c r="C9041" t="str">
        <f t="shared" si="423"/>
        <v>Mahindra</v>
      </c>
      <c r="D9041" t="str">
        <f t="shared" si="424"/>
        <v>below 5years</v>
      </c>
      <c r="E9041" t="str">
        <f t="shared" si="425"/>
        <v xml:space="preserve"> mileage above 20km</v>
      </c>
      <c r="F9041" t="s">
        <v>69</v>
      </c>
      <c r="G9041">
        <v>1</v>
      </c>
      <c r="H9041">
        <v>35000</v>
      </c>
      <c r="I9041" t="s">
        <v>14</v>
      </c>
      <c r="J9041" t="s">
        <v>24</v>
      </c>
      <c r="K9041" t="s">
        <v>16</v>
      </c>
      <c r="L9041">
        <v>25.32</v>
      </c>
      <c r="M9041">
        <v>1198</v>
      </c>
      <c r="N9041">
        <v>77</v>
      </c>
      <c r="O9041">
        <v>6</v>
      </c>
      <c r="P9041">
        <v>700000</v>
      </c>
    </row>
    <row r="9042" spans="1:16">
      <c r="A9042">
        <v>11633</v>
      </c>
      <c r="B9042" t="s">
        <v>25</v>
      </c>
      <c r="C9042" t="str">
        <f t="shared" si="423"/>
        <v>Maruti</v>
      </c>
      <c r="D9042" t="str">
        <f t="shared" si="424"/>
        <v>above 5years</v>
      </c>
      <c r="E9042" t="str">
        <f t="shared" si="425"/>
        <v>mileage below 20km</v>
      </c>
      <c r="F9042" t="s">
        <v>26</v>
      </c>
      <c r="G9042">
        <v>11</v>
      </c>
      <c r="H9042">
        <v>78000</v>
      </c>
      <c r="I9042" t="s">
        <v>14</v>
      </c>
      <c r="J9042" t="s">
        <v>105</v>
      </c>
      <c r="K9042" t="s">
        <v>16</v>
      </c>
      <c r="L9042">
        <v>17.3</v>
      </c>
      <c r="M9042">
        <v>1061</v>
      </c>
      <c r="N9042">
        <v>57.5</v>
      </c>
      <c r="O9042">
        <v>5</v>
      </c>
      <c r="P9042">
        <v>165000</v>
      </c>
    </row>
    <row r="9043" spans="1:16">
      <c r="A9043">
        <v>11634</v>
      </c>
      <c r="B9043" t="s">
        <v>12</v>
      </c>
      <c r="C9043" t="str">
        <f t="shared" si="423"/>
        <v>Maruti</v>
      </c>
      <c r="D9043" t="str">
        <f t="shared" si="424"/>
        <v>above 5years</v>
      </c>
      <c r="E9043" t="str">
        <f t="shared" si="425"/>
        <v>mileage below 20km</v>
      </c>
      <c r="F9043" t="s">
        <v>13</v>
      </c>
      <c r="G9043">
        <v>10</v>
      </c>
      <c r="H9043">
        <v>115000</v>
      </c>
      <c r="I9043" t="s">
        <v>23</v>
      </c>
      <c r="J9043" t="s">
        <v>15</v>
      </c>
      <c r="K9043" t="s">
        <v>16</v>
      </c>
      <c r="L9043">
        <v>19.7</v>
      </c>
      <c r="M9043">
        <v>796</v>
      </c>
      <c r="N9043">
        <v>46.3</v>
      </c>
      <c r="O9043">
        <v>5</v>
      </c>
      <c r="P9043">
        <v>125000</v>
      </c>
    </row>
    <row r="9044" spans="1:16">
      <c r="A9044">
        <v>11635</v>
      </c>
      <c r="B9044" t="s">
        <v>21</v>
      </c>
      <c r="C9044" t="str">
        <f t="shared" si="423"/>
        <v>Ford</v>
      </c>
      <c r="D9044" t="str">
        <f t="shared" si="424"/>
        <v>above 5years</v>
      </c>
      <c r="E9044" t="str">
        <f t="shared" si="425"/>
        <v>mileage below 20km</v>
      </c>
      <c r="F9044" t="s">
        <v>22</v>
      </c>
      <c r="G9044">
        <v>8</v>
      </c>
      <c r="H9044">
        <v>39500</v>
      </c>
      <c r="I9044" t="s">
        <v>23</v>
      </c>
      <c r="J9044" t="s">
        <v>15</v>
      </c>
      <c r="K9044" t="s">
        <v>31</v>
      </c>
      <c r="L9044">
        <v>16.5</v>
      </c>
      <c r="M9044">
        <v>1499</v>
      </c>
      <c r="N9044">
        <v>110</v>
      </c>
      <c r="O9044">
        <v>5</v>
      </c>
      <c r="P9044">
        <v>449000</v>
      </c>
    </row>
    <row r="9045" spans="1:16">
      <c r="A9045">
        <v>11636</v>
      </c>
      <c r="B9045" t="s">
        <v>32</v>
      </c>
      <c r="C9045" t="str">
        <f t="shared" si="423"/>
        <v>Maruti</v>
      </c>
      <c r="D9045" t="str">
        <f t="shared" si="424"/>
        <v>above 5years</v>
      </c>
      <c r="E9045" t="str">
        <f t="shared" si="425"/>
        <v xml:space="preserve"> mileage above 20km</v>
      </c>
      <c r="F9045" t="s">
        <v>33</v>
      </c>
      <c r="G9045">
        <v>9</v>
      </c>
      <c r="H9045">
        <v>60000</v>
      </c>
      <c r="I9045" t="s">
        <v>14</v>
      </c>
      <c r="J9045" t="s">
        <v>24</v>
      </c>
      <c r="K9045" t="s">
        <v>16</v>
      </c>
      <c r="L9045">
        <v>22.9</v>
      </c>
      <c r="M9045">
        <v>1248</v>
      </c>
      <c r="N9045">
        <v>74</v>
      </c>
      <c r="O9045">
        <v>5</v>
      </c>
      <c r="P9045">
        <v>400000</v>
      </c>
    </row>
    <row r="9046" spans="1:16">
      <c r="A9046">
        <v>11638</v>
      </c>
      <c r="B9046" t="s">
        <v>44</v>
      </c>
      <c r="C9046" t="str">
        <f t="shared" si="423"/>
        <v>Toyota</v>
      </c>
      <c r="D9046" t="str">
        <f t="shared" si="424"/>
        <v>above 5years</v>
      </c>
      <c r="E9046" t="str">
        <f t="shared" si="425"/>
        <v>mileage below 20km</v>
      </c>
      <c r="F9046" t="s">
        <v>45</v>
      </c>
      <c r="G9046">
        <v>12</v>
      </c>
      <c r="H9046">
        <v>120000</v>
      </c>
      <c r="I9046" t="s">
        <v>14</v>
      </c>
      <c r="J9046" t="s">
        <v>24</v>
      </c>
      <c r="K9046" t="s">
        <v>16</v>
      </c>
      <c r="L9046">
        <v>12.8</v>
      </c>
      <c r="M9046">
        <v>2494</v>
      </c>
      <c r="N9046">
        <v>102</v>
      </c>
      <c r="O9046">
        <v>8</v>
      </c>
      <c r="P9046">
        <v>500000</v>
      </c>
    </row>
    <row r="9047" spans="1:16">
      <c r="A9047">
        <v>11639</v>
      </c>
      <c r="B9047" t="s">
        <v>64</v>
      </c>
      <c r="C9047" t="str">
        <f t="shared" si="423"/>
        <v>Hyundai</v>
      </c>
      <c r="D9047" t="str">
        <f t="shared" si="424"/>
        <v>above 5years</v>
      </c>
      <c r="E9047" t="str">
        <f t="shared" si="425"/>
        <v>mileage below 20km</v>
      </c>
      <c r="F9047" t="s">
        <v>65</v>
      </c>
      <c r="G9047">
        <v>14</v>
      </c>
      <c r="H9047">
        <v>50000</v>
      </c>
      <c r="I9047" t="s">
        <v>14</v>
      </c>
      <c r="J9047" t="s">
        <v>15</v>
      </c>
      <c r="K9047" t="s">
        <v>16</v>
      </c>
      <c r="L9047">
        <v>17.8</v>
      </c>
      <c r="M9047">
        <v>1086</v>
      </c>
      <c r="N9047">
        <v>63</v>
      </c>
      <c r="O9047">
        <v>5</v>
      </c>
      <c r="P9047">
        <v>60000</v>
      </c>
    </row>
    <row r="9048" spans="1:16">
      <c r="A9048">
        <v>11641</v>
      </c>
      <c r="B9048" t="s">
        <v>25</v>
      </c>
      <c r="C9048" t="str">
        <f t="shared" si="423"/>
        <v>Maruti</v>
      </c>
      <c r="D9048" t="str">
        <f t="shared" si="424"/>
        <v>above 5years</v>
      </c>
      <c r="E9048" t="str">
        <f t="shared" si="425"/>
        <v>mileage below 20km</v>
      </c>
      <c r="F9048" t="s">
        <v>26</v>
      </c>
      <c r="G9048">
        <v>11</v>
      </c>
      <c r="H9048">
        <v>45154</v>
      </c>
      <c r="I9048" t="s">
        <v>23</v>
      </c>
      <c r="J9048" t="s">
        <v>105</v>
      </c>
      <c r="K9048" t="s">
        <v>16</v>
      </c>
      <c r="L9048">
        <v>17.3</v>
      </c>
      <c r="M9048">
        <v>1061</v>
      </c>
      <c r="N9048">
        <v>57.5</v>
      </c>
      <c r="O9048">
        <v>5</v>
      </c>
      <c r="P9048">
        <v>240000</v>
      </c>
    </row>
    <row r="9049" spans="1:16">
      <c r="A9049">
        <v>11642</v>
      </c>
      <c r="B9049" t="s">
        <v>19</v>
      </c>
      <c r="C9049" t="str">
        <f t="shared" si="423"/>
        <v>Hyundai</v>
      </c>
      <c r="D9049" t="str">
        <f t="shared" si="424"/>
        <v>below 5years</v>
      </c>
      <c r="E9049" t="str">
        <f t="shared" si="425"/>
        <v xml:space="preserve"> mileage above 20km</v>
      </c>
      <c r="F9049" t="s">
        <v>20</v>
      </c>
      <c r="G9049">
        <v>3</v>
      </c>
      <c r="H9049">
        <v>38000</v>
      </c>
      <c r="I9049" t="s">
        <v>14</v>
      </c>
      <c r="J9049" t="s">
        <v>24</v>
      </c>
      <c r="K9049" t="s">
        <v>16</v>
      </c>
      <c r="L9049">
        <v>22.54</v>
      </c>
      <c r="M9049">
        <v>1396</v>
      </c>
      <c r="N9049">
        <v>88.73</v>
      </c>
      <c r="O9049">
        <v>5</v>
      </c>
      <c r="P9049">
        <v>750000</v>
      </c>
    </row>
    <row r="9050" spans="1:16">
      <c r="A9050">
        <v>11643</v>
      </c>
      <c r="B9050" t="s">
        <v>12</v>
      </c>
      <c r="C9050" t="str">
        <f t="shared" si="423"/>
        <v>Maruti</v>
      </c>
      <c r="D9050" t="str">
        <f t="shared" si="424"/>
        <v>above 5years</v>
      </c>
      <c r="E9050" t="str">
        <f t="shared" si="425"/>
        <v xml:space="preserve"> mileage above 20km</v>
      </c>
      <c r="F9050" t="s">
        <v>13</v>
      </c>
      <c r="G9050">
        <v>8</v>
      </c>
      <c r="H9050">
        <v>70000</v>
      </c>
      <c r="I9050" t="s">
        <v>14</v>
      </c>
      <c r="J9050" t="s">
        <v>15</v>
      </c>
      <c r="K9050" t="s">
        <v>16</v>
      </c>
      <c r="L9050">
        <v>22.74</v>
      </c>
      <c r="M9050">
        <v>796</v>
      </c>
      <c r="N9050">
        <v>47.3</v>
      </c>
      <c r="O9050">
        <v>5</v>
      </c>
      <c r="P9050">
        <v>170000</v>
      </c>
    </row>
    <row r="9051" spans="1:16">
      <c r="A9051">
        <v>11644</v>
      </c>
      <c r="B9051" t="s">
        <v>62</v>
      </c>
      <c r="C9051" t="str">
        <f t="shared" si="423"/>
        <v>Honda</v>
      </c>
      <c r="D9051" t="str">
        <f t="shared" si="424"/>
        <v>above 5years</v>
      </c>
      <c r="E9051" t="str">
        <f t="shared" si="425"/>
        <v>mileage below 20km</v>
      </c>
      <c r="F9051" t="s">
        <v>63</v>
      </c>
      <c r="G9051">
        <v>7</v>
      </c>
      <c r="H9051">
        <v>44000</v>
      </c>
      <c r="I9051" t="s">
        <v>14</v>
      </c>
      <c r="J9051" t="s">
        <v>15</v>
      </c>
      <c r="K9051" t="s">
        <v>16</v>
      </c>
      <c r="L9051">
        <v>18</v>
      </c>
      <c r="M9051">
        <v>1198</v>
      </c>
      <c r="N9051">
        <v>86.7</v>
      </c>
      <c r="O9051">
        <v>5</v>
      </c>
      <c r="P9051">
        <v>330000</v>
      </c>
    </row>
    <row r="9052" spans="1:16">
      <c r="A9052">
        <v>11645</v>
      </c>
      <c r="B9052" t="s">
        <v>17</v>
      </c>
      <c r="C9052" t="str">
        <f t="shared" si="423"/>
        <v>Hyundai</v>
      </c>
      <c r="D9052" t="str">
        <f t="shared" si="424"/>
        <v>below 5years</v>
      </c>
      <c r="E9052" t="str">
        <f t="shared" si="425"/>
        <v xml:space="preserve"> mileage above 20km</v>
      </c>
      <c r="F9052" t="s">
        <v>18</v>
      </c>
      <c r="G9052">
        <v>4</v>
      </c>
      <c r="H9052">
        <v>30000</v>
      </c>
      <c r="I9052" t="s">
        <v>14</v>
      </c>
      <c r="J9052" t="s">
        <v>24</v>
      </c>
      <c r="K9052" t="s">
        <v>16</v>
      </c>
      <c r="L9052">
        <v>24</v>
      </c>
      <c r="M9052">
        <v>1186</v>
      </c>
      <c r="N9052">
        <v>73.97</v>
      </c>
      <c r="O9052">
        <v>5</v>
      </c>
      <c r="P9052">
        <v>390000</v>
      </c>
    </row>
    <row r="9053" spans="1:16">
      <c r="A9053">
        <v>11646</v>
      </c>
      <c r="B9053" t="s">
        <v>201</v>
      </c>
      <c r="C9053" t="str">
        <f t="shared" si="423"/>
        <v>BMW</v>
      </c>
      <c r="D9053" t="str">
        <f t="shared" si="424"/>
        <v>above 5years</v>
      </c>
      <c r="E9053" t="str">
        <f t="shared" si="425"/>
        <v>mileage below 20km</v>
      </c>
      <c r="F9053" t="s">
        <v>202</v>
      </c>
      <c r="G9053">
        <v>8</v>
      </c>
      <c r="H9053">
        <v>73000</v>
      </c>
      <c r="I9053" t="s">
        <v>23</v>
      </c>
      <c r="J9053" t="s">
        <v>24</v>
      </c>
      <c r="K9053" t="s">
        <v>31</v>
      </c>
      <c r="L9053">
        <v>16.09</v>
      </c>
      <c r="M9053">
        <v>1995</v>
      </c>
      <c r="N9053">
        <v>184</v>
      </c>
      <c r="O9053">
        <v>5</v>
      </c>
      <c r="P9053">
        <v>2175000</v>
      </c>
    </row>
    <row r="9054" spans="1:16">
      <c r="A9054">
        <v>11647</v>
      </c>
      <c r="B9054" t="s">
        <v>21</v>
      </c>
      <c r="C9054" t="str">
        <f t="shared" si="423"/>
        <v>Ford</v>
      </c>
      <c r="D9054" t="str">
        <f t="shared" si="424"/>
        <v>below 5years</v>
      </c>
      <c r="E9054" t="str">
        <f t="shared" si="425"/>
        <v xml:space="preserve"> mileage above 20km</v>
      </c>
      <c r="F9054" t="s">
        <v>22</v>
      </c>
      <c r="G9054">
        <v>3</v>
      </c>
      <c r="H9054">
        <v>74435</v>
      </c>
      <c r="I9054" t="s">
        <v>23</v>
      </c>
      <c r="J9054" t="s">
        <v>24</v>
      </c>
      <c r="K9054" t="s">
        <v>16</v>
      </c>
      <c r="L9054">
        <v>22.7</v>
      </c>
      <c r="M9054">
        <v>1498</v>
      </c>
      <c r="N9054">
        <v>89.84</v>
      </c>
      <c r="O9054">
        <v>5</v>
      </c>
      <c r="P9054">
        <v>795000</v>
      </c>
    </row>
    <row r="9055" spans="1:16">
      <c r="A9055">
        <v>11648</v>
      </c>
      <c r="B9055" t="s">
        <v>60</v>
      </c>
      <c r="C9055" t="str">
        <f t="shared" si="423"/>
        <v>Renault</v>
      </c>
      <c r="D9055" t="str">
        <f t="shared" si="424"/>
        <v>5years</v>
      </c>
      <c r="E9055" t="str">
        <f t="shared" si="425"/>
        <v xml:space="preserve"> mileage above 20km</v>
      </c>
      <c r="F9055" t="s">
        <v>61</v>
      </c>
      <c r="G9055">
        <v>5</v>
      </c>
      <c r="H9055">
        <v>35000</v>
      </c>
      <c r="I9055" t="s">
        <v>14</v>
      </c>
      <c r="J9055" t="s">
        <v>15</v>
      </c>
      <c r="K9055" t="s">
        <v>16</v>
      </c>
      <c r="L9055">
        <v>25.17</v>
      </c>
      <c r="M9055">
        <v>799</v>
      </c>
      <c r="N9055">
        <v>53.3</v>
      </c>
      <c r="O9055">
        <v>5</v>
      </c>
      <c r="P9055">
        <v>240000</v>
      </c>
    </row>
    <row r="9056" spans="1:16">
      <c r="A9056">
        <v>11649</v>
      </c>
      <c r="B9056" t="s">
        <v>27</v>
      </c>
      <c r="C9056" t="str">
        <f t="shared" si="423"/>
        <v>Hyundai</v>
      </c>
      <c r="D9056" t="str">
        <f t="shared" si="424"/>
        <v>above 5years</v>
      </c>
      <c r="E9056" t="str">
        <f t="shared" si="425"/>
        <v>mileage below 20km</v>
      </c>
      <c r="F9056" t="s">
        <v>28</v>
      </c>
      <c r="G9056">
        <v>11</v>
      </c>
      <c r="H9056">
        <v>70000</v>
      </c>
      <c r="I9056" t="s">
        <v>14</v>
      </c>
      <c r="J9056" t="s">
        <v>15</v>
      </c>
      <c r="K9056" t="s">
        <v>16</v>
      </c>
      <c r="L9056">
        <v>19.809999999999999</v>
      </c>
      <c r="M9056">
        <v>1086</v>
      </c>
      <c r="N9056">
        <v>68.05</v>
      </c>
      <c r="O9056">
        <v>5</v>
      </c>
      <c r="P9056">
        <v>150000</v>
      </c>
    </row>
    <row r="9057" spans="1:16">
      <c r="A9057">
        <v>11650</v>
      </c>
      <c r="B9057" t="s">
        <v>36</v>
      </c>
      <c r="C9057" t="str">
        <f t="shared" si="423"/>
        <v>Renault</v>
      </c>
      <c r="D9057" t="str">
        <f t="shared" si="424"/>
        <v>above 5years</v>
      </c>
      <c r="E9057" t="str">
        <f t="shared" si="425"/>
        <v>mileage below 20km</v>
      </c>
      <c r="F9057" t="s">
        <v>37</v>
      </c>
      <c r="G9057">
        <v>7</v>
      </c>
      <c r="H9057">
        <v>110000</v>
      </c>
      <c r="I9057" t="s">
        <v>14</v>
      </c>
      <c r="J9057" t="s">
        <v>24</v>
      </c>
      <c r="K9057" t="s">
        <v>16</v>
      </c>
      <c r="L9057">
        <v>19.010000000000002</v>
      </c>
      <c r="M9057">
        <v>1461</v>
      </c>
      <c r="N9057">
        <v>108.45</v>
      </c>
      <c r="O9057">
        <v>5</v>
      </c>
      <c r="P9057">
        <v>415000</v>
      </c>
    </row>
    <row r="9058" spans="1:16">
      <c r="A9058">
        <v>11651</v>
      </c>
      <c r="B9058" t="s">
        <v>34</v>
      </c>
      <c r="C9058" t="str">
        <f t="shared" si="423"/>
        <v>Hyundai</v>
      </c>
      <c r="D9058" t="str">
        <f t="shared" si="424"/>
        <v>below 5years</v>
      </c>
      <c r="E9058" t="str">
        <f t="shared" si="425"/>
        <v>mileage below 20km</v>
      </c>
      <c r="F9058" t="s">
        <v>35</v>
      </c>
      <c r="G9058">
        <v>3</v>
      </c>
      <c r="H9058">
        <v>16300</v>
      </c>
      <c r="I9058" t="s">
        <v>14</v>
      </c>
      <c r="J9058" t="s">
        <v>15</v>
      </c>
      <c r="K9058" t="s">
        <v>16</v>
      </c>
      <c r="L9058">
        <v>19.100000000000001</v>
      </c>
      <c r="M9058">
        <v>1368</v>
      </c>
      <c r="N9058">
        <v>98.6</v>
      </c>
      <c r="O9058">
        <v>5</v>
      </c>
      <c r="P9058">
        <v>789000</v>
      </c>
    </row>
    <row r="9059" spans="1:16">
      <c r="A9059">
        <v>11652</v>
      </c>
      <c r="B9059" t="s">
        <v>92</v>
      </c>
      <c r="C9059" t="str">
        <f t="shared" si="423"/>
        <v>Maruti</v>
      </c>
      <c r="D9059" t="str">
        <f t="shared" si="424"/>
        <v>5years</v>
      </c>
      <c r="E9059" t="str">
        <f t="shared" si="425"/>
        <v xml:space="preserve"> mileage above 20km</v>
      </c>
      <c r="F9059" t="s">
        <v>93</v>
      </c>
      <c r="G9059">
        <v>5</v>
      </c>
      <c r="H9059">
        <v>24262</v>
      </c>
      <c r="I9059" t="s">
        <v>23</v>
      </c>
      <c r="J9059" t="s">
        <v>15</v>
      </c>
      <c r="K9059" t="s">
        <v>31</v>
      </c>
      <c r="L9059">
        <v>23.1</v>
      </c>
      <c r="M9059">
        <v>998</v>
      </c>
      <c r="N9059">
        <v>67.040000000000006</v>
      </c>
      <c r="O9059">
        <v>5</v>
      </c>
      <c r="P9059">
        <v>460000</v>
      </c>
    </row>
    <row r="9060" spans="1:16">
      <c r="A9060">
        <v>11654</v>
      </c>
      <c r="B9060" t="s">
        <v>106</v>
      </c>
      <c r="C9060" t="str">
        <f t="shared" si="423"/>
        <v>BMW</v>
      </c>
      <c r="D9060" t="str">
        <f t="shared" si="424"/>
        <v>below 5years</v>
      </c>
      <c r="E9060" t="str">
        <f t="shared" si="425"/>
        <v>mileage below 20km</v>
      </c>
      <c r="F9060">
        <v>3</v>
      </c>
      <c r="G9060">
        <v>4</v>
      </c>
      <c r="H9060">
        <v>33000</v>
      </c>
      <c r="I9060" t="s">
        <v>23</v>
      </c>
      <c r="J9060" t="s">
        <v>24</v>
      </c>
      <c r="K9060" t="s">
        <v>31</v>
      </c>
      <c r="L9060">
        <v>19.59</v>
      </c>
      <c r="M9060">
        <v>1995</v>
      </c>
      <c r="N9060">
        <v>187.74</v>
      </c>
      <c r="O9060">
        <v>5</v>
      </c>
      <c r="P9060">
        <v>3450000</v>
      </c>
    </row>
    <row r="9061" spans="1:16">
      <c r="A9061">
        <v>11655</v>
      </c>
      <c r="B9061" t="s">
        <v>32</v>
      </c>
      <c r="C9061" t="str">
        <f t="shared" si="423"/>
        <v>Maruti</v>
      </c>
      <c r="D9061" t="str">
        <f t="shared" si="424"/>
        <v>below 5years</v>
      </c>
      <c r="E9061" t="str">
        <f t="shared" si="425"/>
        <v xml:space="preserve"> mileage above 20km</v>
      </c>
      <c r="F9061" t="s">
        <v>33</v>
      </c>
      <c r="G9061">
        <v>4</v>
      </c>
      <c r="H9061">
        <v>27000</v>
      </c>
      <c r="I9061" t="s">
        <v>23</v>
      </c>
      <c r="J9061" t="s">
        <v>15</v>
      </c>
      <c r="K9061" t="s">
        <v>16</v>
      </c>
      <c r="L9061">
        <v>20.399999999999999</v>
      </c>
      <c r="M9061">
        <v>1197</v>
      </c>
      <c r="N9061">
        <v>81.8</v>
      </c>
      <c r="O9061">
        <v>5</v>
      </c>
      <c r="P9061">
        <v>570000</v>
      </c>
    </row>
    <row r="9062" spans="1:16">
      <c r="A9062">
        <v>11656</v>
      </c>
      <c r="B9062" t="s">
        <v>56</v>
      </c>
      <c r="C9062" t="str">
        <f t="shared" si="423"/>
        <v>Mahindra</v>
      </c>
      <c r="D9062" t="str">
        <f t="shared" si="424"/>
        <v>above 5years</v>
      </c>
      <c r="E9062" t="str">
        <f t="shared" si="425"/>
        <v>mileage below 20km</v>
      </c>
      <c r="F9062" t="s">
        <v>57</v>
      </c>
      <c r="G9062">
        <v>9</v>
      </c>
      <c r="H9062">
        <v>40000</v>
      </c>
      <c r="I9062" t="s">
        <v>14</v>
      </c>
      <c r="J9062" t="s">
        <v>24</v>
      </c>
      <c r="K9062" t="s">
        <v>16</v>
      </c>
      <c r="L9062">
        <v>15.96</v>
      </c>
      <c r="M9062">
        <v>2523</v>
      </c>
      <c r="N9062">
        <v>62.1</v>
      </c>
      <c r="O9062">
        <v>7</v>
      </c>
      <c r="P9062">
        <v>500000</v>
      </c>
    </row>
    <row r="9063" spans="1:16">
      <c r="A9063">
        <v>11658</v>
      </c>
      <c r="B9063" t="s">
        <v>146</v>
      </c>
      <c r="C9063" t="str">
        <f t="shared" si="423"/>
        <v>Skoda</v>
      </c>
      <c r="D9063" t="str">
        <f t="shared" si="424"/>
        <v>below 5years</v>
      </c>
      <c r="E9063" t="str">
        <f t="shared" si="425"/>
        <v>mileage below 20km</v>
      </c>
      <c r="F9063" t="s">
        <v>147</v>
      </c>
      <c r="G9063">
        <v>4</v>
      </c>
      <c r="H9063">
        <v>30000</v>
      </c>
      <c r="I9063" t="s">
        <v>23</v>
      </c>
      <c r="J9063" t="s">
        <v>15</v>
      </c>
      <c r="K9063" t="s">
        <v>16</v>
      </c>
      <c r="L9063">
        <v>15</v>
      </c>
      <c r="M9063">
        <v>1598</v>
      </c>
      <c r="N9063">
        <v>105</v>
      </c>
      <c r="O9063">
        <v>5</v>
      </c>
      <c r="P9063">
        <v>720000</v>
      </c>
    </row>
    <row r="9064" spans="1:16">
      <c r="A9064">
        <v>11659</v>
      </c>
      <c r="B9064" t="s">
        <v>82</v>
      </c>
      <c r="C9064" t="str">
        <f t="shared" si="423"/>
        <v>Ford</v>
      </c>
      <c r="D9064" t="str">
        <f t="shared" si="424"/>
        <v>above 5years</v>
      </c>
      <c r="E9064" t="str">
        <f t="shared" si="425"/>
        <v>mileage below 20km</v>
      </c>
      <c r="F9064" t="s">
        <v>83</v>
      </c>
      <c r="G9064">
        <v>7</v>
      </c>
      <c r="H9064">
        <v>58187</v>
      </c>
      <c r="I9064" t="s">
        <v>23</v>
      </c>
      <c r="J9064" t="s">
        <v>24</v>
      </c>
      <c r="K9064" t="s">
        <v>16</v>
      </c>
      <c r="L9064">
        <v>20</v>
      </c>
      <c r="M9064">
        <v>1399</v>
      </c>
      <c r="N9064">
        <v>68.05</v>
      </c>
      <c r="O9064">
        <v>5</v>
      </c>
      <c r="P9064">
        <v>265000</v>
      </c>
    </row>
    <row r="9065" spans="1:16">
      <c r="A9065">
        <v>11661</v>
      </c>
      <c r="B9065" t="s">
        <v>25</v>
      </c>
      <c r="C9065" t="str">
        <f t="shared" si="423"/>
        <v>Maruti</v>
      </c>
      <c r="D9065" t="str">
        <f t="shared" si="424"/>
        <v>5years</v>
      </c>
      <c r="E9065" t="str">
        <f t="shared" si="425"/>
        <v xml:space="preserve"> mileage above 20km</v>
      </c>
      <c r="F9065" t="s">
        <v>26</v>
      </c>
      <c r="G9065">
        <v>5</v>
      </c>
      <c r="H9065">
        <v>29000</v>
      </c>
      <c r="I9065" t="s">
        <v>23</v>
      </c>
      <c r="J9065" t="s">
        <v>15</v>
      </c>
      <c r="K9065" t="s">
        <v>16</v>
      </c>
      <c r="L9065">
        <v>20.51</v>
      </c>
      <c r="M9065">
        <v>998</v>
      </c>
      <c r="N9065">
        <v>67.040000000000006</v>
      </c>
      <c r="O9065">
        <v>5</v>
      </c>
      <c r="P9065">
        <v>365000</v>
      </c>
    </row>
    <row r="9066" spans="1:16">
      <c r="A9066">
        <v>11662</v>
      </c>
      <c r="B9066" t="s">
        <v>19</v>
      </c>
      <c r="C9066" t="str">
        <f t="shared" si="423"/>
        <v>Hyundai</v>
      </c>
      <c r="D9066" t="str">
        <f t="shared" si="424"/>
        <v>above 5years</v>
      </c>
      <c r="E9066" t="str">
        <f t="shared" si="425"/>
        <v xml:space="preserve"> mileage above 20km</v>
      </c>
      <c r="F9066" t="s">
        <v>20</v>
      </c>
      <c r="G9066">
        <v>8</v>
      </c>
      <c r="H9066">
        <v>65000</v>
      </c>
      <c r="I9066" t="s">
        <v>14</v>
      </c>
      <c r="J9066" t="s">
        <v>24</v>
      </c>
      <c r="K9066" t="s">
        <v>16</v>
      </c>
      <c r="L9066">
        <v>21.9</v>
      </c>
      <c r="M9066">
        <v>1396</v>
      </c>
      <c r="N9066">
        <v>88.76</v>
      </c>
      <c r="O9066">
        <v>5</v>
      </c>
      <c r="P9066">
        <v>390000</v>
      </c>
    </row>
    <row r="9067" spans="1:16">
      <c r="A9067">
        <v>11663</v>
      </c>
      <c r="B9067" t="s">
        <v>44</v>
      </c>
      <c r="C9067" t="str">
        <f t="shared" si="423"/>
        <v>Toyota</v>
      </c>
      <c r="D9067" t="str">
        <f t="shared" si="424"/>
        <v>above 5years</v>
      </c>
      <c r="E9067" t="str">
        <f t="shared" si="425"/>
        <v>mileage below 20km</v>
      </c>
      <c r="F9067" t="s">
        <v>45</v>
      </c>
      <c r="G9067">
        <v>11</v>
      </c>
      <c r="H9067">
        <v>128787</v>
      </c>
      <c r="I9067" t="s">
        <v>23</v>
      </c>
      <c r="J9067" t="s">
        <v>24</v>
      </c>
      <c r="K9067" t="s">
        <v>16</v>
      </c>
      <c r="L9067">
        <v>12.8</v>
      </c>
      <c r="M9067">
        <v>2494</v>
      </c>
      <c r="N9067">
        <v>102</v>
      </c>
      <c r="O9067">
        <v>8</v>
      </c>
      <c r="P9067">
        <v>825000</v>
      </c>
    </row>
    <row r="9068" spans="1:16">
      <c r="A9068">
        <v>11664</v>
      </c>
      <c r="B9068" t="s">
        <v>84</v>
      </c>
      <c r="C9068" t="str">
        <f t="shared" si="423"/>
        <v>Maruti</v>
      </c>
      <c r="D9068" t="str">
        <f t="shared" si="424"/>
        <v>below 5years</v>
      </c>
      <c r="E9068" t="str">
        <f t="shared" si="425"/>
        <v xml:space="preserve"> mileage above 20km</v>
      </c>
      <c r="F9068" t="s">
        <v>85</v>
      </c>
      <c r="G9068">
        <v>4</v>
      </c>
      <c r="H9068">
        <v>72000</v>
      </c>
      <c r="I9068" t="s">
        <v>23</v>
      </c>
      <c r="J9068" t="s">
        <v>24</v>
      </c>
      <c r="K9068" t="s">
        <v>16</v>
      </c>
      <c r="L9068">
        <v>24.3</v>
      </c>
      <c r="M9068">
        <v>1248</v>
      </c>
      <c r="N9068">
        <v>88.5</v>
      </c>
      <c r="O9068">
        <v>5</v>
      </c>
      <c r="P9068">
        <v>775000</v>
      </c>
    </row>
    <row r="9069" spans="1:16">
      <c r="A9069">
        <v>11665</v>
      </c>
      <c r="B9069" t="s">
        <v>19</v>
      </c>
      <c r="C9069" t="str">
        <f t="shared" si="423"/>
        <v>Hyundai</v>
      </c>
      <c r="D9069" t="str">
        <f t="shared" si="424"/>
        <v>above 5years</v>
      </c>
      <c r="E9069" t="str">
        <f t="shared" si="425"/>
        <v xml:space="preserve"> mileage above 20km</v>
      </c>
      <c r="F9069" t="s">
        <v>20</v>
      </c>
      <c r="G9069">
        <v>8</v>
      </c>
      <c r="H9069">
        <v>100000</v>
      </c>
      <c r="I9069" t="s">
        <v>14</v>
      </c>
      <c r="J9069" t="s">
        <v>24</v>
      </c>
      <c r="K9069" t="s">
        <v>16</v>
      </c>
      <c r="L9069">
        <v>21.9</v>
      </c>
      <c r="M9069">
        <v>1396</v>
      </c>
      <c r="N9069">
        <v>88.76</v>
      </c>
      <c r="O9069">
        <v>5</v>
      </c>
      <c r="P9069">
        <v>320000</v>
      </c>
    </row>
    <row r="9070" spans="1:16">
      <c r="A9070">
        <v>11667</v>
      </c>
      <c r="B9070" t="s">
        <v>36</v>
      </c>
      <c r="C9070" t="str">
        <f t="shared" si="423"/>
        <v>Renault</v>
      </c>
      <c r="D9070" t="str">
        <f t="shared" si="424"/>
        <v>below 5years</v>
      </c>
      <c r="E9070" t="str">
        <f t="shared" si="425"/>
        <v>mileage below 20km</v>
      </c>
      <c r="F9070" t="s">
        <v>37</v>
      </c>
      <c r="G9070">
        <v>3</v>
      </c>
      <c r="H9070">
        <v>90000</v>
      </c>
      <c r="I9070" t="s">
        <v>14</v>
      </c>
      <c r="J9070" t="s">
        <v>24</v>
      </c>
      <c r="K9070" t="s">
        <v>16</v>
      </c>
      <c r="L9070">
        <v>19.87</v>
      </c>
      <c r="M9070">
        <v>1461</v>
      </c>
      <c r="N9070">
        <v>83.8</v>
      </c>
      <c r="O9070">
        <v>5</v>
      </c>
      <c r="P9070">
        <v>750000</v>
      </c>
    </row>
    <row r="9071" spans="1:16">
      <c r="A9071">
        <v>11669</v>
      </c>
      <c r="B9071" t="s">
        <v>27</v>
      </c>
      <c r="C9071" t="str">
        <f t="shared" si="423"/>
        <v>Hyundai</v>
      </c>
      <c r="D9071" t="str">
        <f t="shared" si="424"/>
        <v>above 5years</v>
      </c>
      <c r="E9071" t="str">
        <f t="shared" si="425"/>
        <v xml:space="preserve"> mileage above 20km</v>
      </c>
      <c r="F9071" t="s">
        <v>28</v>
      </c>
      <c r="G9071">
        <v>12</v>
      </c>
      <c r="H9071">
        <v>70000</v>
      </c>
      <c r="I9071" t="s">
        <v>14</v>
      </c>
      <c r="J9071" t="s">
        <v>15</v>
      </c>
      <c r="K9071" t="s">
        <v>16</v>
      </c>
      <c r="L9071">
        <v>20.36</v>
      </c>
      <c r="M9071">
        <v>1197</v>
      </c>
      <c r="N9071">
        <v>78.900000000000006</v>
      </c>
      <c r="O9071">
        <v>5</v>
      </c>
      <c r="P9071">
        <v>230000</v>
      </c>
    </row>
    <row r="9072" spans="1:16">
      <c r="A9072">
        <v>11671</v>
      </c>
      <c r="B9072" t="s">
        <v>27</v>
      </c>
      <c r="C9072" t="str">
        <f t="shared" si="423"/>
        <v>Hyundai</v>
      </c>
      <c r="D9072" t="str">
        <f t="shared" si="424"/>
        <v>above 5years</v>
      </c>
      <c r="E9072" t="str">
        <f t="shared" si="425"/>
        <v xml:space="preserve"> mileage above 20km</v>
      </c>
      <c r="F9072" t="s">
        <v>28</v>
      </c>
      <c r="G9072">
        <v>10</v>
      </c>
      <c r="H9072">
        <v>74953</v>
      </c>
      <c r="I9072" t="s">
        <v>23</v>
      </c>
      <c r="J9072" t="s">
        <v>15</v>
      </c>
      <c r="K9072" t="s">
        <v>16</v>
      </c>
      <c r="L9072">
        <v>20.36</v>
      </c>
      <c r="M9072">
        <v>1197</v>
      </c>
      <c r="N9072">
        <v>78.900000000000006</v>
      </c>
      <c r="O9072">
        <v>5</v>
      </c>
      <c r="P9072">
        <v>145000</v>
      </c>
    </row>
    <row r="9073" spans="1:16">
      <c r="A9073">
        <v>11672</v>
      </c>
      <c r="B9073" t="s">
        <v>146</v>
      </c>
      <c r="C9073" t="str">
        <f t="shared" si="423"/>
        <v>Skoda</v>
      </c>
      <c r="D9073" t="str">
        <f t="shared" si="424"/>
        <v>below 5years</v>
      </c>
      <c r="E9073" t="str">
        <f t="shared" si="425"/>
        <v>mileage below 20km</v>
      </c>
      <c r="F9073" t="s">
        <v>147</v>
      </c>
      <c r="G9073">
        <v>4</v>
      </c>
      <c r="H9073">
        <v>30000</v>
      </c>
      <c r="I9073" t="s">
        <v>23</v>
      </c>
      <c r="J9073" t="s">
        <v>15</v>
      </c>
      <c r="K9073" t="s">
        <v>16</v>
      </c>
      <c r="L9073">
        <v>15.41</v>
      </c>
      <c r="M9073">
        <v>1598</v>
      </c>
      <c r="N9073">
        <v>103.2</v>
      </c>
      <c r="O9073">
        <v>5</v>
      </c>
      <c r="P9073">
        <v>720000</v>
      </c>
    </row>
    <row r="9074" spans="1:16">
      <c r="A9074">
        <v>11673</v>
      </c>
      <c r="B9074" t="s">
        <v>27</v>
      </c>
      <c r="C9074" t="str">
        <f t="shared" si="423"/>
        <v>Hyundai</v>
      </c>
      <c r="D9074" t="str">
        <f t="shared" si="424"/>
        <v>above 5years</v>
      </c>
      <c r="E9074" t="str">
        <f t="shared" si="425"/>
        <v>mileage below 20km</v>
      </c>
      <c r="F9074" t="s">
        <v>28</v>
      </c>
      <c r="G9074">
        <v>10</v>
      </c>
      <c r="H9074">
        <v>41000</v>
      </c>
      <c r="I9074" t="s">
        <v>23</v>
      </c>
      <c r="J9074" t="s">
        <v>15</v>
      </c>
      <c r="K9074" t="s">
        <v>16</v>
      </c>
      <c r="L9074">
        <v>19.809999999999999</v>
      </c>
      <c r="M9074">
        <v>1086</v>
      </c>
      <c r="N9074">
        <v>68.05</v>
      </c>
      <c r="O9074">
        <v>5</v>
      </c>
      <c r="P9074">
        <v>225000</v>
      </c>
    </row>
    <row r="9075" spans="1:16">
      <c r="A9075">
        <v>11674</v>
      </c>
      <c r="B9075" t="s">
        <v>44</v>
      </c>
      <c r="C9075" t="str">
        <f t="shared" si="423"/>
        <v>Toyota</v>
      </c>
      <c r="D9075" t="str">
        <f t="shared" si="424"/>
        <v>below 5years</v>
      </c>
      <c r="E9075" t="str">
        <f t="shared" si="425"/>
        <v>mileage below 20km</v>
      </c>
      <c r="F9075" t="s">
        <v>45</v>
      </c>
      <c r="G9075">
        <v>4</v>
      </c>
      <c r="H9075">
        <v>85000</v>
      </c>
      <c r="I9075" t="s">
        <v>14</v>
      </c>
      <c r="J9075" t="s">
        <v>24</v>
      </c>
      <c r="K9075" t="s">
        <v>16</v>
      </c>
      <c r="L9075">
        <v>13.68</v>
      </c>
      <c r="M9075">
        <v>2393</v>
      </c>
      <c r="N9075">
        <v>147.80000000000001</v>
      </c>
      <c r="O9075">
        <v>8</v>
      </c>
      <c r="P9075">
        <v>1546000</v>
      </c>
    </row>
    <row r="9076" spans="1:16">
      <c r="A9076">
        <v>11675</v>
      </c>
      <c r="B9076" t="s">
        <v>76</v>
      </c>
      <c r="C9076" t="str">
        <f t="shared" si="423"/>
        <v>Mahindra</v>
      </c>
      <c r="D9076" t="str">
        <f t="shared" si="424"/>
        <v>above 5years</v>
      </c>
      <c r="E9076" t="str">
        <f t="shared" si="425"/>
        <v>mileage below 20km</v>
      </c>
      <c r="F9076" t="s">
        <v>77</v>
      </c>
      <c r="G9076">
        <v>8</v>
      </c>
      <c r="H9076">
        <v>56000</v>
      </c>
      <c r="I9076" t="s">
        <v>23</v>
      </c>
      <c r="J9076" t="s">
        <v>24</v>
      </c>
      <c r="K9076" t="s">
        <v>16</v>
      </c>
      <c r="L9076">
        <v>12.05</v>
      </c>
      <c r="M9076">
        <v>2179</v>
      </c>
      <c r="N9076">
        <v>120</v>
      </c>
      <c r="O9076">
        <v>8</v>
      </c>
      <c r="P9076">
        <v>625000</v>
      </c>
    </row>
    <row r="9077" spans="1:16">
      <c r="A9077">
        <v>11676</v>
      </c>
      <c r="B9077" t="s">
        <v>12</v>
      </c>
      <c r="C9077" t="str">
        <f t="shared" si="423"/>
        <v>Maruti</v>
      </c>
      <c r="D9077" t="str">
        <f t="shared" si="424"/>
        <v>above 5years</v>
      </c>
      <c r="E9077" t="str">
        <f t="shared" si="425"/>
        <v xml:space="preserve"> mileage above 20km</v>
      </c>
      <c r="F9077" t="s">
        <v>13</v>
      </c>
      <c r="G9077">
        <v>10</v>
      </c>
      <c r="H9077">
        <v>70000</v>
      </c>
      <c r="I9077" t="s">
        <v>14</v>
      </c>
      <c r="J9077" t="s">
        <v>15</v>
      </c>
      <c r="K9077" t="s">
        <v>16</v>
      </c>
      <c r="L9077">
        <v>20.92</v>
      </c>
      <c r="M9077">
        <v>998</v>
      </c>
      <c r="N9077">
        <v>67.099999999999994</v>
      </c>
      <c r="O9077">
        <v>5</v>
      </c>
      <c r="P9077">
        <v>150000</v>
      </c>
    </row>
    <row r="9078" spans="1:16">
      <c r="A9078">
        <v>11679</v>
      </c>
      <c r="B9078" t="s">
        <v>32</v>
      </c>
      <c r="C9078" t="str">
        <f t="shared" si="423"/>
        <v>Maruti</v>
      </c>
      <c r="D9078" t="str">
        <f t="shared" si="424"/>
        <v>above 5years</v>
      </c>
      <c r="E9078" t="str">
        <f t="shared" si="425"/>
        <v>mileage below 20km</v>
      </c>
      <c r="F9078" t="s">
        <v>33</v>
      </c>
      <c r="G9078">
        <v>12</v>
      </c>
      <c r="H9078">
        <v>35000</v>
      </c>
      <c r="I9078" t="s">
        <v>23</v>
      </c>
      <c r="J9078" t="s">
        <v>24</v>
      </c>
      <c r="K9078" t="s">
        <v>16</v>
      </c>
      <c r="L9078">
        <v>17.8</v>
      </c>
      <c r="M9078">
        <v>1248</v>
      </c>
      <c r="N9078">
        <v>75</v>
      </c>
      <c r="O9078">
        <v>5</v>
      </c>
      <c r="P9078">
        <v>225000</v>
      </c>
    </row>
    <row r="9079" spans="1:16">
      <c r="A9079">
        <v>11680</v>
      </c>
      <c r="B9079" t="s">
        <v>50</v>
      </c>
      <c r="C9079" t="str">
        <f t="shared" si="423"/>
        <v>Volkswagen</v>
      </c>
      <c r="D9079" t="str">
        <f t="shared" si="424"/>
        <v>5years</v>
      </c>
      <c r="E9079" t="str">
        <f t="shared" si="425"/>
        <v xml:space="preserve"> mileage above 20km</v>
      </c>
      <c r="F9079" t="s">
        <v>51</v>
      </c>
      <c r="G9079">
        <v>5</v>
      </c>
      <c r="H9079">
        <v>50000</v>
      </c>
      <c r="I9079" t="s">
        <v>14</v>
      </c>
      <c r="J9079" t="s">
        <v>24</v>
      </c>
      <c r="K9079" t="s">
        <v>31</v>
      </c>
      <c r="L9079">
        <v>22.15</v>
      </c>
      <c r="M9079">
        <v>1498</v>
      </c>
      <c r="N9079">
        <v>108.6</v>
      </c>
      <c r="O9079">
        <v>5</v>
      </c>
      <c r="P9079">
        <v>800000</v>
      </c>
    </row>
    <row r="9080" spans="1:16">
      <c r="A9080">
        <v>11681</v>
      </c>
      <c r="B9080" t="s">
        <v>27</v>
      </c>
      <c r="C9080" t="str">
        <f t="shared" si="423"/>
        <v>Hyundai</v>
      </c>
      <c r="D9080" t="str">
        <f t="shared" si="424"/>
        <v>5years</v>
      </c>
      <c r="E9080" t="str">
        <f t="shared" si="425"/>
        <v>mileage below 20km</v>
      </c>
      <c r="F9080" t="s">
        <v>28</v>
      </c>
      <c r="G9080">
        <v>5</v>
      </c>
      <c r="H9080">
        <v>10000</v>
      </c>
      <c r="I9080" t="s">
        <v>14</v>
      </c>
      <c r="J9080" t="s">
        <v>15</v>
      </c>
      <c r="K9080" t="s">
        <v>16</v>
      </c>
      <c r="L9080">
        <v>19.809999999999999</v>
      </c>
      <c r="M9080">
        <v>1086</v>
      </c>
      <c r="N9080">
        <v>68.05</v>
      </c>
      <c r="O9080">
        <v>5</v>
      </c>
      <c r="P9080">
        <v>380000</v>
      </c>
    </row>
    <row r="9081" spans="1:16">
      <c r="A9081">
        <v>11682</v>
      </c>
      <c r="B9081" t="s">
        <v>12</v>
      </c>
      <c r="C9081" t="str">
        <f t="shared" si="423"/>
        <v>Maruti</v>
      </c>
      <c r="D9081" t="str">
        <f t="shared" si="424"/>
        <v>below 5years</v>
      </c>
      <c r="E9081" t="str">
        <f t="shared" si="425"/>
        <v xml:space="preserve"> mileage above 20km</v>
      </c>
      <c r="F9081" t="s">
        <v>13</v>
      </c>
      <c r="G9081">
        <v>2</v>
      </c>
      <c r="H9081">
        <v>10000</v>
      </c>
      <c r="I9081" t="s">
        <v>14</v>
      </c>
      <c r="J9081" t="s">
        <v>15</v>
      </c>
      <c r="K9081" t="s">
        <v>16</v>
      </c>
      <c r="L9081">
        <v>23.95</v>
      </c>
      <c r="M9081">
        <v>998</v>
      </c>
      <c r="N9081">
        <v>67.099999999999994</v>
      </c>
      <c r="O9081">
        <v>5</v>
      </c>
      <c r="P9081">
        <v>360000</v>
      </c>
    </row>
    <row r="9082" spans="1:16">
      <c r="A9082">
        <v>11683</v>
      </c>
      <c r="B9082" t="s">
        <v>62</v>
      </c>
      <c r="C9082" t="str">
        <f t="shared" si="423"/>
        <v>Honda</v>
      </c>
      <c r="D9082" t="str">
        <f t="shared" si="424"/>
        <v>below 5years</v>
      </c>
      <c r="E9082" t="str">
        <f t="shared" si="425"/>
        <v>mileage below 20km</v>
      </c>
      <c r="F9082" t="s">
        <v>63</v>
      </c>
      <c r="G9082">
        <v>4</v>
      </c>
      <c r="H9082">
        <v>85000</v>
      </c>
      <c r="I9082" t="s">
        <v>14</v>
      </c>
      <c r="J9082" t="s">
        <v>15</v>
      </c>
      <c r="K9082" t="s">
        <v>16</v>
      </c>
      <c r="L9082">
        <v>17.8</v>
      </c>
      <c r="M9082">
        <v>1198</v>
      </c>
      <c r="N9082">
        <v>86.7</v>
      </c>
      <c r="O9082">
        <v>5</v>
      </c>
      <c r="P9082">
        <v>440000</v>
      </c>
    </row>
    <row r="9083" spans="1:16">
      <c r="A9083">
        <v>11684</v>
      </c>
      <c r="B9083" t="s">
        <v>32</v>
      </c>
      <c r="C9083" t="str">
        <f t="shared" si="423"/>
        <v>Maruti</v>
      </c>
      <c r="D9083" t="str">
        <f t="shared" si="424"/>
        <v>5years</v>
      </c>
      <c r="E9083" t="str">
        <f t="shared" si="425"/>
        <v xml:space="preserve"> mileage above 20km</v>
      </c>
      <c r="F9083" t="s">
        <v>33</v>
      </c>
      <c r="G9083">
        <v>5</v>
      </c>
      <c r="H9083">
        <v>60000</v>
      </c>
      <c r="I9083" t="s">
        <v>14</v>
      </c>
      <c r="J9083" t="s">
        <v>15</v>
      </c>
      <c r="K9083" t="s">
        <v>16</v>
      </c>
      <c r="L9083">
        <v>20.399999999999999</v>
      </c>
      <c r="M9083">
        <v>1197</v>
      </c>
      <c r="N9083">
        <v>83.11</v>
      </c>
      <c r="O9083">
        <v>5</v>
      </c>
      <c r="P9083">
        <v>450000</v>
      </c>
    </row>
    <row r="9084" spans="1:16">
      <c r="A9084">
        <v>11685</v>
      </c>
      <c r="B9084" t="s">
        <v>46</v>
      </c>
      <c r="C9084" t="str">
        <f t="shared" si="423"/>
        <v>Maruti</v>
      </c>
      <c r="D9084" t="str">
        <f t="shared" si="424"/>
        <v>below 5years</v>
      </c>
      <c r="E9084" t="str">
        <f t="shared" si="425"/>
        <v xml:space="preserve"> mileage above 20km</v>
      </c>
      <c r="F9084" t="s">
        <v>47</v>
      </c>
      <c r="G9084">
        <v>3</v>
      </c>
      <c r="H9084">
        <v>50000</v>
      </c>
      <c r="I9084" t="s">
        <v>14</v>
      </c>
      <c r="J9084" t="s">
        <v>15</v>
      </c>
      <c r="K9084" t="s">
        <v>16</v>
      </c>
      <c r="L9084">
        <v>21.4</v>
      </c>
      <c r="M9084">
        <v>1197</v>
      </c>
      <c r="N9084">
        <v>83.1</v>
      </c>
      <c r="O9084">
        <v>5</v>
      </c>
      <c r="P9084">
        <v>560000</v>
      </c>
    </row>
    <row r="9085" spans="1:16">
      <c r="A9085">
        <v>11686</v>
      </c>
      <c r="B9085" t="s">
        <v>21</v>
      </c>
      <c r="C9085" t="str">
        <f t="shared" si="423"/>
        <v>Ford</v>
      </c>
      <c r="D9085" t="str">
        <f t="shared" si="424"/>
        <v>above 5years</v>
      </c>
      <c r="E9085" t="str">
        <f t="shared" si="425"/>
        <v>mileage below 20km</v>
      </c>
      <c r="F9085" t="s">
        <v>22</v>
      </c>
      <c r="G9085">
        <v>6</v>
      </c>
      <c r="H9085">
        <v>104278</v>
      </c>
      <c r="I9085" t="s">
        <v>23</v>
      </c>
      <c r="J9085" t="s">
        <v>15</v>
      </c>
      <c r="K9085" t="s">
        <v>16</v>
      </c>
      <c r="L9085">
        <v>18.88</v>
      </c>
      <c r="M9085">
        <v>999</v>
      </c>
      <c r="N9085">
        <v>123.37</v>
      </c>
      <c r="O9085">
        <v>5</v>
      </c>
      <c r="P9085">
        <v>590000</v>
      </c>
    </row>
    <row r="9086" spans="1:16">
      <c r="A9086">
        <v>11687</v>
      </c>
      <c r="B9086" t="s">
        <v>19</v>
      </c>
      <c r="C9086" t="str">
        <f t="shared" si="423"/>
        <v>Hyundai</v>
      </c>
      <c r="D9086" t="str">
        <f t="shared" si="424"/>
        <v>5years</v>
      </c>
      <c r="E9086" t="str">
        <f t="shared" si="425"/>
        <v xml:space="preserve"> mileage above 20km</v>
      </c>
      <c r="F9086" t="s">
        <v>20</v>
      </c>
      <c r="G9086">
        <v>5</v>
      </c>
      <c r="H9086">
        <v>48000</v>
      </c>
      <c r="I9086" t="s">
        <v>23</v>
      </c>
      <c r="J9086" t="s">
        <v>24</v>
      </c>
      <c r="K9086" t="s">
        <v>16</v>
      </c>
      <c r="L9086">
        <v>22.54</v>
      </c>
      <c r="M9086">
        <v>1396</v>
      </c>
      <c r="N9086">
        <v>88.73</v>
      </c>
      <c r="O9086">
        <v>5</v>
      </c>
      <c r="P9086">
        <v>750000</v>
      </c>
    </row>
    <row r="9087" spans="1:16">
      <c r="A9087">
        <v>11688</v>
      </c>
      <c r="B9087" t="s">
        <v>92</v>
      </c>
      <c r="C9087" t="str">
        <f t="shared" si="423"/>
        <v>Maruti</v>
      </c>
      <c r="D9087" t="str">
        <f t="shared" si="424"/>
        <v>5years</v>
      </c>
      <c r="E9087" t="str">
        <f t="shared" si="425"/>
        <v xml:space="preserve"> mileage above 20km</v>
      </c>
      <c r="F9087" t="s">
        <v>93</v>
      </c>
      <c r="G9087">
        <v>5</v>
      </c>
      <c r="H9087">
        <v>35000</v>
      </c>
      <c r="I9087" t="s">
        <v>23</v>
      </c>
      <c r="J9087" t="s">
        <v>15</v>
      </c>
      <c r="K9087" t="s">
        <v>16</v>
      </c>
      <c r="L9087">
        <v>23.1</v>
      </c>
      <c r="M9087">
        <v>998</v>
      </c>
      <c r="N9087">
        <v>67.040000000000006</v>
      </c>
      <c r="O9087">
        <v>5</v>
      </c>
      <c r="P9087">
        <v>385000</v>
      </c>
    </row>
    <row r="9088" spans="1:16">
      <c r="A9088">
        <v>11689</v>
      </c>
      <c r="B9088" t="s">
        <v>121</v>
      </c>
      <c r="C9088" t="str">
        <f t="shared" si="423"/>
        <v>Maruti</v>
      </c>
      <c r="D9088" t="str">
        <f t="shared" si="424"/>
        <v>below 5years</v>
      </c>
      <c r="E9088" t="str">
        <f t="shared" si="425"/>
        <v xml:space="preserve"> mileage above 20km</v>
      </c>
      <c r="F9088" t="s">
        <v>122</v>
      </c>
      <c r="G9088">
        <v>3</v>
      </c>
      <c r="H9088">
        <v>60000</v>
      </c>
      <c r="I9088" t="s">
        <v>14</v>
      </c>
      <c r="J9088" t="s">
        <v>73</v>
      </c>
      <c r="K9088" t="s">
        <v>16</v>
      </c>
      <c r="L9088">
        <v>21.94</v>
      </c>
      <c r="M9088">
        <v>1196</v>
      </c>
      <c r="N9088">
        <v>61.7</v>
      </c>
      <c r="O9088">
        <v>5</v>
      </c>
      <c r="P9088">
        <v>350000</v>
      </c>
    </row>
    <row r="9089" spans="1:16">
      <c r="A9089">
        <v>11690</v>
      </c>
      <c r="B9089" t="s">
        <v>27</v>
      </c>
      <c r="C9089" t="str">
        <f t="shared" si="423"/>
        <v>Hyundai</v>
      </c>
      <c r="D9089" t="str">
        <f t="shared" si="424"/>
        <v>above 5years</v>
      </c>
      <c r="E9089" t="str">
        <f t="shared" si="425"/>
        <v xml:space="preserve"> mileage above 20km</v>
      </c>
      <c r="F9089" t="s">
        <v>28</v>
      </c>
      <c r="G9089">
        <v>10</v>
      </c>
      <c r="H9089">
        <v>30000</v>
      </c>
      <c r="I9089" t="s">
        <v>14</v>
      </c>
      <c r="J9089" t="s">
        <v>15</v>
      </c>
      <c r="K9089" t="s">
        <v>16</v>
      </c>
      <c r="L9089">
        <v>20.36</v>
      </c>
      <c r="M9089">
        <v>1197</v>
      </c>
      <c r="N9089">
        <v>78.900000000000006</v>
      </c>
      <c r="O9089">
        <v>5</v>
      </c>
      <c r="P9089">
        <v>350000</v>
      </c>
    </row>
    <row r="9090" spans="1:16">
      <c r="A9090">
        <v>11692</v>
      </c>
      <c r="B9090" t="s">
        <v>17</v>
      </c>
      <c r="C9090" t="str">
        <f t="shared" si="423"/>
        <v>Hyundai</v>
      </c>
      <c r="D9090" t="str">
        <f t="shared" si="424"/>
        <v>below 5years</v>
      </c>
      <c r="E9090" t="str">
        <f t="shared" si="425"/>
        <v xml:space="preserve"> mileage above 20km</v>
      </c>
      <c r="F9090" t="s">
        <v>18</v>
      </c>
      <c r="G9090">
        <v>4</v>
      </c>
      <c r="H9090">
        <v>40000</v>
      </c>
      <c r="I9090" t="s">
        <v>14</v>
      </c>
      <c r="J9090" t="s">
        <v>24</v>
      </c>
      <c r="K9090" t="s">
        <v>16</v>
      </c>
      <c r="L9090">
        <v>24</v>
      </c>
      <c r="M9090">
        <v>1120</v>
      </c>
      <c r="N9090">
        <v>70</v>
      </c>
      <c r="O9090">
        <v>5</v>
      </c>
      <c r="P9090">
        <v>425000</v>
      </c>
    </row>
    <row r="9091" spans="1:16">
      <c r="A9091">
        <v>11693</v>
      </c>
      <c r="B9091" t="s">
        <v>32</v>
      </c>
      <c r="C9091" t="str">
        <f t="shared" ref="C9091:C9154" si="426">LEFT(B9091,FIND(" ", B9091)-1)</f>
        <v>Maruti</v>
      </c>
      <c r="D9091" t="str">
        <f t="shared" ref="D9091:D9154" si="427">IF(G9091&gt;5,"above 5years",IF(G9091&lt;5,"below 5years",IF(G9091=5,"5years",0)))</f>
        <v>above 5years</v>
      </c>
      <c r="E9091" t="str">
        <f t="shared" ref="E9091:E9154" si="428">IF(L9091&lt;=20,"mileage below 20km",IF(L9091&gt;=20," mileage above 20km",0))</f>
        <v xml:space="preserve"> mileage above 20km</v>
      </c>
      <c r="F9091" t="s">
        <v>33</v>
      </c>
      <c r="G9091">
        <v>6</v>
      </c>
      <c r="H9091">
        <v>61000</v>
      </c>
      <c r="I9091" t="s">
        <v>23</v>
      </c>
      <c r="J9091" t="s">
        <v>24</v>
      </c>
      <c r="K9091" t="s">
        <v>16</v>
      </c>
      <c r="L9091">
        <v>28.4</v>
      </c>
      <c r="M9091">
        <v>1248</v>
      </c>
      <c r="N9091">
        <v>74</v>
      </c>
      <c r="O9091">
        <v>5</v>
      </c>
      <c r="P9091">
        <v>450000</v>
      </c>
    </row>
    <row r="9092" spans="1:16">
      <c r="A9092">
        <v>11694</v>
      </c>
      <c r="B9092" t="s">
        <v>12</v>
      </c>
      <c r="C9092" t="str">
        <f t="shared" si="426"/>
        <v>Maruti</v>
      </c>
      <c r="D9092" t="str">
        <f t="shared" si="427"/>
        <v>above 5years</v>
      </c>
      <c r="E9092" t="str">
        <f t="shared" si="428"/>
        <v>mileage below 20km</v>
      </c>
      <c r="F9092" t="s">
        <v>13</v>
      </c>
      <c r="G9092">
        <v>13</v>
      </c>
      <c r="H9092">
        <v>50000</v>
      </c>
      <c r="I9092" t="s">
        <v>14</v>
      </c>
      <c r="J9092" t="s">
        <v>15</v>
      </c>
      <c r="K9092" t="s">
        <v>16</v>
      </c>
      <c r="L9092">
        <v>19.7</v>
      </c>
      <c r="M9092">
        <v>796</v>
      </c>
      <c r="N9092">
        <v>46.3</v>
      </c>
      <c r="O9092">
        <v>5</v>
      </c>
      <c r="P9092">
        <v>104000</v>
      </c>
    </row>
    <row r="9093" spans="1:16">
      <c r="A9093">
        <v>11695</v>
      </c>
      <c r="B9093" t="s">
        <v>52</v>
      </c>
      <c r="C9093" t="str">
        <f t="shared" si="426"/>
        <v>Hyundai</v>
      </c>
      <c r="D9093" t="str">
        <f t="shared" si="427"/>
        <v>5years</v>
      </c>
      <c r="E9093" t="str">
        <f t="shared" si="428"/>
        <v xml:space="preserve"> mileage above 20km</v>
      </c>
      <c r="F9093" t="s">
        <v>53</v>
      </c>
      <c r="G9093">
        <v>5</v>
      </c>
      <c r="H9093">
        <v>121054</v>
      </c>
      <c r="I9093" t="s">
        <v>14</v>
      </c>
      <c r="J9093" t="s">
        <v>24</v>
      </c>
      <c r="K9093" t="s">
        <v>16</v>
      </c>
      <c r="L9093">
        <v>21.38</v>
      </c>
      <c r="M9093">
        <v>1396</v>
      </c>
      <c r="N9093">
        <v>88.7</v>
      </c>
      <c r="O9093">
        <v>5</v>
      </c>
      <c r="P9093">
        <v>770000</v>
      </c>
    </row>
    <row r="9094" spans="1:16">
      <c r="A9094">
        <v>11698</v>
      </c>
      <c r="B9094" t="s">
        <v>44</v>
      </c>
      <c r="C9094" t="str">
        <f t="shared" si="426"/>
        <v>Toyota</v>
      </c>
      <c r="D9094" t="str">
        <f t="shared" si="427"/>
        <v>above 5years</v>
      </c>
      <c r="E9094" t="str">
        <f t="shared" si="428"/>
        <v>mileage below 20km</v>
      </c>
      <c r="F9094" t="s">
        <v>45</v>
      </c>
      <c r="G9094">
        <v>14</v>
      </c>
      <c r="H9094">
        <v>110000</v>
      </c>
      <c r="I9094" t="s">
        <v>23</v>
      </c>
      <c r="J9094" t="s">
        <v>24</v>
      </c>
      <c r="K9094" t="s">
        <v>16</v>
      </c>
      <c r="L9094">
        <v>12.8</v>
      </c>
      <c r="M9094">
        <v>2494</v>
      </c>
      <c r="N9094">
        <v>102</v>
      </c>
      <c r="O9094">
        <v>7</v>
      </c>
      <c r="P9094">
        <v>395000</v>
      </c>
    </row>
    <row r="9095" spans="1:16">
      <c r="A9095">
        <v>11699</v>
      </c>
      <c r="B9095" t="s">
        <v>64</v>
      </c>
      <c r="C9095" t="str">
        <f t="shared" si="426"/>
        <v>Hyundai</v>
      </c>
      <c r="D9095" t="str">
        <f t="shared" si="427"/>
        <v>above 5years</v>
      </c>
      <c r="E9095" t="str">
        <f t="shared" si="428"/>
        <v>mileage below 20km</v>
      </c>
      <c r="F9095" t="s">
        <v>65</v>
      </c>
      <c r="G9095">
        <v>7</v>
      </c>
      <c r="H9095">
        <v>40000</v>
      </c>
      <c r="I9095" t="s">
        <v>14</v>
      </c>
      <c r="J9095" t="s">
        <v>15</v>
      </c>
      <c r="K9095" t="s">
        <v>16</v>
      </c>
      <c r="L9095">
        <v>17.920000000000002</v>
      </c>
      <c r="M9095">
        <v>1086</v>
      </c>
      <c r="N9095">
        <v>62.1</v>
      </c>
      <c r="O9095">
        <v>5</v>
      </c>
      <c r="P9095">
        <v>200000</v>
      </c>
    </row>
    <row r="9096" spans="1:16">
      <c r="A9096">
        <v>11700</v>
      </c>
      <c r="B9096" t="s">
        <v>52</v>
      </c>
      <c r="C9096" t="str">
        <f t="shared" si="426"/>
        <v>Hyundai</v>
      </c>
      <c r="D9096" t="str">
        <f t="shared" si="427"/>
        <v>below 5years</v>
      </c>
      <c r="E9096" t="str">
        <f t="shared" si="428"/>
        <v>mileage below 20km</v>
      </c>
      <c r="F9096" t="s">
        <v>53</v>
      </c>
      <c r="G9096">
        <v>4</v>
      </c>
      <c r="H9096">
        <v>15000</v>
      </c>
      <c r="I9096" t="s">
        <v>23</v>
      </c>
      <c r="J9096" t="s">
        <v>15</v>
      </c>
      <c r="K9096" t="s">
        <v>16</v>
      </c>
      <c r="L9096">
        <v>15.29</v>
      </c>
      <c r="M9096">
        <v>1591</v>
      </c>
      <c r="N9096">
        <v>121.3</v>
      </c>
      <c r="O9096">
        <v>5</v>
      </c>
      <c r="P9096">
        <v>840000</v>
      </c>
    </row>
    <row r="9097" spans="1:16">
      <c r="A9097">
        <v>11701</v>
      </c>
      <c r="B9097" t="s">
        <v>148</v>
      </c>
      <c r="C9097" t="str">
        <f t="shared" si="426"/>
        <v>Ford</v>
      </c>
      <c r="D9097" t="str">
        <f t="shared" si="427"/>
        <v>below 5years</v>
      </c>
      <c r="E9097" t="str">
        <f t="shared" si="428"/>
        <v>mileage below 20km</v>
      </c>
      <c r="F9097" t="s">
        <v>149</v>
      </c>
      <c r="G9097">
        <v>3</v>
      </c>
      <c r="H9097">
        <v>20000</v>
      </c>
      <c r="I9097" t="s">
        <v>14</v>
      </c>
      <c r="J9097" t="s">
        <v>15</v>
      </c>
      <c r="K9097" t="s">
        <v>16</v>
      </c>
      <c r="L9097">
        <v>19</v>
      </c>
      <c r="M9097">
        <v>1194</v>
      </c>
      <c r="N9097">
        <v>94.68</v>
      </c>
      <c r="O9097">
        <v>5</v>
      </c>
      <c r="P9097">
        <v>725000</v>
      </c>
    </row>
    <row r="9098" spans="1:16">
      <c r="A9098">
        <v>11702</v>
      </c>
      <c r="B9098" t="s">
        <v>144</v>
      </c>
      <c r="C9098" t="str">
        <f t="shared" si="426"/>
        <v>BMW</v>
      </c>
      <c r="D9098" t="str">
        <f t="shared" si="427"/>
        <v>above 5years</v>
      </c>
      <c r="E9098" t="str">
        <f t="shared" si="428"/>
        <v>mileage below 20km</v>
      </c>
      <c r="F9098" t="s">
        <v>145</v>
      </c>
      <c r="G9098">
        <v>11</v>
      </c>
      <c r="H9098">
        <v>106271</v>
      </c>
      <c r="I9098" t="s">
        <v>23</v>
      </c>
      <c r="J9098" t="s">
        <v>24</v>
      </c>
      <c r="K9098" t="s">
        <v>31</v>
      </c>
      <c r="L9098">
        <v>17.05</v>
      </c>
      <c r="M9098">
        <v>1995</v>
      </c>
      <c r="N9098">
        <v>184</v>
      </c>
      <c r="O9098">
        <v>5</v>
      </c>
      <c r="P9098">
        <v>1150000</v>
      </c>
    </row>
    <row r="9099" spans="1:16">
      <c r="A9099">
        <v>11703</v>
      </c>
      <c r="B9099" t="s">
        <v>25</v>
      </c>
      <c r="C9099" t="str">
        <f t="shared" si="426"/>
        <v>Maruti</v>
      </c>
      <c r="D9099" t="str">
        <f t="shared" si="427"/>
        <v>5years</v>
      </c>
      <c r="E9099" t="str">
        <f t="shared" si="428"/>
        <v xml:space="preserve"> mileage above 20km</v>
      </c>
      <c r="F9099" t="s">
        <v>26</v>
      </c>
      <c r="G9099">
        <v>5</v>
      </c>
      <c r="H9099">
        <v>11799</v>
      </c>
      <c r="I9099" t="s">
        <v>14</v>
      </c>
      <c r="J9099" t="s">
        <v>15</v>
      </c>
      <c r="K9099" t="s">
        <v>16</v>
      </c>
      <c r="L9099">
        <v>20.51</v>
      </c>
      <c r="M9099">
        <v>998</v>
      </c>
      <c r="N9099">
        <v>67.040000000000006</v>
      </c>
      <c r="O9099">
        <v>5</v>
      </c>
      <c r="P9099">
        <v>360000</v>
      </c>
    </row>
    <row r="9100" spans="1:16">
      <c r="A9100">
        <v>11704</v>
      </c>
      <c r="B9100" t="s">
        <v>86</v>
      </c>
      <c r="C9100" t="str">
        <f t="shared" si="426"/>
        <v>Tata</v>
      </c>
      <c r="D9100" t="str">
        <f t="shared" si="427"/>
        <v>below 5years</v>
      </c>
      <c r="E9100" t="str">
        <f t="shared" si="428"/>
        <v xml:space="preserve"> mileage above 20km</v>
      </c>
      <c r="F9100" t="s">
        <v>87</v>
      </c>
      <c r="G9100">
        <v>2</v>
      </c>
      <c r="H9100">
        <v>11000</v>
      </c>
      <c r="I9100" t="s">
        <v>14</v>
      </c>
      <c r="J9100" t="s">
        <v>15</v>
      </c>
      <c r="K9100" t="s">
        <v>16</v>
      </c>
      <c r="L9100">
        <v>23.84</v>
      </c>
      <c r="M9100">
        <v>1199</v>
      </c>
      <c r="N9100">
        <v>84</v>
      </c>
      <c r="O9100">
        <v>5</v>
      </c>
      <c r="P9100">
        <v>555000</v>
      </c>
    </row>
    <row r="9101" spans="1:16">
      <c r="A9101">
        <v>11706</v>
      </c>
      <c r="B9101" t="s">
        <v>48</v>
      </c>
      <c r="C9101" t="str">
        <f t="shared" si="426"/>
        <v>Maruti</v>
      </c>
      <c r="D9101" t="str">
        <f t="shared" si="427"/>
        <v>above 5years</v>
      </c>
      <c r="E9101" t="str">
        <f t="shared" si="428"/>
        <v xml:space="preserve"> mileage above 20km</v>
      </c>
      <c r="F9101" t="s">
        <v>49</v>
      </c>
      <c r="G9101">
        <v>9</v>
      </c>
      <c r="H9101">
        <v>61000</v>
      </c>
      <c r="I9101" t="s">
        <v>14</v>
      </c>
      <c r="J9101" t="s">
        <v>24</v>
      </c>
      <c r="K9101" t="s">
        <v>16</v>
      </c>
      <c r="L9101">
        <v>23.4</v>
      </c>
      <c r="M9101">
        <v>1248</v>
      </c>
      <c r="N9101">
        <v>74</v>
      </c>
      <c r="O9101">
        <v>5</v>
      </c>
      <c r="P9101">
        <v>380000</v>
      </c>
    </row>
    <row r="9102" spans="1:16">
      <c r="A9102">
        <v>11707</v>
      </c>
      <c r="B9102" t="s">
        <v>27</v>
      </c>
      <c r="C9102" t="str">
        <f t="shared" si="426"/>
        <v>Hyundai</v>
      </c>
      <c r="D9102" t="str">
        <f t="shared" si="427"/>
        <v>above 5years</v>
      </c>
      <c r="E9102" t="str">
        <f t="shared" si="428"/>
        <v xml:space="preserve"> mileage above 20km</v>
      </c>
      <c r="F9102" t="s">
        <v>28</v>
      </c>
      <c r="G9102">
        <v>11</v>
      </c>
      <c r="H9102">
        <v>35000</v>
      </c>
      <c r="I9102" t="s">
        <v>23</v>
      </c>
      <c r="J9102" t="s">
        <v>15</v>
      </c>
      <c r="K9102" t="s">
        <v>16</v>
      </c>
      <c r="L9102">
        <v>20.36</v>
      </c>
      <c r="M9102">
        <v>1197</v>
      </c>
      <c r="N9102">
        <v>78.900000000000006</v>
      </c>
      <c r="O9102">
        <v>5</v>
      </c>
      <c r="P9102">
        <v>199000</v>
      </c>
    </row>
    <row r="9103" spans="1:16">
      <c r="A9103">
        <v>11708</v>
      </c>
      <c r="B9103" t="s">
        <v>32</v>
      </c>
      <c r="C9103" t="str">
        <f t="shared" si="426"/>
        <v>Maruti</v>
      </c>
      <c r="D9103" t="str">
        <f t="shared" si="427"/>
        <v>below 5years</v>
      </c>
      <c r="E9103" t="str">
        <f t="shared" si="428"/>
        <v xml:space="preserve"> mileage above 20km</v>
      </c>
      <c r="F9103" t="s">
        <v>33</v>
      </c>
      <c r="G9103">
        <v>3</v>
      </c>
      <c r="H9103">
        <v>26000</v>
      </c>
      <c r="I9103" t="s">
        <v>14</v>
      </c>
      <c r="J9103" t="s">
        <v>15</v>
      </c>
      <c r="K9103" t="s">
        <v>16</v>
      </c>
      <c r="L9103">
        <v>22</v>
      </c>
      <c r="M9103">
        <v>1197</v>
      </c>
      <c r="N9103">
        <v>81.8</v>
      </c>
      <c r="O9103">
        <v>5</v>
      </c>
      <c r="P9103">
        <v>550000</v>
      </c>
    </row>
    <row r="9104" spans="1:16">
      <c r="A9104">
        <v>11709</v>
      </c>
      <c r="B9104" t="s">
        <v>96</v>
      </c>
      <c r="C9104" t="str">
        <f t="shared" si="426"/>
        <v>BMW</v>
      </c>
      <c r="D9104" t="str">
        <f t="shared" si="427"/>
        <v>below 5years</v>
      </c>
      <c r="E9104" t="str">
        <f t="shared" si="428"/>
        <v xml:space="preserve"> mileage above 20km</v>
      </c>
      <c r="F9104">
        <v>5</v>
      </c>
      <c r="G9104">
        <v>4</v>
      </c>
      <c r="H9104">
        <v>44000</v>
      </c>
      <c r="I9104" t="s">
        <v>23</v>
      </c>
      <c r="J9104" t="s">
        <v>24</v>
      </c>
      <c r="K9104" t="s">
        <v>31</v>
      </c>
      <c r="L9104">
        <v>22.48</v>
      </c>
      <c r="M9104">
        <v>1995</v>
      </c>
      <c r="N9104">
        <v>187.74</v>
      </c>
      <c r="O9104">
        <v>5</v>
      </c>
      <c r="P9104">
        <v>4200000</v>
      </c>
    </row>
    <row r="9105" spans="1:16">
      <c r="A9105">
        <v>11710</v>
      </c>
      <c r="B9105" t="s">
        <v>17</v>
      </c>
      <c r="C9105" t="str">
        <f t="shared" si="426"/>
        <v>Hyundai</v>
      </c>
      <c r="D9105" t="str">
        <f t="shared" si="427"/>
        <v>above 5years</v>
      </c>
      <c r="E9105" t="str">
        <f t="shared" si="428"/>
        <v xml:space="preserve"> mileage above 20km</v>
      </c>
      <c r="F9105" t="s">
        <v>18</v>
      </c>
      <c r="G9105">
        <v>7</v>
      </c>
      <c r="H9105">
        <v>80000</v>
      </c>
      <c r="I9105" t="s">
        <v>14</v>
      </c>
      <c r="J9105" t="s">
        <v>24</v>
      </c>
      <c r="K9105" t="s">
        <v>16</v>
      </c>
      <c r="L9105">
        <v>24</v>
      </c>
      <c r="M9105">
        <v>1120</v>
      </c>
      <c r="N9105">
        <v>70</v>
      </c>
      <c r="O9105">
        <v>5</v>
      </c>
      <c r="P9105">
        <v>240000</v>
      </c>
    </row>
    <row r="9106" spans="1:16">
      <c r="A9106">
        <v>11711</v>
      </c>
      <c r="B9106" t="s">
        <v>115</v>
      </c>
      <c r="C9106" t="str">
        <f t="shared" si="426"/>
        <v>Mahindra</v>
      </c>
      <c r="D9106" t="str">
        <f t="shared" si="427"/>
        <v>below 5years</v>
      </c>
      <c r="E9106" t="str">
        <f t="shared" si="428"/>
        <v>mileage below 20km</v>
      </c>
      <c r="F9106" t="s">
        <v>116</v>
      </c>
      <c r="G9106">
        <v>3</v>
      </c>
      <c r="H9106">
        <v>19000</v>
      </c>
      <c r="I9106" t="s">
        <v>23</v>
      </c>
      <c r="J9106" t="s">
        <v>24</v>
      </c>
      <c r="K9106" t="s">
        <v>16</v>
      </c>
      <c r="L9106">
        <v>16.55</v>
      </c>
      <c r="M9106">
        <v>2498</v>
      </c>
      <c r="N9106">
        <v>105</v>
      </c>
      <c r="O9106">
        <v>6</v>
      </c>
      <c r="P9106">
        <v>900000</v>
      </c>
    </row>
    <row r="9107" spans="1:16">
      <c r="A9107">
        <v>11713</v>
      </c>
      <c r="B9107" t="s">
        <v>88</v>
      </c>
      <c r="C9107" t="str">
        <f t="shared" si="426"/>
        <v>Volkswagen</v>
      </c>
      <c r="D9107" t="str">
        <f t="shared" si="427"/>
        <v>below 5years</v>
      </c>
      <c r="E9107" t="str">
        <f t="shared" si="428"/>
        <v>mileage below 20km</v>
      </c>
      <c r="F9107" t="s">
        <v>89</v>
      </c>
      <c r="G9107">
        <v>3</v>
      </c>
      <c r="H9107">
        <v>19000</v>
      </c>
      <c r="I9107" t="s">
        <v>23</v>
      </c>
      <c r="J9107" t="s">
        <v>15</v>
      </c>
      <c r="K9107" t="s">
        <v>16</v>
      </c>
      <c r="L9107">
        <v>18.78</v>
      </c>
      <c r="M9107">
        <v>999</v>
      </c>
      <c r="N9107">
        <v>75</v>
      </c>
      <c r="O9107">
        <v>5</v>
      </c>
      <c r="P9107">
        <v>599000</v>
      </c>
    </row>
    <row r="9108" spans="1:16">
      <c r="A9108">
        <v>11714</v>
      </c>
      <c r="B9108" t="s">
        <v>32</v>
      </c>
      <c r="C9108" t="str">
        <f t="shared" si="426"/>
        <v>Maruti</v>
      </c>
      <c r="D9108" t="str">
        <f t="shared" si="427"/>
        <v>below 5years</v>
      </c>
      <c r="E9108" t="str">
        <f t="shared" si="428"/>
        <v xml:space="preserve"> mileage above 20km</v>
      </c>
      <c r="F9108" t="s">
        <v>33</v>
      </c>
      <c r="G9108">
        <v>2</v>
      </c>
      <c r="H9108">
        <v>17600</v>
      </c>
      <c r="I9108" t="s">
        <v>14</v>
      </c>
      <c r="J9108" t="s">
        <v>15</v>
      </c>
      <c r="K9108" t="s">
        <v>16</v>
      </c>
      <c r="L9108">
        <v>21.21</v>
      </c>
      <c r="M9108">
        <v>1197</v>
      </c>
      <c r="N9108">
        <v>81.8</v>
      </c>
      <c r="O9108">
        <v>5</v>
      </c>
      <c r="P9108">
        <v>590000</v>
      </c>
    </row>
    <row r="9109" spans="1:16">
      <c r="A9109">
        <v>11715</v>
      </c>
      <c r="B9109" t="s">
        <v>17</v>
      </c>
      <c r="C9109" t="str">
        <f t="shared" si="426"/>
        <v>Hyundai</v>
      </c>
      <c r="D9109" t="str">
        <f t="shared" si="427"/>
        <v>below 5years</v>
      </c>
      <c r="E9109" t="str">
        <f t="shared" si="428"/>
        <v>mileage below 20km</v>
      </c>
      <c r="F9109" t="s">
        <v>18</v>
      </c>
      <c r="G9109">
        <v>3</v>
      </c>
      <c r="H9109">
        <v>26800</v>
      </c>
      <c r="I9109" t="s">
        <v>14</v>
      </c>
      <c r="J9109" t="s">
        <v>15</v>
      </c>
      <c r="K9109" t="s">
        <v>31</v>
      </c>
      <c r="L9109">
        <v>18.899999999999999</v>
      </c>
      <c r="M9109">
        <v>1197</v>
      </c>
      <c r="N9109">
        <v>81.86</v>
      </c>
      <c r="O9109">
        <v>5</v>
      </c>
      <c r="P9109">
        <v>575000</v>
      </c>
    </row>
    <row r="9110" spans="1:16">
      <c r="A9110">
        <v>11716</v>
      </c>
      <c r="B9110" t="s">
        <v>32</v>
      </c>
      <c r="C9110" t="str">
        <f t="shared" si="426"/>
        <v>Maruti</v>
      </c>
      <c r="D9110" t="str">
        <f t="shared" si="427"/>
        <v>above 5years</v>
      </c>
      <c r="E9110" t="str">
        <f t="shared" si="428"/>
        <v xml:space="preserve"> mileage above 20km</v>
      </c>
      <c r="F9110" t="s">
        <v>33</v>
      </c>
      <c r="G9110">
        <v>7</v>
      </c>
      <c r="H9110">
        <v>50000</v>
      </c>
      <c r="I9110" t="s">
        <v>23</v>
      </c>
      <c r="J9110" t="s">
        <v>24</v>
      </c>
      <c r="K9110" t="s">
        <v>16</v>
      </c>
      <c r="L9110">
        <v>22.9</v>
      </c>
      <c r="M9110">
        <v>1248</v>
      </c>
      <c r="N9110">
        <v>74</v>
      </c>
      <c r="O9110">
        <v>5</v>
      </c>
      <c r="P9110">
        <v>500000</v>
      </c>
    </row>
    <row r="9111" spans="1:16">
      <c r="A9111">
        <v>11717</v>
      </c>
      <c r="B9111" t="s">
        <v>97</v>
      </c>
      <c r="C9111" t="str">
        <f t="shared" si="426"/>
        <v>Honda</v>
      </c>
      <c r="D9111" t="str">
        <f t="shared" si="427"/>
        <v>above 5years</v>
      </c>
      <c r="E9111" t="str">
        <f t="shared" si="428"/>
        <v>mileage below 20km</v>
      </c>
      <c r="F9111" t="s">
        <v>98</v>
      </c>
      <c r="G9111">
        <v>9</v>
      </c>
      <c r="H9111">
        <v>49049</v>
      </c>
      <c r="I9111" t="s">
        <v>23</v>
      </c>
      <c r="J9111" t="s">
        <v>15</v>
      </c>
      <c r="K9111" t="s">
        <v>31</v>
      </c>
      <c r="L9111">
        <v>13.1</v>
      </c>
      <c r="M9111">
        <v>2354</v>
      </c>
      <c r="N9111">
        <v>141.1</v>
      </c>
      <c r="O9111">
        <v>5</v>
      </c>
      <c r="P9111">
        <v>750000</v>
      </c>
    </row>
    <row r="9112" spans="1:16">
      <c r="A9112">
        <v>11718</v>
      </c>
      <c r="B9112" t="s">
        <v>54</v>
      </c>
      <c r="C9112" t="str">
        <f t="shared" si="426"/>
        <v>Honda</v>
      </c>
      <c r="D9112" t="str">
        <f t="shared" si="427"/>
        <v>above 5years</v>
      </c>
      <c r="E9112" t="str">
        <f t="shared" si="428"/>
        <v>mileage below 20km</v>
      </c>
      <c r="F9112" t="s">
        <v>55</v>
      </c>
      <c r="G9112">
        <v>7</v>
      </c>
      <c r="H9112">
        <v>45045</v>
      </c>
      <c r="I9112" t="s">
        <v>23</v>
      </c>
      <c r="J9112" t="s">
        <v>15</v>
      </c>
      <c r="K9112" t="s">
        <v>31</v>
      </c>
      <c r="L9112">
        <v>18</v>
      </c>
      <c r="M9112">
        <v>1497</v>
      </c>
      <c r="N9112">
        <v>117.3</v>
      </c>
      <c r="O9112">
        <v>5</v>
      </c>
      <c r="P9112">
        <v>550000</v>
      </c>
    </row>
    <row r="9113" spans="1:16">
      <c r="A9113">
        <v>11719</v>
      </c>
      <c r="B9113" t="s">
        <v>64</v>
      </c>
      <c r="C9113" t="str">
        <f t="shared" si="426"/>
        <v>Hyundai</v>
      </c>
      <c r="D9113" t="str">
        <f t="shared" si="427"/>
        <v>below 5years</v>
      </c>
      <c r="E9113" t="str">
        <f t="shared" si="428"/>
        <v xml:space="preserve"> mileage above 20km</v>
      </c>
      <c r="F9113" t="s">
        <v>65</v>
      </c>
      <c r="G9113">
        <v>2</v>
      </c>
      <c r="H9113">
        <v>25000</v>
      </c>
      <c r="I9113" t="s">
        <v>23</v>
      </c>
      <c r="J9113" t="s">
        <v>15</v>
      </c>
      <c r="K9113" t="s">
        <v>31</v>
      </c>
      <c r="L9113">
        <v>20.3</v>
      </c>
      <c r="M9113">
        <v>1086</v>
      </c>
      <c r="N9113">
        <v>68.069999999999993</v>
      </c>
      <c r="O9113">
        <v>5</v>
      </c>
      <c r="P9113">
        <v>545000</v>
      </c>
    </row>
    <row r="9114" spans="1:16">
      <c r="A9114">
        <v>11720</v>
      </c>
      <c r="B9114" t="s">
        <v>19</v>
      </c>
      <c r="C9114" t="str">
        <f t="shared" si="426"/>
        <v>Hyundai</v>
      </c>
      <c r="D9114" t="str">
        <f t="shared" si="427"/>
        <v>below 5years</v>
      </c>
      <c r="E9114" t="str">
        <f t="shared" si="428"/>
        <v xml:space="preserve"> mileage above 20km</v>
      </c>
      <c r="F9114" t="s">
        <v>20</v>
      </c>
      <c r="G9114">
        <v>1</v>
      </c>
      <c r="H9114">
        <v>20000</v>
      </c>
      <c r="I9114" t="s">
        <v>14</v>
      </c>
      <c r="J9114" t="s">
        <v>15</v>
      </c>
      <c r="K9114" t="s">
        <v>16</v>
      </c>
      <c r="L9114">
        <v>20.350000000000001</v>
      </c>
      <c r="M9114">
        <v>1197</v>
      </c>
      <c r="N9114">
        <v>81.86</v>
      </c>
      <c r="O9114">
        <v>5</v>
      </c>
      <c r="P9114">
        <v>640000</v>
      </c>
    </row>
    <row r="9115" spans="1:16">
      <c r="A9115">
        <v>11721</v>
      </c>
      <c r="B9115" t="s">
        <v>19</v>
      </c>
      <c r="C9115" t="str">
        <f t="shared" si="426"/>
        <v>Hyundai</v>
      </c>
      <c r="D9115" t="str">
        <f t="shared" si="427"/>
        <v>above 5years</v>
      </c>
      <c r="E9115" t="str">
        <f t="shared" si="428"/>
        <v>mileage below 20km</v>
      </c>
      <c r="F9115" t="s">
        <v>20</v>
      </c>
      <c r="G9115">
        <v>7</v>
      </c>
      <c r="H9115">
        <v>48000</v>
      </c>
      <c r="I9115" t="s">
        <v>23</v>
      </c>
      <c r="J9115" t="s">
        <v>15</v>
      </c>
      <c r="K9115" t="s">
        <v>16</v>
      </c>
      <c r="L9115">
        <v>18.5</v>
      </c>
      <c r="M9115">
        <v>1197</v>
      </c>
      <c r="N9115">
        <v>80</v>
      </c>
      <c r="O9115">
        <v>5</v>
      </c>
      <c r="P9115">
        <v>390000</v>
      </c>
    </row>
    <row r="9116" spans="1:16">
      <c r="A9116">
        <v>11722</v>
      </c>
      <c r="B9116" t="s">
        <v>199</v>
      </c>
      <c r="C9116" t="str">
        <f t="shared" si="426"/>
        <v>Tata</v>
      </c>
      <c r="D9116" t="str">
        <f t="shared" si="427"/>
        <v>below 5years</v>
      </c>
      <c r="E9116" t="str">
        <f t="shared" si="428"/>
        <v>mileage below 20km</v>
      </c>
      <c r="F9116" t="s">
        <v>200</v>
      </c>
      <c r="G9116">
        <v>2</v>
      </c>
      <c r="H9116">
        <v>20000</v>
      </c>
      <c r="I9116" t="s">
        <v>14</v>
      </c>
      <c r="J9116" t="s">
        <v>24</v>
      </c>
      <c r="K9116" t="s">
        <v>16</v>
      </c>
      <c r="L9116">
        <v>17</v>
      </c>
      <c r="M9116">
        <v>1956</v>
      </c>
      <c r="N9116">
        <v>138.1</v>
      </c>
      <c r="O9116">
        <v>5</v>
      </c>
      <c r="P9116">
        <v>1750000</v>
      </c>
    </row>
    <row r="9117" spans="1:16">
      <c r="A9117">
        <v>11723</v>
      </c>
      <c r="B9117" t="s">
        <v>230</v>
      </c>
      <c r="C9117" t="str">
        <f t="shared" si="426"/>
        <v>Mercedes-Benz</v>
      </c>
      <c r="D9117" t="str">
        <f t="shared" si="427"/>
        <v>below 5years</v>
      </c>
      <c r="E9117" t="str">
        <f t="shared" si="428"/>
        <v>mileage below 20km</v>
      </c>
      <c r="F9117" t="s">
        <v>231</v>
      </c>
      <c r="G9117">
        <v>4</v>
      </c>
      <c r="H9117">
        <v>37000</v>
      </c>
      <c r="I9117" t="s">
        <v>23</v>
      </c>
      <c r="J9117" t="s">
        <v>24</v>
      </c>
      <c r="K9117" t="s">
        <v>31</v>
      </c>
      <c r="L9117">
        <v>11</v>
      </c>
      <c r="M9117">
        <v>2987</v>
      </c>
      <c r="N9117">
        <v>258</v>
      </c>
      <c r="O9117">
        <v>7</v>
      </c>
      <c r="P9117">
        <v>7000000</v>
      </c>
    </row>
    <row r="9118" spans="1:16">
      <c r="A9118">
        <v>11724</v>
      </c>
      <c r="B9118" t="s">
        <v>86</v>
      </c>
      <c r="C9118" t="str">
        <f t="shared" si="426"/>
        <v>Tata</v>
      </c>
      <c r="D9118" t="str">
        <f t="shared" si="427"/>
        <v>below 5years</v>
      </c>
      <c r="E9118" t="str">
        <f t="shared" si="428"/>
        <v xml:space="preserve"> mileage above 20km</v>
      </c>
      <c r="F9118" t="s">
        <v>87</v>
      </c>
      <c r="G9118">
        <v>3</v>
      </c>
      <c r="H9118">
        <v>60000</v>
      </c>
      <c r="I9118" t="s">
        <v>14</v>
      </c>
      <c r="J9118" t="s">
        <v>15</v>
      </c>
      <c r="K9118" t="s">
        <v>16</v>
      </c>
      <c r="L9118">
        <v>23.84</v>
      </c>
      <c r="M9118">
        <v>1199</v>
      </c>
      <c r="N9118">
        <v>84</v>
      </c>
      <c r="O9118">
        <v>5</v>
      </c>
      <c r="P9118">
        <v>360000</v>
      </c>
    </row>
    <row r="9119" spans="1:16">
      <c r="A9119">
        <v>11725</v>
      </c>
      <c r="B9119" t="s">
        <v>36</v>
      </c>
      <c r="C9119" t="str">
        <f t="shared" si="426"/>
        <v>Renault</v>
      </c>
      <c r="D9119" t="str">
        <f t="shared" si="427"/>
        <v>above 5years</v>
      </c>
      <c r="E9119" t="str">
        <f t="shared" si="428"/>
        <v xml:space="preserve"> mileage above 20km</v>
      </c>
      <c r="F9119" t="s">
        <v>37</v>
      </c>
      <c r="G9119">
        <v>6</v>
      </c>
      <c r="H9119">
        <v>120000</v>
      </c>
      <c r="I9119" t="s">
        <v>14</v>
      </c>
      <c r="J9119" t="s">
        <v>24</v>
      </c>
      <c r="K9119" t="s">
        <v>16</v>
      </c>
      <c r="L9119">
        <v>20.45</v>
      </c>
      <c r="M9119">
        <v>1461</v>
      </c>
      <c r="N9119">
        <v>83.8</v>
      </c>
      <c r="O9119">
        <v>5</v>
      </c>
      <c r="P9119">
        <v>550000</v>
      </c>
    </row>
    <row r="9120" spans="1:16">
      <c r="A9120">
        <v>11726</v>
      </c>
      <c r="B9120" t="s">
        <v>27</v>
      </c>
      <c r="C9120" t="str">
        <f t="shared" si="426"/>
        <v>Hyundai</v>
      </c>
      <c r="D9120" t="str">
        <f t="shared" si="427"/>
        <v>above 5years</v>
      </c>
      <c r="E9120" t="str">
        <f t="shared" si="428"/>
        <v xml:space="preserve"> mileage above 20km</v>
      </c>
      <c r="F9120" t="s">
        <v>28</v>
      </c>
      <c r="G9120">
        <v>11</v>
      </c>
      <c r="H9120">
        <v>100000</v>
      </c>
      <c r="I9120" t="s">
        <v>14</v>
      </c>
      <c r="J9120" t="s">
        <v>15</v>
      </c>
      <c r="K9120" t="s">
        <v>16</v>
      </c>
      <c r="L9120">
        <v>20.36</v>
      </c>
      <c r="M9120">
        <v>1197</v>
      </c>
      <c r="N9120">
        <v>78.900000000000006</v>
      </c>
      <c r="O9120">
        <v>5</v>
      </c>
      <c r="P9120">
        <v>180000</v>
      </c>
    </row>
    <row r="9121" spans="1:16">
      <c r="A9121">
        <v>11728</v>
      </c>
      <c r="B9121" t="s">
        <v>62</v>
      </c>
      <c r="C9121" t="str">
        <f t="shared" si="426"/>
        <v>Honda</v>
      </c>
      <c r="D9121" t="str">
        <f t="shared" si="427"/>
        <v>below 5years</v>
      </c>
      <c r="E9121" t="str">
        <f t="shared" si="428"/>
        <v xml:space="preserve"> mileage above 20km</v>
      </c>
      <c r="F9121" t="s">
        <v>63</v>
      </c>
      <c r="G9121">
        <v>4</v>
      </c>
      <c r="H9121">
        <v>100000</v>
      </c>
      <c r="I9121" t="s">
        <v>14</v>
      </c>
      <c r="J9121" t="s">
        <v>24</v>
      </c>
      <c r="K9121" t="s">
        <v>16</v>
      </c>
      <c r="L9121">
        <v>25.8</v>
      </c>
      <c r="M9121">
        <v>1498</v>
      </c>
      <c r="N9121">
        <v>98.6</v>
      </c>
      <c r="O9121">
        <v>5</v>
      </c>
      <c r="P9121">
        <v>410000</v>
      </c>
    </row>
    <row r="9122" spans="1:16">
      <c r="A9122">
        <v>11729</v>
      </c>
      <c r="B9122" t="s">
        <v>82</v>
      </c>
      <c r="C9122" t="str">
        <f t="shared" si="426"/>
        <v>Ford</v>
      </c>
      <c r="D9122" t="str">
        <f t="shared" si="427"/>
        <v>above 5years</v>
      </c>
      <c r="E9122" t="str">
        <f t="shared" si="428"/>
        <v xml:space="preserve"> mileage above 20km</v>
      </c>
      <c r="F9122" t="s">
        <v>83</v>
      </c>
      <c r="G9122">
        <v>6</v>
      </c>
      <c r="H9122">
        <v>76416</v>
      </c>
      <c r="I9122" t="s">
        <v>23</v>
      </c>
      <c r="J9122" t="s">
        <v>24</v>
      </c>
      <c r="K9122" t="s">
        <v>16</v>
      </c>
      <c r="L9122">
        <v>25.83</v>
      </c>
      <c r="M9122">
        <v>1498</v>
      </c>
      <c r="N9122">
        <v>99</v>
      </c>
      <c r="O9122">
        <v>5</v>
      </c>
      <c r="P9122">
        <v>500000</v>
      </c>
    </row>
    <row r="9123" spans="1:16">
      <c r="A9123">
        <v>11730</v>
      </c>
      <c r="B9123" t="s">
        <v>21</v>
      </c>
      <c r="C9123" t="str">
        <f t="shared" si="426"/>
        <v>Ford</v>
      </c>
      <c r="D9123" t="str">
        <f t="shared" si="427"/>
        <v>above 5years</v>
      </c>
      <c r="E9123" t="str">
        <f t="shared" si="428"/>
        <v xml:space="preserve"> mileage above 20km</v>
      </c>
      <c r="F9123" t="s">
        <v>22</v>
      </c>
      <c r="G9123">
        <v>7</v>
      </c>
      <c r="H9123">
        <v>38125</v>
      </c>
      <c r="I9123" t="s">
        <v>23</v>
      </c>
      <c r="J9123" t="s">
        <v>24</v>
      </c>
      <c r="K9123" t="s">
        <v>16</v>
      </c>
      <c r="L9123">
        <v>22.7</v>
      </c>
      <c r="M9123">
        <v>1498</v>
      </c>
      <c r="N9123">
        <v>89.84</v>
      </c>
      <c r="O9123">
        <v>5</v>
      </c>
      <c r="P9123">
        <v>525000</v>
      </c>
    </row>
    <row r="9124" spans="1:16">
      <c r="A9124">
        <v>11732</v>
      </c>
      <c r="B9124" t="s">
        <v>138</v>
      </c>
      <c r="C9124" t="str">
        <f t="shared" si="426"/>
        <v>Honda</v>
      </c>
      <c r="D9124" t="str">
        <f t="shared" si="427"/>
        <v>above 5years</v>
      </c>
      <c r="E9124" t="str">
        <f t="shared" si="428"/>
        <v>mileage below 20km</v>
      </c>
      <c r="F9124" t="s">
        <v>139</v>
      </c>
      <c r="G9124">
        <v>9</v>
      </c>
      <c r="H9124">
        <v>80000</v>
      </c>
      <c r="I9124" t="s">
        <v>14</v>
      </c>
      <c r="J9124" t="s">
        <v>15</v>
      </c>
      <c r="K9124" t="s">
        <v>31</v>
      </c>
      <c r="L9124">
        <v>13.9</v>
      </c>
      <c r="M9124">
        <v>1799</v>
      </c>
      <c r="N9124">
        <v>130.30000000000001</v>
      </c>
      <c r="O9124">
        <v>5</v>
      </c>
      <c r="P9124">
        <v>600000</v>
      </c>
    </row>
    <row r="9125" spans="1:16">
      <c r="A9125">
        <v>11734</v>
      </c>
      <c r="B9125" t="s">
        <v>12</v>
      </c>
      <c r="C9125" t="str">
        <f t="shared" si="426"/>
        <v>Maruti</v>
      </c>
      <c r="D9125" t="str">
        <f t="shared" si="427"/>
        <v>above 5years</v>
      </c>
      <c r="E9125" t="str">
        <f t="shared" si="428"/>
        <v>mileage below 20km</v>
      </c>
      <c r="F9125" t="s">
        <v>13</v>
      </c>
      <c r="G9125">
        <v>14</v>
      </c>
      <c r="H9125">
        <v>120000</v>
      </c>
      <c r="I9125" t="s">
        <v>14</v>
      </c>
      <c r="J9125" t="s">
        <v>15</v>
      </c>
      <c r="K9125" t="s">
        <v>16</v>
      </c>
      <c r="L9125">
        <v>19.7</v>
      </c>
      <c r="M9125">
        <v>796</v>
      </c>
      <c r="N9125">
        <v>46.3</v>
      </c>
      <c r="O9125">
        <v>5</v>
      </c>
      <c r="P9125">
        <v>90000</v>
      </c>
    </row>
    <row r="9126" spans="1:16">
      <c r="A9126">
        <v>11735</v>
      </c>
      <c r="B9126" t="s">
        <v>32</v>
      </c>
      <c r="C9126" t="str">
        <f t="shared" si="426"/>
        <v>Maruti</v>
      </c>
      <c r="D9126" t="str">
        <f t="shared" si="427"/>
        <v>below 5years</v>
      </c>
      <c r="E9126" t="str">
        <f t="shared" si="428"/>
        <v xml:space="preserve"> mileage above 20km</v>
      </c>
      <c r="F9126" t="s">
        <v>33</v>
      </c>
      <c r="G9126">
        <v>1</v>
      </c>
      <c r="H9126">
        <v>10000</v>
      </c>
      <c r="I9126" t="s">
        <v>23</v>
      </c>
      <c r="J9126" t="s">
        <v>15</v>
      </c>
      <c r="K9126" t="s">
        <v>16</v>
      </c>
      <c r="L9126">
        <v>22</v>
      </c>
      <c r="M9126">
        <v>1197</v>
      </c>
      <c r="N9126">
        <v>81.8</v>
      </c>
      <c r="O9126">
        <v>5</v>
      </c>
      <c r="P9126">
        <v>640000</v>
      </c>
    </row>
    <row r="9127" spans="1:16">
      <c r="A9127">
        <v>11737</v>
      </c>
      <c r="B9127" t="s">
        <v>66</v>
      </c>
      <c r="C9127" t="str">
        <f t="shared" si="426"/>
        <v>Mahindra</v>
      </c>
      <c r="D9127" t="str">
        <f t="shared" si="427"/>
        <v>below 5years</v>
      </c>
      <c r="E9127" t="str">
        <f t="shared" si="428"/>
        <v>mileage below 20km</v>
      </c>
      <c r="F9127" t="s">
        <v>67</v>
      </c>
      <c r="G9127">
        <v>2</v>
      </c>
      <c r="H9127">
        <v>10000</v>
      </c>
      <c r="I9127" t="s">
        <v>14</v>
      </c>
      <c r="J9127" t="s">
        <v>24</v>
      </c>
      <c r="K9127" t="s">
        <v>16</v>
      </c>
      <c r="L9127">
        <v>15.1</v>
      </c>
      <c r="M9127">
        <v>2179</v>
      </c>
      <c r="N9127">
        <v>152.87</v>
      </c>
      <c r="O9127">
        <v>7</v>
      </c>
      <c r="P9127">
        <v>1700000</v>
      </c>
    </row>
    <row r="9128" spans="1:16">
      <c r="A9128">
        <v>11739</v>
      </c>
      <c r="B9128" t="s">
        <v>34</v>
      </c>
      <c r="C9128" t="str">
        <f t="shared" si="426"/>
        <v>Hyundai</v>
      </c>
      <c r="D9128" t="str">
        <f t="shared" si="427"/>
        <v>below 5years</v>
      </c>
      <c r="E9128" t="str">
        <f t="shared" si="428"/>
        <v>mileage below 20km</v>
      </c>
      <c r="F9128" t="s">
        <v>35</v>
      </c>
      <c r="G9128">
        <v>3</v>
      </c>
      <c r="H9128">
        <v>21734</v>
      </c>
      <c r="I9128" t="s">
        <v>72</v>
      </c>
      <c r="J9128" t="s">
        <v>15</v>
      </c>
      <c r="K9128" t="s">
        <v>16</v>
      </c>
      <c r="L9128">
        <v>17</v>
      </c>
      <c r="M9128">
        <v>1591</v>
      </c>
      <c r="N9128">
        <v>121.3</v>
      </c>
      <c r="O9128">
        <v>5</v>
      </c>
      <c r="P9128">
        <v>925000</v>
      </c>
    </row>
    <row r="9129" spans="1:16">
      <c r="A9129">
        <v>11740</v>
      </c>
      <c r="B9129" t="s">
        <v>19</v>
      </c>
      <c r="C9129" t="str">
        <f t="shared" si="426"/>
        <v>Hyundai</v>
      </c>
      <c r="D9129" t="str">
        <f t="shared" si="427"/>
        <v>5years</v>
      </c>
      <c r="E9129" t="str">
        <f t="shared" si="428"/>
        <v>mileage below 20km</v>
      </c>
      <c r="F9129" t="s">
        <v>20</v>
      </c>
      <c r="G9129">
        <v>5</v>
      </c>
      <c r="H9129">
        <v>35000</v>
      </c>
      <c r="I9129" t="s">
        <v>23</v>
      </c>
      <c r="J9129" t="s">
        <v>15</v>
      </c>
      <c r="K9129" t="s">
        <v>16</v>
      </c>
      <c r="L9129">
        <v>18.600000000000001</v>
      </c>
      <c r="M9129">
        <v>1197</v>
      </c>
      <c r="N9129">
        <v>81.83</v>
      </c>
      <c r="O9129">
        <v>5</v>
      </c>
      <c r="P9129">
        <v>530000</v>
      </c>
    </row>
    <row r="9130" spans="1:16">
      <c r="A9130">
        <v>11741</v>
      </c>
      <c r="B9130" t="s">
        <v>21</v>
      </c>
      <c r="C9130" t="str">
        <f t="shared" si="426"/>
        <v>Ford</v>
      </c>
      <c r="D9130" t="str">
        <f t="shared" si="427"/>
        <v>below 5years</v>
      </c>
      <c r="E9130" t="str">
        <f t="shared" si="428"/>
        <v>mileage below 20km</v>
      </c>
      <c r="F9130" t="s">
        <v>22</v>
      </c>
      <c r="G9130">
        <v>4</v>
      </c>
      <c r="H9130">
        <v>35000</v>
      </c>
      <c r="I9130" t="s">
        <v>23</v>
      </c>
      <c r="J9130" t="s">
        <v>15</v>
      </c>
      <c r="K9130" t="s">
        <v>31</v>
      </c>
      <c r="L9130">
        <v>14.8</v>
      </c>
      <c r="M9130">
        <v>1497</v>
      </c>
      <c r="N9130">
        <v>121.36</v>
      </c>
      <c r="O9130">
        <v>5</v>
      </c>
      <c r="P9130">
        <v>850000</v>
      </c>
    </row>
    <row r="9131" spans="1:16">
      <c r="A9131">
        <v>11742</v>
      </c>
      <c r="B9131" t="s">
        <v>199</v>
      </c>
      <c r="C9131" t="str">
        <f t="shared" si="426"/>
        <v>Tata</v>
      </c>
      <c r="D9131" t="str">
        <f t="shared" si="427"/>
        <v>below 5years</v>
      </c>
      <c r="E9131" t="str">
        <f t="shared" si="428"/>
        <v>mileage below 20km</v>
      </c>
      <c r="F9131" t="s">
        <v>200</v>
      </c>
      <c r="G9131">
        <v>2</v>
      </c>
      <c r="H9131">
        <v>17000</v>
      </c>
      <c r="I9131" t="s">
        <v>23</v>
      </c>
      <c r="J9131" t="s">
        <v>24</v>
      </c>
      <c r="K9131" t="s">
        <v>16</v>
      </c>
      <c r="L9131">
        <v>17</v>
      </c>
      <c r="M9131">
        <v>1956</v>
      </c>
      <c r="N9131">
        <v>138.1</v>
      </c>
      <c r="O9131">
        <v>5</v>
      </c>
      <c r="P9131">
        <v>1650000</v>
      </c>
    </row>
    <row r="9132" spans="1:16">
      <c r="A9132">
        <v>11743</v>
      </c>
      <c r="B9132" t="s">
        <v>25</v>
      </c>
      <c r="C9132" t="str">
        <f t="shared" si="426"/>
        <v>Maruti</v>
      </c>
      <c r="D9132" t="str">
        <f t="shared" si="427"/>
        <v>above 5years</v>
      </c>
      <c r="E9132" t="str">
        <f t="shared" si="428"/>
        <v xml:space="preserve"> mileage above 20km</v>
      </c>
      <c r="F9132" t="s">
        <v>26</v>
      </c>
      <c r="G9132">
        <v>7</v>
      </c>
      <c r="H9132">
        <v>40000</v>
      </c>
      <c r="I9132" t="s">
        <v>14</v>
      </c>
      <c r="J9132" t="s">
        <v>15</v>
      </c>
      <c r="K9132" t="s">
        <v>16</v>
      </c>
      <c r="L9132">
        <v>20.51</v>
      </c>
      <c r="M9132">
        <v>998</v>
      </c>
      <c r="N9132">
        <v>67.040000000000006</v>
      </c>
      <c r="O9132">
        <v>5</v>
      </c>
      <c r="P9132">
        <v>295000</v>
      </c>
    </row>
    <row r="9133" spans="1:16">
      <c r="A9133">
        <v>11746</v>
      </c>
      <c r="B9133" t="s">
        <v>66</v>
      </c>
      <c r="C9133" t="str">
        <f t="shared" si="426"/>
        <v>Mahindra</v>
      </c>
      <c r="D9133" t="str">
        <f t="shared" si="427"/>
        <v>below 5years</v>
      </c>
      <c r="E9133" t="str">
        <f t="shared" si="428"/>
        <v>mileage below 20km</v>
      </c>
      <c r="F9133" t="s">
        <v>67</v>
      </c>
      <c r="G9133">
        <v>4</v>
      </c>
      <c r="H9133">
        <v>34000</v>
      </c>
      <c r="I9133" t="s">
        <v>23</v>
      </c>
      <c r="J9133" t="s">
        <v>24</v>
      </c>
      <c r="K9133" t="s">
        <v>16</v>
      </c>
      <c r="L9133">
        <v>16</v>
      </c>
      <c r="M9133">
        <v>2179</v>
      </c>
      <c r="N9133">
        <v>140</v>
      </c>
      <c r="O9133">
        <v>7</v>
      </c>
      <c r="P9133">
        <v>1075000</v>
      </c>
    </row>
    <row r="9134" spans="1:16">
      <c r="A9134">
        <v>11747</v>
      </c>
      <c r="B9134" t="s">
        <v>21</v>
      </c>
      <c r="C9134" t="str">
        <f t="shared" si="426"/>
        <v>Ford</v>
      </c>
      <c r="D9134" t="str">
        <f t="shared" si="427"/>
        <v>above 5years</v>
      </c>
      <c r="E9134" t="str">
        <f t="shared" si="428"/>
        <v xml:space="preserve"> mileage above 20km</v>
      </c>
      <c r="F9134" t="s">
        <v>22</v>
      </c>
      <c r="G9134">
        <v>6</v>
      </c>
      <c r="H9134">
        <v>50000</v>
      </c>
      <c r="I9134" t="s">
        <v>23</v>
      </c>
      <c r="J9134" t="s">
        <v>24</v>
      </c>
      <c r="K9134" t="s">
        <v>16</v>
      </c>
      <c r="L9134">
        <v>22.7</v>
      </c>
      <c r="M9134">
        <v>1498</v>
      </c>
      <c r="N9134">
        <v>89.84</v>
      </c>
      <c r="O9134">
        <v>5</v>
      </c>
      <c r="P9134">
        <v>590000</v>
      </c>
    </row>
    <row r="9135" spans="1:16">
      <c r="A9135">
        <v>11748</v>
      </c>
      <c r="B9135" t="s">
        <v>21</v>
      </c>
      <c r="C9135" t="str">
        <f t="shared" si="426"/>
        <v>Ford</v>
      </c>
      <c r="D9135" t="str">
        <f t="shared" si="427"/>
        <v>above 5years</v>
      </c>
      <c r="E9135" t="str">
        <f t="shared" si="428"/>
        <v xml:space="preserve"> mileage above 20km</v>
      </c>
      <c r="F9135" t="s">
        <v>22</v>
      </c>
      <c r="G9135">
        <v>7</v>
      </c>
      <c r="H9135">
        <v>64000</v>
      </c>
      <c r="I9135" t="s">
        <v>23</v>
      </c>
      <c r="J9135" t="s">
        <v>24</v>
      </c>
      <c r="K9135" t="s">
        <v>16</v>
      </c>
      <c r="L9135">
        <v>22.7</v>
      </c>
      <c r="M9135">
        <v>1498</v>
      </c>
      <c r="N9135">
        <v>89.84</v>
      </c>
      <c r="O9135">
        <v>5</v>
      </c>
      <c r="P9135">
        <v>415000</v>
      </c>
    </row>
    <row r="9136" spans="1:16">
      <c r="A9136">
        <v>11749</v>
      </c>
      <c r="B9136" t="s">
        <v>84</v>
      </c>
      <c r="C9136" t="str">
        <f t="shared" si="426"/>
        <v>Maruti</v>
      </c>
      <c r="D9136" t="str">
        <f t="shared" si="427"/>
        <v>below 5years</v>
      </c>
      <c r="E9136" t="str">
        <f t="shared" si="428"/>
        <v xml:space="preserve"> mileage above 20km</v>
      </c>
      <c r="F9136" t="s">
        <v>85</v>
      </c>
      <c r="G9136">
        <v>3</v>
      </c>
      <c r="H9136">
        <v>69000</v>
      </c>
      <c r="I9136" t="s">
        <v>23</v>
      </c>
      <c r="J9136" t="s">
        <v>24</v>
      </c>
      <c r="K9136" t="s">
        <v>31</v>
      </c>
      <c r="L9136">
        <v>24.3</v>
      </c>
      <c r="M9136">
        <v>1248</v>
      </c>
      <c r="N9136">
        <v>88.5</v>
      </c>
      <c r="O9136">
        <v>5</v>
      </c>
      <c r="P9136">
        <v>831000</v>
      </c>
    </row>
    <row r="9137" spans="1:16">
      <c r="A9137">
        <v>11750</v>
      </c>
      <c r="B9137" t="s">
        <v>29</v>
      </c>
      <c r="C9137" t="str">
        <f t="shared" si="426"/>
        <v>Hyundai</v>
      </c>
      <c r="D9137" t="str">
        <f t="shared" si="427"/>
        <v>below 5years</v>
      </c>
      <c r="E9137" t="str">
        <f t="shared" si="428"/>
        <v xml:space="preserve"> mileage above 20km</v>
      </c>
      <c r="F9137" t="s">
        <v>30</v>
      </c>
      <c r="G9137">
        <v>2</v>
      </c>
      <c r="H9137">
        <v>12000</v>
      </c>
      <c r="I9137" t="s">
        <v>23</v>
      </c>
      <c r="J9137" t="s">
        <v>24</v>
      </c>
      <c r="K9137" t="s">
        <v>16</v>
      </c>
      <c r="L9137">
        <v>23.7</v>
      </c>
      <c r="M9137">
        <v>1396</v>
      </c>
      <c r="N9137">
        <v>88.7</v>
      </c>
      <c r="O9137">
        <v>5</v>
      </c>
      <c r="P9137">
        <v>1099000</v>
      </c>
    </row>
    <row r="9138" spans="1:16">
      <c r="A9138">
        <v>11751</v>
      </c>
      <c r="B9138" t="s">
        <v>48</v>
      </c>
      <c r="C9138" t="str">
        <f t="shared" si="426"/>
        <v>Maruti</v>
      </c>
      <c r="D9138" t="str">
        <f t="shared" si="427"/>
        <v>above 5years</v>
      </c>
      <c r="E9138" t="str">
        <f t="shared" si="428"/>
        <v>mileage below 20km</v>
      </c>
      <c r="F9138" t="s">
        <v>49</v>
      </c>
      <c r="G9138">
        <v>9</v>
      </c>
      <c r="H9138">
        <v>66581</v>
      </c>
      <c r="I9138" t="s">
        <v>23</v>
      </c>
      <c r="J9138" t="s">
        <v>15</v>
      </c>
      <c r="K9138" t="s">
        <v>31</v>
      </c>
      <c r="L9138">
        <v>17.399999999999999</v>
      </c>
      <c r="M9138">
        <v>1197</v>
      </c>
      <c r="N9138">
        <v>85.8</v>
      </c>
      <c r="O9138">
        <v>5</v>
      </c>
      <c r="P9138">
        <v>395000</v>
      </c>
    </row>
    <row r="9139" spans="1:16">
      <c r="A9139">
        <v>11752</v>
      </c>
      <c r="B9139" t="s">
        <v>150</v>
      </c>
      <c r="C9139" t="str">
        <f t="shared" si="426"/>
        <v>Skoda</v>
      </c>
      <c r="D9139" t="str">
        <f t="shared" si="427"/>
        <v>above 5years</v>
      </c>
      <c r="E9139" t="str">
        <f t="shared" si="428"/>
        <v>mileage below 20km</v>
      </c>
      <c r="F9139" t="s">
        <v>151</v>
      </c>
      <c r="G9139">
        <v>10</v>
      </c>
      <c r="H9139">
        <v>65000</v>
      </c>
      <c r="I9139" t="s">
        <v>23</v>
      </c>
      <c r="J9139" t="s">
        <v>24</v>
      </c>
      <c r="K9139" t="s">
        <v>31</v>
      </c>
      <c r="L9139">
        <v>18.190000000000001</v>
      </c>
      <c r="M9139">
        <v>1968</v>
      </c>
      <c r="N9139">
        <v>174.5</v>
      </c>
      <c r="O9139">
        <v>5</v>
      </c>
      <c r="P9139">
        <v>480000</v>
      </c>
    </row>
    <row r="9140" spans="1:16">
      <c r="A9140">
        <v>11753</v>
      </c>
      <c r="B9140" t="s">
        <v>84</v>
      </c>
      <c r="C9140" t="str">
        <f t="shared" si="426"/>
        <v>Maruti</v>
      </c>
      <c r="D9140" t="str">
        <f t="shared" si="427"/>
        <v>5years</v>
      </c>
      <c r="E9140" t="str">
        <f t="shared" si="428"/>
        <v xml:space="preserve"> mileage above 20km</v>
      </c>
      <c r="F9140" t="s">
        <v>85</v>
      </c>
      <c r="G9140">
        <v>5</v>
      </c>
      <c r="H9140">
        <v>65000</v>
      </c>
      <c r="I9140" t="s">
        <v>23</v>
      </c>
      <c r="J9140" t="s">
        <v>24</v>
      </c>
      <c r="K9140" t="s">
        <v>16</v>
      </c>
      <c r="L9140">
        <v>24.3</v>
      </c>
      <c r="M9140">
        <v>1248</v>
      </c>
      <c r="N9140">
        <v>88.5</v>
      </c>
      <c r="O9140">
        <v>5</v>
      </c>
      <c r="P9140">
        <v>620000</v>
      </c>
    </row>
    <row r="9141" spans="1:16">
      <c r="A9141">
        <v>11754</v>
      </c>
      <c r="B9141" t="s">
        <v>54</v>
      </c>
      <c r="C9141" t="str">
        <f t="shared" si="426"/>
        <v>Honda</v>
      </c>
      <c r="D9141" t="str">
        <f t="shared" si="427"/>
        <v>above 5years</v>
      </c>
      <c r="E9141" t="str">
        <f t="shared" si="428"/>
        <v>mileage below 20km</v>
      </c>
      <c r="F9141" t="s">
        <v>55</v>
      </c>
      <c r="G9141">
        <v>11</v>
      </c>
      <c r="H9141">
        <v>72000</v>
      </c>
      <c r="I9141" t="s">
        <v>23</v>
      </c>
      <c r="J9141" t="s">
        <v>15</v>
      </c>
      <c r="K9141" t="s">
        <v>31</v>
      </c>
      <c r="L9141">
        <v>16.8</v>
      </c>
      <c r="M9141">
        <v>1497</v>
      </c>
      <c r="N9141">
        <v>118</v>
      </c>
      <c r="O9141">
        <v>5</v>
      </c>
      <c r="P9141">
        <v>331000</v>
      </c>
    </row>
    <row r="9142" spans="1:16">
      <c r="A9142">
        <v>11755</v>
      </c>
      <c r="B9142" t="s">
        <v>46</v>
      </c>
      <c r="C9142" t="str">
        <f t="shared" si="426"/>
        <v>Maruti</v>
      </c>
      <c r="D9142" t="str">
        <f t="shared" si="427"/>
        <v>below 5years</v>
      </c>
      <c r="E9142" t="str">
        <f t="shared" si="428"/>
        <v xml:space="preserve"> mileage above 20km</v>
      </c>
      <c r="F9142" t="s">
        <v>47</v>
      </c>
      <c r="G9142">
        <v>2</v>
      </c>
      <c r="H9142">
        <v>10000</v>
      </c>
      <c r="I9142" t="s">
        <v>23</v>
      </c>
      <c r="J9142" t="s">
        <v>15</v>
      </c>
      <c r="K9142" t="s">
        <v>31</v>
      </c>
      <c r="L9142">
        <v>21.4</v>
      </c>
      <c r="M9142">
        <v>1197</v>
      </c>
      <c r="N9142">
        <v>83.1</v>
      </c>
      <c r="O9142">
        <v>5</v>
      </c>
      <c r="P9142">
        <v>790000</v>
      </c>
    </row>
    <row r="9143" spans="1:16">
      <c r="A9143">
        <v>11757</v>
      </c>
      <c r="B9143" t="s">
        <v>48</v>
      </c>
      <c r="C9143" t="str">
        <f t="shared" si="426"/>
        <v>Maruti</v>
      </c>
      <c r="D9143" t="str">
        <f t="shared" si="427"/>
        <v>above 5years</v>
      </c>
      <c r="E9143" t="str">
        <f t="shared" si="428"/>
        <v xml:space="preserve"> mileage above 20km</v>
      </c>
      <c r="F9143" t="s">
        <v>49</v>
      </c>
      <c r="G9143">
        <v>7</v>
      </c>
      <c r="H9143">
        <v>64523</v>
      </c>
      <c r="I9143" t="s">
        <v>23</v>
      </c>
      <c r="J9143" t="s">
        <v>24</v>
      </c>
      <c r="K9143" t="s">
        <v>16</v>
      </c>
      <c r="L9143">
        <v>23.4</v>
      </c>
      <c r="M9143">
        <v>1248</v>
      </c>
      <c r="N9143">
        <v>74</v>
      </c>
      <c r="O9143">
        <v>5</v>
      </c>
      <c r="P9143">
        <v>370000</v>
      </c>
    </row>
    <row r="9144" spans="1:16">
      <c r="A9144">
        <v>11759</v>
      </c>
      <c r="B9144" t="s">
        <v>160</v>
      </c>
      <c r="C9144" t="str">
        <f t="shared" si="426"/>
        <v>Honda</v>
      </c>
      <c r="D9144" t="str">
        <f t="shared" si="427"/>
        <v>below 5years</v>
      </c>
      <c r="E9144" t="str">
        <f t="shared" si="428"/>
        <v>mileage below 20km</v>
      </c>
      <c r="F9144" t="s">
        <v>161</v>
      </c>
      <c r="G9144">
        <v>2</v>
      </c>
      <c r="H9144">
        <v>10000</v>
      </c>
      <c r="I9144" t="s">
        <v>23</v>
      </c>
      <c r="J9144" t="s">
        <v>15</v>
      </c>
      <c r="K9144" t="s">
        <v>16</v>
      </c>
      <c r="L9144">
        <v>17.5</v>
      </c>
      <c r="M9144">
        <v>1199</v>
      </c>
      <c r="N9144">
        <v>88.7</v>
      </c>
      <c r="O9144">
        <v>5</v>
      </c>
      <c r="P9144">
        <v>875000</v>
      </c>
    </row>
    <row r="9145" spans="1:16">
      <c r="A9145">
        <v>11760</v>
      </c>
      <c r="B9145" t="s">
        <v>19</v>
      </c>
      <c r="C9145" t="str">
        <f t="shared" si="426"/>
        <v>Hyundai</v>
      </c>
      <c r="D9145" t="str">
        <f t="shared" si="427"/>
        <v>above 5years</v>
      </c>
      <c r="E9145" t="str">
        <f t="shared" si="428"/>
        <v>mileage below 20km</v>
      </c>
      <c r="F9145" t="s">
        <v>20</v>
      </c>
      <c r="G9145">
        <v>9</v>
      </c>
      <c r="H9145">
        <v>60000</v>
      </c>
      <c r="I9145" t="s">
        <v>23</v>
      </c>
      <c r="J9145" t="s">
        <v>15</v>
      </c>
      <c r="K9145" t="s">
        <v>16</v>
      </c>
      <c r="L9145">
        <v>18.5</v>
      </c>
      <c r="M9145">
        <v>1197</v>
      </c>
      <c r="N9145">
        <v>80</v>
      </c>
      <c r="O9145">
        <v>5</v>
      </c>
      <c r="P9145">
        <v>290000</v>
      </c>
    </row>
    <row r="9146" spans="1:16">
      <c r="A9146">
        <v>11761</v>
      </c>
      <c r="B9146" t="s">
        <v>138</v>
      </c>
      <c r="C9146" t="str">
        <f t="shared" si="426"/>
        <v>Honda</v>
      </c>
      <c r="D9146" t="str">
        <f t="shared" si="427"/>
        <v>above 5years</v>
      </c>
      <c r="E9146" t="str">
        <f t="shared" si="428"/>
        <v>mileage below 20km</v>
      </c>
      <c r="F9146" t="s">
        <v>139</v>
      </c>
      <c r="G9146">
        <v>13</v>
      </c>
      <c r="H9146">
        <v>73235</v>
      </c>
      <c r="I9146" t="s">
        <v>23</v>
      </c>
      <c r="J9146" t="s">
        <v>15</v>
      </c>
      <c r="K9146" t="s">
        <v>16</v>
      </c>
      <c r="L9146">
        <v>13.5</v>
      </c>
      <c r="M9146">
        <v>1799</v>
      </c>
      <c r="N9146">
        <v>130</v>
      </c>
      <c r="O9146">
        <v>5</v>
      </c>
      <c r="P9146">
        <v>260000</v>
      </c>
    </row>
    <row r="9147" spans="1:16">
      <c r="A9147">
        <v>11762</v>
      </c>
      <c r="B9147" t="s">
        <v>25</v>
      </c>
      <c r="C9147" t="str">
        <f t="shared" si="426"/>
        <v>Maruti</v>
      </c>
      <c r="D9147" t="str">
        <f t="shared" si="427"/>
        <v>above 5years</v>
      </c>
      <c r="E9147" t="str">
        <f t="shared" si="428"/>
        <v xml:space="preserve"> mileage above 20km</v>
      </c>
      <c r="F9147" t="s">
        <v>26</v>
      </c>
      <c r="G9147">
        <v>8</v>
      </c>
      <c r="H9147">
        <v>120000</v>
      </c>
      <c r="I9147" t="s">
        <v>14</v>
      </c>
      <c r="J9147" t="s">
        <v>15</v>
      </c>
      <c r="K9147" t="s">
        <v>16</v>
      </c>
      <c r="L9147">
        <v>20.51</v>
      </c>
      <c r="M9147">
        <v>998</v>
      </c>
      <c r="N9147">
        <v>67.040000000000006</v>
      </c>
      <c r="O9147">
        <v>5</v>
      </c>
      <c r="P9147">
        <v>220000</v>
      </c>
    </row>
    <row r="9148" spans="1:16">
      <c r="A9148">
        <v>11763</v>
      </c>
      <c r="B9148" t="s">
        <v>106</v>
      </c>
      <c r="C9148" t="str">
        <f t="shared" si="426"/>
        <v>BMW</v>
      </c>
      <c r="D9148" t="str">
        <f t="shared" si="427"/>
        <v>above 5years</v>
      </c>
      <c r="E9148" t="str">
        <f t="shared" si="428"/>
        <v>mileage below 20km</v>
      </c>
      <c r="F9148">
        <v>3</v>
      </c>
      <c r="G9148">
        <v>9</v>
      </c>
      <c r="H9148">
        <v>41500</v>
      </c>
      <c r="I9148" t="s">
        <v>14</v>
      </c>
      <c r="J9148" t="s">
        <v>15</v>
      </c>
      <c r="K9148" t="s">
        <v>31</v>
      </c>
      <c r="L9148">
        <v>12.05</v>
      </c>
      <c r="M9148">
        <v>1995</v>
      </c>
      <c r="N9148">
        <v>154</v>
      </c>
      <c r="O9148">
        <v>5</v>
      </c>
      <c r="P9148">
        <v>800000</v>
      </c>
    </row>
    <row r="9149" spans="1:16">
      <c r="A9149">
        <v>11766</v>
      </c>
      <c r="B9149" t="s">
        <v>32</v>
      </c>
      <c r="C9149" t="str">
        <f t="shared" si="426"/>
        <v>Maruti</v>
      </c>
      <c r="D9149" t="str">
        <f t="shared" si="427"/>
        <v>above 5years</v>
      </c>
      <c r="E9149" t="str">
        <f t="shared" si="428"/>
        <v>mileage below 20km</v>
      </c>
      <c r="F9149" t="s">
        <v>33</v>
      </c>
      <c r="G9149">
        <v>9</v>
      </c>
      <c r="H9149">
        <v>62000</v>
      </c>
      <c r="I9149" t="s">
        <v>23</v>
      </c>
      <c r="J9149" t="s">
        <v>15</v>
      </c>
      <c r="K9149" t="s">
        <v>16</v>
      </c>
      <c r="L9149">
        <v>18.600000000000001</v>
      </c>
      <c r="M9149">
        <v>1197</v>
      </c>
      <c r="N9149">
        <v>85.8</v>
      </c>
      <c r="O9149">
        <v>5</v>
      </c>
      <c r="P9149">
        <v>340000</v>
      </c>
    </row>
    <row r="9150" spans="1:16">
      <c r="A9150">
        <v>11768</v>
      </c>
      <c r="B9150" t="s">
        <v>46</v>
      </c>
      <c r="C9150" t="str">
        <f t="shared" si="426"/>
        <v>Maruti</v>
      </c>
      <c r="D9150" t="str">
        <f t="shared" si="427"/>
        <v>below 5years</v>
      </c>
      <c r="E9150" t="str">
        <f t="shared" si="428"/>
        <v xml:space="preserve"> mileage above 20km</v>
      </c>
      <c r="F9150" t="s">
        <v>47</v>
      </c>
      <c r="G9150">
        <v>4</v>
      </c>
      <c r="H9150">
        <v>44000</v>
      </c>
      <c r="I9150" t="s">
        <v>14</v>
      </c>
      <c r="J9150" t="s">
        <v>15</v>
      </c>
      <c r="K9150" t="s">
        <v>16</v>
      </c>
      <c r="L9150">
        <v>21.4</v>
      </c>
      <c r="M9150">
        <v>1197</v>
      </c>
      <c r="N9150">
        <v>83.1</v>
      </c>
      <c r="O9150">
        <v>5</v>
      </c>
      <c r="P9150">
        <v>570000</v>
      </c>
    </row>
    <row r="9151" spans="1:16">
      <c r="A9151">
        <v>11769</v>
      </c>
      <c r="B9151" t="s">
        <v>21</v>
      </c>
      <c r="C9151" t="str">
        <f t="shared" si="426"/>
        <v>Ford</v>
      </c>
      <c r="D9151" t="str">
        <f t="shared" si="427"/>
        <v>above 5years</v>
      </c>
      <c r="E9151" t="str">
        <f t="shared" si="428"/>
        <v xml:space="preserve"> mileage above 20km</v>
      </c>
      <c r="F9151" t="s">
        <v>22</v>
      </c>
      <c r="G9151">
        <v>7</v>
      </c>
      <c r="H9151">
        <v>46412</v>
      </c>
      <c r="I9151" t="s">
        <v>23</v>
      </c>
      <c r="J9151" t="s">
        <v>24</v>
      </c>
      <c r="K9151" t="s">
        <v>16</v>
      </c>
      <c r="L9151">
        <v>21.7</v>
      </c>
      <c r="M9151">
        <v>1498</v>
      </c>
      <c r="N9151">
        <v>98.96</v>
      </c>
      <c r="O9151">
        <v>5</v>
      </c>
      <c r="P9151">
        <v>560000</v>
      </c>
    </row>
    <row r="9152" spans="1:16">
      <c r="A9152">
        <v>11770</v>
      </c>
      <c r="B9152" t="s">
        <v>152</v>
      </c>
      <c r="C9152" t="str">
        <f t="shared" si="426"/>
        <v>Tata</v>
      </c>
      <c r="D9152" t="str">
        <f t="shared" si="427"/>
        <v>below 5years</v>
      </c>
      <c r="E9152" t="str">
        <f t="shared" si="428"/>
        <v>mileage below 20km</v>
      </c>
      <c r="F9152" t="s">
        <v>153</v>
      </c>
      <c r="G9152">
        <v>2</v>
      </c>
      <c r="H9152">
        <v>15000</v>
      </c>
      <c r="I9152" t="s">
        <v>14</v>
      </c>
      <c r="J9152" t="s">
        <v>15</v>
      </c>
      <c r="K9152" t="s">
        <v>31</v>
      </c>
      <c r="L9152">
        <v>17</v>
      </c>
      <c r="M9152">
        <v>1198</v>
      </c>
      <c r="N9152">
        <v>108.5</v>
      </c>
      <c r="O9152">
        <v>5</v>
      </c>
      <c r="P9152">
        <v>850000</v>
      </c>
    </row>
    <row r="9153" spans="1:16">
      <c r="A9153">
        <v>11771</v>
      </c>
      <c r="B9153" t="s">
        <v>44</v>
      </c>
      <c r="C9153" t="str">
        <f t="shared" si="426"/>
        <v>Toyota</v>
      </c>
      <c r="D9153" t="str">
        <f t="shared" si="427"/>
        <v>above 5years</v>
      </c>
      <c r="E9153" t="str">
        <f t="shared" si="428"/>
        <v>mileage below 20km</v>
      </c>
      <c r="F9153" t="s">
        <v>45</v>
      </c>
      <c r="G9153">
        <v>8</v>
      </c>
      <c r="H9153">
        <v>95000</v>
      </c>
      <c r="I9153" t="s">
        <v>23</v>
      </c>
      <c r="J9153" t="s">
        <v>24</v>
      </c>
      <c r="K9153" t="s">
        <v>16</v>
      </c>
      <c r="L9153">
        <v>12.8</v>
      </c>
      <c r="M9153">
        <v>2494</v>
      </c>
      <c r="N9153">
        <v>102</v>
      </c>
      <c r="O9153">
        <v>7</v>
      </c>
      <c r="P9153">
        <v>685000</v>
      </c>
    </row>
    <row r="9154" spans="1:16">
      <c r="A9154">
        <v>11772</v>
      </c>
      <c r="B9154" t="s">
        <v>58</v>
      </c>
      <c r="C9154" t="str">
        <f t="shared" si="426"/>
        <v>Toyota</v>
      </c>
      <c r="D9154" t="str">
        <f t="shared" si="427"/>
        <v>above 5years</v>
      </c>
      <c r="E9154" t="str">
        <f t="shared" si="428"/>
        <v>mileage below 20km</v>
      </c>
      <c r="F9154" t="s">
        <v>59</v>
      </c>
      <c r="G9154">
        <v>8</v>
      </c>
      <c r="H9154">
        <v>82000</v>
      </c>
      <c r="I9154" t="s">
        <v>23</v>
      </c>
      <c r="J9154" t="s">
        <v>24</v>
      </c>
      <c r="K9154" t="s">
        <v>31</v>
      </c>
      <c r="L9154">
        <v>12.55</v>
      </c>
      <c r="M9154">
        <v>2982</v>
      </c>
      <c r="N9154">
        <v>168.5</v>
      </c>
      <c r="O9154">
        <v>7</v>
      </c>
      <c r="P9154">
        <v>1249000</v>
      </c>
    </row>
    <row r="9155" spans="1:16">
      <c r="A9155">
        <v>11774</v>
      </c>
      <c r="B9155" t="s">
        <v>48</v>
      </c>
      <c r="C9155" t="str">
        <f t="shared" ref="C9155:C9218" si="429">LEFT(B9155,FIND(" ", B9155)-1)</f>
        <v>Maruti</v>
      </c>
      <c r="D9155" t="str">
        <f t="shared" ref="D9155:D9218" si="430">IF(G9155&gt;5,"above 5years",IF(G9155&lt;5,"below 5years",IF(G9155=5,"5years",0)))</f>
        <v>above 5years</v>
      </c>
      <c r="E9155" t="str">
        <f t="shared" ref="E9155:E9218" si="431">IF(L9155&lt;=20,"mileage below 20km",IF(L9155&gt;=20," mileage above 20km",0))</f>
        <v xml:space="preserve"> mileage above 20km</v>
      </c>
      <c r="F9155" t="s">
        <v>49</v>
      </c>
      <c r="G9155">
        <v>6</v>
      </c>
      <c r="H9155">
        <v>75251</v>
      </c>
      <c r="I9155" t="s">
        <v>23</v>
      </c>
      <c r="J9155" t="s">
        <v>24</v>
      </c>
      <c r="K9155" t="s">
        <v>16</v>
      </c>
      <c r="L9155">
        <v>23.4</v>
      </c>
      <c r="M9155">
        <v>1248</v>
      </c>
      <c r="N9155">
        <v>74</v>
      </c>
      <c r="O9155">
        <v>5</v>
      </c>
      <c r="P9155">
        <v>490000</v>
      </c>
    </row>
    <row r="9156" spans="1:16">
      <c r="A9156">
        <v>11775</v>
      </c>
      <c r="B9156" t="s">
        <v>121</v>
      </c>
      <c r="C9156" t="str">
        <f t="shared" si="429"/>
        <v>Maruti</v>
      </c>
      <c r="D9156" t="str">
        <f t="shared" si="430"/>
        <v>below 5years</v>
      </c>
      <c r="E9156" t="str">
        <f t="shared" si="431"/>
        <v xml:space="preserve"> mileage above 20km</v>
      </c>
      <c r="F9156" t="s">
        <v>122</v>
      </c>
      <c r="G9156">
        <v>3</v>
      </c>
      <c r="H9156">
        <v>35000</v>
      </c>
      <c r="I9156" t="s">
        <v>14</v>
      </c>
      <c r="J9156" t="s">
        <v>73</v>
      </c>
      <c r="K9156" t="s">
        <v>16</v>
      </c>
      <c r="L9156">
        <v>21.94</v>
      </c>
      <c r="M9156">
        <v>1196</v>
      </c>
      <c r="N9156">
        <v>61.7</v>
      </c>
      <c r="O9156">
        <v>5</v>
      </c>
      <c r="P9156">
        <v>380000</v>
      </c>
    </row>
    <row r="9157" spans="1:16">
      <c r="A9157">
        <v>11776</v>
      </c>
      <c r="B9157" t="s">
        <v>115</v>
      </c>
      <c r="C9157" t="str">
        <f t="shared" si="429"/>
        <v>Mahindra</v>
      </c>
      <c r="D9157" t="str">
        <f t="shared" si="430"/>
        <v>above 5years</v>
      </c>
      <c r="E9157" t="str">
        <f t="shared" si="431"/>
        <v>mileage below 20km</v>
      </c>
      <c r="F9157" t="s">
        <v>116</v>
      </c>
      <c r="G9157">
        <v>9</v>
      </c>
      <c r="H9157">
        <v>18053</v>
      </c>
      <c r="I9157" t="s">
        <v>23</v>
      </c>
      <c r="J9157" t="s">
        <v>24</v>
      </c>
      <c r="K9157" t="s">
        <v>16</v>
      </c>
      <c r="L9157">
        <v>16.55</v>
      </c>
      <c r="M9157">
        <v>2498</v>
      </c>
      <c r="N9157">
        <v>105</v>
      </c>
      <c r="O9157">
        <v>7</v>
      </c>
      <c r="P9157">
        <v>436000</v>
      </c>
    </row>
    <row r="9158" spans="1:16">
      <c r="A9158">
        <v>11777</v>
      </c>
      <c r="B9158" t="s">
        <v>19</v>
      </c>
      <c r="C9158" t="str">
        <f t="shared" si="429"/>
        <v>Hyundai</v>
      </c>
      <c r="D9158" t="str">
        <f t="shared" si="430"/>
        <v>above 5years</v>
      </c>
      <c r="E9158" t="str">
        <f t="shared" si="431"/>
        <v xml:space="preserve"> mileage above 20km</v>
      </c>
      <c r="F9158" t="s">
        <v>20</v>
      </c>
      <c r="G9158">
        <v>6</v>
      </c>
      <c r="H9158">
        <v>60000</v>
      </c>
      <c r="I9158" t="s">
        <v>14</v>
      </c>
      <c r="J9158" t="s">
        <v>24</v>
      </c>
      <c r="K9158" t="s">
        <v>16</v>
      </c>
      <c r="L9158">
        <v>22.54</v>
      </c>
      <c r="M9158">
        <v>1396</v>
      </c>
      <c r="N9158">
        <v>88.73</v>
      </c>
      <c r="O9158">
        <v>5</v>
      </c>
      <c r="P9158">
        <v>422000</v>
      </c>
    </row>
    <row r="9159" spans="1:16">
      <c r="A9159">
        <v>11778</v>
      </c>
      <c r="B9159" t="s">
        <v>25</v>
      </c>
      <c r="C9159" t="str">
        <f t="shared" si="429"/>
        <v>Maruti</v>
      </c>
      <c r="D9159" t="str">
        <f t="shared" si="430"/>
        <v>below 5years</v>
      </c>
      <c r="E9159" t="str">
        <f t="shared" si="431"/>
        <v xml:space="preserve"> mileage above 20km</v>
      </c>
      <c r="F9159" t="s">
        <v>26</v>
      </c>
      <c r="G9159">
        <v>3</v>
      </c>
      <c r="H9159">
        <v>3944</v>
      </c>
      <c r="I9159" t="s">
        <v>72</v>
      </c>
      <c r="J9159" t="s">
        <v>15</v>
      </c>
      <c r="K9159" t="s">
        <v>31</v>
      </c>
      <c r="L9159">
        <v>20.51</v>
      </c>
      <c r="M9159">
        <v>998</v>
      </c>
      <c r="N9159">
        <v>67</v>
      </c>
      <c r="O9159">
        <v>5</v>
      </c>
      <c r="P9159">
        <v>485000</v>
      </c>
    </row>
    <row r="9160" spans="1:16">
      <c r="A9160">
        <v>11780</v>
      </c>
      <c r="B9160" t="s">
        <v>66</v>
      </c>
      <c r="C9160" t="str">
        <f t="shared" si="429"/>
        <v>Mahindra</v>
      </c>
      <c r="D9160" t="str">
        <f t="shared" si="430"/>
        <v>above 5years</v>
      </c>
      <c r="E9160" t="str">
        <f t="shared" si="431"/>
        <v>mileage below 20km</v>
      </c>
      <c r="F9160" t="s">
        <v>67</v>
      </c>
      <c r="G9160">
        <v>6</v>
      </c>
      <c r="H9160">
        <v>68000</v>
      </c>
      <c r="I9160" t="s">
        <v>23</v>
      </c>
      <c r="J9160" t="s">
        <v>24</v>
      </c>
      <c r="K9160" t="s">
        <v>16</v>
      </c>
      <c r="L9160">
        <v>16</v>
      </c>
      <c r="M9160">
        <v>2179</v>
      </c>
      <c r="N9160">
        <v>140</v>
      </c>
      <c r="O9160">
        <v>7</v>
      </c>
      <c r="P9160">
        <v>950000</v>
      </c>
    </row>
    <row r="9161" spans="1:16">
      <c r="A9161">
        <v>11781</v>
      </c>
      <c r="B9161" t="s">
        <v>42</v>
      </c>
      <c r="C9161" t="str">
        <f t="shared" si="429"/>
        <v>Mercedes-Benz</v>
      </c>
      <c r="D9161" t="str">
        <f t="shared" si="430"/>
        <v>above 5years</v>
      </c>
      <c r="E9161" t="str">
        <f t="shared" si="431"/>
        <v>mileage below 20km</v>
      </c>
      <c r="F9161" t="s">
        <v>43</v>
      </c>
      <c r="G9161">
        <v>8</v>
      </c>
      <c r="H9161">
        <v>29000</v>
      </c>
      <c r="I9161" t="s">
        <v>23</v>
      </c>
      <c r="J9161" t="s">
        <v>15</v>
      </c>
      <c r="K9161" t="s">
        <v>31</v>
      </c>
      <c r="L9161">
        <v>14.74</v>
      </c>
      <c r="M9161">
        <v>1991</v>
      </c>
      <c r="N9161">
        <v>181.03</v>
      </c>
      <c r="O9161">
        <v>5</v>
      </c>
      <c r="P9161">
        <v>1250000</v>
      </c>
    </row>
    <row r="9162" spans="1:16">
      <c r="A9162">
        <v>11782</v>
      </c>
      <c r="B9162" t="s">
        <v>54</v>
      </c>
      <c r="C9162" t="str">
        <f t="shared" si="429"/>
        <v>Honda</v>
      </c>
      <c r="D9162" t="str">
        <f t="shared" si="430"/>
        <v>5years</v>
      </c>
      <c r="E9162" t="str">
        <f t="shared" si="431"/>
        <v xml:space="preserve"> mileage above 20km</v>
      </c>
      <c r="F9162" t="s">
        <v>55</v>
      </c>
      <c r="G9162">
        <v>5</v>
      </c>
      <c r="H9162">
        <v>61225</v>
      </c>
      <c r="I9162" t="s">
        <v>23</v>
      </c>
      <c r="J9162" t="s">
        <v>24</v>
      </c>
      <c r="K9162" t="s">
        <v>16</v>
      </c>
      <c r="L9162">
        <v>26</v>
      </c>
      <c r="M9162">
        <v>1498</v>
      </c>
      <c r="N9162">
        <v>98.6</v>
      </c>
      <c r="O9162">
        <v>5</v>
      </c>
      <c r="P9162">
        <v>590000</v>
      </c>
    </row>
    <row r="9163" spans="1:16">
      <c r="A9163">
        <v>11783</v>
      </c>
      <c r="B9163" t="s">
        <v>230</v>
      </c>
      <c r="C9163" t="str">
        <f t="shared" si="429"/>
        <v>Mercedes-Benz</v>
      </c>
      <c r="D9163" t="str">
        <f t="shared" si="430"/>
        <v>below 5years</v>
      </c>
      <c r="E9163" t="str">
        <f t="shared" si="431"/>
        <v>mileage below 20km</v>
      </c>
      <c r="F9163" t="s">
        <v>231</v>
      </c>
      <c r="G9163">
        <v>3</v>
      </c>
      <c r="H9163">
        <v>28000</v>
      </c>
      <c r="I9163" t="s">
        <v>23</v>
      </c>
      <c r="J9163" t="s">
        <v>15</v>
      </c>
      <c r="K9163" t="s">
        <v>31</v>
      </c>
      <c r="L9163">
        <v>8.9</v>
      </c>
      <c r="M9163">
        <v>2996</v>
      </c>
      <c r="N9163">
        <v>333</v>
      </c>
      <c r="O9163">
        <v>7</v>
      </c>
      <c r="P9163">
        <v>6950000</v>
      </c>
    </row>
    <row r="9164" spans="1:16">
      <c r="A9164">
        <v>11784</v>
      </c>
      <c r="B9164" t="s">
        <v>17</v>
      </c>
      <c r="C9164" t="str">
        <f t="shared" si="429"/>
        <v>Hyundai</v>
      </c>
      <c r="D9164" t="str">
        <f t="shared" si="430"/>
        <v>above 5years</v>
      </c>
      <c r="E9164" t="str">
        <f t="shared" si="431"/>
        <v xml:space="preserve"> mileage above 20km</v>
      </c>
      <c r="F9164" t="s">
        <v>18</v>
      </c>
      <c r="G9164">
        <v>7</v>
      </c>
      <c r="H9164">
        <v>54000</v>
      </c>
      <c r="I9164" t="s">
        <v>23</v>
      </c>
      <c r="J9164" t="s">
        <v>24</v>
      </c>
      <c r="K9164" t="s">
        <v>16</v>
      </c>
      <c r="L9164">
        <v>24</v>
      </c>
      <c r="M9164">
        <v>1186</v>
      </c>
      <c r="N9164">
        <v>73.97</v>
      </c>
      <c r="O9164">
        <v>5</v>
      </c>
      <c r="P9164">
        <v>345000</v>
      </c>
    </row>
    <row r="9165" spans="1:16">
      <c r="A9165">
        <v>11785</v>
      </c>
      <c r="B9165" t="s">
        <v>106</v>
      </c>
      <c r="C9165" t="str">
        <f t="shared" si="429"/>
        <v>BMW</v>
      </c>
      <c r="D9165" t="str">
        <f t="shared" si="430"/>
        <v>above 5years</v>
      </c>
      <c r="E9165" t="str">
        <f t="shared" si="431"/>
        <v>mileage below 20km</v>
      </c>
      <c r="F9165">
        <v>3</v>
      </c>
      <c r="G9165">
        <v>8</v>
      </c>
      <c r="H9165">
        <v>83000</v>
      </c>
      <c r="I9165" t="s">
        <v>23</v>
      </c>
      <c r="J9165" t="s">
        <v>24</v>
      </c>
      <c r="K9165" t="s">
        <v>31</v>
      </c>
      <c r="L9165">
        <v>18.88</v>
      </c>
      <c r="M9165">
        <v>1995</v>
      </c>
      <c r="N9165">
        <v>184</v>
      </c>
      <c r="O9165">
        <v>5</v>
      </c>
      <c r="P9165">
        <v>1155000</v>
      </c>
    </row>
    <row r="9166" spans="1:16">
      <c r="A9166">
        <v>11786</v>
      </c>
      <c r="B9166" t="s">
        <v>48</v>
      </c>
      <c r="C9166" t="str">
        <f t="shared" si="429"/>
        <v>Maruti</v>
      </c>
      <c r="D9166" t="str">
        <f t="shared" si="430"/>
        <v>above 5years</v>
      </c>
      <c r="E9166" t="str">
        <f t="shared" si="431"/>
        <v xml:space="preserve"> mileage above 20km</v>
      </c>
      <c r="F9166" t="s">
        <v>49</v>
      </c>
      <c r="G9166">
        <v>6</v>
      </c>
      <c r="H9166">
        <v>40000</v>
      </c>
      <c r="I9166" t="s">
        <v>23</v>
      </c>
      <c r="J9166" t="s">
        <v>15</v>
      </c>
      <c r="K9166" t="s">
        <v>16</v>
      </c>
      <c r="L9166">
        <v>20.85</v>
      </c>
      <c r="M9166">
        <v>1197</v>
      </c>
      <c r="N9166">
        <v>83.14</v>
      </c>
      <c r="O9166">
        <v>5</v>
      </c>
      <c r="P9166">
        <v>500000</v>
      </c>
    </row>
    <row r="9167" spans="1:16">
      <c r="A9167">
        <v>11787</v>
      </c>
      <c r="B9167" t="s">
        <v>25</v>
      </c>
      <c r="C9167" t="str">
        <f t="shared" si="429"/>
        <v>Maruti</v>
      </c>
      <c r="D9167" t="str">
        <f t="shared" si="430"/>
        <v>above 5years</v>
      </c>
      <c r="E9167" t="str">
        <f t="shared" si="431"/>
        <v xml:space="preserve"> mileage above 20km</v>
      </c>
      <c r="F9167" t="s">
        <v>26</v>
      </c>
      <c r="G9167">
        <v>7</v>
      </c>
      <c r="H9167">
        <v>42290</v>
      </c>
      <c r="I9167" t="s">
        <v>23</v>
      </c>
      <c r="J9167" t="s">
        <v>15</v>
      </c>
      <c r="K9167" t="s">
        <v>16</v>
      </c>
      <c r="L9167">
        <v>20.51</v>
      </c>
      <c r="M9167">
        <v>998</v>
      </c>
      <c r="N9167">
        <v>67.040000000000006</v>
      </c>
      <c r="O9167">
        <v>5</v>
      </c>
      <c r="P9167">
        <v>310000</v>
      </c>
    </row>
    <row r="9168" spans="1:16">
      <c r="A9168">
        <v>11788</v>
      </c>
      <c r="B9168" t="s">
        <v>62</v>
      </c>
      <c r="C9168" t="str">
        <f t="shared" si="429"/>
        <v>Honda</v>
      </c>
      <c r="D9168" t="str">
        <f t="shared" si="430"/>
        <v>below 5years</v>
      </c>
      <c r="E9168" t="str">
        <f t="shared" si="431"/>
        <v>mileage below 20km</v>
      </c>
      <c r="F9168" t="s">
        <v>63</v>
      </c>
      <c r="G9168">
        <v>4</v>
      </c>
      <c r="H9168">
        <v>45000</v>
      </c>
      <c r="I9168" t="s">
        <v>23</v>
      </c>
      <c r="J9168" t="s">
        <v>15</v>
      </c>
      <c r="K9168" t="s">
        <v>31</v>
      </c>
      <c r="L9168">
        <v>15.5</v>
      </c>
      <c r="M9168">
        <v>1198</v>
      </c>
      <c r="N9168">
        <v>86.7</v>
      </c>
      <c r="O9168">
        <v>5</v>
      </c>
      <c r="P9168">
        <v>525000</v>
      </c>
    </row>
    <row r="9169" spans="1:16">
      <c r="A9169">
        <v>11789</v>
      </c>
      <c r="B9169" t="s">
        <v>32</v>
      </c>
      <c r="C9169" t="str">
        <f t="shared" si="429"/>
        <v>Maruti</v>
      </c>
      <c r="D9169" t="str">
        <f t="shared" si="430"/>
        <v>above 5years</v>
      </c>
      <c r="E9169" t="str">
        <f t="shared" si="431"/>
        <v>mileage below 20km</v>
      </c>
      <c r="F9169" t="s">
        <v>33</v>
      </c>
      <c r="G9169">
        <v>7</v>
      </c>
      <c r="H9169">
        <v>56000</v>
      </c>
      <c r="I9169" t="s">
        <v>23</v>
      </c>
      <c r="J9169" t="s">
        <v>15</v>
      </c>
      <c r="K9169" t="s">
        <v>16</v>
      </c>
      <c r="L9169">
        <v>16.100000000000001</v>
      </c>
      <c r="M9169">
        <v>1197</v>
      </c>
      <c r="N9169">
        <v>85</v>
      </c>
      <c r="O9169">
        <v>5</v>
      </c>
      <c r="P9169">
        <v>401000</v>
      </c>
    </row>
    <row r="9170" spans="1:16">
      <c r="A9170">
        <v>11790</v>
      </c>
      <c r="B9170" t="s">
        <v>54</v>
      </c>
      <c r="C9170" t="str">
        <f t="shared" si="429"/>
        <v>Honda</v>
      </c>
      <c r="D9170" t="str">
        <f t="shared" si="430"/>
        <v>5years</v>
      </c>
      <c r="E9170" t="str">
        <f t="shared" si="431"/>
        <v xml:space="preserve"> mileage above 20km</v>
      </c>
      <c r="F9170" t="s">
        <v>55</v>
      </c>
      <c r="G9170">
        <v>5</v>
      </c>
      <c r="H9170">
        <v>48000</v>
      </c>
      <c r="I9170" t="s">
        <v>23</v>
      </c>
      <c r="J9170" t="s">
        <v>24</v>
      </c>
      <c r="K9170" t="s">
        <v>16</v>
      </c>
      <c r="L9170">
        <v>26</v>
      </c>
      <c r="M9170">
        <v>1498</v>
      </c>
      <c r="N9170">
        <v>98.6</v>
      </c>
      <c r="O9170">
        <v>5</v>
      </c>
      <c r="P9170">
        <v>599000</v>
      </c>
    </row>
    <row r="9171" spans="1:16">
      <c r="A9171">
        <v>11791</v>
      </c>
      <c r="B9171" t="s">
        <v>19</v>
      </c>
      <c r="C9171" t="str">
        <f t="shared" si="429"/>
        <v>Hyundai</v>
      </c>
      <c r="D9171" t="str">
        <f t="shared" si="430"/>
        <v>above 5years</v>
      </c>
      <c r="E9171" t="str">
        <f t="shared" si="431"/>
        <v>mileage below 20km</v>
      </c>
      <c r="F9171" t="s">
        <v>20</v>
      </c>
      <c r="G9171">
        <v>6</v>
      </c>
      <c r="H9171">
        <v>42101</v>
      </c>
      <c r="I9171" t="s">
        <v>72</v>
      </c>
      <c r="J9171" t="s">
        <v>15</v>
      </c>
      <c r="K9171" t="s">
        <v>16</v>
      </c>
      <c r="L9171">
        <v>18.600000000000001</v>
      </c>
      <c r="M9171">
        <v>1197</v>
      </c>
      <c r="N9171">
        <v>81.83</v>
      </c>
      <c r="O9171">
        <v>5</v>
      </c>
      <c r="P9171">
        <v>480000</v>
      </c>
    </row>
    <row r="9172" spans="1:16">
      <c r="A9172">
        <v>11792</v>
      </c>
      <c r="B9172" t="s">
        <v>146</v>
      </c>
      <c r="C9172" t="str">
        <f t="shared" si="429"/>
        <v>Skoda</v>
      </c>
      <c r="D9172" t="str">
        <f t="shared" si="430"/>
        <v>5years</v>
      </c>
      <c r="E9172" t="str">
        <f t="shared" si="431"/>
        <v xml:space="preserve"> mileage above 20km</v>
      </c>
      <c r="F9172" t="s">
        <v>147</v>
      </c>
      <c r="G9172">
        <v>5</v>
      </c>
      <c r="H9172">
        <v>675000</v>
      </c>
      <c r="I9172" t="s">
        <v>23</v>
      </c>
      <c r="J9172" t="s">
        <v>24</v>
      </c>
      <c r="K9172" t="s">
        <v>31</v>
      </c>
      <c r="L9172">
        <v>21.66</v>
      </c>
      <c r="M9172">
        <v>1498</v>
      </c>
      <c r="N9172">
        <v>103.52</v>
      </c>
      <c r="O9172">
        <v>5</v>
      </c>
      <c r="P9172">
        <v>675000</v>
      </c>
    </row>
    <row r="9173" spans="1:16">
      <c r="A9173">
        <v>11794</v>
      </c>
      <c r="B9173" t="s">
        <v>44</v>
      </c>
      <c r="C9173" t="str">
        <f t="shared" si="429"/>
        <v>Toyota</v>
      </c>
      <c r="D9173" t="str">
        <f t="shared" si="430"/>
        <v>below 5years</v>
      </c>
      <c r="E9173" t="str">
        <f t="shared" si="431"/>
        <v>mileage below 20km</v>
      </c>
      <c r="F9173" t="s">
        <v>45</v>
      </c>
      <c r="G9173">
        <v>4</v>
      </c>
      <c r="H9173">
        <v>53400</v>
      </c>
      <c r="I9173" t="s">
        <v>23</v>
      </c>
      <c r="J9173" t="s">
        <v>15</v>
      </c>
      <c r="K9173" t="s">
        <v>16</v>
      </c>
      <c r="L9173">
        <v>11.25</v>
      </c>
      <c r="M9173">
        <v>2694</v>
      </c>
      <c r="N9173">
        <v>163.69999999999999</v>
      </c>
      <c r="O9173">
        <v>7</v>
      </c>
      <c r="P9173">
        <v>1427000</v>
      </c>
    </row>
    <row r="9174" spans="1:16">
      <c r="A9174">
        <v>11795</v>
      </c>
      <c r="B9174" t="s">
        <v>17</v>
      </c>
      <c r="C9174" t="str">
        <f t="shared" si="429"/>
        <v>Hyundai</v>
      </c>
      <c r="D9174" t="str">
        <f t="shared" si="430"/>
        <v>above 5years</v>
      </c>
      <c r="E9174" t="str">
        <f t="shared" si="431"/>
        <v xml:space="preserve"> mileage above 20km</v>
      </c>
      <c r="F9174" t="s">
        <v>18</v>
      </c>
      <c r="G9174">
        <v>7</v>
      </c>
      <c r="H9174">
        <v>55000</v>
      </c>
      <c r="I9174" t="s">
        <v>23</v>
      </c>
      <c r="J9174" t="s">
        <v>24</v>
      </c>
      <c r="K9174" t="s">
        <v>16</v>
      </c>
      <c r="L9174">
        <v>24</v>
      </c>
      <c r="M9174">
        <v>1186</v>
      </c>
      <c r="N9174">
        <v>73.97</v>
      </c>
      <c r="O9174">
        <v>5</v>
      </c>
      <c r="P9174">
        <v>375000</v>
      </c>
    </row>
    <row r="9175" spans="1:16">
      <c r="A9175">
        <v>11796</v>
      </c>
      <c r="B9175" t="s">
        <v>34</v>
      </c>
      <c r="C9175" t="str">
        <f t="shared" si="429"/>
        <v>Hyundai</v>
      </c>
      <c r="D9175" t="str">
        <f t="shared" si="430"/>
        <v>below 5years</v>
      </c>
      <c r="E9175" t="str">
        <f t="shared" si="431"/>
        <v>mileage below 20km</v>
      </c>
      <c r="F9175" t="s">
        <v>35</v>
      </c>
      <c r="G9175">
        <v>3</v>
      </c>
      <c r="H9175">
        <v>40000</v>
      </c>
      <c r="I9175" t="s">
        <v>23</v>
      </c>
      <c r="J9175" t="s">
        <v>15</v>
      </c>
      <c r="K9175" t="s">
        <v>31</v>
      </c>
      <c r="L9175">
        <v>17</v>
      </c>
      <c r="M9175">
        <v>1591</v>
      </c>
      <c r="N9175">
        <v>121.3</v>
      </c>
      <c r="O9175">
        <v>5</v>
      </c>
      <c r="P9175">
        <v>1075000</v>
      </c>
    </row>
    <row r="9176" spans="1:16">
      <c r="A9176">
        <v>11799</v>
      </c>
      <c r="B9176" t="s">
        <v>212</v>
      </c>
      <c r="C9176" t="str">
        <f t="shared" si="429"/>
        <v>Toyota</v>
      </c>
      <c r="D9176" t="str">
        <f t="shared" si="430"/>
        <v>below 5years</v>
      </c>
      <c r="E9176" t="str">
        <f t="shared" si="431"/>
        <v xml:space="preserve"> mileage above 20km</v>
      </c>
      <c r="F9176" t="s">
        <v>213</v>
      </c>
      <c r="G9176">
        <v>2</v>
      </c>
      <c r="H9176">
        <v>10000</v>
      </c>
      <c r="I9176" t="s">
        <v>23</v>
      </c>
      <c r="J9176" t="s">
        <v>15</v>
      </c>
      <c r="K9176" t="s">
        <v>16</v>
      </c>
      <c r="L9176">
        <v>21.01</v>
      </c>
      <c r="M9176">
        <v>1197</v>
      </c>
      <c r="N9176">
        <v>81.8</v>
      </c>
      <c r="O9176">
        <v>5</v>
      </c>
      <c r="P9176">
        <v>835000</v>
      </c>
    </row>
    <row r="9177" spans="1:16">
      <c r="A9177">
        <v>11800</v>
      </c>
      <c r="B9177" t="s">
        <v>54</v>
      </c>
      <c r="C9177" t="str">
        <f t="shared" si="429"/>
        <v>Honda</v>
      </c>
      <c r="D9177" t="str">
        <f t="shared" si="430"/>
        <v>below 5years</v>
      </c>
      <c r="E9177" t="str">
        <f t="shared" si="431"/>
        <v>mileage below 20km</v>
      </c>
      <c r="F9177" t="s">
        <v>55</v>
      </c>
      <c r="G9177">
        <v>4</v>
      </c>
      <c r="H9177">
        <v>48000</v>
      </c>
      <c r="I9177" t="s">
        <v>23</v>
      </c>
      <c r="J9177" t="s">
        <v>15</v>
      </c>
      <c r="K9177" t="s">
        <v>16</v>
      </c>
      <c r="L9177">
        <v>17.8</v>
      </c>
      <c r="M9177">
        <v>1497</v>
      </c>
      <c r="N9177">
        <v>117.3</v>
      </c>
      <c r="O9177">
        <v>5</v>
      </c>
      <c r="P9177">
        <v>890000</v>
      </c>
    </row>
    <row r="9178" spans="1:16">
      <c r="A9178">
        <v>11802</v>
      </c>
      <c r="B9178" t="s">
        <v>144</v>
      </c>
      <c r="C9178" t="str">
        <f t="shared" si="429"/>
        <v>BMW</v>
      </c>
      <c r="D9178" t="str">
        <f t="shared" si="430"/>
        <v>below 5years</v>
      </c>
      <c r="E9178" t="str">
        <f t="shared" si="431"/>
        <v xml:space="preserve"> mileage above 20km</v>
      </c>
      <c r="F9178" t="s">
        <v>145</v>
      </c>
      <c r="G9178">
        <v>3</v>
      </c>
      <c r="H9178">
        <v>80000</v>
      </c>
      <c r="I9178" t="s">
        <v>23</v>
      </c>
      <c r="J9178" t="s">
        <v>24</v>
      </c>
      <c r="K9178" t="s">
        <v>31</v>
      </c>
      <c r="L9178">
        <v>20.68</v>
      </c>
      <c r="M9178">
        <v>1995</v>
      </c>
      <c r="N9178">
        <v>190</v>
      </c>
      <c r="O9178">
        <v>5</v>
      </c>
      <c r="P9178">
        <v>2000000</v>
      </c>
    </row>
    <row r="9179" spans="1:16">
      <c r="A9179">
        <v>11803</v>
      </c>
      <c r="B9179" t="s">
        <v>246</v>
      </c>
      <c r="C9179" t="str">
        <f t="shared" si="429"/>
        <v>Kia</v>
      </c>
      <c r="D9179" t="str">
        <f t="shared" si="430"/>
        <v>below 5years</v>
      </c>
      <c r="E9179" t="str">
        <f t="shared" si="431"/>
        <v>mileage below 20km</v>
      </c>
      <c r="F9179" t="s">
        <v>247</v>
      </c>
      <c r="G9179">
        <v>1</v>
      </c>
      <c r="H9179">
        <v>3000</v>
      </c>
      <c r="I9179" t="s">
        <v>23</v>
      </c>
      <c r="J9179" t="s">
        <v>24</v>
      </c>
      <c r="K9179" t="s">
        <v>31</v>
      </c>
      <c r="L9179">
        <v>14.11</v>
      </c>
      <c r="M9179">
        <v>2199</v>
      </c>
      <c r="N9179">
        <v>197.2</v>
      </c>
      <c r="O9179">
        <v>9</v>
      </c>
      <c r="P9179">
        <v>3000000</v>
      </c>
    </row>
    <row r="9180" spans="1:16">
      <c r="A9180">
        <v>11804</v>
      </c>
      <c r="B9180" t="s">
        <v>19</v>
      </c>
      <c r="C9180" t="str">
        <f t="shared" si="429"/>
        <v>Hyundai</v>
      </c>
      <c r="D9180" t="str">
        <f t="shared" si="430"/>
        <v>above 5years</v>
      </c>
      <c r="E9180" t="str">
        <f t="shared" si="431"/>
        <v>mileage below 20km</v>
      </c>
      <c r="F9180" t="s">
        <v>20</v>
      </c>
      <c r="G9180">
        <v>6</v>
      </c>
      <c r="H9180">
        <v>68237</v>
      </c>
      <c r="I9180" t="s">
        <v>23</v>
      </c>
      <c r="J9180" t="s">
        <v>15</v>
      </c>
      <c r="K9180" t="s">
        <v>16</v>
      </c>
      <c r="L9180">
        <v>18.600000000000001</v>
      </c>
      <c r="M9180">
        <v>1197</v>
      </c>
      <c r="N9180">
        <v>81.83</v>
      </c>
      <c r="O9180">
        <v>5</v>
      </c>
      <c r="P9180">
        <v>490000</v>
      </c>
    </row>
    <row r="9181" spans="1:16">
      <c r="A9181">
        <v>11805</v>
      </c>
      <c r="B9181" t="s">
        <v>12</v>
      </c>
      <c r="C9181" t="str">
        <f t="shared" si="429"/>
        <v>Maruti</v>
      </c>
      <c r="D9181" t="str">
        <f t="shared" si="430"/>
        <v>below 5years</v>
      </c>
      <c r="E9181" t="str">
        <f t="shared" si="431"/>
        <v xml:space="preserve"> mileage above 20km</v>
      </c>
      <c r="F9181" t="s">
        <v>13</v>
      </c>
      <c r="G9181">
        <v>3</v>
      </c>
      <c r="H9181">
        <v>57199</v>
      </c>
      <c r="I9181" t="s">
        <v>23</v>
      </c>
      <c r="J9181" t="s">
        <v>15</v>
      </c>
      <c r="K9181" t="s">
        <v>16</v>
      </c>
      <c r="L9181">
        <v>23.95</v>
      </c>
      <c r="M9181">
        <v>998</v>
      </c>
      <c r="N9181">
        <v>67.05</v>
      </c>
      <c r="O9181">
        <v>5</v>
      </c>
      <c r="P9181">
        <v>378000</v>
      </c>
    </row>
    <row r="9182" spans="1:16">
      <c r="A9182">
        <v>11806</v>
      </c>
      <c r="B9182" t="s">
        <v>46</v>
      </c>
      <c r="C9182" t="str">
        <f t="shared" si="429"/>
        <v>Maruti</v>
      </c>
      <c r="D9182" t="str">
        <f t="shared" si="430"/>
        <v>below 5years</v>
      </c>
      <c r="E9182" t="str">
        <f t="shared" si="431"/>
        <v>mileage below 20km</v>
      </c>
      <c r="F9182" t="s">
        <v>47</v>
      </c>
      <c r="G9182">
        <v>4</v>
      </c>
      <c r="H9182">
        <v>33000</v>
      </c>
      <c r="I9182" t="s">
        <v>23</v>
      </c>
      <c r="J9182" t="s">
        <v>15</v>
      </c>
      <c r="K9182" t="s">
        <v>31</v>
      </c>
      <c r="L9182">
        <v>19.559999999999999</v>
      </c>
      <c r="M9182">
        <v>1197</v>
      </c>
      <c r="N9182">
        <v>81.8</v>
      </c>
      <c r="O9182">
        <v>5</v>
      </c>
      <c r="P9182">
        <v>690000</v>
      </c>
    </row>
    <row r="9183" spans="1:16">
      <c r="A9183">
        <v>11807</v>
      </c>
      <c r="B9183" t="s">
        <v>32</v>
      </c>
      <c r="C9183" t="str">
        <f t="shared" si="429"/>
        <v>Maruti</v>
      </c>
      <c r="D9183" t="str">
        <f t="shared" si="430"/>
        <v>below 5years</v>
      </c>
      <c r="E9183" t="str">
        <f t="shared" si="431"/>
        <v xml:space="preserve"> mileage above 20km</v>
      </c>
      <c r="F9183" t="s">
        <v>33</v>
      </c>
      <c r="G9183">
        <v>2</v>
      </c>
      <c r="H9183">
        <v>6500</v>
      </c>
      <c r="I9183" t="s">
        <v>14</v>
      </c>
      <c r="J9183" t="s">
        <v>15</v>
      </c>
      <c r="K9183" t="s">
        <v>16</v>
      </c>
      <c r="L9183">
        <v>21.21</v>
      </c>
      <c r="M9183">
        <v>1197</v>
      </c>
      <c r="N9183">
        <v>81.8</v>
      </c>
      <c r="O9183">
        <v>5</v>
      </c>
      <c r="P9183">
        <v>480000</v>
      </c>
    </row>
    <row r="9184" spans="1:16">
      <c r="A9184">
        <v>11808</v>
      </c>
      <c r="B9184" t="s">
        <v>106</v>
      </c>
      <c r="C9184" t="str">
        <f t="shared" si="429"/>
        <v>BMW</v>
      </c>
      <c r="D9184" t="str">
        <f t="shared" si="430"/>
        <v>below 5years</v>
      </c>
      <c r="E9184" t="str">
        <f t="shared" si="431"/>
        <v>mileage below 20km</v>
      </c>
      <c r="F9184">
        <v>3</v>
      </c>
      <c r="G9184">
        <v>4</v>
      </c>
      <c r="H9184">
        <v>26000</v>
      </c>
      <c r="I9184" t="s">
        <v>23</v>
      </c>
      <c r="J9184" t="s">
        <v>24</v>
      </c>
      <c r="K9184" t="s">
        <v>31</v>
      </c>
      <c r="L9184">
        <v>19.62</v>
      </c>
      <c r="M9184">
        <v>1995</v>
      </c>
      <c r="N9184">
        <v>187.74</v>
      </c>
      <c r="O9184">
        <v>5</v>
      </c>
      <c r="P9184">
        <v>2500000</v>
      </c>
    </row>
    <row r="9185" spans="1:16">
      <c r="A9185">
        <v>11809</v>
      </c>
      <c r="B9185" t="s">
        <v>19</v>
      </c>
      <c r="C9185" t="str">
        <f t="shared" si="429"/>
        <v>Hyundai</v>
      </c>
      <c r="D9185" t="str">
        <f t="shared" si="430"/>
        <v>below 5years</v>
      </c>
      <c r="E9185" t="str">
        <f t="shared" si="431"/>
        <v>mileage below 20km</v>
      </c>
      <c r="F9185" t="s">
        <v>20</v>
      </c>
      <c r="G9185">
        <v>4</v>
      </c>
      <c r="H9185">
        <v>100000</v>
      </c>
      <c r="I9185" t="s">
        <v>14</v>
      </c>
      <c r="J9185" t="s">
        <v>15</v>
      </c>
      <c r="K9185" t="s">
        <v>16</v>
      </c>
      <c r="L9185">
        <v>18.600000000000001</v>
      </c>
      <c r="M9185">
        <v>1197</v>
      </c>
      <c r="N9185">
        <v>81.83</v>
      </c>
      <c r="O9185">
        <v>5</v>
      </c>
      <c r="P9185">
        <v>580000</v>
      </c>
    </row>
    <row r="9186" spans="1:16">
      <c r="A9186">
        <v>11810</v>
      </c>
      <c r="B9186" t="s">
        <v>46</v>
      </c>
      <c r="C9186" t="str">
        <f t="shared" si="429"/>
        <v>Maruti</v>
      </c>
      <c r="D9186" t="str">
        <f t="shared" si="430"/>
        <v>5years</v>
      </c>
      <c r="E9186" t="str">
        <f t="shared" si="431"/>
        <v xml:space="preserve"> mileage above 20km</v>
      </c>
      <c r="F9186" t="s">
        <v>47</v>
      </c>
      <c r="G9186">
        <v>5</v>
      </c>
      <c r="H9186">
        <v>58354</v>
      </c>
      <c r="I9186" t="s">
        <v>23</v>
      </c>
      <c r="J9186" t="s">
        <v>24</v>
      </c>
      <c r="K9186" t="s">
        <v>16</v>
      </c>
      <c r="L9186">
        <v>27.39</v>
      </c>
      <c r="M9186">
        <v>1248</v>
      </c>
      <c r="N9186">
        <v>74</v>
      </c>
      <c r="O9186">
        <v>5</v>
      </c>
      <c r="P9186">
        <v>550000</v>
      </c>
    </row>
    <row r="9187" spans="1:16">
      <c r="A9187">
        <v>11811</v>
      </c>
      <c r="B9187" t="s">
        <v>107</v>
      </c>
      <c r="C9187" t="str">
        <f t="shared" si="429"/>
        <v>Audi</v>
      </c>
      <c r="D9187" t="str">
        <f t="shared" si="430"/>
        <v>above 5years</v>
      </c>
      <c r="E9187" t="str">
        <f t="shared" si="431"/>
        <v>mileage below 20km</v>
      </c>
      <c r="F9187" t="s">
        <v>108</v>
      </c>
      <c r="G9187">
        <v>8</v>
      </c>
      <c r="H9187">
        <v>43000</v>
      </c>
      <c r="I9187" t="s">
        <v>23</v>
      </c>
      <c r="J9187" t="s">
        <v>24</v>
      </c>
      <c r="K9187" t="s">
        <v>31</v>
      </c>
      <c r="L9187">
        <v>16.55</v>
      </c>
      <c r="M9187">
        <v>1968</v>
      </c>
      <c r="N9187">
        <v>147.51</v>
      </c>
      <c r="O9187">
        <v>5</v>
      </c>
      <c r="P9187">
        <v>1350000</v>
      </c>
    </row>
    <row r="9188" spans="1:16">
      <c r="A9188">
        <v>11812</v>
      </c>
      <c r="B9188" t="s">
        <v>84</v>
      </c>
      <c r="C9188" t="str">
        <f t="shared" si="429"/>
        <v>Maruti</v>
      </c>
      <c r="D9188" t="str">
        <f t="shared" si="430"/>
        <v>below 5years</v>
      </c>
      <c r="E9188" t="str">
        <f t="shared" si="431"/>
        <v xml:space="preserve"> mileage above 20km</v>
      </c>
      <c r="F9188" t="s">
        <v>85</v>
      </c>
      <c r="G9188">
        <v>4</v>
      </c>
      <c r="H9188">
        <v>68200</v>
      </c>
      <c r="I9188" t="s">
        <v>23</v>
      </c>
      <c r="J9188" t="s">
        <v>24</v>
      </c>
      <c r="K9188" t="s">
        <v>16</v>
      </c>
      <c r="L9188">
        <v>24.3</v>
      </c>
      <c r="M9188">
        <v>1248</v>
      </c>
      <c r="N9188">
        <v>88.5</v>
      </c>
      <c r="O9188">
        <v>5</v>
      </c>
      <c r="P9188">
        <v>750000</v>
      </c>
    </row>
    <row r="9189" spans="1:16">
      <c r="A9189">
        <v>11813</v>
      </c>
      <c r="B9189" t="s">
        <v>17</v>
      </c>
      <c r="C9189" t="str">
        <f t="shared" si="429"/>
        <v>Hyundai</v>
      </c>
      <c r="D9189" t="str">
        <f t="shared" si="430"/>
        <v>above 5years</v>
      </c>
      <c r="E9189" t="str">
        <f t="shared" si="431"/>
        <v xml:space="preserve"> mileage above 20km</v>
      </c>
      <c r="F9189" t="s">
        <v>18</v>
      </c>
      <c r="G9189">
        <v>7</v>
      </c>
      <c r="H9189">
        <v>56000</v>
      </c>
      <c r="I9189" t="s">
        <v>23</v>
      </c>
      <c r="J9189" t="s">
        <v>24</v>
      </c>
      <c r="K9189" t="s">
        <v>16</v>
      </c>
      <c r="L9189">
        <v>24</v>
      </c>
      <c r="M9189">
        <v>1120</v>
      </c>
      <c r="N9189">
        <v>70</v>
      </c>
      <c r="O9189">
        <v>5</v>
      </c>
      <c r="P9189">
        <v>325000</v>
      </c>
    </row>
    <row r="9190" spans="1:16">
      <c r="A9190">
        <v>11814</v>
      </c>
      <c r="B9190" t="s">
        <v>62</v>
      </c>
      <c r="C9190" t="str">
        <f t="shared" si="429"/>
        <v>Honda</v>
      </c>
      <c r="D9190" t="str">
        <f t="shared" si="430"/>
        <v>above 5years</v>
      </c>
      <c r="E9190" t="str">
        <f t="shared" si="431"/>
        <v>mileage below 20km</v>
      </c>
      <c r="F9190" t="s">
        <v>63</v>
      </c>
      <c r="G9190">
        <v>6</v>
      </c>
      <c r="H9190">
        <v>36000</v>
      </c>
      <c r="I9190" t="s">
        <v>23</v>
      </c>
      <c r="J9190" t="s">
        <v>15</v>
      </c>
      <c r="K9190" t="s">
        <v>16</v>
      </c>
      <c r="L9190">
        <v>18</v>
      </c>
      <c r="M9190">
        <v>1198</v>
      </c>
      <c r="N9190">
        <v>86.7</v>
      </c>
      <c r="O9190">
        <v>5</v>
      </c>
      <c r="P9190">
        <v>395000</v>
      </c>
    </row>
    <row r="9191" spans="1:16">
      <c r="A9191">
        <v>11815</v>
      </c>
      <c r="B9191" t="s">
        <v>58</v>
      </c>
      <c r="C9191" t="str">
        <f t="shared" si="429"/>
        <v>Toyota</v>
      </c>
      <c r="D9191" t="str">
        <f t="shared" si="430"/>
        <v>above 5years</v>
      </c>
      <c r="E9191" t="str">
        <f t="shared" si="431"/>
        <v>mileage below 20km</v>
      </c>
      <c r="F9191" t="s">
        <v>59</v>
      </c>
      <c r="G9191">
        <v>9</v>
      </c>
      <c r="H9191">
        <v>100000</v>
      </c>
      <c r="I9191" t="s">
        <v>23</v>
      </c>
      <c r="J9191" t="s">
        <v>24</v>
      </c>
      <c r="K9191" t="s">
        <v>31</v>
      </c>
      <c r="L9191">
        <v>12.55</v>
      </c>
      <c r="M9191">
        <v>2982</v>
      </c>
      <c r="N9191">
        <v>168.5</v>
      </c>
      <c r="O9191">
        <v>7</v>
      </c>
      <c r="P9191">
        <v>1175000</v>
      </c>
    </row>
    <row r="9192" spans="1:16">
      <c r="A9192">
        <v>11816</v>
      </c>
      <c r="B9192" t="s">
        <v>142</v>
      </c>
      <c r="C9192" t="str">
        <f t="shared" si="429"/>
        <v>Porsche</v>
      </c>
      <c r="D9192" t="str">
        <f t="shared" si="430"/>
        <v>above 5years</v>
      </c>
      <c r="E9192" t="str">
        <f t="shared" si="431"/>
        <v>mileage below 20km</v>
      </c>
      <c r="F9192" t="s">
        <v>143</v>
      </c>
      <c r="G9192">
        <v>12</v>
      </c>
      <c r="H9192">
        <v>126000</v>
      </c>
      <c r="I9192" t="s">
        <v>14</v>
      </c>
      <c r="J9192" t="s">
        <v>15</v>
      </c>
      <c r="K9192" t="s">
        <v>31</v>
      </c>
      <c r="L9192">
        <v>8.5</v>
      </c>
      <c r="M9192">
        <v>4806</v>
      </c>
      <c r="N9192">
        <v>500</v>
      </c>
      <c r="O9192">
        <v>5</v>
      </c>
      <c r="P9192">
        <v>2000000</v>
      </c>
    </row>
    <row r="9193" spans="1:16">
      <c r="A9193">
        <v>11817</v>
      </c>
      <c r="B9193" t="s">
        <v>106</v>
      </c>
      <c r="C9193" t="str">
        <f t="shared" si="429"/>
        <v>BMW</v>
      </c>
      <c r="D9193" t="str">
        <f t="shared" si="430"/>
        <v>below 5years</v>
      </c>
      <c r="E9193" t="str">
        <f t="shared" si="431"/>
        <v xml:space="preserve"> mileage above 20km</v>
      </c>
      <c r="F9193">
        <v>3</v>
      </c>
      <c r="G9193">
        <v>3</v>
      </c>
      <c r="H9193">
        <v>28000</v>
      </c>
      <c r="I9193" t="s">
        <v>23</v>
      </c>
      <c r="J9193" t="s">
        <v>24</v>
      </c>
      <c r="K9193" t="s">
        <v>31</v>
      </c>
      <c r="L9193">
        <v>21.76</v>
      </c>
      <c r="M9193">
        <v>1995</v>
      </c>
      <c r="N9193">
        <v>188</v>
      </c>
      <c r="O9193">
        <v>5</v>
      </c>
      <c r="P9193">
        <v>3600000</v>
      </c>
    </row>
    <row r="9194" spans="1:16">
      <c r="A9194">
        <v>11818</v>
      </c>
      <c r="B9194" t="s">
        <v>44</v>
      </c>
      <c r="C9194" t="str">
        <f t="shared" si="429"/>
        <v>Toyota</v>
      </c>
      <c r="D9194" t="str">
        <f t="shared" si="430"/>
        <v>above 5years</v>
      </c>
      <c r="E9194" t="str">
        <f t="shared" si="431"/>
        <v>mileage below 20km</v>
      </c>
      <c r="F9194" t="s">
        <v>45</v>
      </c>
      <c r="G9194">
        <v>7</v>
      </c>
      <c r="H9194">
        <v>52000</v>
      </c>
      <c r="I9194" t="s">
        <v>23</v>
      </c>
      <c r="J9194" t="s">
        <v>24</v>
      </c>
      <c r="K9194" t="s">
        <v>16</v>
      </c>
      <c r="L9194">
        <v>12.99</v>
      </c>
      <c r="M9194">
        <v>2494</v>
      </c>
      <c r="N9194">
        <v>100</v>
      </c>
      <c r="O9194">
        <v>7</v>
      </c>
      <c r="P9194">
        <v>925000</v>
      </c>
    </row>
    <row r="9195" spans="1:16">
      <c r="A9195">
        <v>11819</v>
      </c>
      <c r="B9195" t="s">
        <v>25</v>
      </c>
      <c r="C9195" t="str">
        <f t="shared" si="429"/>
        <v>Maruti</v>
      </c>
      <c r="D9195" t="str">
        <f t="shared" si="430"/>
        <v>below 5years</v>
      </c>
      <c r="E9195" t="str">
        <f t="shared" si="431"/>
        <v xml:space="preserve"> mileage above 20km</v>
      </c>
      <c r="F9195" t="s">
        <v>26</v>
      </c>
      <c r="G9195">
        <v>2</v>
      </c>
      <c r="H9195">
        <v>19022</v>
      </c>
      <c r="I9195" t="s">
        <v>23</v>
      </c>
      <c r="J9195" t="s">
        <v>73</v>
      </c>
      <c r="K9195" t="s">
        <v>16</v>
      </c>
      <c r="L9195">
        <v>33.54</v>
      </c>
      <c r="M9195">
        <v>998</v>
      </c>
      <c r="N9195">
        <v>67.040000000000006</v>
      </c>
      <c r="O9195">
        <v>5</v>
      </c>
      <c r="P9195">
        <v>470000</v>
      </c>
    </row>
    <row r="9196" spans="1:16">
      <c r="A9196">
        <v>11820</v>
      </c>
      <c r="B9196" t="s">
        <v>25</v>
      </c>
      <c r="C9196" t="str">
        <f t="shared" si="429"/>
        <v>Maruti</v>
      </c>
      <c r="D9196" t="str">
        <f t="shared" si="430"/>
        <v>above 5years</v>
      </c>
      <c r="E9196" t="str">
        <f t="shared" si="431"/>
        <v>mileage below 20km</v>
      </c>
      <c r="F9196" t="s">
        <v>26</v>
      </c>
      <c r="G9196">
        <v>14</v>
      </c>
      <c r="H9196">
        <v>90000</v>
      </c>
      <c r="I9196" t="s">
        <v>14</v>
      </c>
      <c r="J9196" t="s">
        <v>105</v>
      </c>
      <c r="K9196" t="s">
        <v>16</v>
      </c>
      <c r="L9196">
        <v>17.3</v>
      </c>
      <c r="M9196">
        <v>1061</v>
      </c>
      <c r="N9196">
        <v>57.5</v>
      </c>
      <c r="O9196">
        <v>5</v>
      </c>
      <c r="P9196">
        <v>90000</v>
      </c>
    </row>
    <row r="9197" spans="1:16">
      <c r="A9197">
        <v>11821</v>
      </c>
      <c r="B9197" t="s">
        <v>25</v>
      </c>
      <c r="C9197" t="str">
        <f t="shared" si="429"/>
        <v>Maruti</v>
      </c>
      <c r="D9197" t="str">
        <f t="shared" si="430"/>
        <v>above 5years</v>
      </c>
      <c r="E9197" t="str">
        <f t="shared" si="431"/>
        <v xml:space="preserve"> mileage above 20km</v>
      </c>
      <c r="F9197" t="s">
        <v>26</v>
      </c>
      <c r="G9197">
        <v>12</v>
      </c>
      <c r="H9197">
        <v>60000</v>
      </c>
      <c r="I9197" t="s">
        <v>23</v>
      </c>
      <c r="J9197" t="s">
        <v>15</v>
      </c>
      <c r="K9197" t="s">
        <v>16</v>
      </c>
      <c r="L9197">
        <v>21.79</v>
      </c>
      <c r="M9197">
        <v>998</v>
      </c>
      <c r="N9197">
        <v>67.05</v>
      </c>
      <c r="O9197">
        <v>5</v>
      </c>
      <c r="P9197">
        <v>150000</v>
      </c>
    </row>
    <row r="9198" spans="1:16">
      <c r="A9198">
        <v>11822</v>
      </c>
      <c r="B9198" t="s">
        <v>138</v>
      </c>
      <c r="C9198" t="str">
        <f t="shared" si="429"/>
        <v>Honda</v>
      </c>
      <c r="D9198" t="str">
        <f t="shared" si="430"/>
        <v>above 5years</v>
      </c>
      <c r="E9198" t="str">
        <f t="shared" si="431"/>
        <v>mileage below 20km</v>
      </c>
      <c r="F9198" t="s">
        <v>139</v>
      </c>
      <c r="G9198">
        <v>12</v>
      </c>
      <c r="H9198">
        <v>62000</v>
      </c>
      <c r="I9198" t="s">
        <v>23</v>
      </c>
      <c r="J9198" t="s">
        <v>15</v>
      </c>
      <c r="K9198" t="s">
        <v>16</v>
      </c>
      <c r="L9198">
        <v>13.5</v>
      </c>
      <c r="M9198">
        <v>1799</v>
      </c>
      <c r="N9198">
        <v>130</v>
      </c>
      <c r="O9198">
        <v>5</v>
      </c>
      <c r="P9198">
        <v>235000</v>
      </c>
    </row>
    <row r="9199" spans="1:16">
      <c r="A9199">
        <v>11823</v>
      </c>
      <c r="B9199" t="s">
        <v>121</v>
      </c>
      <c r="C9199" t="str">
        <f t="shared" si="429"/>
        <v>Maruti</v>
      </c>
      <c r="D9199" t="str">
        <f t="shared" si="430"/>
        <v>5years</v>
      </c>
      <c r="E9199" t="str">
        <f t="shared" si="431"/>
        <v>mileage below 20km</v>
      </c>
      <c r="F9199" t="s">
        <v>122</v>
      </c>
      <c r="G9199">
        <v>5</v>
      </c>
      <c r="H9199">
        <v>51000</v>
      </c>
      <c r="I9199" t="s">
        <v>23</v>
      </c>
      <c r="J9199" t="s">
        <v>73</v>
      </c>
      <c r="K9199" t="s">
        <v>16</v>
      </c>
      <c r="L9199">
        <v>15.1</v>
      </c>
      <c r="M9199">
        <v>1196</v>
      </c>
      <c r="N9199">
        <v>73</v>
      </c>
      <c r="O9199">
        <v>5</v>
      </c>
      <c r="P9199">
        <v>291000</v>
      </c>
    </row>
    <row r="9200" spans="1:16">
      <c r="A9200">
        <v>11824</v>
      </c>
      <c r="B9200" t="s">
        <v>25</v>
      </c>
      <c r="C9200" t="str">
        <f t="shared" si="429"/>
        <v>Maruti</v>
      </c>
      <c r="D9200" t="str">
        <f t="shared" si="430"/>
        <v>above 5years</v>
      </c>
      <c r="E9200" t="str">
        <f t="shared" si="431"/>
        <v xml:space="preserve"> mileage above 20km</v>
      </c>
      <c r="F9200" t="s">
        <v>26</v>
      </c>
      <c r="G9200">
        <v>6</v>
      </c>
      <c r="H9200">
        <v>48000</v>
      </c>
      <c r="I9200" t="s">
        <v>23</v>
      </c>
      <c r="J9200" t="s">
        <v>15</v>
      </c>
      <c r="K9200" t="s">
        <v>31</v>
      </c>
      <c r="L9200">
        <v>20.51</v>
      </c>
      <c r="M9200">
        <v>998</v>
      </c>
      <c r="N9200">
        <v>67</v>
      </c>
      <c r="O9200">
        <v>5</v>
      </c>
      <c r="P9200">
        <v>380000</v>
      </c>
    </row>
    <row r="9201" spans="1:16">
      <c r="A9201">
        <v>11825</v>
      </c>
      <c r="B9201" t="s">
        <v>44</v>
      </c>
      <c r="C9201" t="str">
        <f t="shared" si="429"/>
        <v>Toyota</v>
      </c>
      <c r="D9201" t="str">
        <f t="shared" si="430"/>
        <v>above 5years</v>
      </c>
      <c r="E9201" t="str">
        <f t="shared" si="431"/>
        <v>mileage below 20km</v>
      </c>
      <c r="F9201" t="s">
        <v>45</v>
      </c>
      <c r="G9201">
        <v>8</v>
      </c>
      <c r="H9201">
        <v>81000</v>
      </c>
      <c r="I9201" t="s">
        <v>23</v>
      </c>
      <c r="J9201" t="s">
        <v>24</v>
      </c>
      <c r="K9201" t="s">
        <v>16</v>
      </c>
      <c r="L9201">
        <v>12.99</v>
      </c>
      <c r="M9201">
        <v>2494</v>
      </c>
      <c r="N9201">
        <v>100.6</v>
      </c>
      <c r="O9201">
        <v>8</v>
      </c>
      <c r="P9201">
        <v>645000</v>
      </c>
    </row>
    <row r="9202" spans="1:16">
      <c r="A9202">
        <v>11826</v>
      </c>
      <c r="B9202" t="s">
        <v>42</v>
      </c>
      <c r="C9202" t="str">
        <f t="shared" si="429"/>
        <v>Mercedes-Benz</v>
      </c>
      <c r="D9202" t="str">
        <f t="shared" si="430"/>
        <v>below 5years</v>
      </c>
      <c r="E9202" t="str">
        <f t="shared" si="431"/>
        <v>mileage below 20km</v>
      </c>
      <c r="F9202" t="s">
        <v>43</v>
      </c>
      <c r="G9202">
        <v>1</v>
      </c>
      <c r="H9202">
        <v>10000</v>
      </c>
      <c r="I9202" t="s">
        <v>23</v>
      </c>
      <c r="J9202" t="s">
        <v>24</v>
      </c>
      <c r="K9202" t="s">
        <v>31</v>
      </c>
      <c r="L9202">
        <v>12.6</v>
      </c>
      <c r="M9202">
        <v>1950</v>
      </c>
      <c r="N9202">
        <v>194</v>
      </c>
      <c r="O9202">
        <v>5</v>
      </c>
      <c r="P9202">
        <v>4000000</v>
      </c>
    </row>
    <row r="9203" spans="1:16">
      <c r="A9203">
        <v>11827</v>
      </c>
      <c r="B9203" t="s">
        <v>36</v>
      </c>
      <c r="C9203" t="str">
        <f t="shared" si="429"/>
        <v>Renault</v>
      </c>
      <c r="D9203" t="str">
        <f t="shared" si="430"/>
        <v>above 5years</v>
      </c>
      <c r="E9203" t="str">
        <f t="shared" si="431"/>
        <v>mileage below 20km</v>
      </c>
      <c r="F9203" t="s">
        <v>37</v>
      </c>
      <c r="G9203">
        <v>6</v>
      </c>
      <c r="H9203">
        <v>60000</v>
      </c>
      <c r="I9203" t="s">
        <v>23</v>
      </c>
      <c r="J9203" t="s">
        <v>24</v>
      </c>
      <c r="K9203" t="s">
        <v>16</v>
      </c>
      <c r="L9203">
        <v>19.87</v>
      </c>
      <c r="M9203">
        <v>1461</v>
      </c>
      <c r="N9203">
        <v>84</v>
      </c>
      <c r="O9203">
        <v>5</v>
      </c>
      <c r="P9203">
        <v>500000</v>
      </c>
    </row>
    <row r="9204" spans="1:16">
      <c r="A9204">
        <v>11829</v>
      </c>
      <c r="B9204" t="s">
        <v>40</v>
      </c>
      <c r="C9204" t="str">
        <f t="shared" si="429"/>
        <v>Maruti</v>
      </c>
      <c r="D9204" t="str">
        <f t="shared" si="430"/>
        <v>above 5years</v>
      </c>
      <c r="E9204" t="str">
        <f t="shared" si="431"/>
        <v xml:space="preserve"> mileage above 20km</v>
      </c>
      <c r="F9204" t="s">
        <v>41</v>
      </c>
      <c r="G9204">
        <v>6</v>
      </c>
      <c r="H9204">
        <v>62000</v>
      </c>
      <c r="I9204" t="s">
        <v>23</v>
      </c>
      <c r="J9204" t="s">
        <v>24</v>
      </c>
      <c r="K9204" t="s">
        <v>16</v>
      </c>
      <c r="L9204">
        <v>28.09</v>
      </c>
      <c r="M9204">
        <v>1248</v>
      </c>
      <c r="N9204">
        <v>88.5</v>
      </c>
      <c r="O9204">
        <v>5</v>
      </c>
      <c r="P9204">
        <v>537000</v>
      </c>
    </row>
    <row r="9205" spans="1:16">
      <c r="A9205">
        <v>11831</v>
      </c>
      <c r="B9205" t="s">
        <v>21</v>
      </c>
      <c r="C9205" t="str">
        <f t="shared" si="429"/>
        <v>Ford</v>
      </c>
      <c r="D9205" t="str">
        <f t="shared" si="430"/>
        <v>above 5years</v>
      </c>
      <c r="E9205" t="str">
        <f t="shared" si="431"/>
        <v xml:space="preserve"> mileage above 20km</v>
      </c>
      <c r="F9205" t="s">
        <v>22</v>
      </c>
      <c r="G9205">
        <v>7</v>
      </c>
      <c r="H9205">
        <v>104643</v>
      </c>
      <c r="I9205" t="s">
        <v>23</v>
      </c>
      <c r="J9205" t="s">
        <v>24</v>
      </c>
      <c r="K9205" t="s">
        <v>16</v>
      </c>
      <c r="L9205">
        <v>22.7</v>
      </c>
      <c r="M9205">
        <v>1498</v>
      </c>
      <c r="N9205">
        <v>89.84</v>
      </c>
      <c r="O9205">
        <v>5</v>
      </c>
      <c r="P9205">
        <v>438000</v>
      </c>
    </row>
    <row r="9206" spans="1:16">
      <c r="A9206">
        <v>11832</v>
      </c>
      <c r="B9206" t="s">
        <v>109</v>
      </c>
      <c r="C9206" t="str">
        <f t="shared" si="429"/>
        <v>Tata</v>
      </c>
      <c r="D9206" t="str">
        <f t="shared" si="430"/>
        <v>below 5years</v>
      </c>
      <c r="E9206" t="str">
        <f t="shared" si="431"/>
        <v xml:space="preserve"> mileage above 20km</v>
      </c>
      <c r="F9206" t="s">
        <v>110</v>
      </c>
      <c r="G9206">
        <v>3</v>
      </c>
      <c r="H9206">
        <v>30000</v>
      </c>
      <c r="I9206" t="s">
        <v>14</v>
      </c>
      <c r="J9206" t="s">
        <v>15</v>
      </c>
      <c r="K9206" t="s">
        <v>16</v>
      </c>
      <c r="L9206">
        <v>20.3</v>
      </c>
      <c r="M9206">
        <v>1199</v>
      </c>
      <c r="N9206">
        <v>84</v>
      </c>
      <c r="O9206">
        <v>5</v>
      </c>
      <c r="P9206">
        <v>495000</v>
      </c>
    </row>
    <row r="9207" spans="1:16">
      <c r="A9207">
        <v>11833</v>
      </c>
      <c r="B9207" t="s">
        <v>25</v>
      </c>
      <c r="C9207" t="str">
        <f t="shared" si="429"/>
        <v>Maruti</v>
      </c>
      <c r="D9207" t="str">
        <f t="shared" si="430"/>
        <v>below 5years</v>
      </c>
      <c r="E9207" t="str">
        <f t="shared" si="431"/>
        <v xml:space="preserve"> mileage above 20km</v>
      </c>
      <c r="F9207" t="s">
        <v>26</v>
      </c>
      <c r="G9207">
        <v>2</v>
      </c>
      <c r="H9207">
        <v>8873</v>
      </c>
      <c r="I9207" t="s">
        <v>72</v>
      </c>
      <c r="J9207" t="s">
        <v>15</v>
      </c>
      <c r="K9207" t="s">
        <v>31</v>
      </c>
      <c r="L9207">
        <v>21.5</v>
      </c>
      <c r="M9207">
        <v>1197</v>
      </c>
      <c r="N9207">
        <v>81.8</v>
      </c>
      <c r="O9207">
        <v>5</v>
      </c>
      <c r="P9207">
        <v>540000</v>
      </c>
    </row>
    <row r="9208" spans="1:16">
      <c r="A9208">
        <v>11834</v>
      </c>
      <c r="B9208" t="s">
        <v>66</v>
      </c>
      <c r="C9208" t="str">
        <f t="shared" si="429"/>
        <v>Mahindra</v>
      </c>
      <c r="D9208" t="str">
        <f t="shared" si="430"/>
        <v>below 5years</v>
      </c>
      <c r="E9208" t="str">
        <f t="shared" si="431"/>
        <v>mileage below 20km</v>
      </c>
      <c r="F9208" t="s">
        <v>67</v>
      </c>
      <c r="G9208">
        <v>3</v>
      </c>
      <c r="H9208">
        <v>17000</v>
      </c>
      <c r="I9208" t="s">
        <v>23</v>
      </c>
      <c r="J9208" t="s">
        <v>24</v>
      </c>
      <c r="K9208" t="s">
        <v>31</v>
      </c>
      <c r="L9208">
        <v>16</v>
      </c>
      <c r="M9208">
        <v>1997</v>
      </c>
      <c r="N9208">
        <v>140</v>
      </c>
      <c r="O9208">
        <v>7</v>
      </c>
      <c r="P9208">
        <v>1290000</v>
      </c>
    </row>
    <row r="9209" spans="1:16">
      <c r="A9209">
        <v>11835</v>
      </c>
      <c r="B9209" t="s">
        <v>19</v>
      </c>
      <c r="C9209" t="str">
        <f t="shared" si="429"/>
        <v>Hyundai</v>
      </c>
      <c r="D9209" t="str">
        <f t="shared" si="430"/>
        <v>above 5years</v>
      </c>
      <c r="E9209" t="str">
        <f t="shared" si="431"/>
        <v xml:space="preserve"> mileage above 20km</v>
      </c>
      <c r="F9209" t="s">
        <v>20</v>
      </c>
      <c r="G9209">
        <v>8</v>
      </c>
      <c r="H9209">
        <v>48000</v>
      </c>
      <c r="I9209" t="s">
        <v>23</v>
      </c>
      <c r="J9209" t="s">
        <v>24</v>
      </c>
      <c r="K9209" t="s">
        <v>16</v>
      </c>
      <c r="L9209">
        <v>21.9</v>
      </c>
      <c r="M9209">
        <v>1396</v>
      </c>
      <c r="N9209">
        <v>88.8</v>
      </c>
      <c r="O9209">
        <v>5</v>
      </c>
      <c r="P9209">
        <v>349000</v>
      </c>
    </row>
    <row r="9210" spans="1:16">
      <c r="A9210">
        <v>11836</v>
      </c>
      <c r="B9210" t="s">
        <v>56</v>
      </c>
      <c r="C9210" t="str">
        <f t="shared" si="429"/>
        <v>Mahindra</v>
      </c>
      <c r="D9210" t="str">
        <f t="shared" si="430"/>
        <v>below 5years</v>
      </c>
      <c r="E9210" t="str">
        <f t="shared" si="431"/>
        <v>mileage below 20km</v>
      </c>
      <c r="F9210" t="s">
        <v>57</v>
      </c>
      <c r="G9210">
        <v>4</v>
      </c>
      <c r="H9210">
        <v>32000</v>
      </c>
      <c r="I9210" t="s">
        <v>23</v>
      </c>
      <c r="J9210" t="s">
        <v>24</v>
      </c>
      <c r="K9210" t="s">
        <v>16</v>
      </c>
      <c r="L9210">
        <v>15.96</v>
      </c>
      <c r="M9210">
        <v>2523</v>
      </c>
      <c r="N9210">
        <v>62.1</v>
      </c>
      <c r="O9210">
        <v>7</v>
      </c>
      <c r="P9210">
        <v>685000</v>
      </c>
    </row>
    <row r="9211" spans="1:16">
      <c r="A9211">
        <v>11837</v>
      </c>
      <c r="B9211" t="s">
        <v>150</v>
      </c>
      <c r="C9211" t="str">
        <f t="shared" si="429"/>
        <v>Skoda</v>
      </c>
      <c r="D9211" t="str">
        <f t="shared" si="430"/>
        <v>above 5years</v>
      </c>
      <c r="E9211" t="str">
        <f t="shared" si="431"/>
        <v>mileage below 20km</v>
      </c>
      <c r="F9211" t="s">
        <v>151</v>
      </c>
      <c r="G9211">
        <v>9</v>
      </c>
      <c r="H9211">
        <v>62000</v>
      </c>
      <c r="I9211" t="s">
        <v>23</v>
      </c>
      <c r="J9211" t="s">
        <v>15</v>
      </c>
      <c r="K9211" t="s">
        <v>31</v>
      </c>
      <c r="L9211">
        <v>13.7</v>
      </c>
      <c r="M9211">
        <v>1798</v>
      </c>
      <c r="N9211">
        <v>157.75</v>
      </c>
      <c r="O9211">
        <v>5</v>
      </c>
      <c r="P9211">
        <v>585000</v>
      </c>
    </row>
    <row r="9212" spans="1:16">
      <c r="A9212">
        <v>11838</v>
      </c>
      <c r="B9212" t="s">
        <v>36</v>
      </c>
      <c r="C9212" t="str">
        <f t="shared" si="429"/>
        <v>Renault</v>
      </c>
      <c r="D9212" t="str">
        <f t="shared" si="430"/>
        <v>above 5years</v>
      </c>
      <c r="E9212" t="str">
        <f t="shared" si="431"/>
        <v>mileage below 20km</v>
      </c>
      <c r="F9212" t="s">
        <v>37</v>
      </c>
      <c r="G9212">
        <v>8</v>
      </c>
      <c r="H9212">
        <v>65000</v>
      </c>
      <c r="I9212" t="s">
        <v>23</v>
      </c>
      <c r="J9212" t="s">
        <v>24</v>
      </c>
      <c r="K9212" t="s">
        <v>16</v>
      </c>
      <c r="L9212">
        <v>19.010000000000002</v>
      </c>
      <c r="M9212">
        <v>1461</v>
      </c>
      <c r="N9212">
        <v>108.45</v>
      </c>
      <c r="O9212">
        <v>5</v>
      </c>
      <c r="P9212">
        <v>390000</v>
      </c>
    </row>
    <row r="9213" spans="1:16">
      <c r="A9213">
        <v>11839</v>
      </c>
      <c r="B9213" t="s">
        <v>111</v>
      </c>
      <c r="C9213" t="str">
        <f t="shared" si="429"/>
        <v>Maruti</v>
      </c>
      <c r="D9213" t="str">
        <f t="shared" si="430"/>
        <v>above 5years</v>
      </c>
      <c r="E9213" t="str">
        <f t="shared" si="431"/>
        <v xml:space="preserve"> mileage above 20km</v>
      </c>
      <c r="F9213" t="s">
        <v>112</v>
      </c>
      <c r="G9213">
        <v>8</v>
      </c>
      <c r="H9213">
        <v>57001</v>
      </c>
      <c r="I9213" t="s">
        <v>23</v>
      </c>
      <c r="J9213" t="s">
        <v>24</v>
      </c>
      <c r="K9213" t="s">
        <v>16</v>
      </c>
      <c r="L9213">
        <v>20.77</v>
      </c>
      <c r="M9213">
        <v>1248</v>
      </c>
      <c r="N9213">
        <v>88.76</v>
      </c>
      <c r="O9213">
        <v>7</v>
      </c>
      <c r="P9213">
        <v>449000</v>
      </c>
    </row>
    <row r="9214" spans="1:16">
      <c r="A9214">
        <v>11840</v>
      </c>
      <c r="B9214" t="s">
        <v>44</v>
      </c>
      <c r="C9214" t="str">
        <f t="shared" si="429"/>
        <v>Toyota</v>
      </c>
      <c r="D9214" t="str">
        <f t="shared" si="430"/>
        <v>above 5years</v>
      </c>
      <c r="E9214" t="str">
        <f t="shared" si="431"/>
        <v>mileage below 20km</v>
      </c>
      <c r="F9214" t="s">
        <v>45</v>
      </c>
      <c r="G9214">
        <v>6</v>
      </c>
      <c r="H9214">
        <v>25000</v>
      </c>
      <c r="I9214" t="s">
        <v>23</v>
      </c>
      <c r="J9214" t="s">
        <v>24</v>
      </c>
      <c r="K9214" t="s">
        <v>16</v>
      </c>
      <c r="L9214">
        <v>12.99</v>
      </c>
      <c r="M9214">
        <v>2494</v>
      </c>
      <c r="N9214">
        <v>100.57</v>
      </c>
      <c r="O9214">
        <v>7</v>
      </c>
      <c r="P9214">
        <v>300000</v>
      </c>
    </row>
    <row r="9215" spans="1:16">
      <c r="A9215">
        <v>11841</v>
      </c>
      <c r="B9215" t="s">
        <v>54</v>
      </c>
      <c r="C9215" t="str">
        <f t="shared" si="429"/>
        <v>Honda</v>
      </c>
      <c r="D9215" t="str">
        <f t="shared" si="430"/>
        <v>above 5years</v>
      </c>
      <c r="E9215" t="str">
        <f t="shared" si="431"/>
        <v>mileage below 20km</v>
      </c>
      <c r="F9215" t="s">
        <v>55</v>
      </c>
      <c r="G9215">
        <v>6</v>
      </c>
      <c r="H9215">
        <v>41000</v>
      </c>
      <c r="I9215" t="s">
        <v>23</v>
      </c>
      <c r="J9215" t="s">
        <v>15</v>
      </c>
      <c r="K9215" t="s">
        <v>16</v>
      </c>
      <c r="L9215">
        <v>17</v>
      </c>
      <c r="M9215">
        <v>1497</v>
      </c>
      <c r="N9215">
        <v>118</v>
      </c>
      <c r="O9215">
        <v>5</v>
      </c>
      <c r="P9215">
        <v>650000</v>
      </c>
    </row>
    <row r="9216" spans="1:16">
      <c r="A9216">
        <v>11842</v>
      </c>
      <c r="B9216" t="s">
        <v>88</v>
      </c>
      <c r="C9216" t="str">
        <f t="shared" si="429"/>
        <v>Volkswagen</v>
      </c>
      <c r="D9216" t="str">
        <f t="shared" si="430"/>
        <v>above 5years</v>
      </c>
      <c r="E9216" t="str">
        <f t="shared" si="431"/>
        <v>mileage below 20km</v>
      </c>
      <c r="F9216" t="s">
        <v>89</v>
      </c>
      <c r="G9216">
        <v>7</v>
      </c>
      <c r="H9216">
        <v>28492</v>
      </c>
      <c r="I9216" t="s">
        <v>23</v>
      </c>
      <c r="J9216" t="s">
        <v>15</v>
      </c>
      <c r="K9216" t="s">
        <v>16</v>
      </c>
      <c r="L9216">
        <v>16.47</v>
      </c>
      <c r="M9216">
        <v>1198</v>
      </c>
      <c r="N9216">
        <v>74</v>
      </c>
      <c r="O9216">
        <v>5</v>
      </c>
      <c r="P9216">
        <v>400000</v>
      </c>
    </row>
    <row r="9217" spans="1:16">
      <c r="A9217">
        <v>11843</v>
      </c>
      <c r="B9217" t="s">
        <v>54</v>
      </c>
      <c r="C9217" t="str">
        <f t="shared" si="429"/>
        <v>Honda</v>
      </c>
      <c r="D9217" t="str">
        <f t="shared" si="430"/>
        <v>5years</v>
      </c>
      <c r="E9217" t="str">
        <f t="shared" si="431"/>
        <v>mileage below 20km</v>
      </c>
      <c r="F9217" t="s">
        <v>55</v>
      </c>
      <c r="G9217">
        <v>5</v>
      </c>
      <c r="H9217">
        <v>78000</v>
      </c>
      <c r="I9217" t="s">
        <v>23</v>
      </c>
      <c r="J9217" t="s">
        <v>15</v>
      </c>
      <c r="K9217" t="s">
        <v>31</v>
      </c>
      <c r="L9217">
        <v>18</v>
      </c>
      <c r="M9217">
        <v>1497</v>
      </c>
      <c r="N9217">
        <v>117.3</v>
      </c>
      <c r="O9217">
        <v>5</v>
      </c>
      <c r="P9217">
        <v>815000</v>
      </c>
    </row>
    <row r="9218" spans="1:16">
      <c r="A9218">
        <v>11844</v>
      </c>
      <c r="B9218" t="s">
        <v>52</v>
      </c>
      <c r="C9218" t="str">
        <f t="shared" si="429"/>
        <v>Hyundai</v>
      </c>
      <c r="D9218" t="str">
        <f t="shared" si="430"/>
        <v>below 5years</v>
      </c>
      <c r="E9218" t="str">
        <f t="shared" si="431"/>
        <v>mileage below 20km</v>
      </c>
      <c r="F9218" t="s">
        <v>53</v>
      </c>
      <c r="G9218">
        <v>4</v>
      </c>
      <c r="H9218">
        <v>34500</v>
      </c>
      <c r="I9218" t="s">
        <v>14</v>
      </c>
      <c r="J9218" t="s">
        <v>24</v>
      </c>
      <c r="K9218" t="s">
        <v>31</v>
      </c>
      <c r="L9218">
        <v>17.600000000000001</v>
      </c>
      <c r="M9218">
        <v>1582</v>
      </c>
      <c r="N9218">
        <v>126.2</v>
      </c>
      <c r="O9218">
        <v>5</v>
      </c>
      <c r="P9218">
        <v>1155000</v>
      </c>
    </row>
    <row r="9219" spans="1:16">
      <c r="A9219">
        <v>11845</v>
      </c>
      <c r="B9219" t="s">
        <v>160</v>
      </c>
      <c r="C9219" t="str">
        <f t="shared" ref="C9219:C9282" si="432">LEFT(B9219,FIND(" ", B9219)-1)</f>
        <v>Honda</v>
      </c>
      <c r="D9219" t="str">
        <f t="shared" ref="D9219:D9282" si="433">IF(G9219&gt;5,"above 5years",IF(G9219&lt;5,"below 5years",IF(G9219=5,"5years",0)))</f>
        <v>below 5years</v>
      </c>
      <c r="E9219" t="str">
        <f t="shared" ref="E9219:E9282" si="434">IF(L9219&lt;=20,"mileage below 20km",IF(L9219&gt;=20," mileage above 20km",0))</f>
        <v>mileage below 20km</v>
      </c>
      <c r="F9219" t="s">
        <v>161</v>
      </c>
      <c r="G9219">
        <v>4</v>
      </c>
      <c r="H9219">
        <v>34000</v>
      </c>
      <c r="I9219" t="s">
        <v>23</v>
      </c>
      <c r="J9219" t="s">
        <v>15</v>
      </c>
      <c r="K9219" t="s">
        <v>16</v>
      </c>
      <c r="L9219">
        <v>17.5</v>
      </c>
      <c r="M9219">
        <v>1199</v>
      </c>
      <c r="N9219">
        <v>88.7</v>
      </c>
      <c r="O9219">
        <v>5</v>
      </c>
      <c r="P9219">
        <v>750000</v>
      </c>
    </row>
    <row r="9220" spans="1:16">
      <c r="A9220">
        <v>11846</v>
      </c>
      <c r="B9220" t="s">
        <v>19</v>
      </c>
      <c r="C9220" t="str">
        <f t="shared" si="432"/>
        <v>Hyundai</v>
      </c>
      <c r="D9220" t="str">
        <f t="shared" si="433"/>
        <v>below 5years</v>
      </c>
      <c r="E9220" t="str">
        <f t="shared" si="434"/>
        <v xml:space="preserve"> mileage above 20km</v>
      </c>
      <c r="F9220" t="s">
        <v>20</v>
      </c>
      <c r="G9220">
        <v>4</v>
      </c>
      <c r="H9220">
        <v>80000</v>
      </c>
      <c r="I9220" t="s">
        <v>14</v>
      </c>
      <c r="J9220" t="s">
        <v>24</v>
      </c>
      <c r="K9220" t="s">
        <v>16</v>
      </c>
      <c r="L9220">
        <v>22.54</v>
      </c>
      <c r="M9220">
        <v>1396</v>
      </c>
      <c r="N9220">
        <v>88.73</v>
      </c>
      <c r="O9220">
        <v>5</v>
      </c>
      <c r="P9220">
        <v>625000</v>
      </c>
    </row>
    <row r="9221" spans="1:16">
      <c r="A9221">
        <v>11847</v>
      </c>
      <c r="B9221" t="s">
        <v>27</v>
      </c>
      <c r="C9221" t="str">
        <f t="shared" si="432"/>
        <v>Hyundai</v>
      </c>
      <c r="D9221" t="str">
        <f t="shared" si="433"/>
        <v>above 5years</v>
      </c>
      <c r="E9221" t="str">
        <f t="shared" si="434"/>
        <v>mileage below 20km</v>
      </c>
      <c r="F9221" t="s">
        <v>28</v>
      </c>
      <c r="G9221">
        <v>13</v>
      </c>
      <c r="H9221">
        <v>75000</v>
      </c>
      <c r="I9221" t="s">
        <v>23</v>
      </c>
      <c r="J9221" t="s">
        <v>15</v>
      </c>
      <c r="K9221" t="s">
        <v>16</v>
      </c>
      <c r="L9221">
        <v>19.809999999999999</v>
      </c>
      <c r="M9221">
        <v>1086</v>
      </c>
      <c r="N9221">
        <v>68.05</v>
      </c>
      <c r="O9221">
        <v>5</v>
      </c>
      <c r="P9221">
        <v>145000</v>
      </c>
    </row>
    <row r="9222" spans="1:16">
      <c r="A9222">
        <v>11848</v>
      </c>
      <c r="B9222" t="s">
        <v>32</v>
      </c>
      <c r="C9222" t="str">
        <f t="shared" si="432"/>
        <v>Maruti</v>
      </c>
      <c r="D9222" t="str">
        <f t="shared" si="433"/>
        <v>above 5years</v>
      </c>
      <c r="E9222" t="str">
        <f t="shared" si="434"/>
        <v xml:space="preserve"> mileage above 20km</v>
      </c>
      <c r="F9222" t="s">
        <v>33</v>
      </c>
      <c r="G9222">
        <v>7</v>
      </c>
      <c r="H9222">
        <v>112795</v>
      </c>
      <c r="I9222" t="s">
        <v>23</v>
      </c>
      <c r="J9222" t="s">
        <v>24</v>
      </c>
      <c r="K9222" t="s">
        <v>16</v>
      </c>
      <c r="L9222">
        <v>25.2</v>
      </c>
      <c r="M9222">
        <v>1248</v>
      </c>
      <c r="N9222">
        <v>74</v>
      </c>
      <c r="O9222">
        <v>5</v>
      </c>
      <c r="P9222">
        <v>334000</v>
      </c>
    </row>
    <row r="9223" spans="1:16">
      <c r="A9223">
        <v>11850</v>
      </c>
      <c r="B9223" t="s">
        <v>32</v>
      </c>
      <c r="C9223" t="str">
        <f t="shared" si="432"/>
        <v>Maruti</v>
      </c>
      <c r="D9223" t="str">
        <f t="shared" si="433"/>
        <v>5years</v>
      </c>
      <c r="E9223" t="str">
        <f t="shared" si="434"/>
        <v xml:space="preserve"> mileage above 20km</v>
      </c>
      <c r="F9223" t="s">
        <v>33</v>
      </c>
      <c r="G9223">
        <v>5</v>
      </c>
      <c r="H9223">
        <v>47000</v>
      </c>
      <c r="I9223" t="s">
        <v>23</v>
      </c>
      <c r="J9223" t="s">
        <v>15</v>
      </c>
      <c r="K9223" t="s">
        <v>16</v>
      </c>
      <c r="L9223">
        <v>20.399999999999999</v>
      </c>
      <c r="M9223">
        <v>1197</v>
      </c>
      <c r="N9223">
        <v>81.8</v>
      </c>
      <c r="O9223">
        <v>5</v>
      </c>
      <c r="P9223">
        <v>440000</v>
      </c>
    </row>
    <row r="9224" spans="1:16">
      <c r="A9224">
        <v>11851</v>
      </c>
      <c r="B9224" t="s">
        <v>106</v>
      </c>
      <c r="C9224" t="str">
        <f t="shared" si="432"/>
        <v>BMW</v>
      </c>
      <c r="D9224" t="str">
        <f t="shared" si="433"/>
        <v>above 5years</v>
      </c>
      <c r="E9224" t="str">
        <f t="shared" si="434"/>
        <v xml:space="preserve"> mileage above 20km</v>
      </c>
      <c r="F9224">
        <v>3</v>
      </c>
      <c r="G9224">
        <v>6</v>
      </c>
      <c r="H9224">
        <v>45000</v>
      </c>
      <c r="I9224" t="s">
        <v>23</v>
      </c>
      <c r="J9224" t="s">
        <v>24</v>
      </c>
      <c r="K9224" t="s">
        <v>31</v>
      </c>
      <c r="L9224">
        <v>22.69</v>
      </c>
      <c r="M9224">
        <v>1995</v>
      </c>
      <c r="N9224">
        <v>190</v>
      </c>
      <c r="O9224">
        <v>5</v>
      </c>
      <c r="P9224">
        <v>1890000</v>
      </c>
    </row>
    <row r="9225" spans="1:16">
      <c r="A9225">
        <v>11852</v>
      </c>
      <c r="B9225" t="s">
        <v>19</v>
      </c>
      <c r="C9225" t="str">
        <f t="shared" si="432"/>
        <v>Hyundai</v>
      </c>
      <c r="D9225" t="str">
        <f t="shared" si="433"/>
        <v>above 5years</v>
      </c>
      <c r="E9225" t="str">
        <f t="shared" si="434"/>
        <v xml:space="preserve"> mileage above 20km</v>
      </c>
      <c r="F9225" t="s">
        <v>20</v>
      </c>
      <c r="G9225">
        <v>8</v>
      </c>
      <c r="H9225">
        <v>58000</v>
      </c>
      <c r="I9225" t="s">
        <v>23</v>
      </c>
      <c r="J9225" t="s">
        <v>24</v>
      </c>
      <c r="K9225" t="s">
        <v>16</v>
      </c>
      <c r="L9225">
        <v>21.9</v>
      </c>
      <c r="M9225">
        <v>1396</v>
      </c>
      <c r="N9225">
        <v>90</v>
      </c>
      <c r="O9225">
        <v>5</v>
      </c>
      <c r="P9225">
        <v>295000</v>
      </c>
    </row>
    <row r="9226" spans="1:16">
      <c r="A9226">
        <v>11853</v>
      </c>
      <c r="B9226" t="s">
        <v>25</v>
      </c>
      <c r="C9226" t="str">
        <f t="shared" si="432"/>
        <v>Maruti</v>
      </c>
      <c r="D9226" t="str">
        <f t="shared" si="433"/>
        <v>above 5years</v>
      </c>
      <c r="E9226" t="str">
        <f t="shared" si="434"/>
        <v xml:space="preserve"> mileage above 20km</v>
      </c>
      <c r="F9226" t="s">
        <v>26</v>
      </c>
      <c r="G9226">
        <v>8</v>
      </c>
      <c r="H9226">
        <v>58000</v>
      </c>
      <c r="I9226" t="s">
        <v>23</v>
      </c>
      <c r="J9226" t="s">
        <v>15</v>
      </c>
      <c r="K9226" t="s">
        <v>16</v>
      </c>
      <c r="L9226">
        <v>20.51</v>
      </c>
      <c r="M9226">
        <v>998</v>
      </c>
      <c r="N9226">
        <v>67.040000000000006</v>
      </c>
      <c r="O9226">
        <v>5</v>
      </c>
      <c r="P9226">
        <v>320000</v>
      </c>
    </row>
    <row r="9227" spans="1:16">
      <c r="A9227">
        <v>11854</v>
      </c>
      <c r="B9227" t="s">
        <v>203</v>
      </c>
      <c r="C9227" t="str">
        <f t="shared" si="432"/>
        <v>Skoda</v>
      </c>
      <c r="D9227" t="str">
        <f t="shared" si="433"/>
        <v>above 5years</v>
      </c>
      <c r="E9227" t="str">
        <f t="shared" si="434"/>
        <v>mileage below 20km</v>
      </c>
      <c r="F9227" t="s">
        <v>204</v>
      </c>
      <c r="G9227">
        <v>8</v>
      </c>
      <c r="H9227">
        <v>76000</v>
      </c>
      <c r="I9227" t="s">
        <v>23</v>
      </c>
      <c r="J9227" t="s">
        <v>15</v>
      </c>
      <c r="K9227" t="s">
        <v>31</v>
      </c>
      <c r="L9227">
        <v>14.7</v>
      </c>
      <c r="M9227">
        <v>1798</v>
      </c>
      <c r="N9227">
        <v>177.5</v>
      </c>
      <c r="O9227">
        <v>5</v>
      </c>
      <c r="P9227">
        <v>780000</v>
      </c>
    </row>
    <row r="9228" spans="1:16">
      <c r="A9228">
        <v>11855</v>
      </c>
      <c r="B9228" t="s">
        <v>84</v>
      </c>
      <c r="C9228" t="str">
        <f t="shared" si="432"/>
        <v>Maruti</v>
      </c>
      <c r="D9228" t="str">
        <f t="shared" si="433"/>
        <v>below 5years</v>
      </c>
      <c r="E9228" t="str">
        <f t="shared" si="434"/>
        <v xml:space="preserve"> mileage above 20km</v>
      </c>
      <c r="F9228" t="s">
        <v>85</v>
      </c>
      <c r="G9228">
        <v>4</v>
      </c>
      <c r="H9228">
        <v>52000</v>
      </c>
      <c r="I9228" t="s">
        <v>23</v>
      </c>
      <c r="J9228" t="s">
        <v>24</v>
      </c>
      <c r="K9228" t="s">
        <v>16</v>
      </c>
      <c r="L9228">
        <v>24.3</v>
      </c>
      <c r="M9228">
        <v>1248</v>
      </c>
      <c r="N9228">
        <v>88.5</v>
      </c>
      <c r="O9228">
        <v>5</v>
      </c>
      <c r="P9228">
        <v>710000</v>
      </c>
    </row>
    <row r="9229" spans="1:16">
      <c r="A9229">
        <v>11856</v>
      </c>
      <c r="B9229" t="s">
        <v>34</v>
      </c>
      <c r="C9229" t="str">
        <f t="shared" si="432"/>
        <v>Hyundai</v>
      </c>
      <c r="D9229" t="str">
        <f t="shared" si="433"/>
        <v>above 5years</v>
      </c>
      <c r="E9229" t="str">
        <f t="shared" si="434"/>
        <v xml:space="preserve"> mileage above 20km</v>
      </c>
      <c r="F9229" t="s">
        <v>35</v>
      </c>
      <c r="G9229">
        <v>7</v>
      </c>
      <c r="H9229">
        <v>71000</v>
      </c>
      <c r="I9229" t="s">
        <v>23</v>
      </c>
      <c r="J9229" t="s">
        <v>24</v>
      </c>
      <c r="K9229" t="s">
        <v>16</v>
      </c>
      <c r="L9229">
        <v>22.32</v>
      </c>
      <c r="M9229">
        <v>1582</v>
      </c>
      <c r="N9229">
        <v>126.32</v>
      </c>
      <c r="O9229">
        <v>5</v>
      </c>
      <c r="P9229">
        <v>495000</v>
      </c>
    </row>
    <row r="9230" spans="1:16">
      <c r="A9230">
        <v>11857</v>
      </c>
      <c r="B9230" t="s">
        <v>21</v>
      </c>
      <c r="C9230" t="str">
        <f t="shared" si="432"/>
        <v>Ford</v>
      </c>
      <c r="D9230" t="str">
        <f t="shared" si="433"/>
        <v>below 5years</v>
      </c>
      <c r="E9230" t="str">
        <f t="shared" si="434"/>
        <v>mileage below 20km</v>
      </c>
      <c r="F9230" t="s">
        <v>22</v>
      </c>
      <c r="G9230">
        <v>2</v>
      </c>
      <c r="H9230">
        <v>18000</v>
      </c>
      <c r="I9230" t="s">
        <v>23</v>
      </c>
      <c r="J9230" t="s">
        <v>15</v>
      </c>
      <c r="K9230" t="s">
        <v>16</v>
      </c>
      <c r="L9230">
        <v>15.9</v>
      </c>
      <c r="M9230">
        <v>1496</v>
      </c>
      <c r="N9230">
        <v>120.69</v>
      </c>
      <c r="O9230">
        <v>5</v>
      </c>
      <c r="P9230">
        <v>990000</v>
      </c>
    </row>
    <row r="9231" spans="1:16">
      <c r="A9231">
        <v>11859</v>
      </c>
      <c r="B9231" t="s">
        <v>52</v>
      </c>
      <c r="C9231" t="str">
        <f t="shared" si="432"/>
        <v>Hyundai</v>
      </c>
      <c r="D9231" t="str">
        <f t="shared" si="433"/>
        <v>5years</v>
      </c>
      <c r="E9231" t="str">
        <f t="shared" si="434"/>
        <v>mileage below 20km</v>
      </c>
      <c r="F9231" t="s">
        <v>53</v>
      </c>
      <c r="G9231">
        <v>5</v>
      </c>
      <c r="H9231">
        <v>36000</v>
      </c>
      <c r="I9231" t="s">
        <v>23</v>
      </c>
      <c r="J9231" t="s">
        <v>15</v>
      </c>
      <c r="K9231" t="s">
        <v>16</v>
      </c>
      <c r="L9231">
        <v>13</v>
      </c>
      <c r="M9231">
        <v>1591</v>
      </c>
      <c r="N9231">
        <v>121.3</v>
      </c>
      <c r="O9231">
        <v>5</v>
      </c>
      <c r="P9231">
        <v>890000</v>
      </c>
    </row>
    <row r="9232" spans="1:16">
      <c r="A9232">
        <v>11860</v>
      </c>
      <c r="B9232" t="s">
        <v>40</v>
      </c>
      <c r="C9232" t="str">
        <f t="shared" si="432"/>
        <v>Maruti</v>
      </c>
      <c r="D9232" t="str">
        <f t="shared" si="433"/>
        <v>5years</v>
      </c>
      <c r="E9232" t="str">
        <f t="shared" si="434"/>
        <v xml:space="preserve"> mileage above 20km</v>
      </c>
      <c r="F9232" t="s">
        <v>41</v>
      </c>
      <c r="G9232">
        <v>5</v>
      </c>
      <c r="H9232">
        <v>72000</v>
      </c>
      <c r="I9232" t="s">
        <v>23</v>
      </c>
      <c r="J9232" t="s">
        <v>24</v>
      </c>
      <c r="K9232" t="s">
        <v>16</v>
      </c>
      <c r="L9232">
        <v>28.09</v>
      </c>
      <c r="M9232">
        <v>1248</v>
      </c>
      <c r="N9232">
        <v>88.5</v>
      </c>
      <c r="O9232">
        <v>5</v>
      </c>
      <c r="P9232">
        <v>595000</v>
      </c>
    </row>
    <row r="9233" spans="1:16">
      <c r="A9233">
        <v>11861</v>
      </c>
      <c r="B9233" t="s">
        <v>62</v>
      </c>
      <c r="C9233" t="str">
        <f t="shared" si="432"/>
        <v>Honda</v>
      </c>
      <c r="D9233" t="str">
        <f t="shared" si="433"/>
        <v>above 5years</v>
      </c>
      <c r="E9233" t="str">
        <f t="shared" si="434"/>
        <v xml:space="preserve"> mileage above 20km</v>
      </c>
      <c r="F9233" t="s">
        <v>63</v>
      </c>
      <c r="G9233">
        <v>6</v>
      </c>
      <c r="H9233">
        <v>66000</v>
      </c>
      <c r="I9233" t="s">
        <v>23</v>
      </c>
      <c r="J9233" t="s">
        <v>24</v>
      </c>
      <c r="K9233" t="s">
        <v>16</v>
      </c>
      <c r="L9233">
        <v>25.8</v>
      </c>
      <c r="M9233">
        <v>1498</v>
      </c>
      <c r="N9233">
        <v>98.6</v>
      </c>
      <c r="O9233">
        <v>5</v>
      </c>
      <c r="P9233">
        <v>388000</v>
      </c>
    </row>
    <row r="9234" spans="1:16">
      <c r="A9234">
        <v>11862</v>
      </c>
      <c r="B9234" t="s">
        <v>27</v>
      </c>
      <c r="C9234" t="str">
        <f t="shared" si="432"/>
        <v>Hyundai</v>
      </c>
      <c r="D9234" t="str">
        <f t="shared" si="433"/>
        <v>above 5years</v>
      </c>
      <c r="E9234" t="str">
        <f t="shared" si="434"/>
        <v xml:space="preserve"> mileage above 20km</v>
      </c>
      <c r="F9234" t="s">
        <v>28</v>
      </c>
      <c r="G9234">
        <v>12</v>
      </c>
      <c r="H9234">
        <v>92000</v>
      </c>
      <c r="I9234" t="s">
        <v>23</v>
      </c>
      <c r="J9234" t="s">
        <v>15</v>
      </c>
      <c r="K9234" t="s">
        <v>16</v>
      </c>
      <c r="L9234">
        <v>20.36</v>
      </c>
      <c r="M9234">
        <v>1197</v>
      </c>
      <c r="N9234">
        <v>78.900000000000006</v>
      </c>
      <c r="O9234">
        <v>5</v>
      </c>
      <c r="P9234">
        <v>160000</v>
      </c>
    </row>
    <row r="9235" spans="1:16">
      <c r="A9235">
        <v>11865</v>
      </c>
      <c r="B9235" t="s">
        <v>106</v>
      </c>
      <c r="C9235" t="str">
        <f t="shared" si="432"/>
        <v>BMW</v>
      </c>
      <c r="D9235" t="str">
        <f t="shared" si="433"/>
        <v>above 5years</v>
      </c>
      <c r="E9235" t="str">
        <f t="shared" si="434"/>
        <v>mileage below 20km</v>
      </c>
      <c r="F9235">
        <v>3</v>
      </c>
      <c r="G9235">
        <v>8</v>
      </c>
      <c r="H9235">
        <v>83000</v>
      </c>
      <c r="I9235" t="s">
        <v>23</v>
      </c>
      <c r="J9235" t="s">
        <v>24</v>
      </c>
      <c r="K9235" t="s">
        <v>31</v>
      </c>
      <c r="L9235">
        <v>18.88</v>
      </c>
      <c r="M9235">
        <v>1995</v>
      </c>
      <c r="N9235">
        <v>184</v>
      </c>
      <c r="O9235">
        <v>5</v>
      </c>
      <c r="P9235">
        <v>1170000</v>
      </c>
    </row>
    <row r="9236" spans="1:16">
      <c r="A9236">
        <v>11866</v>
      </c>
      <c r="B9236" t="s">
        <v>19</v>
      </c>
      <c r="C9236" t="str">
        <f t="shared" si="432"/>
        <v>Hyundai</v>
      </c>
      <c r="D9236" t="str">
        <f t="shared" si="433"/>
        <v>below 5years</v>
      </c>
      <c r="E9236" t="str">
        <f t="shared" si="434"/>
        <v>mileage below 20km</v>
      </c>
      <c r="F9236" t="s">
        <v>20</v>
      </c>
      <c r="G9236">
        <v>4</v>
      </c>
      <c r="H9236">
        <v>28810</v>
      </c>
      <c r="I9236" t="s">
        <v>72</v>
      </c>
      <c r="J9236" t="s">
        <v>15</v>
      </c>
      <c r="K9236" t="s">
        <v>16</v>
      </c>
      <c r="L9236">
        <v>18.600000000000001</v>
      </c>
      <c r="M9236">
        <v>1197</v>
      </c>
      <c r="N9236">
        <v>81.83</v>
      </c>
      <c r="O9236">
        <v>5</v>
      </c>
      <c r="P9236">
        <v>650000</v>
      </c>
    </row>
    <row r="9237" spans="1:16">
      <c r="A9237">
        <v>11867</v>
      </c>
      <c r="B9237" t="s">
        <v>52</v>
      </c>
      <c r="C9237" t="str">
        <f t="shared" si="432"/>
        <v>Hyundai</v>
      </c>
      <c r="D9237" t="str">
        <f t="shared" si="433"/>
        <v>5years</v>
      </c>
      <c r="E9237" t="str">
        <f t="shared" si="434"/>
        <v>mileage below 20km</v>
      </c>
      <c r="F9237" t="s">
        <v>53</v>
      </c>
      <c r="G9237">
        <v>5</v>
      </c>
      <c r="H9237">
        <v>33000</v>
      </c>
      <c r="I9237" t="s">
        <v>23</v>
      </c>
      <c r="J9237" t="s">
        <v>15</v>
      </c>
      <c r="K9237" t="s">
        <v>16</v>
      </c>
      <c r="L9237">
        <v>15.8</v>
      </c>
      <c r="M9237">
        <v>1591</v>
      </c>
      <c r="N9237">
        <v>121.3</v>
      </c>
      <c r="O9237">
        <v>5</v>
      </c>
      <c r="P9237">
        <v>900000</v>
      </c>
    </row>
    <row r="9238" spans="1:16">
      <c r="A9238">
        <v>11868</v>
      </c>
      <c r="B9238" t="s">
        <v>17</v>
      </c>
      <c r="C9238" t="str">
        <f t="shared" si="432"/>
        <v>Hyundai</v>
      </c>
      <c r="D9238" t="str">
        <f t="shared" si="433"/>
        <v>below 5years</v>
      </c>
      <c r="E9238" t="str">
        <f t="shared" si="434"/>
        <v>mileage below 20km</v>
      </c>
      <c r="F9238" t="s">
        <v>18</v>
      </c>
      <c r="G9238">
        <v>4</v>
      </c>
      <c r="H9238">
        <v>42000</v>
      </c>
      <c r="I9238" t="s">
        <v>23</v>
      </c>
      <c r="J9238" t="s">
        <v>15</v>
      </c>
      <c r="K9238" t="s">
        <v>31</v>
      </c>
      <c r="L9238">
        <v>18.899999999999999</v>
      </c>
      <c r="M9238">
        <v>1197</v>
      </c>
      <c r="N9238">
        <v>81.86</v>
      </c>
      <c r="O9238">
        <v>5</v>
      </c>
      <c r="P9238">
        <v>495000</v>
      </c>
    </row>
    <row r="9239" spans="1:16">
      <c r="A9239">
        <v>11869</v>
      </c>
      <c r="B9239" t="s">
        <v>54</v>
      </c>
      <c r="C9239" t="str">
        <f t="shared" si="432"/>
        <v>Honda</v>
      </c>
      <c r="D9239" t="str">
        <f t="shared" si="433"/>
        <v>above 5years</v>
      </c>
      <c r="E9239" t="str">
        <f t="shared" si="434"/>
        <v>mileage below 20km</v>
      </c>
      <c r="F9239" t="s">
        <v>55</v>
      </c>
      <c r="G9239">
        <v>11</v>
      </c>
      <c r="H9239">
        <v>80000</v>
      </c>
      <c r="I9239" t="s">
        <v>14</v>
      </c>
      <c r="J9239" t="s">
        <v>15</v>
      </c>
      <c r="K9239" t="s">
        <v>16</v>
      </c>
      <c r="L9239">
        <v>17</v>
      </c>
      <c r="M9239">
        <v>1497</v>
      </c>
      <c r="N9239">
        <v>118</v>
      </c>
      <c r="O9239">
        <v>5</v>
      </c>
      <c r="P9239">
        <v>280000</v>
      </c>
    </row>
    <row r="9240" spans="1:16">
      <c r="A9240">
        <v>11870</v>
      </c>
      <c r="B9240" t="s">
        <v>48</v>
      </c>
      <c r="C9240" t="str">
        <f t="shared" si="432"/>
        <v>Maruti</v>
      </c>
      <c r="D9240" t="str">
        <f t="shared" si="433"/>
        <v>above 5years</v>
      </c>
      <c r="E9240" t="str">
        <f t="shared" si="434"/>
        <v>mileage below 20km</v>
      </c>
      <c r="F9240" t="s">
        <v>49</v>
      </c>
      <c r="G9240">
        <v>9</v>
      </c>
      <c r="H9240">
        <v>80000</v>
      </c>
      <c r="I9240" t="s">
        <v>14</v>
      </c>
      <c r="J9240" t="s">
        <v>24</v>
      </c>
      <c r="K9240" t="s">
        <v>16</v>
      </c>
      <c r="L9240">
        <v>19.3</v>
      </c>
      <c r="M9240">
        <v>1248</v>
      </c>
      <c r="N9240">
        <v>73.900000000000006</v>
      </c>
      <c r="O9240">
        <v>5</v>
      </c>
      <c r="P9240">
        <v>300000</v>
      </c>
    </row>
    <row r="9241" spans="1:16">
      <c r="A9241">
        <v>11871</v>
      </c>
      <c r="B9241" t="s">
        <v>48</v>
      </c>
      <c r="C9241" t="str">
        <f t="shared" si="432"/>
        <v>Maruti</v>
      </c>
      <c r="D9241" t="str">
        <f t="shared" si="433"/>
        <v>above 5years</v>
      </c>
      <c r="E9241" t="str">
        <f t="shared" si="434"/>
        <v>mileage below 20km</v>
      </c>
      <c r="F9241" t="s">
        <v>49</v>
      </c>
      <c r="G9241">
        <v>12</v>
      </c>
      <c r="H9241">
        <v>58000</v>
      </c>
      <c r="I9241" t="s">
        <v>23</v>
      </c>
      <c r="J9241" t="s">
        <v>15</v>
      </c>
      <c r="K9241" t="s">
        <v>16</v>
      </c>
      <c r="L9241">
        <v>17.5</v>
      </c>
      <c r="M9241">
        <v>1298</v>
      </c>
      <c r="N9241">
        <v>85.8</v>
      </c>
      <c r="O9241">
        <v>5</v>
      </c>
      <c r="P9241">
        <v>220000</v>
      </c>
    </row>
    <row r="9242" spans="1:16">
      <c r="A9242">
        <v>11872</v>
      </c>
      <c r="B9242" t="s">
        <v>127</v>
      </c>
      <c r="C9242" t="str">
        <f t="shared" si="432"/>
        <v>Audi</v>
      </c>
      <c r="D9242" t="str">
        <f t="shared" si="433"/>
        <v>below 5years</v>
      </c>
      <c r="E9242" t="str">
        <f t="shared" si="434"/>
        <v>mileage below 20km</v>
      </c>
      <c r="F9242" t="s">
        <v>128</v>
      </c>
      <c r="G9242">
        <v>1</v>
      </c>
      <c r="H9242">
        <v>4000</v>
      </c>
      <c r="I9242" t="s">
        <v>23</v>
      </c>
      <c r="J9242" t="s">
        <v>24</v>
      </c>
      <c r="K9242" t="s">
        <v>31</v>
      </c>
      <c r="L9242">
        <v>14.75</v>
      </c>
      <c r="M9242">
        <v>2967</v>
      </c>
      <c r="N9242">
        <v>245</v>
      </c>
      <c r="O9242">
        <v>7</v>
      </c>
      <c r="P9242">
        <v>6800000</v>
      </c>
    </row>
    <row r="9243" spans="1:16">
      <c r="A9243">
        <v>11873</v>
      </c>
      <c r="B9243" t="s">
        <v>32</v>
      </c>
      <c r="C9243" t="str">
        <f t="shared" si="432"/>
        <v>Maruti</v>
      </c>
      <c r="D9243" t="str">
        <f t="shared" si="433"/>
        <v>above 5years</v>
      </c>
      <c r="E9243" t="str">
        <f t="shared" si="434"/>
        <v xml:space="preserve"> mileage above 20km</v>
      </c>
      <c r="F9243" t="s">
        <v>33</v>
      </c>
      <c r="G9243">
        <v>7</v>
      </c>
      <c r="H9243">
        <v>29052</v>
      </c>
      <c r="I9243" t="s">
        <v>23</v>
      </c>
      <c r="J9243" t="s">
        <v>15</v>
      </c>
      <c r="K9243" t="s">
        <v>16</v>
      </c>
      <c r="L9243">
        <v>22</v>
      </c>
      <c r="M9243">
        <v>1197</v>
      </c>
      <c r="N9243">
        <v>81.8</v>
      </c>
      <c r="O9243">
        <v>5</v>
      </c>
      <c r="P9243">
        <v>385000</v>
      </c>
    </row>
    <row r="9244" spans="1:16">
      <c r="A9244">
        <v>11874</v>
      </c>
      <c r="B9244" t="s">
        <v>46</v>
      </c>
      <c r="C9244" t="str">
        <f t="shared" si="432"/>
        <v>Maruti</v>
      </c>
      <c r="D9244" t="str">
        <f t="shared" si="433"/>
        <v>below 5years</v>
      </c>
      <c r="E9244" t="str">
        <f t="shared" si="434"/>
        <v xml:space="preserve"> mileage above 20km</v>
      </c>
      <c r="F9244" t="s">
        <v>47</v>
      </c>
      <c r="G9244">
        <v>4</v>
      </c>
      <c r="H9244">
        <v>38000</v>
      </c>
      <c r="I9244" t="s">
        <v>23</v>
      </c>
      <c r="J9244" t="s">
        <v>15</v>
      </c>
      <c r="K9244" t="s">
        <v>16</v>
      </c>
      <c r="L9244">
        <v>21.4</v>
      </c>
      <c r="M9244">
        <v>1197</v>
      </c>
      <c r="N9244">
        <v>83.1</v>
      </c>
      <c r="O9244">
        <v>5</v>
      </c>
      <c r="P9244">
        <v>615000</v>
      </c>
    </row>
    <row r="9245" spans="1:16">
      <c r="A9245">
        <v>11875</v>
      </c>
      <c r="B9245" t="s">
        <v>88</v>
      </c>
      <c r="C9245" t="str">
        <f t="shared" si="432"/>
        <v>Volkswagen</v>
      </c>
      <c r="D9245" t="str">
        <f t="shared" si="433"/>
        <v>5years</v>
      </c>
      <c r="E9245" t="str">
        <f t="shared" si="434"/>
        <v xml:space="preserve"> mileage above 20km</v>
      </c>
      <c r="F9245" t="s">
        <v>89</v>
      </c>
      <c r="G9245">
        <v>5</v>
      </c>
      <c r="H9245">
        <v>62000</v>
      </c>
      <c r="I9245" t="s">
        <v>23</v>
      </c>
      <c r="J9245" t="s">
        <v>24</v>
      </c>
      <c r="K9245" t="s">
        <v>16</v>
      </c>
      <c r="L9245">
        <v>20.14</v>
      </c>
      <c r="M9245">
        <v>1498</v>
      </c>
      <c r="N9245">
        <v>88</v>
      </c>
      <c r="O9245">
        <v>5</v>
      </c>
      <c r="P9245">
        <v>390000</v>
      </c>
    </row>
    <row r="9246" spans="1:16">
      <c r="A9246">
        <v>11876</v>
      </c>
      <c r="B9246" t="s">
        <v>17</v>
      </c>
      <c r="C9246" t="str">
        <f t="shared" si="432"/>
        <v>Hyundai</v>
      </c>
      <c r="D9246" t="str">
        <f t="shared" si="433"/>
        <v>below 5years</v>
      </c>
      <c r="E9246" t="str">
        <f t="shared" si="434"/>
        <v>mileage below 20km</v>
      </c>
      <c r="F9246" t="s">
        <v>18</v>
      </c>
      <c r="G9246">
        <v>4</v>
      </c>
      <c r="H9246">
        <v>25000</v>
      </c>
      <c r="I9246" t="s">
        <v>23</v>
      </c>
      <c r="J9246" t="s">
        <v>15</v>
      </c>
      <c r="K9246" t="s">
        <v>16</v>
      </c>
      <c r="L9246">
        <v>18.899999999999999</v>
      </c>
      <c r="M9246">
        <v>1197</v>
      </c>
      <c r="N9246">
        <v>81.86</v>
      </c>
      <c r="O9246">
        <v>5</v>
      </c>
      <c r="P9246">
        <v>495000</v>
      </c>
    </row>
    <row r="9247" spans="1:16">
      <c r="A9247">
        <v>11877</v>
      </c>
      <c r="B9247" t="s">
        <v>40</v>
      </c>
      <c r="C9247" t="str">
        <f t="shared" si="432"/>
        <v>Maruti</v>
      </c>
      <c r="D9247" t="str">
        <f t="shared" si="433"/>
        <v>below 5years</v>
      </c>
      <c r="E9247" t="str">
        <f t="shared" si="434"/>
        <v xml:space="preserve"> mileage above 20km</v>
      </c>
      <c r="F9247" t="s">
        <v>41</v>
      </c>
      <c r="G9247">
        <v>2</v>
      </c>
      <c r="H9247">
        <v>9000</v>
      </c>
      <c r="I9247" t="s">
        <v>23</v>
      </c>
      <c r="J9247" t="s">
        <v>24</v>
      </c>
      <c r="K9247" t="s">
        <v>16</v>
      </c>
      <c r="L9247">
        <v>26.32</v>
      </c>
      <c r="M9247">
        <v>1498</v>
      </c>
      <c r="N9247">
        <v>93.87</v>
      </c>
      <c r="O9247">
        <v>5</v>
      </c>
      <c r="P9247">
        <v>925000</v>
      </c>
    </row>
    <row r="9248" spans="1:16">
      <c r="A9248">
        <v>11878</v>
      </c>
      <c r="B9248" t="s">
        <v>34</v>
      </c>
      <c r="C9248" t="str">
        <f t="shared" si="432"/>
        <v>Hyundai</v>
      </c>
      <c r="D9248" t="str">
        <f t="shared" si="433"/>
        <v>above 5years</v>
      </c>
      <c r="E9248" t="str">
        <f t="shared" si="434"/>
        <v>mileage below 20km</v>
      </c>
      <c r="F9248" t="s">
        <v>35</v>
      </c>
      <c r="G9248">
        <v>6</v>
      </c>
      <c r="H9248">
        <v>80000</v>
      </c>
      <c r="I9248" t="s">
        <v>14</v>
      </c>
      <c r="J9248" t="s">
        <v>24</v>
      </c>
      <c r="K9248" t="s">
        <v>31</v>
      </c>
      <c r="L9248">
        <v>19.079999999999998</v>
      </c>
      <c r="M9248">
        <v>1582</v>
      </c>
      <c r="N9248">
        <v>126.2</v>
      </c>
      <c r="O9248">
        <v>5</v>
      </c>
      <c r="P9248">
        <v>650000</v>
      </c>
    </row>
    <row r="9249" spans="1:16">
      <c r="A9249">
        <v>11879</v>
      </c>
      <c r="B9249" t="s">
        <v>21</v>
      </c>
      <c r="C9249" t="str">
        <f t="shared" si="432"/>
        <v>Ford</v>
      </c>
      <c r="D9249" t="str">
        <f t="shared" si="433"/>
        <v>above 5years</v>
      </c>
      <c r="E9249" t="str">
        <f t="shared" si="434"/>
        <v xml:space="preserve"> mileage above 20km</v>
      </c>
      <c r="F9249" t="s">
        <v>22</v>
      </c>
      <c r="G9249">
        <v>6</v>
      </c>
      <c r="H9249">
        <v>58000</v>
      </c>
      <c r="I9249" t="s">
        <v>23</v>
      </c>
      <c r="J9249" t="s">
        <v>24</v>
      </c>
      <c r="K9249" t="s">
        <v>16</v>
      </c>
      <c r="L9249">
        <v>22.7</v>
      </c>
      <c r="M9249">
        <v>1498</v>
      </c>
      <c r="N9249">
        <v>89.84</v>
      </c>
      <c r="O9249">
        <v>5</v>
      </c>
      <c r="P9249">
        <v>525000</v>
      </c>
    </row>
    <row r="9250" spans="1:16">
      <c r="A9250">
        <v>11880</v>
      </c>
      <c r="B9250" t="s">
        <v>103</v>
      </c>
      <c r="C9250" t="str">
        <f t="shared" si="432"/>
        <v>Honda</v>
      </c>
      <c r="D9250" t="str">
        <f t="shared" si="433"/>
        <v>5years</v>
      </c>
      <c r="E9250" t="str">
        <f t="shared" si="434"/>
        <v>mileage below 20km</v>
      </c>
      <c r="F9250" t="s">
        <v>104</v>
      </c>
      <c r="G9250">
        <v>5</v>
      </c>
      <c r="H9250">
        <v>26000</v>
      </c>
      <c r="I9250" t="s">
        <v>14</v>
      </c>
      <c r="J9250" t="s">
        <v>15</v>
      </c>
      <c r="K9250" t="s">
        <v>16</v>
      </c>
      <c r="L9250">
        <v>18.7</v>
      </c>
      <c r="M9250">
        <v>1199</v>
      </c>
      <c r="N9250">
        <v>88.7</v>
      </c>
      <c r="O9250">
        <v>5</v>
      </c>
      <c r="P9250">
        <v>500000</v>
      </c>
    </row>
    <row r="9251" spans="1:16">
      <c r="A9251">
        <v>11881</v>
      </c>
      <c r="B9251" t="s">
        <v>54</v>
      </c>
      <c r="C9251" t="str">
        <f t="shared" si="432"/>
        <v>Honda</v>
      </c>
      <c r="D9251" t="str">
        <f t="shared" si="433"/>
        <v>above 5years</v>
      </c>
      <c r="E9251" t="str">
        <f t="shared" si="434"/>
        <v>mileage below 20km</v>
      </c>
      <c r="F9251" t="s">
        <v>55</v>
      </c>
      <c r="G9251">
        <v>9</v>
      </c>
      <c r="H9251">
        <v>47000</v>
      </c>
      <c r="I9251" t="s">
        <v>23</v>
      </c>
      <c r="J9251" t="s">
        <v>15</v>
      </c>
      <c r="K9251" t="s">
        <v>16</v>
      </c>
      <c r="L9251">
        <v>17</v>
      </c>
      <c r="M9251">
        <v>1497</v>
      </c>
      <c r="N9251">
        <v>118</v>
      </c>
      <c r="O9251">
        <v>5</v>
      </c>
      <c r="P9251">
        <v>420000</v>
      </c>
    </row>
    <row r="9252" spans="1:16">
      <c r="A9252">
        <v>11882</v>
      </c>
      <c r="B9252" t="s">
        <v>25</v>
      </c>
      <c r="C9252" t="str">
        <f t="shared" si="432"/>
        <v>Maruti</v>
      </c>
      <c r="D9252" t="str">
        <f t="shared" si="433"/>
        <v>above 5years</v>
      </c>
      <c r="E9252" t="str">
        <f t="shared" si="434"/>
        <v xml:space="preserve"> mileage above 20km</v>
      </c>
      <c r="F9252" t="s">
        <v>26</v>
      </c>
      <c r="G9252">
        <v>10</v>
      </c>
      <c r="H9252">
        <v>41000</v>
      </c>
      <c r="I9252" t="s">
        <v>23</v>
      </c>
      <c r="J9252" t="s">
        <v>15</v>
      </c>
      <c r="K9252" t="s">
        <v>16</v>
      </c>
      <c r="L9252">
        <v>20.51</v>
      </c>
      <c r="M9252">
        <v>998</v>
      </c>
      <c r="N9252">
        <v>67.040000000000006</v>
      </c>
      <c r="O9252">
        <v>5</v>
      </c>
      <c r="P9252">
        <v>210000</v>
      </c>
    </row>
    <row r="9253" spans="1:16">
      <c r="A9253">
        <v>11884</v>
      </c>
      <c r="B9253" t="s">
        <v>25</v>
      </c>
      <c r="C9253" t="str">
        <f t="shared" si="432"/>
        <v>Maruti</v>
      </c>
      <c r="D9253" t="str">
        <f t="shared" si="433"/>
        <v>above 5years</v>
      </c>
      <c r="E9253" t="str">
        <f t="shared" si="434"/>
        <v xml:space="preserve"> mileage above 20km</v>
      </c>
      <c r="F9253" t="s">
        <v>26</v>
      </c>
      <c r="G9253">
        <v>7</v>
      </c>
      <c r="H9253">
        <v>58000</v>
      </c>
      <c r="I9253" t="s">
        <v>23</v>
      </c>
      <c r="J9253" t="s">
        <v>15</v>
      </c>
      <c r="K9253" t="s">
        <v>16</v>
      </c>
      <c r="L9253">
        <v>20.51</v>
      </c>
      <c r="M9253">
        <v>998</v>
      </c>
      <c r="N9253">
        <v>67.040000000000006</v>
      </c>
      <c r="O9253">
        <v>5</v>
      </c>
      <c r="P9253">
        <v>300000</v>
      </c>
    </row>
    <row r="9254" spans="1:16">
      <c r="A9254">
        <v>11885</v>
      </c>
      <c r="B9254" t="s">
        <v>32</v>
      </c>
      <c r="C9254" t="str">
        <f t="shared" si="432"/>
        <v>Maruti</v>
      </c>
      <c r="D9254" t="str">
        <f t="shared" si="433"/>
        <v>above 5years</v>
      </c>
      <c r="E9254" t="str">
        <f t="shared" si="434"/>
        <v>mileage below 20km</v>
      </c>
      <c r="F9254" t="s">
        <v>33</v>
      </c>
      <c r="G9254">
        <v>10</v>
      </c>
      <c r="H9254">
        <v>30000</v>
      </c>
      <c r="I9254" t="s">
        <v>14</v>
      </c>
      <c r="J9254" t="s">
        <v>15</v>
      </c>
      <c r="K9254" t="s">
        <v>16</v>
      </c>
      <c r="L9254">
        <v>16.100000000000001</v>
      </c>
      <c r="M9254">
        <v>1197</v>
      </c>
      <c r="N9254">
        <v>85</v>
      </c>
      <c r="O9254">
        <v>5</v>
      </c>
      <c r="P9254">
        <v>410000</v>
      </c>
    </row>
    <row r="9255" spans="1:16">
      <c r="A9255">
        <v>11886</v>
      </c>
      <c r="B9255" t="s">
        <v>48</v>
      </c>
      <c r="C9255" t="str">
        <f t="shared" si="432"/>
        <v>Maruti</v>
      </c>
      <c r="D9255" t="str">
        <f t="shared" si="433"/>
        <v>above 5years</v>
      </c>
      <c r="E9255" t="str">
        <f t="shared" si="434"/>
        <v>mileage below 20km</v>
      </c>
      <c r="F9255" t="s">
        <v>49</v>
      </c>
      <c r="G9255">
        <v>9</v>
      </c>
      <c r="H9255">
        <v>87800</v>
      </c>
      <c r="I9255" t="s">
        <v>14</v>
      </c>
      <c r="J9255" t="s">
        <v>24</v>
      </c>
      <c r="K9255" t="s">
        <v>16</v>
      </c>
      <c r="L9255">
        <v>19.3</v>
      </c>
      <c r="M9255">
        <v>1248</v>
      </c>
      <c r="N9255">
        <v>73.900000000000006</v>
      </c>
      <c r="O9255">
        <v>5</v>
      </c>
      <c r="P9255">
        <v>290000</v>
      </c>
    </row>
    <row r="9256" spans="1:16">
      <c r="A9256">
        <v>11887</v>
      </c>
      <c r="B9256" t="s">
        <v>76</v>
      </c>
      <c r="C9256" t="str">
        <f t="shared" si="432"/>
        <v>Mahindra</v>
      </c>
      <c r="D9256" t="str">
        <f t="shared" si="433"/>
        <v>below 5years</v>
      </c>
      <c r="E9256" t="str">
        <f t="shared" si="434"/>
        <v>mileage below 20km</v>
      </c>
      <c r="F9256" t="s">
        <v>77</v>
      </c>
      <c r="G9256">
        <v>2</v>
      </c>
      <c r="H9256">
        <v>41000</v>
      </c>
      <c r="I9256" t="s">
        <v>23</v>
      </c>
      <c r="J9256" t="s">
        <v>24</v>
      </c>
      <c r="K9256" t="s">
        <v>16</v>
      </c>
      <c r="L9256">
        <v>16.36</v>
      </c>
      <c r="M9256">
        <v>2179</v>
      </c>
      <c r="N9256">
        <v>120</v>
      </c>
      <c r="O9256">
        <v>7</v>
      </c>
      <c r="P9256">
        <v>1175000</v>
      </c>
    </row>
    <row r="9257" spans="1:16">
      <c r="A9257">
        <v>11888</v>
      </c>
      <c r="B9257" t="s">
        <v>54</v>
      </c>
      <c r="C9257" t="str">
        <f t="shared" si="432"/>
        <v>Honda</v>
      </c>
      <c r="D9257" t="str">
        <f t="shared" si="433"/>
        <v>above 5years</v>
      </c>
      <c r="E9257" t="str">
        <f t="shared" si="434"/>
        <v>mileage below 20km</v>
      </c>
      <c r="F9257" t="s">
        <v>55</v>
      </c>
      <c r="G9257">
        <v>7</v>
      </c>
      <c r="H9257">
        <v>53000</v>
      </c>
      <c r="I9257" t="s">
        <v>23</v>
      </c>
      <c r="J9257" t="s">
        <v>15</v>
      </c>
      <c r="K9257" t="s">
        <v>16</v>
      </c>
      <c r="L9257">
        <v>17.8</v>
      </c>
      <c r="M9257">
        <v>1497</v>
      </c>
      <c r="N9257">
        <v>117.3</v>
      </c>
      <c r="O9257">
        <v>5</v>
      </c>
      <c r="P9257">
        <v>625000</v>
      </c>
    </row>
    <row r="9258" spans="1:16">
      <c r="A9258">
        <v>11889</v>
      </c>
      <c r="B9258" t="s">
        <v>76</v>
      </c>
      <c r="C9258" t="str">
        <f t="shared" si="432"/>
        <v>Mahindra</v>
      </c>
      <c r="D9258" t="str">
        <f t="shared" si="433"/>
        <v>above 5years</v>
      </c>
      <c r="E9258" t="str">
        <f t="shared" si="434"/>
        <v>mileage below 20km</v>
      </c>
      <c r="F9258" t="s">
        <v>77</v>
      </c>
      <c r="G9258">
        <v>8</v>
      </c>
      <c r="H9258">
        <v>66000</v>
      </c>
      <c r="I9258" t="s">
        <v>23</v>
      </c>
      <c r="J9258" t="s">
        <v>24</v>
      </c>
      <c r="K9258" t="s">
        <v>16</v>
      </c>
      <c r="L9258">
        <v>12.05</v>
      </c>
      <c r="M9258">
        <v>2179</v>
      </c>
      <c r="N9258">
        <v>120</v>
      </c>
      <c r="O9258">
        <v>9</v>
      </c>
      <c r="P9258">
        <v>500000</v>
      </c>
    </row>
    <row r="9259" spans="1:16">
      <c r="A9259">
        <v>11890</v>
      </c>
      <c r="B9259" t="s">
        <v>21</v>
      </c>
      <c r="C9259" t="str">
        <f t="shared" si="432"/>
        <v>Ford</v>
      </c>
      <c r="D9259" t="str">
        <f t="shared" si="433"/>
        <v>below 5years</v>
      </c>
      <c r="E9259" t="str">
        <f t="shared" si="434"/>
        <v xml:space="preserve"> mileage above 20km</v>
      </c>
      <c r="F9259" t="s">
        <v>22</v>
      </c>
      <c r="G9259">
        <v>2</v>
      </c>
      <c r="H9259">
        <v>40000</v>
      </c>
      <c r="I9259" t="s">
        <v>14</v>
      </c>
      <c r="J9259" t="s">
        <v>24</v>
      </c>
      <c r="K9259" t="s">
        <v>16</v>
      </c>
      <c r="L9259">
        <v>23</v>
      </c>
      <c r="M9259">
        <v>1498</v>
      </c>
      <c r="N9259">
        <v>98.96</v>
      </c>
      <c r="O9259">
        <v>5</v>
      </c>
      <c r="P9259">
        <v>1100000</v>
      </c>
    </row>
    <row r="9260" spans="1:16">
      <c r="A9260">
        <v>11892</v>
      </c>
      <c r="B9260" t="s">
        <v>80</v>
      </c>
      <c r="C9260" t="str">
        <f t="shared" si="432"/>
        <v>Ford</v>
      </c>
      <c r="D9260" t="str">
        <f t="shared" si="433"/>
        <v>above 5years</v>
      </c>
      <c r="E9260" t="str">
        <f t="shared" si="434"/>
        <v xml:space="preserve"> mileage above 20km</v>
      </c>
      <c r="F9260" t="s">
        <v>81</v>
      </c>
      <c r="G9260">
        <v>6</v>
      </c>
      <c r="H9260">
        <v>41000</v>
      </c>
      <c r="I9260" t="s">
        <v>23</v>
      </c>
      <c r="J9260" t="s">
        <v>24</v>
      </c>
      <c r="K9260" t="s">
        <v>16</v>
      </c>
      <c r="L9260">
        <v>25.83</v>
      </c>
      <c r="M9260">
        <v>1498</v>
      </c>
      <c r="N9260">
        <v>99</v>
      </c>
      <c r="O9260">
        <v>5</v>
      </c>
      <c r="P9260">
        <v>490000</v>
      </c>
    </row>
    <row r="9261" spans="1:16">
      <c r="A9261">
        <v>11893</v>
      </c>
      <c r="B9261" t="s">
        <v>66</v>
      </c>
      <c r="C9261" t="str">
        <f t="shared" si="432"/>
        <v>Mahindra</v>
      </c>
      <c r="D9261" t="str">
        <f t="shared" si="433"/>
        <v>below 5years</v>
      </c>
      <c r="E9261" t="str">
        <f t="shared" si="434"/>
        <v>mileage below 20km</v>
      </c>
      <c r="F9261" t="s">
        <v>67</v>
      </c>
      <c r="G9261">
        <v>4</v>
      </c>
      <c r="H9261">
        <v>18000</v>
      </c>
      <c r="I9261" t="s">
        <v>23</v>
      </c>
      <c r="J9261" t="s">
        <v>24</v>
      </c>
      <c r="K9261" t="s">
        <v>31</v>
      </c>
      <c r="L9261">
        <v>16</v>
      </c>
      <c r="M9261">
        <v>1997</v>
      </c>
      <c r="N9261">
        <v>140</v>
      </c>
      <c r="O9261">
        <v>7</v>
      </c>
      <c r="P9261">
        <v>1175000</v>
      </c>
    </row>
    <row r="9262" spans="1:16">
      <c r="A9262">
        <v>11894</v>
      </c>
      <c r="B9262" t="s">
        <v>32</v>
      </c>
      <c r="C9262" t="str">
        <f t="shared" si="432"/>
        <v>Maruti</v>
      </c>
      <c r="D9262" t="str">
        <f t="shared" si="433"/>
        <v>below 5years</v>
      </c>
      <c r="E9262" t="str">
        <f t="shared" si="434"/>
        <v xml:space="preserve"> mileage above 20km</v>
      </c>
      <c r="F9262" t="s">
        <v>33</v>
      </c>
      <c r="G9262">
        <v>2</v>
      </c>
      <c r="H9262">
        <v>7200</v>
      </c>
      <c r="I9262" t="s">
        <v>14</v>
      </c>
      <c r="J9262" t="s">
        <v>15</v>
      </c>
      <c r="K9262" t="s">
        <v>31</v>
      </c>
      <c r="L9262">
        <v>21.21</v>
      </c>
      <c r="M9262">
        <v>1197</v>
      </c>
      <c r="N9262">
        <v>81.8</v>
      </c>
      <c r="O9262">
        <v>5</v>
      </c>
      <c r="P9262">
        <v>635000</v>
      </c>
    </row>
    <row r="9263" spans="1:16">
      <c r="A9263">
        <v>11895</v>
      </c>
      <c r="B9263" t="s">
        <v>19</v>
      </c>
      <c r="C9263" t="str">
        <f t="shared" si="432"/>
        <v>Hyundai</v>
      </c>
      <c r="D9263" t="str">
        <f t="shared" si="433"/>
        <v>above 5years</v>
      </c>
      <c r="E9263" t="str">
        <f t="shared" si="434"/>
        <v>mileage below 20km</v>
      </c>
      <c r="F9263" t="s">
        <v>20</v>
      </c>
      <c r="G9263">
        <v>11</v>
      </c>
      <c r="H9263">
        <v>57000</v>
      </c>
      <c r="I9263" t="s">
        <v>23</v>
      </c>
      <c r="J9263" t="s">
        <v>15</v>
      </c>
      <c r="K9263" t="s">
        <v>16</v>
      </c>
      <c r="L9263">
        <v>18.5</v>
      </c>
      <c r="M9263">
        <v>1197</v>
      </c>
      <c r="N9263">
        <v>80</v>
      </c>
      <c r="O9263">
        <v>5</v>
      </c>
      <c r="P9263">
        <v>225000</v>
      </c>
    </row>
    <row r="9264" spans="1:16">
      <c r="A9264">
        <v>11897</v>
      </c>
      <c r="B9264" t="s">
        <v>66</v>
      </c>
      <c r="C9264" t="str">
        <f t="shared" si="432"/>
        <v>Mahindra</v>
      </c>
      <c r="D9264" t="str">
        <f t="shared" si="433"/>
        <v>above 5years</v>
      </c>
      <c r="E9264" t="str">
        <f t="shared" si="434"/>
        <v>mileage below 20km</v>
      </c>
      <c r="F9264" t="s">
        <v>67</v>
      </c>
      <c r="G9264">
        <v>6</v>
      </c>
      <c r="H9264">
        <v>63000</v>
      </c>
      <c r="I9264" t="s">
        <v>23</v>
      </c>
      <c r="J9264" t="s">
        <v>24</v>
      </c>
      <c r="K9264" t="s">
        <v>16</v>
      </c>
      <c r="L9264">
        <v>15.1</v>
      </c>
      <c r="M9264">
        <v>2179</v>
      </c>
      <c r="N9264">
        <v>140</v>
      </c>
      <c r="O9264">
        <v>7</v>
      </c>
      <c r="P9264">
        <v>810000</v>
      </c>
    </row>
    <row r="9265" spans="1:16">
      <c r="A9265">
        <v>11898</v>
      </c>
      <c r="B9265" t="s">
        <v>17</v>
      </c>
      <c r="C9265" t="str">
        <f t="shared" si="432"/>
        <v>Hyundai</v>
      </c>
      <c r="D9265" t="str">
        <f t="shared" si="433"/>
        <v>above 5years</v>
      </c>
      <c r="E9265" t="str">
        <f t="shared" si="434"/>
        <v>mileage below 20km</v>
      </c>
      <c r="F9265" t="s">
        <v>18</v>
      </c>
      <c r="G9265">
        <v>7</v>
      </c>
      <c r="H9265">
        <v>28000</v>
      </c>
      <c r="I9265" t="s">
        <v>23</v>
      </c>
      <c r="J9265" t="s">
        <v>15</v>
      </c>
      <c r="K9265" t="s">
        <v>16</v>
      </c>
      <c r="L9265">
        <v>18.899999999999999</v>
      </c>
      <c r="M9265">
        <v>1197</v>
      </c>
      <c r="N9265">
        <v>82</v>
      </c>
      <c r="O9265">
        <v>5</v>
      </c>
      <c r="P9265">
        <v>365000</v>
      </c>
    </row>
    <row r="9266" spans="1:16">
      <c r="A9266">
        <v>11899</v>
      </c>
      <c r="B9266" t="s">
        <v>46</v>
      </c>
      <c r="C9266" t="str">
        <f t="shared" si="432"/>
        <v>Maruti</v>
      </c>
      <c r="D9266" t="str">
        <f t="shared" si="433"/>
        <v>5years</v>
      </c>
      <c r="E9266" t="str">
        <f t="shared" si="434"/>
        <v xml:space="preserve"> mileage above 20km</v>
      </c>
      <c r="F9266" t="s">
        <v>47</v>
      </c>
      <c r="G9266">
        <v>5</v>
      </c>
      <c r="H9266">
        <v>31600</v>
      </c>
      <c r="I9266" t="s">
        <v>23</v>
      </c>
      <c r="J9266" t="s">
        <v>15</v>
      </c>
      <c r="K9266" t="s">
        <v>16</v>
      </c>
      <c r="L9266">
        <v>21.4</v>
      </c>
      <c r="M9266">
        <v>1197</v>
      </c>
      <c r="N9266">
        <v>83.1</v>
      </c>
      <c r="O9266">
        <v>5</v>
      </c>
      <c r="P9266">
        <v>532000</v>
      </c>
    </row>
    <row r="9267" spans="1:16">
      <c r="A9267">
        <v>11900</v>
      </c>
      <c r="B9267" t="s">
        <v>152</v>
      </c>
      <c r="C9267" t="str">
        <f t="shared" si="432"/>
        <v>Tata</v>
      </c>
      <c r="D9267" t="str">
        <f t="shared" si="433"/>
        <v>below 5years</v>
      </c>
      <c r="E9267" t="str">
        <f t="shared" si="434"/>
        <v xml:space="preserve"> mileage above 20km</v>
      </c>
      <c r="F9267" t="s">
        <v>153</v>
      </c>
      <c r="G9267">
        <v>4</v>
      </c>
      <c r="H9267">
        <v>90000</v>
      </c>
      <c r="I9267" t="s">
        <v>14</v>
      </c>
      <c r="J9267" t="s">
        <v>24</v>
      </c>
      <c r="K9267" t="s">
        <v>16</v>
      </c>
      <c r="L9267">
        <v>21.5</v>
      </c>
      <c r="M9267">
        <v>1497</v>
      </c>
      <c r="N9267">
        <v>108.5</v>
      </c>
      <c r="O9267">
        <v>5</v>
      </c>
      <c r="P9267">
        <v>650000</v>
      </c>
    </row>
    <row r="9268" spans="1:16">
      <c r="A9268">
        <v>11902</v>
      </c>
      <c r="B9268" t="s">
        <v>84</v>
      </c>
      <c r="C9268" t="str">
        <f t="shared" si="432"/>
        <v>Maruti</v>
      </c>
      <c r="D9268" t="str">
        <f t="shared" si="433"/>
        <v>below 5years</v>
      </c>
      <c r="E9268" t="str">
        <f t="shared" si="434"/>
        <v xml:space="preserve"> mileage above 20km</v>
      </c>
      <c r="F9268" t="s">
        <v>85</v>
      </c>
      <c r="G9268">
        <v>4</v>
      </c>
      <c r="H9268">
        <v>45000</v>
      </c>
      <c r="I9268" t="s">
        <v>23</v>
      </c>
      <c r="J9268" t="s">
        <v>24</v>
      </c>
      <c r="K9268" t="s">
        <v>16</v>
      </c>
      <c r="L9268">
        <v>24.3</v>
      </c>
      <c r="M9268">
        <v>1248</v>
      </c>
      <c r="N9268">
        <v>88.5</v>
      </c>
      <c r="O9268">
        <v>5</v>
      </c>
      <c r="P9268">
        <v>835000</v>
      </c>
    </row>
    <row r="9269" spans="1:16">
      <c r="A9269">
        <v>11903</v>
      </c>
      <c r="B9269" t="s">
        <v>99</v>
      </c>
      <c r="C9269" t="str">
        <f t="shared" si="432"/>
        <v>Ford</v>
      </c>
      <c r="D9269" t="str">
        <f t="shared" si="433"/>
        <v>5years</v>
      </c>
      <c r="E9269" t="str">
        <f t="shared" si="434"/>
        <v>mileage below 20km</v>
      </c>
      <c r="F9269" t="s">
        <v>100</v>
      </c>
      <c r="G9269">
        <v>5</v>
      </c>
      <c r="H9269">
        <v>64000</v>
      </c>
      <c r="I9269" t="s">
        <v>23</v>
      </c>
      <c r="J9269" t="s">
        <v>24</v>
      </c>
      <c r="K9269" t="s">
        <v>16</v>
      </c>
      <c r="L9269">
        <v>13.5</v>
      </c>
      <c r="M9269">
        <v>2198</v>
      </c>
      <c r="N9269">
        <v>157.69999999999999</v>
      </c>
      <c r="O9269">
        <v>7</v>
      </c>
      <c r="P9269">
        <v>2090000</v>
      </c>
    </row>
    <row r="9270" spans="1:16">
      <c r="A9270">
        <v>11905</v>
      </c>
      <c r="B9270" t="s">
        <v>60</v>
      </c>
      <c r="C9270" t="str">
        <f t="shared" si="432"/>
        <v>Renault</v>
      </c>
      <c r="D9270" t="str">
        <f t="shared" si="433"/>
        <v>below 5years</v>
      </c>
      <c r="E9270" t="str">
        <f t="shared" si="434"/>
        <v xml:space="preserve"> mileage above 20km</v>
      </c>
      <c r="F9270" t="s">
        <v>61</v>
      </c>
      <c r="G9270">
        <v>4</v>
      </c>
      <c r="H9270">
        <v>30254</v>
      </c>
      <c r="I9270" t="s">
        <v>72</v>
      </c>
      <c r="J9270" t="s">
        <v>15</v>
      </c>
      <c r="K9270" t="s">
        <v>16</v>
      </c>
      <c r="L9270">
        <v>25.17</v>
      </c>
      <c r="M9270">
        <v>799</v>
      </c>
      <c r="N9270">
        <v>53.3</v>
      </c>
      <c r="O9270">
        <v>5</v>
      </c>
      <c r="P9270">
        <v>265000</v>
      </c>
    </row>
    <row r="9271" spans="1:16">
      <c r="A9271">
        <v>11906</v>
      </c>
      <c r="B9271" t="s">
        <v>176</v>
      </c>
      <c r="C9271" t="str">
        <f t="shared" si="432"/>
        <v>Mercedes-Benz</v>
      </c>
      <c r="D9271" t="str">
        <f t="shared" si="433"/>
        <v>below 5years</v>
      </c>
      <c r="E9271" t="str">
        <f t="shared" si="434"/>
        <v>mileage below 20km</v>
      </c>
      <c r="F9271" t="s">
        <v>177</v>
      </c>
      <c r="G9271">
        <v>2</v>
      </c>
      <c r="H9271">
        <v>4000</v>
      </c>
      <c r="I9271" t="s">
        <v>23</v>
      </c>
      <c r="J9271" t="s">
        <v>15</v>
      </c>
      <c r="K9271" t="s">
        <v>31</v>
      </c>
      <c r="L9271">
        <v>11.5</v>
      </c>
      <c r="M9271">
        <v>1991</v>
      </c>
      <c r="N9271">
        <v>245</v>
      </c>
      <c r="O9271">
        <v>5</v>
      </c>
      <c r="P9271">
        <v>4800000</v>
      </c>
    </row>
    <row r="9272" spans="1:16">
      <c r="A9272">
        <v>11908</v>
      </c>
      <c r="B9272" t="s">
        <v>111</v>
      </c>
      <c r="C9272" t="str">
        <f t="shared" si="432"/>
        <v>Maruti</v>
      </c>
      <c r="D9272" t="str">
        <f t="shared" si="433"/>
        <v>below 5years</v>
      </c>
      <c r="E9272" t="str">
        <f t="shared" si="434"/>
        <v xml:space="preserve"> mileage above 20km</v>
      </c>
      <c r="F9272" t="s">
        <v>112</v>
      </c>
      <c r="G9272">
        <v>4</v>
      </c>
      <c r="H9272">
        <v>50000</v>
      </c>
      <c r="I9272" t="s">
        <v>23</v>
      </c>
      <c r="J9272" t="s">
        <v>24</v>
      </c>
      <c r="K9272" t="s">
        <v>16</v>
      </c>
      <c r="L9272">
        <v>24.52</v>
      </c>
      <c r="M9272">
        <v>1248</v>
      </c>
      <c r="N9272">
        <v>88.5</v>
      </c>
      <c r="O9272">
        <v>7</v>
      </c>
      <c r="P9272">
        <v>710000</v>
      </c>
    </row>
    <row r="9273" spans="1:16">
      <c r="A9273">
        <v>11909</v>
      </c>
      <c r="B9273" t="s">
        <v>170</v>
      </c>
      <c r="C9273" t="str">
        <f t="shared" si="432"/>
        <v>Toyota</v>
      </c>
      <c r="D9273" t="str">
        <f t="shared" si="433"/>
        <v>5years</v>
      </c>
      <c r="E9273" t="str">
        <f t="shared" si="434"/>
        <v>mileage below 20km</v>
      </c>
      <c r="F9273" t="s">
        <v>171</v>
      </c>
      <c r="G9273">
        <v>5</v>
      </c>
      <c r="H9273">
        <v>86000</v>
      </c>
      <c r="I9273" t="s">
        <v>23</v>
      </c>
      <c r="J9273" t="s">
        <v>15</v>
      </c>
      <c r="K9273" t="s">
        <v>31</v>
      </c>
      <c r="L9273">
        <v>19.16</v>
      </c>
      <c r="M9273">
        <v>2494</v>
      </c>
      <c r="N9273">
        <v>158.19999999999999</v>
      </c>
      <c r="O9273">
        <v>5</v>
      </c>
      <c r="P9273">
        <v>1995000</v>
      </c>
    </row>
    <row r="9274" spans="1:16">
      <c r="A9274">
        <v>11910</v>
      </c>
      <c r="B9274" t="s">
        <v>58</v>
      </c>
      <c r="C9274" t="str">
        <f t="shared" si="432"/>
        <v>Toyota</v>
      </c>
      <c r="D9274" t="str">
        <f t="shared" si="433"/>
        <v>above 5years</v>
      </c>
      <c r="E9274" t="str">
        <f t="shared" si="434"/>
        <v>mileage below 20km</v>
      </c>
      <c r="F9274" t="s">
        <v>59</v>
      </c>
      <c r="G9274">
        <v>7</v>
      </c>
      <c r="H9274">
        <v>80002</v>
      </c>
      <c r="I9274" t="s">
        <v>23</v>
      </c>
      <c r="J9274" t="s">
        <v>24</v>
      </c>
      <c r="K9274" t="s">
        <v>31</v>
      </c>
      <c r="L9274">
        <v>11.5</v>
      </c>
      <c r="M9274">
        <v>2982</v>
      </c>
      <c r="N9274">
        <v>169</v>
      </c>
      <c r="O9274">
        <v>7</v>
      </c>
      <c r="P9274">
        <v>1475000</v>
      </c>
    </row>
    <row r="9275" spans="1:16">
      <c r="A9275">
        <v>11911</v>
      </c>
      <c r="B9275" t="s">
        <v>34</v>
      </c>
      <c r="C9275" t="str">
        <f t="shared" si="432"/>
        <v>Hyundai</v>
      </c>
      <c r="D9275" t="str">
        <f t="shared" si="433"/>
        <v>above 5years</v>
      </c>
      <c r="E9275" t="str">
        <f t="shared" si="434"/>
        <v xml:space="preserve"> mileage above 20km</v>
      </c>
      <c r="F9275" t="s">
        <v>35</v>
      </c>
      <c r="G9275">
        <v>8</v>
      </c>
      <c r="H9275">
        <v>52000</v>
      </c>
      <c r="I9275" t="s">
        <v>23</v>
      </c>
      <c r="J9275" t="s">
        <v>24</v>
      </c>
      <c r="K9275" t="s">
        <v>31</v>
      </c>
      <c r="L9275">
        <v>21.3</v>
      </c>
      <c r="M9275">
        <v>1493</v>
      </c>
      <c r="N9275">
        <v>113.42</v>
      </c>
      <c r="O9275">
        <v>5</v>
      </c>
      <c r="P9275">
        <v>445000</v>
      </c>
    </row>
    <row r="9276" spans="1:16">
      <c r="A9276">
        <v>11912</v>
      </c>
      <c r="B9276" t="s">
        <v>54</v>
      </c>
      <c r="C9276" t="str">
        <f t="shared" si="432"/>
        <v>Honda</v>
      </c>
      <c r="D9276" t="str">
        <f t="shared" si="433"/>
        <v>above 5years</v>
      </c>
      <c r="E9276" t="str">
        <f t="shared" si="434"/>
        <v>mileage below 20km</v>
      </c>
      <c r="F9276" t="s">
        <v>55</v>
      </c>
      <c r="G9276">
        <v>6</v>
      </c>
      <c r="H9276">
        <v>54000</v>
      </c>
      <c r="I9276" t="s">
        <v>23</v>
      </c>
      <c r="J9276" t="s">
        <v>15</v>
      </c>
      <c r="K9276" t="s">
        <v>16</v>
      </c>
      <c r="L9276">
        <v>17.8</v>
      </c>
      <c r="M9276">
        <v>1497</v>
      </c>
      <c r="N9276">
        <v>117.3</v>
      </c>
      <c r="O9276">
        <v>5</v>
      </c>
      <c r="P9276">
        <v>610000</v>
      </c>
    </row>
    <row r="9277" spans="1:16">
      <c r="A9277">
        <v>11913</v>
      </c>
      <c r="B9277" t="s">
        <v>40</v>
      </c>
      <c r="C9277" t="str">
        <f t="shared" si="432"/>
        <v>Maruti</v>
      </c>
      <c r="D9277" t="str">
        <f t="shared" si="433"/>
        <v>5years</v>
      </c>
      <c r="E9277" t="str">
        <f t="shared" si="434"/>
        <v xml:space="preserve"> mileage above 20km</v>
      </c>
      <c r="F9277" t="s">
        <v>41</v>
      </c>
      <c r="G9277">
        <v>5</v>
      </c>
      <c r="H9277">
        <v>43000</v>
      </c>
      <c r="I9277" t="s">
        <v>23</v>
      </c>
      <c r="J9277" t="s">
        <v>24</v>
      </c>
      <c r="K9277" t="s">
        <v>16</v>
      </c>
      <c r="L9277">
        <v>26.21</v>
      </c>
      <c r="M9277">
        <v>1248</v>
      </c>
      <c r="N9277">
        <v>88.5</v>
      </c>
      <c r="O9277">
        <v>5</v>
      </c>
      <c r="P9277">
        <v>599000</v>
      </c>
    </row>
    <row r="9278" spans="1:16">
      <c r="A9278">
        <v>11914</v>
      </c>
      <c r="B9278" t="s">
        <v>125</v>
      </c>
      <c r="C9278" t="str">
        <f t="shared" si="432"/>
        <v>Mercedes-Benz</v>
      </c>
      <c r="D9278" t="str">
        <f t="shared" si="433"/>
        <v>above 5years</v>
      </c>
      <c r="E9278" t="str">
        <f t="shared" si="434"/>
        <v>mileage below 20km</v>
      </c>
      <c r="F9278" t="s">
        <v>126</v>
      </c>
      <c r="G9278">
        <v>9</v>
      </c>
      <c r="H9278">
        <v>55000</v>
      </c>
      <c r="I9278" t="s">
        <v>23</v>
      </c>
      <c r="J9278" t="s">
        <v>24</v>
      </c>
      <c r="K9278" t="s">
        <v>31</v>
      </c>
      <c r="L9278">
        <v>11.5</v>
      </c>
      <c r="M9278">
        <v>2987</v>
      </c>
      <c r="N9278">
        <v>210</v>
      </c>
      <c r="O9278">
        <v>5</v>
      </c>
      <c r="P9278">
        <v>1275000</v>
      </c>
    </row>
    <row r="9279" spans="1:16">
      <c r="A9279">
        <v>11915</v>
      </c>
      <c r="B9279" t="s">
        <v>54</v>
      </c>
      <c r="C9279" t="str">
        <f t="shared" si="432"/>
        <v>Honda</v>
      </c>
      <c r="D9279" t="str">
        <f t="shared" si="433"/>
        <v>below 5years</v>
      </c>
      <c r="E9279" t="str">
        <f t="shared" si="434"/>
        <v>mileage below 20km</v>
      </c>
      <c r="F9279" t="s">
        <v>55</v>
      </c>
      <c r="G9279">
        <v>2</v>
      </c>
      <c r="H9279">
        <v>25000</v>
      </c>
      <c r="I9279" t="s">
        <v>14</v>
      </c>
      <c r="J9279" t="s">
        <v>15</v>
      </c>
      <c r="K9279" t="s">
        <v>31</v>
      </c>
      <c r="L9279">
        <v>18</v>
      </c>
      <c r="M9279">
        <v>1497</v>
      </c>
      <c r="N9279">
        <v>117.6</v>
      </c>
      <c r="O9279">
        <v>5</v>
      </c>
      <c r="P9279">
        <v>1207000</v>
      </c>
    </row>
    <row r="9280" spans="1:16">
      <c r="A9280">
        <v>11916</v>
      </c>
      <c r="B9280" t="s">
        <v>54</v>
      </c>
      <c r="C9280" t="str">
        <f t="shared" si="432"/>
        <v>Honda</v>
      </c>
      <c r="D9280" t="str">
        <f t="shared" si="433"/>
        <v>5years</v>
      </c>
      <c r="E9280" t="str">
        <f t="shared" si="434"/>
        <v>mileage below 20km</v>
      </c>
      <c r="F9280" t="s">
        <v>55</v>
      </c>
      <c r="G9280">
        <v>5</v>
      </c>
      <c r="H9280">
        <v>26000</v>
      </c>
      <c r="I9280" t="s">
        <v>23</v>
      </c>
      <c r="J9280" t="s">
        <v>15</v>
      </c>
      <c r="K9280" t="s">
        <v>31</v>
      </c>
      <c r="L9280">
        <v>18</v>
      </c>
      <c r="M9280">
        <v>1497</v>
      </c>
      <c r="N9280">
        <v>117.3</v>
      </c>
      <c r="O9280">
        <v>5</v>
      </c>
      <c r="P9280">
        <v>835000</v>
      </c>
    </row>
    <row r="9281" spans="1:16">
      <c r="A9281">
        <v>11918</v>
      </c>
      <c r="B9281" t="s">
        <v>25</v>
      </c>
      <c r="C9281" t="str">
        <f t="shared" si="432"/>
        <v>Maruti</v>
      </c>
      <c r="D9281" t="str">
        <f t="shared" si="433"/>
        <v>above 5years</v>
      </c>
      <c r="E9281" t="str">
        <f t="shared" si="434"/>
        <v>mileage below 20km</v>
      </c>
      <c r="F9281" t="s">
        <v>26</v>
      </c>
      <c r="G9281">
        <v>14</v>
      </c>
      <c r="H9281">
        <v>90000</v>
      </c>
      <c r="I9281" t="s">
        <v>14</v>
      </c>
      <c r="J9281" t="s">
        <v>105</v>
      </c>
      <c r="K9281" t="s">
        <v>16</v>
      </c>
      <c r="L9281">
        <v>17.3</v>
      </c>
      <c r="M9281">
        <v>1061</v>
      </c>
      <c r="N9281">
        <v>57.5</v>
      </c>
      <c r="O9281">
        <v>5</v>
      </c>
      <c r="P9281">
        <v>80000</v>
      </c>
    </row>
    <row r="9282" spans="1:16">
      <c r="A9282">
        <v>11920</v>
      </c>
      <c r="B9282" t="s">
        <v>19</v>
      </c>
      <c r="C9282" t="str">
        <f t="shared" si="432"/>
        <v>Hyundai</v>
      </c>
      <c r="D9282" t="str">
        <f t="shared" si="433"/>
        <v>above 5years</v>
      </c>
      <c r="E9282" t="str">
        <f t="shared" si="434"/>
        <v>mileage below 20km</v>
      </c>
      <c r="F9282" t="s">
        <v>20</v>
      </c>
      <c r="G9282">
        <v>7</v>
      </c>
      <c r="H9282">
        <v>110000</v>
      </c>
      <c r="I9282" t="s">
        <v>14</v>
      </c>
      <c r="J9282" t="s">
        <v>15</v>
      </c>
      <c r="K9282" t="s">
        <v>16</v>
      </c>
      <c r="L9282">
        <v>18.600000000000001</v>
      </c>
      <c r="M9282">
        <v>1197</v>
      </c>
      <c r="N9282">
        <v>81.83</v>
      </c>
      <c r="O9282">
        <v>5</v>
      </c>
      <c r="P9282">
        <v>400000</v>
      </c>
    </row>
    <row r="9283" spans="1:16">
      <c r="A9283">
        <v>11921</v>
      </c>
      <c r="B9283" t="s">
        <v>54</v>
      </c>
      <c r="C9283" t="str">
        <f t="shared" ref="C9283:C9346" si="435">LEFT(B9283,FIND(" ", B9283)-1)</f>
        <v>Honda</v>
      </c>
      <c r="D9283" t="str">
        <f t="shared" ref="D9283:D9346" si="436">IF(G9283&gt;5,"above 5years",IF(G9283&lt;5,"below 5years",IF(G9283=5,"5years",0)))</f>
        <v>above 5years</v>
      </c>
      <c r="E9283" t="str">
        <f t="shared" ref="E9283:E9346" si="437">IF(L9283&lt;=20,"mileage below 20km",IF(L9283&gt;=20," mileage above 20km",0))</f>
        <v>mileage below 20km</v>
      </c>
      <c r="F9283" t="s">
        <v>55</v>
      </c>
      <c r="G9283">
        <v>10</v>
      </c>
      <c r="H9283">
        <v>65962</v>
      </c>
      <c r="I9283" t="s">
        <v>23</v>
      </c>
      <c r="J9283" t="s">
        <v>15</v>
      </c>
      <c r="K9283" t="s">
        <v>16</v>
      </c>
      <c r="L9283">
        <v>16.8</v>
      </c>
      <c r="M9283">
        <v>1497</v>
      </c>
      <c r="N9283">
        <v>116.4</v>
      </c>
      <c r="O9283">
        <v>5</v>
      </c>
      <c r="P9283">
        <v>301000</v>
      </c>
    </row>
    <row r="9284" spans="1:16">
      <c r="A9284">
        <v>11922</v>
      </c>
      <c r="B9284" t="s">
        <v>54</v>
      </c>
      <c r="C9284" t="str">
        <f t="shared" si="435"/>
        <v>Honda</v>
      </c>
      <c r="D9284" t="str">
        <f t="shared" si="436"/>
        <v>5years</v>
      </c>
      <c r="E9284" t="str">
        <f t="shared" si="437"/>
        <v>mileage below 20km</v>
      </c>
      <c r="F9284" t="s">
        <v>55</v>
      </c>
      <c r="G9284">
        <v>5</v>
      </c>
      <c r="H9284">
        <v>88000</v>
      </c>
      <c r="I9284" t="s">
        <v>23</v>
      </c>
      <c r="J9284" t="s">
        <v>15</v>
      </c>
      <c r="K9284" t="s">
        <v>16</v>
      </c>
      <c r="L9284">
        <v>17.399999999999999</v>
      </c>
      <c r="M9284">
        <v>1497</v>
      </c>
      <c r="N9284">
        <v>117.3</v>
      </c>
      <c r="O9284">
        <v>5</v>
      </c>
      <c r="P9284">
        <v>680000</v>
      </c>
    </row>
    <row r="9285" spans="1:16">
      <c r="A9285">
        <v>11923</v>
      </c>
      <c r="B9285" t="s">
        <v>34</v>
      </c>
      <c r="C9285" t="str">
        <f t="shared" si="435"/>
        <v>Hyundai</v>
      </c>
      <c r="D9285" t="str">
        <f t="shared" si="436"/>
        <v>above 5years</v>
      </c>
      <c r="E9285" t="str">
        <f t="shared" si="437"/>
        <v xml:space="preserve"> mileage above 20km</v>
      </c>
      <c r="F9285" t="s">
        <v>35</v>
      </c>
      <c r="G9285">
        <v>9</v>
      </c>
      <c r="H9285">
        <v>64100</v>
      </c>
      <c r="I9285" t="s">
        <v>23</v>
      </c>
      <c r="J9285" t="s">
        <v>24</v>
      </c>
      <c r="K9285" t="s">
        <v>16</v>
      </c>
      <c r="L9285">
        <v>22.32</v>
      </c>
      <c r="M9285">
        <v>1582</v>
      </c>
      <c r="N9285">
        <v>126.3</v>
      </c>
      <c r="O9285">
        <v>5</v>
      </c>
      <c r="P9285">
        <v>350000</v>
      </c>
    </row>
    <row r="9286" spans="1:16">
      <c r="A9286">
        <v>11924</v>
      </c>
      <c r="B9286" t="s">
        <v>32</v>
      </c>
      <c r="C9286" t="str">
        <f t="shared" si="435"/>
        <v>Maruti</v>
      </c>
      <c r="D9286" t="str">
        <f t="shared" si="436"/>
        <v>above 5years</v>
      </c>
      <c r="E9286" t="str">
        <f t="shared" si="437"/>
        <v xml:space="preserve"> mileage above 20km</v>
      </c>
      <c r="F9286" t="s">
        <v>33</v>
      </c>
      <c r="G9286">
        <v>7</v>
      </c>
      <c r="H9286">
        <v>80000</v>
      </c>
      <c r="I9286" t="s">
        <v>23</v>
      </c>
      <c r="J9286" t="s">
        <v>24</v>
      </c>
      <c r="K9286" t="s">
        <v>16</v>
      </c>
      <c r="L9286">
        <v>28.4</v>
      </c>
      <c r="M9286">
        <v>1248</v>
      </c>
      <c r="N9286">
        <v>74</v>
      </c>
      <c r="O9286">
        <v>5</v>
      </c>
      <c r="P9286">
        <v>425000</v>
      </c>
    </row>
    <row r="9287" spans="1:16">
      <c r="A9287">
        <v>11925</v>
      </c>
      <c r="B9287" t="s">
        <v>36</v>
      </c>
      <c r="C9287" t="str">
        <f t="shared" si="435"/>
        <v>Renault</v>
      </c>
      <c r="D9287" t="str">
        <f t="shared" si="436"/>
        <v>above 5years</v>
      </c>
      <c r="E9287" t="str">
        <f t="shared" si="437"/>
        <v xml:space="preserve"> mileage above 20km</v>
      </c>
      <c r="F9287" t="s">
        <v>37</v>
      </c>
      <c r="G9287">
        <v>8</v>
      </c>
      <c r="H9287">
        <v>70000</v>
      </c>
      <c r="I9287" t="s">
        <v>23</v>
      </c>
      <c r="J9287" t="s">
        <v>24</v>
      </c>
      <c r="K9287" t="s">
        <v>16</v>
      </c>
      <c r="L9287">
        <v>20.45</v>
      </c>
      <c r="M9287">
        <v>1461</v>
      </c>
      <c r="N9287">
        <v>83.8</v>
      </c>
      <c r="O9287">
        <v>5</v>
      </c>
      <c r="P9287">
        <v>420000</v>
      </c>
    </row>
    <row r="9288" spans="1:16">
      <c r="A9288">
        <v>11926</v>
      </c>
      <c r="B9288" t="s">
        <v>40</v>
      </c>
      <c r="C9288" t="str">
        <f t="shared" si="435"/>
        <v>Maruti</v>
      </c>
      <c r="D9288" t="str">
        <f t="shared" si="436"/>
        <v>above 5years</v>
      </c>
      <c r="E9288" t="str">
        <f t="shared" si="437"/>
        <v xml:space="preserve"> mileage above 20km</v>
      </c>
      <c r="F9288" t="s">
        <v>41</v>
      </c>
      <c r="G9288">
        <v>6</v>
      </c>
      <c r="H9288">
        <v>49000</v>
      </c>
      <c r="I9288" t="s">
        <v>23</v>
      </c>
      <c r="J9288" t="s">
        <v>24</v>
      </c>
      <c r="K9288" t="s">
        <v>16</v>
      </c>
      <c r="L9288">
        <v>28.09</v>
      </c>
      <c r="M9288">
        <v>1248</v>
      </c>
      <c r="N9288">
        <v>88.5</v>
      </c>
      <c r="O9288">
        <v>5</v>
      </c>
      <c r="P9288">
        <v>549000</v>
      </c>
    </row>
    <row r="9289" spans="1:16">
      <c r="A9289">
        <v>11927</v>
      </c>
      <c r="B9289" t="s">
        <v>48</v>
      </c>
      <c r="C9289" t="str">
        <f t="shared" si="435"/>
        <v>Maruti</v>
      </c>
      <c r="D9289" t="str">
        <f t="shared" si="436"/>
        <v>above 5years</v>
      </c>
      <c r="E9289" t="str">
        <f t="shared" si="437"/>
        <v>mileage below 20km</v>
      </c>
      <c r="F9289" t="s">
        <v>49</v>
      </c>
      <c r="G9289">
        <v>9</v>
      </c>
      <c r="H9289">
        <v>65000</v>
      </c>
      <c r="I9289" t="s">
        <v>23</v>
      </c>
      <c r="J9289" t="s">
        <v>15</v>
      </c>
      <c r="K9289" t="s">
        <v>16</v>
      </c>
      <c r="L9289">
        <v>19.100000000000001</v>
      </c>
      <c r="M9289">
        <v>1197</v>
      </c>
      <c r="N9289">
        <v>85.8</v>
      </c>
      <c r="O9289">
        <v>5</v>
      </c>
      <c r="P9289">
        <v>335000</v>
      </c>
    </row>
    <row r="9290" spans="1:16">
      <c r="A9290">
        <v>11928</v>
      </c>
      <c r="B9290" t="s">
        <v>19</v>
      </c>
      <c r="C9290" t="str">
        <f t="shared" si="435"/>
        <v>Hyundai</v>
      </c>
      <c r="D9290" t="str">
        <f t="shared" si="436"/>
        <v>above 5years</v>
      </c>
      <c r="E9290" t="str">
        <f t="shared" si="437"/>
        <v xml:space="preserve"> mileage above 20km</v>
      </c>
      <c r="F9290" t="s">
        <v>20</v>
      </c>
      <c r="G9290">
        <v>9</v>
      </c>
      <c r="H9290">
        <v>100000</v>
      </c>
      <c r="I9290" t="s">
        <v>14</v>
      </c>
      <c r="J9290" t="s">
        <v>24</v>
      </c>
      <c r="K9290" t="s">
        <v>16</v>
      </c>
      <c r="L9290">
        <v>23</v>
      </c>
      <c r="M9290">
        <v>1396</v>
      </c>
      <c r="N9290">
        <v>90</v>
      </c>
      <c r="O9290">
        <v>5</v>
      </c>
      <c r="P9290">
        <v>300000</v>
      </c>
    </row>
    <row r="9291" spans="1:16">
      <c r="A9291">
        <v>11929</v>
      </c>
      <c r="B9291" t="s">
        <v>52</v>
      </c>
      <c r="C9291" t="str">
        <f t="shared" si="435"/>
        <v>Hyundai</v>
      </c>
      <c r="D9291" t="str">
        <f t="shared" si="436"/>
        <v>below 5years</v>
      </c>
      <c r="E9291" t="str">
        <f t="shared" si="437"/>
        <v xml:space="preserve"> mileage above 20km</v>
      </c>
      <c r="F9291" t="s">
        <v>53</v>
      </c>
      <c r="G9291">
        <v>3</v>
      </c>
      <c r="H9291">
        <v>10000</v>
      </c>
      <c r="I9291" t="s">
        <v>23</v>
      </c>
      <c r="J9291" t="s">
        <v>24</v>
      </c>
      <c r="K9291" t="s">
        <v>16</v>
      </c>
      <c r="L9291">
        <v>22.1</v>
      </c>
      <c r="M9291">
        <v>1396</v>
      </c>
      <c r="N9291">
        <v>88.7</v>
      </c>
      <c r="O9291">
        <v>5</v>
      </c>
      <c r="P9291">
        <v>1050000</v>
      </c>
    </row>
    <row r="9292" spans="1:16">
      <c r="A9292">
        <v>11930</v>
      </c>
      <c r="B9292" t="s">
        <v>32</v>
      </c>
      <c r="C9292" t="str">
        <f t="shared" si="435"/>
        <v>Maruti</v>
      </c>
      <c r="D9292" t="str">
        <f t="shared" si="436"/>
        <v>below 5years</v>
      </c>
      <c r="E9292" t="str">
        <f t="shared" si="437"/>
        <v xml:space="preserve"> mileage above 20km</v>
      </c>
      <c r="F9292" t="s">
        <v>33</v>
      </c>
      <c r="G9292">
        <v>2</v>
      </c>
      <c r="H9292">
        <v>20000</v>
      </c>
      <c r="I9292" t="s">
        <v>23</v>
      </c>
      <c r="J9292" t="s">
        <v>24</v>
      </c>
      <c r="K9292" t="s">
        <v>16</v>
      </c>
      <c r="L9292">
        <v>28.4</v>
      </c>
      <c r="M9292">
        <v>1248</v>
      </c>
      <c r="N9292">
        <v>74</v>
      </c>
      <c r="O9292">
        <v>5</v>
      </c>
      <c r="P9292">
        <v>675000</v>
      </c>
    </row>
    <row r="9293" spans="1:16">
      <c r="A9293">
        <v>11931</v>
      </c>
      <c r="B9293" t="s">
        <v>42</v>
      </c>
      <c r="C9293" t="str">
        <f t="shared" si="435"/>
        <v>Mercedes-Benz</v>
      </c>
      <c r="D9293" t="str">
        <f t="shared" si="436"/>
        <v>above 5years</v>
      </c>
      <c r="E9293" t="str">
        <f t="shared" si="437"/>
        <v>mileage below 20km</v>
      </c>
      <c r="F9293" t="s">
        <v>43</v>
      </c>
      <c r="G9293">
        <v>7</v>
      </c>
      <c r="H9293">
        <v>6800</v>
      </c>
      <c r="I9293" t="s">
        <v>23</v>
      </c>
      <c r="J9293" t="s">
        <v>24</v>
      </c>
      <c r="K9293" t="s">
        <v>31</v>
      </c>
      <c r="L9293">
        <v>14.84</v>
      </c>
      <c r="M9293">
        <v>2143</v>
      </c>
      <c r="N9293">
        <v>167.62</v>
      </c>
      <c r="O9293">
        <v>5</v>
      </c>
      <c r="P9293">
        <v>1490000</v>
      </c>
    </row>
    <row r="9294" spans="1:16">
      <c r="A9294">
        <v>11932</v>
      </c>
      <c r="B9294" t="s">
        <v>19</v>
      </c>
      <c r="C9294" t="str">
        <f t="shared" si="435"/>
        <v>Hyundai</v>
      </c>
      <c r="D9294" t="str">
        <f t="shared" si="436"/>
        <v>above 5years</v>
      </c>
      <c r="E9294" t="str">
        <f t="shared" si="437"/>
        <v>mileage below 20km</v>
      </c>
      <c r="F9294" t="s">
        <v>20</v>
      </c>
      <c r="G9294">
        <v>10</v>
      </c>
      <c r="H9294">
        <v>60000</v>
      </c>
      <c r="I9294" t="s">
        <v>23</v>
      </c>
      <c r="J9294" t="s">
        <v>15</v>
      </c>
      <c r="K9294" t="s">
        <v>16</v>
      </c>
      <c r="L9294">
        <v>17</v>
      </c>
      <c r="M9294">
        <v>1197</v>
      </c>
      <c r="N9294">
        <v>80</v>
      </c>
      <c r="O9294">
        <v>5</v>
      </c>
      <c r="P9294">
        <v>265000</v>
      </c>
    </row>
    <row r="9295" spans="1:16">
      <c r="A9295">
        <v>11933</v>
      </c>
      <c r="B9295" t="s">
        <v>138</v>
      </c>
      <c r="C9295" t="str">
        <f t="shared" si="435"/>
        <v>Honda</v>
      </c>
      <c r="D9295" t="str">
        <f t="shared" si="436"/>
        <v>above 5years</v>
      </c>
      <c r="E9295" t="str">
        <f t="shared" si="437"/>
        <v>mileage below 20km</v>
      </c>
      <c r="F9295" t="s">
        <v>139</v>
      </c>
      <c r="G9295">
        <v>15</v>
      </c>
      <c r="H9295">
        <v>120000</v>
      </c>
      <c r="I9295" t="s">
        <v>14</v>
      </c>
      <c r="J9295" t="s">
        <v>15</v>
      </c>
      <c r="K9295" t="s">
        <v>31</v>
      </c>
      <c r="L9295">
        <v>12.9</v>
      </c>
      <c r="M9295">
        <v>1799</v>
      </c>
      <c r="N9295">
        <v>130</v>
      </c>
      <c r="O9295">
        <v>5</v>
      </c>
      <c r="P9295">
        <v>150000</v>
      </c>
    </row>
    <row r="9296" spans="1:16">
      <c r="A9296">
        <v>11936</v>
      </c>
      <c r="B9296" t="s">
        <v>44</v>
      </c>
      <c r="C9296" t="str">
        <f t="shared" si="435"/>
        <v>Toyota</v>
      </c>
      <c r="D9296" t="str">
        <f t="shared" si="436"/>
        <v>above 5years</v>
      </c>
      <c r="E9296" t="str">
        <f t="shared" si="437"/>
        <v>mileage below 20km</v>
      </c>
      <c r="F9296" t="s">
        <v>45</v>
      </c>
      <c r="G9296">
        <v>7</v>
      </c>
      <c r="H9296">
        <v>98000</v>
      </c>
      <c r="I9296" t="s">
        <v>23</v>
      </c>
      <c r="J9296" t="s">
        <v>24</v>
      </c>
      <c r="K9296" t="s">
        <v>16</v>
      </c>
      <c r="L9296">
        <v>12.8</v>
      </c>
      <c r="M9296">
        <v>2494</v>
      </c>
      <c r="N9296">
        <v>102</v>
      </c>
      <c r="O9296">
        <v>7</v>
      </c>
      <c r="P9296">
        <v>750000</v>
      </c>
    </row>
    <row r="9297" spans="1:16">
      <c r="A9297">
        <v>11938</v>
      </c>
      <c r="B9297" t="s">
        <v>46</v>
      </c>
      <c r="C9297" t="str">
        <f t="shared" si="435"/>
        <v>Maruti</v>
      </c>
      <c r="D9297" t="str">
        <f t="shared" si="436"/>
        <v>5years</v>
      </c>
      <c r="E9297" t="str">
        <f t="shared" si="437"/>
        <v xml:space="preserve"> mileage above 20km</v>
      </c>
      <c r="F9297" t="s">
        <v>47</v>
      </c>
      <c r="G9297">
        <v>5</v>
      </c>
      <c r="H9297">
        <v>60000</v>
      </c>
      <c r="I9297" t="s">
        <v>23</v>
      </c>
      <c r="J9297" t="s">
        <v>15</v>
      </c>
      <c r="K9297" t="s">
        <v>31</v>
      </c>
      <c r="L9297">
        <v>21.4</v>
      </c>
      <c r="M9297">
        <v>1197</v>
      </c>
      <c r="N9297">
        <v>83.1</v>
      </c>
      <c r="O9297">
        <v>5</v>
      </c>
      <c r="P9297">
        <v>635000</v>
      </c>
    </row>
    <row r="9298" spans="1:16">
      <c r="A9298">
        <v>11939</v>
      </c>
      <c r="B9298" t="s">
        <v>96</v>
      </c>
      <c r="C9298" t="str">
        <f t="shared" si="435"/>
        <v>BMW</v>
      </c>
      <c r="D9298" t="str">
        <f t="shared" si="436"/>
        <v>below 5years</v>
      </c>
      <c r="E9298" t="str">
        <f t="shared" si="437"/>
        <v>mileage below 20km</v>
      </c>
      <c r="F9298">
        <v>5</v>
      </c>
      <c r="G9298">
        <v>4</v>
      </c>
      <c r="H9298">
        <v>36000</v>
      </c>
      <c r="I9298" t="s">
        <v>23</v>
      </c>
      <c r="J9298" t="s">
        <v>15</v>
      </c>
      <c r="K9298" t="s">
        <v>31</v>
      </c>
      <c r="L9298">
        <v>14.04</v>
      </c>
      <c r="M9298">
        <v>1997</v>
      </c>
      <c r="N9298">
        <v>184</v>
      </c>
      <c r="O9298">
        <v>5</v>
      </c>
      <c r="P9298">
        <v>3100000</v>
      </c>
    </row>
    <row r="9299" spans="1:16">
      <c r="A9299">
        <v>11940</v>
      </c>
      <c r="B9299" t="s">
        <v>62</v>
      </c>
      <c r="C9299" t="str">
        <f t="shared" si="435"/>
        <v>Honda</v>
      </c>
      <c r="D9299" t="str">
        <f t="shared" si="436"/>
        <v>5years</v>
      </c>
      <c r="E9299" t="str">
        <f t="shared" si="437"/>
        <v>mileage below 20km</v>
      </c>
      <c r="F9299" t="s">
        <v>63</v>
      </c>
      <c r="G9299">
        <v>5</v>
      </c>
      <c r="H9299">
        <v>40000</v>
      </c>
      <c r="I9299" t="s">
        <v>23</v>
      </c>
      <c r="J9299" t="s">
        <v>15</v>
      </c>
      <c r="K9299" t="s">
        <v>31</v>
      </c>
      <c r="L9299">
        <v>15.5</v>
      </c>
      <c r="M9299">
        <v>1198</v>
      </c>
      <c r="N9299">
        <v>86.7</v>
      </c>
      <c r="O9299">
        <v>5</v>
      </c>
      <c r="P9299">
        <v>474000</v>
      </c>
    </row>
    <row r="9300" spans="1:16">
      <c r="A9300">
        <v>11941</v>
      </c>
      <c r="B9300" t="s">
        <v>29</v>
      </c>
      <c r="C9300" t="str">
        <f t="shared" si="435"/>
        <v>Hyundai</v>
      </c>
      <c r="D9300" t="str">
        <f t="shared" si="436"/>
        <v>below 5years</v>
      </c>
      <c r="E9300" t="str">
        <f t="shared" si="437"/>
        <v xml:space="preserve"> mileage above 20km</v>
      </c>
      <c r="F9300" t="s">
        <v>30</v>
      </c>
      <c r="G9300">
        <v>2</v>
      </c>
      <c r="H9300">
        <v>31000</v>
      </c>
      <c r="I9300" t="s">
        <v>23</v>
      </c>
      <c r="J9300" t="s">
        <v>24</v>
      </c>
      <c r="K9300" t="s">
        <v>16</v>
      </c>
      <c r="L9300">
        <v>23.7</v>
      </c>
      <c r="M9300">
        <v>1396</v>
      </c>
      <c r="N9300">
        <v>88.7</v>
      </c>
      <c r="O9300">
        <v>5</v>
      </c>
      <c r="P9300">
        <v>1090000</v>
      </c>
    </row>
    <row r="9301" spans="1:16">
      <c r="A9301">
        <v>11942</v>
      </c>
      <c r="B9301" t="s">
        <v>111</v>
      </c>
      <c r="C9301" t="str">
        <f t="shared" si="435"/>
        <v>Maruti</v>
      </c>
      <c r="D9301" t="str">
        <f t="shared" si="436"/>
        <v>above 5years</v>
      </c>
      <c r="E9301" t="str">
        <f t="shared" si="437"/>
        <v>mileage below 20km</v>
      </c>
      <c r="F9301" t="s">
        <v>112</v>
      </c>
      <c r="G9301">
        <v>7</v>
      </c>
      <c r="H9301">
        <v>19000</v>
      </c>
      <c r="I9301" t="s">
        <v>23</v>
      </c>
      <c r="J9301" t="s">
        <v>15</v>
      </c>
      <c r="K9301" t="s">
        <v>16</v>
      </c>
      <c r="L9301">
        <v>16.02</v>
      </c>
      <c r="M9301">
        <v>1373</v>
      </c>
      <c r="N9301">
        <v>93.7</v>
      </c>
      <c r="O9301">
        <v>7</v>
      </c>
      <c r="P9301">
        <v>524000</v>
      </c>
    </row>
    <row r="9302" spans="1:16">
      <c r="A9302">
        <v>11943</v>
      </c>
      <c r="B9302" t="s">
        <v>92</v>
      </c>
      <c r="C9302" t="str">
        <f t="shared" si="435"/>
        <v>Maruti</v>
      </c>
      <c r="D9302" t="str">
        <f t="shared" si="436"/>
        <v>below 5years</v>
      </c>
      <c r="E9302" t="str">
        <f t="shared" si="437"/>
        <v xml:space="preserve"> mileage above 20km</v>
      </c>
      <c r="F9302" t="s">
        <v>93</v>
      </c>
      <c r="G9302">
        <v>4</v>
      </c>
      <c r="H9302">
        <v>40000</v>
      </c>
      <c r="I9302" t="s">
        <v>23</v>
      </c>
      <c r="J9302" t="s">
        <v>73</v>
      </c>
      <c r="K9302" t="s">
        <v>16</v>
      </c>
      <c r="L9302">
        <v>31.79</v>
      </c>
      <c r="M9302">
        <v>998</v>
      </c>
      <c r="N9302">
        <v>58.2</v>
      </c>
      <c r="O9302">
        <v>5</v>
      </c>
      <c r="P9302">
        <v>475000</v>
      </c>
    </row>
    <row r="9303" spans="1:16">
      <c r="A9303">
        <v>11945</v>
      </c>
      <c r="B9303" t="s">
        <v>44</v>
      </c>
      <c r="C9303" t="str">
        <f t="shared" si="435"/>
        <v>Toyota</v>
      </c>
      <c r="D9303" t="str">
        <f t="shared" si="436"/>
        <v>above 5years</v>
      </c>
      <c r="E9303" t="str">
        <f t="shared" si="437"/>
        <v>mileage below 20km</v>
      </c>
      <c r="F9303" t="s">
        <v>45</v>
      </c>
      <c r="G9303">
        <v>8</v>
      </c>
      <c r="H9303">
        <v>66758</v>
      </c>
      <c r="I9303" t="s">
        <v>23</v>
      </c>
      <c r="J9303" t="s">
        <v>24</v>
      </c>
      <c r="K9303" t="s">
        <v>16</v>
      </c>
      <c r="L9303">
        <v>12.8</v>
      </c>
      <c r="M9303">
        <v>2494</v>
      </c>
      <c r="N9303">
        <v>102</v>
      </c>
      <c r="O9303">
        <v>7</v>
      </c>
      <c r="P9303">
        <v>750000</v>
      </c>
    </row>
    <row r="9304" spans="1:16">
      <c r="A9304">
        <v>11946</v>
      </c>
      <c r="B9304" t="s">
        <v>34</v>
      </c>
      <c r="C9304" t="str">
        <f t="shared" si="435"/>
        <v>Hyundai</v>
      </c>
      <c r="D9304" t="str">
        <f t="shared" si="436"/>
        <v>below 5years</v>
      </c>
      <c r="E9304" t="str">
        <f t="shared" si="437"/>
        <v>mileage below 20km</v>
      </c>
      <c r="F9304" t="s">
        <v>35</v>
      </c>
      <c r="G9304">
        <v>4</v>
      </c>
      <c r="H9304">
        <v>43000</v>
      </c>
      <c r="I9304" t="s">
        <v>23</v>
      </c>
      <c r="J9304" t="s">
        <v>15</v>
      </c>
      <c r="K9304" t="s">
        <v>16</v>
      </c>
      <c r="L9304">
        <v>17</v>
      </c>
      <c r="M9304">
        <v>1591</v>
      </c>
      <c r="N9304">
        <v>121.3</v>
      </c>
      <c r="O9304">
        <v>5</v>
      </c>
      <c r="P9304">
        <v>880000</v>
      </c>
    </row>
    <row r="9305" spans="1:16">
      <c r="A9305">
        <v>11947</v>
      </c>
      <c r="B9305" t="s">
        <v>92</v>
      </c>
      <c r="C9305" t="str">
        <f t="shared" si="435"/>
        <v>Maruti</v>
      </c>
      <c r="D9305" t="str">
        <f t="shared" si="436"/>
        <v>5years</v>
      </c>
      <c r="E9305" t="str">
        <f t="shared" si="437"/>
        <v xml:space="preserve"> mileage above 20km</v>
      </c>
      <c r="F9305" t="s">
        <v>93</v>
      </c>
      <c r="G9305">
        <v>5</v>
      </c>
      <c r="H9305">
        <v>2000</v>
      </c>
      <c r="I9305" t="s">
        <v>23</v>
      </c>
      <c r="J9305" t="s">
        <v>15</v>
      </c>
      <c r="K9305" t="s">
        <v>31</v>
      </c>
      <c r="L9305">
        <v>23.1</v>
      </c>
      <c r="M9305">
        <v>998</v>
      </c>
      <c r="N9305">
        <v>67.040000000000006</v>
      </c>
      <c r="O9305">
        <v>5</v>
      </c>
      <c r="P9305">
        <v>466000</v>
      </c>
    </row>
    <row r="9306" spans="1:16">
      <c r="A9306">
        <v>11948</v>
      </c>
      <c r="B9306" t="s">
        <v>19</v>
      </c>
      <c r="C9306" t="str">
        <f t="shared" si="435"/>
        <v>Hyundai</v>
      </c>
      <c r="D9306" t="str">
        <f t="shared" si="436"/>
        <v>above 5years</v>
      </c>
      <c r="E9306" t="str">
        <f t="shared" si="437"/>
        <v xml:space="preserve"> mileage above 20km</v>
      </c>
      <c r="F9306" t="s">
        <v>20</v>
      </c>
      <c r="G9306">
        <v>6</v>
      </c>
      <c r="H9306">
        <v>52900</v>
      </c>
      <c r="I9306" t="s">
        <v>23</v>
      </c>
      <c r="J9306" t="s">
        <v>24</v>
      </c>
      <c r="K9306" t="s">
        <v>16</v>
      </c>
      <c r="L9306">
        <v>23</v>
      </c>
      <c r="M9306">
        <v>1396</v>
      </c>
      <c r="N9306">
        <v>90</v>
      </c>
      <c r="O9306">
        <v>5</v>
      </c>
      <c r="P9306">
        <v>530000</v>
      </c>
    </row>
    <row r="9307" spans="1:16">
      <c r="A9307">
        <v>11950</v>
      </c>
      <c r="B9307" t="s">
        <v>19</v>
      </c>
      <c r="C9307" t="str">
        <f t="shared" si="435"/>
        <v>Hyundai</v>
      </c>
      <c r="D9307" t="str">
        <f t="shared" si="436"/>
        <v>below 5years</v>
      </c>
      <c r="E9307" t="str">
        <f t="shared" si="437"/>
        <v>mileage below 20km</v>
      </c>
      <c r="F9307" t="s">
        <v>20</v>
      </c>
      <c r="G9307">
        <v>4</v>
      </c>
      <c r="H9307">
        <v>40000</v>
      </c>
      <c r="I9307" t="s">
        <v>14</v>
      </c>
      <c r="J9307" t="s">
        <v>15</v>
      </c>
      <c r="K9307" t="s">
        <v>16</v>
      </c>
      <c r="L9307">
        <v>18.600000000000001</v>
      </c>
      <c r="M9307">
        <v>1197</v>
      </c>
      <c r="N9307">
        <v>81.83</v>
      </c>
      <c r="O9307">
        <v>5</v>
      </c>
      <c r="P9307">
        <v>450000</v>
      </c>
    </row>
    <row r="9308" spans="1:16">
      <c r="A9308">
        <v>11951</v>
      </c>
      <c r="B9308" t="s">
        <v>21</v>
      </c>
      <c r="C9308" t="str">
        <f t="shared" si="435"/>
        <v>Ford</v>
      </c>
      <c r="D9308" t="str">
        <f t="shared" si="436"/>
        <v>below 5years</v>
      </c>
      <c r="E9308" t="str">
        <f t="shared" si="437"/>
        <v xml:space="preserve"> mileage above 20km</v>
      </c>
      <c r="F9308" t="s">
        <v>22</v>
      </c>
      <c r="G9308">
        <v>4</v>
      </c>
      <c r="H9308">
        <v>26100</v>
      </c>
      <c r="I9308" t="s">
        <v>23</v>
      </c>
      <c r="J9308" t="s">
        <v>24</v>
      </c>
      <c r="K9308" t="s">
        <v>16</v>
      </c>
      <c r="L9308">
        <v>23</v>
      </c>
      <c r="M9308">
        <v>1498</v>
      </c>
      <c r="N9308">
        <v>98.96</v>
      </c>
      <c r="O9308">
        <v>5</v>
      </c>
      <c r="P9308">
        <v>700000</v>
      </c>
    </row>
    <row r="9309" spans="1:16">
      <c r="A9309">
        <v>11952</v>
      </c>
      <c r="B9309" t="s">
        <v>62</v>
      </c>
      <c r="C9309" t="str">
        <f t="shared" si="435"/>
        <v>Honda</v>
      </c>
      <c r="D9309" t="str">
        <f t="shared" si="436"/>
        <v>above 5years</v>
      </c>
      <c r="E9309" t="str">
        <f t="shared" si="437"/>
        <v xml:space="preserve"> mileage above 20km</v>
      </c>
      <c r="F9309" t="s">
        <v>63</v>
      </c>
      <c r="G9309">
        <v>8</v>
      </c>
      <c r="H9309">
        <v>58000</v>
      </c>
      <c r="I9309" t="s">
        <v>23</v>
      </c>
      <c r="J9309" t="s">
        <v>24</v>
      </c>
      <c r="K9309" t="s">
        <v>16</v>
      </c>
      <c r="L9309">
        <v>25.8</v>
      </c>
      <c r="M9309">
        <v>1498</v>
      </c>
      <c r="N9309">
        <v>98.6</v>
      </c>
      <c r="O9309">
        <v>5</v>
      </c>
      <c r="P9309">
        <v>325000</v>
      </c>
    </row>
    <row r="9310" spans="1:16">
      <c r="A9310">
        <v>11953</v>
      </c>
      <c r="B9310" t="s">
        <v>197</v>
      </c>
      <c r="C9310" t="str">
        <f t="shared" si="435"/>
        <v>Hyundai</v>
      </c>
      <c r="D9310" t="str">
        <f t="shared" si="436"/>
        <v>below 5years</v>
      </c>
      <c r="E9310" t="str">
        <f t="shared" si="437"/>
        <v>mileage below 20km</v>
      </c>
      <c r="F9310" t="s">
        <v>198</v>
      </c>
      <c r="G9310">
        <v>4</v>
      </c>
      <c r="H9310">
        <v>62450</v>
      </c>
      <c r="I9310" t="s">
        <v>23</v>
      </c>
      <c r="J9310" t="s">
        <v>24</v>
      </c>
      <c r="K9310" t="s">
        <v>31</v>
      </c>
      <c r="L9310">
        <v>16.38</v>
      </c>
      <c r="M9310">
        <v>1995</v>
      </c>
      <c r="N9310">
        <v>182.46</v>
      </c>
      <c r="O9310">
        <v>5</v>
      </c>
      <c r="P9310">
        <v>1649000</v>
      </c>
    </row>
    <row r="9311" spans="1:16">
      <c r="A9311">
        <v>11954</v>
      </c>
      <c r="B9311" t="s">
        <v>84</v>
      </c>
      <c r="C9311" t="str">
        <f t="shared" si="435"/>
        <v>Maruti</v>
      </c>
      <c r="D9311" t="str">
        <f t="shared" si="436"/>
        <v>below 5years</v>
      </c>
      <c r="E9311" t="str">
        <f t="shared" si="437"/>
        <v xml:space="preserve"> mileage above 20km</v>
      </c>
      <c r="F9311" t="s">
        <v>85</v>
      </c>
      <c r="G9311">
        <v>3</v>
      </c>
      <c r="H9311">
        <v>34000</v>
      </c>
      <c r="I9311" t="s">
        <v>23</v>
      </c>
      <c r="J9311" t="s">
        <v>24</v>
      </c>
      <c r="K9311" t="s">
        <v>16</v>
      </c>
      <c r="L9311">
        <v>24.3</v>
      </c>
      <c r="M9311">
        <v>1248</v>
      </c>
      <c r="N9311">
        <v>88.5</v>
      </c>
      <c r="O9311">
        <v>5</v>
      </c>
      <c r="P9311">
        <v>795000</v>
      </c>
    </row>
    <row r="9312" spans="1:16">
      <c r="A9312">
        <v>11955</v>
      </c>
      <c r="B9312" t="s">
        <v>111</v>
      </c>
      <c r="C9312" t="str">
        <f t="shared" si="435"/>
        <v>Maruti</v>
      </c>
      <c r="D9312" t="str">
        <f t="shared" si="436"/>
        <v>below 5years</v>
      </c>
      <c r="E9312" t="str">
        <f t="shared" si="437"/>
        <v>mileage below 20km</v>
      </c>
      <c r="F9312" t="s">
        <v>112</v>
      </c>
      <c r="G9312">
        <v>4</v>
      </c>
      <c r="H9312">
        <v>40000</v>
      </c>
      <c r="I9312" t="s">
        <v>23</v>
      </c>
      <c r="J9312" t="s">
        <v>15</v>
      </c>
      <c r="K9312" t="s">
        <v>16</v>
      </c>
      <c r="L9312">
        <v>16.02</v>
      </c>
      <c r="M9312">
        <v>1373</v>
      </c>
      <c r="N9312">
        <v>93.7</v>
      </c>
      <c r="O9312">
        <v>7</v>
      </c>
      <c r="P9312">
        <v>675000</v>
      </c>
    </row>
    <row r="9313" spans="1:16">
      <c r="A9313">
        <v>11956</v>
      </c>
      <c r="B9313" t="s">
        <v>19</v>
      </c>
      <c r="C9313" t="str">
        <f t="shared" si="435"/>
        <v>Hyundai</v>
      </c>
      <c r="D9313" t="str">
        <f t="shared" si="436"/>
        <v>below 5years</v>
      </c>
      <c r="E9313" t="str">
        <f t="shared" si="437"/>
        <v>mileage below 20km</v>
      </c>
      <c r="F9313" t="s">
        <v>20</v>
      </c>
      <c r="G9313">
        <v>4</v>
      </c>
      <c r="H9313">
        <v>17805</v>
      </c>
      <c r="I9313" t="s">
        <v>72</v>
      </c>
      <c r="J9313" t="s">
        <v>15</v>
      </c>
      <c r="K9313" t="s">
        <v>16</v>
      </c>
      <c r="L9313">
        <v>18.600000000000001</v>
      </c>
      <c r="M9313">
        <v>1197</v>
      </c>
      <c r="N9313">
        <v>81.83</v>
      </c>
      <c r="O9313">
        <v>5</v>
      </c>
      <c r="P9313">
        <v>660000</v>
      </c>
    </row>
    <row r="9314" spans="1:16">
      <c r="A9314">
        <v>11957</v>
      </c>
      <c r="B9314" t="s">
        <v>40</v>
      </c>
      <c r="C9314" t="str">
        <f t="shared" si="435"/>
        <v>Maruti</v>
      </c>
      <c r="D9314" t="str">
        <f t="shared" si="436"/>
        <v>5years</v>
      </c>
      <c r="E9314" t="str">
        <f t="shared" si="437"/>
        <v xml:space="preserve"> mileage above 20km</v>
      </c>
      <c r="F9314" t="s">
        <v>41</v>
      </c>
      <c r="G9314">
        <v>5</v>
      </c>
      <c r="H9314">
        <v>20000</v>
      </c>
      <c r="I9314" t="s">
        <v>14</v>
      </c>
      <c r="J9314" t="s">
        <v>24</v>
      </c>
      <c r="K9314" t="s">
        <v>16</v>
      </c>
      <c r="L9314">
        <v>28.09</v>
      </c>
      <c r="M9314">
        <v>1248</v>
      </c>
      <c r="N9314">
        <v>88.5</v>
      </c>
      <c r="O9314">
        <v>5</v>
      </c>
      <c r="P9314">
        <v>685000</v>
      </c>
    </row>
    <row r="9315" spans="1:16">
      <c r="A9315">
        <v>11959</v>
      </c>
      <c r="B9315" t="s">
        <v>40</v>
      </c>
      <c r="C9315" t="str">
        <f t="shared" si="435"/>
        <v>Maruti</v>
      </c>
      <c r="D9315" t="str">
        <f t="shared" si="436"/>
        <v>below 5years</v>
      </c>
      <c r="E9315" t="str">
        <f t="shared" si="437"/>
        <v xml:space="preserve"> mileage above 20km</v>
      </c>
      <c r="F9315" t="s">
        <v>41</v>
      </c>
      <c r="G9315">
        <v>4</v>
      </c>
      <c r="H9315">
        <v>66577</v>
      </c>
      <c r="I9315" t="s">
        <v>72</v>
      </c>
      <c r="J9315" t="s">
        <v>15</v>
      </c>
      <c r="K9315" t="s">
        <v>16</v>
      </c>
      <c r="L9315">
        <v>20.73</v>
      </c>
      <c r="M9315">
        <v>1373</v>
      </c>
      <c r="N9315">
        <v>91.1</v>
      </c>
      <c r="O9315">
        <v>5</v>
      </c>
      <c r="P9315">
        <v>725000</v>
      </c>
    </row>
    <row r="9316" spans="1:16">
      <c r="A9316">
        <v>11961</v>
      </c>
      <c r="B9316" t="s">
        <v>40</v>
      </c>
      <c r="C9316" t="str">
        <f t="shared" si="435"/>
        <v>Maruti</v>
      </c>
      <c r="D9316" t="str">
        <f t="shared" si="436"/>
        <v>below 5years</v>
      </c>
      <c r="E9316" t="str">
        <f t="shared" si="437"/>
        <v xml:space="preserve"> mileage above 20km</v>
      </c>
      <c r="F9316" t="s">
        <v>41</v>
      </c>
      <c r="G9316">
        <v>3</v>
      </c>
      <c r="H9316">
        <v>20000</v>
      </c>
      <c r="I9316" t="s">
        <v>23</v>
      </c>
      <c r="J9316" t="s">
        <v>24</v>
      </c>
      <c r="K9316" t="s">
        <v>16</v>
      </c>
      <c r="L9316">
        <v>28.09</v>
      </c>
      <c r="M9316">
        <v>1248</v>
      </c>
      <c r="N9316">
        <v>88.5</v>
      </c>
      <c r="O9316">
        <v>5</v>
      </c>
      <c r="P9316">
        <v>875000</v>
      </c>
    </row>
    <row r="9317" spans="1:16">
      <c r="A9317">
        <v>11962</v>
      </c>
      <c r="B9317" t="s">
        <v>48</v>
      </c>
      <c r="C9317" t="str">
        <f t="shared" si="435"/>
        <v>Maruti</v>
      </c>
      <c r="D9317" t="str">
        <f t="shared" si="436"/>
        <v>below 5years</v>
      </c>
      <c r="E9317" t="str">
        <f t="shared" si="437"/>
        <v xml:space="preserve"> mileage above 20km</v>
      </c>
      <c r="F9317" t="s">
        <v>49</v>
      </c>
      <c r="G9317">
        <v>3</v>
      </c>
      <c r="H9317">
        <v>36787</v>
      </c>
      <c r="I9317" t="s">
        <v>23</v>
      </c>
      <c r="J9317" t="s">
        <v>15</v>
      </c>
      <c r="K9317" t="s">
        <v>16</v>
      </c>
      <c r="L9317">
        <v>22</v>
      </c>
      <c r="M9317">
        <v>1197</v>
      </c>
      <c r="N9317">
        <v>81.8</v>
      </c>
      <c r="O9317">
        <v>5</v>
      </c>
      <c r="P9317">
        <v>650000</v>
      </c>
    </row>
    <row r="9318" spans="1:16">
      <c r="A9318">
        <v>11963</v>
      </c>
      <c r="B9318" t="s">
        <v>48</v>
      </c>
      <c r="C9318" t="str">
        <f t="shared" si="435"/>
        <v>Maruti</v>
      </c>
      <c r="D9318" t="str">
        <f t="shared" si="436"/>
        <v>above 5years</v>
      </c>
      <c r="E9318" t="str">
        <f t="shared" si="437"/>
        <v>mileage below 20km</v>
      </c>
      <c r="F9318" t="s">
        <v>49</v>
      </c>
      <c r="G9318">
        <v>8</v>
      </c>
      <c r="H9318">
        <v>35000</v>
      </c>
      <c r="I9318" t="s">
        <v>14</v>
      </c>
      <c r="J9318" t="s">
        <v>24</v>
      </c>
      <c r="K9318" t="s">
        <v>16</v>
      </c>
      <c r="L9318">
        <v>19.3</v>
      </c>
      <c r="M9318">
        <v>1248</v>
      </c>
      <c r="N9318">
        <v>73.900000000000006</v>
      </c>
      <c r="O9318">
        <v>5</v>
      </c>
      <c r="P9318">
        <v>400000</v>
      </c>
    </row>
    <row r="9319" spans="1:16">
      <c r="A9319">
        <v>11964</v>
      </c>
      <c r="B9319" t="s">
        <v>88</v>
      </c>
      <c r="C9319" t="str">
        <f t="shared" si="435"/>
        <v>Volkswagen</v>
      </c>
      <c r="D9319" t="str">
        <f t="shared" si="436"/>
        <v>above 5years</v>
      </c>
      <c r="E9319" t="str">
        <f t="shared" si="437"/>
        <v xml:space="preserve"> mileage above 20km</v>
      </c>
      <c r="F9319" t="s">
        <v>89</v>
      </c>
      <c r="G9319">
        <v>8</v>
      </c>
      <c r="H9319">
        <v>61000</v>
      </c>
      <c r="I9319" t="s">
        <v>23</v>
      </c>
      <c r="J9319" t="s">
        <v>24</v>
      </c>
      <c r="K9319" t="s">
        <v>16</v>
      </c>
      <c r="L9319">
        <v>22.07</v>
      </c>
      <c r="M9319">
        <v>1199</v>
      </c>
      <c r="N9319">
        <v>73.900000000000006</v>
      </c>
      <c r="O9319">
        <v>5</v>
      </c>
      <c r="P9319">
        <v>278000</v>
      </c>
    </row>
    <row r="9320" spans="1:16">
      <c r="A9320">
        <v>11965</v>
      </c>
      <c r="B9320" t="s">
        <v>88</v>
      </c>
      <c r="C9320" t="str">
        <f t="shared" si="435"/>
        <v>Volkswagen</v>
      </c>
      <c r="D9320" t="str">
        <f t="shared" si="436"/>
        <v>above 5years</v>
      </c>
      <c r="E9320" t="str">
        <f t="shared" si="437"/>
        <v>mileage below 20km</v>
      </c>
      <c r="F9320" t="s">
        <v>89</v>
      </c>
      <c r="G9320">
        <v>8</v>
      </c>
      <c r="H9320">
        <v>56000</v>
      </c>
      <c r="I9320" t="s">
        <v>23</v>
      </c>
      <c r="J9320" t="s">
        <v>15</v>
      </c>
      <c r="K9320" t="s">
        <v>16</v>
      </c>
      <c r="L9320">
        <v>16.47</v>
      </c>
      <c r="M9320">
        <v>1198</v>
      </c>
      <c r="N9320">
        <v>73.900000000000006</v>
      </c>
      <c r="O9320">
        <v>5</v>
      </c>
      <c r="P9320">
        <v>355000</v>
      </c>
    </row>
    <row r="9321" spans="1:16">
      <c r="A9321">
        <v>11966</v>
      </c>
      <c r="B9321" t="s">
        <v>166</v>
      </c>
      <c r="C9321" t="str">
        <f t="shared" si="435"/>
        <v>Lexus</v>
      </c>
      <c r="D9321" t="str">
        <f t="shared" si="436"/>
        <v>below 5years</v>
      </c>
      <c r="E9321" t="str">
        <f t="shared" si="437"/>
        <v xml:space="preserve"> mileage above 20km</v>
      </c>
      <c r="F9321" t="s">
        <v>167</v>
      </c>
      <c r="G9321">
        <v>4</v>
      </c>
      <c r="H9321">
        <v>33000</v>
      </c>
      <c r="I9321" t="s">
        <v>23</v>
      </c>
      <c r="J9321" t="s">
        <v>15</v>
      </c>
      <c r="K9321" t="s">
        <v>31</v>
      </c>
      <c r="L9321">
        <v>22.37</v>
      </c>
      <c r="M9321">
        <v>2487</v>
      </c>
      <c r="N9321">
        <v>214.56</v>
      </c>
      <c r="O9321">
        <v>5</v>
      </c>
      <c r="P9321">
        <v>4100000</v>
      </c>
    </row>
    <row r="9322" spans="1:16">
      <c r="A9322">
        <v>11967</v>
      </c>
      <c r="B9322" t="s">
        <v>62</v>
      </c>
      <c r="C9322" t="str">
        <f t="shared" si="435"/>
        <v>Honda</v>
      </c>
      <c r="D9322" t="str">
        <f t="shared" si="436"/>
        <v>above 5years</v>
      </c>
      <c r="E9322" t="str">
        <f t="shared" si="437"/>
        <v xml:space="preserve"> mileage above 20km</v>
      </c>
      <c r="F9322" t="s">
        <v>63</v>
      </c>
      <c r="G9322">
        <v>8</v>
      </c>
      <c r="H9322">
        <v>67000</v>
      </c>
      <c r="I9322" t="s">
        <v>14</v>
      </c>
      <c r="J9322" t="s">
        <v>24</v>
      </c>
      <c r="K9322" t="s">
        <v>16</v>
      </c>
      <c r="L9322">
        <v>25.8</v>
      </c>
      <c r="M9322">
        <v>1498</v>
      </c>
      <c r="N9322">
        <v>98.6</v>
      </c>
      <c r="O9322">
        <v>5</v>
      </c>
      <c r="P9322">
        <v>300000</v>
      </c>
    </row>
    <row r="9323" spans="1:16">
      <c r="A9323">
        <v>11968</v>
      </c>
      <c r="B9323" t="s">
        <v>21</v>
      </c>
      <c r="C9323" t="str">
        <f t="shared" si="435"/>
        <v>Ford</v>
      </c>
      <c r="D9323" t="str">
        <f t="shared" si="436"/>
        <v>above 5years</v>
      </c>
      <c r="E9323" t="str">
        <f t="shared" si="437"/>
        <v xml:space="preserve"> mileage above 20km</v>
      </c>
      <c r="F9323" t="s">
        <v>22</v>
      </c>
      <c r="G9323">
        <v>8</v>
      </c>
      <c r="H9323">
        <v>49217</v>
      </c>
      <c r="I9323" t="s">
        <v>23</v>
      </c>
      <c r="J9323" t="s">
        <v>24</v>
      </c>
      <c r="K9323" t="s">
        <v>16</v>
      </c>
      <c r="L9323">
        <v>22.7</v>
      </c>
      <c r="M9323">
        <v>1498</v>
      </c>
      <c r="N9323">
        <v>89.84</v>
      </c>
      <c r="O9323">
        <v>5</v>
      </c>
      <c r="P9323">
        <v>475000</v>
      </c>
    </row>
    <row r="9324" spans="1:16">
      <c r="A9324">
        <v>11969</v>
      </c>
      <c r="B9324" t="s">
        <v>134</v>
      </c>
      <c r="C9324" t="str">
        <f t="shared" si="435"/>
        <v>BMW</v>
      </c>
      <c r="D9324" t="str">
        <f t="shared" si="436"/>
        <v>above 5years</v>
      </c>
      <c r="E9324" t="str">
        <f t="shared" si="437"/>
        <v>mileage below 20km</v>
      </c>
      <c r="F9324" t="s">
        <v>135</v>
      </c>
      <c r="G9324">
        <v>7</v>
      </c>
      <c r="H9324">
        <v>68000</v>
      </c>
      <c r="I9324" t="s">
        <v>23</v>
      </c>
      <c r="J9324" t="s">
        <v>24</v>
      </c>
      <c r="K9324" t="s">
        <v>31</v>
      </c>
      <c r="L9324">
        <v>11.7</v>
      </c>
      <c r="M9324">
        <v>2993</v>
      </c>
      <c r="N9324">
        <v>245</v>
      </c>
      <c r="O9324">
        <v>5</v>
      </c>
      <c r="P9324">
        <v>3200000</v>
      </c>
    </row>
    <row r="9325" spans="1:16">
      <c r="A9325">
        <v>11970</v>
      </c>
      <c r="B9325" t="s">
        <v>25</v>
      </c>
      <c r="C9325" t="str">
        <f t="shared" si="435"/>
        <v>Maruti</v>
      </c>
      <c r="D9325" t="str">
        <f t="shared" si="436"/>
        <v>below 5years</v>
      </c>
      <c r="E9325" t="str">
        <f t="shared" si="437"/>
        <v xml:space="preserve"> mileage above 20km</v>
      </c>
      <c r="F9325" t="s">
        <v>26</v>
      </c>
      <c r="G9325">
        <v>4</v>
      </c>
      <c r="H9325">
        <v>56000</v>
      </c>
      <c r="I9325" t="s">
        <v>23</v>
      </c>
      <c r="J9325" t="s">
        <v>73</v>
      </c>
      <c r="K9325" t="s">
        <v>16</v>
      </c>
      <c r="L9325">
        <v>26.6</v>
      </c>
      <c r="M9325">
        <v>998</v>
      </c>
      <c r="N9325">
        <v>58.16</v>
      </c>
      <c r="O9325">
        <v>5</v>
      </c>
      <c r="P9325">
        <v>365000</v>
      </c>
    </row>
    <row r="9326" spans="1:16">
      <c r="A9326">
        <v>11971</v>
      </c>
      <c r="B9326" t="s">
        <v>84</v>
      </c>
      <c r="C9326" t="str">
        <f t="shared" si="435"/>
        <v>Maruti</v>
      </c>
      <c r="D9326" t="str">
        <f t="shared" si="436"/>
        <v>below 5years</v>
      </c>
      <c r="E9326" t="str">
        <f t="shared" si="437"/>
        <v xml:space="preserve"> mileage above 20km</v>
      </c>
      <c r="F9326" t="s">
        <v>85</v>
      </c>
      <c r="G9326">
        <v>4</v>
      </c>
      <c r="H9326">
        <v>80000</v>
      </c>
      <c r="I9326" t="s">
        <v>14</v>
      </c>
      <c r="J9326" t="s">
        <v>24</v>
      </c>
      <c r="K9326" t="s">
        <v>16</v>
      </c>
      <c r="L9326">
        <v>24.3</v>
      </c>
      <c r="M9326">
        <v>1248</v>
      </c>
      <c r="N9326">
        <v>88.5</v>
      </c>
      <c r="O9326">
        <v>5</v>
      </c>
      <c r="P9326">
        <v>815000</v>
      </c>
    </row>
    <row r="9327" spans="1:16">
      <c r="A9327">
        <v>11972</v>
      </c>
      <c r="B9327" t="s">
        <v>46</v>
      </c>
      <c r="C9327" t="str">
        <f t="shared" si="435"/>
        <v>Maruti</v>
      </c>
      <c r="D9327" t="str">
        <f t="shared" si="436"/>
        <v>5years</v>
      </c>
      <c r="E9327" t="str">
        <f t="shared" si="437"/>
        <v xml:space="preserve"> mileage above 20km</v>
      </c>
      <c r="F9327" t="s">
        <v>47</v>
      </c>
      <c r="G9327">
        <v>5</v>
      </c>
      <c r="H9327">
        <v>32145</v>
      </c>
      <c r="I9327" t="s">
        <v>72</v>
      </c>
      <c r="J9327" t="s">
        <v>15</v>
      </c>
      <c r="K9327" t="s">
        <v>16</v>
      </c>
      <c r="L9327">
        <v>21.4</v>
      </c>
      <c r="M9327">
        <v>1197</v>
      </c>
      <c r="N9327">
        <v>83.1</v>
      </c>
      <c r="O9327">
        <v>5</v>
      </c>
      <c r="P9327">
        <v>565000</v>
      </c>
    </row>
    <row r="9328" spans="1:16">
      <c r="A9328">
        <v>11973</v>
      </c>
      <c r="B9328" t="s">
        <v>44</v>
      </c>
      <c r="C9328" t="str">
        <f t="shared" si="435"/>
        <v>Toyota</v>
      </c>
      <c r="D9328" t="str">
        <f t="shared" si="436"/>
        <v>below 5years</v>
      </c>
      <c r="E9328" t="str">
        <f t="shared" si="437"/>
        <v>mileage below 20km</v>
      </c>
      <c r="F9328" t="s">
        <v>45</v>
      </c>
      <c r="G9328">
        <v>4</v>
      </c>
      <c r="H9328">
        <v>65000</v>
      </c>
      <c r="I9328" t="s">
        <v>23</v>
      </c>
      <c r="J9328" t="s">
        <v>24</v>
      </c>
      <c r="K9328" t="s">
        <v>31</v>
      </c>
      <c r="L9328">
        <v>11.36</v>
      </c>
      <c r="M9328">
        <v>2755</v>
      </c>
      <c r="N9328">
        <v>171.5</v>
      </c>
      <c r="O9328">
        <v>7</v>
      </c>
      <c r="P9328">
        <v>1430000</v>
      </c>
    </row>
    <row r="9329" spans="1:16">
      <c r="A9329">
        <v>11976</v>
      </c>
      <c r="B9329" t="s">
        <v>82</v>
      </c>
      <c r="C9329" t="str">
        <f t="shared" si="435"/>
        <v>Ford</v>
      </c>
      <c r="D9329" t="str">
        <f t="shared" si="436"/>
        <v>above 5years</v>
      </c>
      <c r="E9329" t="str">
        <f t="shared" si="437"/>
        <v>mileage below 20km</v>
      </c>
      <c r="F9329" t="s">
        <v>83</v>
      </c>
      <c r="G9329">
        <v>8</v>
      </c>
      <c r="H9329">
        <v>57642</v>
      </c>
      <c r="I9329" t="s">
        <v>23</v>
      </c>
      <c r="J9329" t="s">
        <v>24</v>
      </c>
      <c r="K9329" t="s">
        <v>16</v>
      </c>
      <c r="L9329">
        <v>20</v>
      </c>
      <c r="M9329">
        <v>1399</v>
      </c>
      <c r="N9329">
        <v>68.05</v>
      </c>
      <c r="O9329">
        <v>5</v>
      </c>
      <c r="P9329">
        <v>250000</v>
      </c>
    </row>
    <row r="9330" spans="1:16">
      <c r="A9330">
        <v>11978</v>
      </c>
      <c r="B9330" t="s">
        <v>32</v>
      </c>
      <c r="C9330" t="str">
        <f t="shared" si="435"/>
        <v>Maruti</v>
      </c>
      <c r="D9330" t="str">
        <f t="shared" si="436"/>
        <v>below 5years</v>
      </c>
      <c r="E9330" t="str">
        <f t="shared" si="437"/>
        <v xml:space="preserve"> mileage above 20km</v>
      </c>
      <c r="F9330" t="s">
        <v>33</v>
      </c>
      <c r="G9330">
        <v>4</v>
      </c>
      <c r="H9330">
        <v>22400</v>
      </c>
      <c r="I9330" t="s">
        <v>23</v>
      </c>
      <c r="J9330" t="s">
        <v>15</v>
      </c>
      <c r="K9330" t="s">
        <v>16</v>
      </c>
      <c r="L9330">
        <v>20.399999999999999</v>
      </c>
      <c r="M9330">
        <v>1197</v>
      </c>
      <c r="N9330">
        <v>81.8</v>
      </c>
      <c r="O9330">
        <v>5</v>
      </c>
      <c r="P9330">
        <v>435000</v>
      </c>
    </row>
    <row r="9331" spans="1:16">
      <c r="A9331">
        <v>11979</v>
      </c>
      <c r="B9331" t="s">
        <v>12</v>
      </c>
      <c r="C9331" t="str">
        <f t="shared" si="435"/>
        <v>Maruti</v>
      </c>
      <c r="D9331" t="str">
        <f t="shared" si="436"/>
        <v>above 5years</v>
      </c>
      <c r="E9331" t="str">
        <f t="shared" si="437"/>
        <v>mileage below 20km</v>
      </c>
      <c r="F9331" t="s">
        <v>13</v>
      </c>
      <c r="G9331">
        <v>15</v>
      </c>
      <c r="H9331">
        <v>124000</v>
      </c>
      <c r="I9331" t="s">
        <v>14</v>
      </c>
      <c r="J9331" t="s">
        <v>15</v>
      </c>
      <c r="K9331" t="s">
        <v>16</v>
      </c>
      <c r="L9331">
        <v>19.7</v>
      </c>
      <c r="M9331">
        <v>796</v>
      </c>
      <c r="N9331">
        <v>46.3</v>
      </c>
      <c r="O9331">
        <v>5</v>
      </c>
      <c r="P9331">
        <v>85000</v>
      </c>
    </row>
    <row r="9332" spans="1:16">
      <c r="A9332">
        <v>11983</v>
      </c>
      <c r="B9332" t="s">
        <v>54</v>
      </c>
      <c r="C9332" t="str">
        <f t="shared" si="435"/>
        <v>Honda</v>
      </c>
      <c r="D9332" t="str">
        <f t="shared" si="436"/>
        <v>5years</v>
      </c>
      <c r="E9332" t="str">
        <f t="shared" si="437"/>
        <v>mileage below 20km</v>
      </c>
      <c r="F9332" t="s">
        <v>55</v>
      </c>
      <c r="G9332">
        <v>5</v>
      </c>
      <c r="H9332">
        <v>51000</v>
      </c>
      <c r="I9332" t="s">
        <v>23</v>
      </c>
      <c r="J9332" t="s">
        <v>15</v>
      </c>
      <c r="K9332" t="s">
        <v>16</v>
      </c>
      <c r="L9332">
        <v>17.8</v>
      </c>
      <c r="M9332">
        <v>1497</v>
      </c>
      <c r="N9332">
        <v>117.3</v>
      </c>
      <c r="O9332">
        <v>5</v>
      </c>
      <c r="P9332">
        <v>670000</v>
      </c>
    </row>
    <row r="9333" spans="1:16">
      <c r="A9333">
        <v>11984</v>
      </c>
      <c r="B9333" t="s">
        <v>19</v>
      </c>
      <c r="C9333" t="str">
        <f t="shared" si="435"/>
        <v>Hyundai</v>
      </c>
      <c r="D9333" t="str">
        <f t="shared" si="436"/>
        <v>below 5years</v>
      </c>
      <c r="E9333" t="str">
        <f t="shared" si="437"/>
        <v xml:space="preserve"> mileage above 20km</v>
      </c>
      <c r="F9333" t="s">
        <v>20</v>
      </c>
      <c r="G9333">
        <v>4</v>
      </c>
      <c r="H9333">
        <v>34000</v>
      </c>
      <c r="I9333" t="s">
        <v>23</v>
      </c>
      <c r="J9333" t="s">
        <v>24</v>
      </c>
      <c r="K9333" t="s">
        <v>16</v>
      </c>
      <c r="L9333">
        <v>22.54</v>
      </c>
      <c r="M9333">
        <v>1396</v>
      </c>
      <c r="N9333">
        <v>88.73</v>
      </c>
      <c r="O9333">
        <v>5</v>
      </c>
      <c r="P9333">
        <v>675000</v>
      </c>
    </row>
    <row r="9334" spans="1:16">
      <c r="A9334">
        <v>11985</v>
      </c>
      <c r="B9334" t="s">
        <v>76</v>
      </c>
      <c r="C9334" t="str">
        <f t="shared" si="435"/>
        <v>Mahindra</v>
      </c>
      <c r="D9334" t="str">
        <f t="shared" si="436"/>
        <v>above 5years</v>
      </c>
      <c r="E9334" t="str">
        <f t="shared" si="437"/>
        <v>mileage below 20km</v>
      </c>
      <c r="F9334" t="s">
        <v>77</v>
      </c>
      <c r="G9334">
        <v>9</v>
      </c>
      <c r="H9334">
        <v>54000</v>
      </c>
      <c r="I9334" t="s">
        <v>23</v>
      </c>
      <c r="J9334" t="s">
        <v>24</v>
      </c>
      <c r="K9334" t="s">
        <v>16</v>
      </c>
      <c r="L9334">
        <v>12.05</v>
      </c>
      <c r="M9334">
        <v>2179</v>
      </c>
      <c r="N9334">
        <v>120</v>
      </c>
      <c r="O9334">
        <v>7</v>
      </c>
      <c r="P9334">
        <v>430000</v>
      </c>
    </row>
    <row r="9335" spans="1:16">
      <c r="A9335">
        <v>11987</v>
      </c>
      <c r="B9335" t="s">
        <v>48</v>
      </c>
      <c r="C9335" t="str">
        <f t="shared" si="435"/>
        <v>Maruti</v>
      </c>
      <c r="D9335" t="str">
        <f t="shared" si="436"/>
        <v>5years</v>
      </c>
      <c r="E9335" t="str">
        <f t="shared" si="437"/>
        <v xml:space="preserve"> mileage above 20km</v>
      </c>
      <c r="F9335" t="s">
        <v>49</v>
      </c>
      <c r="G9335">
        <v>5</v>
      </c>
      <c r="H9335">
        <v>39100</v>
      </c>
      <c r="I9335" t="s">
        <v>23</v>
      </c>
      <c r="J9335" t="s">
        <v>15</v>
      </c>
      <c r="K9335" t="s">
        <v>16</v>
      </c>
      <c r="L9335">
        <v>20.85</v>
      </c>
      <c r="M9335">
        <v>1197</v>
      </c>
      <c r="N9335">
        <v>83.14</v>
      </c>
      <c r="O9335">
        <v>5</v>
      </c>
      <c r="P9335">
        <v>470000</v>
      </c>
    </row>
    <row r="9336" spans="1:16">
      <c r="A9336">
        <v>11988</v>
      </c>
      <c r="B9336" t="s">
        <v>12</v>
      </c>
      <c r="C9336" t="str">
        <f t="shared" si="435"/>
        <v>Maruti</v>
      </c>
      <c r="D9336" t="str">
        <f t="shared" si="436"/>
        <v>below 5years</v>
      </c>
      <c r="E9336" t="str">
        <f t="shared" si="437"/>
        <v>mileage below 20km</v>
      </c>
      <c r="F9336" t="s">
        <v>13</v>
      </c>
      <c r="G9336">
        <v>1</v>
      </c>
      <c r="H9336">
        <v>10326</v>
      </c>
      <c r="I9336" t="s">
        <v>72</v>
      </c>
      <c r="J9336" t="s">
        <v>15</v>
      </c>
      <c r="K9336" t="s">
        <v>16</v>
      </c>
      <c r="L9336">
        <v>19.7</v>
      </c>
      <c r="M9336">
        <v>796</v>
      </c>
      <c r="N9336">
        <v>46.3</v>
      </c>
      <c r="O9336">
        <v>5</v>
      </c>
      <c r="P9336">
        <v>350000</v>
      </c>
    </row>
    <row r="9337" spans="1:16">
      <c r="A9337">
        <v>11989</v>
      </c>
      <c r="B9337" t="s">
        <v>25</v>
      </c>
      <c r="C9337" t="str">
        <f t="shared" si="435"/>
        <v>Maruti</v>
      </c>
      <c r="D9337" t="str">
        <f t="shared" si="436"/>
        <v>below 5years</v>
      </c>
      <c r="E9337" t="str">
        <f t="shared" si="437"/>
        <v xml:space="preserve"> mileage above 20km</v>
      </c>
      <c r="F9337" t="s">
        <v>26</v>
      </c>
      <c r="G9337">
        <v>3</v>
      </c>
      <c r="H9337">
        <v>93000</v>
      </c>
      <c r="I9337" t="s">
        <v>14</v>
      </c>
      <c r="J9337" t="s">
        <v>73</v>
      </c>
      <c r="K9337" t="s">
        <v>16</v>
      </c>
      <c r="L9337">
        <v>26.6</v>
      </c>
      <c r="M9337">
        <v>998</v>
      </c>
      <c r="N9337">
        <v>58.16</v>
      </c>
      <c r="O9337">
        <v>5</v>
      </c>
      <c r="P9337">
        <v>350000</v>
      </c>
    </row>
    <row r="9338" spans="1:16">
      <c r="A9338">
        <v>11990</v>
      </c>
      <c r="B9338" t="s">
        <v>46</v>
      </c>
      <c r="C9338" t="str">
        <f t="shared" si="435"/>
        <v>Maruti</v>
      </c>
      <c r="D9338" t="str">
        <f t="shared" si="436"/>
        <v>below 5years</v>
      </c>
      <c r="E9338" t="str">
        <f t="shared" si="437"/>
        <v xml:space="preserve"> mileage above 20km</v>
      </c>
      <c r="F9338" t="s">
        <v>47</v>
      </c>
      <c r="G9338">
        <v>3</v>
      </c>
      <c r="H9338">
        <v>12500</v>
      </c>
      <c r="I9338" t="s">
        <v>23</v>
      </c>
      <c r="J9338" t="s">
        <v>15</v>
      </c>
      <c r="K9338" t="s">
        <v>16</v>
      </c>
      <c r="L9338">
        <v>21.4</v>
      </c>
      <c r="M9338">
        <v>1197</v>
      </c>
      <c r="N9338">
        <v>83.1</v>
      </c>
      <c r="O9338">
        <v>5</v>
      </c>
      <c r="P9338">
        <v>581000</v>
      </c>
    </row>
    <row r="9339" spans="1:16">
      <c r="A9339">
        <v>11992</v>
      </c>
      <c r="B9339" t="s">
        <v>52</v>
      </c>
      <c r="C9339" t="str">
        <f t="shared" si="435"/>
        <v>Hyundai</v>
      </c>
      <c r="D9339" t="str">
        <f t="shared" si="436"/>
        <v>below 5years</v>
      </c>
      <c r="E9339" t="str">
        <f t="shared" si="437"/>
        <v>mileage below 20km</v>
      </c>
      <c r="F9339" t="s">
        <v>53</v>
      </c>
      <c r="G9339">
        <v>4</v>
      </c>
      <c r="H9339">
        <v>9161</v>
      </c>
      <c r="I9339" t="s">
        <v>72</v>
      </c>
      <c r="J9339" t="s">
        <v>15</v>
      </c>
      <c r="K9339" t="s">
        <v>31</v>
      </c>
      <c r="L9339">
        <v>13</v>
      </c>
      <c r="M9339">
        <v>1591</v>
      </c>
      <c r="N9339">
        <v>121.3</v>
      </c>
      <c r="O9339">
        <v>5</v>
      </c>
      <c r="P9339">
        <v>1150000</v>
      </c>
    </row>
    <row r="9340" spans="1:16">
      <c r="A9340">
        <v>11994</v>
      </c>
      <c r="B9340" t="s">
        <v>64</v>
      </c>
      <c r="C9340" t="str">
        <f t="shared" si="435"/>
        <v>Hyundai</v>
      </c>
      <c r="D9340" t="str">
        <f t="shared" si="436"/>
        <v>below 5years</v>
      </c>
      <c r="E9340" t="str">
        <f t="shared" si="437"/>
        <v xml:space="preserve"> mileage above 20km</v>
      </c>
      <c r="F9340" t="s">
        <v>65</v>
      </c>
      <c r="G9340">
        <v>3</v>
      </c>
      <c r="H9340">
        <v>31286</v>
      </c>
      <c r="I9340" t="s">
        <v>72</v>
      </c>
      <c r="J9340" t="s">
        <v>73</v>
      </c>
      <c r="K9340" t="s">
        <v>16</v>
      </c>
      <c r="L9340">
        <v>30.48</v>
      </c>
      <c r="M9340">
        <v>1086</v>
      </c>
      <c r="N9340">
        <v>58</v>
      </c>
      <c r="O9340">
        <v>5</v>
      </c>
      <c r="P9340">
        <v>500000</v>
      </c>
    </row>
    <row r="9341" spans="1:16">
      <c r="A9341">
        <v>11995</v>
      </c>
      <c r="B9341" t="s">
        <v>27</v>
      </c>
      <c r="C9341" t="str">
        <f t="shared" si="435"/>
        <v>Hyundai</v>
      </c>
      <c r="D9341" t="str">
        <f t="shared" si="436"/>
        <v>above 5years</v>
      </c>
      <c r="E9341" t="str">
        <f t="shared" si="437"/>
        <v>mileage below 20km</v>
      </c>
      <c r="F9341" t="s">
        <v>28</v>
      </c>
      <c r="G9341">
        <v>8</v>
      </c>
      <c r="H9341">
        <v>15000</v>
      </c>
      <c r="I9341" t="s">
        <v>14</v>
      </c>
      <c r="J9341" t="s">
        <v>15</v>
      </c>
      <c r="K9341" t="s">
        <v>16</v>
      </c>
      <c r="L9341">
        <v>19.809999999999999</v>
      </c>
      <c r="M9341">
        <v>1086</v>
      </c>
      <c r="N9341">
        <v>68.05</v>
      </c>
      <c r="O9341">
        <v>5</v>
      </c>
      <c r="P9341">
        <v>289000</v>
      </c>
    </row>
    <row r="9342" spans="1:16">
      <c r="A9342">
        <v>11996</v>
      </c>
      <c r="B9342" t="s">
        <v>84</v>
      </c>
      <c r="C9342" t="str">
        <f t="shared" si="435"/>
        <v>Maruti</v>
      </c>
      <c r="D9342" t="str">
        <f t="shared" si="436"/>
        <v>below 5years</v>
      </c>
      <c r="E9342" t="str">
        <f t="shared" si="437"/>
        <v xml:space="preserve"> mileage above 20km</v>
      </c>
      <c r="F9342" t="s">
        <v>85</v>
      </c>
      <c r="G9342">
        <v>4</v>
      </c>
      <c r="H9342">
        <v>57000</v>
      </c>
      <c r="I9342" t="s">
        <v>23</v>
      </c>
      <c r="J9342" t="s">
        <v>24</v>
      </c>
      <c r="K9342" t="s">
        <v>16</v>
      </c>
      <c r="L9342">
        <v>24.3</v>
      </c>
      <c r="M9342">
        <v>1248</v>
      </c>
      <c r="N9342">
        <v>88.5</v>
      </c>
      <c r="O9342">
        <v>5</v>
      </c>
      <c r="P9342">
        <v>795000</v>
      </c>
    </row>
    <row r="9343" spans="1:16">
      <c r="A9343">
        <v>11997</v>
      </c>
      <c r="B9343" t="s">
        <v>12</v>
      </c>
      <c r="C9343" t="str">
        <f t="shared" si="435"/>
        <v>Maruti</v>
      </c>
      <c r="D9343" t="str">
        <f t="shared" si="436"/>
        <v>above 5years</v>
      </c>
      <c r="E9343" t="str">
        <f t="shared" si="437"/>
        <v>mileage below 20km</v>
      </c>
      <c r="F9343" t="s">
        <v>13</v>
      </c>
      <c r="G9343">
        <v>12</v>
      </c>
      <c r="H9343">
        <v>35000</v>
      </c>
      <c r="I9343" t="s">
        <v>14</v>
      </c>
      <c r="J9343" t="s">
        <v>15</v>
      </c>
      <c r="K9343" t="s">
        <v>16</v>
      </c>
      <c r="L9343">
        <v>19.7</v>
      </c>
      <c r="M9343">
        <v>796</v>
      </c>
      <c r="N9343">
        <v>46.3</v>
      </c>
      <c r="O9343">
        <v>5</v>
      </c>
      <c r="P9343">
        <v>100000</v>
      </c>
    </row>
    <row r="9344" spans="1:16">
      <c r="A9344">
        <v>11998</v>
      </c>
      <c r="B9344" t="s">
        <v>46</v>
      </c>
      <c r="C9344" t="str">
        <f t="shared" si="435"/>
        <v>Maruti</v>
      </c>
      <c r="D9344" t="str">
        <f t="shared" si="436"/>
        <v>5years</v>
      </c>
      <c r="E9344" t="str">
        <f t="shared" si="437"/>
        <v xml:space="preserve"> mileage above 20km</v>
      </c>
      <c r="F9344" t="s">
        <v>47</v>
      </c>
      <c r="G9344">
        <v>5</v>
      </c>
      <c r="H9344">
        <v>49700</v>
      </c>
      <c r="I9344" t="s">
        <v>23</v>
      </c>
      <c r="J9344" t="s">
        <v>24</v>
      </c>
      <c r="K9344" t="s">
        <v>16</v>
      </c>
      <c r="L9344">
        <v>27.39</v>
      </c>
      <c r="M9344">
        <v>1248</v>
      </c>
      <c r="N9344">
        <v>74</v>
      </c>
      <c r="O9344">
        <v>5</v>
      </c>
      <c r="P9344">
        <v>550000</v>
      </c>
    </row>
    <row r="9345" spans="1:16">
      <c r="A9345">
        <v>11999</v>
      </c>
      <c r="B9345" t="s">
        <v>84</v>
      </c>
      <c r="C9345" t="str">
        <f t="shared" si="435"/>
        <v>Maruti</v>
      </c>
      <c r="D9345" t="str">
        <f t="shared" si="436"/>
        <v>below 5years</v>
      </c>
      <c r="E9345" t="str">
        <f t="shared" si="437"/>
        <v xml:space="preserve"> mileage above 20km</v>
      </c>
      <c r="F9345" t="s">
        <v>85</v>
      </c>
      <c r="G9345">
        <v>3</v>
      </c>
      <c r="H9345">
        <v>29000</v>
      </c>
      <c r="I9345" t="s">
        <v>23</v>
      </c>
      <c r="J9345" t="s">
        <v>24</v>
      </c>
      <c r="K9345" t="s">
        <v>31</v>
      </c>
      <c r="L9345">
        <v>24.3</v>
      </c>
      <c r="M9345">
        <v>1248</v>
      </c>
      <c r="N9345">
        <v>88.5</v>
      </c>
      <c r="O9345">
        <v>5</v>
      </c>
      <c r="P9345">
        <v>890000</v>
      </c>
    </row>
    <row r="9346" spans="1:16">
      <c r="A9346">
        <v>12000</v>
      </c>
      <c r="B9346" t="s">
        <v>178</v>
      </c>
      <c r="C9346" t="str">
        <f t="shared" si="435"/>
        <v>BMW</v>
      </c>
      <c r="D9346" t="str">
        <f t="shared" si="436"/>
        <v>above 5years</v>
      </c>
      <c r="E9346" t="str">
        <f t="shared" si="437"/>
        <v>mileage below 20km</v>
      </c>
      <c r="F9346">
        <v>7</v>
      </c>
      <c r="G9346">
        <v>9</v>
      </c>
      <c r="H9346">
        <v>70000</v>
      </c>
      <c r="I9346" t="s">
        <v>23</v>
      </c>
      <c r="J9346" t="s">
        <v>15</v>
      </c>
      <c r="K9346" t="s">
        <v>31</v>
      </c>
      <c r="L9346">
        <v>8.4499999999999993</v>
      </c>
      <c r="M9346">
        <v>2979</v>
      </c>
      <c r="N9346">
        <v>321</v>
      </c>
      <c r="O9346">
        <v>5</v>
      </c>
      <c r="P9346">
        <v>1900000</v>
      </c>
    </row>
    <row r="9347" spans="1:16">
      <c r="A9347">
        <v>12001</v>
      </c>
      <c r="B9347" t="s">
        <v>25</v>
      </c>
      <c r="C9347" t="str">
        <f t="shared" ref="C9347:C9410" si="438">LEFT(B9347,FIND(" ", B9347)-1)</f>
        <v>Maruti</v>
      </c>
      <c r="D9347" t="str">
        <f t="shared" ref="D9347:D9410" si="439">IF(G9347&gt;5,"above 5years",IF(G9347&lt;5,"below 5years",IF(G9347=5,"5years",0)))</f>
        <v>below 5years</v>
      </c>
      <c r="E9347" t="str">
        <f t="shared" ref="E9347:E9410" si="440">IF(L9347&lt;=20,"mileage below 20km",IF(L9347&gt;=20," mileage above 20km",0))</f>
        <v xml:space="preserve"> mileage above 20km</v>
      </c>
      <c r="F9347" t="s">
        <v>26</v>
      </c>
      <c r="G9347">
        <v>3</v>
      </c>
      <c r="H9347">
        <v>40000</v>
      </c>
      <c r="I9347" t="s">
        <v>14</v>
      </c>
      <c r="J9347" t="s">
        <v>15</v>
      </c>
      <c r="K9347" t="s">
        <v>31</v>
      </c>
      <c r="L9347">
        <v>20.51</v>
      </c>
      <c r="M9347">
        <v>998</v>
      </c>
      <c r="N9347">
        <v>67</v>
      </c>
      <c r="O9347">
        <v>5</v>
      </c>
      <c r="P9347">
        <v>400000</v>
      </c>
    </row>
    <row r="9348" spans="1:16">
      <c r="A9348">
        <v>12003</v>
      </c>
      <c r="B9348" t="s">
        <v>203</v>
      </c>
      <c r="C9348" t="str">
        <f t="shared" si="438"/>
        <v>Skoda</v>
      </c>
      <c r="D9348" t="str">
        <f t="shared" si="439"/>
        <v>above 5years</v>
      </c>
      <c r="E9348" t="str">
        <f t="shared" si="440"/>
        <v>mileage below 20km</v>
      </c>
      <c r="F9348" t="s">
        <v>204</v>
      </c>
      <c r="G9348">
        <v>7</v>
      </c>
      <c r="H9348">
        <v>38000</v>
      </c>
      <c r="I9348" t="s">
        <v>23</v>
      </c>
      <c r="J9348" t="s">
        <v>15</v>
      </c>
      <c r="K9348" t="s">
        <v>31</v>
      </c>
      <c r="L9348">
        <v>14.7</v>
      </c>
      <c r="M9348">
        <v>1798</v>
      </c>
      <c r="N9348">
        <v>177.5</v>
      </c>
      <c r="O9348">
        <v>5</v>
      </c>
      <c r="P9348">
        <v>890000</v>
      </c>
    </row>
    <row r="9349" spans="1:16">
      <c r="A9349">
        <v>12004</v>
      </c>
      <c r="B9349" t="s">
        <v>76</v>
      </c>
      <c r="C9349" t="str">
        <f t="shared" si="438"/>
        <v>Mahindra</v>
      </c>
      <c r="D9349" t="str">
        <f t="shared" si="439"/>
        <v>below 5years</v>
      </c>
      <c r="E9349" t="str">
        <f t="shared" si="440"/>
        <v>mileage below 20km</v>
      </c>
      <c r="F9349" t="s">
        <v>77</v>
      </c>
      <c r="G9349">
        <v>4</v>
      </c>
      <c r="H9349">
        <v>60000</v>
      </c>
      <c r="I9349" t="s">
        <v>14</v>
      </c>
      <c r="J9349" t="s">
        <v>24</v>
      </c>
      <c r="K9349" t="s">
        <v>16</v>
      </c>
      <c r="L9349">
        <v>16.36</v>
      </c>
      <c r="M9349">
        <v>2179</v>
      </c>
      <c r="N9349">
        <v>140</v>
      </c>
      <c r="O9349">
        <v>7</v>
      </c>
      <c r="P9349">
        <v>1250000</v>
      </c>
    </row>
    <row r="9350" spans="1:16">
      <c r="A9350">
        <v>12005</v>
      </c>
      <c r="B9350" t="s">
        <v>54</v>
      </c>
      <c r="C9350" t="str">
        <f t="shared" si="438"/>
        <v>Honda</v>
      </c>
      <c r="D9350" t="str">
        <f t="shared" si="439"/>
        <v>below 5years</v>
      </c>
      <c r="E9350" t="str">
        <f t="shared" si="440"/>
        <v>mileage below 20km</v>
      </c>
      <c r="F9350" t="s">
        <v>55</v>
      </c>
      <c r="G9350">
        <v>2</v>
      </c>
      <c r="H9350">
        <v>10000</v>
      </c>
      <c r="I9350" t="s">
        <v>23</v>
      </c>
      <c r="J9350" t="s">
        <v>15</v>
      </c>
      <c r="K9350" t="s">
        <v>31</v>
      </c>
      <c r="L9350">
        <v>18</v>
      </c>
      <c r="M9350">
        <v>1497</v>
      </c>
      <c r="N9350">
        <v>117.6</v>
      </c>
      <c r="O9350">
        <v>5</v>
      </c>
      <c r="P9350">
        <v>1350000</v>
      </c>
    </row>
    <row r="9351" spans="1:16">
      <c r="A9351">
        <v>12006</v>
      </c>
      <c r="B9351" t="s">
        <v>17</v>
      </c>
      <c r="C9351" t="str">
        <f t="shared" si="438"/>
        <v>Hyundai</v>
      </c>
      <c r="D9351" t="str">
        <f t="shared" si="439"/>
        <v>below 5years</v>
      </c>
      <c r="E9351" t="str">
        <f t="shared" si="440"/>
        <v>mileage below 20km</v>
      </c>
      <c r="F9351" t="s">
        <v>18</v>
      </c>
      <c r="G9351">
        <v>4</v>
      </c>
      <c r="H9351">
        <v>46000</v>
      </c>
      <c r="I9351" t="s">
        <v>23</v>
      </c>
      <c r="J9351" t="s">
        <v>15</v>
      </c>
      <c r="K9351" t="s">
        <v>16</v>
      </c>
      <c r="L9351">
        <v>18.899999999999999</v>
      </c>
      <c r="M9351">
        <v>1197</v>
      </c>
      <c r="N9351">
        <v>82</v>
      </c>
      <c r="O9351">
        <v>5</v>
      </c>
      <c r="P9351">
        <v>465000</v>
      </c>
    </row>
    <row r="9352" spans="1:16">
      <c r="A9352">
        <v>12007</v>
      </c>
      <c r="B9352" t="s">
        <v>36</v>
      </c>
      <c r="C9352" t="str">
        <f t="shared" si="438"/>
        <v>Renault</v>
      </c>
      <c r="D9352" t="str">
        <f t="shared" si="439"/>
        <v>above 5years</v>
      </c>
      <c r="E9352" t="str">
        <f t="shared" si="440"/>
        <v>mileage below 20km</v>
      </c>
      <c r="F9352" t="s">
        <v>37</v>
      </c>
      <c r="G9352">
        <v>8</v>
      </c>
      <c r="H9352">
        <v>74000</v>
      </c>
      <c r="I9352" t="s">
        <v>23</v>
      </c>
      <c r="J9352" t="s">
        <v>24</v>
      </c>
      <c r="K9352" t="s">
        <v>16</v>
      </c>
      <c r="L9352">
        <v>19.87</v>
      </c>
      <c r="M9352">
        <v>1461</v>
      </c>
      <c r="N9352">
        <v>83.8</v>
      </c>
      <c r="O9352">
        <v>5</v>
      </c>
      <c r="P9352">
        <v>335000</v>
      </c>
    </row>
    <row r="9353" spans="1:16">
      <c r="A9353">
        <v>12008</v>
      </c>
      <c r="B9353" t="s">
        <v>62</v>
      </c>
      <c r="C9353" t="str">
        <f t="shared" si="438"/>
        <v>Honda</v>
      </c>
      <c r="D9353" t="str">
        <f t="shared" si="439"/>
        <v>5years</v>
      </c>
      <c r="E9353" t="str">
        <f t="shared" si="440"/>
        <v>mileage below 20km</v>
      </c>
      <c r="F9353" t="s">
        <v>63</v>
      </c>
      <c r="G9353">
        <v>5</v>
      </c>
      <c r="H9353">
        <v>51000</v>
      </c>
      <c r="I9353" t="s">
        <v>23</v>
      </c>
      <c r="J9353" t="s">
        <v>15</v>
      </c>
      <c r="K9353" t="s">
        <v>31</v>
      </c>
      <c r="L9353">
        <v>19</v>
      </c>
      <c r="M9353">
        <v>1199</v>
      </c>
      <c r="N9353">
        <v>88.76</v>
      </c>
      <c r="O9353">
        <v>5</v>
      </c>
      <c r="P9353">
        <v>575000</v>
      </c>
    </row>
    <row r="9354" spans="1:16">
      <c r="A9354">
        <v>12009</v>
      </c>
      <c r="B9354" t="s">
        <v>25</v>
      </c>
      <c r="C9354" t="str">
        <f t="shared" si="438"/>
        <v>Maruti</v>
      </c>
      <c r="D9354" t="str">
        <f t="shared" si="439"/>
        <v>above 5years</v>
      </c>
      <c r="E9354" t="str">
        <f t="shared" si="440"/>
        <v xml:space="preserve"> mileage above 20km</v>
      </c>
      <c r="F9354" t="s">
        <v>26</v>
      </c>
      <c r="G9354">
        <v>7</v>
      </c>
      <c r="H9354">
        <v>85000</v>
      </c>
      <c r="I9354" t="s">
        <v>23</v>
      </c>
      <c r="J9354" t="s">
        <v>15</v>
      </c>
      <c r="K9354" t="s">
        <v>16</v>
      </c>
      <c r="L9354">
        <v>21.79</v>
      </c>
      <c r="M9354">
        <v>998</v>
      </c>
      <c r="N9354">
        <v>67.05</v>
      </c>
      <c r="O9354">
        <v>5</v>
      </c>
      <c r="P9354">
        <v>325000</v>
      </c>
    </row>
    <row r="9355" spans="1:16">
      <c r="A9355">
        <v>12010</v>
      </c>
      <c r="B9355" t="s">
        <v>40</v>
      </c>
      <c r="C9355" t="str">
        <f t="shared" si="438"/>
        <v>Maruti</v>
      </c>
      <c r="D9355" t="str">
        <f t="shared" si="439"/>
        <v>above 5years</v>
      </c>
      <c r="E9355" t="str">
        <f t="shared" si="440"/>
        <v xml:space="preserve"> mileage above 20km</v>
      </c>
      <c r="F9355" t="s">
        <v>41</v>
      </c>
      <c r="G9355">
        <v>6</v>
      </c>
      <c r="H9355">
        <v>46000</v>
      </c>
      <c r="I9355" t="s">
        <v>23</v>
      </c>
      <c r="J9355" t="s">
        <v>15</v>
      </c>
      <c r="K9355" t="s">
        <v>16</v>
      </c>
      <c r="L9355">
        <v>20.73</v>
      </c>
      <c r="M9355">
        <v>1373</v>
      </c>
      <c r="N9355">
        <v>91.1</v>
      </c>
      <c r="O9355">
        <v>5</v>
      </c>
      <c r="P9355">
        <v>525000</v>
      </c>
    </row>
    <row r="9356" spans="1:16">
      <c r="A9356">
        <v>12012</v>
      </c>
      <c r="B9356" t="s">
        <v>44</v>
      </c>
      <c r="C9356" t="str">
        <f t="shared" si="438"/>
        <v>Toyota</v>
      </c>
      <c r="D9356" t="str">
        <f t="shared" si="439"/>
        <v>below 5years</v>
      </c>
      <c r="E9356" t="str">
        <f t="shared" si="440"/>
        <v>mileage below 20km</v>
      </c>
      <c r="F9356" t="s">
        <v>45</v>
      </c>
      <c r="G9356">
        <v>4</v>
      </c>
      <c r="H9356">
        <v>56000</v>
      </c>
      <c r="I9356" t="s">
        <v>23</v>
      </c>
      <c r="J9356" t="s">
        <v>24</v>
      </c>
      <c r="K9356" t="s">
        <v>16</v>
      </c>
      <c r="L9356">
        <v>13.68</v>
      </c>
      <c r="M9356">
        <v>2393</v>
      </c>
      <c r="N9356">
        <v>147.80000000000001</v>
      </c>
      <c r="O9356">
        <v>7</v>
      </c>
      <c r="P9356">
        <v>1675000</v>
      </c>
    </row>
    <row r="9357" spans="1:16">
      <c r="A9357">
        <v>12013</v>
      </c>
      <c r="B9357" t="s">
        <v>25</v>
      </c>
      <c r="C9357" t="str">
        <f t="shared" si="438"/>
        <v>Maruti</v>
      </c>
      <c r="D9357" t="str">
        <f t="shared" si="439"/>
        <v>above 5years</v>
      </c>
      <c r="E9357" t="str">
        <f t="shared" si="440"/>
        <v>mileage below 20km</v>
      </c>
      <c r="F9357" t="s">
        <v>26</v>
      </c>
      <c r="G9357">
        <v>8</v>
      </c>
      <c r="H9357">
        <v>52000</v>
      </c>
      <c r="I9357" t="s">
        <v>23</v>
      </c>
      <c r="J9357" t="s">
        <v>15</v>
      </c>
      <c r="K9357" t="s">
        <v>16</v>
      </c>
      <c r="L9357">
        <v>18.899999999999999</v>
      </c>
      <c r="M9357">
        <v>998</v>
      </c>
      <c r="N9357">
        <v>67.099999999999994</v>
      </c>
      <c r="O9357">
        <v>5</v>
      </c>
      <c r="P9357">
        <v>270000</v>
      </c>
    </row>
    <row r="9358" spans="1:16">
      <c r="A9358">
        <v>12014</v>
      </c>
      <c r="B9358" t="s">
        <v>106</v>
      </c>
      <c r="C9358" t="str">
        <f t="shared" si="438"/>
        <v>BMW</v>
      </c>
      <c r="D9358" t="str">
        <f t="shared" si="439"/>
        <v>above 5years</v>
      </c>
      <c r="E9358" t="str">
        <f t="shared" si="440"/>
        <v>mileage below 20km</v>
      </c>
      <c r="F9358">
        <v>3</v>
      </c>
      <c r="G9358">
        <v>6</v>
      </c>
      <c r="H9358">
        <v>33000</v>
      </c>
      <c r="I9358" t="s">
        <v>23</v>
      </c>
      <c r="J9358" t="s">
        <v>24</v>
      </c>
      <c r="K9358" t="s">
        <v>31</v>
      </c>
      <c r="L9358">
        <v>19.62</v>
      </c>
      <c r="M9358">
        <v>1995</v>
      </c>
      <c r="N9358">
        <v>187.74</v>
      </c>
      <c r="O9358">
        <v>5</v>
      </c>
      <c r="P9358">
        <v>2050000</v>
      </c>
    </row>
    <row r="9359" spans="1:16">
      <c r="A9359">
        <v>12015</v>
      </c>
      <c r="B9359" t="s">
        <v>134</v>
      </c>
      <c r="C9359" t="str">
        <f t="shared" si="438"/>
        <v>BMW</v>
      </c>
      <c r="D9359" t="str">
        <f t="shared" si="439"/>
        <v>below 5years</v>
      </c>
      <c r="E9359" t="str">
        <f t="shared" si="440"/>
        <v>mileage below 20km</v>
      </c>
      <c r="F9359" t="s">
        <v>135</v>
      </c>
      <c r="G9359">
        <v>2</v>
      </c>
      <c r="H9359">
        <v>7000</v>
      </c>
      <c r="I9359" t="s">
        <v>23</v>
      </c>
      <c r="J9359" t="s">
        <v>24</v>
      </c>
      <c r="K9359" t="s">
        <v>31</v>
      </c>
      <c r="L9359">
        <v>13.38</v>
      </c>
      <c r="M9359">
        <v>2993</v>
      </c>
      <c r="N9359">
        <v>265</v>
      </c>
      <c r="O9359">
        <v>5</v>
      </c>
      <c r="P9359">
        <v>7985000</v>
      </c>
    </row>
    <row r="9360" spans="1:16">
      <c r="A9360">
        <v>12016</v>
      </c>
      <c r="B9360" t="s">
        <v>172</v>
      </c>
      <c r="C9360" t="str">
        <f t="shared" si="438"/>
        <v>Hyundai</v>
      </c>
      <c r="D9360" t="str">
        <f t="shared" si="439"/>
        <v>above 5years</v>
      </c>
      <c r="E9360" t="str">
        <f t="shared" si="440"/>
        <v>mileage below 20km</v>
      </c>
      <c r="F9360" t="s">
        <v>173</v>
      </c>
      <c r="G9360">
        <v>8</v>
      </c>
      <c r="H9360">
        <v>90000</v>
      </c>
      <c r="I9360" t="s">
        <v>23</v>
      </c>
      <c r="J9360" t="s">
        <v>15</v>
      </c>
      <c r="K9360" t="s">
        <v>16</v>
      </c>
      <c r="L9360">
        <v>16.3</v>
      </c>
      <c r="M9360">
        <v>1797</v>
      </c>
      <c r="N9360">
        <v>147.5</v>
      </c>
      <c r="O9360">
        <v>5</v>
      </c>
      <c r="P9360">
        <v>575000</v>
      </c>
    </row>
    <row r="9361" spans="1:16">
      <c r="A9361">
        <v>12017</v>
      </c>
      <c r="B9361" t="s">
        <v>88</v>
      </c>
      <c r="C9361" t="str">
        <f t="shared" si="438"/>
        <v>Volkswagen</v>
      </c>
      <c r="D9361" t="str">
        <f t="shared" si="439"/>
        <v>above 5years</v>
      </c>
      <c r="E9361" t="str">
        <f t="shared" si="440"/>
        <v xml:space="preserve"> mileage above 20km</v>
      </c>
      <c r="F9361" t="s">
        <v>89</v>
      </c>
      <c r="G9361">
        <v>6</v>
      </c>
      <c r="H9361">
        <v>90000</v>
      </c>
      <c r="I9361" t="s">
        <v>14</v>
      </c>
      <c r="J9361" t="s">
        <v>24</v>
      </c>
      <c r="K9361" t="s">
        <v>16</v>
      </c>
      <c r="L9361">
        <v>20.14</v>
      </c>
      <c r="M9361">
        <v>1498</v>
      </c>
      <c r="N9361">
        <v>88.8</v>
      </c>
      <c r="O9361">
        <v>5</v>
      </c>
      <c r="P9361">
        <v>420000</v>
      </c>
    </row>
    <row r="9362" spans="1:16">
      <c r="A9362">
        <v>12019</v>
      </c>
      <c r="B9362" t="s">
        <v>46</v>
      </c>
      <c r="C9362" t="str">
        <f t="shared" si="438"/>
        <v>Maruti</v>
      </c>
      <c r="D9362" t="str">
        <f t="shared" si="439"/>
        <v>below 5years</v>
      </c>
      <c r="E9362" t="str">
        <f t="shared" si="440"/>
        <v xml:space="preserve"> mileage above 20km</v>
      </c>
      <c r="F9362" t="s">
        <v>47</v>
      </c>
      <c r="G9362">
        <v>2</v>
      </c>
      <c r="H9362">
        <v>9500</v>
      </c>
      <c r="I9362" t="s">
        <v>23</v>
      </c>
      <c r="J9362" t="s">
        <v>15</v>
      </c>
      <c r="K9362" t="s">
        <v>16</v>
      </c>
      <c r="L9362">
        <v>21.01</v>
      </c>
      <c r="M9362">
        <v>1197</v>
      </c>
      <c r="N9362">
        <v>81.8</v>
      </c>
      <c r="O9362">
        <v>5</v>
      </c>
      <c r="P9362">
        <v>585000</v>
      </c>
    </row>
    <row r="9363" spans="1:16">
      <c r="A9363">
        <v>12020</v>
      </c>
      <c r="B9363" t="s">
        <v>40</v>
      </c>
      <c r="C9363" t="str">
        <f t="shared" si="438"/>
        <v>Maruti</v>
      </c>
      <c r="D9363" t="str">
        <f t="shared" si="439"/>
        <v>5years</v>
      </c>
      <c r="E9363" t="str">
        <f t="shared" si="440"/>
        <v xml:space="preserve"> mileage above 20km</v>
      </c>
      <c r="F9363" t="s">
        <v>41</v>
      </c>
      <c r="G9363">
        <v>5</v>
      </c>
      <c r="H9363">
        <v>69000</v>
      </c>
      <c r="I9363" t="s">
        <v>23</v>
      </c>
      <c r="J9363" t="s">
        <v>24</v>
      </c>
      <c r="K9363" t="s">
        <v>16</v>
      </c>
      <c r="L9363">
        <v>28.09</v>
      </c>
      <c r="M9363">
        <v>1248</v>
      </c>
      <c r="N9363">
        <v>88.5</v>
      </c>
      <c r="O9363">
        <v>5</v>
      </c>
      <c r="P9363">
        <v>650000</v>
      </c>
    </row>
    <row r="9364" spans="1:16">
      <c r="A9364">
        <v>12021</v>
      </c>
      <c r="B9364" t="s">
        <v>248</v>
      </c>
      <c r="C9364" t="str">
        <f t="shared" si="438"/>
        <v>Mercedes-AMG</v>
      </c>
      <c r="D9364" t="str">
        <f t="shared" si="439"/>
        <v>below 5years</v>
      </c>
      <c r="E9364" t="str">
        <f t="shared" si="440"/>
        <v>mileage below 20km</v>
      </c>
      <c r="F9364" t="s">
        <v>249</v>
      </c>
      <c r="G9364">
        <v>4</v>
      </c>
      <c r="H9364">
        <v>24000</v>
      </c>
      <c r="I9364" t="s">
        <v>23</v>
      </c>
      <c r="J9364" t="s">
        <v>15</v>
      </c>
      <c r="K9364" t="s">
        <v>31</v>
      </c>
      <c r="L9364">
        <v>11.9</v>
      </c>
      <c r="M9364">
        <v>2996</v>
      </c>
      <c r="N9364">
        <v>362.07</v>
      </c>
      <c r="O9364">
        <v>5</v>
      </c>
      <c r="P9364">
        <v>5100000</v>
      </c>
    </row>
    <row r="9365" spans="1:16">
      <c r="A9365">
        <v>12022</v>
      </c>
      <c r="B9365" t="s">
        <v>106</v>
      </c>
      <c r="C9365" t="str">
        <f t="shared" si="438"/>
        <v>BMW</v>
      </c>
      <c r="D9365" t="str">
        <f t="shared" si="439"/>
        <v>above 5years</v>
      </c>
      <c r="E9365" t="str">
        <f t="shared" si="440"/>
        <v>mileage below 20km</v>
      </c>
      <c r="F9365">
        <v>3</v>
      </c>
      <c r="G9365">
        <v>9</v>
      </c>
      <c r="H9365">
        <v>60000</v>
      </c>
      <c r="I9365" t="s">
        <v>14</v>
      </c>
      <c r="J9365" t="s">
        <v>24</v>
      </c>
      <c r="K9365" t="s">
        <v>31</v>
      </c>
      <c r="L9365">
        <v>16.07</v>
      </c>
      <c r="M9365">
        <v>1995</v>
      </c>
      <c r="N9365">
        <v>181</v>
      </c>
      <c r="O9365">
        <v>4</v>
      </c>
      <c r="P9365">
        <v>950000</v>
      </c>
    </row>
    <row r="9366" spans="1:16">
      <c r="A9366">
        <v>12023</v>
      </c>
      <c r="B9366" t="s">
        <v>142</v>
      </c>
      <c r="C9366" t="str">
        <f t="shared" si="438"/>
        <v>Porsche</v>
      </c>
      <c r="D9366" t="str">
        <f t="shared" si="439"/>
        <v>below 5years</v>
      </c>
      <c r="E9366" t="str">
        <f t="shared" si="440"/>
        <v>mileage below 20km</v>
      </c>
      <c r="F9366" t="s">
        <v>143</v>
      </c>
      <c r="G9366">
        <v>4</v>
      </c>
      <c r="H9366">
        <v>24000</v>
      </c>
      <c r="I9366" t="s">
        <v>23</v>
      </c>
      <c r="J9366" t="s">
        <v>15</v>
      </c>
      <c r="K9366" t="s">
        <v>31</v>
      </c>
      <c r="L9366">
        <v>12.5</v>
      </c>
      <c r="M9366">
        <v>3604</v>
      </c>
      <c r="N9366">
        <v>440</v>
      </c>
      <c r="O9366">
        <v>5</v>
      </c>
      <c r="P9366">
        <v>11100000</v>
      </c>
    </row>
    <row r="9367" spans="1:16">
      <c r="A9367">
        <v>12025</v>
      </c>
      <c r="B9367" t="s">
        <v>152</v>
      </c>
      <c r="C9367" t="str">
        <f t="shared" si="438"/>
        <v>Tata</v>
      </c>
      <c r="D9367" t="str">
        <f t="shared" si="439"/>
        <v>below 5years</v>
      </c>
      <c r="E9367" t="str">
        <f t="shared" si="440"/>
        <v>mileage below 20km</v>
      </c>
      <c r="F9367" t="s">
        <v>153</v>
      </c>
      <c r="G9367">
        <v>3</v>
      </c>
      <c r="H9367">
        <v>25000</v>
      </c>
      <c r="I9367" t="s">
        <v>23</v>
      </c>
      <c r="J9367" t="s">
        <v>15</v>
      </c>
      <c r="K9367" t="s">
        <v>31</v>
      </c>
      <c r="L9367">
        <v>17</v>
      </c>
      <c r="M9367">
        <v>1198</v>
      </c>
      <c r="N9367">
        <v>108.5</v>
      </c>
      <c r="O9367">
        <v>5</v>
      </c>
      <c r="P9367">
        <v>910000</v>
      </c>
    </row>
    <row r="9368" spans="1:16">
      <c r="A9368">
        <v>12027</v>
      </c>
      <c r="B9368" t="s">
        <v>40</v>
      </c>
      <c r="C9368" t="str">
        <f t="shared" si="438"/>
        <v>Maruti</v>
      </c>
      <c r="D9368" t="str">
        <f t="shared" si="439"/>
        <v>below 5years</v>
      </c>
      <c r="E9368" t="str">
        <f t="shared" si="440"/>
        <v xml:space="preserve"> mileage above 20km</v>
      </c>
      <c r="F9368" t="s">
        <v>41</v>
      </c>
      <c r="G9368">
        <v>4</v>
      </c>
      <c r="H9368">
        <v>28297</v>
      </c>
      <c r="I9368" t="s">
        <v>23</v>
      </c>
      <c r="J9368" t="s">
        <v>24</v>
      </c>
      <c r="K9368" t="s">
        <v>16</v>
      </c>
      <c r="L9368">
        <v>28.09</v>
      </c>
      <c r="M9368">
        <v>1248</v>
      </c>
      <c r="N9368">
        <v>88.5</v>
      </c>
      <c r="O9368">
        <v>5</v>
      </c>
      <c r="P9368">
        <v>775000</v>
      </c>
    </row>
    <row r="9369" spans="1:16">
      <c r="A9369">
        <v>12028</v>
      </c>
      <c r="B9369" t="s">
        <v>19</v>
      </c>
      <c r="C9369" t="str">
        <f t="shared" si="438"/>
        <v>Hyundai</v>
      </c>
      <c r="D9369" t="str">
        <f t="shared" si="439"/>
        <v>above 5years</v>
      </c>
      <c r="E9369" t="str">
        <f t="shared" si="440"/>
        <v>mileage below 20km</v>
      </c>
      <c r="F9369" t="s">
        <v>20</v>
      </c>
      <c r="G9369">
        <v>10</v>
      </c>
      <c r="H9369">
        <v>57000</v>
      </c>
      <c r="I9369" t="s">
        <v>23</v>
      </c>
      <c r="J9369" t="s">
        <v>15</v>
      </c>
      <c r="K9369" t="s">
        <v>16</v>
      </c>
      <c r="L9369">
        <v>17</v>
      </c>
      <c r="M9369">
        <v>1197</v>
      </c>
      <c r="N9369">
        <v>80</v>
      </c>
      <c r="O9369">
        <v>5</v>
      </c>
      <c r="P9369">
        <v>259000</v>
      </c>
    </row>
    <row r="9370" spans="1:16">
      <c r="A9370">
        <v>12029</v>
      </c>
      <c r="B9370" t="s">
        <v>44</v>
      </c>
      <c r="C9370" t="str">
        <f t="shared" si="438"/>
        <v>Toyota</v>
      </c>
      <c r="D9370" t="str">
        <f t="shared" si="439"/>
        <v>below 5years</v>
      </c>
      <c r="E9370" t="str">
        <f t="shared" si="440"/>
        <v>mileage below 20km</v>
      </c>
      <c r="F9370" t="s">
        <v>45</v>
      </c>
      <c r="G9370">
        <v>2</v>
      </c>
      <c r="H9370">
        <v>22000</v>
      </c>
      <c r="I9370" t="s">
        <v>23</v>
      </c>
      <c r="J9370" t="s">
        <v>24</v>
      </c>
      <c r="K9370" t="s">
        <v>31</v>
      </c>
      <c r="L9370">
        <v>11.36</v>
      </c>
      <c r="M9370">
        <v>2755</v>
      </c>
      <c r="N9370">
        <v>171.5</v>
      </c>
      <c r="O9370">
        <v>7</v>
      </c>
      <c r="P9370">
        <v>1885000</v>
      </c>
    </row>
    <row r="9371" spans="1:16">
      <c r="A9371">
        <v>12030</v>
      </c>
      <c r="B9371" t="s">
        <v>107</v>
      </c>
      <c r="C9371" t="str">
        <f t="shared" si="438"/>
        <v>Audi</v>
      </c>
      <c r="D9371" t="str">
        <f t="shared" si="439"/>
        <v>above 5years</v>
      </c>
      <c r="E9371" t="str">
        <f t="shared" si="440"/>
        <v>mileage below 20km</v>
      </c>
      <c r="F9371" t="s">
        <v>108</v>
      </c>
      <c r="G9371">
        <v>7</v>
      </c>
      <c r="H9371">
        <v>50000</v>
      </c>
      <c r="I9371" t="s">
        <v>23</v>
      </c>
      <c r="J9371" t="s">
        <v>24</v>
      </c>
      <c r="K9371" t="s">
        <v>31</v>
      </c>
      <c r="L9371">
        <v>17.11</v>
      </c>
      <c r="M9371">
        <v>1968</v>
      </c>
      <c r="N9371">
        <v>174.33</v>
      </c>
      <c r="O9371">
        <v>5</v>
      </c>
      <c r="P9371">
        <v>1450000</v>
      </c>
    </row>
    <row r="9372" spans="1:16">
      <c r="A9372">
        <v>12031</v>
      </c>
      <c r="B9372" t="s">
        <v>54</v>
      </c>
      <c r="C9372" t="str">
        <f t="shared" si="438"/>
        <v>Honda</v>
      </c>
      <c r="D9372" t="str">
        <f t="shared" si="439"/>
        <v>above 5years</v>
      </c>
      <c r="E9372" t="str">
        <f t="shared" si="440"/>
        <v>mileage below 20km</v>
      </c>
      <c r="F9372" t="s">
        <v>55</v>
      </c>
      <c r="G9372">
        <v>9</v>
      </c>
      <c r="H9372">
        <v>75000</v>
      </c>
      <c r="I9372" t="s">
        <v>23</v>
      </c>
      <c r="J9372" t="s">
        <v>15</v>
      </c>
      <c r="K9372" t="s">
        <v>16</v>
      </c>
      <c r="L9372">
        <v>17.399999999999999</v>
      </c>
      <c r="M9372">
        <v>1497</v>
      </c>
      <c r="N9372">
        <v>117.3</v>
      </c>
      <c r="O9372">
        <v>5</v>
      </c>
      <c r="P9372">
        <v>400000</v>
      </c>
    </row>
    <row r="9373" spans="1:16">
      <c r="A9373">
        <v>12032</v>
      </c>
      <c r="B9373" t="s">
        <v>17</v>
      </c>
      <c r="C9373" t="str">
        <f t="shared" si="438"/>
        <v>Hyundai</v>
      </c>
      <c r="D9373" t="str">
        <f t="shared" si="439"/>
        <v>above 5years</v>
      </c>
      <c r="E9373" t="str">
        <f t="shared" si="440"/>
        <v>mileage below 20km</v>
      </c>
      <c r="F9373" t="s">
        <v>18</v>
      </c>
      <c r="G9373">
        <v>6</v>
      </c>
      <c r="H9373">
        <v>44004</v>
      </c>
      <c r="I9373" t="s">
        <v>23</v>
      </c>
      <c r="J9373" t="s">
        <v>15</v>
      </c>
      <c r="K9373" t="s">
        <v>16</v>
      </c>
      <c r="L9373">
        <v>18.899999999999999</v>
      </c>
      <c r="M9373">
        <v>1197</v>
      </c>
      <c r="N9373">
        <v>82</v>
      </c>
      <c r="O9373">
        <v>5</v>
      </c>
      <c r="P9373">
        <v>400000</v>
      </c>
    </row>
    <row r="9374" spans="1:16">
      <c r="A9374">
        <v>12033</v>
      </c>
      <c r="B9374" t="s">
        <v>40</v>
      </c>
      <c r="C9374" t="str">
        <f t="shared" si="438"/>
        <v>Maruti</v>
      </c>
      <c r="D9374" t="str">
        <f t="shared" si="439"/>
        <v>above 5years</v>
      </c>
      <c r="E9374" t="str">
        <f t="shared" si="440"/>
        <v xml:space="preserve"> mileage above 20km</v>
      </c>
      <c r="F9374" t="s">
        <v>41</v>
      </c>
      <c r="G9374">
        <v>6</v>
      </c>
      <c r="H9374">
        <v>39085</v>
      </c>
      <c r="I9374" t="s">
        <v>23</v>
      </c>
      <c r="J9374" t="s">
        <v>24</v>
      </c>
      <c r="K9374" t="s">
        <v>16</v>
      </c>
      <c r="L9374">
        <v>28.09</v>
      </c>
      <c r="M9374">
        <v>1248</v>
      </c>
      <c r="N9374">
        <v>88.5</v>
      </c>
      <c r="O9374">
        <v>5</v>
      </c>
      <c r="P9374">
        <v>525000</v>
      </c>
    </row>
    <row r="9375" spans="1:16">
      <c r="A9375">
        <v>12034</v>
      </c>
      <c r="B9375" t="s">
        <v>58</v>
      </c>
      <c r="C9375" t="str">
        <f t="shared" si="438"/>
        <v>Toyota</v>
      </c>
      <c r="D9375" t="str">
        <f t="shared" si="439"/>
        <v>above 5years</v>
      </c>
      <c r="E9375" t="str">
        <f t="shared" si="440"/>
        <v>mileage below 20km</v>
      </c>
      <c r="F9375" t="s">
        <v>59</v>
      </c>
      <c r="G9375">
        <v>10</v>
      </c>
      <c r="H9375">
        <v>185000</v>
      </c>
      <c r="I9375" t="s">
        <v>23</v>
      </c>
      <c r="J9375" t="s">
        <v>24</v>
      </c>
      <c r="K9375" t="s">
        <v>16</v>
      </c>
      <c r="L9375">
        <v>11.5</v>
      </c>
      <c r="M9375">
        <v>2982</v>
      </c>
      <c r="N9375">
        <v>171</v>
      </c>
      <c r="O9375">
        <v>7</v>
      </c>
      <c r="P9375">
        <v>875000</v>
      </c>
    </row>
    <row r="9376" spans="1:16">
      <c r="A9376">
        <v>12035</v>
      </c>
      <c r="B9376" t="s">
        <v>50</v>
      </c>
      <c r="C9376" t="str">
        <f t="shared" si="438"/>
        <v>Volkswagen</v>
      </c>
      <c r="D9376" t="str">
        <f t="shared" si="439"/>
        <v>above 5years</v>
      </c>
      <c r="E9376" t="str">
        <f t="shared" si="440"/>
        <v>mileage below 20km</v>
      </c>
      <c r="F9376" t="s">
        <v>51</v>
      </c>
      <c r="G9376">
        <v>8</v>
      </c>
      <c r="H9376">
        <v>71000</v>
      </c>
      <c r="I9376" t="s">
        <v>23</v>
      </c>
      <c r="J9376" t="s">
        <v>15</v>
      </c>
      <c r="K9376" t="s">
        <v>16</v>
      </c>
      <c r="L9376">
        <v>15.04</v>
      </c>
      <c r="M9376">
        <v>1598</v>
      </c>
      <c r="N9376">
        <v>103.6</v>
      </c>
      <c r="O9376">
        <v>5</v>
      </c>
      <c r="P9376">
        <v>365000</v>
      </c>
    </row>
    <row r="9377" spans="1:16">
      <c r="A9377">
        <v>12037</v>
      </c>
      <c r="B9377" t="s">
        <v>27</v>
      </c>
      <c r="C9377" t="str">
        <f t="shared" si="438"/>
        <v>Hyundai</v>
      </c>
      <c r="D9377" t="str">
        <f t="shared" si="439"/>
        <v>above 5years</v>
      </c>
      <c r="E9377" t="str">
        <f t="shared" si="440"/>
        <v xml:space="preserve"> mileage above 20km</v>
      </c>
      <c r="F9377" t="s">
        <v>28</v>
      </c>
      <c r="G9377">
        <v>10</v>
      </c>
      <c r="H9377">
        <v>66000</v>
      </c>
      <c r="I9377" t="s">
        <v>23</v>
      </c>
      <c r="J9377" t="s">
        <v>15</v>
      </c>
      <c r="K9377" t="s">
        <v>16</v>
      </c>
      <c r="L9377">
        <v>20.36</v>
      </c>
      <c r="M9377">
        <v>1197</v>
      </c>
      <c r="N9377">
        <v>78.900000000000006</v>
      </c>
      <c r="O9377">
        <v>5</v>
      </c>
      <c r="P9377">
        <v>210000</v>
      </c>
    </row>
    <row r="9378" spans="1:16">
      <c r="A9378">
        <v>12038</v>
      </c>
      <c r="B9378" t="s">
        <v>32</v>
      </c>
      <c r="C9378" t="str">
        <f t="shared" si="438"/>
        <v>Maruti</v>
      </c>
      <c r="D9378" t="str">
        <f t="shared" si="439"/>
        <v>above 5years</v>
      </c>
      <c r="E9378" t="str">
        <f t="shared" si="440"/>
        <v xml:space="preserve"> mileage above 20km</v>
      </c>
      <c r="F9378" t="s">
        <v>33</v>
      </c>
      <c r="G9378">
        <v>6</v>
      </c>
      <c r="H9378">
        <v>60000</v>
      </c>
      <c r="I9378" t="s">
        <v>14</v>
      </c>
      <c r="J9378" t="s">
        <v>24</v>
      </c>
      <c r="K9378" t="s">
        <v>16</v>
      </c>
      <c r="L9378">
        <v>25.2</v>
      </c>
      <c r="M9378">
        <v>1248</v>
      </c>
      <c r="N9378">
        <v>74</v>
      </c>
      <c r="O9378">
        <v>5</v>
      </c>
      <c r="P9378">
        <v>390000</v>
      </c>
    </row>
    <row r="9379" spans="1:16">
      <c r="A9379">
        <v>12039</v>
      </c>
      <c r="B9379" t="s">
        <v>48</v>
      </c>
      <c r="C9379" t="str">
        <f t="shared" si="438"/>
        <v>Maruti</v>
      </c>
      <c r="D9379" t="str">
        <f t="shared" si="439"/>
        <v>above 5years</v>
      </c>
      <c r="E9379" t="str">
        <f t="shared" si="440"/>
        <v>mileage below 20km</v>
      </c>
      <c r="F9379" t="s">
        <v>49</v>
      </c>
      <c r="G9379">
        <v>7</v>
      </c>
      <c r="H9379">
        <v>66251</v>
      </c>
      <c r="I9379" t="s">
        <v>23</v>
      </c>
      <c r="J9379" t="s">
        <v>15</v>
      </c>
      <c r="K9379" t="s">
        <v>16</v>
      </c>
      <c r="L9379">
        <v>19.100000000000001</v>
      </c>
      <c r="M9379">
        <v>1197</v>
      </c>
      <c r="N9379">
        <v>85.8</v>
      </c>
      <c r="O9379">
        <v>5</v>
      </c>
      <c r="P9379">
        <v>430000</v>
      </c>
    </row>
    <row r="9380" spans="1:16">
      <c r="A9380">
        <v>12040</v>
      </c>
      <c r="B9380" t="s">
        <v>44</v>
      </c>
      <c r="C9380" t="str">
        <f t="shared" si="438"/>
        <v>Toyota</v>
      </c>
      <c r="D9380" t="str">
        <f t="shared" si="439"/>
        <v>below 5years</v>
      </c>
      <c r="E9380" t="str">
        <f t="shared" si="440"/>
        <v>mileage below 20km</v>
      </c>
      <c r="F9380" t="s">
        <v>45</v>
      </c>
      <c r="G9380">
        <v>2</v>
      </c>
      <c r="H9380">
        <v>26000</v>
      </c>
      <c r="I9380" t="s">
        <v>23</v>
      </c>
      <c r="J9380" t="s">
        <v>24</v>
      </c>
      <c r="K9380" t="s">
        <v>16</v>
      </c>
      <c r="L9380">
        <v>13.68</v>
      </c>
      <c r="M9380">
        <v>2393</v>
      </c>
      <c r="N9380">
        <v>147.80000000000001</v>
      </c>
      <c r="O9380">
        <v>7</v>
      </c>
      <c r="P9380">
        <v>1800000</v>
      </c>
    </row>
    <row r="9381" spans="1:16">
      <c r="A9381">
        <v>12041</v>
      </c>
      <c r="B9381" t="s">
        <v>90</v>
      </c>
      <c r="C9381" t="str">
        <f t="shared" si="438"/>
        <v>Kia</v>
      </c>
      <c r="D9381" t="str">
        <f t="shared" si="439"/>
        <v>below 5years</v>
      </c>
      <c r="E9381" t="str">
        <f t="shared" si="440"/>
        <v>mileage below 20km</v>
      </c>
      <c r="F9381" t="s">
        <v>91</v>
      </c>
      <c r="G9381">
        <v>2</v>
      </c>
      <c r="H9381">
        <v>4500</v>
      </c>
      <c r="I9381" t="s">
        <v>23</v>
      </c>
      <c r="J9381" t="s">
        <v>15</v>
      </c>
      <c r="K9381" t="s">
        <v>16</v>
      </c>
      <c r="L9381">
        <v>16.100000000000001</v>
      </c>
      <c r="M9381">
        <v>1353</v>
      </c>
      <c r="N9381">
        <v>138</v>
      </c>
      <c r="O9381">
        <v>5</v>
      </c>
      <c r="P9381">
        <v>1725000</v>
      </c>
    </row>
    <row r="9382" spans="1:16">
      <c r="A9382">
        <v>12042</v>
      </c>
      <c r="B9382" t="s">
        <v>138</v>
      </c>
      <c r="C9382" t="str">
        <f t="shared" si="438"/>
        <v>Honda</v>
      </c>
      <c r="D9382" t="str">
        <f t="shared" si="439"/>
        <v>above 5years</v>
      </c>
      <c r="E9382" t="str">
        <f t="shared" si="440"/>
        <v>mileage below 20km</v>
      </c>
      <c r="F9382" t="s">
        <v>139</v>
      </c>
      <c r="G9382">
        <v>12</v>
      </c>
      <c r="H9382">
        <v>78000</v>
      </c>
      <c r="I9382" t="s">
        <v>23</v>
      </c>
      <c r="J9382" t="s">
        <v>15</v>
      </c>
      <c r="K9382" t="s">
        <v>31</v>
      </c>
      <c r="L9382">
        <v>12.9</v>
      </c>
      <c r="M9382">
        <v>1799</v>
      </c>
      <c r="N9382">
        <v>130</v>
      </c>
      <c r="O9382">
        <v>5</v>
      </c>
      <c r="P9382">
        <v>265000</v>
      </c>
    </row>
    <row r="9383" spans="1:16">
      <c r="A9383">
        <v>12043</v>
      </c>
      <c r="B9383" t="s">
        <v>12</v>
      </c>
      <c r="C9383" t="str">
        <f t="shared" si="438"/>
        <v>Maruti</v>
      </c>
      <c r="D9383" t="str">
        <f t="shared" si="439"/>
        <v>5years</v>
      </c>
      <c r="E9383" t="str">
        <f t="shared" si="440"/>
        <v xml:space="preserve"> mileage above 20km</v>
      </c>
      <c r="F9383" t="s">
        <v>13</v>
      </c>
      <c r="G9383">
        <v>5</v>
      </c>
      <c r="H9383">
        <v>27648</v>
      </c>
      <c r="I9383" t="s">
        <v>72</v>
      </c>
      <c r="J9383" t="s">
        <v>73</v>
      </c>
      <c r="K9383" t="s">
        <v>16</v>
      </c>
      <c r="L9383">
        <v>32.26</v>
      </c>
      <c r="M9383">
        <v>998</v>
      </c>
      <c r="N9383">
        <v>58.3</v>
      </c>
      <c r="O9383">
        <v>4</v>
      </c>
      <c r="P9383">
        <v>325000</v>
      </c>
    </row>
    <row r="9384" spans="1:16">
      <c r="A9384">
        <v>12044</v>
      </c>
      <c r="B9384" t="s">
        <v>44</v>
      </c>
      <c r="C9384" t="str">
        <f t="shared" si="438"/>
        <v>Toyota</v>
      </c>
      <c r="D9384" t="str">
        <f t="shared" si="439"/>
        <v>5years</v>
      </c>
      <c r="E9384" t="str">
        <f t="shared" si="440"/>
        <v>mileage below 20km</v>
      </c>
      <c r="F9384" t="s">
        <v>45</v>
      </c>
      <c r="G9384">
        <v>5</v>
      </c>
      <c r="H9384">
        <v>58000</v>
      </c>
      <c r="I9384" t="s">
        <v>23</v>
      </c>
      <c r="J9384" t="s">
        <v>24</v>
      </c>
      <c r="K9384" t="s">
        <v>31</v>
      </c>
      <c r="L9384">
        <v>11.36</v>
      </c>
      <c r="M9384">
        <v>2755</v>
      </c>
      <c r="N9384">
        <v>171.5</v>
      </c>
      <c r="O9384">
        <v>7</v>
      </c>
      <c r="P9384">
        <v>1775000</v>
      </c>
    </row>
    <row r="9385" spans="1:16">
      <c r="A9385">
        <v>12045</v>
      </c>
      <c r="B9385" t="s">
        <v>160</v>
      </c>
      <c r="C9385" t="str">
        <f t="shared" si="438"/>
        <v>Honda</v>
      </c>
      <c r="D9385" t="str">
        <f t="shared" si="439"/>
        <v>below 5years</v>
      </c>
      <c r="E9385" t="str">
        <f t="shared" si="440"/>
        <v>mileage below 20km</v>
      </c>
      <c r="F9385" t="s">
        <v>161</v>
      </c>
      <c r="G9385">
        <v>4</v>
      </c>
      <c r="H9385">
        <v>13420</v>
      </c>
      <c r="I9385" t="s">
        <v>23</v>
      </c>
      <c r="J9385" t="s">
        <v>15</v>
      </c>
      <c r="K9385" t="s">
        <v>16</v>
      </c>
      <c r="L9385">
        <v>17.5</v>
      </c>
      <c r="M9385">
        <v>1199</v>
      </c>
      <c r="N9385">
        <v>88.7</v>
      </c>
      <c r="O9385">
        <v>5</v>
      </c>
      <c r="P9385">
        <v>785000</v>
      </c>
    </row>
    <row r="9386" spans="1:16">
      <c r="A9386">
        <v>12046</v>
      </c>
      <c r="B9386" t="s">
        <v>44</v>
      </c>
      <c r="C9386" t="str">
        <f t="shared" si="438"/>
        <v>Toyota</v>
      </c>
      <c r="D9386" t="str">
        <f t="shared" si="439"/>
        <v>below 5years</v>
      </c>
      <c r="E9386" t="str">
        <f t="shared" si="440"/>
        <v>mileage below 20km</v>
      </c>
      <c r="F9386" t="s">
        <v>45</v>
      </c>
      <c r="G9386">
        <v>3</v>
      </c>
      <c r="H9386">
        <v>45000</v>
      </c>
      <c r="I9386" t="s">
        <v>23</v>
      </c>
      <c r="J9386" t="s">
        <v>24</v>
      </c>
      <c r="K9386" t="s">
        <v>31</v>
      </c>
      <c r="L9386">
        <v>11.36</v>
      </c>
      <c r="M9386">
        <v>2755</v>
      </c>
      <c r="N9386">
        <v>171.5</v>
      </c>
      <c r="O9386">
        <v>7</v>
      </c>
      <c r="P9386">
        <v>1995000</v>
      </c>
    </row>
    <row r="9387" spans="1:16">
      <c r="A9387">
        <v>12047</v>
      </c>
      <c r="B9387" t="s">
        <v>76</v>
      </c>
      <c r="C9387" t="str">
        <f t="shared" si="438"/>
        <v>Mahindra</v>
      </c>
      <c r="D9387" t="str">
        <f t="shared" si="439"/>
        <v>below 5years</v>
      </c>
      <c r="E9387" t="str">
        <f t="shared" si="440"/>
        <v>mileage below 20km</v>
      </c>
      <c r="F9387" t="s">
        <v>77</v>
      </c>
      <c r="G9387">
        <v>3</v>
      </c>
      <c r="H9387">
        <v>57645</v>
      </c>
      <c r="I9387" t="s">
        <v>23</v>
      </c>
      <c r="J9387" t="s">
        <v>24</v>
      </c>
      <c r="K9387" t="s">
        <v>16</v>
      </c>
      <c r="L9387">
        <v>16.36</v>
      </c>
      <c r="M9387">
        <v>2179</v>
      </c>
      <c r="N9387">
        <v>120</v>
      </c>
      <c r="O9387">
        <v>7</v>
      </c>
      <c r="P9387">
        <v>1250000</v>
      </c>
    </row>
    <row r="9388" spans="1:16">
      <c r="A9388">
        <v>12048</v>
      </c>
      <c r="B9388" t="s">
        <v>19</v>
      </c>
      <c r="C9388" t="str">
        <f t="shared" si="438"/>
        <v>Hyundai</v>
      </c>
      <c r="D9388" t="str">
        <f t="shared" si="439"/>
        <v>above 5years</v>
      </c>
      <c r="E9388" t="str">
        <f t="shared" si="440"/>
        <v xml:space="preserve"> mileage above 20km</v>
      </c>
      <c r="F9388" t="s">
        <v>20</v>
      </c>
      <c r="G9388">
        <v>7</v>
      </c>
      <c r="H9388">
        <v>64000</v>
      </c>
      <c r="I9388" t="s">
        <v>23</v>
      </c>
      <c r="J9388" t="s">
        <v>24</v>
      </c>
      <c r="K9388" t="s">
        <v>16</v>
      </c>
      <c r="L9388">
        <v>22.54</v>
      </c>
      <c r="M9388">
        <v>1396</v>
      </c>
      <c r="N9388">
        <v>88.73</v>
      </c>
      <c r="O9388">
        <v>5</v>
      </c>
      <c r="P9388">
        <v>425000</v>
      </c>
    </row>
    <row r="9389" spans="1:16">
      <c r="A9389">
        <v>12049</v>
      </c>
      <c r="B9389" t="s">
        <v>199</v>
      </c>
      <c r="C9389" t="str">
        <f t="shared" si="438"/>
        <v>Tata</v>
      </c>
      <c r="D9389" t="str">
        <f t="shared" si="439"/>
        <v>below 5years</v>
      </c>
      <c r="E9389" t="str">
        <f t="shared" si="440"/>
        <v>mileage below 20km</v>
      </c>
      <c r="F9389" t="s">
        <v>200</v>
      </c>
      <c r="G9389">
        <v>2</v>
      </c>
      <c r="H9389">
        <v>18000</v>
      </c>
      <c r="I9389" t="s">
        <v>23</v>
      </c>
      <c r="J9389" t="s">
        <v>24</v>
      </c>
      <c r="K9389" t="s">
        <v>16</v>
      </c>
      <c r="L9389">
        <v>17</v>
      </c>
      <c r="M9389">
        <v>1956</v>
      </c>
      <c r="N9389">
        <v>138.1</v>
      </c>
      <c r="O9389">
        <v>5</v>
      </c>
      <c r="P9389">
        <v>1595000</v>
      </c>
    </row>
    <row r="9390" spans="1:16">
      <c r="A9390">
        <v>12050</v>
      </c>
      <c r="B9390" t="s">
        <v>103</v>
      </c>
      <c r="C9390" t="str">
        <f t="shared" si="438"/>
        <v>Honda</v>
      </c>
      <c r="D9390" t="str">
        <f t="shared" si="439"/>
        <v>5years</v>
      </c>
      <c r="E9390" t="str">
        <f t="shared" si="440"/>
        <v>mileage below 20km</v>
      </c>
      <c r="F9390" t="s">
        <v>104</v>
      </c>
      <c r="G9390">
        <v>5</v>
      </c>
      <c r="H9390">
        <v>32700</v>
      </c>
      <c r="I9390" t="s">
        <v>23</v>
      </c>
      <c r="J9390" t="s">
        <v>15</v>
      </c>
      <c r="K9390" t="s">
        <v>16</v>
      </c>
      <c r="L9390">
        <v>18.7</v>
      </c>
      <c r="M9390">
        <v>1199</v>
      </c>
      <c r="N9390">
        <v>88.7</v>
      </c>
      <c r="O9390">
        <v>5</v>
      </c>
      <c r="P9390">
        <v>491000</v>
      </c>
    </row>
    <row r="9391" spans="1:16">
      <c r="A9391">
        <v>12053</v>
      </c>
      <c r="B9391" t="s">
        <v>34</v>
      </c>
      <c r="C9391" t="str">
        <f t="shared" si="438"/>
        <v>Hyundai</v>
      </c>
      <c r="D9391" t="str">
        <f t="shared" si="439"/>
        <v>above 5years</v>
      </c>
      <c r="E9391" t="str">
        <f t="shared" si="440"/>
        <v>mileage below 20km</v>
      </c>
      <c r="F9391" t="s">
        <v>35</v>
      </c>
      <c r="G9391">
        <v>8</v>
      </c>
      <c r="H9391">
        <v>83000</v>
      </c>
      <c r="I9391" t="s">
        <v>23</v>
      </c>
      <c r="J9391" t="s">
        <v>24</v>
      </c>
      <c r="K9391" t="s">
        <v>31</v>
      </c>
      <c r="L9391">
        <v>19.079999999999998</v>
      </c>
      <c r="M9391">
        <v>1582</v>
      </c>
      <c r="N9391">
        <v>126.32</v>
      </c>
      <c r="O9391">
        <v>5</v>
      </c>
      <c r="P9391">
        <v>470000</v>
      </c>
    </row>
    <row r="9392" spans="1:16">
      <c r="A9392">
        <v>12054</v>
      </c>
      <c r="B9392" t="s">
        <v>88</v>
      </c>
      <c r="C9392" t="str">
        <f t="shared" si="438"/>
        <v>Volkswagen</v>
      </c>
      <c r="D9392" t="str">
        <f t="shared" si="439"/>
        <v>above 5years</v>
      </c>
      <c r="E9392" t="str">
        <f t="shared" si="440"/>
        <v>mileage below 20km</v>
      </c>
      <c r="F9392" t="s">
        <v>89</v>
      </c>
      <c r="G9392">
        <v>8</v>
      </c>
      <c r="H9392">
        <v>69000</v>
      </c>
      <c r="I9392" t="s">
        <v>23</v>
      </c>
      <c r="J9392" t="s">
        <v>15</v>
      </c>
      <c r="K9392" t="s">
        <v>16</v>
      </c>
      <c r="L9392">
        <v>16.47</v>
      </c>
      <c r="M9392">
        <v>1198</v>
      </c>
      <c r="N9392">
        <v>73.900000000000006</v>
      </c>
      <c r="O9392">
        <v>5</v>
      </c>
      <c r="P9392">
        <v>440000</v>
      </c>
    </row>
    <row r="9393" spans="1:16">
      <c r="A9393">
        <v>12055</v>
      </c>
      <c r="B9393" t="s">
        <v>62</v>
      </c>
      <c r="C9393" t="str">
        <f t="shared" si="438"/>
        <v>Honda</v>
      </c>
      <c r="D9393" t="str">
        <f t="shared" si="439"/>
        <v>above 5years</v>
      </c>
      <c r="E9393" t="str">
        <f t="shared" si="440"/>
        <v>mileage below 20km</v>
      </c>
      <c r="F9393" t="s">
        <v>63</v>
      </c>
      <c r="G9393">
        <v>8</v>
      </c>
      <c r="H9393">
        <v>38872</v>
      </c>
      <c r="I9393" t="s">
        <v>23</v>
      </c>
      <c r="J9393" t="s">
        <v>15</v>
      </c>
      <c r="K9393" t="s">
        <v>16</v>
      </c>
      <c r="L9393">
        <v>18.600000000000001</v>
      </c>
      <c r="M9393">
        <v>1199</v>
      </c>
      <c r="N9393">
        <v>88.76</v>
      </c>
      <c r="O9393">
        <v>5</v>
      </c>
      <c r="P9393">
        <v>365000</v>
      </c>
    </row>
    <row r="9394" spans="1:16">
      <c r="A9394">
        <v>12056</v>
      </c>
      <c r="B9394" t="s">
        <v>170</v>
      </c>
      <c r="C9394" t="str">
        <f t="shared" si="438"/>
        <v>Toyota</v>
      </c>
      <c r="D9394" t="str">
        <f t="shared" si="439"/>
        <v>5years</v>
      </c>
      <c r="E9394" t="str">
        <f t="shared" si="440"/>
        <v>mileage below 20km</v>
      </c>
      <c r="F9394" t="s">
        <v>171</v>
      </c>
      <c r="G9394">
        <v>5</v>
      </c>
      <c r="H9394">
        <v>86012</v>
      </c>
      <c r="I9394" t="s">
        <v>23</v>
      </c>
      <c r="J9394" t="s">
        <v>15</v>
      </c>
      <c r="K9394" t="s">
        <v>31</v>
      </c>
      <c r="L9394">
        <v>19.16</v>
      </c>
      <c r="M9394">
        <v>2494</v>
      </c>
      <c r="N9394">
        <v>157.69999999999999</v>
      </c>
      <c r="O9394">
        <v>5</v>
      </c>
      <c r="P9394">
        <v>1800000</v>
      </c>
    </row>
    <row r="9395" spans="1:16">
      <c r="A9395">
        <v>12057</v>
      </c>
      <c r="B9395" t="s">
        <v>19</v>
      </c>
      <c r="C9395" t="str">
        <f t="shared" si="438"/>
        <v>Hyundai</v>
      </c>
      <c r="D9395" t="str">
        <f t="shared" si="439"/>
        <v>above 5years</v>
      </c>
      <c r="E9395" t="str">
        <f t="shared" si="440"/>
        <v>mileage below 20km</v>
      </c>
      <c r="F9395" t="s">
        <v>20</v>
      </c>
      <c r="G9395">
        <v>6</v>
      </c>
      <c r="H9395">
        <v>52000</v>
      </c>
      <c r="I9395" t="s">
        <v>23</v>
      </c>
      <c r="J9395" t="s">
        <v>15</v>
      </c>
      <c r="K9395" t="s">
        <v>16</v>
      </c>
      <c r="L9395">
        <v>18.600000000000001</v>
      </c>
      <c r="M9395">
        <v>1197</v>
      </c>
      <c r="N9395">
        <v>81.83</v>
      </c>
      <c r="O9395">
        <v>5</v>
      </c>
      <c r="P9395">
        <v>470000</v>
      </c>
    </row>
    <row r="9396" spans="1:16">
      <c r="A9396">
        <v>12058</v>
      </c>
      <c r="B9396" t="s">
        <v>12</v>
      </c>
      <c r="C9396" t="str">
        <f t="shared" si="438"/>
        <v>Maruti</v>
      </c>
      <c r="D9396" t="str">
        <f t="shared" si="439"/>
        <v>above 5years</v>
      </c>
      <c r="E9396" t="str">
        <f t="shared" si="440"/>
        <v>mileage below 20km</v>
      </c>
      <c r="F9396" t="s">
        <v>13</v>
      </c>
      <c r="G9396">
        <v>11</v>
      </c>
      <c r="H9396">
        <v>62000</v>
      </c>
      <c r="I9396" t="s">
        <v>23</v>
      </c>
      <c r="J9396" t="s">
        <v>15</v>
      </c>
      <c r="K9396" t="s">
        <v>16</v>
      </c>
      <c r="L9396">
        <v>19.7</v>
      </c>
      <c r="M9396">
        <v>796</v>
      </c>
      <c r="N9396">
        <v>46.3</v>
      </c>
      <c r="O9396">
        <v>5</v>
      </c>
      <c r="P9396">
        <v>160000</v>
      </c>
    </row>
    <row r="9397" spans="1:16">
      <c r="A9397">
        <v>12062</v>
      </c>
      <c r="B9397" t="s">
        <v>64</v>
      </c>
      <c r="C9397" t="str">
        <f t="shared" si="438"/>
        <v>Hyundai</v>
      </c>
      <c r="D9397" t="str">
        <f t="shared" si="439"/>
        <v>above 5years</v>
      </c>
      <c r="E9397" t="str">
        <f t="shared" si="440"/>
        <v>mileage below 20km</v>
      </c>
      <c r="F9397" t="s">
        <v>65</v>
      </c>
      <c r="G9397">
        <v>12</v>
      </c>
      <c r="H9397">
        <v>66500</v>
      </c>
      <c r="I9397" t="s">
        <v>14</v>
      </c>
      <c r="J9397" t="s">
        <v>15</v>
      </c>
      <c r="K9397" t="s">
        <v>16</v>
      </c>
      <c r="L9397">
        <v>17.920000000000002</v>
      </c>
      <c r="M9397">
        <v>1086</v>
      </c>
      <c r="N9397">
        <v>62.1</v>
      </c>
      <c r="O9397">
        <v>5</v>
      </c>
      <c r="P9397">
        <v>135000</v>
      </c>
    </row>
    <row r="9398" spans="1:16">
      <c r="A9398">
        <v>12064</v>
      </c>
      <c r="B9398" t="s">
        <v>48</v>
      </c>
      <c r="C9398" t="str">
        <f t="shared" si="438"/>
        <v>Maruti</v>
      </c>
      <c r="D9398" t="str">
        <f t="shared" si="439"/>
        <v>above 5years</v>
      </c>
      <c r="E9398" t="str">
        <f t="shared" si="440"/>
        <v>mileage below 20km</v>
      </c>
      <c r="F9398" t="s">
        <v>49</v>
      </c>
      <c r="G9398">
        <v>6</v>
      </c>
      <c r="H9398">
        <v>44000</v>
      </c>
      <c r="I9398" t="s">
        <v>14</v>
      </c>
      <c r="J9398" t="s">
        <v>15</v>
      </c>
      <c r="K9398" t="s">
        <v>16</v>
      </c>
      <c r="L9398">
        <v>19.100000000000001</v>
      </c>
      <c r="M9398">
        <v>1197</v>
      </c>
      <c r="N9398">
        <v>85.8</v>
      </c>
      <c r="O9398">
        <v>5</v>
      </c>
      <c r="P9398">
        <v>450000</v>
      </c>
    </row>
    <row r="9399" spans="1:16">
      <c r="A9399">
        <v>12066</v>
      </c>
      <c r="B9399" t="s">
        <v>19</v>
      </c>
      <c r="C9399" t="str">
        <f t="shared" si="438"/>
        <v>Hyundai</v>
      </c>
      <c r="D9399" t="str">
        <f t="shared" si="439"/>
        <v>below 5years</v>
      </c>
      <c r="E9399" t="str">
        <f t="shared" si="440"/>
        <v xml:space="preserve"> mileage above 20km</v>
      </c>
      <c r="F9399" t="s">
        <v>20</v>
      </c>
      <c r="G9399">
        <v>3</v>
      </c>
      <c r="H9399">
        <v>30000</v>
      </c>
      <c r="I9399" t="s">
        <v>14</v>
      </c>
      <c r="J9399" t="s">
        <v>24</v>
      </c>
      <c r="K9399" t="s">
        <v>16</v>
      </c>
      <c r="L9399">
        <v>22.54</v>
      </c>
      <c r="M9399">
        <v>1396</v>
      </c>
      <c r="N9399">
        <v>88.73</v>
      </c>
      <c r="O9399">
        <v>5</v>
      </c>
      <c r="P9399">
        <v>731000</v>
      </c>
    </row>
    <row r="9400" spans="1:16">
      <c r="A9400">
        <v>12067</v>
      </c>
      <c r="B9400" t="s">
        <v>48</v>
      </c>
      <c r="C9400" t="str">
        <f t="shared" si="438"/>
        <v>Maruti</v>
      </c>
      <c r="D9400" t="str">
        <f t="shared" si="439"/>
        <v>above 5years</v>
      </c>
      <c r="E9400" t="str">
        <f t="shared" si="440"/>
        <v xml:space="preserve"> mileage above 20km</v>
      </c>
      <c r="F9400" t="s">
        <v>49</v>
      </c>
      <c r="G9400">
        <v>8</v>
      </c>
      <c r="H9400">
        <v>77755</v>
      </c>
      <c r="I9400" t="s">
        <v>23</v>
      </c>
      <c r="J9400" t="s">
        <v>24</v>
      </c>
      <c r="K9400" t="s">
        <v>16</v>
      </c>
      <c r="L9400">
        <v>23.4</v>
      </c>
      <c r="M9400">
        <v>1248</v>
      </c>
      <c r="N9400">
        <v>74</v>
      </c>
      <c r="O9400">
        <v>5</v>
      </c>
      <c r="P9400">
        <v>375000</v>
      </c>
    </row>
    <row r="9401" spans="1:16">
      <c r="A9401">
        <v>12068</v>
      </c>
      <c r="B9401" t="s">
        <v>19</v>
      </c>
      <c r="C9401" t="str">
        <f t="shared" si="438"/>
        <v>Hyundai</v>
      </c>
      <c r="D9401" t="str">
        <f t="shared" si="439"/>
        <v>5years</v>
      </c>
      <c r="E9401" t="str">
        <f t="shared" si="440"/>
        <v>mileage below 20km</v>
      </c>
      <c r="F9401" t="s">
        <v>20</v>
      </c>
      <c r="G9401">
        <v>5</v>
      </c>
      <c r="H9401">
        <v>55000</v>
      </c>
      <c r="I9401" t="s">
        <v>23</v>
      </c>
      <c r="J9401" t="s">
        <v>15</v>
      </c>
      <c r="K9401" t="s">
        <v>16</v>
      </c>
      <c r="L9401">
        <v>18.600000000000001</v>
      </c>
      <c r="M9401">
        <v>1197</v>
      </c>
      <c r="N9401">
        <v>81.83</v>
      </c>
      <c r="O9401">
        <v>5</v>
      </c>
      <c r="P9401">
        <v>490000</v>
      </c>
    </row>
    <row r="9402" spans="1:16">
      <c r="A9402">
        <v>12069</v>
      </c>
      <c r="B9402" t="s">
        <v>84</v>
      </c>
      <c r="C9402" t="str">
        <f t="shared" si="438"/>
        <v>Maruti</v>
      </c>
      <c r="D9402" t="str">
        <f t="shared" si="439"/>
        <v>below 5years</v>
      </c>
      <c r="E9402" t="str">
        <f t="shared" si="440"/>
        <v xml:space="preserve"> mileage above 20km</v>
      </c>
      <c r="F9402" t="s">
        <v>85</v>
      </c>
      <c r="G9402">
        <v>2</v>
      </c>
      <c r="H9402">
        <v>11000</v>
      </c>
      <c r="I9402" t="s">
        <v>23</v>
      </c>
      <c r="J9402" t="s">
        <v>24</v>
      </c>
      <c r="K9402" t="s">
        <v>16</v>
      </c>
      <c r="L9402">
        <v>24.3</v>
      </c>
      <c r="M9402">
        <v>1248</v>
      </c>
      <c r="N9402">
        <v>88.5</v>
      </c>
      <c r="O9402">
        <v>5</v>
      </c>
      <c r="P9402">
        <v>945000</v>
      </c>
    </row>
    <row r="9403" spans="1:16">
      <c r="A9403">
        <v>12070</v>
      </c>
      <c r="B9403" t="s">
        <v>54</v>
      </c>
      <c r="C9403" t="str">
        <f t="shared" si="438"/>
        <v>Honda</v>
      </c>
      <c r="D9403" t="str">
        <f t="shared" si="439"/>
        <v>above 5years</v>
      </c>
      <c r="E9403" t="str">
        <f t="shared" si="440"/>
        <v xml:space="preserve"> mileage above 20km</v>
      </c>
      <c r="F9403" t="s">
        <v>55</v>
      </c>
      <c r="G9403">
        <v>7</v>
      </c>
      <c r="H9403">
        <v>96434</v>
      </c>
      <c r="I9403" t="s">
        <v>23</v>
      </c>
      <c r="J9403" t="s">
        <v>24</v>
      </c>
      <c r="K9403" t="s">
        <v>16</v>
      </c>
      <c r="L9403">
        <v>26</v>
      </c>
      <c r="M9403">
        <v>1498</v>
      </c>
      <c r="N9403">
        <v>98.6</v>
      </c>
      <c r="O9403">
        <v>5</v>
      </c>
      <c r="P9403">
        <v>450000</v>
      </c>
    </row>
    <row r="9404" spans="1:16">
      <c r="A9404">
        <v>12071</v>
      </c>
      <c r="B9404" t="s">
        <v>216</v>
      </c>
      <c r="C9404" t="str">
        <f t="shared" si="438"/>
        <v>BMW</v>
      </c>
      <c r="D9404" t="str">
        <f t="shared" si="439"/>
        <v>below 5years</v>
      </c>
      <c r="E9404" t="str">
        <f t="shared" si="440"/>
        <v>mileage below 20km</v>
      </c>
      <c r="F9404" t="s">
        <v>217</v>
      </c>
      <c r="G9404">
        <v>2</v>
      </c>
      <c r="H9404">
        <v>9500</v>
      </c>
      <c r="I9404" t="s">
        <v>23</v>
      </c>
      <c r="J9404" t="s">
        <v>24</v>
      </c>
      <c r="K9404" t="s">
        <v>31</v>
      </c>
      <c r="L9404">
        <v>16.78</v>
      </c>
      <c r="M9404">
        <v>1995</v>
      </c>
      <c r="N9404">
        <v>190</v>
      </c>
      <c r="O9404">
        <v>5</v>
      </c>
      <c r="P9404">
        <v>4950000</v>
      </c>
    </row>
    <row r="9405" spans="1:16">
      <c r="A9405">
        <v>12072</v>
      </c>
      <c r="B9405" t="s">
        <v>138</v>
      </c>
      <c r="C9405" t="str">
        <f t="shared" si="438"/>
        <v>Honda</v>
      </c>
      <c r="D9405" t="str">
        <f t="shared" si="439"/>
        <v>above 5years</v>
      </c>
      <c r="E9405" t="str">
        <f t="shared" si="440"/>
        <v>mileage below 20km</v>
      </c>
      <c r="F9405" t="s">
        <v>139</v>
      </c>
      <c r="G9405">
        <v>11</v>
      </c>
      <c r="H9405">
        <v>100000</v>
      </c>
      <c r="I9405" t="s">
        <v>14</v>
      </c>
      <c r="J9405" t="s">
        <v>15</v>
      </c>
      <c r="K9405" t="s">
        <v>31</v>
      </c>
      <c r="L9405">
        <v>12.9</v>
      </c>
      <c r="M9405">
        <v>1799</v>
      </c>
      <c r="N9405">
        <v>130</v>
      </c>
      <c r="O9405">
        <v>5</v>
      </c>
      <c r="P9405">
        <v>275000</v>
      </c>
    </row>
    <row r="9406" spans="1:16">
      <c r="A9406">
        <v>12073</v>
      </c>
      <c r="B9406" t="s">
        <v>62</v>
      </c>
      <c r="C9406" t="str">
        <f t="shared" si="438"/>
        <v>Honda</v>
      </c>
      <c r="D9406" t="str">
        <f t="shared" si="439"/>
        <v>above 5years</v>
      </c>
      <c r="E9406" t="str">
        <f t="shared" si="440"/>
        <v>mileage below 20km</v>
      </c>
      <c r="F9406" t="s">
        <v>63</v>
      </c>
      <c r="G9406">
        <v>8</v>
      </c>
      <c r="H9406">
        <v>33456</v>
      </c>
      <c r="I9406" t="s">
        <v>23</v>
      </c>
      <c r="J9406" t="s">
        <v>15</v>
      </c>
      <c r="K9406" t="s">
        <v>31</v>
      </c>
      <c r="L9406">
        <v>15.5</v>
      </c>
      <c r="M9406">
        <v>1198</v>
      </c>
      <c r="N9406">
        <v>86.7</v>
      </c>
      <c r="O9406">
        <v>5</v>
      </c>
      <c r="P9406">
        <v>425000</v>
      </c>
    </row>
    <row r="9407" spans="1:16">
      <c r="A9407">
        <v>12075</v>
      </c>
      <c r="B9407" t="s">
        <v>21</v>
      </c>
      <c r="C9407" t="str">
        <f t="shared" si="438"/>
        <v>Ford</v>
      </c>
      <c r="D9407" t="str">
        <f t="shared" si="439"/>
        <v>above 5years</v>
      </c>
      <c r="E9407" t="str">
        <f t="shared" si="440"/>
        <v>mileage below 20km</v>
      </c>
      <c r="F9407" t="s">
        <v>22</v>
      </c>
      <c r="G9407">
        <v>8</v>
      </c>
      <c r="H9407">
        <v>35225</v>
      </c>
      <c r="I9407" t="s">
        <v>23</v>
      </c>
      <c r="J9407" t="s">
        <v>15</v>
      </c>
      <c r="K9407" t="s">
        <v>16</v>
      </c>
      <c r="L9407">
        <v>18.88</v>
      </c>
      <c r="M9407">
        <v>999</v>
      </c>
      <c r="N9407">
        <v>123.37</v>
      </c>
      <c r="O9407">
        <v>5</v>
      </c>
      <c r="P9407">
        <v>480000</v>
      </c>
    </row>
    <row r="9408" spans="1:16">
      <c r="A9408">
        <v>12076</v>
      </c>
      <c r="B9408" t="s">
        <v>146</v>
      </c>
      <c r="C9408" t="str">
        <f t="shared" si="438"/>
        <v>Skoda</v>
      </c>
      <c r="D9408" t="str">
        <f t="shared" si="439"/>
        <v>above 5years</v>
      </c>
      <c r="E9408" t="str">
        <f t="shared" si="440"/>
        <v xml:space="preserve"> mileage above 20km</v>
      </c>
      <c r="F9408" t="s">
        <v>147</v>
      </c>
      <c r="G9408">
        <v>6</v>
      </c>
      <c r="H9408">
        <v>54000</v>
      </c>
      <c r="I9408" t="s">
        <v>23</v>
      </c>
      <c r="J9408" t="s">
        <v>24</v>
      </c>
      <c r="K9408" t="s">
        <v>31</v>
      </c>
      <c r="L9408">
        <v>21.66</v>
      </c>
      <c r="M9408">
        <v>1498</v>
      </c>
      <c r="N9408">
        <v>103.52</v>
      </c>
      <c r="O9408">
        <v>5</v>
      </c>
      <c r="P9408">
        <v>625000</v>
      </c>
    </row>
    <row r="9409" spans="1:16">
      <c r="A9409">
        <v>12079</v>
      </c>
      <c r="B9409" t="s">
        <v>19</v>
      </c>
      <c r="C9409" t="str">
        <f t="shared" si="438"/>
        <v>Hyundai</v>
      </c>
      <c r="D9409" t="str">
        <f t="shared" si="439"/>
        <v>below 5years</v>
      </c>
      <c r="E9409" t="str">
        <f t="shared" si="440"/>
        <v>mileage below 20km</v>
      </c>
      <c r="F9409" t="s">
        <v>20</v>
      </c>
      <c r="G9409">
        <v>4</v>
      </c>
      <c r="H9409">
        <v>42000</v>
      </c>
      <c r="I9409" t="s">
        <v>23</v>
      </c>
      <c r="J9409" t="s">
        <v>15</v>
      </c>
      <c r="K9409" t="s">
        <v>16</v>
      </c>
      <c r="L9409">
        <v>18.600000000000001</v>
      </c>
      <c r="M9409">
        <v>1197</v>
      </c>
      <c r="N9409">
        <v>81.83</v>
      </c>
      <c r="O9409">
        <v>5</v>
      </c>
      <c r="P9409">
        <v>545000</v>
      </c>
    </row>
    <row r="9410" spans="1:16">
      <c r="A9410">
        <v>12080</v>
      </c>
      <c r="B9410" t="s">
        <v>86</v>
      </c>
      <c r="C9410" t="str">
        <f t="shared" si="438"/>
        <v>Tata</v>
      </c>
      <c r="D9410" t="str">
        <f t="shared" si="439"/>
        <v>below 5years</v>
      </c>
      <c r="E9410" t="str">
        <f t="shared" si="440"/>
        <v xml:space="preserve"> mileage above 20km</v>
      </c>
      <c r="F9410" t="s">
        <v>87</v>
      </c>
      <c r="G9410">
        <v>3</v>
      </c>
      <c r="H9410">
        <v>28000</v>
      </c>
      <c r="I9410" t="s">
        <v>14</v>
      </c>
      <c r="J9410" t="s">
        <v>15</v>
      </c>
      <c r="K9410" t="s">
        <v>31</v>
      </c>
      <c r="L9410">
        <v>23.84</v>
      </c>
      <c r="M9410">
        <v>1199</v>
      </c>
      <c r="N9410">
        <v>83.83</v>
      </c>
      <c r="O9410">
        <v>5</v>
      </c>
      <c r="P9410">
        <v>475000</v>
      </c>
    </row>
    <row r="9411" spans="1:16">
      <c r="A9411">
        <v>12081</v>
      </c>
      <c r="B9411" t="s">
        <v>25</v>
      </c>
      <c r="C9411" t="str">
        <f t="shared" ref="C9411:C9474" si="441">LEFT(B9411,FIND(" ", B9411)-1)</f>
        <v>Maruti</v>
      </c>
      <c r="D9411" t="str">
        <f t="shared" ref="D9411:D9474" si="442">IF(G9411&gt;5,"above 5years",IF(G9411&lt;5,"below 5years",IF(G9411=5,"5years",0)))</f>
        <v>above 5years</v>
      </c>
      <c r="E9411" t="str">
        <f t="shared" ref="E9411:E9474" si="443">IF(L9411&lt;=20,"mileage below 20km",IF(L9411&gt;=20," mileage above 20km",0))</f>
        <v xml:space="preserve"> mileage above 20km</v>
      </c>
      <c r="F9411" t="s">
        <v>26</v>
      </c>
      <c r="G9411">
        <v>8</v>
      </c>
      <c r="H9411">
        <v>63000</v>
      </c>
      <c r="I9411" t="s">
        <v>23</v>
      </c>
      <c r="J9411" t="s">
        <v>73</v>
      </c>
      <c r="K9411" t="s">
        <v>16</v>
      </c>
      <c r="L9411">
        <v>26.6</v>
      </c>
      <c r="M9411">
        <v>998</v>
      </c>
      <c r="N9411">
        <v>58.16</v>
      </c>
      <c r="O9411">
        <v>5</v>
      </c>
      <c r="P9411">
        <v>250000</v>
      </c>
    </row>
    <row r="9412" spans="1:16">
      <c r="A9412">
        <v>12082</v>
      </c>
      <c r="B9412" t="s">
        <v>17</v>
      </c>
      <c r="C9412" t="str">
        <f t="shared" si="441"/>
        <v>Hyundai</v>
      </c>
      <c r="D9412" t="str">
        <f t="shared" si="442"/>
        <v>below 5years</v>
      </c>
      <c r="E9412" t="str">
        <f t="shared" si="443"/>
        <v>mileage below 20km</v>
      </c>
      <c r="F9412" t="s">
        <v>18</v>
      </c>
      <c r="G9412">
        <v>4</v>
      </c>
      <c r="H9412">
        <v>35000</v>
      </c>
      <c r="I9412" t="s">
        <v>14</v>
      </c>
      <c r="J9412" t="s">
        <v>73</v>
      </c>
      <c r="K9412" t="s">
        <v>16</v>
      </c>
      <c r="L9412">
        <v>18.899999999999999</v>
      </c>
      <c r="M9412">
        <v>1197</v>
      </c>
      <c r="N9412">
        <v>81.86</v>
      </c>
      <c r="O9412">
        <v>5</v>
      </c>
      <c r="P9412">
        <v>430000</v>
      </c>
    </row>
    <row r="9413" spans="1:16">
      <c r="A9413">
        <v>12083</v>
      </c>
      <c r="B9413" t="s">
        <v>52</v>
      </c>
      <c r="C9413" t="str">
        <f t="shared" si="441"/>
        <v>Hyundai</v>
      </c>
      <c r="D9413" t="str">
        <f t="shared" si="442"/>
        <v>below 5years</v>
      </c>
      <c r="E9413" t="str">
        <f t="shared" si="443"/>
        <v xml:space="preserve"> mileage above 20km</v>
      </c>
      <c r="F9413" t="s">
        <v>53</v>
      </c>
      <c r="G9413">
        <v>3</v>
      </c>
      <c r="H9413">
        <v>40000</v>
      </c>
      <c r="I9413" t="s">
        <v>23</v>
      </c>
      <c r="J9413" t="s">
        <v>24</v>
      </c>
      <c r="K9413" t="s">
        <v>16</v>
      </c>
      <c r="L9413">
        <v>21.4</v>
      </c>
      <c r="M9413">
        <v>1493</v>
      </c>
      <c r="N9413">
        <v>113.42</v>
      </c>
      <c r="O9413">
        <v>5</v>
      </c>
      <c r="P9413">
        <v>1075000</v>
      </c>
    </row>
    <row r="9414" spans="1:16">
      <c r="A9414">
        <v>12084</v>
      </c>
      <c r="B9414" t="s">
        <v>52</v>
      </c>
      <c r="C9414" t="str">
        <f t="shared" si="441"/>
        <v>Hyundai</v>
      </c>
      <c r="D9414" t="str">
        <f t="shared" si="442"/>
        <v>above 5years</v>
      </c>
      <c r="E9414" t="str">
        <f t="shared" si="443"/>
        <v>mileage below 20km</v>
      </c>
      <c r="F9414" t="s">
        <v>53</v>
      </c>
      <c r="G9414">
        <v>6</v>
      </c>
      <c r="H9414">
        <v>45000</v>
      </c>
      <c r="I9414" t="s">
        <v>23</v>
      </c>
      <c r="J9414" t="s">
        <v>15</v>
      </c>
      <c r="K9414" t="s">
        <v>16</v>
      </c>
      <c r="L9414">
        <v>15.29</v>
      </c>
      <c r="M9414">
        <v>1591</v>
      </c>
      <c r="N9414">
        <v>121.3</v>
      </c>
      <c r="O9414">
        <v>5</v>
      </c>
      <c r="P9414">
        <v>875000</v>
      </c>
    </row>
    <row r="9415" spans="1:16">
      <c r="A9415">
        <v>12085</v>
      </c>
      <c r="B9415" t="s">
        <v>92</v>
      </c>
      <c r="C9415" t="str">
        <f t="shared" si="441"/>
        <v>Maruti</v>
      </c>
      <c r="D9415" t="str">
        <f t="shared" si="442"/>
        <v>5years</v>
      </c>
      <c r="E9415" t="str">
        <f t="shared" si="443"/>
        <v xml:space="preserve"> mileage above 20km</v>
      </c>
      <c r="F9415" t="s">
        <v>93</v>
      </c>
      <c r="G9415">
        <v>5</v>
      </c>
      <c r="H9415">
        <v>69000</v>
      </c>
      <c r="I9415" t="s">
        <v>23</v>
      </c>
      <c r="J9415" t="s">
        <v>73</v>
      </c>
      <c r="K9415" t="s">
        <v>16</v>
      </c>
      <c r="L9415">
        <v>31.79</v>
      </c>
      <c r="M9415">
        <v>998</v>
      </c>
      <c r="N9415">
        <v>58.2</v>
      </c>
      <c r="O9415">
        <v>5</v>
      </c>
      <c r="P9415">
        <v>375000</v>
      </c>
    </row>
    <row r="9416" spans="1:16">
      <c r="A9416">
        <v>12087</v>
      </c>
      <c r="B9416" t="s">
        <v>92</v>
      </c>
      <c r="C9416" t="str">
        <f t="shared" si="441"/>
        <v>Maruti</v>
      </c>
      <c r="D9416" t="str">
        <f t="shared" si="442"/>
        <v>below 5years</v>
      </c>
      <c r="E9416" t="str">
        <f t="shared" si="443"/>
        <v xml:space="preserve"> mileage above 20km</v>
      </c>
      <c r="F9416" t="s">
        <v>93</v>
      </c>
      <c r="G9416">
        <v>2</v>
      </c>
      <c r="H9416">
        <v>35000</v>
      </c>
      <c r="I9416" t="s">
        <v>23</v>
      </c>
      <c r="J9416" t="s">
        <v>15</v>
      </c>
      <c r="K9416" t="s">
        <v>31</v>
      </c>
      <c r="L9416">
        <v>23.1</v>
      </c>
      <c r="M9416">
        <v>998</v>
      </c>
      <c r="N9416">
        <v>67.040000000000006</v>
      </c>
      <c r="O9416">
        <v>5</v>
      </c>
      <c r="P9416">
        <v>480000</v>
      </c>
    </row>
    <row r="9417" spans="1:16">
      <c r="A9417">
        <v>12088</v>
      </c>
      <c r="B9417" t="s">
        <v>80</v>
      </c>
      <c r="C9417" t="str">
        <f t="shared" si="441"/>
        <v>Ford</v>
      </c>
      <c r="D9417" t="str">
        <f t="shared" si="442"/>
        <v>below 5years</v>
      </c>
      <c r="E9417" t="str">
        <f t="shared" si="443"/>
        <v>mileage below 20km</v>
      </c>
      <c r="F9417" t="s">
        <v>81</v>
      </c>
      <c r="G9417">
        <v>4</v>
      </c>
      <c r="H9417">
        <v>22597</v>
      </c>
      <c r="I9417" t="s">
        <v>23</v>
      </c>
      <c r="J9417" t="s">
        <v>15</v>
      </c>
      <c r="K9417" t="s">
        <v>31</v>
      </c>
      <c r="L9417">
        <v>16.3</v>
      </c>
      <c r="M9417">
        <v>1497</v>
      </c>
      <c r="N9417">
        <v>121</v>
      </c>
      <c r="O9417">
        <v>5</v>
      </c>
      <c r="P9417">
        <v>675000</v>
      </c>
    </row>
    <row r="9418" spans="1:16">
      <c r="A9418">
        <v>12090</v>
      </c>
      <c r="B9418" t="s">
        <v>17</v>
      </c>
      <c r="C9418" t="str">
        <f t="shared" si="441"/>
        <v>Hyundai</v>
      </c>
      <c r="D9418" t="str">
        <f t="shared" si="442"/>
        <v>above 5years</v>
      </c>
      <c r="E9418" t="str">
        <f t="shared" si="443"/>
        <v xml:space="preserve"> mileage above 20km</v>
      </c>
      <c r="F9418" t="s">
        <v>18</v>
      </c>
      <c r="G9418">
        <v>8</v>
      </c>
      <c r="H9418">
        <v>70000</v>
      </c>
      <c r="I9418" t="s">
        <v>23</v>
      </c>
      <c r="J9418" t="s">
        <v>24</v>
      </c>
      <c r="K9418" t="s">
        <v>16</v>
      </c>
      <c r="L9418">
        <v>24</v>
      </c>
      <c r="M9418">
        <v>1186</v>
      </c>
      <c r="N9418">
        <v>73.97</v>
      </c>
      <c r="O9418">
        <v>5</v>
      </c>
      <c r="P9418">
        <v>310000</v>
      </c>
    </row>
    <row r="9419" spans="1:16">
      <c r="A9419">
        <v>12091</v>
      </c>
      <c r="B9419" t="s">
        <v>106</v>
      </c>
      <c r="C9419" t="str">
        <f t="shared" si="441"/>
        <v>BMW</v>
      </c>
      <c r="D9419" t="str">
        <f t="shared" si="442"/>
        <v>above 5years</v>
      </c>
      <c r="E9419" t="str">
        <f t="shared" si="443"/>
        <v>mileage below 20km</v>
      </c>
      <c r="F9419">
        <v>3</v>
      </c>
      <c r="G9419">
        <v>10</v>
      </c>
      <c r="H9419">
        <v>32000</v>
      </c>
      <c r="I9419" t="s">
        <v>23</v>
      </c>
      <c r="J9419" t="s">
        <v>24</v>
      </c>
      <c r="K9419" t="s">
        <v>31</v>
      </c>
      <c r="L9419">
        <v>16.07</v>
      </c>
      <c r="M9419">
        <v>1995</v>
      </c>
      <c r="N9419">
        <v>181</v>
      </c>
      <c r="O9419">
        <v>4</v>
      </c>
      <c r="P9419">
        <v>900000</v>
      </c>
    </row>
    <row r="9420" spans="1:16">
      <c r="A9420">
        <v>12092</v>
      </c>
      <c r="B9420" t="s">
        <v>60</v>
      </c>
      <c r="C9420" t="str">
        <f t="shared" si="441"/>
        <v>Renault</v>
      </c>
      <c r="D9420" t="str">
        <f t="shared" si="442"/>
        <v>below 5years</v>
      </c>
      <c r="E9420" t="str">
        <f t="shared" si="443"/>
        <v xml:space="preserve"> mileage above 20km</v>
      </c>
      <c r="F9420" t="s">
        <v>61</v>
      </c>
      <c r="G9420">
        <v>2</v>
      </c>
      <c r="H9420">
        <v>13931</v>
      </c>
      <c r="I9420" t="s">
        <v>23</v>
      </c>
      <c r="J9420" t="s">
        <v>15</v>
      </c>
      <c r="K9420" t="s">
        <v>16</v>
      </c>
      <c r="L9420">
        <v>20.71</v>
      </c>
      <c r="M9420">
        <v>799</v>
      </c>
      <c r="N9420">
        <v>53.26</v>
      </c>
      <c r="O9420">
        <v>5</v>
      </c>
      <c r="P9420">
        <v>345000</v>
      </c>
    </row>
    <row r="9421" spans="1:16">
      <c r="A9421">
        <v>12093</v>
      </c>
      <c r="B9421" t="s">
        <v>54</v>
      </c>
      <c r="C9421" t="str">
        <f t="shared" si="441"/>
        <v>Honda</v>
      </c>
      <c r="D9421" t="str">
        <f t="shared" si="442"/>
        <v>5years</v>
      </c>
      <c r="E9421" t="str">
        <f t="shared" si="443"/>
        <v>mileage below 20km</v>
      </c>
      <c r="F9421" t="s">
        <v>55</v>
      </c>
      <c r="G9421">
        <v>5</v>
      </c>
      <c r="H9421">
        <v>40000</v>
      </c>
      <c r="I9421" t="s">
        <v>23</v>
      </c>
      <c r="J9421" t="s">
        <v>15</v>
      </c>
      <c r="K9421" t="s">
        <v>16</v>
      </c>
      <c r="L9421">
        <v>17.8</v>
      </c>
      <c r="M9421">
        <v>1497</v>
      </c>
      <c r="N9421">
        <v>117.3</v>
      </c>
      <c r="O9421">
        <v>5</v>
      </c>
      <c r="P9421">
        <v>690000</v>
      </c>
    </row>
    <row r="9422" spans="1:16">
      <c r="A9422">
        <v>12094</v>
      </c>
      <c r="B9422" t="s">
        <v>64</v>
      </c>
      <c r="C9422" t="str">
        <f t="shared" si="441"/>
        <v>Hyundai</v>
      </c>
      <c r="D9422" t="str">
        <f t="shared" si="442"/>
        <v>above 5years</v>
      </c>
      <c r="E9422" t="str">
        <f t="shared" si="443"/>
        <v>mileage below 20km</v>
      </c>
      <c r="F9422" t="s">
        <v>65</v>
      </c>
      <c r="G9422">
        <v>13</v>
      </c>
      <c r="H9422">
        <v>79000</v>
      </c>
      <c r="I9422" t="s">
        <v>23</v>
      </c>
      <c r="J9422" t="s">
        <v>15</v>
      </c>
      <c r="K9422" t="s">
        <v>16</v>
      </c>
      <c r="L9422">
        <v>17.920000000000002</v>
      </c>
      <c r="M9422">
        <v>1086</v>
      </c>
      <c r="N9422">
        <v>62.1</v>
      </c>
      <c r="O9422">
        <v>5</v>
      </c>
      <c r="P9422">
        <v>125000</v>
      </c>
    </row>
    <row r="9423" spans="1:16">
      <c r="A9423">
        <v>12095</v>
      </c>
      <c r="B9423" t="s">
        <v>19</v>
      </c>
      <c r="C9423" t="str">
        <f t="shared" si="441"/>
        <v>Hyundai</v>
      </c>
      <c r="D9423" t="str">
        <f t="shared" si="442"/>
        <v>above 5years</v>
      </c>
      <c r="E9423" t="str">
        <f t="shared" si="443"/>
        <v>mileage below 20km</v>
      </c>
      <c r="F9423" t="s">
        <v>20</v>
      </c>
      <c r="G9423">
        <v>6</v>
      </c>
      <c r="H9423">
        <v>33794</v>
      </c>
      <c r="I9423" t="s">
        <v>23</v>
      </c>
      <c r="J9423" t="s">
        <v>15</v>
      </c>
      <c r="K9423" t="s">
        <v>16</v>
      </c>
      <c r="L9423">
        <v>18.600000000000001</v>
      </c>
      <c r="M9423">
        <v>1197</v>
      </c>
      <c r="N9423">
        <v>81.83</v>
      </c>
      <c r="O9423">
        <v>5</v>
      </c>
      <c r="P9423">
        <v>525000</v>
      </c>
    </row>
    <row r="9424" spans="1:16">
      <c r="A9424">
        <v>12096</v>
      </c>
      <c r="B9424" t="s">
        <v>34</v>
      </c>
      <c r="C9424" t="str">
        <f t="shared" si="441"/>
        <v>Hyundai</v>
      </c>
      <c r="D9424" t="str">
        <f t="shared" si="442"/>
        <v>above 5years</v>
      </c>
      <c r="E9424" t="str">
        <f t="shared" si="443"/>
        <v>mileage below 20km</v>
      </c>
      <c r="F9424" t="s">
        <v>35</v>
      </c>
      <c r="G9424">
        <v>8</v>
      </c>
      <c r="H9424">
        <v>51000</v>
      </c>
      <c r="I9424" t="s">
        <v>23</v>
      </c>
      <c r="J9424" t="s">
        <v>15</v>
      </c>
      <c r="K9424" t="s">
        <v>16</v>
      </c>
      <c r="L9424">
        <v>17.100000000000001</v>
      </c>
      <c r="M9424">
        <v>1591</v>
      </c>
      <c r="N9424">
        <v>121.3</v>
      </c>
      <c r="O9424">
        <v>5</v>
      </c>
      <c r="P9424">
        <v>690000</v>
      </c>
    </row>
    <row r="9425" spans="1:16">
      <c r="A9425">
        <v>12097</v>
      </c>
      <c r="B9425" t="s">
        <v>74</v>
      </c>
      <c r="C9425" t="str">
        <f t="shared" si="441"/>
        <v>Datsun</v>
      </c>
      <c r="D9425" t="str">
        <f t="shared" si="442"/>
        <v>5years</v>
      </c>
      <c r="E9425" t="str">
        <f t="shared" si="443"/>
        <v xml:space="preserve"> mileage above 20km</v>
      </c>
      <c r="F9425" t="s">
        <v>75</v>
      </c>
      <c r="G9425">
        <v>5</v>
      </c>
      <c r="H9425">
        <v>36000</v>
      </c>
      <c r="I9425" t="s">
        <v>23</v>
      </c>
      <c r="J9425" t="s">
        <v>15</v>
      </c>
      <c r="K9425" t="s">
        <v>16</v>
      </c>
      <c r="L9425">
        <v>22.7</v>
      </c>
      <c r="M9425">
        <v>799</v>
      </c>
      <c r="N9425">
        <v>53.64</v>
      </c>
      <c r="O9425">
        <v>5</v>
      </c>
      <c r="P9425">
        <v>235000</v>
      </c>
    </row>
    <row r="9426" spans="1:16">
      <c r="A9426">
        <v>12098</v>
      </c>
      <c r="B9426" t="s">
        <v>34</v>
      </c>
      <c r="C9426" t="str">
        <f t="shared" si="441"/>
        <v>Hyundai</v>
      </c>
      <c r="D9426" t="str">
        <f t="shared" si="442"/>
        <v>above 5years</v>
      </c>
      <c r="E9426" t="str">
        <f t="shared" si="443"/>
        <v>mileage below 20km</v>
      </c>
      <c r="F9426" t="s">
        <v>35</v>
      </c>
      <c r="G9426">
        <v>12</v>
      </c>
      <c r="H9426">
        <v>55000</v>
      </c>
      <c r="I9426" t="s">
        <v>23</v>
      </c>
      <c r="J9426" t="s">
        <v>15</v>
      </c>
      <c r="K9426" t="s">
        <v>16</v>
      </c>
      <c r="L9426">
        <v>13.9</v>
      </c>
      <c r="M9426">
        <v>1599</v>
      </c>
      <c r="N9426">
        <v>103.2</v>
      </c>
      <c r="O9426">
        <v>5</v>
      </c>
      <c r="P9426">
        <v>235000</v>
      </c>
    </row>
    <row r="9427" spans="1:16">
      <c r="A9427">
        <v>12099</v>
      </c>
      <c r="B9427" t="s">
        <v>107</v>
      </c>
      <c r="C9427" t="str">
        <f t="shared" si="441"/>
        <v>Audi</v>
      </c>
      <c r="D9427" t="str">
        <f t="shared" si="442"/>
        <v>above 5years</v>
      </c>
      <c r="E9427" t="str">
        <f t="shared" si="443"/>
        <v>mileage below 20km</v>
      </c>
      <c r="F9427" t="s">
        <v>108</v>
      </c>
      <c r="G9427">
        <v>8</v>
      </c>
      <c r="H9427">
        <v>48000</v>
      </c>
      <c r="I9427" t="s">
        <v>23</v>
      </c>
      <c r="J9427" t="s">
        <v>24</v>
      </c>
      <c r="K9427" t="s">
        <v>31</v>
      </c>
      <c r="L9427">
        <v>16.55</v>
      </c>
      <c r="M9427">
        <v>1968</v>
      </c>
      <c r="N9427">
        <v>147.51</v>
      </c>
      <c r="O9427">
        <v>5</v>
      </c>
      <c r="P9427">
        <v>1175000</v>
      </c>
    </row>
    <row r="9428" spans="1:16">
      <c r="A9428">
        <v>12100</v>
      </c>
      <c r="B9428" t="s">
        <v>46</v>
      </c>
      <c r="C9428" t="str">
        <f t="shared" si="441"/>
        <v>Maruti</v>
      </c>
      <c r="D9428" t="str">
        <f t="shared" si="442"/>
        <v>below 5years</v>
      </c>
      <c r="E9428" t="str">
        <f t="shared" si="443"/>
        <v xml:space="preserve"> mileage above 20km</v>
      </c>
      <c r="F9428" t="s">
        <v>47</v>
      </c>
      <c r="G9428">
        <v>3</v>
      </c>
      <c r="H9428">
        <v>35833</v>
      </c>
      <c r="I9428" t="s">
        <v>23</v>
      </c>
      <c r="J9428" t="s">
        <v>15</v>
      </c>
      <c r="K9428" t="s">
        <v>16</v>
      </c>
      <c r="L9428">
        <v>21.4</v>
      </c>
      <c r="M9428">
        <v>1197</v>
      </c>
      <c r="N9428">
        <v>83.1</v>
      </c>
      <c r="O9428">
        <v>5</v>
      </c>
      <c r="P9428">
        <v>565000</v>
      </c>
    </row>
    <row r="9429" spans="1:16">
      <c r="A9429">
        <v>12103</v>
      </c>
      <c r="B9429" t="s">
        <v>32</v>
      </c>
      <c r="C9429" t="str">
        <f t="shared" si="441"/>
        <v>Maruti</v>
      </c>
      <c r="D9429" t="str">
        <f t="shared" si="442"/>
        <v>above 5years</v>
      </c>
      <c r="E9429" t="str">
        <f t="shared" si="443"/>
        <v xml:space="preserve"> mileage above 20km</v>
      </c>
      <c r="F9429" t="s">
        <v>33</v>
      </c>
      <c r="G9429">
        <v>8</v>
      </c>
      <c r="H9429">
        <v>105000</v>
      </c>
      <c r="I9429" t="s">
        <v>14</v>
      </c>
      <c r="J9429" t="s">
        <v>24</v>
      </c>
      <c r="K9429" t="s">
        <v>16</v>
      </c>
      <c r="L9429">
        <v>22.9</v>
      </c>
      <c r="M9429">
        <v>1248</v>
      </c>
      <c r="N9429">
        <v>74</v>
      </c>
      <c r="O9429">
        <v>5</v>
      </c>
      <c r="P9429">
        <v>320000</v>
      </c>
    </row>
    <row r="9430" spans="1:16">
      <c r="A9430">
        <v>12104</v>
      </c>
      <c r="B9430" t="s">
        <v>36</v>
      </c>
      <c r="C9430" t="str">
        <f t="shared" si="441"/>
        <v>Renault</v>
      </c>
      <c r="D9430" t="str">
        <f t="shared" si="442"/>
        <v>above 5years</v>
      </c>
      <c r="E9430" t="str">
        <f t="shared" si="443"/>
        <v>mileage below 20km</v>
      </c>
      <c r="F9430" t="s">
        <v>37</v>
      </c>
      <c r="G9430">
        <v>8</v>
      </c>
      <c r="H9430">
        <v>65000</v>
      </c>
      <c r="I9430" t="s">
        <v>23</v>
      </c>
      <c r="J9430" t="s">
        <v>24</v>
      </c>
      <c r="K9430" t="s">
        <v>16</v>
      </c>
      <c r="L9430">
        <v>19.010000000000002</v>
      </c>
      <c r="M9430">
        <v>1461</v>
      </c>
      <c r="N9430">
        <v>108.45</v>
      </c>
      <c r="O9430">
        <v>5</v>
      </c>
      <c r="P9430">
        <v>375000</v>
      </c>
    </row>
    <row r="9431" spans="1:16">
      <c r="A9431">
        <v>12105</v>
      </c>
      <c r="B9431" t="s">
        <v>66</v>
      </c>
      <c r="C9431" t="str">
        <f t="shared" si="441"/>
        <v>Mahindra</v>
      </c>
      <c r="D9431" t="str">
        <f t="shared" si="442"/>
        <v>above 5years</v>
      </c>
      <c r="E9431" t="str">
        <f t="shared" si="443"/>
        <v>mileage below 20km</v>
      </c>
      <c r="F9431" t="s">
        <v>67</v>
      </c>
      <c r="G9431">
        <v>8</v>
      </c>
      <c r="H9431">
        <v>69300</v>
      </c>
      <c r="I9431" t="s">
        <v>23</v>
      </c>
      <c r="J9431" t="s">
        <v>24</v>
      </c>
      <c r="K9431" t="s">
        <v>16</v>
      </c>
      <c r="L9431">
        <v>16</v>
      </c>
      <c r="M9431">
        <v>2179</v>
      </c>
      <c r="N9431">
        <v>140</v>
      </c>
      <c r="O9431">
        <v>7</v>
      </c>
      <c r="P9431">
        <v>575000</v>
      </c>
    </row>
    <row r="9432" spans="1:16">
      <c r="A9432">
        <v>12106</v>
      </c>
      <c r="B9432" t="s">
        <v>76</v>
      </c>
      <c r="C9432" t="str">
        <f t="shared" si="441"/>
        <v>Mahindra</v>
      </c>
      <c r="D9432" t="str">
        <f t="shared" si="442"/>
        <v>below 5years</v>
      </c>
      <c r="E9432" t="str">
        <f t="shared" si="443"/>
        <v>mileage below 20km</v>
      </c>
      <c r="F9432" t="s">
        <v>77</v>
      </c>
      <c r="G9432">
        <v>4</v>
      </c>
      <c r="H9432">
        <v>35000</v>
      </c>
      <c r="I9432" t="s">
        <v>23</v>
      </c>
      <c r="J9432" t="s">
        <v>24</v>
      </c>
      <c r="K9432" t="s">
        <v>16</v>
      </c>
      <c r="L9432">
        <v>15.4</v>
      </c>
      <c r="M9432">
        <v>1997</v>
      </c>
      <c r="N9432">
        <v>120</v>
      </c>
      <c r="O9432">
        <v>7</v>
      </c>
      <c r="P9432">
        <v>1290000</v>
      </c>
    </row>
    <row r="9433" spans="1:16">
      <c r="A9433">
        <v>12107</v>
      </c>
      <c r="B9433" t="s">
        <v>12</v>
      </c>
      <c r="C9433" t="str">
        <f t="shared" si="441"/>
        <v>Maruti</v>
      </c>
      <c r="D9433" t="str">
        <f t="shared" si="442"/>
        <v>below 5years</v>
      </c>
      <c r="E9433" t="str">
        <f t="shared" si="443"/>
        <v xml:space="preserve"> mileage above 20km</v>
      </c>
      <c r="F9433" t="s">
        <v>13</v>
      </c>
      <c r="G9433">
        <v>4</v>
      </c>
      <c r="H9433">
        <v>28239</v>
      </c>
      <c r="I9433" t="s">
        <v>72</v>
      </c>
      <c r="J9433" t="s">
        <v>73</v>
      </c>
      <c r="K9433" t="s">
        <v>16</v>
      </c>
      <c r="L9433">
        <v>33.44</v>
      </c>
      <c r="M9433">
        <v>796</v>
      </c>
      <c r="N9433">
        <v>40.299999999999997</v>
      </c>
      <c r="O9433">
        <v>4</v>
      </c>
      <c r="P9433">
        <v>315000</v>
      </c>
    </row>
    <row r="9434" spans="1:16">
      <c r="A9434">
        <v>12108</v>
      </c>
      <c r="B9434" t="s">
        <v>52</v>
      </c>
      <c r="C9434" t="str">
        <f t="shared" si="441"/>
        <v>Hyundai</v>
      </c>
      <c r="D9434" t="str">
        <f t="shared" si="442"/>
        <v>below 5years</v>
      </c>
      <c r="E9434" t="str">
        <f t="shared" si="443"/>
        <v>mileage below 20km</v>
      </c>
      <c r="F9434" t="s">
        <v>53</v>
      </c>
      <c r="G9434">
        <v>4</v>
      </c>
      <c r="H9434">
        <v>33000</v>
      </c>
      <c r="I9434" t="s">
        <v>23</v>
      </c>
      <c r="J9434" t="s">
        <v>24</v>
      </c>
      <c r="K9434" t="s">
        <v>16</v>
      </c>
      <c r="L9434">
        <v>19.670000000000002</v>
      </c>
      <c r="M9434">
        <v>1582</v>
      </c>
      <c r="N9434">
        <v>126.2</v>
      </c>
      <c r="O9434">
        <v>5</v>
      </c>
      <c r="P9434">
        <v>1070000</v>
      </c>
    </row>
    <row r="9435" spans="1:16">
      <c r="A9435">
        <v>12109</v>
      </c>
      <c r="B9435" t="s">
        <v>19</v>
      </c>
      <c r="C9435" t="str">
        <f t="shared" si="441"/>
        <v>Hyundai</v>
      </c>
      <c r="D9435" t="str">
        <f t="shared" si="442"/>
        <v>below 5years</v>
      </c>
      <c r="E9435" t="str">
        <f t="shared" si="443"/>
        <v>mileage below 20km</v>
      </c>
      <c r="F9435" t="s">
        <v>20</v>
      </c>
      <c r="G9435">
        <v>4</v>
      </c>
      <c r="H9435">
        <v>32000</v>
      </c>
      <c r="I9435" t="s">
        <v>23</v>
      </c>
      <c r="J9435" t="s">
        <v>15</v>
      </c>
      <c r="K9435" t="s">
        <v>16</v>
      </c>
      <c r="L9435">
        <v>18.600000000000001</v>
      </c>
      <c r="M9435">
        <v>1197</v>
      </c>
      <c r="N9435">
        <v>81.83</v>
      </c>
      <c r="O9435">
        <v>5</v>
      </c>
      <c r="P9435">
        <v>600000</v>
      </c>
    </row>
    <row r="9436" spans="1:16">
      <c r="A9436">
        <v>12110</v>
      </c>
      <c r="B9436" t="s">
        <v>25</v>
      </c>
      <c r="C9436" t="str">
        <f t="shared" si="441"/>
        <v>Maruti</v>
      </c>
      <c r="D9436" t="str">
        <f t="shared" si="442"/>
        <v>above 5years</v>
      </c>
      <c r="E9436" t="str">
        <f t="shared" si="443"/>
        <v>mileage below 20km</v>
      </c>
      <c r="F9436" t="s">
        <v>26</v>
      </c>
      <c r="G9436">
        <v>16</v>
      </c>
      <c r="H9436">
        <v>74000</v>
      </c>
      <c r="I9436" t="s">
        <v>14</v>
      </c>
      <c r="J9436" t="s">
        <v>15</v>
      </c>
      <c r="K9436" t="s">
        <v>16</v>
      </c>
      <c r="L9436">
        <v>17.3</v>
      </c>
      <c r="M9436">
        <v>1061</v>
      </c>
      <c r="N9436">
        <v>64</v>
      </c>
      <c r="O9436">
        <v>5</v>
      </c>
      <c r="P9436">
        <v>74000</v>
      </c>
    </row>
    <row r="9437" spans="1:16">
      <c r="A9437">
        <v>12111</v>
      </c>
      <c r="B9437" t="s">
        <v>44</v>
      </c>
      <c r="C9437" t="str">
        <f t="shared" si="441"/>
        <v>Toyota</v>
      </c>
      <c r="D9437" t="str">
        <f t="shared" si="442"/>
        <v>5years</v>
      </c>
      <c r="E9437" t="str">
        <f t="shared" si="443"/>
        <v>mileage below 20km</v>
      </c>
      <c r="F9437" t="s">
        <v>45</v>
      </c>
      <c r="G9437">
        <v>5</v>
      </c>
      <c r="H9437">
        <v>50000</v>
      </c>
      <c r="I9437" t="s">
        <v>23</v>
      </c>
      <c r="J9437" t="s">
        <v>24</v>
      </c>
      <c r="K9437" t="s">
        <v>16</v>
      </c>
      <c r="L9437">
        <v>13.68</v>
      </c>
      <c r="M9437">
        <v>2393</v>
      </c>
      <c r="N9437">
        <v>147.51</v>
      </c>
      <c r="O9437">
        <v>7</v>
      </c>
      <c r="P9437">
        <v>1375000</v>
      </c>
    </row>
    <row r="9438" spans="1:16">
      <c r="A9438">
        <v>12112</v>
      </c>
      <c r="B9438" t="s">
        <v>44</v>
      </c>
      <c r="C9438" t="str">
        <f t="shared" si="441"/>
        <v>Toyota</v>
      </c>
      <c r="D9438" t="str">
        <f t="shared" si="442"/>
        <v>above 5years</v>
      </c>
      <c r="E9438" t="str">
        <f t="shared" si="443"/>
        <v>mileage below 20km</v>
      </c>
      <c r="F9438" t="s">
        <v>45</v>
      </c>
      <c r="G9438">
        <v>8</v>
      </c>
      <c r="H9438">
        <v>50000</v>
      </c>
      <c r="I9438" t="s">
        <v>23</v>
      </c>
      <c r="J9438" t="s">
        <v>24</v>
      </c>
      <c r="K9438" t="s">
        <v>16</v>
      </c>
      <c r="L9438">
        <v>12.99</v>
      </c>
      <c r="M9438">
        <v>2494</v>
      </c>
      <c r="N9438">
        <v>100.6</v>
      </c>
      <c r="O9438">
        <v>7</v>
      </c>
      <c r="P9438">
        <v>840000</v>
      </c>
    </row>
    <row r="9439" spans="1:16">
      <c r="A9439">
        <v>12113</v>
      </c>
      <c r="B9439" t="s">
        <v>27</v>
      </c>
      <c r="C9439" t="str">
        <f t="shared" si="441"/>
        <v>Hyundai</v>
      </c>
      <c r="D9439" t="str">
        <f t="shared" si="442"/>
        <v>above 5years</v>
      </c>
      <c r="E9439" t="str">
        <f t="shared" si="443"/>
        <v xml:space="preserve"> mileage above 20km</v>
      </c>
      <c r="F9439" t="s">
        <v>28</v>
      </c>
      <c r="G9439">
        <v>7</v>
      </c>
      <c r="H9439">
        <v>55000</v>
      </c>
      <c r="I9439" t="s">
        <v>23</v>
      </c>
      <c r="J9439" t="s">
        <v>15</v>
      </c>
      <c r="K9439" t="s">
        <v>16</v>
      </c>
      <c r="L9439">
        <v>20.36</v>
      </c>
      <c r="M9439">
        <v>1197</v>
      </c>
      <c r="N9439">
        <v>78.900000000000006</v>
      </c>
      <c r="O9439">
        <v>5</v>
      </c>
      <c r="P9439">
        <v>360000</v>
      </c>
    </row>
    <row r="9440" spans="1:16">
      <c r="A9440">
        <v>12114</v>
      </c>
      <c r="B9440" t="s">
        <v>19</v>
      </c>
      <c r="C9440" t="str">
        <f t="shared" si="441"/>
        <v>Hyundai</v>
      </c>
      <c r="D9440" t="str">
        <f t="shared" si="442"/>
        <v>above 5years</v>
      </c>
      <c r="E9440" t="str">
        <f t="shared" si="443"/>
        <v xml:space="preserve"> mileage above 20km</v>
      </c>
      <c r="F9440" t="s">
        <v>20</v>
      </c>
      <c r="G9440">
        <v>7</v>
      </c>
      <c r="H9440">
        <v>80000</v>
      </c>
      <c r="I9440" t="s">
        <v>14</v>
      </c>
      <c r="J9440" t="s">
        <v>24</v>
      </c>
      <c r="K9440" t="s">
        <v>16</v>
      </c>
      <c r="L9440">
        <v>21.9</v>
      </c>
      <c r="M9440">
        <v>1396</v>
      </c>
      <c r="N9440">
        <v>88.8</v>
      </c>
      <c r="O9440">
        <v>5</v>
      </c>
      <c r="P9440">
        <v>300000</v>
      </c>
    </row>
    <row r="9441" spans="1:16">
      <c r="A9441">
        <v>12115</v>
      </c>
      <c r="B9441" t="s">
        <v>82</v>
      </c>
      <c r="C9441" t="str">
        <f t="shared" si="441"/>
        <v>Ford</v>
      </c>
      <c r="D9441" t="str">
        <f t="shared" si="442"/>
        <v>above 5years</v>
      </c>
      <c r="E9441" t="str">
        <f t="shared" si="443"/>
        <v>mileage below 20km</v>
      </c>
      <c r="F9441" t="s">
        <v>83</v>
      </c>
      <c r="G9441">
        <v>10</v>
      </c>
      <c r="H9441">
        <v>50000</v>
      </c>
      <c r="I9441" t="s">
        <v>23</v>
      </c>
      <c r="J9441" t="s">
        <v>15</v>
      </c>
      <c r="K9441" t="s">
        <v>16</v>
      </c>
      <c r="L9441">
        <v>15.6</v>
      </c>
      <c r="M9441">
        <v>1196</v>
      </c>
      <c r="N9441">
        <v>70</v>
      </c>
      <c r="O9441">
        <v>5</v>
      </c>
      <c r="P9441">
        <v>199000</v>
      </c>
    </row>
    <row r="9442" spans="1:16">
      <c r="A9442">
        <v>12117</v>
      </c>
      <c r="B9442" t="s">
        <v>32</v>
      </c>
      <c r="C9442" t="str">
        <f t="shared" si="441"/>
        <v>Maruti</v>
      </c>
      <c r="D9442" t="str">
        <f t="shared" si="442"/>
        <v>5years</v>
      </c>
      <c r="E9442" t="str">
        <f t="shared" si="443"/>
        <v xml:space="preserve"> mileage above 20km</v>
      </c>
      <c r="F9442" t="s">
        <v>33</v>
      </c>
      <c r="G9442">
        <v>5</v>
      </c>
      <c r="H9442">
        <v>36000</v>
      </c>
      <c r="I9442" t="s">
        <v>23</v>
      </c>
      <c r="J9442" t="s">
        <v>15</v>
      </c>
      <c r="K9442" t="s">
        <v>16</v>
      </c>
      <c r="L9442">
        <v>20.399999999999999</v>
      </c>
      <c r="M9442">
        <v>1197</v>
      </c>
      <c r="N9442">
        <v>81.8</v>
      </c>
      <c r="O9442">
        <v>5</v>
      </c>
      <c r="P9442">
        <v>421000</v>
      </c>
    </row>
    <row r="9443" spans="1:16">
      <c r="A9443">
        <v>12118</v>
      </c>
      <c r="B9443" t="s">
        <v>58</v>
      </c>
      <c r="C9443" t="str">
        <f t="shared" si="441"/>
        <v>Toyota</v>
      </c>
      <c r="D9443" t="str">
        <f t="shared" si="442"/>
        <v>above 5years</v>
      </c>
      <c r="E9443" t="str">
        <f t="shared" si="443"/>
        <v>mileage below 20km</v>
      </c>
      <c r="F9443" t="s">
        <v>59</v>
      </c>
      <c r="G9443">
        <v>9</v>
      </c>
      <c r="H9443">
        <v>140000</v>
      </c>
      <c r="I9443" t="s">
        <v>23</v>
      </c>
      <c r="J9443" t="s">
        <v>24</v>
      </c>
      <c r="K9443" t="s">
        <v>31</v>
      </c>
      <c r="L9443">
        <v>12.55</v>
      </c>
      <c r="M9443">
        <v>2982</v>
      </c>
      <c r="N9443">
        <v>168.7</v>
      </c>
      <c r="O9443">
        <v>7</v>
      </c>
      <c r="P9443">
        <v>1160000</v>
      </c>
    </row>
    <row r="9444" spans="1:16">
      <c r="A9444">
        <v>12119</v>
      </c>
      <c r="B9444" t="s">
        <v>19</v>
      </c>
      <c r="C9444" t="str">
        <f t="shared" si="441"/>
        <v>Hyundai</v>
      </c>
      <c r="D9444" t="str">
        <f t="shared" si="442"/>
        <v>above 5years</v>
      </c>
      <c r="E9444" t="str">
        <f t="shared" si="443"/>
        <v>mileage below 20km</v>
      </c>
      <c r="F9444" t="s">
        <v>20</v>
      </c>
      <c r="G9444">
        <v>11</v>
      </c>
      <c r="H9444">
        <v>47000</v>
      </c>
      <c r="I9444" t="s">
        <v>23</v>
      </c>
      <c r="J9444" t="s">
        <v>15</v>
      </c>
      <c r="K9444" t="s">
        <v>16</v>
      </c>
      <c r="L9444">
        <v>17</v>
      </c>
      <c r="M9444">
        <v>1197</v>
      </c>
      <c r="N9444">
        <v>80</v>
      </c>
      <c r="O9444">
        <v>5</v>
      </c>
      <c r="P9444">
        <v>235000</v>
      </c>
    </row>
    <row r="9445" spans="1:16">
      <c r="A9445">
        <v>12120</v>
      </c>
      <c r="B9445" t="s">
        <v>70</v>
      </c>
      <c r="C9445" t="str">
        <f t="shared" si="441"/>
        <v>Maruti</v>
      </c>
      <c r="D9445" t="str">
        <f t="shared" si="442"/>
        <v>below 5years</v>
      </c>
      <c r="E9445" t="str">
        <f t="shared" si="443"/>
        <v xml:space="preserve"> mileage above 20km</v>
      </c>
      <c r="F9445" t="s">
        <v>71</v>
      </c>
      <c r="G9445">
        <v>3</v>
      </c>
      <c r="H9445">
        <v>30000</v>
      </c>
      <c r="I9445" t="s">
        <v>23</v>
      </c>
      <c r="J9445" t="s">
        <v>15</v>
      </c>
      <c r="K9445" t="s">
        <v>16</v>
      </c>
      <c r="L9445">
        <v>20.89</v>
      </c>
      <c r="M9445">
        <v>1197</v>
      </c>
      <c r="N9445">
        <v>81.8</v>
      </c>
      <c r="O9445">
        <v>5</v>
      </c>
      <c r="P9445">
        <v>570000</v>
      </c>
    </row>
    <row r="9446" spans="1:16">
      <c r="A9446">
        <v>12121</v>
      </c>
      <c r="B9446" t="s">
        <v>144</v>
      </c>
      <c r="C9446" t="str">
        <f t="shared" si="441"/>
        <v>BMW</v>
      </c>
      <c r="D9446" t="str">
        <f t="shared" si="442"/>
        <v>below 5years</v>
      </c>
      <c r="E9446" t="str">
        <f t="shared" si="443"/>
        <v xml:space="preserve"> mileage above 20km</v>
      </c>
      <c r="F9446" t="s">
        <v>145</v>
      </c>
      <c r="G9446">
        <v>3</v>
      </c>
      <c r="H9446">
        <v>25000</v>
      </c>
      <c r="I9446" t="s">
        <v>23</v>
      </c>
      <c r="J9446" t="s">
        <v>24</v>
      </c>
      <c r="K9446" t="s">
        <v>31</v>
      </c>
      <c r="L9446">
        <v>20.68</v>
      </c>
      <c r="M9446">
        <v>1995</v>
      </c>
      <c r="N9446">
        <v>190</v>
      </c>
      <c r="O9446">
        <v>5</v>
      </c>
      <c r="P9446">
        <v>2500000</v>
      </c>
    </row>
    <row r="9447" spans="1:16">
      <c r="A9447">
        <v>12123</v>
      </c>
      <c r="B9447" t="s">
        <v>123</v>
      </c>
      <c r="C9447" t="str">
        <f t="shared" si="441"/>
        <v>Audi</v>
      </c>
      <c r="D9447" t="str">
        <f t="shared" si="442"/>
        <v>5years</v>
      </c>
      <c r="E9447" t="str">
        <f t="shared" si="443"/>
        <v>mileage below 20km</v>
      </c>
      <c r="F9447" t="s">
        <v>124</v>
      </c>
      <c r="G9447">
        <v>5</v>
      </c>
      <c r="H9447">
        <v>20010</v>
      </c>
      <c r="I9447" t="s">
        <v>23</v>
      </c>
      <c r="J9447" t="s">
        <v>24</v>
      </c>
      <c r="K9447" t="s">
        <v>31</v>
      </c>
      <c r="L9447">
        <v>18.53</v>
      </c>
      <c r="M9447">
        <v>1968</v>
      </c>
      <c r="N9447">
        <v>187.74</v>
      </c>
      <c r="O9447">
        <v>5</v>
      </c>
      <c r="P9447">
        <v>2800000</v>
      </c>
    </row>
    <row r="9448" spans="1:16">
      <c r="A9448">
        <v>12124</v>
      </c>
      <c r="B9448" t="s">
        <v>12</v>
      </c>
      <c r="C9448" t="str">
        <f t="shared" si="441"/>
        <v>Maruti</v>
      </c>
      <c r="D9448" t="str">
        <f t="shared" si="442"/>
        <v>above 5years</v>
      </c>
      <c r="E9448" t="str">
        <f t="shared" si="443"/>
        <v xml:space="preserve"> mileage above 20km</v>
      </c>
      <c r="F9448" t="s">
        <v>13</v>
      </c>
      <c r="G9448">
        <v>8</v>
      </c>
      <c r="H9448">
        <v>15000</v>
      </c>
      <c r="I9448" t="s">
        <v>14</v>
      </c>
      <c r="J9448" t="s">
        <v>15</v>
      </c>
      <c r="K9448" t="s">
        <v>16</v>
      </c>
      <c r="L9448">
        <v>22.74</v>
      </c>
      <c r="M9448">
        <v>796</v>
      </c>
      <c r="N9448">
        <v>47.3</v>
      </c>
      <c r="O9448">
        <v>5</v>
      </c>
      <c r="P9448">
        <v>189000</v>
      </c>
    </row>
    <row r="9449" spans="1:16">
      <c r="A9449">
        <v>12128</v>
      </c>
      <c r="B9449" t="s">
        <v>62</v>
      </c>
      <c r="C9449" t="str">
        <f t="shared" si="441"/>
        <v>Honda</v>
      </c>
      <c r="D9449" t="str">
        <f t="shared" si="442"/>
        <v>below 5years</v>
      </c>
      <c r="E9449" t="str">
        <f t="shared" si="443"/>
        <v>mileage below 20km</v>
      </c>
      <c r="F9449" t="s">
        <v>63</v>
      </c>
      <c r="G9449">
        <v>2</v>
      </c>
      <c r="H9449">
        <v>9800</v>
      </c>
      <c r="I9449" t="s">
        <v>23</v>
      </c>
      <c r="J9449" t="s">
        <v>15</v>
      </c>
      <c r="K9449" t="s">
        <v>31</v>
      </c>
      <c r="L9449">
        <v>18.3</v>
      </c>
      <c r="M9449">
        <v>1199</v>
      </c>
      <c r="N9449">
        <v>88.76</v>
      </c>
      <c r="O9449">
        <v>5</v>
      </c>
      <c r="P9449">
        <v>750000</v>
      </c>
    </row>
    <row r="9450" spans="1:16">
      <c r="A9450">
        <v>12129</v>
      </c>
      <c r="B9450" t="s">
        <v>66</v>
      </c>
      <c r="C9450" t="str">
        <f t="shared" si="441"/>
        <v>Mahindra</v>
      </c>
      <c r="D9450" t="str">
        <f t="shared" si="442"/>
        <v>below 5years</v>
      </c>
      <c r="E9450" t="str">
        <f t="shared" si="443"/>
        <v>mileage below 20km</v>
      </c>
      <c r="F9450" t="s">
        <v>67</v>
      </c>
      <c r="G9450">
        <v>2</v>
      </c>
      <c r="H9450">
        <v>22360</v>
      </c>
      <c r="I9450" t="s">
        <v>23</v>
      </c>
      <c r="J9450" t="s">
        <v>24</v>
      </c>
      <c r="K9450" t="s">
        <v>31</v>
      </c>
      <c r="L9450">
        <v>15.1</v>
      </c>
      <c r="M9450">
        <v>2179</v>
      </c>
      <c r="N9450">
        <v>152.87</v>
      </c>
      <c r="O9450">
        <v>7</v>
      </c>
      <c r="P9450">
        <v>1475000</v>
      </c>
    </row>
    <row r="9451" spans="1:16">
      <c r="A9451">
        <v>12130</v>
      </c>
      <c r="B9451" t="s">
        <v>25</v>
      </c>
      <c r="C9451" t="str">
        <f t="shared" si="441"/>
        <v>Maruti</v>
      </c>
      <c r="D9451" t="str">
        <f t="shared" si="442"/>
        <v>above 5years</v>
      </c>
      <c r="E9451" t="str">
        <f t="shared" si="443"/>
        <v xml:space="preserve"> mileage above 20km</v>
      </c>
      <c r="F9451" t="s">
        <v>26</v>
      </c>
      <c r="G9451">
        <v>6</v>
      </c>
      <c r="H9451">
        <v>37499</v>
      </c>
      <c r="I9451" t="s">
        <v>72</v>
      </c>
      <c r="J9451" t="s">
        <v>15</v>
      </c>
      <c r="K9451" t="s">
        <v>16</v>
      </c>
      <c r="L9451">
        <v>21.79</v>
      </c>
      <c r="M9451">
        <v>998</v>
      </c>
      <c r="N9451">
        <v>67.05</v>
      </c>
      <c r="O9451">
        <v>5</v>
      </c>
      <c r="P9451">
        <v>350000</v>
      </c>
    </row>
    <row r="9452" spans="1:16">
      <c r="A9452">
        <v>12131</v>
      </c>
      <c r="B9452" t="s">
        <v>131</v>
      </c>
      <c r="C9452" t="str">
        <f t="shared" si="441"/>
        <v>BMW</v>
      </c>
      <c r="D9452" t="str">
        <f t="shared" si="442"/>
        <v>above 5years</v>
      </c>
      <c r="E9452" t="str">
        <f t="shared" si="443"/>
        <v>mileage below 20km</v>
      </c>
      <c r="F9452">
        <v>6</v>
      </c>
      <c r="G9452">
        <v>12</v>
      </c>
      <c r="H9452">
        <v>65000</v>
      </c>
      <c r="I9452" t="s">
        <v>23</v>
      </c>
      <c r="J9452" t="s">
        <v>15</v>
      </c>
      <c r="K9452" t="s">
        <v>31</v>
      </c>
      <c r="L9452">
        <v>7.94</v>
      </c>
      <c r="M9452">
        <v>4395</v>
      </c>
      <c r="N9452">
        <v>450</v>
      </c>
      <c r="O9452">
        <v>4</v>
      </c>
      <c r="P9452">
        <v>1500000</v>
      </c>
    </row>
    <row r="9453" spans="1:16">
      <c r="A9453">
        <v>12133</v>
      </c>
      <c r="B9453" t="s">
        <v>34</v>
      </c>
      <c r="C9453" t="str">
        <f t="shared" si="441"/>
        <v>Hyundai</v>
      </c>
      <c r="D9453" t="str">
        <f t="shared" si="442"/>
        <v>above 5years</v>
      </c>
      <c r="E9453" t="str">
        <f t="shared" si="443"/>
        <v xml:space="preserve"> mileage above 20km</v>
      </c>
      <c r="F9453" t="s">
        <v>35</v>
      </c>
      <c r="G9453">
        <v>9</v>
      </c>
      <c r="H9453">
        <v>30917</v>
      </c>
      <c r="I9453" t="s">
        <v>23</v>
      </c>
      <c r="J9453" t="s">
        <v>24</v>
      </c>
      <c r="K9453" t="s">
        <v>16</v>
      </c>
      <c r="L9453">
        <v>22.32</v>
      </c>
      <c r="M9453">
        <v>1582</v>
      </c>
      <c r="N9453">
        <v>126.3</v>
      </c>
      <c r="O9453">
        <v>5</v>
      </c>
      <c r="P9453">
        <v>465000</v>
      </c>
    </row>
    <row r="9454" spans="1:16">
      <c r="A9454">
        <v>12134</v>
      </c>
      <c r="B9454" t="s">
        <v>66</v>
      </c>
      <c r="C9454" t="str">
        <f t="shared" si="441"/>
        <v>Mahindra</v>
      </c>
      <c r="D9454" t="str">
        <f t="shared" si="442"/>
        <v>above 5years</v>
      </c>
      <c r="E9454" t="str">
        <f t="shared" si="443"/>
        <v>mileage below 20km</v>
      </c>
      <c r="F9454" t="s">
        <v>67</v>
      </c>
      <c r="G9454">
        <v>8</v>
      </c>
      <c r="H9454">
        <v>91000</v>
      </c>
      <c r="I9454" t="s">
        <v>23</v>
      </c>
      <c r="J9454" t="s">
        <v>24</v>
      </c>
      <c r="K9454" t="s">
        <v>16</v>
      </c>
      <c r="L9454">
        <v>16</v>
      </c>
      <c r="M9454">
        <v>2179</v>
      </c>
      <c r="N9454">
        <v>140</v>
      </c>
      <c r="O9454">
        <v>7</v>
      </c>
      <c r="P9454">
        <v>550000</v>
      </c>
    </row>
    <row r="9455" spans="1:16">
      <c r="A9455">
        <v>12136</v>
      </c>
      <c r="B9455" t="s">
        <v>84</v>
      </c>
      <c r="C9455" t="str">
        <f t="shared" si="441"/>
        <v>Maruti</v>
      </c>
      <c r="D9455" t="str">
        <f t="shared" si="442"/>
        <v>5years</v>
      </c>
      <c r="E9455" t="str">
        <f t="shared" si="443"/>
        <v xml:space="preserve"> mileage above 20km</v>
      </c>
      <c r="F9455" t="s">
        <v>85</v>
      </c>
      <c r="G9455">
        <v>5</v>
      </c>
      <c r="H9455">
        <v>50000</v>
      </c>
      <c r="I9455" t="s">
        <v>14</v>
      </c>
      <c r="J9455" t="s">
        <v>24</v>
      </c>
      <c r="K9455" t="s">
        <v>16</v>
      </c>
      <c r="L9455">
        <v>24.3</v>
      </c>
      <c r="M9455">
        <v>1248</v>
      </c>
      <c r="N9455">
        <v>88.5</v>
      </c>
      <c r="O9455">
        <v>5</v>
      </c>
      <c r="P9455">
        <v>700000</v>
      </c>
    </row>
    <row r="9456" spans="1:16">
      <c r="A9456">
        <v>12137</v>
      </c>
      <c r="B9456" t="s">
        <v>44</v>
      </c>
      <c r="C9456" t="str">
        <f t="shared" si="441"/>
        <v>Toyota</v>
      </c>
      <c r="D9456" t="str">
        <f t="shared" si="442"/>
        <v>above 5years</v>
      </c>
      <c r="E9456" t="str">
        <f t="shared" si="443"/>
        <v>mileage below 20km</v>
      </c>
      <c r="F9456" t="s">
        <v>45</v>
      </c>
      <c r="G9456">
        <v>8</v>
      </c>
      <c r="H9456">
        <v>80133</v>
      </c>
      <c r="I9456" t="s">
        <v>23</v>
      </c>
      <c r="J9456" t="s">
        <v>24</v>
      </c>
      <c r="K9456" t="s">
        <v>16</v>
      </c>
      <c r="L9456">
        <v>12.99</v>
      </c>
      <c r="M9456">
        <v>2494</v>
      </c>
      <c r="N9456">
        <v>100.6</v>
      </c>
      <c r="O9456">
        <v>8</v>
      </c>
      <c r="P9456">
        <v>650000</v>
      </c>
    </row>
    <row r="9457" spans="1:16">
      <c r="A9457">
        <v>12138</v>
      </c>
      <c r="B9457" t="s">
        <v>12</v>
      </c>
      <c r="C9457" t="str">
        <f t="shared" si="441"/>
        <v>Maruti</v>
      </c>
      <c r="D9457" t="str">
        <f t="shared" si="442"/>
        <v>below 5years</v>
      </c>
      <c r="E9457" t="str">
        <f t="shared" si="443"/>
        <v xml:space="preserve"> mileage above 20km</v>
      </c>
      <c r="F9457" t="s">
        <v>13</v>
      </c>
      <c r="G9457">
        <v>4</v>
      </c>
      <c r="H9457">
        <v>50000</v>
      </c>
      <c r="I9457" t="s">
        <v>14</v>
      </c>
      <c r="J9457" t="s">
        <v>15</v>
      </c>
      <c r="K9457" t="s">
        <v>16</v>
      </c>
      <c r="L9457">
        <v>23.95</v>
      </c>
      <c r="M9457">
        <v>998</v>
      </c>
      <c r="N9457">
        <v>67.05</v>
      </c>
      <c r="O9457">
        <v>5</v>
      </c>
      <c r="P9457">
        <v>298000</v>
      </c>
    </row>
    <row r="9458" spans="1:16">
      <c r="A9458">
        <v>12139</v>
      </c>
      <c r="B9458" t="s">
        <v>32</v>
      </c>
      <c r="C9458" t="str">
        <f t="shared" si="441"/>
        <v>Maruti</v>
      </c>
      <c r="D9458" t="str">
        <f t="shared" si="442"/>
        <v>above 5years</v>
      </c>
      <c r="E9458" t="str">
        <f t="shared" si="443"/>
        <v>mileage below 20km</v>
      </c>
      <c r="F9458" t="s">
        <v>33</v>
      </c>
      <c r="G9458">
        <v>11</v>
      </c>
      <c r="H9458">
        <v>75000</v>
      </c>
      <c r="I9458" t="s">
        <v>23</v>
      </c>
      <c r="J9458" t="s">
        <v>15</v>
      </c>
      <c r="K9458" t="s">
        <v>16</v>
      </c>
      <c r="L9458">
        <v>16.100000000000001</v>
      </c>
      <c r="M9458">
        <v>1197</v>
      </c>
      <c r="N9458">
        <v>85</v>
      </c>
      <c r="O9458">
        <v>5</v>
      </c>
      <c r="P9458">
        <v>240000</v>
      </c>
    </row>
    <row r="9459" spans="1:16">
      <c r="A9459">
        <v>12140</v>
      </c>
      <c r="B9459" t="s">
        <v>58</v>
      </c>
      <c r="C9459" t="str">
        <f t="shared" si="441"/>
        <v>Toyota</v>
      </c>
      <c r="D9459" t="str">
        <f t="shared" si="442"/>
        <v>above 5years</v>
      </c>
      <c r="E9459" t="str">
        <f t="shared" si="443"/>
        <v>mileage below 20km</v>
      </c>
      <c r="F9459" t="s">
        <v>59</v>
      </c>
      <c r="G9459">
        <v>9</v>
      </c>
      <c r="H9459">
        <v>51000</v>
      </c>
      <c r="I9459" t="s">
        <v>23</v>
      </c>
      <c r="J9459" t="s">
        <v>24</v>
      </c>
      <c r="K9459" t="s">
        <v>31</v>
      </c>
      <c r="L9459">
        <v>12.55</v>
      </c>
      <c r="M9459">
        <v>2982</v>
      </c>
      <c r="N9459">
        <v>168.5</v>
      </c>
      <c r="O9459">
        <v>7</v>
      </c>
      <c r="P9459">
        <v>1265000</v>
      </c>
    </row>
    <row r="9460" spans="1:16">
      <c r="A9460">
        <v>12141</v>
      </c>
      <c r="B9460" t="s">
        <v>17</v>
      </c>
      <c r="C9460" t="str">
        <f t="shared" si="441"/>
        <v>Hyundai</v>
      </c>
      <c r="D9460" t="str">
        <f t="shared" si="442"/>
        <v>above 5years</v>
      </c>
      <c r="E9460" t="str">
        <f t="shared" si="443"/>
        <v xml:space="preserve"> mileage above 20km</v>
      </c>
      <c r="F9460" t="s">
        <v>18</v>
      </c>
      <c r="G9460">
        <v>7</v>
      </c>
      <c r="H9460">
        <v>55000</v>
      </c>
      <c r="I9460" t="s">
        <v>23</v>
      </c>
      <c r="J9460" t="s">
        <v>24</v>
      </c>
      <c r="K9460" t="s">
        <v>16</v>
      </c>
      <c r="L9460">
        <v>24</v>
      </c>
      <c r="M9460">
        <v>1120</v>
      </c>
      <c r="N9460">
        <v>70</v>
      </c>
      <c r="O9460">
        <v>5</v>
      </c>
      <c r="P9460">
        <v>325000</v>
      </c>
    </row>
    <row r="9461" spans="1:16">
      <c r="A9461">
        <v>12142</v>
      </c>
      <c r="B9461" t="s">
        <v>203</v>
      </c>
      <c r="C9461" t="str">
        <f t="shared" si="441"/>
        <v>Skoda</v>
      </c>
      <c r="D9461" t="str">
        <f t="shared" si="442"/>
        <v>below 5years</v>
      </c>
      <c r="E9461" t="str">
        <f t="shared" si="443"/>
        <v>mileage below 20km</v>
      </c>
      <c r="F9461" t="s">
        <v>204</v>
      </c>
      <c r="G9461">
        <v>4</v>
      </c>
      <c r="H9461">
        <v>3700</v>
      </c>
      <c r="I9461" t="s">
        <v>23</v>
      </c>
      <c r="J9461" t="s">
        <v>15</v>
      </c>
      <c r="K9461" t="s">
        <v>31</v>
      </c>
      <c r="L9461">
        <v>15.1</v>
      </c>
      <c r="M9461">
        <v>1798</v>
      </c>
      <c r="N9461">
        <v>178</v>
      </c>
      <c r="O9461">
        <v>5</v>
      </c>
      <c r="P9461">
        <v>2200000</v>
      </c>
    </row>
    <row r="9462" spans="1:16">
      <c r="A9462">
        <v>12143</v>
      </c>
      <c r="B9462" t="s">
        <v>107</v>
      </c>
      <c r="C9462" t="str">
        <f t="shared" si="441"/>
        <v>Audi</v>
      </c>
      <c r="D9462" t="str">
        <f t="shared" si="442"/>
        <v>below 5years</v>
      </c>
      <c r="E9462" t="str">
        <f t="shared" si="443"/>
        <v>mileage below 20km</v>
      </c>
      <c r="F9462" t="s">
        <v>108</v>
      </c>
      <c r="G9462">
        <v>4</v>
      </c>
      <c r="H9462">
        <v>45500</v>
      </c>
      <c r="I9462" t="s">
        <v>14</v>
      </c>
      <c r="J9462" t="s">
        <v>24</v>
      </c>
      <c r="K9462" t="s">
        <v>31</v>
      </c>
      <c r="L9462">
        <v>18.25</v>
      </c>
      <c r="M9462">
        <v>1968</v>
      </c>
      <c r="N9462">
        <v>187.74</v>
      </c>
      <c r="O9462">
        <v>5</v>
      </c>
      <c r="P9462">
        <v>2800000</v>
      </c>
    </row>
    <row r="9463" spans="1:16">
      <c r="A9463">
        <v>12144</v>
      </c>
      <c r="B9463" t="s">
        <v>27</v>
      </c>
      <c r="C9463" t="str">
        <f t="shared" si="441"/>
        <v>Hyundai</v>
      </c>
      <c r="D9463" t="str">
        <f t="shared" si="442"/>
        <v>above 5years</v>
      </c>
      <c r="E9463" t="str">
        <f t="shared" si="443"/>
        <v>mileage below 20km</v>
      </c>
      <c r="F9463" t="s">
        <v>28</v>
      </c>
      <c r="G9463">
        <v>8</v>
      </c>
      <c r="H9463">
        <v>59654</v>
      </c>
      <c r="I9463" t="s">
        <v>23</v>
      </c>
      <c r="J9463" t="s">
        <v>15</v>
      </c>
      <c r="K9463" t="s">
        <v>16</v>
      </c>
      <c r="L9463">
        <v>19.809999999999999</v>
      </c>
      <c r="M9463">
        <v>1086</v>
      </c>
      <c r="N9463">
        <v>68.05</v>
      </c>
      <c r="O9463">
        <v>5</v>
      </c>
      <c r="P9463">
        <v>268000</v>
      </c>
    </row>
    <row r="9464" spans="1:16">
      <c r="A9464">
        <v>12145</v>
      </c>
      <c r="B9464" t="s">
        <v>25</v>
      </c>
      <c r="C9464" t="str">
        <f t="shared" si="441"/>
        <v>Maruti</v>
      </c>
      <c r="D9464" t="str">
        <f t="shared" si="442"/>
        <v>above 5years</v>
      </c>
      <c r="E9464" t="str">
        <f t="shared" si="443"/>
        <v xml:space="preserve"> mileage above 20km</v>
      </c>
      <c r="F9464" t="s">
        <v>26</v>
      </c>
      <c r="G9464">
        <v>9</v>
      </c>
      <c r="H9464">
        <v>49000</v>
      </c>
      <c r="I9464" t="s">
        <v>23</v>
      </c>
      <c r="J9464" t="s">
        <v>15</v>
      </c>
      <c r="K9464" t="s">
        <v>16</v>
      </c>
      <c r="L9464">
        <v>20.51</v>
      </c>
      <c r="M9464">
        <v>998</v>
      </c>
      <c r="N9464">
        <v>67.040000000000006</v>
      </c>
      <c r="O9464">
        <v>5</v>
      </c>
      <c r="P9464">
        <v>231000</v>
      </c>
    </row>
    <row r="9465" spans="1:16">
      <c r="A9465">
        <v>12147</v>
      </c>
      <c r="B9465" t="s">
        <v>84</v>
      </c>
      <c r="C9465" t="str">
        <f t="shared" si="441"/>
        <v>Maruti</v>
      </c>
      <c r="D9465" t="str">
        <f t="shared" si="442"/>
        <v>below 5years</v>
      </c>
      <c r="E9465" t="str">
        <f t="shared" si="443"/>
        <v xml:space="preserve"> mileage above 20km</v>
      </c>
      <c r="F9465" t="s">
        <v>85</v>
      </c>
      <c r="G9465">
        <v>3</v>
      </c>
      <c r="H9465">
        <v>42000</v>
      </c>
      <c r="I9465" t="s">
        <v>23</v>
      </c>
      <c r="J9465" t="s">
        <v>24</v>
      </c>
      <c r="K9465" t="s">
        <v>16</v>
      </c>
      <c r="L9465">
        <v>24.3</v>
      </c>
      <c r="M9465">
        <v>1248</v>
      </c>
      <c r="N9465">
        <v>88.5</v>
      </c>
      <c r="O9465">
        <v>5</v>
      </c>
      <c r="P9465">
        <v>765000</v>
      </c>
    </row>
    <row r="9466" spans="1:16">
      <c r="A9466">
        <v>12150</v>
      </c>
      <c r="B9466" t="s">
        <v>54</v>
      </c>
      <c r="C9466" t="str">
        <f t="shared" si="441"/>
        <v>Honda</v>
      </c>
      <c r="D9466" t="str">
        <f t="shared" si="442"/>
        <v>above 5years</v>
      </c>
      <c r="E9466" t="str">
        <f t="shared" si="443"/>
        <v>mileage below 20km</v>
      </c>
      <c r="F9466" t="s">
        <v>55</v>
      </c>
      <c r="G9466">
        <v>10</v>
      </c>
      <c r="H9466">
        <v>72000</v>
      </c>
      <c r="I9466" t="s">
        <v>14</v>
      </c>
      <c r="J9466" t="s">
        <v>15</v>
      </c>
      <c r="K9466" t="s">
        <v>16</v>
      </c>
      <c r="L9466">
        <v>17</v>
      </c>
      <c r="M9466">
        <v>1497</v>
      </c>
      <c r="N9466">
        <v>118</v>
      </c>
      <c r="O9466">
        <v>5</v>
      </c>
      <c r="P9466">
        <v>320000</v>
      </c>
    </row>
    <row r="9467" spans="1:16">
      <c r="A9467">
        <v>12152</v>
      </c>
      <c r="B9467" t="s">
        <v>25</v>
      </c>
      <c r="C9467" t="str">
        <f t="shared" si="441"/>
        <v>Maruti</v>
      </c>
      <c r="D9467" t="str">
        <f t="shared" si="442"/>
        <v>above 5years</v>
      </c>
      <c r="E9467" t="str">
        <f t="shared" si="443"/>
        <v xml:space="preserve"> mileage above 20km</v>
      </c>
      <c r="F9467" t="s">
        <v>26</v>
      </c>
      <c r="G9467">
        <v>9</v>
      </c>
      <c r="H9467">
        <v>65000</v>
      </c>
      <c r="I9467" t="s">
        <v>23</v>
      </c>
      <c r="J9467" t="s">
        <v>15</v>
      </c>
      <c r="K9467" t="s">
        <v>16</v>
      </c>
      <c r="L9467">
        <v>21.79</v>
      </c>
      <c r="M9467">
        <v>998</v>
      </c>
      <c r="N9467">
        <v>67.05</v>
      </c>
      <c r="O9467">
        <v>5</v>
      </c>
      <c r="P9467">
        <v>230000</v>
      </c>
    </row>
    <row r="9468" spans="1:16">
      <c r="A9468">
        <v>12153</v>
      </c>
      <c r="B9468" t="s">
        <v>44</v>
      </c>
      <c r="C9468" t="str">
        <f t="shared" si="441"/>
        <v>Toyota</v>
      </c>
      <c r="D9468" t="str">
        <f t="shared" si="442"/>
        <v>below 5years</v>
      </c>
      <c r="E9468" t="str">
        <f t="shared" si="443"/>
        <v>mileage below 20km</v>
      </c>
      <c r="F9468" t="s">
        <v>45</v>
      </c>
      <c r="G9468">
        <v>4</v>
      </c>
      <c r="H9468">
        <v>65000</v>
      </c>
      <c r="I9468" t="s">
        <v>23</v>
      </c>
      <c r="J9468" t="s">
        <v>24</v>
      </c>
      <c r="K9468" t="s">
        <v>31</v>
      </c>
      <c r="L9468">
        <v>11.36</v>
      </c>
      <c r="M9468">
        <v>2755</v>
      </c>
      <c r="N9468">
        <v>171.5</v>
      </c>
      <c r="O9468">
        <v>7</v>
      </c>
      <c r="P9468">
        <v>1550000</v>
      </c>
    </row>
    <row r="9469" spans="1:16">
      <c r="A9469">
        <v>12154</v>
      </c>
      <c r="B9469" t="s">
        <v>78</v>
      </c>
      <c r="C9469" t="str">
        <f t="shared" si="441"/>
        <v>Mahindra</v>
      </c>
      <c r="D9469" t="str">
        <f t="shared" si="442"/>
        <v>below 5years</v>
      </c>
      <c r="E9469" t="str">
        <f t="shared" si="443"/>
        <v>mileage below 20km</v>
      </c>
      <c r="F9469" t="s">
        <v>79</v>
      </c>
      <c r="G9469">
        <v>2</v>
      </c>
      <c r="H9469">
        <v>70000</v>
      </c>
      <c r="I9469" t="s">
        <v>23</v>
      </c>
      <c r="J9469" t="s">
        <v>24</v>
      </c>
      <c r="K9469" t="s">
        <v>16</v>
      </c>
      <c r="L9469">
        <v>17.3</v>
      </c>
      <c r="M9469">
        <v>1497</v>
      </c>
      <c r="N9469">
        <v>121</v>
      </c>
      <c r="O9469">
        <v>7</v>
      </c>
      <c r="P9469">
        <v>600000</v>
      </c>
    </row>
    <row r="9470" spans="1:16">
      <c r="A9470">
        <v>12155</v>
      </c>
      <c r="B9470" t="s">
        <v>111</v>
      </c>
      <c r="C9470" t="str">
        <f t="shared" si="441"/>
        <v>Maruti</v>
      </c>
      <c r="D9470" t="str">
        <f t="shared" si="442"/>
        <v>below 5years</v>
      </c>
      <c r="E9470" t="str">
        <f t="shared" si="443"/>
        <v>mileage below 20km</v>
      </c>
      <c r="F9470" t="s">
        <v>112</v>
      </c>
      <c r="G9470">
        <v>4</v>
      </c>
      <c r="H9470">
        <v>50000</v>
      </c>
      <c r="I9470" t="s">
        <v>23</v>
      </c>
      <c r="J9470" t="s">
        <v>15</v>
      </c>
      <c r="K9470" t="s">
        <v>16</v>
      </c>
      <c r="L9470">
        <v>19.34</v>
      </c>
      <c r="M9470">
        <v>1462</v>
      </c>
      <c r="N9470">
        <v>103</v>
      </c>
      <c r="O9470">
        <v>7</v>
      </c>
      <c r="P9470">
        <v>750000</v>
      </c>
    </row>
    <row r="9471" spans="1:16">
      <c r="A9471">
        <v>12156</v>
      </c>
      <c r="B9471" t="s">
        <v>34</v>
      </c>
      <c r="C9471" t="str">
        <f t="shared" si="441"/>
        <v>Hyundai</v>
      </c>
      <c r="D9471" t="str">
        <f t="shared" si="442"/>
        <v>5years</v>
      </c>
      <c r="E9471" t="str">
        <f t="shared" si="443"/>
        <v xml:space="preserve"> mileage above 20km</v>
      </c>
      <c r="F9471" t="s">
        <v>35</v>
      </c>
      <c r="G9471">
        <v>5</v>
      </c>
      <c r="H9471">
        <v>25000</v>
      </c>
      <c r="I9471" t="s">
        <v>23</v>
      </c>
      <c r="J9471" t="s">
        <v>24</v>
      </c>
      <c r="K9471" t="s">
        <v>16</v>
      </c>
      <c r="L9471">
        <v>23.9</v>
      </c>
      <c r="M9471">
        <v>1582</v>
      </c>
      <c r="N9471">
        <v>126.2</v>
      </c>
      <c r="O9471">
        <v>5</v>
      </c>
      <c r="P9471">
        <v>725000</v>
      </c>
    </row>
    <row r="9472" spans="1:16">
      <c r="A9472">
        <v>12157</v>
      </c>
      <c r="B9472" t="s">
        <v>29</v>
      </c>
      <c r="C9472" t="str">
        <f t="shared" si="441"/>
        <v>Hyundai</v>
      </c>
      <c r="D9472" t="str">
        <f t="shared" si="442"/>
        <v>below 5years</v>
      </c>
      <c r="E9472" t="str">
        <f t="shared" si="443"/>
        <v>mileage below 20km</v>
      </c>
      <c r="F9472" t="s">
        <v>30</v>
      </c>
      <c r="G9472">
        <v>2</v>
      </c>
      <c r="H9472">
        <v>12000</v>
      </c>
      <c r="I9472" t="s">
        <v>23</v>
      </c>
      <c r="J9472" t="s">
        <v>15</v>
      </c>
      <c r="K9472" t="s">
        <v>16</v>
      </c>
      <c r="L9472">
        <v>18</v>
      </c>
      <c r="M9472">
        <v>998</v>
      </c>
      <c r="N9472">
        <v>118.35</v>
      </c>
      <c r="O9472">
        <v>5</v>
      </c>
      <c r="P9472">
        <v>1050000</v>
      </c>
    </row>
    <row r="9473" spans="1:16">
      <c r="A9473">
        <v>12158</v>
      </c>
      <c r="B9473" t="s">
        <v>99</v>
      </c>
      <c r="C9473" t="str">
        <f t="shared" si="441"/>
        <v>Ford</v>
      </c>
      <c r="D9473" t="str">
        <f t="shared" si="442"/>
        <v>below 5years</v>
      </c>
      <c r="E9473" t="str">
        <f t="shared" si="443"/>
        <v>mileage below 20km</v>
      </c>
      <c r="F9473" t="s">
        <v>100</v>
      </c>
      <c r="G9473">
        <v>3</v>
      </c>
      <c r="H9473">
        <v>48000</v>
      </c>
      <c r="I9473" t="s">
        <v>23</v>
      </c>
      <c r="J9473" t="s">
        <v>24</v>
      </c>
      <c r="K9473" t="s">
        <v>31</v>
      </c>
      <c r="L9473">
        <v>10.91</v>
      </c>
      <c r="M9473">
        <v>3198</v>
      </c>
      <c r="N9473">
        <v>197</v>
      </c>
      <c r="O9473">
        <v>7</v>
      </c>
      <c r="P9473">
        <v>2899000</v>
      </c>
    </row>
    <row r="9474" spans="1:16">
      <c r="A9474">
        <v>12159</v>
      </c>
      <c r="B9474" t="s">
        <v>172</v>
      </c>
      <c r="C9474" t="str">
        <f t="shared" si="441"/>
        <v>Hyundai</v>
      </c>
      <c r="D9474" t="str">
        <f t="shared" si="442"/>
        <v>above 5years</v>
      </c>
      <c r="E9474" t="str">
        <f t="shared" si="443"/>
        <v>mileage below 20km</v>
      </c>
      <c r="F9474" t="s">
        <v>173</v>
      </c>
      <c r="G9474">
        <v>8</v>
      </c>
      <c r="H9474">
        <v>66612</v>
      </c>
      <c r="I9474" t="s">
        <v>23</v>
      </c>
      <c r="J9474" t="s">
        <v>15</v>
      </c>
      <c r="K9474" t="s">
        <v>31</v>
      </c>
      <c r="L9474">
        <v>14.5</v>
      </c>
      <c r="M9474">
        <v>1797</v>
      </c>
      <c r="N9474">
        <v>147.5</v>
      </c>
      <c r="O9474">
        <v>5</v>
      </c>
      <c r="P9474">
        <v>690000</v>
      </c>
    </row>
    <row r="9475" spans="1:16">
      <c r="A9475">
        <v>12160</v>
      </c>
      <c r="B9475" t="s">
        <v>46</v>
      </c>
      <c r="C9475" t="str">
        <f t="shared" ref="C9475:C9538" si="444">LEFT(B9475,FIND(" ", B9475)-1)</f>
        <v>Maruti</v>
      </c>
      <c r="D9475" t="str">
        <f t="shared" ref="D9475:D9538" si="445">IF(G9475&gt;5,"above 5years",IF(G9475&lt;5,"below 5years",IF(G9475=5,"5years",0)))</f>
        <v>5years</v>
      </c>
      <c r="E9475" t="str">
        <f t="shared" ref="E9475:E9538" si="446">IF(L9475&lt;=20,"mileage below 20km",IF(L9475&gt;=20," mileage above 20km",0))</f>
        <v xml:space="preserve"> mileage above 20km</v>
      </c>
      <c r="F9475" t="s">
        <v>47</v>
      </c>
      <c r="G9475">
        <v>5</v>
      </c>
      <c r="H9475">
        <v>33000</v>
      </c>
      <c r="I9475" t="s">
        <v>14</v>
      </c>
      <c r="J9475" t="s">
        <v>15</v>
      </c>
      <c r="K9475" t="s">
        <v>16</v>
      </c>
      <c r="L9475">
        <v>21.4</v>
      </c>
      <c r="M9475">
        <v>1197</v>
      </c>
      <c r="N9475">
        <v>83.1</v>
      </c>
      <c r="O9475">
        <v>5</v>
      </c>
      <c r="P9475">
        <v>470000</v>
      </c>
    </row>
    <row r="9476" spans="1:16">
      <c r="A9476">
        <v>12161</v>
      </c>
      <c r="B9476" t="s">
        <v>172</v>
      </c>
      <c r="C9476" t="str">
        <f t="shared" si="444"/>
        <v>Hyundai</v>
      </c>
      <c r="D9476" t="str">
        <f t="shared" si="445"/>
        <v>above 5years</v>
      </c>
      <c r="E9476" t="str">
        <f t="shared" si="446"/>
        <v>mileage below 20km</v>
      </c>
      <c r="F9476" t="s">
        <v>173</v>
      </c>
      <c r="G9476">
        <v>8</v>
      </c>
      <c r="H9476">
        <v>67000</v>
      </c>
      <c r="I9476" t="s">
        <v>23</v>
      </c>
      <c r="J9476" t="s">
        <v>15</v>
      </c>
      <c r="K9476" t="s">
        <v>16</v>
      </c>
      <c r="L9476">
        <v>16.3</v>
      </c>
      <c r="M9476">
        <v>1797</v>
      </c>
      <c r="N9476">
        <v>147.5</v>
      </c>
      <c r="O9476">
        <v>5</v>
      </c>
      <c r="P9476">
        <v>554000</v>
      </c>
    </row>
    <row r="9477" spans="1:16">
      <c r="A9477">
        <v>12162</v>
      </c>
      <c r="B9477" t="s">
        <v>84</v>
      </c>
      <c r="C9477" t="str">
        <f t="shared" si="444"/>
        <v>Maruti</v>
      </c>
      <c r="D9477" t="str">
        <f t="shared" si="445"/>
        <v>below 5years</v>
      </c>
      <c r="E9477" t="str">
        <f t="shared" si="446"/>
        <v xml:space="preserve"> mileage above 20km</v>
      </c>
      <c r="F9477" t="s">
        <v>85</v>
      </c>
      <c r="G9477">
        <v>3</v>
      </c>
      <c r="H9477">
        <v>10000</v>
      </c>
      <c r="I9477" t="s">
        <v>23</v>
      </c>
      <c r="J9477" t="s">
        <v>24</v>
      </c>
      <c r="K9477" t="s">
        <v>16</v>
      </c>
      <c r="L9477">
        <v>24.3</v>
      </c>
      <c r="M9477">
        <v>1248</v>
      </c>
      <c r="N9477">
        <v>88.5</v>
      </c>
      <c r="O9477">
        <v>5</v>
      </c>
      <c r="P9477">
        <v>825000</v>
      </c>
    </row>
    <row r="9478" spans="1:16">
      <c r="A9478">
        <v>12163</v>
      </c>
      <c r="B9478" t="s">
        <v>19</v>
      </c>
      <c r="C9478" t="str">
        <f t="shared" si="444"/>
        <v>Hyundai</v>
      </c>
      <c r="D9478" t="str">
        <f t="shared" si="445"/>
        <v>above 5years</v>
      </c>
      <c r="E9478" t="str">
        <f t="shared" si="446"/>
        <v>mileage below 20km</v>
      </c>
      <c r="F9478" t="s">
        <v>20</v>
      </c>
      <c r="G9478">
        <v>9</v>
      </c>
      <c r="H9478">
        <v>55000</v>
      </c>
      <c r="I9478" t="s">
        <v>23</v>
      </c>
      <c r="J9478" t="s">
        <v>15</v>
      </c>
      <c r="K9478" t="s">
        <v>16</v>
      </c>
      <c r="L9478">
        <v>17</v>
      </c>
      <c r="M9478">
        <v>1197</v>
      </c>
      <c r="N9478">
        <v>80</v>
      </c>
      <c r="O9478">
        <v>5</v>
      </c>
      <c r="P9478">
        <v>324000</v>
      </c>
    </row>
    <row r="9479" spans="1:16">
      <c r="A9479">
        <v>12164</v>
      </c>
      <c r="B9479" t="s">
        <v>146</v>
      </c>
      <c r="C9479" t="str">
        <f t="shared" si="444"/>
        <v>Skoda</v>
      </c>
      <c r="D9479" t="str">
        <f t="shared" si="445"/>
        <v>below 5years</v>
      </c>
      <c r="E9479" t="str">
        <f t="shared" si="446"/>
        <v>mileage below 20km</v>
      </c>
      <c r="F9479" t="s">
        <v>147</v>
      </c>
      <c r="G9479">
        <v>4</v>
      </c>
      <c r="H9479">
        <v>48000</v>
      </c>
      <c r="I9479" t="s">
        <v>23</v>
      </c>
      <c r="J9479" t="s">
        <v>15</v>
      </c>
      <c r="K9479" t="s">
        <v>16</v>
      </c>
      <c r="L9479">
        <v>15</v>
      </c>
      <c r="M9479">
        <v>1598</v>
      </c>
      <c r="N9479">
        <v>103.52</v>
      </c>
      <c r="O9479">
        <v>5</v>
      </c>
      <c r="P9479">
        <v>590000</v>
      </c>
    </row>
    <row r="9480" spans="1:16">
      <c r="A9480">
        <v>12165</v>
      </c>
      <c r="B9480" t="s">
        <v>62</v>
      </c>
      <c r="C9480" t="str">
        <f t="shared" si="444"/>
        <v>Honda</v>
      </c>
      <c r="D9480" t="str">
        <f t="shared" si="445"/>
        <v>5years</v>
      </c>
      <c r="E9480" t="str">
        <f t="shared" si="446"/>
        <v>mileage below 20km</v>
      </c>
      <c r="F9480" t="s">
        <v>63</v>
      </c>
      <c r="G9480">
        <v>5</v>
      </c>
      <c r="H9480">
        <v>52306</v>
      </c>
      <c r="I9480" t="s">
        <v>23</v>
      </c>
      <c r="J9480" t="s">
        <v>15</v>
      </c>
      <c r="K9480" t="s">
        <v>16</v>
      </c>
      <c r="L9480">
        <v>17.8</v>
      </c>
      <c r="M9480">
        <v>1198</v>
      </c>
      <c r="N9480">
        <v>86.7</v>
      </c>
      <c r="O9480">
        <v>5</v>
      </c>
      <c r="P9480">
        <v>465000</v>
      </c>
    </row>
    <row r="9481" spans="1:16">
      <c r="A9481">
        <v>12166</v>
      </c>
      <c r="B9481" t="s">
        <v>115</v>
      </c>
      <c r="C9481" t="str">
        <f t="shared" si="444"/>
        <v>Mahindra</v>
      </c>
      <c r="D9481" t="str">
        <f t="shared" si="445"/>
        <v>above 5years</v>
      </c>
      <c r="E9481" t="str">
        <f t="shared" si="446"/>
        <v>mileage below 20km</v>
      </c>
      <c r="F9481" t="s">
        <v>116</v>
      </c>
      <c r="G9481">
        <v>7</v>
      </c>
      <c r="H9481">
        <v>49000</v>
      </c>
      <c r="I9481" t="s">
        <v>23</v>
      </c>
      <c r="J9481" t="s">
        <v>24</v>
      </c>
      <c r="K9481" t="s">
        <v>16</v>
      </c>
      <c r="L9481">
        <v>16.55</v>
      </c>
      <c r="M9481">
        <v>2498</v>
      </c>
      <c r="N9481">
        <v>105</v>
      </c>
      <c r="O9481">
        <v>6</v>
      </c>
      <c r="P9481">
        <v>590000</v>
      </c>
    </row>
    <row r="9482" spans="1:16">
      <c r="A9482">
        <v>12167</v>
      </c>
      <c r="B9482" t="s">
        <v>48</v>
      </c>
      <c r="C9482" t="str">
        <f t="shared" si="444"/>
        <v>Maruti</v>
      </c>
      <c r="D9482" t="str">
        <f t="shared" si="445"/>
        <v>below 5years</v>
      </c>
      <c r="E9482" t="str">
        <f t="shared" si="446"/>
        <v xml:space="preserve"> mileage above 20km</v>
      </c>
      <c r="F9482" t="s">
        <v>49</v>
      </c>
      <c r="G9482">
        <v>4</v>
      </c>
      <c r="H9482">
        <v>19843</v>
      </c>
      <c r="I9482" t="s">
        <v>23</v>
      </c>
      <c r="J9482" t="s">
        <v>15</v>
      </c>
      <c r="K9482" t="s">
        <v>31</v>
      </c>
      <c r="L9482">
        <v>22</v>
      </c>
      <c r="M9482">
        <v>1197</v>
      </c>
      <c r="N9482">
        <v>81.8</v>
      </c>
      <c r="O9482">
        <v>5</v>
      </c>
      <c r="P9482">
        <v>620000</v>
      </c>
    </row>
    <row r="9483" spans="1:16">
      <c r="A9483">
        <v>12168</v>
      </c>
      <c r="B9483" t="s">
        <v>195</v>
      </c>
      <c r="C9483" t="str">
        <f t="shared" si="444"/>
        <v>Mercedes-Benz</v>
      </c>
      <c r="D9483" t="str">
        <f t="shared" si="445"/>
        <v>above 5years</v>
      </c>
      <c r="E9483" t="str">
        <f t="shared" si="446"/>
        <v>mileage below 20km</v>
      </c>
      <c r="F9483" t="s">
        <v>196</v>
      </c>
      <c r="G9483">
        <v>12</v>
      </c>
      <c r="H9483">
        <v>51000</v>
      </c>
      <c r="I9483" t="s">
        <v>14</v>
      </c>
      <c r="J9483" t="s">
        <v>15</v>
      </c>
      <c r="K9483" t="s">
        <v>31</v>
      </c>
      <c r="L9483">
        <v>10.130000000000001</v>
      </c>
      <c r="M9483">
        <v>3498</v>
      </c>
      <c r="N9483">
        <v>364.9</v>
      </c>
      <c r="O9483">
        <v>5</v>
      </c>
      <c r="P9483">
        <v>1350000</v>
      </c>
    </row>
    <row r="9484" spans="1:16">
      <c r="A9484">
        <v>12169</v>
      </c>
      <c r="B9484" t="s">
        <v>96</v>
      </c>
      <c r="C9484" t="str">
        <f t="shared" si="444"/>
        <v>BMW</v>
      </c>
      <c r="D9484" t="str">
        <f t="shared" si="445"/>
        <v>below 5years</v>
      </c>
      <c r="E9484" t="str">
        <f t="shared" si="446"/>
        <v xml:space="preserve"> mileage above 20km</v>
      </c>
      <c r="F9484">
        <v>5</v>
      </c>
      <c r="G9484">
        <v>3</v>
      </c>
      <c r="H9484">
        <v>34000</v>
      </c>
      <c r="I9484" t="s">
        <v>23</v>
      </c>
      <c r="J9484" t="s">
        <v>24</v>
      </c>
      <c r="K9484" t="s">
        <v>31</v>
      </c>
      <c r="L9484">
        <v>22.48</v>
      </c>
      <c r="M9484">
        <v>1995</v>
      </c>
      <c r="N9484">
        <v>187.74</v>
      </c>
      <c r="O9484">
        <v>5</v>
      </c>
      <c r="P9484">
        <v>3700000</v>
      </c>
    </row>
    <row r="9485" spans="1:16">
      <c r="A9485">
        <v>12170</v>
      </c>
      <c r="B9485" t="s">
        <v>25</v>
      </c>
      <c r="C9485" t="str">
        <f t="shared" si="444"/>
        <v>Maruti</v>
      </c>
      <c r="D9485" t="str">
        <f t="shared" si="445"/>
        <v>below 5years</v>
      </c>
      <c r="E9485" t="str">
        <f t="shared" si="446"/>
        <v xml:space="preserve"> mileage above 20km</v>
      </c>
      <c r="F9485" t="s">
        <v>26</v>
      </c>
      <c r="G9485">
        <v>3</v>
      </c>
      <c r="H9485">
        <v>33955</v>
      </c>
      <c r="I9485" t="s">
        <v>72</v>
      </c>
      <c r="J9485" t="s">
        <v>73</v>
      </c>
      <c r="K9485" t="s">
        <v>16</v>
      </c>
      <c r="L9485">
        <v>33.54</v>
      </c>
      <c r="M9485">
        <v>998</v>
      </c>
      <c r="N9485">
        <v>67.040000000000006</v>
      </c>
      <c r="O9485">
        <v>5</v>
      </c>
      <c r="P9485">
        <v>425000</v>
      </c>
    </row>
    <row r="9486" spans="1:16">
      <c r="A9486">
        <v>12171</v>
      </c>
      <c r="B9486" t="s">
        <v>96</v>
      </c>
      <c r="C9486" t="str">
        <f t="shared" si="444"/>
        <v>BMW</v>
      </c>
      <c r="D9486" t="str">
        <f t="shared" si="445"/>
        <v>below 5years</v>
      </c>
      <c r="E9486" t="str">
        <f t="shared" si="446"/>
        <v xml:space="preserve"> mileage above 20km</v>
      </c>
      <c r="F9486">
        <v>5</v>
      </c>
      <c r="G9486">
        <v>2</v>
      </c>
      <c r="H9486">
        <v>18000</v>
      </c>
      <c r="I9486" t="s">
        <v>23</v>
      </c>
      <c r="J9486" t="s">
        <v>24</v>
      </c>
      <c r="K9486" t="s">
        <v>31</v>
      </c>
      <c r="L9486">
        <v>22.48</v>
      </c>
      <c r="M9486">
        <v>1995</v>
      </c>
      <c r="N9486">
        <v>187.74</v>
      </c>
      <c r="O9486">
        <v>5</v>
      </c>
      <c r="P9486">
        <v>4500000</v>
      </c>
    </row>
    <row r="9487" spans="1:16">
      <c r="A9487">
        <v>12172</v>
      </c>
      <c r="B9487" t="s">
        <v>62</v>
      </c>
      <c r="C9487" t="str">
        <f t="shared" si="444"/>
        <v>Honda</v>
      </c>
      <c r="D9487" t="str">
        <f t="shared" si="445"/>
        <v>above 5years</v>
      </c>
      <c r="E9487" t="str">
        <f t="shared" si="446"/>
        <v xml:space="preserve"> mileage above 20km</v>
      </c>
      <c r="F9487" t="s">
        <v>63</v>
      </c>
      <c r="G9487">
        <v>7</v>
      </c>
      <c r="H9487">
        <v>58000</v>
      </c>
      <c r="I9487" t="s">
        <v>23</v>
      </c>
      <c r="J9487" t="s">
        <v>24</v>
      </c>
      <c r="K9487" t="s">
        <v>16</v>
      </c>
      <c r="L9487">
        <v>25.8</v>
      </c>
      <c r="M9487">
        <v>1498</v>
      </c>
      <c r="N9487">
        <v>98.6</v>
      </c>
      <c r="O9487">
        <v>5</v>
      </c>
      <c r="P9487">
        <v>350000</v>
      </c>
    </row>
    <row r="9488" spans="1:16">
      <c r="A9488">
        <v>12174</v>
      </c>
      <c r="B9488" t="s">
        <v>170</v>
      </c>
      <c r="C9488" t="str">
        <f t="shared" si="444"/>
        <v>Toyota</v>
      </c>
      <c r="D9488" t="str">
        <f t="shared" si="445"/>
        <v>above 5years</v>
      </c>
      <c r="E9488" t="str">
        <f t="shared" si="446"/>
        <v>mileage below 20km</v>
      </c>
      <c r="F9488" t="s">
        <v>171</v>
      </c>
      <c r="G9488">
        <v>7</v>
      </c>
      <c r="H9488">
        <v>53000</v>
      </c>
      <c r="I9488" t="s">
        <v>23</v>
      </c>
      <c r="J9488" t="s">
        <v>15</v>
      </c>
      <c r="K9488" t="s">
        <v>31</v>
      </c>
      <c r="L9488">
        <v>12.98</v>
      </c>
      <c r="M9488">
        <v>2494</v>
      </c>
      <c r="N9488">
        <v>178.3</v>
      </c>
      <c r="O9488">
        <v>5</v>
      </c>
      <c r="P9488">
        <v>1099000</v>
      </c>
    </row>
    <row r="9489" spans="1:16">
      <c r="A9489">
        <v>12175</v>
      </c>
      <c r="B9489" t="s">
        <v>66</v>
      </c>
      <c r="C9489" t="str">
        <f t="shared" si="444"/>
        <v>Mahindra</v>
      </c>
      <c r="D9489" t="str">
        <f t="shared" si="445"/>
        <v>below 5years</v>
      </c>
      <c r="E9489" t="str">
        <f t="shared" si="446"/>
        <v>mileage below 20km</v>
      </c>
      <c r="F9489" t="s">
        <v>67</v>
      </c>
      <c r="G9489">
        <v>3</v>
      </c>
      <c r="H9489">
        <v>18000</v>
      </c>
      <c r="I9489" t="s">
        <v>23</v>
      </c>
      <c r="J9489" t="s">
        <v>24</v>
      </c>
      <c r="K9489" t="s">
        <v>31</v>
      </c>
      <c r="L9489">
        <v>16</v>
      </c>
      <c r="M9489">
        <v>2179</v>
      </c>
      <c r="N9489">
        <v>140</v>
      </c>
      <c r="O9489">
        <v>7</v>
      </c>
      <c r="P9489">
        <v>1300000</v>
      </c>
    </row>
    <row r="9490" spans="1:16">
      <c r="A9490">
        <v>12176</v>
      </c>
      <c r="B9490" t="s">
        <v>40</v>
      </c>
      <c r="C9490" t="str">
        <f t="shared" si="444"/>
        <v>Maruti</v>
      </c>
      <c r="D9490" t="str">
        <f t="shared" si="445"/>
        <v>above 5years</v>
      </c>
      <c r="E9490" t="str">
        <f t="shared" si="446"/>
        <v xml:space="preserve"> mileage above 20km</v>
      </c>
      <c r="F9490" t="s">
        <v>41</v>
      </c>
      <c r="G9490">
        <v>6</v>
      </c>
      <c r="H9490">
        <v>61000</v>
      </c>
      <c r="I9490" t="s">
        <v>23</v>
      </c>
      <c r="J9490" t="s">
        <v>24</v>
      </c>
      <c r="K9490" t="s">
        <v>16</v>
      </c>
      <c r="L9490">
        <v>26.21</v>
      </c>
      <c r="M9490">
        <v>1248</v>
      </c>
      <c r="N9490">
        <v>88.5</v>
      </c>
      <c r="O9490">
        <v>5</v>
      </c>
      <c r="P9490">
        <v>511000</v>
      </c>
    </row>
    <row r="9491" spans="1:16">
      <c r="A9491">
        <v>12177</v>
      </c>
      <c r="B9491" t="s">
        <v>62</v>
      </c>
      <c r="C9491" t="str">
        <f t="shared" si="444"/>
        <v>Honda</v>
      </c>
      <c r="D9491" t="str">
        <f t="shared" si="445"/>
        <v>5years</v>
      </c>
      <c r="E9491" t="str">
        <f t="shared" si="446"/>
        <v>mileage below 20km</v>
      </c>
      <c r="F9491" t="s">
        <v>63</v>
      </c>
      <c r="G9491">
        <v>5</v>
      </c>
      <c r="H9491">
        <v>48000</v>
      </c>
      <c r="I9491" t="s">
        <v>23</v>
      </c>
      <c r="J9491" t="s">
        <v>15</v>
      </c>
      <c r="K9491" t="s">
        <v>16</v>
      </c>
      <c r="L9491">
        <v>18.600000000000001</v>
      </c>
      <c r="M9491">
        <v>1199</v>
      </c>
      <c r="N9491">
        <v>88.76</v>
      </c>
      <c r="O9491">
        <v>5</v>
      </c>
      <c r="P9491">
        <v>425000</v>
      </c>
    </row>
    <row r="9492" spans="1:16">
      <c r="A9492">
        <v>12178</v>
      </c>
      <c r="B9492" t="s">
        <v>123</v>
      </c>
      <c r="C9492" t="str">
        <f t="shared" si="444"/>
        <v>Audi</v>
      </c>
      <c r="D9492" t="str">
        <f t="shared" si="445"/>
        <v>above 5years</v>
      </c>
      <c r="E9492" t="str">
        <f t="shared" si="446"/>
        <v>mileage below 20km</v>
      </c>
      <c r="F9492" t="s">
        <v>124</v>
      </c>
      <c r="G9492">
        <v>9</v>
      </c>
      <c r="H9492">
        <v>36000</v>
      </c>
      <c r="I9492" t="s">
        <v>23</v>
      </c>
      <c r="J9492" t="s">
        <v>24</v>
      </c>
      <c r="K9492" t="s">
        <v>31</v>
      </c>
      <c r="L9492">
        <v>17.68</v>
      </c>
      <c r="M9492">
        <v>1968</v>
      </c>
      <c r="N9492">
        <v>174.33</v>
      </c>
      <c r="O9492">
        <v>5</v>
      </c>
      <c r="P9492">
        <v>1375000</v>
      </c>
    </row>
    <row r="9493" spans="1:16">
      <c r="A9493">
        <v>12179</v>
      </c>
      <c r="B9493" t="s">
        <v>54</v>
      </c>
      <c r="C9493" t="str">
        <f t="shared" si="444"/>
        <v>Honda</v>
      </c>
      <c r="D9493" t="str">
        <f t="shared" si="445"/>
        <v>above 5years</v>
      </c>
      <c r="E9493" t="str">
        <f t="shared" si="446"/>
        <v>mileage below 20km</v>
      </c>
      <c r="F9493" t="s">
        <v>55</v>
      </c>
      <c r="G9493">
        <v>11</v>
      </c>
      <c r="H9493">
        <v>57000</v>
      </c>
      <c r="I9493" t="s">
        <v>23</v>
      </c>
      <c r="J9493" t="s">
        <v>15</v>
      </c>
      <c r="K9493" t="s">
        <v>31</v>
      </c>
      <c r="L9493">
        <v>16.8</v>
      </c>
      <c r="M9493">
        <v>1497</v>
      </c>
      <c r="N9493">
        <v>118</v>
      </c>
      <c r="O9493">
        <v>5</v>
      </c>
      <c r="P9493">
        <v>352000</v>
      </c>
    </row>
    <row r="9494" spans="1:16">
      <c r="A9494">
        <v>12180</v>
      </c>
      <c r="B9494" t="s">
        <v>25</v>
      </c>
      <c r="C9494" t="str">
        <f t="shared" si="444"/>
        <v>Maruti</v>
      </c>
      <c r="D9494" t="str">
        <f t="shared" si="445"/>
        <v>above 5years</v>
      </c>
      <c r="E9494" t="str">
        <f t="shared" si="446"/>
        <v xml:space="preserve"> mileage above 20km</v>
      </c>
      <c r="F9494" t="s">
        <v>26</v>
      </c>
      <c r="G9494">
        <v>6</v>
      </c>
      <c r="H9494">
        <v>27000</v>
      </c>
      <c r="I9494" t="s">
        <v>23</v>
      </c>
      <c r="J9494" t="s">
        <v>15</v>
      </c>
      <c r="K9494" t="s">
        <v>31</v>
      </c>
      <c r="L9494">
        <v>21.5</v>
      </c>
      <c r="M9494">
        <v>1197</v>
      </c>
      <c r="N9494">
        <v>81.8</v>
      </c>
      <c r="O9494">
        <v>5</v>
      </c>
      <c r="P9494">
        <v>395000</v>
      </c>
    </row>
    <row r="9495" spans="1:16">
      <c r="A9495">
        <v>12181</v>
      </c>
      <c r="B9495" t="s">
        <v>34</v>
      </c>
      <c r="C9495" t="str">
        <f t="shared" si="444"/>
        <v>Hyundai</v>
      </c>
      <c r="D9495" t="str">
        <f t="shared" si="445"/>
        <v>above 5years</v>
      </c>
      <c r="E9495" t="str">
        <f t="shared" si="446"/>
        <v>mileage below 20km</v>
      </c>
      <c r="F9495" t="s">
        <v>35</v>
      </c>
      <c r="G9495">
        <v>9</v>
      </c>
      <c r="H9495">
        <v>74100</v>
      </c>
      <c r="I9495" t="s">
        <v>23</v>
      </c>
      <c r="J9495" t="s">
        <v>15</v>
      </c>
      <c r="K9495" t="s">
        <v>31</v>
      </c>
      <c r="L9495">
        <v>17.100000000000001</v>
      </c>
      <c r="M9495">
        <v>1591</v>
      </c>
      <c r="N9495">
        <v>121.4</v>
      </c>
      <c r="O9495">
        <v>5</v>
      </c>
      <c r="P9495">
        <v>450000</v>
      </c>
    </row>
    <row r="9496" spans="1:16">
      <c r="A9496">
        <v>12182</v>
      </c>
      <c r="B9496" t="s">
        <v>96</v>
      </c>
      <c r="C9496" t="str">
        <f t="shared" si="444"/>
        <v>BMW</v>
      </c>
      <c r="D9496" t="str">
        <f t="shared" si="445"/>
        <v>below 5years</v>
      </c>
      <c r="E9496" t="str">
        <f t="shared" si="446"/>
        <v xml:space="preserve"> mileage above 20km</v>
      </c>
      <c r="F9496">
        <v>5</v>
      </c>
      <c r="G9496">
        <v>4</v>
      </c>
      <c r="H9496">
        <v>55000</v>
      </c>
      <c r="I9496" t="s">
        <v>23</v>
      </c>
      <c r="J9496" t="s">
        <v>24</v>
      </c>
      <c r="K9496" t="s">
        <v>31</v>
      </c>
      <c r="L9496">
        <v>22.48</v>
      </c>
      <c r="M9496">
        <v>1995</v>
      </c>
      <c r="N9496">
        <v>187.74</v>
      </c>
      <c r="O9496">
        <v>5</v>
      </c>
      <c r="P9496">
        <v>3600000</v>
      </c>
    </row>
    <row r="9497" spans="1:16">
      <c r="A9497">
        <v>12183</v>
      </c>
      <c r="B9497" t="s">
        <v>34</v>
      </c>
      <c r="C9497" t="str">
        <f t="shared" si="444"/>
        <v>Hyundai</v>
      </c>
      <c r="D9497" t="str">
        <f t="shared" si="445"/>
        <v>below 5years</v>
      </c>
      <c r="E9497" t="str">
        <f t="shared" si="446"/>
        <v>mileage below 20km</v>
      </c>
      <c r="F9497" t="s">
        <v>35</v>
      </c>
      <c r="G9497">
        <v>2</v>
      </c>
      <c r="H9497">
        <v>19608</v>
      </c>
      <c r="I9497" t="s">
        <v>23</v>
      </c>
      <c r="J9497" t="s">
        <v>15</v>
      </c>
      <c r="K9497" t="s">
        <v>16</v>
      </c>
      <c r="L9497">
        <v>17</v>
      </c>
      <c r="M9497">
        <v>1591</v>
      </c>
      <c r="N9497">
        <v>121.3</v>
      </c>
      <c r="O9497">
        <v>5</v>
      </c>
      <c r="P9497">
        <v>895000</v>
      </c>
    </row>
    <row r="9498" spans="1:16">
      <c r="A9498">
        <v>12184</v>
      </c>
      <c r="B9498" t="s">
        <v>50</v>
      </c>
      <c r="C9498" t="str">
        <f t="shared" si="444"/>
        <v>Volkswagen</v>
      </c>
      <c r="D9498" t="str">
        <f t="shared" si="445"/>
        <v>above 5years</v>
      </c>
      <c r="E9498" t="str">
        <f t="shared" si="446"/>
        <v xml:space="preserve"> mileage above 20km</v>
      </c>
      <c r="F9498" t="s">
        <v>51</v>
      </c>
      <c r="G9498">
        <v>8</v>
      </c>
      <c r="H9498">
        <v>72600</v>
      </c>
      <c r="I9498" t="s">
        <v>14</v>
      </c>
      <c r="J9498" t="s">
        <v>24</v>
      </c>
      <c r="K9498" t="s">
        <v>16</v>
      </c>
      <c r="L9498">
        <v>20.54</v>
      </c>
      <c r="M9498">
        <v>1598</v>
      </c>
      <c r="N9498">
        <v>103.6</v>
      </c>
      <c r="O9498">
        <v>5</v>
      </c>
      <c r="P9498">
        <v>305000</v>
      </c>
    </row>
    <row r="9499" spans="1:16">
      <c r="A9499">
        <v>12185</v>
      </c>
      <c r="B9499" t="s">
        <v>46</v>
      </c>
      <c r="C9499" t="str">
        <f t="shared" si="444"/>
        <v>Maruti</v>
      </c>
      <c r="D9499" t="str">
        <f t="shared" si="445"/>
        <v>below 5years</v>
      </c>
      <c r="E9499" t="str">
        <f t="shared" si="446"/>
        <v xml:space="preserve"> mileage above 20km</v>
      </c>
      <c r="F9499" t="s">
        <v>47</v>
      </c>
      <c r="G9499">
        <v>3</v>
      </c>
      <c r="H9499">
        <v>15000</v>
      </c>
      <c r="I9499" t="s">
        <v>23</v>
      </c>
      <c r="J9499" t="s">
        <v>15</v>
      </c>
      <c r="K9499" t="s">
        <v>31</v>
      </c>
      <c r="L9499">
        <v>21.4</v>
      </c>
      <c r="M9499">
        <v>1197</v>
      </c>
      <c r="N9499">
        <v>83.1</v>
      </c>
      <c r="O9499">
        <v>5</v>
      </c>
      <c r="P9499">
        <v>700000</v>
      </c>
    </row>
    <row r="9500" spans="1:16">
      <c r="A9500">
        <v>12186</v>
      </c>
      <c r="B9500" t="s">
        <v>50</v>
      </c>
      <c r="C9500" t="str">
        <f t="shared" si="444"/>
        <v>Volkswagen</v>
      </c>
      <c r="D9500" t="str">
        <f t="shared" si="445"/>
        <v>above 5years</v>
      </c>
      <c r="E9500" t="str">
        <f t="shared" si="446"/>
        <v>mileage below 20km</v>
      </c>
      <c r="F9500" t="s">
        <v>51</v>
      </c>
      <c r="G9500">
        <v>7</v>
      </c>
      <c r="H9500">
        <v>59484</v>
      </c>
      <c r="I9500" t="s">
        <v>23</v>
      </c>
      <c r="J9500" t="s">
        <v>15</v>
      </c>
      <c r="K9500" t="s">
        <v>16</v>
      </c>
      <c r="L9500">
        <v>15.04</v>
      </c>
      <c r="M9500">
        <v>1598</v>
      </c>
      <c r="N9500">
        <v>103.2</v>
      </c>
      <c r="O9500">
        <v>5</v>
      </c>
      <c r="P9500">
        <v>465000</v>
      </c>
    </row>
    <row r="9501" spans="1:16">
      <c r="A9501">
        <v>12187</v>
      </c>
      <c r="B9501" t="s">
        <v>48</v>
      </c>
      <c r="C9501" t="str">
        <f t="shared" si="444"/>
        <v>Maruti</v>
      </c>
      <c r="D9501" t="str">
        <f t="shared" si="445"/>
        <v>above 5years</v>
      </c>
      <c r="E9501" t="str">
        <f t="shared" si="446"/>
        <v>mileage below 20km</v>
      </c>
      <c r="F9501" t="s">
        <v>49</v>
      </c>
      <c r="G9501">
        <v>6</v>
      </c>
      <c r="H9501">
        <v>57429</v>
      </c>
      <c r="I9501" t="s">
        <v>23</v>
      </c>
      <c r="J9501" t="s">
        <v>15</v>
      </c>
      <c r="K9501" t="s">
        <v>16</v>
      </c>
      <c r="L9501">
        <v>19.100000000000001</v>
      </c>
      <c r="M9501">
        <v>1197</v>
      </c>
      <c r="N9501">
        <v>85.8</v>
      </c>
      <c r="O9501">
        <v>5</v>
      </c>
      <c r="P9501">
        <v>450000</v>
      </c>
    </row>
    <row r="9502" spans="1:16">
      <c r="A9502">
        <v>12188</v>
      </c>
      <c r="B9502" t="s">
        <v>52</v>
      </c>
      <c r="C9502" t="str">
        <f t="shared" si="444"/>
        <v>Hyundai</v>
      </c>
      <c r="D9502" t="str">
        <f t="shared" si="445"/>
        <v>below 5years</v>
      </c>
      <c r="E9502" t="str">
        <f t="shared" si="446"/>
        <v>mileage below 20km</v>
      </c>
      <c r="F9502" t="s">
        <v>53</v>
      </c>
      <c r="G9502">
        <v>4</v>
      </c>
      <c r="H9502">
        <v>110000</v>
      </c>
      <c r="I9502" t="s">
        <v>14</v>
      </c>
      <c r="J9502" t="s">
        <v>24</v>
      </c>
      <c r="K9502" t="s">
        <v>16</v>
      </c>
      <c r="L9502">
        <v>19.670000000000002</v>
      </c>
      <c r="M9502">
        <v>1582</v>
      </c>
      <c r="N9502">
        <v>126.2</v>
      </c>
      <c r="O9502">
        <v>5</v>
      </c>
      <c r="P9502">
        <v>1050000</v>
      </c>
    </row>
    <row r="9503" spans="1:16">
      <c r="A9503">
        <v>12189</v>
      </c>
      <c r="B9503" t="s">
        <v>17</v>
      </c>
      <c r="C9503" t="str">
        <f t="shared" si="444"/>
        <v>Hyundai</v>
      </c>
      <c r="D9503" t="str">
        <f t="shared" si="445"/>
        <v>below 5years</v>
      </c>
      <c r="E9503" t="str">
        <f t="shared" si="446"/>
        <v>mileage below 20km</v>
      </c>
      <c r="F9503" t="s">
        <v>18</v>
      </c>
      <c r="G9503">
        <v>2</v>
      </c>
      <c r="H9503">
        <v>11000</v>
      </c>
      <c r="I9503" t="s">
        <v>23</v>
      </c>
      <c r="J9503" t="s">
        <v>15</v>
      </c>
      <c r="K9503" t="s">
        <v>16</v>
      </c>
      <c r="L9503">
        <v>18.899999999999999</v>
      </c>
      <c r="M9503">
        <v>1197</v>
      </c>
      <c r="N9503">
        <v>81.86</v>
      </c>
      <c r="O9503">
        <v>5</v>
      </c>
      <c r="P9503">
        <v>490000</v>
      </c>
    </row>
    <row r="9504" spans="1:16">
      <c r="A9504">
        <v>12190</v>
      </c>
      <c r="B9504" t="s">
        <v>111</v>
      </c>
      <c r="C9504" t="str">
        <f t="shared" si="444"/>
        <v>Maruti</v>
      </c>
      <c r="D9504" t="str">
        <f t="shared" si="445"/>
        <v>above 5years</v>
      </c>
      <c r="E9504" t="str">
        <f t="shared" si="446"/>
        <v xml:space="preserve"> mileage above 20km</v>
      </c>
      <c r="F9504" t="s">
        <v>112</v>
      </c>
      <c r="G9504">
        <v>8</v>
      </c>
      <c r="H9504">
        <v>90000</v>
      </c>
      <c r="I9504" t="s">
        <v>14</v>
      </c>
      <c r="J9504" t="s">
        <v>24</v>
      </c>
      <c r="K9504" t="s">
        <v>16</v>
      </c>
      <c r="L9504">
        <v>20.77</v>
      </c>
      <c r="M9504">
        <v>1248</v>
      </c>
      <c r="N9504">
        <v>88.8</v>
      </c>
      <c r="O9504">
        <v>7</v>
      </c>
      <c r="P9504">
        <v>450000</v>
      </c>
    </row>
    <row r="9505" spans="1:16">
      <c r="A9505">
        <v>12191</v>
      </c>
      <c r="B9505" t="s">
        <v>54</v>
      </c>
      <c r="C9505" t="str">
        <f t="shared" si="444"/>
        <v>Honda</v>
      </c>
      <c r="D9505" t="str">
        <f t="shared" si="445"/>
        <v>above 5years</v>
      </c>
      <c r="E9505" t="str">
        <f t="shared" si="446"/>
        <v>mileage below 20km</v>
      </c>
      <c r="F9505" t="s">
        <v>55</v>
      </c>
      <c r="G9505">
        <v>6</v>
      </c>
      <c r="H9505">
        <v>80484</v>
      </c>
      <c r="I9505" t="s">
        <v>23</v>
      </c>
      <c r="J9505" t="s">
        <v>15</v>
      </c>
      <c r="K9505" t="s">
        <v>31</v>
      </c>
      <c r="L9505">
        <v>18</v>
      </c>
      <c r="M9505">
        <v>1497</v>
      </c>
      <c r="N9505">
        <v>117.3</v>
      </c>
      <c r="O9505">
        <v>5</v>
      </c>
      <c r="P9505">
        <v>650000</v>
      </c>
    </row>
    <row r="9506" spans="1:16">
      <c r="A9506">
        <v>12192</v>
      </c>
      <c r="B9506" t="s">
        <v>42</v>
      </c>
      <c r="C9506" t="str">
        <f t="shared" si="444"/>
        <v>Mercedes-Benz</v>
      </c>
      <c r="D9506" t="str">
        <f t="shared" si="445"/>
        <v>above 5years</v>
      </c>
      <c r="E9506" t="str">
        <f t="shared" si="446"/>
        <v>mileage below 20km</v>
      </c>
      <c r="F9506" t="s">
        <v>43</v>
      </c>
      <c r="G9506">
        <v>7</v>
      </c>
      <c r="H9506">
        <v>75000</v>
      </c>
      <c r="I9506" t="s">
        <v>23</v>
      </c>
      <c r="J9506" t="s">
        <v>24</v>
      </c>
      <c r="K9506" t="s">
        <v>31</v>
      </c>
      <c r="L9506">
        <v>14.84</v>
      </c>
      <c r="M9506">
        <v>2143</v>
      </c>
      <c r="N9506">
        <v>170</v>
      </c>
      <c r="O9506">
        <v>5</v>
      </c>
      <c r="P9506">
        <v>1475000</v>
      </c>
    </row>
    <row r="9507" spans="1:16">
      <c r="A9507">
        <v>12193</v>
      </c>
      <c r="B9507" t="s">
        <v>48</v>
      </c>
      <c r="C9507" t="str">
        <f t="shared" si="444"/>
        <v>Maruti</v>
      </c>
      <c r="D9507" t="str">
        <f t="shared" si="445"/>
        <v>below 5years</v>
      </c>
      <c r="E9507" t="str">
        <f t="shared" si="446"/>
        <v xml:space="preserve"> mileage above 20km</v>
      </c>
      <c r="F9507" t="s">
        <v>49</v>
      </c>
      <c r="G9507">
        <v>4</v>
      </c>
      <c r="H9507">
        <v>55000</v>
      </c>
      <c r="I9507" t="s">
        <v>23</v>
      </c>
      <c r="J9507" t="s">
        <v>15</v>
      </c>
      <c r="K9507" t="s">
        <v>31</v>
      </c>
      <c r="L9507">
        <v>21.21</v>
      </c>
      <c r="M9507">
        <v>1197</v>
      </c>
      <c r="N9507">
        <v>81.8</v>
      </c>
      <c r="O9507">
        <v>5</v>
      </c>
      <c r="P9507">
        <v>590000</v>
      </c>
    </row>
    <row r="9508" spans="1:16">
      <c r="A9508">
        <v>12194</v>
      </c>
      <c r="B9508" t="s">
        <v>17</v>
      </c>
      <c r="C9508" t="str">
        <f t="shared" si="444"/>
        <v>Hyundai</v>
      </c>
      <c r="D9508" t="str">
        <f t="shared" si="445"/>
        <v>5years</v>
      </c>
      <c r="E9508" t="str">
        <f t="shared" si="446"/>
        <v>mileage below 20km</v>
      </c>
      <c r="F9508" t="s">
        <v>18</v>
      </c>
      <c r="G9508">
        <v>5</v>
      </c>
      <c r="H9508">
        <v>54540</v>
      </c>
      <c r="I9508" t="s">
        <v>23</v>
      </c>
      <c r="J9508" t="s">
        <v>15</v>
      </c>
      <c r="K9508" t="s">
        <v>16</v>
      </c>
      <c r="L9508">
        <v>18.899999999999999</v>
      </c>
      <c r="M9508">
        <v>1197</v>
      </c>
      <c r="N9508">
        <v>82</v>
      </c>
      <c r="O9508">
        <v>5</v>
      </c>
      <c r="P9508">
        <v>425000</v>
      </c>
    </row>
    <row r="9509" spans="1:16">
      <c r="A9509">
        <v>12195</v>
      </c>
      <c r="B9509" t="s">
        <v>136</v>
      </c>
      <c r="C9509" t="str">
        <f t="shared" si="444"/>
        <v>MG</v>
      </c>
      <c r="D9509" t="str">
        <f t="shared" si="445"/>
        <v>below 5years</v>
      </c>
      <c r="E9509" t="str">
        <f t="shared" si="446"/>
        <v>mileage below 20km</v>
      </c>
      <c r="F9509" t="s">
        <v>137</v>
      </c>
      <c r="G9509">
        <v>2</v>
      </c>
      <c r="H9509">
        <v>13000</v>
      </c>
      <c r="I9509" t="s">
        <v>23</v>
      </c>
      <c r="J9509" t="s">
        <v>15</v>
      </c>
      <c r="K9509" t="s">
        <v>31</v>
      </c>
      <c r="L9509">
        <v>13.96</v>
      </c>
      <c r="M9509">
        <v>1451</v>
      </c>
      <c r="N9509">
        <v>141</v>
      </c>
      <c r="O9509">
        <v>5</v>
      </c>
      <c r="P9509">
        <v>1725000</v>
      </c>
    </row>
    <row r="9510" spans="1:16">
      <c r="A9510">
        <v>12196</v>
      </c>
      <c r="B9510" t="s">
        <v>21</v>
      </c>
      <c r="C9510" t="str">
        <f t="shared" si="444"/>
        <v>Ford</v>
      </c>
      <c r="D9510" t="str">
        <f t="shared" si="445"/>
        <v>above 5years</v>
      </c>
      <c r="E9510" t="str">
        <f t="shared" si="446"/>
        <v xml:space="preserve"> mileage above 20km</v>
      </c>
      <c r="F9510" t="s">
        <v>22</v>
      </c>
      <c r="G9510">
        <v>6</v>
      </c>
      <c r="H9510">
        <v>80000</v>
      </c>
      <c r="I9510" t="s">
        <v>14</v>
      </c>
      <c r="J9510" t="s">
        <v>24</v>
      </c>
      <c r="K9510" t="s">
        <v>16</v>
      </c>
      <c r="L9510">
        <v>22.77</v>
      </c>
      <c r="M9510">
        <v>1498</v>
      </c>
      <c r="N9510">
        <v>98.59</v>
      </c>
      <c r="O9510">
        <v>5</v>
      </c>
      <c r="P9510">
        <v>450000</v>
      </c>
    </row>
    <row r="9511" spans="1:16">
      <c r="A9511">
        <v>12199</v>
      </c>
      <c r="B9511" t="s">
        <v>48</v>
      </c>
      <c r="C9511" t="str">
        <f t="shared" si="444"/>
        <v>Maruti</v>
      </c>
      <c r="D9511" t="str">
        <f t="shared" si="445"/>
        <v>5years</v>
      </c>
      <c r="E9511" t="str">
        <f t="shared" si="446"/>
        <v xml:space="preserve"> mileage above 20km</v>
      </c>
      <c r="F9511" t="s">
        <v>49</v>
      </c>
      <c r="G9511">
        <v>5</v>
      </c>
      <c r="H9511">
        <v>64000</v>
      </c>
      <c r="I9511" t="s">
        <v>23</v>
      </c>
      <c r="J9511" t="s">
        <v>15</v>
      </c>
      <c r="K9511" t="s">
        <v>16</v>
      </c>
      <c r="L9511">
        <v>22</v>
      </c>
      <c r="M9511">
        <v>1197</v>
      </c>
      <c r="N9511">
        <v>81.8</v>
      </c>
      <c r="O9511">
        <v>5</v>
      </c>
      <c r="P9511">
        <v>450000</v>
      </c>
    </row>
    <row r="9512" spans="1:16">
      <c r="A9512">
        <v>12202</v>
      </c>
      <c r="B9512" t="s">
        <v>21</v>
      </c>
      <c r="C9512" t="str">
        <f t="shared" si="444"/>
        <v>Ford</v>
      </c>
      <c r="D9512" t="str">
        <f t="shared" si="445"/>
        <v>above 5years</v>
      </c>
      <c r="E9512" t="str">
        <f t="shared" si="446"/>
        <v xml:space="preserve"> mileage above 20km</v>
      </c>
      <c r="F9512" t="s">
        <v>22</v>
      </c>
      <c r="G9512">
        <v>8</v>
      </c>
      <c r="H9512">
        <v>47754</v>
      </c>
      <c r="I9512" t="s">
        <v>23</v>
      </c>
      <c r="J9512" t="s">
        <v>24</v>
      </c>
      <c r="K9512" t="s">
        <v>16</v>
      </c>
      <c r="L9512">
        <v>22.7</v>
      </c>
      <c r="M9512">
        <v>1498</v>
      </c>
      <c r="N9512">
        <v>89.84</v>
      </c>
      <c r="O9512">
        <v>5</v>
      </c>
      <c r="P9512">
        <v>480000</v>
      </c>
    </row>
    <row r="9513" spans="1:16">
      <c r="A9513">
        <v>12203</v>
      </c>
      <c r="B9513" t="s">
        <v>25</v>
      </c>
      <c r="C9513" t="str">
        <f t="shared" si="444"/>
        <v>Maruti</v>
      </c>
      <c r="D9513" t="str">
        <f t="shared" si="445"/>
        <v>above 5years</v>
      </c>
      <c r="E9513" t="str">
        <f t="shared" si="446"/>
        <v xml:space="preserve"> mileage above 20km</v>
      </c>
      <c r="F9513" t="s">
        <v>26</v>
      </c>
      <c r="G9513">
        <v>7</v>
      </c>
      <c r="H9513">
        <v>86461</v>
      </c>
      <c r="I9513" t="s">
        <v>23</v>
      </c>
      <c r="J9513" t="s">
        <v>15</v>
      </c>
      <c r="K9513" t="s">
        <v>16</v>
      </c>
      <c r="L9513">
        <v>20.51</v>
      </c>
      <c r="M9513">
        <v>998</v>
      </c>
      <c r="N9513">
        <v>67.040000000000006</v>
      </c>
      <c r="O9513">
        <v>5</v>
      </c>
      <c r="P9513">
        <v>290000</v>
      </c>
    </row>
    <row r="9514" spans="1:16">
      <c r="A9514">
        <v>12204</v>
      </c>
      <c r="B9514" t="s">
        <v>60</v>
      </c>
      <c r="C9514" t="str">
        <f t="shared" si="444"/>
        <v>Renault</v>
      </c>
      <c r="D9514" t="str">
        <f t="shared" si="445"/>
        <v>below 5years</v>
      </c>
      <c r="E9514" t="str">
        <f t="shared" si="446"/>
        <v xml:space="preserve"> mileage above 20km</v>
      </c>
      <c r="F9514" t="s">
        <v>61</v>
      </c>
      <c r="G9514">
        <v>3</v>
      </c>
      <c r="H9514">
        <v>40746</v>
      </c>
      <c r="I9514" t="s">
        <v>23</v>
      </c>
      <c r="J9514" t="s">
        <v>15</v>
      </c>
      <c r="K9514" t="s">
        <v>16</v>
      </c>
      <c r="L9514">
        <v>25.17</v>
      </c>
      <c r="M9514">
        <v>799</v>
      </c>
      <c r="N9514">
        <v>53.3</v>
      </c>
      <c r="O9514">
        <v>5</v>
      </c>
      <c r="P9514">
        <v>300000</v>
      </c>
    </row>
    <row r="9515" spans="1:16">
      <c r="A9515">
        <v>12205</v>
      </c>
      <c r="B9515" t="s">
        <v>19</v>
      </c>
      <c r="C9515" t="str">
        <f t="shared" si="444"/>
        <v>Hyundai</v>
      </c>
      <c r="D9515" t="str">
        <f t="shared" si="445"/>
        <v>below 5years</v>
      </c>
      <c r="E9515" t="str">
        <f t="shared" si="446"/>
        <v>mileage below 20km</v>
      </c>
      <c r="F9515" t="s">
        <v>20</v>
      </c>
      <c r="G9515">
        <v>4</v>
      </c>
      <c r="H9515">
        <v>31000</v>
      </c>
      <c r="I9515" t="s">
        <v>23</v>
      </c>
      <c r="J9515" t="s">
        <v>15</v>
      </c>
      <c r="K9515" t="s">
        <v>16</v>
      </c>
      <c r="L9515">
        <v>18.600000000000001</v>
      </c>
      <c r="M9515">
        <v>1197</v>
      </c>
      <c r="N9515">
        <v>81.83</v>
      </c>
      <c r="O9515">
        <v>5</v>
      </c>
      <c r="P9515">
        <v>650000</v>
      </c>
    </row>
    <row r="9516" spans="1:16">
      <c r="A9516">
        <v>12206</v>
      </c>
      <c r="B9516" t="s">
        <v>82</v>
      </c>
      <c r="C9516" t="str">
        <f t="shared" si="444"/>
        <v>Ford</v>
      </c>
      <c r="D9516" t="str">
        <f t="shared" si="445"/>
        <v>above 5years</v>
      </c>
      <c r="E9516" t="str">
        <f t="shared" si="446"/>
        <v>mileage below 20km</v>
      </c>
      <c r="F9516" t="s">
        <v>83</v>
      </c>
      <c r="G9516">
        <v>8</v>
      </c>
      <c r="H9516">
        <v>44000</v>
      </c>
      <c r="I9516" t="s">
        <v>23</v>
      </c>
      <c r="J9516" t="s">
        <v>24</v>
      </c>
      <c r="K9516" t="s">
        <v>16</v>
      </c>
      <c r="L9516">
        <v>20</v>
      </c>
      <c r="M9516">
        <v>1399</v>
      </c>
      <c r="N9516">
        <v>68.099999999999994</v>
      </c>
      <c r="O9516">
        <v>5</v>
      </c>
      <c r="P9516">
        <v>235000</v>
      </c>
    </row>
    <row r="9517" spans="1:16">
      <c r="A9517">
        <v>12207</v>
      </c>
      <c r="B9517" t="s">
        <v>29</v>
      </c>
      <c r="C9517" t="str">
        <f t="shared" si="444"/>
        <v>Hyundai</v>
      </c>
      <c r="D9517" t="str">
        <f t="shared" si="445"/>
        <v>below 5years</v>
      </c>
      <c r="E9517" t="str">
        <f t="shared" si="446"/>
        <v xml:space="preserve"> mileage above 20km</v>
      </c>
      <c r="F9517" t="s">
        <v>30</v>
      </c>
      <c r="G9517">
        <v>2</v>
      </c>
      <c r="H9517">
        <v>21000</v>
      </c>
      <c r="I9517" t="s">
        <v>23</v>
      </c>
      <c r="J9517" t="s">
        <v>24</v>
      </c>
      <c r="K9517" t="s">
        <v>16</v>
      </c>
      <c r="L9517">
        <v>23.7</v>
      </c>
      <c r="M9517">
        <v>1493</v>
      </c>
      <c r="N9517">
        <v>98.6</v>
      </c>
      <c r="O9517">
        <v>5</v>
      </c>
      <c r="P9517">
        <v>900000</v>
      </c>
    </row>
    <row r="9518" spans="1:16">
      <c r="A9518">
        <v>12209</v>
      </c>
      <c r="B9518" t="s">
        <v>46</v>
      </c>
      <c r="C9518" t="str">
        <f t="shared" si="444"/>
        <v>Maruti</v>
      </c>
      <c r="D9518" t="str">
        <f t="shared" si="445"/>
        <v>below 5years</v>
      </c>
      <c r="E9518" t="str">
        <f t="shared" si="446"/>
        <v xml:space="preserve"> mileage above 20km</v>
      </c>
      <c r="F9518" t="s">
        <v>47</v>
      </c>
      <c r="G9518">
        <v>3</v>
      </c>
      <c r="H9518">
        <v>23000</v>
      </c>
      <c r="I9518" t="s">
        <v>23</v>
      </c>
      <c r="J9518" t="s">
        <v>15</v>
      </c>
      <c r="K9518" t="s">
        <v>16</v>
      </c>
      <c r="L9518">
        <v>21.01</v>
      </c>
      <c r="M9518">
        <v>1197</v>
      </c>
      <c r="N9518">
        <v>81.8</v>
      </c>
      <c r="O9518">
        <v>5</v>
      </c>
      <c r="P9518">
        <v>600000</v>
      </c>
    </row>
    <row r="9519" spans="1:16">
      <c r="A9519">
        <v>12210</v>
      </c>
      <c r="B9519" t="s">
        <v>42</v>
      </c>
      <c r="C9519" t="str">
        <f t="shared" si="444"/>
        <v>Mercedes-Benz</v>
      </c>
      <c r="D9519" t="str">
        <f t="shared" si="445"/>
        <v>above 5years</v>
      </c>
      <c r="E9519" t="str">
        <f t="shared" si="446"/>
        <v>mileage below 20km</v>
      </c>
      <c r="F9519" t="s">
        <v>43</v>
      </c>
      <c r="G9519">
        <v>9</v>
      </c>
      <c r="H9519">
        <v>63000</v>
      </c>
      <c r="I9519" t="s">
        <v>23</v>
      </c>
      <c r="J9519" t="s">
        <v>15</v>
      </c>
      <c r="K9519" t="s">
        <v>31</v>
      </c>
      <c r="L9519">
        <v>11.74</v>
      </c>
      <c r="M9519">
        <v>1796</v>
      </c>
      <c r="N9519">
        <v>186</v>
      </c>
      <c r="O9519">
        <v>5</v>
      </c>
      <c r="P9519">
        <v>1275000</v>
      </c>
    </row>
    <row r="9520" spans="1:16">
      <c r="A9520">
        <v>12211</v>
      </c>
      <c r="B9520" t="s">
        <v>29</v>
      </c>
      <c r="C9520" t="str">
        <f t="shared" si="444"/>
        <v>Hyundai</v>
      </c>
      <c r="D9520" t="str">
        <f t="shared" si="445"/>
        <v>below 5years</v>
      </c>
      <c r="E9520" t="str">
        <f t="shared" si="446"/>
        <v>mileage below 20km</v>
      </c>
      <c r="F9520" t="s">
        <v>30</v>
      </c>
      <c r="G9520">
        <v>2</v>
      </c>
      <c r="H9520">
        <v>17000</v>
      </c>
      <c r="I9520" t="s">
        <v>23</v>
      </c>
      <c r="J9520" t="s">
        <v>15</v>
      </c>
      <c r="K9520" t="s">
        <v>16</v>
      </c>
      <c r="L9520">
        <v>18.27</v>
      </c>
      <c r="M9520">
        <v>998</v>
      </c>
      <c r="N9520">
        <v>118.35</v>
      </c>
      <c r="O9520">
        <v>5</v>
      </c>
      <c r="P9520">
        <v>875000</v>
      </c>
    </row>
    <row r="9521" spans="1:16">
      <c r="A9521">
        <v>12212</v>
      </c>
      <c r="B9521" t="s">
        <v>54</v>
      </c>
      <c r="C9521" t="str">
        <f t="shared" si="444"/>
        <v>Honda</v>
      </c>
      <c r="D9521" t="str">
        <f t="shared" si="445"/>
        <v>above 5years</v>
      </c>
      <c r="E9521" t="str">
        <f t="shared" si="446"/>
        <v>mileage below 20km</v>
      </c>
      <c r="F9521" t="s">
        <v>55</v>
      </c>
      <c r="G9521">
        <v>9</v>
      </c>
      <c r="H9521">
        <v>100000</v>
      </c>
      <c r="I9521" t="s">
        <v>14</v>
      </c>
      <c r="J9521" t="s">
        <v>15</v>
      </c>
      <c r="K9521" t="s">
        <v>16</v>
      </c>
      <c r="L9521">
        <v>16.8</v>
      </c>
      <c r="M9521">
        <v>1497</v>
      </c>
      <c r="N9521">
        <v>116.4</v>
      </c>
      <c r="O9521">
        <v>5</v>
      </c>
      <c r="P9521">
        <v>350000</v>
      </c>
    </row>
    <row r="9522" spans="1:16">
      <c r="A9522">
        <v>12216</v>
      </c>
      <c r="B9522" t="s">
        <v>32</v>
      </c>
      <c r="C9522" t="str">
        <f t="shared" si="444"/>
        <v>Maruti</v>
      </c>
      <c r="D9522" t="str">
        <f t="shared" si="445"/>
        <v>below 5years</v>
      </c>
      <c r="E9522" t="str">
        <f t="shared" si="446"/>
        <v xml:space="preserve"> mileage above 20km</v>
      </c>
      <c r="F9522" t="s">
        <v>33</v>
      </c>
      <c r="G9522">
        <v>3</v>
      </c>
      <c r="H9522">
        <v>35759</v>
      </c>
      <c r="I9522" t="s">
        <v>23</v>
      </c>
      <c r="J9522" t="s">
        <v>15</v>
      </c>
      <c r="K9522" t="s">
        <v>31</v>
      </c>
      <c r="L9522">
        <v>22</v>
      </c>
      <c r="M9522">
        <v>1197</v>
      </c>
      <c r="N9522">
        <v>81.8</v>
      </c>
      <c r="O9522">
        <v>5</v>
      </c>
      <c r="P9522">
        <v>595000</v>
      </c>
    </row>
    <row r="9523" spans="1:16">
      <c r="A9523">
        <v>12217</v>
      </c>
      <c r="B9523" t="s">
        <v>70</v>
      </c>
      <c r="C9523" t="str">
        <f t="shared" si="444"/>
        <v>Maruti</v>
      </c>
      <c r="D9523" t="str">
        <f t="shared" si="445"/>
        <v>below 5years</v>
      </c>
      <c r="E9523" t="str">
        <f t="shared" si="446"/>
        <v xml:space="preserve"> mileage above 20km</v>
      </c>
      <c r="F9523" t="s">
        <v>71</v>
      </c>
      <c r="G9523">
        <v>4</v>
      </c>
      <c r="H9523">
        <v>30000</v>
      </c>
      <c r="I9523" t="s">
        <v>23</v>
      </c>
      <c r="J9523" t="s">
        <v>15</v>
      </c>
      <c r="K9523" t="s">
        <v>16</v>
      </c>
      <c r="L9523">
        <v>20.89</v>
      </c>
      <c r="M9523">
        <v>1197</v>
      </c>
      <c r="N9523">
        <v>81.8</v>
      </c>
      <c r="O9523">
        <v>5</v>
      </c>
      <c r="P9523">
        <v>465000</v>
      </c>
    </row>
    <row r="9524" spans="1:16">
      <c r="A9524">
        <v>12218</v>
      </c>
      <c r="B9524" t="s">
        <v>54</v>
      </c>
      <c r="C9524" t="str">
        <f t="shared" si="444"/>
        <v>Honda</v>
      </c>
      <c r="D9524" t="str">
        <f t="shared" si="445"/>
        <v>below 5years</v>
      </c>
      <c r="E9524" t="str">
        <f t="shared" si="446"/>
        <v>mileage below 20km</v>
      </c>
      <c r="F9524" t="s">
        <v>55</v>
      </c>
      <c r="G9524">
        <v>4</v>
      </c>
      <c r="H9524">
        <v>50000</v>
      </c>
      <c r="I9524" t="s">
        <v>23</v>
      </c>
      <c r="J9524" t="s">
        <v>15</v>
      </c>
      <c r="K9524" t="s">
        <v>16</v>
      </c>
      <c r="L9524">
        <v>17.399999999999999</v>
      </c>
      <c r="M9524">
        <v>1497</v>
      </c>
      <c r="N9524">
        <v>117.6</v>
      </c>
      <c r="O9524">
        <v>5</v>
      </c>
      <c r="P9524">
        <v>765000</v>
      </c>
    </row>
    <row r="9525" spans="1:16">
      <c r="A9525">
        <v>12219</v>
      </c>
      <c r="B9525" t="s">
        <v>42</v>
      </c>
      <c r="C9525" t="str">
        <f t="shared" si="444"/>
        <v>Mercedes-Benz</v>
      </c>
      <c r="D9525" t="str">
        <f t="shared" si="445"/>
        <v>above 5years</v>
      </c>
      <c r="E9525" t="str">
        <f t="shared" si="446"/>
        <v>mileage below 20km</v>
      </c>
      <c r="F9525" t="s">
        <v>43</v>
      </c>
      <c r="G9525">
        <v>7</v>
      </c>
      <c r="H9525">
        <v>60004</v>
      </c>
      <c r="I9525" t="s">
        <v>23</v>
      </c>
      <c r="J9525" t="s">
        <v>24</v>
      </c>
      <c r="K9525" t="s">
        <v>31</v>
      </c>
      <c r="L9525">
        <v>19.27</v>
      </c>
      <c r="M9525">
        <v>2143</v>
      </c>
      <c r="N9525">
        <v>170</v>
      </c>
      <c r="O9525">
        <v>5</v>
      </c>
      <c r="P9525">
        <v>1349000</v>
      </c>
    </row>
    <row r="9526" spans="1:16">
      <c r="A9526">
        <v>12222</v>
      </c>
      <c r="B9526" t="s">
        <v>125</v>
      </c>
      <c r="C9526" t="str">
        <f t="shared" si="444"/>
        <v>Mercedes-Benz</v>
      </c>
      <c r="D9526" t="str">
        <f t="shared" si="445"/>
        <v>above 5years</v>
      </c>
      <c r="E9526" t="str">
        <f t="shared" si="446"/>
        <v>mileage below 20km</v>
      </c>
      <c r="F9526" t="s">
        <v>126</v>
      </c>
      <c r="G9526">
        <v>10</v>
      </c>
      <c r="H9526">
        <v>83000</v>
      </c>
      <c r="I9526" t="s">
        <v>23</v>
      </c>
      <c r="J9526" t="s">
        <v>15</v>
      </c>
      <c r="K9526" t="s">
        <v>31</v>
      </c>
      <c r="L9526">
        <v>12</v>
      </c>
      <c r="M9526">
        <v>1991</v>
      </c>
      <c r="N9526">
        <v>184</v>
      </c>
      <c r="O9526">
        <v>5</v>
      </c>
      <c r="P9526">
        <v>1070000</v>
      </c>
    </row>
    <row r="9527" spans="1:16">
      <c r="A9527">
        <v>12224</v>
      </c>
      <c r="B9527" t="s">
        <v>21</v>
      </c>
      <c r="C9527" t="str">
        <f t="shared" si="444"/>
        <v>Ford</v>
      </c>
      <c r="D9527" t="str">
        <f t="shared" si="445"/>
        <v>below 5years</v>
      </c>
      <c r="E9527" t="str">
        <f t="shared" si="446"/>
        <v xml:space="preserve"> mileage above 20km</v>
      </c>
      <c r="F9527" t="s">
        <v>22</v>
      </c>
      <c r="G9527">
        <v>3</v>
      </c>
      <c r="H9527">
        <v>19000</v>
      </c>
      <c r="I9527" t="s">
        <v>23</v>
      </c>
      <c r="J9527" t="s">
        <v>24</v>
      </c>
      <c r="K9527" t="s">
        <v>16</v>
      </c>
      <c r="L9527">
        <v>23</v>
      </c>
      <c r="M9527">
        <v>1498</v>
      </c>
      <c r="N9527">
        <v>98.96</v>
      </c>
      <c r="O9527">
        <v>5</v>
      </c>
      <c r="P9527">
        <v>950000</v>
      </c>
    </row>
    <row r="9528" spans="1:16">
      <c r="A9528">
        <v>12225</v>
      </c>
      <c r="B9528" t="s">
        <v>68</v>
      </c>
      <c r="C9528" t="str">
        <f t="shared" si="444"/>
        <v>Mahindra</v>
      </c>
      <c r="D9528" t="str">
        <f t="shared" si="445"/>
        <v>below 5years</v>
      </c>
      <c r="E9528" t="str">
        <f t="shared" si="446"/>
        <v>mileage below 20km</v>
      </c>
      <c r="F9528" t="s">
        <v>69</v>
      </c>
      <c r="G9528">
        <v>3</v>
      </c>
      <c r="H9528">
        <v>30300</v>
      </c>
      <c r="I9528" t="s">
        <v>23</v>
      </c>
      <c r="J9528" t="s">
        <v>15</v>
      </c>
      <c r="K9528" t="s">
        <v>16</v>
      </c>
      <c r="L9528">
        <v>18.149999999999999</v>
      </c>
      <c r="M9528">
        <v>1198</v>
      </c>
      <c r="N9528">
        <v>82</v>
      </c>
      <c r="O9528">
        <v>6</v>
      </c>
      <c r="P9528">
        <v>410000</v>
      </c>
    </row>
    <row r="9529" spans="1:16">
      <c r="A9529">
        <v>12226</v>
      </c>
      <c r="B9529" t="s">
        <v>150</v>
      </c>
      <c r="C9529" t="str">
        <f t="shared" si="444"/>
        <v>Skoda</v>
      </c>
      <c r="D9529" t="str">
        <f t="shared" si="445"/>
        <v>5years</v>
      </c>
      <c r="E9529" t="str">
        <f t="shared" si="446"/>
        <v>mileage below 20km</v>
      </c>
      <c r="F9529" t="s">
        <v>151</v>
      </c>
      <c r="G9529">
        <v>5</v>
      </c>
      <c r="H9529">
        <v>80260</v>
      </c>
      <c r="I9529" t="s">
        <v>23</v>
      </c>
      <c r="J9529" t="s">
        <v>15</v>
      </c>
      <c r="K9529" t="s">
        <v>31</v>
      </c>
      <c r="L9529">
        <v>14.67</v>
      </c>
      <c r="M9529">
        <v>1798</v>
      </c>
      <c r="N9529">
        <v>177.46</v>
      </c>
      <c r="O9529">
        <v>5</v>
      </c>
      <c r="P9529">
        <v>1675000</v>
      </c>
    </row>
    <row r="9530" spans="1:16">
      <c r="A9530">
        <v>12227</v>
      </c>
      <c r="B9530" t="s">
        <v>160</v>
      </c>
      <c r="C9530" t="str">
        <f t="shared" si="444"/>
        <v>Honda</v>
      </c>
      <c r="D9530" t="str">
        <f t="shared" si="445"/>
        <v>below 5years</v>
      </c>
      <c r="E9530" t="str">
        <f t="shared" si="446"/>
        <v>mileage below 20km</v>
      </c>
      <c r="F9530" t="s">
        <v>161</v>
      </c>
      <c r="G9530">
        <v>3</v>
      </c>
      <c r="H9530">
        <v>10000</v>
      </c>
      <c r="I9530" t="s">
        <v>23</v>
      </c>
      <c r="J9530" t="s">
        <v>15</v>
      </c>
      <c r="K9530" t="s">
        <v>16</v>
      </c>
      <c r="L9530">
        <v>17.5</v>
      </c>
      <c r="M9530">
        <v>1199</v>
      </c>
      <c r="N9530">
        <v>88.7</v>
      </c>
      <c r="O9530">
        <v>5</v>
      </c>
      <c r="P9530">
        <v>849000</v>
      </c>
    </row>
    <row r="9531" spans="1:16">
      <c r="A9531">
        <v>12228</v>
      </c>
      <c r="B9531" t="s">
        <v>32</v>
      </c>
      <c r="C9531" t="str">
        <f t="shared" si="444"/>
        <v>Maruti</v>
      </c>
      <c r="D9531" t="str">
        <f t="shared" si="445"/>
        <v>above 5years</v>
      </c>
      <c r="E9531" t="str">
        <f t="shared" si="446"/>
        <v xml:space="preserve"> mileage above 20km</v>
      </c>
      <c r="F9531" t="s">
        <v>33</v>
      </c>
      <c r="G9531">
        <v>7</v>
      </c>
      <c r="H9531">
        <v>42000</v>
      </c>
      <c r="I9531" t="s">
        <v>23</v>
      </c>
      <c r="J9531" t="s">
        <v>24</v>
      </c>
      <c r="K9531" t="s">
        <v>16</v>
      </c>
      <c r="L9531">
        <v>25.2</v>
      </c>
      <c r="M9531">
        <v>1248</v>
      </c>
      <c r="N9531">
        <v>74</v>
      </c>
      <c r="O9531">
        <v>5</v>
      </c>
      <c r="P9531">
        <v>365000</v>
      </c>
    </row>
    <row r="9532" spans="1:16">
      <c r="A9532">
        <v>12229</v>
      </c>
      <c r="B9532" t="s">
        <v>21</v>
      </c>
      <c r="C9532" t="str">
        <f t="shared" si="444"/>
        <v>Ford</v>
      </c>
      <c r="D9532" t="str">
        <f t="shared" si="445"/>
        <v>above 5years</v>
      </c>
      <c r="E9532" t="str">
        <f t="shared" si="446"/>
        <v xml:space="preserve"> mileage above 20km</v>
      </c>
      <c r="F9532" t="s">
        <v>22</v>
      </c>
      <c r="G9532">
        <v>7</v>
      </c>
      <c r="H9532">
        <v>62091</v>
      </c>
      <c r="I9532" t="s">
        <v>23</v>
      </c>
      <c r="J9532" t="s">
        <v>24</v>
      </c>
      <c r="K9532" t="s">
        <v>16</v>
      </c>
      <c r="L9532">
        <v>22.7</v>
      </c>
      <c r="M9532">
        <v>1498</v>
      </c>
      <c r="N9532">
        <v>89.84</v>
      </c>
      <c r="O9532">
        <v>5</v>
      </c>
      <c r="P9532">
        <v>465000</v>
      </c>
    </row>
    <row r="9533" spans="1:16">
      <c r="A9533">
        <v>12230</v>
      </c>
      <c r="B9533" t="s">
        <v>40</v>
      </c>
      <c r="C9533" t="str">
        <f t="shared" si="444"/>
        <v>Maruti</v>
      </c>
      <c r="D9533" t="str">
        <f t="shared" si="445"/>
        <v>above 5years</v>
      </c>
      <c r="E9533" t="str">
        <f t="shared" si="446"/>
        <v xml:space="preserve"> mileage above 20km</v>
      </c>
      <c r="F9533" t="s">
        <v>41</v>
      </c>
      <c r="G9533">
        <v>6</v>
      </c>
      <c r="H9533">
        <v>90000</v>
      </c>
      <c r="I9533" t="s">
        <v>14</v>
      </c>
      <c r="J9533" t="s">
        <v>24</v>
      </c>
      <c r="K9533" t="s">
        <v>16</v>
      </c>
      <c r="L9533">
        <v>26.21</v>
      </c>
      <c r="M9533">
        <v>1248</v>
      </c>
      <c r="N9533">
        <v>88.5</v>
      </c>
      <c r="O9533">
        <v>5</v>
      </c>
      <c r="P9533">
        <v>500000</v>
      </c>
    </row>
    <row r="9534" spans="1:16">
      <c r="A9534">
        <v>12231</v>
      </c>
      <c r="B9534" t="s">
        <v>27</v>
      </c>
      <c r="C9534" t="str">
        <f t="shared" si="444"/>
        <v>Hyundai</v>
      </c>
      <c r="D9534" t="str">
        <f t="shared" si="445"/>
        <v>above 5years</v>
      </c>
      <c r="E9534" t="str">
        <f t="shared" si="446"/>
        <v>mileage below 20km</v>
      </c>
      <c r="F9534" t="s">
        <v>28</v>
      </c>
      <c r="G9534">
        <v>9</v>
      </c>
      <c r="H9534">
        <v>47000</v>
      </c>
      <c r="I9534" t="s">
        <v>23</v>
      </c>
      <c r="J9534" t="s">
        <v>15</v>
      </c>
      <c r="K9534" t="s">
        <v>31</v>
      </c>
      <c r="L9534">
        <v>16.95</v>
      </c>
      <c r="M9534">
        <v>1197</v>
      </c>
      <c r="N9534">
        <v>78.900000000000006</v>
      </c>
      <c r="O9534">
        <v>5</v>
      </c>
      <c r="P9534">
        <v>300000</v>
      </c>
    </row>
    <row r="9535" spans="1:16">
      <c r="A9535">
        <v>12232</v>
      </c>
      <c r="B9535" t="s">
        <v>46</v>
      </c>
      <c r="C9535" t="str">
        <f t="shared" si="444"/>
        <v>Maruti</v>
      </c>
      <c r="D9535" t="str">
        <f t="shared" si="445"/>
        <v>below 5years</v>
      </c>
      <c r="E9535" t="str">
        <f t="shared" si="446"/>
        <v xml:space="preserve"> mileage above 20km</v>
      </c>
      <c r="F9535" t="s">
        <v>47</v>
      </c>
      <c r="G9535">
        <v>4</v>
      </c>
      <c r="H9535">
        <v>36000</v>
      </c>
      <c r="I9535" t="s">
        <v>23</v>
      </c>
      <c r="J9535" t="s">
        <v>15</v>
      </c>
      <c r="K9535" t="s">
        <v>31</v>
      </c>
      <c r="L9535">
        <v>21.4</v>
      </c>
      <c r="M9535">
        <v>1197</v>
      </c>
      <c r="N9535">
        <v>83.1</v>
      </c>
      <c r="O9535">
        <v>5</v>
      </c>
      <c r="P9535">
        <v>600000</v>
      </c>
    </row>
    <row r="9536" spans="1:16">
      <c r="A9536">
        <v>12233</v>
      </c>
      <c r="B9536" t="s">
        <v>52</v>
      </c>
      <c r="C9536" t="str">
        <f t="shared" si="444"/>
        <v>Hyundai</v>
      </c>
      <c r="D9536" t="str">
        <f t="shared" si="445"/>
        <v>5years</v>
      </c>
      <c r="E9536" t="str">
        <f t="shared" si="446"/>
        <v xml:space="preserve"> mileage above 20km</v>
      </c>
      <c r="F9536" t="s">
        <v>53</v>
      </c>
      <c r="G9536">
        <v>5</v>
      </c>
      <c r="H9536">
        <v>40000</v>
      </c>
      <c r="I9536" t="s">
        <v>14</v>
      </c>
      <c r="J9536" t="s">
        <v>24</v>
      </c>
      <c r="K9536" t="s">
        <v>16</v>
      </c>
      <c r="L9536">
        <v>21.38</v>
      </c>
      <c r="M9536">
        <v>1396</v>
      </c>
      <c r="N9536">
        <v>88.7</v>
      </c>
      <c r="O9536">
        <v>5</v>
      </c>
      <c r="P9536">
        <v>775000</v>
      </c>
    </row>
    <row r="9537" spans="1:16">
      <c r="A9537">
        <v>12234</v>
      </c>
      <c r="B9537" t="s">
        <v>36</v>
      </c>
      <c r="C9537" t="str">
        <f t="shared" si="444"/>
        <v>Renault</v>
      </c>
      <c r="D9537" t="str">
        <f t="shared" si="445"/>
        <v>above 5years</v>
      </c>
      <c r="E9537" t="str">
        <f t="shared" si="446"/>
        <v xml:space="preserve"> mileage above 20km</v>
      </c>
      <c r="F9537" t="s">
        <v>37</v>
      </c>
      <c r="G9537">
        <v>6</v>
      </c>
      <c r="H9537">
        <v>56000</v>
      </c>
      <c r="I9537" t="s">
        <v>23</v>
      </c>
      <c r="J9537" t="s">
        <v>24</v>
      </c>
      <c r="K9537" t="s">
        <v>16</v>
      </c>
      <c r="L9537">
        <v>20.46</v>
      </c>
      <c r="M9537">
        <v>1461</v>
      </c>
      <c r="N9537">
        <v>83.8</v>
      </c>
      <c r="O9537">
        <v>5</v>
      </c>
      <c r="P9537">
        <v>440000</v>
      </c>
    </row>
    <row r="9538" spans="1:16">
      <c r="A9538">
        <v>12235</v>
      </c>
      <c r="B9538" t="s">
        <v>54</v>
      </c>
      <c r="C9538" t="str">
        <f t="shared" si="444"/>
        <v>Honda</v>
      </c>
      <c r="D9538" t="str">
        <f t="shared" si="445"/>
        <v>5years</v>
      </c>
      <c r="E9538" t="str">
        <f t="shared" si="446"/>
        <v>mileage below 20km</v>
      </c>
      <c r="F9538" t="s">
        <v>55</v>
      </c>
      <c r="G9538">
        <v>5</v>
      </c>
      <c r="H9538">
        <v>25000</v>
      </c>
      <c r="I9538" t="s">
        <v>23</v>
      </c>
      <c r="J9538" t="s">
        <v>15</v>
      </c>
      <c r="K9538" t="s">
        <v>31</v>
      </c>
      <c r="L9538">
        <v>18</v>
      </c>
      <c r="M9538">
        <v>1497</v>
      </c>
      <c r="N9538">
        <v>117.3</v>
      </c>
      <c r="O9538">
        <v>5</v>
      </c>
      <c r="P9538">
        <v>870000</v>
      </c>
    </row>
    <row r="9539" spans="1:16">
      <c r="A9539">
        <v>12236</v>
      </c>
      <c r="B9539" t="s">
        <v>170</v>
      </c>
      <c r="C9539" t="str">
        <f t="shared" ref="C9539:C9602" si="447">LEFT(B9539,FIND(" ", B9539)-1)</f>
        <v>Toyota</v>
      </c>
      <c r="D9539" t="str">
        <f t="shared" ref="D9539:D9602" si="448">IF(G9539&gt;5,"above 5years",IF(G9539&lt;5,"below 5years",IF(G9539=5,"5years",0)))</f>
        <v>5years</v>
      </c>
      <c r="E9539" t="str">
        <f t="shared" ref="E9539:E9602" si="449">IF(L9539&lt;=20,"mileage below 20km",IF(L9539&gt;=20," mileage above 20km",0))</f>
        <v>mileage below 20km</v>
      </c>
      <c r="F9539" t="s">
        <v>171</v>
      </c>
      <c r="G9539">
        <v>5</v>
      </c>
      <c r="H9539">
        <v>85000</v>
      </c>
      <c r="I9539" t="s">
        <v>23</v>
      </c>
      <c r="J9539" t="s">
        <v>15</v>
      </c>
      <c r="K9539" t="s">
        <v>31</v>
      </c>
      <c r="L9539">
        <v>19.16</v>
      </c>
      <c r="M9539">
        <v>2494</v>
      </c>
      <c r="N9539">
        <v>158.19999999999999</v>
      </c>
      <c r="O9539">
        <v>5</v>
      </c>
      <c r="P9539">
        <v>1995000</v>
      </c>
    </row>
    <row r="9540" spans="1:16">
      <c r="A9540">
        <v>12237</v>
      </c>
      <c r="B9540" t="s">
        <v>156</v>
      </c>
      <c r="C9540" t="str">
        <f t="shared" si="447"/>
        <v>Maruti</v>
      </c>
      <c r="D9540" t="str">
        <f t="shared" si="448"/>
        <v>above 5years</v>
      </c>
      <c r="E9540" t="str">
        <f t="shared" si="449"/>
        <v xml:space="preserve"> mileage above 20km</v>
      </c>
      <c r="F9540" t="s">
        <v>157</v>
      </c>
      <c r="G9540">
        <v>6</v>
      </c>
      <c r="H9540">
        <v>54500</v>
      </c>
      <c r="I9540" t="s">
        <v>23</v>
      </c>
      <c r="J9540" t="s">
        <v>15</v>
      </c>
      <c r="K9540" t="s">
        <v>16</v>
      </c>
      <c r="L9540">
        <v>23.26</v>
      </c>
      <c r="M9540">
        <v>1197</v>
      </c>
      <c r="N9540">
        <v>88.5</v>
      </c>
      <c r="O9540">
        <v>5</v>
      </c>
      <c r="P9540">
        <v>452000</v>
      </c>
    </row>
    <row r="9541" spans="1:16">
      <c r="A9541">
        <v>12238</v>
      </c>
      <c r="B9541" t="s">
        <v>32</v>
      </c>
      <c r="C9541" t="str">
        <f t="shared" si="447"/>
        <v>Maruti</v>
      </c>
      <c r="D9541" t="str">
        <f t="shared" si="448"/>
        <v>below 5years</v>
      </c>
      <c r="E9541" t="str">
        <f t="shared" si="449"/>
        <v xml:space="preserve"> mileage above 20km</v>
      </c>
      <c r="F9541" t="s">
        <v>33</v>
      </c>
      <c r="G9541">
        <v>3</v>
      </c>
      <c r="H9541">
        <v>20002</v>
      </c>
      <c r="I9541" t="s">
        <v>72</v>
      </c>
      <c r="J9541" t="s">
        <v>15</v>
      </c>
      <c r="K9541" t="s">
        <v>16</v>
      </c>
      <c r="L9541">
        <v>22</v>
      </c>
      <c r="M9541">
        <v>1197</v>
      </c>
      <c r="N9541">
        <v>81.8</v>
      </c>
      <c r="O9541">
        <v>5</v>
      </c>
      <c r="P9541">
        <v>575000</v>
      </c>
    </row>
    <row r="9542" spans="1:16">
      <c r="A9542">
        <v>12239</v>
      </c>
      <c r="B9542" t="s">
        <v>62</v>
      </c>
      <c r="C9542" t="str">
        <f t="shared" si="447"/>
        <v>Honda</v>
      </c>
      <c r="D9542" t="str">
        <f t="shared" si="448"/>
        <v>below 5years</v>
      </c>
      <c r="E9542" t="str">
        <f t="shared" si="449"/>
        <v xml:space="preserve"> mileage above 20km</v>
      </c>
      <c r="F9542" t="s">
        <v>63</v>
      </c>
      <c r="G9542">
        <v>2</v>
      </c>
      <c r="H9542">
        <v>11000</v>
      </c>
      <c r="I9542" t="s">
        <v>23</v>
      </c>
      <c r="J9542" t="s">
        <v>24</v>
      </c>
      <c r="K9542" t="s">
        <v>31</v>
      </c>
      <c r="L9542">
        <v>23.8</v>
      </c>
      <c r="M9542">
        <v>1498</v>
      </c>
      <c r="N9542">
        <v>78.900000000000006</v>
      </c>
      <c r="O9542">
        <v>5</v>
      </c>
      <c r="P9542">
        <v>900000</v>
      </c>
    </row>
    <row r="9543" spans="1:16">
      <c r="A9543">
        <v>12240</v>
      </c>
      <c r="B9543" t="s">
        <v>12</v>
      </c>
      <c r="C9543" t="str">
        <f t="shared" si="447"/>
        <v>Maruti</v>
      </c>
      <c r="D9543" t="str">
        <f t="shared" si="448"/>
        <v>above 5years</v>
      </c>
      <c r="E9543" t="str">
        <f t="shared" si="449"/>
        <v xml:space="preserve"> mileage above 20km</v>
      </c>
      <c r="F9543" t="s">
        <v>13</v>
      </c>
      <c r="G9543">
        <v>8</v>
      </c>
      <c r="H9543">
        <v>13910</v>
      </c>
      <c r="I9543" t="s">
        <v>23</v>
      </c>
      <c r="J9543" t="s">
        <v>15</v>
      </c>
      <c r="K9543" t="s">
        <v>16</v>
      </c>
      <c r="L9543">
        <v>20.92</v>
      </c>
      <c r="M9543">
        <v>998</v>
      </c>
      <c r="N9543">
        <v>67.099999999999994</v>
      </c>
      <c r="O9543">
        <v>5</v>
      </c>
      <c r="P9543">
        <v>230000</v>
      </c>
    </row>
    <row r="9544" spans="1:16">
      <c r="A9544">
        <v>12241</v>
      </c>
      <c r="B9544" t="s">
        <v>25</v>
      </c>
      <c r="C9544" t="str">
        <f t="shared" si="447"/>
        <v>Maruti</v>
      </c>
      <c r="D9544" t="str">
        <f t="shared" si="448"/>
        <v>above 5years</v>
      </c>
      <c r="E9544" t="str">
        <f t="shared" si="449"/>
        <v xml:space="preserve"> mileage above 20km</v>
      </c>
      <c r="F9544" t="s">
        <v>26</v>
      </c>
      <c r="G9544">
        <v>6</v>
      </c>
      <c r="H9544">
        <v>79855</v>
      </c>
      <c r="I9544" t="s">
        <v>23</v>
      </c>
      <c r="J9544" t="s">
        <v>15</v>
      </c>
      <c r="K9544" t="s">
        <v>16</v>
      </c>
      <c r="L9544">
        <v>20.51</v>
      </c>
      <c r="M9544">
        <v>998</v>
      </c>
      <c r="N9544">
        <v>67.040000000000006</v>
      </c>
      <c r="O9544">
        <v>5</v>
      </c>
      <c r="P9544">
        <v>347000</v>
      </c>
    </row>
    <row r="9545" spans="1:16">
      <c r="A9545">
        <v>12242</v>
      </c>
      <c r="B9545" t="s">
        <v>90</v>
      </c>
      <c r="C9545" t="str">
        <f t="shared" si="447"/>
        <v>Kia</v>
      </c>
      <c r="D9545" t="str">
        <f t="shared" si="448"/>
        <v>below 5years</v>
      </c>
      <c r="E9545" t="str">
        <f t="shared" si="449"/>
        <v>mileage below 20km</v>
      </c>
      <c r="F9545" t="s">
        <v>91</v>
      </c>
      <c r="G9545">
        <v>1</v>
      </c>
      <c r="H9545">
        <v>9000</v>
      </c>
      <c r="I9545" t="s">
        <v>23</v>
      </c>
      <c r="J9545" t="s">
        <v>24</v>
      </c>
      <c r="K9545" t="s">
        <v>31</v>
      </c>
      <c r="L9545">
        <v>17.8</v>
      </c>
      <c r="M9545">
        <v>1493</v>
      </c>
      <c r="N9545">
        <v>113.4</v>
      </c>
      <c r="O9545">
        <v>5</v>
      </c>
      <c r="P9545">
        <v>1525000</v>
      </c>
    </row>
    <row r="9546" spans="1:16">
      <c r="A9546">
        <v>12244</v>
      </c>
      <c r="B9546" t="s">
        <v>152</v>
      </c>
      <c r="C9546" t="str">
        <f t="shared" si="447"/>
        <v>Tata</v>
      </c>
      <c r="D9546" t="str">
        <f t="shared" si="448"/>
        <v>below 5years</v>
      </c>
      <c r="E9546" t="str">
        <f t="shared" si="449"/>
        <v>mileage below 20km</v>
      </c>
      <c r="F9546" t="s">
        <v>153</v>
      </c>
      <c r="G9546">
        <v>3</v>
      </c>
      <c r="H9546">
        <v>9000</v>
      </c>
      <c r="I9546" t="s">
        <v>23</v>
      </c>
      <c r="J9546" t="s">
        <v>15</v>
      </c>
      <c r="K9546" t="s">
        <v>31</v>
      </c>
      <c r="L9546">
        <v>17</v>
      </c>
      <c r="M9546">
        <v>1198</v>
      </c>
      <c r="N9546">
        <v>108.5</v>
      </c>
      <c r="O9546">
        <v>5</v>
      </c>
      <c r="P9546">
        <v>895000</v>
      </c>
    </row>
    <row r="9547" spans="1:16">
      <c r="A9547">
        <v>12245</v>
      </c>
      <c r="B9547" t="s">
        <v>176</v>
      </c>
      <c r="C9547" t="str">
        <f t="shared" si="447"/>
        <v>Mercedes-Benz</v>
      </c>
      <c r="D9547" t="str">
        <f t="shared" si="448"/>
        <v>below 5years</v>
      </c>
      <c r="E9547" t="str">
        <f t="shared" si="449"/>
        <v>mileage below 20km</v>
      </c>
      <c r="F9547" t="s">
        <v>177</v>
      </c>
      <c r="G9547">
        <v>3</v>
      </c>
      <c r="H9547">
        <v>15000</v>
      </c>
      <c r="I9547" t="s">
        <v>23</v>
      </c>
      <c r="J9547" t="s">
        <v>15</v>
      </c>
      <c r="K9547" t="s">
        <v>31</v>
      </c>
      <c r="L9547">
        <v>11.5</v>
      </c>
      <c r="M9547">
        <v>2996</v>
      </c>
      <c r="N9547">
        <v>362</v>
      </c>
      <c r="O9547">
        <v>5</v>
      </c>
      <c r="P9547">
        <v>6000000</v>
      </c>
    </row>
    <row r="9548" spans="1:16">
      <c r="A9548">
        <v>12247</v>
      </c>
      <c r="B9548" t="s">
        <v>21</v>
      </c>
      <c r="C9548" t="str">
        <f t="shared" si="447"/>
        <v>Ford</v>
      </c>
      <c r="D9548" t="str">
        <f t="shared" si="448"/>
        <v>below 5years</v>
      </c>
      <c r="E9548" t="str">
        <f t="shared" si="449"/>
        <v>mileage below 20km</v>
      </c>
      <c r="F9548" t="s">
        <v>22</v>
      </c>
      <c r="G9548">
        <v>4</v>
      </c>
      <c r="H9548">
        <v>15800</v>
      </c>
      <c r="I9548" t="s">
        <v>14</v>
      </c>
      <c r="J9548" t="s">
        <v>15</v>
      </c>
      <c r="K9548" t="s">
        <v>16</v>
      </c>
      <c r="L9548">
        <v>17</v>
      </c>
      <c r="M9548">
        <v>1497</v>
      </c>
      <c r="N9548">
        <v>121.31</v>
      </c>
      <c r="O9548">
        <v>5</v>
      </c>
      <c r="P9548">
        <v>785000</v>
      </c>
    </row>
    <row r="9549" spans="1:16">
      <c r="A9549">
        <v>12248</v>
      </c>
      <c r="B9549" t="s">
        <v>12</v>
      </c>
      <c r="C9549" t="str">
        <f t="shared" si="447"/>
        <v>Maruti</v>
      </c>
      <c r="D9549" t="str">
        <f t="shared" si="448"/>
        <v>above 5years</v>
      </c>
      <c r="E9549" t="str">
        <f t="shared" si="449"/>
        <v>mileage below 20km</v>
      </c>
      <c r="F9549" t="s">
        <v>13</v>
      </c>
      <c r="G9549">
        <v>10</v>
      </c>
      <c r="H9549">
        <v>22500</v>
      </c>
      <c r="I9549" t="s">
        <v>23</v>
      </c>
      <c r="J9549" t="s">
        <v>15</v>
      </c>
      <c r="K9549" t="s">
        <v>16</v>
      </c>
      <c r="L9549">
        <v>19.7</v>
      </c>
      <c r="M9549">
        <v>796</v>
      </c>
      <c r="N9549">
        <v>46.3</v>
      </c>
      <c r="O9549">
        <v>5</v>
      </c>
      <c r="P9549">
        <v>120000</v>
      </c>
    </row>
    <row r="9550" spans="1:16">
      <c r="A9550">
        <v>12249</v>
      </c>
      <c r="B9550" t="s">
        <v>52</v>
      </c>
      <c r="C9550" t="str">
        <f t="shared" si="447"/>
        <v>Hyundai</v>
      </c>
      <c r="D9550" t="str">
        <f t="shared" si="448"/>
        <v>5years</v>
      </c>
      <c r="E9550" t="str">
        <f t="shared" si="449"/>
        <v xml:space="preserve"> mileage above 20km</v>
      </c>
      <c r="F9550" t="s">
        <v>53</v>
      </c>
      <c r="G9550">
        <v>5</v>
      </c>
      <c r="H9550">
        <v>63000</v>
      </c>
      <c r="I9550" t="s">
        <v>23</v>
      </c>
      <c r="J9550" t="s">
        <v>24</v>
      </c>
      <c r="K9550" t="s">
        <v>16</v>
      </c>
      <c r="L9550">
        <v>21.38</v>
      </c>
      <c r="M9550">
        <v>1396</v>
      </c>
      <c r="N9550">
        <v>88.7</v>
      </c>
      <c r="O9550">
        <v>5</v>
      </c>
      <c r="P9550">
        <v>750000</v>
      </c>
    </row>
    <row r="9551" spans="1:16">
      <c r="A9551">
        <v>12250</v>
      </c>
      <c r="B9551" t="s">
        <v>12</v>
      </c>
      <c r="C9551" t="str">
        <f t="shared" si="447"/>
        <v>Maruti</v>
      </c>
      <c r="D9551" t="str">
        <f t="shared" si="448"/>
        <v>above 5years</v>
      </c>
      <c r="E9551" t="str">
        <f t="shared" si="449"/>
        <v>mileage below 20km</v>
      </c>
      <c r="F9551" t="s">
        <v>13</v>
      </c>
      <c r="G9551">
        <v>15</v>
      </c>
      <c r="H9551">
        <v>20000</v>
      </c>
      <c r="I9551" t="s">
        <v>14</v>
      </c>
      <c r="J9551" t="s">
        <v>15</v>
      </c>
      <c r="K9551" t="s">
        <v>16</v>
      </c>
      <c r="L9551">
        <v>19.7</v>
      </c>
      <c r="M9551">
        <v>796</v>
      </c>
      <c r="N9551">
        <v>46.3</v>
      </c>
      <c r="O9551">
        <v>5</v>
      </c>
      <c r="P9551">
        <v>85000</v>
      </c>
    </row>
    <row r="9552" spans="1:16">
      <c r="A9552">
        <v>12251</v>
      </c>
      <c r="B9552" t="s">
        <v>32</v>
      </c>
      <c r="C9552" t="str">
        <f t="shared" si="447"/>
        <v>Maruti</v>
      </c>
      <c r="D9552" t="str">
        <f t="shared" si="448"/>
        <v>below 5years</v>
      </c>
      <c r="E9552" t="str">
        <f t="shared" si="449"/>
        <v xml:space="preserve"> mileage above 20km</v>
      </c>
      <c r="F9552" t="s">
        <v>33</v>
      </c>
      <c r="G9552">
        <v>3</v>
      </c>
      <c r="H9552">
        <v>16000</v>
      </c>
      <c r="I9552" t="s">
        <v>23</v>
      </c>
      <c r="J9552" t="s">
        <v>15</v>
      </c>
      <c r="K9552" t="s">
        <v>16</v>
      </c>
      <c r="L9552">
        <v>22</v>
      </c>
      <c r="M9552">
        <v>1197</v>
      </c>
      <c r="N9552">
        <v>81.8</v>
      </c>
      <c r="O9552">
        <v>5</v>
      </c>
      <c r="P9552">
        <v>525000</v>
      </c>
    </row>
    <row r="9553" spans="1:16">
      <c r="A9553">
        <v>12252</v>
      </c>
      <c r="B9553" t="s">
        <v>146</v>
      </c>
      <c r="C9553" t="str">
        <f t="shared" si="447"/>
        <v>Skoda</v>
      </c>
      <c r="D9553" t="str">
        <f t="shared" si="448"/>
        <v>above 5years</v>
      </c>
      <c r="E9553" t="str">
        <f t="shared" si="449"/>
        <v xml:space="preserve"> mileage above 20km</v>
      </c>
      <c r="F9553" t="s">
        <v>147</v>
      </c>
      <c r="G9553">
        <v>6</v>
      </c>
      <c r="H9553">
        <v>32000</v>
      </c>
      <c r="I9553" t="s">
        <v>14</v>
      </c>
      <c r="J9553" t="s">
        <v>24</v>
      </c>
      <c r="K9553" t="s">
        <v>16</v>
      </c>
      <c r="L9553">
        <v>21.14</v>
      </c>
      <c r="M9553">
        <v>1498</v>
      </c>
      <c r="N9553">
        <v>103.52</v>
      </c>
      <c r="O9553">
        <v>5</v>
      </c>
      <c r="P9553">
        <v>450000</v>
      </c>
    </row>
    <row r="9554" spans="1:16">
      <c r="A9554">
        <v>12253</v>
      </c>
      <c r="B9554" t="s">
        <v>40</v>
      </c>
      <c r="C9554" t="str">
        <f t="shared" si="447"/>
        <v>Maruti</v>
      </c>
      <c r="D9554" t="str">
        <f t="shared" si="448"/>
        <v>below 5years</v>
      </c>
      <c r="E9554" t="str">
        <f t="shared" si="449"/>
        <v xml:space="preserve"> mileage above 20km</v>
      </c>
      <c r="F9554" t="s">
        <v>41</v>
      </c>
      <c r="G9554">
        <v>4</v>
      </c>
      <c r="H9554">
        <v>64000</v>
      </c>
      <c r="I9554" t="s">
        <v>23</v>
      </c>
      <c r="J9554" t="s">
        <v>24</v>
      </c>
      <c r="K9554" t="s">
        <v>16</v>
      </c>
      <c r="L9554">
        <v>28.09</v>
      </c>
      <c r="M9554">
        <v>1248</v>
      </c>
      <c r="N9554">
        <v>88.5</v>
      </c>
      <c r="O9554">
        <v>5</v>
      </c>
      <c r="P9554">
        <v>710000</v>
      </c>
    </row>
    <row r="9555" spans="1:16">
      <c r="A9555">
        <v>12254</v>
      </c>
      <c r="B9555" t="s">
        <v>62</v>
      </c>
      <c r="C9555" t="str">
        <f t="shared" si="447"/>
        <v>Honda</v>
      </c>
      <c r="D9555" t="str">
        <f t="shared" si="448"/>
        <v>above 5years</v>
      </c>
      <c r="E9555" t="str">
        <f t="shared" si="449"/>
        <v>mileage below 20km</v>
      </c>
      <c r="F9555" t="s">
        <v>63</v>
      </c>
      <c r="G9555">
        <v>6</v>
      </c>
      <c r="H9555">
        <v>40000</v>
      </c>
      <c r="I9555" t="s">
        <v>23</v>
      </c>
      <c r="J9555" t="s">
        <v>15</v>
      </c>
      <c r="K9555" t="s">
        <v>16</v>
      </c>
      <c r="L9555">
        <v>18</v>
      </c>
      <c r="M9555">
        <v>1198</v>
      </c>
      <c r="N9555">
        <v>86.7</v>
      </c>
      <c r="O9555">
        <v>5</v>
      </c>
      <c r="P9555">
        <v>425000</v>
      </c>
    </row>
    <row r="9556" spans="1:16">
      <c r="A9556">
        <v>12255</v>
      </c>
      <c r="B9556" t="s">
        <v>90</v>
      </c>
      <c r="C9556" t="str">
        <f t="shared" si="447"/>
        <v>Kia</v>
      </c>
      <c r="D9556" t="str">
        <f t="shared" si="448"/>
        <v>below 5years</v>
      </c>
      <c r="E9556" t="str">
        <f t="shared" si="449"/>
        <v xml:space="preserve"> mileage above 20km</v>
      </c>
      <c r="F9556" t="s">
        <v>91</v>
      </c>
      <c r="G9556">
        <v>1</v>
      </c>
      <c r="H9556">
        <v>8000</v>
      </c>
      <c r="I9556" t="s">
        <v>23</v>
      </c>
      <c r="J9556" t="s">
        <v>24</v>
      </c>
      <c r="K9556" t="s">
        <v>16</v>
      </c>
      <c r="L9556">
        <v>20.8</v>
      </c>
      <c r="M9556">
        <v>1493</v>
      </c>
      <c r="N9556">
        <v>113.4</v>
      </c>
      <c r="O9556">
        <v>5</v>
      </c>
      <c r="P9556">
        <v>1450000</v>
      </c>
    </row>
    <row r="9557" spans="1:16">
      <c r="A9557">
        <v>12256</v>
      </c>
      <c r="B9557" t="s">
        <v>32</v>
      </c>
      <c r="C9557" t="str">
        <f t="shared" si="447"/>
        <v>Maruti</v>
      </c>
      <c r="D9557" t="str">
        <f t="shared" si="448"/>
        <v>above 5years</v>
      </c>
      <c r="E9557" t="str">
        <f t="shared" si="449"/>
        <v xml:space="preserve"> mileage above 20km</v>
      </c>
      <c r="F9557" t="s">
        <v>33</v>
      </c>
      <c r="G9557">
        <v>8</v>
      </c>
      <c r="H9557">
        <v>58000</v>
      </c>
      <c r="I9557" t="s">
        <v>23</v>
      </c>
      <c r="J9557" t="s">
        <v>24</v>
      </c>
      <c r="K9557" t="s">
        <v>16</v>
      </c>
      <c r="L9557">
        <v>22.9</v>
      </c>
      <c r="M9557">
        <v>1248</v>
      </c>
      <c r="N9557">
        <v>74</v>
      </c>
      <c r="O9557">
        <v>5</v>
      </c>
      <c r="P9557">
        <v>360000</v>
      </c>
    </row>
    <row r="9558" spans="1:16">
      <c r="A9558">
        <v>12257</v>
      </c>
      <c r="B9558" t="s">
        <v>48</v>
      </c>
      <c r="C9558" t="str">
        <f t="shared" si="447"/>
        <v>Maruti</v>
      </c>
      <c r="D9558" t="str">
        <f t="shared" si="448"/>
        <v>above 5years</v>
      </c>
      <c r="E9558" t="str">
        <f t="shared" si="449"/>
        <v>mileage below 20km</v>
      </c>
      <c r="F9558" t="s">
        <v>49</v>
      </c>
      <c r="G9558">
        <v>7</v>
      </c>
      <c r="H9558">
        <v>38000</v>
      </c>
      <c r="I9558" t="s">
        <v>23</v>
      </c>
      <c r="J9558" t="s">
        <v>15</v>
      </c>
      <c r="K9558" t="s">
        <v>16</v>
      </c>
      <c r="L9558">
        <v>17.5</v>
      </c>
      <c r="M9558">
        <v>1298</v>
      </c>
      <c r="N9558">
        <v>85.8</v>
      </c>
      <c r="O9558">
        <v>5</v>
      </c>
      <c r="P9558">
        <v>435000</v>
      </c>
    </row>
    <row r="9559" spans="1:16">
      <c r="A9559">
        <v>12258</v>
      </c>
      <c r="B9559" t="s">
        <v>32</v>
      </c>
      <c r="C9559" t="str">
        <f t="shared" si="447"/>
        <v>Maruti</v>
      </c>
      <c r="D9559" t="str">
        <f t="shared" si="448"/>
        <v>above 5years</v>
      </c>
      <c r="E9559" t="str">
        <f t="shared" si="449"/>
        <v xml:space="preserve"> mileage above 20km</v>
      </c>
      <c r="F9559" t="s">
        <v>33</v>
      </c>
      <c r="G9559">
        <v>6</v>
      </c>
      <c r="H9559">
        <v>50168</v>
      </c>
      <c r="I9559" t="s">
        <v>23</v>
      </c>
      <c r="J9559" t="s">
        <v>24</v>
      </c>
      <c r="K9559" t="s">
        <v>16</v>
      </c>
      <c r="L9559">
        <v>25.2</v>
      </c>
      <c r="M9559">
        <v>1248</v>
      </c>
      <c r="N9559">
        <v>74</v>
      </c>
      <c r="O9559">
        <v>5</v>
      </c>
      <c r="P9559">
        <v>450000</v>
      </c>
    </row>
    <row r="9560" spans="1:16">
      <c r="A9560">
        <v>12259</v>
      </c>
      <c r="B9560" t="s">
        <v>36</v>
      </c>
      <c r="C9560" t="str">
        <f t="shared" si="447"/>
        <v>Renault</v>
      </c>
      <c r="D9560" t="str">
        <f t="shared" si="448"/>
        <v>above 5years</v>
      </c>
      <c r="E9560" t="str">
        <f t="shared" si="449"/>
        <v>mileage below 20km</v>
      </c>
      <c r="F9560" t="s">
        <v>37</v>
      </c>
      <c r="G9560">
        <v>8</v>
      </c>
      <c r="H9560">
        <v>66733</v>
      </c>
      <c r="I9560" t="s">
        <v>23</v>
      </c>
      <c r="J9560" t="s">
        <v>24</v>
      </c>
      <c r="K9560" t="s">
        <v>16</v>
      </c>
      <c r="L9560">
        <v>19.010000000000002</v>
      </c>
      <c r="M9560">
        <v>1461</v>
      </c>
      <c r="N9560">
        <v>108.45</v>
      </c>
      <c r="O9560">
        <v>5</v>
      </c>
      <c r="P9560">
        <v>409000</v>
      </c>
    </row>
    <row r="9561" spans="1:16">
      <c r="A9561">
        <v>12261</v>
      </c>
      <c r="B9561" t="s">
        <v>17</v>
      </c>
      <c r="C9561" t="str">
        <f t="shared" si="447"/>
        <v>Hyundai</v>
      </c>
      <c r="D9561" t="str">
        <f t="shared" si="448"/>
        <v>5years</v>
      </c>
      <c r="E9561" t="str">
        <f t="shared" si="449"/>
        <v>mileage below 20km</v>
      </c>
      <c r="F9561" t="s">
        <v>18</v>
      </c>
      <c r="G9561">
        <v>5</v>
      </c>
      <c r="H9561">
        <v>6600</v>
      </c>
      <c r="I9561" t="s">
        <v>23</v>
      </c>
      <c r="J9561" t="s">
        <v>15</v>
      </c>
      <c r="K9561" t="s">
        <v>16</v>
      </c>
      <c r="L9561">
        <v>18.899999999999999</v>
      </c>
      <c r="M9561">
        <v>1197</v>
      </c>
      <c r="N9561">
        <v>82</v>
      </c>
      <c r="O9561">
        <v>5</v>
      </c>
      <c r="P9561">
        <v>440000</v>
      </c>
    </row>
    <row r="9562" spans="1:16">
      <c r="A9562">
        <v>12263</v>
      </c>
      <c r="B9562" t="s">
        <v>96</v>
      </c>
      <c r="C9562" t="str">
        <f t="shared" si="447"/>
        <v>BMW</v>
      </c>
      <c r="D9562" t="str">
        <f t="shared" si="448"/>
        <v>below 5years</v>
      </c>
      <c r="E9562" t="str">
        <f t="shared" si="449"/>
        <v xml:space="preserve"> mileage above 20km</v>
      </c>
      <c r="F9562">
        <v>5</v>
      </c>
      <c r="G9562">
        <v>3</v>
      </c>
      <c r="H9562">
        <v>55000</v>
      </c>
      <c r="I9562" t="s">
        <v>23</v>
      </c>
      <c r="J9562" t="s">
        <v>24</v>
      </c>
      <c r="K9562" t="s">
        <v>31</v>
      </c>
      <c r="L9562">
        <v>22.48</v>
      </c>
      <c r="M9562">
        <v>1995</v>
      </c>
      <c r="N9562">
        <v>187.74</v>
      </c>
      <c r="O9562">
        <v>5</v>
      </c>
      <c r="P9562">
        <v>3990000</v>
      </c>
    </row>
    <row r="9563" spans="1:16">
      <c r="A9563">
        <v>12264</v>
      </c>
      <c r="B9563" t="s">
        <v>34</v>
      </c>
      <c r="C9563" t="str">
        <f t="shared" si="447"/>
        <v>Hyundai</v>
      </c>
      <c r="D9563" t="str">
        <f t="shared" si="448"/>
        <v>below 5years</v>
      </c>
      <c r="E9563" t="str">
        <f t="shared" si="449"/>
        <v xml:space="preserve"> mileage above 20km</v>
      </c>
      <c r="F9563" t="s">
        <v>35</v>
      </c>
      <c r="G9563">
        <v>4</v>
      </c>
      <c r="H9563">
        <v>28000</v>
      </c>
      <c r="I9563" t="s">
        <v>23</v>
      </c>
      <c r="J9563" t="s">
        <v>24</v>
      </c>
      <c r="K9563" t="s">
        <v>16</v>
      </c>
      <c r="L9563">
        <v>23.9</v>
      </c>
      <c r="M9563">
        <v>1582</v>
      </c>
      <c r="N9563">
        <v>126.2</v>
      </c>
      <c r="O9563">
        <v>5</v>
      </c>
      <c r="P9563">
        <v>825000</v>
      </c>
    </row>
    <row r="9564" spans="1:16">
      <c r="A9564">
        <v>12265</v>
      </c>
      <c r="B9564" t="s">
        <v>66</v>
      </c>
      <c r="C9564" t="str">
        <f t="shared" si="447"/>
        <v>Mahindra</v>
      </c>
      <c r="D9564" t="str">
        <f t="shared" si="448"/>
        <v>above 5years</v>
      </c>
      <c r="E9564" t="str">
        <f t="shared" si="449"/>
        <v>mileage below 20km</v>
      </c>
      <c r="F9564" t="s">
        <v>67</v>
      </c>
      <c r="G9564">
        <v>7</v>
      </c>
      <c r="H9564">
        <v>58232</v>
      </c>
      <c r="I9564" t="s">
        <v>23</v>
      </c>
      <c r="J9564" t="s">
        <v>24</v>
      </c>
      <c r="K9564" t="s">
        <v>16</v>
      </c>
      <c r="L9564">
        <v>15.1</v>
      </c>
      <c r="M9564">
        <v>2179</v>
      </c>
      <c r="N9564">
        <v>140</v>
      </c>
      <c r="O9564">
        <v>7</v>
      </c>
      <c r="P9564">
        <v>625000</v>
      </c>
    </row>
    <row r="9565" spans="1:16">
      <c r="A9565">
        <v>12267</v>
      </c>
      <c r="B9565" t="s">
        <v>92</v>
      </c>
      <c r="C9565" t="str">
        <f t="shared" si="447"/>
        <v>Maruti</v>
      </c>
      <c r="D9565" t="str">
        <f t="shared" si="448"/>
        <v>below 5years</v>
      </c>
      <c r="E9565" t="str">
        <f t="shared" si="449"/>
        <v xml:space="preserve"> mileage above 20km</v>
      </c>
      <c r="F9565" t="s">
        <v>93</v>
      </c>
      <c r="G9565">
        <v>3</v>
      </c>
      <c r="H9565">
        <v>15161</v>
      </c>
      <c r="I9565" t="s">
        <v>72</v>
      </c>
      <c r="J9565" t="s">
        <v>15</v>
      </c>
      <c r="K9565" t="s">
        <v>16</v>
      </c>
      <c r="L9565">
        <v>21.63</v>
      </c>
      <c r="M9565">
        <v>998</v>
      </c>
      <c r="N9565">
        <v>67.040000000000006</v>
      </c>
      <c r="O9565">
        <v>5</v>
      </c>
      <c r="P9565">
        <v>485000</v>
      </c>
    </row>
    <row r="9566" spans="1:16">
      <c r="A9566">
        <v>12268</v>
      </c>
      <c r="B9566" t="s">
        <v>17</v>
      </c>
      <c r="C9566" t="str">
        <f t="shared" si="447"/>
        <v>Hyundai</v>
      </c>
      <c r="D9566" t="str">
        <f t="shared" si="448"/>
        <v>above 5years</v>
      </c>
      <c r="E9566" t="str">
        <f t="shared" si="449"/>
        <v xml:space="preserve"> mileage above 20km</v>
      </c>
      <c r="F9566" t="s">
        <v>18</v>
      </c>
      <c r="G9566">
        <v>7</v>
      </c>
      <c r="H9566">
        <v>56000</v>
      </c>
      <c r="I9566" t="s">
        <v>23</v>
      </c>
      <c r="J9566" t="s">
        <v>24</v>
      </c>
      <c r="K9566" t="s">
        <v>16</v>
      </c>
      <c r="L9566">
        <v>24</v>
      </c>
      <c r="M9566">
        <v>1120</v>
      </c>
      <c r="N9566">
        <v>70</v>
      </c>
      <c r="O9566">
        <v>5</v>
      </c>
      <c r="P9566">
        <v>325000</v>
      </c>
    </row>
    <row r="9567" spans="1:16">
      <c r="A9567">
        <v>12269</v>
      </c>
      <c r="B9567" t="s">
        <v>121</v>
      </c>
      <c r="C9567" t="str">
        <f t="shared" si="447"/>
        <v>Maruti</v>
      </c>
      <c r="D9567" t="str">
        <f t="shared" si="448"/>
        <v>5years</v>
      </c>
      <c r="E9567" t="str">
        <f t="shared" si="449"/>
        <v>mileage below 20km</v>
      </c>
      <c r="F9567" t="s">
        <v>122</v>
      </c>
      <c r="G9567">
        <v>5</v>
      </c>
      <c r="H9567">
        <v>29000</v>
      </c>
      <c r="I9567" t="s">
        <v>23</v>
      </c>
      <c r="J9567" t="s">
        <v>73</v>
      </c>
      <c r="K9567" t="s">
        <v>16</v>
      </c>
      <c r="L9567">
        <v>15.1</v>
      </c>
      <c r="M9567">
        <v>1196</v>
      </c>
      <c r="N9567">
        <v>73</v>
      </c>
      <c r="O9567">
        <v>5</v>
      </c>
      <c r="P9567">
        <v>295000</v>
      </c>
    </row>
    <row r="9568" spans="1:16">
      <c r="A9568">
        <v>12271</v>
      </c>
      <c r="B9568" t="s">
        <v>32</v>
      </c>
      <c r="C9568" t="str">
        <f t="shared" si="447"/>
        <v>Maruti</v>
      </c>
      <c r="D9568" t="str">
        <f t="shared" si="448"/>
        <v>above 5years</v>
      </c>
      <c r="E9568" t="str">
        <f t="shared" si="449"/>
        <v xml:space="preserve"> mileage above 20km</v>
      </c>
      <c r="F9568" t="s">
        <v>33</v>
      </c>
      <c r="G9568">
        <v>8</v>
      </c>
      <c r="H9568">
        <v>73536</v>
      </c>
      <c r="I9568" t="s">
        <v>23</v>
      </c>
      <c r="J9568" t="s">
        <v>24</v>
      </c>
      <c r="K9568" t="s">
        <v>16</v>
      </c>
      <c r="L9568">
        <v>22.9</v>
      </c>
      <c r="M9568">
        <v>1248</v>
      </c>
      <c r="N9568">
        <v>74</v>
      </c>
      <c r="O9568">
        <v>5</v>
      </c>
      <c r="P9568">
        <v>353000</v>
      </c>
    </row>
    <row r="9569" spans="1:16">
      <c r="A9569">
        <v>12272</v>
      </c>
      <c r="B9569" t="s">
        <v>21</v>
      </c>
      <c r="C9569" t="str">
        <f t="shared" si="447"/>
        <v>Ford</v>
      </c>
      <c r="D9569" t="str">
        <f t="shared" si="448"/>
        <v>above 5years</v>
      </c>
      <c r="E9569" t="str">
        <f t="shared" si="449"/>
        <v xml:space="preserve"> mileage above 20km</v>
      </c>
      <c r="F9569" t="s">
        <v>22</v>
      </c>
      <c r="G9569">
        <v>8</v>
      </c>
      <c r="H9569">
        <v>47000</v>
      </c>
      <c r="I9569" t="s">
        <v>23</v>
      </c>
      <c r="J9569" t="s">
        <v>24</v>
      </c>
      <c r="K9569" t="s">
        <v>16</v>
      </c>
      <c r="L9569">
        <v>22.7</v>
      </c>
      <c r="M9569">
        <v>1498</v>
      </c>
      <c r="N9569">
        <v>89.84</v>
      </c>
      <c r="O9569">
        <v>5</v>
      </c>
      <c r="P9569">
        <v>460000</v>
      </c>
    </row>
    <row r="9570" spans="1:16">
      <c r="A9570">
        <v>12273</v>
      </c>
      <c r="B9570" t="s">
        <v>76</v>
      </c>
      <c r="C9570" t="str">
        <f t="shared" si="447"/>
        <v>Mahindra</v>
      </c>
      <c r="D9570" t="str">
        <f t="shared" si="448"/>
        <v>above 5years</v>
      </c>
      <c r="E9570" t="str">
        <f t="shared" si="449"/>
        <v>mileage below 20km</v>
      </c>
      <c r="F9570" t="s">
        <v>77</v>
      </c>
      <c r="G9570">
        <v>6</v>
      </c>
      <c r="H9570">
        <v>60000</v>
      </c>
      <c r="I9570" t="s">
        <v>23</v>
      </c>
      <c r="J9570" t="s">
        <v>24</v>
      </c>
      <c r="K9570" t="s">
        <v>16</v>
      </c>
      <c r="L9570">
        <v>15.4</v>
      </c>
      <c r="M9570">
        <v>2179</v>
      </c>
      <c r="N9570">
        <v>120</v>
      </c>
      <c r="O9570">
        <v>7</v>
      </c>
      <c r="P9570">
        <v>925000</v>
      </c>
    </row>
    <row r="9571" spans="1:16">
      <c r="A9571">
        <v>12276</v>
      </c>
      <c r="B9571" t="s">
        <v>36</v>
      </c>
      <c r="C9571" t="str">
        <f t="shared" si="447"/>
        <v>Renault</v>
      </c>
      <c r="D9571" t="str">
        <f t="shared" si="448"/>
        <v>above 5years</v>
      </c>
      <c r="E9571" t="str">
        <f t="shared" si="449"/>
        <v>mileage below 20km</v>
      </c>
      <c r="F9571" t="s">
        <v>37</v>
      </c>
      <c r="G9571">
        <v>8</v>
      </c>
      <c r="H9571">
        <v>51235</v>
      </c>
      <c r="I9571" t="s">
        <v>23</v>
      </c>
      <c r="J9571" t="s">
        <v>24</v>
      </c>
      <c r="K9571" t="s">
        <v>16</v>
      </c>
      <c r="L9571">
        <v>19.010000000000002</v>
      </c>
      <c r="M9571">
        <v>1461</v>
      </c>
      <c r="N9571">
        <v>108.45</v>
      </c>
      <c r="O9571">
        <v>5</v>
      </c>
      <c r="P9571">
        <v>415000</v>
      </c>
    </row>
    <row r="9572" spans="1:16">
      <c r="A9572">
        <v>12277</v>
      </c>
      <c r="B9572" t="s">
        <v>17</v>
      </c>
      <c r="C9572" t="str">
        <f t="shared" si="447"/>
        <v>Hyundai</v>
      </c>
      <c r="D9572" t="str">
        <f t="shared" si="448"/>
        <v>below 5years</v>
      </c>
      <c r="E9572" t="str">
        <f t="shared" si="449"/>
        <v xml:space="preserve"> mileage above 20km</v>
      </c>
      <c r="F9572" t="s">
        <v>18</v>
      </c>
      <c r="G9572">
        <v>4</v>
      </c>
      <c r="H9572">
        <v>37500</v>
      </c>
      <c r="I9572" t="s">
        <v>23</v>
      </c>
      <c r="J9572" t="s">
        <v>15</v>
      </c>
      <c r="K9572" t="s">
        <v>16</v>
      </c>
      <c r="L9572">
        <v>25</v>
      </c>
      <c r="M9572">
        <v>1197</v>
      </c>
      <c r="N9572">
        <v>82</v>
      </c>
      <c r="O9572">
        <v>5</v>
      </c>
      <c r="P9572">
        <v>485000</v>
      </c>
    </row>
    <row r="9573" spans="1:16">
      <c r="A9573">
        <v>12279</v>
      </c>
      <c r="B9573" t="s">
        <v>54</v>
      </c>
      <c r="C9573" t="str">
        <f t="shared" si="447"/>
        <v>Honda</v>
      </c>
      <c r="D9573" t="str">
        <f t="shared" si="448"/>
        <v>above 5years</v>
      </c>
      <c r="E9573" t="str">
        <f t="shared" si="449"/>
        <v xml:space="preserve"> mileage above 20km</v>
      </c>
      <c r="F9573" t="s">
        <v>55</v>
      </c>
      <c r="G9573">
        <v>7</v>
      </c>
      <c r="H9573">
        <v>59000</v>
      </c>
      <c r="I9573" t="s">
        <v>23</v>
      </c>
      <c r="J9573" t="s">
        <v>24</v>
      </c>
      <c r="K9573" t="s">
        <v>16</v>
      </c>
      <c r="L9573">
        <v>25.1</v>
      </c>
      <c r="M9573">
        <v>1498</v>
      </c>
      <c r="N9573">
        <v>98.6</v>
      </c>
      <c r="O9573">
        <v>5</v>
      </c>
      <c r="P9573">
        <v>550000</v>
      </c>
    </row>
    <row r="9574" spans="1:16">
      <c r="A9574">
        <v>12280</v>
      </c>
      <c r="B9574" t="s">
        <v>50</v>
      </c>
      <c r="C9574" t="str">
        <f t="shared" si="447"/>
        <v>Volkswagen</v>
      </c>
      <c r="D9574" t="str">
        <f t="shared" si="448"/>
        <v>above 5years</v>
      </c>
      <c r="E9574" t="str">
        <f t="shared" si="449"/>
        <v xml:space="preserve"> mileage above 20km</v>
      </c>
      <c r="F9574" t="s">
        <v>51</v>
      </c>
      <c r="G9574">
        <v>6</v>
      </c>
      <c r="H9574">
        <v>51000</v>
      </c>
      <c r="I9574" t="s">
        <v>23</v>
      </c>
      <c r="J9574" t="s">
        <v>24</v>
      </c>
      <c r="K9574" t="s">
        <v>31</v>
      </c>
      <c r="L9574">
        <v>22.15</v>
      </c>
      <c r="M9574">
        <v>1498</v>
      </c>
      <c r="N9574">
        <v>108.6</v>
      </c>
      <c r="O9574">
        <v>5</v>
      </c>
      <c r="P9574">
        <v>585000</v>
      </c>
    </row>
    <row r="9575" spans="1:16">
      <c r="A9575">
        <v>12281</v>
      </c>
      <c r="B9575" t="s">
        <v>88</v>
      </c>
      <c r="C9575" t="str">
        <f t="shared" si="447"/>
        <v>Volkswagen</v>
      </c>
      <c r="D9575" t="str">
        <f t="shared" si="448"/>
        <v>above 5years</v>
      </c>
      <c r="E9575" t="str">
        <f t="shared" si="449"/>
        <v>mileage below 20km</v>
      </c>
      <c r="F9575" t="s">
        <v>89</v>
      </c>
      <c r="G9575">
        <v>6</v>
      </c>
      <c r="H9575">
        <v>75000</v>
      </c>
      <c r="I9575" t="s">
        <v>23</v>
      </c>
      <c r="J9575" t="s">
        <v>15</v>
      </c>
      <c r="K9575" t="s">
        <v>31</v>
      </c>
      <c r="L9575">
        <v>17.21</v>
      </c>
      <c r="M9575">
        <v>1197</v>
      </c>
      <c r="N9575">
        <v>103.5</v>
      </c>
      <c r="O9575">
        <v>5</v>
      </c>
      <c r="P9575">
        <v>525000</v>
      </c>
    </row>
    <row r="9576" spans="1:16">
      <c r="A9576">
        <v>12282</v>
      </c>
      <c r="B9576" t="s">
        <v>176</v>
      </c>
      <c r="C9576" t="str">
        <f t="shared" si="447"/>
        <v>Mercedes-Benz</v>
      </c>
      <c r="D9576" t="str">
        <f t="shared" si="448"/>
        <v>5years</v>
      </c>
      <c r="E9576" t="str">
        <f t="shared" si="449"/>
        <v>mileage below 20km</v>
      </c>
      <c r="F9576" t="s">
        <v>177</v>
      </c>
      <c r="G9576">
        <v>5</v>
      </c>
      <c r="H9576">
        <v>35000</v>
      </c>
      <c r="I9576" t="s">
        <v>14</v>
      </c>
      <c r="J9576" t="s">
        <v>24</v>
      </c>
      <c r="K9576" t="s">
        <v>31</v>
      </c>
      <c r="L9576">
        <v>11.3</v>
      </c>
      <c r="M9576">
        <v>2987</v>
      </c>
      <c r="N9576">
        <v>254.8</v>
      </c>
      <c r="O9576">
        <v>7</v>
      </c>
      <c r="P9576">
        <v>4300000</v>
      </c>
    </row>
    <row r="9577" spans="1:16">
      <c r="A9577">
        <v>12283</v>
      </c>
      <c r="B9577" t="s">
        <v>131</v>
      </c>
      <c r="C9577" t="str">
        <f t="shared" si="447"/>
        <v>BMW</v>
      </c>
      <c r="D9577" t="str">
        <f t="shared" si="448"/>
        <v>below 5years</v>
      </c>
      <c r="E9577" t="str">
        <f t="shared" si="449"/>
        <v>mileage below 20km</v>
      </c>
      <c r="F9577">
        <v>6</v>
      </c>
      <c r="G9577">
        <v>2</v>
      </c>
      <c r="H9577">
        <v>2300</v>
      </c>
      <c r="I9577" t="s">
        <v>14</v>
      </c>
      <c r="J9577" t="s">
        <v>24</v>
      </c>
      <c r="K9577" t="s">
        <v>31</v>
      </c>
      <c r="L9577">
        <v>17.09</v>
      </c>
      <c r="M9577">
        <v>1995</v>
      </c>
      <c r="N9577">
        <v>188</v>
      </c>
      <c r="O9577">
        <v>4</v>
      </c>
      <c r="P9577">
        <v>5899000</v>
      </c>
    </row>
    <row r="9578" spans="1:16">
      <c r="A9578">
        <v>12284</v>
      </c>
      <c r="B9578" t="s">
        <v>19</v>
      </c>
      <c r="C9578" t="str">
        <f t="shared" si="447"/>
        <v>Hyundai</v>
      </c>
      <c r="D9578" t="str">
        <f t="shared" si="448"/>
        <v>below 5years</v>
      </c>
      <c r="E9578" t="str">
        <f t="shared" si="449"/>
        <v>mileage below 20km</v>
      </c>
      <c r="F9578" t="s">
        <v>20</v>
      </c>
      <c r="G9578">
        <v>3</v>
      </c>
      <c r="H9578">
        <v>41000</v>
      </c>
      <c r="I9578" t="s">
        <v>23</v>
      </c>
      <c r="J9578" t="s">
        <v>15</v>
      </c>
      <c r="K9578" t="s">
        <v>16</v>
      </c>
      <c r="L9578">
        <v>18.600000000000001</v>
      </c>
      <c r="M9578">
        <v>1197</v>
      </c>
      <c r="N9578">
        <v>81.83</v>
      </c>
      <c r="O9578">
        <v>5</v>
      </c>
      <c r="P9578">
        <v>579000</v>
      </c>
    </row>
    <row r="9579" spans="1:16">
      <c r="A9579">
        <v>12285</v>
      </c>
      <c r="B9579" t="s">
        <v>64</v>
      </c>
      <c r="C9579" t="str">
        <f t="shared" si="447"/>
        <v>Hyundai</v>
      </c>
      <c r="D9579" t="str">
        <f t="shared" si="448"/>
        <v>above 5years</v>
      </c>
      <c r="E9579" t="str">
        <f t="shared" si="449"/>
        <v>mileage below 20km</v>
      </c>
      <c r="F9579" t="s">
        <v>65</v>
      </c>
      <c r="G9579">
        <v>9</v>
      </c>
      <c r="H9579">
        <v>40000</v>
      </c>
      <c r="I9579" t="s">
        <v>23</v>
      </c>
      <c r="J9579" t="s">
        <v>15</v>
      </c>
      <c r="K9579" t="s">
        <v>16</v>
      </c>
      <c r="L9579">
        <v>17.920000000000002</v>
      </c>
      <c r="M9579">
        <v>1086</v>
      </c>
      <c r="N9579">
        <v>62.1</v>
      </c>
      <c r="O9579">
        <v>5</v>
      </c>
      <c r="P9579">
        <v>250000</v>
      </c>
    </row>
    <row r="9580" spans="1:16">
      <c r="A9580">
        <v>12286</v>
      </c>
      <c r="B9580" t="s">
        <v>54</v>
      </c>
      <c r="C9580" t="str">
        <f t="shared" si="447"/>
        <v>Honda</v>
      </c>
      <c r="D9580" t="str">
        <f t="shared" si="448"/>
        <v>below 5years</v>
      </c>
      <c r="E9580" t="str">
        <f t="shared" si="449"/>
        <v>mileage below 20km</v>
      </c>
      <c r="F9580" t="s">
        <v>55</v>
      </c>
      <c r="G9580">
        <v>1</v>
      </c>
      <c r="H9580">
        <v>4600</v>
      </c>
      <c r="I9580" t="s">
        <v>23</v>
      </c>
      <c r="J9580" t="s">
        <v>15</v>
      </c>
      <c r="K9580" t="s">
        <v>16</v>
      </c>
      <c r="L9580">
        <v>17.8</v>
      </c>
      <c r="M9580">
        <v>1498</v>
      </c>
      <c r="N9580">
        <v>119.35</v>
      </c>
      <c r="O9580">
        <v>5</v>
      </c>
      <c r="P9580">
        <v>1175000</v>
      </c>
    </row>
    <row r="9581" spans="1:16">
      <c r="A9581">
        <v>12288</v>
      </c>
      <c r="B9581" t="s">
        <v>150</v>
      </c>
      <c r="C9581" t="str">
        <f t="shared" si="447"/>
        <v>Skoda</v>
      </c>
      <c r="D9581" t="str">
        <f t="shared" si="448"/>
        <v>above 5years</v>
      </c>
      <c r="E9581" t="str">
        <f t="shared" si="449"/>
        <v>mileage below 20km</v>
      </c>
      <c r="F9581" t="s">
        <v>151</v>
      </c>
      <c r="G9581">
        <v>11</v>
      </c>
      <c r="H9581">
        <v>42000</v>
      </c>
      <c r="I9581" t="s">
        <v>23</v>
      </c>
      <c r="J9581" t="s">
        <v>15</v>
      </c>
      <c r="K9581" t="s">
        <v>16</v>
      </c>
      <c r="L9581">
        <v>13.1</v>
      </c>
      <c r="M9581">
        <v>1798</v>
      </c>
      <c r="N9581">
        <v>157.80000000000001</v>
      </c>
      <c r="O9581">
        <v>5</v>
      </c>
      <c r="P9581">
        <v>400000</v>
      </c>
    </row>
    <row r="9582" spans="1:16">
      <c r="A9582">
        <v>12289</v>
      </c>
      <c r="B9582" t="s">
        <v>111</v>
      </c>
      <c r="C9582" t="str">
        <f t="shared" si="447"/>
        <v>Maruti</v>
      </c>
      <c r="D9582" t="str">
        <f t="shared" si="448"/>
        <v>above 5years</v>
      </c>
      <c r="E9582" t="str">
        <f t="shared" si="449"/>
        <v>mileage below 20km</v>
      </c>
      <c r="F9582" t="s">
        <v>112</v>
      </c>
      <c r="G9582">
        <v>8</v>
      </c>
      <c r="H9582">
        <v>68000</v>
      </c>
      <c r="I9582" t="s">
        <v>23</v>
      </c>
      <c r="J9582" t="s">
        <v>15</v>
      </c>
      <c r="K9582" t="s">
        <v>16</v>
      </c>
      <c r="L9582">
        <v>16.02</v>
      </c>
      <c r="M9582">
        <v>1373</v>
      </c>
      <c r="N9582">
        <v>93.7</v>
      </c>
      <c r="O9582">
        <v>7</v>
      </c>
      <c r="P9582">
        <v>495000</v>
      </c>
    </row>
    <row r="9583" spans="1:16">
      <c r="A9583">
        <v>12290</v>
      </c>
      <c r="B9583" t="s">
        <v>138</v>
      </c>
      <c r="C9583" t="str">
        <f t="shared" si="447"/>
        <v>Honda</v>
      </c>
      <c r="D9583" t="str">
        <f t="shared" si="448"/>
        <v>above 5years</v>
      </c>
      <c r="E9583" t="str">
        <f t="shared" si="449"/>
        <v>mileage below 20km</v>
      </c>
      <c r="F9583" t="s">
        <v>139</v>
      </c>
      <c r="G9583">
        <v>12</v>
      </c>
      <c r="H9583">
        <v>62380</v>
      </c>
      <c r="I9583" t="s">
        <v>23</v>
      </c>
      <c r="J9583" t="s">
        <v>15</v>
      </c>
      <c r="K9583" t="s">
        <v>16</v>
      </c>
      <c r="L9583">
        <v>13.5</v>
      </c>
      <c r="M9583">
        <v>1799</v>
      </c>
      <c r="N9583">
        <v>130</v>
      </c>
      <c r="O9583">
        <v>5</v>
      </c>
      <c r="P9583">
        <v>245000</v>
      </c>
    </row>
    <row r="9584" spans="1:16">
      <c r="A9584">
        <v>12292</v>
      </c>
      <c r="B9584" t="s">
        <v>17</v>
      </c>
      <c r="C9584" t="str">
        <f t="shared" si="447"/>
        <v>Hyundai</v>
      </c>
      <c r="D9584" t="str">
        <f t="shared" si="448"/>
        <v>above 5years</v>
      </c>
      <c r="E9584" t="str">
        <f t="shared" si="449"/>
        <v>mileage below 20km</v>
      </c>
      <c r="F9584" t="s">
        <v>18</v>
      </c>
      <c r="G9584">
        <v>7</v>
      </c>
      <c r="H9584">
        <v>25000</v>
      </c>
      <c r="I9584" t="s">
        <v>23</v>
      </c>
      <c r="J9584" t="s">
        <v>15</v>
      </c>
      <c r="K9584" t="s">
        <v>16</v>
      </c>
      <c r="L9584">
        <v>18.899999999999999</v>
      </c>
      <c r="M9584">
        <v>1197</v>
      </c>
      <c r="N9584">
        <v>82</v>
      </c>
      <c r="O9584">
        <v>5</v>
      </c>
      <c r="P9584">
        <v>500000</v>
      </c>
    </row>
    <row r="9585" spans="1:16">
      <c r="A9585">
        <v>12293</v>
      </c>
      <c r="B9585" t="s">
        <v>106</v>
      </c>
      <c r="C9585" t="str">
        <f t="shared" si="447"/>
        <v>BMW</v>
      </c>
      <c r="D9585" t="str">
        <f t="shared" si="448"/>
        <v>above 5years</v>
      </c>
      <c r="E9585" t="str">
        <f t="shared" si="449"/>
        <v>mileage below 20km</v>
      </c>
      <c r="F9585">
        <v>3</v>
      </c>
      <c r="G9585">
        <v>6</v>
      </c>
      <c r="H9585">
        <v>49000</v>
      </c>
      <c r="I9585" t="s">
        <v>23</v>
      </c>
      <c r="J9585" t="s">
        <v>24</v>
      </c>
      <c r="K9585" t="s">
        <v>31</v>
      </c>
      <c r="L9585">
        <v>18.88</v>
      </c>
      <c r="M9585">
        <v>1995</v>
      </c>
      <c r="N9585">
        <v>184</v>
      </c>
      <c r="O9585">
        <v>5</v>
      </c>
      <c r="P9585">
        <v>1890000</v>
      </c>
    </row>
    <row r="9586" spans="1:16">
      <c r="A9586">
        <v>12294</v>
      </c>
      <c r="B9586" t="s">
        <v>32</v>
      </c>
      <c r="C9586" t="str">
        <f t="shared" si="447"/>
        <v>Maruti</v>
      </c>
      <c r="D9586" t="str">
        <f t="shared" si="448"/>
        <v>above 5years</v>
      </c>
      <c r="E9586" t="str">
        <f t="shared" si="449"/>
        <v>mileage below 20km</v>
      </c>
      <c r="F9586" t="s">
        <v>33</v>
      </c>
      <c r="G9586">
        <v>15</v>
      </c>
      <c r="H9586">
        <v>84800</v>
      </c>
      <c r="I9586" t="s">
        <v>23</v>
      </c>
      <c r="J9586" t="s">
        <v>15</v>
      </c>
      <c r="K9586" t="s">
        <v>16</v>
      </c>
      <c r="L9586">
        <v>16.100000000000001</v>
      </c>
      <c r="M9586">
        <v>1197</v>
      </c>
      <c r="N9586">
        <v>85</v>
      </c>
      <c r="O9586">
        <v>5</v>
      </c>
      <c r="P9586">
        <v>185000</v>
      </c>
    </row>
    <row r="9587" spans="1:16">
      <c r="A9587">
        <v>12295</v>
      </c>
      <c r="B9587" t="s">
        <v>76</v>
      </c>
      <c r="C9587" t="str">
        <f t="shared" si="447"/>
        <v>Mahindra</v>
      </c>
      <c r="D9587" t="str">
        <f t="shared" si="448"/>
        <v>5years</v>
      </c>
      <c r="E9587" t="str">
        <f t="shared" si="449"/>
        <v>mileage below 20km</v>
      </c>
      <c r="F9587" t="s">
        <v>77</v>
      </c>
      <c r="G9587">
        <v>5</v>
      </c>
      <c r="H9587">
        <v>30000</v>
      </c>
      <c r="I9587" t="s">
        <v>23</v>
      </c>
      <c r="J9587" t="s">
        <v>24</v>
      </c>
      <c r="K9587" t="s">
        <v>16</v>
      </c>
      <c r="L9587">
        <v>15.4</v>
      </c>
      <c r="M9587">
        <v>2179</v>
      </c>
      <c r="N9587">
        <v>120</v>
      </c>
      <c r="O9587">
        <v>7</v>
      </c>
      <c r="P9587">
        <v>1000000</v>
      </c>
    </row>
    <row r="9588" spans="1:16">
      <c r="A9588">
        <v>12296</v>
      </c>
      <c r="B9588" t="s">
        <v>42</v>
      </c>
      <c r="C9588" t="str">
        <f t="shared" si="447"/>
        <v>Mercedes-Benz</v>
      </c>
      <c r="D9588" t="str">
        <f t="shared" si="448"/>
        <v>above 5years</v>
      </c>
      <c r="E9588" t="str">
        <f t="shared" si="449"/>
        <v>mileage below 20km</v>
      </c>
      <c r="F9588" t="s">
        <v>43</v>
      </c>
      <c r="G9588">
        <v>8</v>
      </c>
      <c r="H9588">
        <v>38000</v>
      </c>
      <c r="I9588" t="s">
        <v>23</v>
      </c>
      <c r="J9588" t="s">
        <v>24</v>
      </c>
      <c r="K9588" t="s">
        <v>31</v>
      </c>
      <c r="L9588">
        <v>14.84</v>
      </c>
      <c r="M9588">
        <v>2143</v>
      </c>
      <c r="N9588">
        <v>170</v>
      </c>
      <c r="O9588">
        <v>5</v>
      </c>
      <c r="P9588">
        <v>1200000</v>
      </c>
    </row>
    <row r="9589" spans="1:16">
      <c r="A9589">
        <v>12297</v>
      </c>
      <c r="B9589" t="s">
        <v>36</v>
      </c>
      <c r="C9589" t="str">
        <f t="shared" si="447"/>
        <v>Renault</v>
      </c>
      <c r="D9589" t="str">
        <f t="shared" si="448"/>
        <v>5years</v>
      </c>
      <c r="E9589" t="str">
        <f t="shared" si="449"/>
        <v>mileage below 20km</v>
      </c>
      <c r="F9589" t="s">
        <v>37</v>
      </c>
      <c r="G9589">
        <v>5</v>
      </c>
      <c r="H9589">
        <v>64000</v>
      </c>
      <c r="I9589" t="s">
        <v>23</v>
      </c>
      <c r="J9589" t="s">
        <v>24</v>
      </c>
      <c r="K9589" t="s">
        <v>16</v>
      </c>
      <c r="L9589">
        <v>19.87</v>
      </c>
      <c r="M9589">
        <v>1461</v>
      </c>
      <c r="N9589">
        <v>83.8</v>
      </c>
      <c r="O9589">
        <v>5</v>
      </c>
      <c r="P9589">
        <v>680000</v>
      </c>
    </row>
    <row r="9590" spans="1:16">
      <c r="A9590">
        <v>12298</v>
      </c>
      <c r="B9590" t="s">
        <v>205</v>
      </c>
      <c r="C9590" t="str">
        <f t="shared" si="447"/>
        <v>Jeep</v>
      </c>
      <c r="D9590" t="str">
        <f t="shared" si="448"/>
        <v>below 5years</v>
      </c>
      <c r="E9590" t="str">
        <f t="shared" si="449"/>
        <v>mileage below 20km</v>
      </c>
      <c r="F9590" t="s">
        <v>206</v>
      </c>
      <c r="G9590">
        <v>2</v>
      </c>
      <c r="H9590">
        <v>28000</v>
      </c>
      <c r="I9590" t="s">
        <v>23</v>
      </c>
      <c r="J9590" t="s">
        <v>15</v>
      </c>
      <c r="K9590" t="s">
        <v>16</v>
      </c>
      <c r="L9590">
        <v>16</v>
      </c>
      <c r="M9590">
        <v>1368</v>
      </c>
      <c r="N9590">
        <v>160</v>
      </c>
      <c r="O9590">
        <v>5</v>
      </c>
      <c r="P9590">
        <v>1450000</v>
      </c>
    </row>
    <row r="9591" spans="1:16">
      <c r="A9591">
        <v>12299</v>
      </c>
      <c r="B9591" t="s">
        <v>62</v>
      </c>
      <c r="C9591" t="str">
        <f t="shared" si="447"/>
        <v>Honda</v>
      </c>
      <c r="D9591" t="str">
        <f t="shared" si="448"/>
        <v>below 5years</v>
      </c>
      <c r="E9591" t="str">
        <f t="shared" si="449"/>
        <v>mileage below 20km</v>
      </c>
      <c r="F9591" t="s">
        <v>63</v>
      </c>
      <c r="G9591">
        <v>4</v>
      </c>
      <c r="H9591">
        <v>32000</v>
      </c>
      <c r="I9591" t="s">
        <v>23</v>
      </c>
      <c r="J9591" t="s">
        <v>15</v>
      </c>
      <c r="K9591" t="s">
        <v>16</v>
      </c>
      <c r="L9591">
        <v>17.8</v>
      </c>
      <c r="M9591">
        <v>1198</v>
      </c>
      <c r="N9591">
        <v>86.7</v>
      </c>
      <c r="O9591">
        <v>5</v>
      </c>
      <c r="P9591">
        <v>495000</v>
      </c>
    </row>
    <row r="9592" spans="1:16">
      <c r="A9592">
        <v>12300</v>
      </c>
      <c r="B9592" t="s">
        <v>88</v>
      </c>
      <c r="C9592" t="str">
        <f t="shared" si="447"/>
        <v>Volkswagen</v>
      </c>
      <c r="D9592" t="str">
        <f t="shared" si="448"/>
        <v>below 5years</v>
      </c>
      <c r="E9592" t="str">
        <f t="shared" si="449"/>
        <v>mileage below 20km</v>
      </c>
      <c r="F9592" t="s">
        <v>89</v>
      </c>
      <c r="G9592">
        <v>4</v>
      </c>
      <c r="H9592">
        <v>35000</v>
      </c>
      <c r="I9592" t="s">
        <v>23</v>
      </c>
      <c r="J9592" t="s">
        <v>15</v>
      </c>
      <c r="K9592" t="s">
        <v>31</v>
      </c>
      <c r="L9592">
        <v>17.21</v>
      </c>
      <c r="M9592">
        <v>1197</v>
      </c>
      <c r="N9592">
        <v>103.6</v>
      </c>
      <c r="O9592">
        <v>5</v>
      </c>
      <c r="P9592">
        <v>735000</v>
      </c>
    </row>
    <row r="9593" spans="1:16">
      <c r="A9593">
        <v>12302</v>
      </c>
      <c r="B9593" t="s">
        <v>127</v>
      </c>
      <c r="C9593" t="str">
        <f t="shared" si="447"/>
        <v>Audi</v>
      </c>
      <c r="D9593" t="str">
        <f t="shared" si="448"/>
        <v>below 5years</v>
      </c>
      <c r="E9593" t="str">
        <f t="shared" si="449"/>
        <v>mileage below 20km</v>
      </c>
      <c r="F9593" t="s">
        <v>128</v>
      </c>
      <c r="G9593">
        <v>4</v>
      </c>
      <c r="H9593">
        <v>71000</v>
      </c>
      <c r="I9593" t="s">
        <v>23</v>
      </c>
      <c r="J9593" t="s">
        <v>24</v>
      </c>
      <c r="K9593" t="s">
        <v>31</v>
      </c>
      <c r="L9593">
        <v>12.07</v>
      </c>
      <c r="M9593">
        <v>2967</v>
      </c>
      <c r="N9593">
        <v>241.4</v>
      </c>
      <c r="O9593">
        <v>7</v>
      </c>
      <c r="P9593">
        <v>4700000</v>
      </c>
    </row>
    <row r="9594" spans="1:16">
      <c r="A9594">
        <v>12303</v>
      </c>
      <c r="B9594" t="s">
        <v>62</v>
      </c>
      <c r="C9594" t="str">
        <f t="shared" si="447"/>
        <v>Honda</v>
      </c>
      <c r="D9594" t="str">
        <f t="shared" si="448"/>
        <v>above 5years</v>
      </c>
      <c r="E9594" t="str">
        <f t="shared" si="449"/>
        <v>mileage below 20km</v>
      </c>
      <c r="F9594" t="s">
        <v>63</v>
      </c>
      <c r="G9594">
        <v>6</v>
      </c>
      <c r="H9594">
        <v>42000</v>
      </c>
      <c r="I9594" t="s">
        <v>14</v>
      </c>
      <c r="J9594" t="s">
        <v>15</v>
      </c>
      <c r="K9594" t="s">
        <v>16</v>
      </c>
      <c r="L9594">
        <v>18</v>
      </c>
      <c r="M9594">
        <v>1198</v>
      </c>
      <c r="N9594">
        <v>86.7</v>
      </c>
      <c r="O9594">
        <v>5</v>
      </c>
      <c r="P9594">
        <v>390000</v>
      </c>
    </row>
    <row r="9595" spans="1:16">
      <c r="A9595">
        <v>12304</v>
      </c>
      <c r="B9595" t="s">
        <v>46</v>
      </c>
      <c r="C9595" t="str">
        <f t="shared" si="447"/>
        <v>Maruti</v>
      </c>
      <c r="D9595" t="str">
        <f t="shared" si="448"/>
        <v>below 5years</v>
      </c>
      <c r="E9595" t="str">
        <f t="shared" si="449"/>
        <v xml:space="preserve"> mileage above 20km</v>
      </c>
      <c r="F9595" t="s">
        <v>47</v>
      </c>
      <c r="G9595">
        <v>4</v>
      </c>
      <c r="H9595">
        <v>70000</v>
      </c>
      <c r="I9595" t="s">
        <v>14</v>
      </c>
      <c r="J9595" t="s">
        <v>15</v>
      </c>
      <c r="K9595" t="s">
        <v>16</v>
      </c>
      <c r="L9595">
        <v>21.4</v>
      </c>
      <c r="M9595">
        <v>1197</v>
      </c>
      <c r="N9595">
        <v>83.1</v>
      </c>
      <c r="O9595">
        <v>5</v>
      </c>
      <c r="P9595">
        <v>500000</v>
      </c>
    </row>
    <row r="9596" spans="1:16">
      <c r="A9596">
        <v>12305</v>
      </c>
      <c r="B9596" t="s">
        <v>230</v>
      </c>
      <c r="C9596" t="str">
        <f t="shared" si="447"/>
        <v>Mercedes-Benz</v>
      </c>
      <c r="D9596" t="str">
        <f t="shared" si="448"/>
        <v>below 5years</v>
      </c>
      <c r="E9596" t="str">
        <f t="shared" si="449"/>
        <v>mileage below 20km</v>
      </c>
      <c r="F9596" t="s">
        <v>231</v>
      </c>
      <c r="G9596">
        <v>3</v>
      </c>
      <c r="H9596">
        <v>28000</v>
      </c>
      <c r="I9596" t="s">
        <v>23</v>
      </c>
      <c r="J9596" t="s">
        <v>15</v>
      </c>
      <c r="K9596" t="s">
        <v>31</v>
      </c>
      <c r="L9596">
        <v>8.9</v>
      </c>
      <c r="M9596">
        <v>2996</v>
      </c>
      <c r="N9596">
        <v>333</v>
      </c>
      <c r="O9596">
        <v>7</v>
      </c>
      <c r="P9596">
        <v>7000000</v>
      </c>
    </row>
    <row r="9597" spans="1:16">
      <c r="A9597">
        <v>12306</v>
      </c>
      <c r="B9597" t="s">
        <v>21</v>
      </c>
      <c r="C9597" t="str">
        <f t="shared" si="447"/>
        <v>Ford</v>
      </c>
      <c r="D9597" t="str">
        <f t="shared" si="448"/>
        <v>above 5years</v>
      </c>
      <c r="E9597" t="str">
        <f t="shared" si="449"/>
        <v xml:space="preserve"> mileage above 20km</v>
      </c>
      <c r="F9597" t="s">
        <v>22</v>
      </c>
      <c r="G9597">
        <v>7</v>
      </c>
      <c r="H9597">
        <v>81360</v>
      </c>
      <c r="I9597" t="s">
        <v>23</v>
      </c>
      <c r="J9597" t="s">
        <v>24</v>
      </c>
      <c r="K9597" t="s">
        <v>16</v>
      </c>
      <c r="L9597">
        <v>22.7</v>
      </c>
      <c r="M9597">
        <v>1498</v>
      </c>
      <c r="N9597">
        <v>89.84</v>
      </c>
      <c r="O9597">
        <v>5</v>
      </c>
      <c r="P9597">
        <v>451000</v>
      </c>
    </row>
    <row r="9598" spans="1:16">
      <c r="A9598">
        <v>12307</v>
      </c>
      <c r="B9598" t="s">
        <v>160</v>
      </c>
      <c r="C9598" t="str">
        <f t="shared" si="447"/>
        <v>Honda</v>
      </c>
      <c r="D9598" t="str">
        <f t="shared" si="448"/>
        <v>below 5years</v>
      </c>
      <c r="E9598" t="str">
        <f t="shared" si="449"/>
        <v xml:space="preserve"> mileage above 20km</v>
      </c>
      <c r="F9598" t="s">
        <v>161</v>
      </c>
      <c r="G9598">
        <v>3</v>
      </c>
      <c r="H9598">
        <v>33000</v>
      </c>
      <c r="I9598" t="s">
        <v>23</v>
      </c>
      <c r="J9598" t="s">
        <v>24</v>
      </c>
      <c r="K9598" t="s">
        <v>16</v>
      </c>
      <c r="L9598">
        <v>25.5</v>
      </c>
      <c r="M9598">
        <v>1498</v>
      </c>
      <c r="N9598">
        <v>98.6</v>
      </c>
      <c r="O9598">
        <v>5</v>
      </c>
      <c r="P9598">
        <v>840000</v>
      </c>
    </row>
    <row r="9599" spans="1:16">
      <c r="A9599">
        <v>12308</v>
      </c>
      <c r="B9599" t="s">
        <v>156</v>
      </c>
      <c r="C9599" t="str">
        <f t="shared" si="447"/>
        <v>Maruti</v>
      </c>
      <c r="D9599" t="str">
        <f t="shared" si="448"/>
        <v>below 5years</v>
      </c>
      <c r="E9599" t="str">
        <f t="shared" si="449"/>
        <v xml:space="preserve"> mileage above 20km</v>
      </c>
      <c r="F9599" t="s">
        <v>157</v>
      </c>
      <c r="G9599">
        <v>3</v>
      </c>
      <c r="H9599">
        <v>28000</v>
      </c>
      <c r="I9599" t="s">
        <v>23</v>
      </c>
      <c r="J9599" t="s">
        <v>15</v>
      </c>
      <c r="K9599" t="s">
        <v>16</v>
      </c>
      <c r="L9599">
        <v>23.26</v>
      </c>
      <c r="M9599">
        <v>1197</v>
      </c>
      <c r="N9599">
        <v>88.5</v>
      </c>
      <c r="O9599">
        <v>5</v>
      </c>
      <c r="P9599">
        <v>625000</v>
      </c>
    </row>
    <row r="9600" spans="1:16">
      <c r="A9600">
        <v>12309</v>
      </c>
      <c r="B9600" t="s">
        <v>48</v>
      </c>
      <c r="C9600" t="str">
        <f t="shared" si="447"/>
        <v>Maruti</v>
      </c>
      <c r="D9600" t="str">
        <f t="shared" si="448"/>
        <v>above 5years</v>
      </c>
      <c r="E9600" t="str">
        <f t="shared" si="449"/>
        <v>mileage below 20km</v>
      </c>
      <c r="F9600" t="s">
        <v>49</v>
      </c>
      <c r="G9600">
        <v>10</v>
      </c>
      <c r="H9600">
        <v>62000</v>
      </c>
      <c r="I9600" t="s">
        <v>23</v>
      </c>
      <c r="J9600" t="s">
        <v>15</v>
      </c>
      <c r="K9600" t="s">
        <v>16</v>
      </c>
      <c r="L9600">
        <v>17.5</v>
      </c>
      <c r="M9600">
        <v>1298</v>
      </c>
      <c r="N9600">
        <v>85.8</v>
      </c>
      <c r="O9600">
        <v>5</v>
      </c>
      <c r="P9600">
        <v>250000</v>
      </c>
    </row>
    <row r="9601" spans="1:16">
      <c r="A9601">
        <v>12310</v>
      </c>
      <c r="B9601" t="s">
        <v>19</v>
      </c>
      <c r="C9601" t="str">
        <f t="shared" si="447"/>
        <v>Hyundai</v>
      </c>
      <c r="D9601" t="str">
        <f t="shared" si="448"/>
        <v>above 5years</v>
      </c>
      <c r="E9601" t="str">
        <f t="shared" si="449"/>
        <v xml:space="preserve"> mileage above 20km</v>
      </c>
      <c r="F9601" t="s">
        <v>20</v>
      </c>
      <c r="G9601">
        <v>9</v>
      </c>
      <c r="H9601">
        <v>42000</v>
      </c>
      <c r="I9601" t="s">
        <v>23</v>
      </c>
      <c r="J9601" t="s">
        <v>24</v>
      </c>
      <c r="K9601" t="s">
        <v>16</v>
      </c>
      <c r="L9601">
        <v>21.9</v>
      </c>
      <c r="M9601">
        <v>1396</v>
      </c>
      <c r="N9601">
        <v>90</v>
      </c>
      <c r="O9601">
        <v>5</v>
      </c>
      <c r="P9601">
        <v>275000</v>
      </c>
    </row>
    <row r="9602" spans="1:16">
      <c r="A9602">
        <v>12311</v>
      </c>
      <c r="B9602" t="s">
        <v>25</v>
      </c>
      <c r="C9602" t="str">
        <f t="shared" si="447"/>
        <v>Maruti</v>
      </c>
      <c r="D9602" t="str">
        <f t="shared" si="448"/>
        <v>below 5years</v>
      </c>
      <c r="E9602" t="str">
        <f t="shared" si="449"/>
        <v xml:space="preserve"> mileage above 20km</v>
      </c>
      <c r="F9602" t="s">
        <v>26</v>
      </c>
      <c r="G9602">
        <v>4</v>
      </c>
      <c r="H9602">
        <v>33200</v>
      </c>
      <c r="I9602" t="s">
        <v>23</v>
      </c>
      <c r="J9602" t="s">
        <v>73</v>
      </c>
      <c r="K9602" t="s">
        <v>16</v>
      </c>
      <c r="L9602">
        <v>26.2</v>
      </c>
      <c r="M9602">
        <v>998</v>
      </c>
      <c r="N9602">
        <v>58.2</v>
      </c>
      <c r="O9602">
        <v>5</v>
      </c>
      <c r="P9602">
        <v>350000</v>
      </c>
    </row>
    <row r="9603" spans="1:16">
      <c r="A9603">
        <v>12312</v>
      </c>
      <c r="B9603" t="s">
        <v>66</v>
      </c>
      <c r="C9603" t="str">
        <f t="shared" ref="C9603:C9666" si="450">LEFT(B9603,FIND(" ", B9603)-1)</f>
        <v>Mahindra</v>
      </c>
      <c r="D9603" t="str">
        <f t="shared" ref="D9603:D9666" si="451">IF(G9603&gt;5,"above 5years",IF(G9603&lt;5,"below 5years",IF(G9603=5,"5years",0)))</f>
        <v>below 5years</v>
      </c>
      <c r="E9603" t="str">
        <f t="shared" ref="E9603:E9666" si="452">IF(L9603&lt;=20,"mileage below 20km",IF(L9603&gt;=20," mileage above 20km",0))</f>
        <v>mileage below 20km</v>
      </c>
      <c r="F9603" t="s">
        <v>67</v>
      </c>
      <c r="G9603">
        <v>2</v>
      </c>
      <c r="H9603">
        <v>25000</v>
      </c>
      <c r="I9603" t="s">
        <v>14</v>
      </c>
      <c r="J9603" t="s">
        <v>24</v>
      </c>
      <c r="K9603" t="s">
        <v>31</v>
      </c>
      <c r="L9603">
        <v>15.1</v>
      </c>
      <c r="M9603">
        <v>2179</v>
      </c>
      <c r="N9603">
        <v>152.87</v>
      </c>
      <c r="O9603">
        <v>7</v>
      </c>
      <c r="P9603">
        <v>1800000</v>
      </c>
    </row>
    <row r="9604" spans="1:16">
      <c r="A9604">
        <v>12313</v>
      </c>
      <c r="B9604" t="s">
        <v>46</v>
      </c>
      <c r="C9604" t="str">
        <f t="shared" si="450"/>
        <v>Maruti</v>
      </c>
      <c r="D9604" t="str">
        <f t="shared" si="451"/>
        <v>above 5years</v>
      </c>
      <c r="E9604" t="str">
        <f t="shared" si="452"/>
        <v xml:space="preserve"> mileage above 20km</v>
      </c>
      <c r="F9604" t="s">
        <v>47</v>
      </c>
      <c r="G9604">
        <v>6</v>
      </c>
      <c r="H9604">
        <v>30000</v>
      </c>
      <c r="I9604" t="s">
        <v>23</v>
      </c>
      <c r="J9604" t="s">
        <v>15</v>
      </c>
      <c r="K9604" t="s">
        <v>16</v>
      </c>
      <c r="L9604">
        <v>21.4</v>
      </c>
      <c r="M9604">
        <v>1197</v>
      </c>
      <c r="N9604">
        <v>83.1</v>
      </c>
      <c r="O9604">
        <v>5</v>
      </c>
      <c r="P9604">
        <v>520000</v>
      </c>
    </row>
    <row r="9605" spans="1:16">
      <c r="A9605">
        <v>12314</v>
      </c>
      <c r="B9605" t="s">
        <v>84</v>
      </c>
      <c r="C9605" t="str">
        <f t="shared" si="450"/>
        <v>Maruti</v>
      </c>
      <c r="D9605" t="str">
        <f t="shared" si="451"/>
        <v>below 5years</v>
      </c>
      <c r="E9605" t="str">
        <f t="shared" si="452"/>
        <v xml:space="preserve"> mileage above 20km</v>
      </c>
      <c r="F9605" t="s">
        <v>85</v>
      </c>
      <c r="G9605">
        <v>3</v>
      </c>
      <c r="H9605">
        <v>52000</v>
      </c>
      <c r="I9605" t="s">
        <v>23</v>
      </c>
      <c r="J9605" t="s">
        <v>24</v>
      </c>
      <c r="K9605" t="s">
        <v>16</v>
      </c>
      <c r="L9605">
        <v>24.3</v>
      </c>
      <c r="M9605">
        <v>1248</v>
      </c>
      <c r="N9605">
        <v>88.5</v>
      </c>
      <c r="O9605">
        <v>5</v>
      </c>
      <c r="P9605">
        <v>745000</v>
      </c>
    </row>
    <row r="9606" spans="1:16">
      <c r="A9606">
        <v>12317</v>
      </c>
      <c r="B9606" t="s">
        <v>42</v>
      </c>
      <c r="C9606" t="str">
        <f t="shared" si="450"/>
        <v>Mercedes-Benz</v>
      </c>
      <c r="D9606" t="str">
        <f t="shared" si="451"/>
        <v>above 5years</v>
      </c>
      <c r="E9606" t="str">
        <f t="shared" si="452"/>
        <v>mileage below 20km</v>
      </c>
      <c r="F9606" t="s">
        <v>43</v>
      </c>
      <c r="G9606">
        <v>9</v>
      </c>
      <c r="H9606">
        <v>66000</v>
      </c>
      <c r="I9606" t="s">
        <v>23</v>
      </c>
      <c r="J9606" t="s">
        <v>24</v>
      </c>
      <c r="K9606" t="s">
        <v>16</v>
      </c>
      <c r="L9606">
        <v>15.8</v>
      </c>
      <c r="M9606">
        <v>2148</v>
      </c>
      <c r="N9606">
        <v>170</v>
      </c>
      <c r="O9606">
        <v>5</v>
      </c>
      <c r="P9606">
        <v>899000</v>
      </c>
    </row>
    <row r="9607" spans="1:16">
      <c r="A9607">
        <v>12318</v>
      </c>
      <c r="B9607" t="s">
        <v>84</v>
      </c>
      <c r="C9607" t="str">
        <f t="shared" si="450"/>
        <v>Maruti</v>
      </c>
      <c r="D9607" t="str">
        <f t="shared" si="451"/>
        <v>below 5years</v>
      </c>
      <c r="E9607" t="str">
        <f t="shared" si="452"/>
        <v xml:space="preserve"> mileage above 20km</v>
      </c>
      <c r="F9607" t="s">
        <v>85</v>
      </c>
      <c r="G9607">
        <v>4</v>
      </c>
      <c r="H9607">
        <v>68100</v>
      </c>
      <c r="I9607" t="s">
        <v>23</v>
      </c>
      <c r="J9607" t="s">
        <v>24</v>
      </c>
      <c r="K9607" t="s">
        <v>16</v>
      </c>
      <c r="L9607">
        <v>24.3</v>
      </c>
      <c r="M9607">
        <v>1248</v>
      </c>
      <c r="N9607">
        <v>88.5</v>
      </c>
      <c r="O9607">
        <v>5</v>
      </c>
      <c r="P9607">
        <v>675000</v>
      </c>
    </row>
    <row r="9608" spans="1:16">
      <c r="A9608">
        <v>12319</v>
      </c>
      <c r="B9608" t="s">
        <v>48</v>
      </c>
      <c r="C9608" t="str">
        <f t="shared" si="450"/>
        <v>Maruti</v>
      </c>
      <c r="D9608" t="str">
        <f t="shared" si="451"/>
        <v>above 5years</v>
      </c>
      <c r="E9608" t="str">
        <f t="shared" si="452"/>
        <v>mileage below 20km</v>
      </c>
      <c r="F9608" t="s">
        <v>49</v>
      </c>
      <c r="G9608">
        <v>10</v>
      </c>
      <c r="H9608">
        <v>62000</v>
      </c>
      <c r="I9608" t="s">
        <v>23</v>
      </c>
      <c r="J9608" t="s">
        <v>24</v>
      </c>
      <c r="K9608" t="s">
        <v>16</v>
      </c>
      <c r="L9608">
        <v>19.3</v>
      </c>
      <c r="M9608">
        <v>1248</v>
      </c>
      <c r="N9608">
        <v>73.900000000000006</v>
      </c>
      <c r="O9608">
        <v>5</v>
      </c>
      <c r="P9608">
        <v>265000</v>
      </c>
    </row>
    <row r="9609" spans="1:16">
      <c r="A9609">
        <v>12320</v>
      </c>
      <c r="B9609" t="s">
        <v>46</v>
      </c>
      <c r="C9609" t="str">
        <f t="shared" si="450"/>
        <v>Maruti</v>
      </c>
      <c r="D9609" t="str">
        <f t="shared" si="451"/>
        <v>5years</v>
      </c>
      <c r="E9609" t="str">
        <f t="shared" si="452"/>
        <v xml:space="preserve"> mileage above 20km</v>
      </c>
      <c r="F9609" t="s">
        <v>47</v>
      </c>
      <c r="G9609">
        <v>5</v>
      </c>
      <c r="H9609">
        <v>47061</v>
      </c>
      <c r="I9609" t="s">
        <v>23</v>
      </c>
      <c r="J9609" t="s">
        <v>15</v>
      </c>
      <c r="K9609" t="s">
        <v>31</v>
      </c>
      <c r="L9609">
        <v>21.4</v>
      </c>
      <c r="M9609">
        <v>1197</v>
      </c>
      <c r="N9609">
        <v>83.1</v>
      </c>
      <c r="O9609">
        <v>5</v>
      </c>
      <c r="P9609">
        <v>655000</v>
      </c>
    </row>
    <row r="9610" spans="1:16">
      <c r="A9610">
        <v>12321</v>
      </c>
      <c r="B9610" t="s">
        <v>64</v>
      </c>
      <c r="C9610" t="str">
        <f t="shared" si="450"/>
        <v>Hyundai</v>
      </c>
      <c r="D9610" t="str">
        <f t="shared" si="451"/>
        <v>below 5years</v>
      </c>
      <c r="E9610" t="str">
        <f t="shared" si="452"/>
        <v xml:space="preserve"> mileage above 20km</v>
      </c>
      <c r="F9610" t="s">
        <v>65</v>
      </c>
      <c r="G9610">
        <v>1</v>
      </c>
      <c r="H9610">
        <v>8268</v>
      </c>
      <c r="I9610" t="s">
        <v>23</v>
      </c>
      <c r="J9610" t="s">
        <v>15</v>
      </c>
      <c r="K9610" t="s">
        <v>16</v>
      </c>
      <c r="L9610">
        <v>20.3</v>
      </c>
      <c r="M9610">
        <v>1086</v>
      </c>
      <c r="N9610">
        <v>68.069999999999993</v>
      </c>
      <c r="O9610">
        <v>5</v>
      </c>
      <c r="P9610">
        <v>445000</v>
      </c>
    </row>
    <row r="9611" spans="1:16">
      <c r="A9611">
        <v>12322</v>
      </c>
      <c r="B9611" t="s">
        <v>92</v>
      </c>
      <c r="C9611" t="str">
        <f t="shared" si="450"/>
        <v>Maruti</v>
      </c>
      <c r="D9611" t="str">
        <f t="shared" si="451"/>
        <v>5years</v>
      </c>
      <c r="E9611" t="str">
        <f t="shared" si="452"/>
        <v xml:space="preserve"> mileage above 20km</v>
      </c>
      <c r="F9611" t="s">
        <v>93</v>
      </c>
      <c r="G9611">
        <v>5</v>
      </c>
      <c r="H9611">
        <v>36000</v>
      </c>
      <c r="I9611" t="s">
        <v>23</v>
      </c>
      <c r="J9611" t="s">
        <v>15</v>
      </c>
      <c r="K9611" t="s">
        <v>16</v>
      </c>
      <c r="L9611">
        <v>23.1</v>
      </c>
      <c r="M9611">
        <v>998</v>
      </c>
      <c r="N9611">
        <v>67.040000000000006</v>
      </c>
      <c r="O9611">
        <v>5</v>
      </c>
      <c r="P9611">
        <v>375000</v>
      </c>
    </row>
    <row r="9612" spans="1:16">
      <c r="A9612">
        <v>12323</v>
      </c>
      <c r="B9612" t="s">
        <v>96</v>
      </c>
      <c r="C9612" t="str">
        <f t="shared" si="450"/>
        <v>BMW</v>
      </c>
      <c r="D9612" t="str">
        <f t="shared" si="451"/>
        <v>above 5years</v>
      </c>
      <c r="E9612" t="str">
        <f t="shared" si="452"/>
        <v>mileage below 20km</v>
      </c>
      <c r="F9612">
        <v>5</v>
      </c>
      <c r="G9612">
        <v>13</v>
      </c>
      <c r="H9612">
        <v>59869</v>
      </c>
      <c r="I9612" t="s">
        <v>23</v>
      </c>
      <c r="J9612" t="s">
        <v>15</v>
      </c>
      <c r="K9612" t="s">
        <v>31</v>
      </c>
      <c r="L9612">
        <v>10.6</v>
      </c>
      <c r="M9612">
        <v>2996</v>
      </c>
      <c r="N9612">
        <v>258</v>
      </c>
      <c r="O9612">
        <v>5</v>
      </c>
      <c r="P9612">
        <v>550000</v>
      </c>
    </row>
    <row r="9613" spans="1:16">
      <c r="A9613">
        <v>12324</v>
      </c>
      <c r="B9613" t="s">
        <v>60</v>
      </c>
      <c r="C9613" t="str">
        <f t="shared" si="450"/>
        <v>Renault</v>
      </c>
      <c r="D9613" t="str">
        <f t="shared" si="451"/>
        <v>below 5years</v>
      </c>
      <c r="E9613" t="str">
        <f t="shared" si="452"/>
        <v xml:space="preserve"> mileage above 20km</v>
      </c>
      <c r="F9613" t="s">
        <v>61</v>
      </c>
      <c r="G9613">
        <v>4</v>
      </c>
      <c r="H9613">
        <v>43616</v>
      </c>
      <c r="I9613" t="s">
        <v>23</v>
      </c>
      <c r="J9613" t="s">
        <v>15</v>
      </c>
      <c r="K9613" t="s">
        <v>16</v>
      </c>
      <c r="L9613">
        <v>25.17</v>
      </c>
      <c r="M9613">
        <v>799</v>
      </c>
      <c r="N9613">
        <v>53.3</v>
      </c>
      <c r="O9613">
        <v>5</v>
      </c>
      <c r="P9613">
        <v>290000</v>
      </c>
    </row>
    <row r="9614" spans="1:16">
      <c r="A9614">
        <v>12325</v>
      </c>
      <c r="B9614" t="s">
        <v>106</v>
      </c>
      <c r="C9614" t="str">
        <f t="shared" si="450"/>
        <v>BMW</v>
      </c>
      <c r="D9614" t="str">
        <f t="shared" si="451"/>
        <v>above 5years</v>
      </c>
      <c r="E9614" t="str">
        <f t="shared" si="452"/>
        <v>mileage below 20km</v>
      </c>
      <c r="F9614">
        <v>3</v>
      </c>
      <c r="G9614">
        <v>9</v>
      </c>
      <c r="H9614">
        <v>75000</v>
      </c>
      <c r="I9614" t="s">
        <v>23</v>
      </c>
      <c r="J9614" t="s">
        <v>24</v>
      </c>
      <c r="K9614" t="s">
        <v>31</v>
      </c>
      <c r="L9614">
        <v>18.88</v>
      </c>
      <c r="M9614">
        <v>1995</v>
      </c>
      <c r="N9614">
        <v>184</v>
      </c>
      <c r="O9614">
        <v>5</v>
      </c>
      <c r="P9614">
        <v>1290000</v>
      </c>
    </row>
    <row r="9615" spans="1:16">
      <c r="A9615">
        <v>12326</v>
      </c>
      <c r="B9615" t="s">
        <v>34</v>
      </c>
      <c r="C9615" t="str">
        <f t="shared" si="450"/>
        <v>Hyundai</v>
      </c>
      <c r="D9615" t="str">
        <f t="shared" si="451"/>
        <v>above 5years</v>
      </c>
      <c r="E9615" t="str">
        <f t="shared" si="452"/>
        <v>mileage below 20km</v>
      </c>
      <c r="F9615" t="s">
        <v>35</v>
      </c>
      <c r="G9615">
        <v>6</v>
      </c>
      <c r="H9615">
        <v>43000</v>
      </c>
      <c r="I9615" t="s">
        <v>23</v>
      </c>
      <c r="J9615" t="s">
        <v>15</v>
      </c>
      <c r="K9615" t="s">
        <v>16</v>
      </c>
      <c r="L9615">
        <v>17.43</v>
      </c>
      <c r="M9615">
        <v>1396</v>
      </c>
      <c r="N9615">
        <v>105.5</v>
      </c>
      <c r="O9615">
        <v>5</v>
      </c>
      <c r="P9615">
        <v>580000</v>
      </c>
    </row>
    <row r="9616" spans="1:16">
      <c r="A9616">
        <v>12327</v>
      </c>
      <c r="B9616" t="s">
        <v>46</v>
      </c>
      <c r="C9616" t="str">
        <f t="shared" si="450"/>
        <v>Maruti</v>
      </c>
      <c r="D9616" t="str">
        <f t="shared" si="451"/>
        <v>5years</v>
      </c>
      <c r="E9616" t="str">
        <f t="shared" si="452"/>
        <v xml:space="preserve"> mileage above 20km</v>
      </c>
      <c r="F9616" t="s">
        <v>47</v>
      </c>
      <c r="G9616">
        <v>5</v>
      </c>
      <c r="H9616">
        <v>92000</v>
      </c>
      <c r="I9616" t="s">
        <v>23</v>
      </c>
      <c r="J9616" t="s">
        <v>15</v>
      </c>
      <c r="K9616" t="s">
        <v>16</v>
      </c>
      <c r="L9616">
        <v>21.4</v>
      </c>
      <c r="M9616">
        <v>1197</v>
      </c>
      <c r="N9616">
        <v>83.1</v>
      </c>
      <c r="O9616">
        <v>5</v>
      </c>
      <c r="P9616">
        <v>570000</v>
      </c>
    </row>
    <row r="9617" spans="1:16">
      <c r="A9617">
        <v>12328</v>
      </c>
      <c r="B9617" t="s">
        <v>103</v>
      </c>
      <c r="C9617" t="str">
        <f t="shared" si="450"/>
        <v>Honda</v>
      </c>
      <c r="D9617" t="str">
        <f t="shared" si="451"/>
        <v>below 5years</v>
      </c>
      <c r="E9617" t="str">
        <f t="shared" si="452"/>
        <v>mileage below 20km</v>
      </c>
      <c r="F9617" t="s">
        <v>104</v>
      </c>
      <c r="G9617">
        <v>3</v>
      </c>
      <c r="H9617">
        <v>45178</v>
      </c>
      <c r="I9617" t="s">
        <v>23</v>
      </c>
      <c r="J9617" t="s">
        <v>15</v>
      </c>
      <c r="K9617" t="s">
        <v>16</v>
      </c>
      <c r="L9617">
        <v>18.7</v>
      </c>
      <c r="M9617">
        <v>1199</v>
      </c>
      <c r="N9617">
        <v>88.7</v>
      </c>
      <c r="O9617">
        <v>5</v>
      </c>
      <c r="P9617">
        <v>650000</v>
      </c>
    </row>
    <row r="9618" spans="1:16">
      <c r="A9618">
        <v>12329</v>
      </c>
      <c r="B9618" t="s">
        <v>17</v>
      </c>
      <c r="C9618" t="str">
        <f t="shared" si="450"/>
        <v>Hyundai</v>
      </c>
      <c r="D9618" t="str">
        <f t="shared" si="451"/>
        <v>5years</v>
      </c>
      <c r="E9618" t="str">
        <f t="shared" si="452"/>
        <v xml:space="preserve"> mileage above 20km</v>
      </c>
      <c r="F9618" t="s">
        <v>18</v>
      </c>
      <c r="G9618">
        <v>5</v>
      </c>
      <c r="H9618">
        <v>54000</v>
      </c>
      <c r="I9618" t="s">
        <v>23</v>
      </c>
      <c r="J9618" t="s">
        <v>24</v>
      </c>
      <c r="K9618" t="s">
        <v>16</v>
      </c>
      <c r="L9618">
        <v>24</v>
      </c>
      <c r="M9618">
        <v>1120</v>
      </c>
      <c r="N9618">
        <v>70</v>
      </c>
      <c r="O9618">
        <v>5</v>
      </c>
      <c r="P9618">
        <v>465000</v>
      </c>
    </row>
    <row r="9619" spans="1:16">
      <c r="A9619">
        <v>12330</v>
      </c>
      <c r="B9619" t="s">
        <v>54</v>
      </c>
      <c r="C9619" t="str">
        <f t="shared" si="450"/>
        <v>Honda</v>
      </c>
      <c r="D9619" t="str">
        <f t="shared" si="451"/>
        <v>above 5years</v>
      </c>
      <c r="E9619" t="str">
        <f t="shared" si="452"/>
        <v>mileage below 20km</v>
      </c>
      <c r="F9619" t="s">
        <v>55</v>
      </c>
      <c r="G9619">
        <v>9</v>
      </c>
      <c r="H9619">
        <v>47000</v>
      </c>
      <c r="I9619" t="s">
        <v>23</v>
      </c>
      <c r="J9619" t="s">
        <v>15</v>
      </c>
      <c r="K9619" t="s">
        <v>16</v>
      </c>
      <c r="L9619">
        <v>17</v>
      </c>
      <c r="M9619">
        <v>1497</v>
      </c>
      <c r="N9619">
        <v>118</v>
      </c>
      <c r="O9619">
        <v>5</v>
      </c>
      <c r="P9619">
        <v>425000</v>
      </c>
    </row>
    <row r="9620" spans="1:16">
      <c r="A9620">
        <v>12331</v>
      </c>
      <c r="B9620" t="s">
        <v>144</v>
      </c>
      <c r="C9620" t="str">
        <f t="shared" si="450"/>
        <v>BMW</v>
      </c>
      <c r="D9620" t="str">
        <f t="shared" si="451"/>
        <v>above 5years</v>
      </c>
      <c r="E9620" t="str">
        <f t="shared" si="452"/>
        <v>mileage below 20km</v>
      </c>
      <c r="F9620" t="s">
        <v>145</v>
      </c>
      <c r="G9620">
        <v>9</v>
      </c>
      <c r="H9620">
        <v>60000</v>
      </c>
      <c r="I9620" t="s">
        <v>23</v>
      </c>
      <c r="J9620" t="s">
        <v>24</v>
      </c>
      <c r="K9620" t="s">
        <v>31</v>
      </c>
      <c r="L9620">
        <v>17.05</v>
      </c>
      <c r="M9620">
        <v>1995</v>
      </c>
      <c r="N9620">
        <v>184</v>
      </c>
      <c r="O9620">
        <v>5</v>
      </c>
      <c r="P9620">
        <v>800000</v>
      </c>
    </row>
    <row r="9621" spans="1:16">
      <c r="A9621">
        <v>12332</v>
      </c>
      <c r="B9621" t="s">
        <v>52</v>
      </c>
      <c r="C9621" t="str">
        <f t="shared" si="450"/>
        <v>Hyundai</v>
      </c>
      <c r="D9621" t="str">
        <f t="shared" si="451"/>
        <v>5years</v>
      </c>
      <c r="E9621" t="str">
        <f t="shared" si="452"/>
        <v>mileage below 20km</v>
      </c>
      <c r="F9621" t="s">
        <v>53</v>
      </c>
      <c r="G9621">
        <v>5</v>
      </c>
      <c r="H9621">
        <v>52000</v>
      </c>
      <c r="I9621" t="s">
        <v>23</v>
      </c>
      <c r="J9621" t="s">
        <v>15</v>
      </c>
      <c r="K9621" t="s">
        <v>16</v>
      </c>
      <c r="L9621">
        <v>13</v>
      </c>
      <c r="M9621">
        <v>1591</v>
      </c>
      <c r="N9621">
        <v>121.3</v>
      </c>
      <c r="O9621">
        <v>5</v>
      </c>
      <c r="P9621">
        <v>925000</v>
      </c>
    </row>
    <row r="9622" spans="1:16">
      <c r="A9622">
        <v>12333</v>
      </c>
      <c r="B9622" t="s">
        <v>99</v>
      </c>
      <c r="C9622" t="str">
        <f t="shared" si="450"/>
        <v>Ford</v>
      </c>
      <c r="D9622" t="str">
        <f t="shared" si="451"/>
        <v>5years</v>
      </c>
      <c r="E9622" t="str">
        <f t="shared" si="452"/>
        <v>mileage below 20km</v>
      </c>
      <c r="F9622" t="s">
        <v>100</v>
      </c>
      <c r="G9622">
        <v>5</v>
      </c>
      <c r="H9622">
        <v>50000</v>
      </c>
      <c r="I9622" t="s">
        <v>23</v>
      </c>
      <c r="J9622" t="s">
        <v>24</v>
      </c>
      <c r="K9622" t="s">
        <v>31</v>
      </c>
      <c r="L9622">
        <v>10.91</v>
      </c>
      <c r="M9622">
        <v>3198</v>
      </c>
      <c r="N9622">
        <v>197</v>
      </c>
      <c r="O9622">
        <v>7</v>
      </c>
      <c r="P9622">
        <v>2650000</v>
      </c>
    </row>
    <row r="9623" spans="1:16">
      <c r="A9623">
        <v>12334</v>
      </c>
      <c r="B9623" t="s">
        <v>88</v>
      </c>
      <c r="C9623" t="str">
        <f t="shared" si="450"/>
        <v>Volkswagen</v>
      </c>
      <c r="D9623" t="str">
        <f t="shared" si="451"/>
        <v>above 5years</v>
      </c>
      <c r="E9623" t="str">
        <f t="shared" si="452"/>
        <v>mileage below 20km</v>
      </c>
      <c r="F9623" t="s">
        <v>89</v>
      </c>
      <c r="G9623">
        <v>10</v>
      </c>
      <c r="H9623">
        <v>62000</v>
      </c>
      <c r="I9623" t="s">
        <v>23</v>
      </c>
      <c r="J9623" t="s">
        <v>15</v>
      </c>
      <c r="K9623" t="s">
        <v>16</v>
      </c>
      <c r="L9623">
        <v>16.47</v>
      </c>
      <c r="M9623">
        <v>1198</v>
      </c>
      <c r="N9623">
        <v>73.900000000000006</v>
      </c>
      <c r="O9623">
        <v>5</v>
      </c>
      <c r="P9623">
        <v>315000</v>
      </c>
    </row>
    <row r="9624" spans="1:16">
      <c r="A9624">
        <v>12335</v>
      </c>
      <c r="B9624" t="s">
        <v>36</v>
      </c>
      <c r="C9624" t="str">
        <f t="shared" si="450"/>
        <v>Renault</v>
      </c>
      <c r="D9624" t="str">
        <f t="shared" si="451"/>
        <v>above 5years</v>
      </c>
      <c r="E9624" t="str">
        <f t="shared" si="452"/>
        <v xml:space="preserve"> mileage above 20km</v>
      </c>
      <c r="F9624" t="s">
        <v>37</v>
      </c>
      <c r="G9624">
        <v>8</v>
      </c>
      <c r="H9624">
        <v>63000</v>
      </c>
      <c r="I9624" t="s">
        <v>23</v>
      </c>
      <c r="J9624" t="s">
        <v>24</v>
      </c>
      <c r="K9624" t="s">
        <v>16</v>
      </c>
      <c r="L9624">
        <v>20.45</v>
      </c>
      <c r="M9624">
        <v>1461</v>
      </c>
      <c r="N9624">
        <v>83.8</v>
      </c>
      <c r="O9624">
        <v>5</v>
      </c>
      <c r="P9624">
        <v>415000</v>
      </c>
    </row>
    <row r="9625" spans="1:16">
      <c r="A9625">
        <v>12336</v>
      </c>
      <c r="B9625" t="s">
        <v>58</v>
      </c>
      <c r="C9625" t="str">
        <f t="shared" si="450"/>
        <v>Toyota</v>
      </c>
      <c r="D9625" t="str">
        <f t="shared" si="451"/>
        <v>above 5years</v>
      </c>
      <c r="E9625" t="str">
        <f t="shared" si="452"/>
        <v>mileage below 20km</v>
      </c>
      <c r="F9625" t="s">
        <v>59</v>
      </c>
      <c r="G9625">
        <v>11</v>
      </c>
      <c r="H9625">
        <v>67000</v>
      </c>
      <c r="I9625" t="s">
        <v>23</v>
      </c>
      <c r="J9625" t="s">
        <v>24</v>
      </c>
      <c r="K9625" t="s">
        <v>16</v>
      </c>
      <c r="L9625">
        <v>11.5</v>
      </c>
      <c r="M9625">
        <v>2982</v>
      </c>
      <c r="N9625">
        <v>171</v>
      </c>
      <c r="O9625">
        <v>7</v>
      </c>
      <c r="P9625">
        <v>825000</v>
      </c>
    </row>
    <row r="9626" spans="1:16">
      <c r="A9626">
        <v>12337</v>
      </c>
      <c r="B9626" t="s">
        <v>21</v>
      </c>
      <c r="C9626" t="str">
        <f t="shared" si="450"/>
        <v>Ford</v>
      </c>
      <c r="D9626" t="str">
        <f t="shared" si="451"/>
        <v>above 5years</v>
      </c>
      <c r="E9626" t="str">
        <f t="shared" si="452"/>
        <v xml:space="preserve"> mileage above 20km</v>
      </c>
      <c r="F9626" t="s">
        <v>22</v>
      </c>
      <c r="G9626">
        <v>7</v>
      </c>
      <c r="H9626">
        <v>65554</v>
      </c>
      <c r="I9626" t="s">
        <v>23</v>
      </c>
      <c r="J9626" t="s">
        <v>24</v>
      </c>
      <c r="K9626" t="s">
        <v>16</v>
      </c>
      <c r="L9626">
        <v>22.7</v>
      </c>
      <c r="M9626">
        <v>1498</v>
      </c>
      <c r="N9626">
        <v>89.84</v>
      </c>
      <c r="O9626">
        <v>5</v>
      </c>
      <c r="P9626">
        <v>565000</v>
      </c>
    </row>
    <row r="9627" spans="1:16">
      <c r="A9627">
        <v>12338</v>
      </c>
      <c r="B9627" t="s">
        <v>48</v>
      </c>
      <c r="C9627" t="str">
        <f t="shared" si="450"/>
        <v>Maruti</v>
      </c>
      <c r="D9627" t="str">
        <f t="shared" si="451"/>
        <v>above 5years</v>
      </c>
      <c r="E9627" t="str">
        <f t="shared" si="452"/>
        <v xml:space="preserve"> mileage above 20km</v>
      </c>
      <c r="F9627" t="s">
        <v>49</v>
      </c>
      <c r="G9627">
        <v>7</v>
      </c>
      <c r="H9627">
        <v>75854</v>
      </c>
      <c r="I9627" t="s">
        <v>23</v>
      </c>
      <c r="J9627" t="s">
        <v>24</v>
      </c>
      <c r="K9627" t="s">
        <v>16</v>
      </c>
      <c r="L9627">
        <v>23.4</v>
      </c>
      <c r="M9627">
        <v>1248</v>
      </c>
      <c r="N9627">
        <v>74</v>
      </c>
      <c r="O9627">
        <v>5</v>
      </c>
      <c r="P9627">
        <v>341000</v>
      </c>
    </row>
    <row r="9628" spans="1:16">
      <c r="A9628">
        <v>12339</v>
      </c>
      <c r="B9628" t="s">
        <v>48</v>
      </c>
      <c r="C9628" t="str">
        <f t="shared" si="450"/>
        <v>Maruti</v>
      </c>
      <c r="D9628" t="str">
        <f t="shared" si="451"/>
        <v>below 5years</v>
      </c>
      <c r="E9628" t="str">
        <f t="shared" si="452"/>
        <v>mileage below 20km</v>
      </c>
      <c r="F9628" t="s">
        <v>49</v>
      </c>
      <c r="G9628">
        <v>4</v>
      </c>
      <c r="H9628">
        <v>26000</v>
      </c>
      <c r="I9628" t="s">
        <v>23</v>
      </c>
      <c r="J9628" t="s">
        <v>15</v>
      </c>
      <c r="K9628" t="s">
        <v>31</v>
      </c>
      <c r="L9628">
        <v>18.5</v>
      </c>
      <c r="M9628">
        <v>1197</v>
      </c>
      <c r="N9628">
        <v>83.14</v>
      </c>
      <c r="O9628">
        <v>5</v>
      </c>
      <c r="P9628">
        <v>645000</v>
      </c>
    </row>
    <row r="9629" spans="1:16">
      <c r="A9629">
        <v>12341</v>
      </c>
      <c r="B9629" t="s">
        <v>19</v>
      </c>
      <c r="C9629" t="str">
        <f t="shared" si="450"/>
        <v>Hyundai</v>
      </c>
      <c r="D9629" t="str">
        <f t="shared" si="451"/>
        <v>above 5years</v>
      </c>
      <c r="E9629" t="str">
        <f t="shared" si="452"/>
        <v>mileage below 20km</v>
      </c>
      <c r="F9629" t="s">
        <v>20</v>
      </c>
      <c r="G9629">
        <v>6</v>
      </c>
      <c r="H9629">
        <v>52000</v>
      </c>
      <c r="I9629" t="s">
        <v>23</v>
      </c>
      <c r="J9629" t="s">
        <v>15</v>
      </c>
      <c r="K9629" t="s">
        <v>16</v>
      </c>
      <c r="L9629">
        <v>18.600000000000001</v>
      </c>
      <c r="M9629">
        <v>1197</v>
      </c>
      <c r="N9629">
        <v>81.83</v>
      </c>
      <c r="O9629">
        <v>5</v>
      </c>
      <c r="P9629">
        <v>486000</v>
      </c>
    </row>
    <row r="9630" spans="1:16">
      <c r="A9630">
        <v>12342</v>
      </c>
      <c r="B9630" t="s">
        <v>62</v>
      </c>
      <c r="C9630" t="str">
        <f t="shared" si="450"/>
        <v>Honda</v>
      </c>
      <c r="D9630" t="str">
        <f t="shared" si="451"/>
        <v>below 5years</v>
      </c>
      <c r="E9630" t="str">
        <f t="shared" si="452"/>
        <v>mileage below 20km</v>
      </c>
      <c r="F9630" t="s">
        <v>63</v>
      </c>
      <c r="G9630">
        <v>2</v>
      </c>
      <c r="H9630">
        <v>35000</v>
      </c>
      <c r="I9630" t="s">
        <v>14</v>
      </c>
      <c r="J9630" t="s">
        <v>15</v>
      </c>
      <c r="K9630" t="s">
        <v>16</v>
      </c>
      <c r="L9630">
        <v>19.5</v>
      </c>
      <c r="M9630">
        <v>1199</v>
      </c>
      <c r="N9630">
        <v>88.76</v>
      </c>
      <c r="O9630">
        <v>5</v>
      </c>
      <c r="P9630">
        <v>550000</v>
      </c>
    </row>
    <row r="9631" spans="1:16">
      <c r="A9631">
        <v>12345</v>
      </c>
      <c r="B9631" t="s">
        <v>66</v>
      </c>
      <c r="C9631" t="str">
        <f t="shared" si="450"/>
        <v>Mahindra</v>
      </c>
      <c r="D9631" t="str">
        <f t="shared" si="451"/>
        <v>below 5years</v>
      </c>
      <c r="E9631" t="str">
        <f t="shared" si="452"/>
        <v>mileage below 20km</v>
      </c>
      <c r="F9631" t="s">
        <v>67</v>
      </c>
      <c r="G9631">
        <v>4</v>
      </c>
      <c r="H9631">
        <v>65000</v>
      </c>
      <c r="I9631" t="s">
        <v>23</v>
      </c>
      <c r="J9631" t="s">
        <v>24</v>
      </c>
      <c r="K9631" t="s">
        <v>31</v>
      </c>
      <c r="L9631">
        <v>16</v>
      </c>
      <c r="M9631">
        <v>1997</v>
      </c>
      <c r="N9631">
        <v>140</v>
      </c>
      <c r="O9631">
        <v>7</v>
      </c>
      <c r="P9631">
        <v>1175000</v>
      </c>
    </row>
    <row r="9632" spans="1:16">
      <c r="A9632">
        <v>12346</v>
      </c>
      <c r="B9632" t="s">
        <v>62</v>
      </c>
      <c r="C9632" t="str">
        <f t="shared" si="450"/>
        <v>Honda</v>
      </c>
      <c r="D9632" t="str">
        <f t="shared" si="451"/>
        <v>below 5years</v>
      </c>
      <c r="E9632" t="str">
        <f t="shared" si="452"/>
        <v>mileage below 20km</v>
      </c>
      <c r="F9632" t="s">
        <v>63</v>
      </c>
      <c r="G9632">
        <v>2</v>
      </c>
      <c r="H9632">
        <v>19000</v>
      </c>
      <c r="I9632" t="s">
        <v>23</v>
      </c>
      <c r="J9632" t="s">
        <v>15</v>
      </c>
      <c r="K9632" t="s">
        <v>16</v>
      </c>
      <c r="L9632">
        <v>17.8</v>
      </c>
      <c r="M9632">
        <v>1198</v>
      </c>
      <c r="N9632">
        <v>86.7</v>
      </c>
      <c r="O9632">
        <v>5</v>
      </c>
      <c r="P9632">
        <v>580000</v>
      </c>
    </row>
    <row r="9633" spans="1:16">
      <c r="A9633">
        <v>12347</v>
      </c>
      <c r="B9633" t="s">
        <v>32</v>
      </c>
      <c r="C9633" t="str">
        <f t="shared" si="450"/>
        <v>Maruti</v>
      </c>
      <c r="D9633" t="str">
        <f t="shared" si="451"/>
        <v>above 5years</v>
      </c>
      <c r="E9633" t="str">
        <f t="shared" si="452"/>
        <v xml:space="preserve"> mileage above 20km</v>
      </c>
      <c r="F9633" t="s">
        <v>33</v>
      </c>
      <c r="G9633">
        <v>7</v>
      </c>
      <c r="H9633">
        <v>70000</v>
      </c>
      <c r="I9633" t="s">
        <v>14</v>
      </c>
      <c r="J9633" t="s">
        <v>24</v>
      </c>
      <c r="K9633" t="s">
        <v>16</v>
      </c>
      <c r="L9633">
        <v>25.2</v>
      </c>
      <c r="M9633">
        <v>1248</v>
      </c>
      <c r="N9633">
        <v>74</v>
      </c>
      <c r="O9633">
        <v>5</v>
      </c>
      <c r="P9633">
        <v>365000</v>
      </c>
    </row>
    <row r="9634" spans="1:16">
      <c r="A9634">
        <v>12348</v>
      </c>
      <c r="B9634" t="s">
        <v>19</v>
      </c>
      <c r="C9634" t="str">
        <f t="shared" si="450"/>
        <v>Hyundai</v>
      </c>
      <c r="D9634" t="str">
        <f t="shared" si="451"/>
        <v>5years</v>
      </c>
      <c r="E9634" t="str">
        <f t="shared" si="452"/>
        <v>mileage below 20km</v>
      </c>
      <c r="F9634" t="s">
        <v>20</v>
      </c>
      <c r="G9634">
        <v>5</v>
      </c>
      <c r="H9634">
        <v>29842</v>
      </c>
      <c r="I9634" t="s">
        <v>23</v>
      </c>
      <c r="J9634" t="s">
        <v>15</v>
      </c>
      <c r="K9634" t="s">
        <v>16</v>
      </c>
      <c r="L9634">
        <v>18.5</v>
      </c>
      <c r="M9634">
        <v>1197</v>
      </c>
      <c r="N9634">
        <v>82.9</v>
      </c>
      <c r="O9634">
        <v>5</v>
      </c>
      <c r="P9634">
        <v>499000</v>
      </c>
    </row>
    <row r="9635" spans="1:16">
      <c r="A9635">
        <v>12349</v>
      </c>
      <c r="B9635" t="s">
        <v>84</v>
      </c>
      <c r="C9635" t="str">
        <f t="shared" si="450"/>
        <v>Maruti</v>
      </c>
      <c r="D9635" t="str">
        <f t="shared" si="451"/>
        <v>below 5years</v>
      </c>
      <c r="E9635" t="str">
        <f t="shared" si="452"/>
        <v xml:space="preserve"> mileage above 20km</v>
      </c>
      <c r="F9635" t="s">
        <v>85</v>
      </c>
      <c r="G9635">
        <v>3</v>
      </c>
      <c r="H9635">
        <v>35000</v>
      </c>
      <c r="I9635" t="s">
        <v>23</v>
      </c>
      <c r="J9635" t="s">
        <v>24</v>
      </c>
      <c r="K9635" t="s">
        <v>31</v>
      </c>
      <c r="L9635">
        <v>24.3</v>
      </c>
      <c r="M9635">
        <v>1248</v>
      </c>
      <c r="N9635">
        <v>88.5</v>
      </c>
      <c r="O9635">
        <v>5</v>
      </c>
      <c r="P9635">
        <v>835000</v>
      </c>
    </row>
    <row r="9636" spans="1:16">
      <c r="A9636">
        <v>12350</v>
      </c>
      <c r="B9636" t="s">
        <v>209</v>
      </c>
      <c r="C9636" t="str">
        <f t="shared" si="450"/>
        <v>Datsun</v>
      </c>
      <c r="D9636" t="str">
        <f t="shared" si="451"/>
        <v>5years</v>
      </c>
      <c r="E9636" t="str">
        <f t="shared" si="452"/>
        <v xml:space="preserve"> mileage above 20km</v>
      </c>
      <c r="F9636" t="s">
        <v>210</v>
      </c>
      <c r="G9636">
        <v>5</v>
      </c>
      <c r="H9636">
        <v>47000</v>
      </c>
      <c r="I9636" t="s">
        <v>23</v>
      </c>
      <c r="J9636" t="s">
        <v>15</v>
      </c>
      <c r="K9636" t="s">
        <v>16</v>
      </c>
      <c r="L9636">
        <v>20.71</v>
      </c>
      <c r="M9636">
        <v>799</v>
      </c>
      <c r="N9636">
        <v>53.64</v>
      </c>
      <c r="O9636">
        <v>5</v>
      </c>
      <c r="P9636">
        <v>299000</v>
      </c>
    </row>
    <row r="9637" spans="1:16">
      <c r="A9637">
        <v>12351</v>
      </c>
      <c r="B9637" t="s">
        <v>17</v>
      </c>
      <c r="C9637" t="str">
        <f t="shared" si="450"/>
        <v>Hyundai</v>
      </c>
      <c r="D9637" t="str">
        <f t="shared" si="451"/>
        <v>above 5years</v>
      </c>
      <c r="E9637" t="str">
        <f t="shared" si="452"/>
        <v xml:space="preserve"> mileage above 20km</v>
      </c>
      <c r="F9637" t="s">
        <v>18</v>
      </c>
      <c r="G9637">
        <v>6</v>
      </c>
      <c r="H9637">
        <v>147000</v>
      </c>
      <c r="I9637" t="s">
        <v>14</v>
      </c>
      <c r="J9637" t="s">
        <v>24</v>
      </c>
      <c r="K9637" t="s">
        <v>16</v>
      </c>
      <c r="L9637">
        <v>24</v>
      </c>
      <c r="M9637">
        <v>1120</v>
      </c>
      <c r="N9637">
        <v>70</v>
      </c>
      <c r="O9637">
        <v>5</v>
      </c>
      <c r="P9637">
        <v>350000</v>
      </c>
    </row>
    <row r="9638" spans="1:16">
      <c r="A9638">
        <v>12352</v>
      </c>
      <c r="B9638" t="s">
        <v>54</v>
      </c>
      <c r="C9638" t="str">
        <f t="shared" si="450"/>
        <v>Honda</v>
      </c>
      <c r="D9638" t="str">
        <f t="shared" si="451"/>
        <v>below 5years</v>
      </c>
      <c r="E9638" t="str">
        <f t="shared" si="452"/>
        <v>mileage below 20km</v>
      </c>
      <c r="F9638" t="s">
        <v>55</v>
      </c>
      <c r="G9638">
        <v>3</v>
      </c>
      <c r="H9638">
        <v>26000</v>
      </c>
      <c r="I9638" t="s">
        <v>23</v>
      </c>
      <c r="J9638" t="s">
        <v>15</v>
      </c>
      <c r="K9638" t="s">
        <v>31</v>
      </c>
      <c r="L9638">
        <v>17.399999999999999</v>
      </c>
      <c r="M9638">
        <v>1497</v>
      </c>
      <c r="N9638">
        <v>117.6</v>
      </c>
      <c r="O9638">
        <v>5</v>
      </c>
      <c r="P9638">
        <v>1075000</v>
      </c>
    </row>
    <row r="9639" spans="1:16">
      <c r="A9639">
        <v>12355</v>
      </c>
      <c r="B9639" t="s">
        <v>48</v>
      </c>
      <c r="C9639" t="str">
        <f t="shared" si="450"/>
        <v>Maruti</v>
      </c>
      <c r="D9639" t="str">
        <f t="shared" si="451"/>
        <v>above 5years</v>
      </c>
      <c r="E9639" t="str">
        <f t="shared" si="452"/>
        <v xml:space="preserve"> mileage above 20km</v>
      </c>
      <c r="F9639" t="s">
        <v>49</v>
      </c>
      <c r="G9639">
        <v>8</v>
      </c>
      <c r="H9639">
        <v>78000</v>
      </c>
      <c r="I9639" t="s">
        <v>23</v>
      </c>
      <c r="J9639" t="s">
        <v>24</v>
      </c>
      <c r="K9639" t="s">
        <v>16</v>
      </c>
      <c r="L9639">
        <v>23.4</v>
      </c>
      <c r="M9639">
        <v>1248</v>
      </c>
      <c r="N9639">
        <v>74</v>
      </c>
      <c r="O9639">
        <v>5</v>
      </c>
      <c r="P9639">
        <v>325000</v>
      </c>
    </row>
    <row r="9640" spans="1:16">
      <c r="A9640">
        <v>12356</v>
      </c>
      <c r="B9640" t="s">
        <v>19</v>
      </c>
      <c r="C9640" t="str">
        <f t="shared" si="450"/>
        <v>Hyundai</v>
      </c>
      <c r="D9640" t="str">
        <f t="shared" si="451"/>
        <v>above 5years</v>
      </c>
      <c r="E9640" t="str">
        <f t="shared" si="452"/>
        <v xml:space="preserve"> mileage above 20km</v>
      </c>
      <c r="F9640" t="s">
        <v>20</v>
      </c>
      <c r="G9640">
        <v>7</v>
      </c>
      <c r="H9640">
        <v>50000</v>
      </c>
      <c r="I9640" t="s">
        <v>23</v>
      </c>
      <c r="J9640" t="s">
        <v>24</v>
      </c>
      <c r="K9640" t="s">
        <v>16</v>
      </c>
      <c r="L9640">
        <v>21.9</v>
      </c>
      <c r="M9640">
        <v>1396</v>
      </c>
      <c r="N9640">
        <v>88.76</v>
      </c>
      <c r="O9640">
        <v>5</v>
      </c>
      <c r="P9640">
        <v>500000</v>
      </c>
    </row>
    <row r="9641" spans="1:16">
      <c r="A9641">
        <v>12357</v>
      </c>
      <c r="B9641" t="s">
        <v>66</v>
      </c>
      <c r="C9641" t="str">
        <f t="shared" si="450"/>
        <v>Mahindra</v>
      </c>
      <c r="D9641" t="str">
        <f t="shared" si="451"/>
        <v>above 5years</v>
      </c>
      <c r="E9641" t="str">
        <f t="shared" si="452"/>
        <v>mileage below 20km</v>
      </c>
      <c r="F9641" t="s">
        <v>67</v>
      </c>
      <c r="G9641">
        <v>8</v>
      </c>
      <c r="H9641">
        <v>50000</v>
      </c>
      <c r="I9641" t="s">
        <v>14</v>
      </c>
      <c r="J9641" t="s">
        <v>24</v>
      </c>
      <c r="K9641" t="s">
        <v>16</v>
      </c>
      <c r="L9641">
        <v>15.1</v>
      </c>
      <c r="M9641">
        <v>2179</v>
      </c>
      <c r="N9641">
        <v>140</v>
      </c>
      <c r="O9641">
        <v>7</v>
      </c>
      <c r="P9641">
        <v>600000</v>
      </c>
    </row>
    <row r="9642" spans="1:16">
      <c r="A9642">
        <v>12358</v>
      </c>
      <c r="B9642" t="s">
        <v>25</v>
      </c>
      <c r="C9642" t="str">
        <f t="shared" si="450"/>
        <v>Maruti</v>
      </c>
      <c r="D9642" t="str">
        <f t="shared" si="451"/>
        <v>above 5years</v>
      </c>
      <c r="E9642" t="str">
        <f t="shared" si="452"/>
        <v>mileage below 20km</v>
      </c>
      <c r="F9642" t="s">
        <v>26</v>
      </c>
      <c r="G9642">
        <v>11</v>
      </c>
      <c r="H9642">
        <v>60000</v>
      </c>
      <c r="I9642" t="s">
        <v>14</v>
      </c>
      <c r="J9642" t="s">
        <v>15</v>
      </c>
      <c r="K9642" t="s">
        <v>16</v>
      </c>
      <c r="L9642">
        <v>18.899999999999999</v>
      </c>
      <c r="M9642">
        <v>1061</v>
      </c>
      <c r="N9642">
        <v>67</v>
      </c>
      <c r="O9642">
        <v>5</v>
      </c>
      <c r="P9642">
        <v>150000</v>
      </c>
    </row>
    <row r="9643" spans="1:16">
      <c r="A9643">
        <v>12359</v>
      </c>
      <c r="B9643" t="s">
        <v>25</v>
      </c>
      <c r="C9643" t="str">
        <f t="shared" si="450"/>
        <v>Maruti</v>
      </c>
      <c r="D9643" t="str">
        <f t="shared" si="451"/>
        <v>above 5years</v>
      </c>
      <c r="E9643" t="str">
        <f t="shared" si="452"/>
        <v xml:space="preserve"> mileage above 20km</v>
      </c>
      <c r="F9643" t="s">
        <v>26</v>
      </c>
      <c r="G9643">
        <v>10</v>
      </c>
      <c r="H9643">
        <v>52000</v>
      </c>
      <c r="I9643" t="s">
        <v>23</v>
      </c>
      <c r="J9643" t="s">
        <v>73</v>
      </c>
      <c r="K9643" t="s">
        <v>16</v>
      </c>
      <c r="L9643">
        <v>26.2</v>
      </c>
      <c r="M9643">
        <v>998</v>
      </c>
      <c r="N9643">
        <v>58.2</v>
      </c>
      <c r="O9643">
        <v>5</v>
      </c>
      <c r="P9643">
        <v>210000</v>
      </c>
    </row>
    <row r="9644" spans="1:16">
      <c r="A9644">
        <v>12360</v>
      </c>
      <c r="B9644" t="s">
        <v>54</v>
      </c>
      <c r="C9644" t="str">
        <f t="shared" si="450"/>
        <v>Honda</v>
      </c>
      <c r="D9644" t="str">
        <f t="shared" si="451"/>
        <v>above 5years</v>
      </c>
      <c r="E9644" t="str">
        <f t="shared" si="452"/>
        <v>mileage below 20km</v>
      </c>
      <c r="F9644" t="s">
        <v>55</v>
      </c>
      <c r="G9644">
        <v>8</v>
      </c>
      <c r="H9644">
        <v>35000</v>
      </c>
      <c r="I9644" t="s">
        <v>23</v>
      </c>
      <c r="J9644" t="s">
        <v>15</v>
      </c>
      <c r="K9644" t="s">
        <v>16</v>
      </c>
      <c r="L9644">
        <v>17</v>
      </c>
      <c r="M9644">
        <v>1497</v>
      </c>
      <c r="N9644">
        <v>118</v>
      </c>
      <c r="O9644">
        <v>5</v>
      </c>
      <c r="P9644">
        <v>495000</v>
      </c>
    </row>
    <row r="9645" spans="1:16">
      <c r="A9645">
        <v>12362</v>
      </c>
      <c r="B9645" t="s">
        <v>42</v>
      </c>
      <c r="C9645" t="str">
        <f t="shared" si="450"/>
        <v>Mercedes-Benz</v>
      </c>
      <c r="D9645" t="str">
        <f t="shared" si="451"/>
        <v>below 5years</v>
      </c>
      <c r="E9645" t="str">
        <f t="shared" si="452"/>
        <v>mileage below 20km</v>
      </c>
      <c r="F9645" t="s">
        <v>43</v>
      </c>
      <c r="G9645">
        <v>3</v>
      </c>
      <c r="H9645">
        <v>8000</v>
      </c>
      <c r="I9645" t="s">
        <v>23</v>
      </c>
      <c r="J9645" t="s">
        <v>15</v>
      </c>
      <c r="K9645" t="s">
        <v>31</v>
      </c>
      <c r="L9645">
        <v>14.74</v>
      </c>
      <c r="M9645">
        <v>1991</v>
      </c>
      <c r="N9645">
        <v>181.04</v>
      </c>
      <c r="O9645">
        <v>5</v>
      </c>
      <c r="P9645">
        <v>3650000</v>
      </c>
    </row>
    <row r="9646" spans="1:16">
      <c r="A9646">
        <v>12364</v>
      </c>
      <c r="B9646" t="s">
        <v>34</v>
      </c>
      <c r="C9646" t="str">
        <f t="shared" si="450"/>
        <v>Hyundai</v>
      </c>
      <c r="D9646" t="str">
        <f t="shared" si="451"/>
        <v>below 5years</v>
      </c>
      <c r="E9646" t="str">
        <f t="shared" si="452"/>
        <v xml:space="preserve"> mileage above 20km</v>
      </c>
      <c r="F9646" t="s">
        <v>35</v>
      </c>
      <c r="G9646">
        <v>4</v>
      </c>
      <c r="H9646">
        <v>62000</v>
      </c>
      <c r="I9646" t="s">
        <v>23</v>
      </c>
      <c r="J9646" t="s">
        <v>24</v>
      </c>
      <c r="K9646" t="s">
        <v>16</v>
      </c>
      <c r="L9646">
        <v>23.9</v>
      </c>
      <c r="M9646">
        <v>1582</v>
      </c>
      <c r="N9646">
        <v>126.2</v>
      </c>
      <c r="O9646">
        <v>5</v>
      </c>
      <c r="P9646">
        <v>760000</v>
      </c>
    </row>
    <row r="9647" spans="1:16">
      <c r="A9647">
        <v>12365</v>
      </c>
      <c r="B9647" t="s">
        <v>193</v>
      </c>
      <c r="C9647" t="str">
        <f t="shared" si="450"/>
        <v>Nissan</v>
      </c>
      <c r="D9647" t="str">
        <f t="shared" si="451"/>
        <v>below 5years</v>
      </c>
      <c r="E9647" t="str">
        <f t="shared" si="452"/>
        <v>mileage below 20km</v>
      </c>
      <c r="F9647" t="s">
        <v>194</v>
      </c>
      <c r="G9647">
        <v>2</v>
      </c>
      <c r="H9647">
        <v>11687</v>
      </c>
      <c r="I9647" t="s">
        <v>72</v>
      </c>
      <c r="J9647" t="s">
        <v>15</v>
      </c>
      <c r="K9647" t="s">
        <v>16</v>
      </c>
      <c r="L9647">
        <v>14.23</v>
      </c>
      <c r="M9647">
        <v>1498</v>
      </c>
      <c r="N9647">
        <v>104.55</v>
      </c>
      <c r="O9647">
        <v>5</v>
      </c>
      <c r="P9647">
        <v>880000</v>
      </c>
    </row>
    <row r="9648" spans="1:16">
      <c r="A9648">
        <v>12366</v>
      </c>
      <c r="B9648" t="s">
        <v>19</v>
      </c>
      <c r="C9648" t="str">
        <f t="shared" si="450"/>
        <v>Hyundai</v>
      </c>
      <c r="D9648" t="str">
        <f t="shared" si="451"/>
        <v>above 5years</v>
      </c>
      <c r="E9648" t="str">
        <f t="shared" si="452"/>
        <v xml:space="preserve"> mileage above 20km</v>
      </c>
      <c r="F9648" t="s">
        <v>20</v>
      </c>
      <c r="G9648">
        <v>7</v>
      </c>
      <c r="H9648">
        <v>70000</v>
      </c>
      <c r="I9648" t="s">
        <v>23</v>
      </c>
      <c r="J9648" t="s">
        <v>24</v>
      </c>
      <c r="K9648" t="s">
        <v>16</v>
      </c>
      <c r="L9648">
        <v>22.54</v>
      </c>
      <c r="M9648">
        <v>1396</v>
      </c>
      <c r="N9648">
        <v>88.76</v>
      </c>
      <c r="O9648">
        <v>5</v>
      </c>
      <c r="P9648">
        <v>340000</v>
      </c>
    </row>
    <row r="9649" spans="1:16">
      <c r="A9649">
        <v>12367</v>
      </c>
      <c r="B9649" t="s">
        <v>58</v>
      </c>
      <c r="C9649" t="str">
        <f t="shared" si="450"/>
        <v>Toyota</v>
      </c>
      <c r="D9649" t="str">
        <f t="shared" si="451"/>
        <v>below 5years</v>
      </c>
      <c r="E9649" t="str">
        <f t="shared" si="452"/>
        <v>mileage below 20km</v>
      </c>
      <c r="F9649" t="s">
        <v>59</v>
      </c>
      <c r="G9649">
        <v>2</v>
      </c>
      <c r="H9649">
        <v>15500</v>
      </c>
      <c r="I9649" t="s">
        <v>23</v>
      </c>
      <c r="J9649" t="s">
        <v>24</v>
      </c>
      <c r="K9649" t="s">
        <v>16</v>
      </c>
      <c r="L9649">
        <v>14.24</v>
      </c>
      <c r="M9649">
        <v>2755</v>
      </c>
      <c r="N9649">
        <v>174.5</v>
      </c>
      <c r="O9649">
        <v>7</v>
      </c>
      <c r="P9649">
        <v>3090000</v>
      </c>
    </row>
    <row r="9650" spans="1:16">
      <c r="A9650">
        <v>12368</v>
      </c>
      <c r="B9650" t="s">
        <v>34</v>
      </c>
      <c r="C9650" t="str">
        <f t="shared" si="450"/>
        <v>Hyundai</v>
      </c>
      <c r="D9650" t="str">
        <f t="shared" si="451"/>
        <v>below 5years</v>
      </c>
      <c r="E9650" t="str">
        <f t="shared" si="452"/>
        <v>mileage below 20km</v>
      </c>
      <c r="F9650" t="s">
        <v>35</v>
      </c>
      <c r="G9650">
        <v>3</v>
      </c>
      <c r="H9650">
        <v>43000</v>
      </c>
      <c r="I9650" t="s">
        <v>23</v>
      </c>
      <c r="J9650" t="s">
        <v>15</v>
      </c>
      <c r="K9650" t="s">
        <v>16</v>
      </c>
      <c r="L9650">
        <v>17</v>
      </c>
      <c r="M9650">
        <v>1591</v>
      </c>
      <c r="N9650">
        <v>121.3</v>
      </c>
      <c r="O9650">
        <v>5</v>
      </c>
      <c r="P9650">
        <v>940000</v>
      </c>
    </row>
    <row r="9651" spans="1:16">
      <c r="A9651">
        <v>12370</v>
      </c>
      <c r="B9651" t="s">
        <v>44</v>
      </c>
      <c r="C9651" t="str">
        <f t="shared" si="450"/>
        <v>Toyota</v>
      </c>
      <c r="D9651" t="str">
        <f t="shared" si="451"/>
        <v>below 5years</v>
      </c>
      <c r="E9651" t="str">
        <f t="shared" si="452"/>
        <v>mileage below 20km</v>
      </c>
      <c r="F9651" t="s">
        <v>45</v>
      </c>
      <c r="G9651">
        <v>4</v>
      </c>
      <c r="H9651">
        <v>51000</v>
      </c>
      <c r="I9651" t="s">
        <v>23</v>
      </c>
      <c r="J9651" t="s">
        <v>24</v>
      </c>
      <c r="K9651" t="s">
        <v>31</v>
      </c>
      <c r="L9651">
        <v>11.36</v>
      </c>
      <c r="M9651">
        <v>2755</v>
      </c>
      <c r="N9651">
        <v>171.5</v>
      </c>
      <c r="O9651">
        <v>7</v>
      </c>
      <c r="P9651">
        <v>1590000</v>
      </c>
    </row>
    <row r="9652" spans="1:16">
      <c r="A9652">
        <v>12371</v>
      </c>
      <c r="B9652" t="s">
        <v>230</v>
      </c>
      <c r="C9652" t="str">
        <f t="shared" si="450"/>
        <v>Mercedes-Benz</v>
      </c>
      <c r="D9652" t="str">
        <f t="shared" si="451"/>
        <v>below 5years</v>
      </c>
      <c r="E9652" t="str">
        <f t="shared" si="452"/>
        <v>mileage below 20km</v>
      </c>
      <c r="F9652" t="s">
        <v>231</v>
      </c>
      <c r="G9652">
        <v>3</v>
      </c>
      <c r="H9652">
        <v>15000</v>
      </c>
      <c r="I9652" t="s">
        <v>23</v>
      </c>
      <c r="J9652" t="s">
        <v>24</v>
      </c>
      <c r="K9652" t="s">
        <v>31</v>
      </c>
      <c r="L9652">
        <v>11</v>
      </c>
      <c r="M9652">
        <v>2987</v>
      </c>
      <c r="N9652">
        <v>258</v>
      </c>
      <c r="O9652">
        <v>7</v>
      </c>
      <c r="P9652">
        <v>7199000</v>
      </c>
    </row>
    <row r="9653" spans="1:16">
      <c r="A9653">
        <v>12372</v>
      </c>
      <c r="B9653" t="s">
        <v>60</v>
      </c>
      <c r="C9653" t="str">
        <f t="shared" si="450"/>
        <v>Renault</v>
      </c>
      <c r="D9653" t="str">
        <f t="shared" si="451"/>
        <v>below 5years</v>
      </c>
      <c r="E9653" t="str">
        <f t="shared" si="452"/>
        <v xml:space="preserve"> mileage above 20km</v>
      </c>
      <c r="F9653" t="s">
        <v>61</v>
      </c>
      <c r="G9653">
        <v>3</v>
      </c>
      <c r="H9653">
        <v>33124</v>
      </c>
      <c r="I9653" t="s">
        <v>23</v>
      </c>
      <c r="J9653" t="s">
        <v>15</v>
      </c>
      <c r="K9653" t="s">
        <v>16</v>
      </c>
      <c r="L9653">
        <v>25.17</v>
      </c>
      <c r="M9653">
        <v>799</v>
      </c>
      <c r="N9653">
        <v>53.3</v>
      </c>
      <c r="O9653">
        <v>5</v>
      </c>
      <c r="P9653">
        <v>335000</v>
      </c>
    </row>
    <row r="9654" spans="1:16">
      <c r="A9654">
        <v>12373</v>
      </c>
      <c r="B9654" t="s">
        <v>52</v>
      </c>
      <c r="C9654" t="str">
        <f t="shared" si="450"/>
        <v>Hyundai</v>
      </c>
      <c r="D9654" t="str">
        <f t="shared" si="451"/>
        <v>below 5years</v>
      </c>
      <c r="E9654" t="str">
        <f t="shared" si="452"/>
        <v>mileage below 20km</v>
      </c>
      <c r="F9654" t="s">
        <v>53</v>
      </c>
      <c r="G9654">
        <v>2</v>
      </c>
      <c r="H9654">
        <v>1470</v>
      </c>
      <c r="I9654" t="s">
        <v>23</v>
      </c>
      <c r="J9654" t="s">
        <v>15</v>
      </c>
      <c r="K9654" t="s">
        <v>16</v>
      </c>
      <c r="L9654">
        <v>15.8</v>
      </c>
      <c r="M9654">
        <v>1591</v>
      </c>
      <c r="N9654">
        <v>121.3</v>
      </c>
      <c r="O9654">
        <v>5</v>
      </c>
      <c r="P9654">
        <v>1290000</v>
      </c>
    </row>
    <row r="9655" spans="1:16">
      <c r="A9655">
        <v>12374</v>
      </c>
      <c r="B9655" t="s">
        <v>32</v>
      </c>
      <c r="C9655" t="str">
        <f t="shared" si="450"/>
        <v>Maruti</v>
      </c>
      <c r="D9655" t="str">
        <f t="shared" si="451"/>
        <v>above 5years</v>
      </c>
      <c r="E9655" t="str">
        <f t="shared" si="452"/>
        <v xml:space="preserve"> mileage above 20km</v>
      </c>
      <c r="F9655" t="s">
        <v>33</v>
      </c>
      <c r="G9655">
        <v>7</v>
      </c>
      <c r="H9655">
        <v>73956</v>
      </c>
      <c r="I9655" t="s">
        <v>23</v>
      </c>
      <c r="J9655" t="s">
        <v>24</v>
      </c>
      <c r="K9655" t="s">
        <v>16</v>
      </c>
      <c r="L9655">
        <v>25.2</v>
      </c>
      <c r="M9655">
        <v>1248</v>
      </c>
      <c r="N9655">
        <v>74</v>
      </c>
      <c r="O9655">
        <v>5</v>
      </c>
      <c r="P9655">
        <v>378000</v>
      </c>
    </row>
    <row r="9656" spans="1:16">
      <c r="A9656">
        <v>12375</v>
      </c>
      <c r="B9656" t="s">
        <v>25</v>
      </c>
      <c r="C9656" t="str">
        <f t="shared" si="450"/>
        <v>Maruti</v>
      </c>
      <c r="D9656" t="str">
        <f t="shared" si="451"/>
        <v>above 5years</v>
      </c>
      <c r="E9656" t="str">
        <f t="shared" si="452"/>
        <v>mileage below 20km</v>
      </c>
      <c r="F9656" t="s">
        <v>26</v>
      </c>
      <c r="G9656">
        <v>7</v>
      </c>
      <c r="H9656">
        <v>64000</v>
      </c>
      <c r="I9656" t="s">
        <v>23</v>
      </c>
      <c r="J9656" t="s">
        <v>15</v>
      </c>
      <c r="K9656" t="s">
        <v>16</v>
      </c>
      <c r="L9656">
        <v>18.899999999999999</v>
      </c>
      <c r="M9656">
        <v>998</v>
      </c>
      <c r="N9656">
        <v>67.099999999999994</v>
      </c>
      <c r="O9656">
        <v>5</v>
      </c>
      <c r="P9656">
        <v>265000</v>
      </c>
    </row>
    <row r="9657" spans="1:16">
      <c r="A9657">
        <v>12376</v>
      </c>
      <c r="B9657" t="s">
        <v>12</v>
      </c>
      <c r="C9657" t="str">
        <f t="shared" si="450"/>
        <v>Maruti</v>
      </c>
      <c r="D9657" t="str">
        <f t="shared" si="451"/>
        <v>above 5years</v>
      </c>
      <c r="E9657" t="str">
        <f t="shared" si="452"/>
        <v xml:space="preserve"> mileage above 20km</v>
      </c>
      <c r="F9657" t="s">
        <v>13</v>
      </c>
      <c r="G9657">
        <v>6</v>
      </c>
      <c r="H9657">
        <v>15000</v>
      </c>
      <c r="I9657" t="s">
        <v>23</v>
      </c>
      <c r="J9657" t="s">
        <v>15</v>
      </c>
      <c r="K9657" t="s">
        <v>16</v>
      </c>
      <c r="L9657">
        <v>22.74</v>
      </c>
      <c r="M9657">
        <v>796</v>
      </c>
      <c r="N9657">
        <v>47.3</v>
      </c>
      <c r="O9657">
        <v>5</v>
      </c>
      <c r="P9657">
        <v>275000</v>
      </c>
    </row>
    <row r="9658" spans="1:16">
      <c r="A9658">
        <v>12377</v>
      </c>
      <c r="B9658" t="s">
        <v>27</v>
      </c>
      <c r="C9658" t="str">
        <f t="shared" si="450"/>
        <v>Hyundai</v>
      </c>
      <c r="D9658" t="str">
        <f t="shared" si="451"/>
        <v>above 5years</v>
      </c>
      <c r="E9658" t="str">
        <f t="shared" si="452"/>
        <v>mileage below 20km</v>
      </c>
      <c r="F9658" t="s">
        <v>28</v>
      </c>
      <c r="G9658">
        <v>9</v>
      </c>
      <c r="H9658">
        <v>73500</v>
      </c>
      <c r="I9658" t="s">
        <v>23</v>
      </c>
      <c r="J9658" t="s">
        <v>15</v>
      </c>
      <c r="K9658" t="s">
        <v>16</v>
      </c>
      <c r="L9658">
        <v>19.809999999999999</v>
      </c>
      <c r="M9658">
        <v>1086</v>
      </c>
      <c r="N9658">
        <v>68.05</v>
      </c>
      <c r="O9658">
        <v>5</v>
      </c>
      <c r="P9658">
        <v>235000</v>
      </c>
    </row>
    <row r="9659" spans="1:16">
      <c r="A9659">
        <v>12378</v>
      </c>
      <c r="B9659" t="s">
        <v>40</v>
      </c>
      <c r="C9659" t="str">
        <f t="shared" si="450"/>
        <v>Maruti</v>
      </c>
      <c r="D9659" t="str">
        <f t="shared" si="451"/>
        <v>above 5years</v>
      </c>
      <c r="E9659" t="str">
        <f t="shared" si="452"/>
        <v xml:space="preserve"> mileage above 20km</v>
      </c>
      <c r="F9659" t="s">
        <v>41</v>
      </c>
      <c r="G9659">
        <v>7</v>
      </c>
      <c r="H9659">
        <v>49000</v>
      </c>
      <c r="I9659" t="s">
        <v>23</v>
      </c>
      <c r="J9659" t="s">
        <v>15</v>
      </c>
      <c r="K9659" t="s">
        <v>16</v>
      </c>
      <c r="L9659">
        <v>20.73</v>
      </c>
      <c r="M9659">
        <v>1373</v>
      </c>
      <c r="N9659">
        <v>91.2</v>
      </c>
      <c r="O9659">
        <v>5</v>
      </c>
      <c r="P9659">
        <v>626000</v>
      </c>
    </row>
    <row r="9660" spans="1:16">
      <c r="A9660">
        <v>12379</v>
      </c>
      <c r="B9660" t="s">
        <v>70</v>
      </c>
      <c r="C9660" t="str">
        <f t="shared" si="450"/>
        <v>Maruti</v>
      </c>
      <c r="D9660" t="str">
        <f t="shared" si="451"/>
        <v>below 5years</v>
      </c>
      <c r="E9660" t="str">
        <f t="shared" si="452"/>
        <v xml:space="preserve"> mileage above 20km</v>
      </c>
      <c r="F9660" t="s">
        <v>71</v>
      </c>
      <c r="G9660">
        <v>4</v>
      </c>
      <c r="H9660">
        <v>32000</v>
      </c>
      <c r="I9660" t="s">
        <v>23</v>
      </c>
      <c r="J9660" t="s">
        <v>15</v>
      </c>
      <c r="K9660" t="s">
        <v>16</v>
      </c>
      <c r="L9660">
        <v>20.89</v>
      </c>
      <c r="M9660">
        <v>1197</v>
      </c>
      <c r="N9660">
        <v>81.8</v>
      </c>
      <c r="O9660">
        <v>5</v>
      </c>
      <c r="P9660">
        <v>465000</v>
      </c>
    </row>
    <row r="9661" spans="1:16">
      <c r="A9661">
        <v>12380</v>
      </c>
      <c r="B9661" t="s">
        <v>54</v>
      </c>
      <c r="C9661" t="str">
        <f t="shared" si="450"/>
        <v>Honda</v>
      </c>
      <c r="D9661" t="str">
        <f t="shared" si="451"/>
        <v>below 5years</v>
      </c>
      <c r="E9661" t="str">
        <f t="shared" si="452"/>
        <v>mileage below 20km</v>
      </c>
      <c r="F9661" t="s">
        <v>55</v>
      </c>
      <c r="G9661">
        <v>4</v>
      </c>
      <c r="H9661">
        <v>35000</v>
      </c>
      <c r="I9661" t="s">
        <v>23</v>
      </c>
      <c r="J9661" t="s">
        <v>15</v>
      </c>
      <c r="K9661" t="s">
        <v>16</v>
      </c>
      <c r="L9661">
        <v>17.8</v>
      </c>
      <c r="M9661">
        <v>1497</v>
      </c>
      <c r="N9661">
        <v>117.3</v>
      </c>
      <c r="O9661">
        <v>5</v>
      </c>
      <c r="P9661">
        <v>725000</v>
      </c>
    </row>
    <row r="9662" spans="1:16">
      <c r="A9662">
        <v>12381</v>
      </c>
      <c r="B9662" t="s">
        <v>19</v>
      </c>
      <c r="C9662" t="str">
        <f t="shared" si="450"/>
        <v>Hyundai</v>
      </c>
      <c r="D9662" t="str">
        <f t="shared" si="451"/>
        <v>above 5years</v>
      </c>
      <c r="E9662" t="str">
        <f t="shared" si="452"/>
        <v xml:space="preserve"> mileage above 20km</v>
      </c>
      <c r="F9662" t="s">
        <v>20</v>
      </c>
      <c r="G9662">
        <v>8</v>
      </c>
      <c r="H9662">
        <v>80849</v>
      </c>
      <c r="I9662" t="s">
        <v>23</v>
      </c>
      <c r="J9662" t="s">
        <v>24</v>
      </c>
      <c r="K9662" t="s">
        <v>16</v>
      </c>
      <c r="L9662">
        <v>22.54</v>
      </c>
      <c r="M9662">
        <v>1396</v>
      </c>
      <c r="N9662">
        <v>88.76</v>
      </c>
      <c r="O9662">
        <v>5</v>
      </c>
      <c r="P9662">
        <v>290000</v>
      </c>
    </row>
    <row r="9663" spans="1:16">
      <c r="A9663">
        <v>12382</v>
      </c>
      <c r="B9663" t="s">
        <v>46</v>
      </c>
      <c r="C9663" t="str">
        <f t="shared" si="450"/>
        <v>Maruti</v>
      </c>
      <c r="D9663" t="str">
        <f t="shared" si="451"/>
        <v>below 5years</v>
      </c>
      <c r="E9663" t="str">
        <f t="shared" si="452"/>
        <v xml:space="preserve"> mileage above 20km</v>
      </c>
      <c r="F9663" t="s">
        <v>47</v>
      </c>
      <c r="G9663">
        <v>4</v>
      </c>
      <c r="H9663">
        <v>24000</v>
      </c>
      <c r="I9663" t="s">
        <v>23</v>
      </c>
      <c r="J9663" t="s">
        <v>15</v>
      </c>
      <c r="K9663" t="s">
        <v>16</v>
      </c>
      <c r="L9663">
        <v>21.01</v>
      </c>
      <c r="M9663">
        <v>1197</v>
      </c>
      <c r="N9663">
        <v>81.8</v>
      </c>
      <c r="O9663">
        <v>5</v>
      </c>
      <c r="P9663">
        <v>675000</v>
      </c>
    </row>
    <row r="9664" spans="1:16">
      <c r="A9664">
        <v>12383</v>
      </c>
      <c r="B9664" t="s">
        <v>86</v>
      </c>
      <c r="C9664" t="str">
        <f t="shared" si="450"/>
        <v>Tata</v>
      </c>
      <c r="D9664" t="str">
        <f t="shared" si="451"/>
        <v>below 5years</v>
      </c>
      <c r="E9664" t="str">
        <f t="shared" si="452"/>
        <v xml:space="preserve"> mileage above 20km</v>
      </c>
      <c r="F9664" t="s">
        <v>87</v>
      </c>
      <c r="G9664">
        <v>4</v>
      </c>
      <c r="H9664">
        <v>30000</v>
      </c>
      <c r="I9664" t="s">
        <v>14</v>
      </c>
      <c r="J9664" t="s">
        <v>15</v>
      </c>
      <c r="K9664" t="s">
        <v>31</v>
      </c>
      <c r="L9664">
        <v>23.84</v>
      </c>
      <c r="M9664">
        <v>1199</v>
      </c>
      <c r="N9664">
        <v>83.83</v>
      </c>
      <c r="O9664">
        <v>5</v>
      </c>
      <c r="P9664">
        <v>480000</v>
      </c>
    </row>
    <row r="9665" spans="1:16">
      <c r="A9665">
        <v>12385</v>
      </c>
      <c r="B9665" t="s">
        <v>54</v>
      </c>
      <c r="C9665" t="str">
        <f t="shared" si="450"/>
        <v>Honda</v>
      </c>
      <c r="D9665" t="str">
        <f t="shared" si="451"/>
        <v>above 5years</v>
      </c>
      <c r="E9665" t="str">
        <f t="shared" si="452"/>
        <v xml:space="preserve"> mileage above 20km</v>
      </c>
      <c r="F9665" t="s">
        <v>55</v>
      </c>
      <c r="G9665">
        <v>6</v>
      </c>
      <c r="H9665">
        <v>71678</v>
      </c>
      <c r="I9665" t="s">
        <v>23</v>
      </c>
      <c r="J9665" t="s">
        <v>24</v>
      </c>
      <c r="K9665" t="s">
        <v>16</v>
      </c>
      <c r="L9665">
        <v>25.1</v>
      </c>
      <c r="M9665">
        <v>1498</v>
      </c>
      <c r="N9665">
        <v>98.6</v>
      </c>
      <c r="O9665">
        <v>5</v>
      </c>
      <c r="P9665">
        <v>610000</v>
      </c>
    </row>
    <row r="9666" spans="1:16">
      <c r="A9666">
        <v>12386</v>
      </c>
      <c r="B9666" t="s">
        <v>32</v>
      </c>
      <c r="C9666" t="str">
        <f t="shared" si="450"/>
        <v>Maruti</v>
      </c>
      <c r="D9666" t="str">
        <f t="shared" si="451"/>
        <v>5years</v>
      </c>
      <c r="E9666" t="str">
        <f t="shared" si="452"/>
        <v>mileage below 20km</v>
      </c>
      <c r="F9666" t="s">
        <v>33</v>
      </c>
      <c r="G9666">
        <v>5</v>
      </c>
      <c r="H9666">
        <v>65000</v>
      </c>
      <c r="I9666" t="s">
        <v>23</v>
      </c>
      <c r="J9666" t="s">
        <v>15</v>
      </c>
      <c r="K9666" t="s">
        <v>16</v>
      </c>
      <c r="L9666">
        <v>18.600000000000001</v>
      </c>
      <c r="M9666">
        <v>1197</v>
      </c>
      <c r="N9666">
        <v>85.8</v>
      </c>
      <c r="O9666">
        <v>5</v>
      </c>
      <c r="P9666">
        <v>465000</v>
      </c>
    </row>
    <row r="9667" spans="1:16">
      <c r="A9667">
        <v>12387</v>
      </c>
      <c r="B9667" t="s">
        <v>84</v>
      </c>
      <c r="C9667" t="str">
        <f t="shared" ref="C9667:C9730" si="453">LEFT(B9667,FIND(" ", B9667)-1)</f>
        <v>Maruti</v>
      </c>
      <c r="D9667" t="str">
        <f t="shared" ref="D9667:D9730" si="454">IF(G9667&gt;5,"above 5years",IF(G9667&lt;5,"below 5years",IF(G9667=5,"5years",0)))</f>
        <v>5years</v>
      </c>
      <c r="E9667" t="str">
        <f t="shared" ref="E9667:E9730" si="455">IF(L9667&lt;=20,"mileage below 20km",IF(L9667&gt;=20," mileage above 20km",0))</f>
        <v xml:space="preserve"> mileage above 20km</v>
      </c>
      <c r="F9667" t="s">
        <v>85</v>
      </c>
      <c r="G9667">
        <v>5</v>
      </c>
      <c r="H9667">
        <v>60000</v>
      </c>
      <c r="I9667" t="s">
        <v>23</v>
      </c>
      <c r="J9667" t="s">
        <v>24</v>
      </c>
      <c r="K9667" t="s">
        <v>16</v>
      </c>
      <c r="L9667">
        <v>24.3</v>
      </c>
      <c r="M9667">
        <v>1248</v>
      </c>
      <c r="N9667">
        <v>88.5</v>
      </c>
      <c r="O9667">
        <v>5</v>
      </c>
      <c r="P9667">
        <v>685000</v>
      </c>
    </row>
    <row r="9668" spans="1:16">
      <c r="A9668">
        <v>12388</v>
      </c>
      <c r="B9668" t="s">
        <v>32</v>
      </c>
      <c r="C9668" t="str">
        <f t="shared" si="453"/>
        <v>Maruti</v>
      </c>
      <c r="D9668" t="str">
        <f t="shared" si="454"/>
        <v>above 5years</v>
      </c>
      <c r="E9668" t="str">
        <f t="shared" si="455"/>
        <v xml:space="preserve"> mileage above 20km</v>
      </c>
      <c r="F9668" t="s">
        <v>33</v>
      </c>
      <c r="G9668">
        <v>8</v>
      </c>
      <c r="H9668">
        <v>30500</v>
      </c>
      <c r="I9668" t="s">
        <v>23</v>
      </c>
      <c r="J9668" t="s">
        <v>15</v>
      </c>
      <c r="K9668" t="s">
        <v>16</v>
      </c>
      <c r="L9668">
        <v>22</v>
      </c>
      <c r="M9668">
        <v>1197</v>
      </c>
      <c r="N9668">
        <v>81.8</v>
      </c>
      <c r="O9668">
        <v>5</v>
      </c>
      <c r="P9668">
        <v>385000</v>
      </c>
    </row>
    <row r="9669" spans="1:16">
      <c r="A9669">
        <v>12389</v>
      </c>
      <c r="B9669" t="s">
        <v>25</v>
      </c>
      <c r="C9669" t="str">
        <f t="shared" si="453"/>
        <v>Maruti</v>
      </c>
      <c r="D9669" t="str">
        <f t="shared" si="454"/>
        <v>below 5years</v>
      </c>
      <c r="E9669" t="str">
        <f t="shared" si="455"/>
        <v xml:space="preserve"> mileage above 20km</v>
      </c>
      <c r="F9669" t="s">
        <v>26</v>
      </c>
      <c r="G9669">
        <v>4</v>
      </c>
      <c r="H9669">
        <v>47000</v>
      </c>
      <c r="I9669" t="s">
        <v>14</v>
      </c>
      <c r="J9669" t="s">
        <v>15</v>
      </c>
      <c r="K9669" t="s">
        <v>31</v>
      </c>
      <c r="L9669">
        <v>20.51</v>
      </c>
      <c r="M9669">
        <v>998</v>
      </c>
      <c r="N9669">
        <v>67</v>
      </c>
      <c r="O9669">
        <v>5</v>
      </c>
      <c r="P9669">
        <v>390000</v>
      </c>
    </row>
    <row r="9670" spans="1:16">
      <c r="A9670">
        <v>12390</v>
      </c>
      <c r="B9670" t="s">
        <v>50</v>
      </c>
      <c r="C9670" t="str">
        <f t="shared" si="453"/>
        <v>Volkswagen</v>
      </c>
      <c r="D9670" t="str">
        <f t="shared" si="454"/>
        <v>above 5years</v>
      </c>
      <c r="E9670" t="str">
        <f t="shared" si="455"/>
        <v xml:space="preserve"> mileage above 20km</v>
      </c>
      <c r="F9670" t="s">
        <v>51</v>
      </c>
      <c r="G9670">
        <v>7</v>
      </c>
      <c r="H9670">
        <v>76500</v>
      </c>
      <c r="I9670" t="s">
        <v>14</v>
      </c>
      <c r="J9670" t="s">
        <v>24</v>
      </c>
      <c r="K9670" t="s">
        <v>16</v>
      </c>
      <c r="L9670">
        <v>20.34</v>
      </c>
      <c r="M9670">
        <v>1498</v>
      </c>
      <c r="N9670">
        <v>103.2</v>
      </c>
      <c r="O9670">
        <v>5</v>
      </c>
      <c r="P9670">
        <v>400000</v>
      </c>
    </row>
    <row r="9671" spans="1:16">
      <c r="A9671">
        <v>12392</v>
      </c>
      <c r="B9671" t="s">
        <v>205</v>
      </c>
      <c r="C9671" t="str">
        <f t="shared" si="453"/>
        <v>Jeep</v>
      </c>
      <c r="D9671" t="str">
        <f t="shared" si="454"/>
        <v>below 5years</v>
      </c>
      <c r="E9671" t="str">
        <f t="shared" si="455"/>
        <v>mileage below 20km</v>
      </c>
      <c r="F9671" t="s">
        <v>206</v>
      </c>
      <c r="G9671">
        <v>2</v>
      </c>
      <c r="H9671">
        <v>29000</v>
      </c>
      <c r="I9671" t="s">
        <v>23</v>
      </c>
      <c r="J9671" t="s">
        <v>15</v>
      </c>
      <c r="K9671" t="s">
        <v>16</v>
      </c>
      <c r="L9671">
        <v>16</v>
      </c>
      <c r="M9671">
        <v>1368</v>
      </c>
      <c r="N9671">
        <v>160</v>
      </c>
      <c r="O9671">
        <v>5</v>
      </c>
      <c r="P9671">
        <v>1430000</v>
      </c>
    </row>
    <row r="9672" spans="1:16">
      <c r="A9672">
        <v>12393</v>
      </c>
      <c r="B9672" t="s">
        <v>21</v>
      </c>
      <c r="C9672" t="str">
        <f t="shared" si="453"/>
        <v>Ford</v>
      </c>
      <c r="D9672" t="str">
        <f t="shared" si="454"/>
        <v>5years</v>
      </c>
      <c r="E9672" t="str">
        <f t="shared" si="455"/>
        <v>mileage below 20km</v>
      </c>
      <c r="F9672" t="s">
        <v>22</v>
      </c>
      <c r="G9672">
        <v>5</v>
      </c>
      <c r="H9672">
        <v>37000</v>
      </c>
      <c r="I9672" t="s">
        <v>23</v>
      </c>
      <c r="J9672" t="s">
        <v>15</v>
      </c>
      <c r="K9672" t="s">
        <v>16</v>
      </c>
      <c r="L9672">
        <v>15.85</v>
      </c>
      <c r="M9672">
        <v>1499</v>
      </c>
      <c r="N9672">
        <v>110.4</v>
      </c>
      <c r="O9672">
        <v>5</v>
      </c>
      <c r="P9672">
        <v>675000</v>
      </c>
    </row>
    <row r="9673" spans="1:16">
      <c r="A9673">
        <v>12395</v>
      </c>
      <c r="B9673" t="s">
        <v>54</v>
      </c>
      <c r="C9673" t="str">
        <f t="shared" si="453"/>
        <v>Honda</v>
      </c>
      <c r="D9673" t="str">
        <f t="shared" si="454"/>
        <v>below 5years</v>
      </c>
      <c r="E9673" t="str">
        <f t="shared" si="455"/>
        <v>mileage below 20km</v>
      </c>
      <c r="F9673" t="s">
        <v>55</v>
      </c>
      <c r="G9673">
        <v>4</v>
      </c>
      <c r="H9673">
        <v>56239</v>
      </c>
      <c r="I9673" t="s">
        <v>72</v>
      </c>
      <c r="J9673" t="s">
        <v>15</v>
      </c>
      <c r="K9673" t="s">
        <v>16</v>
      </c>
      <c r="L9673">
        <v>17.8</v>
      </c>
      <c r="M9673">
        <v>1497</v>
      </c>
      <c r="N9673">
        <v>117.3</v>
      </c>
      <c r="O9673">
        <v>5</v>
      </c>
      <c r="P9673">
        <v>745000</v>
      </c>
    </row>
    <row r="9674" spans="1:16">
      <c r="A9674">
        <v>12396</v>
      </c>
      <c r="B9674" t="s">
        <v>62</v>
      </c>
      <c r="C9674" t="str">
        <f t="shared" si="453"/>
        <v>Honda</v>
      </c>
      <c r="D9674" t="str">
        <f t="shared" si="454"/>
        <v>below 5years</v>
      </c>
      <c r="E9674" t="str">
        <f t="shared" si="455"/>
        <v>mileage below 20km</v>
      </c>
      <c r="F9674" t="s">
        <v>63</v>
      </c>
      <c r="G9674">
        <v>1</v>
      </c>
      <c r="H9674">
        <v>3000</v>
      </c>
      <c r="I9674" t="s">
        <v>23</v>
      </c>
      <c r="J9674" t="s">
        <v>15</v>
      </c>
      <c r="K9674" t="s">
        <v>16</v>
      </c>
      <c r="L9674">
        <v>19.5</v>
      </c>
      <c r="M9674">
        <v>1199</v>
      </c>
      <c r="N9674">
        <v>88.76</v>
      </c>
      <c r="O9674">
        <v>5</v>
      </c>
      <c r="P9674">
        <v>715000</v>
      </c>
    </row>
    <row r="9675" spans="1:16">
      <c r="A9675">
        <v>12397</v>
      </c>
      <c r="B9675" t="s">
        <v>107</v>
      </c>
      <c r="C9675" t="str">
        <f t="shared" si="453"/>
        <v>Audi</v>
      </c>
      <c r="D9675" t="str">
        <f t="shared" si="454"/>
        <v>above 5years</v>
      </c>
      <c r="E9675" t="str">
        <f t="shared" si="455"/>
        <v>mileage below 20km</v>
      </c>
      <c r="F9675" t="s">
        <v>108</v>
      </c>
      <c r="G9675">
        <v>6</v>
      </c>
      <c r="H9675">
        <v>30000</v>
      </c>
      <c r="I9675" t="s">
        <v>14</v>
      </c>
      <c r="J9675" t="s">
        <v>24</v>
      </c>
      <c r="K9675" t="s">
        <v>31</v>
      </c>
      <c r="L9675">
        <v>17.11</v>
      </c>
      <c r="M9675">
        <v>1968</v>
      </c>
      <c r="N9675">
        <v>174.33</v>
      </c>
      <c r="O9675">
        <v>5</v>
      </c>
      <c r="P9675">
        <v>1800000</v>
      </c>
    </row>
    <row r="9676" spans="1:16">
      <c r="A9676">
        <v>12398</v>
      </c>
      <c r="B9676" t="s">
        <v>44</v>
      </c>
      <c r="C9676" t="str">
        <f t="shared" si="453"/>
        <v>Toyota</v>
      </c>
      <c r="D9676" t="str">
        <f t="shared" si="454"/>
        <v>below 5years</v>
      </c>
      <c r="E9676" t="str">
        <f t="shared" si="455"/>
        <v>mileage below 20km</v>
      </c>
      <c r="F9676" t="s">
        <v>45</v>
      </c>
      <c r="G9676">
        <v>2</v>
      </c>
      <c r="H9676">
        <v>27000</v>
      </c>
      <c r="I9676" t="s">
        <v>23</v>
      </c>
      <c r="J9676" t="s">
        <v>24</v>
      </c>
      <c r="K9676" t="s">
        <v>31</v>
      </c>
      <c r="L9676">
        <v>11.36</v>
      </c>
      <c r="M9676">
        <v>2755</v>
      </c>
      <c r="N9676">
        <v>171.5</v>
      </c>
      <c r="O9676">
        <v>7</v>
      </c>
      <c r="P9676">
        <v>2225000</v>
      </c>
    </row>
    <row r="9677" spans="1:16">
      <c r="A9677">
        <v>12399</v>
      </c>
      <c r="B9677" t="s">
        <v>123</v>
      </c>
      <c r="C9677" t="str">
        <f t="shared" si="453"/>
        <v>Audi</v>
      </c>
      <c r="D9677" t="str">
        <f t="shared" si="454"/>
        <v>above 5years</v>
      </c>
      <c r="E9677" t="str">
        <f t="shared" si="455"/>
        <v>mileage below 20km</v>
      </c>
      <c r="F9677" t="s">
        <v>124</v>
      </c>
      <c r="G9677">
        <v>7</v>
      </c>
      <c r="H9677">
        <v>50500</v>
      </c>
      <c r="I9677" t="s">
        <v>23</v>
      </c>
      <c r="J9677" t="s">
        <v>24</v>
      </c>
      <c r="K9677" t="s">
        <v>31</v>
      </c>
      <c r="L9677">
        <v>17.68</v>
      </c>
      <c r="M9677">
        <v>1968</v>
      </c>
      <c r="N9677">
        <v>174.33</v>
      </c>
      <c r="O9677">
        <v>5</v>
      </c>
      <c r="P9677">
        <v>1725000</v>
      </c>
    </row>
    <row r="9678" spans="1:16">
      <c r="A9678">
        <v>12400</v>
      </c>
      <c r="B9678" t="s">
        <v>52</v>
      </c>
      <c r="C9678" t="str">
        <f t="shared" si="453"/>
        <v>Hyundai</v>
      </c>
      <c r="D9678" t="str">
        <f t="shared" si="454"/>
        <v>above 5years</v>
      </c>
      <c r="E9678" t="str">
        <f t="shared" si="455"/>
        <v>mileage below 20km</v>
      </c>
      <c r="F9678" t="s">
        <v>53</v>
      </c>
      <c r="G9678">
        <v>6</v>
      </c>
      <c r="H9678">
        <v>65000</v>
      </c>
      <c r="I9678" t="s">
        <v>23</v>
      </c>
      <c r="J9678" t="s">
        <v>24</v>
      </c>
      <c r="K9678" t="s">
        <v>31</v>
      </c>
      <c r="L9678">
        <v>17.600000000000001</v>
      </c>
      <c r="M9678">
        <v>1582</v>
      </c>
      <c r="N9678">
        <v>126.2</v>
      </c>
      <c r="O9678">
        <v>5</v>
      </c>
      <c r="P9678">
        <v>835000</v>
      </c>
    </row>
    <row r="9679" spans="1:16">
      <c r="A9679">
        <v>12402</v>
      </c>
      <c r="B9679" t="s">
        <v>21</v>
      </c>
      <c r="C9679" t="str">
        <f t="shared" si="453"/>
        <v>Ford</v>
      </c>
      <c r="D9679" t="str">
        <f t="shared" si="454"/>
        <v>below 5years</v>
      </c>
      <c r="E9679" t="str">
        <f t="shared" si="455"/>
        <v>mileage below 20km</v>
      </c>
      <c r="F9679" t="s">
        <v>22</v>
      </c>
      <c r="G9679">
        <v>2</v>
      </c>
      <c r="H9679">
        <v>16000</v>
      </c>
      <c r="I9679" t="s">
        <v>23</v>
      </c>
      <c r="J9679" t="s">
        <v>15</v>
      </c>
      <c r="K9679" t="s">
        <v>16</v>
      </c>
      <c r="L9679">
        <v>17</v>
      </c>
      <c r="M9679">
        <v>1497</v>
      </c>
      <c r="N9679">
        <v>121.31</v>
      </c>
      <c r="O9679">
        <v>5</v>
      </c>
      <c r="P9679">
        <v>925000</v>
      </c>
    </row>
    <row r="9680" spans="1:16">
      <c r="A9680">
        <v>12403</v>
      </c>
      <c r="B9680" t="s">
        <v>48</v>
      </c>
      <c r="C9680" t="str">
        <f t="shared" si="453"/>
        <v>Maruti</v>
      </c>
      <c r="D9680" t="str">
        <f t="shared" si="454"/>
        <v>below 5years</v>
      </c>
      <c r="E9680" t="str">
        <f t="shared" si="455"/>
        <v xml:space="preserve"> mileage above 20km</v>
      </c>
      <c r="F9680" t="s">
        <v>49</v>
      </c>
      <c r="G9680">
        <v>4</v>
      </c>
      <c r="H9680">
        <v>25000</v>
      </c>
      <c r="I9680" t="s">
        <v>23</v>
      </c>
      <c r="J9680" t="s">
        <v>24</v>
      </c>
      <c r="K9680" t="s">
        <v>16</v>
      </c>
      <c r="L9680">
        <v>28.4</v>
      </c>
      <c r="M9680">
        <v>1248</v>
      </c>
      <c r="N9680">
        <v>74.02</v>
      </c>
      <c r="O9680">
        <v>5</v>
      </c>
      <c r="P9680">
        <v>650000</v>
      </c>
    </row>
    <row r="9681" spans="1:16">
      <c r="A9681">
        <v>12404</v>
      </c>
      <c r="B9681" t="s">
        <v>178</v>
      </c>
      <c r="C9681" t="str">
        <f t="shared" si="453"/>
        <v>BMW</v>
      </c>
      <c r="D9681" t="str">
        <f t="shared" si="454"/>
        <v>below 5years</v>
      </c>
      <c r="E9681" t="str">
        <f t="shared" si="455"/>
        <v>mileage below 20km</v>
      </c>
      <c r="F9681">
        <v>7</v>
      </c>
      <c r="G9681">
        <v>3</v>
      </c>
      <c r="H9681">
        <v>19100</v>
      </c>
      <c r="I9681" t="s">
        <v>23</v>
      </c>
      <c r="J9681" t="s">
        <v>24</v>
      </c>
      <c r="K9681" t="s">
        <v>31</v>
      </c>
      <c r="L9681">
        <v>16.77</v>
      </c>
      <c r="M9681">
        <v>2993</v>
      </c>
      <c r="N9681">
        <v>261.49</v>
      </c>
      <c r="O9681">
        <v>5</v>
      </c>
      <c r="P9681">
        <v>7975000</v>
      </c>
    </row>
    <row r="9682" spans="1:16">
      <c r="A9682">
        <v>12405</v>
      </c>
      <c r="B9682" t="s">
        <v>52</v>
      </c>
      <c r="C9682" t="str">
        <f t="shared" si="453"/>
        <v>Hyundai</v>
      </c>
      <c r="D9682" t="str">
        <f t="shared" si="454"/>
        <v>below 5years</v>
      </c>
      <c r="E9682" t="str">
        <f t="shared" si="455"/>
        <v xml:space="preserve"> mileage above 20km</v>
      </c>
      <c r="F9682" t="s">
        <v>53</v>
      </c>
      <c r="G9682">
        <v>3</v>
      </c>
      <c r="H9682">
        <v>60000</v>
      </c>
      <c r="I9682" t="s">
        <v>14</v>
      </c>
      <c r="J9682" t="s">
        <v>24</v>
      </c>
      <c r="K9682" t="s">
        <v>16</v>
      </c>
      <c r="L9682">
        <v>22.1</v>
      </c>
      <c r="M9682">
        <v>1396</v>
      </c>
      <c r="N9682">
        <v>88.7</v>
      </c>
      <c r="O9682">
        <v>5</v>
      </c>
      <c r="P9682">
        <v>875000</v>
      </c>
    </row>
    <row r="9683" spans="1:16">
      <c r="A9683">
        <v>12406</v>
      </c>
      <c r="B9683" t="s">
        <v>111</v>
      </c>
      <c r="C9683" t="str">
        <f t="shared" si="453"/>
        <v>Maruti</v>
      </c>
      <c r="D9683" t="str">
        <f t="shared" si="454"/>
        <v>below 5years</v>
      </c>
      <c r="E9683" t="str">
        <f t="shared" si="455"/>
        <v xml:space="preserve"> mileage above 20km</v>
      </c>
      <c r="F9683" t="s">
        <v>112</v>
      </c>
      <c r="G9683">
        <v>4</v>
      </c>
      <c r="H9683">
        <v>44000</v>
      </c>
      <c r="I9683" t="s">
        <v>23</v>
      </c>
      <c r="J9683" t="s">
        <v>24</v>
      </c>
      <c r="K9683" t="s">
        <v>16</v>
      </c>
      <c r="L9683">
        <v>24.52</v>
      </c>
      <c r="M9683">
        <v>1248</v>
      </c>
      <c r="N9683">
        <v>88.5</v>
      </c>
      <c r="O9683">
        <v>7</v>
      </c>
      <c r="P9683">
        <v>725000</v>
      </c>
    </row>
    <row r="9684" spans="1:16">
      <c r="A9684">
        <v>12407</v>
      </c>
      <c r="B9684" t="s">
        <v>42</v>
      </c>
      <c r="C9684" t="str">
        <f t="shared" si="453"/>
        <v>Mercedes-Benz</v>
      </c>
      <c r="D9684" t="str">
        <f t="shared" si="454"/>
        <v>above 5years</v>
      </c>
      <c r="E9684" t="str">
        <f t="shared" si="455"/>
        <v>mileage below 20km</v>
      </c>
      <c r="F9684" t="s">
        <v>43</v>
      </c>
      <c r="G9684">
        <v>9</v>
      </c>
      <c r="H9684">
        <v>67000</v>
      </c>
      <c r="I9684" t="s">
        <v>23</v>
      </c>
      <c r="J9684" t="s">
        <v>15</v>
      </c>
      <c r="K9684" t="s">
        <v>31</v>
      </c>
      <c r="L9684">
        <v>11.74</v>
      </c>
      <c r="M9684">
        <v>1796</v>
      </c>
      <c r="N9684">
        <v>186</v>
      </c>
      <c r="O9684">
        <v>5</v>
      </c>
      <c r="P9684">
        <v>780000</v>
      </c>
    </row>
    <row r="9685" spans="1:16">
      <c r="A9685">
        <v>12409</v>
      </c>
      <c r="B9685" t="s">
        <v>54</v>
      </c>
      <c r="C9685" t="str">
        <f t="shared" si="453"/>
        <v>Honda</v>
      </c>
      <c r="D9685" t="str">
        <f t="shared" si="454"/>
        <v>above 5years</v>
      </c>
      <c r="E9685" t="str">
        <f t="shared" si="455"/>
        <v xml:space="preserve"> mileage above 20km</v>
      </c>
      <c r="F9685" t="s">
        <v>55</v>
      </c>
      <c r="G9685">
        <v>6</v>
      </c>
      <c r="H9685">
        <v>89000</v>
      </c>
      <c r="I9685" t="s">
        <v>23</v>
      </c>
      <c r="J9685" t="s">
        <v>24</v>
      </c>
      <c r="K9685" t="s">
        <v>16</v>
      </c>
      <c r="L9685">
        <v>26</v>
      </c>
      <c r="M9685">
        <v>1498</v>
      </c>
      <c r="N9685">
        <v>98.6</v>
      </c>
      <c r="O9685">
        <v>5</v>
      </c>
      <c r="P9685">
        <v>549000</v>
      </c>
    </row>
    <row r="9686" spans="1:16">
      <c r="A9686">
        <v>12411</v>
      </c>
      <c r="B9686" t="s">
        <v>40</v>
      </c>
      <c r="C9686" t="str">
        <f t="shared" si="453"/>
        <v>Maruti</v>
      </c>
      <c r="D9686" t="str">
        <f t="shared" si="454"/>
        <v>below 5years</v>
      </c>
      <c r="E9686" t="str">
        <f t="shared" si="455"/>
        <v xml:space="preserve"> mileage above 20km</v>
      </c>
      <c r="F9686" t="s">
        <v>41</v>
      </c>
      <c r="G9686">
        <v>4</v>
      </c>
      <c r="H9686">
        <v>29000</v>
      </c>
      <c r="I9686" t="s">
        <v>23</v>
      </c>
      <c r="J9686" t="s">
        <v>15</v>
      </c>
      <c r="K9686" t="s">
        <v>16</v>
      </c>
      <c r="L9686">
        <v>20.73</v>
      </c>
      <c r="M9686">
        <v>1373</v>
      </c>
      <c r="N9686">
        <v>91.2</v>
      </c>
      <c r="O9686">
        <v>5</v>
      </c>
      <c r="P9686">
        <v>750000</v>
      </c>
    </row>
    <row r="9687" spans="1:16">
      <c r="A9687">
        <v>12412</v>
      </c>
      <c r="B9687" t="s">
        <v>50</v>
      </c>
      <c r="C9687" t="str">
        <f t="shared" si="453"/>
        <v>Volkswagen</v>
      </c>
      <c r="D9687" t="str">
        <f t="shared" si="454"/>
        <v>below 5years</v>
      </c>
      <c r="E9687" t="str">
        <f t="shared" si="455"/>
        <v xml:space="preserve"> mileage above 20km</v>
      </c>
      <c r="F9687" t="s">
        <v>51</v>
      </c>
      <c r="G9687">
        <v>3</v>
      </c>
      <c r="H9687">
        <v>58000</v>
      </c>
      <c r="I9687" t="s">
        <v>14</v>
      </c>
      <c r="J9687" t="s">
        <v>24</v>
      </c>
      <c r="K9687" t="s">
        <v>31</v>
      </c>
      <c r="L9687">
        <v>21.5</v>
      </c>
      <c r="M9687">
        <v>1498</v>
      </c>
      <c r="N9687">
        <v>108.5</v>
      </c>
      <c r="O9687">
        <v>5</v>
      </c>
      <c r="P9687">
        <v>950000</v>
      </c>
    </row>
    <row r="9688" spans="1:16">
      <c r="A9688">
        <v>12414</v>
      </c>
      <c r="B9688" t="s">
        <v>46</v>
      </c>
      <c r="C9688" t="str">
        <f t="shared" si="453"/>
        <v>Maruti</v>
      </c>
      <c r="D9688" t="str">
        <f t="shared" si="454"/>
        <v>below 5years</v>
      </c>
      <c r="E9688" t="str">
        <f t="shared" si="455"/>
        <v xml:space="preserve"> mileage above 20km</v>
      </c>
      <c r="F9688" t="s">
        <v>47</v>
      </c>
      <c r="G9688">
        <v>4</v>
      </c>
      <c r="H9688">
        <v>33528</v>
      </c>
      <c r="I9688" t="s">
        <v>72</v>
      </c>
      <c r="J9688" t="s">
        <v>15</v>
      </c>
      <c r="K9688" t="s">
        <v>16</v>
      </c>
      <c r="L9688">
        <v>21.4</v>
      </c>
      <c r="M9688">
        <v>1197</v>
      </c>
      <c r="N9688">
        <v>83.1</v>
      </c>
      <c r="O9688">
        <v>5</v>
      </c>
      <c r="P9688">
        <v>540000</v>
      </c>
    </row>
    <row r="9689" spans="1:16">
      <c r="A9689">
        <v>12416</v>
      </c>
      <c r="B9689" t="s">
        <v>32</v>
      </c>
      <c r="C9689" t="str">
        <f t="shared" si="453"/>
        <v>Maruti</v>
      </c>
      <c r="D9689" t="str">
        <f t="shared" si="454"/>
        <v>below 5years</v>
      </c>
      <c r="E9689" t="str">
        <f t="shared" si="455"/>
        <v xml:space="preserve"> mileage above 20km</v>
      </c>
      <c r="F9689" t="s">
        <v>33</v>
      </c>
      <c r="G9689">
        <v>4</v>
      </c>
      <c r="H9689">
        <v>43733</v>
      </c>
      <c r="I9689" t="s">
        <v>23</v>
      </c>
      <c r="J9689" t="s">
        <v>15</v>
      </c>
      <c r="K9689" t="s">
        <v>16</v>
      </c>
      <c r="L9689">
        <v>20.399999999999999</v>
      </c>
      <c r="M9689">
        <v>1197</v>
      </c>
      <c r="N9689">
        <v>81.8</v>
      </c>
      <c r="O9689">
        <v>5</v>
      </c>
      <c r="P9689">
        <v>489000</v>
      </c>
    </row>
    <row r="9690" spans="1:16">
      <c r="A9690">
        <v>12417</v>
      </c>
      <c r="B9690" t="s">
        <v>46</v>
      </c>
      <c r="C9690" t="str">
        <f t="shared" si="453"/>
        <v>Maruti</v>
      </c>
      <c r="D9690" t="str">
        <f t="shared" si="454"/>
        <v>below 5years</v>
      </c>
      <c r="E9690" t="str">
        <f t="shared" si="455"/>
        <v>mileage below 20km</v>
      </c>
      <c r="F9690" t="s">
        <v>47</v>
      </c>
      <c r="G9690">
        <v>2</v>
      </c>
      <c r="H9690">
        <v>10000</v>
      </c>
      <c r="I9690" t="s">
        <v>23</v>
      </c>
      <c r="J9690" t="s">
        <v>15</v>
      </c>
      <c r="K9690" t="s">
        <v>31</v>
      </c>
      <c r="L9690">
        <v>19.559999999999999</v>
      </c>
      <c r="M9690">
        <v>1197</v>
      </c>
      <c r="N9690">
        <v>81.8</v>
      </c>
      <c r="O9690">
        <v>5</v>
      </c>
      <c r="P9690">
        <v>781000</v>
      </c>
    </row>
    <row r="9691" spans="1:16">
      <c r="A9691">
        <v>12418</v>
      </c>
      <c r="B9691" t="s">
        <v>19</v>
      </c>
      <c r="C9691" t="str">
        <f t="shared" si="453"/>
        <v>Hyundai</v>
      </c>
      <c r="D9691" t="str">
        <f t="shared" si="454"/>
        <v>above 5years</v>
      </c>
      <c r="E9691" t="str">
        <f t="shared" si="455"/>
        <v xml:space="preserve"> mileage above 20km</v>
      </c>
      <c r="F9691" t="s">
        <v>20</v>
      </c>
      <c r="G9691">
        <v>8</v>
      </c>
      <c r="H9691">
        <v>65001</v>
      </c>
      <c r="I9691" t="s">
        <v>23</v>
      </c>
      <c r="J9691" t="s">
        <v>24</v>
      </c>
      <c r="K9691" t="s">
        <v>16</v>
      </c>
      <c r="L9691">
        <v>21.9</v>
      </c>
      <c r="M9691">
        <v>1396</v>
      </c>
      <c r="N9691">
        <v>88.76</v>
      </c>
      <c r="O9691">
        <v>5</v>
      </c>
      <c r="P9691">
        <v>349000</v>
      </c>
    </row>
    <row r="9692" spans="1:16">
      <c r="A9692">
        <v>12419</v>
      </c>
      <c r="B9692" t="s">
        <v>48</v>
      </c>
      <c r="C9692" t="str">
        <f t="shared" si="453"/>
        <v>Maruti</v>
      </c>
      <c r="D9692" t="str">
        <f t="shared" si="454"/>
        <v>above 5years</v>
      </c>
      <c r="E9692" t="str">
        <f t="shared" si="455"/>
        <v>mileage below 20km</v>
      </c>
      <c r="F9692" t="s">
        <v>49</v>
      </c>
      <c r="G9692">
        <v>9</v>
      </c>
      <c r="H9692">
        <v>90000</v>
      </c>
      <c r="I9692" t="s">
        <v>14</v>
      </c>
      <c r="J9692" t="s">
        <v>15</v>
      </c>
      <c r="K9692" t="s">
        <v>16</v>
      </c>
      <c r="L9692">
        <v>17.5</v>
      </c>
      <c r="M9692">
        <v>1298</v>
      </c>
      <c r="N9692">
        <v>85.8</v>
      </c>
      <c r="O9692">
        <v>5</v>
      </c>
      <c r="P9692">
        <v>350000</v>
      </c>
    </row>
    <row r="9693" spans="1:16">
      <c r="A9693">
        <v>12420</v>
      </c>
      <c r="B9693" t="s">
        <v>136</v>
      </c>
      <c r="C9693" t="str">
        <f t="shared" si="453"/>
        <v>MG</v>
      </c>
      <c r="D9693" t="str">
        <f t="shared" si="454"/>
        <v>below 5years</v>
      </c>
      <c r="E9693" t="str">
        <f t="shared" si="455"/>
        <v>mileage below 20km</v>
      </c>
      <c r="F9693" t="s">
        <v>137</v>
      </c>
      <c r="G9693">
        <v>2</v>
      </c>
      <c r="H9693">
        <v>14400</v>
      </c>
      <c r="I9693" t="s">
        <v>23</v>
      </c>
      <c r="J9693" t="s">
        <v>15</v>
      </c>
      <c r="K9693" t="s">
        <v>31</v>
      </c>
      <c r="L9693">
        <v>13.96</v>
      </c>
      <c r="M9693">
        <v>1451</v>
      </c>
      <c r="N9693">
        <v>141</v>
      </c>
      <c r="O9693">
        <v>5</v>
      </c>
      <c r="P9693">
        <v>1749000</v>
      </c>
    </row>
    <row r="9694" spans="1:16">
      <c r="A9694">
        <v>12421</v>
      </c>
      <c r="B9694" t="s">
        <v>54</v>
      </c>
      <c r="C9694" t="str">
        <f t="shared" si="453"/>
        <v>Honda</v>
      </c>
      <c r="D9694" t="str">
        <f t="shared" si="454"/>
        <v>below 5years</v>
      </c>
      <c r="E9694" t="str">
        <f t="shared" si="455"/>
        <v>mileage below 20km</v>
      </c>
      <c r="F9694" t="s">
        <v>55</v>
      </c>
      <c r="G9694">
        <v>2</v>
      </c>
      <c r="H9694">
        <v>12000</v>
      </c>
      <c r="I9694" t="s">
        <v>23</v>
      </c>
      <c r="J9694" t="s">
        <v>15</v>
      </c>
      <c r="K9694" t="s">
        <v>31</v>
      </c>
      <c r="L9694">
        <v>17.399999999999999</v>
      </c>
      <c r="M9694">
        <v>1497</v>
      </c>
      <c r="N9694">
        <v>117.6</v>
      </c>
      <c r="O9694">
        <v>5</v>
      </c>
      <c r="P9694">
        <v>1350000</v>
      </c>
    </row>
    <row r="9695" spans="1:16">
      <c r="A9695">
        <v>12422</v>
      </c>
      <c r="B9695" t="s">
        <v>54</v>
      </c>
      <c r="C9695" t="str">
        <f t="shared" si="453"/>
        <v>Honda</v>
      </c>
      <c r="D9695" t="str">
        <f t="shared" si="454"/>
        <v>below 5years</v>
      </c>
      <c r="E9695" t="str">
        <f t="shared" si="455"/>
        <v>mileage below 20km</v>
      </c>
      <c r="F9695" t="s">
        <v>55</v>
      </c>
      <c r="G9695">
        <v>4</v>
      </c>
      <c r="H9695">
        <v>53000</v>
      </c>
      <c r="I9695" t="s">
        <v>23</v>
      </c>
      <c r="J9695" t="s">
        <v>15</v>
      </c>
      <c r="K9695" t="s">
        <v>16</v>
      </c>
      <c r="L9695">
        <v>17.399999999999999</v>
      </c>
      <c r="M9695">
        <v>1497</v>
      </c>
      <c r="N9695">
        <v>117.6</v>
      </c>
      <c r="O9695">
        <v>5</v>
      </c>
      <c r="P9695">
        <v>880000</v>
      </c>
    </row>
    <row r="9696" spans="1:16">
      <c r="A9696">
        <v>12423</v>
      </c>
      <c r="B9696" t="s">
        <v>62</v>
      </c>
      <c r="C9696" t="str">
        <f t="shared" si="453"/>
        <v>Honda</v>
      </c>
      <c r="D9696" t="str">
        <f t="shared" si="454"/>
        <v>below 5years</v>
      </c>
      <c r="E9696" t="str">
        <f t="shared" si="455"/>
        <v>mileage below 20km</v>
      </c>
      <c r="F9696" t="s">
        <v>63</v>
      </c>
      <c r="G9696">
        <v>4</v>
      </c>
      <c r="H9696">
        <v>51000</v>
      </c>
      <c r="I9696" t="s">
        <v>14</v>
      </c>
      <c r="J9696" t="s">
        <v>15</v>
      </c>
      <c r="K9696" t="s">
        <v>16</v>
      </c>
      <c r="L9696">
        <v>17.8</v>
      </c>
      <c r="M9696">
        <v>1198</v>
      </c>
      <c r="N9696">
        <v>86.7</v>
      </c>
      <c r="O9696">
        <v>5</v>
      </c>
      <c r="P9696">
        <v>600000</v>
      </c>
    </row>
    <row r="9697" spans="1:16">
      <c r="A9697">
        <v>12424</v>
      </c>
      <c r="B9697" t="s">
        <v>46</v>
      </c>
      <c r="C9697" t="str">
        <f t="shared" si="453"/>
        <v>Maruti</v>
      </c>
      <c r="D9697" t="str">
        <f t="shared" si="454"/>
        <v>above 5years</v>
      </c>
      <c r="E9697" t="str">
        <f t="shared" si="455"/>
        <v xml:space="preserve"> mileage above 20km</v>
      </c>
      <c r="F9697" t="s">
        <v>47</v>
      </c>
      <c r="G9697">
        <v>6</v>
      </c>
      <c r="H9697">
        <v>84999</v>
      </c>
      <c r="I9697" t="s">
        <v>23</v>
      </c>
      <c r="J9697" t="s">
        <v>24</v>
      </c>
      <c r="K9697" t="s">
        <v>16</v>
      </c>
      <c r="L9697">
        <v>27.39</v>
      </c>
      <c r="M9697">
        <v>1248</v>
      </c>
      <c r="N9697">
        <v>74</v>
      </c>
      <c r="O9697">
        <v>5</v>
      </c>
      <c r="P9697">
        <v>515000</v>
      </c>
    </row>
    <row r="9698" spans="1:16">
      <c r="A9698">
        <v>12425</v>
      </c>
      <c r="B9698" t="s">
        <v>96</v>
      </c>
      <c r="C9698" t="str">
        <f t="shared" si="453"/>
        <v>BMW</v>
      </c>
      <c r="D9698" t="str">
        <f t="shared" si="454"/>
        <v>below 5years</v>
      </c>
      <c r="E9698" t="str">
        <f t="shared" si="455"/>
        <v>mileage below 20km</v>
      </c>
      <c r="F9698">
        <v>5</v>
      </c>
      <c r="G9698">
        <v>4</v>
      </c>
      <c r="H9698">
        <v>46000</v>
      </c>
      <c r="I9698" t="s">
        <v>23</v>
      </c>
      <c r="J9698" t="s">
        <v>24</v>
      </c>
      <c r="K9698" t="s">
        <v>31</v>
      </c>
      <c r="L9698">
        <v>18.12</v>
      </c>
      <c r="M9698">
        <v>1995</v>
      </c>
      <c r="N9698">
        <v>190</v>
      </c>
      <c r="O9698">
        <v>5</v>
      </c>
      <c r="P9698">
        <v>3250000</v>
      </c>
    </row>
    <row r="9699" spans="1:16">
      <c r="A9699">
        <v>12426</v>
      </c>
      <c r="B9699" t="s">
        <v>107</v>
      </c>
      <c r="C9699" t="str">
        <f t="shared" si="453"/>
        <v>Audi</v>
      </c>
      <c r="D9699" t="str">
        <f t="shared" si="454"/>
        <v>above 5years</v>
      </c>
      <c r="E9699" t="str">
        <f t="shared" si="455"/>
        <v>mileage below 20km</v>
      </c>
      <c r="F9699" t="s">
        <v>108</v>
      </c>
      <c r="G9699">
        <v>7</v>
      </c>
      <c r="H9699">
        <v>85000</v>
      </c>
      <c r="I9699" t="s">
        <v>23</v>
      </c>
      <c r="J9699" t="s">
        <v>24</v>
      </c>
      <c r="K9699" t="s">
        <v>31</v>
      </c>
      <c r="L9699">
        <v>17.11</v>
      </c>
      <c r="M9699">
        <v>1968</v>
      </c>
      <c r="N9699">
        <v>174.33</v>
      </c>
      <c r="O9699">
        <v>5</v>
      </c>
      <c r="P9699">
        <v>1450000</v>
      </c>
    </row>
    <row r="9700" spans="1:16">
      <c r="A9700">
        <v>12427</v>
      </c>
      <c r="B9700" t="s">
        <v>32</v>
      </c>
      <c r="C9700" t="str">
        <f t="shared" si="453"/>
        <v>Maruti</v>
      </c>
      <c r="D9700" t="str">
        <f t="shared" si="454"/>
        <v>above 5years</v>
      </c>
      <c r="E9700" t="str">
        <f t="shared" si="455"/>
        <v xml:space="preserve"> mileage above 20km</v>
      </c>
      <c r="F9700" t="s">
        <v>33</v>
      </c>
      <c r="G9700">
        <v>6</v>
      </c>
      <c r="H9700">
        <v>50000</v>
      </c>
      <c r="I9700" t="s">
        <v>23</v>
      </c>
      <c r="J9700" t="s">
        <v>15</v>
      </c>
      <c r="K9700" t="s">
        <v>31</v>
      </c>
      <c r="L9700">
        <v>22</v>
      </c>
      <c r="M9700">
        <v>1197</v>
      </c>
      <c r="N9700">
        <v>81.8</v>
      </c>
      <c r="O9700">
        <v>5</v>
      </c>
      <c r="P9700">
        <v>450000</v>
      </c>
    </row>
    <row r="9701" spans="1:16">
      <c r="A9701">
        <v>12428</v>
      </c>
      <c r="B9701" t="s">
        <v>54</v>
      </c>
      <c r="C9701" t="str">
        <f t="shared" si="453"/>
        <v>Honda</v>
      </c>
      <c r="D9701" t="str">
        <f t="shared" si="454"/>
        <v>above 5years</v>
      </c>
      <c r="E9701" t="str">
        <f t="shared" si="455"/>
        <v xml:space="preserve"> mileage above 20km</v>
      </c>
      <c r="F9701" t="s">
        <v>55</v>
      </c>
      <c r="G9701">
        <v>6</v>
      </c>
      <c r="H9701">
        <v>63000</v>
      </c>
      <c r="I9701" t="s">
        <v>23</v>
      </c>
      <c r="J9701" t="s">
        <v>24</v>
      </c>
      <c r="K9701" t="s">
        <v>16</v>
      </c>
      <c r="L9701">
        <v>26</v>
      </c>
      <c r="M9701">
        <v>1498</v>
      </c>
      <c r="N9701">
        <v>98.6</v>
      </c>
      <c r="O9701">
        <v>5</v>
      </c>
      <c r="P9701">
        <v>575000</v>
      </c>
    </row>
    <row r="9702" spans="1:16">
      <c r="A9702">
        <v>12429</v>
      </c>
      <c r="B9702" t="s">
        <v>34</v>
      </c>
      <c r="C9702" t="str">
        <f t="shared" si="453"/>
        <v>Hyundai</v>
      </c>
      <c r="D9702" t="str">
        <f t="shared" si="454"/>
        <v>above 5years</v>
      </c>
      <c r="E9702" t="str">
        <f t="shared" si="455"/>
        <v xml:space="preserve"> mileage above 20km</v>
      </c>
      <c r="F9702" t="s">
        <v>35</v>
      </c>
      <c r="G9702">
        <v>9</v>
      </c>
      <c r="H9702">
        <v>30917</v>
      </c>
      <c r="I9702" t="s">
        <v>23</v>
      </c>
      <c r="J9702" t="s">
        <v>24</v>
      </c>
      <c r="K9702" t="s">
        <v>16</v>
      </c>
      <c r="L9702">
        <v>22.32</v>
      </c>
      <c r="M9702">
        <v>1582</v>
      </c>
      <c r="N9702">
        <v>126.3</v>
      </c>
      <c r="O9702">
        <v>5</v>
      </c>
      <c r="P9702">
        <v>465000</v>
      </c>
    </row>
    <row r="9703" spans="1:16">
      <c r="A9703">
        <v>12431</v>
      </c>
      <c r="B9703" t="s">
        <v>46</v>
      </c>
      <c r="C9703" t="str">
        <f t="shared" si="453"/>
        <v>Maruti</v>
      </c>
      <c r="D9703" t="str">
        <f t="shared" si="454"/>
        <v>5years</v>
      </c>
      <c r="E9703" t="str">
        <f t="shared" si="455"/>
        <v xml:space="preserve"> mileage above 20km</v>
      </c>
      <c r="F9703" t="s">
        <v>47</v>
      </c>
      <c r="G9703">
        <v>5</v>
      </c>
      <c r="H9703">
        <v>27000</v>
      </c>
      <c r="I9703" t="s">
        <v>23</v>
      </c>
      <c r="J9703" t="s">
        <v>15</v>
      </c>
      <c r="K9703" t="s">
        <v>16</v>
      </c>
      <c r="L9703">
        <v>21.4</v>
      </c>
      <c r="M9703">
        <v>1197</v>
      </c>
      <c r="N9703">
        <v>83.1</v>
      </c>
      <c r="O9703">
        <v>5</v>
      </c>
      <c r="P9703">
        <v>585000</v>
      </c>
    </row>
    <row r="9704" spans="1:16">
      <c r="A9704">
        <v>12432</v>
      </c>
      <c r="B9704" t="s">
        <v>32</v>
      </c>
      <c r="C9704" t="str">
        <f t="shared" si="453"/>
        <v>Maruti</v>
      </c>
      <c r="D9704" t="str">
        <f t="shared" si="454"/>
        <v>above 5years</v>
      </c>
      <c r="E9704" t="str">
        <f t="shared" si="455"/>
        <v>mileage below 20km</v>
      </c>
      <c r="F9704" t="s">
        <v>33</v>
      </c>
      <c r="G9704">
        <v>11</v>
      </c>
      <c r="H9704">
        <v>68000</v>
      </c>
      <c r="I9704" t="s">
        <v>23</v>
      </c>
      <c r="J9704" t="s">
        <v>15</v>
      </c>
      <c r="K9704" t="s">
        <v>16</v>
      </c>
      <c r="L9704">
        <v>16.100000000000001</v>
      </c>
      <c r="M9704">
        <v>1197</v>
      </c>
      <c r="N9704">
        <v>85</v>
      </c>
      <c r="O9704">
        <v>5</v>
      </c>
      <c r="P9704">
        <v>240000</v>
      </c>
    </row>
    <row r="9705" spans="1:16">
      <c r="A9705">
        <v>12433</v>
      </c>
      <c r="B9705" t="s">
        <v>34</v>
      </c>
      <c r="C9705" t="str">
        <f t="shared" si="453"/>
        <v>Hyundai</v>
      </c>
      <c r="D9705" t="str">
        <f t="shared" si="454"/>
        <v>below 5years</v>
      </c>
      <c r="E9705" t="str">
        <f t="shared" si="455"/>
        <v>mileage below 20km</v>
      </c>
      <c r="F9705" t="s">
        <v>35</v>
      </c>
      <c r="G9705">
        <v>3</v>
      </c>
      <c r="H9705">
        <v>8143</v>
      </c>
      <c r="I9705" t="s">
        <v>14</v>
      </c>
      <c r="J9705" t="s">
        <v>15</v>
      </c>
      <c r="K9705" t="s">
        <v>16</v>
      </c>
      <c r="L9705">
        <v>19.100000000000001</v>
      </c>
      <c r="M9705">
        <v>1368</v>
      </c>
      <c r="N9705">
        <v>98.6</v>
      </c>
      <c r="O9705">
        <v>5</v>
      </c>
      <c r="P9705">
        <v>930000</v>
      </c>
    </row>
    <row r="9706" spans="1:16">
      <c r="A9706">
        <v>12434</v>
      </c>
      <c r="B9706" t="s">
        <v>138</v>
      </c>
      <c r="C9706" t="str">
        <f t="shared" si="453"/>
        <v>Honda</v>
      </c>
      <c r="D9706" t="str">
        <f t="shared" si="454"/>
        <v>below 5years</v>
      </c>
      <c r="E9706" t="str">
        <f t="shared" si="455"/>
        <v>mileage below 20km</v>
      </c>
      <c r="F9706" t="s">
        <v>139</v>
      </c>
      <c r="G9706">
        <v>2</v>
      </c>
      <c r="H9706">
        <v>21500</v>
      </c>
      <c r="I9706" t="s">
        <v>23</v>
      </c>
      <c r="J9706" t="s">
        <v>15</v>
      </c>
      <c r="K9706" t="s">
        <v>31</v>
      </c>
      <c r="L9706">
        <v>16.5</v>
      </c>
      <c r="M9706">
        <v>1799</v>
      </c>
      <c r="N9706">
        <v>139.46</v>
      </c>
      <c r="O9706">
        <v>5</v>
      </c>
      <c r="P9706">
        <v>1625000</v>
      </c>
    </row>
    <row r="9707" spans="1:16">
      <c r="A9707">
        <v>12435</v>
      </c>
      <c r="B9707" t="s">
        <v>136</v>
      </c>
      <c r="C9707" t="str">
        <f t="shared" si="453"/>
        <v>MG</v>
      </c>
      <c r="D9707" t="str">
        <f t="shared" si="454"/>
        <v>below 5years</v>
      </c>
      <c r="E9707" t="str">
        <f t="shared" si="455"/>
        <v>mileage below 20km</v>
      </c>
      <c r="F9707" t="s">
        <v>137</v>
      </c>
      <c r="G9707">
        <v>2</v>
      </c>
      <c r="H9707">
        <v>4000</v>
      </c>
      <c r="I9707" t="s">
        <v>23</v>
      </c>
      <c r="J9707" t="s">
        <v>15</v>
      </c>
      <c r="K9707" t="s">
        <v>31</v>
      </c>
      <c r="L9707">
        <v>13.96</v>
      </c>
      <c r="M9707">
        <v>1451</v>
      </c>
      <c r="N9707">
        <v>141</v>
      </c>
      <c r="O9707">
        <v>5</v>
      </c>
      <c r="P9707">
        <v>1875000</v>
      </c>
    </row>
    <row r="9708" spans="1:16">
      <c r="A9708">
        <v>12436</v>
      </c>
      <c r="B9708" t="s">
        <v>52</v>
      </c>
      <c r="C9708" t="str">
        <f t="shared" si="453"/>
        <v>Hyundai</v>
      </c>
      <c r="D9708" t="str">
        <f t="shared" si="454"/>
        <v>5years</v>
      </c>
      <c r="E9708" t="str">
        <f t="shared" si="455"/>
        <v>mileage below 20km</v>
      </c>
      <c r="F9708" t="s">
        <v>53</v>
      </c>
      <c r="G9708">
        <v>5</v>
      </c>
      <c r="H9708">
        <v>58500</v>
      </c>
      <c r="I9708" t="s">
        <v>23</v>
      </c>
      <c r="J9708" t="s">
        <v>24</v>
      </c>
      <c r="K9708" t="s">
        <v>16</v>
      </c>
      <c r="L9708">
        <v>19.670000000000002</v>
      </c>
      <c r="M9708">
        <v>1582</v>
      </c>
      <c r="N9708">
        <v>126.2</v>
      </c>
      <c r="O9708">
        <v>5</v>
      </c>
      <c r="P9708">
        <v>770000</v>
      </c>
    </row>
    <row r="9709" spans="1:16">
      <c r="A9709">
        <v>12437</v>
      </c>
      <c r="B9709" t="s">
        <v>48</v>
      </c>
      <c r="C9709" t="str">
        <f t="shared" si="453"/>
        <v>Maruti</v>
      </c>
      <c r="D9709" t="str">
        <f t="shared" si="454"/>
        <v>above 5years</v>
      </c>
      <c r="E9709" t="str">
        <f t="shared" si="455"/>
        <v>mileage below 20km</v>
      </c>
      <c r="F9709" t="s">
        <v>49</v>
      </c>
      <c r="G9709">
        <v>6</v>
      </c>
      <c r="H9709">
        <v>65000</v>
      </c>
      <c r="I9709" t="s">
        <v>23</v>
      </c>
      <c r="J9709" t="s">
        <v>24</v>
      </c>
      <c r="K9709" t="s">
        <v>16</v>
      </c>
      <c r="L9709">
        <v>19.3</v>
      </c>
      <c r="M9709">
        <v>1248</v>
      </c>
      <c r="N9709">
        <v>73.900000000000006</v>
      </c>
      <c r="O9709">
        <v>5</v>
      </c>
      <c r="P9709">
        <v>475000</v>
      </c>
    </row>
    <row r="9710" spans="1:16">
      <c r="A9710">
        <v>12438</v>
      </c>
      <c r="B9710" t="s">
        <v>32</v>
      </c>
      <c r="C9710" t="str">
        <f t="shared" si="453"/>
        <v>Maruti</v>
      </c>
      <c r="D9710" t="str">
        <f t="shared" si="454"/>
        <v>above 5years</v>
      </c>
      <c r="E9710" t="str">
        <f t="shared" si="455"/>
        <v xml:space="preserve"> mileage above 20km</v>
      </c>
      <c r="F9710" t="s">
        <v>33</v>
      </c>
      <c r="G9710">
        <v>8</v>
      </c>
      <c r="H9710">
        <v>99426</v>
      </c>
      <c r="I9710" t="s">
        <v>23</v>
      </c>
      <c r="J9710" t="s">
        <v>24</v>
      </c>
      <c r="K9710" t="s">
        <v>16</v>
      </c>
      <c r="L9710">
        <v>22.9</v>
      </c>
      <c r="M9710">
        <v>1248</v>
      </c>
      <c r="N9710">
        <v>74</v>
      </c>
      <c r="O9710">
        <v>5</v>
      </c>
      <c r="P9710">
        <v>353000</v>
      </c>
    </row>
    <row r="9711" spans="1:16">
      <c r="A9711">
        <v>12440</v>
      </c>
      <c r="B9711" t="s">
        <v>42</v>
      </c>
      <c r="C9711" t="str">
        <f t="shared" si="453"/>
        <v>Mercedes-Benz</v>
      </c>
      <c r="D9711" t="str">
        <f t="shared" si="454"/>
        <v>below 5years</v>
      </c>
      <c r="E9711" t="str">
        <f t="shared" si="455"/>
        <v>mileage below 20km</v>
      </c>
      <c r="F9711" t="s">
        <v>43</v>
      </c>
      <c r="G9711">
        <v>2</v>
      </c>
      <c r="H9711">
        <v>24300</v>
      </c>
      <c r="I9711" t="s">
        <v>23</v>
      </c>
      <c r="J9711" t="s">
        <v>15</v>
      </c>
      <c r="K9711" t="s">
        <v>31</v>
      </c>
      <c r="L9711">
        <v>11.9</v>
      </c>
      <c r="M9711">
        <v>1950</v>
      </c>
      <c r="N9711">
        <v>201.15</v>
      </c>
      <c r="O9711">
        <v>5</v>
      </c>
      <c r="P9711">
        <v>3775000</v>
      </c>
    </row>
    <row r="9712" spans="1:16">
      <c r="A9712">
        <v>12441</v>
      </c>
      <c r="B9712" t="s">
        <v>44</v>
      </c>
      <c r="C9712" t="str">
        <f t="shared" si="453"/>
        <v>Toyota</v>
      </c>
      <c r="D9712" t="str">
        <f t="shared" si="454"/>
        <v>5years</v>
      </c>
      <c r="E9712" t="str">
        <f t="shared" si="455"/>
        <v>mileage below 20km</v>
      </c>
      <c r="F9712" t="s">
        <v>45</v>
      </c>
      <c r="G9712">
        <v>5</v>
      </c>
      <c r="H9712">
        <v>48000</v>
      </c>
      <c r="I9712" t="s">
        <v>23</v>
      </c>
      <c r="J9712" t="s">
        <v>24</v>
      </c>
      <c r="K9712" t="s">
        <v>31</v>
      </c>
      <c r="L9712">
        <v>11.36</v>
      </c>
      <c r="M9712">
        <v>2755</v>
      </c>
      <c r="N9712">
        <v>171.5</v>
      </c>
      <c r="O9712">
        <v>7</v>
      </c>
      <c r="P9712">
        <v>1680000</v>
      </c>
    </row>
    <row r="9713" spans="1:16">
      <c r="A9713">
        <v>12442</v>
      </c>
      <c r="B9713" t="s">
        <v>82</v>
      </c>
      <c r="C9713" t="str">
        <f t="shared" si="453"/>
        <v>Ford</v>
      </c>
      <c r="D9713" t="str">
        <f t="shared" si="454"/>
        <v>above 5years</v>
      </c>
      <c r="E9713" t="str">
        <f t="shared" si="455"/>
        <v xml:space="preserve"> mileage above 20km</v>
      </c>
      <c r="F9713" t="s">
        <v>83</v>
      </c>
      <c r="G9713">
        <v>6</v>
      </c>
      <c r="H9713">
        <v>75000</v>
      </c>
      <c r="I9713" t="s">
        <v>23</v>
      </c>
      <c r="J9713" t="s">
        <v>24</v>
      </c>
      <c r="K9713" t="s">
        <v>16</v>
      </c>
      <c r="L9713">
        <v>25.83</v>
      </c>
      <c r="M9713">
        <v>1498</v>
      </c>
      <c r="N9713">
        <v>99</v>
      </c>
      <c r="O9713">
        <v>5</v>
      </c>
      <c r="P9713">
        <v>395000</v>
      </c>
    </row>
    <row r="9714" spans="1:16">
      <c r="A9714">
        <v>12443</v>
      </c>
      <c r="B9714" t="s">
        <v>40</v>
      </c>
      <c r="C9714" t="str">
        <f t="shared" si="453"/>
        <v>Maruti</v>
      </c>
      <c r="D9714" t="str">
        <f t="shared" si="454"/>
        <v>below 5years</v>
      </c>
      <c r="E9714" t="str">
        <f t="shared" si="455"/>
        <v xml:space="preserve"> mileage above 20km</v>
      </c>
      <c r="F9714" t="s">
        <v>41</v>
      </c>
      <c r="G9714">
        <v>3</v>
      </c>
      <c r="H9714">
        <v>37000</v>
      </c>
      <c r="I9714" t="s">
        <v>14</v>
      </c>
      <c r="J9714" t="s">
        <v>15</v>
      </c>
      <c r="K9714" t="s">
        <v>16</v>
      </c>
      <c r="L9714">
        <v>21.56</v>
      </c>
      <c r="M9714">
        <v>1462</v>
      </c>
      <c r="N9714">
        <v>103.25</v>
      </c>
      <c r="O9714">
        <v>5</v>
      </c>
      <c r="P9714">
        <v>700000</v>
      </c>
    </row>
    <row r="9715" spans="1:16">
      <c r="A9715">
        <v>12445</v>
      </c>
      <c r="B9715" t="s">
        <v>62</v>
      </c>
      <c r="C9715" t="str">
        <f t="shared" si="453"/>
        <v>Honda</v>
      </c>
      <c r="D9715" t="str">
        <f t="shared" si="454"/>
        <v>below 5years</v>
      </c>
      <c r="E9715" t="str">
        <f t="shared" si="455"/>
        <v xml:space="preserve"> mileage above 20km</v>
      </c>
      <c r="F9715" t="s">
        <v>63</v>
      </c>
      <c r="G9715">
        <v>3</v>
      </c>
      <c r="H9715">
        <v>40000</v>
      </c>
      <c r="I9715" t="s">
        <v>23</v>
      </c>
      <c r="J9715" t="s">
        <v>24</v>
      </c>
      <c r="K9715" t="s">
        <v>16</v>
      </c>
      <c r="L9715">
        <v>25.8</v>
      </c>
      <c r="M9715">
        <v>1498</v>
      </c>
      <c r="N9715">
        <v>98.6</v>
      </c>
      <c r="O9715">
        <v>5</v>
      </c>
      <c r="P9715">
        <v>725000</v>
      </c>
    </row>
    <row r="9716" spans="1:16">
      <c r="A9716">
        <v>12446</v>
      </c>
      <c r="B9716" t="s">
        <v>250</v>
      </c>
      <c r="C9716" t="str">
        <f t="shared" si="453"/>
        <v>Lexus</v>
      </c>
      <c r="D9716" t="str">
        <f t="shared" si="454"/>
        <v>below 5years</v>
      </c>
      <c r="E9716" t="str">
        <f t="shared" si="455"/>
        <v>mileage below 20km</v>
      </c>
      <c r="F9716" t="s">
        <v>251</v>
      </c>
      <c r="G9716">
        <v>4</v>
      </c>
      <c r="H9716">
        <v>52000</v>
      </c>
      <c r="I9716" t="s">
        <v>23</v>
      </c>
      <c r="J9716" t="s">
        <v>15</v>
      </c>
      <c r="K9716" t="s">
        <v>31</v>
      </c>
      <c r="L9716">
        <v>18.8</v>
      </c>
      <c r="M9716">
        <v>3456</v>
      </c>
      <c r="N9716">
        <v>258.81</v>
      </c>
      <c r="O9716">
        <v>5</v>
      </c>
      <c r="P9716">
        <v>6200000</v>
      </c>
    </row>
    <row r="9717" spans="1:16">
      <c r="A9717">
        <v>12447</v>
      </c>
      <c r="B9717" t="s">
        <v>25</v>
      </c>
      <c r="C9717" t="str">
        <f t="shared" si="453"/>
        <v>Maruti</v>
      </c>
      <c r="D9717" t="str">
        <f t="shared" si="454"/>
        <v>above 5years</v>
      </c>
      <c r="E9717" t="str">
        <f t="shared" si="455"/>
        <v xml:space="preserve"> mileage above 20km</v>
      </c>
      <c r="F9717" t="s">
        <v>26</v>
      </c>
      <c r="G9717">
        <v>6</v>
      </c>
      <c r="H9717">
        <v>52000</v>
      </c>
      <c r="I9717" t="s">
        <v>23</v>
      </c>
      <c r="J9717" t="s">
        <v>15</v>
      </c>
      <c r="K9717" t="s">
        <v>16</v>
      </c>
      <c r="L9717">
        <v>21.79</v>
      </c>
      <c r="M9717">
        <v>998</v>
      </c>
      <c r="N9717">
        <v>67.05</v>
      </c>
      <c r="O9717">
        <v>5</v>
      </c>
      <c r="P9717">
        <v>310000</v>
      </c>
    </row>
    <row r="9718" spans="1:16">
      <c r="A9718">
        <v>12449</v>
      </c>
      <c r="B9718" t="s">
        <v>54</v>
      </c>
      <c r="C9718" t="str">
        <f t="shared" si="453"/>
        <v>Honda</v>
      </c>
      <c r="D9718" t="str">
        <f t="shared" si="454"/>
        <v>above 5years</v>
      </c>
      <c r="E9718" t="str">
        <f t="shared" si="455"/>
        <v xml:space="preserve"> mileage above 20km</v>
      </c>
      <c r="F9718" t="s">
        <v>55</v>
      </c>
      <c r="G9718">
        <v>7</v>
      </c>
      <c r="H9718">
        <v>78000</v>
      </c>
      <c r="I9718" t="s">
        <v>23</v>
      </c>
      <c r="J9718" t="s">
        <v>24</v>
      </c>
      <c r="K9718" t="s">
        <v>16</v>
      </c>
      <c r="L9718">
        <v>26</v>
      </c>
      <c r="M9718">
        <v>1498</v>
      </c>
      <c r="N9718">
        <v>98.6</v>
      </c>
      <c r="O9718">
        <v>5</v>
      </c>
      <c r="P9718">
        <v>550000</v>
      </c>
    </row>
    <row r="9719" spans="1:16">
      <c r="A9719">
        <v>12450</v>
      </c>
      <c r="B9719" t="s">
        <v>44</v>
      </c>
      <c r="C9719" t="str">
        <f t="shared" si="453"/>
        <v>Toyota</v>
      </c>
      <c r="D9719" t="str">
        <f t="shared" si="454"/>
        <v>above 5years</v>
      </c>
      <c r="E9719" t="str">
        <f t="shared" si="455"/>
        <v>mileage below 20km</v>
      </c>
      <c r="F9719" t="s">
        <v>45</v>
      </c>
      <c r="G9719">
        <v>6</v>
      </c>
      <c r="H9719">
        <v>125000</v>
      </c>
      <c r="I9719" t="s">
        <v>23</v>
      </c>
      <c r="J9719" t="s">
        <v>24</v>
      </c>
      <c r="K9719" t="s">
        <v>16</v>
      </c>
      <c r="L9719">
        <v>12.8</v>
      </c>
      <c r="M9719">
        <v>2494</v>
      </c>
      <c r="N9719">
        <v>102</v>
      </c>
      <c r="O9719">
        <v>7</v>
      </c>
      <c r="P9719">
        <v>895000</v>
      </c>
    </row>
    <row r="9720" spans="1:16">
      <c r="A9720">
        <v>12452</v>
      </c>
      <c r="B9720" t="s">
        <v>160</v>
      </c>
      <c r="C9720" t="str">
        <f t="shared" si="453"/>
        <v>Honda</v>
      </c>
      <c r="D9720" t="str">
        <f t="shared" si="454"/>
        <v>below 5years</v>
      </c>
      <c r="E9720" t="str">
        <f t="shared" si="455"/>
        <v>mileage below 20km</v>
      </c>
      <c r="F9720" t="s">
        <v>161</v>
      </c>
      <c r="G9720">
        <v>4</v>
      </c>
      <c r="H9720">
        <v>25656</v>
      </c>
      <c r="I9720" t="s">
        <v>23</v>
      </c>
      <c r="J9720" t="s">
        <v>15</v>
      </c>
      <c r="K9720" t="s">
        <v>16</v>
      </c>
      <c r="L9720">
        <v>17.5</v>
      </c>
      <c r="M9720">
        <v>1199</v>
      </c>
      <c r="N9720">
        <v>88.7</v>
      </c>
      <c r="O9720">
        <v>5</v>
      </c>
      <c r="P9720">
        <v>760000</v>
      </c>
    </row>
    <row r="9721" spans="1:16">
      <c r="A9721">
        <v>12453</v>
      </c>
      <c r="B9721" t="s">
        <v>54</v>
      </c>
      <c r="C9721" t="str">
        <f t="shared" si="453"/>
        <v>Honda</v>
      </c>
      <c r="D9721" t="str">
        <f t="shared" si="454"/>
        <v>above 5years</v>
      </c>
      <c r="E9721" t="str">
        <f t="shared" si="455"/>
        <v>mileage below 20km</v>
      </c>
      <c r="F9721" t="s">
        <v>55</v>
      </c>
      <c r="G9721">
        <v>9</v>
      </c>
      <c r="H9721">
        <v>134532</v>
      </c>
      <c r="I9721" t="s">
        <v>23</v>
      </c>
      <c r="J9721" t="s">
        <v>15</v>
      </c>
      <c r="K9721" t="s">
        <v>31</v>
      </c>
      <c r="L9721">
        <v>16.8</v>
      </c>
      <c r="M9721">
        <v>1497</v>
      </c>
      <c r="N9721">
        <v>116.3</v>
      </c>
      <c r="O9721">
        <v>5</v>
      </c>
      <c r="P9721">
        <v>440000</v>
      </c>
    </row>
    <row r="9722" spans="1:16">
      <c r="A9722">
        <v>12454</v>
      </c>
      <c r="B9722" t="s">
        <v>46</v>
      </c>
      <c r="C9722" t="str">
        <f t="shared" si="453"/>
        <v>Maruti</v>
      </c>
      <c r="D9722" t="str">
        <f t="shared" si="454"/>
        <v>below 5years</v>
      </c>
      <c r="E9722" t="str">
        <f t="shared" si="455"/>
        <v xml:space="preserve"> mileage above 20km</v>
      </c>
      <c r="F9722" t="s">
        <v>47</v>
      </c>
      <c r="G9722">
        <v>3</v>
      </c>
      <c r="H9722">
        <v>48000</v>
      </c>
      <c r="I9722" t="s">
        <v>23</v>
      </c>
      <c r="J9722" t="s">
        <v>24</v>
      </c>
      <c r="K9722" t="s">
        <v>16</v>
      </c>
      <c r="L9722">
        <v>27.39</v>
      </c>
      <c r="M9722">
        <v>1248</v>
      </c>
      <c r="N9722">
        <v>74</v>
      </c>
      <c r="O9722">
        <v>5</v>
      </c>
      <c r="P9722">
        <v>599000</v>
      </c>
    </row>
    <row r="9723" spans="1:16">
      <c r="A9723">
        <v>12455</v>
      </c>
      <c r="B9723" t="s">
        <v>54</v>
      </c>
      <c r="C9723" t="str">
        <f t="shared" si="453"/>
        <v>Honda</v>
      </c>
      <c r="D9723" t="str">
        <f t="shared" si="454"/>
        <v>above 5years</v>
      </c>
      <c r="E9723" t="str">
        <f t="shared" si="455"/>
        <v>mileage below 20km</v>
      </c>
      <c r="F9723" t="s">
        <v>55</v>
      </c>
      <c r="G9723">
        <v>6</v>
      </c>
      <c r="H9723">
        <v>50000</v>
      </c>
      <c r="I9723" t="s">
        <v>14</v>
      </c>
      <c r="J9723" t="s">
        <v>15</v>
      </c>
      <c r="K9723" t="s">
        <v>16</v>
      </c>
      <c r="L9723">
        <v>17.399999999999999</v>
      </c>
      <c r="M9723">
        <v>1497</v>
      </c>
      <c r="N9723">
        <v>117.3</v>
      </c>
      <c r="O9723">
        <v>5</v>
      </c>
      <c r="P9723">
        <v>620000</v>
      </c>
    </row>
    <row r="9724" spans="1:16">
      <c r="A9724">
        <v>12456</v>
      </c>
      <c r="B9724" t="s">
        <v>195</v>
      </c>
      <c r="C9724" t="str">
        <f t="shared" si="453"/>
        <v>Mercedes-Benz</v>
      </c>
      <c r="D9724" t="str">
        <f t="shared" si="454"/>
        <v>below 5years</v>
      </c>
      <c r="E9724" t="str">
        <f t="shared" si="455"/>
        <v>mileage below 20km</v>
      </c>
      <c r="F9724" t="s">
        <v>196</v>
      </c>
      <c r="G9724">
        <v>3</v>
      </c>
      <c r="H9724">
        <v>4000</v>
      </c>
      <c r="I9724" t="s">
        <v>23</v>
      </c>
      <c r="J9724" t="s">
        <v>15</v>
      </c>
      <c r="K9724" t="s">
        <v>31</v>
      </c>
      <c r="L9724">
        <v>7.81</v>
      </c>
      <c r="M9724">
        <v>4663</v>
      </c>
      <c r="N9724">
        <v>459</v>
      </c>
      <c r="O9724">
        <v>4</v>
      </c>
      <c r="P9724">
        <v>13000000</v>
      </c>
    </row>
    <row r="9725" spans="1:16">
      <c r="A9725">
        <v>12457</v>
      </c>
      <c r="B9725" t="s">
        <v>52</v>
      </c>
      <c r="C9725" t="str">
        <f t="shared" si="453"/>
        <v>Hyundai</v>
      </c>
      <c r="D9725" t="str">
        <f t="shared" si="454"/>
        <v>above 5years</v>
      </c>
      <c r="E9725" t="str">
        <f t="shared" si="455"/>
        <v>mileage below 20km</v>
      </c>
      <c r="F9725" t="s">
        <v>53</v>
      </c>
      <c r="G9725">
        <v>6</v>
      </c>
      <c r="H9725">
        <v>76000</v>
      </c>
      <c r="I9725" t="s">
        <v>23</v>
      </c>
      <c r="J9725" t="s">
        <v>24</v>
      </c>
      <c r="K9725" t="s">
        <v>16</v>
      </c>
      <c r="L9725">
        <v>19.670000000000002</v>
      </c>
      <c r="M9725">
        <v>1582</v>
      </c>
      <c r="N9725">
        <v>126.2</v>
      </c>
      <c r="O9725">
        <v>5</v>
      </c>
      <c r="P9725">
        <v>800000</v>
      </c>
    </row>
    <row r="9726" spans="1:16">
      <c r="A9726">
        <v>12458</v>
      </c>
      <c r="B9726" t="s">
        <v>46</v>
      </c>
      <c r="C9726" t="str">
        <f t="shared" si="453"/>
        <v>Maruti</v>
      </c>
      <c r="D9726" t="str">
        <f t="shared" si="454"/>
        <v>below 5years</v>
      </c>
      <c r="E9726" t="str">
        <f t="shared" si="455"/>
        <v xml:space="preserve"> mileage above 20km</v>
      </c>
      <c r="F9726" t="s">
        <v>47</v>
      </c>
      <c r="G9726">
        <v>4</v>
      </c>
      <c r="H9726">
        <v>25000</v>
      </c>
      <c r="I9726" t="s">
        <v>23</v>
      </c>
      <c r="J9726" t="s">
        <v>15</v>
      </c>
      <c r="K9726" t="s">
        <v>16</v>
      </c>
      <c r="L9726">
        <v>21.01</v>
      </c>
      <c r="M9726">
        <v>1197</v>
      </c>
      <c r="N9726">
        <v>81.8</v>
      </c>
      <c r="O9726">
        <v>5</v>
      </c>
      <c r="P9726">
        <v>625000</v>
      </c>
    </row>
    <row r="9727" spans="1:16">
      <c r="A9727">
        <v>12459</v>
      </c>
      <c r="B9727" t="s">
        <v>54</v>
      </c>
      <c r="C9727" t="str">
        <f t="shared" si="453"/>
        <v>Honda</v>
      </c>
      <c r="D9727" t="str">
        <f t="shared" si="454"/>
        <v>above 5years</v>
      </c>
      <c r="E9727" t="str">
        <f t="shared" si="455"/>
        <v xml:space="preserve"> mileage above 20km</v>
      </c>
      <c r="F9727" t="s">
        <v>55</v>
      </c>
      <c r="G9727">
        <v>6</v>
      </c>
      <c r="H9727">
        <v>73000</v>
      </c>
      <c r="I9727" t="s">
        <v>23</v>
      </c>
      <c r="J9727" t="s">
        <v>24</v>
      </c>
      <c r="K9727" t="s">
        <v>16</v>
      </c>
      <c r="L9727">
        <v>26</v>
      </c>
      <c r="M9727">
        <v>1498</v>
      </c>
      <c r="N9727">
        <v>98.6</v>
      </c>
      <c r="O9727">
        <v>5</v>
      </c>
      <c r="P9727">
        <v>540000</v>
      </c>
    </row>
    <row r="9728" spans="1:16">
      <c r="A9728">
        <v>12460</v>
      </c>
      <c r="B9728" t="s">
        <v>42</v>
      </c>
      <c r="C9728" t="str">
        <f t="shared" si="453"/>
        <v>Mercedes-Benz</v>
      </c>
      <c r="D9728" t="str">
        <f t="shared" si="454"/>
        <v>above 5years</v>
      </c>
      <c r="E9728" t="str">
        <f t="shared" si="455"/>
        <v>mileage below 20km</v>
      </c>
      <c r="F9728" t="s">
        <v>43</v>
      </c>
      <c r="G9728">
        <v>7</v>
      </c>
      <c r="H9728">
        <v>69550</v>
      </c>
      <c r="I9728" t="s">
        <v>23</v>
      </c>
      <c r="J9728" t="s">
        <v>24</v>
      </c>
      <c r="K9728" t="s">
        <v>31</v>
      </c>
      <c r="L9728">
        <v>14.84</v>
      </c>
      <c r="M9728">
        <v>2143</v>
      </c>
      <c r="N9728">
        <v>170</v>
      </c>
      <c r="O9728">
        <v>5</v>
      </c>
      <c r="P9728">
        <v>1295000</v>
      </c>
    </row>
    <row r="9729" spans="1:16">
      <c r="A9729">
        <v>12461</v>
      </c>
      <c r="B9729" t="s">
        <v>40</v>
      </c>
      <c r="C9729" t="str">
        <f t="shared" si="453"/>
        <v>Maruti</v>
      </c>
      <c r="D9729" t="str">
        <f t="shared" si="454"/>
        <v>5years</v>
      </c>
      <c r="E9729" t="str">
        <f t="shared" si="455"/>
        <v xml:space="preserve"> mileage above 20km</v>
      </c>
      <c r="F9729" t="s">
        <v>41</v>
      </c>
      <c r="G9729">
        <v>5</v>
      </c>
      <c r="H9729">
        <v>28014</v>
      </c>
      <c r="I9729" t="s">
        <v>23</v>
      </c>
      <c r="J9729" t="s">
        <v>15</v>
      </c>
      <c r="K9729" t="s">
        <v>16</v>
      </c>
      <c r="L9729">
        <v>20.73</v>
      </c>
      <c r="M9729">
        <v>1373</v>
      </c>
      <c r="N9729">
        <v>91.1</v>
      </c>
      <c r="O9729">
        <v>5</v>
      </c>
      <c r="P9729">
        <v>603000</v>
      </c>
    </row>
    <row r="9730" spans="1:16">
      <c r="A9730">
        <v>12462</v>
      </c>
      <c r="B9730" t="s">
        <v>29</v>
      </c>
      <c r="C9730" t="str">
        <f t="shared" si="453"/>
        <v>Hyundai</v>
      </c>
      <c r="D9730" t="str">
        <f t="shared" si="454"/>
        <v>below 5years</v>
      </c>
      <c r="E9730" t="str">
        <f t="shared" si="455"/>
        <v>mileage below 20km</v>
      </c>
      <c r="F9730" t="s">
        <v>30</v>
      </c>
      <c r="G9730">
        <v>1</v>
      </c>
      <c r="H9730">
        <v>1200</v>
      </c>
      <c r="I9730" t="s">
        <v>23</v>
      </c>
      <c r="J9730" t="s">
        <v>15</v>
      </c>
      <c r="K9730" t="s">
        <v>16</v>
      </c>
      <c r="L9730">
        <v>18.27</v>
      </c>
      <c r="M9730">
        <v>998</v>
      </c>
      <c r="N9730">
        <v>118.35</v>
      </c>
      <c r="O9730">
        <v>5</v>
      </c>
      <c r="P9730">
        <v>1075000</v>
      </c>
    </row>
    <row r="9731" spans="1:16">
      <c r="A9731">
        <v>12463</v>
      </c>
      <c r="B9731" t="s">
        <v>34</v>
      </c>
      <c r="C9731" t="str">
        <f t="shared" ref="C9731:C9794" si="456">LEFT(B9731,FIND(" ", B9731)-1)</f>
        <v>Hyundai</v>
      </c>
      <c r="D9731" t="str">
        <f t="shared" ref="D9731:D9794" si="457">IF(G9731&gt;5,"above 5years",IF(G9731&lt;5,"below 5years",IF(G9731=5,"5years",0)))</f>
        <v>5years</v>
      </c>
      <c r="E9731" t="str">
        <f t="shared" ref="E9731:E9794" si="458">IF(L9731&lt;=20,"mileage below 20km",IF(L9731&gt;=20," mileage above 20km",0))</f>
        <v>mileage below 20km</v>
      </c>
      <c r="F9731" t="s">
        <v>35</v>
      </c>
      <c r="G9731">
        <v>5</v>
      </c>
      <c r="H9731">
        <v>33060</v>
      </c>
      <c r="I9731" t="s">
        <v>23</v>
      </c>
      <c r="J9731" t="s">
        <v>15</v>
      </c>
      <c r="K9731" t="s">
        <v>16</v>
      </c>
      <c r="L9731">
        <v>17.010000000000002</v>
      </c>
      <c r="M9731">
        <v>1591</v>
      </c>
      <c r="N9731">
        <v>121.3</v>
      </c>
      <c r="O9731">
        <v>5</v>
      </c>
      <c r="P9731">
        <v>625000</v>
      </c>
    </row>
    <row r="9732" spans="1:16">
      <c r="A9732">
        <v>12466</v>
      </c>
      <c r="B9732" t="s">
        <v>48</v>
      </c>
      <c r="C9732" t="str">
        <f t="shared" si="456"/>
        <v>Maruti</v>
      </c>
      <c r="D9732" t="str">
        <f t="shared" si="457"/>
        <v>below 5years</v>
      </c>
      <c r="E9732" t="str">
        <f t="shared" si="458"/>
        <v xml:space="preserve"> mileage above 20km</v>
      </c>
      <c r="F9732" t="s">
        <v>49</v>
      </c>
      <c r="G9732">
        <v>4</v>
      </c>
      <c r="H9732">
        <v>25000</v>
      </c>
      <c r="I9732" t="s">
        <v>23</v>
      </c>
      <c r="J9732" t="s">
        <v>15</v>
      </c>
      <c r="K9732" t="s">
        <v>31</v>
      </c>
      <c r="L9732">
        <v>22</v>
      </c>
      <c r="M9732">
        <v>1197</v>
      </c>
      <c r="N9732">
        <v>81.8</v>
      </c>
      <c r="O9732">
        <v>5</v>
      </c>
      <c r="P9732">
        <v>610000</v>
      </c>
    </row>
    <row r="9733" spans="1:16">
      <c r="A9733">
        <v>12469</v>
      </c>
      <c r="B9733" t="s">
        <v>32</v>
      </c>
      <c r="C9733" t="str">
        <f t="shared" si="456"/>
        <v>Maruti</v>
      </c>
      <c r="D9733" t="str">
        <f t="shared" si="457"/>
        <v>above 5years</v>
      </c>
      <c r="E9733" t="str">
        <f t="shared" si="458"/>
        <v xml:space="preserve"> mileage above 20km</v>
      </c>
      <c r="F9733" t="s">
        <v>33</v>
      </c>
      <c r="G9733">
        <v>7</v>
      </c>
      <c r="H9733">
        <v>60001</v>
      </c>
      <c r="I9733" t="s">
        <v>23</v>
      </c>
      <c r="J9733" t="s">
        <v>24</v>
      </c>
      <c r="K9733" t="s">
        <v>16</v>
      </c>
      <c r="L9733">
        <v>25.2</v>
      </c>
      <c r="M9733">
        <v>1248</v>
      </c>
      <c r="N9733">
        <v>74</v>
      </c>
      <c r="O9733">
        <v>5</v>
      </c>
      <c r="P9733">
        <v>310000</v>
      </c>
    </row>
    <row r="9734" spans="1:16">
      <c r="A9734">
        <v>12472</v>
      </c>
      <c r="B9734" t="s">
        <v>48</v>
      </c>
      <c r="C9734" t="str">
        <f t="shared" si="456"/>
        <v>Maruti</v>
      </c>
      <c r="D9734" t="str">
        <f t="shared" si="457"/>
        <v>below 5years</v>
      </c>
      <c r="E9734" t="str">
        <f t="shared" si="458"/>
        <v xml:space="preserve"> mileage above 20km</v>
      </c>
      <c r="F9734" t="s">
        <v>49</v>
      </c>
      <c r="G9734">
        <v>4</v>
      </c>
      <c r="H9734">
        <v>37001</v>
      </c>
      <c r="I9734" t="s">
        <v>23</v>
      </c>
      <c r="J9734" t="s">
        <v>15</v>
      </c>
      <c r="K9734" t="s">
        <v>16</v>
      </c>
      <c r="L9734">
        <v>21.21</v>
      </c>
      <c r="M9734">
        <v>1197</v>
      </c>
      <c r="N9734">
        <v>81.8</v>
      </c>
      <c r="O9734">
        <v>5</v>
      </c>
      <c r="P9734">
        <v>599000</v>
      </c>
    </row>
    <row r="9735" spans="1:16">
      <c r="A9735">
        <v>12474</v>
      </c>
      <c r="B9735" t="s">
        <v>44</v>
      </c>
      <c r="C9735" t="str">
        <f t="shared" si="456"/>
        <v>Toyota</v>
      </c>
      <c r="D9735" t="str">
        <f t="shared" si="457"/>
        <v>below 5years</v>
      </c>
      <c r="E9735" t="str">
        <f t="shared" si="458"/>
        <v>mileage below 20km</v>
      </c>
      <c r="F9735" t="s">
        <v>45</v>
      </c>
      <c r="G9735">
        <v>4</v>
      </c>
      <c r="H9735">
        <v>68745</v>
      </c>
      <c r="I9735" t="s">
        <v>23</v>
      </c>
      <c r="J9735" t="s">
        <v>24</v>
      </c>
      <c r="K9735" t="s">
        <v>16</v>
      </c>
      <c r="L9735">
        <v>13.68</v>
      </c>
      <c r="M9735">
        <v>2393</v>
      </c>
      <c r="N9735">
        <v>147.80000000000001</v>
      </c>
      <c r="O9735">
        <v>7</v>
      </c>
      <c r="P9735">
        <v>1631000</v>
      </c>
    </row>
    <row r="9736" spans="1:16">
      <c r="A9736">
        <v>12475</v>
      </c>
      <c r="B9736" t="s">
        <v>52</v>
      </c>
      <c r="C9736" t="str">
        <f t="shared" si="456"/>
        <v>Hyundai</v>
      </c>
      <c r="D9736" t="str">
        <f t="shared" si="457"/>
        <v>above 5years</v>
      </c>
      <c r="E9736" t="str">
        <f t="shared" si="458"/>
        <v>mileage below 20km</v>
      </c>
      <c r="F9736" t="s">
        <v>53</v>
      </c>
      <c r="G9736">
        <v>6</v>
      </c>
      <c r="H9736">
        <v>70000</v>
      </c>
      <c r="I9736" t="s">
        <v>14</v>
      </c>
      <c r="J9736" t="s">
        <v>24</v>
      </c>
      <c r="K9736" t="s">
        <v>16</v>
      </c>
      <c r="L9736">
        <v>19.670000000000002</v>
      </c>
      <c r="M9736">
        <v>1582</v>
      </c>
      <c r="N9736">
        <v>126.2</v>
      </c>
      <c r="O9736">
        <v>5</v>
      </c>
      <c r="P9736">
        <v>890000</v>
      </c>
    </row>
    <row r="9737" spans="1:16">
      <c r="A9737">
        <v>12476</v>
      </c>
      <c r="B9737" t="s">
        <v>62</v>
      </c>
      <c r="C9737" t="str">
        <f t="shared" si="456"/>
        <v>Honda</v>
      </c>
      <c r="D9737" t="str">
        <f t="shared" si="457"/>
        <v>above 5years</v>
      </c>
      <c r="E9737" t="str">
        <f t="shared" si="458"/>
        <v xml:space="preserve"> mileage above 20km</v>
      </c>
      <c r="F9737" t="s">
        <v>63</v>
      </c>
      <c r="G9737">
        <v>7</v>
      </c>
      <c r="H9737">
        <v>71000</v>
      </c>
      <c r="I9737" t="s">
        <v>23</v>
      </c>
      <c r="J9737" t="s">
        <v>24</v>
      </c>
      <c r="K9737" t="s">
        <v>16</v>
      </c>
      <c r="L9737">
        <v>25.8</v>
      </c>
      <c r="M9737">
        <v>1498</v>
      </c>
      <c r="N9737">
        <v>98.6</v>
      </c>
      <c r="O9737">
        <v>5</v>
      </c>
      <c r="P9737">
        <v>350000</v>
      </c>
    </row>
    <row r="9738" spans="1:16">
      <c r="A9738">
        <v>12477</v>
      </c>
      <c r="B9738" t="s">
        <v>146</v>
      </c>
      <c r="C9738" t="str">
        <f t="shared" si="456"/>
        <v>Skoda</v>
      </c>
      <c r="D9738" t="str">
        <f t="shared" si="457"/>
        <v>above 5years</v>
      </c>
      <c r="E9738" t="str">
        <f t="shared" si="458"/>
        <v xml:space="preserve"> mileage above 20km</v>
      </c>
      <c r="F9738" t="s">
        <v>147</v>
      </c>
      <c r="G9738">
        <v>6</v>
      </c>
      <c r="H9738">
        <v>52000</v>
      </c>
      <c r="I9738" t="s">
        <v>23</v>
      </c>
      <c r="J9738" t="s">
        <v>24</v>
      </c>
      <c r="K9738" t="s">
        <v>16</v>
      </c>
      <c r="L9738">
        <v>21.14</v>
      </c>
      <c r="M9738">
        <v>1498</v>
      </c>
      <c r="N9738">
        <v>103.52</v>
      </c>
      <c r="O9738">
        <v>5</v>
      </c>
      <c r="P9738">
        <v>515000</v>
      </c>
    </row>
    <row r="9739" spans="1:16">
      <c r="A9739">
        <v>12478</v>
      </c>
      <c r="B9739" t="s">
        <v>46</v>
      </c>
      <c r="C9739" t="str">
        <f t="shared" si="456"/>
        <v>Maruti</v>
      </c>
      <c r="D9739" t="str">
        <f t="shared" si="457"/>
        <v>5years</v>
      </c>
      <c r="E9739" t="str">
        <f t="shared" si="458"/>
        <v xml:space="preserve"> mileage above 20km</v>
      </c>
      <c r="F9739" t="s">
        <v>47</v>
      </c>
      <c r="G9739">
        <v>5</v>
      </c>
      <c r="H9739">
        <v>43000</v>
      </c>
      <c r="I9739" t="s">
        <v>23</v>
      </c>
      <c r="J9739" t="s">
        <v>15</v>
      </c>
      <c r="K9739" t="s">
        <v>16</v>
      </c>
      <c r="L9739">
        <v>21.01</v>
      </c>
      <c r="M9739">
        <v>1197</v>
      </c>
      <c r="N9739">
        <v>81.8</v>
      </c>
      <c r="O9739">
        <v>5</v>
      </c>
      <c r="P9739">
        <v>650000</v>
      </c>
    </row>
    <row r="9740" spans="1:16">
      <c r="A9740">
        <v>12479</v>
      </c>
      <c r="B9740" t="s">
        <v>66</v>
      </c>
      <c r="C9740" t="str">
        <f t="shared" si="456"/>
        <v>Mahindra</v>
      </c>
      <c r="D9740" t="str">
        <f t="shared" si="457"/>
        <v>below 5years</v>
      </c>
      <c r="E9740" t="str">
        <f t="shared" si="458"/>
        <v>mileage below 20km</v>
      </c>
      <c r="F9740" t="s">
        <v>67</v>
      </c>
      <c r="G9740">
        <v>4</v>
      </c>
      <c r="H9740">
        <v>34000</v>
      </c>
      <c r="I9740" t="s">
        <v>23</v>
      </c>
      <c r="J9740" t="s">
        <v>24</v>
      </c>
      <c r="K9740" t="s">
        <v>31</v>
      </c>
      <c r="L9740">
        <v>16</v>
      </c>
      <c r="M9740">
        <v>1997</v>
      </c>
      <c r="N9740">
        <v>140</v>
      </c>
      <c r="O9740">
        <v>7</v>
      </c>
      <c r="P9740">
        <v>1175000</v>
      </c>
    </row>
    <row r="9741" spans="1:16">
      <c r="A9741">
        <v>12480</v>
      </c>
      <c r="B9741" t="s">
        <v>32</v>
      </c>
      <c r="C9741" t="str">
        <f t="shared" si="456"/>
        <v>Maruti</v>
      </c>
      <c r="D9741" t="str">
        <f t="shared" si="457"/>
        <v>above 5years</v>
      </c>
      <c r="E9741" t="str">
        <f t="shared" si="458"/>
        <v xml:space="preserve"> mileage above 20km</v>
      </c>
      <c r="F9741" t="s">
        <v>33</v>
      </c>
      <c r="G9741">
        <v>11</v>
      </c>
      <c r="H9741">
        <v>68000</v>
      </c>
      <c r="I9741" t="s">
        <v>23</v>
      </c>
      <c r="J9741" t="s">
        <v>15</v>
      </c>
      <c r="K9741" t="s">
        <v>16</v>
      </c>
      <c r="L9741">
        <v>22</v>
      </c>
      <c r="M9741">
        <v>1197</v>
      </c>
      <c r="N9741">
        <v>81.8</v>
      </c>
      <c r="O9741">
        <v>5</v>
      </c>
      <c r="P9741">
        <v>245000</v>
      </c>
    </row>
    <row r="9742" spans="1:16">
      <c r="A9742">
        <v>12481</v>
      </c>
      <c r="B9742" t="s">
        <v>21</v>
      </c>
      <c r="C9742" t="str">
        <f t="shared" si="456"/>
        <v>Ford</v>
      </c>
      <c r="D9742" t="str">
        <f t="shared" si="457"/>
        <v>5years</v>
      </c>
      <c r="E9742" t="str">
        <f t="shared" si="458"/>
        <v xml:space="preserve"> mileage above 20km</v>
      </c>
      <c r="F9742" t="s">
        <v>22</v>
      </c>
      <c r="G9742">
        <v>5</v>
      </c>
      <c r="H9742">
        <v>143000</v>
      </c>
      <c r="I9742" t="s">
        <v>14</v>
      </c>
      <c r="J9742" t="s">
        <v>24</v>
      </c>
      <c r="K9742" t="s">
        <v>16</v>
      </c>
      <c r="L9742">
        <v>22.77</v>
      </c>
      <c r="M9742">
        <v>1498</v>
      </c>
      <c r="N9742">
        <v>98.59</v>
      </c>
      <c r="O9742">
        <v>5</v>
      </c>
      <c r="P9742">
        <v>525000</v>
      </c>
    </row>
    <row r="9743" spans="1:16">
      <c r="A9743">
        <v>12482</v>
      </c>
      <c r="B9743" t="s">
        <v>66</v>
      </c>
      <c r="C9743" t="str">
        <f t="shared" si="456"/>
        <v>Mahindra</v>
      </c>
      <c r="D9743" t="str">
        <f t="shared" si="457"/>
        <v>above 5years</v>
      </c>
      <c r="E9743" t="str">
        <f t="shared" si="458"/>
        <v>mileage below 20km</v>
      </c>
      <c r="F9743" t="s">
        <v>67</v>
      </c>
      <c r="G9743">
        <v>8</v>
      </c>
      <c r="H9743">
        <v>47000</v>
      </c>
      <c r="I9743" t="s">
        <v>23</v>
      </c>
      <c r="J9743" t="s">
        <v>24</v>
      </c>
      <c r="K9743" t="s">
        <v>16</v>
      </c>
      <c r="L9743">
        <v>16</v>
      </c>
      <c r="M9743">
        <v>2179</v>
      </c>
      <c r="N9743">
        <v>140</v>
      </c>
      <c r="O9743">
        <v>7</v>
      </c>
      <c r="P9743">
        <v>650000</v>
      </c>
    </row>
    <row r="9744" spans="1:16">
      <c r="A9744">
        <v>12483</v>
      </c>
      <c r="B9744" t="s">
        <v>25</v>
      </c>
      <c r="C9744" t="str">
        <f t="shared" si="456"/>
        <v>Maruti</v>
      </c>
      <c r="D9744" t="str">
        <f t="shared" si="457"/>
        <v>above 5years</v>
      </c>
      <c r="E9744" t="str">
        <f t="shared" si="458"/>
        <v>mileage below 20km</v>
      </c>
      <c r="F9744" t="s">
        <v>26</v>
      </c>
      <c r="G9744">
        <v>8</v>
      </c>
      <c r="H9744">
        <v>40000</v>
      </c>
      <c r="I9744" t="s">
        <v>23</v>
      </c>
      <c r="J9744" t="s">
        <v>15</v>
      </c>
      <c r="K9744" t="s">
        <v>16</v>
      </c>
      <c r="L9744">
        <v>18.899999999999999</v>
      </c>
      <c r="M9744">
        <v>998</v>
      </c>
      <c r="N9744">
        <v>67.099999999999994</v>
      </c>
      <c r="O9744">
        <v>5</v>
      </c>
      <c r="P9744">
        <v>285000</v>
      </c>
    </row>
    <row r="9745" spans="1:16">
      <c r="A9745">
        <v>12484</v>
      </c>
      <c r="B9745" t="s">
        <v>54</v>
      </c>
      <c r="C9745" t="str">
        <f t="shared" si="456"/>
        <v>Honda</v>
      </c>
      <c r="D9745" t="str">
        <f t="shared" si="457"/>
        <v>above 5years</v>
      </c>
      <c r="E9745" t="str">
        <f t="shared" si="458"/>
        <v>mileage below 20km</v>
      </c>
      <c r="F9745" t="s">
        <v>55</v>
      </c>
      <c r="G9745">
        <v>11</v>
      </c>
      <c r="H9745">
        <v>57000</v>
      </c>
      <c r="I9745" t="s">
        <v>23</v>
      </c>
      <c r="J9745" t="s">
        <v>15</v>
      </c>
      <c r="K9745" t="s">
        <v>31</v>
      </c>
      <c r="L9745">
        <v>15.6</v>
      </c>
      <c r="M9745">
        <v>1497</v>
      </c>
      <c r="N9745">
        <v>116.3</v>
      </c>
      <c r="O9745">
        <v>5</v>
      </c>
      <c r="P9745">
        <v>350000</v>
      </c>
    </row>
    <row r="9746" spans="1:16">
      <c r="A9746">
        <v>12485</v>
      </c>
      <c r="B9746" t="s">
        <v>32</v>
      </c>
      <c r="C9746" t="str">
        <f t="shared" si="456"/>
        <v>Maruti</v>
      </c>
      <c r="D9746" t="str">
        <f t="shared" si="457"/>
        <v>above 5years</v>
      </c>
      <c r="E9746" t="str">
        <f t="shared" si="458"/>
        <v xml:space="preserve"> mileage above 20km</v>
      </c>
      <c r="F9746" t="s">
        <v>33</v>
      </c>
      <c r="G9746">
        <v>8</v>
      </c>
      <c r="H9746">
        <v>65209</v>
      </c>
      <c r="I9746" t="s">
        <v>23</v>
      </c>
      <c r="J9746" t="s">
        <v>24</v>
      </c>
      <c r="K9746" t="s">
        <v>16</v>
      </c>
      <c r="L9746">
        <v>22.9</v>
      </c>
      <c r="M9746">
        <v>1248</v>
      </c>
      <c r="N9746">
        <v>74</v>
      </c>
      <c r="O9746">
        <v>5</v>
      </c>
      <c r="P9746">
        <v>330000</v>
      </c>
    </row>
    <row r="9747" spans="1:16">
      <c r="A9747">
        <v>12486</v>
      </c>
      <c r="B9747" t="s">
        <v>162</v>
      </c>
      <c r="C9747" t="str">
        <f t="shared" si="456"/>
        <v>Maruti</v>
      </c>
      <c r="D9747" t="str">
        <f t="shared" si="457"/>
        <v>below 5years</v>
      </c>
      <c r="E9747" t="str">
        <f t="shared" si="458"/>
        <v>mileage below 20km</v>
      </c>
      <c r="F9747" t="s">
        <v>163</v>
      </c>
      <c r="G9747">
        <v>2</v>
      </c>
      <c r="H9747">
        <v>7669</v>
      </c>
      <c r="I9747" t="s">
        <v>23</v>
      </c>
      <c r="J9747" t="s">
        <v>15</v>
      </c>
      <c r="K9747" t="s">
        <v>31</v>
      </c>
      <c r="L9747">
        <v>17.989999999999998</v>
      </c>
      <c r="M9747">
        <v>1462</v>
      </c>
      <c r="N9747">
        <v>103.2</v>
      </c>
      <c r="O9747">
        <v>6</v>
      </c>
      <c r="P9747">
        <v>1175000</v>
      </c>
    </row>
    <row r="9748" spans="1:16">
      <c r="A9748">
        <v>12487</v>
      </c>
      <c r="B9748" t="s">
        <v>21</v>
      </c>
      <c r="C9748" t="str">
        <f t="shared" si="456"/>
        <v>Ford</v>
      </c>
      <c r="D9748" t="str">
        <f t="shared" si="457"/>
        <v>above 5years</v>
      </c>
      <c r="E9748" t="str">
        <f t="shared" si="458"/>
        <v xml:space="preserve"> mileage above 20km</v>
      </c>
      <c r="F9748" t="s">
        <v>22</v>
      </c>
      <c r="G9748">
        <v>6</v>
      </c>
      <c r="H9748">
        <v>50000</v>
      </c>
      <c r="I9748" t="s">
        <v>23</v>
      </c>
      <c r="J9748" t="s">
        <v>24</v>
      </c>
      <c r="K9748" t="s">
        <v>16</v>
      </c>
      <c r="L9748">
        <v>21.7</v>
      </c>
      <c r="M9748">
        <v>1498</v>
      </c>
      <c r="N9748">
        <v>98.96</v>
      </c>
      <c r="O9748">
        <v>5</v>
      </c>
      <c r="P9748">
        <v>560000</v>
      </c>
    </row>
    <row r="9749" spans="1:16">
      <c r="A9749">
        <v>12488</v>
      </c>
      <c r="B9749" t="s">
        <v>25</v>
      </c>
      <c r="C9749" t="str">
        <f t="shared" si="456"/>
        <v>Maruti</v>
      </c>
      <c r="D9749" t="str">
        <f t="shared" si="457"/>
        <v>above 5years</v>
      </c>
      <c r="E9749" t="str">
        <f t="shared" si="458"/>
        <v xml:space="preserve"> mileage above 20km</v>
      </c>
      <c r="F9749" t="s">
        <v>26</v>
      </c>
      <c r="G9749">
        <v>8</v>
      </c>
      <c r="H9749">
        <v>64000</v>
      </c>
      <c r="I9749" t="s">
        <v>23</v>
      </c>
      <c r="J9749" t="s">
        <v>73</v>
      </c>
      <c r="K9749" t="s">
        <v>16</v>
      </c>
      <c r="L9749">
        <v>26.6</v>
      </c>
      <c r="M9749">
        <v>998</v>
      </c>
      <c r="N9749">
        <v>58.16</v>
      </c>
      <c r="O9749">
        <v>5</v>
      </c>
      <c r="P9749">
        <v>270000</v>
      </c>
    </row>
    <row r="9750" spans="1:16">
      <c r="A9750">
        <v>12489</v>
      </c>
      <c r="B9750" t="s">
        <v>17</v>
      </c>
      <c r="C9750" t="str">
        <f t="shared" si="456"/>
        <v>Hyundai</v>
      </c>
      <c r="D9750" t="str">
        <f t="shared" si="457"/>
        <v>below 5years</v>
      </c>
      <c r="E9750" t="str">
        <f t="shared" si="458"/>
        <v>mileage below 20km</v>
      </c>
      <c r="F9750" t="s">
        <v>18</v>
      </c>
      <c r="G9750">
        <v>2</v>
      </c>
      <c r="H9750">
        <v>16415</v>
      </c>
      <c r="I9750" t="s">
        <v>14</v>
      </c>
      <c r="J9750" t="s">
        <v>15</v>
      </c>
      <c r="K9750" t="s">
        <v>16</v>
      </c>
      <c r="L9750">
        <v>18.899999999999999</v>
      </c>
      <c r="M9750">
        <v>1197</v>
      </c>
      <c r="N9750">
        <v>81.86</v>
      </c>
      <c r="O9750">
        <v>5</v>
      </c>
      <c r="P9750">
        <v>515000</v>
      </c>
    </row>
    <row r="9751" spans="1:16">
      <c r="A9751">
        <v>12490</v>
      </c>
      <c r="B9751" t="s">
        <v>54</v>
      </c>
      <c r="C9751" t="str">
        <f t="shared" si="456"/>
        <v>Honda</v>
      </c>
      <c r="D9751" t="str">
        <f t="shared" si="457"/>
        <v>below 5years</v>
      </c>
      <c r="E9751" t="str">
        <f t="shared" si="458"/>
        <v>mileage below 20km</v>
      </c>
      <c r="F9751" t="s">
        <v>55</v>
      </c>
      <c r="G9751">
        <v>3</v>
      </c>
      <c r="H9751">
        <v>12000</v>
      </c>
      <c r="I9751" t="s">
        <v>14</v>
      </c>
      <c r="J9751" t="s">
        <v>15</v>
      </c>
      <c r="K9751" t="s">
        <v>16</v>
      </c>
      <c r="L9751">
        <v>17.399999999999999</v>
      </c>
      <c r="M9751">
        <v>1497</v>
      </c>
      <c r="N9751">
        <v>117.6</v>
      </c>
      <c r="O9751">
        <v>5</v>
      </c>
      <c r="P9751">
        <v>900000</v>
      </c>
    </row>
    <row r="9752" spans="1:16">
      <c r="A9752">
        <v>12492</v>
      </c>
      <c r="B9752" t="s">
        <v>88</v>
      </c>
      <c r="C9752" t="str">
        <f t="shared" si="456"/>
        <v>Volkswagen</v>
      </c>
      <c r="D9752" t="str">
        <f t="shared" si="457"/>
        <v>5years</v>
      </c>
      <c r="E9752" t="str">
        <f t="shared" si="458"/>
        <v>mileage below 20km</v>
      </c>
      <c r="F9752" t="s">
        <v>89</v>
      </c>
      <c r="G9752">
        <v>5</v>
      </c>
      <c r="H9752">
        <v>45000</v>
      </c>
      <c r="I9752" t="s">
        <v>23</v>
      </c>
      <c r="J9752" t="s">
        <v>15</v>
      </c>
      <c r="K9752" t="s">
        <v>16</v>
      </c>
      <c r="L9752">
        <v>16.2</v>
      </c>
      <c r="M9752">
        <v>1199</v>
      </c>
      <c r="N9752">
        <v>74</v>
      </c>
      <c r="O9752">
        <v>5</v>
      </c>
      <c r="P9752">
        <v>450000</v>
      </c>
    </row>
    <row r="9753" spans="1:16">
      <c r="A9753">
        <v>12493</v>
      </c>
      <c r="B9753" t="s">
        <v>17</v>
      </c>
      <c r="C9753" t="str">
        <f t="shared" si="456"/>
        <v>Hyundai</v>
      </c>
      <c r="D9753" t="str">
        <f t="shared" si="457"/>
        <v>5years</v>
      </c>
      <c r="E9753" t="str">
        <f t="shared" si="458"/>
        <v>mileage below 20km</v>
      </c>
      <c r="F9753" t="s">
        <v>18</v>
      </c>
      <c r="G9753">
        <v>5</v>
      </c>
      <c r="H9753">
        <v>63000</v>
      </c>
      <c r="I9753" t="s">
        <v>23</v>
      </c>
      <c r="J9753" t="s">
        <v>15</v>
      </c>
      <c r="K9753" t="s">
        <v>16</v>
      </c>
      <c r="L9753">
        <v>18.899999999999999</v>
      </c>
      <c r="M9753">
        <v>1197</v>
      </c>
      <c r="N9753">
        <v>82</v>
      </c>
      <c r="O9753">
        <v>5</v>
      </c>
      <c r="P9753">
        <v>450000</v>
      </c>
    </row>
    <row r="9754" spans="1:16">
      <c r="A9754">
        <v>12494</v>
      </c>
      <c r="B9754" t="s">
        <v>106</v>
      </c>
      <c r="C9754" t="str">
        <f t="shared" si="456"/>
        <v>BMW</v>
      </c>
      <c r="D9754" t="str">
        <f t="shared" si="457"/>
        <v>above 5years</v>
      </c>
      <c r="E9754" t="str">
        <f t="shared" si="458"/>
        <v>mileage below 20km</v>
      </c>
      <c r="F9754">
        <v>3</v>
      </c>
      <c r="G9754">
        <v>9</v>
      </c>
      <c r="H9754">
        <v>50000</v>
      </c>
      <c r="I9754" t="s">
        <v>23</v>
      </c>
      <c r="J9754" t="s">
        <v>24</v>
      </c>
      <c r="K9754" t="s">
        <v>31</v>
      </c>
      <c r="L9754">
        <v>18.88</v>
      </c>
      <c r="M9754">
        <v>1995</v>
      </c>
      <c r="N9754">
        <v>184</v>
      </c>
      <c r="O9754">
        <v>5</v>
      </c>
      <c r="P9754">
        <v>845000</v>
      </c>
    </row>
    <row r="9755" spans="1:16">
      <c r="A9755">
        <v>12495</v>
      </c>
      <c r="B9755" t="s">
        <v>25</v>
      </c>
      <c r="C9755" t="str">
        <f t="shared" si="456"/>
        <v>Maruti</v>
      </c>
      <c r="D9755" t="str">
        <f t="shared" si="457"/>
        <v>above 5years</v>
      </c>
      <c r="E9755" t="str">
        <f t="shared" si="458"/>
        <v>mileage below 20km</v>
      </c>
      <c r="F9755" t="s">
        <v>26</v>
      </c>
      <c r="G9755">
        <v>14</v>
      </c>
      <c r="H9755">
        <v>30000</v>
      </c>
      <c r="I9755" t="s">
        <v>14</v>
      </c>
      <c r="J9755" t="s">
        <v>15</v>
      </c>
      <c r="K9755" t="s">
        <v>16</v>
      </c>
      <c r="L9755">
        <v>18.899999999999999</v>
      </c>
      <c r="M9755">
        <v>1061</v>
      </c>
      <c r="N9755">
        <v>67</v>
      </c>
      <c r="O9755">
        <v>5</v>
      </c>
      <c r="P9755">
        <v>70000</v>
      </c>
    </row>
    <row r="9756" spans="1:16">
      <c r="A9756">
        <v>12498</v>
      </c>
      <c r="B9756" t="s">
        <v>70</v>
      </c>
      <c r="C9756" t="str">
        <f t="shared" si="456"/>
        <v>Maruti</v>
      </c>
      <c r="D9756" t="str">
        <f t="shared" si="457"/>
        <v>below 5years</v>
      </c>
      <c r="E9756" t="str">
        <f t="shared" si="458"/>
        <v xml:space="preserve"> mileage above 20km</v>
      </c>
      <c r="F9756" t="s">
        <v>71</v>
      </c>
      <c r="G9756">
        <v>4</v>
      </c>
      <c r="H9756">
        <v>29000</v>
      </c>
      <c r="I9756" t="s">
        <v>23</v>
      </c>
      <c r="J9756" t="s">
        <v>15</v>
      </c>
      <c r="K9756" t="s">
        <v>16</v>
      </c>
      <c r="L9756">
        <v>20.89</v>
      </c>
      <c r="M9756">
        <v>1197</v>
      </c>
      <c r="N9756">
        <v>81.8</v>
      </c>
      <c r="O9756">
        <v>5</v>
      </c>
      <c r="P9756">
        <v>520000</v>
      </c>
    </row>
    <row r="9757" spans="1:16">
      <c r="A9757">
        <v>12500</v>
      </c>
      <c r="B9757" t="s">
        <v>40</v>
      </c>
      <c r="C9757" t="str">
        <f t="shared" si="456"/>
        <v>Maruti</v>
      </c>
      <c r="D9757" t="str">
        <f t="shared" si="457"/>
        <v>above 5years</v>
      </c>
      <c r="E9757" t="str">
        <f t="shared" si="458"/>
        <v xml:space="preserve"> mileage above 20km</v>
      </c>
      <c r="F9757" t="s">
        <v>41</v>
      </c>
      <c r="G9757">
        <v>6</v>
      </c>
      <c r="H9757">
        <v>52000</v>
      </c>
      <c r="I9757" t="s">
        <v>23</v>
      </c>
      <c r="J9757" t="s">
        <v>15</v>
      </c>
      <c r="K9757" t="s">
        <v>16</v>
      </c>
      <c r="L9757">
        <v>20.73</v>
      </c>
      <c r="M9757">
        <v>1373</v>
      </c>
      <c r="N9757">
        <v>91.1</v>
      </c>
      <c r="O9757">
        <v>5</v>
      </c>
      <c r="P9757">
        <v>565000</v>
      </c>
    </row>
    <row r="9758" spans="1:16">
      <c r="A9758">
        <v>12501</v>
      </c>
      <c r="B9758" t="s">
        <v>34</v>
      </c>
      <c r="C9758" t="str">
        <f t="shared" si="456"/>
        <v>Hyundai</v>
      </c>
      <c r="D9758" t="str">
        <f t="shared" si="457"/>
        <v>above 5years</v>
      </c>
      <c r="E9758" t="str">
        <f t="shared" si="458"/>
        <v>mileage below 20km</v>
      </c>
      <c r="F9758" t="s">
        <v>35</v>
      </c>
      <c r="G9758">
        <v>9</v>
      </c>
      <c r="H9758">
        <v>62000</v>
      </c>
      <c r="I9758" t="s">
        <v>23</v>
      </c>
      <c r="J9758" t="s">
        <v>15</v>
      </c>
      <c r="K9758" t="s">
        <v>16</v>
      </c>
      <c r="L9758">
        <v>17.010000000000002</v>
      </c>
      <c r="M9758">
        <v>1591</v>
      </c>
      <c r="N9758">
        <v>121.3</v>
      </c>
      <c r="O9758">
        <v>5</v>
      </c>
      <c r="P9758">
        <v>420000</v>
      </c>
    </row>
    <row r="9759" spans="1:16">
      <c r="A9759">
        <v>12502</v>
      </c>
      <c r="B9759" t="s">
        <v>58</v>
      </c>
      <c r="C9759" t="str">
        <f t="shared" si="456"/>
        <v>Toyota</v>
      </c>
      <c r="D9759" t="str">
        <f t="shared" si="457"/>
        <v>above 5years</v>
      </c>
      <c r="E9759" t="str">
        <f t="shared" si="458"/>
        <v>mileage below 20km</v>
      </c>
      <c r="F9759" t="s">
        <v>59</v>
      </c>
      <c r="G9759">
        <v>7</v>
      </c>
      <c r="H9759">
        <v>61000</v>
      </c>
      <c r="I9759" t="s">
        <v>23</v>
      </c>
      <c r="J9759" t="s">
        <v>24</v>
      </c>
      <c r="K9759" t="s">
        <v>31</v>
      </c>
      <c r="L9759">
        <v>12.55</v>
      </c>
      <c r="M9759">
        <v>2982</v>
      </c>
      <c r="N9759">
        <v>168.5</v>
      </c>
      <c r="O9759">
        <v>7</v>
      </c>
      <c r="P9759">
        <v>1690000</v>
      </c>
    </row>
    <row r="9760" spans="1:16">
      <c r="A9760">
        <v>12503</v>
      </c>
      <c r="B9760" t="s">
        <v>160</v>
      </c>
      <c r="C9760" t="str">
        <f t="shared" si="456"/>
        <v>Honda</v>
      </c>
      <c r="D9760" t="str">
        <f t="shared" si="457"/>
        <v>below 5years</v>
      </c>
      <c r="E9760" t="str">
        <f t="shared" si="458"/>
        <v>mileage below 20km</v>
      </c>
      <c r="F9760" t="s">
        <v>161</v>
      </c>
      <c r="G9760">
        <v>4</v>
      </c>
      <c r="H9760">
        <v>35000</v>
      </c>
      <c r="I9760" t="s">
        <v>23</v>
      </c>
      <c r="J9760" t="s">
        <v>15</v>
      </c>
      <c r="K9760" t="s">
        <v>16</v>
      </c>
      <c r="L9760">
        <v>17.5</v>
      </c>
      <c r="M9760">
        <v>1199</v>
      </c>
      <c r="N9760">
        <v>88.7</v>
      </c>
      <c r="O9760">
        <v>5</v>
      </c>
      <c r="P9760">
        <v>765000</v>
      </c>
    </row>
    <row r="9761" spans="1:16">
      <c r="A9761">
        <v>12504</v>
      </c>
      <c r="B9761" t="s">
        <v>27</v>
      </c>
      <c r="C9761" t="str">
        <f t="shared" si="456"/>
        <v>Hyundai</v>
      </c>
      <c r="D9761" t="str">
        <f t="shared" si="457"/>
        <v>above 5years</v>
      </c>
      <c r="E9761" t="str">
        <f t="shared" si="458"/>
        <v xml:space="preserve"> mileage above 20km</v>
      </c>
      <c r="F9761" t="s">
        <v>28</v>
      </c>
      <c r="G9761">
        <v>9</v>
      </c>
      <c r="H9761">
        <v>73500</v>
      </c>
      <c r="I9761" t="s">
        <v>23</v>
      </c>
      <c r="J9761" t="s">
        <v>15</v>
      </c>
      <c r="K9761" t="s">
        <v>16</v>
      </c>
      <c r="L9761">
        <v>20.36</v>
      </c>
      <c r="M9761">
        <v>1197</v>
      </c>
      <c r="N9761">
        <v>78.900000000000006</v>
      </c>
      <c r="O9761">
        <v>5</v>
      </c>
      <c r="P9761">
        <v>240000</v>
      </c>
    </row>
    <row r="9762" spans="1:16">
      <c r="A9762">
        <v>12505</v>
      </c>
      <c r="B9762" t="s">
        <v>32</v>
      </c>
      <c r="C9762" t="str">
        <f t="shared" si="456"/>
        <v>Maruti</v>
      </c>
      <c r="D9762" t="str">
        <f t="shared" si="457"/>
        <v>above 5years</v>
      </c>
      <c r="E9762" t="str">
        <f t="shared" si="458"/>
        <v>mileage below 20km</v>
      </c>
      <c r="F9762" t="s">
        <v>33</v>
      </c>
      <c r="G9762">
        <v>13</v>
      </c>
      <c r="H9762">
        <v>63248</v>
      </c>
      <c r="I9762" t="s">
        <v>23</v>
      </c>
      <c r="J9762" t="s">
        <v>15</v>
      </c>
      <c r="K9762" t="s">
        <v>16</v>
      </c>
      <c r="L9762">
        <v>16.100000000000001</v>
      </c>
      <c r="M9762">
        <v>1197</v>
      </c>
      <c r="N9762">
        <v>85</v>
      </c>
      <c r="O9762">
        <v>5</v>
      </c>
      <c r="P9762">
        <v>170000</v>
      </c>
    </row>
    <row r="9763" spans="1:16">
      <c r="A9763">
        <v>12507</v>
      </c>
      <c r="B9763" t="s">
        <v>40</v>
      </c>
      <c r="C9763" t="str">
        <f t="shared" si="456"/>
        <v>Maruti</v>
      </c>
      <c r="D9763" t="str">
        <f t="shared" si="457"/>
        <v>above 5years</v>
      </c>
      <c r="E9763" t="str">
        <f t="shared" si="458"/>
        <v xml:space="preserve"> mileage above 20km</v>
      </c>
      <c r="F9763" t="s">
        <v>41</v>
      </c>
      <c r="G9763">
        <v>6</v>
      </c>
      <c r="H9763">
        <v>49098</v>
      </c>
      <c r="I9763" t="s">
        <v>23</v>
      </c>
      <c r="J9763" t="s">
        <v>15</v>
      </c>
      <c r="K9763" t="s">
        <v>16</v>
      </c>
      <c r="L9763">
        <v>20.73</v>
      </c>
      <c r="M9763">
        <v>1373</v>
      </c>
      <c r="N9763">
        <v>91.1</v>
      </c>
      <c r="O9763">
        <v>5</v>
      </c>
      <c r="P9763">
        <v>585000</v>
      </c>
    </row>
    <row r="9764" spans="1:16">
      <c r="A9764">
        <v>12509</v>
      </c>
      <c r="B9764" t="s">
        <v>88</v>
      </c>
      <c r="C9764" t="str">
        <f t="shared" si="456"/>
        <v>Volkswagen</v>
      </c>
      <c r="D9764" t="str">
        <f t="shared" si="457"/>
        <v>above 5years</v>
      </c>
      <c r="E9764" t="str">
        <f t="shared" si="458"/>
        <v xml:space="preserve"> mileage above 20km</v>
      </c>
      <c r="F9764" t="s">
        <v>89</v>
      </c>
      <c r="G9764">
        <v>9</v>
      </c>
      <c r="H9764">
        <v>90000</v>
      </c>
      <c r="I9764" t="s">
        <v>14</v>
      </c>
      <c r="J9764" t="s">
        <v>24</v>
      </c>
      <c r="K9764" t="s">
        <v>16</v>
      </c>
      <c r="L9764">
        <v>22.07</v>
      </c>
      <c r="M9764">
        <v>1199</v>
      </c>
      <c r="N9764">
        <v>73.900000000000006</v>
      </c>
      <c r="O9764">
        <v>5</v>
      </c>
      <c r="P9764">
        <v>210000</v>
      </c>
    </row>
    <row r="9765" spans="1:16">
      <c r="A9765">
        <v>12510</v>
      </c>
      <c r="B9765" t="s">
        <v>48</v>
      </c>
      <c r="C9765" t="str">
        <f t="shared" si="456"/>
        <v>Maruti</v>
      </c>
      <c r="D9765" t="str">
        <f t="shared" si="457"/>
        <v>below 5years</v>
      </c>
      <c r="E9765" t="str">
        <f t="shared" si="458"/>
        <v xml:space="preserve"> mileage above 20km</v>
      </c>
      <c r="F9765" t="s">
        <v>49</v>
      </c>
      <c r="G9765">
        <v>4</v>
      </c>
      <c r="H9765">
        <v>59000</v>
      </c>
      <c r="I9765" t="s">
        <v>23</v>
      </c>
      <c r="J9765" t="s">
        <v>24</v>
      </c>
      <c r="K9765" t="s">
        <v>31</v>
      </c>
      <c r="L9765">
        <v>28.4</v>
      </c>
      <c r="M9765">
        <v>1248</v>
      </c>
      <c r="N9765">
        <v>74.02</v>
      </c>
      <c r="O9765">
        <v>5</v>
      </c>
      <c r="P9765">
        <v>675000</v>
      </c>
    </row>
    <row r="9766" spans="1:16">
      <c r="A9766">
        <v>12511</v>
      </c>
      <c r="B9766" t="s">
        <v>62</v>
      </c>
      <c r="C9766" t="str">
        <f t="shared" si="456"/>
        <v>Honda</v>
      </c>
      <c r="D9766" t="str">
        <f t="shared" si="457"/>
        <v>below 5years</v>
      </c>
      <c r="E9766" t="str">
        <f t="shared" si="458"/>
        <v>mileage below 20km</v>
      </c>
      <c r="F9766" t="s">
        <v>63</v>
      </c>
      <c r="G9766">
        <v>2</v>
      </c>
      <c r="H9766">
        <v>45000</v>
      </c>
      <c r="I9766" t="s">
        <v>23</v>
      </c>
      <c r="J9766" t="s">
        <v>15</v>
      </c>
      <c r="K9766" t="s">
        <v>31</v>
      </c>
      <c r="L9766">
        <v>18.3</v>
      </c>
      <c r="M9766">
        <v>1199</v>
      </c>
      <c r="N9766">
        <v>88.76</v>
      </c>
      <c r="O9766">
        <v>5</v>
      </c>
      <c r="P9766">
        <v>675000</v>
      </c>
    </row>
    <row r="9767" spans="1:16">
      <c r="A9767">
        <v>12512</v>
      </c>
      <c r="B9767" t="s">
        <v>40</v>
      </c>
      <c r="C9767" t="str">
        <f t="shared" si="456"/>
        <v>Maruti</v>
      </c>
      <c r="D9767" t="str">
        <f t="shared" si="457"/>
        <v>above 5years</v>
      </c>
      <c r="E9767" t="str">
        <f t="shared" si="458"/>
        <v xml:space="preserve"> mileage above 20km</v>
      </c>
      <c r="F9767" t="s">
        <v>41</v>
      </c>
      <c r="G9767">
        <v>7</v>
      </c>
      <c r="H9767">
        <v>47000</v>
      </c>
      <c r="I9767" t="s">
        <v>23</v>
      </c>
      <c r="J9767" t="s">
        <v>24</v>
      </c>
      <c r="K9767" t="s">
        <v>16</v>
      </c>
      <c r="L9767">
        <v>26.21</v>
      </c>
      <c r="M9767">
        <v>1248</v>
      </c>
      <c r="N9767">
        <v>88.5</v>
      </c>
      <c r="O9767">
        <v>5</v>
      </c>
      <c r="P9767">
        <v>495000</v>
      </c>
    </row>
    <row r="9768" spans="1:16">
      <c r="A9768">
        <v>12513</v>
      </c>
      <c r="B9768" t="s">
        <v>146</v>
      </c>
      <c r="C9768" t="str">
        <f t="shared" si="456"/>
        <v>Skoda</v>
      </c>
      <c r="D9768" t="str">
        <f t="shared" si="457"/>
        <v>above 5years</v>
      </c>
      <c r="E9768" t="str">
        <f t="shared" si="458"/>
        <v>mileage below 20km</v>
      </c>
      <c r="F9768" t="s">
        <v>147</v>
      </c>
      <c r="G9768">
        <v>8</v>
      </c>
      <c r="H9768">
        <v>42000</v>
      </c>
      <c r="I9768" t="s">
        <v>23</v>
      </c>
      <c r="J9768" t="s">
        <v>15</v>
      </c>
      <c r="K9768" t="s">
        <v>16</v>
      </c>
      <c r="L9768">
        <v>15</v>
      </c>
      <c r="M9768">
        <v>1598</v>
      </c>
      <c r="N9768">
        <v>103.5</v>
      </c>
      <c r="O9768">
        <v>5</v>
      </c>
      <c r="P9768">
        <v>325000</v>
      </c>
    </row>
    <row r="9769" spans="1:16">
      <c r="A9769">
        <v>12514</v>
      </c>
      <c r="B9769" t="s">
        <v>40</v>
      </c>
      <c r="C9769" t="str">
        <f t="shared" si="456"/>
        <v>Maruti</v>
      </c>
      <c r="D9769" t="str">
        <f t="shared" si="457"/>
        <v>above 5years</v>
      </c>
      <c r="E9769" t="str">
        <f t="shared" si="458"/>
        <v xml:space="preserve"> mileage above 20km</v>
      </c>
      <c r="F9769" t="s">
        <v>41</v>
      </c>
      <c r="G9769">
        <v>6</v>
      </c>
      <c r="H9769">
        <v>56000</v>
      </c>
      <c r="I9769" t="s">
        <v>23</v>
      </c>
      <c r="J9769" t="s">
        <v>24</v>
      </c>
      <c r="K9769" t="s">
        <v>16</v>
      </c>
      <c r="L9769">
        <v>28.09</v>
      </c>
      <c r="M9769">
        <v>1248</v>
      </c>
      <c r="N9769">
        <v>88.5</v>
      </c>
      <c r="O9769">
        <v>5</v>
      </c>
      <c r="P9769">
        <v>510000</v>
      </c>
    </row>
    <row r="9770" spans="1:16">
      <c r="A9770">
        <v>12515</v>
      </c>
      <c r="B9770" t="s">
        <v>44</v>
      </c>
      <c r="C9770" t="str">
        <f t="shared" si="456"/>
        <v>Toyota</v>
      </c>
      <c r="D9770" t="str">
        <f t="shared" si="457"/>
        <v>above 5years</v>
      </c>
      <c r="E9770" t="str">
        <f t="shared" si="458"/>
        <v>mileage below 20km</v>
      </c>
      <c r="F9770" t="s">
        <v>45</v>
      </c>
      <c r="G9770">
        <v>6</v>
      </c>
      <c r="H9770">
        <v>47000</v>
      </c>
      <c r="I9770" t="s">
        <v>23</v>
      </c>
      <c r="J9770" t="s">
        <v>24</v>
      </c>
      <c r="K9770" t="s">
        <v>16</v>
      </c>
      <c r="L9770">
        <v>12.99</v>
      </c>
      <c r="M9770">
        <v>2494</v>
      </c>
      <c r="N9770">
        <v>100</v>
      </c>
      <c r="O9770">
        <v>7</v>
      </c>
      <c r="P9770">
        <v>865000</v>
      </c>
    </row>
    <row r="9771" spans="1:16">
      <c r="A9771">
        <v>12516</v>
      </c>
      <c r="B9771" t="s">
        <v>125</v>
      </c>
      <c r="C9771" t="str">
        <f t="shared" si="456"/>
        <v>Mercedes-Benz</v>
      </c>
      <c r="D9771" t="str">
        <f t="shared" si="457"/>
        <v>below 5years</v>
      </c>
      <c r="E9771" t="str">
        <f t="shared" si="458"/>
        <v>mileage below 20km</v>
      </c>
      <c r="F9771" t="s">
        <v>126</v>
      </c>
      <c r="G9771">
        <v>3</v>
      </c>
      <c r="H9771">
        <v>22000</v>
      </c>
      <c r="I9771" t="s">
        <v>23</v>
      </c>
      <c r="J9771" t="s">
        <v>24</v>
      </c>
      <c r="K9771" t="s">
        <v>31</v>
      </c>
      <c r="L9771">
        <v>10</v>
      </c>
      <c r="M9771">
        <v>2148</v>
      </c>
      <c r="N9771">
        <v>170</v>
      </c>
      <c r="O9771">
        <v>5</v>
      </c>
      <c r="P9771">
        <v>4450000</v>
      </c>
    </row>
    <row r="9772" spans="1:16">
      <c r="A9772">
        <v>12517</v>
      </c>
      <c r="B9772" t="s">
        <v>78</v>
      </c>
      <c r="C9772" t="str">
        <f t="shared" si="456"/>
        <v>Mahindra</v>
      </c>
      <c r="D9772" t="str">
        <f t="shared" si="457"/>
        <v>below 5years</v>
      </c>
      <c r="E9772" t="str">
        <f t="shared" si="458"/>
        <v>mileage below 20km</v>
      </c>
      <c r="F9772" t="s">
        <v>79</v>
      </c>
      <c r="G9772">
        <v>2</v>
      </c>
      <c r="H9772">
        <v>25000</v>
      </c>
      <c r="I9772" t="s">
        <v>23</v>
      </c>
      <c r="J9772" t="s">
        <v>24</v>
      </c>
      <c r="K9772" t="s">
        <v>16</v>
      </c>
      <c r="L9772">
        <v>17.3</v>
      </c>
      <c r="M9772">
        <v>1497</v>
      </c>
      <c r="N9772">
        <v>121</v>
      </c>
      <c r="O9772">
        <v>8</v>
      </c>
      <c r="P9772">
        <v>800000</v>
      </c>
    </row>
    <row r="9773" spans="1:16">
      <c r="A9773">
        <v>12518</v>
      </c>
      <c r="B9773" t="s">
        <v>80</v>
      </c>
      <c r="C9773" t="str">
        <f t="shared" si="456"/>
        <v>Ford</v>
      </c>
      <c r="D9773" t="str">
        <f t="shared" si="457"/>
        <v>below 5years</v>
      </c>
      <c r="E9773" t="str">
        <f t="shared" si="458"/>
        <v xml:space="preserve"> mileage above 20km</v>
      </c>
      <c r="F9773" t="s">
        <v>81</v>
      </c>
      <c r="G9773">
        <v>3</v>
      </c>
      <c r="H9773">
        <v>59012</v>
      </c>
      <c r="I9773" t="s">
        <v>23</v>
      </c>
      <c r="J9773" t="s">
        <v>24</v>
      </c>
      <c r="K9773" t="s">
        <v>16</v>
      </c>
      <c r="L9773">
        <v>25.83</v>
      </c>
      <c r="M9773">
        <v>1498</v>
      </c>
      <c r="N9773">
        <v>99</v>
      </c>
      <c r="O9773">
        <v>5</v>
      </c>
      <c r="P9773">
        <v>590000</v>
      </c>
    </row>
    <row r="9774" spans="1:16">
      <c r="A9774">
        <v>12519</v>
      </c>
      <c r="B9774" t="s">
        <v>48</v>
      </c>
      <c r="C9774" t="str">
        <f t="shared" si="456"/>
        <v>Maruti</v>
      </c>
      <c r="D9774" t="str">
        <f t="shared" si="457"/>
        <v>below 5years</v>
      </c>
      <c r="E9774" t="str">
        <f t="shared" si="458"/>
        <v xml:space="preserve"> mileage above 20km</v>
      </c>
      <c r="F9774" t="s">
        <v>49</v>
      </c>
      <c r="G9774">
        <v>4</v>
      </c>
      <c r="H9774">
        <v>10000</v>
      </c>
      <c r="I9774" t="s">
        <v>23</v>
      </c>
      <c r="J9774" t="s">
        <v>15</v>
      </c>
      <c r="K9774" t="s">
        <v>16</v>
      </c>
      <c r="L9774">
        <v>21.21</v>
      </c>
      <c r="M9774">
        <v>1197</v>
      </c>
      <c r="N9774">
        <v>81.8</v>
      </c>
      <c r="O9774">
        <v>5</v>
      </c>
      <c r="P9774">
        <v>675000</v>
      </c>
    </row>
    <row r="9775" spans="1:16">
      <c r="A9775">
        <v>12520</v>
      </c>
      <c r="B9775" t="s">
        <v>201</v>
      </c>
      <c r="C9775" t="str">
        <f t="shared" si="456"/>
        <v>BMW</v>
      </c>
      <c r="D9775" t="str">
        <f t="shared" si="457"/>
        <v>above 5years</v>
      </c>
      <c r="E9775" t="str">
        <f t="shared" si="458"/>
        <v>mileage below 20km</v>
      </c>
      <c r="F9775" t="s">
        <v>202</v>
      </c>
      <c r="G9775">
        <v>9</v>
      </c>
      <c r="H9775">
        <v>88000</v>
      </c>
      <c r="I9775" t="s">
        <v>23</v>
      </c>
      <c r="J9775" t="s">
        <v>24</v>
      </c>
      <c r="K9775" t="s">
        <v>31</v>
      </c>
      <c r="L9775">
        <v>16.09</v>
      </c>
      <c r="M9775">
        <v>1995</v>
      </c>
      <c r="N9775">
        <v>184</v>
      </c>
      <c r="O9775">
        <v>5</v>
      </c>
      <c r="P9775">
        <v>1275000</v>
      </c>
    </row>
    <row r="9776" spans="1:16">
      <c r="A9776">
        <v>12522</v>
      </c>
      <c r="B9776" t="s">
        <v>19</v>
      </c>
      <c r="C9776" t="str">
        <f t="shared" si="456"/>
        <v>Hyundai</v>
      </c>
      <c r="D9776" t="str">
        <f t="shared" si="457"/>
        <v>5years</v>
      </c>
      <c r="E9776" t="str">
        <f t="shared" si="458"/>
        <v>mileage below 20km</v>
      </c>
      <c r="F9776" t="s">
        <v>20</v>
      </c>
      <c r="G9776">
        <v>5</v>
      </c>
      <c r="H9776">
        <v>62000</v>
      </c>
      <c r="I9776" t="s">
        <v>23</v>
      </c>
      <c r="J9776" t="s">
        <v>15</v>
      </c>
      <c r="K9776" t="s">
        <v>16</v>
      </c>
      <c r="L9776">
        <v>17</v>
      </c>
      <c r="M9776">
        <v>1197</v>
      </c>
      <c r="N9776">
        <v>80</v>
      </c>
      <c r="O9776">
        <v>5</v>
      </c>
      <c r="P9776">
        <v>545000</v>
      </c>
    </row>
    <row r="9777" spans="1:16">
      <c r="A9777">
        <v>12523</v>
      </c>
      <c r="B9777" t="s">
        <v>92</v>
      </c>
      <c r="C9777" t="str">
        <f t="shared" si="456"/>
        <v>Maruti</v>
      </c>
      <c r="D9777" t="str">
        <f t="shared" si="457"/>
        <v>above 5years</v>
      </c>
      <c r="E9777" t="str">
        <f t="shared" si="458"/>
        <v xml:space="preserve"> mileage above 20km</v>
      </c>
      <c r="F9777" t="s">
        <v>93</v>
      </c>
      <c r="G9777">
        <v>6</v>
      </c>
      <c r="H9777">
        <v>63000</v>
      </c>
      <c r="I9777" t="s">
        <v>23</v>
      </c>
      <c r="J9777" t="s">
        <v>15</v>
      </c>
      <c r="K9777" t="s">
        <v>16</v>
      </c>
      <c r="L9777">
        <v>23.1</v>
      </c>
      <c r="M9777">
        <v>998</v>
      </c>
      <c r="N9777">
        <v>67.040000000000006</v>
      </c>
      <c r="O9777">
        <v>5</v>
      </c>
      <c r="P9777">
        <v>385000</v>
      </c>
    </row>
    <row r="9778" spans="1:16">
      <c r="A9778">
        <v>12524</v>
      </c>
      <c r="B9778" t="s">
        <v>138</v>
      </c>
      <c r="C9778" t="str">
        <f t="shared" si="456"/>
        <v>Honda</v>
      </c>
      <c r="D9778" t="str">
        <f t="shared" si="457"/>
        <v>above 5years</v>
      </c>
      <c r="E9778" t="str">
        <f t="shared" si="458"/>
        <v>mileage below 20km</v>
      </c>
      <c r="F9778" t="s">
        <v>139</v>
      </c>
      <c r="G9778">
        <v>11</v>
      </c>
      <c r="H9778">
        <v>45000</v>
      </c>
      <c r="I9778" t="s">
        <v>23</v>
      </c>
      <c r="J9778" t="s">
        <v>15</v>
      </c>
      <c r="K9778" t="s">
        <v>16</v>
      </c>
      <c r="L9778">
        <v>14.8</v>
      </c>
      <c r="M9778">
        <v>1799</v>
      </c>
      <c r="N9778">
        <v>130.19999999999999</v>
      </c>
      <c r="O9778">
        <v>5</v>
      </c>
      <c r="P9778">
        <v>310000</v>
      </c>
    </row>
    <row r="9779" spans="1:16">
      <c r="A9779">
        <v>12525</v>
      </c>
      <c r="B9779" t="s">
        <v>121</v>
      </c>
      <c r="C9779" t="str">
        <f t="shared" si="456"/>
        <v>Maruti</v>
      </c>
      <c r="D9779" t="str">
        <f t="shared" si="457"/>
        <v>below 5years</v>
      </c>
      <c r="E9779" t="str">
        <f t="shared" si="458"/>
        <v>mileage below 20km</v>
      </c>
      <c r="F9779" t="s">
        <v>122</v>
      </c>
      <c r="G9779">
        <v>2</v>
      </c>
      <c r="H9779">
        <v>17000</v>
      </c>
      <c r="I9779" t="s">
        <v>23</v>
      </c>
      <c r="J9779" t="s">
        <v>15</v>
      </c>
      <c r="K9779" t="s">
        <v>16</v>
      </c>
      <c r="L9779">
        <v>15.37</v>
      </c>
      <c r="M9779">
        <v>1196</v>
      </c>
      <c r="N9779">
        <v>73</v>
      </c>
      <c r="O9779">
        <v>7</v>
      </c>
      <c r="P9779">
        <v>390000</v>
      </c>
    </row>
    <row r="9780" spans="1:16">
      <c r="A9780">
        <v>12526</v>
      </c>
      <c r="B9780" t="s">
        <v>19</v>
      </c>
      <c r="C9780" t="str">
        <f t="shared" si="456"/>
        <v>Hyundai</v>
      </c>
      <c r="D9780" t="str">
        <f t="shared" si="457"/>
        <v>above 5years</v>
      </c>
      <c r="E9780" t="str">
        <f t="shared" si="458"/>
        <v xml:space="preserve"> mileage above 20km</v>
      </c>
      <c r="F9780" t="s">
        <v>20</v>
      </c>
      <c r="G9780">
        <v>7</v>
      </c>
      <c r="H9780">
        <v>63000</v>
      </c>
      <c r="I9780" t="s">
        <v>23</v>
      </c>
      <c r="J9780" t="s">
        <v>24</v>
      </c>
      <c r="K9780" t="s">
        <v>16</v>
      </c>
      <c r="L9780">
        <v>23</v>
      </c>
      <c r="M9780">
        <v>1396</v>
      </c>
      <c r="N9780">
        <v>90</v>
      </c>
      <c r="O9780">
        <v>5</v>
      </c>
      <c r="P9780">
        <v>365000</v>
      </c>
    </row>
    <row r="9781" spans="1:16">
      <c r="A9781">
        <v>12527</v>
      </c>
      <c r="B9781" t="s">
        <v>106</v>
      </c>
      <c r="C9781" t="str">
        <f t="shared" si="456"/>
        <v>BMW</v>
      </c>
      <c r="D9781" t="str">
        <f t="shared" si="457"/>
        <v>above 5years</v>
      </c>
      <c r="E9781" t="str">
        <f t="shared" si="458"/>
        <v>mileage below 20km</v>
      </c>
      <c r="F9781">
        <v>3</v>
      </c>
      <c r="G9781">
        <v>7</v>
      </c>
      <c r="H9781">
        <v>18500</v>
      </c>
      <c r="I9781" t="s">
        <v>23</v>
      </c>
      <c r="J9781" t="s">
        <v>24</v>
      </c>
      <c r="K9781" t="s">
        <v>31</v>
      </c>
      <c r="L9781">
        <v>18.88</v>
      </c>
      <c r="M9781">
        <v>1995</v>
      </c>
      <c r="N9781">
        <v>184</v>
      </c>
      <c r="O9781">
        <v>5</v>
      </c>
      <c r="P9781">
        <v>1400000</v>
      </c>
    </row>
    <row r="9782" spans="1:16">
      <c r="A9782">
        <v>12528</v>
      </c>
      <c r="B9782" t="s">
        <v>106</v>
      </c>
      <c r="C9782" t="str">
        <f t="shared" si="456"/>
        <v>BMW</v>
      </c>
      <c r="D9782" t="str">
        <f t="shared" si="457"/>
        <v>above 5years</v>
      </c>
      <c r="E9782" t="str">
        <f t="shared" si="458"/>
        <v>mileage below 20km</v>
      </c>
      <c r="F9782">
        <v>3</v>
      </c>
      <c r="G9782">
        <v>10</v>
      </c>
      <c r="H9782">
        <v>72000</v>
      </c>
      <c r="I9782" t="s">
        <v>23</v>
      </c>
      <c r="J9782" t="s">
        <v>24</v>
      </c>
      <c r="K9782" t="s">
        <v>31</v>
      </c>
      <c r="L9782">
        <v>16.07</v>
      </c>
      <c r="M9782">
        <v>1995</v>
      </c>
      <c r="N9782">
        <v>181</v>
      </c>
      <c r="O9782">
        <v>4</v>
      </c>
      <c r="P9782">
        <v>610000</v>
      </c>
    </row>
    <row r="9783" spans="1:16">
      <c r="A9783">
        <v>12529</v>
      </c>
      <c r="B9783" t="s">
        <v>103</v>
      </c>
      <c r="C9783" t="str">
        <f t="shared" si="456"/>
        <v>Honda</v>
      </c>
      <c r="D9783" t="str">
        <f t="shared" si="457"/>
        <v>5years</v>
      </c>
      <c r="E9783" t="str">
        <f t="shared" si="458"/>
        <v>mileage below 20km</v>
      </c>
      <c r="F9783" t="s">
        <v>104</v>
      </c>
      <c r="G9783">
        <v>5</v>
      </c>
      <c r="H9783">
        <v>40000</v>
      </c>
      <c r="I9783" t="s">
        <v>23</v>
      </c>
      <c r="J9783" t="s">
        <v>15</v>
      </c>
      <c r="K9783" t="s">
        <v>31</v>
      </c>
      <c r="L9783">
        <v>19</v>
      </c>
      <c r="M9783">
        <v>1199</v>
      </c>
      <c r="N9783">
        <v>88.7</v>
      </c>
      <c r="O9783">
        <v>5</v>
      </c>
      <c r="P9783">
        <v>630000</v>
      </c>
    </row>
    <row r="9784" spans="1:16">
      <c r="A9784">
        <v>12531</v>
      </c>
      <c r="B9784" t="s">
        <v>44</v>
      </c>
      <c r="C9784" t="str">
        <f t="shared" si="456"/>
        <v>Toyota</v>
      </c>
      <c r="D9784" t="str">
        <f t="shared" si="457"/>
        <v>above 5years</v>
      </c>
      <c r="E9784" t="str">
        <f t="shared" si="458"/>
        <v>mileage below 20km</v>
      </c>
      <c r="F9784" t="s">
        <v>45</v>
      </c>
      <c r="G9784">
        <v>6</v>
      </c>
      <c r="H9784">
        <v>35000</v>
      </c>
      <c r="I9784" t="s">
        <v>14</v>
      </c>
      <c r="J9784" t="s">
        <v>24</v>
      </c>
      <c r="K9784" t="s">
        <v>16</v>
      </c>
      <c r="L9784">
        <v>12.99</v>
      </c>
      <c r="M9784">
        <v>2494</v>
      </c>
      <c r="N9784">
        <v>100.6</v>
      </c>
      <c r="O9784">
        <v>7</v>
      </c>
      <c r="P9784">
        <v>990000</v>
      </c>
    </row>
    <row r="9785" spans="1:16">
      <c r="A9785">
        <v>12532</v>
      </c>
      <c r="B9785" t="s">
        <v>54</v>
      </c>
      <c r="C9785" t="str">
        <f t="shared" si="456"/>
        <v>Honda</v>
      </c>
      <c r="D9785" t="str">
        <f t="shared" si="457"/>
        <v>5years</v>
      </c>
      <c r="E9785" t="str">
        <f t="shared" si="458"/>
        <v>mileage below 20km</v>
      </c>
      <c r="F9785" t="s">
        <v>55</v>
      </c>
      <c r="G9785">
        <v>5</v>
      </c>
      <c r="H9785">
        <v>55000</v>
      </c>
      <c r="I9785" t="s">
        <v>23</v>
      </c>
      <c r="J9785" t="s">
        <v>15</v>
      </c>
      <c r="K9785" t="s">
        <v>31</v>
      </c>
      <c r="L9785">
        <v>18</v>
      </c>
      <c r="M9785">
        <v>1497</v>
      </c>
      <c r="N9785">
        <v>117.3</v>
      </c>
      <c r="O9785">
        <v>5</v>
      </c>
      <c r="P9785">
        <v>750000</v>
      </c>
    </row>
    <row r="9786" spans="1:16">
      <c r="A9786">
        <v>12533</v>
      </c>
      <c r="B9786" t="s">
        <v>32</v>
      </c>
      <c r="C9786" t="str">
        <f t="shared" si="456"/>
        <v>Maruti</v>
      </c>
      <c r="D9786" t="str">
        <f t="shared" si="457"/>
        <v>5years</v>
      </c>
      <c r="E9786" t="str">
        <f t="shared" si="458"/>
        <v xml:space="preserve"> mileage above 20km</v>
      </c>
      <c r="F9786" t="s">
        <v>33</v>
      </c>
      <c r="G9786">
        <v>5</v>
      </c>
      <c r="H9786">
        <v>20000</v>
      </c>
      <c r="I9786" t="s">
        <v>14</v>
      </c>
      <c r="J9786" t="s">
        <v>15</v>
      </c>
      <c r="K9786" t="s">
        <v>16</v>
      </c>
      <c r="L9786">
        <v>21.21</v>
      </c>
      <c r="M9786">
        <v>1197</v>
      </c>
      <c r="N9786">
        <v>81.8</v>
      </c>
      <c r="O9786">
        <v>5</v>
      </c>
      <c r="P9786">
        <v>450000</v>
      </c>
    </row>
    <row r="9787" spans="1:16">
      <c r="A9787">
        <v>12534</v>
      </c>
      <c r="B9787" t="s">
        <v>54</v>
      </c>
      <c r="C9787" t="str">
        <f t="shared" si="456"/>
        <v>Honda</v>
      </c>
      <c r="D9787" t="str">
        <f t="shared" si="457"/>
        <v>below 5years</v>
      </c>
      <c r="E9787" t="str">
        <f t="shared" si="458"/>
        <v>mileage below 20km</v>
      </c>
      <c r="F9787" t="s">
        <v>55</v>
      </c>
      <c r="G9787">
        <v>4</v>
      </c>
      <c r="H9787">
        <v>33000</v>
      </c>
      <c r="I9787" t="s">
        <v>23</v>
      </c>
      <c r="J9787" t="s">
        <v>15</v>
      </c>
      <c r="K9787" t="s">
        <v>16</v>
      </c>
      <c r="L9787">
        <v>17.8</v>
      </c>
      <c r="M9787">
        <v>1498</v>
      </c>
      <c r="N9787">
        <v>119.35</v>
      </c>
      <c r="O9787">
        <v>5</v>
      </c>
      <c r="P9787">
        <v>790000</v>
      </c>
    </row>
    <row r="9788" spans="1:16">
      <c r="A9788">
        <v>12535</v>
      </c>
      <c r="B9788" t="s">
        <v>66</v>
      </c>
      <c r="C9788" t="str">
        <f t="shared" si="456"/>
        <v>Mahindra</v>
      </c>
      <c r="D9788" t="str">
        <f t="shared" si="457"/>
        <v>5years</v>
      </c>
      <c r="E9788" t="str">
        <f t="shared" si="458"/>
        <v>mileage below 20km</v>
      </c>
      <c r="F9788" t="s">
        <v>67</v>
      </c>
      <c r="G9788">
        <v>5</v>
      </c>
      <c r="H9788">
        <v>70066</v>
      </c>
      <c r="I9788" t="s">
        <v>23</v>
      </c>
      <c r="J9788" t="s">
        <v>24</v>
      </c>
      <c r="K9788" t="s">
        <v>16</v>
      </c>
      <c r="L9788">
        <v>16</v>
      </c>
      <c r="M9788">
        <v>1997</v>
      </c>
      <c r="N9788">
        <v>140</v>
      </c>
      <c r="O9788">
        <v>7</v>
      </c>
      <c r="P9788">
        <v>785000</v>
      </c>
    </row>
    <row r="9789" spans="1:16">
      <c r="A9789">
        <v>12536</v>
      </c>
      <c r="B9789" t="s">
        <v>84</v>
      </c>
      <c r="C9789" t="str">
        <f t="shared" si="456"/>
        <v>Maruti</v>
      </c>
      <c r="D9789" t="str">
        <f t="shared" si="457"/>
        <v>5years</v>
      </c>
      <c r="E9789" t="str">
        <f t="shared" si="458"/>
        <v xml:space="preserve"> mileage above 20km</v>
      </c>
      <c r="F9789" t="s">
        <v>85</v>
      </c>
      <c r="G9789">
        <v>5</v>
      </c>
      <c r="H9789">
        <v>58000</v>
      </c>
      <c r="I9789" t="s">
        <v>23</v>
      </c>
      <c r="J9789" t="s">
        <v>24</v>
      </c>
      <c r="K9789" t="s">
        <v>16</v>
      </c>
      <c r="L9789">
        <v>24.3</v>
      </c>
      <c r="M9789">
        <v>1248</v>
      </c>
      <c r="N9789">
        <v>88.5</v>
      </c>
      <c r="O9789">
        <v>5</v>
      </c>
      <c r="P9789">
        <v>690000</v>
      </c>
    </row>
    <row r="9790" spans="1:16">
      <c r="A9790">
        <v>12537</v>
      </c>
      <c r="B9790" t="s">
        <v>97</v>
      </c>
      <c r="C9790" t="str">
        <f t="shared" si="456"/>
        <v>Honda</v>
      </c>
      <c r="D9790" t="str">
        <f t="shared" si="457"/>
        <v>5years</v>
      </c>
      <c r="E9790" t="str">
        <f t="shared" si="458"/>
        <v>mileage below 20km</v>
      </c>
      <c r="F9790" t="s">
        <v>98</v>
      </c>
      <c r="G9790">
        <v>5</v>
      </c>
      <c r="H9790">
        <v>62000</v>
      </c>
      <c r="I9790" t="s">
        <v>23</v>
      </c>
      <c r="J9790" t="s">
        <v>15</v>
      </c>
      <c r="K9790" t="s">
        <v>31</v>
      </c>
      <c r="L9790">
        <v>14.4</v>
      </c>
      <c r="M9790">
        <v>1997</v>
      </c>
      <c r="N9790">
        <v>151.88999999999999</v>
      </c>
      <c r="O9790">
        <v>5</v>
      </c>
      <c r="P9790">
        <v>1450000</v>
      </c>
    </row>
    <row r="9791" spans="1:16">
      <c r="A9791">
        <v>12539</v>
      </c>
      <c r="B9791" t="s">
        <v>25</v>
      </c>
      <c r="C9791" t="str">
        <f t="shared" si="456"/>
        <v>Maruti</v>
      </c>
      <c r="D9791" t="str">
        <f t="shared" si="457"/>
        <v>above 5years</v>
      </c>
      <c r="E9791" t="str">
        <f t="shared" si="458"/>
        <v>mileage below 20km</v>
      </c>
      <c r="F9791" t="s">
        <v>26</v>
      </c>
      <c r="G9791">
        <v>9</v>
      </c>
      <c r="H9791">
        <v>62443</v>
      </c>
      <c r="I9791" t="s">
        <v>23</v>
      </c>
      <c r="J9791" t="s">
        <v>15</v>
      </c>
      <c r="K9791" t="s">
        <v>16</v>
      </c>
      <c r="L9791">
        <v>18.899999999999999</v>
      </c>
      <c r="M9791">
        <v>998</v>
      </c>
      <c r="N9791">
        <v>67.099999999999994</v>
      </c>
      <c r="O9791">
        <v>5</v>
      </c>
      <c r="P9791">
        <v>235000</v>
      </c>
    </row>
    <row r="9792" spans="1:16">
      <c r="A9792">
        <v>12540</v>
      </c>
      <c r="B9792" t="s">
        <v>19</v>
      </c>
      <c r="C9792" t="str">
        <f t="shared" si="456"/>
        <v>Hyundai</v>
      </c>
      <c r="D9792" t="str">
        <f t="shared" si="457"/>
        <v>above 5years</v>
      </c>
      <c r="E9792" t="str">
        <f t="shared" si="458"/>
        <v xml:space="preserve"> mileage above 20km</v>
      </c>
      <c r="F9792" t="s">
        <v>20</v>
      </c>
      <c r="G9792">
        <v>6</v>
      </c>
      <c r="H9792">
        <v>60000</v>
      </c>
      <c r="I9792" t="s">
        <v>23</v>
      </c>
      <c r="J9792" t="s">
        <v>24</v>
      </c>
      <c r="K9792" t="s">
        <v>16</v>
      </c>
      <c r="L9792">
        <v>21.9</v>
      </c>
      <c r="M9792">
        <v>1396</v>
      </c>
      <c r="N9792">
        <v>90</v>
      </c>
      <c r="O9792">
        <v>5</v>
      </c>
      <c r="P9792">
        <v>350000</v>
      </c>
    </row>
    <row r="9793" spans="1:16">
      <c r="A9793">
        <v>12541</v>
      </c>
      <c r="B9793" t="s">
        <v>76</v>
      </c>
      <c r="C9793" t="str">
        <f t="shared" si="456"/>
        <v>Mahindra</v>
      </c>
      <c r="D9793" t="str">
        <f t="shared" si="457"/>
        <v>5years</v>
      </c>
      <c r="E9793" t="str">
        <f t="shared" si="458"/>
        <v>mileage below 20km</v>
      </c>
      <c r="F9793" t="s">
        <v>77</v>
      </c>
      <c r="G9793">
        <v>5</v>
      </c>
      <c r="H9793">
        <v>55000</v>
      </c>
      <c r="I9793" t="s">
        <v>23</v>
      </c>
      <c r="J9793" t="s">
        <v>24</v>
      </c>
      <c r="K9793" t="s">
        <v>16</v>
      </c>
      <c r="L9793">
        <v>15.4</v>
      </c>
      <c r="M9793">
        <v>2179</v>
      </c>
      <c r="N9793">
        <v>120</v>
      </c>
      <c r="O9793">
        <v>8</v>
      </c>
      <c r="P9793">
        <v>975000</v>
      </c>
    </row>
    <row r="9794" spans="1:16">
      <c r="A9794">
        <v>12542</v>
      </c>
      <c r="B9794" t="s">
        <v>27</v>
      </c>
      <c r="C9794" t="str">
        <f t="shared" si="456"/>
        <v>Hyundai</v>
      </c>
      <c r="D9794" t="str">
        <f t="shared" si="457"/>
        <v>above 5years</v>
      </c>
      <c r="E9794" t="str">
        <f t="shared" si="458"/>
        <v xml:space="preserve"> mileage above 20km</v>
      </c>
      <c r="F9794" t="s">
        <v>28</v>
      </c>
      <c r="G9794">
        <v>11</v>
      </c>
      <c r="H9794">
        <v>60000</v>
      </c>
      <c r="I9794" t="s">
        <v>14</v>
      </c>
      <c r="J9794" t="s">
        <v>15</v>
      </c>
      <c r="K9794" t="s">
        <v>16</v>
      </c>
      <c r="L9794">
        <v>20.36</v>
      </c>
      <c r="M9794">
        <v>1197</v>
      </c>
      <c r="N9794">
        <v>78.900000000000006</v>
      </c>
      <c r="O9794">
        <v>5</v>
      </c>
      <c r="P9794">
        <v>165000</v>
      </c>
    </row>
    <row r="9795" spans="1:16">
      <c r="A9795">
        <v>12543</v>
      </c>
      <c r="B9795" t="s">
        <v>12</v>
      </c>
      <c r="C9795" t="str">
        <f t="shared" ref="C9795:C9858" si="459">LEFT(B9795,FIND(" ", B9795)-1)</f>
        <v>Maruti</v>
      </c>
      <c r="D9795" t="str">
        <f t="shared" ref="D9795:D9858" si="460">IF(G9795&gt;5,"above 5years",IF(G9795&lt;5,"below 5years",IF(G9795=5,"5years",0)))</f>
        <v>above 5years</v>
      </c>
      <c r="E9795" t="str">
        <f t="shared" ref="E9795:E9858" si="461">IF(L9795&lt;=20,"mileage below 20km",IF(L9795&gt;=20," mileage above 20km",0))</f>
        <v>mileage below 20km</v>
      </c>
      <c r="F9795" t="s">
        <v>13</v>
      </c>
      <c r="G9795">
        <v>14</v>
      </c>
      <c r="H9795">
        <v>40000</v>
      </c>
      <c r="I9795" t="s">
        <v>23</v>
      </c>
      <c r="J9795" t="s">
        <v>15</v>
      </c>
      <c r="K9795" t="s">
        <v>16</v>
      </c>
      <c r="L9795">
        <v>19.7</v>
      </c>
      <c r="M9795">
        <v>796</v>
      </c>
      <c r="N9795">
        <v>46.3</v>
      </c>
      <c r="O9795">
        <v>5</v>
      </c>
      <c r="P9795">
        <v>80000</v>
      </c>
    </row>
    <row r="9796" spans="1:16">
      <c r="A9796">
        <v>12545</v>
      </c>
      <c r="B9796" t="s">
        <v>101</v>
      </c>
      <c r="C9796" t="str">
        <f t="shared" si="459"/>
        <v>Mahindra</v>
      </c>
      <c r="D9796" t="str">
        <f t="shared" si="460"/>
        <v>5years</v>
      </c>
      <c r="E9796" t="str">
        <f t="shared" si="461"/>
        <v xml:space="preserve"> mileage above 20km</v>
      </c>
      <c r="F9796" t="s">
        <v>102</v>
      </c>
      <c r="G9796">
        <v>5</v>
      </c>
      <c r="H9796">
        <v>68000</v>
      </c>
      <c r="I9796" t="s">
        <v>23</v>
      </c>
      <c r="J9796" t="s">
        <v>24</v>
      </c>
      <c r="K9796" t="s">
        <v>16</v>
      </c>
      <c r="L9796">
        <v>25.32</v>
      </c>
      <c r="M9796">
        <v>1198</v>
      </c>
      <c r="N9796">
        <v>77</v>
      </c>
      <c r="O9796">
        <v>6</v>
      </c>
      <c r="P9796">
        <v>400000</v>
      </c>
    </row>
    <row r="9797" spans="1:16">
      <c r="A9797">
        <v>12546</v>
      </c>
      <c r="B9797" t="s">
        <v>62</v>
      </c>
      <c r="C9797" t="str">
        <f t="shared" si="459"/>
        <v>Honda</v>
      </c>
      <c r="D9797" t="str">
        <f t="shared" si="460"/>
        <v>above 5years</v>
      </c>
      <c r="E9797" t="str">
        <f t="shared" si="461"/>
        <v xml:space="preserve"> mileage above 20km</v>
      </c>
      <c r="F9797" t="s">
        <v>63</v>
      </c>
      <c r="G9797">
        <v>7</v>
      </c>
      <c r="H9797">
        <v>45892</v>
      </c>
      <c r="I9797" t="s">
        <v>23</v>
      </c>
      <c r="J9797" t="s">
        <v>24</v>
      </c>
      <c r="K9797" t="s">
        <v>16</v>
      </c>
      <c r="L9797">
        <v>25.8</v>
      </c>
      <c r="M9797">
        <v>1498</v>
      </c>
      <c r="N9797">
        <v>98.6</v>
      </c>
      <c r="O9797">
        <v>5</v>
      </c>
      <c r="P9797">
        <v>369000</v>
      </c>
    </row>
    <row r="9798" spans="1:16">
      <c r="A9798">
        <v>12548</v>
      </c>
      <c r="B9798" t="s">
        <v>136</v>
      </c>
      <c r="C9798" t="str">
        <f t="shared" si="459"/>
        <v>MG</v>
      </c>
      <c r="D9798" t="str">
        <f t="shared" si="460"/>
        <v>below 5years</v>
      </c>
      <c r="E9798" t="str">
        <f t="shared" si="461"/>
        <v>mileage below 20km</v>
      </c>
      <c r="F9798" t="s">
        <v>137</v>
      </c>
      <c r="G9798">
        <v>1</v>
      </c>
      <c r="H9798">
        <v>20000</v>
      </c>
      <c r="I9798" t="s">
        <v>23</v>
      </c>
      <c r="J9798" t="s">
        <v>24</v>
      </c>
      <c r="K9798" t="s">
        <v>16</v>
      </c>
      <c r="L9798">
        <v>17.41</v>
      </c>
      <c r="M9798">
        <v>1956</v>
      </c>
      <c r="N9798">
        <v>167.68</v>
      </c>
      <c r="O9798">
        <v>5</v>
      </c>
      <c r="P9798">
        <v>1795000</v>
      </c>
    </row>
    <row r="9799" spans="1:16">
      <c r="A9799">
        <v>12549</v>
      </c>
      <c r="B9799" t="s">
        <v>54</v>
      </c>
      <c r="C9799" t="str">
        <f t="shared" si="459"/>
        <v>Honda</v>
      </c>
      <c r="D9799" t="str">
        <f t="shared" si="460"/>
        <v>above 5years</v>
      </c>
      <c r="E9799" t="str">
        <f t="shared" si="461"/>
        <v xml:space="preserve"> mileage above 20km</v>
      </c>
      <c r="F9799" t="s">
        <v>55</v>
      </c>
      <c r="G9799">
        <v>6</v>
      </c>
      <c r="H9799">
        <v>35000</v>
      </c>
      <c r="I9799" t="s">
        <v>23</v>
      </c>
      <c r="J9799" t="s">
        <v>24</v>
      </c>
      <c r="K9799" t="s">
        <v>16</v>
      </c>
      <c r="L9799">
        <v>26</v>
      </c>
      <c r="M9799">
        <v>1498</v>
      </c>
      <c r="N9799">
        <v>98.6</v>
      </c>
      <c r="O9799">
        <v>5</v>
      </c>
      <c r="P9799">
        <v>621000</v>
      </c>
    </row>
    <row r="9800" spans="1:16">
      <c r="A9800">
        <v>12550</v>
      </c>
      <c r="B9800" t="s">
        <v>48</v>
      </c>
      <c r="C9800" t="str">
        <f t="shared" si="459"/>
        <v>Maruti</v>
      </c>
      <c r="D9800" t="str">
        <f t="shared" si="460"/>
        <v>above 5years</v>
      </c>
      <c r="E9800" t="str">
        <f t="shared" si="461"/>
        <v>mileage below 20km</v>
      </c>
      <c r="F9800" t="s">
        <v>49</v>
      </c>
      <c r="G9800">
        <v>12</v>
      </c>
      <c r="H9800">
        <v>145000</v>
      </c>
      <c r="I9800" t="s">
        <v>14</v>
      </c>
      <c r="J9800" t="s">
        <v>15</v>
      </c>
      <c r="K9800" t="s">
        <v>16</v>
      </c>
      <c r="L9800">
        <v>17.5</v>
      </c>
      <c r="M9800">
        <v>1298</v>
      </c>
      <c r="N9800">
        <v>85.8</v>
      </c>
      <c r="O9800">
        <v>5</v>
      </c>
      <c r="P9800">
        <v>175000</v>
      </c>
    </row>
    <row r="9801" spans="1:16">
      <c r="A9801">
        <v>12551</v>
      </c>
      <c r="B9801" t="s">
        <v>107</v>
      </c>
      <c r="C9801" t="str">
        <f t="shared" si="459"/>
        <v>Audi</v>
      </c>
      <c r="D9801" t="str">
        <f t="shared" si="460"/>
        <v>above 5years</v>
      </c>
      <c r="E9801" t="str">
        <f t="shared" si="461"/>
        <v>mileage below 20km</v>
      </c>
      <c r="F9801" t="s">
        <v>108</v>
      </c>
      <c r="G9801">
        <v>8</v>
      </c>
      <c r="H9801">
        <v>33000</v>
      </c>
      <c r="I9801" t="s">
        <v>23</v>
      </c>
      <c r="J9801" t="s">
        <v>24</v>
      </c>
      <c r="K9801" t="s">
        <v>31</v>
      </c>
      <c r="L9801">
        <v>17.11</v>
      </c>
      <c r="M9801">
        <v>1968</v>
      </c>
      <c r="N9801">
        <v>174.33</v>
      </c>
      <c r="O9801">
        <v>5</v>
      </c>
      <c r="P9801">
        <v>1349000</v>
      </c>
    </row>
    <row r="9802" spans="1:16">
      <c r="A9802">
        <v>12553</v>
      </c>
      <c r="B9802" t="s">
        <v>17</v>
      </c>
      <c r="C9802" t="str">
        <f t="shared" si="459"/>
        <v>Hyundai</v>
      </c>
      <c r="D9802" t="str">
        <f t="shared" si="460"/>
        <v>below 5years</v>
      </c>
      <c r="E9802" t="str">
        <f t="shared" si="461"/>
        <v>mileage below 20km</v>
      </c>
      <c r="F9802" t="s">
        <v>18</v>
      </c>
      <c r="G9802">
        <v>2</v>
      </c>
      <c r="H9802">
        <v>25000</v>
      </c>
      <c r="I9802" t="s">
        <v>14</v>
      </c>
      <c r="J9802" t="s">
        <v>15</v>
      </c>
      <c r="K9802" t="s">
        <v>31</v>
      </c>
      <c r="L9802">
        <v>18.899999999999999</v>
      </c>
      <c r="M9802">
        <v>1197</v>
      </c>
      <c r="N9802">
        <v>81.86</v>
      </c>
      <c r="O9802">
        <v>5</v>
      </c>
      <c r="P9802">
        <v>570000</v>
      </c>
    </row>
    <row r="9803" spans="1:16">
      <c r="A9803">
        <v>12554</v>
      </c>
      <c r="B9803" t="s">
        <v>66</v>
      </c>
      <c r="C9803" t="str">
        <f t="shared" si="459"/>
        <v>Mahindra</v>
      </c>
      <c r="D9803" t="str">
        <f t="shared" si="460"/>
        <v>above 5years</v>
      </c>
      <c r="E9803" t="str">
        <f t="shared" si="461"/>
        <v>mileage below 20km</v>
      </c>
      <c r="F9803" t="s">
        <v>67</v>
      </c>
      <c r="G9803">
        <v>6</v>
      </c>
      <c r="H9803">
        <v>57000</v>
      </c>
      <c r="I9803" t="s">
        <v>23</v>
      </c>
      <c r="J9803" t="s">
        <v>24</v>
      </c>
      <c r="K9803" t="s">
        <v>16</v>
      </c>
      <c r="L9803">
        <v>16</v>
      </c>
      <c r="M9803">
        <v>2179</v>
      </c>
      <c r="N9803">
        <v>140</v>
      </c>
      <c r="O9803">
        <v>7</v>
      </c>
      <c r="P9803">
        <v>925000</v>
      </c>
    </row>
    <row r="9804" spans="1:16">
      <c r="A9804">
        <v>12555</v>
      </c>
      <c r="B9804" t="s">
        <v>62</v>
      </c>
      <c r="C9804" t="str">
        <f t="shared" si="459"/>
        <v>Honda</v>
      </c>
      <c r="D9804" t="str">
        <f t="shared" si="460"/>
        <v>above 5years</v>
      </c>
      <c r="E9804" t="str">
        <f t="shared" si="461"/>
        <v xml:space="preserve"> mileage above 20km</v>
      </c>
      <c r="F9804" t="s">
        <v>63</v>
      </c>
      <c r="G9804">
        <v>7</v>
      </c>
      <c r="H9804">
        <v>87000</v>
      </c>
      <c r="I9804" t="s">
        <v>23</v>
      </c>
      <c r="J9804" t="s">
        <v>24</v>
      </c>
      <c r="K9804" t="s">
        <v>16</v>
      </c>
      <c r="L9804">
        <v>25.8</v>
      </c>
      <c r="M9804">
        <v>1498</v>
      </c>
      <c r="N9804">
        <v>98.6</v>
      </c>
      <c r="O9804">
        <v>5</v>
      </c>
      <c r="P9804">
        <v>375000</v>
      </c>
    </row>
    <row r="9805" spans="1:16">
      <c r="A9805">
        <v>12556</v>
      </c>
      <c r="B9805" t="s">
        <v>17</v>
      </c>
      <c r="C9805" t="str">
        <f t="shared" si="459"/>
        <v>Hyundai</v>
      </c>
      <c r="D9805" t="str">
        <f t="shared" si="460"/>
        <v>below 5years</v>
      </c>
      <c r="E9805" t="str">
        <f t="shared" si="461"/>
        <v>mileage below 20km</v>
      </c>
      <c r="F9805" t="s">
        <v>18</v>
      </c>
      <c r="G9805">
        <v>3</v>
      </c>
      <c r="H9805">
        <v>15800</v>
      </c>
      <c r="I9805" t="s">
        <v>23</v>
      </c>
      <c r="J9805" t="s">
        <v>15</v>
      </c>
      <c r="K9805" t="s">
        <v>31</v>
      </c>
      <c r="L9805">
        <v>18.899999999999999</v>
      </c>
      <c r="M9805">
        <v>1197</v>
      </c>
      <c r="N9805">
        <v>81.86</v>
      </c>
      <c r="O9805">
        <v>5</v>
      </c>
      <c r="P9805">
        <v>479000</v>
      </c>
    </row>
    <row r="9806" spans="1:16">
      <c r="A9806">
        <v>12558</v>
      </c>
      <c r="B9806" t="s">
        <v>66</v>
      </c>
      <c r="C9806" t="str">
        <f t="shared" si="459"/>
        <v>Mahindra</v>
      </c>
      <c r="D9806" t="str">
        <f t="shared" si="460"/>
        <v>below 5years</v>
      </c>
      <c r="E9806" t="str">
        <f t="shared" si="461"/>
        <v>mileage below 20km</v>
      </c>
      <c r="F9806" t="s">
        <v>67</v>
      </c>
      <c r="G9806">
        <v>4</v>
      </c>
      <c r="H9806">
        <v>56000</v>
      </c>
      <c r="I9806" t="s">
        <v>23</v>
      </c>
      <c r="J9806" t="s">
        <v>24</v>
      </c>
      <c r="K9806" t="s">
        <v>16</v>
      </c>
      <c r="L9806">
        <v>16</v>
      </c>
      <c r="M9806">
        <v>2179</v>
      </c>
      <c r="N9806">
        <v>140</v>
      </c>
      <c r="O9806">
        <v>7</v>
      </c>
      <c r="P9806">
        <v>925000</v>
      </c>
    </row>
    <row r="9807" spans="1:16">
      <c r="A9807">
        <v>12559</v>
      </c>
      <c r="B9807" t="s">
        <v>60</v>
      </c>
      <c r="C9807" t="str">
        <f t="shared" si="459"/>
        <v>Renault</v>
      </c>
      <c r="D9807" t="str">
        <f t="shared" si="460"/>
        <v>5years</v>
      </c>
      <c r="E9807" t="str">
        <f t="shared" si="461"/>
        <v xml:space="preserve"> mileage above 20km</v>
      </c>
      <c r="F9807" t="s">
        <v>61</v>
      </c>
      <c r="G9807">
        <v>5</v>
      </c>
      <c r="H9807">
        <v>45000</v>
      </c>
      <c r="I9807" t="s">
        <v>14</v>
      </c>
      <c r="J9807" t="s">
        <v>15</v>
      </c>
      <c r="K9807" t="s">
        <v>16</v>
      </c>
      <c r="L9807">
        <v>23.01</v>
      </c>
      <c r="M9807">
        <v>999</v>
      </c>
      <c r="N9807">
        <v>67</v>
      </c>
      <c r="O9807">
        <v>5</v>
      </c>
      <c r="P9807">
        <v>225000</v>
      </c>
    </row>
    <row r="9808" spans="1:16">
      <c r="A9808">
        <v>12560</v>
      </c>
      <c r="B9808" t="s">
        <v>82</v>
      </c>
      <c r="C9808" t="str">
        <f t="shared" si="459"/>
        <v>Ford</v>
      </c>
      <c r="D9808" t="str">
        <f t="shared" si="460"/>
        <v>above 5years</v>
      </c>
      <c r="E9808" t="str">
        <f t="shared" si="461"/>
        <v>mileage below 20km</v>
      </c>
      <c r="F9808" t="s">
        <v>83</v>
      </c>
      <c r="G9808">
        <v>8</v>
      </c>
      <c r="H9808">
        <v>30000</v>
      </c>
      <c r="I9808" t="s">
        <v>14</v>
      </c>
      <c r="J9808" t="s">
        <v>24</v>
      </c>
      <c r="K9808" t="s">
        <v>16</v>
      </c>
      <c r="L9808">
        <v>20</v>
      </c>
      <c r="M9808">
        <v>1399</v>
      </c>
      <c r="N9808">
        <v>68.05</v>
      </c>
      <c r="O9808">
        <v>5</v>
      </c>
      <c r="P9808">
        <v>250000</v>
      </c>
    </row>
    <row r="9809" spans="1:16">
      <c r="A9809">
        <v>12561</v>
      </c>
      <c r="B9809" t="s">
        <v>19</v>
      </c>
      <c r="C9809" t="str">
        <f t="shared" si="459"/>
        <v>Hyundai</v>
      </c>
      <c r="D9809" t="str">
        <f t="shared" si="460"/>
        <v>below 5years</v>
      </c>
      <c r="E9809" t="str">
        <f t="shared" si="461"/>
        <v>mileage below 20km</v>
      </c>
      <c r="F9809" t="s">
        <v>20</v>
      </c>
      <c r="G9809">
        <v>3</v>
      </c>
      <c r="H9809">
        <v>25000</v>
      </c>
      <c r="I9809" t="s">
        <v>23</v>
      </c>
      <c r="J9809" t="s">
        <v>15</v>
      </c>
      <c r="K9809" t="s">
        <v>16</v>
      </c>
      <c r="L9809">
        <v>18.600000000000001</v>
      </c>
      <c r="M9809">
        <v>1197</v>
      </c>
      <c r="N9809">
        <v>81.86</v>
      </c>
      <c r="O9809">
        <v>5</v>
      </c>
      <c r="P9809">
        <v>550000</v>
      </c>
    </row>
    <row r="9810" spans="1:16">
      <c r="A9810">
        <v>12562</v>
      </c>
      <c r="B9810" t="s">
        <v>17</v>
      </c>
      <c r="C9810" t="str">
        <f t="shared" si="459"/>
        <v>Hyundai</v>
      </c>
      <c r="D9810" t="str">
        <f t="shared" si="460"/>
        <v>below 5years</v>
      </c>
      <c r="E9810" t="str">
        <f t="shared" si="461"/>
        <v>mileage below 20km</v>
      </c>
      <c r="F9810" t="s">
        <v>18</v>
      </c>
      <c r="G9810">
        <v>3</v>
      </c>
      <c r="H9810">
        <v>36000</v>
      </c>
      <c r="I9810" t="s">
        <v>23</v>
      </c>
      <c r="J9810" t="s">
        <v>15</v>
      </c>
      <c r="K9810" t="s">
        <v>16</v>
      </c>
      <c r="L9810">
        <v>18.899999999999999</v>
      </c>
      <c r="M9810">
        <v>1197</v>
      </c>
      <c r="N9810">
        <v>81.86</v>
      </c>
      <c r="O9810">
        <v>5</v>
      </c>
      <c r="P9810">
        <v>520000</v>
      </c>
    </row>
    <row r="9811" spans="1:16">
      <c r="A9811">
        <v>12563</v>
      </c>
      <c r="B9811" t="s">
        <v>19</v>
      </c>
      <c r="C9811" t="str">
        <f t="shared" si="459"/>
        <v>Hyundai</v>
      </c>
      <c r="D9811" t="str">
        <f t="shared" si="460"/>
        <v>5years</v>
      </c>
      <c r="E9811" t="str">
        <f t="shared" si="461"/>
        <v>mileage below 20km</v>
      </c>
      <c r="F9811" t="s">
        <v>20</v>
      </c>
      <c r="G9811">
        <v>5</v>
      </c>
      <c r="H9811">
        <v>22000</v>
      </c>
      <c r="I9811" t="s">
        <v>23</v>
      </c>
      <c r="J9811" t="s">
        <v>15</v>
      </c>
      <c r="K9811" t="s">
        <v>16</v>
      </c>
      <c r="L9811">
        <v>18.600000000000001</v>
      </c>
      <c r="M9811">
        <v>1197</v>
      </c>
      <c r="N9811">
        <v>81.83</v>
      </c>
      <c r="O9811">
        <v>5</v>
      </c>
      <c r="P9811">
        <v>549000</v>
      </c>
    </row>
    <row r="9812" spans="1:16">
      <c r="A9812">
        <v>12564</v>
      </c>
      <c r="B9812" t="s">
        <v>106</v>
      </c>
      <c r="C9812" t="str">
        <f t="shared" si="459"/>
        <v>BMW</v>
      </c>
      <c r="D9812" t="str">
        <f t="shared" si="460"/>
        <v>5years</v>
      </c>
      <c r="E9812" t="str">
        <f t="shared" si="461"/>
        <v xml:space="preserve"> mileage above 20km</v>
      </c>
      <c r="F9812">
        <v>3</v>
      </c>
      <c r="G9812">
        <v>5</v>
      </c>
      <c r="H9812">
        <v>41000</v>
      </c>
      <c r="I9812" t="s">
        <v>23</v>
      </c>
      <c r="J9812" t="s">
        <v>24</v>
      </c>
      <c r="K9812" t="s">
        <v>31</v>
      </c>
      <c r="L9812">
        <v>21.76</v>
      </c>
      <c r="M9812">
        <v>1995</v>
      </c>
      <c r="N9812">
        <v>188</v>
      </c>
      <c r="O9812">
        <v>5</v>
      </c>
      <c r="P9812">
        <v>2525000</v>
      </c>
    </row>
    <row r="9813" spans="1:16">
      <c r="A9813">
        <v>12566</v>
      </c>
      <c r="B9813" t="s">
        <v>144</v>
      </c>
      <c r="C9813" t="str">
        <f t="shared" si="459"/>
        <v>BMW</v>
      </c>
      <c r="D9813" t="str">
        <f t="shared" si="460"/>
        <v>below 5years</v>
      </c>
      <c r="E9813" t="str">
        <f t="shared" si="461"/>
        <v xml:space="preserve"> mileage above 20km</v>
      </c>
      <c r="F9813" t="s">
        <v>145</v>
      </c>
      <c r="G9813">
        <v>2</v>
      </c>
      <c r="H9813">
        <v>10000</v>
      </c>
      <c r="I9813" t="s">
        <v>23</v>
      </c>
      <c r="J9813" t="s">
        <v>24</v>
      </c>
      <c r="K9813" t="s">
        <v>31</v>
      </c>
      <c r="L9813">
        <v>20.68</v>
      </c>
      <c r="M9813">
        <v>1995</v>
      </c>
      <c r="N9813">
        <v>188</v>
      </c>
      <c r="O9813">
        <v>5</v>
      </c>
      <c r="P9813">
        <v>3200000</v>
      </c>
    </row>
    <row r="9814" spans="1:16">
      <c r="A9814">
        <v>12568</v>
      </c>
      <c r="B9814" t="s">
        <v>58</v>
      </c>
      <c r="C9814" t="str">
        <f t="shared" si="459"/>
        <v>Toyota</v>
      </c>
      <c r="D9814" t="str">
        <f t="shared" si="460"/>
        <v>above 5years</v>
      </c>
      <c r="E9814" t="str">
        <f t="shared" si="461"/>
        <v>mileage below 20km</v>
      </c>
      <c r="F9814" t="s">
        <v>59</v>
      </c>
      <c r="G9814">
        <v>8</v>
      </c>
      <c r="H9814">
        <v>60000</v>
      </c>
      <c r="I9814" t="s">
        <v>14</v>
      </c>
      <c r="J9814" t="s">
        <v>24</v>
      </c>
      <c r="K9814" t="s">
        <v>31</v>
      </c>
      <c r="L9814">
        <v>11.5</v>
      </c>
      <c r="M9814">
        <v>2982</v>
      </c>
      <c r="N9814">
        <v>169</v>
      </c>
      <c r="O9814">
        <v>7</v>
      </c>
      <c r="P9814">
        <v>1300000</v>
      </c>
    </row>
    <row r="9815" spans="1:16">
      <c r="A9815">
        <v>12569</v>
      </c>
      <c r="B9815" t="s">
        <v>115</v>
      </c>
      <c r="C9815" t="str">
        <f t="shared" si="459"/>
        <v>Mahindra</v>
      </c>
      <c r="D9815" t="str">
        <f t="shared" si="460"/>
        <v>below 5years</v>
      </c>
      <c r="E9815" t="str">
        <f t="shared" si="461"/>
        <v>mileage below 20km</v>
      </c>
      <c r="F9815" t="s">
        <v>116</v>
      </c>
      <c r="G9815">
        <v>3</v>
      </c>
      <c r="H9815">
        <v>22000</v>
      </c>
      <c r="I9815" t="s">
        <v>23</v>
      </c>
      <c r="J9815" t="s">
        <v>24</v>
      </c>
      <c r="K9815" t="s">
        <v>16</v>
      </c>
      <c r="L9815">
        <v>16.55</v>
      </c>
      <c r="M9815">
        <v>2498</v>
      </c>
      <c r="N9815">
        <v>105</v>
      </c>
      <c r="O9815">
        <v>6</v>
      </c>
      <c r="P9815">
        <v>835000</v>
      </c>
    </row>
    <row r="9816" spans="1:16">
      <c r="A9816">
        <v>12570</v>
      </c>
      <c r="B9816" t="s">
        <v>111</v>
      </c>
      <c r="C9816" t="str">
        <f t="shared" si="459"/>
        <v>Maruti</v>
      </c>
      <c r="D9816" t="str">
        <f t="shared" si="460"/>
        <v>below 5years</v>
      </c>
      <c r="E9816" t="str">
        <f t="shared" si="461"/>
        <v>mileage below 20km</v>
      </c>
      <c r="F9816" t="s">
        <v>112</v>
      </c>
      <c r="G9816">
        <v>4</v>
      </c>
      <c r="H9816">
        <v>2100</v>
      </c>
      <c r="I9816" t="s">
        <v>23</v>
      </c>
      <c r="J9816" t="s">
        <v>15</v>
      </c>
      <c r="K9816" t="s">
        <v>16</v>
      </c>
      <c r="L9816">
        <v>19.010000000000002</v>
      </c>
      <c r="M9816">
        <v>1462</v>
      </c>
      <c r="N9816">
        <v>103.26</v>
      </c>
      <c r="O9816">
        <v>7</v>
      </c>
      <c r="P9816">
        <v>725000</v>
      </c>
    </row>
    <row r="9817" spans="1:16">
      <c r="A9817">
        <v>12572</v>
      </c>
      <c r="B9817" t="s">
        <v>76</v>
      </c>
      <c r="C9817" t="str">
        <f t="shared" si="459"/>
        <v>Mahindra</v>
      </c>
      <c r="D9817" t="str">
        <f t="shared" si="460"/>
        <v>above 5years</v>
      </c>
      <c r="E9817" t="str">
        <f t="shared" si="461"/>
        <v>mileage below 20km</v>
      </c>
      <c r="F9817" t="s">
        <v>77</v>
      </c>
      <c r="G9817">
        <v>10</v>
      </c>
      <c r="H9817">
        <v>65001</v>
      </c>
      <c r="I9817" t="s">
        <v>23</v>
      </c>
      <c r="J9817" t="s">
        <v>24</v>
      </c>
      <c r="K9817" t="s">
        <v>16</v>
      </c>
      <c r="L9817">
        <v>12.05</v>
      </c>
      <c r="M9817">
        <v>2179</v>
      </c>
      <c r="N9817">
        <v>120</v>
      </c>
      <c r="O9817">
        <v>7</v>
      </c>
      <c r="P9817">
        <v>449000</v>
      </c>
    </row>
    <row r="9818" spans="1:16">
      <c r="A9818">
        <v>12574</v>
      </c>
      <c r="B9818" t="s">
        <v>34</v>
      </c>
      <c r="C9818" t="str">
        <f t="shared" si="459"/>
        <v>Hyundai</v>
      </c>
      <c r="D9818" t="str">
        <f t="shared" si="460"/>
        <v>above 5years</v>
      </c>
      <c r="E9818" t="str">
        <f t="shared" si="461"/>
        <v>mileage below 20km</v>
      </c>
      <c r="F9818" t="s">
        <v>35</v>
      </c>
      <c r="G9818">
        <v>6</v>
      </c>
      <c r="H9818">
        <v>52323</v>
      </c>
      <c r="I9818" t="s">
        <v>23</v>
      </c>
      <c r="J9818" t="s">
        <v>24</v>
      </c>
      <c r="K9818" t="s">
        <v>31</v>
      </c>
      <c r="L9818">
        <v>19.079999999999998</v>
      </c>
      <c r="M9818">
        <v>1582</v>
      </c>
      <c r="N9818">
        <v>126.2</v>
      </c>
      <c r="O9818">
        <v>5</v>
      </c>
      <c r="P9818">
        <v>665000</v>
      </c>
    </row>
    <row r="9819" spans="1:16">
      <c r="A9819">
        <v>12575</v>
      </c>
      <c r="B9819" t="s">
        <v>62</v>
      </c>
      <c r="C9819" t="str">
        <f t="shared" si="459"/>
        <v>Honda</v>
      </c>
      <c r="D9819" t="str">
        <f t="shared" si="460"/>
        <v>5years</v>
      </c>
      <c r="E9819" t="str">
        <f t="shared" si="461"/>
        <v>mileage below 20km</v>
      </c>
      <c r="F9819" t="s">
        <v>63</v>
      </c>
      <c r="G9819">
        <v>5</v>
      </c>
      <c r="H9819">
        <v>15000</v>
      </c>
      <c r="I9819" t="s">
        <v>14</v>
      </c>
      <c r="J9819" t="s">
        <v>15</v>
      </c>
      <c r="K9819" t="s">
        <v>16</v>
      </c>
      <c r="L9819">
        <v>18</v>
      </c>
      <c r="M9819">
        <v>1198</v>
      </c>
      <c r="N9819">
        <v>86.7</v>
      </c>
      <c r="O9819">
        <v>5</v>
      </c>
      <c r="P9819">
        <v>500000</v>
      </c>
    </row>
    <row r="9820" spans="1:16">
      <c r="A9820">
        <v>12576</v>
      </c>
      <c r="B9820" t="s">
        <v>125</v>
      </c>
      <c r="C9820" t="str">
        <f t="shared" si="459"/>
        <v>Mercedes-Benz</v>
      </c>
      <c r="D9820" t="str">
        <f t="shared" si="460"/>
        <v>above 5years</v>
      </c>
      <c r="E9820" t="str">
        <f t="shared" si="461"/>
        <v>mileage below 20km</v>
      </c>
      <c r="F9820" t="s">
        <v>126</v>
      </c>
      <c r="G9820">
        <v>7</v>
      </c>
      <c r="H9820">
        <v>42005</v>
      </c>
      <c r="I9820" t="s">
        <v>23</v>
      </c>
      <c r="J9820" t="s">
        <v>24</v>
      </c>
      <c r="K9820" t="s">
        <v>31</v>
      </c>
      <c r="L9820">
        <v>13</v>
      </c>
      <c r="M9820">
        <v>2143</v>
      </c>
      <c r="N9820">
        <v>204</v>
      </c>
      <c r="O9820">
        <v>5</v>
      </c>
      <c r="P9820">
        <v>1575000</v>
      </c>
    </row>
    <row r="9821" spans="1:16">
      <c r="A9821">
        <v>12577</v>
      </c>
      <c r="B9821" t="s">
        <v>48</v>
      </c>
      <c r="C9821" t="str">
        <f t="shared" si="459"/>
        <v>Maruti</v>
      </c>
      <c r="D9821" t="str">
        <f t="shared" si="460"/>
        <v>above 5years</v>
      </c>
      <c r="E9821" t="str">
        <f t="shared" si="461"/>
        <v>mileage below 20km</v>
      </c>
      <c r="F9821" t="s">
        <v>49</v>
      </c>
      <c r="G9821">
        <v>7</v>
      </c>
      <c r="H9821">
        <v>80000</v>
      </c>
      <c r="I9821" t="s">
        <v>23</v>
      </c>
      <c r="J9821" t="s">
        <v>15</v>
      </c>
      <c r="K9821" t="s">
        <v>16</v>
      </c>
      <c r="L9821">
        <v>19</v>
      </c>
      <c r="M9821">
        <v>1197</v>
      </c>
      <c r="N9821">
        <v>85.8</v>
      </c>
      <c r="O9821">
        <v>5</v>
      </c>
      <c r="P9821">
        <v>310000</v>
      </c>
    </row>
    <row r="9822" spans="1:16">
      <c r="A9822">
        <v>12579</v>
      </c>
      <c r="B9822" t="s">
        <v>88</v>
      </c>
      <c r="C9822" t="str">
        <f t="shared" si="459"/>
        <v>Volkswagen</v>
      </c>
      <c r="D9822" t="str">
        <f t="shared" si="460"/>
        <v>above 5years</v>
      </c>
      <c r="E9822" t="str">
        <f t="shared" si="461"/>
        <v>mileage below 20km</v>
      </c>
      <c r="F9822" t="s">
        <v>89</v>
      </c>
      <c r="G9822">
        <v>6</v>
      </c>
      <c r="H9822">
        <v>52752</v>
      </c>
      <c r="I9822" t="s">
        <v>23</v>
      </c>
      <c r="J9822" t="s">
        <v>15</v>
      </c>
      <c r="K9822" t="s">
        <v>16</v>
      </c>
      <c r="L9822">
        <v>18.78</v>
      </c>
      <c r="M9822">
        <v>1198</v>
      </c>
      <c r="N9822">
        <v>74</v>
      </c>
      <c r="O9822">
        <v>5</v>
      </c>
      <c r="P9822">
        <v>390000</v>
      </c>
    </row>
    <row r="9823" spans="1:16">
      <c r="A9823">
        <v>12580</v>
      </c>
      <c r="B9823" t="s">
        <v>48</v>
      </c>
      <c r="C9823" t="str">
        <f t="shared" si="459"/>
        <v>Maruti</v>
      </c>
      <c r="D9823" t="str">
        <f t="shared" si="460"/>
        <v>below 5years</v>
      </c>
      <c r="E9823" t="str">
        <f t="shared" si="461"/>
        <v xml:space="preserve"> mileage above 20km</v>
      </c>
      <c r="F9823" t="s">
        <v>49</v>
      </c>
      <c r="G9823">
        <v>3</v>
      </c>
      <c r="H9823">
        <v>40000</v>
      </c>
      <c r="I9823" t="s">
        <v>23</v>
      </c>
      <c r="J9823" t="s">
        <v>15</v>
      </c>
      <c r="K9823" t="s">
        <v>31</v>
      </c>
      <c r="L9823">
        <v>21.21</v>
      </c>
      <c r="M9823">
        <v>1197</v>
      </c>
      <c r="N9823">
        <v>81.8</v>
      </c>
      <c r="O9823">
        <v>5</v>
      </c>
      <c r="P9823">
        <v>625000</v>
      </c>
    </row>
    <row r="9824" spans="1:16">
      <c r="A9824">
        <v>12581</v>
      </c>
      <c r="B9824" t="s">
        <v>34</v>
      </c>
      <c r="C9824" t="str">
        <f t="shared" si="459"/>
        <v>Hyundai</v>
      </c>
      <c r="D9824" t="str">
        <f t="shared" si="460"/>
        <v>above 5years</v>
      </c>
      <c r="E9824" t="str">
        <f t="shared" si="461"/>
        <v xml:space="preserve"> mileage above 20km</v>
      </c>
      <c r="F9824" t="s">
        <v>35</v>
      </c>
      <c r="G9824">
        <v>7</v>
      </c>
      <c r="H9824">
        <v>89000</v>
      </c>
      <c r="I9824" t="s">
        <v>23</v>
      </c>
      <c r="J9824" t="s">
        <v>24</v>
      </c>
      <c r="K9824" t="s">
        <v>16</v>
      </c>
      <c r="L9824">
        <v>22.32</v>
      </c>
      <c r="M9824">
        <v>1582</v>
      </c>
      <c r="N9824">
        <v>126.32</v>
      </c>
      <c r="O9824">
        <v>5</v>
      </c>
      <c r="P9824">
        <v>650000</v>
      </c>
    </row>
    <row r="9825" spans="1:16">
      <c r="A9825">
        <v>12582</v>
      </c>
      <c r="B9825" t="s">
        <v>32</v>
      </c>
      <c r="C9825" t="str">
        <f t="shared" si="459"/>
        <v>Maruti</v>
      </c>
      <c r="D9825" t="str">
        <f t="shared" si="460"/>
        <v>5years</v>
      </c>
      <c r="E9825" t="str">
        <f t="shared" si="461"/>
        <v xml:space="preserve"> mileage above 20km</v>
      </c>
      <c r="F9825" t="s">
        <v>33</v>
      </c>
      <c r="G9825">
        <v>5</v>
      </c>
      <c r="H9825">
        <v>55000</v>
      </c>
      <c r="I9825" t="s">
        <v>23</v>
      </c>
      <c r="J9825" t="s">
        <v>24</v>
      </c>
      <c r="K9825" t="s">
        <v>16</v>
      </c>
      <c r="L9825">
        <v>25.2</v>
      </c>
      <c r="M9825">
        <v>1248</v>
      </c>
      <c r="N9825">
        <v>74</v>
      </c>
      <c r="O9825">
        <v>5</v>
      </c>
      <c r="P9825">
        <v>410000</v>
      </c>
    </row>
    <row r="9826" spans="1:16">
      <c r="A9826">
        <v>12583</v>
      </c>
      <c r="B9826" t="s">
        <v>48</v>
      </c>
      <c r="C9826" t="str">
        <f t="shared" si="459"/>
        <v>Maruti</v>
      </c>
      <c r="D9826" t="str">
        <f t="shared" si="460"/>
        <v>above 5years</v>
      </c>
      <c r="E9826" t="str">
        <f t="shared" si="461"/>
        <v xml:space="preserve"> mileage above 20km</v>
      </c>
      <c r="F9826" t="s">
        <v>49</v>
      </c>
      <c r="G9826">
        <v>6</v>
      </c>
      <c r="H9826">
        <v>57000</v>
      </c>
      <c r="I9826" t="s">
        <v>23</v>
      </c>
      <c r="J9826" t="s">
        <v>15</v>
      </c>
      <c r="K9826" t="s">
        <v>16</v>
      </c>
      <c r="L9826">
        <v>21.21</v>
      </c>
      <c r="M9826">
        <v>1197</v>
      </c>
      <c r="N9826">
        <v>81.8</v>
      </c>
      <c r="O9826">
        <v>5</v>
      </c>
      <c r="P9826">
        <v>460000</v>
      </c>
    </row>
    <row r="9827" spans="1:16">
      <c r="A9827">
        <v>12584</v>
      </c>
      <c r="B9827" t="s">
        <v>54</v>
      </c>
      <c r="C9827" t="str">
        <f t="shared" si="459"/>
        <v>Honda</v>
      </c>
      <c r="D9827" t="str">
        <f t="shared" si="460"/>
        <v>above 5years</v>
      </c>
      <c r="E9827" t="str">
        <f t="shared" si="461"/>
        <v>mileage below 20km</v>
      </c>
      <c r="F9827" t="s">
        <v>55</v>
      </c>
      <c r="G9827">
        <v>14</v>
      </c>
      <c r="H9827">
        <v>42000</v>
      </c>
      <c r="I9827" t="s">
        <v>23</v>
      </c>
      <c r="J9827" t="s">
        <v>15</v>
      </c>
      <c r="K9827" t="s">
        <v>16</v>
      </c>
      <c r="L9827">
        <v>17.7</v>
      </c>
      <c r="M9827">
        <v>1497</v>
      </c>
      <c r="N9827">
        <v>78</v>
      </c>
      <c r="O9827">
        <v>5</v>
      </c>
      <c r="P9827">
        <v>165000</v>
      </c>
    </row>
    <row r="9828" spans="1:16">
      <c r="A9828">
        <v>12585</v>
      </c>
      <c r="B9828" t="s">
        <v>21</v>
      </c>
      <c r="C9828" t="str">
        <f t="shared" si="459"/>
        <v>Ford</v>
      </c>
      <c r="D9828" t="str">
        <f t="shared" si="460"/>
        <v>above 5years</v>
      </c>
      <c r="E9828" t="str">
        <f t="shared" si="461"/>
        <v>mileage below 20km</v>
      </c>
      <c r="F9828" t="s">
        <v>22</v>
      </c>
      <c r="G9828">
        <v>6</v>
      </c>
      <c r="H9828">
        <v>42000</v>
      </c>
      <c r="I9828" t="s">
        <v>23</v>
      </c>
      <c r="J9828" t="s">
        <v>15</v>
      </c>
      <c r="K9828" t="s">
        <v>31</v>
      </c>
      <c r="L9828">
        <v>14.7</v>
      </c>
      <c r="M9828">
        <v>1496</v>
      </c>
      <c r="N9828">
        <v>120.69</v>
      </c>
      <c r="O9828">
        <v>5</v>
      </c>
      <c r="P9828">
        <v>650000</v>
      </c>
    </row>
    <row r="9829" spans="1:16">
      <c r="A9829">
        <v>12586</v>
      </c>
      <c r="B9829" t="s">
        <v>94</v>
      </c>
      <c r="C9829" t="str">
        <f t="shared" si="459"/>
        <v>Datsun</v>
      </c>
      <c r="D9829" t="str">
        <f t="shared" si="460"/>
        <v>above 5years</v>
      </c>
      <c r="E9829" t="str">
        <f t="shared" si="461"/>
        <v>mileage below 20km</v>
      </c>
      <c r="F9829" t="s">
        <v>95</v>
      </c>
      <c r="G9829">
        <v>6</v>
      </c>
      <c r="H9829">
        <v>45000</v>
      </c>
      <c r="I9829" t="s">
        <v>23</v>
      </c>
      <c r="J9829" t="s">
        <v>15</v>
      </c>
      <c r="K9829" t="s">
        <v>16</v>
      </c>
      <c r="L9829">
        <v>19.02</v>
      </c>
      <c r="M9829">
        <v>1198</v>
      </c>
      <c r="N9829">
        <v>67.05</v>
      </c>
      <c r="O9829">
        <v>5</v>
      </c>
      <c r="P9829">
        <v>250000</v>
      </c>
    </row>
    <row r="9830" spans="1:16">
      <c r="A9830">
        <v>12587</v>
      </c>
      <c r="B9830" t="s">
        <v>25</v>
      </c>
      <c r="C9830" t="str">
        <f t="shared" si="459"/>
        <v>Maruti</v>
      </c>
      <c r="D9830" t="str">
        <f t="shared" si="460"/>
        <v>5years</v>
      </c>
      <c r="E9830" t="str">
        <f t="shared" si="461"/>
        <v xml:space="preserve"> mileage above 20km</v>
      </c>
      <c r="F9830" t="s">
        <v>26</v>
      </c>
      <c r="G9830">
        <v>5</v>
      </c>
      <c r="H9830">
        <v>77950</v>
      </c>
      <c r="I9830" t="s">
        <v>23</v>
      </c>
      <c r="J9830" t="s">
        <v>73</v>
      </c>
      <c r="K9830" t="s">
        <v>16</v>
      </c>
      <c r="L9830">
        <v>26.6</v>
      </c>
      <c r="M9830">
        <v>998</v>
      </c>
      <c r="N9830">
        <v>58.16</v>
      </c>
      <c r="O9830">
        <v>5</v>
      </c>
      <c r="P9830">
        <v>340000</v>
      </c>
    </row>
    <row r="9831" spans="1:16">
      <c r="A9831">
        <v>12589</v>
      </c>
      <c r="B9831" t="s">
        <v>54</v>
      </c>
      <c r="C9831" t="str">
        <f t="shared" si="459"/>
        <v>Honda</v>
      </c>
      <c r="D9831" t="str">
        <f t="shared" si="460"/>
        <v>below 5years</v>
      </c>
      <c r="E9831" t="str">
        <f t="shared" si="461"/>
        <v>mileage below 20km</v>
      </c>
      <c r="F9831" t="s">
        <v>55</v>
      </c>
      <c r="G9831">
        <v>2</v>
      </c>
      <c r="H9831">
        <v>16000</v>
      </c>
      <c r="I9831" t="s">
        <v>23</v>
      </c>
      <c r="J9831" t="s">
        <v>15</v>
      </c>
      <c r="K9831" t="s">
        <v>16</v>
      </c>
      <c r="L9831">
        <v>17.399999999999999</v>
      </c>
      <c r="M9831">
        <v>1497</v>
      </c>
      <c r="N9831">
        <v>117.3</v>
      </c>
      <c r="O9831">
        <v>5</v>
      </c>
      <c r="P9831">
        <v>1090000</v>
      </c>
    </row>
    <row r="9832" spans="1:16">
      <c r="A9832">
        <v>12590</v>
      </c>
      <c r="B9832" t="s">
        <v>115</v>
      </c>
      <c r="C9832" t="str">
        <f t="shared" si="459"/>
        <v>Mahindra</v>
      </c>
      <c r="D9832" t="str">
        <f t="shared" si="460"/>
        <v>above 5years</v>
      </c>
      <c r="E9832" t="str">
        <f t="shared" si="461"/>
        <v>mileage below 20km</v>
      </c>
      <c r="F9832" t="s">
        <v>116</v>
      </c>
      <c r="G9832">
        <v>6</v>
      </c>
      <c r="H9832">
        <v>64000</v>
      </c>
      <c r="I9832" t="s">
        <v>23</v>
      </c>
      <c r="J9832" t="s">
        <v>24</v>
      </c>
      <c r="K9832" t="s">
        <v>16</v>
      </c>
      <c r="L9832">
        <v>16.55</v>
      </c>
      <c r="M9832">
        <v>2498</v>
      </c>
      <c r="N9832">
        <v>105</v>
      </c>
      <c r="O9832">
        <v>7</v>
      </c>
      <c r="P9832">
        <v>750000</v>
      </c>
    </row>
    <row r="9833" spans="1:16">
      <c r="A9833">
        <v>12591</v>
      </c>
      <c r="B9833" t="s">
        <v>96</v>
      </c>
      <c r="C9833" t="str">
        <f t="shared" si="459"/>
        <v>BMW</v>
      </c>
      <c r="D9833" t="str">
        <f t="shared" si="460"/>
        <v>above 5years</v>
      </c>
      <c r="E9833" t="str">
        <f t="shared" si="461"/>
        <v>mileage below 20km</v>
      </c>
      <c r="F9833">
        <v>5</v>
      </c>
      <c r="G9833">
        <v>9</v>
      </c>
      <c r="H9833">
        <v>69000</v>
      </c>
      <c r="I9833" t="s">
        <v>23</v>
      </c>
      <c r="J9833" t="s">
        <v>24</v>
      </c>
      <c r="K9833" t="s">
        <v>31</v>
      </c>
      <c r="L9833">
        <v>18.48</v>
      </c>
      <c r="M9833">
        <v>1995</v>
      </c>
      <c r="N9833">
        <v>177</v>
      </c>
      <c r="O9833">
        <v>5</v>
      </c>
      <c r="P9833">
        <v>1350000</v>
      </c>
    </row>
    <row r="9834" spans="1:16">
      <c r="A9834">
        <v>12592</v>
      </c>
      <c r="B9834" t="s">
        <v>58</v>
      </c>
      <c r="C9834" t="str">
        <f t="shared" si="459"/>
        <v>Toyota</v>
      </c>
      <c r="D9834" t="str">
        <f t="shared" si="460"/>
        <v>above 5years</v>
      </c>
      <c r="E9834" t="str">
        <f t="shared" si="461"/>
        <v>mileage below 20km</v>
      </c>
      <c r="F9834" t="s">
        <v>59</v>
      </c>
      <c r="G9834">
        <v>7</v>
      </c>
      <c r="H9834">
        <v>61000</v>
      </c>
      <c r="I9834" t="s">
        <v>23</v>
      </c>
      <c r="J9834" t="s">
        <v>24</v>
      </c>
      <c r="K9834" t="s">
        <v>31</v>
      </c>
      <c r="L9834">
        <v>12.55</v>
      </c>
      <c r="M9834">
        <v>2982</v>
      </c>
      <c r="N9834">
        <v>168.5</v>
      </c>
      <c r="O9834">
        <v>7</v>
      </c>
      <c r="P9834">
        <v>1680000</v>
      </c>
    </row>
    <row r="9835" spans="1:16">
      <c r="A9835">
        <v>12593</v>
      </c>
      <c r="B9835" t="s">
        <v>48</v>
      </c>
      <c r="C9835" t="str">
        <f t="shared" si="459"/>
        <v>Maruti</v>
      </c>
      <c r="D9835" t="str">
        <f t="shared" si="460"/>
        <v>above 5years</v>
      </c>
      <c r="E9835" t="str">
        <f t="shared" si="461"/>
        <v>mileage below 20km</v>
      </c>
      <c r="F9835" t="s">
        <v>49</v>
      </c>
      <c r="G9835">
        <v>7</v>
      </c>
      <c r="H9835">
        <v>45000</v>
      </c>
      <c r="I9835" t="s">
        <v>23</v>
      </c>
      <c r="J9835" t="s">
        <v>15</v>
      </c>
      <c r="K9835" t="s">
        <v>16</v>
      </c>
      <c r="L9835">
        <v>19.100000000000001</v>
      </c>
      <c r="M9835">
        <v>1197</v>
      </c>
      <c r="N9835">
        <v>85.8</v>
      </c>
      <c r="O9835">
        <v>5</v>
      </c>
      <c r="P9835">
        <v>420000</v>
      </c>
    </row>
    <row r="9836" spans="1:16">
      <c r="A9836">
        <v>12594</v>
      </c>
      <c r="B9836" t="s">
        <v>19</v>
      </c>
      <c r="C9836" t="str">
        <f t="shared" si="459"/>
        <v>Hyundai</v>
      </c>
      <c r="D9836" t="str">
        <f t="shared" si="460"/>
        <v>above 5years</v>
      </c>
      <c r="E9836" t="str">
        <f t="shared" si="461"/>
        <v xml:space="preserve"> mileage above 20km</v>
      </c>
      <c r="F9836" t="s">
        <v>20</v>
      </c>
      <c r="G9836">
        <v>6</v>
      </c>
      <c r="H9836">
        <v>48300</v>
      </c>
      <c r="I9836" t="s">
        <v>23</v>
      </c>
      <c r="J9836" t="s">
        <v>24</v>
      </c>
      <c r="K9836" t="s">
        <v>16</v>
      </c>
      <c r="L9836">
        <v>22.54</v>
      </c>
      <c r="M9836">
        <v>1396</v>
      </c>
      <c r="N9836">
        <v>88.73</v>
      </c>
      <c r="O9836">
        <v>5</v>
      </c>
      <c r="P9836">
        <v>485000</v>
      </c>
    </row>
    <row r="9837" spans="1:16">
      <c r="A9837">
        <v>12595</v>
      </c>
      <c r="B9837" t="s">
        <v>40</v>
      </c>
      <c r="C9837" t="str">
        <f t="shared" si="459"/>
        <v>Maruti</v>
      </c>
      <c r="D9837" t="str">
        <f t="shared" si="460"/>
        <v>below 5years</v>
      </c>
      <c r="E9837" t="str">
        <f t="shared" si="461"/>
        <v xml:space="preserve"> mileage above 20km</v>
      </c>
      <c r="F9837" t="s">
        <v>41</v>
      </c>
      <c r="G9837">
        <v>4</v>
      </c>
      <c r="H9837">
        <v>47000</v>
      </c>
      <c r="I9837" t="s">
        <v>23</v>
      </c>
      <c r="J9837" t="s">
        <v>24</v>
      </c>
      <c r="K9837" t="s">
        <v>16</v>
      </c>
      <c r="L9837">
        <v>28.09</v>
      </c>
      <c r="M9837">
        <v>1248</v>
      </c>
      <c r="N9837">
        <v>88.5</v>
      </c>
      <c r="O9837">
        <v>5</v>
      </c>
      <c r="P9837">
        <v>700000</v>
      </c>
    </row>
    <row r="9838" spans="1:16">
      <c r="A9838">
        <v>12596</v>
      </c>
      <c r="B9838" t="s">
        <v>48</v>
      </c>
      <c r="C9838" t="str">
        <f t="shared" si="459"/>
        <v>Maruti</v>
      </c>
      <c r="D9838" t="str">
        <f t="shared" si="460"/>
        <v>below 5years</v>
      </c>
      <c r="E9838" t="str">
        <f t="shared" si="461"/>
        <v xml:space="preserve"> mileage above 20km</v>
      </c>
      <c r="F9838" t="s">
        <v>49</v>
      </c>
      <c r="G9838">
        <v>3</v>
      </c>
      <c r="H9838">
        <v>9313</v>
      </c>
      <c r="I9838" t="s">
        <v>23</v>
      </c>
      <c r="J9838" t="s">
        <v>15</v>
      </c>
      <c r="K9838" t="s">
        <v>31</v>
      </c>
      <c r="L9838">
        <v>21.21</v>
      </c>
      <c r="M9838">
        <v>1197</v>
      </c>
      <c r="N9838">
        <v>81.8</v>
      </c>
      <c r="O9838">
        <v>5</v>
      </c>
      <c r="P9838">
        <v>745000</v>
      </c>
    </row>
    <row r="9839" spans="1:16">
      <c r="A9839">
        <v>12597</v>
      </c>
      <c r="B9839" t="s">
        <v>54</v>
      </c>
      <c r="C9839" t="str">
        <f t="shared" si="459"/>
        <v>Honda</v>
      </c>
      <c r="D9839" t="str">
        <f t="shared" si="460"/>
        <v>above 5years</v>
      </c>
      <c r="E9839" t="str">
        <f t="shared" si="461"/>
        <v>mileage below 20km</v>
      </c>
      <c r="F9839" t="s">
        <v>55</v>
      </c>
      <c r="G9839">
        <v>10</v>
      </c>
      <c r="H9839">
        <v>58568</v>
      </c>
      <c r="I9839" t="s">
        <v>23</v>
      </c>
      <c r="J9839" t="s">
        <v>15</v>
      </c>
      <c r="K9839" t="s">
        <v>16</v>
      </c>
      <c r="L9839">
        <v>16.8</v>
      </c>
      <c r="M9839">
        <v>1497</v>
      </c>
      <c r="N9839">
        <v>116.4</v>
      </c>
      <c r="O9839">
        <v>5</v>
      </c>
      <c r="P9839">
        <v>350000</v>
      </c>
    </row>
    <row r="9840" spans="1:16">
      <c r="A9840">
        <v>12598</v>
      </c>
      <c r="B9840" t="s">
        <v>62</v>
      </c>
      <c r="C9840" t="str">
        <f t="shared" si="459"/>
        <v>Honda</v>
      </c>
      <c r="D9840" t="str">
        <f t="shared" si="460"/>
        <v>below 5years</v>
      </c>
      <c r="E9840" t="str">
        <f t="shared" si="461"/>
        <v xml:space="preserve"> mileage above 20km</v>
      </c>
      <c r="F9840" t="s">
        <v>63</v>
      </c>
      <c r="G9840">
        <v>2</v>
      </c>
      <c r="H9840">
        <v>68000</v>
      </c>
      <c r="I9840" t="s">
        <v>23</v>
      </c>
      <c r="J9840" t="s">
        <v>24</v>
      </c>
      <c r="K9840" t="s">
        <v>31</v>
      </c>
      <c r="L9840">
        <v>21</v>
      </c>
      <c r="M9840">
        <v>1498</v>
      </c>
      <c r="N9840">
        <v>78.900000000000006</v>
      </c>
      <c r="O9840">
        <v>5</v>
      </c>
      <c r="P9840">
        <v>800000</v>
      </c>
    </row>
    <row r="9841" spans="1:16">
      <c r="A9841">
        <v>12599</v>
      </c>
      <c r="B9841" t="s">
        <v>138</v>
      </c>
      <c r="C9841" t="str">
        <f t="shared" si="459"/>
        <v>Honda</v>
      </c>
      <c r="D9841" t="str">
        <f t="shared" si="460"/>
        <v>above 5years</v>
      </c>
      <c r="E9841" t="str">
        <f t="shared" si="461"/>
        <v>mileage below 20km</v>
      </c>
      <c r="F9841" t="s">
        <v>139</v>
      </c>
      <c r="G9841">
        <v>10</v>
      </c>
      <c r="H9841">
        <v>70000</v>
      </c>
      <c r="I9841" t="s">
        <v>14</v>
      </c>
      <c r="J9841" t="s">
        <v>15</v>
      </c>
      <c r="K9841" t="s">
        <v>16</v>
      </c>
      <c r="L9841">
        <v>14.8</v>
      </c>
      <c r="M9841">
        <v>1799</v>
      </c>
      <c r="N9841">
        <v>130.19999999999999</v>
      </c>
      <c r="O9841">
        <v>5</v>
      </c>
      <c r="P9841">
        <v>400000</v>
      </c>
    </row>
    <row r="9842" spans="1:16">
      <c r="A9842">
        <v>12600</v>
      </c>
      <c r="B9842" t="s">
        <v>32</v>
      </c>
      <c r="C9842" t="str">
        <f t="shared" si="459"/>
        <v>Maruti</v>
      </c>
      <c r="D9842" t="str">
        <f t="shared" si="460"/>
        <v>above 5years</v>
      </c>
      <c r="E9842" t="str">
        <f t="shared" si="461"/>
        <v xml:space="preserve"> mileage above 20km</v>
      </c>
      <c r="F9842" t="s">
        <v>33</v>
      </c>
      <c r="G9842">
        <v>8</v>
      </c>
      <c r="H9842">
        <v>50000</v>
      </c>
      <c r="I9842" t="s">
        <v>23</v>
      </c>
      <c r="J9842" t="s">
        <v>24</v>
      </c>
      <c r="K9842" t="s">
        <v>16</v>
      </c>
      <c r="L9842">
        <v>22.9</v>
      </c>
      <c r="M9842">
        <v>1248</v>
      </c>
      <c r="N9842">
        <v>74</v>
      </c>
      <c r="O9842">
        <v>5</v>
      </c>
      <c r="P9842">
        <v>350000</v>
      </c>
    </row>
    <row r="9843" spans="1:16">
      <c r="A9843">
        <v>12602</v>
      </c>
      <c r="B9843" t="s">
        <v>111</v>
      </c>
      <c r="C9843" t="str">
        <f t="shared" si="459"/>
        <v>Maruti</v>
      </c>
      <c r="D9843" t="str">
        <f t="shared" si="460"/>
        <v>above 5years</v>
      </c>
      <c r="E9843" t="str">
        <f t="shared" si="461"/>
        <v>mileage below 20km</v>
      </c>
      <c r="F9843" t="s">
        <v>112</v>
      </c>
      <c r="G9843">
        <v>9</v>
      </c>
      <c r="H9843">
        <v>70000</v>
      </c>
      <c r="I9843" t="s">
        <v>23</v>
      </c>
      <c r="J9843" t="s">
        <v>15</v>
      </c>
      <c r="K9843" t="s">
        <v>16</v>
      </c>
      <c r="L9843">
        <v>16.02</v>
      </c>
      <c r="M9843">
        <v>1373</v>
      </c>
      <c r="N9843">
        <v>93.7</v>
      </c>
      <c r="O9843">
        <v>7</v>
      </c>
      <c r="P9843">
        <v>425000</v>
      </c>
    </row>
    <row r="9844" spans="1:16">
      <c r="A9844">
        <v>12603</v>
      </c>
      <c r="B9844" t="s">
        <v>88</v>
      </c>
      <c r="C9844" t="str">
        <f t="shared" si="459"/>
        <v>Volkswagen</v>
      </c>
      <c r="D9844" t="str">
        <f t="shared" si="460"/>
        <v>above 5years</v>
      </c>
      <c r="E9844" t="str">
        <f t="shared" si="461"/>
        <v>mileage below 20km</v>
      </c>
      <c r="F9844" t="s">
        <v>89</v>
      </c>
      <c r="G9844">
        <v>6</v>
      </c>
      <c r="H9844">
        <v>65869</v>
      </c>
      <c r="I9844" t="s">
        <v>23</v>
      </c>
      <c r="J9844" t="s">
        <v>15</v>
      </c>
      <c r="K9844" t="s">
        <v>16</v>
      </c>
      <c r="L9844">
        <v>16.2</v>
      </c>
      <c r="M9844">
        <v>1199</v>
      </c>
      <c r="N9844">
        <v>74</v>
      </c>
      <c r="O9844">
        <v>5</v>
      </c>
      <c r="P9844">
        <v>465000</v>
      </c>
    </row>
    <row r="9845" spans="1:16">
      <c r="A9845">
        <v>12604</v>
      </c>
      <c r="B9845" t="s">
        <v>54</v>
      </c>
      <c r="C9845" t="str">
        <f t="shared" si="459"/>
        <v>Honda</v>
      </c>
      <c r="D9845" t="str">
        <f t="shared" si="460"/>
        <v>5years</v>
      </c>
      <c r="E9845" t="str">
        <f t="shared" si="461"/>
        <v>mileage below 20km</v>
      </c>
      <c r="F9845" t="s">
        <v>55</v>
      </c>
      <c r="G9845">
        <v>5</v>
      </c>
      <c r="H9845">
        <v>50000</v>
      </c>
      <c r="I9845" t="s">
        <v>14</v>
      </c>
      <c r="J9845" t="s">
        <v>15</v>
      </c>
      <c r="K9845" t="s">
        <v>16</v>
      </c>
      <c r="L9845">
        <v>17.8</v>
      </c>
      <c r="M9845">
        <v>1497</v>
      </c>
      <c r="N9845">
        <v>117.3</v>
      </c>
      <c r="O9845">
        <v>5</v>
      </c>
      <c r="P9845">
        <v>660000</v>
      </c>
    </row>
    <row r="9846" spans="1:16">
      <c r="A9846">
        <v>12605</v>
      </c>
      <c r="B9846" t="s">
        <v>25</v>
      </c>
      <c r="C9846" t="str">
        <f t="shared" si="459"/>
        <v>Maruti</v>
      </c>
      <c r="D9846" t="str">
        <f t="shared" si="460"/>
        <v>above 5years</v>
      </c>
      <c r="E9846" t="str">
        <f t="shared" si="461"/>
        <v xml:space="preserve"> mileage above 20km</v>
      </c>
      <c r="F9846" t="s">
        <v>26</v>
      </c>
      <c r="G9846">
        <v>7</v>
      </c>
      <c r="H9846">
        <v>51000</v>
      </c>
      <c r="I9846" t="s">
        <v>23</v>
      </c>
      <c r="J9846" t="s">
        <v>73</v>
      </c>
      <c r="K9846" t="s">
        <v>16</v>
      </c>
      <c r="L9846">
        <v>32.520000000000003</v>
      </c>
      <c r="M9846">
        <v>998</v>
      </c>
      <c r="N9846">
        <v>58.33</v>
      </c>
      <c r="O9846">
        <v>5</v>
      </c>
      <c r="P9846">
        <v>245000</v>
      </c>
    </row>
    <row r="9847" spans="1:16">
      <c r="A9847">
        <v>12606</v>
      </c>
      <c r="B9847" t="s">
        <v>48</v>
      </c>
      <c r="C9847" t="str">
        <f t="shared" si="459"/>
        <v>Maruti</v>
      </c>
      <c r="D9847" t="str">
        <f t="shared" si="460"/>
        <v>above 5years</v>
      </c>
      <c r="E9847" t="str">
        <f t="shared" si="461"/>
        <v>mileage below 20km</v>
      </c>
      <c r="F9847" t="s">
        <v>49</v>
      </c>
      <c r="G9847">
        <v>12</v>
      </c>
      <c r="H9847">
        <v>68000</v>
      </c>
      <c r="I9847" t="s">
        <v>23</v>
      </c>
      <c r="J9847" t="s">
        <v>15</v>
      </c>
      <c r="K9847" t="s">
        <v>16</v>
      </c>
      <c r="L9847">
        <v>17.5</v>
      </c>
      <c r="M9847">
        <v>1298</v>
      </c>
      <c r="N9847">
        <v>85.8</v>
      </c>
      <c r="O9847">
        <v>5</v>
      </c>
      <c r="P9847">
        <v>210000</v>
      </c>
    </row>
    <row r="9848" spans="1:16">
      <c r="A9848">
        <v>12607</v>
      </c>
      <c r="B9848" t="s">
        <v>54</v>
      </c>
      <c r="C9848" t="str">
        <f t="shared" si="459"/>
        <v>Honda</v>
      </c>
      <c r="D9848" t="str">
        <f t="shared" si="460"/>
        <v>above 5years</v>
      </c>
      <c r="E9848" t="str">
        <f t="shared" si="461"/>
        <v xml:space="preserve"> mileage above 20km</v>
      </c>
      <c r="F9848" t="s">
        <v>55</v>
      </c>
      <c r="G9848">
        <v>6</v>
      </c>
      <c r="H9848">
        <v>63000</v>
      </c>
      <c r="I9848" t="s">
        <v>23</v>
      </c>
      <c r="J9848" t="s">
        <v>24</v>
      </c>
      <c r="K9848" t="s">
        <v>16</v>
      </c>
      <c r="L9848">
        <v>26</v>
      </c>
      <c r="M9848">
        <v>1498</v>
      </c>
      <c r="N9848">
        <v>98.6</v>
      </c>
      <c r="O9848">
        <v>5</v>
      </c>
      <c r="P9848">
        <v>575000</v>
      </c>
    </row>
    <row r="9849" spans="1:16">
      <c r="A9849">
        <v>12608</v>
      </c>
      <c r="B9849" t="s">
        <v>17</v>
      </c>
      <c r="C9849" t="str">
        <f t="shared" si="459"/>
        <v>Hyundai</v>
      </c>
      <c r="D9849" t="str">
        <f t="shared" si="460"/>
        <v>below 5years</v>
      </c>
      <c r="E9849" t="str">
        <f t="shared" si="461"/>
        <v>mileage below 20km</v>
      </c>
      <c r="F9849" t="s">
        <v>18</v>
      </c>
      <c r="G9849">
        <v>4</v>
      </c>
      <c r="H9849">
        <v>32891</v>
      </c>
      <c r="I9849" t="s">
        <v>23</v>
      </c>
      <c r="J9849" t="s">
        <v>15</v>
      </c>
      <c r="K9849" t="s">
        <v>16</v>
      </c>
      <c r="L9849">
        <v>18.899999999999999</v>
      </c>
      <c r="M9849">
        <v>1197</v>
      </c>
      <c r="N9849">
        <v>82</v>
      </c>
      <c r="O9849">
        <v>5</v>
      </c>
      <c r="P9849">
        <v>450000</v>
      </c>
    </row>
    <row r="9850" spans="1:16">
      <c r="A9850">
        <v>12609</v>
      </c>
      <c r="B9850" t="s">
        <v>76</v>
      </c>
      <c r="C9850" t="str">
        <f t="shared" si="459"/>
        <v>Mahindra</v>
      </c>
      <c r="D9850" t="str">
        <f t="shared" si="460"/>
        <v>5years</v>
      </c>
      <c r="E9850" t="str">
        <f t="shared" si="461"/>
        <v>mileage below 20km</v>
      </c>
      <c r="F9850" t="s">
        <v>77</v>
      </c>
      <c r="G9850">
        <v>5</v>
      </c>
      <c r="H9850">
        <v>51000</v>
      </c>
      <c r="I9850" t="s">
        <v>23</v>
      </c>
      <c r="J9850" t="s">
        <v>24</v>
      </c>
      <c r="K9850" t="s">
        <v>16</v>
      </c>
      <c r="L9850">
        <v>15.4</v>
      </c>
      <c r="M9850">
        <v>1997</v>
      </c>
      <c r="N9850">
        <v>120</v>
      </c>
      <c r="O9850">
        <v>7</v>
      </c>
      <c r="P9850">
        <v>960000</v>
      </c>
    </row>
    <row r="9851" spans="1:16">
      <c r="A9851">
        <v>12610</v>
      </c>
      <c r="B9851" t="s">
        <v>97</v>
      </c>
      <c r="C9851" t="str">
        <f t="shared" si="459"/>
        <v>Honda</v>
      </c>
      <c r="D9851" t="str">
        <f t="shared" si="460"/>
        <v>above 5years</v>
      </c>
      <c r="E9851" t="str">
        <f t="shared" si="461"/>
        <v>mileage below 20km</v>
      </c>
      <c r="F9851" t="s">
        <v>98</v>
      </c>
      <c r="G9851">
        <v>6</v>
      </c>
      <c r="H9851">
        <v>80000</v>
      </c>
      <c r="I9851" t="s">
        <v>23</v>
      </c>
      <c r="J9851" t="s">
        <v>15</v>
      </c>
      <c r="K9851" t="s">
        <v>31</v>
      </c>
      <c r="L9851">
        <v>13.7</v>
      </c>
      <c r="M9851">
        <v>1997</v>
      </c>
      <c r="N9851">
        <v>153.86000000000001</v>
      </c>
      <c r="O9851">
        <v>5</v>
      </c>
      <c r="P9851">
        <v>1375000</v>
      </c>
    </row>
    <row r="9852" spans="1:16">
      <c r="A9852">
        <v>12612</v>
      </c>
      <c r="B9852" t="s">
        <v>52</v>
      </c>
      <c r="C9852" t="str">
        <f t="shared" si="459"/>
        <v>Hyundai</v>
      </c>
      <c r="D9852" t="str">
        <f t="shared" si="460"/>
        <v>5years</v>
      </c>
      <c r="E9852" t="str">
        <f t="shared" si="461"/>
        <v>mileage below 20km</v>
      </c>
      <c r="F9852" t="s">
        <v>53</v>
      </c>
      <c r="G9852">
        <v>5</v>
      </c>
      <c r="H9852">
        <v>72000</v>
      </c>
      <c r="I9852" t="s">
        <v>23</v>
      </c>
      <c r="J9852" t="s">
        <v>24</v>
      </c>
      <c r="K9852" t="s">
        <v>16</v>
      </c>
      <c r="L9852">
        <v>19.670000000000002</v>
      </c>
      <c r="M9852">
        <v>1582</v>
      </c>
      <c r="N9852">
        <v>126.2</v>
      </c>
      <c r="O9852">
        <v>5</v>
      </c>
      <c r="P9852">
        <v>825000</v>
      </c>
    </row>
    <row r="9853" spans="1:16">
      <c r="A9853">
        <v>12613</v>
      </c>
      <c r="B9853" t="s">
        <v>46</v>
      </c>
      <c r="C9853" t="str">
        <f t="shared" si="459"/>
        <v>Maruti</v>
      </c>
      <c r="D9853" t="str">
        <f t="shared" si="460"/>
        <v>below 5years</v>
      </c>
      <c r="E9853" t="str">
        <f t="shared" si="461"/>
        <v xml:space="preserve"> mileage above 20km</v>
      </c>
      <c r="F9853" t="s">
        <v>47</v>
      </c>
      <c r="G9853">
        <v>4</v>
      </c>
      <c r="H9853">
        <v>23000</v>
      </c>
      <c r="I9853" t="s">
        <v>14</v>
      </c>
      <c r="J9853" t="s">
        <v>15</v>
      </c>
      <c r="K9853" t="s">
        <v>16</v>
      </c>
      <c r="L9853">
        <v>21.4</v>
      </c>
      <c r="M9853">
        <v>1197</v>
      </c>
      <c r="N9853">
        <v>83.1</v>
      </c>
      <c r="O9853">
        <v>5</v>
      </c>
      <c r="P9853">
        <v>550000</v>
      </c>
    </row>
    <row r="9854" spans="1:16">
      <c r="A9854">
        <v>12614</v>
      </c>
      <c r="B9854" t="s">
        <v>36</v>
      </c>
      <c r="C9854" t="str">
        <f t="shared" si="459"/>
        <v>Renault</v>
      </c>
      <c r="D9854" t="str">
        <f t="shared" si="460"/>
        <v>above 5years</v>
      </c>
      <c r="E9854" t="str">
        <f t="shared" si="461"/>
        <v>mileage below 20km</v>
      </c>
      <c r="F9854" t="s">
        <v>37</v>
      </c>
      <c r="G9854">
        <v>8</v>
      </c>
      <c r="H9854">
        <v>58000</v>
      </c>
      <c r="I9854" t="s">
        <v>23</v>
      </c>
      <c r="J9854" t="s">
        <v>24</v>
      </c>
      <c r="K9854" t="s">
        <v>16</v>
      </c>
      <c r="L9854">
        <v>19.010000000000002</v>
      </c>
      <c r="M9854">
        <v>1461</v>
      </c>
      <c r="N9854">
        <v>108.45</v>
      </c>
      <c r="O9854">
        <v>5</v>
      </c>
      <c r="P9854">
        <v>415000</v>
      </c>
    </row>
    <row r="9855" spans="1:16">
      <c r="A9855">
        <v>12615</v>
      </c>
      <c r="B9855" t="s">
        <v>132</v>
      </c>
      <c r="C9855" t="str">
        <f t="shared" si="459"/>
        <v>Jaguar</v>
      </c>
      <c r="D9855" t="str">
        <f t="shared" si="460"/>
        <v>above 5years</v>
      </c>
      <c r="E9855" t="str">
        <f t="shared" si="461"/>
        <v>mileage below 20km</v>
      </c>
      <c r="F9855" t="s">
        <v>133</v>
      </c>
      <c r="G9855">
        <v>8</v>
      </c>
      <c r="H9855">
        <v>66000</v>
      </c>
      <c r="I9855" t="s">
        <v>23</v>
      </c>
      <c r="J9855" t="s">
        <v>24</v>
      </c>
      <c r="K9855" t="s">
        <v>31</v>
      </c>
      <c r="L9855">
        <v>16.36</v>
      </c>
      <c r="M9855">
        <v>2179</v>
      </c>
      <c r="N9855">
        <v>187.7</v>
      </c>
      <c r="O9855">
        <v>5</v>
      </c>
      <c r="P9855">
        <v>1750000</v>
      </c>
    </row>
    <row r="9856" spans="1:16">
      <c r="A9856">
        <v>12616</v>
      </c>
      <c r="B9856" t="s">
        <v>54</v>
      </c>
      <c r="C9856" t="str">
        <f t="shared" si="459"/>
        <v>Honda</v>
      </c>
      <c r="D9856" t="str">
        <f t="shared" si="460"/>
        <v>above 5years</v>
      </c>
      <c r="E9856" t="str">
        <f t="shared" si="461"/>
        <v>mileage below 20km</v>
      </c>
      <c r="F9856" t="s">
        <v>55</v>
      </c>
      <c r="G9856">
        <v>15</v>
      </c>
      <c r="H9856">
        <v>57526</v>
      </c>
      <c r="I9856" t="s">
        <v>23</v>
      </c>
      <c r="J9856" t="s">
        <v>15</v>
      </c>
      <c r="K9856" t="s">
        <v>16</v>
      </c>
      <c r="L9856">
        <v>13</v>
      </c>
      <c r="M9856">
        <v>1343</v>
      </c>
      <c r="N9856">
        <v>90</v>
      </c>
      <c r="O9856">
        <v>5</v>
      </c>
      <c r="P9856">
        <v>90000</v>
      </c>
    </row>
    <row r="9857" spans="1:16">
      <c r="A9857">
        <v>12617</v>
      </c>
      <c r="B9857" t="s">
        <v>44</v>
      </c>
      <c r="C9857" t="str">
        <f t="shared" si="459"/>
        <v>Toyota</v>
      </c>
      <c r="D9857" t="str">
        <f t="shared" si="460"/>
        <v>below 5years</v>
      </c>
      <c r="E9857" t="str">
        <f t="shared" si="461"/>
        <v>mileage below 20km</v>
      </c>
      <c r="F9857" t="s">
        <v>45</v>
      </c>
      <c r="G9857">
        <v>3</v>
      </c>
      <c r="H9857">
        <v>48000</v>
      </c>
      <c r="I9857" t="s">
        <v>23</v>
      </c>
      <c r="J9857" t="s">
        <v>15</v>
      </c>
      <c r="K9857" t="s">
        <v>31</v>
      </c>
      <c r="L9857">
        <v>10.75</v>
      </c>
      <c r="M9857">
        <v>2694</v>
      </c>
      <c r="N9857">
        <v>163.69999999999999</v>
      </c>
      <c r="O9857">
        <v>7</v>
      </c>
      <c r="P9857">
        <v>1790000</v>
      </c>
    </row>
    <row r="9858" spans="1:16">
      <c r="A9858">
        <v>12620</v>
      </c>
      <c r="B9858" t="s">
        <v>106</v>
      </c>
      <c r="C9858" t="str">
        <f t="shared" si="459"/>
        <v>BMW</v>
      </c>
      <c r="D9858" t="str">
        <f t="shared" si="460"/>
        <v>above 5years</v>
      </c>
      <c r="E9858" t="str">
        <f t="shared" si="461"/>
        <v>mileage below 20km</v>
      </c>
      <c r="F9858">
        <v>3</v>
      </c>
      <c r="G9858">
        <v>12</v>
      </c>
      <c r="H9858">
        <v>74000</v>
      </c>
      <c r="I9858" t="s">
        <v>23</v>
      </c>
      <c r="J9858" t="s">
        <v>15</v>
      </c>
      <c r="K9858" t="s">
        <v>31</v>
      </c>
      <c r="L9858">
        <v>12.05</v>
      </c>
      <c r="M9858">
        <v>1995</v>
      </c>
      <c r="N9858">
        <v>154</v>
      </c>
      <c r="O9858">
        <v>5</v>
      </c>
      <c r="P9858">
        <v>565000</v>
      </c>
    </row>
    <row r="9859" spans="1:16">
      <c r="A9859">
        <v>12621</v>
      </c>
      <c r="B9859" t="s">
        <v>32</v>
      </c>
      <c r="C9859" t="str">
        <f t="shared" ref="C9859:C9922" si="462">LEFT(B9859,FIND(" ", B9859)-1)</f>
        <v>Maruti</v>
      </c>
      <c r="D9859" t="str">
        <f t="shared" ref="D9859:D9922" si="463">IF(G9859&gt;5,"above 5years",IF(G9859&lt;5,"below 5years",IF(G9859=5,"5years",0)))</f>
        <v>below 5years</v>
      </c>
      <c r="E9859" t="str">
        <f t="shared" ref="E9859:E9922" si="464">IF(L9859&lt;=20,"mileage below 20km",IF(L9859&gt;=20," mileage above 20km",0))</f>
        <v xml:space="preserve"> mileage above 20km</v>
      </c>
      <c r="F9859" t="s">
        <v>33</v>
      </c>
      <c r="G9859">
        <v>1</v>
      </c>
      <c r="H9859">
        <v>35000</v>
      </c>
      <c r="I9859" t="s">
        <v>23</v>
      </c>
      <c r="J9859" t="s">
        <v>15</v>
      </c>
      <c r="K9859" t="s">
        <v>16</v>
      </c>
      <c r="L9859">
        <v>22</v>
      </c>
      <c r="M9859">
        <v>1197</v>
      </c>
      <c r="N9859">
        <v>81.8</v>
      </c>
      <c r="O9859">
        <v>5</v>
      </c>
      <c r="P9859">
        <v>575000</v>
      </c>
    </row>
    <row r="9860" spans="1:16">
      <c r="A9860">
        <v>12623</v>
      </c>
      <c r="B9860" t="s">
        <v>54</v>
      </c>
      <c r="C9860" t="str">
        <f t="shared" si="462"/>
        <v>Honda</v>
      </c>
      <c r="D9860" t="str">
        <f t="shared" si="463"/>
        <v>above 5years</v>
      </c>
      <c r="E9860" t="str">
        <f t="shared" si="464"/>
        <v>mileage below 20km</v>
      </c>
      <c r="F9860" t="s">
        <v>55</v>
      </c>
      <c r="G9860">
        <v>10</v>
      </c>
      <c r="H9860">
        <v>39000</v>
      </c>
      <c r="I9860" t="s">
        <v>23</v>
      </c>
      <c r="J9860" t="s">
        <v>15</v>
      </c>
      <c r="K9860" t="s">
        <v>16</v>
      </c>
      <c r="L9860">
        <v>17</v>
      </c>
      <c r="M9860">
        <v>1497</v>
      </c>
      <c r="N9860">
        <v>118</v>
      </c>
      <c r="O9860">
        <v>5</v>
      </c>
      <c r="P9860">
        <v>349000</v>
      </c>
    </row>
    <row r="9861" spans="1:16">
      <c r="A9861">
        <v>12624</v>
      </c>
      <c r="B9861" t="s">
        <v>66</v>
      </c>
      <c r="C9861" t="str">
        <f t="shared" si="462"/>
        <v>Mahindra</v>
      </c>
      <c r="D9861" t="str">
        <f t="shared" si="463"/>
        <v>above 5years</v>
      </c>
      <c r="E9861" t="str">
        <f t="shared" si="464"/>
        <v>mileage below 20km</v>
      </c>
      <c r="F9861" t="s">
        <v>67</v>
      </c>
      <c r="G9861">
        <v>6</v>
      </c>
      <c r="H9861">
        <v>58000</v>
      </c>
      <c r="I9861" t="s">
        <v>23</v>
      </c>
      <c r="J9861" t="s">
        <v>24</v>
      </c>
      <c r="K9861" t="s">
        <v>16</v>
      </c>
      <c r="L9861">
        <v>16</v>
      </c>
      <c r="M9861">
        <v>2179</v>
      </c>
      <c r="N9861">
        <v>140</v>
      </c>
      <c r="O9861">
        <v>7</v>
      </c>
      <c r="P9861">
        <v>790000</v>
      </c>
    </row>
    <row r="9862" spans="1:16">
      <c r="A9862">
        <v>12625</v>
      </c>
      <c r="B9862" t="s">
        <v>82</v>
      </c>
      <c r="C9862" t="str">
        <f t="shared" si="462"/>
        <v>Ford</v>
      </c>
      <c r="D9862" t="str">
        <f t="shared" si="463"/>
        <v>above 5years</v>
      </c>
      <c r="E9862" t="str">
        <f t="shared" si="464"/>
        <v>mileage below 20km</v>
      </c>
      <c r="F9862" t="s">
        <v>83</v>
      </c>
      <c r="G9862">
        <v>8</v>
      </c>
      <c r="H9862">
        <v>76091</v>
      </c>
      <c r="I9862" t="s">
        <v>23</v>
      </c>
      <c r="J9862" t="s">
        <v>24</v>
      </c>
      <c r="K9862" t="s">
        <v>16</v>
      </c>
      <c r="L9862">
        <v>20</v>
      </c>
      <c r="M9862">
        <v>1399</v>
      </c>
      <c r="N9862">
        <v>68.05</v>
      </c>
      <c r="O9862">
        <v>5</v>
      </c>
      <c r="P9862">
        <v>245000</v>
      </c>
    </row>
    <row r="9863" spans="1:16">
      <c r="A9863">
        <v>12626</v>
      </c>
      <c r="B9863" t="s">
        <v>12</v>
      </c>
      <c r="C9863" t="str">
        <f t="shared" si="462"/>
        <v>Maruti</v>
      </c>
      <c r="D9863" t="str">
        <f t="shared" si="463"/>
        <v>5years</v>
      </c>
      <c r="E9863" t="str">
        <f t="shared" si="464"/>
        <v xml:space="preserve"> mileage above 20km</v>
      </c>
      <c r="F9863" t="s">
        <v>13</v>
      </c>
      <c r="G9863">
        <v>5</v>
      </c>
      <c r="H9863">
        <v>30265</v>
      </c>
      <c r="I9863" t="s">
        <v>23</v>
      </c>
      <c r="J9863" t="s">
        <v>73</v>
      </c>
      <c r="K9863" t="s">
        <v>16</v>
      </c>
      <c r="L9863">
        <v>30.46</v>
      </c>
      <c r="M9863">
        <v>796</v>
      </c>
      <c r="N9863">
        <v>47.3</v>
      </c>
      <c r="O9863">
        <v>5</v>
      </c>
      <c r="P9863">
        <v>295000</v>
      </c>
    </row>
    <row r="9864" spans="1:16">
      <c r="A9864">
        <v>12627</v>
      </c>
      <c r="B9864" t="s">
        <v>44</v>
      </c>
      <c r="C9864" t="str">
        <f t="shared" si="462"/>
        <v>Toyota</v>
      </c>
      <c r="D9864" t="str">
        <f t="shared" si="463"/>
        <v>above 5years</v>
      </c>
      <c r="E9864" t="str">
        <f t="shared" si="464"/>
        <v>mileage below 20km</v>
      </c>
      <c r="F9864" t="s">
        <v>45</v>
      </c>
      <c r="G9864">
        <v>9</v>
      </c>
      <c r="H9864">
        <v>39000</v>
      </c>
      <c r="I9864" t="s">
        <v>23</v>
      </c>
      <c r="J9864" t="s">
        <v>24</v>
      </c>
      <c r="K9864" t="s">
        <v>16</v>
      </c>
      <c r="L9864">
        <v>12.99</v>
      </c>
      <c r="M9864">
        <v>2494</v>
      </c>
      <c r="N9864">
        <v>100</v>
      </c>
      <c r="O9864">
        <v>7</v>
      </c>
      <c r="P9864">
        <v>650000</v>
      </c>
    </row>
    <row r="9865" spans="1:16">
      <c r="A9865">
        <v>12628</v>
      </c>
      <c r="B9865" t="s">
        <v>103</v>
      </c>
      <c r="C9865" t="str">
        <f t="shared" si="462"/>
        <v>Honda</v>
      </c>
      <c r="D9865" t="str">
        <f t="shared" si="463"/>
        <v>above 5years</v>
      </c>
      <c r="E9865" t="str">
        <f t="shared" si="464"/>
        <v>mileage below 20km</v>
      </c>
      <c r="F9865" t="s">
        <v>104</v>
      </c>
      <c r="G9865">
        <v>9</v>
      </c>
      <c r="H9865">
        <v>40383</v>
      </c>
      <c r="I9865" t="s">
        <v>23</v>
      </c>
      <c r="J9865" t="s">
        <v>15</v>
      </c>
      <c r="K9865" t="s">
        <v>16</v>
      </c>
      <c r="L9865">
        <v>16.7</v>
      </c>
      <c r="M9865">
        <v>1198</v>
      </c>
      <c r="N9865">
        <v>88.8</v>
      </c>
      <c r="O9865">
        <v>5</v>
      </c>
      <c r="P9865">
        <v>325000</v>
      </c>
    </row>
    <row r="9866" spans="1:16">
      <c r="A9866">
        <v>12629</v>
      </c>
      <c r="B9866" t="s">
        <v>54</v>
      </c>
      <c r="C9866" t="str">
        <f t="shared" si="462"/>
        <v>Honda</v>
      </c>
      <c r="D9866" t="str">
        <f t="shared" si="463"/>
        <v>above 5years</v>
      </c>
      <c r="E9866" t="str">
        <f t="shared" si="464"/>
        <v>mileage below 20km</v>
      </c>
      <c r="F9866" t="s">
        <v>55</v>
      </c>
      <c r="G9866">
        <v>10</v>
      </c>
      <c r="H9866">
        <v>70778</v>
      </c>
      <c r="I9866" t="s">
        <v>23</v>
      </c>
      <c r="J9866" t="s">
        <v>15</v>
      </c>
      <c r="K9866" t="s">
        <v>16</v>
      </c>
      <c r="L9866">
        <v>17</v>
      </c>
      <c r="M9866">
        <v>1497</v>
      </c>
      <c r="N9866">
        <v>118</v>
      </c>
      <c r="O9866">
        <v>5</v>
      </c>
      <c r="P9866">
        <v>360000</v>
      </c>
    </row>
    <row r="9867" spans="1:16">
      <c r="A9867">
        <v>12630</v>
      </c>
      <c r="B9867" t="s">
        <v>46</v>
      </c>
      <c r="C9867" t="str">
        <f t="shared" si="462"/>
        <v>Maruti</v>
      </c>
      <c r="D9867" t="str">
        <f t="shared" si="463"/>
        <v>below 5years</v>
      </c>
      <c r="E9867" t="str">
        <f t="shared" si="464"/>
        <v xml:space="preserve"> mileage above 20km</v>
      </c>
      <c r="F9867" t="s">
        <v>47</v>
      </c>
      <c r="G9867">
        <v>3</v>
      </c>
      <c r="H9867">
        <v>32000</v>
      </c>
      <c r="I9867" t="s">
        <v>23</v>
      </c>
      <c r="J9867" t="s">
        <v>24</v>
      </c>
      <c r="K9867" t="s">
        <v>16</v>
      </c>
      <c r="L9867">
        <v>27.39</v>
      </c>
      <c r="M9867">
        <v>1248</v>
      </c>
      <c r="N9867">
        <v>74</v>
      </c>
      <c r="O9867">
        <v>5</v>
      </c>
      <c r="P9867">
        <v>615000</v>
      </c>
    </row>
    <row r="9868" spans="1:16">
      <c r="A9868">
        <v>12631</v>
      </c>
      <c r="B9868" t="s">
        <v>150</v>
      </c>
      <c r="C9868" t="str">
        <f t="shared" si="462"/>
        <v>Skoda</v>
      </c>
      <c r="D9868" t="str">
        <f t="shared" si="463"/>
        <v>above 5years</v>
      </c>
      <c r="E9868" t="str">
        <f t="shared" si="464"/>
        <v>mileage below 20km</v>
      </c>
      <c r="F9868" t="s">
        <v>151</v>
      </c>
      <c r="G9868">
        <v>7</v>
      </c>
      <c r="H9868">
        <v>32000</v>
      </c>
      <c r="I9868" t="s">
        <v>23</v>
      </c>
      <c r="J9868" t="s">
        <v>15</v>
      </c>
      <c r="K9868" t="s">
        <v>16</v>
      </c>
      <c r="L9868">
        <v>13.1</v>
      </c>
      <c r="M9868">
        <v>1798</v>
      </c>
      <c r="N9868">
        <v>157.75</v>
      </c>
      <c r="O9868">
        <v>5</v>
      </c>
      <c r="P9868">
        <v>950000</v>
      </c>
    </row>
    <row r="9869" spans="1:16">
      <c r="A9869">
        <v>12632</v>
      </c>
      <c r="B9869" t="s">
        <v>48</v>
      </c>
      <c r="C9869" t="str">
        <f t="shared" si="462"/>
        <v>Maruti</v>
      </c>
      <c r="D9869" t="str">
        <f t="shared" si="463"/>
        <v>5years</v>
      </c>
      <c r="E9869" t="str">
        <f t="shared" si="464"/>
        <v xml:space="preserve"> mileage above 20km</v>
      </c>
      <c r="F9869" t="s">
        <v>49</v>
      </c>
      <c r="G9869">
        <v>5</v>
      </c>
      <c r="H9869">
        <v>39000</v>
      </c>
      <c r="I9869" t="s">
        <v>23</v>
      </c>
      <c r="J9869" t="s">
        <v>15</v>
      </c>
      <c r="K9869" t="s">
        <v>16</v>
      </c>
      <c r="L9869">
        <v>22</v>
      </c>
      <c r="M9869">
        <v>1197</v>
      </c>
      <c r="N9869">
        <v>81.8</v>
      </c>
      <c r="O9869">
        <v>5</v>
      </c>
      <c r="P9869">
        <v>495000</v>
      </c>
    </row>
    <row r="9870" spans="1:16">
      <c r="A9870">
        <v>12633</v>
      </c>
      <c r="B9870" t="s">
        <v>54</v>
      </c>
      <c r="C9870" t="str">
        <f t="shared" si="462"/>
        <v>Honda</v>
      </c>
      <c r="D9870" t="str">
        <f t="shared" si="463"/>
        <v>above 5years</v>
      </c>
      <c r="E9870" t="str">
        <f t="shared" si="464"/>
        <v>mileage below 20km</v>
      </c>
      <c r="F9870" t="s">
        <v>55</v>
      </c>
      <c r="G9870">
        <v>6</v>
      </c>
      <c r="H9870">
        <v>58000</v>
      </c>
      <c r="I9870" t="s">
        <v>23</v>
      </c>
      <c r="J9870" t="s">
        <v>15</v>
      </c>
      <c r="K9870" t="s">
        <v>16</v>
      </c>
      <c r="L9870">
        <v>17.8</v>
      </c>
      <c r="M9870">
        <v>1497</v>
      </c>
      <c r="N9870">
        <v>117.3</v>
      </c>
      <c r="O9870">
        <v>5</v>
      </c>
      <c r="P9870">
        <v>620000</v>
      </c>
    </row>
    <row r="9871" spans="1:16">
      <c r="A9871">
        <v>12634</v>
      </c>
      <c r="B9871" t="s">
        <v>34</v>
      </c>
      <c r="C9871" t="str">
        <f t="shared" si="462"/>
        <v>Hyundai</v>
      </c>
      <c r="D9871" t="str">
        <f t="shared" si="463"/>
        <v>below 5years</v>
      </c>
      <c r="E9871" t="str">
        <f t="shared" si="464"/>
        <v>mileage below 20km</v>
      </c>
      <c r="F9871" t="s">
        <v>35</v>
      </c>
      <c r="G9871">
        <v>3</v>
      </c>
      <c r="H9871">
        <v>11500</v>
      </c>
      <c r="I9871" t="s">
        <v>23</v>
      </c>
      <c r="J9871" t="s">
        <v>15</v>
      </c>
      <c r="K9871" t="s">
        <v>16</v>
      </c>
      <c r="L9871">
        <v>17.43</v>
      </c>
      <c r="M9871">
        <v>1396</v>
      </c>
      <c r="N9871">
        <v>105.5</v>
      </c>
      <c r="O9871">
        <v>5</v>
      </c>
      <c r="P9871">
        <v>825000</v>
      </c>
    </row>
    <row r="9872" spans="1:16">
      <c r="A9872">
        <v>12635</v>
      </c>
      <c r="B9872" t="s">
        <v>12</v>
      </c>
      <c r="C9872" t="str">
        <f t="shared" si="462"/>
        <v>Maruti</v>
      </c>
      <c r="D9872" t="str">
        <f t="shared" si="463"/>
        <v>above 5years</v>
      </c>
      <c r="E9872" t="str">
        <f t="shared" si="464"/>
        <v>mileage below 20km</v>
      </c>
      <c r="F9872" t="s">
        <v>13</v>
      </c>
      <c r="G9872">
        <v>11</v>
      </c>
      <c r="H9872">
        <v>40000</v>
      </c>
      <c r="I9872" t="s">
        <v>14</v>
      </c>
      <c r="J9872" t="s">
        <v>15</v>
      </c>
      <c r="K9872" t="s">
        <v>16</v>
      </c>
      <c r="L9872">
        <v>19.7</v>
      </c>
      <c r="M9872">
        <v>796</v>
      </c>
      <c r="N9872">
        <v>46.3</v>
      </c>
      <c r="O9872">
        <v>5</v>
      </c>
      <c r="P9872">
        <v>170000</v>
      </c>
    </row>
    <row r="9873" spans="1:16">
      <c r="A9873">
        <v>12636</v>
      </c>
      <c r="B9873" t="s">
        <v>44</v>
      </c>
      <c r="C9873" t="str">
        <f t="shared" si="462"/>
        <v>Toyota</v>
      </c>
      <c r="D9873" t="str">
        <f t="shared" si="463"/>
        <v>below 5years</v>
      </c>
      <c r="E9873" t="str">
        <f t="shared" si="464"/>
        <v>mileage below 20km</v>
      </c>
      <c r="F9873" t="s">
        <v>45</v>
      </c>
      <c r="G9873">
        <v>4</v>
      </c>
      <c r="H9873">
        <v>52000</v>
      </c>
      <c r="I9873" t="s">
        <v>23</v>
      </c>
      <c r="J9873" t="s">
        <v>24</v>
      </c>
      <c r="K9873" t="s">
        <v>16</v>
      </c>
      <c r="L9873">
        <v>13.68</v>
      </c>
      <c r="M9873">
        <v>2393</v>
      </c>
      <c r="N9873">
        <v>147.51</v>
      </c>
      <c r="O9873">
        <v>7</v>
      </c>
      <c r="P9873">
        <v>1450000</v>
      </c>
    </row>
    <row r="9874" spans="1:16">
      <c r="A9874">
        <v>12637</v>
      </c>
      <c r="B9874" t="s">
        <v>21</v>
      </c>
      <c r="C9874" t="str">
        <f t="shared" si="462"/>
        <v>Ford</v>
      </c>
      <c r="D9874" t="str">
        <f t="shared" si="463"/>
        <v>5years</v>
      </c>
      <c r="E9874" t="str">
        <f t="shared" si="464"/>
        <v>mileage below 20km</v>
      </c>
      <c r="F9874" t="s">
        <v>22</v>
      </c>
      <c r="G9874">
        <v>5</v>
      </c>
      <c r="H9874">
        <v>53620</v>
      </c>
      <c r="I9874" t="s">
        <v>72</v>
      </c>
      <c r="J9874" t="s">
        <v>15</v>
      </c>
      <c r="K9874" t="s">
        <v>16</v>
      </c>
      <c r="L9874">
        <v>15.85</v>
      </c>
      <c r="M9874">
        <v>1499</v>
      </c>
      <c r="N9874">
        <v>110.4</v>
      </c>
      <c r="O9874">
        <v>5</v>
      </c>
      <c r="P9874">
        <v>580000</v>
      </c>
    </row>
    <row r="9875" spans="1:16">
      <c r="A9875">
        <v>12639</v>
      </c>
      <c r="B9875" t="s">
        <v>40</v>
      </c>
      <c r="C9875" t="str">
        <f t="shared" si="462"/>
        <v>Maruti</v>
      </c>
      <c r="D9875" t="str">
        <f t="shared" si="463"/>
        <v>above 5years</v>
      </c>
      <c r="E9875" t="str">
        <f t="shared" si="464"/>
        <v xml:space="preserve"> mileage above 20km</v>
      </c>
      <c r="F9875" t="s">
        <v>41</v>
      </c>
      <c r="G9875">
        <v>6</v>
      </c>
      <c r="H9875">
        <v>84000</v>
      </c>
      <c r="I9875" t="s">
        <v>23</v>
      </c>
      <c r="J9875" t="s">
        <v>24</v>
      </c>
      <c r="K9875" t="s">
        <v>16</v>
      </c>
      <c r="L9875">
        <v>26.21</v>
      </c>
      <c r="M9875">
        <v>1248</v>
      </c>
      <c r="N9875">
        <v>88.5</v>
      </c>
      <c r="O9875">
        <v>5</v>
      </c>
      <c r="P9875">
        <v>550000</v>
      </c>
    </row>
    <row r="9876" spans="1:16">
      <c r="A9876">
        <v>12642</v>
      </c>
      <c r="B9876" t="s">
        <v>19</v>
      </c>
      <c r="C9876" t="str">
        <f t="shared" si="462"/>
        <v>Hyundai</v>
      </c>
      <c r="D9876" t="str">
        <f t="shared" si="463"/>
        <v>below 5years</v>
      </c>
      <c r="E9876" t="str">
        <f t="shared" si="464"/>
        <v xml:space="preserve"> mileage above 20km</v>
      </c>
      <c r="F9876" t="s">
        <v>20</v>
      </c>
      <c r="G9876">
        <v>3</v>
      </c>
      <c r="H9876">
        <v>69000</v>
      </c>
      <c r="I9876" t="s">
        <v>23</v>
      </c>
      <c r="J9876" t="s">
        <v>24</v>
      </c>
      <c r="K9876" t="s">
        <v>16</v>
      </c>
      <c r="L9876">
        <v>22.54</v>
      </c>
      <c r="M9876">
        <v>1396</v>
      </c>
      <c r="N9876">
        <v>88.73</v>
      </c>
      <c r="O9876">
        <v>5</v>
      </c>
      <c r="P9876">
        <v>660000</v>
      </c>
    </row>
    <row r="9877" spans="1:16">
      <c r="A9877">
        <v>12643</v>
      </c>
      <c r="B9877" t="s">
        <v>48</v>
      </c>
      <c r="C9877" t="str">
        <f t="shared" si="462"/>
        <v>Maruti</v>
      </c>
      <c r="D9877" t="str">
        <f t="shared" si="463"/>
        <v>above 5years</v>
      </c>
      <c r="E9877" t="str">
        <f t="shared" si="464"/>
        <v>mileage below 20km</v>
      </c>
      <c r="F9877" t="s">
        <v>49</v>
      </c>
      <c r="G9877">
        <v>9</v>
      </c>
      <c r="H9877">
        <v>48059</v>
      </c>
      <c r="I9877" t="s">
        <v>23</v>
      </c>
      <c r="J9877" t="s">
        <v>24</v>
      </c>
      <c r="K9877" t="s">
        <v>16</v>
      </c>
      <c r="L9877">
        <v>19.3</v>
      </c>
      <c r="M9877">
        <v>1248</v>
      </c>
      <c r="N9877">
        <v>73.900000000000006</v>
      </c>
      <c r="O9877">
        <v>5</v>
      </c>
      <c r="P9877">
        <v>353000</v>
      </c>
    </row>
    <row r="9878" spans="1:16">
      <c r="A9878">
        <v>12644</v>
      </c>
      <c r="B9878" t="s">
        <v>64</v>
      </c>
      <c r="C9878" t="str">
        <f t="shared" si="462"/>
        <v>Hyundai</v>
      </c>
      <c r="D9878" t="str">
        <f t="shared" si="463"/>
        <v>above 5years</v>
      </c>
      <c r="E9878" t="str">
        <f t="shared" si="464"/>
        <v>mileage below 20km</v>
      </c>
      <c r="F9878" t="s">
        <v>65</v>
      </c>
      <c r="G9878">
        <v>12</v>
      </c>
      <c r="H9878">
        <v>63000</v>
      </c>
      <c r="I9878" t="s">
        <v>23</v>
      </c>
      <c r="J9878" t="s">
        <v>15</v>
      </c>
      <c r="K9878" t="s">
        <v>16</v>
      </c>
      <c r="L9878">
        <v>17.920000000000002</v>
      </c>
      <c r="M9878">
        <v>1086</v>
      </c>
      <c r="N9878">
        <v>62.1</v>
      </c>
      <c r="O9878">
        <v>5</v>
      </c>
      <c r="P9878">
        <v>125000</v>
      </c>
    </row>
    <row r="9879" spans="1:16">
      <c r="A9879">
        <v>12645</v>
      </c>
      <c r="B9879" t="s">
        <v>40</v>
      </c>
      <c r="C9879" t="str">
        <f t="shared" si="462"/>
        <v>Maruti</v>
      </c>
      <c r="D9879" t="str">
        <f t="shared" si="463"/>
        <v>below 5years</v>
      </c>
      <c r="E9879" t="str">
        <f t="shared" si="464"/>
        <v>mileage below 20km</v>
      </c>
      <c r="F9879" t="s">
        <v>41</v>
      </c>
      <c r="G9879">
        <v>3</v>
      </c>
      <c r="H9879">
        <v>49000</v>
      </c>
      <c r="I9879" t="s">
        <v>23</v>
      </c>
      <c r="J9879" t="s">
        <v>15</v>
      </c>
      <c r="K9879" t="s">
        <v>31</v>
      </c>
      <c r="L9879">
        <v>19.12</v>
      </c>
      <c r="M9879">
        <v>1373</v>
      </c>
      <c r="N9879">
        <v>91.1</v>
      </c>
      <c r="O9879">
        <v>5</v>
      </c>
      <c r="P9879">
        <v>811000</v>
      </c>
    </row>
    <row r="9880" spans="1:16">
      <c r="A9880">
        <v>12646</v>
      </c>
      <c r="B9880" t="s">
        <v>46</v>
      </c>
      <c r="C9880" t="str">
        <f t="shared" si="462"/>
        <v>Maruti</v>
      </c>
      <c r="D9880" t="str">
        <f t="shared" si="463"/>
        <v>below 5years</v>
      </c>
      <c r="E9880" t="str">
        <f t="shared" si="464"/>
        <v xml:space="preserve"> mileage above 20km</v>
      </c>
      <c r="F9880" t="s">
        <v>47</v>
      </c>
      <c r="G9880">
        <v>3</v>
      </c>
      <c r="H9880">
        <v>39000</v>
      </c>
      <c r="I9880" t="s">
        <v>23</v>
      </c>
      <c r="J9880" t="s">
        <v>15</v>
      </c>
      <c r="K9880" t="s">
        <v>16</v>
      </c>
      <c r="L9880">
        <v>21.4</v>
      </c>
      <c r="M9880">
        <v>1197</v>
      </c>
      <c r="N9880">
        <v>83.1</v>
      </c>
      <c r="O9880">
        <v>5</v>
      </c>
      <c r="P9880">
        <v>600000</v>
      </c>
    </row>
    <row r="9881" spans="1:16">
      <c r="A9881">
        <v>12648</v>
      </c>
      <c r="B9881" t="s">
        <v>17</v>
      </c>
      <c r="C9881" t="str">
        <f t="shared" si="462"/>
        <v>Hyundai</v>
      </c>
      <c r="D9881" t="str">
        <f t="shared" si="463"/>
        <v>below 5years</v>
      </c>
      <c r="E9881" t="str">
        <f t="shared" si="464"/>
        <v>mileage below 20km</v>
      </c>
      <c r="F9881" t="s">
        <v>18</v>
      </c>
      <c r="G9881">
        <v>4</v>
      </c>
      <c r="H9881">
        <v>46000</v>
      </c>
      <c r="I9881" t="s">
        <v>23</v>
      </c>
      <c r="J9881" t="s">
        <v>15</v>
      </c>
      <c r="K9881" t="s">
        <v>31</v>
      </c>
      <c r="L9881">
        <v>18.899999999999999</v>
      </c>
      <c r="M9881">
        <v>1197</v>
      </c>
      <c r="N9881">
        <v>81.86</v>
      </c>
      <c r="O9881">
        <v>5</v>
      </c>
      <c r="P9881">
        <v>470000</v>
      </c>
    </row>
    <row r="9882" spans="1:16">
      <c r="A9882">
        <v>12649</v>
      </c>
      <c r="B9882" t="s">
        <v>106</v>
      </c>
      <c r="C9882" t="str">
        <f t="shared" si="462"/>
        <v>BMW</v>
      </c>
      <c r="D9882" t="str">
        <f t="shared" si="463"/>
        <v>5years</v>
      </c>
      <c r="E9882" t="str">
        <f t="shared" si="464"/>
        <v xml:space="preserve"> mileage above 20km</v>
      </c>
      <c r="F9882">
        <v>3</v>
      </c>
      <c r="G9882">
        <v>5</v>
      </c>
      <c r="H9882">
        <v>69000</v>
      </c>
      <c r="I9882" t="s">
        <v>23</v>
      </c>
      <c r="J9882" t="s">
        <v>24</v>
      </c>
      <c r="K9882" t="s">
        <v>31</v>
      </c>
      <c r="L9882">
        <v>22.69</v>
      </c>
      <c r="M9882">
        <v>1995</v>
      </c>
      <c r="N9882">
        <v>190</v>
      </c>
      <c r="O9882">
        <v>5</v>
      </c>
      <c r="P9882">
        <v>2100000</v>
      </c>
    </row>
    <row r="9883" spans="1:16">
      <c r="A9883">
        <v>12650</v>
      </c>
      <c r="B9883" t="s">
        <v>40</v>
      </c>
      <c r="C9883" t="str">
        <f t="shared" si="462"/>
        <v>Maruti</v>
      </c>
      <c r="D9883" t="str">
        <f t="shared" si="463"/>
        <v>5years</v>
      </c>
      <c r="E9883" t="str">
        <f t="shared" si="464"/>
        <v xml:space="preserve"> mileage above 20km</v>
      </c>
      <c r="F9883" t="s">
        <v>41</v>
      </c>
      <c r="G9883">
        <v>5</v>
      </c>
      <c r="H9883">
        <v>52000</v>
      </c>
      <c r="I9883" t="s">
        <v>23</v>
      </c>
      <c r="J9883" t="s">
        <v>24</v>
      </c>
      <c r="K9883" t="s">
        <v>16</v>
      </c>
      <c r="L9883">
        <v>28.09</v>
      </c>
      <c r="M9883">
        <v>1248</v>
      </c>
      <c r="N9883">
        <v>88.5</v>
      </c>
      <c r="O9883">
        <v>5</v>
      </c>
      <c r="P9883">
        <v>615000</v>
      </c>
    </row>
    <row r="9884" spans="1:16">
      <c r="A9884">
        <v>12651</v>
      </c>
      <c r="B9884" t="s">
        <v>27</v>
      </c>
      <c r="C9884" t="str">
        <f t="shared" si="462"/>
        <v>Hyundai</v>
      </c>
      <c r="D9884" t="str">
        <f t="shared" si="463"/>
        <v>above 5years</v>
      </c>
      <c r="E9884" t="str">
        <f t="shared" si="464"/>
        <v>mileage below 20km</v>
      </c>
      <c r="F9884" t="s">
        <v>28</v>
      </c>
      <c r="G9884">
        <v>8</v>
      </c>
      <c r="H9884">
        <v>44000</v>
      </c>
      <c r="I9884" t="s">
        <v>14</v>
      </c>
      <c r="J9884" t="s">
        <v>15</v>
      </c>
      <c r="K9884" t="s">
        <v>16</v>
      </c>
      <c r="L9884">
        <v>19.809999999999999</v>
      </c>
      <c r="M9884">
        <v>1086</v>
      </c>
      <c r="N9884">
        <v>68.05</v>
      </c>
      <c r="O9884">
        <v>5</v>
      </c>
      <c r="P9884">
        <v>230000</v>
      </c>
    </row>
    <row r="9885" spans="1:16">
      <c r="A9885">
        <v>12653</v>
      </c>
      <c r="B9885" t="s">
        <v>25</v>
      </c>
      <c r="C9885" t="str">
        <f t="shared" si="462"/>
        <v>Maruti</v>
      </c>
      <c r="D9885" t="str">
        <f t="shared" si="463"/>
        <v>above 5years</v>
      </c>
      <c r="E9885" t="str">
        <f t="shared" si="464"/>
        <v xml:space="preserve"> mileage above 20km</v>
      </c>
      <c r="F9885" t="s">
        <v>26</v>
      </c>
      <c r="G9885">
        <v>9</v>
      </c>
      <c r="H9885">
        <v>69000</v>
      </c>
      <c r="I9885" t="s">
        <v>23</v>
      </c>
      <c r="J9885" t="s">
        <v>15</v>
      </c>
      <c r="K9885" t="s">
        <v>16</v>
      </c>
      <c r="L9885">
        <v>21.79</v>
      </c>
      <c r="M9885">
        <v>998</v>
      </c>
      <c r="N9885">
        <v>67.05</v>
      </c>
      <c r="O9885">
        <v>5</v>
      </c>
      <c r="P9885">
        <v>300000</v>
      </c>
    </row>
    <row r="9886" spans="1:16">
      <c r="A9886">
        <v>12654</v>
      </c>
      <c r="B9886" t="s">
        <v>44</v>
      </c>
      <c r="C9886" t="str">
        <f t="shared" si="462"/>
        <v>Toyota</v>
      </c>
      <c r="D9886" t="str">
        <f t="shared" si="463"/>
        <v>below 5years</v>
      </c>
      <c r="E9886" t="str">
        <f t="shared" si="464"/>
        <v>mileage below 20km</v>
      </c>
      <c r="F9886" t="s">
        <v>45</v>
      </c>
      <c r="G9886">
        <v>4</v>
      </c>
      <c r="H9886">
        <v>63000</v>
      </c>
      <c r="I9886" t="s">
        <v>23</v>
      </c>
      <c r="J9886" t="s">
        <v>24</v>
      </c>
      <c r="K9886" t="s">
        <v>16</v>
      </c>
      <c r="L9886">
        <v>13.68</v>
      </c>
      <c r="M9886">
        <v>2393</v>
      </c>
      <c r="N9886">
        <v>147.80000000000001</v>
      </c>
      <c r="O9886">
        <v>7</v>
      </c>
      <c r="P9886">
        <v>1650000</v>
      </c>
    </row>
    <row r="9887" spans="1:16">
      <c r="A9887">
        <v>12655</v>
      </c>
      <c r="B9887" t="s">
        <v>48</v>
      </c>
      <c r="C9887" t="str">
        <f t="shared" si="462"/>
        <v>Maruti</v>
      </c>
      <c r="D9887" t="str">
        <f t="shared" si="463"/>
        <v>below 5years</v>
      </c>
      <c r="E9887" t="str">
        <f t="shared" si="464"/>
        <v xml:space="preserve"> mileage above 20km</v>
      </c>
      <c r="F9887" t="s">
        <v>49</v>
      </c>
      <c r="G9887">
        <v>4</v>
      </c>
      <c r="H9887">
        <v>60000</v>
      </c>
      <c r="I9887" t="s">
        <v>23</v>
      </c>
      <c r="J9887" t="s">
        <v>24</v>
      </c>
      <c r="K9887" t="s">
        <v>31</v>
      </c>
      <c r="L9887">
        <v>28.4</v>
      </c>
      <c r="M9887">
        <v>1248</v>
      </c>
      <c r="N9887">
        <v>74.02</v>
      </c>
      <c r="O9887">
        <v>5</v>
      </c>
      <c r="P9887">
        <v>600000</v>
      </c>
    </row>
    <row r="9888" spans="1:16">
      <c r="A9888">
        <v>12656</v>
      </c>
      <c r="B9888" t="s">
        <v>207</v>
      </c>
      <c r="C9888" t="str">
        <f t="shared" si="462"/>
        <v>Mercedes-Benz</v>
      </c>
      <c r="D9888" t="str">
        <f t="shared" si="463"/>
        <v>5years</v>
      </c>
      <c r="E9888" t="str">
        <f t="shared" si="464"/>
        <v>mileage below 20km</v>
      </c>
      <c r="F9888" t="s">
        <v>208</v>
      </c>
      <c r="G9888">
        <v>5</v>
      </c>
      <c r="H9888">
        <v>4800</v>
      </c>
      <c r="I9888" t="s">
        <v>23</v>
      </c>
      <c r="J9888" t="s">
        <v>24</v>
      </c>
      <c r="K9888" t="s">
        <v>31</v>
      </c>
      <c r="L9888">
        <v>19.399999999999999</v>
      </c>
      <c r="M9888">
        <v>2143</v>
      </c>
      <c r="N9888">
        <v>204</v>
      </c>
      <c r="O9888">
        <v>4</v>
      </c>
      <c r="P9888">
        <v>4100000</v>
      </c>
    </row>
    <row r="9889" spans="1:16">
      <c r="A9889">
        <v>12657</v>
      </c>
      <c r="B9889" t="s">
        <v>144</v>
      </c>
      <c r="C9889" t="str">
        <f t="shared" si="462"/>
        <v>BMW</v>
      </c>
      <c r="D9889" t="str">
        <f t="shared" si="463"/>
        <v>below 5years</v>
      </c>
      <c r="E9889" t="str">
        <f t="shared" si="464"/>
        <v xml:space="preserve"> mileage above 20km</v>
      </c>
      <c r="F9889" t="s">
        <v>145</v>
      </c>
      <c r="G9889">
        <v>4</v>
      </c>
      <c r="H9889">
        <v>22000</v>
      </c>
      <c r="I9889" t="s">
        <v>14</v>
      </c>
      <c r="J9889" t="s">
        <v>24</v>
      </c>
      <c r="K9889" t="s">
        <v>31</v>
      </c>
      <c r="L9889">
        <v>20.68</v>
      </c>
      <c r="M9889">
        <v>1995</v>
      </c>
      <c r="N9889">
        <v>188</v>
      </c>
      <c r="O9889">
        <v>5</v>
      </c>
      <c r="P9889">
        <v>2500000</v>
      </c>
    </row>
    <row r="9890" spans="1:16">
      <c r="A9890">
        <v>12658</v>
      </c>
      <c r="B9890" t="s">
        <v>19</v>
      </c>
      <c r="C9890" t="str">
        <f t="shared" si="462"/>
        <v>Hyundai</v>
      </c>
      <c r="D9890" t="str">
        <f t="shared" si="463"/>
        <v>5years</v>
      </c>
      <c r="E9890" t="str">
        <f t="shared" si="464"/>
        <v>mileage below 20km</v>
      </c>
      <c r="F9890" t="s">
        <v>20</v>
      </c>
      <c r="G9890">
        <v>5</v>
      </c>
      <c r="H9890">
        <v>51334</v>
      </c>
      <c r="I9890" t="s">
        <v>23</v>
      </c>
      <c r="J9890" t="s">
        <v>15</v>
      </c>
      <c r="K9890" t="s">
        <v>16</v>
      </c>
      <c r="L9890">
        <v>18.600000000000001</v>
      </c>
      <c r="M9890">
        <v>1197</v>
      </c>
      <c r="N9890">
        <v>81.83</v>
      </c>
      <c r="O9890">
        <v>5</v>
      </c>
      <c r="P9890">
        <v>550000</v>
      </c>
    </row>
    <row r="9891" spans="1:16">
      <c r="A9891">
        <v>12659</v>
      </c>
      <c r="B9891" t="s">
        <v>27</v>
      </c>
      <c r="C9891" t="str">
        <f t="shared" si="462"/>
        <v>Hyundai</v>
      </c>
      <c r="D9891" t="str">
        <f t="shared" si="463"/>
        <v>above 5years</v>
      </c>
      <c r="E9891" t="str">
        <f t="shared" si="464"/>
        <v xml:space="preserve"> mileage above 20km</v>
      </c>
      <c r="F9891" t="s">
        <v>28</v>
      </c>
      <c r="G9891">
        <v>9</v>
      </c>
      <c r="H9891">
        <v>50000</v>
      </c>
      <c r="I9891" t="s">
        <v>23</v>
      </c>
      <c r="J9891" t="s">
        <v>15</v>
      </c>
      <c r="K9891" t="s">
        <v>16</v>
      </c>
      <c r="L9891">
        <v>20.36</v>
      </c>
      <c r="M9891">
        <v>1197</v>
      </c>
      <c r="N9891">
        <v>78.900000000000006</v>
      </c>
      <c r="O9891">
        <v>5</v>
      </c>
      <c r="P9891">
        <v>240000</v>
      </c>
    </row>
    <row r="9892" spans="1:16">
      <c r="A9892">
        <v>12660</v>
      </c>
      <c r="B9892" t="s">
        <v>25</v>
      </c>
      <c r="C9892" t="str">
        <f t="shared" si="462"/>
        <v>Maruti</v>
      </c>
      <c r="D9892" t="str">
        <f t="shared" si="463"/>
        <v>5years</v>
      </c>
      <c r="E9892" t="str">
        <f t="shared" si="464"/>
        <v xml:space="preserve"> mileage above 20km</v>
      </c>
      <c r="F9892" t="s">
        <v>26</v>
      </c>
      <c r="G9892">
        <v>5</v>
      </c>
      <c r="H9892">
        <v>46613</v>
      </c>
      <c r="I9892" t="s">
        <v>72</v>
      </c>
      <c r="J9892" t="s">
        <v>15</v>
      </c>
      <c r="K9892" t="s">
        <v>16</v>
      </c>
      <c r="L9892">
        <v>20.51</v>
      </c>
      <c r="M9892">
        <v>998</v>
      </c>
      <c r="N9892">
        <v>67.040000000000006</v>
      </c>
      <c r="O9892">
        <v>5</v>
      </c>
      <c r="P9892">
        <v>345000</v>
      </c>
    </row>
    <row r="9893" spans="1:16">
      <c r="A9893">
        <v>12662</v>
      </c>
      <c r="B9893" t="s">
        <v>176</v>
      </c>
      <c r="C9893" t="str">
        <f t="shared" si="462"/>
        <v>Mercedes-Benz</v>
      </c>
      <c r="D9893" t="str">
        <f t="shared" si="463"/>
        <v>5years</v>
      </c>
      <c r="E9893" t="str">
        <f t="shared" si="464"/>
        <v>mileage below 20km</v>
      </c>
      <c r="F9893" t="s">
        <v>177</v>
      </c>
      <c r="G9893">
        <v>5</v>
      </c>
      <c r="H9893">
        <v>40000</v>
      </c>
      <c r="I9893" t="s">
        <v>23</v>
      </c>
      <c r="J9893" t="s">
        <v>24</v>
      </c>
      <c r="K9893" t="s">
        <v>31</v>
      </c>
      <c r="L9893">
        <v>17.899999999999999</v>
      </c>
      <c r="M9893">
        <v>2143</v>
      </c>
      <c r="N9893">
        <v>170</v>
      </c>
      <c r="O9893">
        <v>5</v>
      </c>
      <c r="P9893">
        <v>3350000</v>
      </c>
    </row>
    <row r="9894" spans="1:16">
      <c r="A9894">
        <v>12663</v>
      </c>
      <c r="B9894" t="s">
        <v>17</v>
      </c>
      <c r="C9894" t="str">
        <f t="shared" si="462"/>
        <v>Hyundai</v>
      </c>
      <c r="D9894" t="str">
        <f t="shared" si="463"/>
        <v>below 5years</v>
      </c>
      <c r="E9894" t="str">
        <f t="shared" si="464"/>
        <v xml:space="preserve"> mileage above 20km</v>
      </c>
      <c r="F9894" t="s">
        <v>18</v>
      </c>
      <c r="G9894">
        <v>4</v>
      </c>
      <c r="H9894">
        <v>21000</v>
      </c>
      <c r="I9894" t="s">
        <v>23</v>
      </c>
      <c r="J9894" t="s">
        <v>24</v>
      </c>
      <c r="K9894" t="s">
        <v>16</v>
      </c>
      <c r="L9894">
        <v>24</v>
      </c>
      <c r="M9894">
        <v>1186</v>
      </c>
      <c r="N9894">
        <v>73.97</v>
      </c>
      <c r="O9894">
        <v>5</v>
      </c>
      <c r="P9894">
        <v>455000</v>
      </c>
    </row>
    <row r="9895" spans="1:16">
      <c r="A9895">
        <v>12664</v>
      </c>
      <c r="B9895" t="s">
        <v>46</v>
      </c>
      <c r="C9895" t="str">
        <f t="shared" si="462"/>
        <v>Maruti</v>
      </c>
      <c r="D9895" t="str">
        <f t="shared" si="463"/>
        <v>below 5years</v>
      </c>
      <c r="E9895" t="str">
        <f t="shared" si="464"/>
        <v xml:space="preserve"> mileage above 20km</v>
      </c>
      <c r="F9895" t="s">
        <v>47</v>
      </c>
      <c r="G9895">
        <v>3</v>
      </c>
      <c r="H9895">
        <v>19000</v>
      </c>
      <c r="I9895" t="s">
        <v>23</v>
      </c>
      <c r="J9895" t="s">
        <v>15</v>
      </c>
      <c r="K9895" t="s">
        <v>16</v>
      </c>
      <c r="L9895">
        <v>21.01</v>
      </c>
      <c r="M9895">
        <v>1197</v>
      </c>
      <c r="N9895">
        <v>81.8</v>
      </c>
      <c r="O9895">
        <v>5</v>
      </c>
      <c r="P9895">
        <v>585000</v>
      </c>
    </row>
    <row r="9896" spans="1:16">
      <c r="A9896">
        <v>12665</v>
      </c>
      <c r="B9896" t="s">
        <v>17</v>
      </c>
      <c r="C9896" t="str">
        <f t="shared" si="462"/>
        <v>Hyundai</v>
      </c>
      <c r="D9896" t="str">
        <f t="shared" si="463"/>
        <v>above 5years</v>
      </c>
      <c r="E9896" t="str">
        <f t="shared" si="464"/>
        <v>mileage below 20km</v>
      </c>
      <c r="F9896" t="s">
        <v>18</v>
      </c>
      <c r="G9896">
        <v>6</v>
      </c>
      <c r="H9896">
        <v>41000</v>
      </c>
      <c r="I9896" t="s">
        <v>23</v>
      </c>
      <c r="J9896" t="s">
        <v>15</v>
      </c>
      <c r="K9896" t="s">
        <v>31</v>
      </c>
      <c r="L9896">
        <v>18.899999999999999</v>
      </c>
      <c r="M9896">
        <v>1197</v>
      </c>
      <c r="N9896">
        <v>82</v>
      </c>
      <c r="O9896">
        <v>5</v>
      </c>
      <c r="P9896">
        <v>540000</v>
      </c>
    </row>
    <row r="9897" spans="1:16">
      <c r="A9897">
        <v>12667</v>
      </c>
      <c r="B9897" t="s">
        <v>54</v>
      </c>
      <c r="C9897" t="str">
        <f t="shared" si="462"/>
        <v>Honda</v>
      </c>
      <c r="D9897" t="str">
        <f t="shared" si="463"/>
        <v>above 5years</v>
      </c>
      <c r="E9897" t="str">
        <f t="shared" si="464"/>
        <v>mileage below 20km</v>
      </c>
      <c r="F9897" t="s">
        <v>55</v>
      </c>
      <c r="G9897">
        <v>13</v>
      </c>
      <c r="H9897">
        <v>100000</v>
      </c>
      <c r="I9897" t="s">
        <v>14</v>
      </c>
      <c r="J9897" t="s">
        <v>15</v>
      </c>
      <c r="K9897" t="s">
        <v>16</v>
      </c>
      <c r="L9897">
        <v>17.7</v>
      </c>
      <c r="M9897">
        <v>1497</v>
      </c>
      <c r="N9897">
        <v>78</v>
      </c>
      <c r="O9897">
        <v>5</v>
      </c>
      <c r="P9897">
        <v>200000</v>
      </c>
    </row>
    <row r="9898" spans="1:16">
      <c r="A9898">
        <v>12668</v>
      </c>
      <c r="B9898" t="s">
        <v>62</v>
      </c>
      <c r="C9898" t="str">
        <f t="shared" si="462"/>
        <v>Honda</v>
      </c>
      <c r="D9898" t="str">
        <f t="shared" si="463"/>
        <v>above 5years</v>
      </c>
      <c r="E9898" t="str">
        <f t="shared" si="464"/>
        <v>mileage below 20km</v>
      </c>
      <c r="F9898" t="s">
        <v>63</v>
      </c>
      <c r="G9898">
        <v>7</v>
      </c>
      <c r="H9898">
        <v>49000</v>
      </c>
      <c r="I9898" t="s">
        <v>23</v>
      </c>
      <c r="J9898" t="s">
        <v>15</v>
      </c>
      <c r="K9898" t="s">
        <v>16</v>
      </c>
      <c r="L9898">
        <v>18</v>
      </c>
      <c r="M9898">
        <v>1198</v>
      </c>
      <c r="N9898">
        <v>86.7</v>
      </c>
      <c r="O9898">
        <v>5</v>
      </c>
      <c r="P9898">
        <v>395000</v>
      </c>
    </row>
    <row r="9899" spans="1:16">
      <c r="A9899">
        <v>12669</v>
      </c>
      <c r="B9899" t="s">
        <v>103</v>
      </c>
      <c r="C9899" t="str">
        <f t="shared" si="462"/>
        <v>Honda</v>
      </c>
      <c r="D9899" t="str">
        <f t="shared" si="463"/>
        <v>below 5years</v>
      </c>
      <c r="E9899" t="str">
        <f t="shared" si="464"/>
        <v>mileage below 20km</v>
      </c>
      <c r="F9899" t="s">
        <v>104</v>
      </c>
      <c r="G9899">
        <v>4</v>
      </c>
      <c r="H9899">
        <v>42000</v>
      </c>
      <c r="I9899" t="s">
        <v>23</v>
      </c>
      <c r="J9899" t="s">
        <v>15</v>
      </c>
      <c r="K9899" t="s">
        <v>16</v>
      </c>
      <c r="L9899">
        <v>18.7</v>
      </c>
      <c r="M9899">
        <v>1199</v>
      </c>
      <c r="N9899">
        <v>88.7</v>
      </c>
      <c r="O9899">
        <v>5</v>
      </c>
      <c r="P9899">
        <v>590000</v>
      </c>
    </row>
    <row r="9900" spans="1:16">
      <c r="A9900">
        <v>12670</v>
      </c>
      <c r="B9900" t="s">
        <v>46</v>
      </c>
      <c r="C9900" t="str">
        <f t="shared" si="462"/>
        <v>Maruti</v>
      </c>
      <c r="D9900" t="str">
        <f t="shared" si="463"/>
        <v>below 5years</v>
      </c>
      <c r="E9900" t="str">
        <f t="shared" si="464"/>
        <v xml:space="preserve"> mileage above 20km</v>
      </c>
      <c r="F9900" t="s">
        <v>47</v>
      </c>
      <c r="G9900">
        <v>3</v>
      </c>
      <c r="H9900">
        <v>4000</v>
      </c>
      <c r="I9900" t="s">
        <v>23</v>
      </c>
      <c r="J9900" t="s">
        <v>15</v>
      </c>
      <c r="K9900" t="s">
        <v>16</v>
      </c>
      <c r="L9900">
        <v>21.4</v>
      </c>
      <c r="M9900">
        <v>1197</v>
      </c>
      <c r="N9900">
        <v>83.1</v>
      </c>
      <c r="O9900">
        <v>5</v>
      </c>
      <c r="P9900">
        <v>680000</v>
      </c>
    </row>
    <row r="9901" spans="1:16">
      <c r="A9901">
        <v>12673</v>
      </c>
      <c r="B9901" t="s">
        <v>109</v>
      </c>
      <c r="C9901" t="str">
        <f t="shared" si="462"/>
        <v>Tata</v>
      </c>
      <c r="D9901" t="str">
        <f t="shared" si="463"/>
        <v>below 5years</v>
      </c>
      <c r="E9901" t="str">
        <f t="shared" si="464"/>
        <v xml:space="preserve"> mileage above 20km</v>
      </c>
      <c r="F9901" t="s">
        <v>110</v>
      </c>
      <c r="G9901">
        <v>3</v>
      </c>
      <c r="H9901">
        <v>40000</v>
      </c>
      <c r="I9901" t="s">
        <v>14</v>
      </c>
      <c r="J9901" t="s">
        <v>24</v>
      </c>
      <c r="K9901" t="s">
        <v>16</v>
      </c>
      <c r="L9901">
        <v>24.7</v>
      </c>
      <c r="M9901">
        <v>1047</v>
      </c>
      <c r="N9901">
        <v>69</v>
      </c>
      <c r="O9901">
        <v>5</v>
      </c>
      <c r="P9901">
        <v>650000</v>
      </c>
    </row>
    <row r="9902" spans="1:16">
      <c r="A9902">
        <v>12675</v>
      </c>
      <c r="B9902" t="s">
        <v>17</v>
      </c>
      <c r="C9902" t="str">
        <f t="shared" si="462"/>
        <v>Hyundai</v>
      </c>
      <c r="D9902" t="str">
        <f t="shared" si="463"/>
        <v>above 5years</v>
      </c>
      <c r="E9902" t="str">
        <f t="shared" si="464"/>
        <v>mileage below 20km</v>
      </c>
      <c r="F9902" t="s">
        <v>18</v>
      </c>
      <c r="G9902">
        <v>7</v>
      </c>
      <c r="H9902">
        <v>29000</v>
      </c>
      <c r="I9902" t="s">
        <v>23</v>
      </c>
      <c r="J9902" t="s">
        <v>15</v>
      </c>
      <c r="K9902" t="s">
        <v>16</v>
      </c>
      <c r="L9902">
        <v>18.899999999999999</v>
      </c>
      <c r="M9902">
        <v>1197</v>
      </c>
      <c r="N9902">
        <v>82</v>
      </c>
      <c r="O9902">
        <v>5</v>
      </c>
      <c r="P9902">
        <v>375000</v>
      </c>
    </row>
    <row r="9903" spans="1:16">
      <c r="A9903">
        <v>12676</v>
      </c>
      <c r="B9903" t="s">
        <v>121</v>
      </c>
      <c r="C9903" t="str">
        <f t="shared" si="462"/>
        <v>Maruti</v>
      </c>
      <c r="D9903" t="str">
        <f t="shared" si="463"/>
        <v>below 5years</v>
      </c>
      <c r="E9903" t="str">
        <f t="shared" si="464"/>
        <v xml:space="preserve"> mileage above 20km</v>
      </c>
      <c r="F9903" t="s">
        <v>122</v>
      </c>
      <c r="G9903">
        <v>2</v>
      </c>
      <c r="H9903">
        <v>28500</v>
      </c>
      <c r="I9903" t="s">
        <v>14</v>
      </c>
      <c r="J9903" t="s">
        <v>73</v>
      </c>
      <c r="K9903" t="s">
        <v>16</v>
      </c>
      <c r="L9903">
        <v>21.94</v>
      </c>
      <c r="M9903">
        <v>1196</v>
      </c>
      <c r="N9903">
        <v>61.7</v>
      </c>
      <c r="O9903">
        <v>5</v>
      </c>
      <c r="P9903">
        <v>410000</v>
      </c>
    </row>
    <row r="9904" spans="1:16">
      <c r="A9904">
        <v>12677</v>
      </c>
      <c r="B9904" t="s">
        <v>42</v>
      </c>
      <c r="C9904" t="str">
        <f t="shared" si="462"/>
        <v>Mercedes-Benz</v>
      </c>
      <c r="D9904" t="str">
        <f t="shared" si="463"/>
        <v>above 5years</v>
      </c>
      <c r="E9904" t="str">
        <f t="shared" si="464"/>
        <v>mileage below 20km</v>
      </c>
      <c r="F9904" t="s">
        <v>43</v>
      </c>
      <c r="G9904">
        <v>7</v>
      </c>
      <c r="H9904">
        <v>82000</v>
      </c>
      <c r="I9904" t="s">
        <v>23</v>
      </c>
      <c r="J9904" t="s">
        <v>24</v>
      </c>
      <c r="K9904" t="s">
        <v>31</v>
      </c>
      <c r="L9904">
        <v>11.78</v>
      </c>
      <c r="M9904">
        <v>2143</v>
      </c>
      <c r="N9904">
        <v>167.62</v>
      </c>
      <c r="O9904">
        <v>5</v>
      </c>
      <c r="P9904">
        <v>1425000</v>
      </c>
    </row>
    <row r="9905" spans="1:16">
      <c r="A9905">
        <v>12678</v>
      </c>
      <c r="B9905" t="s">
        <v>205</v>
      </c>
      <c r="C9905" t="str">
        <f t="shared" si="462"/>
        <v>Jeep</v>
      </c>
      <c r="D9905" t="str">
        <f t="shared" si="463"/>
        <v>below 5years</v>
      </c>
      <c r="E9905" t="str">
        <f t="shared" si="464"/>
        <v>mileage below 20km</v>
      </c>
      <c r="F9905" t="s">
        <v>206</v>
      </c>
      <c r="G9905">
        <v>3</v>
      </c>
      <c r="H9905">
        <v>34000</v>
      </c>
      <c r="I9905" t="s">
        <v>23</v>
      </c>
      <c r="J9905" t="s">
        <v>15</v>
      </c>
      <c r="K9905" t="s">
        <v>31</v>
      </c>
      <c r="L9905">
        <v>16</v>
      </c>
      <c r="M9905">
        <v>1368</v>
      </c>
      <c r="N9905">
        <v>160</v>
      </c>
      <c r="O9905">
        <v>5</v>
      </c>
      <c r="P9905">
        <v>1450000</v>
      </c>
    </row>
    <row r="9906" spans="1:16">
      <c r="A9906">
        <v>12679</v>
      </c>
      <c r="B9906" t="s">
        <v>52</v>
      </c>
      <c r="C9906" t="str">
        <f t="shared" si="462"/>
        <v>Hyundai</v>
      </c>
      <c r="D9906" t="str">
        <f t="shared" si="463"/>
        <v>5years</v>
      </c>
      <c r="E9906" t="str">
        <f t="shared" si="464"/>
        <v>mileage below 20km</v>
      </c>
      <c r="F9906" t="s">
        <v>53</v>
      </c>
      <c r="G9906">
        <v>5</v>
      </c>
      <c r="H9906">
        <v>30000</v>
      </c>
      <c r="I9906" t="s">
        <v>23</v>
      </c>
      <c r="J9906" t="s">
        <v>15</v>
      </c>
      <c r="K9906" t="s">
        <v>16</v>
      </c>
      <c r="L9906">
        <v>13</v>
      </c>
      <c r="M9906">
        <v>1591</v>
      </c>
      <c r="N9906">
        <v>121.3</v>
      </c>
      <c r="O9906">
        <v>5</v>
      </c>
      <c r="P9906">
        <v>890000</v>
      </c>
    </row>
    <row r="9907" spans="1:16">
      <c r="A9907">
        <v>12680</v>
      </c>
      <c r="B9907" t="s">
        <v>103</v>
      </c>
      <c r="C9907" t="str">
        <f t="shared" si="462"/>
        <v>Honda</v>
      </c>
      <c r="D9907" t="str">
        <f t="shared" si="463"/>
        <v>below 5years</v>
      </c>
      <c r="E9907" t="str">
        <f t="shared" si="464"/>
        <v>mileage below 20km</v>
      </c>
      <c r="F9907" t="s">
        <v>104</v>
      </c>
      <c r="G9907">
        <v>4</v>
      </c>
      <c r="H9907">
        <v>34633</v>
      </c>
      <c r="I9907" t="s">
        <v>23</v>
      </c>
      <c r="J9907" t="s">
        <v>15</v>
      </c>
      <c r="K9907" t="s">
        <v>31</v>
      </c>
      <c r="L9907">
        <v>18.2</v>
      </c>
      <c r="M9907">
        <v>1199</v>
      </c>
      <c r="N9907">
        <v>88.7</v>
      </c>
      <c r="O9907">
        <v>5</v>
      </c>
      <c r="P9907">
        <v>625000</v>
      </c>
    </row>
    <row r="9908" spans="1:16">
      <c r="A9908">
        <v>12681</v>
      </c>
      <c r="B9908" t="s">
        <v>48</v>
      </c>
      <c r="C9908" t="str">
        <f t="shared" si="462"/>
        <v>Maruti</v>
      </c>
      <c r="D9908" t="str">
        <f t="shared" si="463"/>
        <v>below 5years</v>
      </c>
      <c r="E9908" t="str">
        <f t="shared" si="464"/>
        <v xml:space="preserve"> mileage above 20km</v>
      </c>
      <c r="F9908" t="s">
        <v>49</v>
      </c>
      <c r="G9908">
        <v>4</v>
      </c>
      <c r="H9908">
        <v>63452</v>
      </c>
      <c r="I9908" t="s">
        <v>23</v>
      </c>
      <c r="J9908" t="s">
        <v>24</v>
      </c>
      <c r="K9908" t="s">
        <v>31</v>
      </c>
      <c r="L9908">
        <v>28.4</v>
      </c>
      <c r="M9908">
        <v>1248</v>
      </c>
      <c r="N9908">
        <v>74.02</v>
      </c>
      <c r="O9908">
        <v>5</v>
      </c>
      <c r="P9908">
        <v>695000</v>
      </c>
    </row>
    <row r="9909" spans="1:16">
      <c r="A9909">
        <v>12682</v>
      </c>
      <c r="B9909" t="s">
        <v>214</v>
      </c>
      <c r="C9909" t="str">
        <f t="shared" si="462"/>
        <v>Porsche</v>
      </c>
      <c r="D9909" t="str">
        <f t="shared" si="463"/>
        <v>below 5years</v>
      </c>
      <c r="E9909" t="str">
        <f t="shared" si="464"/>
        <v>mileage below 20km</v>
      </c>
      <c r="F9909" t="s">
        <v>215</v>
      </c>
      <c r="G9909">
        <v>4</v>
      </c>
      <c r="H9909">
        <v>34000</v>
      </c>
      <c r="I9909" t="s">
        <v>23</v>
      </c>
      <c r="J9909" t="s">
        <v>15</v>
      </c>
      <c r="K9909" t="s">
        <v>31</v>
      </c>
      <c r="L9909">
        <v>13.6</v>
      </c>
      <c r="M9909">
        <v>1984</v>
      </c>
      <c r="N9909">
        <v>249</v>
      </c>
      <c r="O9909">
        <v>5</v>
      </c>
      <c r="P9909">
        <v>5975000</v>
      </c>
    </row>
    <row r="9910" spans="1:16">
      <c r="A9910">
        <v>12683</v>
      </c>
      <c r="B9910" t="s">
        <v>25</v>
      </c>
      <c r="C9910" t="str">
        <f t="shared" si="462"/>
        <v>Maruti</v>
      </c>
      <c r="D9910" t="str">
        <f t="shared" si="463"/>
        <v>5years</v>
      </c>
      <c r="E9910" t="str">
        <f t="shared" si="464"/>
        <v xml:space="preserve"> mileage above 20km</v>
      </c>
      <c r="F9910" t="s">
        <v>26</v>
      </c>
      <c r="G9910">
        <v>5</v>
      </c>
      <c r="H9910">
        <v>37208</v>
      </c>
      <c r="I9910" t="s">
        <v>72</v>
      </c>
      <c r="J9910" t="s">
        <v>73</v>
      </c>
      <c r="K9910" t="s">
        <v>16</v>
      </c>
      <c r="L9910">
        <v>33.54</v>
      </c>
      <c r="M9910">
        <v>998</v>
      </c>
      <c r="N9910">
        <v>67.040000000000006</v>
      </c>
      <c r="O9910">
        <v>5</v>
      </c>
      <c r="P9910">
        <v>365000</v>
      </c>
    </row>
    <row r="9911" spans="1:16">
      <c r="A9911">
        <v>12684</v>
      </c>
      <c r="B9911" t="s">
        <v>113</v>
      </c>
      <c r="C9911" t="str">
        <f t="shared" si="462"/>
        <v>Tata</v>
      </c>
      <c r="D9911" t="str">
        <f t="shared" si="463"/>
        <v>above 5years</v>
      </c>
      <c r="E9911" t="str">
        <f t="shared" si="464"/>
        <v>mileage below 20km</v>
      </c>
      <c r="F9911" t="s">
        <v>114</v>
      </c>
      <c r="G9911">
        <v>6</v>
      </c>
      <c r="H9911">
        <v>80000</v>
      </c>
      <c r="I9911" t="s">
        <v>23</v>
      </c>
      <c r="J9911" t="s">
        <v>24</v>
      </c>
      <c r="K9911" t="s">
        <v>16</v>
      </c>
      <c r="L9911">
        <v>14.1</v>
      </c>
      <c r="M9911">
        <v>2179</v>
      </c>
      <c r="N9911">
        <v>147.94</v>
      </c>
      <c r="O9911">
        <v>5</v>
      </c>
      <c r="P9911">
        <v>675000</v>
      </c>
    </row>
    <row r="9912" spans="1:16">
      <c r="A9912">
        <v>12685</v>
      </c>
      <c r="B9912" t="s">
        <v>19</v>
      </c>
      <c r="C9912" t="str">
        <f t="shared" si="462"/>
        <v>Hyundai</v>
      </c>
      <c r="D9912" t="str">
        <f t="shared" si="463"/>
        <v>below 5years</v>
      </c>
      <c r="E9912" t="str">
        <f t="shared" si="464"/>
        <v>mileage below 20km</v>
      </c>
      <c r="F9912" t="s">
        <v>20</v>
      </c>
      <c r="G9912">
        <v>3</v>
      </c>
      <c r="H9912">
        <v>43000</v>
      </c>
      <c r="I9912" t="s">
        <v>23</v>
      </c>
      <c r="J9912" t="s">
        <v>15</v>
      </c>
      <c r="K9912" t="s">
        <v>16</v>
      </c>
      <c r="L9912">
        <v>18.600000000000001</v>
      </c>
      <c r="M9912">
        <v>1197</v>
      </c>
      <c r="N9912">
        <v>81.83</v>
      </c>
      <c r="O9912">
        <v>5</v>
      </c>
      <c r="P9912">
        <v>595000</v>
      </c>
    </row>
    <row r="9913" spans="1:16">
      <c r="A9913">
        <v>12687</v>
      </c>
      <c r="B9913" t="s">
        <v>54</v>
      </c>
      <c r="C9913" t="str">
        <f t="shared" si="462"/>
        <v>Honda</v>
      </c>
      <c r="D9913" t="str">
        <f t="shared" si="463"/>
        <v>above 5years</v>
      </c>
      <c r="E9913" t="str">
        <f t="shared" si="464"/>
        <v>mileage below 20km</v>
      </c>
      <c r="F9913" t="s">
        <v>55</v>
      </c>
      <c r="G9913">
        <v>9</v>
      </c>
      <c r="H9913">
        <v>78000</v>
      </c>
      <c r="I9913" t="s">
        <v>23</v>
      </c>
      <c r="J9913" t="s">
        <v>15</v>
      </c>
      <c r="K9913" t="s">
        <v>31</v>
      </c>
      <c r="L9913">
        <v>15.6</v>
      </c>
      <c r="M9913">
        <v>1497</v>
      </c>
      <c r="N9913">
        <v>116.3</v>
      </c>
      <c r="O9913">
        <v>5</v>
      </c>
      <c r="P9913">
        <v>475000</v>
      </c>
    </row>
    <row r="9914" spans="1:16">
      <c r="A9914">
        <v>12688</v>
      </c>
      <c r="B9914" t="s">
        <v>170</v>
      </c>
      <c r="C9914" t="str">
        <f t="shared" si="462"/>
        <v>Toyota</v>
      </c>
      <c r="D9914" t="str">
        <f t="shared" si="463"/>
        <v>above 5years</v>
      </c>
      <c r="E9914" t="str">
        <f t="shared" si="464"/>
        <v>mileage below 20km</v>
      </c>
      <c r="F9914" t="s">
        <v>171</v>
      </c>
      <c r="G9914">
        <v>6</v>
      </c>
      <c r="H9914">
        <v>65000</v>
      </c>
      <c r="I9914" t="s">
        <v>23</v>
      </c>
      <c r="J9914" t="s">
        <v>15</v>
      </c>
      <c r="K9914" t="s">
        <v>31</v>
      </c>
      <c r="L9914">
        <v>19.16</v>
      </c>
      <c r="M9914">
        <v>2494</v>
      </c>
      <c r="N9914">
        <v>158.19999999999999</v>
      </c>
      <c r="O9914">
        <v>5</v>
      </c>
      <c r="P9914">
        <v>1699000</v>
      </c>
    </row>
    <row r="9915" spans="1:16">
      <c r="A9915">
        <v>12689</v>
      </c>
      <c r="B9915" t="s">
        <v>125</v>
      </c>
      <c r="C9915" t="str">
        <f t="shared" si="462"/>
        <v>Mercedes-Benz</v>
      </c>
      <c r="D9915" t="str">
        <f t="shared" si="463"/>
        <v>above 5years</v>
      </c>
      <c r="E9915" t="str">
        <f t="shared" si="464"/>
        <v>mileage below 20km</v>
      </c>
      <c r="F9915" t="s">
        <v>126</v>
      </c>
      <c r="G9915">
        <v>11</v>
      </c>
      <c r="H9915">
        <v>48000</v>
      </c>
      <c r="I9915" t="s">
        <v>23</v>
      </c>
      <c r="J9915" t="s">
        <v>15</v>
      </c>
      <c r="K9915" t="s">
        <v>16</v>
      </c>
      <c r="L9915">
        <v>11.2</v>
      </c>
      <c r="M9915">
        <v>2497</v>
      </c>
      <c r="N9915">
        <v>203</v>
      </c>
      <c r="O9915">
        <v>5</v>
      </c>
      <c r="P9915">
        <v>1050000</v>
      </c>
    </row>
    <row r="9916" spans="1:16">
      <c r="A9916">
        <v>12690</v>
      </c>
      <c r="B9916" t="s">
        <v>32</v>
      </c>
      <c r="C9916" t="str">
        <f t="shared" si="462"/>
        <v>Maruti</v>
      </c>
      <c r="D9916" t="str">
        <f t="shared" si="463"/>
        <v>below 5years</v>
      </c>
      <c r="E9916" t="str">
        <f t="shared" si="464"/>
        <v xml:space="preserve"> mileage above 20km</v>
      </c>
      <c r="F9916" t="s">
        <v>33</v>
      </c>
      <c r="G9916">
        <v>3</v>
      </c>
      <c r="H9916">
        <v>30000</v>
      </c>
      <c r="I9916" t="s">
        <v>23</v>
      </c>
      <c r="J9916" t="s">
        <v>15</v>
      </c>
      <c r="K9916" t="s">
        <v>31</v>
      </c>
      <c r="L9916">
        <v>22</v>
      </c>
      <c r="M9916">
        <v>1197</v>
      </c>
      <c r="N9916">
        <v>81.8</v>
      </c>
      <c r="O9916">
        <v>5</v>
      </c>
      <c r="P9916">
        <v>650000</v>
      </c>
    </row>
    <row r="9917" spans="1:16">
      <c r="A9917">
        <v>12691</v>
      </c>
      <c r="B9917" t="s">
        <v>12</v>
      </c>
      <c r="C9917" t="str">
        <f t="shared" si="462"/>
        <v>Maruti</v>
      </c>
      <c r="D9917" t="str">
        <f t="shared" si="463"/>
        <v>above 5years</v>
      </c>
      <c r="E9917" t="str">
        <f t="shared" si="464"/>
        <v xml:space="preserve"> mileage above 20km</v>
      </c>
      <c r="F9917" t="s">
        <v>13</v>
      </c>
      <c r="G9917">
        <v>9</v>
      </c>
      <c r="H9917">
        <v>42489</v>
      </c>
      <c r="I9917" t="s">
        <v>72</v>
      </c>
      <c r="J9917" t="s">
        <v>15</v>
      </c>
      <c r="K9917" t="s">
        <v>16</v>
      </c>
      <c r="L9917">
        <v>20.92</v>
      </c>
      <c r="M9917">
        <v>998</v>
      </c>
      <c r="N9917">
        <v>67.099999999999994</v>
      </c>
      <c r="O9917">
        <v>5</v>
      </c>
      <c r="P9917">
        <v>235000</v>
      </c>
    </row>
    <row r="9918" spans="1:16">
      <c r="A9918">
        <v>12693</v>
      </c>
      <c r="B9918" t="s">
        <v>34</v>
      </c>
      <c r="C9918" t="str">
        <f t="shared" si="462"/>
        <v>Hyundai</v>
      </c>
      <c r="D9918" t="str">
        <f t="shared" si="463"/>
        <v>above 5years</v>
      </c>
      <c r="E9918" t="str">
        <f t="shared" si="464"/>
        <v xml:space="preserve"> mileage above 20km</v>
      </c>
      <c r="F9918" t="s">
        <v>35</v>
      </c>
      <c r="G9918">
        <v>7</v>
      </c>
      <c r="H9918">
        <v>47000</v>
      </c>
      <c r="I9918" t="s">
        <v>23</v>
      </c>
      <c r="J9918" t="s">
        <v>24</v>
      </c>
      <c r="K9918" t="s">
        <v>31</v>
      </c>
      <c r="L9918">
        <v>22.32</v>
      </c>
      <c r="M9918">
        <v>1582</v>
      </c>
      <c r="N9918">
        <v>126.32</v>
      </c>
      <c r="O9918">
        <v>5</v>
      </c>
      <c r="P9918">
        <v>545000</v>
      </c>
    </row>
    <row r="9919" spans="1:16">
      <c r="A9919">
        <v>12694</v>
      </c>
      <c r="B9919" t="s">
        <v>64</v>
      </c>
      <c r="C9919" t="str">
        <f t="shared" si="462"/>
        <v>Hyundai</v>
      </c>
      <c r="D9919" t="str">
        <f t="shared" si="463"/>
        <v>above 5years</v>
      </c>
      <c r="E9919" t="str">
        <f t="shared" si="464"/>
        <v>mileage below 20km</v>
      </c>
      <c r="F9919" t="s">
        <v>65</v>
      </c>
      <c r="G9919">
        <v>12</v>
      </c>
      <c r="H9919">
        <v>20000</v>
      </c>
      <c r="I9919" t="s">
        <v>23</v>
      </c>
      <c r="J9919" t="s">
        <v>15</v>
      </c>
      <c r="K9919" t="s">
        <v>16</v>
      </c>
      <c r="L9919">
        <v>17.920000000000002</v>
      </c>
      <c r="M9919">
        <v>1086</v>
      </c>
      <c r="N9919">
        <v>62.1</v>
      </c>
      <c r="O9919">
        <v>5</v>
      </c>
      <c r="P9919">
        <v>165000</v>
      </c>
    </row>
    <row r="9920" spans="1:16">
      <c r="A9920">
        <v>12695</v>
      </c>
      <c r="B9920" t="s">
        <v>25</v>
      </c>
      <c r="C9920" t="str">
        <f t="shared" si="462"/>
        <v>Maruti</v>
      </c>
      <c r="D9920" t="str">
        <f t="shared" si="463"/>
        <v>above 5years</v>
      </c>
      <c r="E9920" t="str">
        <f t="shared" si="464"/>
        <v xml:space="preserve"> mileage above 20km</v>
      </c>
      <c r="F9920" t="s">
        <v>26</v>
      </c>
      <c r="G9920">
        <v>6</v>
      </c>
      <c r="H9920">
        <v>56931</v>
      </c>
      <c r="I9920" t="s">
        <v>23</v>
      </c>
      <c r="J9920" t="s">
        <v>15</v>
      </c>
      <c r="K9920" t="s">
        <v>16</v>
      </c>
      <c r="L9920">
        <v>20.51</v>
      </c>
      <c r="M9920">
        <v>998</v>
      </c>
      <c r="N9920">
        <v>67.040000000000006</v>
      </c>
      <c r="O9920">
        <v>5</v>
      </c>
      <c r="P9920">
        <v>320000</v>
      </c>
    </row>
    <row r="9921" spans="1:16">
      <c r="A9921">
        <v>12696</v>
      </c>
      <c r="B9921" t="s">
        <v>146</v>
      </c>
      <c r="C9921" t="str">
        <f t="shared" si="462"/>
        <v>Skoda</v>
      </c>
      <c r="D9921" t="str">
        <f t="shared" si="463"/>
        <v>5years</v>
      </c>
      <c r="E9921" t="str">
        <f t="shared" si="464"/>
        <v xml:space="preserve"> mileage above 20km</v>
      </c>
      <c r="F9921" t="s">
        <v>147</v>
      </c>
      <c r="G9921">
        <v>5</v>
      </c>
      <c r="H9921">
        <v>49000</v>
      </c>
      <c r="I9921" t="s">
        <v>23</v>
      </c>
      <c r="J9921" t="s">
        <v>24</v>
      </c>
      <c r="K9921" t="s">
        <v>31</v>
      </c>
      <c r="L9921">
        <v>21.66</v>
      </c>
      <c r="M9921">
        <v>1498</v>
      </c>
      <c r="N9921">
        <v>103.52</v>
      </c>
      <c r="O9921">
        <v>5</v>
      </c>
      <c r="P9921">
        <v>595000</v>
      </c>
    </row>
    <row r="9922" spans="1:16">
      <c r="A9922">
        <v>12697</v>
      </c>
      <c r="B9922" t="s">
        <v>64</v>
      </c>
      <c r="C9922" t="str">
        <f t="shared" si="462"/>
        <v>Hyundai</v>
      </c>
      <c r="D9922" t="str">
        <f t="shared" si="463"/>
        <v>above 5years</v>
      </c>
      <c r="E9922" t="str">
        <f t="shared" si="464"/>
        <v>mileage below 20km</v>
      </c>
      <c r="F9922" t="s">
        <v>65</v>
      </c>
      <c r="G9922">
        <v>12</v>
      </c>
      <c r="H9922">
        <v>36000</v>
      </c>
      <c r="I9922" t="s">
        <v>14</v>
      </c>
      <c r="J9922" t="s">
        <v>15</v>
      </c>
      <c r="K9922" t="s">
        <v>16</v>
      </c>
      <c r="L9922">
        <v>17.920000000000002</v>
      </c>
      <c r="M9922">
        <v>1086</v>
      </c>
      <c r="N9922">
        <v>62.1</v>
      </c>
      <c r="O9922">
        <v>5</v>
      </c>
      <c r="P9922">
        <v>127000</v>
      </c>
    </row>
    <row r="9923" spans="1:16">
      <c r="A9923">
        <v>12699</v>
      </c>
      <c r="B9923" t="s">
        <v>76</v>
      </c>
      <c r="C9923" t="str">
        <f t="shared" ref="C9923:C9986" si="465">LEFT(B9923,FIND(" ", B9923)-1)</f>
        <v>Mahindra</v>
      </c>
      <c r="D9923" t="str">
        <f t="shared" ref="D9923:D9986" si="466">IF(G9923&gt;5,"above 5years",IF(G9923&lt;5,"below 5years",IF(G9923=5,"5years",0)))</f>
        <v>5years</v>
      </c>
      <c r="E9923" t="str">
        <f t="shared" ref="E9923:E9986" si="467">IF(L9923&lt;=20,"mileage below 20km",IF(L9923&gt;=20," mileage above 20km",0))</f>
        <v>mileage below 20km</v>
      </c>
      <c r="F9923" t="s">
        <v>77</v>
      </c>
      <c r="G9923">
        <v>5</v>
      </c>
      <c r="H9923">
        <v>64312</v>
      </c>
      <c r="I9923" t="s">
        <v>23</v>
      </c>
      <c r="J9923" t="s">
        <v>24</v>
      </c>
      <c r="K9923" t="s">
        <v>16</v>
      </c>
      <c r="L9923">
        <v>15.4</v>
      </c>
      <c r="M9923">
        <v>2179</v>
      </c>
      <c r="N9923">
        <v>120</v>
      </c>
      <c r="O9923">
        <v>7</v>
      </c>
      <c r="P9923">
        <v>825000</v>
      </c>
    </row>
    <row r="9924" spans="1:16">
      <c r="A9924">
        <v>12700</v>
      </c>
      <c r="B9924" t="s">
        <v>52</v>
      </c>
      <c r="C9924" t="str">
        <f t="shared" si="465"/>
        <v>Hyundai</v>
      </c>
      <c r="D9924" t="str">
        <f t="shared" si="466"/>
        <v>below 5years</v>
      </c>
      <c r="E9924" t="str">
        <f t="shared" si="467"/>
        <v xml:space="preserve"> mileage above 20km</v>
      </c>
      <c r="F9924" t="s">
        <v>53</v>
      </c>
      <c r="G9924">
        <v>3</v>
      </c>
      <c r="H9924">
        <v>73249</v>
      </c>
      <c r="I9924" t="s">
        <v>23</v>
      </c>
      <c r="J9924" t="s">
        <v>24</v>
      </c>
      <c r="K9924" t="s">
        <v>16</v>
      </c>
      <c r="L9924">
        <v>21.38</v>
      </c>
      <c r="M9924">
        <v>1396</v>
      </c>
      <c r="N9924">
        <v>88.7</v>
      </c>
      <c r="O9924">
        <v>5</v>
      </c>
      <c r="P9924">
        <v>865000</v>
      </c>
    </row>
    <row r="9925" spans="1:16">
      <c r="A9925">
        <v>12701</v>
      </c>
      <c r="B9925" t="s">
        <v>27</v>
      </c>
      <c r="C9925" t="str">
        <f t="shared" si="465"/>
        <v>Hyundai</v>
      </c>
      <c r="D9925" t="str">
        <f t="shared" si="466"/>
        <v>above 5years</v>
      </c>
      <c r="E9925" t="str">
        <f t="shared" si="467"/>
        <v>mileage below 20km</v>
      </c>
      <c r="F9925" t="s">
        <v>28</v>
      </c>
      <c r="G9925">
        <v>10</v>
      </c>
      <c r="H9925">
        <v>190000</v>
      </c>
      <c r="I9925" t="s">
        <v>14</v>
      </c>
      <c r="J9925" t="s">
        <v>15</v>
      </c>
      <c r="K9925" t="s">
        <v>16</v>
      </c>
      <c r="L9925">
        <v>19.809999999999999</v>
      </c>
      <c r="M9925">
        <v>1086</v>
      </c>
      <c r="N9925">
        <v>68.05</v>
      </c>
      <c r="O9925">
        <v>5</v>
      </c>
      <c r="P9925">
        <v>150000</v>
      </c>
    </row>
    <row r="9926" spans="1:16">
      <c r="A9926">
        <v>12702</v>
      </c>
      <c r="B9926" t="s">
        <v>92</v>
      </c>
      <c r="C9926" t="str">
        <f t="shared" si="465"/>
        <v>Maruti</v>
      </c>
      <c r="D9926" t="str">
        <f t="shared" si="466"/>
        <v>above 5years</v>
      </c>
      <c r="E9926" t="str">
        <f t="shared" si="467"/>
        <v xml:space="preserve"> mileage above 20km</v>
      </c>
      <c r="F9926" t="s">
        <v>93</v>
      </c>
      <c r="G9926">
        <v>6</v>
      </c>
      <c r="H9926">
        <v>34000</v>
      </c>
      <c r="I9926" t="s">
        <v>23</v>
      </c>
      <c r="J9926" t="s">
        <v>15</v>
      </c>
      <c r="K9926" t="s">
        <v>16</v>
      </c>
      <c r="L9926">
        <v>23.1</v>
      </c>
      <c r="M9926">
        <v>998</v>
      </c>
      <c r="N9926">
        <v>67.040000000000006</v>
      </c>
      <c r="O9926">
        <v>5</v>
      </c>
      <c r="P9926">
        <v>365000</v>
      </c>
    </row>
    <row r="9927" spans="1:16">
      <c r="A9927">
        <v>12703</v>
      </c>
      <c r="B9927" t="s">
        <v>170</v>
      </c>
      <c r="C9927" t="str">
        <f t="shared" si="465"/>
        <v>Toyota</v>
      </c>
      <c r="D9927" t="str">
        <f t="shared" si="466"/>
        <v>above 5years</v>
      </c>
      <c r="E9927" t="str">
        <f t="shared" si="467"/>
        <v>mileage below 20km</v>
      </c>
      <c r="F9927" t="s">
        <v>171</v>
      </c>
      <c r="G9927">
        <v>7</v>
      </c>
      <c r="H9927">
        <v>56000</v>
      </c>
      <c r="I9927" t="s">
        <v>23</v>
      </c>
      <c r="J9927" t="s">
        <v>15</v>
      </c>
      <c r="K9927" t="s">
        <v>31</v>
      </c>
      <c r="L9927">
        <v>12.1</v>
      </c>
      <c r="M9927">
        <v>2362</v>
      </c>
      <c r="N9927">
        <v>164.7</v>
      </c>
      <c r="O9927">
        <v>5</v>
      </c>
      <c r="P9927">
        <v>1099000</v>
      </c>
    </row>
    <row r="9928" spans="1:16">
      <c r="A9928">
        <v>12704</v>
      </c>
      <c r="B9928" t="s">
        <v>25</v>
      </c>
      <c r="C9928" t="str">
        <f t="shared" si="465"/>
        <v>Maruti</v>
      </c>
      <c r="D9928" t="str">
        <f t="shared" si="466"/>
        <v>above 5years</v>
      </c>
      <c r="E9928" t="str">
        <f t="shared" si="467"/>
        <v xml:space="preserve"> mileage above 20km</v>
      </c>
      <c r="F9928" t="s">
        <v>26</v>
      </c>
      <c r="G9928">
        <v>7</v>
      </c>
      <c r="H9928">
        <v>50000</v>
      </c>
      <c r="I9928" t="s">
        <v>14</v>
      </c>
      <c r="J9928" t="s">
        <v>15</v>
      </c>
      <c r="K9928" t="s">
        <v>16</v>
      </c>
      <c r="L9928">
        <v>20.51</v>
      </c>
      <c r="M9928">
        <v>998</v>
      </c>
      <c r="N9928">
        <v>67.040000000000006</v>
      </c>
      <c r="O9928">
        <v>5</v>
      </c>
      <c r="P9928">
        <v>300000</v>
      </c>
    </row>
    <row r="9929" spans="1:16">
      <c r="A9929">
        <v>12705</v>
      </c>
      <c r="B9929" t="s">
        <v>121</v>
      </c>
      <c r="C9929" t="str">
        <f t="shared" si="465"/>
        <v>Maruti</v>
      </c>
      <c r="D9929" t="str">
        <f t="shared" si="466"/>
        <v>below 5years</v>
      </c>
      <c r="E9929" t="str">
        <f t="shared" si="467"/>
        <v>mileage below 20km</v>
      </c>
      <c r="F9929" t="s">
        <v>122</v>
      </c>
      <c r="G9929">
        <v>2</v>
      </c>
      <c r="H9929">
        <v>10000</v>
      </c>
      <c r="I9929" t="s">
        <v>14</v>
      </c>
      <c r="J9929" t="s">
        <v>15</v>
      </c>
      <c r="K9929" t="s">
        <v>16</v>
      </c>
      <c r="L9929">
        <v>15.37</v>
      </c>
      <c r="M9929">
        <v>1196</v>
      </c>
      <c r="N9929">
        <v>73</v>
      </c>
      <c r="O9929">
        <v>5</v>
      </c>
      <c r="P9929">
        <v>415000</v>
      </c>
    </row>
    <row r="9930" spans="1:16">
      <c r="A9930">
        <v>12707</v>
      </c>
      <c r="B9930" t="s">
        <v>84</v>
      </c>
      <c r="C9930" t="str">
        <f t="shared" si="465"/>
        <v>Maruti</v>
      </c>
      <c r="D9930" t="str">
        <f t="shared" si="466"/>
        <v>below 5years</v>
      </c>
      <c r="E9930" t="str">
        <f t="shared" si="467"/>
        <v xml:space="preserve"> mileage above 20km</v>
      </c>
      <c r="F9930" t="s">
        <v>85</v>
      </c>
      <c r="G9930">
        <v>4</v>
      </c>
      <c r="H9930">
        <v>60000</v>
      </c>
      <c r="I9930" t="s">
        <v>14</v>
      </c>
      <c r="J9930" t="s">
        <v>24</v>
      </c>
      <c r="K9930" t="s">
        <v>16</v>
      </c>
      <c r="L9930">
        <v>24.3</v>
      </c>
      <c r="M9930">
        <v>1248</v>
      </c>
      <c r="N9930">
        <v>88.5</v>
      </c>
      <c r="O9930">
        <v>5</v>
      </c>
      <c r="P9930">
        <v>780000</v>
      </c>
    </row>
    <row r="9931" spans="1:16">
      <c r="A9931">
        <v>12708</v>
      </c>
      <c r="B9931" t="s">
        <v>48</v>
      </c>
      <c r="C9931" t="str">
        <f t="shared" si="465"/>
        <v>Maruti</v>
      </c>
      <c r="D9931" t="str">
        <f t="shared" si="466"/>
        <v>above 5years</v>
      </c>
      <c r="E9931" t="str">
        <f t="shared" si="467"/>
        <v>mileage below 20km</v>
      </c>
      <c r="F9931" t="s">
        <v>49</v>
      </c>
      <c r="G9931">
        <v>6</v>
      </c>
      <c r="H9931">
        <v>52000</v>
      </c>
      <c r="I9931" t="s">
        <v>23</v>
      </c>
      <c r="J9931" t="s">
        <v>15</v>
      </c>
      <c r="K9931" t="s">
        <v>16</v>
      </c>
      <c r="L9931">
        <v>17.5</v>
      </c>
      <c r="M9931">
        <v>1197</v>
      </c>
      <c r="N9931">
        <v>85.8</v>
      </c>
      <c r="O9931">
        <v>5</v>
      </c>
      <c r="P9931">
        <v>425000</v>
      </c>
    </row>
    <row r="9932" spans="1:16">
      <c r="A9932">
        <v>12709</v>
      </c>
      <c r="B9932" t="s">
        <v>170</v>
      </c>
      <c r="C9932" t="str">
        <f t="shared" si="465"/>
        <v>Toyota</v>
      </c>
      <c r="D9932" t="str">
        <f t="shared" si="466"/>
        <v>5years</v>
      </c>
      <c r="E9932" t="str">
        <f t="shared" si="467"/>
        <v>mileage below 20km</v>
      </c>
      <c r="F9932" t="s">
        <v>171</v>
      </c>
      <c r="G9932">
        <v>5</v>
      </c>
      <c r="H9932">
        <v>87000</v>
      </c>
      <c r="I9932" t="s">
        <v>23</v>
      </c>
      <c r="J9932" t="s">
        <v>15</v>
      </c>
      <c r="K9932" t="s">
        <v>31</v>
      </c>
      <c r="L9932">
        <v>19.16</v>
      </c>
      <c r="M9932">
        <v>2494</v>
      </c>
      <c r="N9932">
        <v>158.19999999999999</v>
      </c>
      <c r="O9932">
        <v>5</v>
      </c>
      <c r="P9932">
        <v>1995000</v>
      </c>
    </row>
    <row r="9933" spans="1:16">
      <c r="A9933">
        <v>12710</v>
      </c>
      <c r="B9933" t="s">
        <v>25</v>
      </c>
      <c r="C9933" t="str">
        <f t="shared" si="465"/>
        <v>Maruti</v>
      </c>
      <c r="D9933" t="str">
        <f t="shared" si="466"/>
        <v>above 5years</v>
      </c>
      <c r="E9933" t="str">
        <f t="shared" si="467"/>
        <v xml:space="preserve"> mileage above 20km</v>
      </c>
      <c r="F9933" t="s">
        <v>26</v>
      </c>
      <c r="G9933">
        <v>6</v>
      </c>
      <c r="H9933">
        <v>33000</v>
      </c>
      <c r="I9933" t="s">
        <v>23</v>
      </c>
      <c r="J9933" t="s">
        <v>15</v>
      </c>
      <c r="K9933" t="s">
        <v>31</v>
      </c>
      <c r="L9933">
        <v>20.51</v>
      </c>
      <c r="M9933">
        <v>998</v>
      </c>
      <c r="N9933">
        <v>67.040000000000006</v>
      </c>
      <c r="O9933">
        <v>5</v>
      </c>
      <c r="P9933">
        <v>425000</v>
      </c>
    </row>
    <row r="9934" spans="1:16">
      <c r="A9934">
        <v>12711</v>
      </c>
      <c r="B9934" t="s">
        <v>17</v>
      </c>
      <c r="C9934" t="str">
        <f t="shared" si="465"/>
        <v>Hyundai</v>
      </c>
      <c r="D9934" t="str">
        <f t="shared" si="466"/>
        <v>below 5years</v>
      </c>
      <c r="E9934" t="str">
        <f t="shared" si="467"/>
        <v>mileage below 20km</v>
      </c>
      <c r="F9934" t="s">
        <v>18</v>
      </c>
      <c r="G9934">
        <v>3</v>
      </c>
      <c r="H9934">
        <v>22000</v>
      </c>
      <c r="I9934" t="s">
        <v>23</v>
      </c>
      <c r="J9934" t="s">
        <v>15</v>
      </c>
      <c r="K9934" t="s">
        <v>16</v>
      </c>
      <c r="L9934">
        <v>18.899999999999999</v>
      </c>
      <c r="M9934">
        <v>1197</v>
      </c>
      <c r="N9934">
        <v>81.86</v>
      </c>
      <c r="O9934">
        <v>5</v>
      </c>
      <c r="P9934">
        <v>475000</v>
      </c>
    </row>
    <row r="9935" spans="1:16">
      <c r="A9935">
        <v>12713</v>
      </c>
      <c r="B9935" t="s">
        <v>84</v>
      </c>
      <c r="C9935" t="str">
        <f t="shared" si="465"/>
        <v>Maruti</v>
      </c>
      <c r="D9935" t="str">
        <f t="shared" si="466"/>
        <v>below 5years</v>
      </c>
      <c r="E9935" t="str">
        <f t="shared" si="467"/>
        <v xml:space="preserve"> mileage above 20km</v>
      </c>
      <c r="F9935" t="s">
        <v>85</v>
      </c>
      <c r="G9935">
        <v>3</v>
      </c>
      <c r="H9935">
        <v>29000</v>
      </c>
      <c r="I9935" t="s">
        <v>23</v>
      </c>
      <c r="J9935" t="s">
        <v>24</v>
      </c>
      <c r="K9935" t="s">
        <v>31</v>
      </c>
      <c r="L9935">
        <v>24.3</v>
      </c>
      <c r="M9935">
        <v>1248</v>
      </c>
      <c r="N9935">
        <v>88.5</v>
      </c>
      <c r="O9935">
        <v>5</v>
      </c>
      <c r="P9935">
        <v>895000</v>
      </c>
    </row>
    <row r="9936" spans="1:16">
      <c r="A9936">
        <v>12714</v>
      </c>
      <c r="B9936" t="s">
        <v>136</v>
      </c>
      <c r="C9936" t="str">
        <f t="shared" si="465"/>
        <v>MG</v>
      </c>
      <c r="D9936" t="str">
        <f t="shared" si="466"/>
        <v>below 5years</v>
      </c>
      <c r="E9936" t="str">
        <f t="shared" si="467"/>
        <v>mileage below 20km</v>
      </c>
      <c r="F9936" t="s">
        <v>137</v>
      </c>
      <c r="G9936">
        <v>2</v>
      </c>
      <c r="H9936">
        <v>4100</v>
      </c>
      <c r="I9936" t="s">
        <v>23</v>
      </c>
      <c r="J9936" t="s">
        <v>15</v>
      </c>
      <c r="K9936" t="s">
        <v>31</v>
      </c>
      <c r="L9936">
        <v>13.96</v>
      </c>
      <c r="M9936">
        <v>1451</v>
      </c>
      <c r="N9936">
        <v>141</v>
      </c>
      <c r="O9936">
        <v>5</v>
      </c>
      <c r="P9936">
        <v>1865000</v>
      </c>
    </row>
    <row r="9937" spans="1:16">
      <c r="A9937">
        <v>12715</v>
      </c>
      <c r="B9937" t="s">
        <v>19</v>
      </c>
      <c r="C9937" t="str">
        <f t="shared" si="465"/>
        <v>Hyundai</v>
      </c>
      <c r="D9937" t="str">
        <f t="shared" si="466"/>
        <v>below 5years</v>
      </c>
      <c r="E9937" t="str">
        <f t="shared" si="467"/>
        <v>mileage below 20km</v>
      </c>
      <c r="F9937" t="s">
        <v>20</v>
      </c>
      <c r="G9937">
        <v>4</v>
      </c>
      <c r="H9937">
        <v>39000</v>
      </c>
      <c r="I9937" t="s">
        <v>23</v>
      </c>
      <c r="J9937" t="s">
        <v>15</v>
      </c>
      <c r="K9937" t="s">
        <v>16</v>
      </c>
      <c r="L9937">
        <v>18.600000000000001</v>
      </c>
      <c r="M9937">
        <v>1197</v>
      </c>
      <c r="N9937">
        <v>81.86</v>
      </c>
      <c r="O9937">
        <v>5</v>
      </c>
      <c r="P9937">
        <v>590000</v>
      </c>
    </row>
    <row r="9938" spans="1:16">
      <c r="A9938">
        <v>12716</v>
      </c>
      <c r="B9938" t="s">
        <v>44</v>
      </c>
      <c r="C9938" t="str">
        <f t="shared" si="465"/>
        <v>Toyota</v>
      </c>
      <c r="D9938" t="str">
        <f t="shared" si="466"/>
        <v>5years</v>
      </c>
      <c r="E9938" t="str">
        <f t="shared" si="467"/>
        <v>mileage below 20km</v>
      </c>
      <c r="F9938" t="s">
        <v>45</v>
      </c>
      <c r="G9938">
        <v>5</v>
      </c>
      <c r="H9938">
        <v>18000</v>
      </c>
      <c r="I9938" t="s">
        <v>23</v>
      </c>
      <c r="J9938" t="s">
        <v>15</v>
      </c>
      <c r="K9938" t="s">
        <v>16</v>
      </c>
      <c r="L9938">
        <v>11.25</v>
      </c>
      <c r="M9938">
        <v>2694</v>
      </c>
      <c r="N9938">
        <v>163.69999999999999</v>
      </c>
      <c r="O9938">
        <v>7</v>
      </c>
      <c r="P9938">
        <v>1475000</v>
      </c>
    </row>
    <row r="9939" spans="1:16">
      <c r="A9939">
        <v>12717</v>
      </c>
      <c r="B9939" t="s">
        <v>134</v>
      </c>
      <c r="C9939" t="str">
        <f t="shared" si="465"/>
        <v>BMW</v>
      </c>
      <c r="D9939" t="str">
        <f t="shared" si="466"/>
        <v>5years</v>
      </c>
      <c r="E9939" t="str">
        <f t="shared" si="467"/>
        <v>mileage below 20km</v>
      </c>
      <c r="F9939" t="s">
        <v>135</v>
      </c>
      <c r="G9939">
        <v>5</v>
      </c>
      <c r="H9939">
        <v>40000</v>
      </c>
      <c r="I9939" t="s">
        <v>23</v>
      </c>
      <c r="J9939" t="s">
        <v>24</v>
      </c>
      <c r="K9939" t="s">
        <v>31</v>
      </c>
      <c r="L9939">
        <v>15.97</v>
      </c>
      <c r="M9939">
        <v>2993</v>
      </c>
      <c r="N9939">
        <v>258</v>
      </c>
      <c r="O9939">
        <v>5</v>
      </c>
      <c r="P9939">
        <v>4200000</v>
      </c>
    </row>
    <row r="9940" spans="1:16">
      <c r="A9940">
        <v>12718</v>
      </c>
      <c r="B9940" t="s">
        <v>111</v>
      </c>
      <c r="C9940" t="str">
        <f t="shared" si="465"/>
        <v>Maruti</v>
      </c>
      <c r="D9940" t="str">
        <f t="shared" si="466"/>
        <v>above 5years</v>
      </c>
      <c r="E9940" t="str">
        <f t="shared" si="467"/>
        <v xml:space="preserve"> mileage above 20km</v>
      </c>
      <c r="F9940" t="s">
        <v>112</v>
      </c>
      <c r="G9940">
        <v>9</v>
      </c>
      <c r="H9940">
        <v>58000</v>
      </c>
      <c r="I9940" t="s">
        <v>23</v>
      </c>
      <c r="J9940" t="s">
        <v>24</v>
      </c>
      <c r="K9940" t="s">
        <v>16</v>
      </c>
      <c r="L9940">
        <v>20.77</v>
      </c>
      <c r="M9940">
        <v>1248</v>
      </c>
      <c r="N9940">
        <v>88.76</v>
      </c>
      <c r="O9940">
        <v>7</v>
      </c>
      <c r="P9940">
        <v>395000</v>
      </c>
    </row>
    <row r="9941" spans="1:16">
      <c r="A9941">
        <v>12719</v>
      </c>
      <c r="B9941" t="s">
        <v>195</v>
      </c>
      <c r="C9941" t="str">
        <f t="shared" si="465"/>
        <v>Mercedes-Benz</v>
      </c>
      <c r="D9941" t="str">
        <f t="shared" si="466"/>
        <v>above 5years</v>
      </c>
      <c r="E9941" t="str">
        <f t="shared" si="467"/>
        <v>mileage below 20km</v>
      </c>
      <c r="F9941" t="s">
        <v>196</v>
      </c>
      <c r="G9941">
        <v>7</v>
      </c>
      <c r="H9941">
        <v>20001</v>
      </c>
      <c r="I9941" t="s">
        <v>23</v>
      </c>
      <c r="J9941" t="s">
        <v>24</v>
      </c>
      <c r="K9941" t="s">
        <v>31</v>
      </c>
      <c r="L9941">
        <v>13.5</v>
      </c>
      <c r="M9941">
        <v>2987</v>
      </c>
      <c r="N9941">
        <v>282</v>
      </c>
      <c r="O9941">
        <v>5</v>
      </c>
      <c r="P9941">
        <v>5500000</v>
      </c>
    </row>
    <row r="9942" spans="1:16">
      <c r="A9942">
        <v>12720</v>
      </c>
      <c r="B9942" t="s">
        <v>82</v>
      </c>
      <c r="C9942" t="str">
        <f t="shared" si="465"/>
        <v>Ford</v>
      </c>
      <c r="D9942" t="str">
        <f t="shared" si="466"/>
        <v>above 5years</v>
      </c>
      <c r="E9942" t="str">
        <f t="shared" si="467"/>
        <v>mileage below 20km</v>
      </c>
      <c r="F9942" t="s">
        <v>83</v>
      </c>
      <c r="G9942">
        <v>7</v>
      </c>
      <c r="H9942">
        <v>60000</v>
      </c>
      <c r="I9942" t="s">
        <v>14</v>
      </c>
      <c r="J9942" t="s">
        <v>15</v>
      </c>
      <c r="K9942" t="s">
        <v>16</v>
      </c>
      <c r="L9942">
        <v>15.6</v>
      </c>
      <c r="M9942">
        <v>1196</v>
      </c>
      <c r="N9942">
        <v>70.02</v>
      </c>
      <c r="O9942">
        <v>5</v>
      </c>
      <c r="P9942">
        <v>175000</v>
      </c>
    </row>
    <row r="9943" spans="1:16">
      <c r="A9943">
        <v>12721</v>
      </c>
      <c r="B9943" t="s">
        <v>62</v>
      </c>
      <c r="C9943" t="str">
        <f t="shared" si="465"/>
        <v>Honda</v>
      </c>
      <c r="D9943" t="str">
        <f t="shared" si="466"/>
        <v>above 5years</v>
      </c>
      <c r="E9943" t="str">
        <f t="shared" si="467"/>
        <v>mileage below 20km</v>
      </c>
      <c r="F9943" t="s">
        <v>63</v>
      </c>
      <c r="G9943">
        <v>6</v>
      </c>
      <c r="H9943">
        <v>60500</v>
      </c>
      <c r="I9943" t="s">
        <v>23</v>
      </c>
      <c r="J9943" t="s">
        <v>15</v>
      </c>
      <c r="K9943" t="s">
        <v>16</v>
      </c>
      <c r="L9943">
        <v>18</v>
      </c>
      <c r="M9943">
        <v>1198</v>
      </c>
      <c r="N9943">
        <v>86.7</v>
      </c>
      <c r="O9943">
        <v>5</v>
      </c>
      <c r="P9943">
        <v>444000</v>
      </c>
    </row>
    <row r="9944" spans="1:16">
      <c r="A9944">
        <v>12722</v>
      </c>
      <c r="B9944" t="s">
        <v>107</v>
      </c>
      <c r="C9944" t="str">
        <f t="shared" si="465"/>
        <v>Audi</v>
      </c>
      <c r="D9944" t="str">
        <f t="shared" si="466"/>
        <v>above 5years</v>
      </c>
      <c r="E9944" t="str">
        <f t="shared" si="467"/>
        <v>mileage below 20km</v>
      </c>
      <c r="F9944" t="s">
        <v>108</v>
      </c>
      <c r="G9944">
        <v>8</v>
      </c>
      <c r="H9944">
        <v>79000</v>
      </c>
      <c r="I9944" t="s">
        <v>23</v>
      </c>
      <c r="J9944" t="s">
        <v>24</v>
      </c>
      <c r="K9944" t="s">
        <v>31</v>
      </c>
      <c r="L9944">
        <v>17.11</v>
      </c>
      <c r="M9944">
        <v>1968</v>
      </c>
      <c r="N9944">
        <v>174.33</v>
      </c>
      <c r="O9944">
        <v>5</v>
      </c>
      <c r="P9944">
        <v>1210000</v>
      </c>
    </row>
    <row r="9945" spans="1:16">
      <c r="A9945">
        <v>12723</v>
      </c>
      <c r="B9945" t="s">
        <v>54</v>
      </c>
      <c r="C9945" t="str">
        <f t="shared" si="465"/>
        <v>Honda</v>
      </c>
      <c r="D9945" t="str">
        <f t="shared" si="466"/>
        <v>above 5years</v>
      </c>
      <c r="E9945" t="str">
        <f t="shared" si="467"/>
        <v>mileage below 20km</v>
      </c>
      <c r="F9945" t="s">
        <v>55</v>
      </c>
      <c r="G9945">
        <v>10</v>
      </c>
      <c r="H9945">
        <v>60000</v>
      </c>
      <c r="I9945" t="s">
        <v>14</v>
      </c>
      <c r="J9945" t="s">
        <v>15</v>
      </c>
      <c r="K9945" t="s">
        <v>16</v>
      </c>
      <c r="L9945">
        <v>17</v>
      </c>
      <c r="M9945">
        <v>1497</v>
      </c>
      <c r="N9945">
        <v>118</v>
      </c>
      <c r="O9945">
        <v>5</v>
      </c>
      <c r="P9945">
        <v>352000</v>
      </c>
    </row>
    <row r="9946" spans="1:16">
      <c r="A9946">
        <v>12724</v>
      </c>
      <c r="B9946" t="s">
        <v>27</v>
      </c>
      <c r="C9946" t="str">
        <f t="shared" si="465"/>
        <v>Hyundai</v>
      </c>
      <c r="D9946" t="str">
        <f t="shared" si="466"/>
        <v>above 5years</v>
      </c>
      <c r="E9946" t="str">
        <f t="shared" si="467"/>
        <v xml:space="preserve"> mileage above 20km</v>
      </c>
      <c r="F9946" t="s">
        <v>28</v>
      </c>
      <c r="G9946">
        <v>12</v>
      </c>
      <c r="H9946">
        <v>49100</v>
      </c>
      <c r="I9946" t="s">
        <v>14</v>
      </c>
      <c r="J9946" t="s">
        <v>15</v>
      </c>
      <c r="K9946" t="s">
        <v>16</v>
      </c>
      <c r="L9946">
        <v>20.36</v>
      </c>
      <c r="M9946">
        <v>1197</v>
      </c>
      <c r="N9946">
        <v>78.900000000000006</v>
      </c>
      <c r="O9946">
        <v>5</v>
      </c>
      <c r="P9946">
        <v>180000</v>
      </c>
    </row>
    <row r="9947" spans="1:16">
      <c r="A9947">
        <v>12725</v>
      </c>
      <c r="B9947" t="s">
        <v>230</v>
      </c>
      <c r="C9947" t="str">
        <f t="shared" si="465"/>
        <v>Mercedes-Benz</v>
      </c>
      <c r="D9947" t="str">
        <f t="shared" si="466"/>
        <v>below 5years</v>
      </c>
      <c r="E9947" t="str">
        <f t="shared" si="467"/>
        <v>mileage below 20km</v>
      </c>
      <c r="F9947" t="s">
        <v>231</v>
      </c>
      <c r="G9947">
        <v>4</v>
      </c>
      <c r="H9947">
        <v>29000</v>
      </c>
      <c r="I9947" t="s">
        <v>23</v>
      </c>
      <c r="J9947" t="s">
        <v>24</v>
      </c>
      <c r="K9947" t="s">
        <v>31</v>
      </c>
      <c r="L9947">
        <v>11</v>
      </c>
      <c r="M9947">
        <v>2987</v>
      </c>
      <c r="N9947">
        <v>258</v>
      </c>
      <c r="O9947">
        <v>7</v>
      </c>
      <c r="P9947">
        <v>6199000</v>
      </c>
    </row>
    <row r="9948" spans="1:16">
      <c r="A9948">
        <v>12726</v>
      </c>
      <c r="B9948" t="s">
        <v>44</v>
      </c>
      <c r="C9948" t="str">
        <f t="shared" si="465"/>
        <v>Toyota</v>
      </c>
      <c r="D9948" t="str">
        <f t="shared" si="466"/>
        <v>below 5years</v>
      </c>
      <c r="E9948" t="str">
        <f t="shared" si="467"/>
        <v>mileage below 20km</v>
      </c>
      <c r="F9948" t="s">
        <v>45</v>
      </c>
      <c r="G9948">
        <v>4</v>
      </c>
      <c r="H9948">
        <v>67000</v>
      </c>
      <c r="I9948" t="s">
        <v>14</v>
      </c>
      <c r="J9948" t="s">
        <v>24</v>
      </c>
      <c r="K9948" t="s">
        <v>31</v>
      </c>
      <c r="L9948">
        <v>11.36</v>
      </c>
      <c r="M9948">
        <v>2755</v>
      </c>
      <c r="N9948">
        <v>171.5</v>
      </c>
      <c r="O9948">
        <v>8</v>
      </c>
      <c r="P9948">
        <v>1480000</v>
      </c>
    </row>
    <row r="9949" spans="1:16">
      <c r="A9949">
        <v>12727</v>
      </c>
      <c r="B9949" t="s">
        <v>138</v>
      </c>
      <c r="C9949" t="str">
        <f t="shared" si="465"/>
        <v>Honda</v>
      </c>
      <c r="D9949" t="str">
        <f t="shared" si="466"/>
        <v>above 5years</v>
      </c>
      <c r="E9949" t="str">
        <f t="shared" si="467"/>
        <v>mileage below 20km</v>
      </c>
      <c r="F9949" t="s">
        <v>139</v>
      </c>
      <c r="G9949">
        <v>11</v>
      </c>
      <c r="H9949">
        <v>80000</v>
      </c>
      <c r="I9949" t="s">
        <v>23</v>
      </c>
      <c r="J9949" t="s">
        <v>15</v>
      </c>
      <c r="K9949" t="s">
        <v>16</v>
      </c>
      <c r="L9949">
        <v>14.8</v>
      </c>
      <c r="M9949">
        <v>1799</v>
      </c>
      <c r="N9949">
        <v>130.19999999999999</v>
      </c>
      <c r="O9949">
        <v>5</v>
      </c>
      <c r="P9949">
        <v>285000</v>
      </c>
    </row>
    <row r="9950" spans="1:16">
      <c r="A9950">
        <v>12728</v>
      </c>
      <c r="B9950" t="s">
        <v>138</v>
      </c>
      <c r="C9950" t="str">
        <f t="shared" si="465"/>
        <v>Honda</v>
      </c>
      <c r="D9950" t="str">
        <f t="shared" si="466"/>
        <v>above 5years</v>
      </c>
      <c r="E9950" t="str">
        <f t="shared" si="467"/>
        <v>mileage below 20km</v>
      </c>
      <c r="F9950" t="s">
        <v>139</v>
      </c>
      <c r="G9950">
        <v>11</v>
      </c>
      <c r="H9950">
        <v>56000</v>
      </c>
      <c r="I9950" t="s">
        <v>23</v>
      </c>
      <c r="J9950" t="s">
        <v>15</v>
      </c>
      <c r="K9950" t="s">
        <v>16</v>
      </c>
      <c r="L9950">
        <v>14.8</v>
      </c>
      <c r="M9950">
        <v>1799</v>
      </c>
      <c r="N9950">
        <v>130.19999999999999</v>
      </c>
      <c r="O9950">
        <v>5</v>
      </c>
      <c r="P9950">
        <v>360000</v>
      </c>
    </row>
    <row r="9951" spans="1:16">
      <c r="A9951">
        <v>12729</v>
      </c>
      <c r="B9951" t="s">
        <v>185</v>
      </c>
      <c r="C9951" t="str">
        <f t="shared" si="465"/>
        <v>Volvo</v>
      </c>
      <c r="D9951" t="str">
        <f t="shared" si="466"/>
        <v>above 5years</v>
      </c>
      <c r="E9951" t="str">
        <f t="shared" si="467"/>
        <v>mileage below 20km</v>
      </c>
      <c r="F9951" t="s">
        <v>186</v>
      </c>
      <c r="G9951">
        <v>7</v>
      </c>
      <c r="H9951">
        <v>24000</v>
      </c>
      <c r="I9951" t="s">
        <v>23</v>
      </c>
      <c r="J9951" t="s">
        <v>24</v>
      </c>
      <c r="K9951" t="s">
        <v>31</v>
      </c>
      <c r="L9951">
        <v>11.1</v>
      </c>
      <c r="M9951">
        <v>2400</v>
      </c>
      <c r="N9951">
        <v>200</v>
      </c>
      <c r="O9951">
        <v>7</v>
      </c>
      <c r="P9951">
        <v>2400000</v>
      </c>
    </row>
    <row r="9952" spans="1:16">
      <c r="A9952">
        <v>12730</v>
      </c>
      <c r="B9952" t="s">
        <v>82</v>
      </c>
      <c r="C9952" t="str">
        <f t="shared" si="465"/>
        <v>Ford</v>
      </c>
      <c r="D9952" t="str">
        <f t="shared" si="466"/>
        <v>above 5years</v>
      </c>
      <c r="E9952" t="str">
        <f t="shared" si="467"/>
        <v>mileage below 20km</v>
      </c>
      <c r="F9952" t="s">
        <v>83</v>
      </c>
      <c r="G9952">
        <v>10</v>
      </c>
      <c r="H9952">
        <v>57349</v>
      </c>
      <c r="I9952" t="s">
        <v>23</v>
      </c>
      <c r="J9952" t="s">
        <v>24</v>
      </c>
      <c r="K9952" t="s">
        <v>16</v>
      </c>
      <c r="L9952">
        <v>20</v>
      </c>
      <c r="M9952">
        <v>1399</v>
      </c>
      <c r="N9952">
        <v>68</v>
      </c>
      <c r="O9952">
        <v>5</v>
      </c>
      <c r="P9952">
        <v>185000</v>
      </c>
    </row>
    <row r="9953" spans="1:16">
      <c r="A9953">
        <v>12732</v>
      </c>
      <c r="B9953" t="s">
        <v>46</v>
      </c>
      <c r="C9953" t="str">
        <f t="shared" si="465"/>
        <v>Maruti</v>
      </c>
      <c r="D9953" t="str">
        <f t="shared" si="466"/>
        <v>below 5years</v>
      </c>
      <c r="E9953" t="str">
        <f t="shared" si="467"/>
        <v xml:space="preserve"> mileage above 20km</v>
      </c>
      <c r="F9953" t="s">
        <v>47</v>
      </c>
      <c r="G9953">
        <v>4</v>
      </c>
      <c r="H9953">
        <v>14000</v>
      </c>
      <c r="I9953" t="s">
        <v>23</v>
      </c>
      <c r="J9953" t="s">
        <v>15</v>
      </c>
      <c r="K9953" t="s">
        <v>16</v>
      </c>
      <c r="L9953">
        <v>21.4</v>
      </c>
      <c r="M9953">
        <v>1197</v>
      </c>
      <c r="N9953">
        <v>83.1</v>
      </c>
      <c r="O9953">
        <v>5</v>
      </c>
      <c r="P9953">
        <v>637000</v>
      </c>
    </row>
    <row r="9954" spans="1:16">
      <c r="A9954">
        <v>12733</v>
      </c>
      <c r="B9954" t="s">
        <v>123</v>
      </c>
      <c r="C9954" t="str">
        <f t="shared" si="465"/>
        <v>Audi</v>
      </c>
      <c r="D9954" t="str">
        <f t="shared" si="466"/>
        <v>above 5years</v>
      </c>
      <c r="E9954" t="str">
        <f t="shared" si="467"/>
        <v>mileage below 20km</v>
      </c>
      <c r="F9954" t="s">
        <v>124</v>
      </c>
      <c r="G9954">
        <v>9</v>
      </c>
      <c r="H9954">
        <v>43000</v>
      </c>
      <c r="I9954" t="s">
        <v>23</v>
      </c>
      <c r="J9954" t="s">
        <v>24</v>
      </c>
      <c r="K9954" t="s">
        <v>31</v>
      </c>
      <c r="L9954">
        <v>17.68</v>
      </c>
      <c r="M9954">
        <v>1968</v>
      </c>
      <c r="N9954">
        <v>174.33</v>
      </c>
      <c r="O9954">
        <v>5</v>
      </c>
      <c r="P9954">
        <v>1325000</v>
      </c>
    </row>
    <row r="9955" spans="1:16">
      <c r="A9955">
        <v>12734</v>
      </c>
      <c r="B9955" t="s">
        <v>40</v>
      </c>
      <c r="C9955" t="str">
        <f t="shared" si="465"/>
        <v>Maruti</v>
      </c>
      <c r="D9955" t="str">
        <f t="shared" si="466"/>
        <v>below 5years</v>
      </c>
      <c r="E9955" t="str">
        <f t="shared" si="467"/>
        <v xml:space="preserve"> mileage above 20km</v>
      </c>
      <c r="F9955" t="s">
        <v>41</v>
      </c>
      <c r="G9955">
        <v>4</v>
      </c>
      <c r="H9955">
        <v>58000</v>
      </c>
      <c r="I9955" t="s">
        <v>23</v>
      </c>
      <c r="J9955" t="s">
        <v>15</v>
      </c>
      <c r="K9955" t="s">
        <v>16</v>
      </c>
      <c r="L9955">
        <v>20.73</v>
      </c>
      <c r="M9955">
        <v>1373</v>
      </c>
      <c r="N9955">
        <v>91.1</v>
      </c>
      <c r="O9955">
        <v>5</v>
      </c>
      <c r="P9955">
        <v>750000</v>
      </c>
    </row>
    <row r="9956" spans="1:16">
      <c r="A9956">
        <v>12735</v>
      </c>
      <c r="B9956" t="s">
        <v>54</v>
      </c>
      <c r="C9956" t="str">
        <f t="shared" si="465"/>
        <v>Honda</v>
      </c>
      <c r="D9956" t="str">
        <f t="shared" si="466"/>
        <v>above 5years</v>
      </c>
      <c r="E9956" t="str">
        <f t="shared" si="467"/>
        <v xml:space="preserve"> mileage above 20km</v>
      </c>
      <c r="F9956" t="s">
        <v>55</v>
      </c>
      <c r="G9956">
        <v>6</v>
      </c>
      <c r="H9956">
        <v>63000</v>
      </c>
      <c r="I9956" t="s">
        <v>23</v>
      </c>
      <c r="J9956" t="s">
        <v>24</v>
      </c>
      <c r="K9956" t="s">
        <v>16</v>
      </c>
      <c r="L9956">
        <v>26</v>
      </c>
      <c r="M9956">
        <v>1498</v>
      </c>
      <c r="N9956">
        <v>98.6</v>
      </c>
      <c r="O9956">
        <v>5</v>
      </c>
      <c r="P9956">
        <v>525000</v>
      </c>
    </row>
    <row r="9957" spans="1:16">
      <c r="A9957">
        <v>12737</v>
      </c>
      <c r="B9957" t="s">
        <v>48</v>
      </c>
      <c r="C9957" t="str">
        <f t="shared" si="465"/>
        <v>Maruti</v>
      </c>
      <c r="D9957" t="str">
        <f t="shared" si="466"/>
        <v>5years</v>
      </c>
      <c r="E9957" t="str">
        <f t="shared" si="467"/>
        <v>mileage below 20km</v>
      </c>
      <c r="F9957" t="s">
        <v>49</v>
      </c>
      <c r="G9957">
        <v>5</v>
      </c>
      <c r="H9957">
        <v>35000</v>
      </c>
      <c r="I9957" t="s">
        <v>23</v>
      </c>
      <c r="J9957" t="s">
        <v>15</v>
      </c>
      <c r="K9957" t="s">
        <v>16</v>
      </c>
      <c r="L9957">
        <v>19.100000000000001</v>
      </c>
      <c r="M9957">
        <v>1197</v>
      </c>
      <c r="N9957">
        <v>85.8</v>
      </c>
      <c r="O9957">
        <v>5</v>
      </c>
      <c r="P9957">
        <v>475000</v>
      </c>
    </row>
    <row r="9958" spans="1:16">
      <c r="A9958">
        <v>12738</v>
      </c>
      <c r="B9958" t="s">
        <v>97</v>
      </c>
      <c r="C9958" t="str">
        <f t="shared" si="465"/>
        <v>Honda</v>
      </c>
      <c r="D9958" t="str">
        <f t="shared" si="466"/>
        <v>5years</v>
      </c>
      <c r="E9958" t="str">
        <f t="shared" si="467"/>
        <v>mileage below 20km</v>
      </c>
      <c r="F9958" t="s">
        <v>98</v>
      </c>
      <c r="G9958">
        <v>5</v>
      </c>
      <c r="H9958">
        <v>55000</v>
      </c>
      <c r="I9958" t="s">
        <v>23</v>
      </c>
      <c r="J9958" t="s">
        <v>15</v>
      </c>
      <c r="K9958" t="s">
        <v>31</v>
      </c>
      <c r="L9958">
        <v>12</v>
      </c>
      <c r="M9958">
        <v>2354</v>
      </c>
      <c r="N9958">
        <v>187.4</v>
      </c>
      <c r="O9958">
        <v>5</v>
      </c>
      <c r="P9958">
        <v>1575000</v>
      </c>
    </row>
    <row r="9959" spans="1:16">
      <c r="A9959">
        <v>12739</v>
      </c>
      <c r="B9959" t="s">
        <v>19</v>
      </c>
      <c r="C9959" t="str">
        <f t="shared" si="465"/>
        <v>Hyundai</v>
      </c>
      <c r="D9959" t="str">
        <f t="shared" si="466"/>
        <v>above 5years</v>
      </c>
      <c r="E9959" t="str">
        <f t="shared" si="467"/>
        <v>mileage below 20km</v>
      </c>
      <c r="F9959" t="s">
        <v>20</v>
      </c>
      <c r="G9959">
        <v>9</v>
      </c>
      <c r="H9959">
        <v>53000</v>
      </c>
      <c r="I9959" t="s">
        <v>23</v>
      </c>
      <c r="J9959" t="s">
        <v>15</v>
      </c>
      <c r="K9959" t="s">
        <v>16</v>
      </c>
      <c r="L9959">
        <v>17</v>
      </c>
      <c r="M9959">
        <v>1197</v>
      </c>
      <c r="N9959">
        <v>80</v>
      </c>
      <c r="O9959">
        <v>5</v>
      </c>
      <c r="P9959">
        <v>345000</v>
      </c>
    </row>
    <row r="9960" spans="1:16">
      <c r="A9960">
        <v>12740</v>
      </c>
      <c r="B9960" t="s">
        <v>99</v>
      </c>
      <c r="C9960" t="str">
        <f t="shared" si="465"/>
        <v>Ford</v>
      </c>
      <c r="D9960" t="str">
        <f t="shared" si="466"/>
        <v>below 5years</v>
      </c>
      <c r="E9960" t="str">
        <f t="shared" si="467"/>
        <v>mileage below 20km</v>
      </c>
      <c r="F9960" t="s">
        <v>100</v>
      </c>
      <c r="G9960">
        <v>3</v>
      </c>
      <c r="H9960">
        <v>17000</v>
      </c>
      <c r="I9960" t="s">
        <v>23</v>
      </c>
      <c r="J9960" t="s">
        <v>24</v>
      </c>
      <c r="K9960" t="s">
        <v>31</v>
      </c>
      <c r="L9960">
        <v>12.62</v>
      </c>
      <c r="M9960">
        <v>2198</v>
      </c>
      <c r="N9960">
        <v>158</v>
      </c>
      <c r="O9960">
        <v>7</v>
      </c>
      <c r="P9960">
        <v>2675000</v>
      </c>
    </row>
    <row r="9961" spans="1:16">
      <c r="A9961">
        <v>12743</v>
      </c>
      <c r="B9961" t="s">
        <v>25</v>
      </c>
      <c r="C9961" t="str">
        <f t="shared" si="465"/>
        <v>Maruti</v>
      </c>
      <c r="D9961" t="str">
        <f t="shared" si="466"/>
        <v>above 5years</v>
      </c>
      <c r="E9961" t="str">
        <f t="shared" si="467"/>
        <v>mileage below 20km</v>
      </c>
      <c r="F9961" t="s">
        <v>26</v>
      </c>
      <c r="G9961">
        <v>7</v>
      </c>
      <c r="H9961">
        <v>47000</v>
      </c>
      <c r="I9961" t="s">
        <v>23</v>
      </c>
      <c r="J9961" t="s">
        <v>15</v>
      </c>
      <c r="K9961" t="s">
        <v>16</v>
      </c>
      <c r="L9961">
        <v>18.899999999999999</v>
      </c>
      <c r="M9961">
        <v>998</v>
      </c>
      <c r="N9961">
        <v>67.099999999999994</v>
      </c>
      <c r="O9961">
        <v>5</v>
      </c>
      <c r="P9961">
        <v>260000</v>
      </c>
    </row>
    <row r="9962" spans="1:16">
      <c r="A9962">
        <v>12746</v>
      </c>
      <c r="B9962" t="s">
        <v>25</v>
      </c>
      <c r="C9962" t="str">
        <f t="shared" si="465"/>
        <v>Maruti</v>
      </c>
      <c r="D9962" t="str">
        <f t="shared" si="466"/>
        <v>below 5years</v>
      </c>
      <c r="E9962" t="str">
        <f t="shared" si="467"/>
        <v xml:space="preserve"> mileage above 20km</v>
      </c>
      <c r="F9962" t="s">
        <v>26</v>
      </c>
      <c r="G9962">
        <v>3</v>
      </c>
      <c r="H9962">
        <v>55000</v>
      </c>
      <c r="I9962" t="s">
        <v>23</v>
      </c>
      <c r="J9962" t="s">
        <v>73</v>
      </c>
      <c r="K9962" t="s">
        <v>16</v>
      </c>
      <c r="L9962">
        <v>33.54</v>
      </c>
      <c r="M9962">
        <v>998</v>
      </c>
      <c r="N9962">
        <v>67.040000000000006</v>
      </c>
      <c r="O9962">
        <v>5</v>
      </c>
      <c r="P9962">
        <v>380000</v>
      </c>
    </row>
    <row r="9963" spans="1:16">
      <c r="A9963">
        <v>12747</v>
      </c>
      <c r="B9963" t="s">
        <v>25</v>
      </c>
      <c r="C9963" t="str">
        <f t="shared" si="465"/>
        <v>Maruti</v>
      </c>
      <c r="D9963" t="str">
        <f t="shared" si="466"/>
        <v>5years</v>
      </c>
      <c r="E9963" t="str">
        <f t="shared" si="467"/>
        <v>mileage below 20km</v>
      </c>
      <c r="F9963" t="s">
        <v>26</v>
      </c>
      <c r="G9963">
        <v>5</v>
      </c>
      <c r="H9963">
        <v>61193</v>
      </c>
      <c r="I9963" t="s">
        <v>23</v>
      </c>
      <c r="J9963" t="s">
        <v>15</v>
      </c>
      <c r="K9963" t="s">
        <v>16</v>
      </c>
      <c r="L9963">
        <v>18.899999999999999</v>
      </c>
      <c r="M9963">
        <v>998</v>
      </c>
      <c r="N9963">
        <v>67.099999999999994</v>
      </c>
      <c r="O9963">
        <v>5</v>
      </c>
      <c r="P9963">
        <v>365000</v>
      </c>
    </row>
    <row r="9964" spans="1:16">
      <c r="A9964">
        <v>12748</v>
      </c>
      <c r="B9964" t="s">
        <v>25</v>
      </c>
      <c r="C9964" t="str">
        <f t="shared" si="465"/>
        <v>Maruti</v>
      </c>
      <c r="D9964" t="str">
        <f t="shared" si="466"/>
        <v>below 5years</v>
      </c>
      <c r="E9964" t="str">
        <f t="shared" si="467"/>
        <v>mileage below 20km</v>
      </c>
      <c r="F9964" t="s">
        <v>26</v>
      </c>
      <c r="G9964">
        <v>4</v>
      </c>
      <c r="H9964">
        <v>15000</v>
      </c>
      <c r="I9964" t="s">
        <v>23</v>
      </c>
      <c r="J9964" t="s">
        <v>15</v>
      </c>
      <c r="K9964" t="s">
        <v>16</v>
      </c>
      <c r="L9964">
        <v>17.3</v>
      </c>
      <c r="M9964">
        <v>1061</v>
      </c>
      <c r="N9964">
        <v>64</v>
      </c>
      <c r="O9964">
        <v>5</v>
      </c>
      <c r="P9964">
        <v>385000</v>
      </c>
    </row>
    <row r="9965" spans="1:16">
      <c r="A9965">
        <v>12749</v>
      </c>
      <c r="B9965" t="s">
        <v>92</v>
      </c>
      <c r="C9965" t="str">
        <f t="shared" si="465"/>
        <v>Maruti</v>
      </c>
      <c r="D9965" t="str">
        <f t="shared" si="466"/>
        <v>below 5years</v>
      </c>
      <c r="E9965" t="str">
        <f t="shared" si="467"/>
        <v xml:space="preserve"> mileage above 20km</v>
      </c>
      <c r="F9965" t="s">
        <v>93</v>
      </c>
      <c r="G9965">
        <v>2</v>
      </c>
      <c r="H9965">
        <v>30000</v>
      </c>
      <c r="I9965" t="s">
        <v>23</v>
      </c>
      <c r="J9965" t="s">
        <v>15</v>
      </c>
      <c r="K9965" t="s">
        <v>16</v>
      </c>
      <c r="L9965">
        <v>21.63</v>
      </c>
      <c r="M9965">
        <v>998</v>
      </c>
      <c r="N9965">
        <v>67.040000000000006</v>
      </c>
      <c r="O9965">
        <v>5</v>
      </c>
      <c r="P9965">
        <v>420000</v>
      </c>
    </row>
    <row r="9966" spans="1:16">
      <c r="A9966">
        <v>12750</v>
      </c>
      <c r="B9966" t="s">
        <v>54</v>
      </c>
      <c r="C9966" t="str">
        <f t="shared" si="465"/>
        <v>Honda</v>
      </c>
      <c r="D9966" t="str">
        <f t="shared" si="466"/>
        <v>above 5years</v>
      </c>
      <c r="E9966" t="str">
        <f t="shared" si="467"/>
        <v>mileage below 20km</v>
      </c>
      <c r="F9966" t="s">
        <v>55</v>
      </c>
      <c r="G9966">
        <v>13</v>
      </c>
      <c r="H9966">
        <v>50000</v>
      </c>
      <c r="I9966" t="s">
        <v>23</v>
      </c>
      <c r="J9966" t="s">
        <v>15</v>
      </c>
      <c r="K9966" t="s">
        <v>16</v>
      </c>
      <c r="L9966">
        <v>17</v>
      </c>
      <c r="M9966">
        <v>1497</v>
      </c>
      <c r="N9966">
        <v>118</v>
      </c>
      <c r="O9966">
        <v>5</v>
      </c>
      <c r="P9966">
        <v>275000</v>
      </c>
    </row>
    <row r="9967" spans="1:16">
      <c r="A9967">
        <v>12751</v>
      </c>
      <c r="B9967" t="s">
        <v>76</v>
      </c>
      <c r="C9967" t="str">
        <f t="shared" si="465"/>
        <v>Mahindra</v>
      </c>
      <c r="D9967" t="str">
        <f t="shared" si="466"/>
        <v>above 5years</v>
      </c>
      <c r="E9967" t="str">
        <f t="shared" si="467"/>
        <v>mileage below 20km</v>
      </c>
      <c r="F9967" t="s">
        <v>77</v>
      </c>
      <c r="G9967">
        <v>6</v>
      </c>
      <c r="H9967">
        <v>90000</v>
      </c>
      <c r="I9967" t="s">
        <v>14</v>
      </c>
      <c r="J9967" t="s">
        <v>24</v>
      </c>
      <c r="K9967" t="s">
        <v>16</v>
      </c>
      <c r="L9967">
        <v>15.4</v>
      </c>
      <c r="M9967">
        <v>2179</v>
      </c>
      <c r="N9967">
        <v>120</v>
      </c>
      <c r="O9967">
        <v>7</v>
      </c>
      <c r="P9967">
        <v>650000</v>
      </c>
    </row>
    <row r="9968" spans="1:16">
      <c r="A9968">
        <v>12752</v>
      </c>
      <c r="B9968" t="s">
        <v>32</v>
      </c>
      <c r="C9968" t="str">
        <f t="shared" si="465"/>
        <v>Maruti</v>
      </c>
      <c r="D9968" t="str">
        <f t="shared" si="466"/>
        <v>above 5years</v>
      </c>
      <c r="E9968" t="str">
        <f t="shared" si="467"/>
        <v xml:space="preserve"> mileage above 20km</v>
      </c>
      <c r="F9968" t="s">
        <v>33</v>
      </c>
      <c r="G9968">
        <v>9</v>
      </c>
      <c r="H9968">
        <v>64000</v>
      </c>
      <c r="I9968" t="s">
        <v>23</v>
      </c>
      <c r="J9968" t="s">
        <v>24</v>
      </c>
      <c r="K9968" t="s">
        <v>16</v>
      </c>
      <c r="L9968">
        <v>22.9</v>
      </c>
      <c r="M9968">
        <v>1248</v>
      </c>
      <c r="N9968">
        <v>74</v>
      </c>
      <c r="O9968">
        <v>5</v>
      </c>
      <c r="P9968">
        <v>275000</v>
      </c>
    </row>
    <row r="9969" spans="1:16">
      <c r="A9969">
        <v>12753</v>
      </c>
      <c r="B9969" t="s">
        <v>54</v>
      </c>
      <c r="C9969" t="str">
        <f t="shared" si="465"/>
        <v>Honda</v>
      </c>
      <c r="D9969" t="str">
        <f t="shared" si="466"/>
        <v>below 5years</v>
      </c>
      <c r="E9969" t="str">
        <f t="shared" si="467"/>
        <v xml:space="preserve"> mileage above 20km</v>
      </c>
      <c r="F9969" t="s">
        <v>55</v>
      </c>
      <c r="G9969">
        <v>4</v>
      </c>
      <c r="H9969">
        <v>55598</v>
      </c>
      <c r="I9969" t="s">
        <v>23</v>
      </c>
      <c r="J9969" t="s">
        <v>24</v>
      </c>
      <c r="K9969" t="s">
        <v>16</v>
      </c>
      <c r="L9969">
        <v>25.6</v>
      </c>
      <c r="M9969">
        <v>1498</v>
      </c>
      <c r="N9969">
        <v>97.9</v>
      </c>
      <c r="O9969">
        <v>5</v>
      </c>
      <c r="P9969">
        <v>1051000</v>
      </c>
    </row>
    <row r="9970" spans="1:16">
      <c r="A9970">
        <v>12754</v>
      </c>
      <c r="B9970" t="s">
        <v>84</v>
      </c>
      <c r="C9970" t="str">
        <f t="shared" si="465"/>
        <v>Maruti</v>
      </c>
      <c r="D9970" t="str">
        <f t="shared" si="466"/>
        <v>below 5years</v>
      </c>
      <c r="E9970" t="str">
        <f t="shared" si="467"/>
        <v xml:space="preserve"> mileage above 20km</v>
      </c>
      <c r="F9970" t="s">
        <v>85</v>
      </c>
      <c r="G9970">
        <v>3</v>
      </c>
      <c r="H9970">
        <v>20000</v>
      </c>
      <c r="I9970" t="s">
        <v>23</v>
      </c>
      <c r="J9970" t="s">
        <v>24</v>
      </c>
      <c r="K9970" t="s">
        <v>16</v>
      </c>
      <c r="L9970">
        <v>24.3</v>
      </c>
      <c r="M9970">
        <v>1248</v>
      </c>
      <c r="N9970">
        <v>88.5</v>
      </c>
      <c r="O9970">
        <v>5</v>
      </c>
      <c r="P9970">
        <v>780000</v>
      </c>
    </row>
    <row r="9971" spans="1:16">
      <c r="A9971">
        <v>12755</v>
      </c>
      <c r="B9971" t="s">
        <v>54</v>
      </c>
      <c r="C9971" t="str">
        <f t="shared" si="465"/>
        <v>Honda</v>
      </c>
      <c r="D9971" t="str">
        <f t="shared" si="466"/>
        <v>above 5years</v>
      </c>
      <c r="E9971" t="str">
        <f t="shared" si="467"/>
        <v xml:space="preserve"> mileage above 20km</v>
      </c>
      <c r="F9971" t="s">
        <v>55</v>
      </c>
      <c r="G9971">
        <v>6</v>
      </c>
      <c r="H9971">
        <v>75000</v>
      </c>
      <c r="I9971" t="s">
        <v>14</v>
      </c>
      <c r="J9971" t="s">
        <v>24</v>
      </c>
      <c r="K9971" t="s">
        <v>16</v>
      </c>
      <c r="L9971">
        <v>26</v>
      </c>
      <c r="M9971">
        <v>1498</v>
      </c>
      <c r="N9971">
        <v>98.6</v>
      </c>
      <c r="O9971">
        <v>5</v>
      </c>
      <c r="P9971">
        <v>550000</v>
      </c>
    </row>
    <row r="9972" spans="1:16">
      <c r="A9972">
        <v>12756</v>
      </c>
      <c r="B9972" t="s">
        <v>21</v>
      </c>
      <c r="C9972" t="str">
        <f t="shared" si="465"/>
        <v>Ford</v>
      </c>
      <c r="D9972" t="str">
        <f t="shared" si="466"/>
        <v>above 5years</v>
      </c>
      <c r="E9972" t="str">
        <f t="shared" si="467"/>
        <v xml:space="preserve"> mileage above 20km</v>
      </c>
      <c r="F9972" t="s">
        <v>22</v>
      </c>
      <c r="G9972">
        <v>6</v>
      </c>
      <c r="H9972">
        <v>73521</v>
      </c>
      <c r="I9972" t="s">
        <v>23</v>
      </c>
      <c r="J9972" t="s">
        <v>24</v>
      </c>
      <c r="K9972" t="s">
        <v>16</v>
      </c>
      <c r="L9972">
        <v>21.7</v>
      </c>
      <c r="M9972">
        <v>1498</v>
      </c>
      <c r="N9972">
        <v>98.96</v>
      </c>
      <c r="O9972">
        <v>5</v>
      </c>
      <c r="P9972">
        <v>532000</v>
      </c>
    </row>
    <row r="9973" spans="1:16">
      <c r="A9973">
        <v>12757</v>
      </c>
      <c r="B9973" t="s">
        <v>48</v>
      </c>
      <c r="C9973" t="str">
        <f t="shared" si="465"/>
        <v>Maruti</v>
      </c>
      <c r="D9973" t="str">
        <f t="shared" si="466"/>
        <v>above 5years</v>
      </c>
      <c r="E9973" t="str">
        <f t="shared" si="467"/>
        <v>mileage below 20km</v>
      </c>
      <c r="F9973" t="s">
        <v>49</v>
      </c>
      <c r="G9973">
        <v>9</v>
      </c>
      <c r="H9973">
        <v>78000</v>
      </c>
      <c r="I9973" t="s">
        <v>23</v>
      </c>
      <c r="J9973" t="s">
        <v>24</v>
      </c>
      <c r="K9973" t="s">
        <v>16</v>
      </c>
      <c r="L9973">
        <v>19.3</v>
      </c>
      <c r="M9973">
        <v>1248</v>
      </c>
      <c r="N9973">
        <v>73.900000000000006</v>
      </c>
      <c r="O9973">
        <v>5</v>
      </c>
      <c r="P9973">
        <v>325000</v>
      </c>
    </row>
    <row r="9974" spans="1:16">
      <c r="A9974">
        <v>12759</v>
      </c>
      <c r="B9974" t="s">
        <v>27</v>
      </c>
      <c r="C9974" t="str">
        <f t="shared" si="465"/>
        <v>Hyundai</v>
      </c>
      <c r="D9974" t="str">
        <f t="shared" si="466"/>
        <v>above 5years</v>
      </c>
      <c r="E9974" t="str">
        <f t="shared" si="467"/>
        <v>mileage below 20km</v>
      </c>
      <c r="F9974" t="s">
        <v>28</v>
      </c>
      <c r="G9974">
        <v>11</v>
      </c>
      <c r="H9974">
        <v>80000</v>
      </c>
      <c r="I9974" t="s">
        <v>23</v>
      </c>
      <c r="J9974" t="s">
        <v>15</v>
      </c>
      <c r="K9974" t="s">
        <v>16</v>
      </c>
      <c r="L9974">
        <v>19.809999999999999</v>
      </c>
      <c r="M9974">
        <v>1086</v>
      </c>
      <c r="N9974">
        <v>68.05</v>
      </c>
      <c r="O9974">
        <v>5</v>
      </c>
      <c r="P9974">
        <v>240000</v>
      </c>
    </row>
    <row r="9975" spans="1:16">
      <c r="A9975">
        <v>12760</v>
      </c>
      <c r="B9975" t="s">
        <v>54</v>
      </c>
      <c r="C9975" t="str">
        <f t="shared" si="465"/>
        <v>Honda</v>
      </c>
      <c r="D9975" t="str">
        <f t="shared" si="466"/>
        <v>above 5years</v>
      </c>
      <c r="E9975" t="str">
        <f t="shared" si="467"/>
        <v xml:space="preserve"> mileage above 20km</v>
      </c>
      <c r="F9975" t="s">
        <v>55</v>
      </c>
      <c r="G9975">
        <v>7</v>
      </c>
      <c r="H9975">
        <v>88000</v>
      </c>
      <c r="I9975" t="s">
        <v>23</v>
      </c>
      <c r="J9975" t="s">
        <v>24</v>
      </c>
      <c r="K9975" t="s">
        <v>16</v>
      </c>
      <c r="L9975">
        <v>26</v>
      </c>
      <c r="M9975">
        <v>1498</v>
      </c>
      <c r="N9975">
        <v>98.6</v>
      </c>
      <c r="O9975">
        <v>5</v>
      </c>
      <c r="P9975">
        <v>556000</v>
      </c>
    </row>
    <row r="9976" spans="1:16">
      <c r="A9976">
        <v>12762</v>
      </c>
      <c r="B9976" t="s">
        <v>54</v>
      </c>
      <c r="C9976" t="str">
        <f t="shared" si="465"/>
        <v>Honda</v>
      </c>
      <c r="D9976" t="str">
        <f t="shared" si="466"/>
        <v>below 5years</v>
      </c>
      <c r="E9976" t="str">
        <f t="shared" si="467"/>
        <v xml:space="preserve"> mileage above 20km</v>
      </c>
      <c r="F9976" t="s">
        <v>55</v>
      </c>
      <c r="G9976">
        <v>4</v>
      </c>
      <c r="H9976">
        <v>70000</v>
      </c>
      <c r="I9976" t="s">
        <v>23</v>
      </c>
      <c r="J9976" t="s">
        <v>24</v>
      </c>
      <c r="K9976" t="s">
        <v>16</v>
      </c>
      <c r="L9976">
        <v>26</v>
      </c>
      <c r="M9976">
        <v>1498</v>
      </c>
      <c r="N9976">
        <v>98.6</v>
      </c>
      <c r="O9976">
        <v>5</v>
      </c>
      <c r="P9976">
        <v>825000</v>
      </c>
    </row>
    <row r="9977" spans="1:16">
      <c r="A9977">
        <v>12763</v>
      </c>
      <c r="B9977" t="s">
        <v>220</v>
      </c>
      <c r="C9977" t="str">
        <f t="shared" si="465"/>
        <v>Volvo</v>
      </c>
      <c r="D9977" t="str">
        <f t="shared" si="466"/>
        <v>below 5years</v>
      </c>
      <c r="E9977" t="str">
        <f t="shared" si="467"/>
        <v>mileage below 20km</v>
      </c>
      <c r="F9977" t="s">
        <v>221</v>
      </c>
      <c r="G9977">
        <v>2</v>
      </c>
      <c r="H9977">
        <v>25500</v>
      </c>
      <c r="I9977" t="s">
        <v>23</v>
      </c>
      <c r="J9977" t="s">
        <v>24</v>
      </c>
      <c r="K9977" t="s">
        <v>31</v>
      </c>
      <c r="L9977">
        <v>17.2</v>
      </c>
      <c r="M9977">
        <v>1969</v>
      </c>
      <c r="N9977">
        <v>235</v>
      </c>
      <c r="O9977">
        <v>7</v>
      </c>
      <c r="P9977">
        <v>6975000</v>
      </c>
    </row>
    <row r="9978" spans="1:16">
      <c r="A9978">
        <v>12764</v>
      </c>
      <c r="B9978" t="s">
        <v>195</v>
      </c>
      <c r="C9978" t="str">
        <f t="shared" si="465"/>
        <v>Mercedes-Benz</v>
      </c>
      <c r="D9978" t="str">
        <f t="shared" si="466"/>
        <v>above 5years</v>
      </c>
      <c r="E9978" t="str">
        <f t="shared" si="467"/>
        <v>mileage below 20km</v>
      </c>
      <c r="F9978" t="s">
        <v>196</v>
      </c>
      <c r="G9978">
        <v>11</v>
      </c>
      <c r="H9978">
        <v>52000</v>
      </c>
      <c r="I9978" t="s">
        <v>23</v>
      </c>
      <c r="J9978" t="s">
        <v>15</v>
      </c>
      <c r="K9978" t="s">
        <v>31</v>
      </c>
      <c r="L9978">
        <v>10.130000000000001</v>
      </c>
      <c r="M9978">
        <v>3498</v>
      </c>
      <c r="N9978">
        <v>364.9</v>
      </c>
      <c r="O9978">
        <v>5</v>
      </c>
      <c r="P9978">
        <v>1750000</v>
      </c>
    </row>
    <row r="9979" spans="1:16">
      <c r="A9979">
        <v>12765</v>
      </c>
      <c r="B9979" t="s">
        <v>66</v>
      </c>
      <c r="C9979" t="str">
        <f t="shared" si="465"/>
        <v>Mahindra</v>
      </c>
      <c r="D9979" t="str">
        <f t="shared" si="466"/>
        <v>5years</v>
      </c>
      <c r="E9979" t="str">
        <f t="shared" si="467"/>
        <v>mileage below 20km</v>
      </c>
      <c r="F9979" t="s">
        <v>67</v>
      </c>
      <c r="G9979">
        <v>5</v>
      </c>
      <c r="H9979">
        <v>57000</v>
      </c>
      <c r="I9979" t="s">
        <v>23</v>
      </c>
      <c r="J9979" t="s">
        <v>24</v>
      </c>
      <c r="K9979" t="s">
        <v>16</v>
      </c>
      <c r="L9979">
        <v>16</v>
      </c>
      <c r="M9979">
        <v>1997</v>
      </c>
      <c r="N9979">
        <v>140</v>
      </c>
      <c r="O9979">
        <v>7</v>
      </c>
      <c r="P9979">
        <v>993000</v>
      </c>
    </row>
    <row r="9980" spans="1:16">
      <c r="A9980">
        <v>12766</v>
      </c>
      <c r="B9980" t="s">
        <v>199</v>
      </c>
      <c r="C9980" t="str">
        <f t="shared" si="465"/>
        <v>Tata</v>
      </c>
      <c r="D9980" t="str">
        <f t="shared" si="466"/>
        <v>below 5years</v>
      </c>
      <c r="E9980" t="str">
        <f t="shared" si="467"/>
        <v>mileage below 20km</v>
      </c>
      <c r="F9980" t="s">
        <v>200</v>
      </c>
      <c r="G9980">
        <v>2</v>
      </c>
      <c r="H9980">
        <v>12000</v>
      </c>
      <c r="I9980" t="s">
        <v>23</v>
      </c>
      <c r="J9980" t="s">
        <v>24</v>
      </c>
      <c r="K9980" t="s">
        <v>16</v>
      </c>
      <c r="L9980">
        <v>17</v>
      </c>
      <c r="M9980">
        <v>1956</v>
      </c>
      <c r="N9980">
        <v>167.67</v>
      </c>
      <c r="O9980">
        <v>5</v>
      </c>
      <c r="P9980">
        <v>1475000</v>
      </c>
    </row>
    <row r="9981" spans="1:16">
      <c r="A9981">
        <v>12767</v>
      </c>
      <c r="B9981" t="s">
        <v>38</v>
      </c>
      <c r="C9981" t="str">
        <f t="shared" si="465"/>
        <v>Mini</v>
      </c>
      <c r="D9981" t="str">
        <f t="shared" si="466"/>
        <v>above 5years</v>
      </c>
      <c r="E9981" t="str">
        <f t="shared" si="467"/>
        <v>mileage below 20km</v>
      </c>
      <c r="F9981" t="s">
        <v>39</v>
      </c>
      <c r="G9981">
        <v>9</v>
      </c>
      <c r="H9981">
        <v>38000</v>
      </c>
      <c r="I9981" t="s">
        <v>23</v>
      </c>
      <c r="J9981" t="s">
        <v>15</v>
      </c>
      <c r="K9981" t="s">
        <v>31</v>
      </c>
      <c r="L9981">
        <v>13.6</v>
      </c>
      <c r="M9981">
        <v>1598</v>
      </c>
      <c r="N9981">
        <v>181</v>
      </c>
      <c r="O9981">
        <v>4</v>
      </c>
      <c r="P9981">
        <v>1290000</v>
      </c>
    </row>
    <row r="9982" spans="1:16">
      <c r="A9982">
        <v>12768</v>
      </c>
      <c r="B9982" t="s">
        <v>134</v>
      </c>
      <c r="C9982" t="str">
        <f t="shared" si="465"/>
        <v>BMW</v>
      </c>
      <c r="D9982" t="str">
        <f t="shared" si="466"/>
        <v>above 5years</v>
      </c>
      <c r="E9982" t="str">
        <f t="shared" si="467"/>
        <v>mileage below 20km</v>
      </c>
      <c r="F9982" t="s">
        <v>135</v>
      </c>
      <c r="G9982">
        <v>6</v>
      </c>
      <c r="H9982">
        <v>47500</v>
      </c>
      <c r="I9982" t="s">
        <v>23</v>
      </c>
      <c r="J9982" t="s">
        <v>24</v>
      </c>
      <c r="K9982" t="s">
        <v>31</v>
      </c>
      <c r="L9982">
        <v>15.97</v>
      </c>
      <c r="M9982">
        <v>2993</v>
      </c>
      <c r="N9982">
        <v>258</v>
      </c>
      <c r="O9982">
        <v>5</v>
      </c>
      <c r="P9982">
        <v>3700000</v>
      </c>
    </row>
    <row r="9983" spans="1:16">
      <c r="A9983">
        <v>12769</v>
      </c>
      <c r="B9983" t="s">
        <v>92</v>
      </c>
      <c r="C9983" t="str">
        <f t="shared" si="465"/>
        <v>Maruti</v>
      </c>
      <c r="D9983" t="str">
        <f t="shared" si="466"/>
        <v>5years</v>
      </c>
      <c r="E9983" t="str">
        <f t="shared" si="467"/>
        <v xml:space="preserve"> mileage above 20km</v>
      </c>
      <c r="F9983" t="s">
        <v>93</v>
      </c>
      <c r="G9983">
        <v>5</v>
      </c>
      <c r="H9983">
        <v>2200</v>
      </c>
      <c r="I9983" t="s">
        <v>23</v>
      </c>
      <c r="J9983" t="s">
        <v>15</v>
      </c>
      <c r="K9983" t="s">
        <v>31</v>
      </c>
      <c r="L9983">
        <v>23.1</v>
      </c>
      <c r="M9983">
        <v>998</v>
      </c>
      <c r="N9983">
        <v>67.040000000000006</v>
      </c>
      <c r="O9983">
        <v>5</v>
      </c>
      <c r="P9983">
        <v>465000</v>
      </c>
    </row>
    <row r="9984" spans="1:16">
      <c r="A9984">
        <v>12770</v>
      </c>
      <c r="B9984" t="s">
        <v>50</v>
      </c>
      <c r="C9984" t="str">
        <f t="shared" si="465"/>
        <v>Volkswagen</v>
      </c>
      <c r="D9984" t="str">
        <f t="shared" si="466"/>
        <v>above 5years</v>
      </c>
      <c r="E9984" t="str">
        <f t="shared" si="467"/>
        <v xml:space="preserve"> mileage above 20km</v>
      </c>
      <c r="F9984" t="s">
        <v>51</v>
      </c>
      <c r="G9984">
        <v>8</v>
      </c>
      <c r="H9984">
        <v>55000</v>
      </c>
      <c r="I9984" t="s">
        <v>23</v>
      </c>
      <c r="J9984" t="s">
        <v>24</v>
      </c>
      <c r="K9984" t="s">
        <v>16</v>
      </c>
      <c r="L9984">
        <v>20.34</v>
      </c>
      <c r="M9984">
        <v>1498</v>
      </c>
      <c r="N9984">
        <v>103.2</v>
      </c>
      <c r="O9984">
        <v>5</v>
      </c>
      <c r="P9984">
        <v>350000</v>
      </c>
    </row>
    <row r="9985" spans="1:16">
      <c r="A9985">
        <v>12772</v>
      </c>
      <c r="B9985" t="s">
        <v>62</v>
      </c>
      <c r="C9985" t="str">
        <f t="shared" si="465"/>
        <v>Honda</v>
      </c>
      <c r="D9985" t="str">
        <f t="shared" si="466"/>
        <v>above 5years</v>
      </c>
      <c r="E9985" t="str">
        <f t="shared" si="467"/>
        <v>mileage below 20km</v>
      </c>
      <c r="F9985" t="s">
        <v>63</v>
      </c>
      <c r="G9985">
        <v>7</v>
      </c>
      <c r="H9985">
        <v>52000</v>
      </c>
      <c r="I9985" t="s">
        <v>23</v>
      </c>
      <c r="J9985" t="s">
        <v>15</v>
      </c>
      <c r="K9985" t="s">
        <v>16</v>
      </c>
      <c r="L9985">
        <v>18</v>
      </c>
      <c r="M9985">
        <v>1198</v>
      </c>
      <c r="N9985">
        <v>86.7</v>
      </c>
      <c r="O9985">
        <v>5</v>
      </c>
      <c r="P9985">
        <v>375000</v>
      </c>
    </row>
    <row r="9986" spans="1:16">
      <c r="A9986">
        <v>12773</v>
      </c>
      <c r="B9986" t="s">
        <v>50</v>
      </c>
      <c r="C9986" t="str">
        <f t="shared" si="465"/>
        <v>Volkswagen</v>
      </c>
      <c r="D9986" t="str">
        <f t="shared" si="466"/>
        <v>above 5years</v>
      </c>
      <c r="E9986" t="str">
        <f t="shared" si="467"/>
        <v xml:space="preserve"> mileage above 20km</v>
      </c>
      <c r="F9986" t="s">
        <v>51</v>
      </c>
      <c r="G9986">
        <v>8</v>
      </c>
      <c r="H9986">
        <v>65000</v>
      </c>
      <c r="I9986" t="s">
        <v>23</v>
      </c>
      <c r="J9986" t="s">
        <v>24</v>
      </c>
      <c r="K9986" t="s">
        <v>16</v>
      </c>
      <c r="L9986">
        <v>20.54</v>
      </c>
      <c r="M9986">
        <v>1598</v>
      </c>
      <c r="N9986">
        <v>103.6</v>
      </c>
      <c r="O9986">
        <v>5</v>
      </c>
      <c r="P9986">
        <v>324000</v>
      </c>
    </row>
    <row r="9987" spans="1:16">
      <c r="A9987">
        <v>12774</v>
      </c>
      <c r="B9987" t="s">
        <v>52</v>
      </c>
      <c r="C9987" t="str">
        <f t="shared" ref="C9987:C10050" si="468">LEFT(B9987,FIND(" ", B9987)-1)</f>
        <v>Hyundai</v>
      </c>
      <c r="D9987" t="str">
        <f t="shared" ref="D9987:D10050" si="469">IF(G9987&gt;5,"above 5years",IF(G9987&lt;5,"below 5years",IF(G9987=5,"5years",0)))</f>
        <v>below 5years</v>
      </c>
      <c r="E9987" t="str">
        <f t="shared" ref="E9987:E10050" si="470">IF(L9987&lt;=20,"mileage below 20km",IF(L9987&gt;=20," mileage above 20km",0))</f>
        <v xml:space="preserve"> mileage above 20km</v>
      </c>
      <c r="F9987" t="s">
        <v>53</v>
      </c>
      <c r="G9987">
        <v>4</v>
      </c>
      <c r="H9987">
        <v>85000</v>
      </c>
      <c r="I9987" t="s">
        <v>23</v>
      </c>
      <c r="J9987" t="s">
        <v>24</v>
      </c>
      <c r="K9987" t="s">
        <v>16</v>
      </c>
      <c r="L9987">
        <v>22.1</v>
      </c>
      <c r="M9987">
        <v>1396</v>
      </c>
      <c r="N9987">
        <v>88.7</v>
      </c>
      <c r="O9987">
        <v>5</v>
      </c>
      <c r="P9987">
        <v>825000</v>
      </c>
    </row>
    <row r="9988" spans="1:16">
      <c r="A9988">
        <v>12775</v>
      </c>
      <c r="B9988" t="s">
        <v>76</v>
      </c>
      <c r="C9988" t="str">
        <f t="shared" si="468"/>
        <v>Mahindra</v>
      </c>
      <c r="D9988" t="str">
        <f t="shared" si="469"/>
        <v>below 5years</v>
      </c>
      <c r="E9988" t="str">
        <f t="shared" si="470"/>
        <v>mileage below 20km</v>
      </c>
      <c r="F9988" t="s">
        <v>77</v>
      </c>
      <c r="G9988">
        <v>4</v>
      </c>
      <c r="H9988">
        <v>45023</v>
      </c>
      <c r="I9988" t="s">
        <v>23</v>
      </c>
      <c r="J9988" t="s">
        <v>24</v>
      </c>
      <c r="K9988" t="s">
        <v>16</v>
      </c>
      <c r="L9988">
        <v>15.4</v>
      </c>
      <c r="M9988">
        <v>2179</v>
      </c>
      <c r="N9988">
        <v>120</v>
      </c>
      <c r="O9988">
        <v>7</v>
      </c>
      <c r="P9988">
        <v>1249000</v>
      </c>
    </row>
    <row r="9989" spans="1:16">
      <c r="A9989">
        <v>12776</v>
      </c>
      <c r="B9989" t="s">
        <v>191</v>
      </c>
      <c r="C9989" t="str">
        <f t="shared" si="468"/>
        <v>Honda</v>
      </c>
      <c r="D9989" t="str">
        <f t="shared" si="469"/>
        <v>below 5years</v>
      </c>
      <c r="E9989" t="str">
        <f t="shared" si="470"/>
        <v>mileage below 20km</v>
      </c>
      <c r="F9989" t="s">
        <v>192</v>
      </c>
      <c r="G9989">
        <v>4</v>
      </c>
      <c r="H9989">
        <v>75000</v>
      </c>
      <c r="I9989" t="s">
        <v>23</v>
      </c>
      <c r="J9989" t="s">
        <v>15</v>
      </c>
      <c r="K9989" t="s">
        <v>31</v>
      </c>
      <c r="L9989">
        <v>12</v>
      </c>
      <c r="M9989">
        <v>2354</v>
      </c>
      <c r="N9989">
        <v>187.4</v>
      </c>
      <c r="O9989">
        <v>5</v>
      </c>
      <c r="P9989">
        <v>1750000</v>
      </c>
    </row>
    <row r="9990" spans="1:16">
      <c r="A9990">
        <v>12777</v>
      </c>
      <c r="B9990" t="s">
        <v>58</v>
      </c>
      <c r="C9990" t="str">
        <f t="shared" si="468"/>
        <v>Toyota</v>
      </c>
      <c r="D9990" t="str">
        <f t="shared" si="469"/>
        <v>below 5years</v>
      </c>
      <c r="E9990" t="str">
        <f t="shared" si="470"/>
        <v>mileage below 20km</v>
      </c>
      <c r="F9990" t="s">
        <v>59</v>
      </c>
      <c r="G9990">
        <v>2</v>
      </c>
      <c r="H9990">
        <v>45000</v>
      </c>
      <c r="I9990" t="s">
        <v>23</v>
      </c>
      <c r="J9990" t="s">
        <v>24</v>
      </c>
      <c r="K9990" t="s">
        <v>31</v>
      </c>
      <c r="L9990">
        <v>12.9</v>
      </c>
      <c r="M9990">
        <v>2755</v>
      </c>
      <c r="N9990">
        <v>174.5</v>
      </c>
      <c r="O9990">
        <v>7</v>
      </c>
      <c r="P9990">
        <v>3300000</v>
      </c>
    </row>
    <row r="9991" spans="1:16">
      <c r="A9991">
        <v>12778</v>
      </c>
      <c r="B9991" t="s">
        <v>54</v>
      </c>
      <c r="C9991" t="str">
        <f t="shared" si="468"/>
        <v>Honda</v>
      </c>
      <c r="D9991" t="str">
        <f t="shared" si="469"/>
        <v>below 5years</v>
      </c>
      <c r="E9991" t="str">
        <f t="shared" si="470"/>
        <v>mileage below 20km</v>
      </c>
      <c r="F9991" t="s">
        <v>55</v>
      </c>
      <c r="G9991">
        <v>4</v>
      </c>
      <c r="H9991">
        <v>36591</v>
      </c>
      <c r="I9991" t="s">
        <v>72</v>
      </c>
      <c r="J9991" t="s">
        <v>15</v>
      </c>
      <c r="K9991" t="s">
        <v>16</v>
      </c>
      <c r="L9991">
        <v>17.8</v>
      </c>
      <c r="M9991">
        <v>1497</v>
      </c>
      <c r="N9991">
        <v>117.3</v>
      </c>
      <c r="O9991">
        <v>5</v>
      </c>
      <c r="P9991">
        <v>800000</v>
      </c>
    </row>
    <row r="9992" spans="1:16">
      <c r="A9992">
        <v>12779</v>
      </c>
      <c r="B9992" t="s">
        <v>21</v>
      </c>
      <c r="C9992" t="str">
        <f t="shared" si="468"/>
        <v>Ford</v>
      </c>
      <c r="D9992" t="str">
        <f t="shared" si="469"/>
        <v>5years</v>
      </c>
      <c r="E9992" t="str">
        <f t="shared" si="470"/>
        <v xml:space="preserve"> mileage above 20km</v>
      </c>
      <c r="F9992" t="s">
        <v>22</v>
      </c>
      <c r="G9992">
        <v>5</v>
      </c>
      <c r="H9992">
        <v>72000</v>
      </c>
      <c r="I9992" t="s">
        <v>23</v>
      </c>
      <c r="J9992" t="s">
        <v>24</v>
      </c>
      <c r="K9992" t="s">
        <v>16</v>
      </c>
      <c r="L9992">
        <v>21.7</v>
      </c>
      <c r="M9992">
        <v>1498</v>
      </c>
      <c r="N9992">
        <v>98.96</v>
      </c>
      <c r="O9992">
        <v>5</v>
      </c>
      <c r="P9992">
        <v>675000</v>
      </c>
    </row>
    <row r="9993" spans="1:16">
      <c r="A9993">
        <v>12780</v>
      </c>
      <c r="B9993" t="s">
        <v>21</v>
      </c>
      <c r="C9993" t="str">
        <f t="shared" si="468"/>
        <v>Ford</v>
      </c>
      <c r="D9993" t="str">
        <f t="shared" si="469"/>
        <v>above 5years</v>
      </c>
      <c r="E9993" t="str">
        <f t="shared" si="470"/>
        <v>mileage below 20km</v>
      </c>
      <c r="F9993" t="s">
        <v>22</v>
      </c>
      <c r="G9993">
        <v>7</v>
      </c>
      <c r="H9993">
        <v>55000</v>
      </c>
      <c r="I9993" t="s">
        <v>23</v>
      </c>
      <c r="J9993" t="s">
        <v>15</v>
      </c>
      <c r="K9993" t="s">
        <v>16</v>
      </c>
      <c r="L9993">
        <v>15.8</v>
      </c>
      <c r="M9993">
        <v>1499</v>
      </c>
      <c r="N9993">
        <v>110</v>
      </c>
      <c r="O9993">
        <v>5</v>
      </c>
      <c r="P9993">
        <v>510000</v>
      </c>
    </row>
    <row r="9994" spans="1:16">
      <c r="A9994">
        <v>12781</v>
      </c>
      <c r="B9994" t="s">
        <v>36</v>
      </c>
      <c r="C9994" t="str">
        <f t="shared" si="468"/>
        <v>Renault</v>
      </c>
      <c r="D9994" t="str">
        <f t="shared" si="469"/>
        <v>above 5years</v>
      </c>
      <c r="E9994" t="str">
        <f t="shared" si="470"/>
        <v>mileage below 20km</v>
      </c>
      <c r="F9994" t="s">
        <v>37</v>
      </c>
      <c r="G9994">
        <v>8</v>
      </c>
      <c r="H9994">
        <v>70931</v>
      </c>
      <c r="I9994" t="s">
        <v>23</v>
      </c>
      <c r="J9994" t="s">
        <v>24</v>
      </c>
      <c r="K9994" t="s">
        <v>16</v>
      </c>
      <c r="L9994">
        <v>19.010000000000002</v>
      </c>
      <c r="M9994">
        <v>1461</v>
      </c>
      <c r="N9994">
        <v>108.45</v>
      </c>
      <c r="O9994">
        <v>5</v>
      </c>
      <c r="P9994">
        <v>425000</v>
      </c>
    </row>
    <row r="9995" spans="1:16">
      <c r="A9995">
        <v>12782</v>
      </c>
      <c r="B9995" t="s">
        <v>19</v>
      </c>
      <c r="C9995" t="str">
        <f t="shared" si="468"/>
        <v>Hyundai</v>
      </c>
      <c r="D9995" t="str">
        <f t="shared" si="469"/>
        <v>5years</v>
      </c>
      <c r="E9995" t="str">
        <f t="shared" si="470"/>
        <v>mileage below 20km</v>
      </c>
      <c r="F9995" t="s">
        <v>20</v>
      </c>
      <c r="G9995">
        <v>5</v>
      </c>
      <c r="H9995">
        <v>60000</v>
      </c>
      <c r="I9995" t="s">
        <v>23</v>
      </c>
      <c r="J9995" t="s">
        <v>15</v>
      </c>
      <c r="K9995" t="s">
        <v>16</v>
      </c>
      <c r="L9995">
        <v>18.600000000000001</v>
      </c>
      <c r="M9995">
        <v>1197</v>
      </c>
      <c r="N9995">
        <v>81.83</v>
      </c>
      <c r="O9995">
        <v>5</v>
      </c>
      <c r="P9995">
        <v>550000</v>
      </c>
    </row>
    <row r="9996" spans="1:16">
      <c r="A9996">
        <v>12783</v>
      </c>
      <c r="B9996" t="s">
        <v>25</v>
      </c>
      <c r="C9996" t="str">
        <f t="shared" si="468"/>
        <v>Maruti</v>
      </c>
      <c r="D9996" t="str">
        <f t="shared" si="469"/>
        <v>5years</v>
      </c>
      <c r="E9996" t="str">
        <f t="shared" si="470"/>
        <v>mileage below 20km</v>
      </c>
      <c r="F9996" t="s">
        <v>26</v>
      </c>
      <c r="G9996">
        <v>5</v>
      </c>
      <c r="H9996">
        <v>58000</v>
      </c>
      <c r="I9996" t="s">
        <v>23</v>
      </c>
      <c r="J9996" t="s">
        <v>15</v>
      </c>
      <c r="K9996" t="s">
        <v>16</v>
      </c>
      <c r="L9996">
        <v>18.899999999999999</v>
      </c>
      <c r="M9996">
        <v>998</v>
      </c>
      <c r="N9996">
        <v>67.099999999999994</v>
      </c>
      <c r="O9996">
        <v>5</v>
      </c>
      <c r="P9996">
        <v>299000</v>
      </c>
    </row>
    <row r="9997" spans="1:16">
      <c r="A9997">
        <v>12785</v>
      </c>
      <c r="B9997" t="s">
        <v>52</v>
      </c>
      <c r="C9997" t="str">
        <f t="shared" si="468"/>
        <v>Hyundai</v>
      </c>
      <c r="D9997" t="str">
        <f t="shared" si="469"/>
        <v>5years</v>
      </c>
      <c r="E9997" t="str">
        <f t="shared" si="470"/>
        <v>mileage below 20km</v>
      </c>
      <c r="F9997" t="s">
        <v>53</v>
      </c>
      <c r="G9997">
        <v>5</v>
      </c>
      <c r="H9997">
        <v>58500</v>
      </c>
      <c r="I9997" t="s">
        <v>23</v>
      </c>
      <c r="J9997" t="s">
        <v>24</v>
      </c>
      <c r="K9997" t="s">
        <v>16</v>
      </c>
      <c r="L9997">
        <v>19.670000000000002</v>
      </c>
      <c r="M9997">
        <v>1582</v>
      </c>
      <c r="N9997">
        <v>126.2</v>
      </c>
      <c r="O9997">
        <v>5</v>
      </c>
      <c r="P9997">
        <v>760000</v>
      </c>
    </row>
    <row r="9998" spans="1:16">
      <c r="A9998">
        <v>12786</v>
      </c>
      <c r="B9998" t="s">
        <v>88</v>
      </c>
      <c r="C9998" t="str">
        <f t="shared" si="468"/>
        <v>Volkswagen</v>
      </c>
      <c r="D9998" t="str">
        <f t="shared" si="469"/>
        <v>above 5years</v>
      </c>
      <c r="E9998" t="str">
        <f t="shared" si="470"/>
        <v xml:space="preserve"> mileage above 20km</v>
      </c>
      <c r="F9998" t="s">
        <v>89</v>
      </c>
      <c r="G9998">
        <v>8</v>
      </c>
      <c r="H9998">
        <v>53000</v>
      </c>
      <c r="I9998" t="s">
        <v>23</v>
      </c>
      <c r="J9998" t="s">
        <v>24</v>
      </c>
      <c r="K9998" t="s">
        <v>16</v>
      </c>
      <c r="L9998">
        <v>22.07</v>
      </c>
      <c r="M9998">
        <v>1199</v>
      </c>
      <c r="N9998">
        <v>73.900000000000006</v>
      </c>
      <c r="O9998">
        <v>5</v>
      </c>
      <c r="P9998">
        <v>299000</v>
      </c>
    </row>
    <row r="9999" spans="1:16">
      <c r="A9999">
        <v>12788</v>
      </c>
      <c r="B9999" t="s">
        <v>111</v>
      </c>
      <c r="C9999" t="str">
        <f t="shared" si="468"/>
        <v>Maruti</v>
      </c>
      <c r="D9999" t="str">
        <f t="shared" si="469"/>
        <v>above 5years</v>
      </c>
      <c r="E9999" t="str">
        <f t="shared" si="470"/>
        <v>mileage below 20km</v>
      </c>
      <c r="F9999" t="s">
        <v>112</v>
      </c>
      <c r="G9999">
        <v>6</v>
      </c>
      <c r="H9999">
        <v>51342</v>
      </c>
      <c r="I9999" t="s">
        <v>23</v>
      </c>
      <c r="J9999" t="s">
        <v>15</v>
      </c>
      <c r="K9999" t="s">
        <v>16</v>
      </c>
      <c r="L9999">
        <v>16.02</v>
      </c>
      <c r="M9999">
        <v>1373</v>
      </c>
      <c r="N9999">
        <v>93.7</v>
      </c>
      <c r="O9999">
        <v>7</v>
      </c>
      <c r="P9999">
        <v>550000</v>
      </c>
    </row>
    <row r="10000" spans="1:16">
      <c r="A10000">
        <v>12789</v>
      </c>
      <c r="B10000" t="s">
        <v>40</v>
      </c>
      <c r="C10000" t="str">
        <f t="shared" si="468"/>
        <v>Maruti</v>
      </c>
      <c r="D10000" t="str">
        <f t="shared" si="469"/>
        <v>below 5years</v>
      </c>
      <c r="E10000" t="str">
        <f t="shared" si="470"/>
        <v xml:space="preserve"> mileage above 20km</v>
      </c>
      <c r="F10000" t="s">
        <v>41</v>
      </c>
      <c r="G10000">
        <v>4</v>
      </c>
      <c r="H10000">
        <v>39000</v>
      </c>
      <c r="I10000" t="s">
        <v>23</v>
      </c>
      <c r="J10000" t="s">
        <v>24</v>
      </c>
      <c r="K10000" t="s">
        <v>16</v>
      </c>
      <c r="L10000">
        <v>26.21</v>
      </c>
      <c r="M10000">
        <v>1248</v>
      </c>
      <c r="N10000">
        <v>88.5</v>
      </c>
      <c r="O10000">
        <v>5</v>
      </c>
      <c r="P10000">
        <v>650000</v>
      </c>
    </row>
    <row r="10001" spans="1:16">
      <c r="A10001">
        <v>12790</v>
      </c>
      <c r="B10001" t="s">
        <v>40</v>
      </c>
      <c r="C10001" t="str">
        <f t="shared" si="468"/>
        <v>Maruti</v>
      </c>
      <c r="D10001" t="str">
        <f t="shared" si="469"/>
        <v>below 5years</v>
      </c>
      <c r="E10001" t="str">
        <f t="shared" si="470"/>
        <v xml:space="preserve"> mileage above 20km</v>
      </c>
      <c r="F10001" t="s">
        <v>41</v>
      </c>
      <c r="G10001">
        <v>4</v>
      </c>
      <c r="H10001">
        <v>55000</v>
      </c>
      <c r="I10001" t="s">
        <v>23</v>
      </c>
      <c r="J10001" t="s">
        <v>24</v>
      </c>
      <c r="K10001" t="s">
        <v>16</v>
      </c>
      <c r="L10001">
        <v>28.09</v>
      </c>
      <c r="M10001">
        <v>1248</v>
      </c>
      <c r="N10001">
        <v>88.5</v>
      </c>
      <c r="O10001">
        <v>5</v>
      </c>
      <c r="P10001">
        <v>735000</v>
      </c>
    </row>
    <row r="10002" spans="1:16">
      <c r="A10002">
        <v>12791</v>
      </c>
      <c r="B10002" t="s">
        <v>32</v>
      </c>
      <c r="C10002" t="str">
        <f t="shared" si="468"/>
        <v>Maruti</v>
      </c>
      <c r="D10002" t="str">
        <f t="shared" si="469"/>
        <v>5years</v>
      </c>
      <c r="E10002" t="str">
        <f t="shared" si="470"/>
        <v xml:space="preserve"> mileage above 20km</v>
      </c>
      <c r="F10002" t="s">
        <v>33</v>
      </c>
      <c r="G10002">
        <v>5</v>
      </c>
      <c r="H10002">
        <v>45000</v>
      </c>
      <c r="I10002" t="s">
        <v>23</v>
      </c>
      <c r="J10002" t="s">
        <v>15</v>
      </c>
      <c r="K10002" t="s">
        <v>16</v>
      </c>
      <c r="L10002">
        <v>20.399999999999999</v>
      </c>
      <c r="M10002">
        <v>1197</v>
      </c>
      <c r="N10002">
        <v>81.8</v>
      </c>
      <c r="O10002">
        <v>5</v>
      </c>
      <c r="P10002">
        <v>435000</v>
      </c>
    </row>
    <row r="10003" spans="1:16">
      <c r="A10003">
        <v>12793</v>
      </c>
      <c r="B10003" t="s">
        <v>34</v>
      </c>
      <c r="C10003" t="str">
        <f t="shared" si="468"/>
        <v>Hyundai</v>
      </c>
      <c r="D10003" t="str">
        <f t="shared" si="469"/>
        <v>above 5years</v>
      </c>
      <c r="E10003" t="str">
        <f t="shared" si="470"/>
        <v xml:space="preserve"> mileage above 20km</v>
      </c>
      <c r="F10003" t="s">
        <v>35</v>
      </c>
      <c r="G10003">
        <v>8</v>
      </c>
      <c r="H10003">
        <v>68000</v>
      </c>
      <c r="I10003" t="s">
        <v>23</v>
      </c>
      <c r="J10003" t="s">
        <v>24</v>
      </c>
      <c r="K10003" t="s">
        <v>31</v>
      </c>
      <c r="L10003">
        <v>22.32</v>
      </c>
      <c r="M10003">
        <v>1582</v>
      </c>
      <c r="N10003">
        <v>126.32</v>
      </c>
      <c r="O10003">
        <v>5</v>
      </c>
      <c r="P10003">
        <v>475000</v>
      </c>
    </row>
    <row r="10004" spans="1:16">
      <c r="A10004">
        <v>12794</v>
      </c>
      <c r="B10004" t="s">
        <v>46</v>
      </c>
      <c r="C10004" t="str">
        <f t="shared" si="468"/>
        <v>Maruti</v>
      </c>
      <c r="D10004" t="str">
        <f t="shared" si="469"/>
        <v>5years</v>
      </c>
      <c r="E10004" t="str">
        <f t="shared" si="470"/>
        <v xml:space="preserve"> mileage above 20km</v>
      </c>
      <c r="F10004" t="s">
        <v>47</v>
      </c>
      <c r="G10004">
        <v>5</v>
      </c>
      <c r="H10004">
        <v>60001</v>
      </c>
      <c r="I10004" t="s">
        <v>23</v>
      </c>
      <c r="J10004" t="s">
        <v>15</v>
      </c>
      <c r="K10004" t="s">
        <v>31</v>
      </c>
      <c r="L10004">
        <v>21.4</v>
      </c>
      <c r="M10004">
        <v>1197</v>
      </c>
      <c r="N10004">
        <v>83.1</v>
      </c>
      <c r="O10004">
        <v>5</v>
      </c>
      <c r="P10004">
        <v>565000</v>
      </c>
    </row>
    <row r="10005" spans="1:16">
      <c r="A10005">
        <v>12796</v>
      </c>
      <c r="B10005" t="s">
        <v>62</v>
      </c>
      <c r="C10005" t="str">
        <f t="shared" si="468"/>
        <v>Honda</v>
      </c>
      <c r="D10005" t="str">
        <f t="shared" si="469"/>
        <v>above 5years</v>
      </c>
      <c r="E10005" t="str">
        <f t="shared" si="470"/>
        <v>mileage below 20km</v>
      </c>
      <c r="F10005" t="s">
        <v>63</v>
      </c>
      <c r="G10005">
        <v>8</v>
      </c>
      <c r="H10005">
        <v>53000</v>
      </c>
      <c r="I10005" t="s">
        <v>23</v>
      </c>
      <c r="J10005" t="s">
        <v>15</v>
      </c>
      <c r="K10005" t="s">
        <v>31</v>
      </c>
      <c r="L10005">
        <v>15.5</v>
      </c>
      <c r="M10005">
        <v>1198</v>
      </c>
      <c r="N10005">
        <v>86.7</v>
      </c>
      <c r="O10005">
        <v>5</v>
      </c>
      <c r="P10005">
        <v>425000</v>
      </c>
    </row>
    <row r="10006" spans="1:16">
      <c r="A10006">
        <v>12797</v>
      </c>
      <c r="B10006" t="s">
        <v>52</v>
      </c>
      <c r="C10006" t="str">
        <f t="shared" si="468"/>
        <v>Hyundai</v>
      </c>
      <c r="D10006" t="str">
        <f t="shared" si="469"/>
        <v>above 5years</v>
      </c>
      <c r="E10006" t="str">
        <f t="shared" si="470"/>
        <v>mileage below 20km</v>
      </c>
      <c r="F10006" t="s">
        <v>53</v>
      </c>
      <c r="G10006">
        <v>6</v>
      </c>
      <c r="H10006">
        <v>58000</v>
      </c>
      <c r="I10006" t="s">
        <v>23</v>
      </c>
      <c r="J10006" t="s">
        <v>24</v>
      </c>
      <c r="K10006" t="s">
        <v>31</v>
      </c>
      <c r="L10006">
        <v>17.010000000000002</v>
      </c>
      <c r="M10006">
        <v>1582</v>
      </c>
      <c r="N10006">
        <v>126.2</v>
      </c>
      <c r="O10006">
        <v>5</v>
      </c>
      <c r="P10006">
        <v>833000</v>
      </c>
    </row>
    <row r="10007" spans="1:16">
      <c r="A10007">
        <v>12798</v>
      </c>
      <c r="B10007" t="s">
        <v>25</v>
      </c>
      <c r="C10007" t="str">
        <f t="shared" si="468"/>
        <v>Maruti</v>
      </c>
      <c r="D10007" t="str">
        <f t="shared" si="469"/>
        <v>above 5years</v>
      </c>
      <c r="E10007" t="str">
        <f t="shared" si="470"/>
        <v>mileage below 20km</v>
      </c>
      <c r="F10007" t="s">
        <v>26</v>
      </c>
      <c r="G10007">
        <v>9</v>
      </c>
      <c r="H10007">
        <v>45000</v>
      </c>
      <c r="I10007" t="s">
        <v>23</v>
      </c>
      <c r="J10007" t="s">
        <v>15</v>
      </c>
      <c r="K10007" t="s">
        <v>16</v>
      </c>
      <c r="L10007">
        <v>14</v>
      </c>
      <c r="M10007">
        <v>1061</v>
      </c>
      <c r="N10007">
        <v>64</v>
      </c>
      <c r="O10007">
        <v>5</v>
      </c>
      <c r="P10007">
        <v>236000</v>
      </c>
    </row>
    <row r="10008" spans="1:16">
      <c r="A10008">
        <v>12799</v>
      </c>
      <c r="B10008" t="s">
        <v>44</v>
      </c>
      <c r="C10008" t="str">
        <f t="shared" si="468"/>
        <v>Toyota</v>
      </c>
      <c r="D10008" t="str">
        <f t="shared" si="469"/>
        <v>above 5years</v>
      </c>
      <c r="E10008" t="str">
        <f t="shared" si="470"/>
        <v>mileage below 20km</v>
      </c>
      <c r="F10008" t="s">
        <v>45</v>
      </c>
      <c r="G10008">
        <v>9</v>
      </c>
      <c r="H10008">
        <v>67000</v>
      </c>
      <c r="I10008" t="s">
        <v>23</v>
      </c>
      <c r="J10008" t="s">
        <v>24</v>
      </c>
      <c r="K10008" t="s">
        <v>16</v>
      </c>
      <c r="L10008">
        <v>12.99</v>
      </c>
      <c r="M10008">
        <v>2494</v>
      </c>
      <c r="N10008">
        <v>100</v>
      </c>
      <c r="O10008">
        <v>7</v>
      </c>
      <c r="P10008">
        <v>550000</v>
      </c>
    </row>
    <row r="10009" spans="1:16">
      <c r="A10009">
        <v>12800</v>
      </c>
      <c r="B10009" t="s">
        <v>117</v>
      </c>
      <c r="C10009" t="str">
        <f t="shared" si="468"/>
        <v>Tata</v>
      </c>
      <c r="D10009" t="str">
        <f t="shared" si="469"/>
        <v>below 5years</v>
      </c>
      <c r="E10009" t="str">
        <f t="shared" si="470"/>
        <v>mileage below 20km</v>
      </c>
      <c r="F10009" t="s">
        <v>118</v>
      </c>
      <c r="G10009">
        <v>4</v>
      </c>
      <c r="H10009">
        <v>110000</v>
      </c>
      <c r="I10009" t="s">
        <v>14</v>
      </c>
      <c r="J10009" t="s">
        <v>24</v>
      </c>
      <c r="K10009" t="s">
        <v>16</v>
      </c>
      <c r="L10009">
        <v>17.600000000000001</v>
      </c>
      <c r="M10009">
        <v>2179</v>
      </c>
      <c r="N10009">
        <v>147.94</v>
      </c>
      <c r="O10009">
        <v>7</v>
      </c>
      <c r="P10009">
        <v>950000</v>
      </c>
    </row>
    <row r="10010" spans="1:16">
      <c r="A10010">
        <v>12801</v>
      </c>
      <c r="B10010" t="s">
        <v>44</v>
      </c>
      <c r="C10010" t="str">
        <f t="shared" si="468"/>
        <v>Toyota</v>
      </c>
      <c r="D10010" t="str">
        <f t="shared" si="469"/>
        <v>below 5years</v>
      </c>
      <c r="E10010" t="str">
        <f t="shared" si="470"/>
        <v>mileage below 20km</v>
      </c>
      <c r="F10010" t="s">
        <v>45</v>
      </c>
      <c r="G10010">
        <v>3</v>
      </c>
      <c r="H10010">
        <v>36000</v>
      </c>
      <c r="I10010" t="s">
        <v>23</v>
      </c>
      <c r="J10010" t="s">
        <v>24</v>
      </c>
      <c r="K10010" t="s">
        <v>16</v>
      </c>
      <c r="L10010">
        <v>13.68</v>
      </c>
      <c r="M10010">
        <v>2393</v>
      </c>
      <c r="N10010">
        <v>147.80000000000001</v>
      </c>
      <c r="O10010">
        <v>7</v>
      </c>
      <c r="P10010">
        <v>1600000</v>
      </c>
    </row>
    <row r="10011" spans="1:16">
      <c r="A10011">
        <v>12802</v>
      </c>
      <c r="B10011" t="s">
        <v>32</v>
      </c>
      <c r="C10011" t="str">
        <f t="shared" si="468"/>
        <v>Maruti</v>
      </c>
      <c r="D10011" t="str">
        <f t="shared" si="469"/>
        <v>above 5years</v>
      </c>
      <c r="E10011" t="str">
        <f t="shared" si="470"/>
        <v xml:space="preserve"> mileage above 20km</v>
      </c>
      <c r="F10011" t="s">
        <v>33</v>
      </c>
      <c r="G10011">
        <v>7</v>
      </c>
      <c r="H10011">
        <v>55000</v>
      </c>
      <c r="I10011" t="s">
        <v>23</v>
      </c>
      <c r="J10011" t="s">
        <v>15</v>
      </c>
      <c r="K10011" t="s">
        <v>16</v>
      </c>
      <c r="L10011">
        <v>21.21</v>
      </c>
      <c r="M10011">
        <v>1197</v>
      </c>
      <c r="N10011">
        <v>81.8</v>
      </c>
      <c r="O10011">
        <v>5</v>
      </c>
      <c r="P10011">
        <v>390000</v>
      </c>
    </row>
    <row r="10012" spans="1:16">
      <c r="A10012">
        <v>12803</v>
      </c>
      <c r="B10012" t="s">
        <v>32</v>
      </c>
      <c r="C10012" t="str">
        <f t="shared" si="468"/>
        <v>Maruti</v>
      </c>
      <c r="D10012" t="str">
        <f t="shared" si="469"/>
        <v>below 5years</v>
      </c>
      <c r="E10012" t="str">
        <f t="shared" si="470"/>
        <v xml:space="preserve"> mileage above 20km</v>
      </c>
      <c r="F10012" t="s">
        <v>33</v>
      </c>
      <c r="G10012">
        <v>3</v>
      </c>
      <c r="H10012">
        <v>18000</v>
      </c>
      <c r="I10012" t="s">
        <v>23</v>
      </c>
      <c r="J10012" t="s">
        <v>15</v>
      </c>
      <c r="K10012" t="s">
        <v>16</v>
      </c>
      <c r="L10012">
        <v>22</v>
      </c>
      <c r="M10012">
        <v>1197</v>
      </c>
      <c r="N10012">
        <v>81.8</v>
      </c>
      <c r="O10012">
        <v>5</v>
      </c>
      <c r="P10012">
        <v>570000</v>
      </c>
    </row>
    <row r="10013" spans="1:16">
      <c r="A10013">
        <v>12804</v>
      </c>
      <c r="B10013" t="s">
        <v>12</v>
      </c>
      <c r="C10013" t="str">
        <f t="shared" si="468"/>
        <v>Maruti</v>
      </c>
      <c r="D10013" t="str">
        <f t="shared" si="469"/>
        <v>below 5years</v>
      </c>
      <c r="E10013" t="str">
        <f t="shared" si="470"/>
        <v xml:space="preserve"> mileage above 20km</v>
      </c>
      <c r="F10013" t="s">
        <v>13</v>
      </c>
      <c r="G10013">
        <v>3</v>
      </c>
      <c r="H10013">
        <v>9800</v>
      </c>
      <c r="I10013" t="s">
        <v>23</v>
      </c>
      <c r="J10013" t="s">
        <v>15</v>
      </c>
      <c r="K10013" t="s">
        <v>16</v>
      </c>
      <c r="L10013">
        <v>22.74</v>
      </c>
      <c r="M10013">
        <v>796</v>
      </c>
      <c r="N10013">
        <v>47.3</v>
      </c>
      <c r="O10013">
        <v>5</v>
      </c>
      <c r="P10013">
        <v>320000</v>
      </c>
    </row>
    <row r="10014" spans="1:16">
      <c r="A10014">
        <v>12806</v>
      </c>
      <c r="B10014" t="s">
        <v>54</v>
      </c>
      <c r="C10014" t="str">
        <f t="shared" si="468"/>
        <v>Honda</v>
      </c>
      <c r="D10014" t="str">
        <f t="shared" si="469"/>
        <v>below 5years</v>
      </c>
      <c r="E10014" t="str">
        <f t="shared" si="470"/>
        <v>mileage below 20km</v>
      </c>
      <c r="F10014" t="s">
        <v>55</v>
      </c>
      <c r="G10014">
        <v>2</v>
      </c>
      <c r="H10014">
        <v>16000</v>
      </c>
      <c r="I10014" t="s">
        <v>23</v>
      </c>
      <c r="J10014" t="s">
        <v>15</v>
      </c>
      <c r="K10014" t="s">
        <v>16</v>
      </c>
      <c r="L10014">
        <v>17.399999999999999</v>
      </c>
      <c r="M10014">
        <v>1497</v>
      </c>
      <c r="N10014">
        <v>117.6</v>
      </c>
      <c r="O10014">
        <v>5</v>
      </c>
      <c r="P10014">
        <v>925000</v>
      </c>
    </row>
    <row r="10015" spans="1:16">
      <c r="A10015">
        <v>12807</v>
      </c>
      <c r="B10015" t="s">
        <v>40</v>
      </c>
      <c r="C10015" t="str">
        <f t="shared" si="468"/>
        <v>Maruti</v>
      </c>
      <c r="D10015" t="str">
        <f t="shared" si="469"/>
        <v>5years</v>
      </c>
      <c r="E10015" t="str">
        <f t="shared" si="470"/>
        <v xml:space="preserve"> mileage above 20km</v>
      </c>
      <c r="F10015" t="s">
        <v>41</v>
      </c>
      <c r="G10015">
        <v>5</v>
      </c>
      <c r="H10015">
        <v>56000</v>
      </c>
      <c r="I10015" t="s">
        <v>23</v>
      </c>
      <c r="J10015" t="s">
        <v>24</v>
      </c>
      <c r="K10015" t="s">
        <v>16</v>
      </c>
      <c r="L10015">
        <v>28.09</v>
      </c>
      <c r="M10015">
        <v>1248</v>
      </c>
      <c r="N10015">
        <v>88.5</v>
      </c>
      <c r="O10015">
        <v>5</v>
      </c>
      <c r="P10015">
        <v>650000</v>
      </c>
    </row>
    <row r="10016" spans="1:16">
      <c r="A10016">
        <v>12808</v>
      </c>
      <c r="B10016" t="s">
        <v>12</v>
      </c>
      <c r="C10016" t="str">
        <f t="shared" si="468"/>
        <v>Maruti</v>
      </c>
      <c r="D10016" t="str">
        <f t="shared" si="469"/>
        <v>above 5years</v>
      </c>
      <c r="E10016" t="str">
        <f t="shared" si="470"/>
        <v xml:space="preserve"> mileage above 20km</v>
      </c>
      <c r="F10016" t="s">
        <v>13</v>
      </c>
      <c r="G10016">
        <v>8</v>
      </c>
      <c r="H10016">
        <v>30000</v>
      </c>
      <c r="I10016" t="s">
        <v>23</v>
      </c>
      <c r="J10016" t="s">
        <v>15</v>
      </c>
      <c r="K10016" t="s">
        <v>16</v>
      </c>
      <c r="L10016">
        <v>23.95</v>
      </c>
      <c r="M10016">
        <v>998</v>
      </c>
      <c r="N10016">
        <v>67.05</v>
      </c>
      <c r="O10016">
        <v>5</v>
      </c>
      <c r="P10016">
        <v>249000</v>
      </c>
    </row>
    <row r="10017" spans="1:16">
      <c r="A10017">
        <v>12809</v>
      </c>
      <c r="B10017" t="s">
        <v>96</v>
      </c>
      <c r="C10017" t="str">
        <f t="shared" si="468"/>
        <v>BMW</v>
      </c>
      <c r="D10017" t="str">
        <f t="shared" si="469"/>
        <v>above 5years</v>
      </c>
      <c r="E10017" t="str">
        <f t="shared" si="470"/>
        <v xml:space="preserve"> mileage above 20km</v>
      </c>
      <c r="F10017">
        <v>5</v>
      </c>
      <c r="G10017">
        <v>7</v>
      </c>
      <c r="H10017">
        <v>42000</v>
      </c>
      <c r="I10017" t="s">
        <v>23</v>
      </c>
      <c r="J10017" t="s">
        <v>24</v>
      </c>
      <c r="K10017" t="s">
        <v>31</v>
      </c>
      <c r="L10017">
        <v>22.48</v>
      </c>
      <c r="M10017">
        <v>1995</v>
      </c>
      <c r="N10017">
        <v>187.74</v>
      </c>
      <c r="O10017">
        <v>5</v>
      </c>
      <c r="P10017">
        <v>1925000</v>
      </c>
    </row>
    <row r="10018" spans="1:16">
      <c r="A10018">
        <v>12811</v>
      </c>
      <c r="B10018" t="s">
        <v>62</v>
      </c>
      <c r="C10018" t="str">
        <f t="shared" si="468"/>
        <v>Honda</v>
      </c>
      <c r="D10018" t="str">
        <f t="shared" si="469"/>
        <v>5years</v>
      </c>
      <c r="E10018" t="str">
        <f t="shared" si="470"/>
        <v>mileage below 20km</v>
      </c>
      <c r="F10018" t="s">
        <v>63</v>
      </c>
      <c r="G10018">
        <v>5</v>
      </c>
      <c r="H10018">
        <v>45000</v>
      </c>
      <c r="I10018" t="s">
        <v>23</v>
      </c>
      <c r="J10018" t="s">
        <v>15</v>
      </c>
      <c r="K10018" t="s">
        <v>16</v>
      </c>
      <c r="L10018">
        <v>17.8</v>
      </c>
      <c r="M10018">
        <v>1198</v>
      </c>
      <c r="N10018">
        <v>86.7</v>
      </c>
      <c r="O10018">
        <v>5</v>
      </c>
      <c r="P10018">
        <v>450000</v>
      </c>
    </row>
    <row r="10019" spans="1:16">
      <c r="A10019">
        <v>12812</v>
      </c>
      <c r="B10019" t="s">
        <v>12</v>
      </c>
      <c r="C10019" t="str">
        <f t="shared" si="468"/>
        <v>Maruti</v>
      </c>
      <c r="D10019" t="str">
        <f t="shared" si="469"/>
        <v>above 5years</v>
      </c>
      <c r="E10019" t="str">
        <f t="shared" si="470"/>
        <v xml:space="preserve"> mileage above 20km</v>
      </c>
      <c r="F10019" t="s">
        <v>13</v>
      </c>
      <c r="G10019">
        <v>6</v>
      </c>
      <c r="H10019">
        <v>90000</v>
      </c>
      <c r="I10019" t="s">
        <v>14</v>
      </c>
      <c r="J10019" t="s">
        <v>73</v>
      </c>
      <c r="K10019" t="s">
        <v>16</v>
      </c>
      <c r="L10019">
        <v>30.46</v>
      </c>
      <c r="M10019">
        <v>796</v>
      </c>
      <c r="N10019">
        <v>47.3</v>
      </c>
      <c r="O10019">
        <v>5</v>
      </c>
      <c r="P10019">
        <v>216000</v>
      </c>
    </row>
    <row r="10020" spans="1:16">
      <c r="A10020">
        <v>12813</v>
      </c>
      <c r="B10020" t="s">
        <v>50</v>
      </c>
      <c r="C10020" t="str">
        <f t="shared" si="468"/>
        <v>Volkswagen</v>
      </c>
      <c r="D10020" t="str">
        <f t="shared" si="469"/>
        <v>above 5years</v>
      </c>
      <c r="E10020" t="str">
        <f t="shared" si="470"/>
        <v xml:space="preserve"> mileage above 20km</v>
      </c>
      <c r="F10020" t="s">
        <v>51</v>
      </c>
      <c r="G10020">
        <v>8</v>
      </c>
      <c r="H10020">
        <v>50000</v>
      </c>
      <c r="I10020" t="s">
        <v>23</v>
      </c>
      <c r="J10020" t="s">
        <v>24</v>
      </c>
      <c r="K10020" t="s">
        <v>16</v>
      </c>
      <c r="L10020">
        <v>22.27</v>
      </c>
      <c r="M10020">
        <v>1498</v>
      </c>
      <c r="N10020">
        <v>108.6</v>
      </c>
      <c r="O10020">
        <v>5</v>
      </c>
      <c r="P10020">
        <v>399000</v>
      </c>
    </row>
    <row r="10021" spans="1:16">
      <c r="A10021">
        <v>12814</v>
      </c>
      <c r="B10021" t="s">
        <v>115</v>
      </c>
      <c r="C10021" t="str">
        <f t="shared" si="468"/>
        <v>Mahindra</v>
      </c>
      <c r="D10021" t="str">
        <f t="shared" si="469"/>
        <v>5years</v>
      </c>
      <c r="E10021" t="str">
        <f t="shared" si="470"/>
        <v>mileage below 20km</v>
      </c>
      <c r="F10021" t="s">
        <v>116</v>
      </c>
      <c r="G10021">
        <v>5</v>
      </c>
      <c r="H10021">
        <v>25000</v>
      </c>
      <c r="I10021" t="s">
        <v>14</v>
      </c>
      <c r="J10021" t="s">
        <v>24</v>
      </c>
      <c r="K10021" t="s">
        <v>16</v>
      </c>
      <c r="L10021">
        <v>16.55</v>
      </c>
      <c r="M10021">
        <v>2498</v>
      </c>
      <c r="N10021">
        <v>105</v>
      </c>
      <c r="O10021">
        <v>6</v>
      </c>
      <c r="P10021">
        <v>900000</v>
      </c>
    </row>
    <row r="10022" spans="1:16">
      <c r="A10022">
        <v>12816</v>
      </c>
      <c r="B10022" t="s">
        <v>160</v>
      </c>
      <c r="C10022" t="str">
        <f t="shared" si="468"/>
        <v>Honda</v>
      </c>
      <c r="D10022" t="str">
        <f t="shared" si="469"/>
        <v>below 5years</v>
      </c>
      <c r="E10022" t="str">
        <f t="shared" si="470"/>
        <v>mileage below 20km</v>
      </c>
      <c r="F10022" t="s">
        <v>161</v>
      </c>
      <c r="G10022">
        <v>3</v>
      </c>
      <c r="H10022">
        <v>32547</v>
      </c>
      <c r="I10022" t="s">
        <v>23</v>
      </c>
      <c r="J10022" t="s">
        <v>15</v>
      </c>
      <c r="K10022" t="s">
        <v>16</v>
      </c>
      <c r="L10022">
        <v>17.5</v>
      </c>
      <c r="M10022">
        <v>1199</v>
      </c>
      <c r="N10022">
        <v>88.7</v>
      </c>
      <c r="O10022">
        <v>5</v>
      </c>
      <c r="P10022">
        <v>548000</v>
      </c>
    </row>
    <row r="10023" spans="1:16">
      <c r="A10023">
        <v>12817</v>
      </c>
      <c r="B10023" t="s">
        <v>60</v>
      </c>
      <c r="C10023" t="str">
        <f t="shared" si="468"/>
        <v>Renault</v>
      </c>
      <c r="D10023" t="str">
        <f t="shared" si="469"/>
        <v>5years</v>
      </c>
      <c r="E10023" t="str">
        <f t="shared" si="470"/>
        <v xml:space="preserve"> mileage above 20km</v>
      </c>
      <c r="F10023" t="s">
        <v>61</v>
      </c>
      <c r="G10023">
        <v>5</v>
      </c>
      <c r="H10023">
        <v>46583</v>
      </c>
      <c r="I10023" t="s">
        <v>72</v>
      </c>
      <c r="J10023" t="s">
        <v>15</v>
      </c>
      <c r="K10023" t="s">
        <v>16</v>
      </c>
      <c r="L10023">
        <v>25.17</v>
      </c>
      <c r="M10023">
        <v>799</v>
      </c>
      <c r="N10023">
        <v>53.3</v>
      </c>
      <c r="O10023">
        <v>5</v>
      </c>
      <c r="P10023">
        <v>280000</v>
      </c>
    </row>
    <row r="10024" spans="1:16">
      <c r="A10024">
        <v>12819</v>
      </c>
      <c r="B10024" t="s">
        <v>44</v>
      </c>
      <c r="C10024" t="str">
        <f t="shared" si="468"/>
        <v>Toyota</v>
      </c>
      <c r="D10024" t="str">
        <f t="shared" si="469"/>
        <v>below 5years</v>
      </c>
      <c r="E10024" t="str">
        <f t="shared" si="470"/>
        <v>mileage below 20km</v>
      </c>
      <c r="F10024" t="s">
        <v>45</v>
      </c>
      <c r="G10024">
        <v>4</v>
      </c>
      <c r="H10024">
        <v>54000</v>
      </c>
      <c r="I10024" t="s">
        <v>23</v>
      </c>
      <c r="J10024" t="s">
        <v>24</v>
      </c>
      <c r="K10024" t="s">
        <v>16</v>
      </c>
      <c r="L10024">
        <v>13.68</v>
      </c>
      <c r="M10024">
        <v>2393</v>
      </c>
      <c r="N10024">
        <v>147.80000000000001</v>
      </c>
      <c r="O10024">
        <v>7</v>
      </c>
      <c r="P10024">
        <v>1450000</v>
      </c>
    </row>
    <row r="10025" spans="1:16">
      <c r="A10025">
        <v>12820</v>
      </c>
      <c r="B10025" t="s">
        <v>32</v>
      </c>
      <c r="C10025" t="str">
        <f t="shared" si="468"/>
        <v>Maruti</v>
      </c>
      <c r="D10025" t="str">
        <f t="shared" si="469"/>
        <v>5years</v>
      </c>
      <c r="E10025" t="str">
        <f t="shared" si="470"/>
        <v xml:space="preserve"> mileage above 20km</v>
      </c>
      <c r="F10025" t="s">
        <v>33</v>
      </c>
      <c r="G10025">
        <v>5</v>
      </c>
      <c r="H10025">
        <v>46000</v>
      </c>
      <c r="I10025" t="s">
        <v>14</v>
      </c>
      <c r="J10025" t="s">
        <v>24</v>
      </c>
      <c r="K10025" t="s">
        <v>16</v>
      </c>
      <c r="L10025">
        <v>25.2</v>
      </c>
      <c r="M10025">
        <v>1248</v>
      </c>
      <c r="N10025">
        <v>74</v>
      </c>
      <c r="O10025">
        <v>5</v>
      </c>
      <c r="P10025">
        <v>450000</v>
      </c>
    </row>
    <row r="10026" spans="1:16">
      <c r="A10026">
        <v>12821</v>
      </c>
      <c r="B10026" t="s">
        <v>66</v>
      </c>
      <c r="C10026" t="str">
        <f t="shared" si="468"/>
        <v>Mahindra</v>
      </c>
      <c r="D10026" t="str">
        <f t="shared" si="469"/>
        <v>5years</v>
      </c>
      <c r="E10026" t="str">
        <f t="shared" si="470"/>
        <v>mileage below 20km</v>
      </c>
      <c r="F10026" t="s">
        <v>67</v>
      </c>
      <c r="G10026">
        <v>5</v>
      </c>
      <c r="H10026">
        <v>44890</v>
      </c>
      <c r="I10026" t="s">
        <v>23</v>
      </c>
      <c r="J10026" t="s">
        <v>24</v>
      </c>
      <c r="K10026" t="s">
        <v>31</v>
      </c>
      <c r="L10026">
        <v>16</v>
      </c>
      <c r="M10026">
        <v>1997</v>
      </c>
      <c r="N10026">
        <v>140</v>
      </c>
      <c r="O10026">
        <v>7</v>
      </c>
      <c r="P10026">
        <v>975000</v>
      </c>
    </row>
    <row r="10027" spans="1:16">
      <c r="A10027">
        <v>12823</v>
      </c>
      <c r="B10027" t="s">
        <v>19</v>
      </c>
      <c r="C10027" t="str">
        <f t="shared" si="468"/>
        <v>Hyundai</v>
      </c>
      <c r="D10027" t="str">
        <f t="shared" si="469"/>
        <v>above 5years</v>
      </c>
      <c r="E10027" t="str">
        <f t="shared" si="470"/>
        <v>mileage below 20km</v>
      </c>
      <c r="F10027" t="s">
        <v>20</v>
      </c>
      <c r="G10027">
        <v>6</v>
      </c>
      <c r="H10027">
        <v>57700</v>
      </c>
      <c r="I10027" t="s">
        <v>14</v>
      </c>
      <c r="J10027" t="s">
        <v>15</v>
      </c>
      <c r="K10027" t="s">
        <v>16</v>
      </c>
      <c r="L10027">
        <v>18.600000000000001</v>
      </c>
      <c r="M10027">
        <v>1197</v>
      </c>
      <c r="N10027">
        <v>81.83</v>
      </c>
      <c r="O10027">
        <v>5</v>
      </c>
      <c r="P10027">
        <v>504000</v>
      </c>
    </row>
    <row r="10028" spans="1:16">
      <c r="A10028">
        <v>12824</v>
      </c>
      <c r="B10028" t="s">
        <v>88</v>
      </c>
      <c r="C10028" t="str">
        <f t="shared" si="468"/>
        <v>Volkswagen</v>
      </c>
      <c r="D10028" t="str">
        <f t="shared" si="469"/>
        <v>below 5years</v>
      </c>
      <c r="E10028" t="str">
        <f t="shared" si="470"/>
        <v>mileage below 20km</v>
      </c>
      <c r="F10028" t="s">
        <v>89</v>
      </c>
      <c r="G10028">
        <v>3</v>
      </c>
      <c r="H10028">
        <v>16000</v>
      </c>
      <c r="I10028" t="s">
        <v>23</v>
      </c>
      <c r="J10028" t="s">
        <v>15</v>
      </c>
      <c r="K10028" t="s">
        <v>31</v>
      </c>
      <c r="L10028">
        <v>17.21</v>
      </c>
      <c r="M10028">
        <v>1197</v>
      </c>
      <c r="N10028">
        <v>103.5</v>
      </c>
      <c r="O10028">
        <v>5</v>
      </c>
      <c r="P10028">
        <v>875000</v>
      </c>
    </row>
    <row r="10029" spans="1:16">
      <c r="A10029">
        <v>12825</v>
      </c>
      <c r="B10029" t="s">
        <v>54</v>
      </c>
      <c r="C10029" t="str">
        <f t="shared" si="468"/>
        <v>Honda</v>
      </c>
      <c r="D10029" t="str">
        <f t="shared" si="469"/>
        <v>5years</v>
      </c>
      <c r="E10029" t="str">
        <f t="shared" si="470"/>
        <v xml:space="preserve"> mileage above 20km</v>
      </c>
      <c r="F10029" t="s">
        <v>55</v>
      </c>
      <c r="G10029">
        <v>5</v>
      </c>
      <c r="H10029">
        <v>46000</v>
      </c>
      <c r="I10029" t="s">
        <v>23</v>
      </c>
      <c r="J10029" t="s">
        <v>24</v>
      </c>
      <c r="K10029" t="s">
        <v>16</v>
      </c>
      <c r="L10029">
        <v>26</v>
      </c>
      <c r="M10029">
        <v>1498</v>
      </c>
      <c r="N10029">
        <v>98.6</v>
      </c>
      <c r="O10029">
        <v>5</v>
      </c>
      <c r="P10029">
        <v>700000</v>
      </c>
    </row>
    <row r="10030" spans="1:16">
      <c r="A10030">
        <v>12826</v>
      </c>
      <c r="B10030" t="s">
        <v>64</v>
      </c>
      <c r="C10030" t="str">
        <f t="shared" si="468"/>
        <v>Hyundai</v>
      </c>
      <c r="D10030" t="str">
        <f t="shared" si="469"/>
        <v>above 5years</v>
      </c>
      <c r="E10030" t="str">
        <f t="shared" si="470"/>
        <v>mileage below 20km</v>
      </c>
      <c r="F10030" t="s">
        <v>65</v>
      </c>
      <c r="G10030">
        <v>9</v>
      </c>
      <c r="H10030">
        <v>52000</v>
      </c>
      <c r="I10030" t="s">
        <v>23</v>
      </c>
      <c r="J10030" t="s">
        <v>15</v>
      </c>
      <c r="K10030" t="s">
        <v>16</v>
      </c>
      <c r="L10030">
        <v>17.920000000000002</v>
      </c>
      <c r="M10030">
        <v>1086</v>
      </c>
      <c r="N10030">
        <v>62.1</v>
      </c>
      <c r="O10030">
        <v>5</v>
      </c>
      <c r="P10030">
        <v>200000</v>
      </c>
    </row>
    <row r="10031" spans="1:16">
      <c r="A10031">
        <v>12827</v>
      </c>
      <c r="B10031" t="s">
        <v>56</v>
      </c>
      <c r="C10031" t="str">
        <f t="shared" si="468"/>
        <v>Mahindra</v>
      </c>
      <c r="D10031" t="str">
        <f t="shared" si="469"/>
        <v>above 5years</v>
      </c>
      <c r="E10031" t="str">
        <f t="shared" si="470"/>
        <v>mileage below 20km</v>
      </c>
      <c r="F10031" t="s">
        <v>57</v>
      </c>
      <c r="G10031">
        <v>7</v>
      </c>
      <c r="H10031">
        <v>84000</v>
      </c>
      <c r="I10031" t="s">
        <v>23</v>
      </c>
      <c r="J10031" t="s">
        <v>24</v>
      </c>
      <c r="K10031" t="s">
        <v>16</v>
      </c>
      <c r="L10031">
        <v>15.96</v>
      </c>
      <c r="M10031">
        <v>2523</v>
      </c>
      <c r="N10031">
        <v>62.1</v>
      </c>
      <c r="O10031">
        <v>7</v>
      </c>
      <c r="P10031">
        <v>500000</v>
      </c>
    </row>
    <row r="10032" spans="1:16">
      <c r="A10032">
        <v>12828</v>
      </c>
      <c r="B10032" t="s">
        <v>34</v>
      </c>
      <c r="C10032" t="str">
        <f t="shared" si="468"/>
        <v>Hyundai</v>
      </c>
      <c r="D10032" t="str">
        <f t="shared" si="469"/>
        <v>above 5years</v>
      </c>
      <c r="E10032" t="str">
        <f t="shared" si="470"/>
        <v>mileage below 20km</v>
      </c>
      <c r="F10032" t="s">
        <v>35</v>
      </c>
      <c r="G10032">
        <v>9</v>
      </c>
      <c r="H10032">
        <v>38000</v>
      </c>
      <c r="I10032" t="s">
        <v>23</v>
      </c>
      <c r="J10032" t="s">
        <v>15</v>
      </c>
      <c r="K10032" t="s">
        <v>16</v>
      </c>
      <c r="L10032">
        <v>17.100000000000001</v>
      </c>
      <c r="M10032">
        <v>1591</v>
      </c>
      <c r="N10032">
        <v>121.3</v>
      </c>
      <c r="O10032">
        <v>5</v>
      </c>
      <c r="P10032">
        <v>440000</v>
      </c>
    </row>
    <row r="10033" spans="1:16">
      <c r="A10033">
        <v>12829</v>
      </c>
      <c r="B10033" t="s">
        <v>88</v>
      </c>
      <c r="C10033" t="str">
        <f t="shared" si="468"/>
        <v>Volkswagen</v>
      </c>
      <c r="D10033" t="str">
        <f t="shared" si="469"/>
        <v>above 5years</v>
      </c>
      <c r="E10033" t="str">
        <f t="shared" si="470"/>
        <v xml:space="preserve"> mileage above 20km</v>
      </c>
      <c r="F10033" t="s">
        <v>89</v>
      </c>
      <c r="G10033">
        <v>6</v>
      </c>
      <c r="H10033">
        <v>46000</v>
      </c>
      <c r="I10033" t="s">
        <v>23</v>
      </c>
      <c r="J10033" t="s">
        <v>24</v>
      </c>
      <c r="K10033" t="s">
        <v>16</v>
      </c>
      <c r="L10033">
        <v>20.14</v>
      </c>
      <c r="M10033">
        <v>1498</v>
      </c>
      <c r="N10033">
        <v>88.5</v>
      </c>
      <c r="O10033">
        <v>5</v>
      </c>
      <c r="P10033">
        <v>425000</v>
      </c>
    </row>
    <row r="10034" spans="1:16">
      <c r="A10034">
        <v>12830</v>
      </c>
      <c r="B10034" t="s">
        <v>88</v>
      </c>
      <c r="C10034" t="str">
        <f t="shared" si="468"/>
        <v>Volkswagen</v>
      </c>
      <c r="D10034" t="str">
        <f t="shared" si="469"/>
        <v>above 5years</v>
      </c>
      <c r="E10034" t="str">
        <f t="shared" si="470"/>
        <v xml:space="preserve"> mileage above 20km</v>
      </c>
      <c r="F10034" t="s">
        <v>89</v>
      </c>
      <c r="G10034">
        <v>7</v>
      </c>
      <c r="H10034">
        <v>49753</v>
      </c>
      <c r="I10034" t="s">
        <v>23</v>
      </c>
      <c r="J10034" t="s">
        <v>24</v>
      </c>
      <c r="K10034" t="s">
        <v>16</v>
      </c>
      <c r="L10034">
        <v>20.14</v>
      </c>
      <c r="M10034">
        <v>1498</v>
      </c>
      <c r="N10034">
        <v>88.8</v>
      </c>
      <c r="O10034">
        <v>5</v>
      </c>
      <c r="P10034">
        <v>425000</v>
      </c>
    </row>
    <row r="10035" spans="1:16">
      <c r="A10035">
        <v>12831</v>
      </c>
      <c r="B10035" t="s">
        <v>54</v>
      </c>
      <c r="C10035" t="str">
        <f t="shared" si="468"/>
        <v>Honda</v>
      </c>
      <c r="D10035" t="str">
        <f t="shared" si="469"/>
        <v>above 5years</v>
      </c>
      <c r="E10035" t="str">
        <f t="shared" si="470"/>
        <v>mileage below 20km</v>
      </c>
      <c r="F10035" t="s">
        <v>55</v>
      </c>
      <c r="G10035">
        <v>9</v>
      </c>
      <c r="H10035">
        <v>69000</v>
      </c>
      <c r="I10035" t="s">
        <v>23</v>
      </c>
      <c r="J10035" t="s">
        <v>15</v>
      </c>
      <c r="K10035" t="s">
        <v>16</v>
      </c>
      <c r="L10035">
        <v>16.8</v>
      </c>
      <c r="M10035">
        <v>1497</v>
      </c>
      <c r="N10035">
        <v>116.4</v>
      </c>
      <c r="O10035">
        <v>5</v>
      </c>
      <c r="P10035">
        <v>390000</v>
      </c>
    </row>
    <row r="10036" spans="1:16">
      <c r="A10036">
        <v>12833</v>
      </c>
      <c r="B10036" t="s">
        <v>76</v>
      </c>
      <c r="C10036" t="str">
        <f t="shared" si="468"/>
        <v>Mahindra</v>
      </c>
      <c r="D10036" t="str">
        <f t="shared" si="469"/>
        <v>above 5years</v>
      </c>
      <c r="E10036" t="str">
        <f t="shared" si="470"/>
        <v>mileage below 20km</v>
      </c>
      <c r="F10036" t="s">
        <v>77</v>
      </c>
      <c r="G10036">
        <v>8</v>
      </c>
      <c r="H10036">
        <v>67000</v>
      </c>
      <c r="I10036" t="s">
        <v>23</v>
      </c>
      <c r="J10036" t="s">
        <v>24</v>
      </c>
      <c r="K10036" t="s">
        <v>16</v>
      </c>
      <c r="L10036">
        <v>15.4</v>
      </c>
      <c r="M10036">
        <v>2179</v>
      </c>
      <c r="N10036">
        <v>120</v>
      </c>
      <c r="O10036">
        <v>9</v>
      </c>
      <c r="P10036">
        <v>550000</v>
      </c>
    </row>
    <row r="10037" spans="1:16">
      <c r="A10037">
        <v>12834</v>
      </c>
      <c r="B10037" t="s">
        <v>46</v>
      </c>
      <c r="C10037" t="str">
        <f t="shared" si="468"/>
        <v>Maruti</v>
      </c>
      <c r="D10037" t="str">
        <f t="shared" si="469"/>
        <v>below 5years</v>
      </c>
      <c r="E10037" t="str">
        <f t="shared" si="470"/>
        <v>mileage below 20km</v>
      </c>
      <c r="F10037" t="s">
        <v>47</v>
      </c>
      <c r="G10037">
        <v>3</v>
      </c>
      <c r="H10037">
        <v>15155</v>
      </c>
      <c r="I10037" t="s">
        <v>23</v>
      </c>
      <c r="J10037" t="s">
        <v>15</v>
      </c>
      <c r="K10037" t="s">
        <v>31</v>
      </c>
      <c r="L10037">
        <v>19.559999999999999</v>
      </c>
      <c r="M10037">
        <v>1197</v>
      </c>
      <c r="N10037">
        <v>81.8</v>
      </c>
      <c r="O10037">
        <v>5</v>
      </c>
      <c r="P10037">
        <v>730000</v>
      </c>
    </row>
    <row r="10038" spans="1:16">
      <c r="A10038">
        <v>12835</v>
      </c>
      <c r="B10038" t="s">
        <v>58</v>
      </c>
      <c r="C10038" t="str">
        <f t="shared" si="468"/>
        <v>Toyota</v>
      </c>
      <c r="D10038" t="str">
        <f t="shared" si="469"/>
        <v>below 5years</v>
      </c>
      <c r="E10038" t="str">
        <f t="shared" si="470"/>
        <v>mileage below 20km</v>
      </c>
      <c r="F10038" t="s">
        <v>59</v>
      </c>
      <c r="G10038">
        <v>2</v>
      </c>
      <c r="H10038">
        <v>12000</v>
      </c>
      <c r="I10038" t="s">
        <v>14</v>
      </c>
      <c r="J10038" t="s">
        <v>24</v>
      </c>
      <c r="K10038" t="s">
        <v>31</v>
      </c>
      <c r="L10038">
        <v>12.9</v>
      </c>
      <c r="M10038">
        <v>2755</v>
      </c>
      <c r="N10038">
        <v>174.5</v>
      </c>
      <c r="O10038">
        <v>7</v>
      </c>
      <c r="P10038">
        <v>3200000</v>
      </c>
    </row>
    <row r="10039" spans="1:16">
      <c r="A10039">
        <v>12836</v>
      </c>
      <c r="B10039" t="s">
        <v>19</v>
      </c>
      <c r="C10039" t="str">
        <f t="shared" si="468"/>
        <v>Hyundai</v>
      </c>
      <c r="D10039" t="str">
        <f t="shared" si="469"/>
        <v>below 5years</v>
      </c>
      <c r="E10039" t="str">
        <f t="shared" si="470"/>
        <v>mileage below 20km</v>
      </c>
      <c r="F10039" t="s">
        <v>20</v>
      </c>
      <c r="G10039">
        <v>3</v>
      </c>
      <c r="H10039">
        <v>36984</v>
      </c>
      <c r="I10039" t="s">
        <v>23</v>
      </c>
      <c r="J10039" t="s">
        <v>15</v>
      </c>
      <c r="K10039" t="s">
        <v>16</v>
      </c>
      <c r="L10039">
        <v>18.600000000000001</v>
      </c>
      <c r="M10039">
        <v>1197</v>
      </c>
      <c r="N10039">
        <v>81.83</v>
      </c>
      <c r="O10039">
        <v>5</v>
      </c>
      <c r="P10039">
        <v>370000</v>
      </c>
    </row>
    <row r="10040" spans="1:16">
      <c r="A10040">
        <v>12837</v>
      </c>
      <c r="B10040" t="s">
        <v>88</v>
      </c>
      <c r="C10040" t="str">
        <f t="shared" si="468"/>
        <v>Volkswagen</v>
      </c>
      <c r="D10040" t="str">
        <f t="shared" si="469"/>
        <v>above 5years</v>
      </c>
      <c r="E10040" t="str">
        <f t="shared" si="470"/>
        <v xml:space="preserve"> mileage above 20km</v>
      </c>
      <c r="F10040" t="s">
        <v>89</v>
      </c>
      <c r="G10040">
        <v>8</v>
      </c>
      <c r="H10040">
        <v>89103</v>
      </c>
      <c r="I10040" t="s">
        <v>23</v>
      </c>
      <c r="J10040" t="s">
        <v>24</v>
      </c>
      <c r="K10040" t="s">
        <v>16</v>
      </c>
      <c r="L10040">
        <v>22.07</v>
      </c>
      <c r="M10040">
        <v>1199</v>
      </c>
      <c r="N10040">
        <v>73.900000000000006</v>
      </c>
      <c r="O10040">
        <v>5</v>
      </c>
      <c r="P10040">
        <v>234000</v>
      </c>
    </row>
    <row r="10041" spans="1:16">
      <c r="A10041">
        <v>12838</v>
      </c>
      <c r="B10041" t="s">
        <v>27</v>
      </c>
      <c r="C10041" t="str">
        <f t="shared" si="468"/>
        <v>Hyundai</v>
      </c>
      <c r="D10041" t="str">
        <f t="shared" si="469"/>
        <v>above 5years</v>
      </c>
      <c r="E10041" t="str">
        <f t="shared" si="470"/>
        <v xml:space="preserve"> mileage above 20km</v>
      </c>
      <c r="F10041" t="s">
        <v>28</v>
      </c>
      <c r="G10041">
        <v>8</v>
      </c>
      <c r="H10041">
        <v>70000</v>
      </c>
      <c r="I10041" t="s">
        <v>14</v>
      </c>
      <c r="J10041" t="s">
        <v>15</v>
      </c>
      <c r="K10041" t="s">
        <v>16</v>
      </c>
      <c r="L10041">
        <v>20.36</v>
      </c>
      <c r="M10041">
        <v>1197</v>
      </c>
      <c r="N10041">
        <v>78.900000000000006</v>
      </c>
      <c r="O10041">
        <v>5</v>
      </c>
      <c r="P10041">
        <v>225000</v>
      </c>
    </row>
    <row r="10042" spans="1:16">
      <c r="A10042">
        <v>12839</v>
      </c>
      <c r="B10042" t="s">
        <v>189</v>
      </c>
      <c r="C10042" t="str">
        <f t="shared" si="468"/>
        <v>Bentley</v>
      </c>
      <c r="D10042" t="str">
        <f t="shared" si="469"/>
        <v>above 5years</v>
      </c>
      <c r="E10042" t="str">
        <f t="shared" si="470"/>
        <v>mileage below 20km</v>
      </c>
      <c r="F10042" t="s">
        <v>190</v>
      </c>
      <c r="G10042">
        <v>9</v>
      </c>
      <c r="H10042">
        <v>37500</v>
      </c>
      <c r="I10042" t="s">
        <v>23</v>
      </c>
      <c r="J10042" t="s">
        <v>15</v>
      </c>
      <c r="K10042" t="s">
        <v>31</v>
      </c>
      <c r="L10042">
        <v>6</v>
      </c>
      <c r="M10042">
        <v>5998</v>
      </c>
      <c r="N10042">
        <v>600</v>
      </c>
      <c r="O10042">
        <v>5</v>
      </c>
      <c r="P10042">
        <v>5200000</v>
      </c>
    </row>
    <row r="10043" spans="1:16">
      <c r="A10043">
        <v>12841</v>
      </c>
      <c r="B10043" t="s">
        <v>119</v>
      </c>
      <c r="C10043" t="str">
        <f t="shared" si="468"/>
        <v>Land</v>
      </c>
      <c r="D10043" t="str">
        <f t="shared" si="469"/>
        <v>below 5years</v>
      </c>
      <c r="E10043" t="str">
        <f t="shared" si="470"/>
        <v>mileage below 20km</v>
      </c>
      <c r="F10043" t="s">
        <v>120</v>
      </c>
      <c r="G10043">
        <v>3</v>
      </c>
      <c r="H10043">
        <v>37500</v>
      </c>
      <c r="I10043" t="s">
        <v>23</v>
      </c>
      <c r="J10043" t="s">
        <v>24</v>
      </c>
      <c r="K10043" t="s">
        <v>31</v>
      </c>
      <c r="L10043">
        <v>12.51</v>
      </c>
      <c r="M10043">
        <v>2179</v>
      </c>
      <c r="N10043">
        <v>187.7</v>
      </c>
      <c r="O10043">
        <v>7</v>
      </c>
      <c r="P10043">
        <v>4100000</v>
      </c>
    </row>
    <row r="10044" spans="1:16">
      <c r="A10044">
        <v>12843</v>
      </c>
      <c r="B10044" t="s">
        <v>66</v>
      </c>
      <c r="C10044" t="str">
        <f t="shared" si="468"/>
        <v>Mahindra</v>
      </c>
      <c r="D10044" t="str">
        <f t="shared" si="469"/>
        <v>5years</v>
      </c>
      <c r="E10044" t="str">
        <f t="shared" si="470"/>
        <v>mileage below 20km</v>
      </c>
      <c r="F10044" t="s">
        <v>67</v>
      </c>
      <c r="G10044">
        <v>5</v>
      </c>
      <c r="H10044">
        <v>50000</v>
      </c>
      <c r="I10044" t="s">
        <v>23</v>
      </c>
      <c r="J10044" t="s">
        <v>24</v>
      </c>
      <c r="K10044" t="s">
        <v>16</v>
      </c>
      <c r="L10044">
        <v>16</v>
      </c>
      <c r="M10044">
        <v>1997</v>
      </c>
      <c r="N10044">
        <v>140</v>
      </c>
      <c r="O10044">
        <v>7</v>
      </c>
      <c r="P10044">
        <v>1099000</v>
      </c>
    </row>
    <row r="10045" spans="1:16">
      <c r="A10045">
        <v>12847</v>
      </c>
      <c r="B10045" t="s">
        <v>42</v>
      </c>
      <c r="C10045" t="str">
        <f t="shared" si="468"/>
        <v>Mercedes-Benz</v>
      </c>
      <c r="D10045" t="str">
        <f t="shared" si="469"/>
        <v>above 5years</v>
      </c>
      <c r="E10045" t="str">
        <f t="shared" si="470"/>
        <v>mileage below 20km</v>
      </c>
      <c r="F10045" t="s">
        <v>43</v>
      </c>
      <c r="G10045">
        <v>7</v>
      </c>
      <c r="H10045">
        <v>66000</v>
      </c>
      <c r="I10045" t="s">
        <v>23</v>
      </c>
      <c r="J10045" t="s">
        <v>24</v>
      </c>
      <c r="K10045" t="s">
        <v>31</v>
      </c>
      <c r="L10045">
        <v>19.27</v>
      </c>
      <c r="M10045">
        <v>2143</v>
      </c>
      <c r="N10045">
        <v>170</v>
      </c>
      <c r="O10045">
        <v>5</v>
      </c>
      <c r="P10045">
        <v>1365000</v>
      </c>
    </row>
    <row r="10046" spans="1:16">
      <c r="A10046">
        <v>12849</v>
      </c>
      <c r="B10046" t="s">
        <v>27</v>
      </c>
      <c r="C10046" t="str">
        <f t="shared" si="468"/>
        <v>Hyundai</v>
      </c>
      <c r="D10046" t="str">
        <f t="shared" si="469"/>
        <v>above 5years</v>
      </c>
      <c r="E10046" t="str">
        <f t="shared" si="470"/>
        <v>mileage below 20km</v>
      </c>
      <c r="F10046" t="s">
        <v>28</v>
      </c>
      <c r="G10046">
        <v>6</v>
      </c>
      <c r="H10046">
        <v>40000</v>
      </c>
      <c r="I10046" t="s">
        <v>14</v>
      </c>
      <c r="J10046" t="s">
        <v>15</v>
      </c>
      <c r="K10046" t="s">
        <v>16</v>
      </c>
      <c r="L10046">
        <v>19.809999999999999</v>
      </c>
      <c r="M10046">
        <v>1086</v>
      </c>
      <c r="N10046">
        <v>68.05</v>
      </c>
      <c r="O10046">
        <v>5</v>
      </c>
      <c r="P10046">
        <v>305000</v>
      </c>
    </row>
    <row r="10047" spans="1:16">
      <c r="A10047">
        <v>12850</v>
      </c>
      <c r="B10047" t="s">
        <v>17</v>
      </c>
      <c r="C10047" t="str">
        <f t="shared" si="468"/>
        <v>Hyundai</v>
      </c>
      <c r="D10047" t="str">
        <f t="shared" si="469"/>
        <v>5years</v>
      </c>
      <c r="E10047" t="str">
        <f t="shared" si="470"/>
        <v xml:space="preserve"> mileage above 20km</v>
      </c>
      <c r="F10047" t="s">
        <v>18</v>
      </c>
      <c r="G10047">
        <v>5</v>
      </c>
      <c r="H10047">
        <v>62580</v>
      </c>
      <c r="I10047" t="s">
        <v>23</v>
      </c>
      <c r="J10047" t="s">
        <v>24</v>
      </c>
      <c r="K10047" t="s">
        <v>16</v>
      </c>
      <c r="L10047">
        <v>24</v>
      </c>
      <c r="M10047">
        <v>1120</v>
      </c>
      <c r="N10047">
        <v>70</v>
      </c>
      <c r="O10047">
        <v>5</v>
      </c>
      <c r="P10047">
        <v>425000</v>
      </c>
    </row>
    <row r="10048" spans="1:16">
      <c r="A10048">
        <v>12851</v>
      </c>
      <c r="B10048" t="s">
        <v>66</v>
      </c>
      <c r="C10048" t="str">
        <f t="shared" si="468"/>
        <v>Mahindra</v>
      </c>
      <c r="D10048" t="str">
        <f t="shared" si="469"/>
        <v>above 5years</v>
      </c>
      <c r="E10048" t="str">
        <f t="shared" si="470"/>
        <v>mileage below 20km</v>
      </c>
      <c r="F10048" t="s">
        <v>67</v>
      </c>
      <c r="G10048">
        <v>6</v>
      </c>
      <c r="H10048">
        <v>50000</v>
      </c>
      <c r="I10048" t="s">
        <v>14</v>
      </c>
      <c r="J10048" t="s">
        <v>24</v>
      </c>
      <c r="K10048" t="s">
        <v>16</v>
      </c>
      <c r="L10048">
        <v>16</v>
      </c>
      <c r="M10048">
        <v>2179</v>
      </c>
      <c r="N10048">
        <v>140</v>
      </c>
      <c r="O10048">
        <v>7</v>
      </c>
      <c r="P10048">
        <v>955000</v>
      </c>
    </row>
    <row r="10049" spans="1:16">
      <c r="A10049">
        <v>12852</v>
      </c>
      <c r="B10049" t="s">
        <v>66</v>
      </c>
      <c r="C10049" t="str">
        <f t="shared" si="468"/>
        <v>Mahindra</v>
      </c>
      <c r="D10049" t="str">
        <f t="shared" si="469"/>
        <v>below 5years</v>
      </c>
      <c r="E10049" t="str">
        <f t="shared" si="470"/>
        <v>mileage below 20km</v>
      </c>
      <c r="F10049" t="s">
        <v>67</v>
      </c>
      <c r="G10049">
        <v>3</v>
      </c>
      <c r="H10049">
        <v>45000</v>
      </c>
      <c r="I10049" t="s">
        <v>23</v>
      </c>
      <c r="J10049" t="s">
        <v>24</v>
      </c>
      <c r="K10049" t="s">
        <v>31</v>
      </c>
      <c r="L10049">
        <v>15.1</v>
      </c>
      <c r="M10049">
        <v>2179</v>
      </c>
      <c r="N10049">
        <v>152.87</v>
      </c>
      <c r="O10049">
        <v>7</v>
      </c>
      <c r="P10049">
        <v>1495000</v>
      </c>
    </row>
    <row r="10050" spans="1:16">
      <c r="A10050">
        <v>12853</v>
      </c>
      <c r="B10050" t="s">
        <v>121</v>
      </c>
      <c r="C10050" t="str">
        <f t="shared" si="468"/>
        <v>Maruti</v>
      </c>
      <c r="D10050" t="str">
        <f t="shared" si="469"/>
        <v>above 5years</v>
      </c>
      <c r="E10050" t="str">
        <f t="shared" si="470"/>
        <v xml:space="preserve"> mileage above 20km</v>
      </c>
      <c r="F10050" t="s">
        <v>122</v>
      </c>
      <c r="G10050">
        <v>6</v>
      </c>
      <c r="H10050">
        <v>52000</v>
      </c>
      <c r="I10050" t="s">
        <v>23</v>
      </c>
      <c r="J10050" t="s">
        <v>73</v>
      </c>
      <c r="K10050" t="s">
        <v>16</v>
      </c>
      <c r="L10050">
        <v>20.88</v>
      </c>
      <c r="M10050">
        <v>1196</v>
      </c>
      <c r="N10050">
        <v>61.7</v>
      </c>
      <c r="O10050">
        <v>5</v>
      </c>
      <c r="P10050">
        <v>245000</v>
      </c>
    </row>
    <row r="10051" spans="1:16">
      <c r="A10051">
        <v>12854</v>
      </c>
      <c r="B10051" t="s">
        <v>150</v>
      </c>
      <c r="C10051" t="str">
        <f t="shared" ref="C10051:C10114" si="471">LEFT(B10051,FIND(" ", B10051)-1)</f>
        <v>Skoda</v>
      </c>
      <c r="D10051" t="str">
        <f t="shared" ref="D10051:D10114" si="472">IF(G10051&gt;5,"above 5years",IF(G10051&lt;5,"below 5years",IF(G10051=5,"5years",0)))</f>
        <v>above 5years</v>
      </c>
      <c r="E10051" t="str">
        <f t="shared" ref="E10051:E10114" si="473">IF(L10051&lt;=20,"mileage below 20km",IF(L10051&gt;=20," mileage above 20km",0))</f>
        <v>mileage below 20km</v>
      </c>
      <c r="F10051" t="s">
        <v>151</v>
      </c>
      <c r="G10051">
        <v>12</v>
      </c>
      <c r="H10051">
        <v>70000</v>
      </c>
      <c r="I10051" t="s">
        <v>23</v>
      </c>
      <c r="J10051" t="s">
        <v>15</v>
      </c>
      <c r="K10051" t="s">
        <v>31</v>
      </c>
      <c r="L10051">
        <v>13.7</v>
      </c>
      <c r="M10051">
        <v>1798</v>
      </c>
      <c r="N10051">
        <v>157.75</v>
      </c>
      <c r="O10051">
        <v>5</v>
      </c>
      <c r="P10051">
        <v>396000</v>
      </c>
    </row>
    <row r="10052" spans="1:16">
      <c r="A10052">
        <v>12855</v>
      </c>
      <c r="B10052" t="s">
        <v>25</v>
      </c>
      <c r="C10052" t="str">
        <f t="shared" si="471"/>
        <v>Maruti</v>
      </c>
      <c r="D10052" t="str">
        <f t="shared" si="472"/>
        <v>below 5years</v>
      </c>
      <c r="E10052" t="str">
        <f t="shared" si="473"/>
        <v xml:space="preserve"> mileage above 20km</v>
      </c>
      <c r="F10052" t="s">
        <v>26</v>
      </c>
      <c r="G10052">
        <v>2</v>
      </c>
      <c r="H10052">
        <v>22000</v>
      </c>
      <c r="I10052" t="s">
        <v>23</v>
      </c>
      <c r="J10052" t="s">
        <v>15</v>
      </c>
      <c r="K10052" t="s">
        <v>16</v>
      </c>
      <c r="L10052">
        <v>21.5</v>
      </c>
      <c r="M10052">
        <v>1197</v>
      </c>
      <c r="N10052">
        <v>81.8</v>
      </c>
      <c r="O10052">
        <v>5</v>
      </c>
      <c r="P10052">
        <v>490000</v>
      </c>
    </row>
    <row r="10053" spans="1:16">
      <c r="A10053">
        <v>12856</v>
      </c>
      <c r="B10053" t="s">
        <v>54</v>
      </c>
      <c r="C10053" t="str">
        <f t="shared" si="471"/>
        <v>Honda</v>
      </c>
      <c r="D10053" t="str">
        <f t="shared" si="472"/>
        <v>above 5years</v>
      </c>
      <c r="E10053" t="str">
        <f t="shared" si="473"/>
        <v xml:space="preserve"> mileage above 20km</v>
      </c>
      <c r="F10053" t="s">
        <v>55</v>
      </c>
      <c r="G10053">
        <v>6</v>
      </c>
      <c r="H10053">
        <v>60000</v>
      </c>
      <c r="I10053" t="s">
        <v>23</v>
      </c>
      <c r="J10053" t="s">
        <v>24</v>
      </c>
      <c r="K10053" t="s">
        <v>16</v>
      </c>
      <c r="L10053">
        <v>26</v>
      </c>
      <c r="M10053">
        <v>1498</v>
      </c>
      <c r="N10053">
        <v>98.6</v>
      </c>
      <c r="O10053">
        <v>5</v>
      </c>
      <c r="P10053">
        <v>550000</v>
      </c>
    </row>
    <row r="10054" spans="1:16">
      <c r="A10054">
        <v>12857</v>
      </c>
      <c r="B10054" t="s">
        <v>48</v>
      </c>
      <c r="C10054" t="str">
        <f t="shared" si="471"/>
        <v>Maruti</v>
      </c>
      <c r="D10054" t="str">
        <f t="shared" si="472"/>
        <v>above 5years</v>
      </c>
      <c r="E10054" t="str">
        <f t="shared" si="473"/>
        <v>mileage below 20km</v>
      </c>
      <c r="F10054" t="s">
        <v>49</v>
      </c>
      <c r="G10054">
        <v>9</v>
      </c>
      <c r="H10054">
        <v>100000</v>
      </c>
      <c r="I10054" t="s">
        <v>14</v>
      </c>
      <c r="J10054" t="s">
        <v>24</v>
      </c>
      <c r="K10054" t="s">
        <v>16</v>
      </c>
      <c r="L10054">
        <v>19.3</v>
      </c>
      <c r="M10054">
        <v>1248</v>
      </c>
      <c r="N10054">
        <v>73.900000000000006</v>
      </c>
      <c r="O10054">
        <v>5</v>
      </c>
      <c r="P10054">
        <v>300000</v>
      </c>
    </row>
    <row r="10055" spans="1:16">
      <c r="A10055">
        <v>12858</v>
      </c>
      <c r="B10055" t="s">
        <v>32</v>
      </c>
      <c r="C10055" t="str">
        <f t="shared" si="471"/>
        <v>Maruti</v>
      </c>
      <c r="D10055" t="str">
        <f t="shared" si="472"/>
        <v>above 5years</v>
      </c>
      <c r="E10055" t="str">
        <f t="shared" si="473"/>
        <v>mileage below 20km</v>
      </c>
      <c r="F10055" t="s">
        <v>33</v>
      </c>
      <c r="G10055">
        <v>10</v>
      </c>
      <c r="H10055">
        <v>48634</v>
      </c>
      <c r="I10055" t="s">
        <v>23</v>
      </c>
      <c r="J10055" t="s">
        <v>15</v>
      </c>
      <c r="K10055" t="s">
        <v>16</v>
      </c>
      <c r="L10055">
        <v>16.600000000000001</v>
      </c>
      <c r="M10055">
        <v>1197</v>
      </c>
      <c r="N10055">
        <v>85</v>
      </c>
      <c r="O10055">
        <v>5</v>
      </c>
      <c r="P10055">
        <v>240000</v>
      </c>
    </row>
    <row r="10056" spans="1:16">
      <c r="A10056">
        <v>12859</v>
      </c>
      <c r="B10056" t="s">
        <v>48</v>
      </c>
      <c r="C10056" t="str">
        <f t="shared" si="471"/>
        <v>Maruti</v>
      </c>
      <c r="D10056" t="str">
        <f t="shared" si="472"/>
        <v>above 5years</v>
      </c>
      <c r="E10056" t="str">
        <f t="shared" si="473"/>
        <v>mileage below 20km</v>
      </c>
      <c r="F10056" t="s">
        <v>49</v>
      </c>
      <c r="G10056">
        <v>11</v>
      </c>
      <c r="H10056">
        <v>65000</v>
      </c>
      <c r="I10056" t="s">
        <v>23</v>
      </c>
      <c r="J10056" t="s">
        <v>15</v>
      </c>
      <c r="K10056" t="s">
        <v>16</v>
      </c>
      <c r="L10056">
        <v>17.5</v>
      </c>
      <c r="M10056">
        <v>1298</v>
      </c>
      <c r="N10056">
        <v>85.8</v>
      </c>
      <c r="O10056">
        <v>5</v>
      </c>
      <c r="P10056">
        <v>260000</v>
      </c>
    </row>
    <row r="10057" spans="1:16">
      <c r="A10057">
        <v>12860</v>
      </c>
      <c r="B10057" t="s">
        <v>48</v>
      </c>
      <c r="C10057" t="str">
        <f t="shared" si="471"/>
        <v>Maruti</v>
      </c>
      <c r="D10057" t="str">
        <f t="shared" si="472"/>
        <v>above 5years</v>
      </c>
      <c r="E10057" t="str">
        <f t="shared" si="473"/>
        <v>mileage below 20km</v>
      </c>
      <c r="F10057" t="s">
        <v>49</v>
      </c>
      <c r="G10057">
        <v>9</v>
      </c>
      <c r="H10057">
        <v>55000</v>
      </c>
      <c r="I10057" t="s">
        <v>23</v>
      </c>
      <c r="J10057" t="s">
        <v>15</v>
      </c>
      <c r="K10057" t="s">
        <v>16</v>
      </c>
      <c r="L10057">
        <v>17.5</v>
      </c>
      <c r="M10057">
        <v>1197</v>
      </c>
      <c r="N10057">
        <v>85.8</v>
      </c>
      <c r="O10057">
        <v>5</v>
      </c>
      <c r="P10057">
        <v>335000</v>
      </c>
    </row>
    <row r="10058" spans="1:16">
      <c r="A10058">
        <v>12862</v>
      </c>
      <c r="B10058" t="s">
        <v>19</v>
      </c>
      <c r="C10058" t="str">
        <f t="shared" si="471"/>
        <v>Hyundai</v>
      </c>
      <c r="D10058" t="str">
        <f t="shared" si="472"/>
        <v>below 5years</v>
      </c>
      <c r="E10058" t="str">
        <f t="shared" si="473"/>
        <v>mileage below 20km</v>
      </c>
      <c r="F10058" t="s">
        <v>20</v>
      </c>
      <c r="G10058">
        <v>4</v>
      </c>
      <c r="H10058">
        <v>24278</v>
      </c>
      <c r="I10058" t="s">
        <v>72</v>
      </c>
      <c r="J10058" t="s">
        <v>15</v>
      </c>
      <c r="K10058" t="s">
        <v>16</v>
      </c>
      <c r="L10058">
        <v>18.600000000000001</v>
      </c>
      <c r="M10058">
        <v>1197</v>
      </c>
      <c r="N10058">
        <v>81.83</v>
      </c>
      <c r="O10058">
        <v>5</v>
      </c>
      <c r="P10058">
        <v>535000</v>
      </c>
    </row>
    <row r="10059" spans="1:16">
      <c r="A10059">
        <v>12863</v>
      </c>
      <c r="B10059" t="s">
        <v>92</v>
      </c>
      <c r="C10059" t="str">
        <f t="shared" si="471"/>
        <v>Maruti</v>
      </c>
      <c r="D10059" t="str">
        <f t="shared" si="472"/>
        <v>below 5years</v>
      </c>
      <c r="E10059" t="str">
        <f t="shared" si="473"/>
        <v xml:space="preserve"> mileage above 20km</v>
      </c>
      <c r="F10059" t="s">
        <v>93</v>
      </c>
      <c r="G10059">
        <v>3</v>
      </c>
      <c r="H10059">
        <v>47064</v>
      </c>
      <c r="I10059" t="s">
        <v>23</v>
      </c>
      <c r="J10059" t="s">
        <v>15</v>
      </c>
      <c r="K10059" t="s">
        <v>31</v>
      </c>
      <c r="L10059">
        <v>23.1</v>
      </c>
      <c r="M10059">
        <v>998</v>
      </c>
      <c r="N10059">
        <v>67.040000000000006</v>
      </c>
      <c r="O10059">
        <v>5</v>
      </c>
      <c r="P10059">
        <v>525000</v>
      </c>
    </row>
    <row r="10060" spans="1:16">
      <c r="A10060">
        <v>12864</v>
      </c>
      <c r="B10060" t="s">
        <v>32</v>
      </c>
      <c r="C10060" t="str">
        <f t="shared" si="471"/>
        <v>Maruti</v>
      </c>
      <c r="D10060" t="str">
        <f t="shared" si="472"/>
        <v>above 5years</v>
      </c>
      <c r="E10060" t="str">
        <f t="shared" si="473"/>
        <v xml:space="preserve"> mileage above 20km</v>
      </c>
      <c r="F10060" t="s">
        <v>33</v>
      </c>
      <c r="G10060">
        <v>8</v>
      </c>
      <c r="H10060">
        <v>79000</v>
      </c>
      <c r="I10060" t="s">
        <v>23</v>
      </c>
      <c r="J10060" t="s">
        <v>24</v>
      </c>
      <c r="K10060" t="s">
        <v>16</v>
      </c>
      <c r="L10060">
        <v>22.9</v>
      </c>
      <c r="M10060">
        <v>1248</v>
      </c>
      <c r="N10060">
        <v>74</v>
      </c>
      <c r="O10060">
        <v>5</v>
      </c>
      <c r="P10060">
        <v>325000</v>
      </c>
    </row>
    <row r="10061" spans="1:16">
      <c r="A10061">
        <v>12865</v>
      </c>
      <c r="B10061" t="s">
        <v>29</v>
      </c>
      <c r="C10061" t="str">
        <f t="shared" si="471"/>
        <v>Hyundai</v>
      </c>
      <c r="D10061" t="str">
        <f t="shared" si="472"/>
        <v>below 5years</v>
      </c>
      <c r="E10061" t="str">
        <f t="shared" si="473"/>
        <v>mileage below 20km</v>
      </c>
      <c r="F10061" t="s">
        <v>30</v>
      </c>
      <c r="G10061">
        <v>2</v>
      </c>
      <c r="H10061">
        <v>26000</v>
      </c>
      <c r="I10061" t="s">
        <v>23</v>
      </c>
      <c r="J10061" t="s">
        <v>15</v>
      </c>
      <c r="K10061" t="s">
        <v>31</v>
      </c>
      <c r="L10061">
        <v>18.149999999999999</v>
      </c>
      <c r="M10061">
        <v>998</v>
      </c>
      <c r="N10061">
        <v>118.35</v>
      </c>
      <c r="O10061">
        <v>5</v>
      </c>
      <c r="P10061">
        <v>1095000</v>
      </c>
    </row>
    <row r="10062" spans="1:16">
      <c r="A10062">
        <v>12866</v>
      </c>
      <c r="B10062" t="s">
        <v>32</v>
      </c>
      <c r="C10062" t="str">
        <f t="shared" si="471"/>
        <v>Maruti</v>
      </c>
      <c r="D10062" t="str">
        <f t="shared" si="472"/>
        <v>above 5years</v>
      </c>
      <c r="E10062" t="str">
        <f t="shared" si="473"/>
        <v xml:space="preserve"> mileage above 20km</v>
      </c>
      <c r="F10062" t="s">
        <v>33</v>
      </c>
      <c r="G10062">
        <v>6</v>
      </c>
      <c r="H10062">
        <v>30041</v>
      </c>
      <c r="I10062" t="s">
        <v>23</v>
      </c>
      <c r="J10062" t="s">
        <v>15</v>
      </c>
      <c r="K10062" t="s">
        <v>16</v>
      </c>
      <c r="L10062">
        <v>21.21</v>
      </c>
      <c r="M10062">
        <v>1197</v>
      </c>
      <c r="N10062">
        <v>81.8</v>
      </c>
      <c r="O10062">
        <v>5</v>
      </c>
      <c r="P10062">
        <v>390000</v>
      </c>
    </row>
    <row r="10063" spans="1:16">
      <c r="A10063">
        <v>12867</v>
      </c>
      <c r="B10063" t="s">
        <v>48</v>
      </c>
      <c r="C10063" t="str">
        <f t="shared" si="471"/>
        <v>Maruti</v>
      </c>
      <c r="D10063" t="str">
        <f t="shared" si="472"/>
        <v>below 5years</v>
      </c>
      <c r="E10063" t="str">
        <f t="shared" si="473"/>
        <v xml:space="preserve"> mileage above 20km</v>
      </c>
      <c r="F10063" t="s">
        <v>49</v>
      </c>
      <c r="G10063">
        <v>3</v>
      </c>
      <c r="H10063">
        <v>11000</v>
      </c>
      <c r="I10063" t="s">
        <v>23</v>
      </c>
      <c r="J10063" t="s">
        <v>15</v>
      </c>
      <c r="K10063" t="s">
        <v>31</v>
      </c>
      <c r="L10063">
        <v>22</v>
      </c>
      <c r="M10063">
        <v>1197</v>
      </c>
      <c r="N10063">
        <v>81.8</v>
      </c>
      <c r="O10063">
        <v>5</v>
      </c>
      <c r="P10063">
        <v>650000</v>
      </c>
    </row>
    <row r="10064" spans="1:16">
      <c r="A10064">
        <v>12869</v>
      </c>
      <c r="B10064" t="s">
        <v>19</v>
      </c>
      <c r="C10064" t="str">
        <f t="shared" si="471"/>
        <v>Hyundai</v>
      </c>
      <c r="D10064" t="str">
        <f t="shared" si="472"/>
        <v>above 5years</v>
      </c>
      <c r="E10064" t="str">
        <f t="shared" si="473"/>
        <v xml:space="preserve"> mileage above 20km</v>
      </c>
      <c r="F10064" t="s">
        <v>20</v>
      </c>
      <c r="G10064">
        <v>7</v>
      </c>
      <c r="H10064">
        <v>49000</v>
      </c>
      <c r="I10064" t="s">
        <v>23</v>
      </c>
      <c r="J10064" t="s">
        <v>24</v>
      </c>
      <c r="K10064" t="s">
        <v>16</v>
      </c>
      <c r="L10064">
        <v>22.54</v>
      </c>
      <c r="M10064">
        <v>1396</v>
      </c>
      <c r="N10064">
        <v>88.73</v>
      </c>
      <c r="O10064">
        <v>5</v>
      </c>
      <c r="P10064">
        <v>525000</v>
      </c>
    </row>
    <row r="10065" spans="1:16">
      <c r="A10065">
        <v>12870</v>
      </c>
      <c r="B10065" t="s">
        <v>32</v>
      </c>
      <c r="C10065" t="str">
        <f t="shared" si="471"/>
        <v>Maruti</v>
      </c>
      <c r="D10065" t="str">
        <f t="shared" si="472"/>
        <v>above 5years</v>
      </c>
      <c r="E10065" t="str">
        <f t="shared" si="473"/>
        <v xml:space="preserve"> mileage above 20km</v>
      </c>
      <c r="F10065" t="s">
        <v>33</v>
      </c>
      <c r="G10065">
        <v>8</v>
      </c>
      <c r="H10065">
        <v>53569</v>
      </c>
      <c r="I10065" t="s">
        <v>23</v>
      </c>
      <c r="J10065" t="s">
        <v>24</v>
      </c>
      <c r="K10065" t="s">
        <v>16</v>
      </c>
      <c r="L10065">
        <v>22.9</v>
      </c>
      <c r="M10065">
        <v>1248</v>
      </c>
      <c r="N10065">
        <v>74</v>
      </c>
      <c r="O10065">
        <v>5</v>
      </c>
      <c r="P10065">
        <v>285000</v>
      </c>
    </row>
    <row r="10066" spans="1:16">
      <c r="A10066">
        <v>12871</v>
      </c>
      <c r="B10066" t="s">
        <v>12</v>
      </c>
      <c r="C10066" t="str">
        <f t="shared" si="471"/>
        <v>Maruti</v>
      </c>
      <c r="D10066" t="str">
        <f t="shared" si="472"/>
        <v>above 5years</v>
      </c>
      <c r="E10066" t="str">
        <f t="shared" si="473"/>
        <v xml:space="preserve"> mileage above 20km</v>
      </c>
      <c r="F10066" t="s">
        <v>13</v>
      </c>
      <c r="G10066">
        <v>6</v>
      </c>
      <c r="H10066">
        <v>38000</v>
      </c>
      <c r="I10066" t="s">
        <v>23</v>
      </c>
      <c r="J10066" t="s">
        <v>15</v>
      </c>
      <c r="K10066" t="s">
        <v>16</v>
      </c>
      <c r="L10066">
        <v>22.74</v>
      </c>
      <c r="M10066">
        <v>796</v>
      </c>
      <c r="N10066">
        <v>47.3</v>
      </c>
      <c r="O10066">
        <v>5</v>
      </c>
      <c r="P10066">
        <v>245000</v>
      </c>
    </row>
    <row r="10067" spans="1:16">
      <c r="A10067">
        <v>12872</v>
      </c>
      <c r="B10067" t="s">
        <v>29</v>
      </c>
      <c r="C10067" t="str">
        <f t="shared" si="471"/>
        <v>Hyundai</v>
      </c>
      <c r="D10067" t="str">
        <f t="shared" si="472"/>
        <v>below 5years</v>
      </c>
      <c r="E10067" t="str">
        <f t="shared" si="473"/>
        <v>mileage below 20km</v>
      </c>
      <c r="F10067" t="s">
        <v>30</v>
      </c>
      <c r="G10067">
        <v>1</v>
      </c>
      <c r="H10067">
        <v>581</v>
      </c>
      <c r="I10067" t="s">
        <v>72</v>
      </c>
      <c r="J10067" t="s">
        <v>15</v>
      </c>
      <c r="K10067" t="s">
        <v>16</v>
      </c>
      <c r="L10067">
        <v>18</v>
      </c>
      <c r="M10067">
        <v>998</v>
      </c>
      <c r="N10067">
        <v>118.35</v>
      </c>
      <c r="O10067">
        <v>5</v>
      </c>
      <c r="P10067">
        <v>1145000</v>
      </c>
    </row>
    <row r="10068" spans="1:16">
      <c r="A10068">
        <v>12874</v>
      </c>
      <c r="B10068" t="s">
        <v>34</v>
      </c>
      <c r="C10068" t="str">
        <f t="shared" si="471"/>
        <v>Hyundai</v>
      </c>
      <c r="D10068" t="str">
        <f t="shared" si="472"/>
        <v>above 5years</v>
      </c>
      <c r="E10068" t="str">
        <f t="shared" si="473"/>
        <v>mileage below 20km</v>
      </c>
      <c r="F10068" t="s">
        <v>35</v>
      </c>
      <c r="G10068">
        <v>8</v>
      </c>
      <c r="H10068">
        <v>81000</v>
      </c>
      <c r="I10068" t="s">
        <v>23</v>
      </c>
      <c r="J10068" t="s">
        <v>15</v>
      </c>
      <c r="K10068" t="s">
        <v>16</v>
      </c>
      <c r="L10068">
        <v>17.100000000000001</v>
      </c>
      <c r="M10068">
        <v>1591</v>
      </c>
      <c r="N10068">
        <v>121.3</v>
      </c>
      <c r="O10068">
        <v>5</v>
      </c>
      <c r="P10068">
        <v>475000</v>
      </c>
    </row>
    <row r="10069" spans="1:16">
      <c r="A10069">
        <v>12875</v>
      </c>
      <c r="B10069" t="s">
        <v>21</v>
      </c>
      <c r="C10069" t="str">
        <f t="shared" si="471"/>
        <v>Ford</v>
      </c>
      <c r="D10069" t="str">
        <f t="shared" si="472"/>
        <v>above 5years</v>
      </c>
      <c r="E10069" t="str">
        <f t="shared" si="473"/>
        <v xml:space="preserve"> mileage above 20km</v>
      </c>
      <c r="F10069" t="s">
        <v>22</v>
      </c>
      <c r="G10069">
        <v>6</v>
      </c>
      <c r="H10069">
        <v>72000</v>
      </c>
      <c r="I10069" t="s">
        <v>23</v>
      </c>
      <c r="J10069" t="s">
        <v>24</v>
      </c>
      <c r="K10069" t="s">
        <v>16</v>
      </c>
      <c r="L10069">
        <v>22.77</v>
      </c>
      <c r="M10069">
        <v>1498</v>
      </c>
      <c r="N10069">
        <v>98.59</v>
      </c>
      <c r="O10069">
        <v>5</v>
      </c>
      <c r="P10069">
        <v>525000</v>
      </c>
    </row>
    <row r="10070" spans="1:16">
      <c r="A10070">
        <v>12876</v>
      </c>
      <c r="B10070" t="s">
        <v>48</v>
      </c>
      <c r="C10070" t="str">
        <f t="shared" si="471"/>
        <v>Maruti</v>
      </c>
      <c r="D10070" t="str">
        <f t="shared" si="472"/>
        <v>above 5years</v>
      </c>
      <c r="E10070" t="str">
        <f t="shared" si="473"/>
        <v>mileage below 20km</v>
      </c>
      <c r="F10070" t="s">
        <v>49</v>
      </c>
      <c r="G10070">
        <v>11</v>
      </c>
      <c r="H10070">
        <v>50000</v>
      </c>
      <c r="I10070" t="s">
        <v>14</v>
      </c>
      <c r="J10070" t="s">
        <v>15</v>
      </c>
      <c r="K10070" t="s">
        <v>16</v>
      </c>
      <c r="L10070">
        <v>17.5</v>
      </c>
      <c r="M10070">
        <v>1197</v>
      </c>
      <c r="N10070">
        <v>85.8</v>
      </c>
      <c r="O10070">
        <v>5</v>
      </c>
      <c r="P10070">
        <v>300000</v>
      </c>
    </row>
    <row r="10071" spans="1:16">
      <c r="A10071">
        <v>12877</v>
      </c>
      <c r="B10071" t="s">
        <v>25</v>
      </c>
      <c r="C10071" t="str">
        <f t="shared" si="471"/>
        <v>Maruti</v>
      </c>
      <c r="D10071" t="str">
        <f t="shared" si="472"/>
        <v>above 5years</v>
      </c>
      <c r="E10071" t="str">
        <f t="shared" si="473"/>
        <v xml:space="preserve"> mileage above 20km</v>
      </c>
      <c r="F10071" t="s">
        <v>26</v>
      </c>
      <c r="G10071">
        <v>12</v>
      </c>
      <c r="H10071">
        <v>63000</v>
      </c>
      <c r="I10071" t="s">
        <v>23</v>
      </c>
      <c r="J10071" t="s">
        <v>15</v>
      </c>
      <c r="K10071" t="s">
        <v>16</v>
      </c>
      <c r="L10071">
        <v>20.51</v>
      </c>
      <c r="M10071">
        <v>998</v>
      </c>
      <c r="N10071">
        <v>67.040000000000006</v>
      </c>
      <c r="O10071">
        <v>5</v>
      </c>
      <c r="P10071">
        <v>129000</v>
      </c>
    </row>
    <row r="10072" spans="1:16">
      <c r="A10072">
        <v>12878</v>
      </c>
      <c r="B10072" t="s">
        <v>132</v>
      </c>
      <c r="C10072" t="str">
        <f t="shared" si="471"/>
        <v>Jaguar</v>
      </c>
      <c r="D10072" t="str">
        <f t="shared" si="472"/>
        <v>above 5years</v>
      </c>
      <c r="E10072" t="str">
        <f t="shared" si="473"/>
        <v>mileage below 20km</v>
      </c>
      <c r="F10072" t="s">
        <v>133</v>
      </c>
      <c r="G10072">
        <v>8</v>
      </c>
      <c r="H10072">
        <v>40000</v>
      </c>
      <c r="I10072" t="s">
        <v>23</v>
      </c>
      <c r="J10072" t="s">
        <v>24</v>
      </c>
      <c r="K10072" t="s">
        <v>31</v>
      </c>
      <c r="L10072">
        <v>16.36</v>
      </c>
      <c r="M10072">
        <v>2179</v>
      </c>
      <c r="N10072">
        <v>187.7</v>
      </c>
      <c r="O10072">
        <v>5</v>
      </c>
      <c r="P10072">
        <v>1700000</v>
      </c>
    </row>
    <row r="10073" spans="1:16">
      <c r="A10073">
        <v>12879</v>
      </c>
      <c r="B10073" t="s">
        <v>36</v>
      </c>
      <c r="C10073" t="str">
        <f t="shared" si="471"/>
        <v>Renault</v>
      </c>
      <c r="D10073" t="str">
        <f t="shared" si="472"/>
        <v>above 5years</v>
      </c>
      <c r="E10073" t="str">
        <f t="shared" si="473"/>
        <v>mileage below 20km</v>
      </c>
      <c r="F10073" t="s">
        <v>37</v>
      </c>
      <c r="G10073">
        <v>6</v>
      </c>
      <c r="H10073">
        <v>81645</v>
      </c>
      <c r="I10073" t="s">
        <v>23</v>
      </c>
      <c r="J10073" t="s">
        <v>24</v>
      </c>
      <c r="K10073" t="s">
        <v>16</v>
      </c>
      <c r="L10073">
        <v>19.010000000000002</v>
      </c>
      <c r="M10073">
        <v>1461</v>
      </c>
      <c r="N10073">
        <v>108.45</v>
      </c>
      <c r="O10073">
        <v>5</v>
      </c>
      <c r="P10073">
        <v>650000</v>
      </c>
    </row>
    <row r="10074" spans="1:16">
      <c r="A10074">
        <v>12880</v>
      </c>
      <c r="B10074" t="s">
        <v>66</v>
      </c>
      <c r="C10074" t="str">
        <f t="shared" si="471"/>
        <v>Mahindra</v>
      </c>
      <c r="D10074" t="str">
        <f t="shared" si="472"/>
        <v>above 5years</v>
      </c>
      <c r="E10074" t="str">
        <f t="shared" si="473"/>
        <v>mileage below 20km</v>
      </c>
      <c r="F10074" t="s">
        <v>67</v>
      </c>
      <c r="G10074">
        <v>7</v>
      </c>
      <c r="H10074">
        <v>66000</v>
      </c>
      <c r="I10074" t="s">
        <v>14</v>
      </c>
      <c r="J10074" t="s">
        <v>24</v>
      </c>
      <c r="K10074" t="s">
        <v>16</v>
      </c>
      <c r="L10074">
        <v>15.1</v>
      </c>
      <c r="M10074">
        <v>2179</v>
      </c>
      <c r="N10074">
        <v>140</v>
      </c>
      <c r="O10074">
        <v>7</v>
      </c>
      <c r="P10074">
        <v>590000</v>
      </c>
    </row>
    <row r="10075" spans="1:16">
      <c r="A10075">
        <v>12881</v>
      </c>
      <c r="B10075" t="s">
        <v>25</v>
      </c>
      <c r="C10075" t="str">
        <f t="shared" si="471"/>
        <v>Maruti</v>
      </c>
      <c r="D10075" t="str">
        <f t="shared" si="472"/>
        <v>above 5years</v>
      </c>
      <c r="E10075" t="str">
        <f t="shared" si="473"/>
        <v xml:space="preserve"> mileage above 20km</v>
      </c>
      <c r="F10075" t="s">
        <v>26</v>
      </c>
      <c r="G10075">
        <v>13</v>
      </c>
      <c r="H10075">
        <v>67000</v>
      </c>
      <c r="I10075" t="s">
        <v>23</v>
      </c>
      <c r="J10075" t="s">
        <v>15</v>
      </c>
      <c r="K10075" t="s">
        <v>16</v>
      </c>
      <c r="L10075">
        <v>21.79</v>
      </c>
      <c r="M10075">
        <v>998</v>
      </c>
      <c r="N10075">
        <v>67.05</v>
      </c>
      <c r="O10075">
        <v>5</v>
      </c>
      <c r="P10075">
        <v>129000</v>
      </c>
    </row>
    <row r="10076" spans="1:16">
      <c r="A10076">
        <v>12882</v>
      </c>
      <c r="B10076" t="s">
        <v>48</v>
      </c>
      <c r="C10076" t="str">
        <f t="shared" si="471"/>
        <v>Maruti</v>
      </c>
      <c r="D10076" t="str">
        <f t="shared" si="472"/>
        <v>above 5years</v>
      </c>
      <c r="E10076" t="str">
        <f t="shared" si="473"/>
        <v xml:space="preserve"> mileage above 20km</v>
      </c>
      <c r="F10076" t="s">
        <v>49</v>
      </c>
      <c r="G10076">
        <v>6</v>
      </c>
      <c r="H10076">
        <v>56000</v>
      </c>
      <c r="I10076" t="s">
        <v>23</v>
      </c>
      <c r="J10076" t="s">
        <v>15</v>
      </c>
      <c r="K10076" t="s">
        <v>16</v>
      </c>
      <c r="L10076">
        <v>20.85</v>
      </c>
      <c r="M10076">
        <v>1197</v>
      </c>
      <c r="N10076">
        <v>83.14</v>
      </c>
      <c r="O10076">
        <v>5</v>
      </c>
      <c r="P10076">
        <v>425000</v>
      </c>
    </row>
    <row r="10077" spans="1:16">
      <c r="A10077">
        <v>12883</v>
      </c>
      <c r="B10077" t="s">
        <v>66</v>
      </c>
      <c r="C10077" t="str">
        <f t="shared" si="471"/>
        <v>Mahindra</v>
      </c>
      <c r="D10077" t="str">
        <f t="shared" si="472"/>
        <v>below 5years</v>
      </c>
      <c r="E10077" t="str">
        <f t="shared" si="473"/>
        <v>mileage below 20km</v>
      </c>
      <c r="F10077" t="s">
        <v>67</v>
      </c>
      <c r="G10077">
        <v>4</v>
      </c>
      <c r="H10077">
        <v>43464</v>
      </c>
      <c r="I10077" t="s">
        <v>23</v>
      </c>
      <c r="J10077" t="s">
        <v>24</v>
      </c>
      <c r="K10077" t="s">
        <v>31</v>
      </c>
      <c r="L10077">
        <v>16</v>
      </c>
      <c r="M10077">
        <v>2179</v>
      </c>
      <c r="N10077">
        <v>140</v>
      </c>
      <c r="O10077">
        <v>7</v>
      </c>
      <c r="P10077">
        <v>1200000</v>
      </c>
    </row>
    <row r="10078" spans="1:16">
      <c r="A10078">
        <v>12884</v>
      </c>
      <c r="B10078" t="s">
        <v>146</v>
      </c>
      <c r="C10078" t="str">
        <f t="shared" si="471"/>
        <v>Skoda</v>
      </c>
      <c r="D10078" t="str">
        <f t="shared" si="472"/>
        <v>above 5years</v>
      </c>
      <c r="E10078" t="str">
        <f t="shared" si="473"/>
        <v xml:space="preserve"> mileage above 20km</v>
      </c>
      <c r="F10078" t="s">
        <v>147</v>
      </c>
      <c r="G10078">
        <v>7</v>
      </c>
      <c r="H10078">
        <v>76000</v>
      </c>
      <c r="I10078" t="s">
        <v>23</v>
      </c>
      <c r="J10078" t="s">
        <v>24</v>
      </c>
      <c r="K10078" t="s">
        <v>16</v>
      </c>
      <c r="L10078">
        <v>21.14</v>
      </c>
      <c r="M10078">
        <v>1498</v>
      </c>
      <c r="N10078">
        <v>103.52</v>
      </c>
      <c r="O10078">
        <v>5</v>
      </c>
      <c r="P10078">
        <v>510000</v>
      </c>
    </row>
    <row r="10079" spans="1:16">
      <c r="A10079">
        <v>12885</v>
      </c>
      <c r="B10079" t="s">
        <v>150</v>
      </c>
      <c r="C10079" t="str">
        <f t="shared" si="471"/>
        <v>Skoda</v>
      </c>
      <c r="D10079" t="str">
        <f t="shared" si="472"/>
        <v>above 5years</v>
      </c>
      <c r="E10079" t="str">
        <f t="shared" si="473"/>
        <v>mileage below 20km</v>
      </c>
      <c r="F10079" t="s">
        <v>151</v>
      </c>
      <c r="G10079">
        <v>9</v>
      </c>
      <c r="H10079">
        <v>67544</v>
      </c>
      <c r="I10079" t="s">
        <v>23</v>
      </c>
      <c r="J10079" t="s">
        <v>24</v>
      </c>
      <c r="K10079" t="s">
        <v>31</v>
      </c>
      <c r="L10079">
        <v>17.2</v>
      </c>
      <c r="M10079">
        <v>1968</v>
      </c>
      <c r="N10079">
        <v>138.1</v>
      </c>
      <c r="O10079">
        <v>5</v>
      </c>
      <c r="P10079">
        <v>525000</v>
      </c>
    </row>
    <row r="10080" spans="1:16">
      <c r="A10080">
        <v>12886</v>
      </c>
      <c r="B10080" t="s">
        <v>152</v>
      </c>
      <c r="C10080" t="str">
        <f t="shared" si="471"/>
        <v>Tata</v>
      </c>
      <c r="D10080" t="str">
        <f t="shared" si="472"/>
        <v>below 5years</v>
      </c>
      <c r="E10080" t="str">
        <f t="shared" si="473"/>
        <v xml:space="preserve"> mileage above 20km</v>
      </c>
      <c r="F10080" t="s">
        <v>153</v>
      </c>
      <c r="G10080">
        <v>2</v>
      </c>
      <c r="H10080">
        <v>26600</v>
      </c>
      <c r="I10080" t="s">
        <v>14</v>
      </c>
      <c r="J10080" t="s">
        <v>24</v>
      </c>
      <c r="K10080" t="s">
        <v>16</v>
      </c>
      <c r="L10080">
        <v>21.5</v>
      </c>
      <c r="M10080">
        <v>1497</v>
      </c>
      <c r="N10080">
        <v>108.5</v>
      </c>
      <c r="O10080">
        <v>5</v>
      </c>
      <c r="P10080">
        <v>675000</v>
      </c>
    </row>
    <row r="10081" spans="1:16">
      <c r="A10081">
        <v>12887</v>
      </c>
      <c r="B10081" t="s">
        <v>44</v>
      </c>
      <c r="C10081" t="str">
        <f t="shared" si="471"/>
        <v>Toyota</v>
      </c>
      <c r="D10081" t="str">
        <f t="shared" si="472"/>
        <v>below 5years</v>
      </c>
      <c r="E10081" t="str">
        <f t="shared" si="473"/>
        <v>mileage below 20km</v>
      </c>
      <c r="F10081" t="s">
        <v>45</v>
      </c>
      <c r="G10081">
        <v>4</v>
      </c>
      <c r="H10081">
        <v>27000</v>
      </c>
      <c r="I10081" t="s">
        <v>23</v>
      </c>
      <c r="J10081" t="s">
        <v>24</v>
      </c>
      <c r="K10081" t="s">
        <v>16</v>
      </c>
      <c r="L10081">
        <v>13.68</v>
      </c>
      <c r="M10081">
        <v>2393</v>
      </c>
      <c r="N10081">
        <v>147.80000000000001</v>
      </c>
      <c r="O10081">
        <v>7</v>
      </c>
      <c r="P10081">
        <v>1485000</v>
      </c>
    </row>
    <row r="10082" spans="1:16">
      <c r="A10082">
        <v>12888</v>
      </c>
      <c r="B10082" t="s">
        <v>48</v>
      </c>
      <c r="C10082" t="str">
        <f t="shared" si="471"/>
        <v>Maruti</v>
      </c>
      <c r="D10082" t="str">
        <f t="shared" si="472"/>
        <v>above 5years</v>
      </c>
      <c r="E10082" t="str">
        <f t="shared" si="473"/>
        <v>mileage below 20km</v>
      </c>
      <c r="F10082" t="s">
        <v>49</v>
      </c>
      <c r="G10082">
        <v>7</v>
      </c>
      <c r="H10082">
        <v>72001</v>
      </c>
      <c r="I10082" t="s">
        <v>23</v>
      </c>
      <c r="J10082" t="s">
        <v>15</v>
      </c>
      <c r="K10082" t="s">
        <v>16</v>
      </c>
      <c r="L10082">
        <v>19.100000000000001</v>
      </c>
      <c r="M10082">
        <v>1197</v>
      </c>
      <c r="N10082">
        <v>85.8</v>
      </c>
      <c r="O10082">
        <v>5</v>
      </c>
      <c r="P10082">
        <v>385000</v>
      </c>
    </row>
    <row r="10083" spans="1:16">
      <c r="A10083">
        <v>12889</v>
      </c>
      <c r="B10083" t="s">
        <v>54</v>
      </c>
      <c r="C10083" t="str">
        <f t="shared" si="471"/>
        <v>Honda</v>
      </c>
      <c r="D10083" t="str">
        <f t="shared" si="472"/>
        <v>5years</v>
      </c>
      <c r="E10083" t="str">
        <f t="shared" si="473"/>
        <v>mileage below 20km</v>
      </c>
      <c r="F10083" t="s">
        <v>55</v>
      </c>
      <c r="G10083">
        <v>5</v>
      </c>
      <c r="H10083">
        <v>79000</v>
      </c>
      <c r="I10083" t="s">
        <v>23</v>
      </c>
      <c r="J10083" t="s">
        <v>15</v>
      </c>
      <c r="K10083" t="s">
        <v>16</v>
      </c>
      <c r="L10083">
        <v>17.8</v>
      </c>
      <c r="M10083">
        <v>1497</v>
      </c>
      <c r="N10083">
        <v>117.3</v>
      </c>
      <c r="O10083">
        <v>5</v>
      </c>
      <c r="P10083">
        <v>685000</v>
      </c>
    </row>
    <row r="10084" spans="1:16">
      <c r="A10084">
        <v>12890</v>
      </c>
      <c r="B10084" t="s">
        <v>12</v>
      </c>
      <c r="C10084" t="str">
        <f t="shared" si="471"/>
        <v>Maruti</v>
      </c>
      <c r="D10084" t="str">
        <f t="shared" si="472"/>
        <v>above 5years</v>
      </c>
      <c r="E10084" t="str">
        <f t="shared" si="473"/>
        <v xml:space="preserve"> mileage above 20km</v>
      </c>
      <c r="F10084" t="s">
        <v>13</v>
      </c>
      <c r="G10084">
        <v>6</v>
      </c>
      <c r="H10084">
        <v>36390</v>
      </c>
      <c r="I10084" t="s">
        <v>23</v>
      </c>
      <c r="J10084" t="s">
        <v>15</v>
      </c>
      <c r="K10084" t="s">
        <v>16</v>
      </c>
      <c r="L10084">
        <v>22.74</v>
      </c>
      <c r="M10084">
        <v>796</v>
      </c>
      <c r="N10084">
        <v>47.3</v>
      </c>
      <c r="O10084">
        <v>5</v>
      </c>
      <c r="P10084">
        <v>255000</v>
      </c>
    </row>
    <row r="10085" spans="1:16">
      <c r="A10085">
        <v>12891</v>
      </c>
      <c r="B10085" t="s">
        <v>125</v>
      </c>
      <c r="C10085" t="str">
        <f t="shared" si="471"/>
        <v>Mercedes-Benz</v>
      </c>
      <c r="D10085" t="str">
        <f t="shared" si="472"/>
        <v>above 5years</v>
      </c>
      <c r="E10085" t="str">
        <f t="shared" si="473"/>
        <v>mileage below 20km</v>
      </c>
      <c r="F10085" t="s">
        <v>126</v>
      </c>
      <c r="G10085">
        <v>9</v>
      </c>
      <c r="H10085">
        <v>67000</v>
      </c>
      <c r="I10085" t="s">
        <v>23</v>
      </c>
      <c r="J10085" t="s">
        <v>24</v>
      </c>
      <c r="K10085" t="s">
        <v>31</v>
      </c>
      <c r="L10085">
        <v>10</v>
      </c>
      <c r="M10085">
        <v>2148</v>
      </c>
      <c r="N10085">
        <v>170</v>
      </c>
      <c r="O10085">
        <v>5</v>
      </c>
      <c r="P10085">
        <v>895000</v>
      </c>
    </row>
    <row r="10086" spans="1:16">
      <c r="A10086">
        <v>12892</v>
      </c>
      <c r="B10086" t="s">
        <v>212</v>
      </c>
      <c r="C10086" t="str">
        <f t="shared" si="471"/>
        <v>Toyota</v>
      </c>
      <c r="D10086" t="str">
        <f t="shared" si="472"/>
        <v>below 5years</v>
      </c>
      <c r="E10086" t="str">
        <f t="shared" si="473"/>
        <v>mileage below 20km</v>
      </c>
      <c r="F10086" t="s">
        <v>213</v>
      </c>
      <c r="G10086">
        <v>1</v>
      </c>
      <c r="H10086">
        <v>2500</v>
      </c>
      <c r="I10086" t="s">
        <v>23</v>
      </c>
      <c r="J10086" t="s">
        <v>15</v>
      </c>
      <c r="K10086" t="s">
        <v>31</v>
      </c>
      <c r="L10086">
        <v>19.559999999999999</v>
      </c>
      <c r="M10086">
        <v>1197</v>
      </c>
      <c r="N10086">
        <v>81.8</v>
      </c>
      <c r="O10086">
        <v>5</v>
      </c>
      <c r="P10086">
        <v>875000</v>
      </c>
    </row>
    <row r="10087" spans="1:16">
      <c r="A10087">
        <v>12893</v>
      </c>
      <c r="B10087" t="s">
        <v>103</v>
      </c>
      <c r="C10087" t="str">
        <f t="shared" si="471"/>
        <v>Honda</v>
      </c>
      <c r="D10087" t="str">
        <f t="shared" si="472"/>
        <v>above 5years</v>
      </c>
      <c r="E10087" t="str">
        <f t="shared" si="473"/>
        <v>mileage below 20km</v>
      </c>
      <c r="F10087" t="s">
        <v>104</v>
      </c>
      <c r="G10087">
        <v>6</v>
      </c>
      <c r="H10087">
        <v>61000</v>
      </c>
      <c r="I10087" t="s">
        <v>23</v>
      </c>
      <c r="J10087" t="s">
        <v>15</v>
      </c>
      <c r="K10087" t="s">
        <v>16</v>
      </c>
      <c r="L10087">
        <v>18.7</v>
      </c>
      <c r="M10087">
        <v>1199</v>
      </c>
      <c r="N10087">
        <v>88.7</v>
      </c>
      <c r="O10087">
        <v>5</v>
      </c>
      <c r="P10087">
        <v>495000</v>
      </c>
    </row>
    <row r="10088" spans="1:16">
      <c r="A10088">
        <v>12895</v>
      </c>
      <c r="B10088" t="s">
        <v>40</v>
      </c>
      <c r="C10088" t="str">
        <f t="shared" si="471"/>
        <v>Maruti</v>
      </c>
      <c r="D10088" t="str">
        <f t="shared" si="472"/>
        <v>below 5years</v>
      </c>
      <c r="E10088" t="str">
        <f t="shared" si="473"/>
        <v xml:space="preserve"> mileage above 20km</v>
      </c>
      <c r="F10088" t="s">
        <v>41</v>
      </c>
      <c r="G10088">
        <v>2</v>
      </c>
      <c r="H10088">
        <v>27000</v>
      </c>
      <c r="I10088" t="s">
        <v>23</v>
      </c>
      <c r="J10088" t="s">
        <v>15</v>
      </c>
      <c r="K10088" t="s">
        <v>16</v>
      </c>
      <c r="L10088">
        <v>20.73</v>
      </c>
      <c r="M10088">
        <v>1373</v>
      </c>
      <c r="N10088">
        <v>91.1</v>
      </c>
      <c r="O10088">
        <v>5</v>
      </c>
      <c r="P10088">
        <v>848000</v>
      </c>
    </row>
    <row r="10089" spans="1:16">
      <c r="A10089">
        <v>12896</v>
      </c>
      <c r="B10089" t="s">
        <v>32</v>
      </c>
      <c r="C10089" t="str">
        <f t="shared" si="471"/>
        <v>Maruti</v>
      </c>
      <c r="D10089" t="str">
        <f t="shared" si="472"/>
        <v>5years</v>
      </c>
      <c r="E10089" t="str">
        <f t="shared" si="473"/>
        <v xml:space="preserve"> mileage above 20km</v>
      </c>
      <c r="F10089" t="s">
        <v>33</v>
      </c>
      <c r="G10089">
        <v>5</v>
      </c>
      <c r="H10089">
        <v>38765</v>
      </c>
      <c r="I10089" t="s">
        <v>23</v>
      </c>
      <c r="J10089" t="s">
        <v>15</v>
      </c>
      <c r="K10089" t="s">
        <v>16</v>
      </c>
      <c r="L10089">
        <v>22</v>
      </c>
      <c r="M10089">
        <v>1197</v>
      </c>
      <c r="N10089">
        <v>81.8</v>
      </c>
      <c r="O10089">
        <v>5</v>
      </c>
      <c r="P10089">
        <v>525000</v>
      </c>
    </row>
    <row r="10090" spans="1:16">
      <c r="A10090">
        <v>12897</v>
      </c>
      <c r="B10090" t="s">
        <v>12</v>
      </c>
      <c r="C10090" t="str">
        <f t="shared" si="471"/>
        <v>Maruti</v>
      </c>
      <c r="D10090" t="str">
        <f t="shared" si="472"/>
        <v>above 5years</v>
      </c>
      <c r="E10090" t="str">
        <f t="shared" si="473"/>
        <v xml:space="preserve"> mileage above 20km</v>
      </c>
      <c r="F10090" t="s">
        <v>13</v>
      </c>
      <c r="G10090">
        <v>8</v>
      </c>
      <c r="H10090">
        <v>70000</v>
      </c>
      <c r="I10090" t="s">
        <v>14</v>
      </c>
      <c r="J10090" t="s">
        <v>15</v>
      </c>
      <c r="K10090" t="s">
        <v>16</v>
      </c>
      <c r="L10090">
        <v>22.74</v>
      </c>
      <c r="M10090">
        <v>796</v>
      </c>
      <c r="N10090">
        <v>47.3</v>
      </c>
      <c r="O10090">
        <v>5</v>
      </c>
      <c r="P10090">
        <v>157000</v>
      </c>
    </row>
    <row r="10091" spans="1:16">
      <c r="A10091">
        <v>12898</v>
      </c>
      <c r="B10091" t="s">
        <v>36</v>
      </c>
      <c r="C10091" t="str">
        <f t="shared" si="471"/>
        <v>Renault</v>
      </c>
      <c r="D10091" t="str">
        <f t="shared" si="472"/>
        <v>above 5years</v>
      </c>
      <c r="E10091" t="str">
        <f t="shared" si="473"/>
        <v>mileage below 20km</v>
      </c>
      <c r="F10091" t="s">
        <v>37</v>
      </c>
      <c r="G10091">
        <v>8</v>
      </c>
      <c r="H10091">
        <v>58327</v>
      </c>
      <c r="I10091" t="s">
        <v>23</v>
      </c>
      <c r="J10091" t="s">
        <v>24</v>
      </c>
      <c r="K10091" t="s">
        <v>16</v>
      </c>
      <c r="L10091">
        <v>19.010000000000002</v>
      </c>
      <c r="M10091">
        <v>1461</v>
      </c>
      <c r="N10091">
        <v>108.45</v>
      </c>
      <c r="O10091">
        <v>5</v>
      </c>
      <c r="P10091">
        <v>415000</v>
      </c>
    </row>
    <row r="10092" spans="1:16">
      <c r="A10092">
        <v>12899</v>
      </c>
      <c r="B10092" t="s">
        <v>29</v>
      </c>
      <c r="C10092" t="str">
        <f t="shared" si="471"/>
        <v>Hyundai</v>
      </c>
      <c r="D10092" t="str">
        <f t="shared" si="472"/>
        <v>below 5years</v>
      </c>
      <c r="E10092" t="str">
        <f t="shared" si="473"/>
        <v>mileage below 20km</v>
      </c>
      <c r="F10092" t="s">
        <v>30</v>
      </c>
      <c r="G10092">
        <v>2</v>
      </c>
      <c r="H10092">
        <v>27000</v>
      </c>
      <c r="I10092" t="s">
        <v>23</v>
      </c>
      <c r="J10092" t="s">
        <v>15</v>
      </c>
      <c r="K10092" t="s">
        <v>16</v>
      </c>
      <c r="L10092">
        <v>18.27</v>
      </c>
      <c r="M10092">
        <v>998</v>
      </c>
      <c r="N10092">
        <v>118.35</v>
      </c>
      <c r="O10092">
        <v>5</v>
      </c>
      <c r="P10092">
        <v>995000</v>
      </c>
    </row>
    <row r="10093" spans="1:16">
      <c r="A10093">
        <v>12900</v>
      </c>
      <c r="B10093" t="s">
        <v>195</v>
      </c>
      <c r="C10093" t="str">
        <f t="shared" si="471"/>
        <v>Mercedes-Benz</v>
      </c>
      <c r="D10093" t="str">
        <f t="shared" si="472"/>
        <v>above 5years</v>
      </c>
      <c r="E10093" t="str">
        <f t="shared" si="473"/>
        <v>mileage below 20km</v>
      </c>
      <c r="F10093" t="s">
        <v>196</v>
      </c>
      <c r="G10093">
        <v>13</v>
      </c>
      <c r="H10093">
        <v>72000</v>
      </c>
      <c r="I10093" t="s">
        <v>23</v>
      </c>
      <c r="J10093" t="s">
        <v>15</v>
      </c>
      <c r="K10093" t="s">
        <v>31</v>
      </c>
      <c r="L10093">
        <v>10.130000000000001</v>
      </c>
      <c r="M10093">
        <v>3498</v>
      </c>
      <c r="N10093">
        <v>364.9</v>
      </c>
      <c r="O10093">
        <v>5</v>
      </c>
      <c r="P10093">
        <v>999000</v>
      </c>
    </row>
    <row r="10094" spans="1:16">
      <c r="A10094">
        <v>12901</v>
      </c>
      <c r="B10094" t="s">
        <v>176</v>
      </c>
      <c r="C10094" t="str">
        <f t="shared" si="471"/>
        <v>Mercedes-Benz</v>
      </c>
      <c r="D10094" t="str">
        <f t="shared" si="472"/>
        <v>above 5years</v>
      </c>
      <c r="E10094" t="str">
        <f t="shared" si="473"/>
        <v>mileage below 20km</v>
      </c>
      <c r="F10094" t="s">
        <v>177</v>
      </c>
      <c r="G10094">
        <v>7</v>
      </c>
      <c r="H10094">
        <v>107000</v>
      </c>
      <c r="I10094" t="s">
        <v>23</v>
      </c>
      <c r="J10094" t="s">
        <v>24</v>
      </c>
      <c r="K10094" t="s">
        <v>31</v>
      </c>
      <c r="L10094">
        <v>12</v>
      </c>
      <c r="M10094">
        <v>2987</v>
      </c>
      <c r="N10094">
        <v>224</v>
      </c>
      <c r="O10094">
        <v>7</v>
      </c>
      <c r="P10094">
        <v>2925000</v>
      </c>
    </row>
    <row r="10095" spans="1:16">
      <c r="A10095">
        <v>12902</v>
      </c>
      <c r="B10095" t="s">
        <v>76</v>
      </c>
      <c r="C10095" t="str">
        <f t="shared" si="471"/>
        <v>Mahindra</v>
      </c>
      <c r="D10095" t="str">
        <f t="shared" si="472"/>
        <v>below 5years</v>
      </c>
      <c r="E10095" t="str">
        <f t="shared" si="473"/>
        <v>mileage below 20km</v>
      </c>
      <c r="F10095" t="s">
        <v>77</v>
      </c>
      <c r="G10095">
        <v>3</v>
      </c>
      <c r="H10095">
        <v>15000</v>
      </c>
      <c r="I10095" t="s">
        <v>14</v>
      </c>
      <c r="J10095" t="s">
        <v>24</v>
      </c>
      <c r="K10095" t="s">
        <v>16</v>
      </c>
      <c r="L10095">
        <v>16.36</v>
      </c>
      <c r="M10095">
        <v>2179</v>
      </c>
      <c r="N10095">
        <v>140</v>
      </c>
      <c r="O10095">
        <v>7</v>
      </c>
      <c r="P10095">
        <v>1285000</v>
      </c>
    </row>
    <row r="10096" spans="1:16">
      <c r="A10096">
        <v>12903</v>
      </c>
      <c r="B10096" t="s">
        <v>25</v>
      </c>
      <c r="C10096" t="str">
        <f t="shared" si="471"/>
        <v>Maruti</v>
      </c>
      <c r="D10096" t="str">
        <f t="shared" si="472"/>
        <v>above 5years</v>
      </c>
      <c r="E10096" t="str">
        <f t="shared" si="473"/>
        <v xml:space="preserve"> mileage above 20km</v>
      </c>
      <c r="F10096" t="s">
        <v>26</v>
      </c>
      <c r="G10096">
        <v>9</v>
      </c>
      <c r="H10096">
        <v>72300</v>
      </c>
      <c r="I10096" t="s">
        <v>23</v>
      </c>
      <c r="J10096" t="s">
        <v>15</v>
      </c>
      <c r="K10096" t="s">
        <v>16</v>
      </c>
      <c r="L10096">
        <v>21.79</v>
      </c>
      <c r="M10096">
        <v>998</v>
      </c>
      <c r="N10096">
        <v>67.05</v>
      </c>
      <c r="O10096">
        <v>5</v>
      </c>
      <c r="P10096">
        <v>249000</v>
      </c>
    </row>
    <row r="10097" spans="1:16">
      <c r="A10097">
        <v>12904</v>
      </c>
      <c r="B10097" t="s">
        <v>27</v>
      </c>
      <c r="C10097" t="str">
        <f t="shared" si="471"/>
        <v>Hyundai</v>
      </c>
      <c r="D10097" t="str">
        <f t="shared" si="472"/>
        <v>above 5years</v>
      </c>
      <c r="E10097" t="str">
        <f t="shared" si="473"/>
        <v xml:space="preserve"> mileage above 20km</v>
      </c>
      <c r="F10097" t="s">
        <v>28</v>
      </c>
      <c r="G10097">
        <v>12</v>
      </c>
      <c r="H10097">
        <v>97341</v>
      </c>
      <c r="I10097" t="s">
        <v>23</v>
      </c>
      <c r="J10097" t="s">
        <v>15</v>
      </c>
      <c r="K10097" t="s">
        <v>16</v>
      </c>
      <c r="L10097">
        <v>20.36</v>
      </c>
      <c r="M10097">
        <v>1197</v>
      </c>
      <c r="N10097">
        <v>78.900000000000006</v>
      </c>
      <c r="O10097">
        <v>5</v>
      </c>
      <c r="P10097">
        <v>165000</v>
      </c>
    </row>
    <row r="10098" spans="1:16">
      <c r="A10098">
        <v>12905</v>
      </c>
      <c r="B10098" t="s">
        <v>42</v>
      </c>
      <c r="C10098" t="str">
        <f t="shared" si="471"/>
        <v>Mercedes-Benz</v>
      </c>
      <c r="D10098" t="str">
        <f t="shared" si="472"/>
        <v>above 5years</v>
      </c>
      <c r="E10098" t="str">
        <f t="shared" si="473"/>
        <v>mileage below 20km</v>
      </c>
      <c r="F10098" t="s">
        <v>43</v>
      </c>
      <c r="G10098">
        <v>9</v>
      </c>
      <c r="H10098">
        <v>60000</v>
      </c>
      <c r="I10098" t="s">
        <v>23</v>
      </c>
      <c r="J10098" t="s">
        <v>15</v>
      </c>
      <c r="K10098" t="s">
        <v>31</v>
      </c>
      <c r="L10098">
        <v>14.74</v>
      </c>
      <c r="M10098">
        <v>1991</v>
      </c>
      <c r="N10098">
        <v>184</v>
      </c>
      <c r="O10098">
        <v>5</v>
      </c>
      <c r="P10098">
        <v>1250000</v>
      </c>
    </row>
    <row r="10099" spans="1:16">
      <c r="A10099">
        <v>12906</v>
      </c>
      <c r="B10099" t="s">
        <v>44</v>
      </c>
      <c r="C10099" t="str">
        <f t="shared" si="471"/>
        <v>Toyota</v>
      </c>
      <c r="D10099" t="str">
        <f t="shared" si="472"/>
        <v>below 5years</v>
      </c>
      <c r="E10099" t="str">
        <f t="shared" si="473"/>
        <v>mileage below 20km</v>
      </c>
      <c r="F10099" t="s">
        <v>45</v>
      </c>
      <c r="G10099">
        <v>4</v>
      </c>
      <c r="H10099">
        <v>68000</v>
      </c>
      <c r="I10099" t="s">
        <v>23</v>
      </c>
      <c r="J10099" t="s">
        <v>24</v>
      </c>
      <c r="K10099" t="s">
        <v>31</v>
      </c>
      <c r="L10099">
        <v>11.36</v>
      </c>
      <c r="M10099">
        <v>2755</v>
      </c>
      <c r="N10099">
        <v>171.5</v>
      </c>
      <c r="O10099">
        <v>7</v>
      </c>
      <c r="P10099">
        <v>1450000</v>
      </c>
    </row>
    <row r="10100" spans="1:16">
      <c r="A10100">
        <v>12907</v>
      </c>
      <c r="B10100" t="s">
        <v>107</v>
      </c>
      <c r="C10100" t="str">
        <f t="shared" si="471"/>
        <v>Audi</v>
      </c>
      <c r="D10100" t="str">
        <f t="shared" si="472"/>
        <v>5years</v>
      </c>
      <c r="E10100" t="str">
        <f t="shared" si="473"/>
        <v>mileage below 20km</v>
      </c>
      <c r="F10100" t="s">
        <v>108</v>
      </c>
      <c r="G10100">
        <v>5</v>
      </c>
      <c r="H10100">
        <v>51000</v>
      </c>
      <c r="I10100" t="s">
        <v>23</v>
      </c>
      <c r="J10100" t="s">
        <v>24</v>
      </c>
      <c r="K10100" t="s">
        <v>31</v>
      </c>
      <c r="L10100">
        <v>18.25</v>
      </c>
      <c r="M10100">
        <v>1968</v>
      </c>
      <c r="N10100">
        <v>187.74</v>
      </c>
      <c r="O10100">
        <v>5</v>
      </c>
      <c r="P10100">
        <v>1850000</v>
      </c>
    </row>
    <row r="10101" spans="1:16">
      <c r="A10101">
        <v>12908</v>
      </c>
      <c r="B10101" t="s">
        <v>164</v>
      </c>
      <c r="C10101" t="str">
        <f t="shared" si="471"/>
        <v>Renault</v>
      </c>
      <c r="D10101" t="str">
        <f t="shared" si="472"/>
        <v>below 5years</v>
      </c>
      <c r="E10101" t="str">
        <f t="shared" si="473"/>
        <v>mileage below 20km</v>
      </c>
      <c r="F10101" t="s">
        <v>165</v>
      </c>
      <c r="G10101">
        <v>2</v>
      </c>
      <c r="H10101">
        <v>2709</v>
      </c>
      <c r="I10101" t="s">
        <v>23</v>
      </c>
      <c r="J10101" t="s">
        <v>15</v>
      </c>
      <c r="K10101" t="s">
        <v>16</v>
      </c>
      <c r="L10101">
        <v>20</v>
      </c>
      <c r="M10101">
        <v>999</v>
      </c>
      <c r="N10101">
        <v>71</v>
      </c>
      <c r="O10101">
        <v>7</v>
      </c>
      <c r="P10101">
        <v>575000</v>
      </c>
    </row>
    <row r="10102" spans="1:16">
      <c r="A10102">
        <v>12909</v>
      </c>
      <c r="B10102" t="s">
        <v>48</v>
      </c>
      <c r="C10102" t="str">
        <f t="shared" si="471"/>
        <v>Maruti</v>
      </c>
      <c r="D10102" t="str">
        <f t="shared" si="472"/>
        <v>above 5years</v>
      </c>
      <c r="E10102" t="str">
        <f t="shared" si="473"/>
        <v>mileage below 20km</v>
      </c>
      <c r="F10102" t="s">
        <v>49</v>
      </c>
      <c r="G10102">
        <v>10</v>
      </c>
      <c r="H10102">
        <v>86000</v>
      </c>
      <c r="I10102" t="s">
        <v>14</v>
      </c>
      <c r="J10102" t="s">
        <v>24</v>
      </c>
      <c r="K10102" t="s">
        <v>16</v>
      </c>
      <c r="L10102">
        <v>19.3</v>
      </c>
      <c r="M10102">
        <v>1248</v>
      </c>
      <c r="N10102">
        <v>73.900000000000006</v>
      </c>
      <c r="O10102">
        <v>5</v>
      </c>
      <c r="P10102">
        <v>275000</v>
      </c>
    </row>
    <row r="10103" spans="1:16">
      <c r="A10103">
        <v>12910</v>
      </c>
      <c r="B10103" t="s">
        <v>144</v>
      </c>
      <c r="C10103" t="str">
        <f t="shared" si="471"/>
        <v>BMW</v>
      </c>
      <c r="D10103" t="str">
        <f t="shared" si="472"/>
        <v>above 5years</v>
      </c>
      <c r="E10103" t="str">
        <f t="shared" si="473"/>
        <v>mileage below 20km</v>
      </c>
      <c r="F10103" t="s">
        <v>145</v>
      </c>
      <c r="G10103">
        <v>6</v>
      </c>
      <c r="H10103">
        <v>25000</v>
      </c>
      <c r="I10103" t="s">
        <v>23</v>
      </c>
      <c r="J10103" t="s">
        <v>24</v>
      </c>
      <c r="K10103" t="s">
        <v>31</v>
      </c>
      <c r="L10103">
        <v>17.05</v>
      </c>
      <c r="M10103">
        <v>1995</v>
      </c>
      <c r="N10103">
        <v>184</v>
      </c>
      <c r="O10103">
        <v>5</v>
      </c>
      <c r="P10103">
        <v>1750000</v>
      </c>
    </row>
    <row r="10104" spans="1:16">
      <c r="A10104">
        <v>12911</v>
      </c>
      <c r="B10104" t="s">
        <v>17</v>
      </c>
      <c r="C10104" t="str">
        <f t="shared" si="471"/>
        <v>Hyundai</v>
      </c>
      <c r="D10104" t="str">
        <f t="shared" si="472"/>
        <v>below 5years</v>
      </c>
      <c r="E10104" t="str">
        <f t="shared" si="473"/>
        <v>mileage below 20km</v>
      </c>
      <c r="F10104" t="s">
        <v>18</v>
      </c>
      <c r="G10104">
        <v>4</v>
      </c>
      <c r="H10104">
        <v>16249</v>
      </c>
      <c r="I10104" t="s">
        <v>72</v>
      </c>
      <c r="J10104" t="s">
        <v>15</v>
      </c>
      <c r="K10104" t="s">
        <v>16</v>
      </c>
      <c r="L10104">
        <v>18.899999999999999</v>
      </c>
      <c r="M10104">
        <v>1197</v>
      </c>
      <c r="N10104">
        <v>82</v>
      </c>
      <c r="O10104">
        <v>5</v>
      </c>
      <c r="P10104">
        <v>455000</v>
      </c>
    </row>
    <row r="10105" spans="1:16">
      <c r="A10105">
        <v>12912</v>
      </c>
      <c r="B10105" t="s">
        <v>12</v>
      </c>
      <c r="C10105" t="str">
        <f t="shared" si="471"/>
        <v>Maruti</v>
      </c>
      <c r="D10105" t="str">
        <f t="shared" si="472"/>
        <v>above 5years</v>
      </c>
      <c r="E10105" t="str">
        <f t="shared" si="473"/>
        <v xml:space="preserve"> mileage above 20km</v>
      </c>
      <c r="F10105" t="s">
        <v>13</v>
      </c>
      <c r="G10105">
        <v>9</v>
      </c>
      <c r="H10105">
        <v>62351</v>
      </c>
      <c r="I10105" t="s">
        <v>23</v>
      </c>
      <c r="J10105" t="s">
        <v>15</v>
      </c>
      <c r="K10105" t="s">
        <v>16</v>
      </c>
      <c r="L10105">
        <v>20.92</v>
      </c>
      <c r="M10105">
        <v>998</v>
      </c>
      <c r="N10105">
        <v>67.099999999999994</v>
      </c>
      <c r="O10105">
        <v>5</v>
      </c>
      <c r="P10105">
        <v>209000</v>
      </c>
    </row>
    <row r="10106" spans="1:16">
      <c r="A10106">
        <v>12915</v>
      </c>
      <c r="B10106" t="s">
        <v>62</v>
      </c>
      <c r="C10106" t="str">
        <f t="shared" si="471"/>
        <v>Honda</v>
      </c>
      <c r="D10106" t="str">
        <f t="shared" si="472"/>
        <v>above 5years</v>
      </c>
      <c r="E10106" t="str">
        <f t="shared" si="473"/>
        <v>mileage below 20km</v>
      </c>
      <c r="F10106" t="s">
        <v>63</v>
      </c>
      <c r="G10106">
        <v>6</v>
      </c>
      <c r="H10106">
        <v>33000</v>
      </c>
      <c r="I10106" t="s">
        <v>23</v>
      </c>
      <c r="J10106" t="s">
        <v>15</v>
      </c>
      <c r="K10106" t="s">
        <v>16</v>
      </c>
      <c r="L10106">
        <v>18</v>
      </c>
      <c r="M10106">
        <v>1198</v>
      </c>
      <c r="N10106">
        <v>86.7</v>
      </c>
      <c r="O10106">
        <v>5</v>
      </c>
      <c r="P10106">
        <v>425000</v>
      </c>
    </row>
    <row r="10107" spans="1:16">
      <c r="A10107">
        <v>12916</v>
      </c>
      <c r="B10107" t="s">
        <v>84</v>
      </c>
      <c r="C10107" t="str">
        <f t="shared" si="471"/>
        <v>Maruti</v>
      </c>
      <c r="D10107" t="str">
        <f t="shared" si="472"/>
        <v>below 5years</v>
      </c>
      <c r="E10107" t="str">
        <f t="shared" si="473"/>
        <v xml:space="preserve"> mileage above 20km</v>
      </c>
      <c r="F10107" t="s">
        <v>85</v>
      </c>
      <c r="G10107">
        <v>2</v>
      </c>
      <c r="H10107">
        <v>15000</v>
      </c>
      <c r="I10107" t="s">
        <v>14</v>
      </c>
      <c r="J10107" t="s">
        <v>24</v>
      </c>
      <c r="K10107" t="s">
        <v>16</v>
      </c>
      <c r="L10107">
        <v>24.3</v>
      </c>
      <c r="M10107">
        <v>1248</v>
      </c>
      <c r="N10107">
        <v>88.5</v>
      </c>
      <c r="O10107">
        <v>5</v>
      </c>
      <c r="P10107">
        <v>900000</v>
      </c>
    </row>
    <row r="10108" spans="1:16">
      <c r="A10108">
        <v>12917</v>
      </c>
      <c r="B10108" t="s">
        <v>25</v>
      </c>
      <c r="C10108" t="str">
        <f t="shared" si="471"/>
        <v>Maruti</v>
      </c>
      <c r="D10108" t="str">
        <f t="shared" si="472"/>
        <v>above 5years</v>
      </c>
      <c r="E10108" t="str">
        <f t="shared" si="473"/>
        <v>mileage below 20km</v>
      </c>
      <c r="F10108" t="s">
        <v>26</v>
      </c>
      <c r="G10108">
        <v>9</v>
      </c>
      <c r="H10108">
        <v>54000</v>
      </c>
      <c r="I10108" t="s">
        <v>23</v>
      </c>
      <c r="J10108" t="s">
        <v>15</v>
      </c>
      <c r="K10108" t="s">
        <v>16</v>
      </c>
      <c r="L10108">
        <v>18.899999999999999</v>
      </c>
      <c r="M10108">
        <v>998</v>
      </c>
      <c r="N10108">
        <v>67.099999999999994</v>
      </c>
      <c r="O10108">
        <v>5</v>
      </c>
      <c r="P10108">
        <v>275000</v>
      </c>
    </row>
    <row r="10109" spans="1:16">
      <c r="A10109">
        <v>12919</v>
      </c>
      <c r="B10109" t="s">
        <v>88</v>
      </c>
      <c r="C10109" t="str">
        <f t="shared" si="471"/>
        <v>Volkswagen</v>
      </c>
      <c r="D10109" t="str">
        <f t="shared" si="472"/>
        <v>above 5years</v>
      </c>
      <c r="E10109" t="str">
        <f t="shared" si="473"/>
        <v>mileage below 20km</v>
      </c>
      <c r="F10109" t="s">
        <v>89</v>
      </c>
      <c r="G10109">
        <v>10</v>
      </c>
      <c r="H10109">
        <v>27282</v>
      </c>
      <c r="I10109" t="s">
        <v>23</v>
      </c>
      <c r="J10109" t="s">
        <v>15</v>
      </c>
      <c r="K10109" t="s">
        <v>16</v>
      </c>
      <c r="L10109">
        <v>16.47</v>
      </c>
      <c r="M10109">
        <v>1198</v>
      </c>
      <c r="N10109">
        <v>73.900000000000006</v>
      </c>
      <c r="O10109">
        <v>5</v>
      </c>
      <c r="P10109">
        <v>285000</v>
      </c>
    </row>
    <row r="10110" spans="1:16">
      <c r="A10110">
        <v>12920</v>
      </c>
      <c r="B10110" t="s">
        <v>46</v>
      </c>
      <c r="C10110" t="str">
        <f t="shared" si="471"/>
        <v>Maruti</v>
      </c>
      <c r="D10110" t="str">
        <f t="shared" si="472"/>
        <v>below 5years</v>
      </c>
      <c r="E10110" t="str">
        <f t="shared" si="473"/>
        <v xml:space="preserve"> mileage above 20km</v>
      </c>
      <c r="F10110" t="s">
        <v>47</v>
      </c>
      <c r="G10110">
        <v>2</v>
      </c>
      <c r="H10110">
        <v>9000</v>
      </c>
      <c r="I10110" t="s">
        <v>23</v>
      </c>
      <c r="J10110" t="s">
        <v>15</v>
      </c>
      <c r="K10110" t="s">
        <v>16</v>
      </c>
      <c r="L10110">
        <v>21.01</v>
      </c>
      <c r="M10110">
        <v>1197</v>
      </c>
      <c r="N10110">
        <v>81.8</v>
      </c>
      <c r="O10110">
        <v>5</v>
      </c>
      <c r="P10110">
        <v>600000</v>
      </c>
    </row>
    <row r="10111" spans="1:16">
      <c r="A10111">
        <v>12921</v>
      </c>
      <c r="B10111" t="s">
        <v>212</v>
      </c>
      <c r="C10111" t="str">
        <f t="shared" si="471"/>
        <v>Toyota</v>
      </c>
      <c r="D10111" t="str">
        <f t="shared" si="472"/>
        <v>below 5years</v>
      </c>
      <c r="E10111" t="str">
        <f t="shared" si="473"/>
        <v xml:space="preserve"> mileage above 20km</v>
      </c>
      <c r="F10111" t="s">
        <v>213</v>
      </c>
      <c r="G10111">
        <v>2</v>
      </c>
      <c r="H10111">
        <v>25637</v>
      </c>
      <c r="I10111" t="s">
        <v>23</v>
      </c>
      <c r="J10111" t="s">
        <v>15</v>
      </c>
      <c r="K10111" t="s">
        <v>16</v>
      </c>
      <c r="L10111">
        <v>21.01</v>
      </c>
      <c r="M10111">
        <v>1197</v>
      </c>
      <c r="N10111">
        <v>81.8</v>
      </c>
      <c r="O10111">
        <v>5</v>
      </c>
      <c r="P10111">
        <v>822000</v>
      </c>
    </row>
    <row r="10112" spans="1:16">
      <c r="A10112">
        <v>12922</v>
      </c>
      <c r="B10112" t="s">
        <v>36</v>
      </c>
      <c r="C10112" t="str">
        <f t="shared" si="471"/>
        <v>Renault</v>
      </c>
      <c r="D10112" t="str">
        <f t="shared" si="472"/>
        <v>above 5years</v>
      </c>
      <c r="E10112" t="str">
        <f t="shared" si="473"/>
        <v xml:space="preserve"> mileage above 20km</v>
      </c>
      <c r="F10112" t="s">
        <v>37</v>
      </c>
      <c r="G10112">
        <v>7</v>
      </c>
      <c r="H10112">
        <v>90000</v>
      </c>
      <c r="I10112" t="s">
        <v>14</v>
      </c>
      <c r="J10112" t="s">
        <v>24</v>
      </c>
      <c r="K10112" t="s">
        <v>16</v>
      </c>
      <c r="L10112">
        <v>20.45</v>
      </c>
      <c r="M10112">
        <v>1461</v>
      </c>
      <c r="N10112">
        <v>83.8</v>
      </c>
      <c r="O10112">
        <v>5</v>
      </c>
      <c r="P10112">
        <v>500000</v>
      </c>
    </row>
    <row r="10113" spans="1:16">
      <c r="A10113">
        <v>12923</v>
      </c>
      <c r="B10113" t="s">
        <v>82</v>
      </c>
      <c r="C10113" t="str">
        <f t="shared" si="471"/>
        <v>Ford</v>
      </c>
      <c r="D10113" t="str">
        <f t="shared" si="472"/>
        <v>above 5years</v>
      </c>
      <c r="E10113" t="str">
        <f t="shared" si="473"/>
        <v>mileage below 20km</v>
      </c>
      <c r="F10113" t="s">
        <v>83</v>
      </c>
      <c r="G10113">
        <v>6</v>
      </c>
      <c r="H10113">
        <v>62752</v>
      </c>
      <c r="I10113" t="s">
        <v>23</v>
      </c>
      <c r="J10113" t="s">
        <v>24</v>
      </c>
      <c r="K10113" t="s">
        <v>16</v>
      </c>
      <c r="L10113">
        <v>20</v>
      </c>
      <c r="M10113">
        <v>1399</v>
      </c>
      <c r="N10113">
        <v>68.05</v>
      </c>
      <c r="O10113">
        <v>5</v>
      </c>
      <c r="P10113">
        <v>323000</v>
      </c>
    </row>
    <row r="10114" spans="1:16">
      <c r="A10114">
        <v>12924</v>
      </c>
      <c r="B10114" t="s">
        <v>27</v>
      </c>
      <c r="C10114" t="str">
        <f t="shared" si="471"/>
        <v>Hyundai</v>
      </c>
      <c r="D10114" t="str">
        <f t="shared" si="472"/>
        <v>above 5years</v>
      </c>
      <c r="E10114" t="str">
        <f t="shared" si="473"/>
        <v>mileage below 20km</v>
      </c>
      <c r="F10114" t="s">
        <v>28</v>
      </c>
      <c r="G10114">
        <v>9</v>
      </c>
      <c r="H10114">
        <v>47000</v>
      </c>
      <c r="I10114" t="s">
        <v>23</v>
      </c>
      <c r="J10114" t="s">
        <v>15</v>
      </c>
      <c r="K10114" t="s">
        <v>16</v>
      </c>
      <c r="L10114">
        <v>19.809999999999999</v>
      </c>
      <c r="M10114">
        <v>1086</v>
      </c>
      <c r="N10114">
        <v>68.05</v>
      </c>
      <c r="O10114">
        <v>5</v>
      </c>
      <c r="P10114">
        <v>290000</v>
      </c>
    </row>
    <row r="10115" spans="1:16">
      <c r="A10115">
        <v>12925</v>
      </c>
      <c r="B10115" t="s">
        <v>46</v>
      </c>
      <c r="C10115" t="str">
        <f t="shared" ref="C10115:C10178" si="474">LEFT(B10115,FIND(" ", B10115)-1)</f>
        <v>Maruti</v>
      </c>
      <c r="D10115" t="str">
        <f t="shared" ref="D10115:D10178" si="475">IF(G10115&gt;5,"above 5years",IF(G10115&lt;5,"below 5years",IF(G10115=5,"5years",0)))</f>
        <v>below 5years</v>
      </c>
      <c r="E10115" t="str">
        <f t="shared" ref="E10115:E10178" si="476">IF(L10115&lt;=20,"mileage below 20km",IF(L10115&gt;=20," mileage above 20km",0))</f>
        <v xml:space="preserve"> mileage above 20km</v>
      </c>
      <c r="F10115" t="s">
        <v>47</v>
      </c>
      <c r="G10115">
        <v>3</v>
      </c>
      <c r="H10115">
        <v>19000</v>
      </c>
      <c r="I10115" t="s">
        <v>23</v>
      </c>
      <c r="J10115" t="s">
        <v>15</v>
      </c>
      <c r="K10115" t="s">
        <v>16</v>
      </c>
      <c r="L10115">
        <v>21.4</v>
      </c>
      <c r="M10115">
        <v>1197</v>
      </c>
      <c r="N10115">
        <v>83.1</v>
      </c>
      <c r="O10115">
        <v>5</v>
      </c>
      <c r="P10115">
        <v>675000</v>
      </c>
    </row>
    <row r="10116" spans="1:16">
      <c r="A10116">
        <v>12926</v>
      </c>
      <c r="B10116" t="s">
        <v>21</v>
      </c>
      <c r="C10116" t="str">
        <f t="shared" si="474"/>
        <v>Ford</v>
      </c>
      <c r="D10116" t="str">
        <f t="shared" si="475"/>
        <v>below 5years</v>
      </c>
      <c r="E10116" t="str">
        <f t="shared" si="476"/>
        <v xml:space="preserve"> mileage above 20km</v>
      </c>
      <c r="F10116" t="s">
        <v>22</v>
      </c>
      <c r="G10116">
        <v>4</v>
      </c>
      <c r="H10116">
        <v>25000</v>
      </c>
      <c r="I10116" t="s">
        <v>23</v>
      </c>
      <c r="J10116" t="s">
        <v>24</v>
      </c>
      <c r="K10116" t="s">
        <v>16</v>
      </c>
      <c r="L10116">
        <v>23</v>
      </c>
      <c r="M10116">
        <v>1498</v>
      </c>
      <c r="N10116">
        <v>98.96</v>
      </c>
      <c r="O10116">
        <v>5</v>
      </c>
      <c r="P10116">
        <v>800000</v>
      </c>
    </row>
    <row r="10117" spans="1:16">
      <c r="A10117">
        <v>12927</v>
      </c>
      <c r="B10117" t="s">
        <v>21</v>
      </c>
      <c r="C10117" t="str">
        <f t="shared" si="474"/>
        <v>Ford</v>
      </c>
      <c r="D10117" t="str">
        <f t="shared" si="475"/>
        <v>below 5years</v>
      </c>
      <c r="E10117" t="str">
        <f t="shared" si="476"/>
        <v>mileage below 20km</v>
      </c>
      <c r="F10117" t="s">
        <v>22</v>
      </c>
      <c r="G10117">
        <v>4</v>
      </c>
      <c r="H10117">
        <v>29104</v>
      </c>
      <c r="I10117" t="s">
        <v>72</v>
      </c>
      <c r="J10117" t="s">
        <v>15</v>
      </c>
      <c r="K10117" t="s">
        <v>16</v>
      </c>
      <c r="L10117">
        <v>15.9</v>
      </c>
      <c r="M10117">
        <v>1496</v>
      </c>
      <c r="N10117">
        <v>120.69</v>
      </c>
      <c r="O10117">
        <v>5</v>
      </c>
      <c r="P10117">
        <v>625000</v>
      </c>
    </row>
    <row r="10118" spans="1:16">
      <c r="A10118">
        <v>12928</v>
      </c>
      <c r="B10118" t="s">
        <v>40</v>
      </c>
      <c r="C10118" t="str">
        <f t="shared" si="474"/>
        <v>Maruti</v>
      </c>
      <c r="D10118" t="str">
        <f t="shared" si="475"/>
        <v>5years</v>
      </c>
      <c r="E10118" t="str">
        <f t="shared" si="476"/>
        <v xml:space="preserve"> mileage above 20km</v>
      </c>
      <c r="F10118" t="s">
        <v>41</v>
      </c>
      <c r="G10118">
        <v>5</v>
      </c>
      <c r="H10118">
        <v>33000</v>
      </c>
      <c r="I10118" t="s">
        <v>23</v>
      </c>
      <c r="J10118" t="s">
        <v>15</v>
      </c>
      <c r="K10118" t="s">
        <v>16</v>
      </c>
      <c r="L10118">
        <v>20.73</v>
      </c>
      <c r="M10118">
        <v>1373</v>
      </c>
      <c r="N10118">
        <v>91.1</v>
      </c>
      <c r="O10118">
        <v>5</v>
      </c>
      <c r="P10118">
        <v>645000</v>
      </c>
    </row>
    <row r="10119" spans="1:16">
      <c r="A10119">
        <v>12929</v>
      </c>
      <c r="B10119" t="s">
        <v>27</v>
      </c>
      <c r="C10119" t="str">
        <f t="shared" si="474"/>
        <v>Hyundai</v>
      </c>
      <c r="D10119" t="str">
        <f t="shared" si="475"/>
        <v>above 5years</v>
      </c>
      <c r="E10119" t="str">
        <f t="shared" si="476"/>
        <v xml:space="preserve"> mileage above 20km</v>
      </c>
      <c r="F10119" t="s">
        <v>28</v>
      </c>
      <c r="G10119">
        <v>11</v>
      </c>
      <c r="H10119">
        <v>53000</v>
      </c>
      <c r="I10119" t="s">
        <v>14</v>
      </c>
      <c r="J10119" t="s">
        <v>15</v>
      </c>
      <c r="K10119" t="s">
        <v>16</v>
      </c>
      <c r="L10119">
        <v>20.36</v>
      </c>
      <c r="M10119">
        <v>1197</v>
      </c>
      <c r="N10119">
        <v>78.900000000000006</v>
      </c>
      <c r="O10119">
        <v>5</v>
      </c>
      <c r="P10119">
        <v>170000</v>
      </c>
    </row>
    <row r="10120" spans="1:16">
      <c r="A10120">
        <v>12930</v>
      </c>
      <c r="B10120" t="s">
        <v>48</v>
      </c>
      <c r="C10120" t="str">
        <f t="shared" si="474"/>
        <v>Maruti</v>
      </c>
      <c r="D10120" t="str">
        <f t="shared" si="475"/>
        <v>above 5years</v>
      </c>
      <c r="E10120" t="str">
        <f t="shared" si="476"/>
        <v>mileage below 20km</v>
      </c>
      <c r="F10120" t="s">
        <v>49</v>
      </c>
      <c r="G10120">
        <v>7</v>
      </c>
      <c r="H10120">
        <v>101000</v>
      </c>
      <c r="I10120" t="s">
        <v>14</v>
      </c>
      <c r="J10120" t="s">
        <v>15</v>
      </c>
      <c r="K10120" t="s">
        <v>16</v>
      </c>
      <c r="L10120">
        <v>17.5</v>
      </c>
      <c r="M10120">
        <v>1298</v>
      </c>
      <c r="N10120">
        <v>85.8</v>
      </c>
      <c r="O10120">
        <v>5</v>
      </c>
      <c r="P10120">
        <v>480000</v>
      </c>
    </row>
    <row r="10121" spans="1:16">
      <c r="A10121">
        <v>12931</v>
      </c>
      <c r="B10121" t="s">
        <v>146</v>
      </c>
      <c r="C10121" t="str">
        <f t="shared" si="474"/>
        <v>Skoda</v>
      </c>
      <c r="D10121" t="str">
        <f t="shared" si="475"/>
        <v>above 5years</v>
      </c>
      <c r="E10121" t="str">
        <f t="shared" si="476"/>
        <v xml:space="preserve"> mileage above 20km</v>
      </c>
      <c r="F10121" t="s">
        <v>147</v>
      </c>
      <c r="G10121">
        <v>6</v>
      </c>
      <c r="H10121">
        <v>68000</v>
      </c>
      <c r="I10121" t="s">
        <v>23</v>
      </c>
      <c r="J10121" t="s">
        <v>24</v>
      </c>
      <c r="K10121" t="s">
        <v>16</v>
      </c>
      <c r="L10121">
        <v>20.5</v>
      </c>
      <c r="M10121">
        <v>1598</v>
      </c>
      <c r="N10121">
        <v>103.5</v>
      </c>
      <c r="O10121">
        <v>5</v>
      </c>
      <c r="P10121">
        <v>490000</v>
      </c>
    </row>
    <row r="10122" spans="1:16">
      <c r="A10122">
        <v>12932</v>
      </c>
      <c r="B10122" t="s">
        <v>107</v>
      </c>
      <c r="C10122" t="str">
        <f t="shared" si="474"/>
        <v>Audi</v>
      </c>
      <c r="D10122" t="str">
        <f t="shared" si="475"/>
        <v>above 5years</v>
      </c>
      <c r="E10122" t="str">
        <f t="shared" si="476"/>
        <v>mileage below 20km</v>
      </c>
      <c r="F10122" t="s">
        <v>108</v>
      </c>
      <c r="G10122">
        <v>8</v>
      </c>
      <c r="H10122">
        <v>43000</v>
      </c>
      <c r="I10122" t="s">
        <v>23</v>
      </c>
      <c r="J10122" t="s">
        <v>24</v>
      </c>
      <c r="K10122" t="s">
        <v>31</v>
      </c>
      <c r="L10122">
        <v>17.11</v>
      </c>
      <c r="M10122">
        <v>1968</v>
      </c>
      <c r="N10122">
        <v>174.33</v>
      </c>
      <c r="O10122">
        <v>5</v>
      </c>
      <c r="P10122">
        <v>1251000</v>
      </c>
    </row>
    <row r="10123" spans="1:16">
      <c r="A10123">
        <v>12933</v>
      </c>
      <c r="B10123" t="s">
        <v>121</v>
      </c>
      <c r="C10123" t="str">
        <f t="shared" si="474"/>
        <v>Maruti</v>
      </c>
      <c r="D10123" t="str">
        <f t="shared" si="475"/>
        <v>below 5years</v>
      </c>
      <c r="E10123" t="str">
        <f t="shared" si="476"/>
        <v xml:space="preserve"> mileage above 20km</v>
      </c>
      <c r="F10123" t="s">
        <v>122</v>
      </c>
      <c r="G10123">
        <v>4</v>
      </c>
      <c r="H10123">
        <v>32000</v>
      </c>
      <c r="I10123" t="s">
        <v>23</v>
      </c>
      <c r="J10123" t="s">
        <v>73</v>
      </c>
      <c r="K10123" t="s">
        <v>16</v>
      </c>
      <c r="L10123">
        <v>20.88</v>
      </c>
      <c r="M10123">
        <v>1196</v>
      </c>
      <c r="N10123">
        <v>61.7</v>
      </c>
      <c r="O10123">
        <v>5</v>
      </c>
      <c r="P10123">
        <v>345000</v>
      </c>
    </row>
    <row r="10124" spans="1:16">
      <c r="A10124">
        <v>12934</v>
      </c>
      <c r="B10124" t="s">
        <v>138</v>
      </c>
      <c r="C10124" t="str">
        <f t="shared" si="474"/>
        <v>Honda</v>
      </c>
      <c r="D10124" t="str">
        <f t="shared" si="475"/>
        <v>above 5years</v>
      </c>
      <c r="E10124" t="str">
        <f t="shared" si="476"/>
        <v>mileage below 20km</v>
      </c>
      <c r="F10124" t="s">
        <v>139</v>
      </c>
      <c r="G10124">
        <v>13</v>
      </c>
      <c r="H10124">
        <v>58000</v>
      </c>
      <c r="I10124" t="s">
        <v>23</v>
      </c>
      <c r="J10124" t="s">
        <v>15</v>
      </c>
      <c r="K10124" t="s">
        <v>16</v>
      </c>
      <c r="L10124">
        <v>13.5</v>
      </c>
      <c r="M10124">
        <v>1799</v>
      </c>
      <c r="N10124">
        <v>130</v>
      </c>
      <c r="O10124">
        <v>5</v>
      </c>
      <c r="P10124">
        <v>195000</v>
      </c>
    </row>
    <row r="10125" spans="1:16">
      <c r="A10125">
        <v>12935</v>
      </c>
      <c r="B10125" t="s">
        <v>66</v>
      </c>
      <c r="C10125" t="str">
        <f t="shared" si="474"/>
        <v>Mahindra</v>
      </c>
      <c r="D10125" t="str">
        <f t="shared" si="475"/>
        <v>above 5years</v>
      </c>
      <c r="E10125" t="str">
        <f t="shared" si="476"/>
        <v>mileage below 20km</v>
      </c>
      <c r="F10125" t="s">
        <v>67</v>
      </c>
      <c r="G10125">
        <v>6</v>
      </c>
      <c r="H10125">
        <v>61000</v>
      </c>
      <c r="I10125" t="s">
        <v>23</v>
      </c>
      <c r="J10125" t="s">
        <v>24</v>
      </c>
      <c r="K10125" t="s">
        <v>16</v>
      </c>
      <c r="L10125">
        <v>16</v>
      </c>
      <c r="M10125">
        <v>2179</v>
      </c>
      <c r="N10125">
        <v>140</v>
      </c>
      <c r="O10125">
        <v>7</v>
      </c>
      <c r="P10125">
        <v>875000</v>
      </c>
    </row>
    <row r="10126" spans="1:16">
      <c r="A10126">
        <v>12936</v>
      </c>
      <c r="B10126" t="s">
        <v>111</v>
      </c>
      <c r="C10126" t="str">
        <f t="shared" si="474"/>
        <v>Maruti</v>
      </c>
      <c r="D10126" t="str">
        <f t="shared" si="475"/>
        <v>above 5years</v>
      </c>
      <c r="E10126" t="str">
        <f t="shared" si="476"/>
        <v xml:space="preserve"> mileage above 20km</v>
      </c>
      <c r="F10126" t="s">
        <v>112</v>
      </c>
      <c r="G10126">
        <v>6</v>
      </c>
      <c r="H10126">
        <v>49000</v>
      </c>
      <c r="I10126" t="s">
        <v>23</v>
      </c>
      <c r="J10126" t="s">
        <v>73</v>
      </c>
      <c r="K10126" t="s">
        <v>16</v>
      </c>
      <c r="L10126">
        <v>26.08</v>
      </c>
      <c r="M10126">
        <v>1462</v>
      </c>
      <c r="N10126">
        <v>91.19</v>
      </c>
      <c r="O10126">
        <v>7</v>
      </c>
      <c r="P10126">
        <v>650000</v>
      </c>
    </row>
    <row r="10127" spans="1:16">
      <c r="A10127">
        <v>12937</v>
      </c>
      <c r="B10127" t="s">
        <v>25</v>
      </c>
      <c r="C10127" t="str">
        <f t="shared" si="474"/>
        <v>Maruti</v>
      </c>
      <c r="D10127" t="str">
        <f t="shared" si="475"/>
        <v>below 5years</v>
      </c>
      <c r="E10127" t="str">
        <f t="shared" si="476"/>
        <v xml:space="preserve"> mileage above 20km</v>
      </c>
      <c r="F10127" t="s">
        <v>26</v>
      </c>
      <c r="G10127">
        <v>3</v>
      </c>
      <c r="H10127">
        <v>30000</v>
      </c>
      <c r="I10127" t="s">
        <v>23</v>
      </c>
      <c r="J10127" t="s">
        <v>15</v>
      </c>
      <c r="K10127" t="s">
        <v>16</v>
      </c>
      <c r="L10127">
        <v>21.79</v>
      </c>
      <c r="M10127">
        <v>998</v>
      </c>
      <c r="N10127">
        <v>67.05</v>
      </c>
      <c r="O10127">
        <v>5</v>
      </c>
      <c r="P10127">
        <v>415000</v>
      </c>
    </row>
    <row r="10128" spans="1:16">
      <c r="A10128">
        <v>12938</v>
      </c>
      <c r="B10128" t="s">
        <v>64</v>
      </c>
      <c r="C10128" t="str">
        <f t="shared" si="474"/>
        <v>Hyundai</v>
      </c>
      <c r="D10128" t="str">
        <f t="shared" si="475"/>
        <v>below 5years</v>
      </c>
      <c r="E10128" t="str">
        <f t="shared" si="476"/>
        <v xml:space="preserve"> mileage above 20km</v>
      </c>
      <c r="F10128" t="s">
        <v>65</v>
      </c>
      <c r="G10128">
        <v>3</v>
      </c>
      <c r="H10128">
        <v>30650</v>
      </c>
      <c r="I10128" t="s">
        <v>23</v>
      </c>
      <c r="J10128" t="s">
        <v>73</v>
      </c>
      <c r="K10128" t="s">
        <v>16</v>
      </c>
      <c r="L10128">
        <v>30.48</v>
      </c>
      <c r="M10128">
        <v>1086</v>
      </c>
      <c r="N10128">
        <v>59.18</v>
      </c>
      <c r="O10128">
        <v>5</v>
      </c>
      <c r="P10128">
        <v>480000</v>
      </c>
    </row>
    <row r="10129" spans="1:16">
      <c r="A10129">
        <v>12939</v>
      </c>
      <c r="B10129" t="s">
        <v>48</v>
      </c>
      <c r="C10129" t="str">
        <f t="shared" si="474"/>
        <v>Maruti</v>
      </c>
      <c r="D10129" t="str">
        <f t="shared" si="475"/>
        <v>below 5years</v>
      </c>
      <c r="E10129" t="str">
        <f t="shared" si="476"/>
        <v>mileage below 20km</v>
      </c>
      <c r="F10129" t="s">
        <v>49</v>
      </c>
      <c r="G10129">
        <v>3</v>
      </c>
      <c r="H10129">
        <v>40000</v>
      </c>
      <c r="I10129" t="s">
        <v>14</v>
      </c>
      <c r="J10129" t="s">
        <v>15</v>
      </c>
      <c r="K10129" t="s">
        <v>16</v>
      </c>
      <c r="L10129">
        <v>19</v>
      </c>
      <c r="M10129">
        <v>1197</v>
      </c>
      <c r="N10129">
        <v>85.8</v>
      </c>
      <c r="O10129">
        <v>5</v>
      </c>
      <c r="P10129">
        <v>500000</v>
      </c>
    </row>
    <row r="10130" spans="1:16">
      <c r="A10130">
        <v>12940</v>
      </c>
      <c r="B10130" t="s">
        <v>205</v>
      </c>
      <c r="C10130" t="str">
        <f t="shared" si="474"/>
        <v>Jeep</v>
      </c>
      <c r="D10130" t="str">
        <f t="shared" si="475"/>
        <v>below 5years</v>
      </c>
      <c r="E10130" t="str">
        <f t="shared" si="476"/>
        <v>mileage below 20km</v>
      </c>
      <c r="F10130" t="s">
        <v>206</v>
      </c>
      <c r="G10130">
        <v>4</v>
      </c>
      <c r="H10130">
        <v>24700</v>
      </c>
      <c r="I10130" t="s">
        <v>23</v>
      </c>
      <c r="J10130" t="s">
        <v>15</v>
      </c>
      <c r="K10130" t="s">
        <v>31</v>
      </c>
      <c r="L10130">
        <v>16</v>
      </c>
      <c r="M10130">
        <v>1368</v>
      </c>
      <c r="N10130">
        <v>160</v>
      </c>
      <c r="O10130">
        <v>5</v>
      </c>
      <c r="P10130">
        <v>1545000</v>
      </c>
    </row>
    <row r="10131" spans="1:16">
      <c r="A10131">
        <v>12942</v>
      </c>
      <c r="B10131" t="s">
        <v>17</v>
      </c>
      <c r="C10131" t="str">
        <f t="shared" si="474"/>
        <v>Hyundai</v>
      </c>
      <c r="D10131" t="str">
        <f t="shared" si="475"/>
        <v>above 5years</v>
      </c>
      <c r="E10131" t="str">
        <f t="shared" si="476"/>
        <v>mileage below 20km</v>
      </c>
      <c r="F10131" t="s">
        <v>18</v>
      </c>
      <c r="G10131">
        <v>6</v>
      </c>
      <c r="H10131">
        <v>38000</v>
      </c>
      <c r="I10131" t="s">
        <v>23</v>
      </c>
      <c r="J10131" t="s">
        <v>15</v>
      </c>
      <c r="K10131" t="s">
        <v>16</v>
      </c>
      <c r="L10131">
        <v>18.899999999999999</v>
      </c>
      <c r="M10131">
        <v>1197</v>
      </c>
      <c r="N10131">
        <v>82</v>
      </c>
      <c r="O10131">
        <v>5</v>
      </c>
      <c r="P10131">
        <v>385000</v>
      </c>
    </row>
    <row r="10132" spans="1:16">
      <c r="A10132">
        <v>12944</v>
      </c>
      <c r="B10132" t="s">
        <v>146</v>
      </c>
      <c r="C10132" t="str">
        <f t="shared" si="474"/>
        <v>Skoda</v>
      </c>
      <c r="D10132" t="str">
        <f t="shared" si="475"/>
        <v>above 5years</v>
      </c>
      <c r="E10132" t="str">
        <f t="shared" si="476"/>
        <v>mileage below 20km</v>
      </c>
      <c r="F10132" t="s">
        <v>147</v>
      </c>
      <c r="G10132">
        <v>9</v>
      </c>
      <c r="H10132">
        <v>80000</v>
      </c>
      <c r="I10132" t="s">
        <v>14</v>
      </c>
      <c r="J10132" t="s">
        <v>15</v>
      </c>
      <c r="K10132" t="s">
        <v>16</v>
      </c>
      <c r="L10132">
        <v>15</v>
      </c>
      <c r="M10132">
        <v>1598</v>
      </c>
      <c r="N10132">
        <v>103.5</v>
      </c>
      <c r="O10132">
        <v>5</v>
      </c>
      <c r="P10132">
        <v>295000</v>
      </c>
    </row>
    <row r="10133" spans="1:16">
      <c r="A10133">
        <v>12945</v>
      </c>
      <c r="B10133" t="s">
        <v>111</v>
      </c>
      <c r="C10133" t="str">
        <f t="shared" si="474"/>
        <v>Maruti</v>
      </c>
      <c r="D10133" t="str">
        <f t="shared" si="475"/>
        <v>5years</v>
      </c>
      <c r="E10133" t="str">
        <f t="shared" si="476"/>
        <v>mileage below 20km</v>
      </c>
      <c r="F10133" t="s">
        <v>112</v>
      </c>
      <c r="G10133">
        <v>5</v>
      </c>
      <c r="H10133">
        <v>52000</v>
      </c>
      <c r="I10133" t="s">
        <v>23</v>
      </c>
      <c r="J10133" t="s">
        <v>15</v>
      </c>
      <c r="K10133" t="s">
        <v>16</v>
      </c>
      <c r="L10133">
        <v>16.02</v>
      </c>
      <c r="M10133">
        <v>1373</v>
      </c>
      <c r="N10133">
        <v>93.7</v>
      </c>
      <c r="O10133">
        <v>7</v>
      </c>
      <c r="P10133">
        <v>615000</v>
      </c>
    </row>
    <row r="10134" spans="1:16">
      <c r="A10134">
        <v>12946</v>
      </c>
      <c r="B10134" t="s">
        <v>64</v>
      </c>
      <c r="C10134" t="str">
        <f t="shared" si="474"/>
        <v>Hyundai</v>
      </c>
      <c r="D10134" t="str">
        <f t="shared" si="475"/>
        <v>above 5years</v>
      </c>
      <c r="E10134" t="str">
        <f t="shared" si="476"/>
        <v>mileage below 20km</v>
      </c>
      <c r="F10134" t="s">
        <v>65</v>
      </c>
      <c r="G10134">
        <v>13</v>
      </c>
      <c r="H10134">
        <v>34698</v>
      </c>
      <c r="I10134" t="s">
        <v>23</v>
      </c>
      <c r="J10134" t="s">
        <v>15</v>
      </c>
      <c r="K10134" t="s">
        <v>16</v>
      </c>
      <c r="L10134">
        <v>17.920000000000002</v>
      </c>
      <c r="M10134">
        <v>1086</v>
      </c>
      <c r="N10134">
        <v>62.1</v>
      </c>
      <c r="O10134">
        <v>5</v>
      </c>
      <c r="P10134">
        <v>90000</v>
      </c>
    </row>
    <row r="10135" spans="1:16">
      <c r="A10135">
        <v>12947</v>
      </c>
      <c r="B10135" t="s">
        <v>115</v>
      </c>
      <c r="C10135" t="str">
        <f t="shared" si="474"/>
        <v>Mahindra</v>
      </c>
      <c r="D10135" t="str">
        <f t="shared" si="475"/>
        <v>above 5years</v>
      </c>
      <c r="E10135" t="str">
        <f t="shared" si="476"/>
        <v>mileage below 20km</v>
      </c>
      <c r="F10135" t="s">
        <v>116</v>
      </c>
      <c r="G10135">
        <v>7</v>
      </c>
      <c r="H10135">
        <v>27000</v>
      </c>
      <c r="I10135" t="s">
        <v>23</v>
      </c>
      <c r="J10135" t="s">
        <v>24</v>
      </c>
      <c r="K10135" t="s">
        <v>16</v>
      </c>
      <c r="L10135">
        <v>16.55</v>
      </c>
      <c r="M10135">
        <v>2498</v>
      </c>
      <c r="N10135">
        <v>105</v>
      </c>
      <c r="O10135">
        <v>6</v>
      </c>
      <c r="P10135">
        <v>710000</v>
      </c>
    </row>
    <row r="10136" spans="1:16">
      <c r="A10136">
        <v>12948</v>
      </c>
      <c r="B10136" t="s">
        <v>74</v>
      </c>
      <c r="C10136" t="str">
        <f t="shared" si="474"/>
        <v>Datsun</v>
      </c>
      <c r="D10136" t="str">
        <f t="shared" si="475"/>
        <v>below 5years</v>
      </c>
      <c r="E10136" t="str">
        <f t="shared" si="476"/>
        <v xml:space="preserve"> mileage above 20km</v>
      </c>
      <c r="F10136" t="s">
        <v>75</v>
      </c>
      <c r="G10136">
        <v>4</v>
      </c>
      <c r="H10136">
        <v>37001</v>
      </c>
      <c r="I10136" t="s">
        <v>23</v>
      </c>
      <c r="J10136" t="s">
        <v>15</v>
      </c>
      <c r="K10136" t="s">
        <v>16</v>
      </c>
      <c r="L10136">
        <v>22.7</v>
      </c>
      <c r="M10136">
        <v>799</v>
      </c>
      <c r="N10136">
        <v>53.64</v>
      </c>
      <c r="O10136">
        <v>5</v>
      </c>
      <c r="P10136">
        <v>245000</v>
      </c>
    </row>
    <row r="10137" spans="1:16">
      <c r="A10137">
        <v>12949</v>
      </c>
      <c r="B10137" t="s">
        <v>32</v>
      </c>
      <c r="C10137" t="str">
        <f t="shared" si="474"/>
        <v>Maruti</v>
      </c>
      <c r="D10137" t="str">
        <f t="shared" si="475"/>
        <v>above 5years</v>
      </c>
      <c r="E10137" t="str">
        <f t="shared" si="476"/>
        <v xml:space="preserve"> mileage above 20km</v>
      </c>
      <c r="F10137" t="s">
        <v>33</v>
      </c>
      <c r="G10137">
        <v>7</v>
      </c>
      <c r="H10137">
        <v>75328</v>
      </c>
      <c r="I10137" t="s">
        <v>23</v>
      </c>
      <c r="J10137" t="s">
        <v>15</v>
      </c>
      <c r="K10137" t="s">
        <v>16</v>
      </c>
      <c r="L10137">
        <v>21.21</v>
      </c>
      <c r="M10137">
        <v>1197</v>
      </c>
      <c r="N10137">
        <v>81.8</v>
      </c>
      <c r="O10137">
        <v>5</v>
      </c>
      <c r="P10137">
        <v>365000</v>
      </c>
    </row>
    <row r="10138" spans="1:16">
      <c r="A10138">
        <v>12950</v>
      </c>
      <c r="B10138" t="s">
        <v>113</v>
      </c>
      <c r="C10138" t="str">
        <f t="shared" si="474"/>
        <v>Tata</v>
      </c>
      <c r="D10138" t="str">
        <f t="shared" si="475"/>
        <v>above 5years</v>
      </c>
      <c r="E10138" t="str">
        <f t="shared" si="476"/>
        <v>mileage below 20km</v>
      </c>
      <c r="F10138" t="s">
        <v>114</v>
      </c>
      <c r="G10138">
        <v>13</v>
      </c>
      <c r="H10138">
        <v>110000</v>
      </c>
      <c r="I10138" t="s">
        <v>14</v>
      </c>
      <c r="J10138" t="s">
        <v>24</v>
      </c>
      <c r="K10138" t="s">
        <v>16</v>
      </c>
      <c r="L10138">
        <v>11.57</v>
      </c>
      <c r="M10138">
        <v>2179</v>
      </c>
      <c r="N10138">
        <v>138.1</v>
      </c>
      <c r="O10138">
        <v>7</v>
      </c>
      <c r="P10138">
        <v>250000</v>
      </c>
    </row>
    <row r="10139" spans="1:16">
      <c r="A10139">
        <v>12951</v>
      </c>
      <c r="B10139" t="s">
        <v>74</v>
      </c>
      <c r="C10139" t="str">
        <f t="shared" si="474"/>
        <v>Datsun</v>
      </c>
      <c r="D10139" t="str">
        <f t="shared" si="475"/>
        <v>below 5years</v>
      </c>
      <c r="E10139" t="str">
        <f t="shared" si="476"/>
        <v xml:space="preserve"> mileage above 20km</v>
      </c>
      <c r="F10139" t="s">
        <v>75</v>
      </c>
      <c r="G10139">
        <v>3</v>
      </c>
      <c r="H10139">
        <v>49000</v>
      </c>
      <c r="I10139" t="s">
        <v>23</v>
      </c>
      <c r="J10139" t="s">
        <v>15</v>
      </c>
      <c r="K10139" t="s">
        <v>16</v>
      </c>
      <c r="L10139">
        <v>22.7</v>
      </c>
      <c r="M10139">
        <v>799</v>
      </c>
      <c r="N10139">
        <v>53.64</v>
      </c>
      <c r="O10139">
        <v>5</v>
      </c>
      <c r="P10139">
        <v>295000</v>
      </c>
    </row>
    <row r="10140" spans="1:16">
      <c r="A10140">
        <v>12953</v>
      </c>
      <c r="B10140" t="s">
        <v>44</v>
      </c>
      <c r="C10140" t="str">
        <f t="shared" si="474"/>
        <v>Toyota</v>
      </c>
      <c r="D10140" t="str">
        <f t="shared" si="475"/>
        <v>below 5years</v>
      </c>
      <c r="E10140" t="str">
        <f t="shared" si="476"/>
        <v>mileage below 20km</v>
      </c>
      <c r="F10140" t="s">
        <v>45</v>
      </c>
      <c r="G10140">
        <v>4</v>
      </c>
      <c r="H10140">
        <v>70000</v>
      </c>
      <c r="I10140" t="s">
        <v>14</v>
      </c>
      <c r="J10140" t="s">
        <v>24</v>
      </c>
      <c r="K10140" t="s">
        <v>16</v>
      </c>
      <c r="L10140">
        <v>13.68</v>
      </c>
      <c r="M10140">
        <v>2393</v>
      </c>
      <c r="N10140">
        <v>147.80000000000001</v>
      </c>
      <c r="O10140">
        <v>7</v>
      </c>
      <c r="P10140">
        <v>1450000</v>
      </c>
    </row>
    <row r="10141" spans="1:16">
      <c r="A10141">
        <v>12954</v>
      </c>
      <c r="B10141" t="s">
        <v>32</v>
      </c>
      <c r="C10141" t="str">
        <f t="shared" si="474"/>
        <v>Maruti</v>
      </c>
      <c r="D10141" t="str">
        <f t="shared" si="475"/>
        <v>above 5years</v>
      </c>
      <c r="E10141" t="str">
        <f t="shared" si="476"/>
        <v xml:space="preserve"> mileage above 20km</v>
      </c>
      <c r="F10141" t="s">
        <v>33</v>
      </c>
      <c r="G10141">
        <v>8</v>
      </c>
      <c r="H10141">
        <v>73000</v>
      </c>
      <c r="I10141" t="s">
        <v>14</v>
      </c>
      <c r="J10141" t="s">
        <v>24</v>
      </c>
      <c r="K10141" t="s">
        <v>16</v>
      </c>
      <c r="L10141">
        <v>22.9</v>
      </c>
      <c r="M10141">
        <v>1248</v>
      </c>
      <c r="N10141">
        <v>74</v>
      </c>
      <c r="O10141">
        <v>5</v>
      </c>
      <c r="P10141">
        <v>350000</v>
      </c>
    </row>
    <row r="10142" spans="1:16">
      <c r="A10142">
        <v>12955</v>
      </c>
      <c r="B10142" t="s">
        <v>60</v>
      </c>
      <c r="C10142" t="str">
        <f t="shared" si="474"/>
        <v>Renault</v>
      </c>
      <c r="D10142" t="str">
        <f t="shared" si="475"/>
        <v>below 5years</v>
      </c>
      <c r="E10142" t="str">
        <f t="shared" si="476"/>
        <v xml:space="preserve"> mileage above 20km</v>
      </c>
      <c r="F10142" t="s">
        <v>61</v>
      </c>
      <c r="G10142">
        <v>3</v>
      </c>
      <c r="H10142">
        <v>11051</v>
      </c>
      <c r="I10142" t="s">
        <v>23</v>
      </c>
      <c r="J10142" t="s">
        <v>15</v>
      </c>
      <c r="K10142" t="s">
        <v>16</v>
      </c>
      <c r="L10142">
        <v>23.01</v>
      </c>
      <c r="M10142">
        <v>999</v>
      </c>
      <c r="N10142">
        <v>67</v>
      </c>
      <c r="O10142">
        <v>5</v>
      </c>
      <c r="P10142">
        <v>365000</v>
      </c>
    </row>
    <row r="10143" spans="1:16">
      <c r="A10143">
        <v>12956</v>
      </c>
      <c r="B10143" t="s">
        <v>52</v>
      </c>
      <c r="C10143" t="str">
        <f t="shared" si="474"/>
        <v>Hyundai</v>
      </c>
      <c r="D10143" t="str">
        <f t="shared" si="475"/>
        <v>below 5years</v>
      </c>
      <c r="E10143" t="str">
        <f t="shared" si="476"/>
        <v>mileage below 20km</v>
      </c>
      <c r="F10143" t="s">
        <v>53</v>
      </c>
      <c r="G10143">
        <v>4</v>
      </c>
      <c r="H10143">
        <v>51000</v>
      </c>
      <c r="I10143" t="s">
        <v>23</v>
      </c>
      <c r="J10143" t="s">
        <v>24</v>
      </c>
      <c r="K10143" t="s">
        <v>31</v>
      </c>
      <c r="L10143">
        <v>17.010000000000002</v>
      </c>
      <c r="M10143">
        <v>1582</v>
      </c>
      <c r="N10143">
        <v>126.2</v>
      </c>
      <c r="O10143">
        <v>5</v>
      </c>
      <c r="P10143">
        <v>1025000</v>
      </c>
    </row>
    <row r="10144" spans="1:16">
      <c r="A10144">
        <v>12957</v>
      </c>
      <c r="B10144" t="s">
        <v>32</v>
      </c>
      <c r="C10144" t="str">
        <f t="shared" si="474"/>
        <v>Maruti</v>
      </c>
      <c r="D10144" t="str">
        <f t="shared" si="475"/>
        <v>above 5years</v>
      </c>
      <c r="E10144" t="str">
        <f t="shared" si="476"/>
        <v xml:space="preserve"> mileage above 20km</v>
      </c>
      <c r="F10144" t="s">
        <v>33</v>
      </c>
      <c r="G10144">
        <v>6</v>
      </c>
      <c r="H10144">
        <v>31000</v>
      </c>
      <c r="I10144" t="s">
        <v>23</v>
      </c>
      <c r="J10144" t="s">
        <v>15</v>
      </c>
      <c r="K10144" t="s">
        <v>16</v>
      </c>
      <c r="L10144">
        <v>20.399999999999999</v>
      </c>
      <c r="M10144">
        <v>1197</v>
      </c>
      <c r="N10144">
        <v>81.8</v>
      </c>
      <c r="O10144">
        <v>5</v>
      </c>
      <c r="P10144">
        <v>425000</v>
      </c>
    </row>
    <row r="10145" spans="1:16">
      <c r="A10145">
        <v>12958</v>
      </c>
      <c r="B10145" t="s">
        <v>84</v>
      </c>
      <c r="C10145" t="str">
        <f t="shared" si="474"/>
        <v>Maruti</v>
      </c>
      <c r="D10145" t="str">
        <f t="shared" si="475"/>
        <v>below 5years</v>
      </c>
      <c r="E10145" t="str">
        <f t="shared" si="476"/>
        <v xml:space="preserve"> mileage above 20km</v>
      </c>
      <c r="F10145" t="s">
        <v>85</v>
      </c>
      <c r="G10145">
        <v>4</v>
      </c>
      <c r="H10145">
        <v>68000</v>
      </c>
      <c r="I10145" t="s">
        <v>23</v>
      </c>
      <c r="J10145" t="s">
        <v>24</v>
      </c>
      <c r="K10145" t="s">
        <v>16</v>
      </c>
      <c r="L10145">
        <v>24.3</v>
      </c>
      <c r="M10145">
        <v>1248</v>
      </c>
      <c r="N10145">
        <v>88.5</v>
      </c>
      <c r="O10145">
        <v>5</v>
      </c>
      <c r="P10145">
        <v>785000</v>
      </c>
    </row>
    <row r="10146" spans="1:16">
      <c r="A10146">
        <v>12959</v>
      </c>
      <c r="B10146" t="s">
        <v>52</v>
      </c>
      <c r="C10146" t="str">
        <f t="shared" si="474"/>
        <v>Hyundai</v>
      </c>
      <c r="D10146" t="str">
        <f t="shared" si="475"/>
        <v>5years</v>
      </c>
      <c r="E10146" t="str">
        <f t="shared" si="476"/>
        <v>mileage below 20km</v>
      </c>
      <c r="F10146" t="s">
        <v>53</v>
      </c>
      <c r="G10146">
        <v>5</v>
      </c>
      <c r="H10146">
        <v>40000</v>
      </c>
      <c r="I10146" t="s">
        <v>23</v>
      </c>
      <c r="J10146" t="s">
        <v>24</v>
      </c>
      <c r="K10146" t="s">
        <v>16</v>
      </c>
      <c r="L10146">
        <v>19.670000000000002</v>
      </c>
      <c r="M10146">
        <v>1582</v>
      </c>
      <c r="N10146">
        <v>126.2</v>
      </c>
      <c r="O10146">
        <v>5</v>
      </c>
      <c r="P10146">
        <v>1050000</v>
      </c>
    </row>
    <row r="10147" spans="1:16">
      <c r="A10147">
        <v>12960</v>
      </c>
      <c r="B10147" t="s">
        <v>88</v>
      </c>
      <c r="C10147" t="str">
        <f t="shared" si="474"/>
        <v>Volkswagen</v>
      </c>
      <c r="D10147" t="str">
        <f t="shared" si="475"/>
        <v>above 5years</v>
      </c>
      <c r="E10147" t="str">
        <f t="shared" si="476"/>
        <v>mileage below 20km</v>
      </c>
      <c r="F10147" t="s">
        <v>89</v>
      </c>
      <c r="G10147">
        <v>10</v>
      </c>
      <c r="H10147">
        <v>64845</v>
      </c>
      <c r="I10147" t="s">
        <v>23</v>
      </c>
      <c r="J10147" t="s">
        <v>15</v>
      </c>
      <c r="K10147" t="s">
        <v>16</v>
      </c>
      <c r="L10147">
        <v>16.47</v>
      </c>
      <c r="M10147">
        <v>1198</v>
      </c>
      <c r="N10147">
        <v>73.900000000000006</v>
      </c>
      <c r="O10147">
        <v>5</v>
      </c>
      <c r="P10147">
        <v>275000</v>
      </c>
    </row>
    <row r="10148" spans="1:16">
      <c r="A10148">
        <v>12961</v>
      </c>
      <c r="B10148" t="s">
        <v>19</v>
      </c>
      <c r="C10148" t="str">
        <f t="shared" si="474"/>
        <v>Hyundai</v>
      </c>
      <c r="D10148" t="str">
        <f t="shared" si="475"/>
        <v>above 5years</v>
      </c>
      <c r="E10148" t="str">
        <f t="shared" si="476"/>
        <v>mileage below 20km</v>
      </c>
      <c r="F10148" t="s">
        <v>20</v>
      </c>
      <c r="G10148">
        <v>6</v>
      </c>
      <c r="H10148">
        <v>55000</v>
      </c>
      <c r="I10148" t="s">
        <v>23</v>
      </c>
      <c r="J10148" t="s">
        <v>15</v>
      </c>
      <c r="K10148" t="s">
        <v>16</v>
      </c>
      <c r="L10148">
        <v>17.190000000000001</v>
      </c>
      <c r="M10148">
        <v>1197</v>
      </c>
      <c r="N10148">
        <v>81.86</v>
      </c>
      <c r="O10148">
        <v>5</v>
      </c>
      <c r="P10148">
        <v>525000</v>
      </c>
    </row>
    <row r="10149" spans="1:16">
      <c r="A10149">
        <v>12962</v>
      </c>
      <c r="B10149" t="s">
        <v>52</v>
      </c>
      <c r="C10149" t="str">
        <f t="shared" si="474"/>
        <v>Hyundai</v>
      </c>
      <c r="D10149" t="str">
        <f t="shared" si="475"/>
        <v>5years</v>
      </c>
      <c r="E10149" t="str">
        <f t="shared" si="476"/>
        <v>mileage below 20km</v>
      </c>
      <c r="F10149" t="s">
        <v>53</v>
      </c>
      <c r="G10149">
        <v>5</v>
      </c>
      <c r="H10149">
        <v>55000</v>
      </c>
      <c r="I10149" t="s">
        <v>23</v>
      </c>
      <c r="J10149" t="s">
        <v>24</v>
      </c>
      <c r="K10149" t="s">
        <v>31</v>
      </c>
      <c r="L10149">
        <v>17.010000000000002</v>
      </c>
      <c r="M10149">
        <v>1582</v>
      </c>
      <c r="N10149">
        <v>126.2</v>
      </c>
      <c r="O10149">
        <v>5</v>
      </c>
      <c r="P10149">
        <v>990000</v>
      </c>
    </row>
    <row r="10150" spans="1:16">
      <c r="A10150">
        <v>12964</v>
      </c>
      <c r="B10150" t="s">
        <v>111</v>
      </c>
      <c r="C10150" t="str">
        <f t="shared" si="474"/>
        <v>Maruti</v>
      </c>
      <c r="D10150" t="str">
        <f t="shared" si="475"/>
        <v>below 5years</v>
      </c>
      <c r="E10150" t="str">
        <f t="shared" si="476"/>
        <v xml:space="preserve"> mileage above 20km</v>
      </c>
      <c r="F10150" t="s">
        <v>112</v>
      </c>
      <c r="G10150">
        <v>2</v>
      </c>
      <c r="H10150">
        <v>22000</v>
      </c>
      <c r="I10150" t="s">
        <v>23</v>
      </c>
      <c r="J10150" t="s">
        <v>73</v>
      </c>
      <c r="K10150" t="s">
        <v>16</v>
      </c>
      <c r="L10150">
        <v>26.8</v>
      </c>
      <c r="M10150">
        <v>1462</v>
      </c>
      <c r="N10150">
        <v>103</v>
      </c>
      <c r="O10150">
        <v>7</v>
      </c>
      <c r="P10150">
        <v>920000</v>
      </c>
    </row>
    <row r="10151" spans="1:16">
      <c r="A10151">
        <v>12965</v>
      </c>
      <c r="B10151" t="s">
        <v>17</v>
      </c>
      <c r="C10151" t="str">
        <f t="shared" si="474"/>
        <v>Hyundai</v>
      </c>
      <c r="D10151" t="str">
        <f t="shared" si="475"/>
        <v>below 5years</v>
      </c>
      <c r="E10151" t="str">
        <f t="shared" si="476"/>
        <v>mileage below 20km</v>
      </c>
      <c r="F10151" t="s">
        <v>18</v>
      </c>
      <c r="G10151">
        <v>3</v>
      </c>
      <c r="H10151">
        <v>53546</v>
      </c>
      <c r="I10151" t="s">
        <v>72</v>
      </c>
      <c r="J10151" t="s">
        <v>15</v>
      </c>
      <c r="K10151" t="s">
        <v>16</v>
      </c>
      <c r="L10151">
        <v>18.899999999999999</v>
      </c>
      <c r="M10151">
        <v>1197</v>
      </c>
      <c r="N10151">
        <v>81.86</v>
      </c>
      <c r="O10151">
        <v>5</v>
      </c>
      <c r="P10151">
        <v>485000</v>
      </c>
    </row>
    <row r="10152" spans="1:16">
      <c r="A10152">
        <v>12966</v>
      </c>
      <c r="B10152" t="s">
        <v>111</v>
      </c>
      <c r="C10152" t="str">
        <f t="shared" si="474"/>
        <v>Maruti</v>
      </c>
      <c r="D10152" t="str">
        <f t="shared" si="475"/>
        <v>below 5years</v>
      </c>
      <c r="E10152" t="str">
        <f t="shared" si="476"/>
        <v>mileage below 20km</v>
      </c>
      <c r="F10152" t="s">
        <v>112</v>
      </c>
      <c r="G10152">
        <v>2</v>
      </c>
      <c r="H10152">
        <v>9000</v>
      </c>
      <c r="I10152" t="s">
        <v>23</v>
      </c>
      <c r="J10152" t="s">
        <v>15</v>
      </c>
      <c r="K10152" t="s">
        <v>31</v>
      </c>
      <c r="L10152">
        <v>18.690000000000001</v>
      </c>
      <c r="M10152">
        <v>1462</v>
      </c>
      <c r="N10152">
        <v>103</v>
      </c>
      <c r="O10152">
        <v>7</v>
      </c>
      <c r="P10152">
        <v>1025000</v>
      </c>
    </row>
    <row r="10153" spans="1:16">
      <c r="A10153">
        <v>12967</v>
      </c>
      <c r="B10153" t="s">
        <v>19</v>
      </c>
      <c r="C10153" t="str">
        <f t="shared" si="474"/>
        <v>Hyundai</v>
      </c>
      <c r="D10153" t="str">
        <f t="shared" si="475"/>
        <v>above 5years</v>
      </c>
      <c r="E10153" t="str">
        <f t="shared" si="476"/>
        <v xml:space="preserve"> mileage above 20km</v>
      </c>
      <c r="F10153" t="s">
        <v>20</v>
      </c>
      <c r="G10153">
        <v>6</v>
      </c>
      <c r="H10153">
        <v>99332</v>
      </c>
      <c r="I10153" t="s">
        <v>23</v>
      </c>
      <c r="J10153" t="s">
        <v>24</v>
      </c>
      <c r="K10153" t="s">
        <v>16</v>
      </c>
      <c r="L10153">
        <v>22.54</v>
      </c>
      <c r="M10153">
        <v>1396</v>
      </c>
      <c r="N10153">
        <v>88.73</v>
      </c>
      <c r="O10153">
        <v>5</v>
      </c>
      <c r="P10153">
        <v>512000</v>
      </c>
    </row>
    <row r="10154" spans="1:16">
      <c r="A10154">
        <v>12968</v>
      </c>
      <c r="B10154" t="s">
        <v>36</v>
      </c>
      <c r="C10154" t="str">
        <f t="shared" si="474"/>
        <v>Renault</v>
      </c>
      <c r="D10154" t="str">
        <f t="shared" si="475"/>
        <v>above 5years</v>
      </c>
      <c r="E10154" t="str">
        <f t="shared" si="476"/>
        <v>mileage below 20km</v>
      </c>
      <c r="F10154" t="s">
        <v>37</v>
      </c>
      <c r="G10154">
        <v>6</v>
      </c>
      <c r="H10154">
        <v>80246</v>
      </c>
      <c r="I10154" t="s">
        <v>23</v>
      </c>
      <c r="J10154" t="s">
        <v>24</v>
      </c>
      <c r="K10154" t="s">
        <v>16</v>
      </c>
      <c r="L10154">
        <v>19.87</v>
      </c>
      <c r="M10154">
        <v>1461</v>
      </c>
      <c r="N10154">
        <v>83.8</v>
      </c>
      <c r="O10154">
        <v>5</v>
      </c>
      <c r="P10154">
        <v>475000</v>
      </c>
    </row>
    <row r="10155" spans="1:16">
      <c r="A10155">
        <v>12969</v>
      </c>
      <c r="B10155" t="s">
        <v>34</v>
      </c>
      <c r="C10155" t="str">
        <f t="shared" si="474"/>
        <v>Hyundai</v>
      </c>
      <c r="D10155" t="str">
        <f t="shared" si="475"/>
        <v>above 5years</v>
      </c>
      <c r="E10155" t="str">
        <f t="shared" si="476"/>
        <v xml:space="preserve"> mileage above 20km</v>
      </c>
      <c r="F10155" t="s">
        <v>35</v>
      </c>
      <c r="G10155">
        <v>8</v>
      </c>
      <c r="H10155">
        <v>58000</v>
      </c>
      <c r="I10155" t="s">
        <v>23</v>
      </c>
      <c r="J10155" t="s">
        <v>24</v>
      </c>
      <c r="K10155" t="s">
        <v>16</v>
      </c>
      <c r="L10155">
        <v>22.32</v>
      </c>
      <c r="M10155">
        <v>1582</v>
      </c>
      <c r="N10155">
        <v>126.32</v>
      </c>
      <c r="O10155">
        <v>5</v>
      </c>
      <c r="P10155">
        <v>390000</v>
      </c>
    </row>
    <row r="10156" spans="1:16">
      <c r="A10156">
        <v>12970</v>
      </c>
      <c r="B10156" t="s">
        <v>54</v>
      </c>
      <c r="C10156" t="str">
        <f t="shared" si="474"/>
        <v>Honda</v>
      </c>
      <c r="D10156" t="str">
        <f t="shared" si="475"/>
        <v>above 5years</v>
      </c>
      <c r="E10156" t="str">
        <f t="shared" si="476"/>
        <v>mileage below 20km</v>
      </c>
      <c r="F10156" t="s">
        <v>55</v>
      </c>
      <c r="G10156">
        <v>11</v>
      </c>
      <c r="H10156">
        <v>50000</v>
      </c>
      <c r="I10156" t="s">
        <v>23</v>
      </c>
      <c r="J10156" t="s">
        <v>15</v>
      </c>
      <c r="K10156" t="s">
        <v>31</v>
      </c>
      <c r="L10156">
        <v>16.8</v>
      </c>
      <c r="M10156">
        <v>1497</v>
      </c>
      <c r="N10156">
        <v>118</v>
      </c>
      <c r="O10156">
        <v>5</v>
      </c>
      <c r="P10156">
        <v>350000</v>
      </c>
    </row>
    <row r="10157" spans="1:16">
      <c r="A10157">
        <v>12971</v>
      </c>
      <c r="B10157" t="s">
        <v>25</v>
      </c>
      <c r="C10157" t="str">
        <f t="shared" si="474"/>
        <v>Maruti</v>
      </c>
      <c r="D10157" t="str">
        <f t="shared" si="475"/>
        <v>above 5years</v>
      </c>
      <c r="E10157" t="str">
        <f t="shared" si="476"/>
        <v xml:space="preserve"> mileage above 20km</v>
      </c>
      <c r="F10157" t="s">
        <v>26</v>
      </c>
      <c r="G10157">
        <v>7</v>
      </c>
      <c r="H10157">
        <v>46000</v>
      </c>
      <c r="I10157" t="s">
        <v>14</v>
      </c>
      <c r="J10157" t="s">
        <v>15</v>
      </c>
      <c r="K10157" t="s">
        <v>16</v>
      </c>
      <c r="L10157">
        <v>20.51</v>
      </c>
      <c r="M10157">
        <v>998</v>
      </c>
      <c r="N10157">
        <v>67.040000000000006</v>
      </c>
      <c r="O10157">
        <v>5</v>
      </c>
      <c r="P10157">
        <v>320000</v>
      </c>
    </row>
    <row r="10158" spans="1:16">
      <c r="A10158">
        <v>12972</v>
      </c>
      <c r="B10158" t="s">
        <v>76</v>
      </c>
      <c r="C10158" t="str">
        <f t="shared" si="474"/>
        <v>Mahindra</v>
      </c>
      <c r="D10158" t="str">
        <f t="shared" si="475"/>
        <v>below 5years</v>
      </c>
      <c r="E10158" t="str">
        <f t="shared" si="476"/>
        <v>mileage below 20km</v>
      </c>
      <c r="F10158" t="s">
        <v>77</v>
      </c>
      <c r="G10158">
        <v>2</v>
      </c>
      <c r="H10158">
        <v>52484</v>
      </c>
      <c r="I10158" t="s">
        <v>23</v>
      </c>
      <c r="J10158" t="s">
        <v>24</v>
      </c>
      <c r="K10158" t="s">
        <v>16</v>
      </c>
      <c r="L10158">
        <v>16.36</v>
      </c>
      <c r="M10158">
        <v>2179</v>
      </c>
      <c r="N10158">
        <v>140</v>
      </c>
      <c r="O10158">
        <v>7</v>
      </c>
      <c r="P10158">
        <v>1500000</v>
      </c>
    </row>
    <row r="10159" spans="1:16">
      <c r="A10159">
        <v>12974</v>
      </c>
      <c r="B10159" t="s">
        <v>48</v>
      </c>
      <c r="C10159" t="str">
        <f t="shared" si="474"/>
        <v>Maruti</v>
      </c>
      <c r="D10159" t="str">
        <f t="shared" si="475"/>
        <v>5years</v>
      </c>
      <c r="E10159" t="str">
        <f t="shared" si="476"/>
        <v>mileage below 20km</v>
      </c>
      <c r="F10159" t="s">
        <v>49</v>
      </c>
      <c r="G10159">
        <v>5</v>
      </c>
      <c r="H10159">
        <v>62000</v>
      </c>
      <c r="I10159" t="s">
        <v>23</v>
      </c>
      <c r="J10159" t="s">
        <v>15</v>
      </c>
      <c r="K10159" t="s">
        <v>16</v>
      </c>
      <c r="L10159">
        <v>19</v>
      </c>
      <c r="M10159">
        <v>1197</v>
      </c>
      <c r="N10159">
        <v>85.8</v>
      </c>
      <c r="O10159">
        <v>5</v>
      </c>
      <c r="P10159">
        <v>450000</v>
      </c>
    </row>
    <row r="10160" spans="1:16">
      <c r="A10160">
        <v>12975</v>
      </c>
      <c r="B10160" t="s">
        <v>29</v>
      </c>
      <c r="C10160" t="str">
        <f t="shared" si="474"/>
        <v>Hyundai</v>
      </c>
      <c r="D10160" t="str">
        <f t="shared" si="475"/>
        <v>below 5years</v>
      </c>
      <c r="E10160" t="str">
        <f t="shared" si="476"/>
        <v>mileage below 20km</v>
      </c>
      <c r="F10160" t="s">
        <v>30</v>
      </c>
      <c r="G10160">
        <v>1</v>
      </c>
      <c r="H10160">
        <v>13000</v>
      </c>
      <c r="I10160" t="s">
        <v>23</v>
      </c>
      <c r="J10160" t="s">
        <v>15</v>
      </c>
      <c r="K10160" t="s">
        <v>16</v>
      </c>
      <c r="L10160">
        <v>18.27</v>
      </c>
      <c r="M10160">
        <v>998</v>
      </c>
      <c r="N10160">
        <v>118.35</v>
      </c>
      <c r="O10160">
        <v>5</v>
      </c>
      <c r="P10160">
        <v>995000</v>
      </c>
    </row>
    <row r="10161" spans="1:16">
      <c r="A10161">
        <v>12976</v>
      </c>
      <c r="B10161" t="s">
        <v>52</v>
      </c>
      <c r="C10161" t="str">
        <f t="shared" si="474"/>
        <v>Hyundai</v>
      </c>
      <c r="D10161" t="str">
        <f t="shared" si="475"/>
        <v>5years</v>
      </c>
      <c r="E10161" t="str">
        <f t="shared" si="476"/>
        <v>mileage below 20km</v>
      </c>
      <c r="F10161" t="s">
        <v>53</v>
      </c>
      <c r="G10161">
        <v>5</v>
      </c>
      <c r="H10161">
        <v>38000</v>
      </c>
      <c r="I10161" t="s">
        <v>23</v>
      </c>
      <c r="J10161" t="s">
        <v>15</v>
      </c>
      <c r="K10161" t="s">
        <v>31</v>
      </c>
      <c r="L10161">
        <v>13</v>
      </c>
      <c r="M10161">
        <v>1591</v>
      </c>
      <c r="N10161">
        <v>121.3</v>
      </c>
      <c r="O10161">
        <v>5</v>
      </c>
      <c r="P10161">
        <v>800000</v>
      </c>
    </row>
    <row r="10162" spans="1:16">
      <c r="A10162">
        <v>12977</v>
      </c>
      <c r="B10162" t="s">
        <v>54</v>
      </c>
      <c r="C10162" t="str">
        <f t="shared" si="474"/>
        <v>Honda</v>
      </c>
      <c r="D10162" t="str">
        <f t="shared" si="475"/>
        <v>below 5years</v>
      </c>
      <c r="E10162" t="str">
        <f t="shared" si="476"/>
        <v>mileage below 20km</v>
      </c>
      <c r="F10162" t="s">
        <v>55</v>
      </c>
      <c r="G10162">
        <v>3</v>
      </c>
      <c r="H10162">
        <v>31000</v>
      </c>
      <c r="I10162" t="s">
        <v>23</v>
      </c>
      <c r="J10162" t="s">
        <v>15</v>
      </c>
      <c r="K10162" t="s">
        <v>16</v>
      </c>
      <c r="L10162">
        <v>17</v>
      </c>
      <c r="M10162">
        <v>1497</v>
      </c>
      <c r="N10162">
        <v>118</v>
      </c>
      <c r="O10162">
        <v>5</v>
      </c>
      <c r="P10162">
        <v>885000</v>
      </c>
    </row>
    <row r="10163" spans="1:16">
      <c r="A10163">
        <v>12978</v>
      </c>
      <c r="B10163" t="s">
        <v>62</v>
      </c>
      <c r="C10163" t="str">
        <f t="shared" si="474"/>
        <v>Honda</v>
      </c>
      <c r="D10163" t="str">
        <f t="shared" si="475"/>
        <v>above 5years</v>
      </c>
      <c r="E10163" t="str">
        <f t="shared" si="476"/>
        <v xml:space="preserve"> mileage above 20km</v>
      </c>
      <c r="F10163" t="s">
        <v>63</v>
      </c>
      <c r="G10163">
        <v>7</v>
      </c>
      <c r="H10163">
        <v>75456</v>
      </c>
      <c r="I10163" t="s">
        <v>23</v>
      </c>
      <c r="J10163" t="s">
        <v>24</v>
      </c>
      <c r="K10163" t="s">
        <v>16</v>
      </c>
      <c r="L10163">
        <v>25.8</v>
      </c>
      <c r="M10163">
        <v>1498</v>
      </c>
      <c r="N10163">
        <v>98.6</v>
      </c>
      <c r="O10163">
        <v>5</v>
      </c>
      <c r="P10163">
        <v>320000</v>
      </c>
    </row>
    <row r="10164" spans="1:16">
      <c r="A10164">
        <v>12979</v>
      </c>
      <c r="B10164" t="s">
        <v>88</v>
      </c>
      <c r="C10164" t="str">
        <f t="shared" si="474"/>
        <v>Volkswagen</v>
      </c>
      <c r="D10164" t="str">
        <f t="shared" si="475"/>
        <v>above 5years</v>
      </c>
      <c r="E10164" t="str">
        <f t="shared" si="476"/>
        <v xml:space="preserve"> mileage above 20km</v>
      </c>
      <c r="F10164" t="s">
        <v>89</v>
      </c>
      <c r="G10164">
        <v>8</v>
      </c>
      <c r="H10164">
        <v>70000</v>
      </c>
      <c r="I10164" t="s">
        <v>23</v>
      </c>
      <c r="J10164" t="s">
        <v>24</v>
      </c>
      <c r="K10164" t="s">
        <v>16</v>
      </c>
      <c r="L10164">
        <v>22.07</v>
      </c>
      <c r="M10164">
        <v>1199</v>
      </c>
      <c r="N10164">
        <v>73.900000000000006</v>
      </c>
      <c r="O10164">
        <v>5</v>
      </c>
      <c r="P10164">
        <v>365000</v>
      </c>
    </row>
    <row r="10165" spans="1:16">
      <c r="A10165">
        <v>12980</v>
      </c>
      <c r="B10165" t="s">
        <v>58</v>
      </c>
      <c r="C10165" t="str">
        <f t="shared" si="474"/>
        <v>Toyota</v>
      </c>
      <c r="D10165" t="str">
        <f t="shared" si="475"/>
        <v>above 5years</v>
      </c>
      <c r="E10165" t="str">
        <f t="shared" si="476"/>
        <v>mileage below 20km</v>
      </c>
      <c r="F10165" t="s">
        <v>59</v>
      </c>
      <c r="G10165">
        <v>8</v>
      </c>
      <c r="H10165">
        <v>170000</v>
      </c>
      <c r="I10165" t="s">
        <v>14</v>
      </c>
      <c r="J10165" t="s">
        <v>24</v>
      </c>
      <c r="K10165" t="s">
        <v>16</v>
      </c>
      <c r="L10165">
        <v>13</v>
      </c>
      <c r="M10165">
        <v>2982</v>
      </c>
      <c r="N10165">
        <v>168.5</v>
      </c>
      <c r="O10165">
        <v>7</v>
      </c>
      <c r="P10165">
        <v>1100000</v>
      </c>
    </row>
    <row r="10166" spans="1:16">
      <c r="A10166">
        <v>12981</v>
      </c>
      <c r="B10166" t="s">
        <v>46</v>
      </c>
      <c r="C10166" t="str">
        <f t="shared" si="474"/>
        <v>Maruti</v>
      </c>
      <c r="D10166" t="str">
        <f t="shared" si="475"/>
        <v>below 5years</v>
      </c>
      <c r="E10166" t="str">
        <f t="shared" si="476"/>
        <v xml:space="preserve"> mileage above 20km</v>
      </c>
      <c r="F10166" t="s">
        <v>47</v>
      </c>
      <c r="G10166">
        <v>3</v>
      </c>
      <c r="H10166">
        <v>21000</v>
      </c>
      <c r="I10166" t="s">
        <v>23</v>
      </c>
      <c r="J10166" t="s">
        <v>15</v>
      </c>
      <c r="K10166" t="s">
        <v>16</v>
      </c>
      <c r="L10166">
        <v>21.4</v>
      </c>
      <c r="M10166">
        <v>1197</v>
      </c>
      <c r="N10166">
        <v>83.1</v>
      </c>
      <c r="O10166">
        <v>5</v>
      </c>
      <c r="P10166">
        <v>590000</v>
      </c>
    </row>
    <row r="10167" spans="1:16">
      <c r="A10167">
        <v>12982</v>
      </c>
      <c r="B10167" t="s">
        <v>50</v>
      </c>
      <c r="C10167" t="str">
        <f t="shared" si="474"/>
        <v>Volkswagen</v>
      </c>
      <c r="D10167" t="str">
        <f t="shared" si="475"/>
        <v>above 5years</v>
      </c>
      <c r="E10167" t="str">
        <f t="shared" si="476"/>
        <v>mileage below 20km</v>
      </c>
      <c r="F10167" t="s">
        <v>51</v>
      </c>
      <c r="G10167">
        <v>9</v>
      </c>
      <c r="H10167">
        <v>58000</v>
      </c>
      <c r="I10167" t="s">
        <v>23</v>
      </c>
      <c r="J10167" t="s">
        <v>15</v>
      </c>
      <c r="K10167" t="s">
        <v>16</v>
      </c>
      <c r="L10167">
        <v>15.04</v>
      </c>
      <c r="M10167">
        <v>1598</v>
      </c>
      <c r="N10167">
        <v>103.6</v>
      </c>
      <c r="O10167">
        <v>5</v>
      </c>
      <c r="P10167">
        <v>285000</v>
      </c>
    </row>
    <row r="10168" spans="1:16">
      <c r="A10168">
        <v>12983</v>
      </c>
      <c r="B10168" t="s">
        <v>40</v>
      </c>
      <c r="C10168" t="str">
        <f t="shared" si="474"/>
        <v>Maruti</v>
      </c>
      <c r="D10168" t="str">
        <f t="shared" si="475"/>
        <v>above 5years</v>
      </c>
      <c r="E10168" t="str">
        <f t="shared" si="476"/>
        <v xml:space="preserve"> mileage above 20km</v>
      </c>
      <c r="F10168" t="s">
        <v>41</v>
      </c>
      <c r="G10168">
        <v>6</v>
      </c>
      <c r="H10168">
        <v>37000</v>
      </c>
      <c r="I10168" t="s">
        <v>23</v>
      </c>
      <c r="J10168" t="s">
        <v>15</v>
      </c>
      <c r="K10168" t="s">
        <v>16</v>
      </c>
      <c r="L10168">
        <v>20.73</v>
      </c>
      <c r="M10168">
        <v>1373</v>
      </c>
      <c r="N10168">
        <v>91.1</v>
      </c>
      <c r="O10168">
        <v>5</v>
      </c>
      <c r="P10168">
        <v>575000</v>
      </c>
    </row>
    <row r="10169" spans="1:16">
      <c r="A10169">
        <v>12984</v>
      </c>
      <c r="B10169" t="s">
        <v>66</v>
      </c>
      <c r="C10169" t="str">
        <f t="shared" si="474"/>
        <v>Mahindra</v>
      </c>
      <c r="D10169" t="str">
        <f t="shared" si="475"/>
        <v>above 5years</v>
      </c>
      <c r="E10169" t="str">
        <f t="shared" si="476"/>
        <v>mileage below 20km</v>
      </c>
      <c r="F10169" t="s">
        <v>67</v>
      </c>
      <c r="G10169">
        <v>7</v>
      </c>
      <c r="H10169">
        <v>90000</v>
      </c>
      <c r="I10169" t="s">
        <v>14</v>
      </c>
      <c r="J10169" t="s">
        <v>24</v>
      </c>
      <c r="K10169" t="s">
        <v>16</v>
      </c>
      <c r="L10169">
        <v>15.1</v>
      </c>
      <c r="M10169">
        <v>2179</v>
      </c>
      <c r="N10169">
        <v>140</v>
      </c>
      <c r="O10169">
        <v>7</v>
      </c>
      <c r="P10169">
        <v>675000</v>
      </c>
    </row>
    <row r="10170" spans="1:16">
      <c r="A10170">
        <v>12985</v>
      </c>
      <c r="B10170" t="s">
        <v>21</v>
      </c>
      <c r="C10170" t="str">
        <f t="shared" si="474"/>
        <v>Ford</v>
      </c>
      <c r="D10170" t="str">
        <f t="shared" si="475"/>
        <v>below 5years</v>
      </c>
      <c r="E10170" t="str">
        <f t="shared" si="476"/>
        <v xml:space="preserve"> mileage above 20km</v>
      </c>
      <c r="F10170" t="s">
        <v>22</v>
      </c>
      <c r="G10170">
        <v>4</v>
      </c>
      <c r="H10170">
        <v>40600</v>
      </c>
      <c r="I10170" t="s">
        <v>23</v>
      </c>
      <c r="J10170" t="s">
        <v>24</v>
      </c>
      <c r="K10170" t="s">
        <v>16</v>
      </c>
      <c r="L10170">
        <v>23</v>
      </c>
      <c r="M10170">
        <v>1498</v>
      </c>
      <c r="N10170">
        <v>98.96</v>
      </c>
      <c r="O10170">
        <v>5</v>
      </c>
      <c r="P10170">
        <v>815000</v>
      </c>
    </row>
    <row r="10171" spans="1:16">
      <c r="A10171">
        <v>12986</v>
      </c>
      <c r="B10171" t="s">
        <v>36</v>
      </c>
      <c r="C10171" t="str">
        <f t="shared" si="474"/>
        <v>Renault</v>
      </c>
      <c r="D10171" t="str">
        <f t="shared" si="475"/>
        <v>5years</v>
      </c>
      <c r="E10171" t="str">
        <f t="shared" si="476"/>
        <v>mileage below 20km</v>
      </c>
      <c r="F10171" t="s">
        <v>37</v>
      </c>
      <c r="G10171">
        <v>5</v>
      </c>
      <c r="H10171">
        <v>65000</v>
      </c>
      <c r="I10171" t="s">
        <v>23</v>
      </c>
      <c r="J10171" t="s">
        <v>24</v>
      </c>
      <c r="K10171" t="s">
        <v>16</v>
      </c>
      <c r="L10171">
        <v>19.87</v>
      </c>
      <c r="M10171">
        <v>1461</v>
      </c>
      <c r="N10171">
        <v>83.8</v>
      </c>
      <c r="O10171">
        <v>5</v>
      </c>
      <c r="P10171">
        <v>541000</v>
      </c>
    </row>
    <row r="10172" spans="1:16">
      <c r="A10172">
        <v>12987</v>
      </c>
      <c r="B10172" t="s">
        <v>66</v>
      </c>
      <c r="C10172" t="str">
        <f t="shared" si="474"/>
        <v>Mahindra</v>
      </c>
      <c r="D10172" t="str">
        <f t="shared" si="475"/>
        <v>above 5years</v>
      </c>
      <c r="E10172" t="str">
        <f t="shared" si="476"/>
        <v>mileage below 20km</v>
      </c>
      <c r="F10172" t="s">
        <v>67</v>
      </c>
      <c r="G10172">
        <v>6</v>
      </c>
      <c r="H10172">
        <v>80000</v>
      </c>
      <c r="I10172" t="s">
        <v>23</v>
      </c>
      <c r="J10172" t="s">
        <v>24</v>
      </c>
      <c r="K10172" t="s">
        <v>16</v>
      </c>
      <c r="L10172">
        <v>16</v>
      </c>
      <c r="M10172">
        <v>2179</v>
      </c>
      <c r="N10172">
        <v>140</v>
      </c>
      <c r="O10172">
        <v>7</v>
      </c>
      <c r="P10172">
        <v>925000</v>
      </c>
    </row>
    <row r="10173" spans="1:16">
      <c r="A10173">
        <v>12988</v>
      </c>
      <c r="B10173" t="s">
        <v>17</v>
      </c>
      <c r="C10173" t="str">
        <f t="shared" si="474"/>
        <v>Hyundai</v>
      </c>
      <c r="D10173" t="str">
        <f t="shared" si="475"/>
        <v>below 5years</v>
      </c>
      <c r="E10173" t="str">
        <f t="shared" si="476"/>
        <v>mileage below 20km</v>
      </c>
      <c r="F10173" t="s">
        <v>18</v>
      </c>
      <c r="G10173">
        <v>4</v>
      </c>
      <c r="H10173">
        <v>15000</v>
      </c>
      <c r="I10173" t="s">
        <v>23</v>
      </c>
      <c r="J10173" t="s">
        <v>15</v>
      </c>
      <c r="K10173" t="s">
        <v>31</v>
      </c>
      <c r="L10173">
        <v>18.899999999999999</v>
      </c>
      <c r="M10173">
        <v>1197</v>
      </c>
      <c r="N10173">
        <v>81.86</v>
      </c>
      <c r="O10173">
        <v>5</v>
      </c>
      <c r="P10173">
        <v>495000</v>
      </c>
    </row>
    <row r="10174" spans="1:16">
      <c r="A10174">
        <v>12989</v>
      </c>
      <c r="B10174" t="s">
        <v>50</v>
      </c>
      <c r="C10174" t="str">
        <f t="shared" si="474"/>
        <v>Volkswagen</v>
      </c>
      <c r="D10174" t="str">
        <f t="shared" si="475"/>
        <v>above 5years</v>
      </c>
      <c r="E10174" t="str">
        <f t="shared" si="476"/>
        <v>mileage below 20km</v>
      </c>
      <c r="F10174" t="s">
        <v>51</v>
      </c>
      <c r="G10174">
        <v>8</v>
      </c>
      <c r="H10174">
        <v>56000</v>
      </c>
      <c r="I10174" t="s">
        <v>23</v>
      </c>
      <c r="J10174" t="s">
        <v>15</v>
      </c>
      <c r="K10174" t="s">
        <v>16</v>
      </c>
      <c r="L10174">
        <v>16.09</v>
      </c>
      <c r="M10174">
        <v>1598</v>
      </c>
      <c r="N10174">
        <v>103.2</v>
      </c>
      <c r="O10174">
        <v>5</v>
      </c>
      <c r="P10174">
        <v>335000</v>
      </c>
    </row>
    <row r="10175" spans="1:16">
      <c r="A10175">
        <v>12990</v>
      </c>
      <c r="B10175" t="s">
        <v>82</v>
      </c>
      <c r="C10175" t="str">
        <f t="shared" si="474"/>
        <v>Ford</v>
      </c>
      <c r="D10175" t="str">
        <f t="shared" si="475"/>
        <v>above 5years</v>
      </c>
      <c r="E10175" t="str">
        <f t="shared" si="476"/>
        <v>mileage below 20km</v>
      </c>
      <c r="F10175" t="s">
        <v>83</v>
      </c>
      <c r="G10175">
        <v>10</v>
      </c>
      <c r="H10175">
        <v>50000</v>
      </c>
      <c r="I10175" t="s">
        <v>23</v>
      </c>
      <c r="J10175" t="s">
        <v>15</v>
      </c>
      <c r="K10175" t="s">
        <v>16</v>
      </c>
      <c r="L10175">
        <v>15.6</v>
      </c>
      <c r="M10175">
        <v>1196</v>
      </c>
      <c r="N10175">
        <v>70</v>
      </c>
      <c r="O10175">
        <v>5</v>
      </c>
      <c r="P10175">
        <v>245000</v>
      </c>
    </row>
    <row r="10176" spans="1:16">
      <c r="A10176">
        <v>12991</v>
      </c>
      <c r="B10176" t="s">
        <v>96</v>
      </c>
      <c r="C10176" t="str">
        <f t="shared" si="474"/>
        <v>BMW</v>
      </c>
      <c r="D10176" t="str">
        <f t="shared" si="475"/>
        <v>5years</v>
      </c>
      <c r="E10176" t="str">
        <f t="shared" si="476"/>
        <v>mileage below 20km</v>
      </c>
      <c r="F10176">
        <v>5</v>
      </c>
      <c r="G10176">
        <v>5</v>
      </c>
      <c r="H10176">
        <v>97000</v>
      </c>
      <c r="I10176" t="s">
        <v>23</v>
      </c>
      <c r="J10176" t="s">
        <v>24</v>
      </c>
      <c r="K10176" t="s">
        <v>31</v>
      </c>
      <c r="L10176">
        <v>18.12</v>
      </c>
      <c r="M10176">
        <v>1995</v>
      </c>
      <c r="N10176">
        <v>190</v>
      </c>
      <c r="O10176">
        <v>5</v>
      </c>
      <c r="P10176">
        <v>2300000</v>
      </c>
    </row>
    <row r="10177" spans="1:16">
      <c r="A10177">
        <v>12992</v>
      </c>
      <c r="B10177" t="s">
        <v>96</v>
      </c>
      <c r="C10177" t="str">
        <f t="shared" si="474"/>
        <v>BMW</v>
      </c>
      <c r="D10177" t="str">
        <f t="shared" si="475"/>
        <v>below 5years</v>
      </c>
      <c r="E10177" t="str">
        <f t="shared" si="476"/>
        <v>mileage below 20km</v>
      </c>
      <c r="F10177">
        <v>5</v>
      </c>
      <c r="G10177">
        <v>2</v>
      </c>
      <c r="H10177">
        <v>8100</v>
      </c>
      <c r="I10177" t="s">
        <v>23</v>
      </c>
      <c r="J10177" t="s">
        <v>24</v>
      </c>
      <c r="K10177" t="s">
        <v>31</v>
      </c>
      <c r="L10177">
        <v>18.12</v>
      </c>
      <c r="M10177">
        <v>1995</v>
      </c>
      <c r="N10177">
        <v>190</v>
      </c>
      <c r="O10177">
        <v>5</v>
      </c>
      <c r="P10177">
        <v>5005000</v>
      </c>
    </row>
    <row r="10178" spans="1:16">
      <c r="A10178">
        <v>12995</v>
      </c>
      <c r="B10178" t="s">
        <v>115</v>
      </c>
      <c r="C10178" t="str">
        <f t="shared" si="474"/>
        <v>Mahindra</v>
      </c>
      <c r="D10178" t="str">
        <f t="shared" si="475"/>
        <v>above 5years</v>
      </c>
      <c r="E10178" t="str">
        <f t="shared" si="476"/>
        <v>mileage below 20km</v>
      </c>
      <c r="F10178" t="s">
        <v>116</v>
      </c>
      <c r="G10178">
        <v>9</v>
      </c>
      <c r="H10178">
        <v>50000</v>
      </c>
      <c r="I10178" t="s">
        <v>14</v>
      </c>
      <c r="J10178" t="s">
        <v>24</v>
      </c>
      <c r="K10178" t="s">
        <v>16</v>
      </c>
      <c r="L10178">
        <v>16.55</v>
      </c>
      <c r="M10178">
        <v>2498</v>
      </c>
      <c r="N10178">
        <v>105</v>
      </c>
      <c r="O10178">
        <v>6</v>
      </c>
      <c r="P10178">
        <v>800000</v>
      </c>
    </row>
    <row r="10179" spans="1:16">
      <c r="A10179">
        <v>12996</v>
      </c>
      <c r="B10179" t="s">
        <v>123</v>
      </c>
      <c r="C10179" t="str">
        <f t="shared" ref="C10179:C10242" si="477">LEFT(B10179,FIND(" ", B10179)-1)</f>
        <v>Audi</v>
      </c>
      <c r="D10179" t="str">
        <f t="shared" ref="D10179:D10242" si="478">IF(G10179&gt;5,"above 5years",IF(G10179&lt;5,"below 5years",IF(G10179=5,"5years",0)))</f>
        <v>above 5years</v>
      </c>
      <c r="E10179" t="str">
        <f t="shared" ref="E10179:E10242" si="479">IF(L10179&lt;=20,"mileage below 20km",IF(L10179&gt;=20," mileage above 20km",0))</f>
        <v>mileage below 20km</v>
      </c>
      <c r="F10179" t="s">
        <v>124</v>
      </c>
      <c r="G10179">
        <v>10</v>
      </c>
      <c r="H10179">
        <v>34000</v>
      </c>
      <c r="I10179" t="s">
        <v>23</v>
      </c>
      <c r="J10179" t="s">
        <v>24</v>
      </c>
      <c r="K10179" t="s">
        <v>31</v>
      </c>
      <c r="L10179">
        <v>12.4</v>
      </c>
      <c r="M10179">
        <v>2698</v>
      </c>
      <c r="N10179">
        <v>179.5</v>
      </c>
      <c r="O10179">
        <v>5</v>
      </c>
      <c r="P10179">
        <v>1100000</v>
      </c>
    </row>
    <row r="10180" spans="1:16">
      <c r="A10180">
        <v>12997</v>
      </c>
      <c r="B10180" t="s">
        <v>216</v>
      </c>
      <c r="C10180" t="str">
        <f t="shared" si="477"/>
        <v>BMW</v>
      </c>
      <c r="D10180" t="str">
        <f t="shared" si="478"/>
        <v>below 5years</v>
      </c>
      <c r="E10180" t="str">
        <f t="shared" si="479"/>
        <v>mileage below 20km</v>
      </c>
      <c r="F10180" t="s">
        <v>217</v>
      </c>
      <c r="G10180">
        <v>2</v>
      </c>
      <c r="H10180">
        <v>7500</v>
      </c>
      <c r="I10180" t="s">
        <v>23</v>
      </c>
      <c r="J10180" t="s">
        <v>24</v>
      </c>
      <c r="K10180" t="s">
        <v>31</v>
      </c>
      <c r="L10180">
        <v>16.78</v>
      </c>
      <c r="M10180">
        <v>1995</v>
      </c>
      <c r="N10180">
        <v>190</v>
      </c>
      <c r="O10180">
        <v>5</v>
      </c>
      <c r="P10180">
        <v>5810000</v>
      </c>
    </row>
    <row r="10181" spans="1:16">
      <c r="A10181">
        <v>12998</v>
      </c>
      <c r="B10181" t="s">
        <v>54</v>
      </c>
      <c r="C10181" t="str">
        <f t="shared" si="477"/>
        <v>Honda</v>
      </c>
      <c r="D10181" t="str">
        <f t="shared" si="478"/>
        <v>above 5years</v>
      </c>
      <c r="E10181" t="str">
        <f t="shared" si="479"/>
        <v>mileage below 20km</v>
      </c>
      <c r="F10181" t="s">
        <v>55</v>
      </c>
      <c r="G10181">
        <v>6</v>
      </c>
      <c r="H10181">
        <v>29000</v>
      </c>
      <c r="I10181" t="s">
        <v>23</v>
      </c>
      <c r="J10181" t="s">
        <v>15</v>
      </c>
      <c r="K10181" t="s">
        <v>31</v>
      </c>
      <c r="L10181">
        <v>18</v>
      </c>
      <c r="M10181">
        <v>1497</v>
      </c>
      <c r="N10181">
        <v>117.3</v>
      </c>
      <c r="O10181">
        <v>5</v>
      </c>
      <c r="P10181">
        <v>765000</v>
      </c>
    </row>
    <row r="10182" spans="1:16">
      <c r="A10182">
        <v>12999</v>
      </c>
      <c r="B10182" t="s">
        <v>40</v>
      </c>
      <c r="C10182" t="str">
        <f t="shared" si="477"/>
        <v>Maruti</v>
      </c>
      <c r="D10182" t="str">
        <f t="shared" si="478"/>
        <v>below 5years</v>
      </c>
      <c r="E10182" t="str">
        <f t="shared" si="479"/>
        <v xml:space="preserve"> mileage above 20km</v>
      </c>
      <c r="F10182" t="s">
        <v>41</v>
      </c>
      <c r="G10182">
        <v>4</v>
      </c>
      <c r="H10182">
        <v>480000</v>
      </c>
      <c r="I10182" t="s">
        <v>23</v>
      </c>
      <c r="J10182" t="s">
        <v>24</v>
      </c>
      <c r="K10182" t="s">
        <v>16</v>
      </c>
      <c r="L10182">
        <v>28.09</v>
      </c>
      <c r="M10182">
        <v>1248</v>
      </c>
      <c r="N10182">
        <v>88.5</v>
      </c>
      <c r="O10182">
        <v>5</v>
      </c>
      <c r="P10182">
        <v>725000</v>
      </c>
    </row>
    <row r="10183" spans="1:16">
      <c r="A10183">
        <v>13000</v>
      </c>
      <c r="B10183" t="s">
        <v>195</v>
      </c>
      <c r="C10183" t="str">
        <f t="shared" si="477"/>
        <v>Mercedes-Benz</v>
      </c>
      <c r="D10183" t="str">
        <f t="shared" si="478"/>
        <v>above 5years</v>
      </c>
      <c r="E10183" t="str">
        <f t="shared" si="479"/>
        <v>mileage below 20km</v>
      </c>
      <c r="F10183" t="s">
        <v>196</v>
      </c>
      <c r="G10183">
        <v>7</v>
      </c>
      <c r="H10183">
        <v>20000</v>
      </c>
      <c r="I10183" t="s">
        <v>14</v>
      </c>
      <c r="J10183" t="s">
        <v>24</v>
      </c>
      <c r="K10183" t="s">
        <v>31</v>
      </c>
      <c r="L10183">
        <v>13.5</v>
      </c>
      <c r="M10183">
        <v>2987</v>
      </c>
      <c r="N10183">
        <v>282</v>
      </c>
      <c r="O10183">
        <v>5</v>
      </c>
      <c r="P10183">
        <v>4600000</v>
      </c>
    </row>
    <row r="10184" spans="1:16">
      <c r="A10184">
        <v>13001</v>
      </c>
      <c r="B10184" t="s">
        <v>32</v>
      </c>
      <c r="C10184" t="str">
        <f t="shared" si="477"/>
        <v>Maruti</v>
      </c>
      <c r="D10184" t="str">
        <f t="shared" si="478"/>
        <v>above 5years</v>
      </c>
      <c r="E10184" t="str">
        <f t="shared" si="479"/>
        <v>mileage below 20km</v>
      </c>
      <c r="F10184" t="s">
        <v>33</v>
      </c>
      <c r="G10184">
        <v>11</v>
      </c>
      <c r="H10184">
        <v>57000</v>
      </c>
      <c r="I10184" t="s">
        <v>23</v>
      </c>
      <c r="J10184" t="s">
        <v>15</v>
      </c>
      <c r="K10184" t="s">
        <v>16</v>
      </c>
      <c r="L10184">
        <v>16.100000000000001</v>
      </c>
      <c r="M10184">
        <v>1298</v>
      </c>
      <c r="N10184">
        <v>88.2</v>
      </c>
      <c r="O10184">
        <v>5</v>
      </c>
      <c r="P10184">
        <v>250000</v>
      </c>
    </row>
    <row r="10185" spans="1:16">
      <c r="A10185">
        <v>13002</v>
      </c>
      <c r="B10185" t="s">
        <v>60</v>
      </c>
      <c r="C10185" t="str">
        <f t="shared" si="477"/>
        <v>Renault</v>
      </c>
      <c r="D10185" t="str">
        <f t="shared" si="478"/>
        <v>5years</v>
      </c>
      <c r="E10185" t="str">
        <f t="shared" si="479"/>
        <v xml:space="preserve"> mileage above 20km</v>
      </c>
      <c r="F10185" t="s">
        <v>61</v>
      </c>
      <c r="G10185">
        <v>5</v>
      </c>
      <c r="H10185">
        <v>76000</v>
      </c>
      <c r="I10185" t="s">
        <v>14</v>
      </c>
      <c r="J10185" t="s">
        <v>15</v>
      </c>
      <c r="K10185" t="s">
        <v>16</v>
      </c>
      <c r="L10185">
        <v>25.17</v>
      </c>
      <c r="M10185">
        <v>799</v>
      </c>
      <c r="N10185">
        <v>53.3</v>
      </c>
      <c r="O10185">
        <v>5</v>
      </c>
      <c r="P10185">
        <v>210000</v>
      </c>
    </row>
    <row r="10186" spans="1:16">
      <c r="A10186">
        <v>13003</v>
      </c>
      <c r="B10186" t="s">
        <v>40</v>
      </c>
      <c r="C10186" t="str">
        <f t="shared" si="477"/>
        <v>Maruti</v>
      </c>
      <c r="D10186" t="str">
        <f t="shared" si="478"/>
        <v>above 5years</v>
      </c>
      <c r="E10186" t="str">
        <f t="shared" si="479"/>
        <v xml:space="preserve"> mileage above 20km</v>
      </c>
      <c r="F10186" t="s">
        <v>41</v>
      </c>
      <c r="G10186">
        <v>6</v>
      </c>
      <c r="H10186">
        <v>63000</v>
      </c>
      <c r="I10186" t="s">
        <v>23</v>
      </c>
      <c r="J10186" t="s">
        <v>24</v>
      </c>
      <c r="K10186" t="s">
        <v>16</v>
      </c>
      <c r="L10186">
        <v>28.09</v>
      </c>
      <c r="M10186">
        <v>1248</v>
      </c>
      <c r="N10186">
        <v>88.5</v>
      </c>
      <c r="O10186">
        <v>5</v>
      </c>
      <c r="P10186">
        <v>595000</v>
      </c>
    </row>
    <row r="10187" spans="1:16">
      <c r="A10187">
        <v>13004</v>
      </c>
      <c r="B10187" t="s">
        <v>27</v>
      </c>
      <c r="C10187" t="str">
        <f t="shared" si="477"/>
        <v>Hyundai</v>
      </c>
      <c r="D10187" t="str">
        <f t="shared" si="478"/>
        <v>above 5years</v>
      </c>
      <c r="E10187" t="str">
        <f t="shared" si="479"/>
        <v>mileage below 20km</v>
      </c>
      <c r="F10187" t="s">
        <v>28</v>
      </c>
      <c r="G10187">
        <v>7</v>
      </c>
      <c r="H10187">
        <v>60000</v>
      </c>
      <c r="I10187" t="s">
        <v>23</v>
      </c>
      <c r="J10187" t="s">
        <v>15</v>
      </c>
      <c r="K10187" t="s">
        <v>16</v>
      </c>
      <c r="L10187">
        <v>19.809999999999999</v>
      </c>
      <c r="M10187">
        <v>1086</v>
      </c>
      <c r="N10187">
        <v>68.05</v>
      </c>
      <c r="O10187">
        <v>5</v>
      </c>
      <c r="P10187">
        <v>298000</v>
      </c>
    </row>
    <row r="10188" spans="1:16">
      <c r="A10188">
        <v>13005</v>
      </c>
      <c r="B10188" t="s">
        <v>44</v>
      </c>
      <c r="C10188" t="str">
        <f t="shared" si="477"/>
        <v>Toyota</v>
      </c>
      <c r="D10188" t="str">
        <f t="shared" si="478"/>
        <v>above 5years</v>
      </c>
      <c r="E10188" t="str">
        <f t="shared" si="479"/>
        <v>mileage below 20km</v>
      </c>
      <c r="F10188" t="s">
        <v>45</v>
      </c>
      <c r="G10188">
        <v>8</v>
      </c>
      <c r="H10188">
        <v>68000</v>
      </c>
      <c r="I10188" t="s">
        <v>23</v>
      </c>
      <c r="J10188" t="s">
        <v>24</v>
      </c>
      <c r="K10188" t="s">
        <v>16</v>
      </c>
      <c r="L10188">
        <v>12.99</v>
      </c>
      <c r="M10188">
        <v>2494</v>
      </c>
      <c r="N10188">
        <v>100</v>
      </c>
      <c r="O10188">
        <v>8</v>
      </c>
      <c r="P10188">
        <v>650000</v>
      </c>
    </row>
    <row r="10189" spans="1:16">
      <c r="A10189">
        <v>13007</v>
      </c>
      <c r="B10189" t="s">
        <v>125</v>
      </c>
      <c r="C10189" t="str">
        <f t="shared" si="477"/>
        <v>Mercedes-Benz</v>
      </c>
      <c r="D10189" t="str">
        <f t="shared" si="478"/>
        <v>above 5years</v>
      </c>
      <c r="E10189" t="str">
        <f t="shared" si="479"/>
        <v>mileage below 20km</v>
      </c>
      <c r="F10189" t="s">
        <v>126</v>
      </c>
      <c r="G10189">
        <v>7</v>
      </c>
      <c r="H10189">
        <v>42000</v>
      </c>
      <c r="I10189" t="s">
        <v>23</v>
      </c>
      <c r="J10189" t="s">
        <v>24</v>
      </c>
      <c r="K10189" t="s">
        <v>31</v>
      </c>
      <c r="L10189">
        <v>13</v>
      </c>
      <c r="M10189">
        <v>2143</v>
      </c>
      <c r="N10189">
        <v>204</v>
      </c>
      <c r="O10189">
        <v>5</v>
      </c>
      <c r="P10189">
        <v>1875000</v>
      </c>
    </row>
    <row r="10190" spans="1:16">
      <c r="A10190">
        <v>13008</v>
      </c>
      <c r="B10190" t="s">
        <v>29</v>
      </c>
      <c r="C10190" t="str">
        <f t="shared" si="477"/>
        <v>Hyundai</v>
      </c>
      <c r="D10190" t="str">
        <f t="shared" si="478"/>
        <v>below 5years</v>
      </c>
      <c r="E10190" t="str">
        <f t="shared" si="479"/>
        <v>mileage below 20km</v>
      </c>
      <c r="F10190" t="s">
        <v>30</v>
      </c>
      <c r="G10190">
        <v>2</v>
      </c>
      <c r="H10190">
        <v>19500</v>
      </c>
      <c r="I10190" t="s">
        <v>23</v>
      </c>
      <c r="J10190" t="s">
        <v>15</v>
      </c>
      <c r="K10190" t="s">
        <v>31</v>
      </c>
      <c r="L10190">
        <v>18.149999999999999</v>
      </c>
      <c r="M10190">
        <v>998</v>
      </c>
      <c r="N10190">
        <v>118.35</v>
      </c>
      <c r="O10190">
        <v>5</v>
      </c>
      <c r="P10190">
        <v>1100000</v>
      </c>
    </row>
    <row r="10191" spans="1:16">
      <c r="A10191">
        <v>13009</v>
      </c>
      <c r="B10191" t="s">
        <v>32</v>
      </c>
      <c r="C10191" t="str">
        <f t="shared" si="477"/>
        <v>Maruti</v>
      </c>
      <c r="D10191" t="str">
        <f t="shared" si="478"/>
        <v>above 5years</v>
      </c>
      <c r="E10191" t="str">
        <f t="shared" si="479"/>
        <v xml:space="preserve"> mileage above 20km</v>
      </c>
      <c r="F10191" t="s">
        <v>33</v>
      </c>
      <c r="G10191">
        <v>7</v>
      </c>
      <c r="H10191">
        <v>70000</v>
      </c>
      <c r="I10191" t="s">
        <v>14</v>
      </c>
      <c r="J10191" t="s">
        <v>24</v>
      </c>
      <c r="K10191" t="s">
        <v>16</v>
      </c>
      <c r="L10191">
        <v>25.2</v>
      </c>
      <c r="M10191">
        <v>1248</v>
      </c>
      <c r="N10191">
        <v>74</v>
      </c>
      <c r="O10191">
        <v>5</v>
      </c>
      <c r="P10191">
        <v>390000</v>
      </c>
    </row>
    <row r="10192" spans="1:16">
      <c r="A10192">
        <v>13010</v>
      </c>
      <c r="B10192" t="s">
        <v>21</v>
      </c>
      <c r="C10192" t="str">
        <f t="shared" si="477"/>
        <v>Ford</v>
      </c>
      <c r="D10192" t="str">
        <f t="shared" si="478"/>
        <v>5years</v>
      </c>
      <c r="E10192" t="str">
        <f t="shared" si="479"/>
        <v xml:space="preserve"> mileage above 20km</v>
      </c>
      <c r="F10192" t="s">
        <v>22</v>
      </c>
      <c r="G10192">
        <v>5</v>
      </c>
      <c r="H10192">
        <v>72000</v>
      </c>
      <c r="I10192" t="s">
        <v>23</v>
      </c>
      <c r="J10192" t="s">
        <v>24</v>
      </c>
      <c r="K10192" t="s">
        <v>16</v>
      </c>
      <c r="L10192">
        <v>22.77</v>
      </c>
      <c r="M10192">
        <v>1498</v>
      </c>
      <c r="N10192">
        <v>98.59</v>
      </c>
      <c r="O10192">
        <v>5</v>
      </c>
      <c r="P10192">
        <v>615000</v>
      </c>
    </row>
    <row r="10193" spans="1:16">
      <c r="A10193">
        <v>13011</v>
      </c>
      <c r="B10193" t="s">
        <v>29</v>
      </c>
      <c r="C10193" t="str">
        <f t="shared" si="477"/>
        <v>Hyundai</v>
      </c>
      <c r="D10193" t="str">
        <f t="shared" si="478"/>
        <v>below 5years</v>
      </c>
      <c r="E10193" t="str">
        <f t="shared" si="479"/>
        <v>mileage below 20km</v>
      </c>
      <c r="F10193" t="s">
        <v>30</v>
      </c>
      <c r="G10193">
        <v>2</v>
      </c>
      <c r="H10193">
        <v>9500</v>
      </c>
      <c r="I10193" t="s">
        <v>23</v>
      </c>
      <c r="J10193" t="s">
        <v>15</v>
      </c>
      <c r="K10193" t="s">
        <v>16</v>
      </c>
      <c r="L10193">
        <v>18.27</v>
      </c>
      <c r="M10193">
        <v>998</v>
      </c>
      <c r="N10193">
        <v>118.35</v>
      </c>
      <c r="O10193">
        <v>5</v>
      </c>
      <c r="P10193">
        <v>835000</v>
      </c>
    </row>
    <row r="10194" spans="1:16">
      <c r="A10194">
        <v>13012</v>
      </c>
      <c r="B10194" t="s">
        <v>21</v>
      </c>
      <c r="C10194" t="str">
        <f t="shared" si="477"/>
        <v>Ford</v>
      </c>
      <c r="D10194" t="str">
        <f t="shared" si="478"/>
        <v>below 5years</v>
      </c>
      <c r="E10194" t="str">
        <f t="shared" si="479"/>
        <v>mileage below 20km</v>
      </c>
      <c r="F10194" t="s">
        <v>22</v>
      </c>
      <c r="G10194">
        <v>4</v>
      </c>
      <c r="H10194">
        <v>40000</v>
      </c>
      <c r="I10194" t="s">
        <v>23</v>
      </c>
      <c r="J10194" t="s">
        <v>15</v>
      </c>
      <c r="K10194" t="s">
        <v>16</v>
      </c>
      <c r="L10194">
        <v>15.8</v>
      </c>
      <c r="M10194">
        <v>1499</v>
      </c>
      <c r="N10194">
        <v>110</v>
      </c>
      <c r="O10194">
        <v>5</v>
      </c>
      <c r="P10194">
        <v>598000</v>
      </c>
    </row>
    <row r="10195" spans="1:16">
      <c r="A10195">
        <v>13014</v>
      </c>
      <c r="B10195" t="s">
        <v>84</v>
      </c>
      <c r="C10195" t="str">
        <f t="shared" si="477"/>
        <v>Maruti</v>
      </c>
      <c r="D10195" t="str">
        <f t="shared" si="478"/>
        <v>below 5years</v>
      </c>
      <c r="E10195" t="str">
        <f t="shared" si="479"/>
        <v xml:space="preserve"> mileage above 20km</v>
      </c>
      <c r="F10195" t="s">
        <v>85</v>
      </c>
      <c r="G10195">
        <v>4</v>
      </c>
      <c r="H10195">
        <v>45000</v>
      </c>
      <c r="I10195" t="s">
        <v>23</v>
      </c>
      <c r="J10195" t="s">
        <v>24</v>
      </c>
      <c r="K10195" t="s">
        <v>16</v>
      </c>
      <c r="L10195">
        <v>24.3</v>
      </c>
      <c r="M10195">
        <v>1248</v>
      </c>
      <c r="N10195">
        <v>88.5</v>
      </c>
      <c r="O10195">
        <v>5</v>
      </c>
      <c r="P10195">
        <v>750000</v>
      </c>
    </row>
    <row r="10196" spans="1:16">
      <c r="A10196">
        <v>13016</v>
      </c>
      <c r="B10196" t="s">
        <v>111</v>
      </c>
      <c r="C10196" t="str">
        <f t="shared" si="477"/>
        <v>Maruti</v>
      </c>
      <c r="D10196" t="str">
        <f t="shared" si="478"/>
        <v>below 5years</v>
      </c>
      <c r="E10196" t="str">
        <f t="shared" si="479"/>
        <v xml:space="preserve"> mileage above 20km</v>
      </c>
      <c r="F10196" t="s">
        <v>112</v>
      </c>
      <c r="G10196">
        <v>4</v>
      </c>
      <c r="H10196">
        <v>45000</v>
      </c>
      <c r="I10196" t="s">
        <v>23</v>
      </c>
      <c r="J10196" t="s">
        <v>73</v>
      </c>
      <c r="K10196" t="s">
        <v>16</v>
      </c>
      <c r="L10196">
        <v>26.08</v>
      </c>
      <c r="M10196">
        <v>1462</v>
      </c>
      <c r="N10196">
        <v>91.19</v>
      </c>
      <c r="O10196">
        <v>7</v>
      </c>
      <c r="P10196">
        <v>775000</v>
      </c>
    </row>
    <row r="10197" spans="1:16">
      <c r="A10197">
        <v>13017</v>
      </c>
      <c r="B10197" t="s">
        <v>62</v>
      </c>
      <c r="C10197" t="str">
        <f t="shared" si="477"/>
        <v>Honda</v>
      </c>
      <c r="D10197" t="str">
        <f t="shared" si="478"/>
        <v>above 5years</v>
      </c>
      <c r="E10197" t="str">
        <f t="shared" si="479"/>
        <v>mileage below 20km</v>
      </c>
      <c r="F10197" t="s">
        <v>63</v>
      </c>
      <c r="G10197">
        <v>6</v>
      </c>
      <c r="H10197">
        <v>22000</v>
      </c>
      <c r="I10197" t="s">
        <v>23</v>
      </c>
      <c r="J10197" t="s">
        <v>15</v>
      </c>
      <c r="K10197" t="s">
        <v>16</v>
      </c>
      <c r="L10197">
        <v>18</v>
      </c>
      <c r="M10197">
        <v>1198</v>
      </c>
      <c r="N10197">
        <v>86.7</v>
      </c>
      <c r="O10197">
        <v>5</v>
      </c>
      <c r="P10197">
        <v>450000</v>
      </c>
    </row>
    <row r="10198" spans="1:16">
      <c r="A10198">
        <v>13018</v>
      </c>
      <c r="B10198" t="s">
        <v>103</v>
      </c>
      <c r="C10198" t="str">
        <f t="shared" si="477"/>
        <v>Honda</v>
      </c>
      <c r="D10198" t="str">
        <f t="shared" si="478"/>
        <v>5years</v>
      </c>
      <c r="E10198" t="str">
        <f t="shared" si="479"/>
        <v xml:space="preserve"> mileage above 20km</v>
      </c>
      <c r="F10198" t="s">
        <v>104</v>
      </c>
      <c r="G10198">
        <v>5</v>
      </c>
      <c r="H10198">
        <v>72000</v>
      </c>
      <c r="I10198" t="s">
        <v>23</v>
      </c>
      <c r="J10198" t="s">
        <v>24</v>
      </c>
      <c r="K10198" t="s">
        <v>16</v>
      </c>
      <c r="L10198">
        <v>27.3</v>
      </c>
      <c r="M10198">
        <v>1498</v>
      </c>
      <c r="N10198">
        <v>98.6</v>
      </c>
      <c r="O10198">
        <v>5</v>
      </c>
      <c r="P10198">
        <v>539000</v>
      </c>
    </row>
    <row r="10199" spans="1:16">
      <c r="A10199">
        <v>13019</v>
      </c>
      <c r="B10199" t="s">
        <v>52</v>
      </c>
      <c r="C10199" t="str">
        <f t="shared" si="477"/>
        <v>Hyundai</v>
      </c>
      <c r="D10199" t="str">
        <f t="shared" si="478"/>
        <v>above 5years</v>
      </c>
      <c r="E10199" t="str">
        <f t="shared" si="479"/>
        <v>mileage below 20km</v>
      </c>
      <c r="F10199" t="s">
        <v>53</v>
      </c>
      <c r="G10199">
        <v>6</v>
      </c>
      <c r="H10199">
        <v>65000</v>
      </c>
      <c r="I10199" t="s">
        <v>23</v>
      </c>
      <c r="J10199" t="s">
        <v>24</v>
      </c>
      <c r="K10199" t="s">
        <v>31</v>
      </c>
      <c r="L10199">
        <v>17.600000000000001</v>
      </c>
      <c r="M10199">
        <v>1582</v>
      </c>
      <c r="N10199">
        <v>126.2</v>
      </c>
      <c r="O10199">
        <v>5</v>
      </c>
      <c r="P10199">
        <v>900000</v>
      </c>
    </row>
    <row r="10200" spans="1:16">
      <c r="A10200">
        <v>13020</v>
      </c>
      <c r="B10200" t="s">
        <v>46</v>
      </c>
      <c r="C10200" t="str">
        <f t="shared" si="477"/>
        <v>Maruti</v>
      </c>
      <c r="D10200" t="str">
        <f t="shared" si="478"/>
        <v>below 5years</v>
      </c>
      <c r="E10200" t="str">
        <f t="shared" si="479"/>
        <v xml:space="preserve"> mileage above 20km</v>
      </c>
      <c r="F10200" t="s">
        <v>47</v>
      </c>
      <c r="G10200">
        <v>3</v>
      </c>
      <c r="H10200">
        <v>24000</v>
      </c>
      <c r="I10200" t="s">
        <v>23</v>
      </c>
      <c r="J10200" t="s">
        <v>15</v>
      </c>
      <c r="K10200" t="s">
        <v>16</v>
      </c>
      <c r="L10200">
        <v>21.4</v>
      </c>
      <c r="M10200">
        <v>1197</v>
      </c>
      <c r="N10200">
        <v>83.1</v>
      </c>
      <c r="O10200">
        <v>5</v>
      </c>
      <c r="P10200">
        <v>635000</v>
      </c>
    </row>
    <row r="10201" spans="1:16">
      <c r="A10201">
        <v>13021</v>
      </c>
      <c r="B10201" t="s">
        <v>111</v>
      </c>
      <c r="C10201" t="str">
        <f t="shared" si="477"/>
        <v>Maruti</v>
      </c>
      <c r="D10201" t="str">
        <f t="shared" si="478"/>
        <v>below 5years</v>
      </c>
      <c r="E10201" t="str">
        <f t="shared" si="479"/>
        <v>mileage below 20km</v>
      </c>
      <c r="F10201" t="s">
        <v>112</v>
      </c>
      <c r="G10201">
        <v>2</v>
      </c>
      <c r="H10201">
        <v>22000</v>
      </c>
      <c r="I10201" t="s">
        <v>23</v>
      </c>
      <c r="J10201" t="s">
        <v>15</v>
      </c>
      <c r="K10201" t="s">
        <v>16</v>
      </c>
      <c r="L10201">
        <v>19.34</v>
      </c>
      <c r="M10201">
        <v>1462</v>
      </c>
      <c r="N10201">
        <v>103</v>
      </c>
      <c r="O10201">
        <v>7</v>
      </c>
      <c r="P10201">
        <v>935000</v>
      </c>
    </row>
    <row r="10202" spans="1:16">
      <c r="A10202">
        <v>13023</v>
      </c>
      <c r="B10202" t="s">
        <v>32</v>
      </c>
      <c r="C10202" t="str">
        <f t="shared" si="477"/>
        <v>Maruti</v>
      </c>
      <c r="D10202" t="str">
        <f t="shared" si="478"/>
        <v>above 5years</v>
      </c>
      <c r="E10202" t="str">
        <f t="shared" si="479"/>
        <v xml:space="preserve"> mileage above 20km</v>
      </c>
      <c r="F10202" t="s">
        <v>33</v>
      </c>
      <c r="G10202">
        <v>10</v>
      </c>
      <c r="H10202">
        <v>120000</v>
      </c>
      <c r="I10202" t="s">
        <v>14</v>
      </c>
      <c r="J10202" t="s">
        <v>24</v>
      </c>
      <c r="K10202" t="s">
        <v>16</v>
      </c>
      <c r="L10202">
        <v>22.9</v>
      </c>
      <c r="M10202">
        <v>1248</v>
      </c>
      <c r="N10202">
        <v>74</v>
      </c>
      <c r="O10202">
        <v>5</v>
      </c>
      <c r="P10202">
        <v>300000</v>
      </c>
    </row>
    <row r="10203" spans="1:16">
      <c r="A10203">
        <v>13024</v>
      </c>
      <c r="B10203" t="s">
        <v>84</v>
      </c>
      <c r="C10203" t="str">
        <f t="shared" si="477"/>
        <v>Maruti</v>
      </c>
      <c r="D10203" t="str">
        <f t="shared" si="478"/>
        <v>below 5years</v>
      </c>
      <c r="E10203" t="str">
        <f t="shared" si="479"/>
        <v xml:space="preserve"> mileage above 20km</v>
      </c>
      <c r="F10203" t="s">
        <v>85</v>
      </c>
      <c r="G10203">
        <v>4</v>
      </c>
      <c r="H10203">
        <v>62000</v>
      </c>
      <c r="I10203" t="s">
        <v>23</v>
      </c>
      <c r="J10203" t="s">
        <v>24</v>
      </c>
      <c r="K10203" t="s">
        <v>16</v>
      </c>
      <c r="L10203">
        <v>24.3</v>
      </c>
      <c r="M10203">
        <v>1248</v>
      </c>
      <c r="N10203">
        <v>88.5</v>
      </c>
      <c r="O10203">
        <v>5</v>
      </c>
      <c r="P10203">
        <v>690000</v>
      </c>
    </row>
    <row r="10204" spans="1:16">
      <c r="A10204">
        <v>13025</v>
      </c>
      <c r="B10204" t="s">
        <v>99</v>
      </c>
      <c r="C10204" t="str">
        <f t="shared" si="477"/>
        <v>Ford</v>
      </c>
      <c r="D10204" t="str">
        <f t="shared" si="478"/>
        <v>below 5years</v>
      </c>
      <c r="E10204" t="str">
        <f t="shared" si="479"/>
        <v>mileage below 20km</v>
      </c>
      <c r="F10204" t="s">
        <v>100</v>
      </c>
      <c r="G10204">
        <v>3</v>
      </c>
      <c r="H10204">
        <v>50000</v>
      </c>
      <c r="I10204" t="s">
        <v>23</v>
      </c>
      <c r="J10204" t="s">
        <v>24</v>
      </c>
      <c r="K10204" t="s">
        <v>31</v>
      </c>
      <c r="L10204">
        <v>12.62</v>
      </c>
      <c r="M10204">
        <v>2198</v>
      </c>
      <c r="N10204">
        <v>158</v>
      </c>
      <c r="O10204">
        <v>7</v>
      </c>
      <c r="P10204">
        <v>2950000</v>
      </c>
    </row>
    <row r="10205" spans="1:16">
      <c r="A10205">
        <v>13026</v>
      </c>
      <c r="B10205" t="s">
        <v>40</v>
      </c>
      <c r="C10205" t="str">
        <f t="shared" si="477"/>
        <v>Maruti</v>
      </c>
      <c r="D10205" t="str">
        <f t="shared" si="478"/>
        <v>5years</v>
      </c>
      <c r="E10205" t="str">
        <f t="shared" si="479"/>
        <v>mileage below 20km</v>
      </c>
      <c r="F10205" t="s">
        <v>41</v>
      </c>
      <c r="G10205">
        <v>5</v>
      </c>
      <c r="H10205">
        <v>21000</v>
      </c>
      <c r="I10205" t="s">
        <v>23</v>
      </c>
      <c r="J10205" t="s">
        <v>15</v>
      </c>
      <c r="K10205" t="s">
        <v>31</v>
      </c>
      <c r="L10205">
        <v>19.12</v>
      </c>
      <c r="M10205">
        <v>1373</v>
      </c>
      <c r="N10205">
        <v>91.1</v>
      </c>
      <c r="O10205">
        <v>5</v>
      </c>
      <c r="P10205">
        <v>825000</v>
      </c>
    </row>
    <row r="10206" spans="1:16">
      <c r="A10206">
        <v>13027</v>
      </c>
      <c r="B10206" t="s">
        <v>58</v>
      </c>
      <c r="C10206" t="str">
        <f t="shared" si="477"/>
        <v>Toyota</v>
      </c>
      <c r="D10206" t="str">
        <f t="shared" si="478"/>
        <v>above 5years</v>
      </c>
      <c r="E10206" t="str">
        <f t="shared" si="479"/>
        <v>mileage below 20km</v>
      </c>
      <c r="F10206" t="s">
        <v>59</v>
      </c>
      <c r="G10206">
        <v>8</v>
      </c>
      <c r="H10206">
        <v>136000</v>
      </c>
      <c r="I10206" t="s">
        <v>23</v>
      </c>
      <c r="J10206" t="s">
        <v>24</v>
      </c>
      <c r="K10206" t="s">
        <v>31</v>
      </c>
      <c r="L10206">
        <v>12.55</v>
      </c>
      <c r="M10206">
        <v>2982</v>
      </c>
      <c r="N10206">
        <v>168.5</v>
      </c>
      <c r="O10206">
        <v>7</v>
      </c>
      <c r="P10206">
        <v>1295000</v>
      </c>
    </row>
    <row r="10207" spans="1:16">
      <c r="A10207">
        <v>13029</v>
      </c>
      <c r="B10207" t="s">
        <v>19</v>
      </c>
      <c r="C10207" t="str">
        <f t="shared" si="477"/>
        <v>Hyundai</v>
      </c>
      <c r="D10207" t="str">
        <f t="shared" si="478"/>
        <v>above 5years</v>
      </c>
      <c r="E10207" t="str">
        <f t="shared" si="479"/>
        <v>mileage below 20km</v>
      </c>
      <c r="F10207" t="s">
        <v>20</v>
      </c>
      <c r="G10207">
        <v>7</v>
      </c>
      <c r="H10207">
        <v>90000</v>
      </c>
      <c r="I10207" t="s">
        <v>14</v>
      </c>
      <c r="J10207" t="s">
        <v>15</v>
      </c>
      <c r="K10207" t="s">
        <v>16</v>
      </c>
      <c r="L10207">
        <v>18.600000000000001</v>
      </c>
      <c r="M10207">
        <v>1197</v>
      </c>
      <c r="N10207">
        <v>81.83</v>
      </c>
      <c r="O10207">
        <v>5</v>
      </c>
      <c r="P10207">
        <v>450000</v>
      </c>
    </row>
    <row r="10208" spans="1:16">
      <c r="A10208">
        <v>13030</v>
      </c>
      <c r="B10208" t="s">
        <v>62</v>
      </c>
      <c r="C10208" t="str">
        <f t="shared" si="477"/>
        <v>Honda</v>
      </c>
      <c r="D10208" t="str">
        <f t="shared" si="478"/>
        <v>below 5years</v>
      </c>
      <c r="E10208" t="str">
        <f t="shared" si="479"/>
        <v>mileage below 20km</v>
      </c>
      <c r="F10208" t="s">
        <v>63</v>
      </c>
      <c r="G10208">
        <v>4</v>
      </c>
      <c r="H10208">
        <v>32650</v>
      </c>
      <c r="I10208" t="s">
        <v>72</v>
      </c>
      <c r="J10208" t="s">
        <v>15</v>
      </c>
      <c r="K10208" t="s">
        <v>16</v>
      </c>
      <c r="L10208">
        <v>17.8</v>
      </c>
      <c r="M10208">
        <v>1198</v>
      </c>
      <c r="N10208">
        <v>86.7</v>
      </c>
      <c r="O10208">
        <v>5</v>
      </c>
      <c r="P10208">
        <v>510000</v>
      </c>
    </row>
    <row r="10209" spans="1:16">
      <c r="A10209">
        <v>13032</v>
      </c>
      <c r="B10209" t="s">
        <v>64</v>
      </c>
      <c r="C10209" t="str">
        <f t="shared" si="477"/>
        <v>Hyundai</v>
      </c>
      <c r="D10209" t="str">
        <f t="shared" si="478"/>
        <v>below 5years</v>
      </c>
      <c r="E10209" t="str">
        <f t="shared" si="479"/>
        <v xml:space="preserve"> mileage above 20km</v>
      </c>
      <c r="F10209" t="s">
        <v>65</v>
      </c>
      <c r="G10209">
        <v>3</v>
      </c>
      <c r="H10209">
        <v>13447</v>
      </c>
      <c r="I10209" t="s">
        <v>23</v>
      </c>
      <c r="J10209" t="s">
        <v>15</v>
      </c>
      <c r="K10209" t="s">
        <v>31</v>
      </c>
      <c r="L10209">
        <v>20.3</v>
      </c>
      <c r="M10209">
        <v>1086</v>
      </c>
      <c r="N10209">
        <v>68.069999999999993</v>
      </c>
      <c r="O10209">
        <v>5</v>
      </c>
      <c r="P10209">
        <v>490000</v>
      </c>
    </row>
    <row r="10210" spans="1:16">
      <c r="A10210">
        <v>13033</v>
      </c>
      <c r="B10210" t="s">
        <v>42</v>
      </c>
      <c r="C10210" t="str">
        <f t="shared" si="477"/>
        <v>Mercedes-Benz</v>
      </c>
      <c r="D10210" t="str">
        <f t="shared" si="478"/>
        <v>below 5years</v>
      </c>
      <c r="E10210" t="str">
        <f t="shared" si="479"/>
        <v>mileage below 20km</v>
      </c>
      <c r="F10210" t="s">
        <v>43</v>
      </c>
      <c r="G10210">
        <v>4</v>
      </c>
      <c r="H10210">
        <v>16000</v>
      </c>
      <c r="I10210" t="s">
        <v>23</v>
      </c>
      <c r="J10210" t="s">
        <v>24</v>
      </c>
      <c r="K10210" t="s">
        <v>31</v>
      </c>
      <c r="L10210">
        <v>19.27</v>
      </c>
      <c r="M10210">
        <v>2143</v>
      </c>
      <c r="N10210">
        <v>170</v>
      </c>
      <c r="O10210">
        <v>5</v>
      </c>
      <c r="P10210">
        <v>3150000</v>
      </c>
    </row>
    <row r="10211" spans="1:16">
      <c r="A10211">
        <v>13034</v>
      </c>
      <c r="B10211" t="s">
        <v>12</v>
      </c>
      <c r="C10211" t="str">
        <f t="shared" si="477"/>
        <v>Maruti</v>
      </c>
      <c r="D10211" t="str">
        <f t="shared" si="478"/>
        <v>above 5years</v>
      </c>
      <c r="E10211" t="str">
        <f t="shared" si="479"/>
        <v>mileage below 20km</v>
      </c>
      <c r="F10211" t="s">
        <v>13</v>
      </c>
      <c r="G10211">
        <v>13</v>
      </c>
      <c r="H10211">
        <v>75000</v>
      </c>
      <c r="I10211" t="s">
        <v>23</v>
      </c>
      <c r="J10211" t="s">
        <v>15</v>
      </c>
      <c r="K10211" t="s">
        <v>16</v>
      </c>
      <c r="L10211">
        <v>19.7</v>
      </c>
      <c r="M10211">
        <v>796</v>
      </c>
      <c r="N10211">
        <v>46.3</v>
      </c>
      <c r="O10211">
        <v>5</v>
      </c>
      <c r="P10211">
        <v>125000</v>
      </c>
    </row>
    <row r="10212" spans="1:16">
      <c r="A10212">
        <v>13035</v>
      </c>
      <c r="B10212" t="s">
        <v>216</v>
      </c>
      <c r="C10212" t="str">
        <f t="shared" si="477"/>
        <v>BMW</v>
      </c>
      <c r="D10212" t="str">
        <f t="shared" si="478"/>
        <v>below 5years</v>
      </c>
      <c r="E10212" t="str">
        <f t="shared" si="479"/>
        <v>mileage below 20km</v>
      </c>
      <c r="F10212" t="s">
        <v>217</v>
      </c>
      <c r="G10212">
        <v>2</v>
      </c>
      <c r="H10212">
        <v>9850</v>
      </c>
      <c r="I10212" t="s">
        <v>23</v>
      </c>
      <c r="J10212" t="s">
        <v>24</v>
      </c>
      <c r="K10212" t="s">
        <v>31</v>
      </c>
      <c r="L10212">
        <v>16.78</v>
      </c>
      <c r="M10212">
        <v>1995</v>
      </c>
      <c r="N10212">
        <v>190</v>
      </c>
      <c r="O10212">
        <v>5</v>
      </c>
      <c r="P10212">
        <v>4960000</v>
      </c>
    </row>
    <row r="10213" spans="1:16">
      <c r="A10213">
        <v>13036</v>
      </c>
      <c r="B10213" t="s">
        <v>88</v>
      </c>
      <c r="C10213" t="str">
        <f t="shared" si="477"/>
        <v>Volkswagen</v>
      </c>
      <c r="D10213" t="str">
        <f t="shared" si="478"/>
        <v>above 5years</v>
      </c>
      <c r="E10213" t="str">
        <f t="shared" si="479"/>
        <v>mileage below 20km</v>
      </c>
      <c r="F10213" t="s">
        <v>89</v>
      </c>
      <c r="G10213">
        <v>6</v>
      </c>
      <c r="H10213">
        <v>30000</v>
      </c>
      <c r="I10213" t="s">
        <v>14</v>
      </c>
      <c r="J10213" t="s">
        <v>15</v>
      </c>
      <c r="K10213" t="s">
        <v>31</v>
      </c>
      <c r="L10213">
        <v>17.21</v>
      </c>
      <c r="M10213">
        <v>1197</v>
      </c>
      <c r="N10213">
        <v>103.6</v>
      </c>
      <c r="O10213">
        <v>5</v>
      </c>
      <c r="P10213">
        <v>699000</v>
      </c>
    </row>
    <row r="10214" spans="1:16">
      <c r="A10214">
        <v>13037</v>
      </c>
      <c r="B10214" t="s">
        <v>50</v>
      </c>
      <c r="C10214" t="str">
        <f t="shared" si="477"/>
        <v>Volkswagen</v>
      </c>
      <c r="D10214" t="str">
        <f t="shared" si="478"/>
        <v>above 5years</v>
      </c>
      <c r="E10214" t="str">
        <f t="shared" si="479"/>
        <v xml:space="preserve"> mileage above 20km</v>
      </c>
      <c r="F10214" t="s">
        <v>51</v>
      </c>
      <c r="G10214">
        <v>9</v>
      </c>
      <c r="H10214">
        <v>90000</v>
      </c>
      <c r="I10214" t="s">
        <v>14</v>
      </c>
      <c r="J10214" t="s">
        <v>24</v>
      </c>
      <c r="K10214" t="s">
        <v>16</v>
      </c>
      <c r="L10214">
        <v>20.54</v>
      </c>
      <c r="M10214">
        <v>1598</v>
      </c>
      <c r="N10214">
        <v>103.6</v>
      </c>
      <c r="O10214">
        <v>5</v>
      </c>
      <c r="P10214">
        <v>290000</v>
      </c>
    </row>
    <row r="10215" spans="1:16">
      <c r="A10215">
        <v>13038</v>
      </c>
      <c r="B10215" t="s">
        <v>52</v>
      </c>
      <c r="C10215" t="str">
        <f t="shared" si="477"/>
        <v>Hyundai</v>
      </c>
      <c r="D10215" t="str">
        <f t="shared" si="478"/>
        <v>5years</v>
      </c>
      <c r="E10215" t="str">
        <f t="shared" si="479"/>
        <v>mileage below 20km</v>
      </c>
      <c r="F10215" t="s">
        <v>53</v>
      </c>
      <c r="G10215">
        <v>5</v>
      </c>
      <c r="H10215">
        <v>8500</v>
      </c>
      <c r="I10215" t="s">
        <v>23</v>
      </c>
      <c r="J10215" t="s">
        <v>15</v>
      </c>
      <c r="K10215" t="s">
        <v>16</v>
      </c>
      <c r="L10215">
        <v>15.29</v>
      </c>
      <c r="M10215">
        <v>1591</v>
      </c>
      <c r="N10215">
        <v>121.3</v>
      </c>
      <c r="O10215">
        <v>5</v>
      </c>
      <c r="P10215">
        <v>875000</v>
      </c>
    </row>
    <row r="10216" spans="1:16">
      <c r="A10216">
        <v>13039</v>
      </c>
      <c r="B10216" t="s">
        <v>132</v>
      </c>
      <c r="C10216" t="str">
        <f t="shared" si="477"/>
        <v>Jaguar</v>
      </c>
      <c r="D10216" t="str">
        <f t="shared" si="478"/>
        <v>above 5years</v>
      </c>
      <c r="E10216" t="str">
        <f t="shared" si="479"/>
        <v>mileage below 20km</v>
      </c>
      <c r="F10216" t="s">
        <v>133</v>
      </c>
      <c r="G10216">
        <v>8</v>
      </c>
      <c r="H10216">
        <v>58000</v>
      </c>
      <c r="I10216" t="s">
        <v>23</v>
      </c>
      <c r="J10216" t="s">
        <v>24</v>
      </c>
      <c r="K10216" t="s">
        <v>31</v>
      </c>
      <c r="L10216">
        <v>16.36</v>
      </c>
      <c r="M10216">
        <v>2179</v>
      </c>
      <c r="N10216">
        <v>187.7</v>
      </c>
      <c r="O10216">
        <v>5</v>
      </c>
      <c r="P10216">
        <v>2085000</v>
      </c>
    </row>
    <row r="10217" spans="1:16">
      <c r="A10217">
        <v>13040</v>
      </c>
      <c r="B10217" t="s">
        <v>12</v>
      </c>
      <c r="C10217" t="str">
        <f t="shared" si="477"/>
        <v>Maruti</v>
      </c>
      <c r="D10217" t="str">
        <f t="shared" si="478"/>
        <v>above 5years</v>
      </c>
      <c r="E10217" t="str">
        <f t="shared" si="479"/>
        <v xml:space="preserve"> mileage above 20km</v>
      </c>
      <c r="F10217" t="s">
        <v>13</v>
      </c>
      <c r="G10217">
        <v>7</v>
      </c>
      <c r="H10217">
        <v>60000</v>
      </c>
      <c r="I10217" t="s">
        <v>14</v>
      </c>
      <c r="J10217" t="s">
        <v>15</v>
      </c>
      <c r="K10217" t="s">
        <v>16</v>
      </c>
      <c r="L10217">
        <v>22.74</v>
      </c>
      <c r="M10217">
        <v>796</v>
      </c>
      <c r="N10217">
        <v>47.3</v>
      </c>
      <c r="O10217">
        <v>5</v>
      </c>
      <c r="P10217">
        <v>200000</v>
      </c>
    </row>
    <row r="10218" spans="1:16">
      <c r="A10218">
        <v>13041</v>
      </c>
      <c r="B10218" t="s">
        <v>54</v>
      </c>
      <c r="C10218" t="str">
        <f t="shared" si="477"/>
        <v>Honda</v>
      </c>
      <c r="D10218" t="str">
        <f t="shared" si="478"/>
        <v>above 5years</v>
      </c>
      <c r="E10218" t="str">
        <f t="shared" si="479"/>
        <v xml:space="preserve"> mileage above 20km</v>
      </c>
      <c r="F10218" t="s">
        <v>55</v>
      </c>
      <c r="G10218">
        <v>6</v>
      </c>
      <c r="H10218">
        <v>90000</v>
      </c>
      <c r="I10218" t="s">
        <v>14</v>
      </c>
      <c r="J10218" t="s">
        <v>24</v>
      </c>
      <c r="K10218" t="s">
        <v>16</v>
      </c>
      <c r="L10218">
        <v>25.1</v>
      </c>
      <c r="M10218">
        <v>1498</v>
      </c>
      <c r="N10218">
        <v>98.6</v>
      </c>
      <c r="O10218">
        <v>5</v>
      </c>
      <c r="P10218">
        <v>580000</v>
      </c>
    </row>
    <row r="10219" spans="1:16">
      <c r="A10219">
        <v>13042</v>
      </c>
      <c r="B10219" t="s">
        <v>66</v>
      </c>
      <c r="C10219" t="str">
        <f t="shared" si="477"/>
        <v>Mahindra</v>
      </c>
      <c r="D10219" t="str">
        <f t="shared" si="478"/>
        <v>below 5years</v>
      </c>
      <c r="E10219" t="str">
        <f t="shared" si="479"/>
        <v>mileage below 20km</v>
      </c>
      <c r="F10219" t="s">
        <v>67</v>
      </c>
      <c r="G10219">
        <v>4</v>
      </c>
      <c r="H10219">
        <v>65000</v>
      </c>
      <c r="I10219" t="s">
        <v>23</v>
      </c>
      <c r="J10219" t="s">
        <v>24</v>
      </c>
      <c r="K10219" t="s">
        <v>31</v>
      </c>
      <c r="L10219">
        <v>16</v>
      </c>
      <c r="M10219">
        <v>2179</v>
      </c>
      <c r="N10219">
        <v>140</v>
      </c>
      <c r="O10219">
        <v>7</v>
      </c>
      <c r="P10219">
        <v>1175000</v>
      </c>
    </row>
    <row r="10220" spans="1:16">
      <c r="A10220">
        <v>13044</v>
      </c>
      <c r="B10220" t="s">
        <v>96</v>
      </c>
      <c r="C10220" t="str">
        <f t="shared" si="477"/>
        <v>BMW</v>
      </c>
      <c r="D10220" t="str">
        <f t="shared" si="478"/>
        <v>above 5years</v>
      </c>
      <c r="E10220" t="str">
        <f t="shared" si="479"/>
        <v xml:space="preserve"> mileage above 20km</v>
      </c>
      <c r="F10220">
        <v>5</v>
      </c>
      <c r="G10220">
        <v>7</v>
      </c>
      <c r="H10220">
        <v>41000</v>
      </c>
      <c r="I10220" t="s">
        <v>23</v>
      </c>
      <c r="J10220" t="s">
        <v>24</v>
      </c>
      <c r="K10220" t="s">
        <v>31</v>
      </c>
      <c r="L10220">
        <v>22.48</v>
      </c>
      <c r="M10220">
        <v>1995</v>
      </c>
      <c r="N10220">
        <v>187.74</v>
      </c>
      <c r="O10220">
        <v>5</v>
      </c>
      <c r="P10220">
        <v>1890000</v>
      </c>
    </row>
    <row r="10221" spans="1:16">
      <c r="A10221">
        <v>13045</v>
      </c>
      <c r="B10221" t="s">
        <v>42</v>
      </c>
      <c r="C10221" t="str">
        <f t="shared" si="477"/>
        <v>Mercedes-Benz</v>
      </c>
      <c r="D10221" t="str">
        <f t="shared" si="478"/>
        <v>above 5years</v>
      </c>
      <c r="E10221" t="str">
        <f t="shared" si="479"/>
        <v>mileage below 20km</v>
      </c>
      <c r="F10221" t="s">
        <v>43</v>
      </c>
      <c r="G10221">
        <v>10</v>
      </c>
      <c r="H10221">
        <v>54000</v>
      </c>
      <c r="I10221" t="s">
        <v>23</v>
      </c>
      <c r="J10221" t="s">
        <v>24</v>
      </c>
      <c r="K10221" t="s">
        <v>31</v>
      </c>
      <c r="L10221">
        <v>14.94</v>
      </c>
      <c r="M10221">
        <v>2143</v>
      </c>
      <c r="N10221">
        <v>204</v>
      </c>
      <c r="O10221">
        <v>5</v>
      </c>
      <c r="P10221">
        <v>750000</v>
      </c>
    </row>
    <row r="10222" spans="1:16">
      <c r="A10222">
        <v>13047</v>
      </c>
      <c r="B10222" t="s">
        <v>125</v>
      </c>
      <c r="C10222" t="str">
        <f t="shared" si="477"/>
        <v>Mercedes-Benz</v>
      </c>
      <c r="D10222" t="str">
        <f t="shared" si="478"/>
        <v>above 5years</v>
      </c>
      <c r="E10222" t="str">
        <f t="shared" si="479"/>
        <v>mileage below 20km</v>
      </c>
      <c r="F10222" t="s">
        <v>126</v>
      </c>
      <c r="G10222">
        <v>6</v>
      </c>
      <c r="H10222">
        <v>61498</v>
      </c>
      <c r="I10222" t="s">
        <v>23</v>
      </c>
      <c r="J10222" t="s">
        <v>24</v>
      </c>
      <c r="K10222" t="s">
        <v>31</v>
      </c>
      <c r="L10222">
        <v>13</v>
      </c>
      <c r="M10222">
        <v>2143</v>
      </c>
      <c r="N10222">
        <v>204</v>
      </c>
      <c r="O10222">
        <v>5</v>
      </c>
      <c r="P10222">
        <v>2100000</v>
      </c>
    </row>
    <row r="10223" spans="1:16">
      <c r="A10223">
        <v>13048</v>
      </c>
      <c r="B10223" t="s">
        <v>25</v>
      </c>
      <c r="C10223" t="str">
        <f t="shared" si="477"/>
        <v>Maruti</v>
      </c>
      <c r="D10223" t="str">
        <f t="shared" si="478"/>
        <v>above 5years</v>
      </c>
      <c r="E10223" t="str">
        <f t="shared" si="479"/>
        <v xml:space="preserve"> mileage above 20km</v>
      </c>
      <c r="F10223" t="s">
        <v>26</v>
      </c>
      <c r="G10223">
        <v>6</v>
      </c>
      <c r="H10223">
        <v>71000</v>
      </c>
      <c r="I10223" t="s">
        <v>23</v>
      </c>
      <c r="J10223" t="s">
        <v>73</v>
      </c>
      <c r="K10223" t="s">
        <v>16</v>
      </c>
      <c r="L10223">
        <v>26.6</v>
      </c>
      <c r="M10223">
        <v>998</v>
      </c>
      <c r="N10223">
        <v>58.16</v>
      </c>
      <c r="O10223">
        <v>5</v>
      </c>
      <c r="P10223">
        <v>285000</v>
      </c>
    </row>
    <row r="10224" spans="1:16">
      <c r="A10224">
        <v>13049</v>
      </c>
      <c r="B10224" t="s">
        <v>12</v>
      </c>
      <c r="C10224" t="str">
        <f t="shared" si="477"/>
        <v>Maruti</v>
      </c>
      <c r="D10224" t="str">
        <f t="shared" si="478"/>
        <v>below 5years</v>
      </c>
      <c r="E10224" t="str">
        <f t="shared" si="479"/>
        <v xml:space="preserve"> mileage above 20km</v>
      </c>
      <c r="F10224" t="s">
        <v>13</v>
      </c>
      <c r="G10224">
        <v>3</v>
      </c>
      <c r="H10224">
        <v>14000</v>
      </c>
      <c r="I10224" t="s">
        <v>23</v>
      </c>
      <c r="J10224" t="s">
        <v>15</v>
      </c>
      <c r="K10224" t="s">
        <v>16</v>
      </c>
      <c r="L10224">
        <v>23.95</v>
      </c>
      <c r="M10224">
        <v>998</v>
      </c>
      <c r="N10224">
        <v>67.05</v>
      </c>
      <c r="O10224">
        <v>5</v>
      </c>
      <c r="P10224">
        <v>350000</v>
      </c>
    </row>
    <row r="10225" spans="1:16">
      <c r="A10225">
        <v>13050</v>
      </c>
      <c r="B10225" t="s">
        <v>40</v>
      </c>
      <c r="C10225" t="str">
        <f t="shared" si="477"/>
        <v>Maruti</v>
      </c>
      <c r="D10225" t="str">
        <f t="shared" si="478"/>
        <v>below 5years</v>
      </c>
      <c r="E10225" t="str">
        <f t="shared" si="479"/>
        <v xml:space="preserve"> mileage above 20km</v>
      </c>
      <c r="F10225" t="s">
        <v>41</v>
      </c>
      <c r="G10225">
        <v>3</v>
      </c>
      <c r="H10225">
        <v>18894</v>
      </c>
      <c r="I10225" t="s">
        <v>72</v>
      </c>
      <c r="J10225" t="s">
        <v>15</v>
      </c>
      <c r="K10225" t="s">
        <v>31</v>
      </c>
      <c r="L10225">
        <v>20.04</v>
      </c>
      <c r="M10225">
        <v>1462</v>
      </c>
      <c r="N10225">
        <v>103.25</v>
      </c>
      <c r="O10225">
        <v>5</v>
      </c>
      <c r="P10225">
        <v>850000</v>
      </c>
    </row>
    <row r="10226" spans="1:16">
      <c r="A10226">
        <v>13051</v>
      </c>
      <c r="B10226" t="s">
        <v>127</v>
      </c>
      <c r="C10226" t="str">
        <f t="shared" si="477"/>
        <v>Audi</v>
      </c>
      <c r="D10226" t="str">
        <f t="shared" si="478"/>
        <v>above 5years</v>
      </c>
      <c r="E10226" t="str">
        <f t="shared" si="479"/>
        <v>mileage below 20km</v>
      </c>
      <c r="F10226" t="s">
        <v>128</v>
      </c>
      <c r="G10226">
        <v>8</v>
      </c>
      <c r="H10226">
        <v>48000</v>
      </c>
      <c r="I10226" t="s">
        <v>23</v>
      </c>
      <c r="J10226" t="s">
        <v>24</v>
      </c>
      <c r="K10226" t="s">
        <v>31</v>
      </c>
      <c r="L10226">
        <v>12.07</v>
      </c>
      <c r="M10226">
        <v>2967</v>
      </c>
      <c r="N10226">
        <v>241.4</v>
      </c>
      <c r="O10226">
        <v>7</v>
      </c>
      <c r="P10226">
        <v>2011000</v>
      </c>
    </row>
    <row r="10227" spans="1:16">
      <c r="A10227">
        <v>13052</v>
      </c>
      <c r="B10227" t="s">
        <v>40</v>
      </c>
      <c r="C10227" t="str">
        <f t="shared" si="477"/>
        <v>Maruti</v>
      </c>
      <c r="D10227" t="str">
        <f t="shared" si="478"/>
        <v>below 5years</v>
      </c>
      <c r="E10227" t="str">
        <f t="shared" si="479"/>
        <v xml:space="preserve"> mileage above 20km</v>
      </c>
      <c r="F10227" t="s">
        <v>41</v>
      </c>
      <c r="G10227">
        <v>4</v>
      </c>
      <c r="H10227">
        <v>62000</v>
      </c>
      <c r="I10227" t="s">
        <v>23</v>
      </c>
      <c r="J10227" t="s">
        <v>24</v>
      </c>
      <c r="K10227" t="s">
        <v>16</v>
      </c>
      <c r="L10227">
        <v>28.09</v>
      </c>
      <c r="M10227">
        <v>1248</v>
      </c>
      <c r="N10227">
        <v>88.5</v>
      </c>
      <c r="O10227">
        <v>5</v>
      </c>
      <c r="P10227">
        <v>765000</v>
      </c>
    </row>
    <row r="10228" spans="1:16">
      <c r="A10228">
        <v>13053</v>
      </c>
      <c r="B10228" t="s">
        <v>42</v>
      </c>
      <c r="C10228" t="str">
        <f t="shared" si="477"/>
        <v>Mercedes-Benz</v>
      </c>
      <c r="D10228" t="str">
        <f t="shared" si="478"/>
        <v>above 5years</v>
      </c>
      <c r="E10228" t="str">
        <f t="shared" si="479"/>
        <v>mileage below 20km</v>
      </c>
      <c r="F10228" t="s">
        <v>43</v>
      </c>
      <c r="G10228">
        <v>9</v>
      </c>
      <c r="H10228">
        <v>55000</v>
      </c>
      <c r="I10228" t="s">
        <v>23</v>
      </c>
      <c r="J10228" t="s">
        <v>24</v>
      </c>
      <c r="K10228" t="s">
        <v>31</v>
      </c>
      <c r="L10228">
        <v>14.94</v>
      </c>
      <c r="M10228">
        <v>2143</v>
      </c>
      <c r="N10228">
        <v>204</v>
      </c>
      <c r="O10228">
        <v>5</v>
      </c>
      <c r="P10228">
        <v>1250000</v>
      </c>
    </row>
    <row r="10229" spans="1:16">
      <c r="A10229">
        <v>13054</v>
      </c>
      <c r="B10229" t="s">
        <v>54</v>
      </c>
      <c r="C10229" t="str">
        <f t="shared" si="477"/>
        <v>Honda</v>
      </c>
      <c r="D10229" t="str">
        <f t="shared" si="478"/>
        <v>below 5years</v>
      </c>
      <c r="E10229" t="str">
        <f t="shared" si="479"/>
        <v>mileage below 20km</v>
      </c>
      <c r="F10229" t="s">
        <v>55</v>
      </c>
      <c r="G10229">
        <v>4</v>
      </c>
      <c r="H10229">
        <v>10000</v>
      </c>
      <c r="I10229" t="s">
        <v>23</v>
      </c>
      <c r="J10229" t="s">
        <v>15</v>
      </c>
      <c r="K10229" t="s">
        <v>31</v>
      </c>
      <c r="L10229">
        <v>18</v>
      </c>
      <c r="M10229">
        <v>1497</v>
      </c>
      <c r="N10229">
        <v>117.6</v>
      </c>
      <c r="O10229">
        <v>5</v>
      </c>
      <c r="P10229">
        <v>1025000</v>
      </c>
    </row>
    <row r="10230" spans="1:16">
      <c r="A10230">
        <v>13055</v>
      </c>
      <c r="B10230" t="s">
        <v>111</v>
      </c>
      <c r="C10230" t="str">
        <f t="shared" si="477"/>
        <v>Maruti</v>
      </c>
      <c r="D10230" t="str">
        <f t="shared" si="478"/>
        <v>below 5years</v>
      </c>
      <c r="E10230" t="str">
        <f t="shared" si="479"/>
        <v>mileage below 20km</v>
      </c>
      <c r="F10230" t="s">
        <v>112</v>
      </c>
      <c r="G10230">
        <v>4</v>
      </c>
      <c r="H10230">
        <v>45280</v>
      </c>
      <c r="I10230" t="s">
        <v>72</v>
      </c>
      <c r="J10230" t="s">
        <v>73</v>
      </c>
      <c r="K10230" t="s">
        <v>16</v>
      </c>
      <c r="L10230">
        <v>17.5</v>
      </c>
      <c r="M10230">
        <v>1373</v>
      </c>
      <c r="N10230">
        <v>80.459999999999994</v>
      </c>
      <c r="O10230">
        <v>7</v>
      </c>
      <c r="P10230">
        <v>775000</v>
      </c>
    </row>
    <row r="10231" spans="1:16">
      <c r="A10231">
        <v>13056</v>
      </c>
      <c r="B10231" t="s">
        <v>66</v>
      </c>
      <c r="C10231" t="str">
        <f t="shared" si="477"/>
        <v>Mahindra</v>
      </c>
      <c r="D10231" t="str">
        <f t="shared" si="478"/>
        <v>below 5years</v>
      </c>
      <c r="E10231" t="str">
        <f t="shared" si="479"/>
        <v>mileage below 20km</v>
      </c>
      <c r="F10231" t="s">
        <v>67</v>
      </c>
      <c r="G10231">
        <v>2</v>
      </c>
      <c r="H10231">
        <v>17500</v>
      </c>
      <c r="I10231" t="s">
        <v>23</v>
      </c>
      <c r="J10231" t="s">
        <v>24</v>
      </c>
      <c r="K10231" t="s">
        <v>16</v>
      </c>
      <c r="L10231">
        <v>15.1</v>
      </c>
      <c r="M10231">
        <v>2179</v>
      </c>
      <c r="N10231">
        <v>152.87</v>
      </c>
      <c r="O10231">
        <v>7</v>
      </c>
      <c r="P10231">
        <v>1385000</v>
      </c>
    </row>
    <row r="10232" spans="1:16">
      <c r="A10232">
        <v>13057</v>
      </c>
      <c r="B10232" t="s">
        <v>34</v>
      </c>
      <c r="C10232" t="str">
        <f t="shared" si="477"/>
        <v>Hyundai</v>
      </c>
      <c r="D10232" t="str">
        <f t="shared" si="478"/>
        <v>above 5years</v>
      </c>
      <c r="E10232" t="str">
        <f t="shared" si="479"/>
        <v xml:space="preserve"> mileage above 20km</v>
      </c>
      <c r="F10232" t="s">
        <v>35</v>
      </c>
      <c r="G10232">
        <v>10</v>
      </c>
      <c r="H10232">
        <v>110000</v>
      </c>
      <c r="I10232" t="s">
        <v>14</v>
      </c>
      <c r="J10232" t="s">
        <v>24</v>
      </c>
      <c r="K10232" t="s">
        <v>16</v>
      </c>
      <c r="L10232">
        <v>22.32</v>
      </c>
      <c r="M10232">
        <v>1582</v>
      </c>
      <c r="N10232">
        <v>126.32</v>
      </c>
      <c r="O10232">
        <v>5</v>
      </c>
      <c r="P10232">
        <v>400000</v>
      </c>
    </row>
    <row r="10233" spans="1:16">
      <c r="A10233">
        <v>13058</v>
      </c>
      <c r="B10233" t="s">
        <v>21</v>
      </c>
      <c r="C10233" t="str">
        <f t="shared" si="477"/>
        <v>Ford</v>
      </c>
      <c r="D10233" t="str">
        <f t="shared" si="478"/>
        <v>above 5years</v>
      </c>
      <c r="E10233" t="str">
        <f t="shared" si="479"/>
        <v xml:space="preserve"> mileage above 20km</v>
      </c>
      <c r="F10233" t="s">
        <v>22</v>
      </c>
      <c r="G10233">
        <v>7</v>
      </c>
      <c r="H10233">
        <v>62000</v>
      </c>
      <c r="I10233" t="s">
        <v>23</v>
      </c>
      <c r="J10233" t="s">
        <v>24</v>
      </c>
      <c r="K10233" t="s">
        <v>16</v>
      </c>
      <c r="L10233">
        <v>23</v>
      </c>
      <c r="M10233">
        <v>1498</v>
      </c>
      <c r="N10233">
        <v>98.96</v>
      </c>
      <c r="O10233">
        <v>5</v>
      </c>
      <c r="P10233">
        <v>490000</v>
      </c>
    </row>
    <row r="10234" spans="1:16">
      <c r="A10234">
        <v>13063</v>
      </c>
      <c r="B10234" t="s">
        <v>44</v>
      </c>
      <c r="C10234" t="str">
        <f t="shared" si="477"/>
        <v>Toyota</v>
      </c>
      <c r="D10234" t="str">
        <f t="shared" si="478"/>
        <v>above 5years</v>
      </c>
      <c r="E10234" t="str">
        <f t="shared" si="479"/>
        <v>mileage below 20km</v>
      </c>
      <c r="F10234" t="s">
        <v>45</v>
      </c>
      <c r="G10234">
        <v>10</v>
      </c>
      <c r="H10234">
        <v>199000</v>
      </c>
      <c r="I10234" t="s">
        <v>23</v>
      </c>
      <c r="J10234" t="s">
        <v>24</v>
      </c>
      <c r="K10234" t="s">
        <v>16</v>
      </c>
      <c r="L10234">
        <v>12.99</v>
      </c>
      <c r="M10234">
        <v>2494</v>
      </c>
      <c r="N10234">
        <v>100</v>
      </c>
      <c r="O10234">
        <v>8</v>
      </c>
      <c r="P10234">
        <v>500000</v>
      </c>
    </row>
    <row r="10235" spans="1:16">
      <c r="A10235">
        <v>13064</v>
      </c>
      <c r="B10235" t="s">
        <v>34</v>
      </c>
      <c r="C10235" t="str">
        <f t="shared" si="477"/>
        <v>Hyundai</v>
      </c>
      <c r="D10235" t="str">
        <f t="shared" si="478"/>
        <v>above 5years</v>
      </c>
      <c r="E10235" t="str">
        <f t="shared" si="479"/>
        <v>mileage below 20km</v>
      </c>
      <c r="F10235" t="s">
        <v>35</v>
      </c>
      <c r="G10235">
        <v>7</v>
      </c>
      <c r="H10235">
        <v>70000</v>
      </c>
      <c r="I10235" t="s">
        <v>14</v>
      </c>
      <c r="J10235" t="s">
        <v>15</v>
      </c>
      <c r="K10235" t="s">
        <v>16</v>
      </c>
      <c r="L10235">
        <v>17.010000000000002</v>
      </c>
      <c r="M10235">
        <v>1591</v>
      </c>
      <c r="N10235">
        <v>121.3</v>
      </c>
      <c r="O10235">
        <v>5</v>
      </c>
      <c r="P10235">
        <v>610000</v>
      </c>
    </row>
    <row r="10236" spans="1:16">
      <c r="A10236">
        <v>13065</v>
      </c>
      <c r="B10236" t="s">
        <v>234</v>
      </c>
      <c r="C10236" t="str">
        <f t="shared" si="477"/>
        <v>Jaguar</v>
      </c>
      <c r="D10236" t="str">
        <f t="shared" si="478"/>
        <v>below 5years</v>
      </c>
      <c r="E10236" t="str">
        <f t="shared" si="479"/>
        <v>mileage below 20km</v>
      </c>
      <c r="F10236" t="s">
        <v>235</v>
      </c>
      <c r="G10236">
        <v>2</v>
      </c>
      <c r="H10236">
        <v>25000</v>
      </c>
      <c r="I10236" t="s">
        <v>14</v>
      </c>
      <c r="J10236" t="s">
        <v>24</v>
      </c>
      <c r="K10236" t="s">
        <v>31</v>
      </c>
      <c r="L10236">
        <v>13.6</v>
      </c>
      <c r="M10236">
        <v>1999</v>
      </c>
      <c r="N10236">
        <v>177</v>
      </c>
      <c r="O10236">
        <v>5</v>
      </c>
      <c r="P10236">
        <v>3800000</v>
      </c>
    </row>
    <row r="10237" spans="1:16">
      <c r="A10237">
        <v>13066</v>
      </c>
      <c r="B10237" t="s">
        <v>19</v>
      </c>
      <c r="C10237" t="str">
        <f t="shared" si="477"/>
        <v>Hyundai</v>
      </c>
      <c r="D10237" t="str">
        <f t="shared" si="478"/>
        <v>below 5years</v>
      </c>
      <c r="E10237" t="str">
        <f t="shared" si="479"/>
        <v>mileage below 20km</v>
      </c>
      <c r="F10237" t="s">
        <v>20</v>
      </c>
      <c r="G10237">
        <v>4</v>
      </c>
      <c r="H10237">
        <v>32000</v>
      </c>
      <c r="I10237" t="s">
        <v>23</v>
      </c>
      <c r="J10237" t="s">
        <v>15</v>
      </c>
      <c r="K10237" t="s">
        <v>16</v>
      </c>
      <c r="L10237">
        <v>18.600000000000001</v>
      </c>
      <c r="M10237">
        <v>1197</v>
      </c>
      <c r="N10237">
        <v>81.83</v>
      </c>
      <c r="O10237">
        <v>5</v>
      </c>
      <c r="P10237">
        <v>595000</v>
      </c>
    </row>
    <row r="10238" spans="1:16">
      <c r="A10238">
        <v>13067</v>
      </c>
      <c r="B10238" t="s">
        <v>54</v>
      </c>
      <c r="C10238" t="str">
        <f t="shared" si="477"/>
        <v>Honda</v>
      </c>
      <c r="D10238" t="str">
        <f t="shared" si="478"/>
        <v>5years</v>
      </c>
      <c r="E10238" t="str">
        <f t="shared" si="479"/>
        <v>mileage below 20km</v>
      </c>
      <c r="F10238" t="s">
        <v>55</v>
      </c>
      <c r="G10238">
        <v>5</v>
      </c>
      <c r="H10238">
        <v>61000</v>
      </c>
      <c r="I10238" t="s">
        <v>23</v>
      </c>
      <c r="J10238" t="s">
        <v>15</v>
      </c>
      <c r="K10238" t="s">
        <v>16</v>
      </c>
      <c r="L10238">
        <v>17.8</v>
      </c>
      <c r="M10238">
        <v>1497</v>
      </c>
      <c r="N10238">
        <v>117.3</v>
      </c>
      <c r="O10238">
        <v>5</v>
      </c>
      <c r="P10238">
        <v>610000</v>
      </c>
    </row>
    <row r="10239" spans="1:16">
      <c r="A10239">
        <v>13068</v>
      </c>
      <c r="B10239" t="s">
        <v>25</v>
      </c>
      <c r="C10239" t="str">
        <f t="shared" si="477"/>
        <v>Maruti</v>
      </c>
      <c r="D10239" t="str">
        <f t="shared" si="478"/>
        <v>above 5years</v>
      </c>
      <c r="E10239" t="str">
        <f t="shared" si="479"/>
        <v xml:space="preserve"> mileage above 20km</v>
      </c>
      <c r="F10239" t="s">
        <v>26</v>
      </c>
      <c r="G10239">
        <v>6</v>
      </c>
      <c r="H10239">
        <v>30000</v>
      </c>
      <c r="I10239" t="s">
        <v>23</v>
      </c>
      <c r="J10239" t="s">
        <v>73</v>
      </c>
      <c r="K10239" t="s">
        <v>16</v>
      </c>
      <c r="L10239">
        <v>32.520000000000003</v>
      </c>
      <c r="M10239">
        <v>998</v>
      </c>
      <c r="N10239">
        <v>58.33</v>
      </c>
      <c r="O10239">
        <v>5</v>
      </c>
      <c r="P10239">
        <v>350000</v>
      </c>
    </row>
    <row r="10240" spans="1:16">
      <c r="A10240">
        <v>13070</v>
      </c>
      <c r="B10240" t="s">
        <v>101</v>
      </c>
      <c r="C10240" t="str">
        <f t="shared" si="477"/>
        <v>Mahindra</v>
      </c>
      <c r="D10240" t="str">
        <f t="shared" si="478"/>
        <v>5years</v>
      </c>
      <c r="E10240" t="str">
        <f t="shared" si="479"/>
        <v>mileage below 20km</v>
      </c>
      <c r="F10240" t="s">
        <v>102</v>
      </c>
      <c r="G10240">
        <v>5</v>
      </c>
      <c r="H10240">
        <v>52000</v>
      </c>
      <c r="I10240" t="s">
        <v>14</v>
      </c>
      <c r="J10240" t="s">
        <v>15</v>
      </c>
      <c r="K10240" t="s">
        <v>16</v>
      </c>
      <c r="L10240">
        <v>18.149999999999999</v>
      </c>
      <c r="M10240">
        <v>1198</v>
      </c>
      <c r="N10240">
        <v>82</v>
      </c>
      <c r="O10240">
        <v>6</v>
      </c>
      <c r="P10240">
        <v>400000</v>
      </c>
    </row>
    <row r="10241" spans="1:16">
      <c r="A10241">
        <v>13071</v>
      </c>
      <c r="B10241" t="s">
        <v>42</v>
      </c>
      <c r="C10241" t="str">
        <f t="shared" si="477"/>
        <v>Mercedes-Benz</v>
      </c>
      <c r="D10241" t="str">
        <f t="shared" si="478"/>
        <v>above 5years</v>
      </c>
      <c r="E10241" t="str">
        <f t="shared" si="479"/>
        <v>mileage below 20km</v>
      </c>
      <c r="F10241" t="s">
        <v>43</v>
      </c>
      <c r="G10241">
        <v>6</v>
      </c>
      <c r="H10241">
        <v>26000</v>
      </c>
      <c r="I10241" t="s">
        <v>23</v>
      </c>
      <c r="J10241" t="s">
        <v>24</v>
      </c>
      <c r="K10241" t="s">
        <v>31</v>
      </c>
      <c r="L10241">
        <v>19.27</v>
      </c>
      <c r="M10241">
        <v>2143</v>
      </c>
      <c r="N10241">
        <v>170</v>
      </c>
      <c r="O10241">
        <v>5</v>
      </c>
      <c r="P10241">
        <v>1450000</v>
      </c>
    </row>
    <row r="10242" spans="1:16">
      <c r="A10242">
        <v>13072</v>
      </c>
      <c r="B10242" t="s">
        <v>106</v>
      </c>
      <c r="C10242" t="str">
        <f t="shared" si="477"/>
        <v>BMW</v>
      </c>
      <c r="D10242" t="str">
        <f t="shared" si="478"/>
        <v>above 5years</v>
      </c>
      <c r="E10242" t="str">
        <f t="shared" si="479"/>
        <v>mileage below 20km</v>
      </c>
      <c r="F10242">
        <v>3</v>
      </c>
      <c r="G10242">
        <v>11</v>
      </c>
      <c r="H10242">
        <v>45000</v>
      </c>
      <c r="I10242" t="s">
        <v>23</v>
      </c>
      <c r="J10242" t="s">
        <v>15</v>
      </c>
      <c r="K10242" t="s">
        <v>31</v>
      </c>
      <c r="L10242">
        <v>12.05</v>
      </c>
      <c r="M10242">
        <v>1995</v>
      </c>
      <c r="N10242">
        <v>154</v>
      </c>
      <c r="O10242">
        <v>5</v>
      </c>
      <c r="P10242">
        <v>675000</v>
      </c>
    </row>
    <row r="10243" spans="1:16">
      <c r="A10243">
        <v>13073</v>
      </c>
      <c r="B10243" t="s">
        <v>32</v>
      </c>
      <c r="C10243" t="str">
        <f t="shared" ref="C10243:C10306" si="480">LEFT(B10243,FIND(" ", B10243)-1)</f>
        <v>Maruti</v>
      </c>
      <c r="D10243" t="str">
        <f t="shared" ref="D10243:D10306" si="481">IF(G10243&gt;5,"above 5years",IF(G10243&lt;5,"below 5years",IF(G10243=5,"5years",0)))</f>
        <v>below 5years</v>
      </c>
      <c r="E10243" t="str">
        <f t="shared" ref="E10243:E10306" si="482">IF(L10243&lt;=20,"mileage below 20km",IF(L10243&gt;=20," mileage above 20km",0))</f>
        <v xml:space="preserve"> mileage above 20km</v>
      </c>
      <c r="F10243" t="s">
        <v>33</v>
      </c>
      <c r="G10243">
        <v>2</v>
      </c>
      <c r="H10243">
        <v>22000</v>
      </c>
      <c r="I10243" t="s">
        <v>23</v>
      </c>
      <c r="J10243" t="s">
        <v>24</v>
      </c>
      <c r="K10243" t="s">
        <v>16</v>
      </c>
      <c r="L10243">
        <v>28.4</v>
      </c>
      <c r="M10243">
        <v>1248</v>
      </c>
      <c r="N10243">
        <v>74</v>
      </c>
      <c r="O10243">
        <v>5</v>
      </c>
      <c r="P10243">
        <v>680000</v>
      </c>
    </row>
    <row r="10244" spans="1:16">
      <c r="A10244">
        <v>13074</v>
      </c>
      <c r="B10244" t="s">
        <v>29</v>
      </c>
      <c r="C10244" t="str">
        <f t="shared" si="480"/>
        <v>Hyundai</v>
      </c>
      <c r="D10244" t="str">
        <f t="shared" si="481"/>
        <v>below 5years</v>
      </c>
      <c r="E10244" t="str">
        <f t="shared" si="482"/>
        <v>mileage below 20km</v>
      </c>
      <c r="F10244" t="s">
        <v>30</v>
      </c>
      <c r="G10244">
        <v>2</v>
      </c>
      <c r="H10244">
        <v>27000</v>
      </c>
      <c r="I10244" t="s">
        <v>23</v>
      </c>
      <c r="J10244" t="s">
        <v>15</v>
      </c>
      <c r="K10244" t="s">
        <v>16</v>
      </c>
      <c r="L10244">
        <v>18.27</v>
      </c>
      <c r="M10244">
        <v>998</v>
      </c>
      <c r="N10244">
        <v>118.35</v>
      </c>
      <c r="O10244">
        <v>5</v>
      </c>
      <c r="P10244">
        <v>995000</v>
      </c>
    </row>
    <row r="10245" spans="1:16">
      <c r="A10245">
        <v>13075</v>
      </c>
      <c r="B10245" t="s">
        <v>52</v>
      </c>
      <c r="C10245" t="str">
        <f t="shared" si="480"/>
        <v>Hyundai</v>
      </c>
      <c r="D10245" t="str">
        <f t="shared" si="481"/>
        <v>below 5years</v>
      </c>
      <c r="E10245" t="str">
        <f t="shared" si="482"/>
        <v>mileage below 20km</v>
      </c>
      <c r="F10245" t="s">
        <v>53</v>
      </c>
      <c r="G10245">
        <v>3</v>
      </c>
      <c r="H10245">
        <v>25000</v>
      </c>
      <c r="I10245" t="s">
        <v>14</v>
      </c>
      <c r="J10245" t="s">
        <v>24</v>
      </c>
      <c r="K10245" t="s">
        <v>16</v>
      </c>
      <c r="L10245">
        <v>19.670000000000002</v>
      </c>
      <c r="M10245">
        <v>1582</v>
      </c>
      <c r="N10245">
        <v>126.2</v>
      </c>
      <c r="O10245">
        <v>5</v>
      </c>
      <c r="P10245">
        <v>1200000</v>
      </c>
    </row>
    <row r="10246" spans="1:16">
      <c r="A10246">
        <v>13076</v>
      </c>
      <c r="B10246" t="s">
        <v>92</v>
      </c>
      <c r="C10246" t="str">
        <f t="shared" si="480"/>
        <v>Maruti</v>
      </c>
      <c r="D10246" t="str">
        <f t="shared" si="481"/>
        <v>below 5years</v>
      </c>
      <c r="E10246" t="str">
        <f t="shared" si="482"/>
        <v xml:space="preserve"> mileage above 20km</v>
      </c>
      <c r="F10246" t="s">
        <v>93</v>
      </c>
      <c r="G10246">
        <v>3</v>
      </c>
      <c r="H10246">
        <v>20067</v>
      </c>
      <c r="I10246" t="s">
        <v>23</v>
      </c>
      <c r="J10246" t="s">
        <v>15</v>
      </c>
      <c r="K10246" t="s">
        <v>16</v>
      </c>
      <c r="L10246">
        <v>23.1</v>
      </c>
      <c r="M10246">
        <v>998</v>
      </c>
      <c r="N10246">
        <v>67.040000000000006</v>
      </c>
      <c r="O10246">
        <v>5</v>
      </c>
      <c r="P10246">
        <v>410000</v>
      </c>
    </row>
    <row r="10247" spans="1:16">
      <c r="A10247">
        <v>13077</v>
      </c>
      <c r="B10247" t="s">
        <v>54</v>
      </c>
      <c r="C10247" t="str">
        <f t="shared" si="480"/>
        <v>Honda</v>
      </c>
      <c r="D10247" t="str">
        <f t="shared" si="481"/>
        <v>below 5years</v>
      </c>
      <c r="E10247" t="str">
        <f t="shared" si="482"/>
        <v>mileage below 20km</v>
      </c>
      <c r="F10247" t="s">
        <v>55</v>
      </c>
      <c r="G10247">
        <v>4</v>
      </c>
      <c r="H10247">
        <v>43000</v>
      </c>
      <c r="I10247" t="s">
        <v>23</v>
      </c>
      <c r="J10247" t="s">
        <v>15</v>
      </c>
      <c r="K10247" t="s">
        <v>16</v>
      </c>
      <c r="L10247">
        <v>17.8</v>
      </c>
      <c r="M10247">
        <v>1497</v>
      </c>
      <c r="N10247">
        <v>117.3</v>
      </c>
      <c r="O10247">
        <v>5</v>
      </c>
      <c r="P10247">
        <v>725000</v>
      </c>
    </row>
    <row r="10248" spans="1:16">
      <c r="A10248">
        <v>13078</v>
      </c>
      <c r="B10248" t="s">
        <v>32</v>
      </c>
      <c r="C10248" t="str">
        <f t="shared" si="480"/>
        <v>Maruti</v>
      </c>
      <c r="D10248" t="str">
        <f t="shared" si="481"/>
        <v>below 5years</v>
      </c>
      <c r="E10248" t="str">
        <f t="shared" si="482"/>
        <v xml:space="preserve"> mileage above 20km</v>
      </c>
      <c r="F10248" t="s">
        <v>33</v>
      </c>
      <c r="G10248">
        <v>4</v>
      </c>
      <c r="H10248">
        <v>60000</v>
      </c>
      <c r="I10248" t="s">
        <v>14</v>
      </c>
      <c r="J10248" t="s">
        <v>24</v>
      </c>
      <c r="K10248" t="s">
        <v>16</v>
      </c>
      <c r="L10248">
        <v>28.4</v>
      </c>
      <c r="M10248">
        <v>1248</v>
      </c>
      <c r="N10248">
        <v>74</v>
      </c>
      <c r="O10248">
        <v>5</v>
      </c>
      <c r="P10248">
        <v>390000</v>
      </c>
    </row>
    <row r="10249" spans="1:16">
      <c r="A10249">
        <v>13079</v>
      </c>
      <c r="B10249" t="s">
        <v>17</v>
      </c>
      <c r="C10249" t="str">
        <f t="shared" si="480"/>
        <v>Hyundai</v>
      </c>
      <c r="D10249" t="str">
        <f t="shared" si="481"/>
        <v>above 5years</v>
      </c>
      <c r="E10249" t="str">
        <f t="shared" si="482"/>
        <v xml:space="preserve"> mileage above 20km</v>
      </c>
      <c r="F10249" t="s">
        <v>18</v>
      </c>
      <c r="G10249">
        <v>7</v>
      </c>
      <c r="H10249">
        <v>55000</v>
      </c>
      <c r="I10249" t="s">
        <v>23</v>
      </c>
      <c r="J10249" t="s">
        <v>24</v>
      </c>
      <c r="K10249" t="s">
        <v>16</v>
      </c>
      <c r="L10249">
        <v>24</v>
      </c>
      <c r="M10249">
        <v>1120</v>
      </c>
      <c r="N10249">
        <v>70</v>
      </c>
      <c r="O10249">
        <v>5</v>
      </c>
      <c r="P10249">
        <v>338000</v>
      </c>
    </row>
    <row r="10250" spans="1:16">
      <c r="A10250">
        <v>13080</v>
      </c>
      <c r="B10250" t="s">
        <v>150</v>
      </c>
      <c r="C10250" t="str">
        <f t="shared" si="480"/>
        <v>Skoda</v>
      </c>
      <c r="D10250" t="str">
        <f t="shared" si="481"/>
        <v>5years</v>
      </c>
      <c r="E10250" t="str">
        <f t="shared" si="482"/>
        <v>mileage below 20km</v>
      </c>
      <c r="F10250" t="s">
        <v>151</v>
      </c>
      <c r="G10250">
        <v>5</v>
      </c>
      <c r="H10250">
        <v>37000</v>
      </c>
      <c r="I10250" t="s">
        <v>23</v>
      </c>
      <c r="J10250" t="s">
        <v>15</v>
      </c>
      <c r="K10250" t="s">
        <v>31</v>
      </c>
      <c r="L10250">
        <v>14.67</v>
      </c>
      <c r="M10250">
        <v>1798</v>
      </c>
      <c r="N10250">
        <v>177.46</v>
      </c>
      <c r="O10250">
        <v>5</v>
      </c>
      <c r="P10250">
        <v>1545000</v>
      </c>
    </row>
    <row r="10251" spans="1:16">
      <c r="A10251">
        <v>13082</v>
      </c>
      <c r="B10251" t="s">
        <v>125</v>
      </c>
      <c r="C10251" t="str">
        <f t="shared" si="480"/>
        <v>Mercedes-Benz</v>
      </c>
      <c r="D10251" t="str">
        <f t="shared" si="481"/>
        <v>above 5years</v>
      </c>
      <c r="E10251" t="str">
        <f t="shared" si="482"/>
        <v>mileage below 20km</v>
      </c>
      <c r="F10251" t="s">
        <v>126</v>
      </c>
      <c r="G10251">
        <v>11</v>
      </c>
      <c r="H10251">
        <v>70599</v>
      </c>
      <c r="I10251" t="s">
        <v>23</v>
      </c>
      <c r="J10251" t="s">
        <v>24</v>
      </c>
      <c r="K10251" t="s">
        <v>31</v>
      </c>
      <c r="L10251">
        <v>14.21</v>
      </c>
      <c r="M10251">
        <v>2143</v>
      </c>
      <c r="N10251">
        <v>203</v>
      </c>
      <c r="O10251">
        <v>5</v>
      </c>
      <c r="P10251">
        <v>875000</v>
      </c>
    </row>
    <row r="10252" spans="1:16">
      <c r="A10252">
        <v>13083</v>
      </c>
      <c r="B10252" t="s">
        <v>106</v>
      </c>
      <c r="C10252" t="str">
        <f t="shared" si="480"/>
        <v>BMW</v>
      </c>
      <c r="D10252" t="str">
        <f t="shared" si="481"/>
        <v>above 5years</v>
      </c>
      <c r="E10252" t="str">
        <f t="shared" si="482"/>
        <v xml:space="preserve"> mileage above 20km</v>
      </c>
      <c r="F10252">
        <v>3</v>
      </c>
      <c r="G10252">
        <v>10</v>
      </c>
      <c r="H10252">
        <v>108000</v>
      </c>
      <c r="I10252" t="s">
        <v>23</v>
      </c>
      <c r="J10252" t="s">
        <v>24</v>
      </c>
      <c r="K10252" t="s">
        <v>31</v>
      </c>
      <c r="L10252">
        <v>22.69</v>
      </c>
      <c r="M10252">
        <v>1995</v>
      </c>
      <c r="N10252">
        <v>190</v>
      </c>
      <c r="O10252">
        <v>5</v>
      </c>
      <c r="P10252">
        <v>550000</v>
      </c>
    </row>
    <row r="10253" spans="1:16">
      <c r="A10253">
        <v>13084</v>
      </c>
      <c r="B10253" t="s">
        <v>27</v>
      </c>
      <c r="C10253" t="str">
        <f t="shared" si="480"/>
        <v>Hyundai</v>
      </c>
      <c r="D10253" t="str">
        <f t="shared" si="481"/>
        <v>above 5years</v>
      </c>
      <c r="E10253" t="str">
        <f t="shared" si="482"/>
        <v>mileage below 20km</v>
      </c>
      <c r="F10253" t="s">
        <v>28</v>
      </c>
      <c r="G10253">
        <v>8</v>
      </c>
      <c r="H10253">
        <v>52000</v>
      </c>
      <c r="I10253" t="s">
        <v>23</v>
      </c>
      <c r="J10253" t="s">
        <v>15</v>
      </c>
      <c r="K10253" t="s">
        <v>16</v>
      </c>
      <c r="L10253">
        <v>19.809999999999999</v>
      </c>
      <c r="M10253">
        <v>1086</v>
      </c>
      <c r="N10253">
        <v>68.05</v>
      </c>
      <c r="O10253">
        <v>5</v>
      </c>
      <c r="P10253">
        <v>261000</v>
      </c>
    </row>
    <row r="10254" spans="1:16">
      <c r="A10254">
        <v>13086</v>
      </c>
      <c r="B10254" t="s">
        <v>150</v>
      </c>
      <c r="C10254" t="str">
        <f t="shared" si="480"/>
        <v>Skoda</v>
      </c>
      <c r="D10254" t="str">
        <f t="shared" si="481"/>
        <v>above 5years</v>
      </c>
      <c r="E10254" t="str">
        <f t="shared" si="482"/>
        <v>mileage below 20km</v>
      </c>
      <c r="F10254" t="s">
        <v>151</v>
      </c>
      <c r="G10254">
        <v>7</v>
      </c>
      <c r="H10254">
        <v>36000</v>
      </c>
      <c r="I10254" t="s">
        <v>23</v>
      </c>
      <c r="J10254" t="s">
        <v>15</v>
      </c>
      <c r="K10254" t="s">
        <v>31</v>
      </c>
      <c r="L10254">
        <v>13.7</v>
      </c>
      <c r="M10254">
        <v>1798</v>
      </c>
      <c r="N10254">
        <v>157.75</v>
      </c>
      <c r="O10254">
        <v>5</v>
      </c>
      <c r="P10254">
        <v>1100000</v>
      </c>
    </row>
    <row r="10255" spans="1:16">
      <c r="A10255">
        <v>13087</v>
      </c>
      <c r="B10255" t="s">
        <v>54</v>
      </c>
      <c r="C10255" t="str">
        <f t="shared" si="480"/>
        <v>Honda</v>
      </c>
      <c r="D10255" t="str">
        <f t="shared" si="481"/>
        <v>below 5years</v>
      </c>
      <c r="E10255" t="str">
        <f t="shared" si="482"/>
        <v>mileage below 20km</v>
      </c>
      <c r="F10255" t="s">
        <v>55</v>
      </c>
      <c r="G10255">
        <v>4</v>
      </c>
      <c r="H10255">
        <v>32000</v>
      </c>
      <c r="I10255" t="s">
        <v>23</v>
      </c>
      <c r="J10255" t="s">
        <v>15</v>
      </c>
      <c r="K10255" t="s">
        <v>16</v>
      </c>
      <c r="L10255">
        <v>17.399999999999999</v>
      </c>
      <c r="M10255">
        <v>1497</v>
      </c>
      <c r="N10255">
        <v>117.6</v>
      </c>
      <c r="O10255">
        <v>5</v>
      </c>
      <c r="P10255">
        <v>745000</v>
      </c>
    </row>
    <row r="10256" spans="1:16">
      <c r="A10256">
        <v>13088</v>
      </c>
      <c r="B10256" t="s">
        <v>58</v>
      </c>
      <c r="C10256" t="str">
        <f t="shared" si="480"/>
        <v>Toyota</v>
      </c>
      <c r="D10256" t="str">
        <f t="shared" si="481"/>
        <v>above 5years</v>
      </c>
      <c r="E10256" t="str">
        <f t="shared" si="482"/>
        <v>mileage below 20km</v>
      </c>
      <c r="F10256" t="s">
        <v>59</v>
      </c>
      <c r="G10256">
        <v>12</v>
      </c>
      <c r="H10256">
        <v>260000</v>
      </c>
      <c r="I10256" t="s">
        <v>14</v>
      </c>
      <c r="J10256" t="s">
        <v>24</v>
      </c>
      <c r="K10256" t="s">
        <v>16</v>
      </c>
      <c r="L10256">
        <v>11.5</v>
      </c>
      <c r="M10256">
        <v>2982</v>
      </c>
      <c r="N10256">
        <v>171</v>
      </c>
      <c r="O10256">
        <v>7</v>
      </c>
      <c r="P10256">
        <v>723000</v>
      </c>
    </row>
    <row r="10257" spans="1:16">
      <c r="A10257">
        <v>13089</v>
      </c>
      <c r="B10257" t="s">
        <v>123</v>
      </c>
      <c r="C10257" t="str">
        <f t="shared" si="480"/>
        <v>Audi</v>
      </c>
      <c r="D10257" t="str">
        <f t="shared" si="481"/>
        <v>above 5years</v>
      </c>
      <c r="E10257" t="str">
        <f t="shared" si="482"/>
        <v>mileage below 20km</v>
      </c>
      <c r="F10257" t="s">
        <v>124</v>
      </c>
      <c r="G10257">
        <v>7</v>
      </c>
      <c r="H10257">
        <v>57000</v>
      </c>
      <c r="I10257" t="s">
        <v>23</v>
      </c>
      <c r="J10257" t="s">
        <v>24</v>
      </c>
      <c r="K10257" t="s">
        <v>31</v>
      </c>
      <c r="L10257">
        <v>17.68</v>
      </c>
      <c r="M10257">
        <v>1968</v>
      </c>
      <c r="N10257">
        <v>174.33</v>
      </c>
      <c r="O10257">
        <v>5</v>
      </c>
      <c r="P10257">
        <v>1885000</v>
      </c>
    </row>
    <row r="10258" spans="1:16">
      <c r="A10258">
        <v>13090</v>
      </c>
      <c r="B10258" t="s">
        <v>60</v>
      </c>
      <c r="C10258" t="str">
        <f t="shared" si="480"/>
        <v>Renault</v>
      </c>
      <c r="D10258" t="str">
        <f t="shared" si="481"/>
        <v>below 5years</v>
      </c>
      <c r="E10258" t="str">
        <f t="shared" si="482"/>
        <v xml:space="preserve"> mileage above 20km</v>
      </c>
      <c r="F10258" t="s">
        <v>61</v>
      </c>
      <c r="G10258">
        <v>4</v>
      </c>
      <c r="H10258">
        <v>20000</v>
      </c>
      <c r="I10258" t="s">
        <v>23</v>
      </c>
      <c r="J10258" t="s">
        <v>15</v>
      </c>
      <c r="K10258" t="s">
        <v>16</v>
      </c>
      <c r="L10258">
        <v>23.01</v>
      </c>
      <c r="M10258">
        <v>999</v>
      </c>
      <c r="N10258">
        <v>67</v>
      </c>
      <c r="O10258">
        <v>5</v>
      </c>
      <c r="P10258">
        <v>375000</v>
      </c>
    </row>
    <row r="10259" spans="1:16">
      <c r="A10259">
        <v>13091</v>
      </c>
      <c r="B10259" t="s">
        <v>36</v>
      </c>
      <c r="C10259" t="str">
        <f t="shared" si="480"/>
        <v>Renault</v>
      </c>
      <c r="D10259" t="str">
        <f t="shared" si="481"/>
        <v>above 5years</v>
      </c>
      <c r="E10259" t="str">
        <f t="shared" si="482"/>
        <v>mileage below 20km</v>
      </c>
      <c r="F10259" t="s">
        <v>37</v>
      </c>
      <c r="G10259">
        <v>8</v>
      </c>
      <c r="H10259">
        <v>72354</v>
      </c>
      <c r="I10259" t="s">
        <v>23</v>
      </c>
      <c r="J10259" t="s">
        <v>24</v>
      </c>
      <c r="K10259" t="s">
        <v>16</v>
      </c>
      <c r="L10259">
        <v>19.64</v>
      </c>
      <c r="M10259">
        <v>1461</v>
      </c>
      <c r="N10259">
        <v>108.45</v>
      </c>
      <c r="O10259">
        <v>5</v>
      </c>
      <c r="P10259">
        <v>385000</v>
      </c>
    </row>
    <row r="10260" spans="1:16">
      <c r="A10260">
        <v>13092</v>
      </c>
      <c r="B10260" t="s">
        <v>19</v>
      </c>
      <c r="C10260" t="str">
        <f t="shared" si="480"/>
        <v>Hyundai</v>
      </c>
      <c r="D10260" t="str">
        <f t="shared" si="481"/>
        <v>above 5years</v>
      </c>
      <c r="E10260" t="str">
        <f t="shared" si="482"/>
        <v>mileage below 20km</v>
      </c>
      <c r="F10260" t="s">
        <v>20</v>
      </c>
      <c r="G10260">
        <v>11</v>
      </c>
      <c r="H10260">
        <v>68523</v>
      </c>
      <c r="I10260" t="s">
        <v>23</v>
      </c>
      <c r="J10260" t="s">
        <v>15</v>
      </c>
      <c r="K10260" t="s">
        <v>16</v>
      </c>
      <c r="L10260">
        <v>17</v>
      </c>
      <c r="M10260">
        <v>1197</v>
      </c>
      <c r="N10260">
        <v>80</v>
      </c>
      <c r="O10260">
        <v>5</v>
      </c>
      <c r="P10260">
        <v>245000</v>
      </c>
    </row>
    <row r="10261" spans="1:16">
      <c r="A10261">
        <v>13093</v>
      </c>
      <c r="B10261" t="s">
        <v>32</v>
      </c>
      <c r="C10261" t="str">
        <f t="shared" si="480"/>
        <v>Maruti</v>
      </c>
      <c r="D10261" t="str">
        <f t="shared" si="481"/>
        <v>above 5years</v>
      </c>
      <c r="E10261" t="str">
        <f t="shared" si="482"/>
        <v>mileage below 20km</v>
      </c>
      <c r="F10261" t="s">
        <v>33</v>
      </c>
      <c r="G10261">
        <v>6</v>
      </c>
      <c r="H10261">
        <v>78000</v>
      </c>
      <c r="I10261" t="s">
        <v>23</v>
      </c>
      <c r="J10261" t="s">
        <v>24</v>
      </c>
      <c r="K10261" t="s">
        <v>16</v>
      </c>
      <c r="L10261">
        <v>17.8</v>
      </c>
      <c r="M10261">
        <v>1248</v>
      </c>
      <c r="N10261">
        <v>75</v>
      </c>
      <c r="O10261">
        <v>5</v>
      </c>
      <c r="P10261">
        <v>450000</v>
      </c>
    </row>
    <row r="10262" spans="1:16">
      <c r="A10262">
        <v>13096</v>
      </c>
      <c r="B10262" t="s">
        <v>146</v>
      </c>
      <c r="C10262" t="str">
        <f t="shared" si="480"/>
        <v>Skoda</v>
      </c>
      <c r="D10262" t="str">
        <f t="shared" si="481"/>
        <v>below 5years</v>
      </c>
      <c r="E10262" t="str">
        <f t="shared" si="482"/>
        <v>mileage below 20km</v>
      </c>
      <c r="F10262" t="s">
        <v>147</v>
      </c>
      <c r="G10262">
        <v>4</v>
      </c>
      <c r="H10262">
        <v>35000</v>
      </c>
      <c r="I10262" t="s">
        <v>23</v>
      </c>
      <c r="J10262" t="s">
        <v>15</v>
      </c>
      <c r="K10262" t="s">
        <v>31</v>
      </c>
      <c r="L10262">
        <v>14.84</v>
      </c>
      <c r="M10262">
        <v>1598</v>
      </c>
      <c r="N10262">
        <v>103.2</v>
      </c>
      <c r="O10262">
        <v>5</v>
      </c>
      <c r="P10262">
        <v>795000</v>
      </c>
    </row>
    <row r="10263" spans="1:16">
      <c r="A10263">
        <v>13097</v>
      </c>
      <c r="B10263" t="s">
        <v>62</v>
      </c>
      <c r="C10263" t="str">
        <f t="shared" si="480"/>
        <v>Honda</v>
      </c>
      <c r="D10263" t="str">
        <f t="shared" si="481"/>
        <v>above 5years</v>
      </c>
      <c r="E10263" t="str">
        <f t="shared" si="482"/>
        <v xml:space="preserve"> mileage above 20km</v>
      </c>
      <c r="F10263" t="s">
        <v>63</v>
      </c>
      <c r="G10263">
        <v>7</v>
      </c>
      <c r="H10263">
        <v>43000</v>
      </c>
      <c r="I10263" t="s">
        <v>23</v>
      </c>
      <c r="J10263" t="s">
        <v>24</v>
      </c>
      <c r="K10263" t="s">
        <v>16</v>
      </c>
      <c r="L10263">
        <v>25.8</v>
      </c>
      <c r="M10263">
        <v>1498</v>
      </c>
      <c r="N10263">
        <v>98.6</v>
      </c>
      <c r="O10263">
        <v>5</v>
      </c>
      <c r="P10263">
        <v>299000</v>
      </c>
    </row>
    <row r="10264" spans="1:16">
      <c r="A10264">
        <v>13098</v>
      </c>
      <c r="B10264" t="s">
        <v>27</v>
      </c>
      <c r="C10264" t="str">
        <f t="shared" si="480"/>
        <v>Hyundai</v>
      </c>
      <c r="D10264" t="str">
        <f t="shared" si="481"/>
        <v>above 5years</v>
      </c>
      <c r="E10264" t="str">
        <f t="shared" si="482"/>
        <v xml:space="preserve"> mileage above 20km</v>
      </c>
      <c r="F10264" t="s">
        <v>28</v>
      </c>
      <c r="G10264">
        <v>10</v>
      </c>
      <c r="H10264">
        <v>64000</v>
      </c>
      <c r="I10264" t="s">
        <v>23</v>
      </c>
      <c r="J10264" t="s">
        <v>15</v>
      </c>
      <c r="K10264" t="s">
        <v>16</v>
      </c>
      <c r="L10264">
        <v>20.36</v>
      </c>
      <c r="M10264">
        <v>1197</v>
      </c>
      <c r="N10264">
        <v>78.900000000000006</v>
      </c>
      <c r="O10264">
        <v>5</v>
      </c>
      <c r="P10264">
        <v>235000</v>
      </c>
    </row>
    <row r="10265" spans="1:16">
      <c r="A10265">
        <v>13099</v>
      </c>
      <c r="B10265" t="s">
        <v>44</v>
      </c>
      <c r="C10265" t="str">
        <f t="shared" si="480"/>
        <v>Toyota</v>
      </c>
      <c r="D10265" t="str">
        <f t="shared" si="481"/>
        <v>above 5years</v>
      </c>
      <c r="E10265" t="str">
        <f t="shared" si="482"/>
        <v>mileage below 20km</v>
      </c>
      <c r="F10265" t="s">
        <v>45</v>
      </c>
      <c r="G10265">
        <v>8</v>
      </c>
      <c r="H10265">
        <v>70000</v>
      </c>
      <c r="I10265" t="s">
        <v>14</v>
      </c>
      <c r="J10265" t="s">
        <v>24</v>
      </c>
      <c r="K10265" t="s">
        <v>16</v>
      </c>
      <c r="L10265">
        <v>12.99</v>
      </c>
      <c r="M10265">
        <v>2494</v>
      </c>
      <c r="N10265">
        <v>100.6</v>
      </c>
      <c r="O10265">
        <v>7</v>
      </c>
      <c r="P10265">
        <v>690000</v>
      </c>
    </row>
    <row r="10266" spans="1:16">
      <c r="A10266">
        <v>13100</v>
      </c>
      <c r="B10266" t="s">
        <v>40</v>
      </c>
      <c r="C10266" t="str">
        <f t="shared" si="480"/>
        <v>Maruti</v>
      </c>
      <c r="D10266" t="str">
        <f t="shared" si="481"/>
        <v>below 5years</v>
      </c>
      <c r="E10266" t="str">
        <f t="shared" si="482"/>
        <v xml:space="preserve"> mileage above 20km</v>
      </c>
      <c r="F10266" t="s">
        <v>41</v>
      </c>
      <c r="G10266">
        <v>4</v>
      </c>
      <c r="H10266">
        <v>38000</v>
      </c>
      <c r="I10266" t="s">
        <v>23</v>
      </c>
      <c r="J10266" t="s">
        <v>24</v>
      </c>
      <c r="K10266" t="s">
        <v>16</v>
      </c>
      <c r="L10266">
        <v>28.09</v>
      </c>
      <c r="M10266">
        <v>1248</v>
      </c>
      <c r="N10266">
        <v>88.5</v>
      </c>
      <c r="O10266">
        <v>5</v>
      </c>
      <c r="P10266">
        <v>650000</v>
      </c>
    </row>
    <row r="10267" spans="1:16">
      <c r="A10267">
        <v>13102</v>
      </c>
      <c r="B10267" t="s">
        <v>19</v>
      </c>
      <c r="C10267" t="str">
        <f t="shared" si="480"/>
        <v>Hyundai</v>
      </c>
      <c r="D10267" t="str">
        <f t="shared" si="481"/>
        <v>above 5years</v>
      </c>
      <c r="E10267" t="str">
        <f t="shared" si="482"/>
        <v>mileage below 20km</v>
      </c>
      <c r="F10267" t="s">
        <v>20</v>
      </c>
      <c r="G10267">
        <v>12</v>
      </c>
      <c r="H10267">
        <v>51000</v>
      </c>
      <c r="I10267" t="s">
        <v>23</v>
      </c>
      <c r="J10267" t="s">
        <v>15</v>
      </c>
      <c r="K10267" t="s">
        <v>16</v>
      </c>
      <c r="L10267">
        <v>17</v>
      </c>
      <c r="M10267">
        <v>1197</v>
      </c>
      <c r="N10267">
        <v>80</v>
      </c>
      <c r="O10267">
        <v>5</v>
      </c>
      <c r="P10267">
        <v>230000</v>
      </c>
    </row>
    <row r="10268" spans="1:16">
      <c r="A10268">
        <v>13103</v>
      </c>
      <c r="B10268" t="s">
        <v>32</v>
      </c>
      <c r="C10268" t="str">
        <f t="shared" si="480"/>
        <v>Maruti</v>
      </c>
      <c r="D10268" t="str">
        <f t="shared" si="481"/>
        <v>5years</v>
      </c>
      <c r="E10268" t="str">
        <f t="shared" si="482"/>
        <v xml:space="preserve"> mileage above 20km</v>
      </c>
      <c r="F10268" t="s">
        <v>33</v>
      </c>
      <c r="G10268">
        <v>5</v>
      </c>
      <c r="H10268">
        <v>81000</v>
      </c>
      <c r="I10268" t="s">
        <v>23</v>
      </c>
      <c r="J10268" t="s">
        <v>24</v>
      </c>
      <c r="K10268" t="s">
        <v>16</v>
      </c>
      <c r="L10268">
        <v>25.2</v>
      </c>
      <c r="M10268">
        <v>1248</v>
      </c>
      <c r="N10268">
        <v>74</v>
      </c>
      <c r="O10268">
        <v>5</v>
      </c>
      <c r="P10268">
        <v>435000</v>
      </c>
    </row>
    <row r="10269" spans="1:16">
      <c r="A10269">
        <v>13105</v>
      </c>
      <c r="B10269" t="s">
        <v>46</v>
      </c>
      <c r="C10269" t="str">
        <f t="shared" si="480"/>
        <v>Maruti</v>
      </c>
      <c r="D10269" t="str">
        <f t="shared" si="481"/>
        <v>5years</v>
      </c>
      <c r="E10269" t="str">
        <f t="shared" si="482"/>
        <v xml:space="preserve"> mileage above 20km</v>
      </c>
      <c r="F10269" t="s">
        <v>47</v>
      </c>
      <c r="G10269">
        <v>5</v>
      </c>
      <c r="H10269">
        <v>32000</v>
      </c>
      <c r="I10269" t="s">
        <v>23</v>
      </c>
      <c r="J10269" t="s">
        <v>15</v>
      </c>
      <c r="K10269" t="s">
        <v>16</v>
      </c>
      <c r="L10269">
        <v>21.4</v>
      </c>
      <c r="M10269">
        <v>1197</v>
      </c>
      <c r="N10269">
        <v>83.1</v>
      </c>
      <c r="O10269">
        <v>5</v>
      </c>
      <c r="P10269">
        <v>620000</v>
      </c>
    </row>
    <row r="10270" spans="1:16">
      <c r="A10270">
        <v>13106</v>
      </c>
      <c r="B10270" t="s">
        <v>32</v>
      </c>
      <c r="C10270" t="str">
        <f t="shared" si="480"/>
        <v>Maruti</v>
      </c>
      <c r="D10270" t="str">
        <f t="shared" si="481"/>
        <v>below 5years</v>
      </c>
      <c r="E10270" t="str">
        <f t="shared" si="482"/>
        <v xml:space="preserve"> mileage above 20km</v>
      </c>
      <c r="F10270" t="s">
        <v>33</v>
      </c>
      <c r="G10270">
        <v>2</v>
      </c>
      <c r="H10270">
        <v>21099</v>
      </c>
      <c r="I10270" t="s">
        <v>23</v>
      </c>
      <c r="J10270" t="s">
        <v>15</v>
      </c>
      <c r="K10270" t="s">
        <v>16</v>
      </c>
      <c r="L10270">
        <v>22</v>
      </c>
      <c r="M10270">
        <v>1197</v>
      </c>
      <c r="N10270">
        <v>81.8</v>
      </c>
      <c r="O10270">
        <v>5</v>
      </c>
      <c r="P10270">
        <v>550000</v>
      </c>
    </row>
    <row r="10271" spans="1:16">
      <c r="A10271">
        <v>13108</v>
      </c>
      <c r="B10271" t="s">
        <v>203</v>
      </c>
      <c r="C10271" t="str">
        <f t="shared" si="480"/>
        <v>Skoda</v>
      </c>
      <c r="D10271" t="str">
        <f t="shared" si="481"/>
        <v>above 5years</v>
      </c>
      <c r="E10271" t="str">
        <f t="shared" si="482"/>
        <v>mileage below 20km</v>
      </c>
      <c r="F10271" t="s">
        <v>204</v>
      </c>
      <c r="G10271">
        <v>7</v>
      </c>
      <c r="H10271">
        <v>30000</v>
      </c>
      <c r="I10271" t="s">
        <v>23</v>
      </c>
      <c r="J10271" t="s">
        <v>15</v>
      </c>
      <c r="K10271" t="s">
        <v>31</v>
      </c>
      <c r="L10271">
        <v>14.7</v>
      </c>
      <c r="M10271">
        <v>1798</v>
      </c>
      <c r="N10271">
        <v>177.5</v>
      </c>
      <c r="O10271">
        <v>5</v>
      </c>
      <c r="P10271">
        <v>945000</v>
      </c>
    </row>
    <row r="10272" spans="1:16">
      <c r="A10272">
        <v>13110</v>
      </c>
      <c r="B10272" t="s">
        <v>27</v>
      </c>
      <c r="C10272" t="str">
        <f t="shared" si="480"/>
        <v>Hyundai</v>
      </c>
      <c r="D10272" t="str">
        <f t="shared" si="481"/>
        <v>above 5years</v>
      </c>
      <c r="E10272" t="str">
        <f t="shared" si="482"/>
        <v>mileage below 20km</v>
      </c>
      <c r="F10272" t="s">
        <v>28</v>
      </c>
      <c r="G10272">
        <v>6</v>
      </c>
      <c r="H10272">
        <v>25000</v>
      </c>
      <c r="I10272" t="s">
        <v>14</v>
      </c>
      <c r="J10272" t="s">
        <v>15</v>
      </c>
      <c r="K10272" t="s">
        <v>16</v>
      </c>
      <c r="L10272">
        <v>19.809999999999999</v>
      </c>
      <c r="M10272">
        <v>1086</v>
      </c>
      <c r="N10272">
        <v>68.05</v>
      </c>
      <c r="O10272">
        <v>5</v>
      </c>
      <c r="P10272">
        <v>323000</v>
      </c>
    </row>
    <row r="10273" spans="1:16">
      <c r="A10273">
        <v>13111</v>
      </c>
      <c r="B10273" t="s">
        <v>140</v>
      </c>
      <c r="C10273" t="str">
        <f t="shared" si="480"/>
        <v>Isuzu</v>
      </c>
      <c r="D10273" t="str">
        <f t="shared" si="481"/>
        <v>5years</v>
      </c>
      <c r="E10273" t="str">
        <f t="shared" si="482"/>
        <v>mileage below 20km</v>
      </c>
      <c r="F10273" t="s">
        <v>141</v>
      </c>
      <c r="G10273">
        <v>5</v>
      </c>
      <c r="H10273">
        <v>85000</v>
      </c>
      <c r="I10273" t="s">
        <v>23</v>
      </c>
      <c r="J10273" t="s">
        <v>24</v>
      </c>
      <c r="K10273" t="s">
        <v>16</v>
      </c>
      <c r="L10273">
        <v>12.4</v>
      </c>
      <c r="M10273">
        <v>2499</v>
      </c>
      <c r="N10273">
        <v>134</v>
      </c>
      <c r="O10273">
        <v>5</v>
      </c>
      <c r="P10273">
        <v>1290000</v>
      </c>
    </row>
    <row r="10274" spans="1:16">
      <c r="A10274">
        <v>13112</v>
      </c>
      <c r="B10274" t="s">
        <v>48</v>
      </c>
      <c r="C10274" t="str">
        <f t="shared" si="480"/>
        <v>Maruti</v>
      </c>
      <c r="D10274" t="str">
        <f t="shared" si="481"/>
        <v>above 5years</v>
      </c>
      <c r="E10274" t="str">
        <f t="shared" si="482"/>
        <v xml:space="preserve"> mileage above 20km</v>
      </c>
      <c r="F10274" t="s">
        <v>49</v>
      </c>
      <c r="G10274">
        <v>6</v>
      </c>
      <c r="H10274">
        <v>16881</v>
      </c>
      <c r="I10274" t="s">
        <v>72</v>
      </c>
      <c r="J10274" t="s">
        <v>15</v>
      </c>
      <c r="K10274" t="s">
        <v>16</v>
      </c>
      <c r="L10274">
        <v>20.85</v>
      </c>
      <c r="M10274">
        <v>1197</v>
      </c>
      <c r="N10274">
        <v>83.14</v>
      </c>
      <c r="O10274">
        <v>5</v>
      </c>
      <c r="P10274">
        <v>525000</v>
      </c>
    </row>
    <row r="10275" spans="1:16">
      <c r="A10275">
        <v>13113</v>
      </c>
      <c r="B10275" t="s">
        <v>19</v>
      </c>
      <c r="C10275" t="str">
        <f t="shared" si="480"/>
        <v>Hyundai</v>
      </c>
      <c r="D10275" t="str">
        <f t="shared" si="481"/>
        <v>below 5years</v>
      </c>
      <c r="E10275" t="str">
        <f t="shared" si="482"/>
        <v>mileage below 20km</v>
      </c>
      <c r="F10275" t="s">
        <v>20</v>
      </c>
      <c r="G10275">
        <v>3</v>
      </c>
      <c r="H10275">
        <v>4000</v>
      </c>
      <c r="I10275" t="s">
        <v>23</v>
      </c>
      <c r="J10275" t="s">
        <v>15</v>
      </c>
      <c r="K10275" t="s">
        <v>31</v>
      </c>
      <c r="L10275">
        <v>18.600000000000001</v>
      </c>
      <c r="M10275">
        <v>1368</v>
      </c>
      <c r="N10275">
        <v>98.63</v>
      </c>
      <c r="O10275">
        <v>5</v>
      </c>
      <c r="P10275">
        <v>790000</v>
      </c>
    </row>
    <row r="10276" spans="1:16">
      <c r="A10276">
        <v>13115</v>
      </c>
      <c r="B10276" t="s">
        <v>34</v>
      </c>
      <c r="C10276" t="str">
        <f t="shared" si="480"/>
        <v>Hyundai</v>
      </c>
      <c r="D10276" t="str">
        <f t="shared" si="481"/>
        <v>above 5years</v>
      </c>
      <c r="E10276" t="str">
        <f t="shared" si="482"/>
        <v>mileage below 20km</v>
      </c>
      <c r="F10276" t="s">
        <v>35</v>
      </c>
      <c r="G10276">
        <v>13</v>
      </c>
      <c r="H10276">
        <v>77000</v>
      </c>
      <c r="I10276" t="s">
        <v>23</v>
      </c>
      <c r="J10276" t="s">
        <v>15</v>
      </c>
      <c r="K10276" t="s">
        <v>16</v>
      </c>
      <c r="L10276">
        <v>13.9</v>
      </c>
      <c r="M10276">
        <v>1599</v>
      </c>
      <c r="N10276">
        <v>103.2</v>
      </c>
      <c r="O10276">
        <v>5</v>
      </c>
      <c r="P10276">
        <v>190000</v>
      </c>
    </row>
    <row r="10277" spans="1:16">
      <c r="A10277">
        <v>13116</v>
      </c>
      <c r="B10277" t="s">
        <v>42</v>
      </c>
      <c r="C10277" t="str">
        <f t="shared" si="480"/>
        <v>Mercedes-Benz</v>
      </c>
      <c r="D10277" t="str">
        <f t="shared" si="481"/>
        <v>below 5years</v>
      </c>
      <c r="E10277" t="str">
        <f t="shared" si="482"/>
        <v>mileage below 20km</v>
      </c>
      <c r="F10277" t="s">
        <v>43</v>
      </c>
      <c r="G10277">
        <v>3</v>
      </c>
      <c r="H10277">
        <v>25000</v>
      </c>
      <c r="I10277" t="s">
        <v>23</v>
      </c>
      <c r="J10277" t="s">
        <v>24</v>
      </c>
      <c r="K10277" t="s">
        <v>31</v>
      </c>
      <c r="L10277">
        <v>19.27</v>
      </c>
      <c r="M10277">
        <v>2143</v>
      </c>
      <c r="N10277">
        <v>170</v>
      </c>
      <c r="O10277">
        <v>5</v>
      </c>
      <c r="P10277">
        <v>3350000</v>
      </c>
    </row>
    <row r="10278" spans="1:16">
      <c r="A10278">
        <v>13118</v>
      </c>
      <c r="B10278" t="s">
        <v>38</v>
      </c>
      <c r="C10278" t="str">
        <f t="shared" si="480"/>
        <v>Mini</v>
      </c>
      <c r="D10278" t="str">
        <f t="shared" si="481"/>
        <v>below 5years</v>
      </c>
      <c r="E10278" t="str">
        <f t="shared" si="482"/>
        <v>mileage below 20km</v>
      </c>
      <c r="F10278" t="s">
        <v>39</v>
      </c>
      <c r="G10278">
        <v>4</v>
      </c>
      <c r="H10278">
        <v>6000</v>
      </c>
      <c r="I10278" t="s">
        <v>23</v>
      </c>
      <c r="J10278" t="s">
        <v>15</v>
      </c>
      <c r="K10278" t="s">
        <v>31</v>
      </c>
      <c r="L10278">
        <v>17.54</v>
      </c>
      <c r="M10278">
        <v>1598</v>
      </c>
      <c r="N10278">
        <v>184</v>
      </c>
      <c r="O10278">
        <v>5</v>
      </c>
      <c r="P10278">
        <v>3250000</v>
      </c>
    </row>
    <row r="10279" spans="1:16">
      <c r="A10279">
        <v>13119</v>
      </c>
      <c r="B10279" t="s">
        <v>156</v>
      </c>
      <c r="C10279" t="str">
        <f t="shared" si="480"/>
        <v>Maruti</v>
      </c>
      <c r="D10279" t="str">
        <f t="shared" si="481"/>
        <v>above 5years</v>
      </c>
      <c r="E10279" t="str">
        <f t="shared" si="482"/>
        <v xml:space="preserve"> mileage above 20km</v>
      </c>
      <c r="F10279" t="s">
        <v>157</v>
      </c>
      <c r="G10279">
        <v>13</v>
      </c>
      <c r="H10279">
        <v>42000</v>
      </c>
      <c r="I10279" t="s">
        <v>23</v>
      </c>
      <c r="J10279" t="s">
        <v>15</v>
      </c>
      <c r="K10279" t="s">
        <v>16</v>
      </c>
      <c r="L10279">
        <v>23.26</v>
      </c>
      <c r="M10279">
        <v>1197</v>
      </c>
      <c r="N10279">
        <v>88.5</v>
      </c>
      <c r="O10279">
        <v>5</v>
      </c>
      <c r="P10279">
        <v>180000</v>
      </c>
    </row>
    <row r="10280" spans="1:16">
      <c r="A10280">
        <v>13120</v>
      </c>
      <c r="B10280" t="s">
        <v>19</v>
      </c>
      <c r="C10280" t="str">
        <f t="shared" si="480"/>
        <v>Hyundai</v>
      </c>
      <c r="D10280" t="str">
        <f t="shared" si="481"/>
        <v>below 5years</v>
      </c>
      <c r="E10280" t="str">
        <f t="shared" si="482"/>
        <v>mileage below 20km</v>
      </c>
      <c r="F10280" t="s">
        <v>20</v>
      </c>
      <c r="G10280">
        <v>4</v>
      </c>
      <c r="H10280">
        <v>45000</v>
      </c>
      <c r="I10280" t="s">
        <v>23</v>
      </c>
      <c r="J10280" t="s">
        <v>15</v>
      </c>
      <c r="K10280" t="s">
        <v>16</v>
      </c>
      <c r="L10280">
        <v>18.600000000000001</v>
      </c>
      <c r="M10280">
        <v>1197</v>
      </c>
      <c r="N10280">
        <v>81.86</v>
      </c>
      <c r="O10280">
        <v>5</v>
      </c>
      <c r="P10280">
        <v>625000</v>
      </c>
    </row>
    <row r="10281" spans="1:16">
      <c r="A10281">
        <v>13122</v>
      </c>
      <c r="B10281" t="s">
        <v>103</v>
      </c>
      <c r="C10281" t="str">
        <f t="shared" si="480"/>
        <v>Honda</v>
      </c>
      <c r="D10281" t="str">
        <f t="shared" si="481"/>
        <v>5years</v>
      </c>
      <c r="E10281" t="str">
        <f t="shared" si="482"/>
        <v xml:space="preserve"> mileage above 20km</v>
      </c>
      <c r="F10281" t="s">
        <v>104</v>
      </c>
      <c r="G10281">
        <v>5</v>
      </c>
      <c r="H10281">
        <v>54000</v>
      </c>
      <c r="I10281" t="s">
        <v>14</v>
      </c>
      <c r="J10281" t="s">
        <v>24</v>
      </c>
      <c r="K10281" t="s">
        <v>16</v>
      </c>
      <c r="L10281">
        <v>27.3</v>
      </c>
      <c r="M10281">
        <v>1498</v>
      </c>
      <c r="N10281">
        <v>98.6</v>
      </c>
      <c r="O10281">
        <v>5</v>
      </c>
      <c r="P10281">
        <v>400000</v>
      </c>
    </row>
    <row r="10282" spans="1:16">
      <c r="A10282">
        <v>13123</v>
      </c>
      <c r="B10282" t="s">
        <v>44</v>
      </c>
      <c r="C10282" t="str">
        <f t="shared" si="480"/>
        <v>Toyota</v>
      </c>
      <c r="D10282" t="str">
        <f t="shared" si="481"/>
        <v>above 5years</v>
      </c>
      <c r="E10282" t="str">
        <f t="shared" si="482"/>
        <v>mileage below 20km</v>
      </c>
      <c r="F10282" t="s">
        <v>45</v>
      </c>
      <c r="G10282">
        <v>7</v>
      </c>
      <c r="H10282">
        <v>52000</v>
      </c>
      <c r="I10282" t="s">
        <v>23</v>
      </c>
      <c r="J10282" t="s">
        <v>24</v>
      </c>
      <c r="K10282" t="s">
        <v>16</v>
      </c>
      <c r="L10282">
        <v>12.99</v>
      </c>
      <c r="M10282">
        <v>2494</v>
      </c>
      <c r="N10282">
        <v>100.6</v>
      </c>
      <c r="O10282">
        <v>7</v>
      </c>
      <c r="P10282">
        <v>825000</v>
      </c>
    </row>
    <row r="10283" spans="1:16">
      <c r="A10283">
        <v>13124</v>
      </c>
      <c r="B10283" t="s">
        <v>176</v>
      </c>
      <c r="C10283" t="str">
        <f t="shared" si="480"/>
        <v>Mercedes-Benz</v>
      </c>
      <c r="D10283" t="str">
        <f t="shared" si="481"/>
        <v>above 5years</v>
      </c>
      <c r="E10283" t="str">
        <f t="shared" si="482"/>
        <v>mileage below 20km</v>
      </c>
      <c r="F10283" t="s">
        <v>177</v>
      </c>
      <c r="G10283">
        <v>8</v>
      </c>
      <c r="H10283">
        <v>70000</v>
      </c>
      <c r="I10283" t="s">
        <v>23</v>
      </c>
      <c r="J10283" t="s">
        <v>24</v>
      </c>
      <c r="K10283" t="s">
        <v>31</v>
      </c>
      <c r="L10283">
        <v>11.3</v>
      </c>
      <c r="M10283">
        <v>2987</v>
      </c>
      <c r="N10283">
        <v>254.8</v>
      </c>
      <c r="O10283">
        <v>7</v>
      </c>
      <c r="P10283">
        <v>3150000</v>
      </c>
    </row>
    <row r="10284" spans="1:16">
      <c r="A10284">
        <v>13125</v>
      </c>
      <c r="B10284" t="s">
        <v>52</v>
      </c>
      <c r="C10284" t="str">
        <f t="shared" si="480"/>
        <v>Hyundai</v>
      </c>
      <c r="D10284" t="str">
        <f t="shared" si="481"/>
        <v>above 5years</v>
      </c>
      <c r="E10284" t="str">
        <f t="shared" si="482"/>
        <v>mileage below 20km</v>
      </c>
      <c r="F10284" t="s">
        <v>53</v>
      </c>
      <c r="G10284">
        <v>6</v>
      </c>
      <c r="H10284">
        <v>47000</v>
      </c>
      <c r="I10284" t="s">
        <v>23</v>
      </c>
      <c r="J10284" t="s">
        <v>15</v>
      </c>
      <c r="K10284" t="s">
        <v>16</v>
      </c>
      <c r="L10284">
        <v>15.8</v>
      </c>
      <c r="M10284">
        <v>1591</v>
      </c>
      <c r="N10284">
        <v>121.3</v>
      </c>
      <c r="O10284">
        <v>5</v>
      </c>
      <c r="P10284">
        <v>840000</v>
      </c>
    </row>
    <row r="10285" spans="1:16">
      <c r="A10285">
        <v>13126</v>
      </c>
      <c r="B10285" t="s">
        <v>34</v>
      </c>
      <c r="C10285" t="str">
        <f t="shared" si="480"/>
        <v>Hyundai</v>
      </c>
      <c r="D10285" t="str">
        <f t="shared" si="481"/>
        <v>above 5years</v>
      </c>
      <c r="E10285" t="str">
        <f t="shared" si="482"/>
        <v>mileage below 20km</v>
      </c>
      <c r="F10285" t="s">
        <v>35</v>
      </c>
      <c r="G10285">
        <v>6</v>
      </c>
      <c r="H10285">
        <v>40000</v>
      </c>
      <c r="I10285" t="s">
        <v>23</v>
      </c>
      <c r="J10285" t="s">
        <v>15</v>
      </c>
      <c r="K10285" t="s">
        <v>16</v>
      </c>
      <c r="L10285">
        <v>17.43</v>
      </c>
      <c r="M10285">
        <v>1396</v>
      </c>
      <c r="N10285">
        <v>105.5</v>
      </c>
      <c r="O10285">
        <v>5</v>
      </c>
      <c r="P10285">
        <v>580000</v>
      </c>
    </row>
    <row r="10286" spans="1:16">
      <c r="A10286">
        <v>13127</v>
      </c>
      <c r="B10286" t="s">
        <v>29</v>
      </c>
      <c r="C10286" t="str">
        <f t="shared" si="480"/>
        <v>Hyundai</v>
      </c>
      <c r="D10286" t="str">
        <f t="shared" si="481"/>
        <v>below 5years</v>
      </c>
      <c r="E10286" t="str">
        <f t="shared" si="482"/>
        <v>mileage below 20km</v>
      </c>
      <c r="F10286" t="s">
        <v>30</v>
      </c>
      <c r="G10286">
        <v>2</v>
      </c>
      <c r="H10286">
        <v>26000</v>
      </c>
      <c r="I10286" t="s">
        <v>14</v>
      </c>
      <c r="J10286" t="s">
        <v>15</v>
      </c>
      <c r="K10286" t="s">
        <v>31</v>
      </c>
      <c r="L10286">
        <v>18.149999999999999</v>
      </c>
      <c r="M10286">
        <v>998</v>
      </c>
      <c r="N10286">
        <v>118.35</v>
      </c>
      <c r="O10286">
        <v>5</v>
      </c>
      <c r="P10286">
        <v>1000000</v>
      </c>
    </row>
    <row r="10287" spans="1:16">
      <c r="A10287">
        <v>13128</v>
      </c>
      <c r="B10287" t="s">
        <v>27</v>
      </c>
      <c r="C10287" t="str">
        <f t="shared" si="480"/>
        <v>Hyundai</v>
      </c>
      <c r="D10287" t="str">
        <f t="shared" si="481"/>
        <v>above 5years</v>
      </c>
      <c r="E10287" t="str">
        <f t="shared" si="482"/>
        <v xml:space="preserve"> mileage above 20km</v>
      </c>
      <c r="F10287" t="s">
        <v>28</v>
      </c>
      <c r="G10287">
        <v>8</v>
      </c>
      <c r="H10287">
        <v>68000</v>
      </c>
      <c r="I10287" t="s">
        <v>23</v>
      </c>
      <c r="J10287" t="s">
        <v>15</v>
      </c>
      <c r="K10287" t="s">
        <v>16</v>
      </c>
      <c r="L10287">
        <v>20.36</v>
      </c>
      <c r="M10287">
        <v>1197</v>
      </c>
      <c r="N10287">
        <v>78.900000000000006</v>
      </c>
      <c r="O10287">
        <v>5</v>
      </c>
      <c r="P10287">
        <v>270000</v>
      </c>
    </row>
    <row r="10288" spans="1:16">
      <c r="A10288">
        <v>13129</v>
      </c>
      <c r="B10288" t="s">
        <v>96</v>
      </c>
      <c r="C10288" t="str">
        <f t="shared" si="480"/>
        <v>BMW</v>
      </c>
      <c r="D10288" t="str">
        <f t="shared" si="481"/>
        <v>below 5years</v>
      </c>
      <c r="E10288" t="str">
        <f t="shared" si="482"/>
        <v>mileage below 20km</v>
      </c>
      <c r="F10288">
        <v>5</v>
      </c>
      <c r="G10288">
        <v>4</v>
      </c>
      <c r="H10288">
        <v>30000</v>
      </c>
      <c r="I10288" t="s">
        <v>23</v>
      </c>
      <c r="J10288" t="s">
        <v>24</v>
      </c>
      <c r="K10288" t="s">
        <v>31</v>
      </c>
      <c r="L10288">
        <v>18.12</v>
      </c>
      <c r="M10288">
        <v>1995</v>
      </c>
      <c r="N10288">
        <v>190</v>
      </c>
      <c r="O10288">
        <v>5</v>
      </c>
      <c r="P10288">
        <v>3100000</v>
      </c>
    </row>
    <row r="10289" spans="1:16">
      <c r="A10289">
        <v>13130</v>
      </c>
      <c r="B10289" t="s">
        <v>107</v>
      </c>
      <c r="C10289" t="str">
        <f t="shared" si="480"/>
        <v>Audi</v>
      </c>
      <c r="D10289" t="str">
        <f t="shared" si="481"/>
        <v>above 5years</v>
      </c>
      <c r="E10289" t="str">
        <f t="shared" si="482"/>
        <v>mileage below 20km</v>
      </c>
      <c r="F10289" t="s">
        <v>108</v>
      </c>
      <c r="G10289">
        <v>7</v>
      </c>
      <c r="H10289">
        <v>60000</v>
      </c>
      <c r="I10289" t="s">
        <v>23</v>
      </c>
      <c r="J10289" t="s">
        <v>24</v>
      </c>
      <c r="K10289" t="s">
        <v>31</v>
      </c>
      <c r="L10289">
        <v>17.11</v>
      </c>
      <c r="M10289">
        <v>1968</v>
      </c>
      <c r="N10289">
        <v>174.33</v>
      </c>
      <c r="O10289">
        <v>5</v>
      </c>
      <c r="P10289">
        <v>1275000</v>
      </c>
    </row>
    <row r="10290" spans="1:16">
      <c r="A10290">
        <v>13131</v>
      </c>
      <c r="B10290" t="s">
        <v>36</v>
      </c>
      <c r="C10290" t="str">
        <f t="shared" si="480"/>
        <v>Renault</v>
      </c>
      <c r="D10290" t="str">
        <f t="shared" si="481"/>
        <v>5years</v>
      </c>
      <c r="E10290" t="str">
        <f t="shared" si="482"/>
        <v xml:space="preserve"> mileage above 20km</v>
      </c>
      <c r="F10290" t="s">
        <v>37</v>
      </c>
      <c r="G10290">
        <v>5</v>
      </c>
      <c r="H10290">
        <v>68000</v>
      </c>
      <c r="I10290" t="s">
        <v>23</v>
      </c>
      <c r="J10290" t="s">
        <v>24</v>
      </c>
      <c r="K10290" t="s">
        <v>16</v>
      </c>
      <c r="L10290">
        <v>20.45</v>
      </c>
      <c r="M10290">
        <v>1461</v>
      </c>
      <c r="N10290">
        <v>83.8</v>
      </c>
      <c r="O10290">
        <v>5</v>
      </c>
      <c r="P10290">
        <v>585000</v>
      </c>
    </row>
    <row r="10291" spans="1:16">
      <c r="A10291">
        <v>13132</v>
      </c>
      <c r="B10291" t="s">
        <v>12</v>
      </c>
      <c r="C10291" t="str">
        <f t="shared" si="480"/>
        <v>Maruti</v>
      </c>
      <c r="D10291" t="str">
        <f t="shared" si="481"/>
        <v>5years</v>
      </c>
      <c r="E10291" t="str">
        <f t="shared" si="482"/>
        <v xml:space="preserve"> mileage above 20km</v>
      </c>
      <c r="F10291" t="s">
        <v>13</v>
      </c>
      <c r="G10291">
        <v>5</v>
      </c>
      <c r="H10291">
        <v>50000</v>
      </c>
      <c r="I10291" t="s">
        <v>23</v>
      </c>
      <c r="J10291" t="s">
        <v>15</v>
      </c>
      <c r="K10291" t="s">
        <v>31</v>
      </c>
      <c r="L10291">
        <v>23.95</v>
      </c>
      <c r="M10291">
        <v>998</v>
      </c>
      <c r="N10291">
        <v>67.05</v>
      </c>
      <c r="O10291">
        <v>5</v>
      </c>
      <c r="P10291">
        <v>335000</v>
      </c>
    </row>
    <row r="10292" spans="1:16">
      <c r="A10292">
        <v>13133</v>
      </c>
      <c r="B10292" t="s">
        <v>21</v>
      </c>
      <c r="C10292" t="str">
        <f t="shared" si="480"/>
        <v>Ford</v>
      </c>
      <c r="D10292" t="str">
        <f t="shared" si="481"/>
        <v>above 5years</v>
      </c>
      <c r="E10292" t="str">
        <f t="shared" si="482"/>
        <v xml:space="preserve"> mileage above 20km</v>
      </c>
      <c r="F10292" t="s">
        <v>22</v>
      </c>
      <c r="G10292">
        <v>7</v>
      </c>
      <c r="H10292">
        <v>68111</v>
      </c>
      <c r="I10292" t="s">
        <v>23</v>
      </c>
      <c r="J10292" t="s">
        <v>24</v>
      </c>
      <c r="K10292" t="s">
        <v>16</v>
      </c>
      <c r="L10292">
        <v>22.7</v>
      </c>
      <c r="M10292">
        <v>1498</v>
      </c>
      <c r="N10292">
        <v>89.84</v>
      </c>
      <c r="O10292">
        <v>5</v>
      </c>
      <c r="P10292">
        <v>525000</v>
      </c>
    </row>
    <row r="10293" spans="1:16">
      <c r="A10293">
        <v>13134</v>
      </c>
      <c r="B10293" t="s">
        <v>25</v>
      </c>
      <c r="C10293" t="str">
        <f t="shared" si="480"/>
        <v>Maruti</v>
      </c>
      <c r="D10293" t="str">
        <f t="shared" si="481"/>
        <v>above 5years</v>
      </c>
      <c r="E10293" t="str">
        <f t="shared" si="482"/>
        <v>mileage below 20km</v>
      </c>
      <c r="F10293" t="s">
        <v>26</v>
      </c>
      <c r="G10293">
        <v>7</v>
      </c>
      <c r="H10293">
        <v>86000</v>
      </c>
      <c r="I10293" t="s">
        <v>23</v>
      </c>
      <c r="J10293" t="s">
        <v>15</v>
      </c>
      <c r="K10293" t="s">
        <v>16</v>
      </c>
      <c r="L10293">
        <v>18.899999999999999</v>
      </c>
      <c r="M10293">
        <v>998</v>
      </c>
      <c r="N10293">
        <v>67.099999999999994</v>
      </c>
      <c r="O10293">
        <v>5</v>
      </c>
      <c r="P10293">
        <v>315000</v>
      </c>
    </row>
    <row r="10294" spans="1:16">
      <c r="A10294">
        <v>13136</v>
      </c>
      <c r="B10294" t="s">
        <v>142</v>
      </c>
      <c r="C10294" t="str">
        <f t="shared" si="480"/>
        <v>Porsche</v>
      </c>
      <c r="D10294" t="str">
        <f t="shared" si="481"/>
        <v>above 5years</v>
      </c>
      <c r="E10294" t="str">
        <f t="shared" si="482"/>
        <v>mileage below 20km</v>
      </c>
      <c r="F10294" t="s">
        <v>143</v>
      </c>
      <c r="G10294">
        <v>9</v>
      </c>
      <c r="H10294">
        <v>82000</v>
      </c>
      <c r="I10294" t="s">
        <v>23</v>
      </c>
      <c r="J10294" t="s">
        <v>24</v>
      </c>
      <c r="K10294" t="s">
        <v>31</v>
      </c>
      <c r="L10294">
        <v>15.15</v>
      </c>
      <c r="M10294">
        <v>2967</v>
      </c>
      <c r="N10294">
        <v>240</v>
      </c>
      <c r="O10294">
        <v>5</v>
      </c>
      <c r="P10294">
        <v>2575000</v>
      </c>
    </row>
    <row r="10295" spans="1:16">
      <c r="A10295">
        <v>13137</v>
      </c>
      <c r="B10295" t="s">
        <v>127</v>
      </c>
      <c r="C10295" t="str">
        <f t="shared" si="480"/>
        <v>Audi</v>
      </c>
      <c r="D10295" t="str">
        <f t="shared" si="481"/>
        <v>5years</v>
      </c>
      <c r="E10295" t="str">
        <f t="shared" si="482"/>
        <v>mileage below 20km</v>
      </c>
      <c r="F10295" t="s">
        <v>128</v>
      </c>
      <c r="G10295">
        <v>5</v>
      </c>
      <c r="H10295">
        <v>52476</v>
      </c>
      <c r="I10295" t="s">
        <v>23</v>
      </c>
      <c r="J10295" t="s">
        <v>24</v>
      </c>
      <c r="K10295" t="s">
        <v>31</v>
      </c>
      <c r="L10295">
        <v>12.07</v>
      </c>
      <c r="M10295">
        <v>2967</v>
      </c>
      <c r="N10295">
        <v>241.4</v>
      </c>
      <c r="O10295">
        <v>7</v>
      </c>
      <c r="P10295">
        <v>3125000</v>
      </c>
    </row>
    <row r="10296" spans="1:16">
      <c r="A10296">
        <v>13139</v>
      </c>
      <c r="B10296" t="s">
        <v>52</v>
      </c>
      <c r="C10296" t="str">
        <f t="shared" si="480"/>
        <v>Hyundai</v>
      </c>
      <c r="D10296" t="str">
        <f t="shared" si="481"/>
        <v>below 5years</v>
      </c>
      <c r="E10296" t="str">
        <f t="shared" si="482"/>
        <v>mileage below 20km</v>
      </c>
      <c r="F10296" t="s">
        <v>53</v>
      </c>
      <c r="G10296">
        <v>3</v>
      </c>
      <c r="H10296">
        <v>21500</v>
      </c>
      <c r="I10296" t="s">
        <v>23</v>
      </c>
      <c r="J10296" t="s">
        <v>15</v>
      </c>
      <c r="K10296" t="s">
        <v>31</v>
      </c>
      <c r="L10296">
        <v>13</v>
      </c>
      <c r="M10296">
        <v>1591</v>
      </c>
      <c r="N10296">
        <v>121.3</v>
      </c>
      <c r="O10296">
        <v>5</v>
      </c>
      <c r="P10296">
        <v>1245000</v>
      </c>
    </row>
    <row r="10297" spans="1:16">
      <c r="A10297">
        <v>13140</v>
      </c>
      <c r="B10297" t="s">
        <v>119</v>
      </c>
      <c r="C10297" t="str">
        <f t="shared" si="480"/>
        <v>Land</v>
      </c>
      <c r="D10297" t="str">
        <f t="shared" si="481"/>
        <v>5years</v>
      </c>
      <c r="E10297" t="str">
        <f t="shared" si="482"/>
        <v>mileage below 20km</v>
      </c>
      <c r="F10297" t="s">
        <v>120</v>
      </c>
      <c r="G10297">
        <v>5</v>
      </c>
      <c r="H10297">
        <v>80000</v>
      </c>
      <c r="I10297" t="s">
        <v>23</v>
      </c>
      <c r="J10297" t="s">
        <v>24</v>
      </c>
      <c r="K10297" t="s">
        <v>31</v>
      </c>
      <c r="L10297">
        <v>12.65</v>
      </c>
      <c r="M10297">
        <v>2993</v>
      </c>
      <c r="N10297">
        <v>255</v>
      </c>
      <c r="O10297">
        <v>5</v>
      </c>
      <c r="P10297">
        <v>5950000</v>
      </c>
    </row>
    <row r="10298" spans="1:16">
      <c r="A10298">
        <v>13142</v>
      </c>
      <c r="B10298" t="s">
        <v>52</v>
      </c>
      <c r="C10298" t="str">
        <f t="shared" si="480"/>
        <v>Hyundai</v>
      </c>
      <c r="D10298" t="str">
        <f t="shared" si="481"/>
        <v>below 5years</v>
      </c>
      <c r="E10298" t="str">
        <f t="shared" si="482"/>
        <v>mileage below 20km</v>
      </c>
      <c r="F10298" t="s">
        <v>53</v>
      </c>
      <c r="G10298">
        <v>3</v>
      </c>
      <c r="H10298">
        <v>14548</v>
      </c>
      <c r="I10298" t="s">
        <v>23</v>
      </c>
      <c r="J10298" t="s">
        <v>24</v>
      </c>
      <c r="K10298" t="s">
        <v>16</v>
      </c>
      <c r="L10298">
        <v>19.670000000000002</v>
      </c>
      <c r="M10298">
        <v>1582</v>
      </c>
      <c r="N10298">
        <v>126.2</v>
      </c>
      <c r="O10298">
        <v>5</v>
      </c>
      <c r="P10298">
        <v>1175000</v>
      </c>
    </row>
    <row r="10299" spans="1:16">
      <c r="A10299">
        <v>13143</v>
      </c>
      <c r="B10299" t="s">
        <v>46</v>
      </c>
      <c r="C10299" t="str">
        <f t="shared" si="480"/>
        <v>Maruti</v>
      </c>
      <c r="D10299" t="str">
        <f t="shared" si="481"/>
        <v>5years</v>
      </c>
      <c r="E10299" t="str">
        <f t="shared" si="482"/>
        <v xml:space="preserve"> mileage above 20km</v>
      </c>
      <c r="F10299" t="s">
        <v>47</v>
      </c>
      <c r="G10299">
        <v>5</v>
      </c>
      <c r="H10299">
        <v>31000</v>
      </c>
      <c r="I10299" t="s">
        <v>23</v>
      </c>
      <c r="J10299" t="s">
        <v>15</v>
      </c>
      <c r="K10299" t="s">
        <v>31</v>
      </c>
      <c r="L10299">
        <v>21.4</v>
      </c>
      <c r="M10299">
        <v>1197</v>
      </c>
      <c r="N10299">
        <v>83.1</v>
      </c>
      <c r="O10299">
        <v>5</v>
      </c>
      <c r="P10299">
        <v>650000</v>
      </c>
    </row>
    <row r="10300" spans="1:16">
      <c r="A10300">
        <v>13145</v>
      </c>
      <c r="B10300" t="s">
        <v>62</v>
      </c>
      <c r="C10300" t="str">
        <f t="shared" si="480"/>
        <v>Honda</v>
      </c>
      <c r="D10300" t="str">
        <f t="shared" si="481"/>
        <v>above 5years</v>
      </c>
      <c r="E10300" t="str">
        <f t="shared" si="482"/>
        <v>mileage below 20km</v>
      </c>
      <c r="F10300" t="s">
        <v>63</v>
      </c>
      <c r="G10300">
        <v>6</v>
      </c>
      <c r="H10300">
        <v>50000</v>
      </c>
      <c r="I10300" t="s">
        <v>14</v>
      </c>
      <c r="J10300" t="s">
        <v>15</v>
      </c>
      <c r="K10300" t="s">
        <v>31</v>
      </c>
      <c r="L10300">
        <v>15.5</v>
      </c>
      <c r="M10300">
        <v>1198</v>
      </c>
      <c r="N10300">
        <v>86.7</v>
      </c>
      <c r="O10300">
        <v>5</v>
      </c>
      <c r="P10300">
        <v>400000</v>
      </c>
    </row>
    <row r="10301" spans="1:16">
      <c r="A10301">
        <v>13146</v>
      </c>
      <c r="B10301" t="s">
        <v>19</v>
      </c>
      <c r="C10301" t="str">
        <f t="shared" si="480"/>
        <v>Hyundai</v>
      </c>
      <c r="D10301" t="str">
        <f t="shared" si="481"/>
        <v>above 5years</v>
      </c>
      <c r="E10301" t="str">
        <f t="shared" si="482"/>
        <v xml:space="preserve"> mileage above 20km</v>
      </c>
      <c r="F10301" t="s">
        <v>20</v>
      </c>
      <c r="G10301">
        <v>7</v>
      </c>
      <c r="H10301">
        <v>100000</v>
      </c>
      <c r="I10301" t="s">
        <v>14</v>
      </c>
      <c r="J10301" t="s">
        <v>24</v>
      </c>
      <c r="K10301" t="s">
        <v>16</v>
      </c>
      <c r="L10301">
        <v>22.54</v>
      </c>
      <c r="M10301">
        <v>1396</v>
      </c>
      <c r="N10301">
        <v>88.73</v>
      </c>
      <c r="O10301">
        <v>5</v>
      </c>
      <c r="P10301">
        <v>500000</v>
      </c>
    </row>
    <row r="10302" spans="1:16">
      <c r="A10302">
        <v>13148</v>
      </c>
      <c r="B10302" t="s">
        <v>48</v>
      </c>
      <c r="C10302" t="str">
        <f t="shared" si="480"/>
        <v>Maruti</v>
      </c>
      <c r="D10302" t="str">
        <f t="shared" si="481"/>
        <v>below 5years</v>
      </c>
      <c r="E10302" t="str">
        <f t="shared" si="482"/>
        <v xml:space="preserve"> mileage above 20km</v>
      </c>
      <c r="F10302" t="s">
        <v>49</v>
      </c>
      <c r="G10302">
        <v>4</v>
      </c>
      <c r="H10302">
        <v>89000</v>
      </c>
      <c r="I10302" t="s">
        <v>14</v>
      </c>
      <c r="J10302" t="s">
        <v>15</v>
      </c>
      <c r="K10302" t="s">
        <v>16</v>
      </c>
      <c r="L10302">
        <v>20.85</v>
      </c>
      <c r="M10302">
        <v>1197</v>
      </c>
      <c r="N10302">
        <v>83.14</v>
      </c>
      <c r="O10302">
        <v>5</v>
      </c>
      <c r="P10302">
        <v>510000</v>
      </c>
    </row>
    <row r="10303" spans="1:16">
      <c r="A10303">
        <v>13149</v>
      </c>
      <c r="B10303" t="s">
        <v>111</v>
      </c>
      <c r="C10303" t="str">
        <f t="shared" si="480"/>
        <v>Maruti</v>
      </c>
      <c r="D10303" t="str">
        <f t="shared" si="481"/>
        <v>below 5years</v>
      </c>
      <c r="E10303" t="str">
        <f t="shared" si="482"/>
        <v xml:space="preserve"> mileage above 20km</v>
      </c>
      <c r="F10303" t="s">
        <v>112</v>
      </c>
      <c r="G10303">
        <v>2</v>
      </c>
      <c r="H10303">
        <v>22000</v>
      </c>
      <c r="I10303" t="s">
        <v>23</v>
      </c>
      <c r="J10303" t="s">
        <v>24</v>
      </c>
      <c r="K10303" t="s">
        <v>16</v>
      </c>
      <c r="L10303">
        <v>24.52</v>
      </c>
      <c r="M10303">
        <v>1248</v>
      </c>
      <c r="N10303">
        <v>88.5</v>
      </c>
      <c r="O10303">
        <v>7</v>
      </c>
      <c r="P10303">
        <v>1050000</v>
      </c>
    </row>
    <row r="10304" spans="1:16">
      <c r="A10304">
        <v>13151</v>
      </c>
      <c r="B10304" t="s">
        <v>40</v>
      </c>
      <c r="C10304" t="str">
        <f t="shared" si="480"/>
        <v>Maruti</v>
      </c>
      <c r="D10304" t="str">
        <f t="shared" si="481"/>
        <v>below 5years</v>
      </c>
      <c r="E10304" t="str">
        <f t="shared" si="482"/>
        <v xml:space="preserve"> mileage above 20km</v>
      </c>
      <c r="F10304" t="s">
        <v>41</v>
      </c>
      <c r="G10304">
        <v>4</v>
      </c>
      <c r="H10304">
        <v>46991</v>
      </c>
      <c r="I10304" t="s">
        <v>23</v>
      </c>
      <c r="J10304" t="s">
        <v>24</v>
      </c>
      <c r="K10304" t="s">
        <v>16</v>
      </c>
      <c r="L10304">
        <v>28.09</v>
      </c>
      <c r="M10304">
        <v>1248</v>
      </c>
      <c r="N10304">
        <v>88.5</v>
      </c>
      <c r="O10304">
        <v>5</v>
      </c>
      <c r="P10304">
        <v>703000</v>
      </c>
    </row>
    <row r="10305" spans="1:16">
      <c r="A10305">
        <v>13152</v>
      </c>
      <c r="B10305" t="s">
        <v>25</v>
      </c>
      <c r="C10305" t="str">
        <f t="shared" si="480"/>
        <v>Maruti</v>
      </c>
      <c r="D10305" t="str">
        <f t="shared" si="481"/>
        <v>above 5years</v>
      </c>
      <c r="E10305" t="str">
        <f t="shared" si="482"/>
        <v xml:space="preserve"> mileage above 20km</v>
      </c>
      <c r="F10305" t="s">
        <v>26</v>
      </c>
      <c r="G10305">
        <v>9</v>
      </c>
      <c r="H10305">
        <v>71000</v>
      </c>
      <c r="I10305" t="s">
        <v>23</v>
      </c>
      <c r="J10305" t="s">
        <v>73</v>
      </c>
      <c r="K10305" t="s">
        <v>16</v>
      </c>
      <c r="L10305">
        <v>33.54</v>
      </c>
      <c r="M10305">
        <v>998</v>
      </c>
      <c r="N10305">
        <v>67.040000000000006</v>
      </c>
      <c r="O10305">
        <v>5</v>
      </c>
      <c r="P10305">
        <v>275000</v>
      </c>
    </row>
    <row r="10306" spans="1:16">
      <c r="A10306">
        <v>13153</v>
      </c>
      <c r="B10306" t="s">
        <v>34</v>
      </c>
      <c r="C10306" t="str">
        <f t="shared" si="480"/>
        <v>Hyundai</v>
      </c>
      <c r="D10306" t="str">
        <f t="shared" si="481"/>
        <v>below 5years</v>
      </c>
      <c r="E10306" t="str">
        <f t="shared" si="482"/>
        <v>mileage below 20km</v>
      </c>
      <c r="F10306" t="s">
        <v>35</v>
      </c>
      <c r="G10306">
        <v>4</v>
      </c>
      <c r="H10306">
        <v>40000</v>
      </c>
      <c r="I10306" t="s">
        <v>23</v>
      </c>
      <c r="J10306" t="s">
        <v>15</v>
      </c>
      <c r="K10306" t="s">
        <v>16</v>
      </c>
      <c r="L10306">
        <v>17.010000000000002</v>
      </c>
      <c r="M10306">
        <v>1591</v>
      </c>
      <c r="N10306">
        <v>121.3</v>
      </c>
      <c r="O10306">
        <v>5</v>
      </c>
      <c r="P10306">
        <v>750000</v>
      </c>
    </row>
    <row r="10307" spans="1:16">
      <c r="A10307">
        <v>13154</v>
      </c>
      <c r="B10307" t="s">
        <v>121</v>
      </c>
      <c r="C10307" t="str">
        <f t="shared" ref="C10307:C10370" si="483">LEFT(B10307,FIND(" ", B10307)-1)</f>
        <v>Maruti</v>
      </c>
      <c r="D10307" t="str">
        <f t="shared" ref="D10307:D10370" si="484">IF(G10307&gt;5,"above 5years",IF(G10307&lt;5,"below 5years",IF(G10307=5,"5years",0)))</f>
        <v>below 5years</v>
      </c>
      <c r="E10307" t="str">
        <f t="shared" ref="E10307:E10370" si="485">IF(L10307&lt;=20,"mileage below 20km",IF(L10307&gt;=20," mileage above 20km",0))</f>
        <v xml:space="preserve"> mileage above 20km</v>
      </c>
      <c r="F10307" t="s">
        <v>122</v>
      </c>
      <c r="G10307">
        <v>3</v>
      </c>
      <c r="H10307">
        <v>12572</v>
      </c>
      <c r="I10307" t="s">
        <v>23</v>
      </c>
      <c r="J10307" t="s">
        <v>73</v>
      </c>
      <c r="K10307" t="s">
        <v>16</v>
      </c>
      <c r="L10307">
        <v>21.94</v>
      </c>
      <c r="M10307">
        <v>1196</v>
      </c>
      <c r="N10307">
        <v>63</v>
      </c>
      <c r="O10307">
        <v>5</v>
      </c>
      <c r="P10307">
        <v>343000</v>
      </c>
    </row>
    <row r="10308" spans="1:16">
      <c r="A10308">
        <v>13155</v>
      </c>
      <c r="B10308" t="s">
        <v>90</v>
      </c>
      <c r="C10308" t="str">
        <f t="shared" si="483"/>
        <v>Kia</v>
      </c>
      <c r="D10308" t="str">
        <f t="shared" si="484"/>
        <v>below 5years</v>
      </c>
      <c r="E10308" t="str">
        <f t="shared" si="485"/>
        <v xml:space="preserve"> mileage above 20km</v>
      </c>
      <c r="F10308" t="s">
        <v>91</v>
      </c>
      <c r="G10308">
        <v>2</v>
      </c>
      <c r="H10308">
        <v>1200</v>
      </c>
      <c r="I10308" t="s">
        <v>23</v>
      </c>
      <c r="J10308" t="s">
        <v>24</v>
      </c>
      <c r="K10308" t="s">
        <v>16</v>
      </c>
      <c r="L10308">
        <v>20.8</v>
      </c>
      <c r="M10308">
        <v>1493</v>
      </c>
      <c r="N10308">
        <v>113.4</v>
      </c>
      <c r="O10308">
        <v>5</v>
      </c>
      <c r="P10308">
        <v>1675000</v>
      </c>
    </row>
    <row r="10309" spans="1:16">
      <c r="A10309">
        <v>13156</v>
      </c>
      <c r="B10309" t="s">
        <v>40</v>
      </c>
      <c r="C10309" t="str">
        <f t="shared" si="483"/>
        <v>Maruti</v>
      </c>
      <c r="D10309" t="str">
        <f t="shared" si="484"/>
        <v>above 5years</v>
      </c>
      <c r="E10309" t="str">
        <f t="shared" si="485"/>
        <v xml:space="preserve"> mileage above 20km</v>
      </c>
      <c r="F10309" t="s">
        <v>41</v>
      </c>
      <c r="G10309">
        <v>6</v>
      </c>
      <c r="H10309">
        <v>54000</v>
      </c>
      <c r="I10309" t="s">
        <v>23</v>
      </c>
      <c r="J10309" t="s">
        <v>15</v>
      </c>
      <c r="K10309" t="s">
        <v>16</v>
      </c>
      <c r="L10309">
        <v>20.73</v>
      </c>
      <c r="M10309">
        <v>1373</v>
      </c>
      <c r="N10309">
        <v>91.1</v>
      </c>
      <c r="O10309">
        <v>5</v>
      </c>
      <c r="P10309">
        <v>515000</v>
      </c>
    </row>
    <row r="10310" spans="1:16">
      <c r="A10310">
        <v>13157</v>
      </c>
      <c r="B10310" t="s">
        <v>62</v>
      </c>
      <c r="C10310" t="str">
        <f t="shared" si="483"/>
        <v>Honda</v>
      </c>
      <c r="D10310" t="str">
        <f t="shared" si="484"/>
        <v>below 5years</v>
      </c>
      <c r="E10310" t="str">
        <f t="shared" si="485"/>
        <v xml:space="preserve"> mileage above 20km</v>
      </c>
      <c r="F10310" t="s">
        <v>63</v>
      </c>
      <c r="G10310">
        <v>2</v>
      </c>
      <c r="H10310">
        <v>13000</v>
      </c>
      <c r="I10310" t="s">
        <v>23</v>
      </c>
      <c r="J10310" t="s">
        <v>24</v>
      </c>
      <c r="K10310" t="s">
        <v>31</v>
      </c>
      <c r="L10310">
        <v>21</v>
      </c>
      <c r="M10310">
        <v>1498</v>
      </c>
      <c r="N10310">
        <v>78.900000000000006</v>
      </c>
      <c r="O10310">
        <v>5</v>
      </c>
      <c r="P10310">
        <v>930000</v>
      </c>
    </row>
    <row r="10311" spans="1:16">
      <c r="A10311">
        <v>13158</v>
      </c>
      <c r="B10311" t="s">
        <v>34</v>
      </c>
      <c r="C10311" t="str">
        <f t="shared" si="483"/>
        <v>Hyundai</v>
      </c>
      <c r="D10311" t="str">
        <f t="shared" si="484"/>
        <v>above 5years</v>
      </c>
      <c r="E10311" t="str">
        <f t="shared" si="485"/>
        <v xml:space="preserve"> mileage above 20km</v>
      </c>
      <c r="F10311" t="s">
        <v>35</v>
      </c>
      <c r="G10311">
        <v>8</v>
      </c>
      <c r="H10311">
        <v>82286</v>
      </c>
      <c r="I10311" t="s">
        <v>23</v>
      </c>
      <c r="J10311" t="s">
        <v>24</v>
      </c>
      <c r="K10311" t="s">
        <v>16</v>
      </c>
      <c r="L10311">
        <v>22.32</v>
      </c>
      <c r="M10311">
        <v>1582</v>
      </c>
      <c r="N10311">
        <v>126.32</v>
      </c>
      <c r="O10311">
        <v>5</v>
      </c>
      <c r="P10311">
        <v>450000</v>
      </c>
    </row>
    <row r="10312" spans="1:16">
      <c r="A10312">
        <v>13159</v>
      </c>
      <c r="B10312" t="s">
        <v>154</v>
      </c>
      <c r="C10312" t="str">
        <f t="shared" si="483"/>
        <v>Mahindra</v>
      </c>
      <c r="D10312" t="str">
        <f t="shared" si="484"/>
        <v>below 5years</v>
      </c>
      <c r="E10312" t="str">
        <f t="shared" si="485"/>
        <v>mileage below 20km</v>
      </c>
      <c r="F10312" t="s">
        <v>155</v>
      </c>
      <c r="G10312">
        <v>1</v>
      </c>
      <c r="H10312">
        <v>4713</v>
      </c>
      <c r="I10312" t="s">
        <v>72</v>
      </c>
      <c r="J10312" t="s">
        <v>15</v>
      </c>
      <c r="K10312" t="s">
        <v>16</v>
      </c>
      <c r="L10312">
        <v>17</v>
      </c>
      <c r="M10312">
        <v>1197</v>
      </c>
      <c r="N10312">
        <v>110</v>
      </c>
      <c r="O10312">
        <v>5</v>
      </c>
      <c r="P10312">
        <v>950000</v>
      </c>
    </row>
    <row r="10313" spans="1:16">
      <c r="A10313">
        <v>13160</v>
      </c>
      <c r="B10313" t="s">
        <v>12</v>
      </c>
      <c r="C10313" t="str">
        <f t="shared" si="483"/>
        <v>Maruti</v>
      </c>
      <c r="D10313" t="str">
        <f t="shared" si="484"/>
        <v>below 5years</v>
      </c>
      <c r="E10313" t="str">
        <f t="shared" si="485"/>
        <v xml:space="preserve"> mileage above 20km</v>
      </c>
      <c r="F10313" t="s">
        <v>13</v>
      </c>
      <c r="G10313">
        <v>2</v>
      </c>
      <c r="H10313">
        <v>33000</v>
      </c>
      <c r="I10313" t="s">
        <v>23</v>
      </c>
      <c r="J10313" t="s">
        <v>15</v>
      </c>
      <c r="K10313" t="s">
        <v>16</v>
      </c>
      <c r="L10313">
        <v>23.95</v>
      </c>
      <c r="M10313">
        <v>998</v>
      </c>
      <c r="N10313">
        <v>67.05</v>
      </c>
      <c r="O10313">
        <v>5</v>
      </c>
      <c r="P10313">
        <v>375000</v>
      </c>
    </row>
    <row r="10314" spans="1:16">
      <c r="A10314">
        <v>13161</v>
      </c>
      <c r="B10314" t="s">
        <v>44</v>
      </c>
      <c r="C10314" t="str">
        <f t="shared" si="483"/>
        <v>Toyota</v>
      </c>
      <c r="D10314" t="str">
        <f t="shared" si="484"/>
        <v>below 5years</v>
      </c>
      <c r="E10314" t="str">
        <f t="shared" si="485"/>
        <v>mileage below 20km</v>
      </c>
      <c r="F10314" t="s">
        <v>45</v>
      </c>
      <c r="G10314">
        <v>4</v>
      </c>
      <c r="H10314">
        <v>55000</v>
      </c>
      <c r="I10314" t="s">
        <v>23</v>
      </c>
      <c r="J10314" t="s">
        <v>24</v>
      </c>
      <c r="K10314" t="s">
        <v>16</v>
      </c>
      <c r="L10314">
        <v>13.68</v>
      </c>
      <c r="M10314">
        <v>2393</v>
      </c>
      <c r="N10314">
        <v>147.51</v>
      </c>
      <c r="O10314">
        <v>7</v>
      </c>
      <c r="P10314">
        <v>1450000</v>
      </c>
    </row>
    <row r="10315" spans="1:16">
      <c r="A10315">
        <v>13162</v>
      </c>
      <c r="B10315" t="s">
        <v>19</v>
      </c>
      <c r="C10315" t="str">
        <f t="shared" si="483"/>
        <v>Hyundai</v>
      </c>
      <c r="D10315" t="str">
        <f t="shared" si="484"/>
        <v>below 5years</v>
      </c>
      <c r="E10315" t="str">
        <f t="shared" si="485"/>
        <v>mileage below 20km</v>
      </c>
      <c r="F10315" t="s">
        <v>20</v>
      </c>
      <c r="G10315">
        <v>2</v>
      </c>
      <c r="H10315">
        <v>5000</v>
      </c>
      <c r="I10315" t="s">
        <v>14</v>
      </c>
      <c r="J10315" t="s">
        <v>15</v>
      </c>
      <c r="K10315" t="s">
        <v>16</v>
      </c>
      <c r="L10315">
        <v>18.600000000000001</v>
      </c>
      <c r="M10315">
        <v>1197</v>
      </c>
      <c r="N10315">
        <v>81.86</v>
      </c>
      <c r="O10315">
        <v>5</v>
      </c>
      <c r="P10315">
        <v>624000</v>
      </c>
    </row>
    <row r="10316" spans="1:16">
      <c r="A10316">
        <v>13163</v>
      </c>
      <c r="B10316" t="s">
        <v>48</v>
      </c>
      <c r="C10316" t="str">
        <f t="shared" si="483"/>
        <v>Maruti</v>
      </c>
      <c r="D10316" t="str">
        <f t="shared" si="484"/>
        <v>5years</v>
      </c>
      <c r="E10316" t="str">
        <f t="shared" si="485"/>
        <v xml:space="preserve"> mileage above 20km</v>
      </c>
      <c r="F10316" t="s">
        <v>49</v>
      </c>
      <c r="G10316">
        <v>5</v>
      </c>
      <c r="H10316">
        <v>52000</v>
      </c>
      <c r="I10316" t="s">
        <v>23</v>
      </c>
      <c r="J10316" t="s">
        <v>24</v>
      </c>
      <c r="K10316" t="s">
        <v>16</v>
      </c>
      <c r="L10316">
        <v>28.4</v>
      </c>
      <c r="M10316">
        <v>1248</v>
      </c>
      <c r="N10316">
        <v>74.02</v>
      </c>
      <c r="O10316">
        <v>5</v>
      </c>
      <c r="P10316">
        <v>550000</v>
      </c>
    </row>
    <row r="10317" spans="1:16">
      <c r="A10317">
        <v>13164</v>
      </c>
      <c r="B10317" t="s">
        <v>96</v>
      </c>
      <c r="C10317" t="str">
        <f t="shared" si="483"/>
        <v>BMW</v>
      </c>
      <c r="D10317" t="str">
        <f t="shared" si="484"/>
        <v>below 5years</v>
      </c>
      <c r="E10317" t="str">
        <f t="shared" si="485"/>
        <v xml:space="preserve"> mileage above 20km</v>
      </c>
      <c r="F10317">
        <v>5</v>
      </c>
      <c r="G10317">
        <v>0</v>
      </c>
      <c r="H10317">
        <v>2000</v>
      </c>
      <c r="I10317" t="s">
        <v>23</v>
      </c>
      <c r="J10317" t="s">
        <v>24</v>
      </c>
      <c r="K10317" t="s">
        <v>31</v>
      </c>
      <c r="L10317">
        <v>22.48</v>
      </c>
      <c r="M10317">
        <v>1995</v>
      </c>
      <c r="N10317">
        <v>187.74</v>
      </c>
      <c r="O10317">
        <v>5</v>
      </c>
      <c r="P10317">
        <v>4850000</v>
      </c>
    </row>
    <row r="10318" spans="1:16">
      <c r="A10318">
        <v>13165</v>
      </c>
      <c r="B10318" t="s">
        <v>106</v>
      </c>
      <c r="C10318" t="str">
        <f t="shared" si="483"/>
        <v>BMW</v>
      </c>
      <c r="D10318" t="str">
        <f t="shared" si="484"/>
        <v>above 5years</v>
      </c>
      <c r="E10318" t="str">
        <f t="shared" si="485"/>
        <v>mileage below 20km</v>
      </c>
      <c r="F10318">
        <v>3</v>
      </c>
      <c r="G10318">
        <v>8</v>
      </c>
      <c r="H10318">
        <v>69000</v>
      </c>
      <c r="I10318" t="s">
        <v>23</v>
      </c>
      <c r="J10318" t="s">
        <v>24</v>
      </c>
      <c r="K10318" t="s">
        <v>31</v>
      </c>
      <c r="L10318">
        <v>18.88</v>
      </c>
      <c r="M10318">
        <v>1995</v>
      </c>
      <c r="N10318">
        <v>184</v>
      </c>
      <c r="O10318">
        <v>5</v>
      </c>
      <c r="P10318">
        <v>1460000</v>
      </c>
    </row>
    <row r="10319" spans="1:16">
      <c r="A10319">
        <v>13166</v>
      </c>
      <c r="B10319" t="s">
        <v>60</v>
      </c>
      <c r="C10319" t="str">
        <f t="shared" si="483"/>
        <v>Renault</v>
      </c>
      <c r="D10319" t="str">
        <f t="shared" si="484"/>
        <v>below 5years</v>
      </c>
      <c r="E10319" t="str">
        <f t="shared" si="485"/>
        <v xml:space="preserve"> mileage above 20km</v>
      </c>
      <c r="F10319" t="s">
        <v>61</v>
      </c>
      <c r="G10319">
        <v>3</v>
      </c>
      <c r="H10319">
        <v>48353</v>
      </c>
      <c r="I10319" t="s">
        <v>23</v>
      </c>
      <c r="J10319" t="s">
        <v>15</v>
      </c>
      <c r="K10319" t="s">
        <v>16</v>
      </c>
      <c r="L10319">
        <v>25.17</v>
      </c>
      <c r="M10319">
        <v>799</v>
      </c>
      <c r="N10319">
        <v>53.3</v>
      </c>
      <c r="O10319">
        <v>5</v>
      </c>
      <c r="P10319">
        <v>247000</v>
      </c>
    </row>
    <row r="10320" spans="1:16">
      <c r="A10320">
        <v>13167</v>
      </c>
      <c r="B10320" t="s">
        <v>58</v>
      </c>
      <c r="C10320" t="str">
        <f t="shared" si="483"/>
        <v>Toyota</v>
      </c>
      <c r="D10320" t="str">
        <f t="shared" si="484"/>
        <v>above 5years</v>
      </c>
      <c r="E10320" t="str">
        <f t="shared" si="485"/>
        <v>mileage below 20km</v>
      </c>
      <c r="F10320" t="s">
        <v>59</v>
      </c>
      <c r="G10320">
        <v>7</v>
      </c>
      <c r="H10320">
        <v>48000</v>
      </c>
      <c r="I10320" t="s">
        <v>23</v>
      </c>
      <c r="J10320" t="s">
        <v>24</v>
      </c>
      <c r="K10320" t="s">
        <v>31</v>
      </c>
      <c r="L10320">
        <v>12.55</v>
      </c>
      <c r="M10320">
        <v>2982</v>
      </c>
      <c r="N10320">
        <v>168.5</v>
      </c>
      <c r="O10320">
        <v>7</v>
      </c>
      <c r="P10320">
        <v>1590000</v>
      </c>
    </row>
    <row r="10321" spans="1:16">
      <c r="A10321">
        <v>13168</v>
      </c>
      <c r="B10321" t="s">
        <v>17</v>
      </c>
      <c r="C10321" t="str">
        <f t="shared" si="483"/>
        <v>Hyundai</v>
      </c>
      <c r="D10321" t="str">
        <f t="shared" si="484"/>
        <v>above 5years</v>
      </c>
      <c r="E10321" t="str">
        <f t="shared" si="485"/>
        <v xml:space="preserve"> mileage above 20km</v>
      </c>
      <c r="F10321" t="s">
        <v>18</v>
      </c>
      <c r="G10321">
        <v>6</v>
      </c>
      <c r="H10321">
        <v>112000</v>
      </c>
      <c r="I10321" t="s">
        <v>14</v>
      </c>
      <c r="J10321" t="s">
        <v>24</v>
      </c>
      <c r="K10321" t="s">
        <v>16</v>
      </c>
      <c r="L10321">
        <v>24</v>
      </c>
      <c r="M10321">
        <v>1120</v>
      </c>
      <c r="N10321">
        <v>70</v>
      </c>
      <c r="O10321">
        <v>5</v>
      </c>
      <c r="P10321">
        <v>350000</v>
      </c>
    </row>
    <row r="10322" spans="1:16">
      <c r="A10322">
        <v>13169</v>
      </c>
      <c r="B10322" t="s">
        <v>27</v>
      </c>
      <c r="C10322" t="str">
        <f t="shared" si="483"/>
        <v>Hyundai</v>
      </c>
      <c r="D10322" t="str">
        <f t="shared" si="484"/>
        <v>above 5years</v>
      </c>
      <c r="E10322" t="str">
        <f t="shared" si="485"/>
        <v xml:space="preserve"> mileage above 20km</v>
      </c>
      <c r="F10322" t="s">
        <v>28</v>
      </c>
      <c r="G10322">
        <v>10</v>
      </c>
      <c r="H10322">
        <v>62000</v>
      </c>
      <c r="I10322" t="s">
        <v>23</v>
      </c>
      <c r="J10322" t="s">
        <v>15</v>
      </c>
      <c r="K10322" t="s">
        <v>16</v>
      </c>
      <c r="L10322">
        <v>20.36</v>
      </c>
      <c r="M10322">
        <v>1197</v>
      </c>
      <c r="N10322">
        <v>78.900000000000006</v>
      </c>
      <c r="O10322">
        <v>5</v>
      </c>
      <c r="P10322">
        <v>199000</v>
      </c>
    </row>
    <row r="10323" spans="1:16">
      <c r="A10323">
        <v>13170</v>
      </c>
      <c r="B10323" t="s">
        <v>58</v>
      </c>
      <c r="C10323" t="str">
        <f t="shared" si="483"/>
        <v>Toyota</v>
      </c>
      <c r="D10323" t="str">
        <f t="shared" si="484"/>
        <v>above 5years</v>
      </c>
      <c r="E10323" t="str">
        <f t="shared" si="485"/>
        <v>mileage below 20km</v>
      </c>
      <c r="F10323" t="s">
        <v>59</v>
      </c>
      <c r="G10323">
        <v>8</v>
      </c>
      <c r="H10323">
        <v>83000</v>
      </c>
      <c r="I10323" t="s">
        <v>23</v>
      </c>
      <c r="J10323" t="s">
        <v>24</v>
      </c>
      <c r="K10323" t="s">
        <v>31</v>
      </c>
      <c r="L10323">
        <v>12.55</v>
      </c>
      <c r="M10323">
        <v>2982</v>
      </c>
      <c r="N10323">
        <v>168.5</v>
      </c>
      <c r="O10323">
        <v>7</v>
      </c>
      <c r="P10323">
        <v>1280000</v>
      </c>
    </row>
    <row r="10324" spans="1:16">
      <c r="A10324">
        <v>13171</v>
      </c>
      <c r="B10324" t="s">
        <v>46</v>
      </c>
      <c r="C10324" t="str">
        <f t="shared" si="483"/>
        <v>Maruti</v>
      </c>
      <c r="D10324" t="str">
        <f t="shared" si="484"/>
        <v>5years</v>
      </c>
      <c r="E10324" t="str">
        <f t="shared" si="485"/>
        <v xml:space="preserve"> mileage above 20km</v>
      </c>
      <c r="F10324" t="s">
        <v>47</v>
      </c>
      <c r="G10324">
        <v>5</v>
      </c>
      <c r="H10324">
        <v>41000</v>
      </c>
      <c r="I10324" t="s">
        <v>23</v>
      </c>
      <c r="J10324" t="s">
        <v>15</v>
      </c>
      <c r="K10324" t="s">
        <v>16</v>
      </c>
      <c r="L10324">
        <v>21.4</v>
      </c>
      <c r="M10324">
        <v>1197</v>
      </c>
      <c r="N10324">
        <v>83.1</v>
      </c>
      <c r="O10324">
        <v>5</v>
      </c>
      <c r="P10324">
        <v>579000</v>
      </c>
    </row>
    <row r="10325" spans="1:16">
      <c r="A10325">
        <v>13172</v>
      </c>
      <c r="B10325" t="s">
        <v>88</v>
      </c>
      <c r="C10325" t="str">
        <f t="shared" si="483"/>
        <v>Volkswagen</v>
      </c>
      <c r="D10325" t="str">
        <f t="shared" si="484"/>
        <v>above 5years</v>
      </c>
      <c r="E10325" t="str">
        <f t="shared" si="485"/>
        <v>mileage below 20km</v>
      </c>
      <c r="F10325" t="s">
        <v>89</v>
      </c>
      <c r="G10325">
        <v>6</v>
      </c>
      <c r="H10325">
        <v>33000</v>
      </c>
      <c r="I10325" t="s">
        <v>23</v>
      </c>
      <c r="J10325" t="s">
        <v>15</v>
      </c>
      <c r="K10325" t="s">
        <v>16</v>
      </c>
      <c r="L10325">
        <v>16.2</v>
      </c>
      <c r="M10325">
        <v>1199</v>
      </c>
      <c r="N10325">
        <v>74</v>
      </c>
      <c r="O10325">
        <v>5</v>
      </c>
      <c r="P10325">
        <v>475000</v>
      </c>
    </row>
    <row r="10326" spans="1:16">
      <c r="A10326">
        <v>13173</v>
      </c>
      <c r="B10326" t="s">
        <v>66</v>
      </c>
      <c r="C10326" t="str">
        <f t="shared" si="483"/>
        <v>Mahindra</v>
      </c>
      <c r="D10326" t="str">
        <f t="shared" si="484"/>
        <v>above 5years</v>
      </c>
      <c r="E10326" t="str">
        <f t="shared" si="485"/>
        <v>mileage below 20km</v>
      </c>
      <c r="F10326" t="s">
        <v>67</v>
      </c>
      <c r="G10326">
        <v>10</v>
      </c>
      <c r="H10326">
        <v>71000</v>
      </c>
      <c r="I10326" t="s">
        <v>23</v>
      </c>
      <c r="J10326" t="s">
        <v>24</v>
      </c>
      <c r="K10326" t="s">
        <v>16</v>
      </c>
      <c r="L10326">
        <v>15.1</v>
      </c>
      <c r="M10326">
        <v>2179</v>
      </c>
      <c r="N10326">
        <v>140</v>
      </c>
      <c r="O10326">
        <v>7</v>
      </c>
      <c r="P10326">
        <v>450000</v>
      </c>
    </row>
    <row r="10327" spans="1:16">
      <c r="A10327">
        <v>13174</v>
      </c>
      <c r="B10327" t="s">
        <v>32</v>
      </c>
      <c r="C10327" t="str">
        <f t="shared" si="483"/>
        <v>Maruti</v>
      </c>
      <c r="D10327" t="str">
        <f t="shared" si="484"/>
        <v>below 5years</v>
      </c>
      <c r="E10327" t="str">
        <f t="shared" si="485"/>
        <v xml:space="preserve"> mileage above 20km</v>
      </c>
      <c r="F10327" t="s">
        <v>33</v>
      </c>
      <c r="G10327">
        <v>3</v>
      </c>
      <c r="H10327">
        <v>36000</v>
      </c>
      <c r="I10327" t="s">
        <v>23</v>
      </c>
      <c r="J10327" t="s">
        <v>15</v>
      </c>
      <c r="K10327" t="s">
        <v>16</v>
      </c>
      <c r="L10327">
        <v>22</v>
      </c>
      <c r="M10327">
        <v>1197</v>
      </c>
      <c r="N10327">
        <v>81.8</v>
      </c>
      <c r="O10327">
        <v>5</v>
      </c>
      <c r="P10327">
        <v>565000</v>
      </c>
    </row>
    <row r="10328" spans="1:16">
      <c r="A10328">
        <v>13175</v>
      </c>
      <c r="B10328" t="s">
        <v>21</v>
      </c>
      <c r="C10328" t="str">
        <f t="shared" si="483"/>
        <v>Ford</v>
      </c>
      <c r="D10328" t="str">
        <f t="shared" si="484"/>
        <v>above 5years</v>
      </c>
      <c r="E10328" t="str">
        <f t="shared" si="485"/>
        <v xml:space="preserve"> mileage above 20km</v>
      </c>
      <c r="F10328" t="s">
        <v>22</v>
      </c>
      <c r="G10328">
        <v>6</v>
      </c>
      <c r="H10328">
        <v>30000</v>
      </c>
      <c r="I10328" t="s">
        <v>14</v>
      </c>
      <c r="J10328" t="s">
        <v>24</v>
      </c>
      <c r="K10328" t="s">
        <v>16</v>
      </c>
      <c r="L10328">
        <v>22.77</v>
      </c>
      <c r="M10328">
        <v>1498</v>
      </c>
      <c r="N10328">
        <v>98.59</v>
      </c>
      <c r="O10328">
        <v>5</v>
      </c>
      <c r="P10328">
        <v>565000</v>
      </c>
    </row>
    <row r="10329" spans="1:16">
      <c r="A10329">
        <v>13176</v>
      </c>
      <c r="B10329" t="s">
        <v>48</v>
      </c>
      <c r="C10329" t="str">
        <f t="shared" si="483"/>
        <v>Maruti</v>
      </c>
      <c r="D10329" t="str">
        <f t="shared" si="484"/>
        <v>above 5years</v>
      </c>
      <c r="E10329" t="str">
        <f t="shared" si="485"/>
        <v xml:space="preserve"> mileage above 20km</v>
      </c>
      <c r="F10329" t="s">
        <v>49</v>
      </c>
      <c r="G10329">
        <v>7</v>
      </c>
      <c r="H10329">
        <v>90000</v>
      </c>
      <c r="I10329" t="s">
        <v>14</v>
      </c>
      <c r="J10329" t="s">
        <v>24</v>
      </c>
      <c r="K10329" t="s">
        <v>16</v>
      </c>
      <c r="L10329">
        <v>23.4</v>
      </c>
      <c r="M10329">
        <v>1248</v>
      </c>
      <c r="N10329">
        <v>74</v>
      </c>
      <c r="O10329">
        <v>5</v>
      </c>
      <c r="P10329">
        <v>360000</v>
      </c>
    </row>
    <row r="10330" spans="1:16">
      <c r="A10330">
        <v>13177</v>
      </c>
      <c r="B10330" t="s">
        <v>132</v>
      </c>
      <c r="C10330" t="str">
        <f t="shared" si="483"/>
        <v>Jaguar</v>
      </c>
      <c r="D10330" t="str">
        <f t="shared" si="484"/>
        <v>above 5years</v>
      </c>
      <c r="E10330" t="str">
        <f t="shared" si="485"/>
        <v>mileage below 20km</v>
      </c>
      <c r="F10330" t="s">
        <v>133</v>
      </c>
      <c r="G10330">
        <v>6</v>
      </c>
      <c r="H10330">
        <v>23000</v>
      </c>
      <c r="I10330" t="s">
        <v>23</v>
      </c>
      <c r="J10330" t="s">
        <v>24</v>
      </c>
      <c r="K10330" t="s">
        <v>31</v>
      </c>
      <c r="L10330">
        <v>16.36</v>
      </c>
      <c r="M10330">
        <v>2179</v>
      </c>
      <c r="N10330">
        <v>187.7</v>
      </c>
      <c r="O10330">
        <v>5</v>
      </c>
      <c r="P10330">
        <v>2100000</v>
      </c>
    </row>
    <row r="10331" spans="1:16">
      <c r="A10331">
        <v>13178</v>
      </c>
      <c r="B10331" t="s">
        <v>40</v>
      </c>
      <c r="C10331" t="str">
        <f t="shared" si="483"/>
        <v>Maruti</v>
      </c>
      <c r="D10331" t="str">
        <f t="shared" si="484"/>
        <v>above 5years</v>
      </c>
      <c r="E10331" t="str">
        <f t="shared" si="485"/>
        <v xml:space="preserve"> mileage above 20km</v>
      </c>
      <c r="F10331" t="s">
        <v>41</v>
      </c>
      <c r="G10331">
        <v>6</v>
      </c>
      <c r="H10331">
        <v>73000</v>
      </c>
      <c r="I10331" t="s">
        <v>23</v>
      </c>
      <c r="J10331" t="s">
        <v>15</v>
      </c>
      <c r="K10331" t="s">
        <v>16</v>
      </c>
      <c r="L10331">
        <v>20.73</v>
      </c>
      <c r="M10331">
        <v>1373</v>
      </c>
      <c r="N10331">
        <v>91.1</v>
      </c>
      <c r="O10331">
        <v>5</v>
      </c>
      <c r="P10331">
        <v>550000</v>
      </c>
    </row>
    <row r="10332" spans="1:16">
      <c r="A10332">
        <v>13179</v>
      </c>
      <c r="B10332" t="s">
        <v>66</v>
      </c>
      <c r="C10332" t="str">
        <f t="shared" si="483"/>
        <v>Mahindra</v>
      </c>
      <c r="D10332" t="str">
        <f t="shared" si="484"/>
        <v>below 5years</v>
      </c>
      <c r="E10332" t="str">
        <f t="shared" si="485"/>
        <v>mileage below 20km</v>
      </c>
      <c r="F10332" t="s">
        <v>67</v>
      </c>
      <c r="G10332">
        <v>4</v>
      </c>
      <c r="H10332">
        <v>43000</v>
      </c>
      <c r="I10332" t="s">
        <v>23</v>
      </c>
      <c r="J10332" t="s">
        <v>24</v>
      </c>
      <c r="K10332" t="s">
        <v>31</v>
      </c>
      <c r="L10332">
        <v>16</v>
      </c>
      <c r="M10332">
        <v>1997</v>
      </c>
      <c r="N10332">
        <v>140</v>
      </c>
      <c r="O10332">
        <v>7</v>
      </c>
      <c r="P10332">
        <v>1195000</v>
      </c>
    </row>
    <row r="10333" spans="1:16">
      <c r="A10333">
        <v>13180</v>
      </c>
      <c r="B10333" t="s">
        <v>17</v>
      </c>
      <c r="C10333" t="str">
        <f t="shared" si="483"/>
        <v>Hyundai</v>
      </c>
      <c r="D10333" t="str">
        <f t="shared" si="484"/>
        <v>5years</v>
      </c>
      <c r="E10333" t="str">
        <f t="shared" si="485"/>
        <v>mileage below 20km</v>
      </c>
      <c r="F10333" t="s">
        <v>18</v>
      </c>
      <c r="G10333">
        <v>5</v>
      </c>
      <c r="H10333">
        <v>45000</v>
      </c>
      <c r="I10333" t="s">
        <v>23</v>
      </c>
      <c r="J10333" t="s">
        <v>15</v>
      </c>
      <c r="K10333" t="s">
        <v>16</v>
      </c>
      <c r="L10333">
        <v>18.899999999999999</v>
      </c>
      <c r="M10333">
        <v>1197</v>
      </c>
      <c r="N10333">
        <v>82</v>
      </c>
      <c r="O10333">
        <v>5</v>
      </c>
      <c r="P10333">
        <v>450000</v>
      </c>
    </row>
    <row r="10334" spans="1:16">
      <c r="A10334">
        <v>13181</v>
      </c>
      <c r="B10334" t="s">
        <v>66</v>
      </c>
      <c r="C10334" t="str">
        <f t="shared" si="483"/>
        <v>Mahindra</v>
      </c>
      <c r="D10334" t="str">
        <f t="shared" si="484"/>
        <v>above 5years</v>
      </c>
      <c r="E10334" t="str">
        <f t="shared" si="485"/>
        <v>mileage below 20km</v>
      </c>
      <c r="F10334" t="s">
        <v>67</v>
      </c>
      <c r="G10334">
        <v>6</v>
      </c>
      <c r="H10334">
        <v>70000</v>
      </c>
      <c r="I10334" t="s">
        <v>14</v>
      </c>
      <c r="J10334" t="s">
        <v>24</v>
      </c>
      <c r="K10334" t="s">
        <v>16</v>
      </c>
      <c r="L10334">
        <v>16</v>
      </c>
      <c r="M10334">
        <v>2179</v>
      </c>
      <c r="N10334">
        <v>140</v>
      </c>
      <c r="O10334">
        <v>7</v>
      </c>
      <c r="P10334">
        <v>900000</v>
      </c>
    </row>
    <row r="10335" spans="1:16">
      <c r="A10335">
        <v>13182</v>
      </c>
      <c r="B10335" t="s">
        <v>54</v>
      </c>
      <c r="C10335" t="str">
        <f t="shared" si="483"/>
        <v>Honda</v>
      </c>
      <c r="D10335" t="str">
        <f t="shared" si="484"/>
        <v>below 5years</v>
      </c>
      <c r="E10335" t="str">
        <f t="shared" si="485"/>
        <v>mileage below 20km</v>
      </c>
      <c r="F10335" t="s">
        <v>55</v>
      </c>
      <c r="G10335">
        <v>3</v>
      </c>
      <c r="H10335">
        <v>29006</v>
      </c>
      <c r="I10335" t="s">
        <v>23</v>
      </c>
      <c r="J10335" t="s">
        <v>15</v>
      </c>
      <c r="K10335" t="s">
        <v>16</v>
      </c>
      <c r="L10335">
        <v>17.399999999999999</v>
      </c>
      <c r="M10335">
        <v>1497</v>
      </c>
      <c r="N10335">
        <v>117.6</v>
      </c>
      <c r="O10335">
        <v>5</v>
      </c>
      <c r="P10335">
        <v>875000</v>
      </c>
    </row>
    <row r="10336" spans="1:16">
      <c r="A10336">
        <v>13183</v>
      </c>
      <c r="B10336" t="s">
        <v>60</v>
      </c>
      <c r="C10336" t="str">
        <f t="shared" si="483"/>
        <v>Renault</v>
      </c>
      <c r="D10336" t="str">
        <f t="shared" si="484"/>
        <v>5years</v>
      </c>
      <c r="E10336" t="str">
        <f t="shared" si="485"/>
        <v xml:space="preserve"> mileage above 20km</v>
      </c>
      <c r="F10336" t="s">
        <v>61</v>
      </c>
      <c r="G10336">
        <v>5</v>
      </c>
      <c r="H10336">
        <v>27000</v>
      </c>
      <c r="I10336" t="s">
        <v>23</v>
      </c>
      <c r="J10336" t="s">
        <v>15</v>
      </c>
      <c r="K10336" t="s">
        <v>16</v>
      </c>
      <c r="L10336">
        <v>25.17</v>
      </c>
      <c r="M10336">
        <v>799</v>
      </c>
      <c r="N10336">
        <v>53.3</v>
      </c>
      <c r="O10336">
        <v>5</v>
      </c>
      <c r="P10336">
        <v>265000</v>
      </c>
    </row>
    <row r="10337" spans="1:16">
      <c r="A10337">
        <v>13184</v>
      </c>
      <c r="B10337" t="s">
        <v>106</v>
      </c>
      <c r="C10337" t="str">
        <f t="shared" si="483"/>
        <v>BMW</v>
      </c>
      <c r="D10337" t="str">
        <f t="shared" si="484"/>
        <v>above 5years</v>
      </c>
      <c r="E10337" t="str">
        <f t="shared" si="485"/>
        <v>mileage below 20km</v>
      </c>
      <c r="F10337">
        <v>3</v>
      </c>
      <c r="G10337">
        <v>8</v>
      </c>
      <c r="H10337">
        <v>73000</v>
      </c>
      <c r="I10337" t="s">
        <v>23</v>
      </c>
      <c r="J10337" t="s">
        <v>24</v>
      </c>
      <c r="K10337" t="s">
        <v>31</v>
      </c>
      <c r="L10337">
        <v>18.88</v>
      </c>
      <c r="M10337">
        <v>1995</v>
      </c>
      <c r="N10337">
        <v>184</v>
      </c>
      <c r="O10337">
        <v>5</v>
      </c>
      <c r="P10337">
        <v>1078000</v>
      </c>
    </row>
    <row r="10338" spans="1:16">
      <c r="A10338">
        <v>13185</v>
      </c>
      <c r="B10338" t="s">
        <v>17</v>
      </c>
      <c r="C10338" t="str">
        <f t="shared" si="483"/>
        <v>Hyundai</v>
      </c>
      <c r="D10338" t="str">
        <f t="shared" si="484"/>
        <v>above 5years</v>
      </c>
      <c r="E10338" t="str">
        <f t="shared" si="485"/>
        <v>mileage below 20km</v>
      </c>
      <c r="F10338" t="s">
        <v>18</v>
      </c>
      <c r="G10338">
        <v>6</v>
      </c>
      <c r="H10338">
        <v>65481</v>
      </c>
      <c r="I10338" t="s">
        <v>23</v>
      </c>
      <c r="J10338" t="s">
        <v>15</v>
      </c>
      <c r="K10338" t="s">
        <v>16</v>
      </c>
      <c r="L10338">
        <v>18.899999999999999</v>
      </c>
      <c r="M10338">
        <v>1197</v>
      </c>
      <c r="N10338">
        <v>82</v>
      </c>
      <c r="O10338">
        <v>5</v>
      </c>
      <c r="P10338">
        <v>434000</v>
      </c>
    </row>
    <row r="10339" spans="1:16">
      <c r="A10339">
        <v>13186</v>
      </c>
      <c r="B10339" t="s">
        <v>44</v>
      </c>
      <c r="C10339" t="str">
        <f t="shared" si="483"/>
        <v>Toyota</v>
      </c>
      <c r="D10339" t="str">
        <f t="shared" si="484"/>
        <v>above 5years</v>
      </c>
      <c r="E10339" t="str">
        <f t="shared" si="485"/>
        <v>mileage below 20km</v>
      </c>
      <c r="F10339" t="s">
        <v>45</v>
      </c>
      <c r="G10339">
        <v>6</v>
      </c>
      <c r="H10339">
        <v>70000</v>
      </c>
      <c r="I10339" t="s">
        <v>23</v>
      </c>
      <c r="J10339" t="s">
        <v>24</v>
      </c>
      <c r="K10339" t="s">
        <v>16</v>
      </c>
      <c r="L10339">
        <v>12.8</v>
      </c>
      <c r="M10339">
        <v>2494</v>
      </c>
      <c r="N10339">
        <v>102</v>
      </c>
      <c r="O10339">
        <v>7</v>
      </c>
      <c r="P10339">
        <v>885000</v>
      </c>
    </row>
    <row r="10340" spans="1:16">
      <c r="A10340">
        <v>13187</v>
      </c>
      <c r="B10340" t="s">
        <v>29</v>
      </c>
      <c r="C10340" t="str">
        <f t="shared" si="483"/>
        <v>Hyundai</v>
      </c>
      <c r="D10340" t="str">
        <f t="shared" si="484"/>
        <v>below 5years</v>
      </c>
      <c r="E10340" t="str">
        <f t="shared" si="485"/>
        <v>mileage below 20km</v>
      </c>
      <c r="F10340" t="s">
        <v>30</v>
      </c>
      <c r="G10340">
        <v>2</v>
      </c>
      <c r="H10340">
        <v>27589</v>
      </c>
      <c r="I10340" t="s">
        <v>23</v>
      </c>
      <c r="J10340" t="s">
        <v>15</v>
      </c>
      <c r="K10340" t="s">
        <v>16</v>
      </c>
      <c r="L10340">
        <v>18.27</v>
      </c>
      <c r="M10340">
        <v>998</v>
      </c>
      <c r="N10340">
        <v>118.35</v>
      </c>
      <c r="O10340">
        <v>5</v>
      </c>
      <c r="P10340">
        <v>1040000</v>
      </c>
    </row>
    <row r="10341" spans="1:16">
      <c r="A10341">
        <v>13188</v>
      </c>
      <c r="B10341" t="s">
        <v>19</v>
      </c>
      <c r="C10341" t="str">
        <f t="shared" si="483"/>
        <v>Hyundai</v>
      </c>
      <c r="D10341" t="str">
        <f t="shared" si="484"/>
        <v>above 5years</v>
      </c>
      <c r="E10341" t="str">
        <f t="shared" si="485"/>
        <v>mileage below 20km</v>
      </c>
      <c r="F10341" t="s">
        <v>20</v>
      </c>
      <c r="G10341">
        <v>10</v>
      </c>
      <c r="H10341">
        <v>53000</v>
      </c>
      <c r="I10341" t="s">
        <v>23</v>
      </c>
      <c r="J10341" t="s">
        <v>15</v>
      </c>
      <c r="K10341" t="s">
        <v>16</v>
      </c>
      <c r="L10341">
        <v>18.5</v>
      </c>
      <c r="M10341">
        <v>1197</v>
      </c>
      <c r="N10341">
        <v>80</v>
      </c>
      <c r="O10341">
        <v>5</v>
      </c>
      <c r="P10341">
        <v>270000</v>
      </c>
    </row>
    <row r="10342" spans="1:16">
      <c r="A10342">
        <v>13189</v>
      </c>
      <c r="B10342" t="s">
        <v>170</v>
      </c>
      <c r="C10342" t="str">
        <f t="shared" si="483"/>
        <v>Toyota</v>
      </c>
      <c r="D10342" t="str">
        <f t="shared" si="484"/>
        <v>5years</v>
      </c>
      <c r="E10342" t="str">
        <f t="shared" si="485"/>
        <v>mileage below 20km</v>
      </c>
      <c r="F10342" t="s">
        <v>171</v>
      </c>
      <c r="G10342">
        <v>5</v>
      </c>
      <c r="H10342">
        <v>60000</v>
      </c>
      <c r="I10342" t="s">
        <v>23</v>
      </c>
      <c r="J10342" t="s">
        <v>15</v>
      </c>
      <c r="K10342" t="s">
        <v>31</v>
      </c>
      <c r="L10342">
        <v>19.16</v>
      </c>
      <c r="M10342">
        <v>2487</v>
      </c>
      <c r="N10342">
        <v>214.5</v>
      </c>
      <c r="O10342">
        <v>5</v>
      </c>
      <c r="P10342">
        <v>1950000</v>
      </c>
    </row>
    <row r="10343" spans="1:16">
      <c r="A10343">
        <v>13191</v>
      </c>
      <c r="B10343" t="s">
        <v>209</v>
      </c>
      <c r="C10343" t="str">
        <f t="shared" si="483"/>
        <v>Datsun</v>
      </c>
      <c r="D10343" t="str">
        <f t="shared" si="484"/>
        <v>5years</v>
      </c>
      <c r="E10343" t="str">
        <f t="shared" si="485"/>
        <v xml:space="preserve"> mileage above 20km</v>
      </c>
      <c r="F10343" t="s">
        <v>210</v>
      </c>
      <c r="G10343">
        <v>5</v>
      </c>
      <c r="H10343">
        <v>50000</v>
      </c>
      <c r="I10343" t="s">
        <v>23</v>
      </c>
      <c r="J10343" t="s">
        <v>15</v>
      </c>
      <c r="K10343" t="s">
        <v>16</v>
      </c>
      <c r="L10343">
        <v>21.7</v>
      </c>
      <c r="M10343">
        <v>999</v>
      </c>
      <c r="N10343">
        <v>67.05</v>
      </c>
      <c r="O10343">
        <v>5</v>
      </c>
      <c r="P10343">
        <v>325000</v>
      </c>
    </row>
    <row r="10344" spans="1:16">
      <c r="A10344">
        <v>13192</v>
      </c>
      <c r="B10344" t="s">
        <v>12</v>
      </c>
      <c r="C10344" t="str">
        <f t="shared" si="483"/>
        <v>Maruti</v>
      </c>
      <c r="D10344" t="str">
        <f t="shared" si="484"/>
        <v>above 5years</v>
      </c>
      <c r="E10344" t="str">
        <f t="shared" si="485"/>
        <v xml:space="preserve"> mileage above 20km</v>
      </c>
      <c r="F10344" t="s">
        <v>13</v>
      </c>
      <c r="G10344">
        <v>8</v>
      </c>
      <c r="H10344">
        <v>42000</v>
      </c>
      <c r="I10344" t="s">
        <v>23</v>
      </c>
      <c r="J10344" t="s">
        <v>15</v>
      </c>
      <c r="K10344" t="s">
        <v>16</v>
      </c>
      <c r="L10344">
        <v>20.92</v>
      </c>
      <c r="M10344">
        <v>998</v>
      </c>
      <c r="N10344">
        <v>67.099999999999994</v>
      </c>
      <c r="O10344">
        <v>5</v>
      </c>
      <c r="P10344">
        <v>225000</v>
      </c>
    </row>
    <row r="10345" spans="1:16">
      <c r="A10345">
        <v>13193</v>
      </c>
      <c r="B10345" t="s">
        <v>19</v>
      </c>
      <c r="C10345" t="str">
        <f t="shared" si="483"/>
        <v>Hyundai</v>
      </c>
      <c r="D10345" t="str">
        <f t="shared" si="484"/>
        <v>below 5years</v>
      </c>
      <c r="E10345" t="str">
        <f t="shared" si="485"/>
        <v>mileage below 20km</v>
      </c>
      <c r="F10345" t="s">
        <v>20</v>
      </c>
      <c r="G10345">
        <v>3</v>
      </c>
      <c r="H10345">
        <v>24000</v>
      </c>
      <c r="I10345" t="s">
        <v>23</v>
      </c>
      <c r="J10345" t="s">
        <v>15</v>
      </c>
      <c r="K10345" t="s">
        <v>16</v>
      </c>
      <c r="L10345">
        <v>18.600000000000001</v>
      </c>
      <c r="M10345">
        <v>1197</v>
      </c>
      <c r="N10345">
        <v>81.86</v>
      </c>
      <c r="O10345">
        <v>5</v>
      </c>
      <c r="P10345">
        <v>615000</v>
      </c>
    </row>
    <row r="10346" spans="1:16">
      <c r="A10346">
        <v>13194</v>
      </c>
      <c r="B10346" t="s">
        <v>54</v>
      </c>
      <c r="C10346" t="str">
        <f t="shared" si="483"/>
        <v>Honda</v>
      </c>
      <c r="D10346" t="str">
        <f t="shared" si="484"/>
        <v>above 5years</v>
      </c>
      <c r="E10346" t="str">
        <f t="shared" si="485"/>
        <v>mileage below 20km</v>
      </c>
      <c r="F10346" t="s">
        <v>55</v>
      </c>
      <c r="G10346">
        <v>10</v>
      </c>
      <c r="H10346">
        <v>68000</v>
      </c>
      <c r="I10346" t="s">
        <v>23</v>
      </c>
      <c r="J10346" t="s">
        <v>15</v>
      </c>
      <c r="K10346" t="s">
        <v>16</v>
      </c>
      <c r="L10346">
        <v>17</v>
      </c>
      <c r="M10346">
        <v>1497</v>
      </c>
      <c r="N10346">
        <v>118</v>
      </c>
      <c r="O10346">
        <v>5</v>
      </c>
      <c r="P10346">
        <v>350000</v>
      </c>
    </row>
    <row r="10347" spans="1:16">
      <c r="A10347">
        <v>13196</v>
      </c>
      <c r="B10347" t="s">
        <v>48</v>
      </c>
      <c r="C10347" t="str">
        <f t="shared" si="483"/>
        <v>Maruti</v>
      </c>
      <c r="D10347" t="str">
        <f t="shared" si="484"/>
        <v>above 5years</v>
      </c>
      <c r="E10347" t="str">
        <f t="shared" si="485"/>
        <v>mileage below 20km</v>
      </c>
      <c r="F10347" t="s">
        <v>49</v>
      </c>
      <c r="G10347">
        <v>6</v>
      </c>
      <c r="H10347">
        <v>63000</v>
      </c>
      <c r="I10347" t="s">
        <v>23</v>
      </c>
      <c r="J10347" t="s">
        <v>24</v>
      </c>
      <c r="K10347" t="s">
        <v>16</v>
      </c>
      <c r="L10347">
        <v>19.3</v>
      </c>
      <c r="M10347">
        <v>1248</v>
      </c>
      <c r="N10347">
        <v>73.900000000000006</v>
      </c>
      <c r="O10347">
        <v>5</v>
      </c>
      <c r="P10347">
        <v>490000</v>
      </c>
    </row>
    <row r="10348" spans="1:16">
      <c r="A10348">
        <v>13197</v>
      </c>
      <c r="B10348" t="s">
        <v>34</v>
      </c>
      <c r="C10348" t="str">
        <f t="shared" si="483"/>
        <v>Hyundai</v>
      </c>
      <c r="D10348" t="str">
        <f t="shared" si="484"/>
        <v>above 5years</v>
      </c>
      <c r="E10348" t="str">
        <f t="shared" si="485"/>
        <v>mileage below 20km</v>
      </c>
      <c r="F10348" t="s">
        <v>35</v>
      </c>
      <c r="G10348">
        <v>6</v>
      </c>
      <c r="H10348">
        <v>36619</v>
      </c>
      <c r="I10348" t="s">
        <v>72</v>
      </c>
      <c r="J10348" t="s">
        <v>15</v>
      </c>
      <c r="K10348" t="s">
        <v>16</v>
      </c>
      <c r="L10348">
        <v>17.010000000000002</v>
      </c>
      <c r="M10348">
        <v>1591</v>
      </c>
      <c r="N10348">
        <v>121.3</v>
      </c>
      <c r="O10348">
        <v>5</v>
      </c>
      <c r="P10348">
        <v>625000</v>
      </c>
    </row>
    <row r="10349" spans="1:16">
      <c r="A10349">
        <v>13198</v>
      </c>
      <c r="B10349" t="s">
        <v>50</v>
      </c>
      <c r="C10349" t="str">
        <f t="shared" si="483"/>
        <v>Volkswagen</v>
      </c>
      <c r="D10349" t="str">
        <f t="shared" si="484"/>
        <v>above 5years</v>
      </c>
      <c r="E10349" t="str">
        <f t="shared" si="485"/>
        <v>mileage below 20km</v>
      </c>
      <c r="F10349" t="s">
        <v>51</v>
      </c>
      <c r="G10349">
        <v>7</v>
      </c>
      <c r="H10349">
        <v>59000</v>
      </c>
      <c r="I10349" t="s">
        <v>23</v>
      </c>
      <c r="J10349" t="s">
        <v>15</v>
      </c>
      <c r="K10349" t="s">
        <v>16</v>
      </c>
      <c r="L10349">
        <v>15.04</v>
      </c>
      <c r="M10349">
        <v>1598</v>
      </c>
      <c r="N10349">
        <v>103.2</v>
      </c>
      <c r="O10349">
        <v>5</v>
      </c>
      <c r="P10349">
        <v>450000</v>
      </c>
    </row>
    <row r="10350" spans="1:16">
      <c r="A10350">
        <v>13199</v>
      </c>
      <c r="B10350" t="s">
        <v>27</v>
      </c>
      <c r="C10350" t="str">
        <f t="shared" si="483"/>
        <v>Hyundai</v>
      </c>
      <c r="D10350" t="str">
        <f t="shared" si="484"/>
        <v>above 5years</v>
      </c>
      <c r="E10350" t="str">
        <f t="shared" si="485"/>
        <v>mileage below 20km</v>
      </c>
      <c r="F10350" t="s">
        <v>28</v>
      </c>
      <c r="G10350">
        <v>10</v>
      </c>
      <c r="H10350">
        <v>61000</v>
      </c>
      <c r="I10350" t="s">
        <v>23</v>
      </c>
      <c r="J10350" t="s">
        <v>15</v>
      </c>
      <c r="K10350" t="s">
        <v>31</v>
      </c>
      <c r="L10350">
        <v>16.95</v>
      </c>
      <c r="M10350">
        <v>1197</v>
      </c>
      <c r="N10350">
        <v>78.900000000000006</v>
      </c>
      <c r="O10350">
        <v>5</v>
      </c>
      <c r="P10350">
        <v>260000</v>
      </c>
    </row>
    <row r="10351" spans="1:16">
      <c r="A10351">
        <v>13201</v>
      </c>
      <c r="B10351" t="s">
        <v>125</v>
      </c>
      <c r="C10351" t="str">
        <f t="shared" si="483"/>
        <v>Mercedes-Benz</v>
      </c>
      <c r="D10351" t="str">
        <f t="shared" si="484"/>
        <v>above 5years</v>
      </c>
      <c r="E10351" t="str">
        <f t="shared" si="485"/>
        <v>mileage below 20km</v>
      </c>
      <c r="F10351" t="s">
        <v>126</v>
      </c>
      <c r="G10351">
        <v>9</v>
      </c>
      <c r="H10351">
        <v>72000</v>
      </c>
      <c r="I10351" t="s">
        <v>23</v>
      </c>
      <c r="J10351" t="s">
        <v>24</v>
      </c>
      <c r="K10351" t="s">
        <v>31</v>
      </c>
      <c r="L10351">
        <v>10</v>
      </c>
      <c r="M10351">
        <v>2148</v>
      </c>
      <c r="N10351">
        <v>170</v>
      </c>
      <c r="O10351">
        <v>5</v>
      </c>
      <c r="P10351">
        <v>1155000</v>
      </c>
    </row>
    <row r="10352" spans="1:16">
      <c r="A10352">
        <v>13203</v>
      </c>
      <c r="B10352" t="s">
        <v>76</v>
      </c>
      <c r="C10352" t="str">
        <f t="shared" si="483"/>
        <v>Mahindra</v>
      </c>
      <c r="D10352" t="str">
        <f t="shared" si="484"/>
        <v>below 5years</v>
      </c>
      <c r="E10352" t="str">
        <f t="shared" si="485"/>
        <v>mileage below 20km</v>
      </c>
      <c r="F10352" t="s">
        <v>77</v>
      </c>
      <c r="G10352">
        <v>4</v>
      </c>
      <c r="H10352">
        <v>110000</v>
      </c>
      <c r="I10352" t="s">
        <v>14</v>
      </c>
      <c r="J10352" t="s">
        <v>24</v>
      </c>
      <c r="K10352" t="s">
        <v>16</v>
      </c>
      <c r="L10352">
        <v>15.4</v>
      </c>
      <c r="M10352">
        <v>1997</v>
      </c>
      <c r="N10352">
        <v>120</v>
      </c>
      <c r="O10352">
        <v>7</v>
      </c>
      <c r="P10352">
        <v>1120000</v>
      </c>
    </row>
    <row r="10353" spans="1:16">
      <c r="A10353">
        <v>13204</v>
      </c>
      <c r="B10353" t="s">
        <v>70</v>
      </c>
      <c r="C10353" t="str">
        <f t="shared" si="483"/>
        <v>Maruti</v>
      </c>
      <c r="D10353" t="str">
        <f t="shared" si="484"/>
        <v>below 5years</v>
      </c>
      <c r="E10353" t="str">
        <f t="shared" si="485"/>
        <v xml:space="preserve"> mileage above 20km</v>
      </c>
      <c r="F10353" t="s">
        <v>71</v>
      </c>
      <c r="G10353">
        <v>4</v>
      </c>
      <c r="H10353">
        <v>15000</v>
      </c>
      <c r="I10353" t="s">
        <v>23</v>
      </c>
      <c r="J10353" t="s">
        <v>15</v>
      </c>
      <c r="K10353" t="s">
        <v>16</v>
      </c>
      <c r="L10353">
        <v>20.89</v>
      </c>
      <c r="M10353">
        <v>1197</v>
      </c>
      <c r="N10353">
        <v>81.8</v>
      </c>
      <c r="O10353">
        <v>5</v>
      </c>
      <c r="P10353">
        <v>545000</v>
      </c>
    </row>
    <row r="10354" spans="1:16">
      <c r="A10354">
        <v>13205</v>
      </c>
      <c r="B10354" t="s">
        <v>125</v>
      </c>
      <c r="C10354" t="str">
        <f t="shared" si="483"/>
        <v>Mercedes-Benz</v>
      </c>
      <c r="D10354" t="str">
        <f t="shared" si="484"/>
        <v>above 5years</v>
      </c>
      <c r="E10354" t="str">
        <f t="shared" si="485"/>
        <v>mileage below 20km</v>
      </c>
      <c r="F10354" t="s">
        <v>126</v>
      </c>
      <c r="G10354">
        <v>7</v>
      </c>
      <c r="H10354">
        <v>69000</v>
      </c>
      <c r="I10354" t="s">
        <v>23</v>
      </c>
      <c r="J10354" t="s">
        <v>24</v>
      </c>
      <c r="K10354" t="s">
        <v>31</v>
      </c>
      <c r="L10354">
        <v>13</v>
      </c>
      <c r="M10354">
        <v>2987</v>
      </c>
      <c r="N10354">
        <v>265</v>
      </c>
      <c r="O10354">
        <v>5</v>
      </c>
      <c r="P10354">
        <v>2490000</v>
      </c>
    </row>
    <row r="10355" spans="1:16">
      <c r="A10355">
        <v>13207</v>
      </c>
      <c r="B10355" t="s">
        <v>88</v>
      </c>
      <c r="C10355" t="str">
        <f t="shared" si="483"/>
        <v>Volkswagen</v>
      </c>
      <c r="D10355" t="str">
        <f t="shared" si="484"/>
        <v>above 5years</v>
      </c>
      <c r="E10355" t="str">
        <f t="shared" si="485"/>
        <v xml:space="preserve"> mileage above 20km</v>
      </c>
      <c r="F10355" t="s">
        <v>89</v>
      </c>
      <c r="G10355">
        <v>7</v>
      </c>
      <c r="H10355">
        <v>36000</v>
      </c>
      <c r="I10355" t="s">
        <v>23</v>
      </c>
      <c r="J10355" t="s">
        <v>24</v>
      </c>
      <c r="K10355" t="s">
        <v>16</v>
      </c>
      <c r="L10355">
        <v>20.14</v>
      </c>
      <c r="M10355">
        <v>1498</v>
      </c>
      <c r="N10355">
        <v>88.8</v>
      </c>
      <c r="O10355">
        <v>5</v>
      </c>
      <c r="P10355">
        <v>465000</v>
      </c>
    </row>
    <row r="10356" spans="1:16">
      <c r="A10356">
        <v>13208</v>
      </c>
      <c r="B10356" t="s">
        <v>224</v>
      </c>
      <c r="C10356" t="str">
        <f t="shared" si="483"/>
        <v>Audi</v>
      </c>
      <c r="D10356" t="str">
        <f t="shared" si="484"/>
        <v>above 5years</v>
      </c>
      <c r="E10356" t="str">
        <f t="shared" si="485"/>
        <v>mileage below 20km</v>
      </c>
      <c r="F10356" t="s">
        <v>225</v>
      </c>
      <c r="G10356">
        <v>6</v>
      </c>
      <c r="H10356">
        <v>55000</v>
      </c>
      <c r="I10356" t="s">
        <v>23</v>
      </c>
      <c r="J10356" t="s">
        <v>24</v>
      </c>
      <c r="K10356" t="s">
        <v>31</v>
      </c>
      <c r="L10356">
        <v>16.77</v>
      </c>
      <c r="M10356">
        <v>2967</v>
      </c>
      <c r="N10356">
        <v>246.74</v>
      </c>
      <c r="O10356">
        <v>4</v>
      </c>
      <c r="P10356">
        <v>4450000</v>
      </c>
    </row>
    <row r="10357" spans="1:16">
      <c r="A10357">
        <v>13210</v>
      </c>
      <c r="B10357" t="s">
        <v>34</v>
      </c>
      <c r="C10357" t="str">
        <f t="shared" si="483"/>
        <v>Hyundai</v>
      </c>
      <c r="D10357" t="str">
        <f t="shared" si="484"/>
        <v>above 5years</v>
      </c>
      <c r="E10357" t="str">
        <f t="shared" si="485"/>
        <v xml:space="preserve"> mileage above 20km</v>
      </c>
      <c r="F10357" t="s">
        <v>35</v>
      </c>
      <c r="G10357">
        <v>8</v>
      </c>
      <c r="H10357">
        <v>60000</v>
      </c>
      <c r="I10357" t="s">
        <v>23</v>
      </c>
      <c r="J10357" t="s">
        <v>24</v>
      </c>
      <c r="K10357" t="s">
        <v>16</v>
      </c>
      <c r="L10357">
        <v>22.32</v>
      </c>
      <c r="M10357">
        <v>1582</v>
      </c>
      <c r="N10357">
        <v>126.32</v>
      </c>
      <c r="O10357">
        <v>5</v>
      </c>
      <c r="P10357">
        <v>460000</v>
      </c>
    </row>
    <row r="10358" spans="1:16">
      <c r="A10358">
        <v>13211</v>
      </c>
      <c r="B10358" t="s">
        <v>54</v>
      </c>
      <c r="C10358" t="str">
        <f t="shared" si="483"/>
        <v>Honda</v>
      </c>
      <c r="D10358" t="str">
        <f t="shared" si="484"/>
        <v>5years</v>
      </c>
      <c r="E10358" t="str">
        <f t="shared" si="485"/>
        <v xml:space="preserve"> mileage above 20km</v>
      </c>
      <c r="F10358" t="s">
        <v>55</v>
      </c>
      <c r="G10358">
        <v>5</v>
      </c>
      <c r="H10358">
        <v>85000</v>
      </c>
      <c r="I10358" t="s">
        <v>14</v>
      </c>
      <c r="J10358" t="s">
        <v>24</v>
      </c>
      <c r="K10358" t="s">
        <v>16</v>
      </c>
      <c r="L10358">
        <v>26</v>
      </c>
      <c r="M10358">
        <v>1498</v>
      </c>
      <c r="N10358">
        <v>98.6</v>
      </c>
      <c r="O10358">
        <v>5</v>
      </c>
      <c r="P10358">
        <v>900000</v>
      </c>
    </row>
    <row r="10359" spans="1:16">
      <c r="A10359">
        <v>13212</v>
      </c>
      <c r="B10359" t="s">
        <v>25</v>
      </c>
      <c r="C10359" t="str">
        <f t="shared" si="483"/>
        <v>Maruti</v>
      </c>
      <c r="D10359" t="str">
        <f t="shared" si="484"/>
        <v>above 5years</v>
      </c>
      <c r="E10359" t="str">
        <f t="shared" si="485"/>
        <v xml:space="preserve"> mileage above 20km</v>
      </c>
      <c r="F10359" t="s">
        <v>26</v>
      </c>
      <c r="G10359">
        <v>6</v>
      </c>
      <c r="H10359">
        <v>20000</v>
      </c>
      <c r="I10359" t="s">
        <v>14</v>
      </c>
      <c r="J10359" t="s">
        <v>15</v>
      </c>
      <c r="K10359" t="s">
        <v>16</v>
      </c>
      <c r="L10359">
        <v>20.51</v>
      </c>
      <c r="M10359">
        <v>998</v>
      </c>
      <c r="N10359">
        <v>67.040000000000006</v>
      </c>
      <c r="O10359">
        <v>5</v>
      </c>
      <c r="P10359">
        <v>325000</v>
      </c>
    </row>
    <row r="10360" spans="1:16">
      <c r="A10360">
        <v>13213</v>
      </c>
      <c r="B10360" t="s">
        <v>42</v>
      </c>
      <c r="C10360" t="str">
        <f t="shared" si="483"/>
        <v>Mercedes-Benz</v>
      </c>
      <c r="D10360" t="str">
        <f t="shared" si="484"/>
        <v>below 5years</v>
      </c>
      <c r="E10360" t="str">
        <f t="shared" si="485"/>
        <v>mileage below 20km</v>
      </c>
      <c r="F10360" t="s">
        <v>43</v>
      </c>
      <c r="G10360">
        <v>4</v>
      </c>
      <c r="H10360">
        <v>58000</v>
      </c>
      <c r="I10360" t="s">
        <v>23</v>
      </c>
      <c r="J10360" t="s">
        <v>24</v>
      </c>
      <c r="K10360" t="s">
        <v>31</v>
      </c>
      <c r="L10360">
        <v>19.71</v>
      </c>
      <c r="M10360">
        <v>2143</v>
      </c>
      <c r="N10360">
        <v>201.15</v>
      </c>
      <c r="O10360">
        <v>5</v>
      </c>
      <c r="P10360">
        <v>2800000</v>
      </c>
    </row>
    <row r="10361" spans="1:16">
      <c r="A10361">
        <v>13214</v>
      </c>
      <c r="B10361" t="s">
        <v>54</v>
      </c>
      <c r="C10361" t="str">
        <f t="shared" si="483"/>
        <v>Honda</v>
      </c>
      <c r="D10361" t="str">
        <f t="shared" si="484"/>
        <v>below 5years</v>
      </c>
      <c r="E10361" t="str">
        <f t="shared" si="485"/>
        <v xml:space="preserve"> mileage above 20km</v>
      </c>
      <c r="F10361" t="s">
        <v>55</v>
      </c>
      <c r="G10361">
        <v>3</v>
      </c>
      <c r="H10361">
        <v>40000</v>
      </c>
      <c r="I10361" t="s">
        <v>23</v>
      </c>
      <c r="J10361" t="s">
        <v>24</v>
      </c>
      <c r="K10361" t="s">
        <v>16</v>
      </c>
      <c r="L10361">
        <v>25.6</v>
      </c>
      <c r="M10361">
        <v>1498</v>
      </c>
      <c r="N10361">
        <v>97.9</v>
      </c>
      <c r="O10361">
        <v>5</v>
      </c>
      <c r="P10361">
        <v>940000</v>
      </c>
    </row>
    <row r="10362" spans="1:16">
      <c r="A10362">
        <v>13215</v>
      </c>
      <c r="B10362" t="s">
        <v>148</v>
      </c>
      <c r="C10362" t="str">
        <f t="shared" si="483"/>
        <v>Ford</v>
      </c>
      <c r="D10362" t="str">
        <f t="shared" si="484"/>
        <v>below 5years</v>
      </c>
      <c r="E10362" t="str">
        <f t="shared" si="485"/>
        <v>mileage below 20km</v>
      </c>
      <c r="F10362" t="s">
        <v>149</v>
      </c>
      <c r="G10362">
        <v>1</v>
      </c>
      <c r="H10362">
        <v>3957</v>
      </c>
      <c r="I10362" t="s">
        <v>23</v>
      </c>
      <c r="J10362" t="s">
        <v>15</v>
      </c>
      <c r="K10362" t="s">
        <v>16</v>
      </c>
      <c r="L10362">
        <v>19</v>
      </c>
      <c r="M10362">
        <v>1194</v>
      </c>
      <c r="N10362">
        <v>94.68</v>
      </c>
      <c r="O10362">
        <v>5</v>
      </c>
      <c r="P10362">
        <v>570000</v>
      </c>
    </row>
    <row r="10363" spans="1:16">
      <c r="A10363">
        <v>13216</v>
      </c>
      <c r="B10363" t="s">
        <v>25</v>
      </c>
      <c r="C10363" t="str">
        <f t="shared" si="483"/>
        <v>Maruti</v>
      </c>
      <c r="D10363" t="str">
        <f t="shared" si="484"/>
        <v>below 5years</v>
      </c>
      <c r="E10363" t="str">
        <f t="shared" si="485"/>
        <v xml:space="preserve"> mileage above 20km</v>
      </c>
      <c r="F10363" t="s">
        <v>26</v>
      </c>
      <c r="G10363">
        <v>4</v>
      </c>
      <c r="H10363">
        <v>75000</v>
      </c>
      <c r="I10363" t="s">
        <v>23</v>
      </c>
      <c r="J10363" t="s">
        <v>73</v>
      </c>
      <c r="K10363" t="s">
        <v>16</v>
      </c>
      <c r="L10363">
        <v>33.54</v>
      </c>
      <c r="M10363">
        <v>998</v>
      </c>
      <c r="N10363">
        <v>67.040000000000006</v>
      </c>
      <c r="O10363">
        <v>5</v>
      </c>
      <c r="P10363">
        <v>375000</v>
      </c>
    </row>
    <row r="10364" spans="1:16">
      <c r="A10364">
        <v>13217</v>
      </c>
      <c r="B10364" t="s">
        <v>111</v>
      </c>
      <c r="C10364" t="str">
        <f t="shared" si="483"/>
        <v>Maruti</v>
      </c>
      <c r="D10364" t="str">
        <f t="shared" si="484"/>
        <v>below 5years</v>
      </c>
      <c r="E10364" t="str">
        <f t="shared" si="485"/>
        <v>mileage below 20km</v>
      </c>
      <c r="F10364" t="s">
        <v>112</v>
      </c>
      <c r="G10364">
        <v>4</v>
      </c>
      <c r="H10364">
        <v>40000</v>
      </c>
      <c r="I10364" t="s">
        <v>23</v>
      </c>
      <c r="J10364" t="s">
        <v>15</v>
      </c>
      <c r="K10364" t="s">
        <v>16</v>
      </c>
      <c r="L10364">
        <v>19.34</v>
      </c>
      <c r="M10364">
        <v>1462</v>
      </c>
      <c r="N10364">
        <v>103</v>
      </c>
      <c r="O10364">
        <v>7</v>
      </c>
      <c r="P10364">
        <v>750000</v>
      </c>
    </row>
    <row r="10365" spans="1:16">
      <c r="A10365">
        <v>13218</v>
      </c>
      <c r="B10365" t="s">
        <v>207</v>
      </c>
      <c r="C10365" t="str">
        <f t="shared" si="483"/>
        <v>Mercedes-Benz</v>
      </c>
      <c r="D10365" t="str">
        <f t="shared" si="484"/>
        <v>below 5years</v>
      </c>
      <c r="E10365" t="str">
        <f t="shared" si="485"/>
        <v>mileage below 20km</v>
      </c>
      <c r="F10365" t="s">
        <v>208</v>
      </c>
      <c r="G10365">
        <v>2</v>
      </c>
      <c r="H10365">
        <v>6000</v>
      </c>
      <c r="I10365" t="s">
        <v>23</v>
      </c>
      <c r="J10365" t="s">
        <v>24</v>
      </c>
      <c r="K10365" t="s">
        <v>31</v>
      </c>
      <c r="L10365">
        <v>19</v>
      </c>
      <c r="M10365">
        <v>1950</v>
      </c>
      <c r="N10365">
        <v>241.3</v>
      </c>
      <c r="O10365">
        <v>5</v>
      </c>
      <c r="P10365">
        <v>7500000</v>
      </c>
    </row>
    <row r="10366" spans="1:16">
      <c r="A10366">
        <v>13219</v>
      </c>
      <c r="B10366" t="s">
        <v>178</v>
      </c>
      <c r="C10366" t="str">
        <f t="shared" si="483"/>
        <v>BMW</v>
      </c>
      <c r="D10366" t="str">
        <f t="shared" si="484"/>
        <v>above 5years</v>
      </c>
      <c r="E10366" t="str">
        <f t="shared" si="485"/>
        <v>mileage below 20km</v>
      </c>
      <c r="F10366">
        <v>7</v>
      </c>
      <c r="G10366">
        <v>10</v>
      </c>
      <c r="H10366">
        <v>78000</v>
      </c>
      <c r="I10366" t="s">
        <v>23</v>
      </c>
      <c r="J10366" t="s">
        <v>24</v>
      </c>
      <c r="K10366" t="s">
        <v>31</v>
      </c>
      <c r="L10366">
        <v>16.46</v>
      </c>
      <c r="M10366">
        <v>2993</v>
      </c>
      <c r="N10366">
        <v>258</v>
      </c>
      <c r="O10366">
        <v>5</v>
      </c>
      <c r="P10366">
        <v>1645000</v>
      </c>
    </row>
    <row r="10367" spans="1:16">
      <c r="A10367">
        <v>13220</v>
      </c>
      <c r="B10367" t="s">
        <v>50</v>
      </c>
      <c r="C10367" t="str">
        <f t="shared" si="483"/>
        <v>Volkswagen</v>
      </c>
      <c r="D10367" t="str">
        <f t="shared" si="484"/>
        <v>above 5years</v>
      </c>
      <c r="E10367" t="str">
        <f t="shared" si="485"/>
        <v>mileage below 20km</v>
      </c>
      <c r="F10367" t="s">
        <v>51</v>
      </c>
      <c r="G10367">
        <v>6</v>
      </c>
      <c r="H10367">
        <v>52000</v>
      </c>
      <c r="I10367" t="s">
        <v>23</v>
      </c>
      <c r="J10367" t="s">
        <v>15</v>
      </c>
      <c r="K10367" t="s">
        <v>16</v>
      </c>
      <c r="L10367">
        <v>16.09</v>
      </c>
      <c r="M10367">
        <v>1598</v>
      </c>
      <c r="N10367">
        <v>103.2</v>
      </c>
      <c r="O10367">
        <v>5</v>
      </c>
      <c r="P10367">
        <v>495000</v>
      </c>
    </row>
    <row r="10368" spans="1:16">
      <c r="A10368">
        <v>13221</v>
      </c>
      <c r="B10368" t="s">
        <v>44</v>
      </c>
      <c r="C10368" t="str">
        <f t="shared" si="483"/>
        <v>Toyota</v>
      </c>
      <c r="D10368" t="str">
        <f t="shared" si="484"/>
        <v>below 5years</v>
      </c>
      <c r="E10368" t="str">
        <f t="shared" si="485"/>
        <v>mileage below 20km</v>
      </c>
      <c r="F10368" t="s">
        <v>45</v>
      </c>
      <c r="G10368">
        <v>3</v>
      </c>
      <c r="H10368">
        <v>95000</v>
      </c>
      <c r="I10368" t="s">
        <v>23</v>
      </c>
      <c r="J10368" t="s">
        <v>24</v>
      </c>
      <c r="K10368" t="s">
        <v>16</v>
      </c>
      <c r="L10368">
        <v>13.68</v>
      </c>
      <c r="M10368">
        <v>2393</v>
      </c>
      <c r="N10368">
        <v>147.80000000000001</v>
      </c>
      <c r="O10368">
        <v>7</v>
      </c>
      <c r="P10368">
        <v>1194000</v>
      </c>
    </row>
    <row r="10369" spans="1:16">
      <c r="A10369">
        <v>13222</v>
      </c>
      <c r="B10369" t="s">
        <v>21</v>
      </c>
      <c r="C10369" t="str">
        <f t="shared" si="483"/>
        <v>Ford</v>
      </c>
      <c r="D10369" t="str">
        <f t="shared" si="484"/>
        <v>below 5years</v>
      </c>
      <c r="E10369" t="str">
        <f t="shared" si="485"/>
        <v xml:space="preserve"> mileage above 20km</v>
      </c>
      <c r="F10369" t="s">
        <v>22</v>
      </c>
      <c r="G10369">
        <v>2</v>
      </c>
      <c r="H10369">
        <v>5500</v>
      </c>
      <c r="I10369" t="s">
        <v>23</v>
      </c>
      <c r="J10369" t="s">
        <v>24</v>
      </c>
      <c r="K10369" t="s">
        <v>16</v>
      </c>
      <c r="L10369">
        <v>23</v>
      </c>
      <c r="M10369">
        <v>1498</v>
      </c>
      <c r="N10369">
        <v>98.96</v>
      </c>
      <c r="O10369">
        <v>5</v>
      </c>
      <c r="P10369">
        <v>975000</v>
      </c>
    </row>
    <row r="10370" spans="1:16">
      <c r="A10370">
        <v>13224</v>
      </c>
      <c r="B10370" t="s">
        <v>54</v>
      </c>
      <c r="C10370" t="str">
        <f t="shared" si="483"/>
        <v>Honda</v>
      </c>
      <c r="D10370" t="str">
        <f t="shared" si="484"/>
        <v>above 5years</v>
      </c>
      <c r="E10370" t="str">
        <f t="shared" si="485"/>
        <v>mileage below 20km</v>
      </c>
      <c r="F10370" t="s">
        <v>55</v>
      </c>
      <c r="G10370">
        <v>12</v>
      </c>
      <c r="H10370">
        <v>65344</v>
      </c>
      <c r="I10370" t="s">
        <v>23</v>
      </c>
      <c r="J10370" t="s">
        <v>15</v>
      </c>
      <c r="K10370" t="s">
        <v>16</v>
      </c>
      <c r="L10370">
        <v>17</v>
      </c>
      <c r="M10370">
        <v>1497</v>
      </c>
      <c r="N10370">
        <v>118</v>
      </c>
      <c r="O10370">
        <v>5</v>
      </c>
      <c r="P10370">
        <v>295000</v>
      </c>
    </row>
    <row r="10371" spans="1:16">
      <c r="A10371">
        <v>13225</v>
      </c>
      <c r="B10371" t="s">
        <v>40</v>
      </c>
      <c r="C10371" t="str">
        <f t="shared" ref="C10371:C10434" si="486">LEFT(B10371,FIND(" ", B10371)-1)</f>
        <v>Maruti</v>
      </c>
      <c r="D10371" t="str">
        <f t="shared" ref="D10371:D10434" si="487">IF(G10371&gt;5,"above 5years",IF(G10371&lt;5,"below 5years",IF(G10371=5,"5years",0)))</f>
        <v>below 5years</v>
      </c>
      <c r="E10371" t="str">
        <f t="shared" ref="E10371:E10434" si="488">IF(L10371&lt;=20,"mileage below 20km",IF(L10371&gt;=20," mileage above 20km",0))</f>
        <v xml:space="preserve"> mileage above 20km</v>
      </c>
      <c r="F10371" t="s">
        <v>41</v>
      </c>
      <c r="G10371">
        <v>2</v>
      </c>
      <c r="H10371">
        <v>14000</v>
      </c>
      <c r="I10371" t="s">
        <v>23</v>
      </c>
      <c r="J10371" t="s">
        <v>15</v>
      </c>
      <c r="K10371" t="s">
        <v>16</v>
      </c>
      <c r="L10371">
        <v>21.56</v>
      </c>
      <c r="M10371">
        <v>1462</v>
      </c>
      <c r="N10371">
        <v>103.25</v>
      </c>
      <c r="O10371">
        <v>5</v>
      </c>
      <c r="P10371">
        <v>825000</v>
      </c>
    </row>
    <row r="10372" spans="1:16">
      <c r="A10372">
        <v>13226</v>
      </c>
      <c r="B10372" t="s">
        <v>90</v>
      </c>
      <c r="C10372" t="str">
        <f t="shared" si="486"/>
        <v>Kia</v>
      </c>
      <c r="D10372" t="str">
        <f t="shared" si="487"/>
        <v>below 5years</v>
      </c>
      <c r="E10372" t="str">
        <f t="shared" si="488"/>
        <v>mileage below 20km</v>
      </c>
      <c r="F10372" t="s">
        <v>91</v>
      </c>
      <c r="G10372">
        <v>1</v>
      </c>
      <c r="H10372">
        <v>8000</v>
      </c>
      <c r="I10372" t="s">
        <v>23</v>
      </c>
      <c r="J10372" t="s">
        <v>15</v>
      </c>
      <c r="K10372" t="s">
        <v>16</v>
      </c>
      <c r="L10372">
        <v>16.8</v>
      </c>
      <c r="M10372">
        <v>1497</v>
      </c>
      <c r="N10372">
        <v>113.4</v>
      </c>
      <c r="O10372">
        <v>5</v>
      </c>
      <c r="P10372">
        <v>1290000</v>
      </c>
    </row>
    <row r="10373" spans="1:16">
      <c r="A10373">
        <v>13227</v>
      </c>
      <c r="B10373" t="s">
        <v>58</v>
      </c>
      <c r="C10373" t="str">
        <f t="shared" si="486"/>
        <v>Toyota</v>
      </c>
      <c r="D10373" t="str">
        <f t="shared" si="487"/>
        <v>below 5years</v>
      </c>
      <c r="E10373" t="str">
        <f t="shared" si="488"/>
        <v>mileage below 20km</v>
      </c>
      <c r="F10373" t="s">
        <v>59</v>
      </c>
      <c r="G10373">
        <v>3</v>
      </c>
      <c r="H10373">
        <v>32000</v>
      </c>
      <c r="I10373" t="s">
        <v>23</v>
      </c>
      <c r="J10373" t="s">
        <v>24</v>
      </c>
      <c r="K10373" t="s">
        <v>31</v>
      </c>
      <c r="L10373">
        <v>12.9</v>
      </c>
      <c r="M10373">
        <v>2755</v>
      </c>
      <c r="N10373">
        <v>174.5</v>
      </c>
      <c r="O10373">
        <v>7</v>
      </c>
      <c r="P10373">
        <v>2950000</v>
      </c>
    </row>
    <row r="10374" spans="1:16">
      <c r="A10374">
        <v>13228</v>
      </c>
      <c r="B10374" t="s">
        <v>107</v>
      </c>
      <c r="C10374" t="str">
        <f t="shared" si="486"/>
        <v>Audi</v>
      </c>
      <c r="D10374" t="str">
        <f t="shared" si="487"/>
        <v>above 5years</v>
      </c>
      <c r="E10374" t="str">
        <f t="shared" si="488"/>
        <v>mileage below 20km</v>
      </c>
      <c r="F10374" t="s">
        <v>108</v>
      </c>
      <c r="G10374">
        <v>8</v>
      </c>
      <c r="H10374">
        <v>75000</v>
      </c>
      <c r="I10374" t="s">
        <v>23</v>
      </c>
      <c r="J10374" t="s">
        <v>24</v>
      </c>
      <c r="K10374" t="s">
        <v>31</v>
      </c>
      <c r="L10374">
        <v>17.11</v>
      </c>
      <c r="M10374">
        <v>1968</v>
      </c>
      <c r="N10374">
        <v>174.33</v>
      </c>
      <c r="O10374">
        <v>5</v>
      </c>
      <c r="P10374">
        <v>1350000</v>
      </c>
    </row>
    <row r="10375" spans="1:16">
      <c r="A10375">
        <v>13229</v>
      </c>
      <c r="B10375" t="s">
        <v>40</v>
      </c>
      <c r="C10375" t="str">
        <f t="shared" si="486"/>
        <v>Maruti</v>
      </c>
      <c r="D10375" t="str">
        <f t="shared" si="487"/>
        <v>below 5years</v>
      </c>
      <c r="E10375" t="str">
        <f t="shared" si="488"/>
        <v xml:space="preserve"> mileage above 20km</v>
      </c>
      <c r="F10375" t="s">
        <v>41</v>
      </c>
      <c r="G10375">
        <v>2</v>
      </c>
      <c r="H10375">
        <v>2500</v>
      </c>
      <c r="I10375" t="s">
        <v>23</v>
      </c>
      <c r="J10375" t="s">
        <v>15</v>
      </c>
      <c r="K10375" t="s">
        <v>16</v>
      </c>
      <c r="L10375">
        <v>20.73</v>
      </c>
      <c r="M10375">
        <v>1373</v>
      </c>
      <c r="N10375">
        <v>91.1</v>
      </c>
      <c r="O10375">
        <v>5</v>
      </c>
      <c r="P10375">
        <v>849000</v>
      </c>
    </row>
    <row r="10376" spans="1:16">
      <c r="A10376">
        <v>13230</v>
      </c>
      <c r="B10376" t="s">
        <v>152</v>
      </c>
      <c r="C10376" t="str">
        <f t="shared" si="486"/>
        <v>Tata</v>
      </c>
      <c r="D10376" t="str">
        <f t="shared" si="487"/>
        <v>below 5years</v>
      </c>
      <c r="E10376" t="str">
        <f t="shared" si="488"/>
        <v>mileage below 20km</v>
      </c>
      <c r="F10376" t="s">
        <v>153</v>
      </c>
      <c r="G10376">
        <v>3</v>
      </c>
      <c r="H10376">
        <v>35000</v>
      </c>
      <c r="I10376" t="s">
        <v>14</v>
      </c>
      <c r="J10376" t="s">
        <v>15</v>
      </c>
      <c r="K10376" t="s">
        <v>16</v>
      </c>
      <c r="L10376">
        <v>17</v>
      </c>
      <c r="M10376">
        <v>1198</v>
      </c>
      <c r="N10376">
        <v>108.5</v>
      </c>
      <c r="O10376">
        <v>5</v>
      </c>
      <c r="P10376">
        <v>700000</v>
      </c>
    </row>
    <row r="10377" spans="1:16">
      <c r="A10377">
        <v>13231</v>
      </c>
      <c r="B10377" t="s">
        <v>12</v>
      </c>
      <c r="C10377" t="str">
        <f t="shared" si="486"/>
        <v>Maruti</v>
      </c>
      <c r="D10377" t="str">
        <f t="shared" si="487"/>
        <v>above 5years</v>
      </c>
      <c r="E10377" t="str">
        <f t="shared" si="488"/>
        <v xml:space="preserve"> mileage above 20km</v>
      </c>
      <c r="F10377" t="s">
        <v>13</v>
      </c>
      <c r="G10377">
        <v>9</v>
      </c>
      <c r="H10377">
        <v>65000</v>
      </c>
      <c r="I10377" t="s">
        <v>23</v>
      </c>
      <c r="J10377" t="s">
        <v>73</v>
      </c>
      <c r="K10377" t="s">
        <v>16</v>
      </c>
      <c r="L10377">
        <v>30.46</v>
      </c>
      <c r="M10377">
        <v>796</v>
      </c>
      <c r="N10377">
        <v>47.3</v>
      </c>
      <c r="O10377">
        <v>5</v>
      </c>
      <c r="P10377">
        <v>175000</v>
      </c>
    </row>
    <row r="10378" spans="1:16">
      <c r="A10378">
        <v>13232</v>
      </c>
      <c r="B10378" t="s">
        <v>29</v>
      </c>
      <c r="C10378" t="str">
        <f t="shared" si="486"/>
        <v>Hyundai</v>
      </c>
      <c r="D10378" t="str">
        <f t="shared" si="487"/>
        <v>below 5years</v>
      </c>
      <c r="E10378" t="str">
        <f t="shared" si="488"/>
        <v xml:space="preserve"> mileage above 20km</v>
      </c>
      <c r="F10378" t="s">
        <v>30</v>
      </c>
      <c r="G10378">
        <v>2</v>
      </c>
      <c r="H10378">
        <v>21280</v>
      </c>
      <c r="I10378" t="s">
        <v>23</v>
      </c>
      <c r="J10378" t="s">
        <v>24</v>
      </c>
      <c r="K10378" t="s">
        <v>16</v>
      </c>
      <c r="L10378">
        <v>23.7</v>
      </c>
      <c r="M10378">
        <v>1396</v>
      </c>
      <c r="N10378">
        <v>88.76</v>
      </c>
      <c r="O10378">
        <v>5</v>
      </c>
      <c r="P10378">
        <v>900000</v>
      </c>
    </row>
    <row r="10379" spans="1:16">
      <c r="A10379">
        <v>13233</v>
      </c>
      <c r="B10379" t="s">
        <v>27</v>
      </c>
      <c r="C10379" t="str">
        <f t="shared" si="486"/>
        <v>Hyundai</v>
      </c>
      <c r="D10379" t="str">
        <f t="shared" si="487"/>
        <v>above 5years</v>
      </c>
      <c r="E10379" t="str">
        <f t="shared" si="488"/>
        <v>mileage below 20km</v>
      </c>
      <c r="F10379" t="s">
        <v>28</v>
      </c>
      <c r="G10379">
        <v>7</v>
      </c>
      <c r="H10379">
        <v>49000</v>
      </c>
      <c r="I10379" t="s">
        <v>23</v>
      </c>
      <c r="J10379" t="s">
        <v>15</v>
      </c>
      <c r="K10379" t="s">
        <v>16</v>
      </c>
      <c r="L10379">
        <v>19.809999999999999</v>
      </c>
      <c r="M10379">
        <v>1086</v>
      </c>
      <c r="N10379">
        <v>68.05</v>
      </c>
      <c r="O10379">
        <v>5</v>
      </c>
      <c r="P10379">
        <v>265000</v>
      </c>
    </row>
    <row r="10380" spans="1:16">
      <c r="A10380">
        <v>13235</v>
      </c>
      <c r="B10380" t="s">
        <v>123</v>
      </c>
      <c r="C10380" t="str">
        <f t="shared" si="486"/>
        <v>Audi</v>
      </c>
      <c r="D10380" t="str">
        <f t="shared" si="487"/>
        <v>above 5years</v>
      </c>
      <c r="E10380" t="str">
        <f t="shared" si="488"/>
        <v>mileage below 20km</v>
      </c>
      <c r="F10380" t="s">
        <v>124</v>
      </c>
      <c r="G10380">
        <v>9</v>
      </c>
      <c r="H10380">
        <v>44000</v>
      </c>
      <c r="I10380" t="s">
        <v>23</v>
      </c>
      <c r="J10380" t="s">
        <v>24</v>
      </c>
      <c r="K10380" t="s">
        <v>31</v>
      </c>
      <c r="L10380">
        <v>17.68</v>
      </c>
      <c r="M10380">
        <v>1968</v>
      </c>
      <c r="N10380">
        <v>174.33</v>
      </c>
      <c r="O10380">
        <v>5</v>
      </c>
      <c r="P10380">
        <v>1325000</v>
      </c>
    </row>
    <row r="10381" spans="1:16">
      <c r="A10381">
        <v>13237</v>
      </c>
      <c r="B10381" t="s">
        <v>48</v>
      </c>
      <c r="C10381" t="str">
        <f t="shared" si="486"/>
        <v>Maruti</v>
      </c>
      <c r="D10381" t="str">
        <f t="shared" si="487"/>
        <v>above 5years</v>
      </c>
      <c r="E10381" t="str">
        <f t="shared" si="488"/>
        <v>mileage below 20km</v>
      </c>
      <c r="F10381" t="s">
        <v>49</v>
      </c>
      <c r="G10381">
        <v>7</v>
      </c>
      <c r="H10381">
        <v>74326</v>
      </c>
      <c r="I10381" t="s">
        <v>72</v>
      </c>
      <c r="J10381" t="s">
        <v>15</v>
      </c>
      <c r="K10381" t="s">
        <v>16</v>
      </c>
      <c r="L10381">
        <v>19.100000000000001</v>
      </c>
      <c r="M10381">
        <v>1197</v>
      </c>
      <c r="N10381">
        <v>85.8</v>
      </c>
      <c r="O10381">
        <v>5</v>
      </c>
      <c r="P10381">
        <v>400000</v>
      </c>
    </row>
    <row r="10382" spans="1:16">
      <c r="A10382">
        <v>13238</v>
      </c>
      <c r="B10382" t="s">
        <v>66</v>
      </c>
      <c r="C10382" t="str">
        <f t="shared" si="486"/>
        <v>Mahindra</v>
      </c>
      <c r="D10382" t="str">
        <f t="shared" si="487"/>
        <v>below 5years</v>
      </c>
      <c r="E10382" t="str">
        <f t="shared" si="488"/>
        <v>mileage below 20km</v>
      </c>
      <c r="F10382" t="s">
        <v>67</v>
      </c>
      <c r="G10382">
        <v>4</v>
      </c>
      <c r="H10382">
        <v>50000</v>
      </c>
      <c r="I10382" t="s">
        <v>23</v>
      </c>
      <c r="J10382" t="s">
        <v>24</v>
      </c>
      <c r="K10382" t="s">
        <v>16</v>
      </c>
      <c r="L10382">
        <v>16</v>
      </c>
      <c r="M10382">
        <v>2179</v>
      </c>
      <c r="N10382">
        <v>140</v>
      </c>
      <c r="O10382">
        <v>7</v>
      </c>
      <c r="P10382">
        <v>1350000</v>
      </c>
    </row>
    <row r="10383" spans="1:16">
      <c r="A10383">
        <v>13239</v>
      </c>
      <c r="B10383" t="s">
        <v>62</v>
      </c>
      <c r="C10383" t="str">
        <f t="shared" si="486"/>
        <v>Honda</v>
      </c>
      <c r="D10383" t="str">
        <f t="shared" si="487"/>
        <v>below 5years</v>
      </c>
      <c r="E10383" t="str">
        <f t="shared" si="488"/>
        <v>mileage below 20km</v>
      </c>
      <c r="F10383" t="s">
        <v>63</v>
      </c>
      <c r="G10383">
        <v>4</v>
      </c>
      <c r="H10383">
        <v>51000</v>
      </c>
      <c r="I10383" t="s">
        <v>23</v>
      </c>
      <c r="J10383" t="s">
        <v>15</v>
      </c>
      <c r="K10383" t="s">
        <v>16</v>
      </c>
      <c r="L10383">
        <v>17.8</v>
      </c>
      <c r="M10383">
        <v>1198</v>
      </c>
      <c r="N10383">
        <v>86.7</v>
      </c>
      <c r="O10383">
        <v>5</v>
      </c>
      <c r="P10383">
        <v>485000</v>
      </c>
    </row>
    <row r="10384" spans="1:16">
      <c r="A10384">
        <v>13240</v>
      </c>
      <c r="B10384" t="s">
        <v>27</v>
      </c>
      <c r="C10384" t="str">
        <f t="shared" si="486"/>
        <v>Hyundai</v>
      </c>
      <c r="D10384" t="str">
        <f t="shared" si="487"/>
        <v>above 5years</v>
      </c>
      <c r="E10384" t="str">
        <f t="shared" si="488"/>
        <v>mileage below 20km</v>
      </c>
      <c r="F10384" t="s">
        <v>28</v>
      </c>
      <c r="G10384">
        <v>13</v>
      </c>
      <c r="H10384">
        <v>61000</v>
      </c>
      <c r="I10384" t="s">
        <v>23</v>
      </c>
      <c r="J10384" t="s">
        <v>15</v>
      </c>
      <c r="K10384" t="s">
        <v>16</v>
      </c>
      <c r="L10384">
        <v>19.809999999999999</v>
      </c>
      <c r="M10384">
        <v>1086</v>
      </c>
      <c r="N10384">
        <v>68.05</v>
      </c>
      <c r="O10384">
        <v>5</v>
      </c>
      <c r="P10384">
        <v>165000</v>
      </c>
    </row>
    <row r="10385" spans="1:16">
      <c r="A10385">
        <v>13241</v>
      </c>
      <c r="B10385" t="s">
        <v>54</v>
      </c>
      <c r="C10385" t="str">
        <f t="shared" si="486"/>
        <v>Honda</v>
      </c>
      <c r="D10385" t="str">
        <f t="shared" si="487"/>
        <v>above 5years</v>
      </c>
      <c r="E10385" t="str">
        <f t="shared" si="488"/>
        <v>mileage below 20km</v>
      </c>
      <c r="F10385" t="s">
        <v>55</v>
      </c>
      <c r="G10385">
        <v>13</v>
      </c>
      <c r="H10385">
        <v>59500</v>
      </c>
      <c r="I10385" t="s">
        <v>23</v>
      </c>
      <c r="J10385" t="s">
        <v>15</v>
      </c>
      <c r="K10385" t="s">
        <v>16</v>
      </c>
      <c r="L10385">
        <v>17</v>
      </c>
      <c r="M10385">
        <v>1497</v>
      </c>
      <c r="N10385">
        <v>118</v>
      </c>
      <c r="O10385">
        <v>5</v>
      </c>
      <c r="P10385">
        <v>220000</v>
      </c>
    </row>
    <row r="10386" spans="1:16">
      <c r="A10386">
        <v>13242</v>
      </c>
      <c r="B10386" t="s">
        <v>103</v>
      </c>
      <c r="C10386" t="str">
        <f t="shared" si="486"/>
        <v>Honda</v>
      </c>
      <c r="D10386" t="str">
        <f t="shared" si="487"/>
        <v>below 5years</v>
      </c>
      <c r="E10386" t="str">
        <f t="shared" si="488"/>
        <v>mileage below 20km</v>
      </c>
      <c r="F10386" t="s">
        <v>104</v>
      </c>
      <c r="G10386">
        <v>4</v>
      </c>
      <c r="H10386">
        <v>525000</v>
      </c>
      <c r="I10386" t="s">
        <v>23</v>
      </c>
      <c r="J10386" t="s">
        <v>15</v>
      </c>
      <c r="K10386" t="s">
        <v>16</v>
      </c>
      <c r="L10386">
        <v>18.7</v>
      </c>
      <c r="M10386">
        <v>1199</v>
      </c>
      <c r="N10386">
        <v>88.7</v>
      </c>
      <c r="O10386">
        <v>5</v>
      </c>
      <c r="P10386">
        <v>525000</v>
      </c>
    </row>
    <row r="10387" spans="1:16">
      <c r="A10387">
        <v>13244</v>
      </c>
      <c r="B10387" t="s">
        <v>129</v>
      </c>
      <c r="C10387" t="str">
        <f t="shared" si="486"/>
        <v>BMW</v>
      </c>
      <c r="D10387" t="str">
        <f t="shared" si="487"/>
        <v>5years</v>
      </c>
      <c r="E10387" t="str">
        <f t="shared" si="488"/>
        <v>mileage below 20km</v>
      </c>
      <c r="F10387" t="s">
        <v>130</v>
      </c>
      <c r="G10387">
        <v>5</v>
      </c>
      <c r="H10387">
        <v>17000</v>
      </c>
      <c r="I10387" t="s">
        <v>23</v>
      </c>
      <c r="J10387" t="s">
        <v>15</v>
      </c>
      <c r="K10387" t="s">
        <v>31</v>
      </c>
      <c r="L10387">
        <v>10.37</v>
      </c>
      <c r="M10387">
        <v>2979</v>
      </c>
      <c r="N10387">
        <v>301.72000000000003</v>
      </c>
      <c r="O10387">
        <v>2</v>
      </c>
      <c r="P10387">
        <v>4800000</v>
      </c>
    </row>
    <row r="10388" spans="1:16">
      <c r="A10388">
        <v>13245</v>
      </c>
      <c r="B10388" t="s">
        <v>54</v>
      </c>
      <c r="C10388" t="str">
        <f t="shared" si="486"/>
        <v>Honda</v>
      </c>
      <c r="D10388" t="str">
        <f t="shared" si="487"/>
        <v>5years</v>
      </c>
      <c r="E10388" t="str">
        <f t="shared" si="488"/>
        <v>mileage below 20km</v>
      </c>
      <c r="F10388" t="s">
        <v>55</v>
      </c>
      <c r="G10388">
        <v>5</v>
      </c>
      <c r="H10388">
        <v>20000</v>
      </c>
      <c r="I10388" t="s">
        <v>14</v>
      </c>
      <c r="J10388" t="s">
        <v>15</v>
      </c>
      <c r="K10388" t="s">
        <v>16</v>
      </c>
      <c r="L10388">
        <v>17.8</v>
      </c>
      <c r="M10388">
        <v>1497</v>
      </c>
      <c r="N10388">
        <v>117.3</v>
      </c>
      <c r="O10388">
        <v>5</v>
      </c>
      <c r="P10388">
        <v>710000</v>
      </c>
    </row>
    <row r="10389" spans="1:16">
      <c r="A10389">
        <v>13246</v>
      </c>
      <c r="B10389" t="s">
        <v>68</v>
      </c>
      <c r="C10389" t="str">
        <f t="shared" si="486"/>
        <v>Mahindra</v>
      </c>
      <c r="D10389" t="str">
        <f t="shared" si="487"/>
        <v>below 5years</v>
      </c>
      <c r="E10389" t="str">
        <f t="shared" si="488"/>
        <v xml:space="preserve"> mileage above 20km</v>
      </c>
      <c r="F10389" t="s">
        <v>69</v>
      </c>
      <c r="G10389">
        <v>3</v>
      </c>
      <c r="H10389">
        <v>80000</v>
      </c>
      <c r="I10389" t="s">
        <v>14</v>
      </c>
      <c r="J10389" t="s">
        <v>24</v>
      </c>
      <c r="K10389" t="s">
        <v>16</v>
      </c>
      <c r="L10389">
        <v>25.32</v>
      </c>
      <c r="M10389">
        <v>1198</v>
      </c>
      <c r="N10389">
        <v>77</v>
      </c>
      <c r="O10389">
        <v>6</v>
      </c>
      <c r="P10389">
        <v>450000</v>
      </c>
    </row>
    <row r="10390" spans="1:16">
      <c r="A10390">
        <v>13249</v>
      </c>
      <c r="B10390" t="s">
        <v>27</v>
      </c>
      <c r="C10390" t="str">
        <f t="shared" si="486"/>
        <v>Hyundai</v>
      </c>
      <c r="D10390" t="str">
        <f t="shared" si="487"/>
        <v>above 5years</v>
      </c>
      <c r="E10390" t="str">
        <f t="shared" si="488"/>
        <v>mileage below 20km</v>
      </c>
      <c r="F10390" t="s">
        <v>28</v>
      </c>
      <c r="G10390">
        <v>9</v>
      </c>
      <c r="H10390">
        <v>50000</v>
      </c>
      <c r="I10390" t="s">
        <v>14</v>
      </c>
      <c r="J10390" t="s">
        <v>15</v>
      </c>
      <c r="K10390" t="s">
        <v>16</v>
      </c>
      <c r="L10390">
        <v>19.809999999999999</v>
      </c>
      <c r="M10390">
        <v>1086</v>
      </c>
      <c r="N10390">
        <v>68.05</v>
      </c>
      <c r="O10390">
        <v>5</v>
      </c>
      <c r="P10390">
        <v>230000</v>
      </c>
    </row>
    <row r="10391" spans="1:16">
      <c r="A10391">
        <v>13250</v>
      </c>
      <c r="B10391" t="s">
        <v>106</v>
      </c>
      <c r="C10391" t="str">
        <f t="shared" si="486"/>
        <v>BMW</v>
      </c>
      <c r="D10391" t="str">
        <f t="shared" si="487"/>
        <v>above 5years</v>
      </c>
      <c r="E10391" t="str">
        <f t="shared" si="488"/>
        <v>mileage below 20km</v>
      </c>
      <c r="F10391">
        <v>3</v>
      </c>
      <c r="G10391">
        <v>9</v>
      </c>
      <c r="H10391">
        <v>60000</v>
      </c>
      <c r="I10391" t="s">
        <v>23</v>
      </c>
      <c r="J10391" t="s">
        <v>24</v>
      </c>
      <c r="K10391" t="s">
        <v>31</v>
      </c>
      <c r="L10391">
        <v>16.07</v>
      </c>
      <c r="M10391">
        <v>1995</v>
      </c>
      <c r="N10391">
        <v>181</v>
      </c>
      <c r="O10391">
        <v>4</v>
      </c>
      <c r="P10391">
        <v>1250000</v>
      </c>
    </row>
    <row r="10392" spans="1:16">
      <c r="A10392">
        <v>13252</v>
      </c>
      <c r="B10392" t="s">
        <v>17</v>
      </c>
      <c r="C10392" t="str">
        <f t="shared" si="486"/>
        <v>Hyundai</v>
      </c>
      <c r="D10392" t="str">
        <f t="shared" si="487"/>
        <v>above 5years</v>
      </c>
      <c r="E10392" t="str">
        <f t="shared" si="488"/>
        <v>mileage below 20km</v>
      </c>
      <c r="F10392" t="s">
        <v>18</v>
      </c>
      <c r="G10392">
        <v>7</v>
      </c>
      <c r="H10392">
        <v>56454</v>
      </c>
      <c r="I10392" t="s">
        <v>23</v>
      </c>
      <c r="J10392" t="s">
        <v>15</v>
      </c>
      <c r="K10392" t="s">
        <v>16</v>
      </c>
      <c r="L10392">
        <v>18.899999999999999</v>
      </c>
      <c r="M10392">
        <v>1197</v>
      </c>
      <c r="N10392">
        <v>82</v>
      </c>
      <c r="O10392">
        <v>5</v>
      </c>
      <c r="P10392">
        <v>375000</v>
      </c>
    </row>
    <row r="10393" spans="1:16">
      <c r="A10393">
        <v>13253</v>
      </c>
      <c r="B10393" t="s">
        <v>80</v>
      </c>
      <c r="C10393" t="str">
        <f t="shared" si="486"/>
        <v>Ford</v>
      </c>
      <c r="D10393" t="str">
        <f t="shared" si="487"/>
        <v>5years</v>
      </c>
      <c r="E10393" t="str">
        <f t="shared" si="488"/>
        <v xml:space="preserve"> mileage above 20km</v>
      </c>
      <c r="F10393" t="s">
        <v>81</v>
      </c>
      <c r="G10393">
        <v>5</v>
      </c>
      <c r="H10393">
        <v>55000</v>
      </c>
      <c r="I10393" t="s">
        <v>23</v>
      </c>
      <c r="J10393" t="s">
        <v>24</v>
      </c>
      <c r="K10393" t="s">
        <v>16</v>
      </c>
      <c r="L10393">
        <v>25.83</v>
      </c>
      <c r="M10393">
        <v>1498</v>
      </c>
      <c r="N10393">
        <v>99</v>
      </c>
      <c r="O10393">
        <v>5</v>
      </c>
      <c r="P10393">
        <v>435000</v>
      </c>
    </row>
    <row r="10394" spans="1:16">
      <c r="A10394">
        <v>13254</v>
      </c>
      <c r="B10394" t="s">
        <v>34</v>
      </c>
      <c r="C10394" t="str">
        <f t="shared" si="486"/>
        <v>Hyundai</v>
      </c>
      <c r="D10394" t="str">
        <f t="shared" si="487"/>
        <v>5years</v>
      </c>
      <c r="E10394" t="str">
        <f t="shared" si="488"/>
        <v>mileage below 20km</v>
      </c>
      <c r="F10394" t="s">
        <v>35</v>
      </c>
      <c r="G10394">
        <v>5</v>
      </c>
      <c r="H10394">
        <v>23251</v>
      </c>
      <c r="I10394" t="s">
        <v>72</v>
      </c>
      <c r="J10394" t="s">
        <v>15</v>
      </c>
      <c r="K10394" t="s">
        <v>16</v>
      </c>
      <c r="L10394">
        <v>17.010000000000002</v>
      </c>
      <c r="M10394">
        <v>1591</v>
      </c>
      <c r="N10394">
        <v>121.3</v>
      </c>
      <c r="O10394">
        <v>5</v>
      </c>
      <c r="P10394">
        <v>700000</v>
      </c>
    </row>
    <row r="10395" spans="1:16">
      <c r="A10395">
        <v>13255</v>
      </c>
      <c r="B10395" t="s">
        <v>32</v>
      </c>
      <c r="C10395" t="str">
        <f t="shared" si="486"/>
        <v>Maruti</v>
      </c>
      <c r="D10395" t="str">
        <f t="shared" si="487"/>
        <v>above 5years</v>
      </c>
      <c r="E10395" t="str">
        <f t="shared" si="488"/>
        <v xml:space="preserve"> mileage above 20km</v>
      </c>
      <c r="F10395" t="s">
        <v>33</v>
      </c>
      <c r="G10395">
        <v>7</v>
      </c>
      <c r="H10395">
        <v>55000</v>
      </c>
      <c r="I10395" t="s">
        <v>23</v>
      </c>
      <c r="J10395" t="s">
        <v>24</v>
      </c>
      <c r="K10395" t="s">
        <v>16</v>
      </c>
      <c r="L10395">
        <v>28.4</v>
      </c>
      <c r="M10395">
        <v>1248</v>
      </c>
      <c r="N10395">
        <v>74</v>
      </c>
      <c r="O10395">
        <v>5</v>
      </c>
      <c r="P10395">
        <v>360000</v>
      </c>
    </row>
    <row r="10396" spans="1:16">
      <c r="A10396">
        <v>13256</v>
      </c>
      <c r="B10396" t="s">
        <v>54</v>
      </c>
      <c r="C10396" t="str">
        <f t="shared" si="486"/>
        <v>Honda</v>
      </c>
      <c r="D10396" t="str">
        <f t="shared" si="487"/>
        <v>above 5years</v>
      </c>
      <c r="E10396" t="str">
        <f t="shared" si="488"/>
        <v>mileage below 20km</v>
      </c>
      <c r="F10396" t="s">
        <v>55</v>
      </c>
      <c r="G10396">
        <v>12</v>
      </c>
      <c r="H10396">
        <v>65000</v>
      </c>
      <c r="I10396" t="s">
        <v>23</v>
      </c>
      <c r="J10396" t="s">
        <v>15</v>
      </c>
      <c r="K10396" t="s">
        <v>16</v>
      </c>
      <c r="L10396">
        <v>17</v>
      </c>
      <c r="M10396">
        <v>1497</v>
      </c>
      <c r="N10396">
        <v>118</v>
      </c>
      <c r="O10396">
        <v>5</v>
      </c>
      <c r="P10396">
        <v>270000</v>
      </c>
    </row>
    <row r="10397" spans="1:16">
      <c r="A10397">
        <v>13257</v>
      </c>
      <c r="B10397" t="s">
        <v>36</v>
      </c>
      <c r="C10397" t="str">
        <f t="shared" si="486"/>
        <v>Renault</v>
      </c>
      <c r="D10397" t="str">
        <f t="shared" si="487"/>
        <v>above 5years</v>
      </c>
      <c r="E10397" t="str">
        <f t="shared" si="488"/>
        <v>mileage below 20km</v>
      </c>
      <c r="F10397" t="s">
        <v>37</v>
      </c>
      <c r="G10397">
        <v>9</v>
      </c>
      <c r="H10397">
        <v>68000</v>
      </c>
      <c r="I10397" t="s">
        <v>23</v>
      </c>
      <c r="J10397" t="s">
        <v>24</v>
      </c>
      <c r="K10397" t="s">
        <v>16</v>
      </c>
      <c r="L10397">
        <v>19.87</v>
      </c>
      <c r="M10397">
        <v>1461</v>
      </c>
      <c r="N10397">
        <v>83.8</v>
      </c>
      <c r="O10397">
        <v>5</v>
      </c>
      <c r="P10397">
        <v>370000</v>
      </c>
    </row>
    <row r="10398" spans="1:16">
      <c r="A10398">
        <v>13258</v>
      </c>
      <c r="B10398" t="s">
        <v>48</v>
      </c>
      <c r="C10398" t="str">
        <f t="shared" si="486"/>
        <v>Maruti</v>
      </c>
      <c r="D10398" t="str">
        <f t="shared" si="487"/>
        <v>below 5years</v>
      </c>
      <c r="E10398" t="str">
        <f t="shared" si="488"/>
        <v xml:space="preserve"> mileage above 20km</v>
      </c>
      <c r="F10398" t="s">
        <v>49</v>
      </c>
      <c r="G10398">
        <v>4</v>
      </c>
      <c r="H10398">
        <v>77500</v>
      </c>
      <c r="I10398" t="s">
        <v>23</v>
      </c>
      <c r="J10398" t="s">
        <v>24</v>
      </c>
      <c r="K10398" t="s">
        <v>16</v>
      </c>
      <c r="L10398">
        <v>28.4</v>
      </c>
      <c r="M10398">
        <v>1248</v>
      </c>
      <c r="N10398">
        <v>74.02</v>
      </c>
      <c r="O10398">
        <v>5</v>
      </c>
      <c r="P10398">
        <v>525000</v>
      </c>
    </row>
    <row r="10399" spans="1:16">
      <c r="A10399">
        <v>13259</v>
      </c>
      <c r="B10399" t="s">
        <v>44</v>
      </c>
      <c r="C10399" t="str">
        <f t="shared" si="486"/>
        <v>Toyota</v>
      </c>
      <c r="D10399" t="str">
        <f t="shared" si="487"/>
        <v>above 5years</v>
      </c>
      <c r="E10399" t="str">
        <f t="shared" si="488"/>
        <v>mileage below 20km</v>
      </c>
      <c r="F10399" t="s">
        <v>45</v>
      </c>
      <c r="G10399">
        <v>9</v>
      </c>
      <c r="H10399">
        <v>70000</v>
      </c>
      <c r="I10399" t="s">
        <v>23</v>
      </c>
      <c r="J10399" t="s">
        <v>24</v>
      </c>
      <c r="K10399" t="s">
        <v>16</v>
      </c>
      <c r="L10399">
        <v>12.99</v>
      </c>
      <c r="M10399">
        <v>2494</v>
      </c>
      <c r="N10399">
        <v>100</v>
      </c>
      <c r="O10399">
        <v>7</v>
      </c>
      <c r="P10399">
        <v>575000</v>
      </c>
    </row>
    <row r="10400" spans="1:16">
      <c r="A10400">
        <v>13260</v>
      </c>
      <c r="B10400" t="s">
        <v>46</v>
      </c>
      <c r="C10400" t="str">
        <f t="shared" si="486"/>
        <v>Maruti</v>
      </c>
      <c r="D10400" t="str">
        <f t="shared" si="487"/>
        <v>5years</v>
      </c>
      <c r="E10400" t="str">
        <f t="shared" si="488"/>
        <v xml:space="preserve"> mileage above 20km</v>
      </c>
      <c r="F10400" t="s">
        <v>47</v>
      </c>
      <c r="G10400">
        <v>5</v>
      </c>
      <c r="H10400">
        <v>60201</v>
      </c>
      <c r="I10400" t="s">
        <v>72</v>
      </c>
      <c r="J10400" t="s">
        <v>15</v>
      </c>
      <c r="K10400" t="s">
        <v>16</v>
      </c>
      <c r="L10400">
        <v>21.01</v>
      </c>
      <c r="M10400">
        <v>1197</v>
      </c>
      <c r="N10400">
        <v>81.8</v>
      </c>
      <c r="O10400">
        <v>5</v>
      </c>
      <c r="P10400">
        <v>490000</v>
      </c>
    </row>
    <row r="10401" spans="1:16">
      <c r="A10401">
        <v>13262</v>
      </c>
      <c r="B10401" t="s">
        <v>12</v>
      </c>
      <c r="C10401" t="str">
        <f t="shared" si="486"/>
        <v>Maruti</v>
      </c>
      <c r="D10401" t="str">
        <f t="shared" si="487"/>
        <v>above 5years</v>
      </c>
      <c r="E10401" t="str">
        <f t="shared" si="488"/>
        <v xml:space="preserve"> mileage above 20km</v>
      </c>
      <c r="F10401" t="s">
        <v>13</v>
      </c>
      <c r="G10401">
        <v>10</v>
      </c>
      <c r="H10401">
        <v>24895</v>
      </c>
      <c r="I10401" t="s">
        <v>23</v>
      </c>
      <c r="J10401" t="s">
        <v>15</v>
      </c>
      <c r="K10401" t="s">
        <v>16</v>
      </c>
      <c r="L10401">
        <v>20.92</v>
      </c>
      <c r="M10401">
        <v>998</v>
      </c>
      <c r="N10401">
        <v>67.099999999999994</v>
      </c>
      <c r="O10401">
        <v>5</v>
      </c>
      <c r="P10401">
        <v>185000</v>
      </c>
    </row>
    <row r="10402" spans="1:16">
      <c r="A10402">
        <v>13263</v>
      </c>
      <c r="B10402" t="s">
        <v>146</v>
      </c>
      <c r="C10402" t="str">
        <f t="shared" si="486"/>
        <v>Skoda</v>
      </c>
      <c r="D10402" t="str">
        <f t="shared" si="487"/>
        <v>above 5years</v>
      </c>
      <c r="E10402" t="str">
        <f t="shared" si="488"/>
        <v xml:space="preserve"> mileage above 20km</v>
      </c>
      <c r="F10402" t="s">
        <v>147</v>
      </c>
      <c r="G10402">
        <v>6</v>
      </c>
      <c r="H10402">
        <v>70000</v>
      </c>
      <c r="I10402" t="s">
        <v>23</v>
      </c>
      <c r="J10402" t="s">
        <v>24</v>
      </c>
      <c r="K10402" t="s">
        <v>16</v>
      </c>
      <c r="L10402">
        <v>21.14</v>
      </c>
      <c r="M10402">
        <v>1498</v>
      </c>
      <c r="N10402">
        <v>103.52</v>
      </c>
      <c r="O10402">
        <v>5</v>
      </c>
      <c r="P10402">
        <v>499000</v>
      </c>
    </row>
    <row r="10403" spans="1:16">
      <c r="A10403">
        <v>13264</v>
      </c>
      <c r="B10403" t="s">
        <v>29</v>
      </c>
      <c r="C10403" t="str">
        <f t="shared" si="486"/>
        <v>Hyundai</v>
      </c>
      <c r="D10403" t="str">
        <f t="shared" si="487"/>
        <v>below 5years</v>
      </c>
      <c r="E10403" t="str">
        <f t="shared" si="488"/>
        <v>mileage below 20km</v>
      </c>
      <c r="F10403" t="s">
        <v>30</v>
      </c>
      <c r="G10403">
        <v>2</v>
      </c>
      <c r="H10403">
        <v>27000</v>
      </c>
      <c r="I10403" t="s">
        <v>23</v>
      </c>
      <c r="J10403" t="s">
        <v>15</v>
      </c>
      <c r="K10403" t="s">
        <v>16</v>
      </c>
      <c r="L10403">
        <v>18.27</v>
      </c>
      <c r="M10403">
        <v>998</v>
      </c>
      <c r="N10403">
        <v>118.35</v>
      </c>
      <c r="O10403">
        <v>5</v>
      </c>
      <c r="P10403">
        <v>1025000</v>
      </c>
    </row>
    <row r="10404" spans="1:16">
      <c r="A10404">
        <v>13265</v>
      </c>
      <c r="B10404" t="s">
        <v>34</v>
      </c>
      <c r="C10404" t="str">
        <f t="shared" si="486"/>
        <v>Hyundai</v>
      </c>
      <c r="D10404" t="str">
        <f t="shared" si="487"/>
        <v>below 5years</v>
      </c>
      <c r="E10404" t="str">
        <f t="shared" si="488"/>
        <v xml:space="preserve"> mileage above 20km</v>
      </c>
      <c r="F10404" t="s">
        <v>35</v>
      </c>
      <c r="G10404">
        <v>3</v>
      </c>
      <c r="H10404">
        <v>48000</v>
      </c>
      <c r="I10404" t="s">
        <v>23</v>
      </c>
      <c r="J10404" t="s">
        <v>24</v>
      </c>
      <c r="K10404" t="s">
        <v>31</v>
      </c>
      <c r="L10404">
        <v>22</v>
      </c>
      <c r="M10404">
        <v>1582</v>
      </c>
      <c r="N10404">
        <v>126.2</v>
      </c>
      <c r="O10404">
        <v>5</v>
      </c>
      <c r="P10404">
        <v>1090000</v>
      </c>
    </row>
    <row r="10405" spans="1:16">
      <c r="A10405">
        <v>13266</v>
      </c>
      <c r="B10405" t="s">
        <v>134</v>
      </c>
      <c r="C10405" t="str">
        <f t="shared" si="486"/>
        <v>BMW</v>
      </c>
      <c r="D10405" t="str">
        <f t="shared" si="487"/>
        <v>below 5years</v>
      </c>
      <c r="E10405" t="str">
        <f t="shared" si="488"/>
        <v>mileage below 20km</v>
      </c>
      <c r="F10405" t="s">
        <v>135</v>
      </c>
      <c r="G10405">
        <v>2</v>
      </c>
      <c r="H10405">
        <v>10000</v>
      </c>
      <c r="I10405" t="s">
        <v>23</v>
      </c>
      <c r="J10405" t="s">
        <v>24</v>
      </c>
      <c r="K10405" t="s">
        <v>31</v>
      </c>
      <c r="L10405">
        <v>13.38</v>
      </c>
      <c r="M10405">
        <v>2993</v>
      </c>
      <c r="N10405">
        <v>265</v>
      </c>
      <c r="O10405">
        <v>5</v>
      </c>
      <c r="P10405">
        <v>8100000</v>
      </c>
    </row>
    <row r="10406" spans="1:16">
      <c r="A10406">
        <v>13267</v>
      </c>
      <c r="B10406" t="s">
        <v>46</v>
      </c>
      <c r="C10406" t="str">
        <f t="shared" si="486"/>
        <v>Maruti</v>
      </c>
      <c r="D10406" t="str">
        <f t="shared" si="487"/>
        <v>below 5years</v>
      </c>
      <c r="E10406" t="str">
        <f t="shared" si="488"/>
        <v xml:space="preserve"> mileage above 20km</v>
      </c>
      <c r="F10406" t="s">
        <v>47</v>
      </c>
      <c r="G10406">
        <v>4</v>
      </c>
      <c r="H10406">
        <v>60000</v>
      </c>
      <c r="I10406" t="s">
        <v>23</v>
      </c>
      <c r="J10406" t="s">
        <v>24</v>
      </c>
      <c r="K10406" t="s">
        <v>16</v>
      </c>
      <c r="L10406">
        <v>27.39</v>
      </c>
      <c r="M10406">
        <v>1248</v>
      </c>
      <c r="N10406">
        <v>74</v>
      </c>
      <c r="O10406">
        <v>5</v>
      </c>
      <c r="P10406">
        <v>599000</v>
      </c>
    </row>
    <row r="10407" spans="1:16">
      <c r="A10407">
        <v>13268</v>
      </c>
      <c r="B10407" t="s">
        <v>25</v>
      </c>
      <c r="C10407" t="str">
        <f t="shared" si="486"/>
        <v>Maruti</v>
      </c>
      <c r="D10407" t="str">
        <f t="shared" si="487"/>
        <v>above 5years</v>
      </c>
      <c r="E10407" t="str">
        <f t="shared" si="488"/>
        <v xml:space="preserve"> mileage above 20km</v>
      </c>
      <c r="F10407" t="s">
        <v>26</v>
      </c>
      <c r="G10407">
        <v>7</v>
      </c>
      <c r="H10407">
        <v>20000</v>
      </c>
      <c r="I10407" t="s">
        <v>14</v>
      </c>
      <c r="J10407" t="s">
        <v>15</v>
      </c>
      <c r="K10407" t="s">
        <v>16</v>
      </c>
      <c r="L10407">
        <v>20.51</v>
      </c>
      <c r="M10407">
        <v>998</v>
      </c>
      <c r="N10407">
        <v>67.040000000000006</v>
      </c>
      <c r="O10407">
        <v>5</v>
      </c>
      <c r="P10407">
        <v>300000</v>
      </c>
    </row>
    <row r="10408" spans="1:16">
      <c r="A10408">
        <v>13269</v>
      </c>
      <c r="B10408" t="s">
        <v>125</v>
      </c>
      <c r="C10408" t="str">
        <f t="shared" si="486"/>
        <v>Mercedes-Benz</v>
      </c>
      <c r="D10408" t="str">
        <f t="shared" si="487"/>
        <v>below 5years</v>
      </c>
      <c r="E10408" t="str">
        <f t="shared" si="488"/>
        <v>mileage below 20km</v>
      </c>
      <c r="F10408" t="s">
        <v>126</v>
      </c>
      <c r="G10408">
        <v>4</v>
      </c>
      <c r="H10408">
        <v>41000</v>
      </c>
      <c r="I10408" t="s">
        <v>23</v>
      </c>
      <c r="J10408" t="s">
        <v>24</v>
      </c>
      <c r="K10408" t="s">
        <v>31</v>
      </c>
      <c r="L10408">
        <v>16.100000000000001</v>
      </c>
      <c r="M10408">
        <v>1950</v>
      </c>
      <c r="N10408">
        <v>191.7</v>
      </c>
      <c r="O10408">
        <v>5</v>
      </c>
      <c r="P10408">
        <v>4100000</v>
      </c>
    </row>
    <row r="10409" spans="1:16">
      <c r="A10409">
        <v>13270</v>
      </c>
      <c r="B10409" t="s">
        <v>46</v>
      </c>
      <c r="C10409" t="str">
        <f t="shared" si="486"/>
        <v>Maruti</v>
      </c>
      <c r="D10409" t="str">
        <f t="shared" si="487"/>
        <v>below 5years</v>
      </c>
      <c r="E10409" t="str">
        <f t="shared" si="488"/>
        <v>mileage below 20km</v>
      </c>
      <c r="F10409" t="s">
        <v>47</v>
      </c>
      <c r="G10409">
        <v>4</v>
      </c>
      <c r="H10409">
        <v>20000</v>
      </c>
      <c r="I10409" t="s">
        <v>23</v>
      </c>
      <c r="J10409" t="s">
        <v>15</v>
      </c>
      <c r="K10409" t="s">
        <v>31</v>
      </c>
      <c r="L10409">
        <v>19.559999999999999</v>
      </c>
      <c r="M10409">
        <v>1197</v>
      </c>
      <c r="N10409">
        <v>81.8</v>
      </c>
      <c r="O10409">
        <v>5</v>
      </c>
      <c r="P10409">
        <v>700000</v>
      </c>
    </row>
    <row r="10410" spans="1:16">
      <c r="A10410">
        <v>13271</v>
      </c>
      <c r="B10410" t="s">
        <v>84</v>
      </c>
      <c r="C10410" t="str">
        <f t="shared" si="486"/>
        <v>Maruti</v>
      </c>
      <c r="D10410" t="str">
        <f t="shared" si="487"/>
        <v>below 5years</v>
      </c>
      <c r="E10410" t="str">
        <f t="shared" si="488"/>
        <v xml:space="preserve"> mileage above 20km</v>
      </c>
      <c r="F10410" t="s">
        <v>85</v>
      </c>
      <c r="G10410">
        <v>2</v>
      </c>
      <c r="H10410">
        <v>22000</v>
      </c>
      <c r="I10410" t="s">
        <v>23</v>
      </c>
      <c r="J10410" t="s">
        <v>24</v>
      </c>
      <c r="K10410" t="s">
        <v>31</v>
      </c>
      <c r="L10410">
        <v>24.3</v>
      </c>
      <c r="M10410">
        <v>1248</v>
      </c>
      <c r="N10410">
        <v>88.5</v>
      </c>
      <c r="O10410">
        <v>5</v>
      </c>
      <c r="P10410">
        <v>900000</v>
      </c>
    </row>
    <row r="10411" spans="1:16">
      <c r="A10411">
        <v>13273</v>
      </c>
      <c r="B10411" t="s">
        <v>17</v>
      </c>
      <c r="C10411" t="str">
        <f t="shared" si="486"/>
        <v>Hyundai</v>
      </c>
      <c r="D10411" t="str">
        <f t="shared" si="487"/>
        <v>above 5years</v>
      </c>
      <c r="E10411" t="str">
        <f t="shared" si="488"/>
        <v>mileage below 20km</v>
      </c>
      <c r="F10411" t="s">
        <v>18</v>
      </c>
      <c r="G10411">
        <v>7</v>
      </c>
      <c r="H10411">
        <v>42000</v>
      </c>
      <c r="I10411" t="s">
        <v>23</v>
      </c>
      <c r="J10411" t="s">
        <v>15</v>
      </c>
      <c r="K10411" t="s">
        <v>16</v>
      </c>
      <c r="L10411">
        <v>18.899999999999999</v>
      </c>
      <c r="M10411">
        <v>1197</v>
      </c>
      <c r="N10411">
        <v>81.86</v>
      </c>
      <c r="O10411">
        <v>5</v>
      </c>
      <c r="P10411">
        <v>400000</v>
      </c>
    </row>
    <row r="10412" spans="1:16">
      <c r="A10412">
        <v>13274</v>
      </c>
      <c r="B10412" t="s">
        <v>54</v>
      </c>
      <c r="C10412" t="str">
        <f t="shared" si="486"/>
        <v>Honda</v>
      </c>
      <c r="D10412" t="str">
        <f t="shared" si="487"/>
        <v>above 5years</v>
      </c>
      <c r="E10412" t="str">
        <f t="shared" si="488"/>
        <v xml:space="preserve"> mileage above 20km</v>
      </c>
      <c r="F10412" t="s">
        <v>55</v>
      </c>
      <c r="G10412">
        <v>7</v>
      </c>
      <c r="H10412">
        <v>68000</v>
      </c>
      <c r="I10412" t="s">
        <v>23</v>
      </c>
      <c r="J10412" t="s">
        <v>24</v>
      </c>
      <c r="K10412" t="s">
        <v>16</v>
      </c>
      <c r="L10412">
        <v>26</v>
      </c>
      <c r="M10412">
        <v>1498</v>
      </c>
      <c r="N10412">
        <v>98.6</v>
      </c>
      <c r="O10412">
        <v>5</v>
      </c>
      <c r="P10412">
        <v>495000</v>
      </c>
    </row>
    <row r="10413" spans="1:16">
      <c r="A10413">
        <v>13275</v>
      </c>
      <c r="B10413" t="s">
        <v>119</v>
      </c>
      <c r="C10413" t="str">
        <f t="shared" si="486"/>
        <v>Land</v>
      </c>
      <c r="D10413" t="str">
        <f t="shared" si="487"/>
        <v>below 5years</v>
      </c>
      <c r="E10413" t="str">
        <f t="shared" si="488"/>
        <v>mileage below 20km</v>
      </c>
      <c r="F10413" t="s">
        <v>120</v>
      </c>
      <c r="G10413">
        <v>3</v>
      </c>
      <c r="H10413">
        <v>38000</v>
      </c>
      <c r="I10413" t="s">
        <v>23</v>
      </c>
      <c r="J10413" t="s">
        <v>24</v>
      </c>
      <c r="K10413" t="s">
        <v>31</v>
      </c>
      <c r="L10413">
        <v>18</v>
      </c>
      <c r="M10413">
        <v>2993</v>
      </c>
      <c r="N10413">
        <v>255</v>
      </c>
      <c r="O10413">
        <v>7</v>
      </c>
      <c r="P10413">
        <v>3980000</v>
      </c>
    </row>
    <row r="10414" spans="1:16">
      <c r="A10414">
        <v>13276</v>
      </c>
      <c r="B10414" t="s">
        <v>62</v>
      </c>
      <c r="C10414" t="str">
        <f t="shared" si="486"/>
        <v>Honda</v>
      </c>
      <c r="D10414" t="str">
        <f t="shared" si="487"/>
        <v>above 5years</v>
      </c>
      <c r="E10414" t="str">
        <f t="shared" si="488"/>
        <v>mileage below 20km</v>
      </c>
      <c r="F10414" t="s">
        <v>63</v>
      </c>
      <c r="G10414">
        <v>6</v>
      </c>
      <c r="H10414">
        <v>29428</v>
      </c>
      <c r="I10414" t="s">
        <v>23</v>
      </c>
      <c r="J10414" t="s">
        <v>15</v>
      </c>
      <c r="K10414" t="s">
        <v>16</v>
      </c>
      <c r="L10414">
        <v>18.600000000000001</v>
      </c>
      <c r="M10414">
        <v>1199</v>
      </c>
      <c r="N10414">
        <v>88.76</v>
      </c>
      <c r="O10414">
        <v>5</v>
      </c>
      <c r="P10414">
        <v>355000</v>
      </c>
    </row>
    <row r="10415" spans="1:16">
      <c r="A10415">
        <v>13277</v>
      </c>
      <c r="B10415" t="s">
        <v>106</v>
      </c>
      <c r="C10415" t="str">
        <f t="shared" si="486"/>
        <v>BMW</v>
      </c>
      <c r="D10415" t="str">
        <f t="shared" si="487"/>
        <v>above 5years</v>
      </c>
      <c r="E10415" t="str">
        <f t="shared" si="488"/>
        <v>mileage below 20km</v>
      </c>
      <c r="F10415">
        <v>3</v>
      </c>
      <c r="G10415">
        <v>8</v>
      </c>
      <c r="H10415">
        <v>59000</v>
      </c>
      <c r="I10415" t="s">
        <v>23</v>
      </c>
      <c r="J10415" t="s">
        <v>24</v>
      </c>
      <c r="K10415" t="s">
        <v>31</v>
      </c>
      <c r="L10415">
        <v>13.2</v>
      </c>
      <c r="M10415">
        <v>1995</v>
      </c>
      <c r="N10415">
        <v>170</v>
      </c>
      <c r="O10415">
        <v>5</v>
      </c>
      <c r="P10415">
        <v>835000</v>
      </c>
    </row>
    <row r="10416" spans="1:16">
      <c r="A10416">
        <v>13278</v>
      </c>
      <c r="B10416" t="s">
        <v>58</v>
      </c>
      <c r="C10416" t="str">
        <f t="shared" si="486"/>
        <v>Toyota</v>
      </c>
      <c r="D10416" t="str">
        <f t="shared" si="487"/>
        <v>above 5years</v>
      </c>
      <c r="E10416" t="str">
        <f t="shared" si="488"/>
        <v>mileage below 20km</v>
      </c>
      <c r="F10416" t="s">
        <v>59</v>
      </c>
      <c r="G10416">
        <v>6</v>
      </c>
      <c r="H10416">
        <v>47000</v>
      </c>
      <c r="I10416" t="s">
        <v>23</v>
      </c>
      <c r="J10416" t="s">
        <v>24</v>
      </c>
      <c r="K10416" t="s">
        <v>31</v>
      </c>
      <c r="L10416">
        <v>12.55</v>
      </c>
      <c r="M10416">
        <v>2982</v>
      </c>
      <c r="N10416">
        <v>168.5</v>
      </c>
      <c r="O10416">
        <v>7</v>
      </c>
      <c r="P10416">
        <v>1940000</v>
      </c>
    </row>
    <row r="10417" spans="1:16">
      <c r="A10417">
        <v>13279</v>
      </c>
      <c r="B10417" t="s">
        <v>99</v>
      </c>
      <c r="C10417" t="str">
        <f t="shared" si="486"/>
        <v>Ford</v>
      </c>
      <c r="D10417" t="str">
        <f t="shared" si="487"/>
        <v>above 5years</v>
      </c>
      <c r="E10417" t="str">
        <f t="shared" si="488"/>
        <v>mileage below 20km</v>
      </c>
      <c r="F10417" t="s">
        <v>100</v>
      </c>
      <c r="G10417">
        <v>9</v>
      </c>
      <c r="H10417">
        <v>58000</v>
      </c>
      <c r="I10417" t="s">
        <v>23</v>
      </c>
      <c r="J10417" t="s">
        <v>24</v>
      </c>
      <c r="K10417" t="s">
        <v>31</v>
      </c>
      <c r="L10417">
        <v>11.4</v>
      </c>
      <c r="M10417">
        <v>2953</v>
      </c>
      <c r="N10417">
        <v>153.86000000000001</v>
      </c>
      <c r="O10417">
        <v>7</v>
      </c>
      <c r="P10417">
        <v>750000</v>
      </c>
    </row>
    <row r="10418" spans="1:16">
      <c r="A10418">
        <v>13280</v>
      </c>
      <c r="B10418" t="s">
        <v>54</v>
      </c>
      <c r="C10418" t="str">
        <f t="shared" si="486"/>
        <v>Honda</v>
      </c>
      <c r="D10418" t="str">
        <f t="shared" si="487"/>
        <v>below 5years</v>
      </c>
      <c r="E10418" t="str">
        <f t="shared" si="488"/>
        <v>mileage below 20km</v>
      </c>
      <c r="F10418" t="s">
        <v>55</v>
      </c>
      <c r="G10418">
        <v>4</v>
      </c>
      <c r="H10418">
        <v>22001</v>
      </c>
      <c r="I10418" t="s">
        <v>23</v>
      </c>
      <c r="J10418" t="s">
        <v>15</v>
      </c>
      <c r="K10418" t="s">
        <v>16</v>
      </c>
      <c r="L10418">
        <v>17.399999999999999</v>
      </c>
      <c r="M10418">
        <v>1497</v>
      </c>
      <c r="N10418">
        <v>117.6</v>
      </c>
      <c r="O10418">
        <v>5</v>
      </c>
      <c r="P10418">
        <v>775000</v>
      </c>
    </row>
    <row r="10419" spans="1:16">
      <c r="A10419">
        <v>13281</v>
      </c>
      <c r="B10419" t="s">
        <v>58</v>
      </c>
      <c r="C10419" t="str">
        <f t="shared" si="486"/>
        <v>Toyota</v>
      </c>
      <c r="D10419" t="str">
        <f t="shared" si="487"/>
        <v>below 5years</v>
      </c>
      <c r="E10419" t="str">
        <f t="shared" si="488"/>
        <v>mileage below 20km</v>
      </c>
      <c r="F10419" t="s">
        <v>59</v>
      </c>
      <c r="G10419">
        <v>3</v>
      </c>
      <c r="H10419">
        <v>29456</v>
      </c>
      <c r="I10419" t="s">
        <v>23</v>
      </c>
      <c r="J10419" t="s">
        <v>24</v>
      </c>
      <c r="K10419" t="s">
        <v>31</v>
      </c>
      <c r="L10419">
        <v>12.9</v>
      </c>
      <c r="M10419">
        <v>2755</v>
      </c>
      <c r="N10419">
        <v>174.5</v>
      </c>
      <c r="O10419">
        <v>7</v>
      </c>
      <c r="P10419">
        <v>3000000</v>
      </c>
    </row>
    <row r="10420" spans="1:16">
      <c r="A10420">
        <v>13282</v>
      </c>
      <c r="B10420" t="s">
        <v>54</v>
      </c>
      <c r="C10420" t="str">
        <f t="shared" si="486"/>
        <v>Honda</v>
      </c>
      <c r="D10420" t="str">
        <f t="shared" si="487"/>
        <v>above 5years</v>
      </c>
      <c r="E10420" t="str">
        <f t="shared" si="488"/>
        <v>mileage below 20km</v>
      </c>
      <c r="F10420" t="s">
        <v>55</v>
      </c>
      <c r="G10420">
        <v>11</v>
      </c>
      <c r="H10420">
        <v>57000</v>
      </c>
      <c r="I10420" t="s">
        <v>23</v>
      </c>
      <c r="J10420" t="s">
        <v>15</v>
      </c>
      <c r="K10420" t="s">
        <v>16</v>
      </c>
      <c r="L10420">
        <v>17</v>
      </c>
      <c r="M10420">
        <v>1497</v>
      </c>
      <c r="N10420">
        <v>118</v>
      </c>
      <c r="O10420">
        <v>5</v>
      </c>
      <c r="P10420">
        <v>295000</v>
      </c>
    </row>
    <row r="10421" spans="1:16">
      <c r="A10421">
        <v>13283</v>
      </c>
      <c r="B10421" t="s">
        <v>84</v>
      </c>
      <c r="C10421" t="str">
        <f t="shared" si="486"/>
        <v>Maruti</v>
      </c>
      <c r="D10421" t="str">
        <f t="shared" si="487"/>
        <v>below 5years</v>
      </c>
      <c r="E10421" t="str">
        <f t="shared" si="488"/>
        <v xml:space="preserve"> mileage above 20km</v>
      </c>
      <c r="F10421" t="s">
        <v>85</v>
      </c>
      <c r="G10421">
        <v>3</v>
      </c>
      <c r="H10421">
        <v>53000</v>
      </c>
      <c r="I10421" t="s">
        <v>23</v>
      </c>
      <c r="J10421" t="s">
        <v>24</v>
      </c>
      <c r="K10421" t="s">
        <v>16</v>
      </c>
      <c r="L10421">
        <v>24.3</v>
      </c>
      <c r="M10421">
        <v>1248</v>
      </c>
      <c r="N10421">
        <v>88.5</v>
      </c>
      <c r="O10421">
        <v>5</v>
      </c>
      <c r="P10421">
        <v>745000</v>
      </c>
    </row>
    <row r="10422" spans="1:16">
      <c r="A10422">
        <v>13284</v>
      </c>
      <c r="B10422" t="s">
        <v>144</v>
      </c>
      <c r="C10422" t="str">
        <f t="shared" si="486"/>
        <v>BMW</v>
      </c>
      <c r="D10422" t="str">
        <f t="shared" si="487"/>
        <v>above 5years</v>
      </c>
      <c r="E10422" t="str">
        <f t="shared" si="488"/>
        <v>mileage below 20km</v>
      </c>
      <c r="F10422" t="s">
        <v>145</v>
      </c>
      <c r="G10422">
        <v>10</v>
      </c>
      <c r="H10422">
        <v>90000</v>
      </c>
      <c r="I10422" t="s">
        <v>14</v>
      </c>
      <c r="J10422" t="s">
        <v>24</v>
      </c>
      <c r="K10422" t="s">
        <v>31</v>
      </c>
      <c r="L10422">
        <v>17.05</v>
      </c>
      <c r="M10422">
        <v>1995</v>
      </c>
      <c r="N10422">
        <v>184</v>
      </c>
      <c r="O10422">
        <v>5</v>
      </c>
      <c r="P10422">
        <v>700000</v>
      </c>
    </row>
    <row r="10423" spans="1:16">
      <c r="A10423">
        <v>13286</v>
      </c>
      <c r="B10423" t="s">
        <v>84</v>
      </c>
      <c r="C10423" t="str">
        <f t="shared" si="486"/>
        <v>Maruti</v>
      </c>
      <c r="D10423" t="str">
        <f t="shared" si="487"/>
        <v>below 5years</v>
      </c>
      <c r="E10423" t="str">
        <f t="shared" si="488"/>
        <v xml:space="preserve"> mileage above 20km</v>
      </c>
      <c r="F10423" t="s">
        <v>85</v>
      </c>
      <c r="G10423">
        <v>4</v>
      </c>
      <c r="H10423">
        <v>20272</v>
      </c>
      <c r="I10423" t="s">
        <v>23</v>
      </c>
      <c r="J10423" t="s">
        <v>24</v>
      </c>
      <c r="K10423" t="s">
        <v>16</v>
      </c>
      <c r="L10423">
        <v>24.3</v>
      </c>
      <c r="M10423">
        <v>1248</v>
      </c>
      <c r="N10423">
        <v>88.5</v>
      </c>
      <c r="O10423">
        <v>5</v>
      </c>
      <c r="P10423">
        <v>862000</v>
      </c>
    </row>
    <row r="10424" spans="1:16">
      <c r="A10424">
        <v>13287</v>
      </c>
      <c r="B10424" t="s">
        <v>84</v>
      </c>
      <c r="C10424" t="str">
        <f t="shared" si="486"/>
        <v>Maruti</v>
      </c>
      <c r="D10424" t="str">
        <f t="shared" si="487"/>
        <v>5years</v>
      </c>
      <c r="E10424" t="str">
        <f t="shared" si="488"/>
        <v xml:space="preserve"> mileage above 20km</v>
      </c>
      <c r="F10424" t="s">
        <v>85</v>
      </c>
      <c r="G10424">
        <v>5</v>
      </c>
      <c r="H10424">
        <v>70200</v>
      </c>
      <c r="I10424" t="s">
        <v>23</v>
      </c>
      <c r="J10424" t="s">
        <v>24</v>
      </c>
      <c r="K10424" t="s">
        <v>16</v>
      </c>
      <c r="L10424">
        <v>24.3</v>
      </c>
      <c r="M10424">
        <v>1248</v>
      </c>
      <c r="N10424">
        <v>88.5</v>
      </c>
      <c r="O10424">
        <v>5</v>
      </c>
      <c r="P10424">
        <v>675000</v>
      </c>
    </row>
    <row r="10425" spans="1:16">
      <c r="A10425">
        <v>13288</v>
      </c>
      <c r="B10425" t="s">
        <v>27</v>
      </c>
      <c r="C10425" t="str">
        <f t="shared" si="486"/>
        <v>Hyundai</v>
      </c>
      <c r="D10425" t="str">
        <f t="shared" si="487"/>
        <v>5years</v>
      </c>
      <c r="E10425" t="str">
        <f t="shared" si="488"/>
        <v>mileage below 20km</v>
      </c>
      <c r="F10425" t="s">
        <v>28</v>
      </c>
      <c r="G10425">
        <v>5</v>
      </c>
      <c r="H10425">
        <v>42000</v>
      </c>
      <c r="I10425" t="s">
        <v>23</v>
      </c>
      <c r="J10425" t="s">
        <v>15</v>
      </c>
      <c r="K10425" t="s">
        <v>16</v>
      </c>
      <c r="L10425">
        <v>19.809999999999999</v>
      </c>
      <c r="M10425">
        <v>1086</v>
      </c>
      <c r="N10425">
        <v>68.05</v>
      </c>
      <c r="O10425">
        <v>5</v>
      </c>
      <c r="P10425">
        <v>375000</v>
      </c>
    </row>
    <row r="10426" spans="1:16">
      <c r="A10426">
        <v>13289</v>
      </c>
      <c r="B10426" t="s">
        <v>17</v>
      </c>
      <c r="C10426" t="str">
        <f t="shared" si="486"/>
        <v>Hyundai</v>
      </c>
      <c r="D10426" t="str">
        <f t="shared" si="487"/>
        <v>below 5years</v>
      </c>
      <c r="E10426" t="str">
        <f t="shared" si="488"/>
        <v xml:space="preserve"> mileage above 20km</v>
      </c>
      <c r="F10426" t="s">
        <v>18</v>
      </c>
      <c r="G10426">
        <v>3</v>
      </c>
      <c r="H10426">
        <v>50000</v>
      </c>
      <c r="I10426" t="s">
        <v>23</v>
      </c>
      <c r="J10426" t="s">
        <v>24</v>
      </c>
      <c r="K10426" t="s">
        <v>16</v>
      </c>
      <c r="L10426">
        <v>24</v>
      </c>
      <c r="M10426">
        <v>1186</v>
      </c>
      <c r="N10426">
        <v>73.97</v>
      </c>
      <c r="O10426">
        <v>5</v>
      </c>
      <c r="P10426">
        <v>550000</v>
      </c>
    </row>
    <row r="10427" spans="1:16">
      <c r="A10427">
        <v>13290</v>
      </c>
      <c r="B10427" t="s">
        <v>216</v>
      </c>
      <c r="C10427" t="str">
        <f t="shared" si="486"/>
        <v>BMW</v>
      </c>
      <c r="D10427" t="str">
        <f t="shared" si="487"/>
        <v>below 5years</v>
      </c>
      <c r="E10427" t="str">
        <f t="shared" si="488"/>
        <v>mileage below 20km</v>
      </c>
      <c r="F10427" t="s">
        <v>217</v>
      </c>
      <c r="G10427">
        <v>2</v>
      </c>
      <c r="H10427">
        <v>14000</v>
      </c>
      <c r="I10427" t="s">
        <v>23</v>
      </c>
      <c r="J10427" t="s">
        <v>15</v>
      </c>
      <c r="K10427" t="s">
        <v>31</v>
      </c>
      <c r="L10427">
        <v>11.31</v>
      </c>
      <c r="M10427">
        <v>1998</v>
      </c>
      <c r="N10427">
        <v>252</v>
      </c>
      <c r="O10427">
        <v>5</v>
      </c>
      <c r="P10427">
        <v>5700000</v>
      </c>
    </row>
    <row r="10428" spans="1:16">
      <c r="A10428">
        <v>13291</v>
      </c>
      <c r="B10428" t="s">
        <v>54</v>
      </c>
      <c r="C10428" t="str">
        <f t="shared" si="486"/>
        <v>Honda</v>
      </c>
      <c r="D10428" t="str">
        <f t="shared" si="487"/>
        <v>above 5years</v>
      </c>
      <c r="E10428" t="str">
        <f t="shared" si="488"/>
        <v>mileage below 20km</v>
      </c>
      <c r="F10428" t="s">
        <v>55</v>
      </c>
      <c r="G10428">
        <v>13</v>
      </c>
      <c r="H10428">
        <v>68000</v>
      </c>
      <c r="I10428" t="s">
        <v>23</v>
      </c>
      <c r="J10428" t="s">
        <v>15</v>
      </c>
      <c r="K10428" t="s">
        <v>16</v>
      </c>
      <c r="L10428">
        <v>17</v>
      </c>
      <c r="M10428">
        <v>1497</v>
      </c>
      <c r="N10428">
        <v>118</v>
      </c>
      <c r="O10428">
        <v>5</v>
      </c>
      <c r="P10428">
        <v>240000</v>
      </c>
    </row>
    <row r="10429" spans="1:16">
      <c r="A10429">
        <v>13292</v>
      </c>
      <c r="B10429" t="s">
        <v>84</v>
      </c>
      <c r="C10429" t="str">
        <f t="shared" si="486"/>
        <v>Maruti</v>
      </c>
      <c r="D10429" t="str">
        <f t="shared" si="487"/>
        <v>below 5years</v>
      </c>
      <c r="E10429" t="str">
        <f t="shared" si="488"/>
        <v xml:space="preserve"> mileage above 20km</v>
      </c>
      <c r="F10429" t="s">
        <v>85</v>
      </c>
      <c r="G10429">
        <v>4</v>
      </c>
      <c r="H10429">
        <v>75000</v>
      </c>
      <c r="I10429" t="s">
        <v>23</v>
      </c>
      <c r="J10429" t="s">
        <v>24</v>
      </c>
      <c r="K10429" t="s">
        <v>16</v>
      </c>
      <c r="L10429">
        <v>24.3</v>
      </c>
      <c r="M10429">
        <v>1248</v>
      </c>
      <c r="N10429">
        <v>88.5</v>
      </c>
      <c r="O10429">
        <v>5</v>
      </c>
      <c r="P10429">
        <v>775000</v>
      </c>
    </row>
    <row r="10430" spans="1:16">
      <c r="A10430">
        <v>13293</v>
      </c>
      <c r="B10430" t="s">
        <v>54</v>
      </c>
      <c r="C10430" t="str">
        <f t="shared" si="486"/>
        <v>Honda</v>
      </c>
      <c r="D10430" t="str">
        <f t="shared" si="487"/>
        <v>above 5years</v>
      </c>
      <c r="E10430" t="str">
        <f t="shared" si="488"/>
        <v xml:space="preserve"> mileage above 20km</v>
      </c>
      <c r="F10430" t="s">
        <v>55</v>
      </c>
      <c r="G10430">
        <v>7</v>
      </c>
      <c r="H10430">
        <v>62000</v>
      </c>
      <c r="I10430" t="s">
        <v>23</v>
      </c>
      <c r="J10430" t="s">
        <v>24</v>
      </c>
      <c r="K10430" t="s">
        <v>16</v>
      </c>
      <c r="L10430">
        <v>26</v>
      </c>
      <c r="M10430">
        <v>1498</v>
      </c>
      <c r="N10430">
        <v>98.6</v>
      </c>
      <c r="O10430">
        <v>5</v>
      </c>
      <c r="P10430">
        <v>475000</v>
      </c>
    </row>
    <row r="10431" spans="1:16">
      <c r="A10431">
        <v>13295</v>
      </c>
      <c r="B10431" t="s">
        <v>64</v>
      </c>
      <c r="C10431" t="str">
        <f t="shared" si="486"/>
        <v>Hyundai</v>
      </c>
      <c r="D10431" t="str">
        <f t="shared" si="487"/>
        <v>above 5years</v>
      </c>
      <c r="E10431" t="str">
        <f t="shared" si="488"/>
        <v>mileage below 20km</v>
      </c>
      <c r="F10431" t="s">
        <v>65</v>
      </c>
      <c r="G10431">
        <v>14</v>
      </c>
      <c r="H10431">
        <v>120000</v>
      </c>
      <c r="I10431" t="s">
        <v>14</v>
      </c>
      <c r="J10431" t="s">
        <v>15</v>
      </c>
      <c r="K10431" t="s">
        <v>16</v>
      </c>
      <c r="L10431">
        <v>17.920000000000002</v>
      </c>
      <c r="M10431">
        <v>1086</v>
      </c>
      <c r="N10431">
        <v>62.1</v>
      </c>
      <c r="O10431">
        <v>5</v>
      </c>
      <c r="P10431">
        <v>92000</v>
      </c>
    </row>
    <row r="10432" spans="1:16">
      <c r="A10432">
        <v>13296</v>
      </c>
      <c r="B10432" t="s">
        <v>234</v>
      </c>
      <c r="C10432" t="str">
        <f t="shared" si="486"/>
        <v>Jaguar</v>
      </c>
      <c r="D10432" t="str">
        <f t="shared" si="487"/>
        <v>below 5years</v>
      </c>
      <c r="E10432" t="str">
        <f t="shared" si="488"/>
        <v>mileage below 20km</v>
      </c>
      <c r="F10432" t="s">
        <v>235</v>
      </c>
      <c r="G10432">
        <v>2</v>
      </c>
      <c r="H10432">
        <v>27000</v>
      </c>
      <c r="I10432" t="s">
        <v>23</v>
      </c>
      <c r="J10432" t="s">
        <v>24</v>
      </c>
      <c r="K10432" t="s">
        <v>31</v>
      </c>
      <c r="L10432">
        <v>13.6</v>
      </c>
      <c r="M10432">
        <v>1999</v>
      </c>
      <c r="N10432">
        <v>177</v>
      </c>
      <c r="O10432">
        <v>5</v>
      </c>
      <c r="P10432">
        <v>3200000</v>
      </c>
    </row>
    <row r="10433" spans="1:16">
      <c r="A10433">
        <v>13297</v>
      </c>
      <c r="B10433" t="s">
        <v>52</v>
      </c>
      <c r="C10433" t="str">
        <f t="shared" si="486"/>
        <v>Hyundai</v>
      </c>
      <c r="D10433" t="str">
        <f t="shared" si="487"/>
        <v>above 5years</v>
      </c>
      <c r="E10433" t="str">
        <f t="shared" si="488"/>
        <v>mileage below 20km</v>
      </c>
      <c r="F10433" t="s">
        <v>53</v>
      </c>
      <c r="G10433">
        <v>6</v>
      </c>
      <c r="H10433">
        <v>78500</v>
      </c>
      <c r="I10433" t="s">
        <v>14</v>
      </c>
      <c r="J10433" t="s">
        <v>24</v>
      </c>
      <c r="K10433" t="s">
        <v>16</v>
      </c>
      <c r="L10433">
        <v>19.670000000000002</v>
      </c>
      <c r="M10433">
        <v>1582</v>
      </c>
      <c r="N10433">
        <v>126.2</v>
      </c>
      <c r="O10433">
        <v>5</v>
      </c>
      <c r="P10433">
        <v>895000</v>
      </c>
    </row>
    <row r="10434" spans="1:16">
      <c r="A10434">
        <v>13298</v>
      </c>
      <c r="B10434" t="s">
        <v>96</v>
      </c>
      <c r="C10434" t="str">
        <f t="shared" si="486"/>
        <v>BMW</v>
      </c>
      <c r="D10434" t="str">
        <f t="shared" si="487"/>
        <v>below 5years</v>
      </c>
      <c r="E10434" t="str">
        <f t="shared" si="488"/>
        <v xml:space="preserve"> mileage above 20km</v>
      </c>
      <c r="F10434">
        <v>5</v>
      </c>
      <c r="G10434">
        <v>3</v>
      </c>
      <c r="H10434">
        <v>63000</v>
      </c>
      <c r="I10434" t="s">
        <v>23</v>
      </c>
      <c r="J10434" t="s">
        <v>24</v>
      </c>
      <c r="K10434" t="s">
        <v>31</v>
      </c>
      <c r="L10434">
        <v>22.48</v>
      </c>
      <c r="M10434">
        <v>1995</v>
      </c>
      <c r="N10434">
        <v>187.74</v>
      </c>
      <c r="O10434">
        <v>5</v>
      </c>
      <c r="P10434">
        <v>3700000</v>
      </c>
    </row>
    <row r="10435" spans="1:16">
      <c r="A10435">
        <v>13299</v>
      </c>
      <c r="B10435" t="s">
        <v>32</v>
      </c>
      <c r="C10435" t="str">
        <f t="shared" ref="C10435:C10498" si="489">LEFT(B10435,FIND(" ", B10435)-1)</f>
        <v>Maruti</v>
      </c>
      <c r="D10435" t="str">
        <f t="shared" ref="D10435:D10498" si="490">IF(G10435&gt;5,"above 5years",IF(G10435&lt;5,"below 5years",IF(G10435=5,"5years",0)))</f>
        <v>below 5years</v>
      </c>
      <c r="E10435" t="str">
        <f t="shared" ref="E10435:E10498" si="491">IF(L10435&lt;=20,"mileage below 20km",IF(L10435&gt;=20," mileage above 20km",0))</f>
        <v xml:space="preserve"> mileage above 20km</v>
      </c>
      <c r="F10435" t="s">
        <v>33</v>
      </c>
      <c r="G10435">
        <v>3</v>
      </c>
      <c r="H10435">
        <v>62000</v>
      </c>
      <c r="I10435" t="s">
        <v>23</v>
      </c>
      <c r="J10435" t="s">
        <v>24</v>
      </c>
      <c r="K10435" t="s">
        <v>16</v>
      </c>
      <c r="L10435">
        <v>28.4</v>
      </c>
      <c r="M10435">
        <v>1248</v>
      </c>
      <c r="N10435">
        <v>74</v>
      </c>
      <c r="O10435">
        <v>5</v>
      </c>
      <c r="P10435">
        <v>600000</v>
      </c>
    </row>
    <row r="10436" spans="1:16">
      <c r="A10436">
        <v>13300</v>
      </c>
      <c r="B10436" t="s">
        <v>40</v>
      </c>
      <c r="C10436" t="str">
        <f t="shared" si="489"/>
        <v>Maruti</v>
      </c>
      <c r="D10436" t="str">
        <f t="shared" si="490"/>
        <v>5years</v>
      </c>
      <c r="E10436" t="str">
        <f t="shared" si="491"/>
        <v xml:space="preserve"> mileage above 20km</v>
      </c>
      <c r="F10436" t="s">
        <v>41</v>
      </c>
      <c r="G10436">
        <v>5</v>
      </c>
      <c r="H10436">
        <v>42676</v>
      </c>
      <c r="I10436" t="s">
        <v>23</v>
      </c>
      <c r="J10436" t="s">
        <v>24</v>
      </c>
      <c r="K10436" t="s">
        <v>16</v>
      </c>
      <c r="L10436">
        <v>28.09</v>
      </c>
      <c r="M10436">
        <v>1248</v>
      </c>
      <c r="N10436">
        <v>88.5</v>
      </c>
      <c r="O10436">
        <v>5</v>
      </c>
      <c r="P10436">
        <v>610000</v>
      </c>
    </row>
    <row r="10437" spans="1:16">
      <c r="A10437">
        <v>13301</v>
      </c>
      <c r="B10437" t="s">
        <v>54</v>
      </c>
      <c r="C10437" t="str">
        <f t="shared" si="489"/>
        <v>Honda</v>
      </c>
      <c r="D10437" t="str">
        <f t="shared" si="490"/>
        <v>below 5years</v>
      </c>
      <c r="E10437" t="str">
        <f t="shared" si="491"/>
        <v>mileage below 20km</v>
      </c>
      <c r="F10437" t="s">
        <v>55</v>
      </c>
      <c r="G10437">
        <v>4</v>
      </c>
      <c r="H10437">
        <v>62000</v>
      </c>
      <c r="I10437" t="s">
        <v>23</v>
      </c>
      <c r="J10437" t="s">
        <v>15</v>
      </c>
      <c r="K10437" t="s">
        <v>16</v>
      </c>
      <c r="L10437">
        <v>17.399999999999999</v>
      </c>
      <c r="M10437">
        <v>1497</v>
      </c>
      <c r="N10437">
        <v>117.6</v>
      </c>
      <c r="O10437">
        <v>5</v>
      </c>
      <c r="P10437">
        <v>760000</v>
      </c>
    </row>
    <row r="10438" spans="1:16">
      <c r="A10438">
        <v>13302</v>
      </c>
      <c r="B10438" t="s">
        <v>34</v>
      </c>
      <c r="C10438" t="str">
        <f t="shared" si="489"/>
        <v>Hyundai</v>
      </c>
      <c r="D10438" t="str">
        <f t="shared" si="490"/>
        <v>above 5years</v>
      </c>
      <c r="E10438" t="str">
        <f t="shared" si="491"/>
        <v>mileage below 20km</v>
      </c>
      <c r="F10438" t="s">
        <v>35</v>
      </c>
      <c r="G10438">
        <v>8</v>
      </c>
      <c r="H10438">
        <v>55000</v>
      </c>
      <c r="I10438" t="s">
        <v>23</v>
      </c>
      <c r="J10438" t="s">
        <v>15</v>
      </c>
      <c r="K10438" t="s">
        <v>16</v>
      </c>
      <c r="L10438">
        <v>17.010000000000002</v>
      </c>
      <c r="M10438">
        <v>1591</v>
      </c>
      <c r="N10438">
        <v>121.3</v>
      </c>
      <c r="O10438">
        <v>5</v>
      </c>
      <c r="P10438">
        <v>450000</v>
      </c>
    </row>
    <row r="10439" spans="1:16">
      <c r="A10439">
        <v>13304</v>
      </c>
      <c r="B10439" t="s">
        <v>36</v>
      </c>
      <c r="C10439" t="str">
        <f t="shared" si="489"/>
        <v>Renault</v>
      </c>
      <c r="D10439" t="str">
        <f t="shared" si="490"/>
        <v>above 5years</v>
      </c>
      <c r="E10439" t="str">
        <f t="shared" si="491"/>
        <v xml:space="preserve"> mileage above 20km</v>
      </c>
      <c r="F10439" t="s">
        <v>37</v>
      </c>
      <c r="G10439">
        <v>7</v>
      </c>
      <c r="H10439">
        <v>65350</v>
      </c>
      <c r="I10439" t="s">
        <v>23</v>
      </c>
      <c r="J10439" t="s">
        <v>24</v>
      </c>
      <c r="K10439" t="s">
        <v>16</v>
      </c>
      <c r="L10439">
        <v>20.45</v>
      </c>
      <c r="M10439">
        <v>1461</v>
      </c>
      <c r="N10439">
        <v>83.8</v>
      </c>
      <c r="O10439">
        <v>5</v>
      </c>
      <c r="P10439">
        <v>450000</v>
      </c>
    </row>
    <row r="10440" spans="1:16">
      <c r="A10440">
        <v>13305</v>
      </c>
      <c r="B10440" t="s">
        <v>21</v>
      </c>
      <c r="C10440" t="str">
        <f t="shared" si="489"/>
        <v>Ford</v>
      </c>
      <c r="D10440" t="str">
        <f t="shared" si="490"/>
        <v>above 5years</v>
      </c>
      <c r="E10440" t="str">
        <f t="shared" si="491"/>
        <v xml:space="preserve"> mileage above 20km</v>
      </c>
      <c r="F10440" t="s">
        <v>22</v>
      </c>
      <c r="G10440">
        <v>6</v>
      </c>
      <c r="H10440">
        <v>32000</v>
      </c>
      <c r="I10440" t="s">
        <v>23</v>
      </c>
      <c r="J10440" t="s">
        <v>24</v>
      </c>
      <c r="K10440" t="s">
        <v>16</v>
      </c>
      <c r="L10440">
        <v>22.77</v>
      </c>
      <c r="M10440">
        <v>1498</v>
      </c>
      <c r="N10440">
        <v>98.59</v>
      </c>
      <c r="O10440">
        <v>5</v>
      </c>
      <c r="P10440">
        <v>575000</v>
      </c>
    </row>
    <row r="10441" spans="1:16">
      <c r="A10441">
        <v>13306</v>
      </c>
      <c r="B10441" t="s">
        <v>12</v>
      </c>
      <c r="C10441" t="str">
        <f t="shared" si="489"/>
        <v>Maruti</v>
      </c>
      <c r="D10441" t="str">
        <f t="shared" si="490"/>
        <v>below 5years</v>
      </c>
      <c r="E10441" t="str">
        <f t="shared" si="491"/>
        <v xml:space="preserve"> mileage above 20km</v>
      </c>
      <c r="F10441" t="s">
        <v>13</v>
      </c>
      <c r="G10441">
        <v>1</v>
      </c>
      <c r="H10441">
        <v>2200</v>
      </c>
      <c r="I10441" t="s">
        <v>23</v>
      </c>
      <c r="J10441" t="s">
        <v>15</v>
      </c>
      <c r="K10441" t="s">
        <v>16</v>
      </c>
      <c r="L10441">
        <v>24.7</v>
      </c>
      <c r="M10441">
        <v>796</v>
      </c>
      <c r="N10441">
        <v>47.3</v>
      </c>
      <c r="O10441">
        <v>5</v>
      </c>
      <c r="P10441">
        <v>360000</v>
      </c>
    </row>
    <row r="10442" spans="1:16">
      <c r="A10442">
        <v>13307</v>
      </c>
      <c r="B10442" t="s">
        <v>19</v>
      </c>
      <c r="C10442" t="str">
        <f t="shared" si="489"/>
        <v>Hyundai</v>
      </c>
      <c r="D10442" t="str">
        <f t="shared" si="490"/>
        <v>5years</v>
      </c>
      <c r="E10442" t="str">
        <f t="shared" si="491"/>
        <v>mileage below 20km</v>
      </c>
      <c r="F10442" t="s">
        <v>20</v>
      </c>
      <c r="G10442">
        <v>5</v>
      </c>
      <c r="H10442">
        <v>51000</v>
      </c>
      <c r="I10442" t="s">
        <v>23</v>
      </c>
      <c r="J10442" t="s">
        <v>15</v>
      </c>
      <c r="K10442" t="s">
        <v>16</v>
      </c>
      <c r="L10442">
        <v>18.600000000000001</v>
      </c>
      <c r="M10442">
        <v>1197</v>
      </c>
      <c r="N10442">
        <v>81.83</v>
      </c>
      <c r="O10442">
        <v>5</v>
      </c>
      <c r="P10442">
        <v>550000</v>
      </c>
    </row>
    <row r="10443" spans="1:16">
      <c r="A10443">
        <v>13308</v>
      </c>
      <c r="B10443" t="s">
        <v>48</v>
      </c>
      <c r="C10443" t="str">
        <f t="shared" si="489"/>
        <v>Maruti</v>
      </c>
      <c r="D10443" t="str">
        <f t="shared" si="490"/>
        <v>5years</v>
      </c>
      <c r="E10443" t="str">
        <f t="shared" si="491"/>
        <v xml:space="preserve"> mileage above 20km</v>
      </c>
      <c r="F10443" t="s">
        <v>49</v>
      </c>
      <c r="G10443">
        <v>5</v>
      </c>
      <c r="H10443">
        <v>26585</v>
      </c>
      <c r="I10443" t="s">
        <v>23</v>
      </c>
      <c r="J10443" t="s">
        <v>15</v>
      </c>
      <c r="K10443" t="s">
        <v>16</v>
      </c>
      <c r="L10443">
        <v>21.21</v>
      </c>
      <c r="M10443">
        <v>1197</v>
      </c>
      <c r="N10443">
        <v>81.8</v>
      </c>
      <c r="O10443">
        <v>5</v>
      </c>
      <c r="P10443">
        <v>460000</v>
      </c>
    </row>
    <row r="10444" spans="1:16">
      <c r="A10444">
        <v>13309</v>
      </c>
      <c r="B10444" t="s">
        <v>40</v>
      </c>
      <c r="C10444" t="str">
        <f t="shared" si="489"/>
        <v>Maruti</v>
      </c>
      <c r="D10444" t="str">
        <f t="shared" si="490"/>
        <v>above 5years</v>
      </c>
      <c r="E10444" t="str">
        <f t="shared" si="491"/>
        <v xml:space="preserve"> mileage above 20km</v>
      </c>
      <c r="F10444" t="s">
        <v>41</v>
      </c>
      <c r="G10444">
        <v>6</v>
      </c>
      <c r="H10444">
        <v>108156</v>
      </c>
      <c r="I10444" t="s">
        <v>23</v>
      </c>
      <c r="J10444" t="s">
        <v>24</v>
      </c>
      <c r="K10444" t="s">
        <v>16</v>
      </c>
      <c r="L10444">
        <v>28.09</v>
      </c>
      <c r="M10444">
        <v>1248</v>
      </c>
      <c r="N10444">
        <v>88.5</v>
      </c>
      <c r="O10444">
        <v>5</v>
      </c>
      <c r="P10444">
        <v>465000</v>
      </c>
    </row>
    <row r="10445" spans="1:16">
      <c r="A10445">
        <v>13310</v>
      </c>
      <c r="B10445" t="s">
        <v>17</v>
      </c>
      <c r="C10445" t="str">
        <f t="shared" si="489"/>
        <v>Hyundai</v>
      </c>
      <c r="D10445" t="str">
        <f t="shared" si="490"/>
        <v>above 5years</v>
      </c>
      <c r="E10445" t="str">
        <f t="shared" si="491"/>
        <v xml:space="preserve"> mileage above 20km</v>
      </c>
      <c r="F10445" t="s">
        <v>18</v>
      </c>
      <c r="G10445">
        <v>8</v>
      </c>
      <c r="H10445">
        <v>78000</v>
      </c>
      <c r="I10445" t="s">
        <v>23</v>
      </c>
      <c r="J10445" t="s">
        <v>24</v>
      </c>
      <c r="K10445" t="s">
        <v>16</v>
      </c>
      <c r="L10445">
        <v>24</v>
      </c>
      <c r="M10445">
        <v>1120</v>
      </c>
      <c r="N10445">
        <v>70</v>
      </c>
      <c r="O10445">
        <v>5</v>
      </c>
      <c r="P10445">
        <v>320000</v>
      </c>
    </row>
    <row r="10446" spans="1:16">
      <c r="A10446">
        <v>13311</v>
      </c>
      <c r="B10446" t="s">
        <v>34</v>
      </c>
      <c r="C10446" t="str">
        <f t="shared" si="489"/>
        <v>Hyundai</v>
      </c>
      <c r="D10446" t="str">
        <f t="shared" si="490"/>
        <v>5years</v>
      </c>
      <c r="E10446" t="str">
        <f t="shared" si="491"/>
        <v xml:space="preserve"> mileage above 20km</v>
      </c>
      <c r="F10446" t="s">
        <v>35</v>
      </c>
      <c r="G10446">
        <v>5</v>
      </c>
      <c r="H10446">
        <v>120000</v>
      </c>
      <c r="I10446" t="s">
        <v>14</v>
      </c>
      <c r="J10446" t="s">
        <v>24</v>
      </c>
      <c r="K10446" t="s">
        <v>16</v>
      </c>
      <c r="L10446">
        <v>23.9</v>
      </c>
      <c r="M10446">
        <v>1582</v>
      </c>
      <c r="N10446">
        <v>126.2</v>
      </c>
      <c r="O10446">
        <v>5</v>
      </c>
      <c r="P10446">
        <v>600000</v>
      </c>
    </row>
    <row r="10447" spans="1:16">
      <c r="A10447">
        <v>13312</v>
      </c>
      <c r="B10447" t="s">
        <v>106</v>
      </c>
      <c r="C10447" t="str">
        <f t="shared" si="489"/>
        <v>BMW</v>
      </c>
      <c r="D10447" t="str">
        <f t="shared" si="490"/>
        <v>above 5years</v>
      </c>
      <c r="E10447" t="str">
        <f t="shared" si="491"/>
        <v>mileage below 20km</v>
      </c>
      <c r="F10447">
        <v>3</v>
      </c>
      <c r="G10447">
        <v>11</v>
      </c>
      <c r="H10447">
        <v>75000</v>
      </c>
      <c r="I10447" t="s">
        <v>23</v>
      </c>
      <c r="J10447" t="s">
        <v>15</v>
      </c>
      <c r="K10447" t="s">
        <v>31</v>
      </c>
      <c r="L10447">
        <v>12.05</v>
      </c>
      <c r="M10447">
        <v>1995</v>
      </c>
      <c r="N10447">
        <v>154</v>
      </c>
      <c r="O10447">
        <v>5</v>
      </c>
      <c r="P10447">
        <v>650000</v>
      </c>
    </row>
    <row r="10448" spans="1:16">
      <c r="A10448">
        <v>13313</v>
      </c>
      <c r="B10448" t="s">
        <v>97</v>
      </c>
      <c r="C10448" t="str">
        <f t="shared" si="489"/>
        <v>Honda</v>
      </c>
      <c r="D10448" t="str">
        <f t="shared" si="490"/>
        <v>below 5years</v>
      </c>
      <c r="E10448" t="str">
        <f t="shared" si="491"/>
        <v>mileage below 20km</v>
      </c>
      <c r="F10448" t="s">
        <v>98</v>
      </c>
      <c r="G10448">
        <v>4</v>
      </c>
      <c r="H10448">
        <v>35000</v>
      </c>
      <c r="I10448" t="s">
        <v>23</v>
      </c>
      <c r="J10448" t="s">
        <v>15</v>
      </c>
      <c r="K10448" t="s">
        <v>31</v>
      </c>
      <c r="L10448">
        <v>12</v>
      </c>
      <c r="M10448">
        <v>2354</v>
      </c>
      <c r="N10448">
        <v>187.4</v>
      </c>
      <c r="O10448">
        <v>5</v>
      </c>
      <c r="P10448">
        <v>1775000</v>
      </c>
    </row>
    <row r="10449" spans="1:16">
      <c r="A10449">
        <v>13314</v>
      </c>
      <c r="B10449" t="s">
        <v>96</v>
      </c>
      <c r="C10449" t="str">
        <f t="shared" si="489"/>
        <v>BMW</v>
      </c>
      <c r="D10449" t="str">
        <f t="shared" si="490"/>
        <v>above 5years</v>
      </c>
      <c r="E10449" t="str">
        <f t="shared" si="491"/>
        <v>mileage below 20km</v>
      </c>
      <c r="F10449">
        <v>5</v>
      </c>
      <c r="G10449">
        <v>8</v>
      </c>
      <c r="H10449">
        <v>70000</v>
      </c>
      <c r="I10449" t="s">
        <v>23</v>
      </c>
      <c r="J10449" t="s">
        <v>24</v>
      </c>
      <c r="K10449" t="s">
        <v>31</v>
      </c>
      <c r="L10449">
        <v>14.69</v>
      </c>
      <c r="M10449">
        <v>2993</v>
      </c>
      <c r="N10449">
        <v>258</v>
      </c>
      <c r="O10449">
        <v>5</v>
      </c>
      <c r="P10449">
        <v>1730000</v>
      </c>
    </row>
    <row r="10450" spans="1:16">
      <c r="A10450">
        <v>13315</v>
      </c>
      <c r="B10450" t="s">
        <v>52</v>
      </c>
      <c r="C10450" t="str">
        <f t="shared" si="489"/>
        <v>Hyundai</v>
      </c>
      <c r="D10450" t="str">
        <f t="shared" si="490"/>
        <v>above 5years</v>
      </c>
      <c r="E10450" t="str">
        <f t="shared" si="491"/>
        <v>mileage below 20km</v>
      </c>
      <c r="F10450" t="s">
        <v>53</v>
      </c>
      <c r="G10450">
        <v>6</v>
      </c>
      <c r="H10450">
        <v>48000</v>
      </c>
      <c r="I10450" t="s">
        <v>23</v>
      </c>
      <c r="J10450" t="s">
        <v>24</v>
      </c>
      <c r="K10450" t="s">
        <v>16</v>
      </c>
      <c r="L10450">
        <v>19.670000000000002</v>
      </c>
      <c r="M10450">
        <v>1582</v>
      </c>
      <c r="N10450">
        <v>126.2</v>
      </c>
      <c r="O10450">
        <v>5</v>
      </c>
      <c r="P10450">
        <v>875000</v>
      </c>
    </row>
    <row r="10451" spans="1:16">
      <c r="A10451">
        <v>13316</v>
      </c>
      <c r="B10451" t="s">
        <v>40</v>
      </c>
      <c r="C10451" t="str">
        <f t="shared" si="489"/>
        <v>Maruti</v>
      </c>
      <c r="D10451" t="str">
        <f t="shared" si="490"/>
        <v>below 5years</v>
      </c>
      <c r="E10451" t="str">
        <f t="shared" si="491"/>
        <v xml:space="preserve"> mileage above 20km</v>
      </c>
      <c r="F10451" t="s">
        <v>41</v>
      </c>
      <c r="G10451">
        <v>4</v>
      </c>
      <c r="H10451">
        <v>69999</v>
      </c>
      <c r="I10451" t="s">
        <v>23</v>
      </c>
      <c r="J10451" t="s">
        <v>24</v>
      </c>
      <c r="K10451" t="s">
        <v>16</v>
      </c>
      <c r="L10451">
        <v>28.09</v>
      </c>
      <c r="M10451">
        <v>1248</v>
      </c>
      <c r="N10451">
        <v>88.5</v>
      </c>
      <c r="O10451">
        <v>5</v>
      </c>
      <c r="P10451">
        <v>650000</v>
      </c>
    </row>
    <row r="10452" spans="1:16">
      <c r="A10452">
        <v>13317</v>
      </c>
      <c r="B10452" t="s">
        <v>25</v>
      </c>
      <c r="C10452" t="str">
        <f t="shared" si="489"/>
        <v>Maruti</v>
      </c>
      <c r="D10452" t="str">
        <f t="shared" si="490"/>
        <v>5years</v>
      </c>
      <c r="E10452" t="str">
        <f t="shared" si="491"/>
        <v>mileage below 20km</v>
      </c>
      <c r="F10452" t="s">
        <v>26</v>
      </c>
      <c r="G10452">
        <v>5</v>
      </c>
      <c r="H10452">
        <v>37485</v>
      </c>
      <c r="I10452" t="s">
        <v>23</v>
      </c>
      <c r="J10452" t="s">
        <v>15</v>
      </c>
      <c r="K10452" t="s">
        <v>16</v>
      </c>
      <c r="L10452">
        <v>18.899999999999999</v>
      </c>
      <c r="M10452">
        <v>998</v>
      </c>
      <c r="N10452">
        <v>67.099999999999994</v>
      </c>
      <c r="O10452">
        <v>5</v>
      </c>
      <c r="P10452">
        <v>365000</v>
      </c>
    </row>
    <row r="10453" spans="1:16">
      <c r="A10453">
        <v>13318</v>
      </c>
      <c r="B10453" t="s">
        <v>25</v>
      </c>
      <c r="C10453" t="str">
        <f t="shared" si="489"/>
        <v>Maruti</v>
      </c>
      <c r="D10453" t="str">
        <f t="shared" si="490"/>
        <v>above 5years</v>
      </c>
      <c r="E10453" t="str">
        <f t="shared" si="491"/>
        <v>mileage below 20km</v>
      </c>
      <c r="F10453" t="s">
        <v>26</v>
      </c>
      <c r="G10453">
        <v>9</v>
      </c>
      <c r="H10453">
        <v>47000</v>
      </c>
      <c r="I10453" t="s">
        <v>14</v>
      </c>
      <c r="J10453" t="s">
        <v>15</v>
      </c>
      <c r="K10453" t="s">
        <v>16</v>
      </c>
      <c r="L10453">
        <v>18.899999999999999</v>
      </c>
      <c r="M10453">
        <v>998</v>
      </c>
      <c r="N10453">
        <v>67.099999999999994</v>
      </c>
      <c r="O10453">
        <v>5</v>
      </c>
      <c r="P10453">
        <v>245000</v>
      </c>
    </row>
    <row r="10454" spans="1:16">
      <c r="A10454">
        <v>13320</v>
      </c>
      <c r="B10454" t="s">
        <v>46</v>
      </c>
      <c r="C10454" t="str">
        <f t="shared" si="489"/>
        <v>Maruti</v>
      </c>
      <c r="D10454" t="str">
        <f t="shared" si="490"/>
        <v>below 5years</v>
      </c>
      <c r="E10454" t="str">
        <f t="shared" si="491"/>
        <v xml:space="preserve"> mileage above 20km</v>
      </c>
      <c r="F10454" t="s">
        <v>47</v>
      </c>
      <c r="G10454">
        <v>3</v>
      </c>
      <c r="H10454">
        <v>18000</v>
      </c>
      <c r="I10454" t="s">
        <v>23</v>
      </c>
      <c r="J10454" t="s">
        <v>15</v>
      </c>
      <c r="K10454" t="s">
        <v>31</v>
      </c>
      <c r="L10454">
        <v>21.4</v>
      </c>
      <c r="M10454">
        <v>1197</v>
      </c>
      <c r="N10454">
        <v>83.1</v>
      </c>
      <c r="O10454">
        <v>5</v>
      </c>
      <c r="P10454">
        <v>670000</v>
      </c>
    </row>
    <row r="10455" spans="1:16">
      <c r="A10455">
        <v>13321</v>
      </c>
      <c r="B10455" t="s">
        <v>88</v>
      </c>
      <c r="C10455" t="str">
        <f t="shared" si="489"/>
        <v>Volkswagen</v>
      </c>
      <c r="D10455" t="str">
        <f t="shared" si="490"/>
        <v>above 5years</v>
      </c>
      <c r="E10455" t="str">
        <f t="shared" si="491"/>
        <v xml:space="preserve"> mileage above 20km</v>
      </c>
      <c r="F10455" t="s">
        <v>89</v>
      </c>
      <c r="G10455">
        <v>7</v>
      </c>
      <c r="H10455">
        <v>56000</v>
      </c>
      <c r="I10455" t="s">
        <v>23</v>
      </c>
      <c r="J10455" t="s">
        <v>24</v>
      </c>
      <c r="K10455" t="s">
        <v>16</v>
      </c>
      <c r="L10455">
        <v>20.14</v>
      </c>
      <c r="M10455">
        <v>1498</v>
      </c>
      <c r="N10455">
        <v>88.8</v>
      </c>
      <c r="O10455">
        <v>5</v>
      </c>
      <c r="P10455">
        <v>345000</v>
      </c>
    </row>
    <row r="10456" spans="1:16">
      <c r="A10456">
        <v>13322</v>
      </c>
      <c r="B10456" t="s">
        <v>25</v>
      </c>
      <c r="C10456" t="str">
        <f t="shared" si="489"/>
        <v>Maruti</v>
      </c>
      <c r="D10456" t="str">
        <f t="shared" si="490"/>
        <v>below 5years</v>
      </c>
      <c r="E10456" t="str">
        <f t="shared" si="491"/>
        <v xml:space="preserve"> mileage above 20km</v>
      </c>
      <c r="F10456" t="s">
        <v>26</v>
      </c>
      <c r="G10456">
        <v>3</v>
      </c>
      <c r="H10456">
        <v>29000</v>
      </c>
      <c r="I10456" t="s">
        <v>23</v>
      </c>
      <c r="J10456" t="s">
        <v>15</v>
      </c>
      <c r="K10456" t="s">
        <v>16</v>
      </c>
      <c r="L10456">
        <v>20.51</v>
      </c>
      <c r="M10456">
        <v>998</v>
      </c>
      <c r="N10456">
        <v>67.040000000000006</v>
      </c>
      <c r="O10456">
        <v>5</v>
      </c>
      <c r="P10456">
        <v>400000</v>
      </c>
    </row>
    <row r="10457" spans="1:16">
      <c r="A10457">
        <v>13323</v>
      </c>
      <c r="B10457" t="s">
        <v>146</v>
      </c>
      <c r="C10457" t="str">
        <f t="shared" si="489"/>
        <v>Skoda</v>
      </c>
      <c r="D10457" t="str">
        <f t="shared" si="490"/>
        <v>below 5years</v>
      </c>
      <c r="E10457" t="str">
        <f t="shared" si="491"/>
        <v xml:space="preserve"> mileage above 20km</v>
      </c>
      <c r="F10457" t="s">
        <v>147</v>
      </c>
      <c r="G10457">
        <v>4</v>
      </c>
      <c r="H10457">
        <v>29000</v>
      </c>
      <c r="I10457" t="s">
        <v>23</v>
      </c>
      <c r="J10457" t="s">
        <v>24</v>
      </c>
      <c r="K10457" t="s">
        <v>16</v>
      </c>
      <c r="L10457">
        <v>21.14</v>
      </c>
      <c r="M10457">
        <v>1498</v>
      </c>
      <c r="N10457">
        <v>103.52</v>
      </c>
      <c r="O10457">
        <v>5</v>
      </c>
      <c r="P10457">
        <v>645000</v>
      </c>
    </row>
    <row r="10458" spans="1:16">
      <c r="A10458">
        <v>13324</v>
      </c>
      <c r="B10458" t="s">
        <v>62</v>
      </c>
      <c r="C10458" t="str">
        <f t="shared" si="489"/>
        <v>Honda</v>
      </c>
      <c r="D10458" t="str">
        <f t="shared" si="490"/>
        <v>above 5years</v>
      </c>
      <c r="E10458" t="str">
        <f t="shared" si="491"/>
        <v xml:space="preserve"> mileage above 20km</v>
      </c>
      <c r="F10458" t="s">
        <v>63</v>
      </c>
      <c r="G10458">
        <v>6</v>
      </c>
      <c r="H10458">
        <v>62000</v>
      </c>
      <c r="I10458" t="s">
        <v>14</v>
      </c>
      <c r="J10458" t="s">
        <v>24</v>
      </c>
      <c r="K10458" t="s">
        <v>16</v>
      </c>
      <c r="L10458">
        <v>25.8</v>
      </c>
      <c r="M10458">
        <v>1498</v>
      </c>
      <c r="N10458">
        <v>98.6</v>
      </c>
      <c r="O10458">
        <v>5</v>
      </c>
      <c r="P10458">
        <v>320000</v>
      </c>
    </row>
    <row r="10459" spans="1:16">
      <c r="A10459">
        <v>13325</v>
      </c>
      <c r="B10459" t="s">
        <v>25</v>
      </c>
      <c r="C10459" t="str">
        <f t="shared" si="489"/>
        <v>Maruti</v>
      </c>
      <c r="D10459" t="str">
        <f t="shared" si="490"/>
        <v>below 5years</v>
      </c>
      <c r="E10459" t="str">
        <f t="shared" si="491"/>
        <v xml:space="preserve"> mileage above 20km</v>
      </c>
      <c r="F10459" t="s">
        <v>26</v>
      </c>
      <c r="G10459">
        <v>4</v>
      </c>
      <c r="H10459">
        <v>42000</v>
      </c>
      <c r="I10459" t="s">
        <v>23</v>
      </c>
      <c r="J10459" t="s">
        <v>15</v>
      </c>
      <c r="K10459" t="s">
        <v>16</v>
      </c>
      <c r="L10459">
        <v>21.79</v>
      </c>
      <c r="M10459">
        <v>998</v>
      </c>
      <c r="N10459">
        <v>67.05</v>
      </c>
      <c r="O10459">
        <v>5</v>
      </c>
      <c r="P10459">
        <v>360000</v>
      </c>
    </row>
    <row r="10460" spans="1:16">
      <c r="A10460">
        <v>13326</v>
      </c>
      <c r="B10460" t="s">
        <v>125</v>
      </c>
      <c r="C10460" t="str">
        <f t="shared" si="489"/>
        <v>Mercedes-Benz</v>
      </c>
      <c r="D10460" t="str">
        <f t="shared" si="490"/>
        <v>above 5years</v>
      </c>
      <c r="E10460" t="str">
        <f t="shared" si="491"/>
        <v>mileage below 20km</v>
      </c>
      <c r="F10460" t="s">
        <v>126</v>
      </c>
      <c r="G10460">
        <v>6</v>
      </c>
      <c r="H10460">
        <v>60000</v>
      </c>
      <c r="I10460" t="s">
        <v>23</v>
      </c>
      <c r="J10460" t="s">
        <v>24</v>
      </c>
      <c r="K10460" t="s">
        <v>31</v>
      </c>
      <c r="L10460">
        <v>14.21</v>
      </c>
      <c r="M10460">
        <v>2143</v>
      </c>
      <c r="N10460">
        <v>203</v>
      </c>
      <c r="O10460">
        <v>5</v>
      </c>
      <c r="P10460">
        <v>2050000</v>
      </c>
    </row>
    <row r="10461" spans="1:16">
      <c r="A10461">
        <v>13327</v>
      </c>
      <c r="B10461" t="s">
        <v>185</v>
      </c>
      <c r="C10461" t="str">
        <f t="shared" si="489"/>
        <v>Volvo</v>
      </c>
      <c r="D10461" t="str">
        <f t="shared" si="490"/>
        <v>below 5years</v>
      </c>
      <c r="E10461" t="str">
        <f t="shared" si="491"/>
        <v>mileage below 20km</v>
      </c>
      <c r="F10461" t="s">
        <v>186</v>
      </c>
      <c r="G10461">
        <v>1</v>
      </c>
      <c r="H10461">
        <v>9500</v>
      </c>
      <c r="I10461" t="s">
        <v>23</v>
      </c>
      <c r="J10461" t="s">
        <v>24</v>
      </c>
      <c r="K10461" t="s">
        <v>31</v>
      </c>
      <c r="L10461">
        <v>17.2</v>
      </c>
      <c r="M10461">
        <v>1969</v>
      </c>
      <c r="N10461">
        <v>235</v>
      </c>
      <c r="O10461">
        <v>7</v>
      </c>
      <c r="P10461">
        <v>8000000</v>
      </c>
    </row>
    <row r="10462" spans="1:16">
      <c r="A10462">
        <v>13329</v>
      </c>
      <c r="B10462" t="s">
        <v>80</v>
      </c>
      <c r="C10462" t="str">
        <f t="shared" si="489"/>
        <v>Ford</v>
      </c>
      <c r="D10462" t="str">
        <f t="shared" si="490"/>
        <v>above 5years</v>
      </c>
      <c r="E10462" t="str">
        <f t="shared" si="491"/>
        <v xml:space="preserve"> mileage above 20km</v>
      </c>
      <c r="F10462" t="s">
        <v>81</v>
      </c>
      <c r="G10462">
        <v>6</v>
      </c>
      <c r="H10462">
        <v>90000</v>
      </c>
      <c r="I10462" t="s">
        <v>14</v>
      </c>
      <c r="J10462" t="s">
        <v>24</v>
      </c>
      <c r="K10462" t="s">
        <v>16</v>
      </c>
      <c r="L10462">
        <v>25.83</v>
      </c>
      <c r="M10462">
        <v>1498</v>
      </c>
      <c r="N10462">
        <v>99</v>
      </c>
      <c r="O10462">
        <v>5</v>
      </c>
      <c r="P10462">
        <v>410000</v>
      </c>
    </row>
    <row r="10463" spans="1:16">
      <c r="A10463">
        <v>13331</v>
      </c>
      <c r="B10463" t="s">
        <v>64</v>
      </c>
      <c r="C10463" t="str">
        <f t="shared" si="489"/>
        <v>Hyundai</v>
      </c>
      <c r="D10463" t="str">
        <f t="shared" si="490"/>
        <v>above 5years</v>
      </c>
      <c r="E10463" t="str">
        <f t="shared" si="491"/>
        <v>mileage below 20km</v>
      </c>
      <c r="F10463" t="s">
        <v>65</v>
      </c>
      <c r="G10463">
        <v>13</v>
      </c>
      <c r="H10463">
        <v>62000</v>
      </c>
      <c r="I10463" t="s">
        <v>23</v>
      </c>
      <c r="J10463" t="s">
        <v>15</v>
      </c>
      <c r="K10463" t="s">
        <v>16</v>
      </c>
      <c r="L10463">
        <v>17.920000000000002</v>
      </c>
      <c r="M10463">
        <v>1086</v>
      </c>
      <c r="N10463">
        <v>62.1</v>
      </c>
      <c r="O10463">
        <v>5</v>
      </c>
      <c r="P10463">
        <v>95000</v>
      </c>
    </row>
    <row r="10464" spans="1:16">
      <c r="A10464">
        <v>13333</v>
      </c>
      <c r="B10464" t="s">
        <v>48</v>
      </c>
      <c r="C10464" t="str">
        <f t="shared" si="489"/>
        <v>Maruti</v>
      </c>
      <c r="D10464" t="str">
        <f t="shared" si="490"/>
        <v>below 5years</v>
      </c>
      <c r="E10464" t="str">
        <f t="shared" si="491"/>
        <v xml:space="preserve"> mileage above 20km</v>
      </c>
      <c r="F10464" t="s">
        <v>49</v>
      </c>
      <c r="G10464">
        <v>4</v>
      </c>
      <c r="H10464">
        <v>48000</v>
      </c>
      <c r="I10464" t="s">
        <v>23</v>
      </c>
      <c r="J10464" t="s">
        <v>24</v>
      </c>
      <c r="K10464" t="s">
        <v>31</v>
      </c>
      <c r="L10464">
        <v>28.4</v>
      </c>
      <c r="M10464">
        <v>1248</v>
      </c>
      <c r="N10464">
        <v>74.02</v>
      </c>
      <c r="O10464">
        <v>5</v>
      </c>
      <c r="P10464">
        <v>650000</v>
      </c>
    </row>
    <row r="10465" spans="1:16">
      <c r="A10465">
        <v>13335</v>
      </c>
      <c r="B10465" t="s">
        <v>84</v>
      </c>
      <c r="C10465" t="str">
        <f t="shared" si="489"/>
        <v>Maruti</v>
      </c>
      <c r="D10465" t="str">
        <f t="shared" si="490"/>
        <v>5years</v>
      </c>
      <c r="E10465" t="str">
        <f t="shared" si="491"/>
        <v xml:space="preserve"> mileage above 20km</v>
      </c>
      <c r="F10465" t="s">
        <v>85</v>
      </c>
      <c r="G10465">
        <v>5</v>
      </c>
      <c r="H10465">
        <v>63000</v>
      </c>
      <c r="I10465" t="s">
        <v>14</v>
      </c>
      <c r="J10465" t="s">
        <v>24</v>
      </c>
      <c r="K10465" t="s">
        <v>16</v>
      </c>
      <c r="L10465">
        <v>24.3</v>
      </c>
      <c r="M10465">
        <v>1248</v>
      </c>
      <c r="N10465">
        <v>88.5</v>
      </c>
      <c r="O10465">
        <v>5</v>
      </c>
      <c r="P10465">
        <v>675000</v>
      </c>
    </row>
    <row r="10466" spans="1:16">
      <c r="A10466">
        <v>13336</v>
      </c>
      <c r="B10466" t="s">
        <v>103</v>
      </c>
      <c r="C10466" t="str">
        <f t="shared" si="489"/>
        <v>Honda</v>
      </c>
      <c r="D10466" t="str">
        <f t="shared" si="490"/>
        <v>5years</v>
      </c>
      <c r="E10466" t="str">
        <f t="shared" si="491"/>
        <v>mileage below 20km</v>
      </c>
      <c r="F10466" t="s">
        <v>104</v>
      </c>
      <c r="G10466">
        <v>5</v>
      </c>
      <c r="H10466">
        <v>66000</v>
      </c>
      <c r="I10466" t="s">
        <v>23</v>
      </c>
      <c r="J10466" t="s">
        <v>15</v>
      </c>
      <c r="K10466" t="s">
        <v>16</v>
      </c>
      <c r="L10466">
        <v>18.7</v>
      </c>
      <c r="M10466">
        <v>1199</v>
      </c>
      <c r="N10466">
        <v>88.7</v>
      </c>
      <c r="O10466">
        <v>5</v>
      </c>
      <c r="P10466">
        <v>510000</v>
      </c>
    </row>
    <row r="10467" spans="1:16">
      <c r="A10467">
        <v>13337</v>
      </c>
      <c r="B10467" t="s">
        <v>113</v>
      </c>
      <c r="C10467" t="str">
        <f t="shared" si="489"/>
        <v>Tata</v>
      </c>
      <c r="D10467" t="str">
        <f t="shared" si="490"/>
        <v>above 5years</v>
      </c>
      <c r="E10467" t="str">
        <f t="shared" si="491"/>
        <v>mileage below 20km</v>
      </c>
      <c r="F10467" t="s">
        <v>114</v>
      </c>
      <c r="G10467">
        <v>8</v>
      </c>
      <c r="H10467">
        <v>98000</v>
      </c>
      <c r="I10467" t="s">
        <v>14</v>
      </c>
      <c r="J10467" t="s">
        <v>24</v>
      </c>
      <c r="K10467" t="s">
        <v>16</v>
      </c>
      <c r="L10467">
        <v>14</v>
      </c>
      <c r="M10467">
        <v>2179</v>
      </c>
      <c r="N10467">
        <v>138.1</v>
      </c>
      <c r="O10467">
        <v>7</v>
      </c>
      <c r="P10467">
        <v>392000</v>
      </c>
    </row>
    <row r="10468" spans="1:16">
      <c r="A10468">
        <v>13338</v>
      </c>
      <c r="B10468" t="s">
        <v>48</v>
      </c>
      <c r="C10468" t="str">
        <f t="shared" si="489"/>
        <v>Maruti</v>
      </c>
      <c r="D10468" t="str">
        <f t="shared" si="490"/>
        <v>above 5years</v>
      </c>
      <c r="E10468" t="str">
        <f t="shared" si="491"/>
        <v>mileage below 20km</v>
      </c>
      <c r="F10468" t="s">
        <v>49</v>
      </c>
      <c r="G10468">
        <v>8</v>
      </c>
      <c r="H10468">
        <v>78619</v>
      </c>
      <c r="I10468" t="s">
        <v>23</v>
      </c>
      <c r="J10468" t="s">
        <v>15</v>
      </c>
      <c r="K10468" t="s">
        <v>16</v>
      </c>
      <c r="L10468">
        <v>19.100000000000001</v>
      </c>
      <c r="M10468">
        <v>1197</v>
      </c>
      <c r="N10468">
        <v>85.8</v>
      </c>
      <c r="O10468">
        <v>5</v>
      </c>
      <c r="P10468">
        <v>385000</v>
      </c>
    </row>
    <row r="10469" spans="1:16">
      <c r="A10469">
        <v>13339</v>
      </c>
      <c r="B10469" t="s">
        <v>12</v>
      </c>
      <c r="C10469" t="str">
        <f t="shared" si="489"/>
        <v>Maruti</v>
      </c>
      <c r="D10469" t="str">
        <f t="shared" si="490"/>
        <v>5years</v>
      </c>
      <c r="E10469" t="str">
        <f t="shared" si="491"/>
        <v xml:space="preserve"> mileage above 20km</v>
      </c>
      <c r="F10469" t="s">
        <v>13</v>
      </c>
      <c r="G10469">
        <v>5</v>
      </c>
      <c r="H10469">
        <v>70000</v>
      </c>
      <c r="I10469" t="s">
        <v>23</v>
      </c>
      <c r="J10469" t="s">
        <v>15</v>
      </c>
      <c r="K10469" t="s">
        <v>16</v>
      </c>
      <c r="L10469">
        <v>22.74</v>
      </c>
      <c r="M10469">
        <v>796</v>
      </c>
      <c r="N10469">
        <v>47.3</v>
      </c>
      <c r="O10469">
        <v>5</v>
      </c>
      <c r="P10469">
        <v>299000</v>
      </c>
    </row>
    <row r="10470" spans="1:16">
      <c r="A10470">
        <v>13340</v>
      </c>
      <c r="B10470" t="s">
        <v>234</v>
      </c>
      <c r="C10470" t="str">
        <f t="shared" si="489"/>
        <v>Jaguar</v>
      </c>
      <c r="D10470" t="str">
        <f t="shared" si="490"/>
        <v>below 5years</v>
      </c>
      <c r="E10470" t="str">
        <f t="shared" si="491"/>
        <v>mileage below 20km</v>
      </c>
      <c r="F10470" t="s">
        <v>235</v>
      </c>
      <c r="G10470">
        <v>4</v>
      </c>
      <c r="H10470">
        <v>15000</v>
      </c>
      <c r="I10470" t="s">
        <v>23</v>
      </c>
      <c r="J10470" t="s">
        <v>15</v>
      </c>
      <c r="K10470" t="s">
        <v>31</v>
      </c>
      <c r="L10470">
        <v>13.6</v>
      </c>
      <c r="M10470">
        <v>1999</v>
      </c>
      <c r="N10470">
        <v>197.13</v>
      </c>
      <c r="O10470">
        <v>5</v>
      </c>
      <c r="P10470">
        <v>2700000</v>
      </c>
    </row>
    <row r="10471" spans="1:16">
      <c r="A10471">
        <v>13341</v>
      </c>
      <c r="B10471" t="s">
        <v>27</v>
      </c>
      <c r="C10471" t="str">
        <f t="shared" si="489"/>
        <v>Hyundai</v>
      </c>
      <c r="D10471" t="str">
        <f t="shared" si="490"/>
        <v>above 5years</v>
      </c>
      <c r="E10471" t="str">
        <f t="shared" si="491"/>
        <v xml:space="preserve"> mileage above 20km</v>
      </c>
      <c r="F10471" t="s">
        <v>28</v>
      </c>
      <c r="G10471">
        <v>7</v>
      </c>
      <c r="H10471">
        <v>38000</v>
      </c>
      <c r="I10471" t="s">
        <v>23</v>
      </c>
      <c r="J10471" t="s">
        <v>15</v>
      </c>
      <c r="K10471" t="s">
        <v>16</v>
      </c>
      <c r="L10471">
        <v>20.36</v>
      </c>
      <c r="M10471">
        <v>1197</v>
      </c>
      <c r="N10471">
        <v>78.900000000000006</v>
      </c>
      <c r="O10471">
        <v>5</v>
      </c>
      <c r="P10471">
        <v>365000</v>
      </c>
    </row>
    <row r="10472" spans="1:16">
      <c r="A10472">
        <v>13343</v>
      </c>
      <c r="B10472" t="s">
        <v>138</v>
      </c>
      <c r="C10472" t="str">
        <f t="shared" si="489"/>
        <v>Honda</v>
      </c>
      <c r="D10472" t="str">
        <f t="shared" si="490"/>
        <v>above 5years</v>
      </c>
      <c r="E10472" t="str">
        <f t="shared" si="491"/>
        <v>mileage below 20km</v>
      </c>
      <c r="F10472" t="s">
        <v>139</v>
      </c>
      <c r="G10472">
        <v>15</v>
      </c>
      <c r="H10472">
        <v>80000</v>
      </c>
      <c r="I10472" t="s">
        <v>14</v>
      </c>
      <c r="J10472" t="s">
        <v>15</v>
      </c>
      <c r="K10472" t="s">
        <v>16</v>
      </c>
      <c r="L10472">
        <v>13.5</v>
      </c>
      <c r="M10472">
        <v>1799</v>
      </c>
      <c r="N10472">
        <v>130</v>
      </c>
      <c r="O10472">
        <v>5</v>
      </c>
      <c r="P10472">
        <v>150000</v>
      </c>
    </row>
    <row r="10473" spans="1:16">
      <c r="A10473">
        <v>13344</v>
      </c>
      <c r="B10473" t="s">
        <v>62</v>
      </c>
      <c r="C10473" t="str">
        <f t="shared" si="489"/>
        <v>Honda</v>
      </c>
      <c r="D10473" t="str">
        <f t="shared" si="490"/>
        <v>below 5years</v>
      </c>
      <c r="E10473" t="str">
        <f t="shared" si="491"/>
        <v>mileage below 20km</v>
      </c>
      <c r="F10473" t="s">
        <v>63</v>
      </c>
      <c r="G10473">
        <v>2</v>
      </c>
      <c r="H10473">
        <v>8000</v>
      </c>
      <c r="I10473" t="s">
        <v>23</v>
      </c>
      <c r="J10473" t="s">
        <v>15</v>
      </c>
      <c r="K10473" t="s">
        <v>31</v>
      </c>
      <c r="L10473">
        <v>18.100000000000001</v>
      </c>
      <c r="M10473">
        <v>1199</v>
      </c>
      <c r="N10473">
        <v>88.7</v>
      </c>
      <c r="O10473">
        <v>5</v>
      </c>
      <c r="P10473">
        <v>840000</v>
      </c>
    </row>
    <row r="10474" spans="1:16">
      <c r="A10474">
        <v>13347</v>
      </c>
      <c r="B10474" t="s">
        <v>74</v>
      </c>
      <c r="C10474" t="str">
        <f t="shared" si="489"/>
        <v>Datsun</v>
      </c>
      <c r="D10474" t="str">
        <f t="shared" si="490"/>
        <v>5years</v>
      </c>
      <c r="E10474" t="str">
        <f t="shared" si="491"/>
        <v xml:space="preserve"> mileage above 20km</v>
      </c>
      <c r="F10474" t="s">
        <v>75</v>
      </c>
      <c r="G10474">
        <v>5</v>
      </c>
      <c r="H10474">
        <v>41000</v>
      </c>
      <c r="I10474" t="s">
        <v>23</v>
      </c>
      <c r="J10474" t="s">
        <v>15</v>
      </c>
      <c r="K10474" t="s">
        <v>16</v>
      </c>
      <c r="L10474">
        <v>22.7</v>
      </c>
      <c r="M10474">
        <v>799</v>
      </c>
      <c r="N10474">
        <v>53.64</v>
      </c>
      <c r="O10474">
        <v>5</v>
      </c>
      <c r="P10474">
        <v>215000</v>
      </c>
    </row>
    <row r="10475" spans="1:16">
      <c r="A10475">
        <v>13348</v>
      </c>
      <c r="B10475" t="s">
        <v>103</v>
      </c>
      <c r="C10475" t="str">
        <f t="shared" si="489"/>
        <v>Honda</v>
      </c>
      <c r="D10475" t="str">
        <f t="shared" si="490"/>
        <v>above 5years</v>
      </c>
      <c r="E10475" t="str">
        <f t="shared" si="491"/>
        <v xml:space="preserve"> mileage above 20km</v>
      </c>
      <c r="F10475" t="s">
        <v>104</v>
      </c>
      <c r="G10475">
        <v>6</v>
      </c>
      <c r="H10475">
        <v>61000</v>
      </c>
      <c r="I10475" t="s">
        <v>23</v>
      </c>
      <c r="J10475" t="s">
        <v>24</v>
      </c>
      <c r="K10475" t="s">
        <v>16</v>
      </c>
      <c r="L10475">
        <v>27.3</v>
      </c>
      <c r="M10475">
        <v>1498</v>
      </c>
      <c r="N10475">
        <v>98.6</v>
      </c>
      <c r="O10475">
        <v>5</v>
      </c>
      <c r="P10475">
        <v>525000</v>
      </c>
    </row>
    <row r="10476" spans="1:16">
      <c r="A10476">
        <v>13349</v>
      </c>
      <c r="B10476" t="s">
        <v>54</v>
      </c>
      <c r="C10476" t="str">
        <f t="shared" si="489"/>
        <v>Honda</v>
      </c>
      <c r="D10476" t="str">
        <f t="shared" si="490"/>
        <v>above 5years</v>
      </c>
      <c r="E10476" t="str">
        <f t="shared" si="491"/>
        <v>mileage below 20km</v>
      </c>
      <c r="F10476" t="s">
        <v>55</v>
      </c>
      <c r="G10476">
        <v>12</v>
      </c>
      <c r="H10476">
        <v>56000</v>
      </c>
      <c r="I10476" t="s">
        <v>23</v>
      </c>
      <c r="J10476" t="s">
        <v>15</v>
      </c>
      <c r="K10476" t="s">
        <v>16</v>
      </c>
      <c r="L10476">
        <v>17</v>
      </c>
      <c r="M10476">
        <v>1497</v>
      </c>
      <c r="N10476">
        <v>118</v>
      </c>
      <c r="O10476">
        <v>5</v>
      </c>
      <c r="P10476">
        <v>260000</v>
      </c>
    </row>
    <row r="10477" spans="1:16">
      <c r="A10477">
        <v>13350</v>
      </c>
      <c r="B10477" t="s">
        <v>111</v>
      </c>
      <c r="C10477" t="str">
        <f t="shared" si="489"/>
        <v>Maruti</v>
      </c>
      <c r="D10477" t="str">
        <f t="shared" si="490"/>
        <v>above 5years</v>
      </c>
      <c r="E10477" t="str">
        <f t="shared" si="491"/>
        <v>mileage below 20km</v>
      </c>
      <c r="F10477" t="s">
        <v>112</v>
      </c>
      <c r="G10477">
        <v>7</v>
      </c>
      <c r="H10477">
        <v>60000</v>
      </c>
      <c r="I10477" t="s">
        <v>23</v>
      </c>
      <c r="J10477" t="s">
        <v>15</v>
      </c>
      <c r="K10477" t="s">
        <v>16</v>
      </c>
      <c r="L10477">
        <v>16.02</v>
      </c>
      <c r="M10477">
        <v>1373</v>
      </c>
      <c r="N10477">
        <v>93.7</v>
      </c>
      <c r="O10477">
        <v>7</v>
      </c>
      <c r="P10477">
        <v>495000</v>
      </c>
    </row>
    <row r="10478" spans="1:16">
      <c r="A10478">
        <v>13351</v>
      </c>
      <c r="B10478" t="s">
        <v>138</v>
      </c>
      <c r="C10478" t="str">
        <f t="shared" si="489"/>
        <v>Honda</v>
      </c>
      <c r="D10478" t="str">
        <f t="shared" si="490"/>
        <v>above 5years</v>
      </c>
      <c r="E10478" t="str">
        <f t="shared" si="491"/>
        <v>mileage below 20km</v>
      </c>
      <c r="F10478" t="s">
        <v>139</v>
      </c>
      <c r="G10478">
        <v>12</v>
      </c>
      <c r="H10478">
        <v>23000</v>
      </c>
      <c r="I10478" t="s">
        <v>23</v>
      </c>
      <c r="J10478" t="s">
        <v>15</v>
      </c>
      <c r="K10478" t="s">
        <v>16</v>
      </c>
      <c r="L10478">
        <v>14.8</v>
      </c>
      <c r="M10478">
        <v>1799</v>
      </c>
      <c r="N10478">
        <v>130.19999999999999</v>
      </c>
      <c r="O10478">
        <v>5</v>
      </c>
      <c r="P10478">
        <v>295000</v>
      </c>
    </row>
    <row r="10479" spans="1:16">
      <c r="A10479">
        <v>13352</v>
      </c>
      <c r="B10479" t="s">
        <v>97</v>
      </c>
      <c r="C10479" t="str">
        <f t="shared" si="489"/>
        <v>Honda</v>
      </c>
      <c r="D10479" t="str">
        <f t="shared" si="490"/>
        <v>above 5years</v>
      </c>
      <c r="E10479" t="str">
        <f t="shared" si="491"/>
        <v>mileage below 20km</v>
      </c>
      <c r="F10479" t="s">
        <v>98</v>
      </c>
      <c r="G10479">
        <v>6</v>
      </c>
      <c r="H10479">
        <v>70000</v>
      </c>
      <c r="I10479" t="s">
        <v>23</v>
      </c>
      <c r="J10479" t="s">
        <v>15</v>
      </c>
      <c r="K10479" t="s">
        <v>31</v>
      </c>
      <c r="L10479">
        <v>11.1</v>
      </c>
      <c r="M10479">
        <v>2354</v>
      </c>
      <c r="N10479">
        <v>158.80000000000001</v>
      </c>
      <c r="O10479">
        <v>5</v>
      </c>
      <c r="P10479">
        <v>1185000</v>
      </c>
    </row>
    <row r="10480" spans="1:16">
      <c r="A10480">
        <v>13353</v>
      </c>
      <c r="B10480" t="s">
        <v>125</v>
      </c>
      <c r="C10480" t="str">
        <f t="shared" si="489"/>
        <v>Mercedes-Benz</v>
      </c>
      <c r="D10480" t="str">
        <f t="shared" si="490"/>
        <v>above 5years</v>
      </c>
      <c r="E10480" t="str">
        <f t="shared" si="491"/>
        <v>mileage below 20km</v>
      </c>
      <c r="F10480" t="s">
        <v>126</v>
      </c>
      <c r="G10480">
        <v>9</v>
      </c>
      <c r="H10480">
        <v>65000</v>
      </c>
      <c r="I10480" t="s">
        <v>23</v>
      </c>
      <c r="J10480" t="s">
        <v>24</v>
      </c>
      <c r="K10480" t="s">
        <v>31</v>
      </c>
      <c r="L10480">
        <v>14.21</v>
      </c>
      <c r="M10480">
        <v>2143</v>
      </c>
      <c r="N10480">
        <v>203</v>
      </c>
      <c r="O10480">
        <v>5</v>
      </c>
      <c r="P10480">
        <v>1300000</v>
      </c>
    </row>
    <row r="10481" spans="1:16">
      <c r="A10481">
        <v>13354</v>
      </c>
      <c r="B10481" t="s">
        <v>80</v>
      </c>
      <c r="C10481" t="str">
        <f t="shared" si="489"/>
        <v>Ford</v>
      </c>
      <c r="D10481" t="str">
        <f t="shared" si="490"/>
        <v>5years</v>
      </c>
      <c r="E10481" t="str">
        <f t="shared" si="491"/>
        <v xml:space="preserve"> mileage above 20km</v>
      </c>
      <c r="F10481" t="s">
        <v>81</v>
      </c>
      <c r="G10481">
        <v>5</v>
      </c>
      <c r="H10481">
        <v>70000</v>
      </c>
      <c r="I10481" t="s">
        <v>14</v>
      </c>
      <c r="J10481" t="s">
        <v>24</v>
      </c>
      <c r="K10481" t="s">
        <v>16</v>
      </c>
      <c r="L10481">
        <v>25.83</v>
      </c>
      <c r="M10481">
        <v>1498</v>
      </c>
      <c r="N10481">
        <v>99</v>
      </c>
      <c r="O10481">
        <v>5</v>
      </c>
      <c r="P10481">
        <v>450000</v>
      </c>
    </row>
    <row r="10482" spans="1:16">
      <c r="A10482">
        <v>13357</v>
      </c>
      <c r="B10482" t="s">
        <v>21</v>
      </c>
      <c r="C10482" t="str">
        <f t="shared" si="489"/>
        <v>Ford</v>
      </c>
      <c r="D10482" t="str">
        <f t="shared" si="490"/>
        <v>5years</v>
      </c>
      <c r="E10482" t="str">
        <f t="shared" si="491"/>
        <v xml:space="preserve"> mileage above 20km</v>
      </c>
      <c r="F10482" t="s">
        <v>22</v>
      </c>
      <c r="G10482">
        <v>5</v>
      </c>
      <c r="H10482">
        <v>45000</v>
      </c>
      <c r="I10482" t="s">
        <v>23</v>
      </c>
      <c r="J10482" t="s">
        <v>24</v>
      </c>
      <c r="K10482" t="s">
        <v>16</v>
      </c>
      <c r="L10482">
        <v>23</v>
      </c>
      <c r="M10482">
        <v>1498</v>
      </c>
      <c r="N10482">
        <v>98.96</v>
      </c>
      <c r="O10482">
        <v>5</v>
      </c>
      <c r="P10482">
        <v>600000</v>
      </c>
    </row>
    <row r="10483" spans="1:16">
      <c r="A10483">
        <v>13358</v>
      </c>
      <c r="B10483" t="s">
        <v>70</v>
      </c>
      <c r="C10483" t="str">
        <f t="shared" si="489"/>
        <v>Maruti</v>
      </c>
      <c r="D10483" t="str">
        <f t="shared" si="490"/>
        <v>below 5years</v>
      </c>
      <c r="E10483" t="str">
        <f t="shared" si="491"/>
        <v xml:space="preserve"> mileage above 20km</v>
      </c>
      <c r="F10483" t="s">
        <v>71</v>
      </c>
      <c r="G10483">
        <v>2</v>
      </c>
      <c r="H10483">
        <v>8500</v>
      </c>
      <c r="I10483" t="s">
        <v>14</v>
      </c>
      <c r="J10483" t="s">
        <v>15</v>
      </c>
      <c r="K10483" t="s">
        <v>16</v>
      </c>
      <c r="L10483">
        <v>20.89</v>
      </c>
      <c r="M10483">
        <v>1197</v>
      </c>
      <c r="N10483">
        <v>81.8</v>
      </c>
      <c r="O10483">
        <v>5</v>
      </c>
      <c r="P10483">
        <v>600000</v>
      </c>
    </row>
    <row r="10484" spans="1:16">
      <c r="A10484">
        <v>13359</v>
      </c>
      <c r="B10484" t="s">
        <v>88</v>
      </c>
      <c r="C10484" t="str">
        <f t="shared" si="489"/>
        <v>Volkswagen</v>
      </c>
      <c r="D10484" t="str">
        <f t="shared" si="490"/>
        <v>above 5years</v>
      </c>
      <c r="E10484" t="str">
        <f t="shared" si="491"/>
        <v>mileage below 20km</v>
      </c>
      <c r="F10484" t="s">
        <v>89</v>
      </c>
      <c r="G10484">
        <v>11</v>
      </c>
      <c r="H10484">
        <v>48000</v>
      </c>
      <c r="I10484" t="s">
        <v>23</v>
      </c>
      <c r="J10484" t="s">
        <v>15</v>
      </c>
      <c r="K10484" t="s">
        <v>16</v>
      </c>
      <c r="L10484">
        <v>16.47</v>
      </c>
      <c r="M10484">
        <v>1198</v>
      </c>
      <c r="N10484">
        <v>73.900000000000006</v>
      </c>
      <c r="O10484">
        <v>5</v>
      </c>
      <c r="P10484">
        <v>200000</v>
      </c>
    </row>
    <row r="10485" spans="1:16">
      <c r="A10485">
        <v>13360</v>
      </c>
      <c r="B10485" t="s">
        <v>54</v>
      </c>
      <c r="C10485" t="str">
        <f t="shared" si="489"/>
        <v>Honda</v>
      </c>
      <c r="D10485" t="str">
        <f t="shared" si="490"/>
        <v>above 5years</v>
      </c>
      <c r="E10485" t="str">
        <f t="shared" si="491"/>
        <v>mileage below 20km</v>
      </c>
      <c r="F10485" t="s">
        <v>55</v>
      </c>
      <c r="G10485">
        <v>12</v>
      </c>
      <c r="H10485">
        <v>60000</v>
      </c>
      <c r="I10485" t="s">
        <v>23</v>
      </c>
      <c r="J10485" t="s">
        <v>15</v>
      </c>
      <c r="K10485" t="s">
        <v>16</v>
      </c>
      <c r="L10485">
        <v>17</v>
      </c>
      <c r="M10485">
        <v>1497</v>
      </c>
      <c r="N10485">
        <v>118</v>
      </c>
      <c r="O10485">
        <v>5</v>
      </c>
      <c r="P10485">
        <v>255000</v>
      </c>
    </row>
    <row r="10486" spans="1:16">
      <c r="A10486">
        <v>13363</v>
      </c>
      <c r="B10486" t="s">
        <v>88</v>
      </c>
      <c r="C10486" t="str">
        <f t="shared" si="489"/>
        <v>Volkswagen</v>
      </c>
      <c r="D10486" t="str">
        <f t="shared" si="490"/>
        <v>5years</v>
      </c>
      <c r="E10486" t="str">
        <f t="shared" si="491"/>
        <v xml:space="preserve"> mileage above 20km</v>
      </c>
      <c r="F10486" t="s">
        <v>89</v>
      </c>
      <c r="G10486">
        <v>5</v>
      </c>
      <c r="H10486">
        <v>74200</v>
      </c>
      <c r="I10486" t="s">
        <v>23</v>
      </c>
      <c r="J10486" t="s">
        <v>24</v>
      </c>
      <c r="K10486" t="s">
        <v>16</v>
      </c>
      <c r="L10486">
        <v>22.07</v>
      </c>
      <c r="M10486">
        <v>1199</v>
      </c>
      <c r="N10486">
        <v>73.900000000000006</v>
      </c>
      <c r="O10486">
        <v>5</v>
      </c>
      <c r="P10486">
        <v>387000</v>
      </c>
    </row>
    <row r="10487" spans="1:16">
      <c r="A10487">
        <v>13365</v>
      </c>
      <c r="B10487" t="s">
        <v>25</v>
      </c>
      <c r="C10487" t="str">
        <f t="shared" si="489"/>
        <v>Maruti</v>
      </c>
      <c r="D10487" t="str">
        <f t="shared" si="490"/>
        <v>above 5years</v>
      </c>
      <c r="E10487" t="str">
        <f t="shared" si="491"/>
        <v xml:space="preserve"> mileage above 20km</v>
      </c>
      <c r="F10487" t="s">
        <v>26</v>
      </c>
      <c r="G10487">
        <v>8</v>
      </c>
      <c r="H10487">
        <v>61000</v>
      </c>
      <c r="I10487" t="s">
        <v>23</v>
      </c>
      <c r="J10487" t="s">
        <v>73</v>
      </c>
      <c r="K10487" t="s">
        <v>16</v>
      </c>
      <c r="L10487">
        <v>26.2</v>
      </c>
      <c r="M10487">
        <v>998</v>
      </c>
      <c r="N10487">
        <v>58.2</v>
      </c>
      <c r="O10487">
        <v>5</v>
      </c>
      <c r="P10487">
        <v>275000</v>
      </c>
    </row>
    <row r="10488" spans="1:16">
      <c r="A10488">
        <v>13366</v>
      </c>
      <c r="B10488" t="s">
        <v>25</v>
      </c>
      <c r="C10488" t="str">
        <f t="shared" si="489"/>
        <v>Maruti</v>
      </c>
      <c r="D10488" t="str">
        <f t="shared" si="490"/>
        <v>below 5years</v>
      </c>
      <c r="E10488" t="str">
        <f t="shared" si="491"/>
        <v xml:space="preserve"> mileage above 20km</v>
      </c>
      <c r="F10488" t="s">
        <v>26</v>
      </c>
      <c r="G10488">
        <v>4</v>
      </c>
      <c r="H10488">
        <v>11615</v>
      </c>
      <c r="I10488" t="s">
        <v>72</v>
      </c>
      <c r="J10488" t="s">
        <v>15</v>
      </c>
      <c r="K10488" t="s">
        <v>31</v>
      </c>
      <c r="L10488">
        <v>20.51</v>
      </c>
      <c r="M10488">
        <v>998</v>
      </c>
      <c r="N10488">
        <v>67</v>
      </c>
      <c r="O10488">
        <v>5</v>
      </c>
      <c r="P10488">
        <v>440000</v>
      </c>
    </row>
    <row r="10489" spans="1:16">
      <c r="A10489">
        <v>13368</v>
      </c>
      <c r="B10489" t="s">
        <v>52</v>
      </c>
      <c r="C10489" t="str">
        <f t="shared" si="489"/>
        <v>Hyundai</v>
      </c>
      <c r="D10489" t="str">
        <f t="shared" si="490"/>
        <v>5years</v>
      </c>
      <c r="E10489" t="str">
        <f t="shared" si="491"/>
        <v>mileage below 20km</v>
      </c>
      <c r="F10489" t="s">
        <v>53</v>
      </c>
      <c r="G10489">
        <v>5</v>
      </c>
      <c r="H10489">
        <v>58000</v>
      </c>
      <c r="I10489" t="s">
        <v>23</v>
      </c>
      <c r="J10489" t="s">
        <v>24</v>
      </c>
      <c r="K10489" t="s">
        <v>31</v>
      </c>
      <c r="L10489">
        <v>17.010000000000002</v>
      </c>
      <c r="M10489">
        <v>1582</v>
      </c>
      <c r="N10489">
        <v>126.2</v>
      </c>
      <c r="O10489">
        <v>5</v>
      </c>
      <c r="P10489">
        <v>999000</v>
      </c>
    </row>
    <row r="10490" spans="1:16">
      <c r="A10490">
        <v>13369</v>
      </c>
      <c r="B10490" t="s">
        <v>58</v>
      </c>
      <c r="C10490" t="str">
        <f t="shared" si="489"/>
        <v>Toyota</v>
      </c>
      <c r="D10490" t="str">
        <f t="shared" si="490"/>
        <v>above 5years</v>
      </c>
      <c r="E10490" t="str">
        <f t="shared" si="491"/>
        <v>mileage below 20km</v>
      </c>
      <c r="F10490" t="s">
        <v>59</v>
      </c>
      <c r="G10490">
        <v>9</v>
      </c>
      <c r="H10490">
        <v>82000</v>
      </c>
      <c r="I10490" t="s">
        <v>23</v>
      </c>
      <c r="J10490" t="s">
        <v>24</v>
      </c>
      <c r="K10490" t="s">
        <v>16</v>
      </c>
      <c r="L10490">
        <v>13</v>
      </c>
      <c r="M10490">
        <v>2982</v>
      </c>
      <c r="N10490">
        <v>168.5</v>
      </c>
      <c r="O10490">
        <v>7</v>
      </c>
      <c r="P10490">
        <v>1100000</v>
      </c>
    </row>
    <row r="10491" spans="1:16">
      <c r="A10491">
        <v>13370</v>
      </c>
      <c r="B10491" t="s">
        <v>212</v>
      </c>
      <c r="C10491" t="str">
        <f t="shared" si="489"/>
        <v>Toyota</v>
      </c>
      <c r="D10491" t="str">
        <f t="shared" si="490"/>
        <v>below 5years</v>
      </c>
      <c r="E10491" t="str">
        <f t="shared" si="491"/>
        <v xml:space="preserve"> mileage above 20km</v>
      </c>
      <c r="F10491" t="s">
        <v>213</v>
      </c>
      <c r="G10491">
        <v>2</v>
      </c>
      <c r="H10491">
        <v>10000</v>
      </c>
      <c r="I10491" t="s">
        <v>23</v>
      </c>
      <c r="J10491" t="s">
        <v>15</v>
      </c>
      <c r="K10491" t="s">
        <v>16</v>
      </c>
      <c r="L10491">
        <v>21.01</v>
      </c>
      <c r="M10491">
        <v>1197</v>
      </c>
      <c r="N10491">
        <v>81.8</v>
      </c>
      <c r="O10491">
        <v>5</v>
      </c>
      <c r="P10491">
        <v>800000</v>
      </c>
    </row>
    <row r="10492" spans="1:16">
      <c r="A10492">
        <v>13371</v>
      </c>
      <c r="B10492" t="s">
        <v>166</v>
      </c>
      <c r="C10492" t="str">
        <f t="shared" si="489"/>
        <v>Lexus</v>
      </c>
      <c r="D10492" t="str">
        <f t="shared" si="490"/>
        <v>below 5years</v>
      </c>
      <c r="E10492" t="str">
        <f t="shared" si="491"/>
        <v xml:space="preserve"> mileage above 20km</v>
      </c>
      <c r="F10492" t="s">
        <v>167</v>
      </c>
      <c r="G10492">
        <v>4</v>
      </c>
      <c r="H10492">
        <v>33000</v>
      </c>
      <c r="I10492" t="s">
        <v>23</v>
      </c>
      <c r="J10492" t="s">
        <v>15</v>
      </c>
      <c r="K10492" t="s">
        <v>31</v>
      </c>
      <c r="L10492">
        <v>22.37</v>
      </c>
      <c r="M10492">
        <v>2487</v>
      </c>
      <c r="N10492">
        <v>214.56</v>
      </c>
      <c r="O10492">
        <v>5</v>
      </c>
      <c r="P10492">
        <v>4100000</v>
      </c>
    </row>
    <row r="10493" spans="1:16">
      <c r="A10493">
        <v>13373</v>
      </c>
      <c r="B10493" t="s">
        <v>17</v>
      </c>
      <c r="C10493" t="str">
        <f t="shared" si="489"/>
        <v>Hyundai</v>
      </c>
      <c r="D10493" t="str">
        <f t="shared" si="490"/>
        <v>above 5years</v>
      </c>
      <c r="E10493" t="str">
        <f t="shared" si="491"/>
        <v>mileage below 20km</v>
      </c>
      <c r="F10493" t="s">
        <v>18</v>
      </c>
      <c r="G10493">
        <v>6</v>
      </c>
      <c r="H10493">
        <v>36000</v>
      </c>
      <c r="I10493" t="s">
        <v>23</v>
      </c>
      <c r="J10493" t="s">
        <v>15</v>
      </c>
      <c r="K10493" t="s">
        <v>16</v>
      </c>
      <c r="L10493">
        <v>18.899999999999999</v>
      </c>
      <c r="M10493">
        <v>1197</v>
      </c>
      <c r="N10493">
        <v>82</v>
      </c>
      <c r="O10493">
        <v>5</v>
      </c>
      <c r="P10493">
        <v>405000</v>
      </c>
    </row>
    <row r="10494" spans="1:16">
      <c r="A10494">
        <v>13374</v>
      </c>
      <c r="B10494" t="s">
        <v>107</v>
      </c>
      <c r="C10494" t="str">
        <f t="shared" si="489"/>
        <v>Audi</v>
      </c>
      <c r="D10494" t="str">
        <f t="shared" si="490"/>
        <v>5years</v>
      </c>
      <c r="E10494" t="str">
        <f t="shared" si="491"/>
        <v>mileage below 20km</v>
      </c>
      <c r="F10494" t="s">
        <v>108</v>
      </c>
      <c r="G10494">
        <v>5</v>
      </c>
      <c r="H10494">
        <v>51000</v>
      </c>
      <c r="I10494" t="s">
        <v>23</v>
      </c>
      <c r="J10494" t="s">
        <v>24</v>
      </c>
      <c r="K10494" t="s">
        <v>31</v>
      </c>
      <c r="L10494">
        <v>18.25</v>
      </c>
      <c r="M10494">
        <v>1968</v>
      </c>
      <c r="N10494">
        <v>187.74</v>
      </c>
      <c r="O10494">
        <v>5</v>
      </c>
      <c r="P10494">
        <v>1850000</v>
      </c>
    </row>
    <row r="10495" spans="1:16">
      <c r="A10495">
        <v>13375</v>
      </c>
      <c r="B10495" t="s">
        <v>12</v>
      </c>
      <c r="C10495" t="str">
        <f t="shared" si="489"/>
        <v>Maruti</v>
      </c>
      <c r="D10495" t="str">
        <f t="shared" si="490"/>
        <v>above 5years</v>
      </c>
      <c r="E10495" t="str">
        <f t="shared" si="491"/>
        <v>mileage below 20km</v>
      </c>
      <c r="F10495" t="s">
        <v>13</v>
      </c>
      <c r="G10495">
        <v>14</v>
      </c>
      <c r="H10495">
        <v>25000</v>
      </c>
      <c r="I10495" t="s">
        <v>14</v>
      </c>
      <c r="J10495" t="s">
        <v>15</v>
      </c>
      <c r="K10495" t="s">
        <v>16</v>
      </c>
      <c r="L10495">
        <v>19.7</v>
      </c>
      <c r="M10495">
        <v>796</v>
      </c>
      <c r="N10495">
        <v>46.3</v>
      </c>
      <c r="O10495">
        <v>5</v>
      </c>
      <c r="P10495">
        <v>100000</v>
      </c>
    </row>
    <row r="10496" spans="1:16">
      <c r="A10496">
        <v>13377</v>
      </c>
      <c r="B10496" t="s">
        <v>34</v>
      </c>
      <c r="C10496" t="str">
        <f t="shared" si="489"/>
        <v>Hyundai</v>
      </c>
      <c r="D10496" t="str">
        <f t="shared" si="490"/>
        <v>above 5years</v>
      </c>
      <c r="E10496" t="str">
        <f t="shared" si="491"/>
        <v>mileage below 20km</v>
      </c>
      <c r="F10496" t="s">
        <v>35</v>
      </c>
      <c r="G10496">
        <v>6</v>
      </c>
      <c r="H10496">
        <v>40000</v>
      </c>
      <c r="I10496" t="s">
        <v>23</v>
      </c>
      <c r="J10496" t="s">
        <v>15</v>
      </c>
      <c r="K10496" t="s">
        <v>16</v>
      </c>
      <c r="L10496">
        <v>17.43</v>
      </c>
      <c r="M10496">
        <v>1396</v>
      </c>
      <c r="N10496">
        <v>105.5</v>
      </c>
      <c r="O10496">
        <v>5</v>
      </c>
      <c r="P10496">
        <v>620000</v>
      </c>
    </row>
    <row r="10497" spans="1:16">
      <c r="A10497">
        <v>13378</v>
      </c>
      <c r="B10497" t="s">
        <v>17</v>
      </c>
      <c r="C10497" t="str">
        <f t="shared" si="489"/>
        <v>Hyundai</v>
      </c>
      <c r="D10497" t="str">
        <f t="shared" si="490"/>
        <v>below 5years</v>
      </c>
      <c r="E10497" t="str">
        <f t="shared" si="491"/>
        <v>mileage below 20km</v>
      </c>
      <c r="F10497" t="s">
        <v>18</v>
      </c>
      <c r="G10497">
        <v>3</v>
      </c>
      <c r="H10497">
        <v>45000</v>
      </c>
      <c r="I10497" t="s">
        <v>23</v>
      </c>
      <c r="J10497" t="s">
        <v>73</v>
      </c>
      <c r="K10497" t="s">
        <v>16</v>
      </c>
      <c r="L10497">
        <v>18.899999999999999</v>
      </c>
      <c r="M10497">
        <v>1197</v>
      </c>
      <c r="N10497">
        <v>81.86</v>
      </c>
      <c r="O10497">
        <v>5</v>
      </c>
      <c r="P10497">
        <v>490000</v>
      </c>
    </row>
    <row r="10498" spans="1:16">
      <c r="A10498">
        <v>13380</v>
      </c>
      <c r="B10498" t="s">
        <v>125</v>
      </c>
      <c r="C10498" t="str">
        <f t="shared" si="489"/>
        <v>Mercedes-Benz</v>
      </c>
      <c r="D10498" t="str">
        <f t="shared" si="490"/>
        <v>above 5years</v>
      </c>
      <c r="E10498" t="str">
        <f t="shared" si="491"/>
        <v>mileage below 20km</v>
      </c>
      <c r="F10498" t="s">
        <v>126</v>
      </c>
      <c r="G10498">
        <v>10</v>
      </c>
      <c r="H10498">
        <v>55000</v>
      </c>
      <c r="I10498" t="s">
        <v>23</v>
      </c>
      <c r="J10498" t="s">
        <v>24</v>
      </c>
      <c r="K10498" t="s">
        <v>31</v>
      </c>
      <c r="L10498">
        <v>14.21</v>
      </c>
      <c r="M10498">
        <v>2143</v>
      </c>
      <c r="N10498">
        <v>203</v>
      </c>
      <c r="O10498">
        <v>5</v>
      </c>
      <c r="P10498">
        <v>950000</v>
      </c>
    </row>
    <row r="10499" spans="1:16">
      <c r="A10499">
        <v>13382</v>
      </c>
      <c r="B10499" t="s">
        <v>88</v>
      </c>
      <c r="C10499" t="str">
        <f t="shared" ref="C10499:C10562" si="492">LEFT(B10499,FIND(" ", B10499)-1)</f>
        <v>Volkswagen</v>
      </c>
      <c r="D10499" t="str">
        <f t="shared" ref="D10499:D10562" si="493">IF(G10499&gt;5,"above 5years",IF(G10499&lt;5,"below 5years",IF(G10499=5,"5years",0)))</f>
        <v>5years</v>
      </c>
      <c r="E10499" t="str">
        <f t="shared" ref="E10499:E10562" si="494">IF(L10499&lt;=20,"mileage below 20km",IF(L10499&gt;=20," mileage above 20km",0))</f>
        <v>mileage below 20km</v>
      </c>
      <c r="F10499" t="s">
        <v>89</v>
      </c>
      <c r="G10499">
        <v>5</v>
      </c>
      <c r="H10499">
        <v>93096</v>
      </c>
      <c r="I10499" t="s">
        <v>23</v>
      </c>
      <c r="J10499" t="s">
        <v>15</v>
      </c>
      <c r="K10499" t="s">
        <v>16</v>
      </c>
      <c r="L10499">
        <v>16.2</v>
      </c>
      <c r="M10499">
        <v>1199</v>
      </c>
      <c r="N10499">
        <v>74</v>
      </c>
      <c r="O10499">
        <v>5</v>
      </c>
      <c r="P10499">
        <v>500000</v>
      </c>
    </row>
    <row r="10500" spans="1:16">
      <c r="A10500">
        <v>13384</v>
      </c>
      <c r="B10500" t="s">
        <v>54</v>
      </c>
      <c r="C10500" t="str">
        <f t="shared" si="492"/>
        <v>Honda</v>
      </c>
      <c r="D10500" t="str">
        <f t="shared" si="493"/>
        <v>above 5years</v>
      </c>
      <c r="E10500" t="str">
        <f t="shared" si="494"/>
        <v>mileage below 20km</v>
      </c>
      <c r="F10500" t="s">
        <v>55</v>
      </c>
      <c r="G10500">
        <v>8</v>
      </c>
      <c r="H10500">
        <v>90000</v>
      </c>
      <c r="I10500" t="s">
        <v>14</v>
      </c>
      <c r="J10500" t="s">
        <v>15</v>
      </c>
      <c r="K10500" t="s">
        <v>16</v>
      </c>
      <c r="L10500">
        <v>16.8</v>
      </c>
      <c r="M10500">
        <v>1497</v>
      </c>
      <c r="N10500">
        <v>116.4</v>
      </c>
      <c r="O10500">
        <v>5</v>
      </c>
      <c r="P10500">
        <v>392000</v>
      </c>
    </row>
    <row r="10501" spans="1:16">
      <c r="A10501">
        <v>13385</v>
      </c>
      <c r="B10501" t="s">
        <v>34</v>
      </c>
      <c r="C10501" t="str">
        <f t="shared" si="492"/>
        <v>Hyundai</v>
      </c>
      <c r="D10501" t="str">
        <f t="shared" si="493"/>
        <v>above 5years</v>
      </c>
      <c r="E10501" t="str">
        <f t="shared" si="494"/>
        <v xml:space="preserve"> mileage above 20km</v>
      </c>
      <c r="F10501" t="s">
        <v>35</v>
      </c>
      <c r="G10501">
        <v>9</v>
      </c>
      <c r="H10501">
        <v>61000</v>
      </c>
      <c r="I10501" t="s">
        <v>23</v>
      </c>
      <c r="J10501" t="s">
        <v>24</v>
      </c>
      <c r="K10501" t="s">
        <v>16</v>
      </c>
      <c r="L10501">
        <v>22.32</v>
      </c>
      <c r="M10501">
        <v>1582</v>
      </c>
      <c r="N10501">
        <v>126.3</v>
      </c>
      <c r="O10501">
        <v>5</v>
      </c>
      <c r="P10501">
        <v>375000</v>
      </c>
    </row>
    <row r="10502" spans="1:16">
      <c r="A10502">
        <v>13386</v>
      </c>
      <c r="B10502" t="s">
        <v>52</v>
      </c>
      <c r="C10502" t="str">
        <f t="shared" si="492"/>
        <v>Hyundai</v>
      </c>
      <c r="D10502" t="str">
        <f t="shared" si="493"/>
        <v>below 5years</v>
      </c>
      <c r="E10502" t="str">
        <f t="shared" si="494"/>
        <v xml:space="preserve"> mileage above 20km</v>
      </c>
      <c r="F10502" t="s">
        <v>53</v>
      </c>
      <c r="G10502">
        <v>4</v>
      </c>
      <c r="H10502">
        <v>39000</v>
      </c>
      <c r="I10502" t="s">
        <v>23</v>
      </c>
      <c r="J10502" t="s">
        <v>24</v>
      </c>
      <c r="K10502" t="s">
        <v>16</v>
      </c>
      <c r="L10502">
        <v>21.38</v>
      </c>
      <c r="M10502">
        <v>1396</v>
      </c>
      <c r="N10502">
        <v>88.7</v>
      </c>
      <c r="O10502">
        <v>5</v>
      </c>
      <c r="P10502">
        <v>900000</v>
      </c>
    </row>
    <row r="10503" spans="1:16">
      <c r="A10503">
        <v>13387</v>
      </c>
      <c r="B10503" t="s">
        <v>17</v>
      </c>
      <c r="C10503" t="str">
        <f t="shared" si="492"/>
        <v>Hyundai</v>
      </c>
      <c r="D10503" t="str">
        <f t="shared" si="493"/>
        <v>below 5years</v>
      </c>
      <c r="E10503" t="str">
        <f t="shared" si="494"/>
        <v>mileage below 20km</v>
      </c>
      <c r="F10503" t="s">
        <v>18</v>
      </c>
      <c r="G10503">
        <v>1</v>
      </c>
      <c r="H10503">
        <v>15000</v>
      </c>
      <c r="I10503" t="s">
        <v>14</v>
      </c>
      <c r="J10503" t="s">
        <v>15</v>
      </c>
      <c r="K10503" t="s">
        <v>16</v>
      </c>
      <c r="L10503">
        <v>18.899999999999999</v>
      </c>
      <c r="M10503">
        <v>1197</v>
      </c>
      <c r="N10503">
        <v>81.86</v>
      </c>
      <c r="O10503">
        <v>5</v>
      </c>
      <c r="P10503">
        <v>511000</v>
      </c>
    </row>
    <row r="10504" spans="1:16">
      <c r="A10504">
        <v>13388</v>
      </c>
      <c r="B10504" t="s">
        <v>46</v>
      </c>
      <c r="C10504" t="str">
        <f t="shared" si="492"/>
        <v>Maruti</v>
      </c>
      <c r="D10504" t="str">
        <f t="shared" si="493"/>
        <v>5years</v>
      </c>
      <c r="E10504" t="str">
        <f t="shared" si="494"/>
        <v xml:space="preserve"> mileage above 20km</v>
      </c>
      <c r="F10504" t="s">
        <v>47</v>
      </c>
      <c r="G10504">
        <v>5</v>
      </c>
      <c r="H10504">
        <v>49000</v>
      </c>
      <c r="I10504" t="s">
        <v>23</v>
      </c>
      <c r="J10504" t="s">
        <v>15</v>
      </c>
      <c r="K10504" t="s">
        <v>16</v>
      </c>
      <c r="L10504">
        <v>21.4</v>
      </c>
      <c r="M10504">
        <v>1197</v>
      </c>
      <c r="N10504">
        <v>83.1</v>
      </c>
      <c r="O10504">
        <v>5</v>
      </c>
      <c r="P10504">
        <v>550000</v>
      </c>
    </row>
    <row r="10505" spans="1:16">
      <c r="A10505">
        <v>13389</v>
      </c>
      <c r="B10505" t="s">
        <v>25</v>
      </c>
      <c r="C10505" t="str">
        <f t="shared" si="492"/>
        <v>Maruti</v>
      </c>
      <c r="D10505" t="str">
        <f t="shared" si="493"/>
        <v>below 5years</v>
      </c>
      <c r="E10505" t="str">
        <f t="shared" si="494"/>
        <v xml:space="preserve"> mileage above 20km</v>
      </c>
      <c r="F10505" t="s">
        <v>26</v>
      </c>
      <c r="G10505">
        <v>3</v>
      </c>
      <c r="H10505">
        <v>52000</v>
      </c>
      <c r="I10505" t="s">
        <v>23</v>
      </c>
      <c r="J10505" t="s">
        <v>73</v>
      </c>
      <c r="K10505" t="s">
        <v>16</v>
      </c>
      <c r="L10505">
        <v>26.6</v>
      </c>
      <c r="M10505">
        <v>998</v>
      </c>
      <c r="N10505">
        <v>58.16</v>
      </c>
      <c r="O10505">
        <v>5</v>
      </c>
      <c r="P10505">
        <v>435000</v>
      </c>
    </row>
    <row r="10506" spans="1:16">
      <c r="A10506">
        <v>13390</v>
      </c>
      <c r="B10506" t="s">
        <v>21</v>
      </c>
      <c r="C10506" t="str">
        <f t="shared" si="492"/>
        <v>Ford</v>
      </c>
      <c r="D10506" t="str">
        <f t="shared" si="493"/>
        <v>5years</v>
      </c>
      <c r="E10506" t="str">
        <f t="shared" si="494"/>
        <v>mileage below 20km</v>
      </c>
      <c r="F10506" t="s">
        <v>22</v>
      </c>
      <c r="G10506">
        <v>5</v>
      </c>
      <c r="H10506">
        <v>41000</v>
      </c>
      <c r="I10506" t="s">
        <v>23</v>
      </c>
      <c r="J10506" t="s">
        <v>15</v>
      </c>
      <c r="K10506" t="s">
        <v>16</v>
      </c>
      <c r="L10506">
        <v>15.9</v>
      </c>
      <c r="M10506">
        <v>1496</v>
      </c>
      <c r="N10506">
        <v>120.69</v>
      </c>
      <c r="O10506">
        <v>5</v>
      </c>
      <c r="P10506">
        <v>680000</v>
      </c>
    </row>
    <row r="10507" spans="1:16">
      <c r="A10507">
        <v>13391</v>
      </c>
      <c r="B10507" t="s">
        <v>125</v>
      </c>
      <c r="C10507" t="str">
        <f t="shared" si="492"/>
        <v>Mercedes-Benz</v>
      </c>
      <c r="D10507" t="str">
        <f t="shared" si="493"/>
        <v>above 5years</v>
      </c>
      <c r="E10507" t="str">
        <f t="shared" si="494"/>
        <v>mileage below 20km</v>
      </c>
      <c r="F10507" t="s">
        <v>126</v>
      </c>
      <c r="G10507">
        <v>9</v>
      </c>
      <c r="H10507">
        <v>54700</v>
      </c>
      <c r="I10507" t="s">
        <v>23</v>
      </c>
      <c r="J10507" t="s">
        <v>24</v>
      </c>
      <c r="K10507" t="s">
        <v>31</v>
      </c>
      <c r="L10507">
        <v>10</v>
      </c>
      <c r="M10507">
        <v>2148</v>
      </c>
      <c r="N10507">
        <v>170</v>
      </c>
      <c r="O10507">
        <v>5</v>
      </c>
      <c r="P10507">
        <v>1050000</v>
      </c>
    </row>
    <row r="10508" spans="1:16">
      <c r="A10508">
        <v>13392</v>
      </c>
      <c r="B10508" t="s">
        <v>106</v>
      </c>
      <c r="C10508" t="str">
        <f t="shared" si="492"/>
        <v>BMW</v>
      </c>
      <c r="D10508" t="str">
        <f t="shared" si="493"/>
        <v>above 5years</v>
      </c>
      <c r="E10508" t="str">
        <f t="shared" si="494"/>
        <v>mileage below 20km</v>
      </c>
      <c r="F10508">
        <v>3</v>
      </c>
      <c r="G10508">
        <v>10</v>
      </c>
      <c r="H10508">
        <v>56000</v>
      </c>
      <c r="I10508" t="s">
        <v>23</v>
      </c>
      <c r="J10508" t="s">
        <v>24</v>
      </c>
      <c r="K10508" t="s">
        <v>31</v>
      </c>
      <c r="L10508">
        <v>16.07</v>
      </c>
      <c r="M10508">
        <v>1995</v>
      </c>
      <c r="N10508">
        <v>181</v>
      </c>
      <c r="O10508">
        <v>5</v>
      </c>
      <c r="P10508">
        <v>690000</v>
      </c>
    </row>
    <row r="10509" spans="1:16">
      <c r="A10509">
        <v>13393</v>
      </c>
      <c r="B10509" t="s">
        <v>48</v>
      </c>
      <c r="C10509" t="str">
        <f t="shared" si="492"/>
        <v>Maruti</v>
      </c>
      <c r="D10509" t="str">
        <f t="shared" si="493"/>
        <v>below 5years</v>
      </c>
      <c r="E10509" t="str">
        <f t="shared" si="494"/>
        <v xml:space="preserve"> mileage above 20km</v>
      </c>
      <c r="F10509" t="s">
        <v>49</v>
      </c>
      <c r="G10509">
        <v>3</v>
      </c>
      <c r="H10509">
        <v>23000</v>
      </c>
      <c r="I10509" t="s">
        <v>14</v>
      </c>
      <c r="J10509" t="s">
        <v>15</v>
      </c>
      <c r="K10509" t="s">
        <v>31</v>
      </c>
      <c r="L10509">
        <v>22</v>
      </c>
      <c r="M10509">
        <v>1197</v>
      </c>
      <c r="N10509">
        <v>81.8</v>
      </c>
      <c r="O10509">
        <v>5</v>
      </c>
      <c r="P10509">
        <v>700000</v>
      </c>
    </row>
    <row r="10510" spans="1:16">
      <c r="A10510">
        <v>13394</v>
      </c>
      <c r="B10510" t="s">
        <v>76</v>
      </c>
      <c r="C10510" t="str">
        <f t="shared" si="492"/>
        <v>Mahindra</v>
      </c>
      <c r="D10510" t="str">
        <f t="shared" si="493"/>
        <v>below 5years</v>
      </c>
      <c r="E10510" t="str">
        <f t="shared" si="494"/>
        <v>mileage below 20km</v>
      </c>
      <c r="F10510" t="s">
        <v>77</v>
      </c>
      <c r="G10510">
        <v>3</v>
      </c>
      <c r="H10510">
        <v>50000</v>
      </c>
      <c r="I10510" t="s">
        <v>14</v>
      </c>
      <c r="J10510" t="s">
        <v>24</v>
      </c>
      <c r="K10510" t="s">
        <v>16</v>
      </c>
      <c r="L10510">
        <v>15.4</v>
      </c>
      <c r="M10510">
        <v>2523</v>
      </c>
      <c r="N10510">
        <v>75</v>
      </c>
      <c r="O10510">
        <v>7</v>
      </c>
      <c r="P10510">
        <v>900000</v>
      </c>
    </row>
    <row r="10511" spans="1:16">
      <c r="A10511">
        <v>13395</v>
      </c>
      <c r="B10511" t="s">
        <v>111</v>
      </c>
      <c r="C10511" t="str">
        <f t="shared" si="492"/>
        <v>Maruti</v>
      </c>
      <c r="D10511" t="str">
        <f t="shared" si="493"/>
        <v>below 5years</v>
      </c>
      <c r="E10511" t="str">
        <f t="shared" si="494"/>
        <v>mileage below 20km</v>
      </c>
      <c r="F10511" t="s">
        <v>112</v>
      </c>
      <c r="G10511">
        <v>2</v>
      </c>
      <c r="H10511">
        <v>20139</v>
      </c>
      <c r="I10511" t="s">
        <v>23</v>
      </c>
      <c r="J10511" t="s">
        <v>15</v>
      </c>
      <c r="K10511" t="s">
        <v>16</v>
      </c>
      <c r="L10511">
        <v>19.34</v>
      </c>
      <c r="M10511">
        <v>1462</v>
      </c>
      <c r="N10511">
        <v>103</v>
      </c>
      <c r="O10511">
        <v>7</v>
      </c>
      <c r="P10511">
        <v>999000</v>
      </c>
    </row>
    <row r="10512" spans="1:16">
      <c r="A10512">
        <v>13397</v>
      </c>
      <c r="B10512" t="s">
        <v>34</v>
      </c>
      <c r="C10512" t="str">
        <f t="shared" si="492"/>
        <v>Hyundai</v>
      </c>
      <c r="D10512" t="str">
        <f t="shared" si="493"/>
        <v>above 5years</v>
      </c>
      <c r="E10512" t="str">
        <f t="shared" si="494"/>
        <v>mileage below 20km</v>
      </c>
      <c r="F10512" t="s">
        <v>35</v>
      </c>
      <c r="G10512">
        <v>8</v>
      </c>
      <c r="H10512">
        <v>110000</v>
      </c>
      <c r="I10512" t="s">
        <v>14</v>
      </c>
      <c r="J10512" t="s">
        <v>15</v>
      </c>
      <c r="K10512" t="s">
        <v>16</v>
      </c>
      <c r="L10512">
        <v>17.010000000000002</v>
      </c>
      <c r="M10512">
        <v>1591</v>
      </c>
      <c r="N10512">
        <v>121.3</v>
      </c>
      <c r="O10512">
        <v>5</v>
      </c>
      <c r="P10512">
        <v>370000</v>
      </c>
    </row>
    <row r="10513" spans="1:16">
      <c r="A10513">
        <v>13398</v>
      </c>
      <c r="B10513" t="s">
        <v>17</v>
      </c>
      <c r="C10513" t="str">
        <f t="shared" si="492"/>
        <v>Hyundai</v>
      </c>
      <c r="D10513" t="str">
        <f t="shared" si="493"/>
        <v>above 5years</v>
      </c>
      <c r="E10513" t="str">
        <f t="shared" si="494"/>
        <v xml:space="preserve"> mileage above 20km</v>
      </c>
      <c r="F10513" t="s">
        <v>18</v>
      </c>
      <c r="G10513">
        <v>8</v>
      </c>
      <c r="H10513">
        <v>83000</v>
      </c>
      <c r="I10513" t="s">
        <v>14</v>
      </c>
      <c r="J10513" t="s">
        <v>24</v>
      </c>
      <c r="K10513" t="s">
        <v>16</v>
      </c>
      <c r="L10513">
        <v>24</v>
      </c>
      <c r="M10513">
        <v>1120</v>
      </c>
      <c r="N10513">
        <v>70</v>
      </c>
      <c r="O10513">
        <v>5</v>
      </c>
      <c r="P10513">
        <v>315000</v>
      </c>
    </row>
    <row r="10514" spans="1:16">
      <c r="A10514">
        <v>13399</v>
      </c>
      <c r="B10514" t="s">
        <v>111</v>
      </c>
      <c r="C10514" t="str">
        <f t="shared" si="492"/>
        <v>Maruti</v>
      </c>
      <c r="D10514" t="str">
        <f t="shared" si="493"/>
        <v>below 5years</v>
      </c>
      <c r="E10514" t="str">
        <f t="shared" si="494"/>
        <v>mileage below 20km</v>
      </c>
      <c r="F10514" t="s">
        <v>112</v>
      </c>
      <c r="G10514">
        <v>3</v>
      </c>
      <c r="H10514">
        <v>20000</v>
      </c>
      <c r="I10514" t="s">
        <v>23</v>
      </c>
      <c r="J10514" t="s">
        <v>15</v>
      </c>
      <c r="K10514" t="s">
        <v>16</v>
      </c>
      <c r="L10514">
        <v>19.34</v>
      </c>
      <c r="M10514">
        <v>1462</v>
      </c>
      <c r="N10514">
        <v>103</v>
      </c>
      <c r="O10514">
        <v>7</v>
      </c>
      <c r="P10514">
        <v>725000</v>
      </c>
    </row>
    <row r="10515" spans="1:16">
      <c r="A10515">
        <v>13400</v>
      </c>
      <c r="B10515" t="s">
        <v>82</v>
      </c>
      <c r="C10515" t="str">
        <f t="shared" si="492"/>
        <v>Ford</v>
      </c>
      <c r="D10515" t="str">
        <f t="shared" si="493"/>
        <v>above 5years</v>
      </c>
      <c r="E10515" t="str">
        <f t="shared" si="494"/>
        <v>mileage below 20km</v>
      </c>
      <c r="F10515" t="s">
        <v>83</v>
      </c>
      <c r="G10515">
        <v>10</v>
      </c>
      <c r="H10515">
        <v>53000</v>
      </c>
      <c r="I10515" t="s">
        <v>23</v>
      </c>
      <c r="J10515" t="s">
        <v>24</v>
      </c>
      <c r="K10515" t="s">
        <v>16</v>
      </c>
      <c r="L10515">
        <v>20</v>
      </c>
      <c r="M10515">
        <v>1399</v>
      </c>
      <c r="N10515">
        <v>68</v>
      </c>
      <c r="O10515">
        <v>5</v>
      </c>
      <c r="P10515">
        <v>185000</v>
      </c>
    </row>
    <row r="10516" spans="1:16">
      <c r="A10516">
        <v>13401</v>
      </c>
      <c r="B10516" t="s">
        <v>146</v>
      </c>
      <c r="C10516" t="str">
        <f t="shared" si="492"/>
        <v>Skoda</v>
      </c>
      <c r="D10516" t="str">
        <f t="shared" si="493"/>
        <v>above 5years</v>
      </c>
      <c r="E10516" t="str">
        <f t="shared" si="494"/>
        <v xml:space="preserve"> mileage above 20km</v>
      </c>
      <c r="F10516" t="s">
        <v>147</v>
      </c>
      <c r="G10516">
        <v>8</v>
      </c>
      <c r="H10516">
        <v>54000</v>
      </c>
      <c r="I10516" t="s">
        <v>23</v>
      </c>
      <c r="J10516" t="s">
        <v>24</v>
      </c>
      <c r="K10516" t="s">
        <v>16</v>
      </c>
      <c r="L10516">
        <v>20.5</v>
      </c>
      <c r="M10516">
        <v>1598</v>
      </c>
      <c r="N10516">
        <v>103.5</v>
      </c>
      <c r="O10516">
        <v>5</v>
      </c>
      <c r="P10516">
        <v>365000</v>
      </c>
    </row>
    <row r="10517" spans="1:16">
      <c r="A10517">
        <v>13402</v>
      </c>
      <c r="B10517" t="s">
        <v>84</v>
      </c>
      <c r="C10517" t="str">
        <f t="shared" si="492"/>
        <v>Maruti</v>
      </c>
      <c r="D10517" t="str">
        <f t="shared" si="493"/>
        <v>below 5years</v>
      </c>
      <c r="E10517" t="str">
        <f t="shared" si="494"/>
        <v xml:space="preserve"> mileage above 20km</v>
      </c>
      <c r="F10517" t="s">
        <v>85</v>
      </c>
      <c r="G10517">
        <v>3</v>
      </c>
      <c r="H10517">
        <v>40000</v>
      </c>
      <c r="I10517" t="s">
        <v>14</v>
      </c>
      <c r="J10517" t="s">
        <v>24</v>
      </c>
      <c r="K10517" t="s">
        <v>16</v>
      </c>
      <c r="L10517">
        <v>24.3</v>
      </c>
      <c r="M10517">
        <v>1248</v>
      </c>
      <c r="N10517">
        <v>88.5</v>
      </c>
      <c r="O10517">
        <v>5</v>
      </c>
      <c r="P10517">
        <v>645000</v>
      </c>
    </row>
    <row r="10518" spans="1:16">
      <c r="A10518">
        <v>13403</v>
      </c>
      <c r="B10518" t="s">
        <v>76</v>
      </c>
      <c r="C10518" t="str">
        <f t="shared" si="492"/>
        <v>Mahindra</v>
      </c>
      <c r="D10518" t="str">
        <f t="shared" si="493"/>
        <v>above 5years</v>
      </c>
      <c r="E10518" t="str">
        <f t="shared" si="494"/>
        <v>mileage below 20km</v>
      </c>
      <c r="F10518" t="s">
        <v>77</v>
      </c>
      <c r="G10518">
        <v>6</v>
      </c>
      <c r="H10518">
        <v>80000</v>
      </c>
      <c r="I10518" t="s">
        <v>14</v>
      </c>
      <c r="J10518" t="s">
        <v>24</v>
      </c>
      <c r="K10518" t="s">
        <v>16</v>
      </c>
      <c r="L10518">
        <v>15.4</v>
      </c>
      <c r="M10518">
        <v>2179</v>
      </c>
      <c r="N10518">
        <v>120</v>
      </c>
      <c r="O10518">
        <v>7</v>
      </c>
      <c r="P10518">
        <v>1120000</v>
      </c>
    </row>
    <row r="10519" spans="1:16">
      <c r="A10519">
        <v>13405</v>
      </c>
      <c r="B10519" t="s">
        <v>111</v>
      </c>
      <c r="C10519" t="str">
        <f t="shared" si="492"/>
        <v>Maruti</v>
      </c>
      <c r="D10519" t="str">
        <f t="shared" si="493"/>
        <v>above 5years</v>
      </c>
      <c r="E10519" t="str">
        <f t="shared" si="494"/>
        <v xml:space="preserve"> mileage above 20km</v>
      </c>
      <c r="F10519" t="s">
        <v>112</v>
      </c>
      <c r="G10519">
        <v>6</v>
      </c>
      <c r="H10519">
        <v>84000</v>
      </c>
      <c r="I10519" t="s">
        <v>23</v>
      </c>
      <c r="J10519" t="s">
        <v>24</v>
      </c>
      <c r="K10519" t="s">
        <v>16</v>
      </c>
      <c r="L10519">
        <v>20.77</v>
      </c>
      <c r="M10519">
        <v>1248</v>
      </c>
      <c r="N10519">
        <v>88.76</v>
      </c>
      <c r="O10519">
        <v>7</v>
      </c>
      <c r="P10519">
        <v>525000</v>
      </c>
    </row>
    <row r="10520" spans="1:16">
      <c r="A10520">
        <v>13406</v>
      </c>
      <c r="B10520" t="s">
        <v>111</v>
      </c>
      <c r="C10520" t="str">
        <f t="shared" si="492"/>
        <v>Maruti</v>
      </c>
      <c r="D10520" t="str">
        <f t="shared" si="493"/>
        <v>below 5years</v>
      </c>
      <c r="E10520" t="str">
        <f t="shared" si="494"/>
        <v>mileage below 20km</v>
      </c>
      <c r="F10520" t="s">
        <v>112</v>
      </c>
      <c r="G10520">
        <v>3</v>
      </c>
      <c r="H10520">
        <v>14000</v>
      </c>
      <c r="I10520" t="s">
        <v>23</v>
      </c>
      <c r="J10520" t="s">
        <v>15</v>
      </c>
      <c r="K10520" t="s">
        <v>16</v>
      </c>
      <c r="L10520">
        <v>17.5</v>
      </c>
      <c r="M10520">
        <v>1373</v>
      </c>
      <c r="N10520">
        <v>91.1</v>
      </c>
      <c r="O10520">
        <v>7</v>
      </c>
      <c r="P10520">
        <v>735000</v>
      </c>
    </row>
    <row r="10521" spans="1:16">
      <c r="A10521">
        <v>13408</v>
      </c>
      <c r="B10521" t="s">
        <v>58</v>
      </c>
      <c r="C10521" t="str">
        <f t="shared" si="492"/>
        <v>Toyota</v>
      </c>
      <c r="D10521" t="str">
        <f t="shared" si="493"/>
        <v>above 5years</v>
      </c>
      <c r="E10521" t="str">
        <f t="shared" si="494"/>
        <v>mileage below 20km</v>
      </c>
      <c r="F10521" t="s">
        <v>59</v>
      </c>
      <c r="G10521">
        <v>6</v>
      </c>
      <c r="H10521">
        <v>91000</v>
      </c>
      <c r="I10521" t="s">
        <v>23</v>
      </c>
      <c r="J10521" t="s">
        <v>24</v>
      </c>
      <c r="K10521" t="s">
        <v>16</v>
      </c>
      <c r="L10521">
        <v>13</v>
      </c>
      <c r="M10521">
        <v>2982</v>
      </c>
      <c r="N10521">
        <v>168.5</v>
      </c>
      <c r="O10521">
        <v>7</v>
      </c>
      <c r="P10521">
        <v>1550000</v>
      </c>
    </row>
    <row r="10522" spans="1:16">
      <c r="A10522">
        <v>13411</v>
      </c>
      <c r="B10522" t="s">
        <v>36</v>
      </c>
      <c r="C10522" t="str">
        <f t="shared" si="492"/>
        <v>Renault</v>
      </c>
      <c r="D10522" t="str">
        <f t="shared" si="493"/>
        <v>above 5years</v>
      </c>
      <c r="E10522" t="str">
        <f t="shared" si="494"/>
        <v>mileage below 20km</v>
      </c>
      <c r="F10522" t="s">
        <v>37</v>
      </c>
      <c r="G10522">
        <v>6</v>
      </c>
      <c r="H10522">
        <v>61000</v>
      </c>
      <c r="I10522" t="s">
        <v>23</v>
      </c>
      <c r="J10522" t="s">
        <v>24</v>
      </c>
      <c r="K10522" t="s">
        <v>16</v>
      </c>
      <c r="L10522">
        <v>19.87</v>
      </c>
      <c r="M10522">
        <v>1461</v>
      </c>
      <c r="N10522">
        <v>83.8</v>
      </c>
      <c r="O10522">
        <v>5</v>
      </c>
      <c r="P10522">
        <v>495000</v>
      </c>
    </row>
    <row r="10523" spans="1:16">
      <c r="A10523">
        <v>13412</v>
      </c>
      <c r="B10523" t="s">
        <v>54</v>
      </c>
      <c r="C10523" t="str">
        <f t="shared" si="492"/>
        <v>Honda</v>
      </c>
      <c r="D10523" t="str">
        <f t="shared" si="493"/>
        <v>below 5years</v>
      </c>
      <c r="E10523" t="str">
        <f t="shared" si="494"/>
        <v>mileage below 20km</v>
      </c>
      <c r="F10523" t="s">
        <v>55</v>
      </c>
      <c r="G10523">
        <v>3</v>
      </c>
      <c r="H10523">
        <v>25000</v>
      </c>
      <c r="I10523" t="s">
        <v>23</v>
      </c>
      <c r="J10523" t="s">
        <v>15</v>
      </c>
      <c r="K10523" t="s">
        <v>16</v>
      </c>
      <c r="L10523">
        <v>17.399999999999999</v>
      </c>
      <c r="M10523">
        <v>1497</v>
      </c>
      <c r="N10523">
        <v>117.6</v>
      </c>
      <c r="O10523">
        <v>5</v>
      </c>
      <c r="P10523">
        <v>650000</v>
      </c>
    </row>
    <row r="10524" spans="1:16">
      <c r="A10524">
        <v>13413</v>
      </c>
      <c r="B10524" t="s">
        <v>36</v>
      </c>
      <c r="C10524" t="str">
        <f t="shared" si="492"/>
        <v>Renault</v>
      </c>
      <c r="D10524" t="str">
        <f t="shared" si="493"/>
        <v>below 5years</v>
      </c>
      <c r="E10524" t="str">
        <f t="shared" si="494"/>
        <v>mileage below 20km</v>
      </c>
      <c r="F10524" t="s">
        <v>37</v>
      </c>
      <c r="G10524">
        <v>4</v>
      </c>
      <c r="H10524">
        <v>85000</v>
      </c>
      <c r="I10524" t="s">
        <v>23</v>
      </c>
      <c r="J10524" t="s">
        <v>24</v>
      </c>
      <c r="K10524" t="s">
        <v>31</v>
      </c>
      <c r="L10524">
        <v>19.87</v>
      </c>
      <c r="M10524">
        <v>1461</v>
      </c>
      <c r="N10524">
        <v>108.5</v>
      </c>
      <c r="O10524">
        <v>5</v>
      </c>
      <c r="P10524">
        <v>690000</v>
      </c>
    </row>
    <row r="10525" spans="1:16">
      <c r="A10525">
        <v>13414</v>
      </c>
      <c r="B10525" t="s">
        <v>12</v>
      </c>
      <c r="C10525" t="str">
        <f t="shared" si="492"/>
        <v>Maruti</v>
      </c>
      <c r="D10525" t="str">
        <f t="shared" si="493"/>
        <v>above 5years</v>
      </c>
      <c r="E10525" t="str">
        <f t="shared" si="494"/>
        <v>mileage below 20km</v>
      </c>
      <c r="F10525" t="s">
        <v>13</v>
      </c>
      <c r="G10525">
        <v>14</v>
      </c>
      <c r="H10525">
        <v>35000</v>
      </c>
      <c r="I10525" t="s">
        <v>23</v>
      </c>
      <c r="J10525" t="s">
        <v>15</v>
      </c>
      <c r="K10525" t="s">
        <v>16</v>
      </c>
      <c r="L10525">
        <v>19.7</v>
      </c>
      <c r="M10525">
        <v>796</v>
      </c>
      <c r="N10525">
        <v>46.3</v>
      </c>
      <c r="O10525">
        <v>5</v>
      </c>
      <c r="P10525">
        <v>100000</v>
      </c>
    </row>
    <row r="10526" spans="1:16">
      <c r="A10526">
        <v>13415</v>
      </c>
      <c r="B10526" t="s">
        <v>21</v>
      </c>
      <c r="C10526" t="str">
        <f t="shared" si="492"/>
        <v>Ford</v>
      </c>
      <c r="D10526" t="str">
        <f t="shared" si="493"/>
        <v>5years</v>
      </c>
      <c r="E10526" t="str">
        <f t="shared" si="494"/>
        <v xml:space="preserve"> mileage above 20km</v>
      </c>
      <c r="F10526" t="s">
        <v>22</v>
      </c>
      <c r="G10526">
        <v>5</v>
      </c>
      <c r="H10526">
        <v>62000</v>
      </c>
      <c r="I10526" t="s">
        <v>23</v>
      </c>
      <c r="J10526" t="s">
        <v>24</v>
      </c>
      <c r="K10526" t="s">
        <v>16</v>
      </c>
      <c r="L10526">
        <v>22.77</v>
      </c>
      <c r="M10526">
        <v>1498</v>
      </c>
      <c r="N10526">
        <v>98.59</v>
      </c>
      <c r="O10526">
        <v>5</v>
      </c>
      <c r="P10526">
        <v>590000</v>
      </c>
    </row>
    <row r="10527" spans="1:16">
      <c r="A10527">
        <v>13417</v>
      </c>
      <c r="B10527" t="s">
        <v>88</v>
      </c>
      <c r="C10527" t="str">
        <f t="shared" si="492"/>
        <v>Volkswagen</v>
      </c>
      <c r="D10527" t="str">
        <f t="shared" si="493"/>
        <v>above 5years</v>
      </c>
      <c r="E10527" t="str">
        <f t="shared" si="494"/>
        <v>mileage below 20km</v>
      </c>
      <c r="F10527" t="s">
        <v>89</v>
      </c>
      <c r="G10527">
        <v>6</v>
      </c>
      <c r="H10527">
        <v>44000</v>
      </c>
      <c r="I10527" t="s">
        <v>23</v>
      </c>
      <c r="J10527" t="s">
        <v>15</v>
      </c>
      <c r="K10527" t="s">
        <v>31</v>
      </c>
      <c r="L10527">
        <v>17.21</v>
      </c>
      <c r="M10527">
        <v>1798</v>
      </c>
      <c r="N10527">
        <v>189</v>
      </c>
      <c r="O10527">
        <v>4</v>
      </c>
      <c r="P10527">
        <v>595000</v>
      </c>
    </row>
    <row r="10528" spans="1:16">
      <c r="A10528">
        <v>13418</v>
      </c>
      <c r="B10528" t="s">
        <v>29</v>
      </c>
      <c r="C10528" t="str">
        <f t="shared" si="492"/>
        <v>Hyundai</v>
      </c>
      <c r="D10528" t="str">
        <f t="shared" si="493"/>
        <v>below 5years</v>
      </c>
      <c r="E10528" t="str">
        <f t="shared" si="494"/>
        <v xml:space="preserve"> mileage above 20km</v>
      </c>
      <c r="F10528" t="s">
        <v>30</v>
      </c>
      <c r="G10528">
        <v>2</v>
      </c>
      <c r="H10528">
        <v>31000</v>
      </c>
      <c r="I10528" t="s">
        <v>23</v>
      </c>
      <c r="J10528" t="s">
        <v>24</v>
      </c>
      <c r="K10528" t="s">
        <v>16</v>
      </c>
      <c r="L10528">
        <v>23.7</v>
      </c>
      <c r="M10528">
        <v>1396</v>
      </c>
      <c r="N10528">
        <v>88.7</v>
      </c>
      <c r="O10528">
        <v>5</v>
      </c>
      <c r="P10528">
        <v>1085000</v>
      </c>
    </row>
    <row r="10529" spans="1:16">
      <c r="A10529">
        <v>13419</v>
      </c>
      <c r="B10529" t="s">
        <v>121</v>
      </c>
      <c r="C10529" t="str">
        <f t="shared" si="492"/>
        <v>Maruti</v>
      </c>
      <c r="D10529" t="str">
        <f t="shared" si="493"/>
        <v>5years</v>
      </c>
      <c r="E10529" t="str">
        <f t="shared" si="494"/>
        <v>mileage below 20km</v>
      </c>
      <c r="F10529" t="s">
        <v>122</v>
      </c>
      <c r="G10529">
        <v>5</v>
      </c>
      <c r="H10529">
        <v>10000</v>
      </c>
      <c r="I10529" t="s">
        <v>14</v>
      </c>
      <c r="J10529" t="s">
        <v>15</v>
      </c>
      <c r="K10529" t="s">
        <v>16</v>
      </c>
      <c r="L10529">
        <v>15.37</v>
      </c>
      <c r="M10529">
        <v>1196</v>
      </c>
      <c r="N10529">
        <v>73</v>
      </c>
      <c r="O10529">
        <v>5</v>
      </c>
      <c r="P10529">
        <v>290000</v>
      </c>
    </row>
    <row r="10530" spans="1:16">
      <c r="A10530">
        <v>13420</v>
      </c>
      <c r="B10530" t="s">
        <v>238</v>
      </c>
      <c r="C10530" t="str">
        <f t="shared" si="492"/>
        <v>Porsche</v>
      </c>
      <c r="D10530" t="str">
        <f t="shared" si="493"/>
        <v>above 5years</v>
      </c>
      <c r="E10530" t="str">
        <f t="shared" si="494"/>
        <v>mileage below 20km</v>
      </c>
      <c r="F10530" t="s">
        <v>239</v>
      </c>
      <c r="G10530">
        <v>7</v>
      </c>
      <c r="H10530">
        <v>33000</v>
      </c>
      <c r="I10530" t="s">
        <v>23</v>
      </c>
      <c r="J10530" t="s">
        <v>24</v>
      </c>
      <c r="K10530" t="s">
        <v>31</v>
      </c>
      <c r="L10530">
        <v>17.850000000000001</v>
      </c>
      <c r="M10530">
        <v>2967</v>
      </c>
      <c r="N10530">
        <v>300</v>
      </c>
      <c r="O10530">
        <v>4</v>
      </c>
      <c r="P10530">
        <v>4875000</v>
      </c>
    </row>
    <row r="10531" spans="1:16">
      <c r="A10531">
        <v>13421</v>
      </c>
      <c r="B10531" t="s">
        <v>36</v>
      </c>
      <c r="C10531" t="str">
        <f t="shared" si="492"/>
        <v>Renault</v>
      </c>
      <c r="D10531" t="str">
        <f t="shared" si="493"/>
        <v>above 5years</v>
      </c>
      <c r="E10531" t="str">
        <f t="shared" si="494"/>
        <v xml:space="preserve"> mileage above 20km</v>
      </c>
      <c r="F10531" t="s">
        <v>37</v>
      </c>
      <c r="G10531">
        <v>7</v>
      </c>
      <c r="H10531">
        <v>55582</v>
      </c>
      <c r="I10531" t="s">
        <v>23</v>
      </c>
      <c r="J10531" t="s">
        <v>24</v>
      </c>
      <c r="K10531" t="s">
        <v>16</v>
      </c>
      <c r="L10531">
        <v>20.45</v>
      </c>
      <c r="M10531">
        <v>1461</v>
      </c>
      <c r="N10531">
        <v>83.8</v>
      </c>
      <c r="O10531">
        <v>5</v>
      </c>
      <c r="P10531">
        <v>450000</v>
      </c>
    </row>
    <row r="10532" spans="1:16">
      <c r="A10532">
        <v>13423</v>
      </c>
      <c r="B10532" t="s">
        <v>12</v>
      </c>
      <c r="C10532" t="str">
        <f t="shared" si="492"/>
        <v>Maruti</v>
      </c>
      <c r="D10532" t="str">
        <f t="shared" si="493"/>
        <v>above 5years</v>
      </c>
      <c r="E10532" t="str">
        <f t="shared" si="494"/>
        <v xml:space="preserve"> mileage above 20km</v>
      </c>
      <c r="F10532" t="s">
        <v>13</v>
      </c>
      <c r="G10532">
        <v>8</v>
      </c>
      <c r="H10532">
        <v>39000</v>
      </c>
      <c r="I10532" t="s">
        <v>23</v>
      </c>
      <c r="J10532" t="s">
        <v>15</v>
      </c>
      <c r="K10532" t="s">
        <v>16</v>
      </c>
      <c r="L10532">
        <v>20.92</v>
      </c>
      <c r="M10532">
        <v>998</v>
      </c>
      <c r="N10532">
        <v>67.099999999999994</v>
      </c>
      <c r="O10532">
        <v>5</v>
      </c>
      <c r="P10532">
        <v>225000</v>
      </c>
    </row>
    <row r="10533" spans="1:16">
      <c r="A10533">
        <v>13424</v>
      </c>
      <c r="B10533" t="s">
        <v>46</v>
      </c>
      <c r="C10533" t="str">
        <f t="shared" si="492"/>
        <v>Maruti</v>
      </c>
      <c r="D10533" t="str">
        <f t="shared" si="493"/>
        <v>below 5years</v>
      </c>
      <c r="E10533" t="str">
        <f t="shared" si="494"/>
        <v xml:space="preserve"> mileage above 20km</v>
      </c>
      <c r="F10533" t="s">
        <v>47</v>
      </c>
      <c r="G10533">
        <v>3</v>
      </c>
      <c r="H10533">
        <v>7000</v>
      </c>
      <c r="I10533" t="s">
        <v>14</v>
      </c>
      <c r="J10533" t="s">
        <v>15</v>
      </c>
      <c r="K10533" t="s">
        <v>31</v>
      </c>
      <c r="L10533">
        <v>21.4</v>
      </c>
      <c r="M10533">
        <v>1197</v>
      </c>
      <c r="N10533">
        <v>83.1</v>
      </c>
      <c r="O10533">
        <v>5</v>
      </c>
      <c r="P10533">
        <v>625000</v>
      </c>
    </row>
    <row r="10534" spans="1:16">
      <c r="A10534">
        <v>13425</v>
      </c>
      <c r="B10534" t="s">
        <v>113</v>
      </c>
      <c r="C10534" t="str">
        <f t="shared" si="492"/>
        <v>Tata</v>
      </c>
      <c r="D10534" t="str">
        <f t="shared" si="493"/>
        <v>above 5years</v>
      </c>
      <c r="E10534" t="str">
        <f t="shared" si="494"/>
        <v>mileage below 20km</v>
      </c>
      <c r="F10534" t="s">
        <v>114</v>
      </c>
      <c r="G10534">
        <v>9</v>
      </c>
      <c r="H10534">
        <v>59839</v>
      </c>
      <c r="I10534" t="s">
        <v>23</v>
      </c>
      <c r="J10534" t="s">
        <v>24</v>
      </c>
      <c r="K10534" t="s">
        <v>16</v>
      </c>
      <c r="L10534">
        <v>14</v>
      </c>
      <c r="M10534">
        <v>2179</v>
      </c>
      <c r="N10534">
        <v>138.1</v>
      </c>
      <c r="O10534">
        <v>7</v>
      </c>
      <c r="P10534">
        <v>525000</v>
      </c>
    </row>
    <row r="10535" spans="1:16">
      <c r="A10535">
        <v>13426</v>
      </c>
      <c r="B10535" t="s">
        <v>32</v>
      </c>
      <c r="C10535" t="str">
        <f t="shared" si="492"/>
        <v>Maruti</v>
      </c>
      <c r="D10535" t="str">
        <f t="shared" si="493"/>
        <v>above 5years</v>
      </c>
      <c r="E10535" t="str">
        <f t="shared" si="494"/>
        <v xml:space="preserve"> mileage above 20km</v>
      </c>
      <c r="F10535" t="s">
        <v>33</v>
      </c>
      <c r="G10535">
        <v>6</v>
      </c>
      <c r="H10535">
        <v>52000</v>
      </c>
      <c r="I10535" t="s">
        <v>23</v>
      </c>
      <c r="J10535" t="s">
        <v>24</v>
      </c>
      <c r="K10535" t="s">
        <v>16</v>
      </c>
      <c r="L10535">
        <v>25.2</v>
      </c>
      <c r="M10535">
        <v>1248</v>
      </c>
      <c r="N10535">
        <v>74</v>
      </c>
      <c r="O10535">
        <v>5</v>
      </c>
      <c r="P10535">
        <v>415000</v>
      </c>
    </row>
    <row r="10536" spans="1:16">
      <c r="A10536">
        <v>13428</v>
      </c>
      <c r="B10536" t="s">
        <v>84</v>
      </c>
      <c r="C10536" t="str">
        <f t="shared" si="492"/>
        <v>Maruti</v>
      </c>
      <c r="D10536" t="str">
        <f t="shared" si="493"/>
        <v>below 5years</v>
      </c>
      <c r="E10536" t="str">
        <f t="shared" si="494"/>
        <v xml:space="preserve"> mileage above 20km</v>
      </c>
      <c r="F10536" t="s">
        <v>85</v>
      </c>
      <c r="G10536">
        <v>2</v>
      </c>
      <c r="H10536">
        <v>12000</v>
      </c>
      <c r="I10536" t="s">
        <v>23</v>
      </c>
      <c r="J10536" t="s">
        <v>24</v>
      </c>
      <c r="K10536" t="s">
        <v>31</v>
      </c>
      <c r="L10536">
        <v>24.3</v>
      </c>
      <c r="M10536">
        <v>1248</v>
      </c>
      <c r="N10536">
        <v>88.5</v>
      </c>
      <c r="O10536">
        <v>5</v>
      </c>
      <c r="P10536">
        <v>938000</v>
      </c>
    </row>
    <row r="10537" spans="1:16">
      <c r="A10537">
        <v>13430</v>
      </c>
      <c r="B10537" t="s">
        <v>54</v>
      </c>
      <c r="C10537" t="str">
        <f t="shared" si="492"/>
        <v>Honda</v>
      </c>
      <c r="D10537" t="str">
        <f t="shared" si="493"/>
        <v>below 5years</v>
      </c>
      <c r="E10537" t="str">
        <f t="shared" si="494"/>
        <v>mileage below 20km</v>
      </c>
      <c r="F10537" t="s">
        <v>55</v>
      </c>
      <c r="G10537">
        <v>4</v>
      </c>
      <c r="H10537">
        <v>20000</v>
      </c>
      <c r="I10537" t="s">
        <v>23</v>
      </c>
      <c r="J10537" t="s">
        <v>15</v>
      </c>
      <c r="K10537" t="s">
        <v>31</v>
      </c>
      <c r="L10537">
        <v>18</v>
      </c>
      <c r="M10537">
        <v>1497</v>
      </c>
      <c r="N10537">
        <v>117.6</v>
      </c>
      <c r="O10537">
        <v>5</v>
      </c>
      <c r="P10537">
        <v>1125000</v>
      </c>
    </row>
    <row r="10538" spans="1:16">
      <c r="A10538">
        <v>13431</v>
      </c>
      <c r="B10538" t="s">
        <v>32</v>
      </c>
      <c r="C10538" t="str">
        <f t="shared" si="492"/>
        <v>Maruti</v>
      </c>
      <c r="D10538" t="str">
        <f t="shared" si="493"/>
        <v>above 5years</v>
      </c>
      <c r="E10538" t="str">
        <f t="shared" si="494"/>
        <v xml:space="preserve"> mileage above 20km</v>
      </c>
      <c r="F10538" t="s">
        <v>33</v>
      </c>
      <c r="G10538">
        <v>7</v>
      </c>
      <c r="H10538">
        <v>87140</v>
      </c>
      <c r="I10538" t="s">
        <v>23</v>
      </c>
      <c r="J10538" t="s">
        <v>24</v>
      </c>
      <c r="K10538" t="s">
        <v>16</v>
      </c>
      <c r="L10538">
        <v>25.2</v>
      </c>
      <c r="M10538">
        <v>1248</v>
      </c>
      <c r="N10538">
        <v>74</v>
      </c>
      <c r="O10538">
        <v>5</v>
      </c>
      <c r="P10538">
        <v>410000</v>
      </c>
    </row>
    <row r="10539" spans="1:16">
      <c r="A10539">
        <v>13432</v>
      </c>
      <c r="B10539" t="s">
        <v>54</v>
      </c>
      <c r="C10539" t="str">
        <f t="shared" si="492"/>
        <v>Honda</v>
      </c>
      <c r="D10539" t="str">
        <f t="shared" si="493"/>
        <v>below 5years</v>
      </c>
      <c r="E10539" t="str">
        <f t="shared" si="494"/>
        <v>mileage below 20km</v>
      </c>
      <c r="F10539" t="s">
        <v>55</v>
      </c>
      <c r="G10539">
        <v>4</v>
      </c>
      <c r="H10539">
        <v>45000</v>
      </c>
      <c r="I10539" t="s">
        <v>23</v>
      </c>
      <c r="J10539" t="s">
        <v>15</v>
      </c>
      <c r="K10539" t="s">
        <v>16</v>
      </c>
      <c r="L10539">
        <v>17.399999999999999</v>
      </c>
      <c r="M10539">
        <v>1497</v>
      </c>
      <c r="N10539">
        <v>117.6</v>
      </c>
      <c r="O10539">
        <v>5</v>
      </c>
      <c r="P10539">
        <v>790000</v>
      </c>
    </row>
    <row r="10540" spans="1:16">
      <c r="A10540">
        <v>13433</v>
      </c>
      <c r="B10540" t="s">
        <v>62</v>
      </c>
      <c r="C10540" t="str">
        <f t="shared" si="492"/>
        <v>Honda</v>
      </c>
      <c r="D10540" t="str">
        <f t="shared" si="493"/>
        <v>below 5years</v>
      </c>
      <c r="E10540" t="str">
        <f t="shared" si="494"/>
        <v>mileage below 20km</v>
      </c>
      <c r="F10540" t="s">
        <v>63</v>
      </c>
      <c r="G10540">
        <v>3</v>
      </c>
      <c r="H10540">
        <v>12000</v>
      </c>
      <c r="I10540" t="s">
        <v>23</v>
      </c>
      <c r="J10540" t="s">
        <v>15</v>
      </c>
      <c r="K10540" t="s">
        <v>16</v>
      </c>
      <c r="L10540">
        <v>17.8</v>
      </c>
      <c r="M10540">
        <v>1198</v>
      </c>
      <c r="N10540">
        <v>86.7</v>
      </c>
      <c r="O10540">
        <v>5</v>
      </c>
      <c r="P10540">
        <v>625000</v>
      </c>
    </row>
    <row r="10541" spans="1:16">
      <c r="A10541">
        <v>13435</v>
      </c>
      <c r="B10541" t="s">
        <v>125</v>
      </c>
      <c r="C10541" t="str">
        <f t="shared" si="492"/>
        <v>Mercedes-Benz</v>
      </c>
      <c r="D10541" t="str">
        <f t="shared" si="493"/>
        <v>above 5years</v>
      </c>
      <c r="E10541" t="str">
        <f t="shared" si="494"/>
        <v>mileage below 20km</v>
      </c>
      <c r="F10541" t="s">
        <v>126</v>
      </c>
      <c r="G10541">
        <v>7</v>
      </c>
      <c r="H10541">
        <v>62000</v>
      </c>
      <c r="I10541" t="s">
        <v>23</v>
      </c>
      <c r="J10541" t="s">
        <v>24</v>
      </c>
      <c r="K10541" t="s">
        <v>31</v>
      </c>
      <c r="L10541">
        <v>13</v>
      </c>
      <c r="M10541">
        <v>2143</v>
      </c>
      <c r="N10541">
        <v>201.1</v>
      </c>
      <c r="O10541">
        <v>5</v>
      </c>
      <c r="P10541">
        <v>1825000</v>
      </c>
    </row>
    <row r="10542" spans="1:16">
      <c r="A10542">
        <v>13437</v>
      </c>
      <c r="B10542" t="s">
        <v>12</v>
      </c>
      <c r="C10542" t="str">
        <f t="shared" si="492"/>
        <v>Maruti</v>
      </c>
      <c r="D10542" t="str">
        <f t="shared" si="493"/>
        <v>above 5years</v>
      </c>
      <c r="E10542" t="str">
        <f t="shared" si="494"/>
        <v>mileage below 20km</v>
      </c>
      <c r="F10542" t="s">
        <v>13</v>
      </c>
      <c r="G10542">
        <v>11</v>
      </c>
      <c r="H10542">
        <v>50000</v>
      </c>
      <c r="I10542" t="s">
        <v>14</v>
      </c>
      <c r="J10542" t="s">
        <v>15</v>
      </c>
      <c r="K10542" t="s">
        <v>16</v>
      </c>
      <c r="L10542">
        <v>19.7</v>
      </c>
      <c r="M10542">
        <v>796</v>
      </c>
      <c r="N10542">
        <v>46.3</v>
      </c>
      <c r="O10542">
        <v>5</v>
      </c>
      <c r="P10542">
        <v>135000</v>
      </c>
    </row>
    <row r="10543" spans="1:16">
      <c r="A10543">
        <v>13439</v>
      </c>
      <c r="B10543" t="s">
        <v>44</v>
      </c>
      <c r="C10543" t="str">
        <f t="shared" si="492"/>
        <v>Toyota</v>
      </c>
      <c r="D10543" t="str">
        <f t="shared" si="493"/>
        <v>above 5years</v>
      </c>
      <c r="E10543" t="str">
        <f t="shared" si="494"/>
        <v>mileage below 20km</v>
      </c>
      <c r="F10543" t="s">
        <v>45</v>
      </c>
      <c r="G10543">
        <v>10</v>
      </c>
      <c r="H10543">
        <v>60251</v>
      </c>
      <c r="I10543" t="s">
        <v>23</v>
      </c>
      <c r="J10543" t="s">
        <v>24</v>
      </c>
      <c r="K10543" t="s">
        <v>16</v>
      </c>
      <c r="L10543">
        <v>12.99</v>
      </c>
      <c r="M10543">
        <v>2494</v>
      </c>
      <c r="N10543">
        <v>100.6</v>
      </c>
      <c r="O10543">
        <v>7</v>
      </c>
      <c r="P10543">
        <v>460000</v>
      </c>
    </row>
    <row r="10544" spans="1:16">
      <c r="A10544">
        <v>13440</v>
      </c>
      <c r="B10544" t="s">
        <v>170</v>
      </c>
      <c r="C10544" t="str">
        <f t="shared" si="492"/>
        <v>Toyota</v>
      </c>
      <c r="D10544" t="str">
        <f t="shared" si="493"/>
        <v>above 5years</v>
      </c>
      <c r="E10544" t="str">
        <f t="shared" si="494"/>
        <v>mileage below 20km</v>
      </c>
      <c r="F10544" t="s">
        <v>171</v>
      </c>
      <c r="G10544">
        <v>7</v>
      </c>
      <c r="H10544">
        <v>53000</v>
      </c>
      <c r="I10544" t="s">
        <v>23</v>
      </c>
      <c r="J10544" t="s">
        <v>15</v>
      </c>
      <c r="K10544" t="s">
        <v>31</v>
      </c>
      <c r="L10544">
        <v>12.98</v>
      </c>
      <c r="M10544">
        <v>2494</v>
      </c>
      <c r="N10544">
        <v>178.3</v>
      </c>
      <c r="O10544">
        <v>5</v>
      </c>
      <c r="P10544">
        <v>1099000</v>
      </c>
    </row>
    <row r="10545" spans="1:16">
      <c r="A10545">
        <v>13441</v>
      </c>
      <c r="B10545" t="s">
        <v>121</v>
      </c>
      <c r="C10545" t="str">
        <f t="shared" si="492"/>
        <v>Maruti</v>
      </c>
      <c r="D10545" t="str">
        <f t="shared" si="493"/>
        <v>below 5years</v>
      </c>
      <c r="E10545" t="str">
        <f t="shared" si="494"/>
        <v xml:space="preserve"> mileage above 20km</v>
      </c>
      <c r="F10545" t="s">
        <v>122</v>
      </c>
      <c r="G10545">
        <v>3</v>
      </c>
      <c r="H10545">
        <v>14000</v>
      </c>
      <c r="I10545" t="s">
        <v>14</v>
      </c>
      <c r="J10545" t="s">
        <v>73</v>
      </c>
      <c r="K10545" t="s">
        <v>16</v>
      </c>
      <c r="L10545">
        <v>21.94</v>
      </c>
      <c r="M10545">
        <v>1196</v>
      </c>
      <c r="N10545">
        <v>61.7</v>
      </c>
      <c r="O10545">
        <v>5</v>
      </c>
      <c r="P10545">
        <v>375000</v>
      </c>
    </row>
    <row r="10546" spans="1:16">
      <c r="A10546">
        <v>13442</v>
      </c>
      <c r="B10546" t="s">
        <v>40</v>
      </c>
      <c r="C10546" t="str">
        <f t="shared" si="492"/>
        <v>Maruti</v>
      </c>
      <c r="D10546" t="str">
        <f t="shared" si="493"/>
        <v>below 5years</v>
      </c>
      <c r="E10546" t="str">
        <f t="shared" si="494"/>
        <v xml:space="preserve"> mileage above 20km</v>
      </c>
      <c r="F10546" t="s">
        <v>41</v>
      </c>
      <c r="G10546">
        <v>2</v>
      </c>
      <c r="H10546">
        <v>9000</v>
      </c>
      <c r="I10546" t="s">
        <v>23</v>
      </c>
      <c r="J10546" t="s">
        <v>15</v>
      </c>
      <c r="K10546" t="s">
        <v>16</v>
      </c>
      <c r="L10546">
        <v>21.56</v>
      </c>
      <c r="M10546">
        <v>1462</v>
      </c>
      <c r="N10546">
        <v>103.25</v>
      </c>
      <c r="O10546">
        <v>5</v>
      </c>
      <c r="P10546">
        <v>855000</v>
      </c>
    </row>
    <row r="10547" spans="1:16">
      <c r="A10547">
        <v>13443</v>
      </c>
      <c r="B10547" t="s">
        <v>12</v>
      </c>
      <c r="C10547" t="str">
        <f t="shared" si="492"/>
        <v>Maruti</v>
      </c>
      <c r="D10547" t="str">
        <f t="shared" si="493"/>
        <v>above 5years</v>
      </c>
      <c r="E10547" t="str">
        <f t="shared" si="494"/>
        <v xml:space="preserve"> mileage above 20km</v>
      </c>
      <c r="F10547" t="s">
        <v>13</v>
      </c>
      <c r="G10547">
        <v>7</v>
      </c>
      <c r="H10547">
        <v>2620</v>
      </c>
      <c r="I10547" t="s">
        <v>23</v>
      </c>
      <c r="J10547" t="s">
        <v>15</v>
      </c>
      <c r="K10547" t="s">
        <v>16</v>
      </c>
      <c r="L10547">
        <v>22.74</v>
      </c>
      <c r="M10547">
        <v>796</v>
      </c>
      <c r="N10547">
        <v>47.3</v>
      </c>
      <c r="O10547">
        <v>5</v>
      </c>
      <c r="P10547">
        <v>275000</v>
      </c>
    </row>
    <row r="10548" spans="1:16">
      <c r="A10548">
        <v>13444</v>
      </c>
      <c r="B10548" t="s">
        <v>150</v>
      </c>
      <c r="C10548" t="str">
        <f t="shared" si="492"/>
        <v>Skoda</v>
      </c>
      <c r="D10548" t="str">
        <f t="shared" si="493"/>
        <v>above 5years</v>
      </c>
      <c r="E10548" t="str">
        <f t="shared" si="494"/>
        <v>mileage below 20km</v>
      </c>
      <c r="F10548" t="s">
        <v>151</v>
      </c>
      <c r="G10548">
        <v>7</v>
      </c>
      <c r="H10548">
        <v>84000</v>
      </c>
      <c r="I10548" t="s">
        <v>23</v>
      </c>
      <c r="J10548" t="s">
        <v>24</v>
      </c>
      <c r="K10548" t="s">
        <v>31</v>
      </c>
      <c r="L10548">
        <v>17.2</v>
      </c>
      <c r="M10548">
        <v>1968</v>
      </c>
      <c r="N10548">
        <v>138.08000000000001</v>
      </c>
      <c r="O10548">
        <v>5</v>
      </c>
      <c r="P10548">
        <v>1040000</v>
      </c>
    </row>
    <row r="10549" spans="1:16">
      <c r="A10549">
        <v>13445</v>
      </c>
      <c r="B10549" t="s">
        <v>54</v>
      </c>
      <c r="C10549" t="str">
        <f t="shared" si="492"/>
        <v>Honda</v>
      </c>
      <c r="D10549" t="str">
        <f t="shared" si="493"/>
        <v>below 5years</v>
      </c>
      <c r="E10549" t="str">
        <f t="shared" si="494"/>
        <v>mileage below 20km</v>
      </c>
      <c r="F10549" t="s">
        <v>55</v>
      </c>
      <c r="G10549">
        <v>3</v>
      </c>
      <c r="H10549">
        <v>40000</v>
      </c>
      <c r="I10549" t="s">
        <v>23</v>
      </c>
      <c r="J10549" t="s">
        <v>15</v>
      </c>
      <c r="K10549" t="s">
        <v>31</v>
      </c>
      <c r="L10549">
        <v>18.399999999999999</v>
      </c>
      <c r="M10549">
        <v>1498</v>
      </c>
      <c r="N10549">
        <v>119.35</v>
      </c>
      <c r="O10549">
        <v>5</v>
      </c>
      <c r="P10549">
        <v>1150000</v>
      </c>
    </row>
    <row r="10550" spans="1:16">
      <c r="A10550">
        <v>13446</v>
      </c>
      <c r="B10550" t="s">
        <v>76</v>
      </c>
      <c r="C10550" t="str">
        <f t="shared" si="492"/>
        <v>Mahindra</v>
      </c>
      <c r="D10550" t="str">
        <f t="shared" si="493"/>
        <v>above 5years</v>
      </c>
      <c r="E10550" t="str">
        <f t="shared" si="494"/>
        <v>mileage below 20km</v>
      </c>
      <c r="F10550" t="s">
        <v>77</v>
      </c>
      <c r="G10550">
        <v>7</v>
      </c>
      <c r="H10550">
        <v>90000</v>
      </c>
      <c r="I10550" t="s">
        <v>14</v>
      </c>
      <c r="J10550" t="s">
        <v>24</v>
      </c>
      <c r="K10550" t="s">
        <v>16</v>
      </c>
      <c r="L10550">
        <v>12.05</v>
      </c>
      <c r="M10550">
        <v>2179</v>
      </c>
      <c r="N10550">
        <v>120</v>
      </c>
      <c r="O10550">
        <v>8</v>
      </c>
      <c r="P10550">
        <v>480000</v>
      </c>
    </row>
    <row r="10551" spans="1:16">
      <c r="A10551">
        <v>13448</v>
      </c>
      <c r="B10551" t="s">
        <v>54</v>
      </c>
      <c r="C10551" t="str">
        <f t="shared" si="492"/>
        <v>Honda</v>
      </c>
      <c r="D10551" t="str">
        <f t="shared" si="493"/>
        <v>above 5years</v>
      </c>
      <c r="E10551" t="str">
        <f t="shared" si="494"/>
        <v>mileage below 20km</v>
      </c>
      <c r="F10551" t="s">
        <v>55</v>
      </c>
      <c r="G10551">
        <v>12</v>
      </c>
      <c r="H10551">
        <v>65000</v>
      </c>
      <c r="I10551" t="s">
        <v>23</v>
      </c>
      <c r="J10551" t="s">
        <v>15</v>
      </c>
      <c r="K10551" t="s">
        <v>16</v>
      </c>
      <c r="L10551">
        <v>17</v>
      </c>
      <c r="M10551">
        <v>1497</v>
      </c>
      <c r="N10551">
        <v>118</v>
      </c>
      <c r="O10551">
        <v>5</v>
      </c>
      <c r="P10551">
        <v>265000</v>
      </c>
    </row>
    <row r="10552" spans="1:16">
      <c r="A10552">
        <v>13449</v>
      </c>
      <c r="B10552" t="s">
        <v>32</v>
      </c>
      <c r="C10552" t="str">
        <f t="shared" si="492"/>
        <v>Maruti</v>
      </c>
      <c r="D10552" t="str">
        <f t="shared" si="493"/>
        <v>below 5years</v>
      </c>
      <c r="E10552" t="str">
        <f t="shared" si="494"/>
        <v xml:space="preserve"> mileage above 20km</v>
      </c>
      <c r="F10552" t="s">
        <v>33</v>
      </c>
      <c r="G10552">
        <v>2</v>
      </c>
      <c r="H10552">
        <v>14316</v>
      </c>
      <c r="I10552" t="s">
        <v>72</v>
      </c>
      <c r="J10552" t="s">
        <v>15</v>
      </c>
      <c r="K10552" t="s">
        <v>16</v>
      </c>
      <c r="L10552">
        <v>21.21</v>
      </c>
      <c r="M10552">
        <v>1197</v>
      </c>
      <c r="N10552">
        <v>81.8</v>
      </c>
      <c r="O10552">
        <v>5</v>
      </c>
      <c r="P10552">
        <v>535000</v>
      </c>
    </row>
    <row r="10553" spans="1:16">
      <c r="A10553">
        <v>13450</v>
      </c>
      <c r="B10553" t="s">
        <v>54</v>
      </c>
      <c r="C10553" t="str">
        <f t="shared" si="492"/>
        <v>Honda</v>
      </c>
      <c r="D10553" t="str">
        <f t="shared" si="493"/>
        <v>5years</v>
      </c>
      <c r="E10553" t="str">
        <f t="shared" si="494"/>
        <v>mileage below 20km</v>
      </c>
      <c r="F10553" t="s">
        <v>55</v>
      </c>
      <c r="G10553">
        <v>5</v>
      </c>
      <c r="H10553">
        <v>75000</v>
      </c>
      <c r="I10553" t="s">
        <v>23</v>
      </c>
      <c r="J10553" t="s">
        <v>15</v>
      </c>
      <c r="K10553" t="s">
        <v>16</v>
      </c>
      <c r="L10553">
        <v>17.8</v>
      </c>
      <c r="M10553">
        <v>1497</v>
      </c>
      <c r="N10553">
        <v>117.3</v>
      </c>
      <c r="O10553">
        <v>5</v>
      </c>
      <c r="P10553">
        <v>685000</v>
      </c>
    </row>
    <row r="10554" spans="1:16">
      <c r="A10554">
        <v>13451</v>
      </c>
      <c r="B10554" t="s">
        <v>19</v>
      </c>
      <c r="C10554" t="str">
        <f t="shared" si="492"/>
        <v>Hyundai</v>
      </c>
      <c r="D10554" t="str">
        <f t="shared" si="493"/>
        <v>below 5years</v>
      </c>
      <c r="E10554" t="str">
        <f t="shared" si="494"/>
        <v>mileage below 20km</v>
      </c>
      <c r="F10554" t="s">
        <v>20</v>
      </c>
      <c r="G10554">
        <v>4</v>
      </c>
      <c r="H10554">
        <v>42000</v>
      </c>
      <c r="I10554" t="s">
        <v>23</v>
      </c>
      <c r="J10554" t="s">
        <v>15</v>
      </c>
      <c r="K10554" t="s">
        <v>31</v>
      </c>
      <c r="L10554">
        <v>18.600000000000001</v>
      </c>
      <c r="M10554">
        <v>1368</v>
      </c>
      <c r="N10554">
        <v>98.63</v>
      </c>
      <c r="O10554">
        <v>5</v>
      </c>
      <c r="P10554">
        <v>545000</v>
      </c>
    </row>
    <row r="10555" spans="1:16">
      <c r="A10555">
        <v>13452</v>
      </c>
      <c r="B10555" t="s">
        <v>125</v>
      </c>
      <c r="C10555" t="str">
        <f t="shared" si="492"/>
        <v>Mercedes-Benz</v>
      </c>
      <c r="D10555" t="str">
        <f t="shared" si="493"/>
        <v>above 5years</v>
      </c>
      <c r="E10555" t="str">
        <f t="shared" si="494"/>
        <v>mileage below 20km</v>
      </c>
      <c r="F10555" t="s">
        <v>126</v>
      </c>
      <c r="G10555">
        <v>6</v>
      </c>
      <c r="H10555">
        <v>65000</v>
      </c>
      <c r="I10555" t="s">
        <v>23</v>
      </c>
      <c r="J10555" t="s">
        <v>24</v>
      </c>
      <c r="K10555" t="s">
        <v>31</v>
      </c>
      <c r="L10555">
        <v>13</v>
      </c>
      <c r="M10555">
        <v>2987</v>
      </c>
      <c r="N10555">
        <v>261.5</v>
      </c>
      <c r="O10555">
        <v>5</v>
      </c>
      <c r="P10555">
        <v>2490000</v>
      </c>
    </row>
    <row r="10556" spans="1:16">
      <c r="A10556">
        <v>13453</v>
      </c>
      <c r="B10556" t="s">
        <v>103</v>
      </c>
      <c r="C10556" t="str">
        <f t="shared" si="492"/>
        <v>Honda</v>
      </c>
      <c r="D10556" t="str">
        <f t="shared" si="493"/>
        <v>5years</v>
      </c>
      <c r="E10556" t="str">
        <f t="shared" si="494"/>
        <v xml:space="preserve"> mileage above 20km</v>
      </c>
      <c r="F10556" t="s">
        <v>104</v>
      </c>
      <c r="G10556">
        <v>5</v>
      </c>
      <c r="H10556">
        <v>66000</v>
      </c>
      <c r="I10556" t="s">
        <v>23</v>
      </c>
      <c r="J10556" t="s">
        <v>24</v>
      </c>
      <c r="K10556" t="s">
        <v>16</v>
      </c>
      <c r="L10556">
        <v>27.3</v>
      </c>
      <c r="M10556">
        <v>1498</v>
      </c>
      <c r="N10556">
        <v>98.6</v>
      </c>
      <c r="O10556">
        <v>5</v>
      </c>
      <c r="P10556">
        <v>625000</v>
      </c>
    </row>
    <row r="10557" spans="1:16">
      <c r="A10557">
        <v>13455</v>
      </c>
      <c r="B10557" t="s">
        <v>103</v>
      </c>
      <c r="C10557" t="str">
        <f t="shared" si="492"/>
        <v>Honda</v>
      </c>
      <c r="D10557" t="str">
        <f t="shared" si="493"/>
        <v>below 5years</v>
      </c>
      <c r="E10557" t="str">
        <f t="shared" si="494"/>
        <v>mileage below 20km</v>
      </c>
      <c r="F10557" t="s">
        <v>104</v>
      </c>
      <c r="G10557">
        <v>3</v>
      </c>
      <c r="H10557">
        <v>45002</v>
      </c>
      <c r="I10557" t="s">
        <v>23</v>
      </c>
      <c r="J10557" t="s">
        <v>15</v>
      </c>
      <c r="K10557" t="s">
        <v>16</v>
      </c>
      <c r="L10557">
        <v>18.2</v>
      </c>
      <c r="M10557">
        <v>1199</v>
      </c>
      <c r="N10557">
        <v>88.7</v>
      </c>
      <c r="O10557">
        <v>5</v>
      </c>
      <c r="P10557">
        <v>650000</v>
      </c>
    </row>
    <row r="10558" spans="1:16">
      <c r="A10558">
        <v>13456</v>
      </c>
      <c r="B10558" t="s">
        <v>64</v>
      </c>
      <c r="C10558" t="str">
        <f t="shared" si="492"/>
        <v>Hyundai</v>
      </c>
      <c r="D10558" t="str">
        <f t="shared" si="493"/>
        <v>above 5years</v>
      </c>
      <c r="E10558" t="str">
        <f t="shared" si="494"/>
        <v>mileage below 20km</v>
      </c>
      <c r="F10558" t="s">
        <v>65</v>
      </c>
      <c r="G10558">
        <v>11</v>
      </c>
      <c r="H10558">
        <v>50503</v>
      </c>
      <c r="I10558" t="s">
        <v>23</v>
      </c>
      <c r="J10558" t="s">
        <v>15</v>
      </c>
      <c r="K10558" t="s">
        <v>16</v>
      </c>
      <c r="L10558">
        <v>17.920000000000002</v>
      </c>
      <c r="M10558">
        <v>1086</v>
      </c>
      <c r="N10558">
        <v>62.1</v>
      </c>
      <c r="O10558">
        <v>5</v>
      </c>
      <c r="P10558">
        <v>190000</v>
      </c>
    </row>
    <row r="10559" spans="1:16">
      <c r="A10559">
        <v>13457</v>
      </c>
      <c r="B10559" t="s">
        <v>21</v>
      </c>
      <c r="C10559" t="str">
        <f t="shared" si="492"/>
        <v>Ford</v>
      </c>
      <c r="D10559" t="str">
        <f t="shared" si="493"/>
        <v>below 5years</v>
      </c>
      <c r="E10559" t="str">
        <f t="shared" si="494"/>
        <v>mileage below 20km</v>
      </c>
      <c r="F10559" t="s">
        <v>22</v>
      </c>
      <c r="G10559">
        <v>4</v>
      </c>
      <c r="H10559">
        <v>49000</v>
      </c>
      <c r="I10559" t="s">
        <v>23</v>
      </c>
      <c r="J10559" t="s">
        <v>15</v>
      </c>
      <c r="K10559" t="s">
        <v>16</v>
      </c>
      <c r="L10559">
        <v>15.9</v>
      </c>
      <c r="M10559">
        <v>1496</v>
      </c>
      <c r="N10559">
        <v>120.69</v>
      </c>
      <c r="O10559">
        <v>5</v>
      </c>
      <c r="P10559">
        <v>669000</v>
      </c>
    </row>
    <row r="10560" spans="1:16">
      <c r="A10560">
        <v>13458</v>
      </c>
      <c r="B10560" t="s">
        <v>40</v>
      </c>
      <c r="C10560" t="str">
        <f t="shared" si="492"/>
        <v>Maruti</v>
      </c>
      <c r="D10560" t="str">
        <f t="shared" si="493"/>
        <v>5years</v>
      </c>
      <c r="E10560" t="str">
        <f t="shared" si="494"/>
        <v xml:space="preserve"> mileage above 20km</v>
      </c>
      <c r="F10560" t="s">
        <v>41</v>
      </c>
      <c r="G10560">
        <v>5</v>
      </c>
      <c r="H10560">
        <v>21000</v>
      </c>
      <c r="I10560" t="s">
        <v>23</v>
      </c>
      <c r="J10560" t="s">
        <v>15</v>
      </c>
      <c r="K10560" t="s">
        <v>16</v>
      </c>
      <c r="L10560">
        <v>20.73</v>
      </c>
      <c r="M10560">
        <v>1373</v>
      </c>
      <c r="N10560">
        <v>91.1</v>
      </c>
      <c r="O10560">
        <v>5</v>
      </c>
      <c r="P10560">
        <v>615000</v>
      </c>
    </row>
    <row r="10561" spans="1:16">
      <c r="A10561">
        <v>13459</v>
      </c>
      <c r="B10561" t="s">
        <v>88</v>
      </c>
      <c r="C10561" t="str">
        <f t="shared" si="492"/>
        <v>Volkswagen</v>
      </c>
      <c r="D10561" t="str">
        <f t="shared" si="493"/>
        <v>above 5years</v>
      </c>
      <c r="E10561" t="str">
        <f t="shared" si="494"/>
        <v>mileage below 20km</v>
      </c>
      <c r="F10561" t="s">
        <v>89</v>
      </c>
      <c r="G10561">
        <v>8</v>
      </c>
      <c r="H10561">
        <v>38000</v>
      </c>
      <c r="I10561" t="s">
        <v>23</v>
      </c>
      <c r="J10561" t="s">
        <v>15</v>
      </c>
      <c r="K10561" t="s">
        <v>16</v>
      </c>
      <c r="L10561">
        <v>16.47</v>
      </c>
      <c r="M10561">
        <v>1198</v>
      </c>
      <c r="N10561">
        <v>73.900000000000006</v>
      </c>
      <c r="O10561">
        <v>5</v>
      </c>
      <c r="P10561">
        <v>376000</v>
      </c>
    </row>
    <row r="10562" spans="1:16">
      <c r="A10562">
        <v>13460</v>
      </c>
      <c r="B10562" t="s">
        <v>36</v>
      </c>
      <c r="C10562" t="str">
        <f t="shared" si="492"/>
        <v>Renault</v>
      </c>
      <c r="D10562" t="str">
        <f t="shared" si="493"/>
        <v>below 5years</v>
      </c>
      <c r="E10562" t="str">
        <f t="shared" si="494"/>
        <v>mileage below 20km</v>
      </c>
      <c r="F10562" t="s">
        <v>37</v>
      </c>
      <c r="G10562">
        <v>4</v>
      </c>
      <c r="H10562">
        <v>40000</v>
      </c>
      <c r="I10562" t="s">
        <v>23</v>
      </c>
      <c r="J10562" t="s">
        <v>15</v>
      </c>
      <c r="K10562" t="s">
        <v>16</v>
      </c>
      <c r="L10562">
        <v>13.24</v>
      </c>
      <c r="M10562">
        <v>1598</v>
      </c>
      <c r="N10562">
        <v>102.57</v>
      </c>
      <c r="O10562">
        <v>5</v>
      </c>
      <c r="P10562">
        <v>690000</v>
      </c>
    </row>
    <row r="10563" spans="1:16">
      <c r="A10563">
        <v>13461</v>
      </c>
      <c r="B10563" t="s">
        <v>17</v>
      </c>
      <c r="C10563" t="str">
        <f t="shared" ref="C10563:C10626" si="495">LEFT(B10563,FIND(" ", B10563)-1)</f>
        <v>Hyundai</v>
      </c>
      <c r="D10563" t="str">
        <f t="shared" ref="D10563:D10626" si="496">IF(G10563&gt;5,"above 5years",IF(G10563&lt;5,"below 5years",IF(G10563=5,"5years",0)))</f>
        <v>below 5years</v>
      </c>
      <c r="E10563" t="str">
        <f t="shared" ref="E10563:E10626" si="497">IF(L10563&lt;=20,"mileage below 20km",IF(L10563&gt;=20," mileage above 20km",0))</f>
        <v xml:space="preserve"> mileage above 20km</v>
      </c>
      <c r="F10563" t="s">
        <v>18</v>
      </c>
      <c r="G10563">
        <v>4</v>
      </c>
      <c r="H10563">
        <v>40000</v>
      </c>
      <c r="I10563" t="s">
        <v>23</v>
      </c>
      <c r="J10563" t="s">
        <v>24</v>
      </c>
      <c r="K10563" t="s">
        <v>16</v>
      </c>
      <c r="L10563">
        <v>24</v>
      </c>
      <c r="M10563">
        <v>1120</v>
      </c>
      <c r="N10563">
        <v>70</v>
      </c>
      <c r="O10563">
        <v>5</v>
      </c>
      <c r="P10563">
        <v>395000</v>
      </c>
    </row>
    <row r="10564" spans="1:16">
      <c r="A10564">
        <v>13462</v>
      </c>
      <c r="B10564" t="s">
        <v>32</v>
      </c>
      <c r="C10564" t="str">
        <f t="shared" si="495"/>
        <v>Maruti</v>
      </c>
      <c r="D10564" t="str">
        <f t="shared" si="496"/>
        <v>above 5years</v>
      </c>
      <c r="E10564" t="str">
        <f t="shared" si="497"/>
        <v>mileage below 20km</v>
      </c>
      <c r="F10564" t="s">
        <v>33</v>
      </c>
      <c r="G10564">
        <v>12</v>
      </c>
      <c r="H10564">
        <v>65000</v>
      </c>
      <c r="I10564" t="s">
        <v>23</v>
      </c>
      <c r="J10564" t="s">
        <v>15</v>
      </c>
      <c r="K10564" t="s">
        <v>16</v>
      </c>
      <c r="L10564">
        <v>16.100000000000001</v>
      </c>
      <c r="M10564">
        <v>1298</v>
      </c>
      <c r="N10564">
        <v>88.2</v>
      </c>
      <c r="O10564">
        <v>5</v>
      </c>
      <c r="P10564">
        <v>210000</v>
      </c>
    </row>
    <row r="10565" spans="1:16">
      <c r="A10565">
        <v>13463</v>
      </c>
      <c r="B10565" t="s">
        <v>25</v>
      </c>
      <c r="C10565" t="str">
        <f t="shared" si="495"/>
        <v>Maruti</v>
      </c>
      <c r="D10565" t="str">
        <f t="shared" si="496"/>
        <v>above 5years</v>
      </c>
      <c r="E10565" t="str">
        <f t="shared" si="497"/>
        <v>mileage below 20km</v>
      </c>
      <c r="F10565" t="s">
        <v>26</v>
      </c>
      <c r="G10565">
        <v>6</v>
      </c>
      <c r="H10565">
        <v>47000</v>
      </c>
      <c r="I10565" t="s">
        <v>23</v>
      </c>
      <c r="J10565" t="s">
        <v>15</v>
      </c>
      <c r="K10565" t="s">
        <v>16</v>
      </c>
      <c r="L10565">
        <v>18.899999999999999</v>
      </c>
      <c r="M10565">
        <v>998</v>
      </c>
      <c r="N10565">
        <v>67.099999999999994</v>
      </c>
      <c r="O10565">
        <v>5</v>
      </c>
      <c r="P10565">
        <v>325000</v>
      </c>
    </row>
    <row r="10566" spans="1:16">
      <c r="A10566">
        <v>13464</v>
      </c>
      <c r="B10566" t="s">
        <v>17</v>
      </c>
      <c r="C10566" t="str">
        <f t="shared" si="495"/>
        <v>Hyundai</v>
      </c>
      <c r="D10566" t="str">
        <f t="shared" si="496"/>
        <v>below 5years</v>
      </c>
      <c r="E10566" t="str">
        <f t="shared" si="497"/>
        <v>mileage below 20km</v>
      </c>
      <c r="F10566" t="s">
        <v>18</v>
      </c>
      <c r="G10566">
        <v>4</v>
      </c>
      <c r="H10566">
        <v>23000</v>
      </c>
      <c r="I10566" t="s">
        <v>23</v>
      </c>
      <c r="J10566" t="s">
        <v>15</v>
      </c>
      <c r="K10566" t="s">
        <v>16</v>
      </c>
      <c r="L10566">
        <v>18.899999999999999</v>
      </c>
      <c r="M10566">
        <v>1197</v>
      </c>
      <c r="N10566">
        <v>81.86</v>
      </c>
      <c r="O10566">
        <v>5</v>
      </c>
      <c r="P10566">
        <v>455000</v>
      </c>
    </row>
    <row r="10567" spans="1:16">
      <c r="A10567">
        <v>13465</v>
      </c>
      <c r="B10567" t="s">
        <v>19</v>
      </c>
      <c r="C10567" t="str">
        <f t="shared" si="495"/>
        <v>Hyundai</v>
      </c>
      <c r="D10567" t="str">
        <f t="shared" si="496"/>
        <v>above 5years</v>
      </c>
      <c r="E10567" t="str">
        <f t="shared" si="497"/>
        <v>mileage below 20km</v>
      </c>
      <c r="F10567" t="s">
        <v>20</v>
      </c>
      <c r="G10567">
        <v>11</v>
      </c>
      <c r="H10567">
        <v>85000</v>
      </c>
      <c r="I10567" t="s">
        <v>23</v>
      </c>
      <c r="J10567" t="s">
        <v>15</v>
      </c>
      <c r="K10567" t="s">
        <v>16</v>
      </c>
      <c r="L10567">
        <v>17</v>
      </c>
      <c r="M10567">
        <v>1197</v>
      </c>
      <c r="N10567">
        <v>80</v>
      </c>
      <c r="O10567">
        <v>5</v>
      </c>
      <c r="P10567">
        <v>250000</v>
      </c>
    </row>
    <row r="10568" spans="1:16">
      <c r="A10568">
        <v>13466</v>
      </c>
      <c r="B10568" t="s">
        <v>54</v>
      </c>
      <c r="C10568" t="str">
        <f t="shared" si="495"/>
        <v>Honda</v>
      </c>
      <c r="D10568" t="str">
        <f t="shared" si="496"/>
        <v>5years</v>
      </c>
      <c r="E10568" t="str">
        <f t="shared" si="497"/>
        <v>mileage below 20km</v>
      </c>
      <c r="F10568" t="s">
        <v>55</v>
      </c>
      <c r="G10568">
        <v>5</v>
      </c>
      <c r="H10568">
        <v>60000</v>
      </c>
      <c r="I10568" t="s">
        <v>23</v>
      </c>
      <c r="J10568" t="s">
        <v>15</v>
      </c>
      <c r="K10568" t="s">
        <v>31</v>
      </c>
      <c r="L10568">
        <v>18</v>
      </c>
      <c r="M10568">
        <v>1497</v>
      </c>
      <c r="N10568">
        <v>117.3</v>
      </c>
      <c r="O10568">
        <v>5</v>
      </c>
      <c r="P10568">
        <v>685000</v>
      </c>
    </row>
    <row r="10569" spans="1:16">
      <c r="A10569">
        <v>13468</v>
      </c>
      <c r="B10569" t="s">
        <v>48</v>
      </c>
      <c r="C10569" t="str">
        <f t="shared" si="495"/>
        <v>Maruti</v>
      </c>
      <c r="D10569" t="str">
        <f t="shared" si="496"/>
        <v>5years</v>
      </c>
      <c r="E10569" t="str">
        <f t="shared" si="497"/>
        <v xml:space="preserve"> mileage above 20km</v>
      </c>
      <c r="F10569" t="s">
        <v>49</v>
      </c>
      <c r="G10569">
        <v>5</v>
      </c>
      <c r="H10569">
        <v>58000</v>
      </c>
      <c r="I10569" t="s">
        <v>23</v>
      </c>
      <c r="J10569" t="s">
        <v>15</v>
      </c>
      <c r="K10569" t="s">
        <v>16</v>
      </c>
      <c r="L10569">
        <v>20.85</v>
      </c>
      <c r="M10569">
        <v>1197</v>
      </c>
      <c r="N10569">
        <v>83.14</v>
      </c>
      <c r="O10569">
        <v>5</v>
      </c>
      <c r="P10569">
        <v>440000</v>
      </c>
    </row>
    <row r="10570" spans="1:16">
      <c r="A10570">
        <v>13469</v>
      </c>
      <c r="B10570" t="s">
        <v>42</v>
      </c>
      <c r="C10570" t="str">
        <f t="shared" si="495"/>
        <v>Mercedes-Benz</v>
      </c>
      <c r="D10570" t="str">
        <f t="shared" si="496"/>
        <v>above 5years</v>
      </c>
      <c r="E10570" t="str">
        <f t="shared" si="497"/>
        <v>mileage below 20km</v>
      </c>
      <c r="F10570" t="s">
        <v>43</v>
      </c>
      <c r="G10570">
        <v>7</v>
      </c>
      <c r="H10570">
        <v>70000</v>
      </c>
      <c r="I10570" t="s">
        <v>23</v>
      </c>
      <c r="J10570" t="s">
        <v>24</v>
      </c>
      <c r="K10570" t="s">
        <v>31</v>
      </c>
      <c r="L10570">
        <v>14.84</v>
      </c>
      <c r="M10570">
        <v>2143</v>
      </c>
      <c r="N10570">
        <v>167.62</v>
      </c>
      <c r="O10570">
        <v>5</v>
      </c>
      <c r="P10570">
        <v>1265000</v>
      </c>
    </row>
    <row r="10571" spans="1:16">
      <c r="A10571">
        <v>13470</v>
      </c>
      <c r="B10571" t="s">
        <v>34</v>
      </c>
      <c r="C10571" t="str">
        <f t="shared" si="495"/>
        <v>Hyundai</v>
      </c>
      <c r="D10571" t="str">
        <f t="shared" si="496"/>
        <v>above 5years</v>
      </c>
      <c r="E10571" t="str">
        <f t="shared" si="497"/>
        <v xml:space="preserve"> mileage above 20km</v>
      </c>
      <c r="F10571" t="s">
        <v>35</v>
      </c>
      <c r="G10571">
        <v>6</v>
      </c>
      <c r="H10571">
        <v>60000</v>
      </c>
      <c r="I10571" t="s">
        <v>14</v>
      </c>
      <c r="J10571" t="s">
        <v>24</v>
      </c>
      <c r="K10571" t="s">
        <v>16</v>
      </c>
      <c r="L10571">
        <v>24.8</v>
      </c>
      <c r="M10571">
        <v>1396</v>
      </c>
      <c r="N10571">
        <v>88.7</v>
      </c>
      <c r="O10571">
        <v>5</v>
      </c>
      <c r="P10571">
        <v>600000</v>
      </c>
    </row>
    <row r="10572" spans="1:16">
      <c r="A10572">
        <v>13471</v>
      </c>
      <c r="B10572" t="s">
        <v>125</v>
      </c>
      <c r="C10572" t="str">
        <f t="shared" si="495"/>
        <v>Mercedes-Benz</v>
      </c>
      <c r="D10572" t="str">
        <f t="shared" si="496"/>
        <v>above 5years</v>
      </c>
      <c r="E10572" t="str">
        <f t="shared" si="497"/>
        <v>mileage below 20km</v>
      </c>
      <c r="F10572" t="s">
        <v>126</v>
      </c>
      <c r="G10572">
        <v>10</v>
      </c>
      <c r="H10572">
        <v>64332</v>
      </c>
      <c r="I10572" t="s">
        <v>23</v>
      </c>
      <c r="J10572" t="s">
        <v>24</v>
      </c>
      <c r="K10572" t="s">
        <v>31</v>
      </c>
      <c r="L10572">
        <v>14.21</v>
      </c>
      <c r="M10572">
        <v>2143</v>
      </c>
      <c r="N10572">
        <v>203</v>
      </c>
      <c r="O10572">
        <v>5</v>
      </c>
      <c r="P10572">
        <v>1050000</v>
      </c>
    </row>
    <row r="10573" spans="1:16">
      <c r="A10573">
        <v>13472</v>
      </c>
      <c r="B10573" t="s">
        <v>62</v>
      </c>
      <c r="C10573" t="str">
        <f t="shared" si="495"/>
        <v>Honda</v>
      </c>
      <c r="D10573" t="str">
        <f t="shared" si="496"/>
        <v>above 5years</v>
      </c>
      <c r="E10573" t="str">
        <f t="shared" si="497"/>
        <v xml:space="preserve"> mileage above 20km</v>
      </c>
      <c r="F10573" t="s">
        <v>63</v>
      </c>
      <c r="G10573">
        <v>7</v>
      </c>
      <c r="H10573">
        <v>125000</v>
      </c>
      <c r="I10573" t="s">
        <v>14</v>
      </c>
      <c r="J10573" t="s">
        <v>24</v>
      </c>
      <c r="K10573" t="s">
        <v>16</v>
      </c>
      <c r="L10573">
        <v>25.8</v>
      </c>
      <c r="M10573">
        <v>1498</v>
      </c>
      <c r="N10573">
        <v>98.6</v>
      </c>
      <c r="O10573">
        <v>5</v>
      </c>
      <c r="P10573">
        <v>290000</v>
      </c>
    </row>
    <row r="10574" spans="1:16">
      <c r="A10574">
        <v>13473</v>
      </c>
      <c r="B10574" t="s">
        <v>12</v>
      </c>
      <c r="C10574" t="str">
        <f t="shared" si="495"/>
        <v>Maruti</v>
      </c>
      <c r="D10574" t="str">
        <f t="shared" si="496"/>
        <v>above 5years</v>
      </c>
      <c r="E10574" t="str">
        <f t="shared" si="497"/>
        <v xml:space="preserve"> mileage above 20km</v>
      </c>
      <c r="F10574" t="s">
        <v>13</v>
      </c>
      <c r="G10574">
        <v>9</v>
      </c>
      <c r="H10574">
        <v>60943</v>
      </c>
      <c r="I10574" t="s">
        <v>23</v>
      </c>
      <c r="J10574" t="s">
        <v>15</v>
      </c>
      <c r="K10574" t="s">
        <v>16</v>
      </c>
      <c r="L10574">
        <v>20.92</v>
      </c>
      <c r="M10574">
        <v>998</v>
      </c>
      <c r="N10574">
        <v>67.099999999999994</v>
      </c>
      <c r="O10574">
        <v>5</v>
      </c>
      <c r="P10574">
        <v>265000</v>
      </c>
    </row>
    <row r="10575" spans="1:16">
      <c r="A10575">
        <v>13475</v>
      </c>
      <c r="B10575" t="s">
        <v>25</v>
      </c>
      <c r="C10575" t="str">
        <f t="shared" si="495"/>
        <v>Maruti</v>
      </c>
      <c r="D10575" t="str">
        <f t="shared" si="496"/>
        <v>above 5years</v>
      </c>
      <c r="E10575" t="str">
        <f t="shared" si="497"/>
        <v xml:space="preserve"> mileage above 20km</v>
      </c>
      <c r="F10575" t="s">
        <v>26</v>
      </c>
      <c r="G10575">
        <v>9</v>
      </c>
      <c r="H10575">
        <v>61000</v>
      </c>
      <c r="I10575" t="s">
        <v>23</v>
      </c>
      <c r="J10575" t="s">
        <v>73</v>
      </c>
      <c r="K10575" t="s">
        <v>16</v>
      </c>
      <c r="L10575">
        <v>26.6</v>
      </c>
      <c r="M10575">
        <v>998</v>
      </c>
      <c r="N10575">
        <v>58.16</v>
      </c>
      <c r="O10575">
        <v>5</v>
      </c>
      <c r="P10575">
        <v>240000</v>
      </c>
    </row>
    <row r="10576" spans="1:16">
      <c r="A10576">
        <v>13476</v>
      </c>
      <c r="B10576" t="s">
        <v>170</v>
      </c>
      <c r="C10576" t="str">
        <f t="shared" si="495"/>
        <v>Toyota</v>
      </c>
      <c r="D10576" t="str">
        <f t="shared" si="496"/>
        <v>below 5years</v>
      </c>
      <c r="E10576" t="str">
        <f t="shared" si="497"/>
        <v>mileage below 20km</v>
      </c>
      <c r="F10576" t="s">
        <v>171</v>
      </c>
      <c r="G10576">
        <v>4</v>
      </c>
      <c r="H10576">
        <v>34000</v>
      </c>
      <c r="I10576" t="s">
        <v>23</v>
      </c>
      <c r="J10576" t="s">
        <v>15</v>
      </c>
      <c r="K10576" t="s">
        <v>31</v>
      </c>
      <c r="L10576">
        <v>19.16</v>
      </c>
      <c r="M10576">
        <v>2487</v>
      </c>
      <c r="N10576">
        <v>214.5</v>
      </c>
      <c r="O10576">
        <v>5</v>
      </c>
      <c r="P10576">
        <v>2400000</v>
      </c>
    </row>
    <row r="10577" spans="1:16">
      <c r="A10577">
        <v>13477</v>
      </c>
      <c r="B10577" t="s">
        <v>92</v>
      </c>
      <c r="C10577" t="str">
        <f t="shared" si="495"/>
        <v>Maruti</v>
      </c>
      <c r="D10577" t="str">
        <f t="shared" si="496"/>
        <v>below 5years</v>
      </c>
      <c r="E10577" t="str">
        <f t="shared" si="497"/>
        <v xml:space="preserve"> mileage above 20km</v>
      </c>
      <c r="F10577" t="s">
        <v>93</v>
      </c>
      <c r="G10577">
        <v>2</v>
      </c>
      <c r="H10577">
        <v>60000</v>
      </c>
      <c r="I10577" t="s">
        <v>14</v>
      </c>
      <c r="J10577" t="s">
        <v>73</v>
      </c>
      <c r="K10577" t="s">
        <v>16</v>
      </c>
      <c r="L10577">
        <v>31.79</v>
      </c>
      <c r="M10577">
        <v>998</v>
      </c>
      <c r="N10577">
        <v>58.33</v>
      </c>
      <c r="O10577">
        <v>5</v>
      </c>
      <c r="P10577">
        <v>400000</v>
      </c>
    </row>
    <row r="10578" spans="1:16">
      <c r="A10578">
        <v>13478</v>
      </c>
      <c r="B10578" t="s">
        <v>21</v>
      </c>
      <c r="C10578" t="str">
        <f t="shared" si="495"/>
        <v>Ford</v>
      </c>
      <c r="D10578" t="str">
        <f t="shared" si="496"/>
        <v>above 5years</v>
      </c>
      <c r="E10578" t="str">
        <f t="shared" si="497"/>
        <v xml:space="preserve"> mileage above 20km</v>
      </c>
      <c r="F10578" t="s">
        <v>22</v>
      </c>
      <c r="G10578">
        <v>7</v>
      </c>
      <c r="H10578">
        <v>90000</v>
      </c>
      <c r="I10578" t="s">
        <v>23</v>
      </c>
      <c r="J10578" t="s">
        <v>24</v>
      </c>
      <c r="K10578" t="s">
        <v>16</v>
      </c>
      <c r="L10578">
        <v>22.7</v>
      </c>
      <c r="M10578">
        <v>1498</v>
      </c>
      <c r="N10578">
        <v>89.84</v>
      </c>
      <c r="O10578">
        <v>5</v>
      </c>
      <c r="P10578">
        <v>498000</v>
      </c>
    </row>
    <row r="10579" spans="1:16">
      <c r="A10579">
        <v>13479</v>
      </c>
      <c r="B10579" t="s">
        <v>48</v>
      </c>
      <c r="C10579" t="str">
        <f t="shared" si="495"/>
        <v>Maruti</v>
      </c>
      <c r="D10579" t="str">
        <f t="shared" si="496"/>
        <v>above 5years</v>
      </c>
      <c r="E10579" t="str">
        <f t="shared" si="497"/>
        <v>mileage below 20km</v>
      </c>
      <c r="F10579" t="s">
        <v>49</v>
      </c>
      <c r="G10579">
        <v>9</v>
      </c>
      <c r="H10579">
        <v>55236</v>
      </c>
      <c r="I10579" t="s">
        <v>23</v>
      </c>
      <c r="J10579" t="s">
        <v>15</v>
      </c>
      <c r="K10579" t="s">
        <v>16</v>
      </c>
      <c r="L10579">
        <v>17.5</v>
      </c>
      <c r="M10579">
        <v>1298</v>
      </c>
      <c r="N10579">
        <v>85.8</v>
      </c>
      <c r="O10579">
        <v>5</v>
      </c>
      <c r="P10579">
        <v>350000</v>
      </c>
    </row>
    <row r="10580" spans="1:16">
      <c r="A10580">
        <v>13480</v>
      </c>
      <c r="B10580" t="s">
        <v>19</v>
      </c>
      <c r="C10580" t="str">
        <f t="shared" si="495"/>
        <v>Hyundai</v>
      </c>
      <c r="D10580" t="str">
        <f t="shared" si="496"/>
        <v>above 5years</v>
      </c>
      <c r="E10580" t="str">
        <f t="shared" si="497"/>
        <v xml:space="preserve"> mileage above 20km</v>
      </c>
      <c r="F10580" t="s">
        <v>20</v>
      </c>
      <c r="G10580">
        <v>7</v>
      </c>
      <c r="H10580">
        <v>60000</v>
      </c>
      <c r="I10580" t="s">
        <v>14</v>
      </c>
      <c r="J10580" t="s">
        <v>24</v>
      </c>
      <c r="K10580" t="s">
        <v>16</v>
      </c>
      <c r="L10580">
        <v>22.54</v>
      </c>
      <c r="M10580">
        <v>1396</v>
      </c>
      <c r="N10580">
        <v>88.73</v>
      </c>
      <c r="O10580">
        <v>5</v>
      </c>
      <c r="P10580">
        <v>450000</v>
      </c>
    </row>
    <row r="10581" spans="1:16">
      <c r="A10581">
        <v>13481</v>
      </c>
      <c r="B10581" t="s">
        <v>34</v>
      </c>
      <c r="C10581" t="str">
        <f t="shared" si="495"/>
        <v>Hyundai</v>
      </c>
      <c r="D10581" t="str">
        <f t="shared" si="496"/>
        <v>below 5years</v>
      </c>
      <c r="E10581" t="str">
        <f t="shared" si="497"/>
        <v>mileage below 20km</v>
      </c>
      <c r="F10581" t="s">
        <v>35</v>
      </c>
      <c r="G10581">
        <v>2</v>
      </c>
      <c r="H10581">
        <v>25000</v>
      </c>
      <c r="I10581" t="s">
        <v>14</v>
      </c>
      <c r="J10581" t="s">
        <v>15</v>
      </c>
      <c r="K10581" t="s">
        <v>16</v>
      </c>
      <c r="L10581">
        <v>19.100000000000001</v>
      </c>
      <c r="M10581">
        <v>1368</v>
      </c>
      <c r="N10581">
        <v>98.6</v>
      </c>
      <c r="O10581">
        <v>5</v>
      </c>
      <c r="P10581">
        <v>850000</v>
      </c>
    </row>
    <row r="10582" spans="1:16">
      <c r="A10582">
        <v>13483</v>
      </c>
      <c r="B10582" t="s">
        <v>44</v>
      </c>
      <c r="C10582" t="str">
        <f t="shared" si="495"/>
        <v>Toyota</v>
      </c>
      <c r="D10582" t="str">
        <f t="shared" si="496"/>
        <v>above 5years</v>
      </c>
      <c r="E10582" t="str">
        <f t="shared" si="497"/>
        <v>mileage below 20km</v>
      </c>
      <c r="F10582" t="s">
        <v>45</v>
      </c>
      <c r="G10582">
        <v>9</v>
      </c>
      <c r="H10582">
        <v>126657</v>
      </c>
      <c r="I10582" t="s">
        <v>23</v>
      </c>
      <c r="J10582" t="s">
        <v>24</v>
      </c>
      <c r="K10582" t="s">
        <v>16</v>
      </c>
      <c r="L10582">
        <v>12.99</v>
      </c>
      <c r="M10582">
        <v>2494</v>
      </c>
      <c r="N10582">
        <v>100</v>
      </c>
      <c r="O10582">
        <v>7</v>
      </c>
      <c r="P10582">
        <v>535000</v>
      </c>
    </row>
    <row r="10583" spans="1:16">
      <c r="A10583">
        <v>13484</v>
      </c>
      <c r="B10583" t="s">
        <v>17</v>
      </c>
      <c r="C10583" t="str">
        <f t="shared" si="495"/>
        <v>Hyundai</v>
      </c>
      <c r="D10583" t="str">
        <f t="shared" si="496"/>
        <v>above 5years</v>
      </c>
      <c r="E10583" t="str">
        <f t="shared" si="497"/>
        <v>mileage below 20km</v>
      </c>
      <c r="F10583" t="s">
        <v>18</v>
      </c>
      <c r="G10583">
        <v>7</v>
      </c>
      <c r="H10583">
        <v>48000</v>
      </c>
      <c r="I10583" t="s">
        <v>23</v>
      </c>
      <c r="J10583" t="s">
        <v>15</v>
      </c>
      <c r="K10583" t="s">
        <v>31</v>
      </c>
      <c r="L10583">
        <v>18.899999999999999</v>
      </c>
      <c r="M10583">
        <v>1197</v>
      </c>
      <c r="N10583">
        <v>81.86</v>
      </c>
      <c r="O10583">
        <v>5</v>
      </c>
      <c r="P10583">
        <v>345000</v>
      </c>
    </row>
    <row r="10584" spans="1:16">
      <c r="A10584">
        <v>13485</v>
      </c>
      <c r="B10584" t="s">
        <v>138</v>
      </c>
      <c r="C10584" t="str">
        <f t="shared" si="495"/>
        <v>Honda</v>
      </c>
      <c r="D10584" t="str">
        <f t="shared" si="496"/>
        <v>above 5years</v>
      </c>
      <c r="E10584" t="str">
        <f t="shared" si="497"/>
        <v>mileage below 20km</v>
      </c>
      <c r="F10584" t="s">
        <v>139</v>
      </c>
      <c r="G10584">
        <v>15</v>
      </c>
      <c r="H10584">
        <v>70000</v>
      </c>
      <c r="I10584" t="s">
        <v>14</v>
      </c>
      <c r="J10584" t="s">
        <v>15</v>
      </c>
      <c r="K10584" t="s">
        <v>31</v>
      </c>
      <c r="L10584">
        <v>12.9</v>
      </c>
      <c r="M10584">
        <v>1799</v>
      </c>
      <c r="N10584">
        <v>130</v>
      </c>
      <c r="O10584">
        <v>5</v>
      </c>
      <c r="P10584">
        <v>200000</v>
      </c>
    </row>
    <row r="10585" spans="1:16">
      <c r="A10585">
        <v>13486</v>
      </c>
      <c r="B10585" t="s">
        <v>36</v>
      </c>
      <c r="C10585" t="str">
        <f t="shared" si="495"/>
        <v>Renault</v>
      </c>
      <c r="D10585" t="str">
        <f t="shared" si="496"/>
        <v>above 5years</v>
      </c>
      <c r="E10585" t="str">
        <f t="shared" si="497"/>
        <v>mileage below 20km</v>
      </c>
      <c r="F10585" t="s">
        <v>37</v>
      </c>
      <c r="G10585">
        <v>6</v>
      </c>
      <c r="H10585">
        <v>67000</v>
      </c>
      <c r="I10585" t="s">
        <v>23</v>
      </c>
      <c r="J10585" t="s">
        <v>24</v>
      </c>
      <c r="K10585" t="s">
        <v>16</v>
      </c>
      <c r="L10585">
        <v>19.87</v>
      </c>
      <c r="M10585">
        <v>1461</v>
      </c>
      <c r="N10585">
        <v>83.8</v>
      </c>
      <c r="O10585">
        <v>5</v>
      </c>
      <c r="P10585">
        <v>510000</v>
      </c>
    </row>
    <row r="10586" spans="1:16">
      <c r="A10586">
        <v>13487</v>
      </c>
      <c r="B10586" t="s">
        <v>156</v>
      </c>
      <c r="C10586" t="str">
        <f t="shared" si="495"/>
        <v>Maruti</v>
      </c>
      <c r="D10586" t="str">
        <f t="shared" si="496"/>
        <v>below 5years</v>
      </c>
      <c r="E10586" t="str">
        <f t="shared" si="497"/>
        <v xml:space="preserve"> mileage above 20km</v>
      </c>
      <c r="F10586" t="s">
        <v>157</v>
      </c>
      <c r="G10586">
        <v>1</v>
      </c>
      <c r="H10586">
        <v>10000</v>
      </c>
      <c r="I10586" t="s">
        <v>14</v>
      </c>
      <c r="J10586" t="s">
        <v>15</v>
      </c>
      <c r="K10586" t="s">
        <v>16</v>
      </c>
      <c r="L10586">
        <v>23.26</v>
      </c>
      <c r="M10586">
        <v>1197</v>
      </c>
      <c r="N10586">
        <v>88.5</v>
      </c>
      <c r="O10586">
        <v>5</v>
      </c>
      <c r="P10586">
        <v>675000</v>
      </c>
    </row>
    <row r="10587" spans="1:16">
      <c r="A10587">
        <v>13490</v>
      </c>
      <c r="B10587" t="s">
        <v>19</v>
      </c>
      <c r="C10587" t="str">
        <f t="shared" si="495"/>
        <v>Hyundai</v>
      </c>
      <c r="D10587" t="str">
        <f t="shared" si="496"/>
        <v>above 5years</v>
      </c>
      <c r="E10587" t="str">
        <f t="shared" si="497"/>
        <v xml:space="preserve"> mileage above 20km</v>
      </c>
      <c r="F10587" t="s">
        <v>20</v>
      </c>
      <c r="G10587">
        <v>8</v>
      </c>
      <c r="H10587">
        <v>64735</v>
      </c>
      <c r="I10587" t="s">
        <v>23</v>
      </c>
      <c r="J10587" t="s">
        <v>24</v>
      </c>
      <c r="K10587" t="s">
        <v>16</v>
      </c>
      <c r="L10587">
        <v>21.9</v>
      </c>
      <c r="M10587">
        <v>1396</v>
      </c>
      <c r="N10587">
        <v>88.76</v>
      </c>
      <c r="O10587">
        <v>5</v>
      </c>
      <c r="P10587">
        <v>325000</v>
      </c>
    </row>
    <row r="10588" spans="1:16">
      <c r="A10588">
        <v>13491</v>
      </c>
      <c r="B10588" t="s">
        <v>25</v>
      </c>
      <c r="C10588" t="str">
        <f t="shared" si="495"/>
        <v>Maruti</v>
      </c>
      <c r="D10588" t="str">
        <f t="shared" si="496"/>
        <v>above 5years</v>
      </c>
      <c r="E10588" t="str">
        <f t="shared" si="497"/>
        <v xml:space="preserve"> mileage above 20km</v>
      </c>
      <c r="F10588" t="s">
        <v>26</v>
      </c>
      <c r="G10588">
        <v>11</v>
      </c>
      <c r="H10588">
        <v>73000</v>
      </c>
      <c r="I10588" t="s">
        <v>23</v>
      </c>
      <c r="J10588" t="s">
        <v>73</v>
      </c>
      <c r="K10588" t="s">
        <v>16</v>
      </c>
      <c r="L10588">
        <v>26.6</v>
      </c>
      <c r="M10588">
        <v>998</v>
      </c>
      <c r="N10588">
        <v>58.16</v>
      </c>
      <c r="O10588">
        <v>5</v>
      </c>
      <c r="P10588">
        <v>210000</v>
      </c>
    </row>
    <row r="10589" spans="1:16">
      <c r="A10589">
        <v>13492</v>
      </c>
      <c r="B10589" t="s">
        <v>48</v>
      </c>
      <c r="C10589" t="str">
        <f t="shared" si="495"/>
        <v>Maruti</v>
      </c>
      <c r="D10589" t="str">
        <f t="shared" si="496"/>
        <v>above 5years</v>
      </c>
      <c r="E10589" t="str">
        <f t="shared" si="497"/>
        <v>mileage below 20km</v>
      </c>
      <c r="F10589" t="s">
        <v>49</v>
      </c>
      <c r="G10589">
        <v>12</v>
      </c>
      <c r="H10589">
        <v>92000</v>
      </c>
      <c r="I10589" t="s">
        <v>14</v>
      </c>
      <c r="J10589" t="s">
        <v>24</v>
      </c>
      <c r="K10589" t="s">
        <v>16</v>
      </c>
      <c r="L10589">
        <v>19.3</v>
      </c>
      <c r="M10589">
        <v>1248</v>
      </c>
      <c r="N10589">
        <v>73.900000000000006</v>
      </c>
      <c r="O10589">
        <v>5</v>
      </c>
      <c r="P10589">
        <v>199000</v>
      </c>
    </row>
    <row r="10590" spans="1:16">
      <c r="A10590">
        <v>13493</v>
      </c>
      <c r="B10590" t="s">
        <v>54</v>
      </c>
      <c r="C10590" t="str">
        <f t="shared" si="495"/>
        <v>Honda</v>
      </c>
      <c r="D10590" t="str">
        <f t="shared" si="496"/>
        <v>above 5years</v>
      </c>
      <c r="E10590" t="str">
        <f t="shared" si="497"/>
        <v>mileage below 20km</v>
      </c>
      <c r="F10590" t="s">
        <v>55</v>
      </c>
      <c r="G10590">
        <v>6</v>
      </c>
      <c r="H10590">
        <v>25720</v>
      </c>
      <c r="I10590" t="s">
        <v>23</v>
      </c>
      <c r="J10590" t="s">
        <v>15</v>
      </c>
      <c r="K10590" t="s">
        <v>16</v>
      </c>
      <c r="L10590">
        <v>17.8</v>
      </c>
      <c r="M10590">
        <v>1497</v>
      </c>
      <c r="N10590">
        <v>117.3</v>
      </c>
      <c r="O10590">
        <v>5</v>
      </c>
      <c r="P10590">
        <v>765000</v>
      </c>
    </row>
    <row r="10591" spans="1:16">
      <c r="A10591">
        <v>13494</v>
      </c>
      <c r="B10591" t="s">
        <v>84</v>
      </c>
      <c r="C10591" t="str">
        <f t="shared" si="495"/>
        <v>Maruti</v>
      </c>
      <c r="D10591" t="str">
        <f t="shared" si="496"/>
        <v>5years</v>
      </c>
      <c r="E10591" t="str">
        <f t="shared" si="497"/>
        <v xml:space="preserve"> mileage above 20km</v>
      </c>
      <c r="F10591" t="s">
        <v>85</v>
      </c>
      <c r="G10591">
        <v>5</v>
      </c>
      <c r="H10591">
        <v>480000</v>
      </c>
      <c r="I10591" t="s">
        <v>23</v>
      </c>
      <c r="J10591" t="s">
        <v>24</v>
      </c>
      <c r="K10591" t="s">
        <v>16</v>
      </c>
      <c r="L10591">
        <v>24.3</v>
      </c>
      <c r="M10591">
        <v>1248</v>
      </c>
      <c r="N10591">
        <v>88.5</v>
      </c>
      <c r="O10591">
        <v>5</v>
      </c>
      <c r="P10591">
        <v>650000</v>
      </c>
    </row>
    <row r="10592" spans="1:16">
      <c r="A10592">
        <v>13495</v>
      </c>
      <c r="B10592" t="s">
        <v>54</v>
      </c>
      <c r="C10592" t="str">
        <f t="shared" si="495"/>
        <v>Honda</v>
      </c>
      <c r="D10592" t="str">
        <f t="shared" si="496"/>
        <v>below 5years</v>
      </c>
      <c r="E10592" t="str">
        <f t="shared" si="497"/>
        <v>mileage below 20km</v>
      </c>
      <c r="F10592" t="s">
        <v>55</v>
      </c>
      <c r="G10592">
        <v>2</v>
      </c>
      <c r="H10592">
        <v>20000</v>
      </c>
      <c r="I10592" t="s">
        <v>23</v>
      </c>
      <c r="J10592" t="s">
        <v>15</v>
      </c>
      <c r="K10592" t="s">
        <v>16</v>
      </c>
      <c r="L10592">
        <v>17.399999999999999</v>
      </c>
      <c r="M10592">
        <v>1497</v>
      </c>
      <c r="N10592">
        <v>117.6</v>
      </c>
      <c r="O10592">
        <v>5</v>
      </c>
      <c r="P10592">
        <v>1075000</v>
      </c>
    </row>
    <row r="10593" spans="1:16">
      <c r="A10593">
        <v>13496</v>
      </c>
      <c r="B10593" t="s">
        <v>96</v>
      </c>
      <c r="C10593" t="str">
        <f t="shared" si="495"/>
        <v>BMW</v>
      </c>
      <c r="D10593" t="str">
        <f t="shared" si="496"/>
        <v>above 5years</v>
      </c>
      <c r="E10593" t="str">
        <f t="shared" si="497"/>
        <v>mileage below 20km</v>
      </c>
      <c r="F10593">
        <v>5</v>
      </c>
      <c r="G10593">
        <v>10</v>
      </c>
      <c r="H10593">
        <v>68000</v>
      </c>
      <c r="I10593" t="s">
        <v>23</v>
      </c>
      <c r="J10593" t="s">
        <v>24</v>
      </c>
      <c r="K10593" t="s">
        <v>31</v>
      </c>
      <c r="L10593">
        <v>18.48</v>
      </c>
      <c r="M10593">
        <v>1995</v>
      </c>
      <c r="N10593">
        <v>177</v>
      </c>
      <c r="O10593">
        <v>5</v>
      </c>
      <c r="P10593">
        <v>1050000</v>
      </c>
    </row>
    <row r="10594" spans="1:16">
      <c r="A10594">
        <v>13497</v>
      </c>
      <c r="B10594" t="s">
        <v>70</v>
      </c>
      <c r="C10594" t="str">
        <f t="shared" si="495"/>
        <v>Maruti</v>
      </c>
      <c r="D10594" t="str">
        <f t="shared" si="496"/>
        <v>below 5years</v>
      </c>
      <c r="E10594" t="str">
        <f t="shared" si="497"/>
        <v xml:space="preserve"> mileage above 20km</v>
      </c>
      <c r="F10594" t="s">
        <v>71</v>
      </c>
      <c r="G10594">
        <v>4</v>
      </c>
      <c r="H10594">
        <v>29000</v>
      </c>
      <c r="I10594" t="s">
        <v>23</v>
      </c>
      <c r="J10594" t="s">
        <v>15</v>
      </c>
      <c r="K10594" t="s">
        <v>16</v>
      </c>
      <c r="L10594">
        <v>20.89</v>
      </c>
      <c r="M10594">
        <v>1197</v>
      </c>
      <c r="N10594">
        <v>81.8</v>
      </c>
      <c r="O10594">
        <v>5</v>
      </c>
      <c r="P10594">
        <v>520000</v>
      </c>
    </row>
    <row r="10595" spans="1:16">
      <c r="A10595">
        <v>13498</v>
      </c>
      <c r="B10595" t="s">
        <v>150</v>
      </c>
      <c r="C10595" t="str">
        <f t="shared" si="495"/>
        <v>Skoda</v>
      </c>
      <c r="D10595" t="str">
        <f t="shared" si="496"/>
        <v>above 5years</v>
      </c>
      <c r="E10595" t="str">
        <f t="shared" si="497"/>
        <v>mileage below 20km</v>
      </c>
      <c r="F10595" t="s">
        <v>151</v>
      </c>
      <c r="G10595">
        <v>9</v>
      </c>
      <c r="H10595">
        <v>75000</v>
      </c>
      <c r="I10595" t="s">
        <v>23</v>
      </c>
      <c r="J10595" t="s">
        <v>24</v>
      </c>
      <c r="K10595" t="s">
        <v>16</v>
      </c>
      <c r="L10595">
        <v>17.2</v>
      </c>
      <c r="M10595">
        <v>1968</v>
      </c>
      <c r="N10595">
        <v>138.1</v>
      </c>
      <c r="O10595">
        <v>5</v>
      </c>
      <c r="P10595">
        <v>500000</v>
      </c>
    </row>
    <row r="10596" spans="1:16">
      <c r="A10596">
        <v>13499</v>
      </c>
      <c r="B10596" t="s">
        <v>96</v>
      </c>
      <c r="C10596" t="str">
        <f t="shared" si="495"/>
        <v>BMW</v>
      </c>
      <c r="D10596" t="str">
        <f t="shared" si="496"/>
        <v>above 5years</v>
      </c>
      <c r="E10596" t="str">
        <f t="shared" si="497"/>
        <v>mileage below 20km</v>
      </c>
      <c r="F10596">
        <v>5</v>
      </c>
      <c r="G10596">
        <v>6</v>
      </c>
      <c r="H10596">
        <v>65000</v>
      </c>
      <c r="I10596" t="s">
        <v>23</v>
      </c>
      <c r="J10596" t="s">
        <v>24</v>
      </c>
      <c r="K10596" t="s">
        <v>31</v>
      </c>
      <c r="L10596">
        <v>18.12</v>
      </c>
      <c r="M10596">
        <v>1995</v>
      </c>
      <c r="N10596">
        <v>190</v>
      </c>
      <c r="O10596">
        <v>5</v>
      </c>
      <c r="P10596">
        <v>2300000</v>
      </c>
    </row>
    <row r="10597" spans="1:16">
      <c r="A10597">
        <v>13501</v>
      </c>
      <c r="B10597" t="s">
        <v>230</v>
      </c>
      <c r="C10597" t="str">
        <f t="shared" si="495"/>
        <v>Mercedes-Benz</v>
      </c>
      <c r="D10597" t="str">
        <f t="shared" si="496"/>
        <v>below 5years</v>
      </c>
      <c r="E10597" t="str">
        <f t="shared" si="497"/>
        <v>mileage below 20km</v>
      </c>
      <c r="F10597" t="s">
        <v>231</v>
      </c>
      <c r="G10597">
        <v>4</v>
      </c>
      <c r="H10597">
        <v>29000</v>
      </c>
      <c r="I10597" t="s">
        <v>23</v>
      </c>
      <c r="J10597" t="s">
        <v>24</v>
      </c>
      <c r="K10597" t="s">
        <v>31</v>
      </c>
      <c r="L10597">
        <v>11</v>
      </c>
      <c r="M10597">
        <v>2987</v>
      </c>
      <c r="N10597">
        <v>258</v>
      </c>
      <c r="O10597">
        <v>7</v>
      </c>
      <c r="P10597">
        <v>6500000</v>
      </c>
    </row>
    <row r="10598" spans="1:16">
      <c r="A10598">
        <v>13502</v>
      </c>
      <c r="B10598" t="s">
        <v>121</v>
      </c>
      <c r="C10598" t="str">
        <f t="shared" si="495"/>
        <v>Maruti</v>
      </c>
      <c r="D10598" t="str">
        <f t="shared" si="496"/>
        <v>below 5years</v>
      </c>
      <c r="E10598" t="str">
        <f t="shared" si="497"/>
        <v>mileage below 20km</v>
      </c>
      <c r="F10598" t="s">
        <v>122</v>
      </c>
      <c r="G10598">
        <v>2</v>
      </c>
      <c r="H10598">
        <v>29500</v>
      </c>
      <c r="I10598" t="s">
        <v>23</v>
      </c>
      <c r="J10598" t="s">
        <v>15</v>
      </c>
      <c r="K10598" t="s">
        <v>16</v>
      </c>
      <c r="L10598">
        <v>16.11</v>
      </c>
      <c r="M10598">
        <v>1196</v>
      </c>
      <c r="N10598">
        <v>72.42</v>
      </c>
      <c r="O10598">
        <v>5</v>
      </c>
      <c r="P10598">
        <v>424000</v>
      </c>
    </row>
    <row r="10599" spans="1:16">
      <c r="A10599">
        <v>13503</v>
      </c>
      <c r="B10599" t="s">
        <v>52</v>
      </c>
      <c r="C10599" t="str">
        <f t="shared" si="495"/>
        <v>Hyundai</v>
      </c>
      <c r="D10599" t="str">
        <f t="shared" si="496"/>
        <v>5years</v>
      </c>
      <c r="E10599" t="str">
        <f t="shared" si="497"/>
        <v>mileage below 20km</v>
      </c>
      <c r="F10599" t="s">
        <v>53</v>
      </c>
      <c r="G10599">
        <v>5</v>
      </c>
      <c r="H10599">
        <v>50000</v>
      </c>
      <c r="I10599" t="s">
        <v>23</v>
      </c>
      <c r="J10599" t="s">
        <v>24</v>
      </c>
      <c r="K10599" t="s">
        <v>31</v>
      </c>
      <c r="L10599">
        <v>17.010000000000002</v>
      </c>
      <c r="M10599">
        <v>1582</v>
      </c>
      <c r="N10599">
        <v>126.2</v>
      </c>
      <c r="O10599">
        <v>5</v>
      </c>
      <c r="P10599">
        <v>940000</v>
      </c>
    </row>
    <row r="10600" spans="1:16">
      <c r="A10600">
        <v>13504</v>
      </c>
      <c r="B10600" t="s">
        <v>25</v>
      </c>
      <c r="C10600" t="str">
        <f t="shared" si="495"/>
        <v>Maruti</v>
      </c>
      <c r="D10600" t="str">
        <f t="shared" si="496"/>
        <v>5years</v>
      </c>
      <c r="E10600" t="str">
        <f t="shared" si="497"/>
        <v xml:space="preserve"> mileage above 20km</v>
      </c>
      <c r="F10600" t="s">
        <v>26</v>
      </c>
      <c r="G10600">
        <v>5</v>
      </c>
      <c r="H10600">
        <v>55000</v>
      </c>
      <c r="I10600" t="s">
        <v>23</v>
      </c>
      <c r="J10600" t="s">
        <v>73</v>
      </c>
      <c r="K10600" t="s">
        <v>16</v>
      </c>
      <c r="L10600">
        <v>32.520000000000003</v>
      </c>
      <c r="M10600">
        <v>998</v>
      </c>
      <c r="N10600">
        <v>58.33</v>
      </c>
      <c r="O10600">
        <v>5</v>
      </c>
      <c r="P10600">
        <v>325000</v>
      </c>
    </row>
    <row r="10601" spans="1:16">
      <c r="A10601">
        <v>13505</v>
      </c>
      <c r="B10601" t="s">
        <v>19</v>
      </c>
      <c r="C10601" t="str">
        <f t="shared" si="495"/>
        <v>Hyundai</v>
      </c>
      <c r="D10601" t="str">
        <f t="shared" si="496"/>
        <v>below 5years</v>
      </c>
      <c r="E10601" t="str">
        <f t="shared" si="497"/>
        <v>mileage below 20km</v>
      </c>
      <c r="F10601" t="s">
        <v>20</v>
      </c>
      <c r="G10601">
        <v>4</v>
      </c>
      <c r="H10601">
        <v>15000</v>
      </c>
      <c r="I10601" t="s">
        <v>14</v>
      </c>
      <c r="J10601" t="s">
        <v>15</v>
      </c>
      <c r="K10601" t="s">
        <v>16</v>
      </c>
      <c r="L10601">
        <v>18.600000000000001</v>
      </c>
      <c r="M10601">
        <v>1197</v>
      </c>
      <c r="N10601">
        <v>81.83</v>
      </c>
      <c r="O10601">
        <v>5</v>
      </c>
      <c r="P10601">
        <v>620000</v>
      </c>
    </row>
    <row r="10602" spans="1:16">
      <c r="A10602">
        <v>13508</v>
      </c>
      <c r="B10602" t="s">
        <v>48</v>
      </c>
      <c r="C10602" t="str">
        <f t="shared" si="495"/>
        <v>Maruti</v>
      </c>
      <c r="D10602" t="str">
        <f t="shared" si="496"/>
        <v>5years</v>
      </c>
      <c r="E10602" t="str">
        <f t="shared" si="497"/>
        <v xml:space="preserve"> mileage above 20km</v>
      </c>
      <c r="F10602" t="s">
        <v>49</v>
      </c>
      <c r="G10602">
        <v>5</v>
      </c>
      <c r="H10602">
        <v>67195</v>
      </c>
      <c r="I10602" t="s">
        <v>23</v>
      </c>
      <c r="J10602" t="s">
        <v>15</v>
      </c>
      <c r="K10602" t="s">
        <v>16</v>
      </c>
      <c r="L10602">
        <v>21.21</v>
      </c>
      <c r="M10602">
        <v>1197</v>
      </c>
      <c r="N10602">
        <v>81.8</v>
      </c>
      <c r="O10602">
        <v>5</v>
      </c>
      <c r="P10602">
        <v>510000</v>
      </c>
    </row>
    <row r="10603" spans="1:16">
      <c r="A10603">
        <v>13509</v>
      </c>
      <c r="B10603" t="s">
        <v>121</v>
      </c>
      <c r="C10603" t="str">
        <f t="shared" si="495"/>
        <v>Maruti</v>
      </c>
      <c r="D10603" t="str">
        <f t="shared" si="496"/>
        <v>below 5years</v>
      </c>
      <c r="E10603" t="str">
        <f t="shared" si="497"/>
        <v>mileage below 20km</v>
      </c>
      <c r="F10603" t="s">
        <v>122</v>
      </c>
      <c r="G10603">
        <v>2</v>
      </c>
      <c r="H10603">
        <v>12000</v>
      </c>
      <c r="I10603" t="s">
        <v>23</v>
      </c>
      <c r="J10603" t="s">
        <v>73</v>
      </c>
      <c r="K10603" t="s">
        <v>16</v>
      </c>
      <c r="L10603">
        <v>15.1</v>
      </c>
      <c r="M10603">
        <v>1196</v>
      </c>
      <c r="N10603">
        <v>73</v>
      </c>
      <c r="O10603">
        <v>5</v>
      </c>
      <c r="P10603">
        <v>420000</v>
      </c>
    </row>
    <row r="10604" spans="1:16">
      <c r="A10604">
        <v>13510</v>
      </c>
      <c r="B10604" t="s">
        <v>146</v>
      </c>
      <c r="C10604" t="str">
        <f t="shared" si="495"/>
        <v>Skoda</v>
      </c>
      <c r="D10604" t="str">
        <f t="shared" si="496"/>
        <v>above 5years</v>
      </c>
      <c r="E10604" t="str">
        <f t="shared" si="497"/>
        <v xml:space="preserve"> mileage above 20km</v>
      </c>
      <c r="F10604" t="s">
        <v>147</v>
      </c>
      <c r="G10604">
        <v>8</v>
      </c>
      <c r="H10604">
        <v>70000</v>
      </c>
      <c r="I10604" t="s">
        <v>23</v>
      </c>
      <c r="J10604" t="s">
        <v>24</v>
      </c>
      <c r="K10604" t="s">
        <v>16</v>
      </c>
      <c r="L10604">
        <v>20.5</v>
      </c>
      <c r="M10604">
        <v>1598</v>
      </c>
      <c r="N10604">
        <v>103.5</v>
      </c>
      <c r="O10604">
        <v>5</v>
      </c>
      <c r="P10604">
        <v>375000</v>
      </c>
    </row>
    <row r="10605" spans="1:16">
      <c r="A10605">
        <v>13511</v>
      </c>
      <c r="B10605" t="s">
        <v>42</v>
      </c>
      <c r="C10605" t="str">
        <f t="shared" si="495"/>
        <v>Mercedes-Benz</v>
      </c>
      <c r="D10605" t="str">
        <f t="shared" si="496"/>
        <v>above 5years</v>
      </c>
      <c r="E10605" t="str">
        <f t="shared" si="497"/>
        <v>mileage below 20km</v>
      </c>
      <c r="F10605" t="s">
        <v>43</v>
      </c>
      <c r="G10605">
        <v>6</v>
      </c>
      <c r="H10605">
        <v>38000</v>
      </c>
      <c r="I10605" t="s">
        <v>23</v>
      </c>
      <c r="J10605" t="s">
        <v>24</v>
      </c>
      <c r="K10605" t="s">
        <v>31</v>
      </c>
      <c r="L10605">
        <v>19.27</v>
      </c>
      <c r="M10605">
        <v>2143</v>
      </c>
      <c r="N10605">
        <v>170</v>
      </c>
      <c r="O10605">
        <v>5</v>
      </c>
      <c r="P10605">
        <v>2399000</v>
      </c>
    </row>
    <row r="10606" spans="1:16">
      <c r="A10606">
        <v>13512</v>
      </c>
      <c r="B10606" t="s">
        <v>17</v>
      </c>
      <c r="C10606" t="str">
        <f t="shared" si="495"/>
        <v>Hyundai</v>
      </c>
      <c r="D10606" t="str">
        <f t="shared" si="496"/>
        <v>below 5years</v>
      </c>
      <c r="E10606" t="str">
        <f t="shared" si="497"/>
        <v xml:space="preserve"> mileage above 20km</v>
      </c>
      <c r="F10606" t="s">
        <v>18</v>
      </c>
      <c r="G10606">
        <v>4</v>
      </c>
      <c r="H10606">
        <v>39000</v>
      </c>
      <c r="I10606" t="s">
        <v>23</v>
      </c>
      <c r="J10606" t="s">
        <v>24</v>
      </c>
      <c r="K10606" t="s">
        <v>16</v>
      </c>
      <c r="L10606">
        <v>24</v>
      </c>
      <c r="M10606">
        <v>1120</v>
      </c>
      <c r="N10606">
        <v>70</v>
      </c>
      <c r="O10606">
        <v>5</v>
      </c>
      <c r="P10606">
        <v>395000</v>
      </c>
    </row>
    <row r="10607" spans="1:16">
      <c r="A10607">
        <v>13513</v>
      </c>
      <c r="B10607" t="s">
        <v>66</v>
      </c>
      <c r="C10607" t="str">
        <f t="shared" si="495"/>
        <v>Mahindra</v>
      </c>
      <c r="D10607" t="str">
        <f t="shared" si="496"/>
        <v>above 5years</v>
      </c>
      <c r="E10607" t="str">
        <f t="shared" si="497"/>
        <v>mileage below 20km</v>
      </c>
      <c r="F10607" t="s">
        <v>67</v>
      </c>
      <c r="G10607">
        <v>6</v>
      </c>
      <c r="H10607">
        <v>45000</v>
      </c>
      <c r="I10607" t="s">
        <v>23</v>
      </c>
      <c r="J10607" t="s">
        <v>24</v>
      </c>
      <c r="K10607" t="s">
        <v>16</v>
      </c>
      <c r="L10607">
        <v>15.1</v>
      </c>
      <c r="M10607">
        <v>2179</v>
      </c>
      <c r="N10607">
        <v>140</v>
      </c>
      <c r="O10607">
        <v>7</v>
      </c>
      <c r="P10607">
        <v>745000</v>
      </c>
    </row>
    <row r="10608" spans="1:16">
      <c r="A10608">
        <v>13514</v>
      </c>
      <c r="B10608" t="s">
        <v>150</v>
      </c>
      <c r="C10608" t="str">
        <f t="shared" si="495"/>
        <v>Skoda</v>
      </c>
      <c r="D10608" t="str">
        <f t="shared" si="496"/>
        <v>above 5years</v>
      </c>
      <c r="E10608" t="str">
        <f t="shared" si="497"/>
        <v>mileage below 20km</v>
      </c>
      <c r="F10608" t="s">
        <v>151</v>
      </c>
      <c r="G10608">
        <v>7</v>
      </c>
      <c r="H10608">
        <v>54349</v>
      </c>
      <c r="I10608" t="s">
        <v>23</v>
      </c>
      <c r="J10608" t="s">
        <v>24</v>
      </c>
      <c r="K10608" t="s">
        <v>31</v>
      </c>
      <c r="L10608">
        <v>17.2</v>
      </c>
      <c r="M10608">
        <v>1968</v>
      </c>
      <c r="N10608">
        <v>138.03</v>
      </c>
      <c r="O10608">
        <v>5</v>
      </c>
      <c r="P10608">
        <v>990000</v>
      </c>
    </row>
    <row r="10609" spans="1:16">
      <c r="A10609">
        <v>13515</v>
      </c>
      <c r="B10609" t="s">
        <v>27</v>
      </c>
      <c r="C10609" t="str">
        <f t="shared" si="495"/>
        <v>Hyundai</v>
      </c>
      <c r="D10609" t="str">
        <f t="shared" si="496"/>
        <v>above 5years</v>
      </c>
      <c r="E10609" t="str">
        <f t="shared" si="497"/>
        <v xml:space="preserve"> mileage above 20km</v>
      </c>
      <c r="F10609" t="s">
        <v>28</v>
      </c>
      <c r="G10609">
        <v>10</v>
      </c>
      <c r="H10609">
        <v>55000</v>
      </c>
      <c r="I10609" t="s">
        <v>23</v>
      </c>
      <c r="J10609" t="s">
        <v>15</v>
      </c>
      <c r="K10609" t="s">
        <v>16</v>
      </c>
      <c r="L10609">
        <v>20.36</v>
      </c>
      <c r="M10609">
        <v>1197</v>
      </c>
      <c r="N10609">
        <v>78.900000000000006</v>
      </c>
      <c r="O10609">
        <v>5</v>
      </c>
      <c r="P10609">
        <v>200000</v>
      </c>
    </row>
    <row r="10610" spans="1:16">
      <c r="A10610">
        <v>13516</v>
      </c>
      <c r="B10610" t="s">
        <v>195</v>
      </c>
      <c r="C10610" t="str">
        <f t="shared" si="495"/>
        <v>Mercedes-Benz</v>
      </c>
      <c r="D10610" t="str">
        <f t="shared" si="496"/>
        <v>above 5years</v>
      </c>
      <c r="E10610" t="str">
        <f t="shared" si="497"/>
        <v>mileage below 20km</v>
      </c>
      <c r="F10610" t="s">
        <v>196</v>
      </c>
      <c r="G10610">
        <v>7</v>
      </c>
      <c r="H10610">
        <v>41700</v>
      </c>
      <c r="I10610" t="s">
        <v>23</v>
      </c>
      <c r="J10610" t="s">
        <v>15</v>
      </c>
      <c r="K10610" t="s">
        <v>31</v>
      </c>
      <c r="L10610">
        <v>7.81</v>
      </c>
      <c r="M10610">
        <v>5461</v>
      </c>
      <c r="N10610">
        <v>362.9</v>
      </c>
      <c r="O10610">
        <v>5</v>
      </c>
      <c r="P10610">
        <v>5200000</v>
      </c>
    </row>
    <row r="10611" spans="1:16">
      <c r="A10611">
        <v>13517</v>
      </c>
      <c r="B10611" t="s">
        <v>17</v>
      </c>
      <c r="C10611" t="str">
        <f t="shared" si="495"/>
        <v>Hyundai</v>
      </c>
      <c r="D10611" t="str">
        <f t="shared" si="496"/>
        <v>above 5years</v>
      </c>
      <c r="E10611" t="str">
        <f t="shared" si="497"/>
        <v>mileage below 20km</v>
      </c>
      <c r="F10611" t="s">
        <v>18</v>
      </c>
      <c r="G10611">
        <v>7</v>
      </c>
      <c r="H10611">
        <v>54000</v>
      </c>
      <c r="I10611" t="s">
        <v>23</v>
      </c>
      <c r="J10611" t="s">
        <v>15</v>
      </c>
      <c r="K10611" t="s">
        <v>16</v>
      </c>
      <c r="L10611">
        <v>18.899999999999999</v>
      </c>
      <c r="M10611">
        <v>1197</v>
      </c>
      <c r="N10611">
        <v>82</v>
      </c>
      <c r="O10611">
        <v>5</v>
      </c>
      <c r="P10611">
        <v>365000</v>
      </c>
    </row>
    <row r="10612" spans="1:16">
      <c r="A10612">
        <v>13519</v>
      </c>
      <c r="B10612" t="s">
        <v>84</v>
      </c>
      <c r="C10612" t="str">
        <f t="shared" si="495"/>
        <v>Maruti</v>
      </c>
      <c r="D10612" t="str">
        <f t="shared" si="496"/>
        <v>5years</v>
      </c>
      <c r="E10612" t="str">
        <f t="shared" si="497"/>
        <v xml:space="preserve"> mileage above 20km</v>
      </c>
      <c r="F10612" t="s">
        <v>85</v>
      </c>
      <c r="G10612">
        <v>5</v>
      </c>
      <c r="H10612">
        <v>42000</v>
      </c>
      <c r="I10612" t="s">
        <v>23</v>
      </c>
      <c r="J10612" t="s">
        <v>24</v>
      </c>
      <c r="K10612" t="s">
        <v>16</v>
      </c>
      <c r="L10612">
        <v>24.3</v>
      </c>
      <c r="M10612">
        <v>1248</v>
      </c>
      <c r="N10612">
        <v>88.5</v>
      </c>
      <c r="O10612">
        <v>5</v>
      </c>
      <c r="P10612">
        <v>725000</v>
      </c>
    </row>
    <row r="10613" spans="1:16">
      <c r="A10613">
        <v>13520</v>
      </c>
      <c r="B10613" t="s">
        <v>66</v>
      </c>
      <c r="C10613" t="str">
        <f t="shared" si="495"/>
        <v>Mahindra</v>
      </c>
      <c r="D10613" t="str">
        <f t="shared" si="496"/>
        <v>above 5years</v>
      </c>
      <c r="E10613" t="str">
        <f t="shared" si="497"/>
        <v>mileage below 20km</v>
      </c>
      <c r="F10613" t="s">
        <v>67</v>
      </c>
      <c r="G10613">
        <v>9</v>
      </c>
      <c r="H10613">
        <v>86000</v>
      </c>
      <c r="I10613" t="s">
        <v>14</v>
      </c>
      <c r="J10613" t="s">
        <v>24</v>
      </c>
      <c r="K10613" t="s">
        <v>16</v>
      </c>
      <c r="L10613">
        <v>15.1</v>
      </c>
      <c r="M10613">
        <v>2179</v>
      </c>
      <c r="N10613">
        <v>140</v>
      </c>
      <c r="O10613">
        <v>7</v>
      </c>
      <c r="P10613">
        <v>500000</v>
      </c>
    </row>
    <row r="10614" spans="1:16">
      <c r="A10614">
        <v>13521</v>
      </c>
      <c r="B10614" t="s">
        <v>125</v>
      </c>
      <c r="C10614" t="str">
        <f t="shared" si="495"/>
        <v>Mercedes-Benz</v>
      </c>
      <c r="D10614" t="str">
        <f t="shared" si="496"/>
        <v>below 5years</v>
      </c>
      <c r="E10614" t="str">
        <f t="shared" si="497"/>
        <v>mileage below 20km</v>
      </c>
      <c r="F10614" t="s">
        <v>126</v>
      </c>
      <c r="G10614">
        <v>4</v>
      </c>
      <c r="H10614">
        <v>48000</v>
      </c>
      <c r="I10614" t="s">
        <v>23</v>
      </c>
      <c r="J10614" t="s">
        <v>15</v>
      </c>
      <c r="K10614" t="s">
        <v>31</v>
      </c>
      <c r="L10614">
        <v>12</v>
      </c>
      <c r="M10614">
        <v>1991</v>
      </c>
      <c r="N10614">
        <v>184</v>
      </c>
      <c r="O10614">
        <v>5</v>
      </c>
      <c r="P10614">
        <v>3990000</v>
      </c>
    </row>
    <row r="10615" spans="1:16">
      <c r="A10615">
        <v>13522</v>
      </c>
      <c r="B10615" t="s">
        <v>88</v>
      </c>
      <c r="C10615" t="str">
        <f t="shared" si="495"/>
        <v>Volkswagen</v>
      </c>
      <c r="D10615" t="str">
        <f t="shared" si="496"/>
        <v>above 5years</v>
      </c>
      <c r="E10615" t="str">
        <f t="shared" si="497"/>
        <v>mileage below 20km</v>
      </c>
      <c r="F10615" t="s">
        <v>89</v>
      </c>
      <c r="G10615">
        <v>7</v>
      </c>
      <c r="H10615">
        <v>44202</v>
      </c>
      <c r="I10615" t="s">
        <v>23</v>
      </c>
      <c r="J10615" t="s">
        <v>15</v>
      </c>
      <c r="K10615" t="s">
        <v>31</v>
      </c>
      <c r="L10615">
        <v>17.21</v>
      </c>
      <c r="M10615">
        <v>1197</v>
      </c>
      <c r="N10615">
        <v>103.6</v>
      </c>
      <c r="O10615">
        <v>5</v>
      </c>
      <c r="P10615">
        <v>515000</v>
      </c>
    </row>
    <row r="10616" spans="1:16">
      <c r="A10616">
        <v>13524</v>
      </c>
      <c r="B10616" t="s">
        <v>32</v>
      </c>
      <c r="C10616" t="str">
        <f t="shared" si="495"/>
        <v>Maruti</v>
      </c>
      <c r="D10616" t="str">
        <f t="shared" si="496"/>
        <v>above 5years</v>
      </c>
      <c r="E10616" t="str">
        <f t="shared" si="497"/>
        <v xml:space="preserve"> mileage above 20km</v>
      </c>
      <c r="F10616" t="s">
        <v>33</v>
      </c>
      <c r="G10616">
        <v>7</v>
      </c>
      <c r="H10616">
        <v>30167</v>
      </c>
      <c r="I10616" t="s">
        <v>23</v>
      </c>
      <c r="J10616" t="s">
        <v>24</v>
      </c>
      <c r="K10616" t="s">
        <v>16</v>
      </c>
      <c r="L10616">
        <v>25.2</v>
      </c>
      <c r="M10616">
        <v>1248</v>
      </c>
      <c r="N10616">
        <v>74</v>
      </c>
      <c r="O10616">
        <v>5</v>
      </c>
      <c r="P10616">
        <v>385000</v>
      </c>
    </row>
    <row r="10617" spans="1:16">
      <c r="A10617">
        <v>13525</v>
      </c>
      <c r="B10617" t="s">
        <v>58</v>
      </c>
      <c r="C10617" t="str">
        <f t="shared" si="495"/>
        <v>Toyota</v>
      </c>
      <c r="D10617" t="str">
        <f t="shared" si="496"/>
        <v>below 5years</v>
      </c>
      <c r="E10617" t="str">
        <f t="shared" si="497"/>
        <v>mileage below 20km</v>
      </c>
      <c r="F10617" t="s">
        <v>59</v>
      </c>
      <c r="G10617">
        <v>4</v>
      </c>
      <c r="H10617">
        <v>34000</v>
      </c>
      <c r="I10617" t="s">
        <v>23</v>
      </c>
      <c r="J10617" t="s">
        <v>24</v>
      </c>
      <c r="K10617" t="s">
        <v>31</v>
      </c>
      <c r="L10617">
        <v>12.9</v>
      </c>
      <c r="M10617">
        <v>2755</v>
      </c>
      <c r="N10617">
        <v>174.5</v>
      </c>
      <c r="O10617">
        <v>7</v>
      </c>
      <c r="P10617">
        <v>2800000</v>
      </c>
    </row>
    <row r="10618" spans="1:16">
      <c r="A10618">
        <v>13526</v>
      </c>
      <c r="B10618" t="s">
        <v>54</v>
      </c>
      <c r="C10618" t="str">
        <f t="shared" si="495"/>
        <v>Honda</v>
      </c>
      <c r="D10618" t="str">
        <f t="shared" si="496"/>
        <v>5years</v>
      </c>
      <c r="E10618" t="str">
        <f t="shared" si="497"/>
        <v>mileage below 20km</v>
      </c>
      <c r="F10618" t="s">
        <v>55</v>
      </c>
      <c r="G10618">
        <v>5</v>
      </c>
      <c r="H10618">
        <v>53123</v>
      </c>
      <c r="I10618" t="s">
        <v>23</v>
      </c>
      <c r="J10618" t="s">
        <v>15</v>
      </c>
      <c r="K10618" t="s">
        <v>16</v>
      </c>
      <c r="L10618">
        <v>17.8</v>
      </c>
      <c r="M10618">
        <v>1497</v>
      </c>
      <c r="N10618">
        <v>117.3</v>
      </c>
      <c r="O10618">
        <v>5</v>
      </c>
      <c r="P10618">
        <v>700000</v>
      </c>
    </row>
    <row r="10619" spans="1:16">
      <c r="A10619">
        <v>13528</v>
      </c>
      <c r="B10619" t="s">
        <v>58</v>
      </c>
      <c r="C10619" t="str">
        <f t="shared" si="495"/>
        <v>Toyota</v>
      </c>
      <c r="D10619" t="str">
        <f t="shared" si="496"/>
        <v>above 5years</v>
      </c>
      <c r="E10619" t="str">
        <f t="shared" si="497"/>
        <v>mileage below 20km</v>
      </c>
      <c r="F10619" t="s">
        <v>59</v>
      </c>
      <c r="G10619">
        <v>7</v>
      </c>
      <c r="H10619">
        <v>143000</v>
      </c>
      <c r="I10619" t="s">
        <v>14</v>
      </c>
      <c r="J10619" t="s">
        <v>24</v>
      </c>
      <c r="K10619" t="s">
        <v>16</v>
      </c>
      <c r="L10619">
        <v>13</v>
      </c>
      <c r="M10619">
        <v>2982</v>
      </c>
      <c r="N10619">
        <v>168.5</v>
      </c>
      <c r="O10619">
        <v>7</v>
      </c>
      <c r="P10619">
        <v>1300000</v>
      </c>
    </row>
    <row r="10620" spans="1:16">
      <c r="A10620">
        <v>13529</v>
      </c>
      <c r="B10620" t="s">
        <v>19</v>
      </c>
      <c r="C10620" t="str">
        <f t="shared" si="495"/>
        <v>Hyundai</v>
      </c>
      <c r="D10620" t="str">
        <f t="shared" si="496"/>
        <v>5years</v>
      </c>
      <c r="E10620" t="str">
        <f t="shared" si="497"/>
        <v>mileage below 20km</v>
      </c>
      <c r="F10620" t="s">
        <v>20</v>
      </c>
      <c r="G10620">
        <v>5</v>
      </c>
      <c r="H10620">
        <v>50000</v>
      </c>
      <c r="I10620" t="s">
        <v>23</v>
      </c>
      <c r="J10620" t="s">
        <v>15</v>
      </c>
      <c r="K10620" t="s">
        <v>16</v>
      </c>
      <c r="L10620">
        <v>18.600000000000001</v>
      </c>
      <c r="M10620">
        <v>1197</v>
      </c>
      <c r="N10620">
        <v>81.83</v>
      </c>
      <c r="O10620">
        <v>5</v>
      </c>
      <c r="P10620">
        <v>500000</v>
      </c>
    </row>
    <row r="10621" spans="1:16">
      <c r="A10621">
        <v>13530</v>
      </c>
      <c r="B10621" t="s">
        <v>32</v>
      </c>
      <c r="C10621" t="str">
        <f t="shared" si="495"/>
        <v>Maruti</v>
      </c>
      <c r="D10621" t="str">
        <f t="shared" si="496"/>
        <v>above 5years</v>
      </c>
      <c r="E10621" t="str">
        <f t="shared" si="497"/>
        <v>mileage below 20km</v>
      </c>
      <c r="F10621" t="s">
        <v>33</v>
      </c>
      <c r="G10621">
        <v>7</v>
      </c>
      <c r="H10621">
        <v>60000</v>
      </c>
      <c r="I10621" t="s">
        <v>23</v>
      </c>
      <c r="J10621" t="s">
        <v>15</v>
      </c>
      <c r="K10621" t="s">
        <v>16</v>
      </c>
      <c r="L10621">
        <v>18.600000000000001</v>
      </c>
      <c r="M10621">
        <v>1197</v>
      </c>
      <c r="N10621">
        <v>85.8</v>
      </c>
      <c r="O10621">
        <v>5</v>
      </c>
      <c r="P10621">
        <v>350000</v>
      </c>
    </row>
    <row r="10622" spans="1:16">
      <c r="A10622">
        <v>13531</v>
      </c>
      <c r="B10622" t="s">
        <v>21</v>
      </c>
      <c r="C10622" t="str">
        <f t="shared" si="495"/>
        <v>Ford</v>
      </c>
      <c r="D10622" t="str">
        <f t="shared" si="496"/>
        <v>5years</v>
      </c>
      <c r="E10622" t="str">
        <f t="shared" si="497"/>
        <v xml:space="preserve"> mileage above 20km</v>
      </c>
      <c r="F10622" t="s">
        <v>22</v>
      </c>
      <c r="G10622">
        <v>5</v>
      </c>
      <c r="H10622">
        <v>72000</v>
      </c>
      <c r="I10622" t="s">
        <v>23</v>
      </c>
      <c r="J10622" t="s">
        <v>24</v>
      </c>
      <c r="K10622" t="s">
        <v>16</v>
      </c>
      <c r="L10622">
        <v>21.7</v>
      </c>
      <c r="M10622">
        <v>1498</v>
      </c>
      <c r="N10622">
        <v>98.96</v>
      </c>
      <c r="O10622">
        <v>5</v>
      </c>
      <c r="P10622">
        <v>660000</v>
      </c>
    </row>
    <row r="10623" spans="1:16">
      <c r="A10623">
        <v>13532</v>
      </c>
      <c r="B10623" t="s">
        <v>58</v>
      </c>
      <c r="C10623" t="str">
        <f t="shared" si="495"/>
        <v>Toyota</v>
      </c>
      <c r="D10623" t="str">
        <f t="shared" si="496"/>
        <v>above 5years</v>
      </c>
      <c r="E10623" t="str">
        <f t="shared" si="497"/>
        <v>mileage below 20km</v>
      </c>
      <c r="F10623" t="s">
        <v>59</v>
      </c>
      <c r="G10623">
        <v>9</v>
      </c>
      <c r="H10623">
        <v>106059</v>
      </c>
      <c r="I10623" t="s">
        <v>23</v>
      </c>
      <c r="J10623" t="s">
        <v>24</v>
      </c>
      <c r="K10623" t="s">
        <v>31</v>
      </c>
      <c r="L10623">
        <v>12.55</v>
      </c>
      <c r="M10623">
        <v>2982</v>
      </c>
      <c r="N10623">
        <v>168.5</v>
      </c>
      <c r="O10623">
        <v>7</v>
      </c>
      <c r="P10623">
        <v>1230000</v>
      </c>
    </row>
    <row r="10624" spans="1:16">
      <c r="A10624">
        <v>13533</v>
      </c>
      <c r="B10624" t="s">
        <v>34</v>
      </c>
      <c r="C10624" t="str">
        <f t="shared" si="495"/>
        <v>Hyundai</v>
      </c>
      <c r="D10624" t="str">
        <f t="shared" si="496"/>
        <v>above 5years</v>
      </c>
      <c r="E10624" t="str">
        <f t="shared" si="497"/>
        <v>mileage below 20km</v>
      </c>
      <c r="F10624" t="s">
        <v>35</v>
      </c>
      <c r="G10624">
        <v>7</v>
      </c>
      <c r="H10624">
        <v>65706</v>
      </c>
      <c r="I10624" t="s">
        <v>23</v>
      </c>
      <c r="J10624" t="s">
        <v>15</v>
      </c>
      <c r="K10624" t="s">
        <v>16</v>
      </c>
      <c r="L10624">
        <v>17.010000000000002</v>
      </c>
      <c r="M10624">
        <v>1591</v>
      </c>
      <c r="N10624">
        <v>121.3</v>
      </c>
      <c r="O10624">
        <v>5</v>
      </c>
      <c r="P10624">
        <v>510000</v>
      </c>
    </row>
    <row r="10625" spans="1:16">
      <c r="A10625">
        <v>13534</v>
      </c>
      <c r="B10625" t="s">
        <v>150</v>
      </c>
      <c r="C10625" t="str">
        <f t="shared" si="495"/>
        <v>Skoda</v>
      </c>
      <c r="D10625" t="str">
        <f t="shared" si="496"/>
        <v>above 5years</v>
      </c>
      <c r="E10625" t="str">
        <f t="shared" si="497"/>
        <v>mileage below 20km</v>
      </c>
      <c r="F10625" t="s">
        <v>151</v>
      </c>
      <c r="G10625">
        <v>9</v>
      </c>
      <c r="H10625">
        <v>75000</v>
      </c>
      <c r="I10625" t="s">
        <v>23</v>
      </c>
      <c r="J10625" t="s">
        <v>24</v>
      </c>
      <c r="K10625" t="s">
        <v>31</v>
      </c>
      <c r="L10625">
        <v>17.2</v>
      </c>
      <c r="M10625">
        <v>1968</v>
      </c>
      <c r="N10625">
        <v>138.1</v>
      </c>
      <c r="O10625">
        <v>5</v>
      </c>
      <c r="P10625">
        <v>500000</v>
      </c>
    </row>
    <row r="10626" spans="1:16">
      <c r="A10626">
        <v>13535</v>
      </c>
      <c r="B10626" t="s">
        <v>27</v>
      </c>
      <c r="C10626" t="str">
        <f t="shared" si="495"/>
        <v>Hyundai</v>
      </c>
      <c r="D10626" t="str">
        <f t="shared" si="496"/>
        <v>above 5years</v>
      </c>
      <c r="E10626" t="str">
        <f t="shared" si="497"/>
        <v>mileage below 20km</v>
      </c>
      <c r="F10626" t="s">
        <v>28</v>
      </c>
      <c r="G10626">
        <v>11</v>
      </c>
      <c r="H10626">
        <v>50000</v>
      </c>
      <c r="I10626" t="s">
        <v>14</v>
      </c>
      <c r="J10626" t="s">
        <v>15</v>
      </c>
      <c r="K10626" t="s">
        <v>16</v>
      </c>
      <c r="L10626">
        <v>19.809999999999999</v>
      </c>
      <c r="M10626">
        <v>1086</v>
      </c>
      <c r="N10626">
        <v>68.05</v>
      </c>
      <c r="O10626">
        <v>5</v>
      </c>
      <c r="P10626">
        <v>215000</v>
      </c>
    </row>
    <row r="10627" spans="1:16">
      <c r="A10627">
        <v>13536</v>
      </c>
      <c r="B10627" t="s">
        <v>40</v>
      </c>
      <c r="C10627" t="str">
        <f t="shared" ref="C10627:C10690" si="498">LEFT(B10627,FIND(" ", B10627)-1)</f>
        <v>Maruti</v>
      </c>
      <c r="D10627" t="str">
        <f t="shared" ref="D10627:D10690" si="499">IF(G10627&gt;5,"above 5years",IF(G10627&lt;5,"below 5years",IF(G10627=5,"5years",0)))</f>
        <v>below 5years</v>
      </c>
      <c r="E10627" t="str">
        <f t="shared" ref="E10627:E10690" si="500">IF(L10627&lt;=20,"mileage below 20km",IF(L10627&gt;=20," mileage above 20km",0))</f>
        <v xml:space="preserve"> mileage above 20km</v>
      </c>
      <c r="F10627" t="s">
        <v>41</v>
      </c>
      <c r="G10627">
        <v>4</v>
      </c>
      <c r="H10627">
        <v>51000</v>
      </c>
      <c r="I10627" t="s">
        <v>23</v>
      </c>
      <c r="J10627" t="s">
        <v>24</v>
      </c>
      <c r="K10627" t="s">
        <v>16</v>
      </c>
      <c r="L10627">
        <v>26.21</v>
      </c>
      <c r="M10627">
        <v>1248</v>
      </c>
      <c r="N10627">
        <v>88.5</v>
      </c>
      <c r="O10627">
        <v>5</v>
      </c>
      <c r="P10627">
        <v>690000</v>
      </c>
    </row>
    <row r="10628" spans="1:16">
      <c r="A10628">
        <v>13537</v>
      </c>
      <c r="B10628" t="s">
        <v>170</v>
      </c>
      <c r="C10628" t="str">
        <f t="shared" si="498"/>
        <v>Toyota</v>
      </c>
      <c r="D10628" t="str">
        <f t="shared" si="499"/>
        <v>above 5years</v>
      </c>
      <c r="E10628" t="str">
        <f t="shared" si="500"/>
        <v>mileage below 20km</v>
      </c>
      <c r="F10628" t="s">
        <v>171</v>
      </c>
      <c r="G10628">
        <v>6</v>
      </c>
      <c r="H10628">
        <v>64000</v>
      </c>
      <c r="I10628" t="s">
        <v>23</v>
      </c>
      <c r="J10628" t="s">
        <v>15</v>
      </c>
      <c r="K10628" t="s">
        <v>31</v>
      </c>
      <c r="L10628">
        <v>19.16</v>
      </c>
      <c r="M10628">
        <v>2494</v>
      </c>
      <c r="N10628">
        <v>158.19999999999999</v>
      </c>
      <c r="O10628">
        <v>5</v>
      </c>
      <c r="P10628">
        <v>1700000</v>
      </c>
    </row>
    <row r="10629" spans="1:16">
      <c r="A10629">
        <v>13538</v>
      </c>
      <c r="B10629" t="s">
        <v>12</v>
      </c>
      <c r="C10629" t="str">
        <f t="shared" si="498"/>
        <v>Maruti</v>
      </c>
      <c r="D10629" t="str">
        <f t="shared" si="499"/>
        <v>above 5years</v>
      </c>
      <c r="E10629" t="str">
        <f t="shared" si="500"/>
        <v xml:space="preserve"> mileage above 20km</v>
      </c>
      <c r="F10629" t="s">
        <v>13</v>
      </c>
      <c r="G10629">
        <v>8</v>
      </c>
      <c r="H10629">
        <v>30764</v>
      </c>
      <c r="I10629" t="s">
        <v>23</v>
      </c>
      <c r="J10629" t="s">
        <v>15</v>
      </c>
      <c r="K10629" t="s">
        <v>16</v>
      </c>
      <c r="L10629">
        <v>23.95</v>
      </c>
      <c r="M10629">
        <v>998</v>
      </c>
      <c r="N10629">
        <v>67.05</v>
      </c>
      <c r="O10629">
        <v>5</v>
      </c>
      <c r="P10629">
        <v>250000</v>
      </c>
    </row>
    <row r="10630" spans="1:16">
      <c r="A10630">
        <v>13539</v>
      </c>
      <c r="B10630" t="s">
        <v>19</v>
      </c>
      <c r="C10630" t="str">
        <f t="shared" si="498"/>
        <v>Hyundai</v>
      </c>
      <c r="D10630" t="str">
        <f t="shared" si="499"/>
        <v>below 5years</v>
      </c>
      <c r="E10630" t="str">
        <f t="shared" si="500"/>
        <v>mileage below 20km</v>
      </c>
      <c r="F10630" t="s">
        <v>20</v>
      </c>
      <c r="G10630">
        <v>4</v>
      </c>
      <c r="H10630">
        <v>30000</v>
      </c>
      <c r="I10630" t="s">
        <v>23</v>
      </c>
      <c r="J10630" t="s">
        <v>15</v>
      </c>
      <c r="K10630" t="s">
        <v>16</v>
      </c>
      <c r="L10630">
        <v>18.600000000000001</v>
      </c>
      <c r="M10630">
        <v>1197</v>
      </c>
      <c r="N10630">
        <v>81.83</v>
      </c>
      <c r="O10630">
        <v>5</v>
      </c>
      <c r="P10630">
        <v>525000</v>
      </c>
    </row>
    <row r="10631" spans="1:16">
      <c r="A10631">
        <v>13540</v>
      </c>
      <c r="B10631" t="s">
        <v>44</v>
      </c>
      <c r="C10631" t="str">
        <f t="shared" si="498"/>
        <v>Toyota</v>
      </c>
      <c r="D10631" t="str">
        <f t="shared" si="499"/>
        <v>below 5years</v>
      </c>
      <c r="E10631" t="str">
        <f t="shared" si="500"/>
        <v>mileage below 20km</v>
      </c>
      <c r="F10631" t="s">
        <v>45</v>
      </c>
      <c r="G10631">
        <v>2</v>
      </c>
      <c r="H10631">
        <v>20000</v>
      </c>
      <c r="I10631" t="s">
        <v>23</v>
      </c>
      <c r="J10631" t="s">
        <v>24</v>
      </c>
      <c r="K10631" t="s">
        <v>31</v>
      </c>
      <c r="L10631">
        <v>13.68</v>
      </c>
      <c r="M10631">
        <v>2393</v>
      </c>
      <c r="N10631">
        <v>147.51</v>
      </c>
      <c r="O10631">
        <v>7</v>
      </c>
      <c r="P10631">
        <v>1875000</v>
      </c>
    </row>
    <row r="10632" spans="1:16">
      <c r="A10632">
        <v>13541</v>
      </c>
      <c r="B10632" t="s">
        <v>52</v>
      </c>
      <c r="C10632" t="str">
        <f t="shared" si="498"/>
        <v>Hyundai</v>
      </c>
      <c r="D10632" t="str">
        <f t="shared" si="499"/>
        <v>below 5years</v>
      </c>
      <c r="E10632" t="str">
        <f t="shared" si="500"/>
        <v>mileage below 20km</v>
      </c>
      <c r="F10632" t="s">
        <v>53</v>
      </c>
      <c r="G10632">
        <v>4</v>
      </c>
      <c r="H10632">
        <v>32000</v>
      </c>
      <c r="I10632" t="s">
        <v>23</v>
      </c>
      <c r="J10632" t="s">
        <v>15</v>
      </c>
      <c r="K10632" t="s">
        <v>16</v>
      </c>
      <c r="L10632">
        <v>15.8</v>
      </c>
      <c r="M10632">
        <v>1591</v>
      </c>
      <c r="N10632">
        <v>121.3</v>
      </c>
      <c r="O10632">
        <v>5</v>
      </c>
      <c r="P10632">
        <v>1095000</v>
      </c>
    </row>
    <row r="10633" spans="1:16">
      <c r="A10633">
        <v>13542</v>
      </c>
      <c r="B10633" t="s">
        <v>146</v>
      </c>
      <c r="C10633" t="str">
        <f t="shared" si="498"/>
        <v>Skoda</v>
      </c>
      <c r="D10633" t="str">
        <f t="shared" si="499"/>
        <v>5years</v>
      </c>
      <c r="E10633" t="str">
        <f t="shared" si="500"/>
        <v xml:space="preserve"> mileage above 20km</v>
      </c>
      <c r="F10633" t="s">
        <v>147</v>
      </c>
      <c r="G10633">
        <v>5</v>
      </c>
      <c r="H10633">
        <v>75000</v>
      </c>
      <c r="I10633" t="s">
        <v>23</v>
      </c>
      <c r="J10633" t="s">
        <v>24</v>
      </c>
      <c r="K10633" t="s">
        <v>31</v>
      </c>
      <c r="L10633">
        <v>21.66</v>
      </c>
      <c r="M10633">
        <v>1498</v>
      </c>
      <c r="N10633">
        <v>103.52</v>
      </c>
      <c r="O10633">
        <v>5</v>
      </c>
      <c r="P10633">
        <v>675000</v>
      </c>
    </row>
    <row r="10634" spans="1:16">
      <c r="A10634">
        <v>13543</v>
      </c>
      <c r="B10634" t="s">
        <v>119</v>
      </c>
      <c r="C10634" t="str">
        <f t="shared" si="498"/>
        <v>Land</v>
      </c>
      <c r="D10634" t="str">
        <f t="shared" si="499"/>
        <v>above 5years</v>
      </c>
      <c r="E10634" t="str">
        <f t="shared" si="500"/>
        <v>mileage below 20km</v>
      </c>
      <c r="F10634" t="s">
        <v>120</v>
      </c>
      <c r="G10634">
        <v>9</v>
      </c>
      <c r="H10634">
        <v>98000</v>
      </c>
      <c r="I10634" t="s">
        <v>23</v>
      </c>
      <c r="J10634" t="s">
        <v>24</v>
      </c>
      <c r="K10634" t="s">
        <v>31</v>
      </c>
      <c r="L10634">
        <v>12.7</v>
      </c>
      <c r="M10634">
        <v>2179</v>
      </c>
      <c r="N10634">
        <v>187.7</v>
      </c>
      <c r="O10634">
        <v>5</v>
      </c>
      <c r="P10634">
        <v>2090000</v>
      </c>
    </row>
    <row r="10635" spans="1:16">
      <c r="A10635">
        <v>13544</v>
      </c>
      <c r="B10635" t="s">
        <v>21</v>
      </c>
      <c r="C10635" t="str">
        <f t="shared" si="498"/>
        <v>Ford</v>
      </c>
      <c r="D10635" t="str">
        <f t="shared" si="499"/>
        <v>above 5years</v>
      </c>
      <c r="E10635" t="str">
        <f t="shared" si="500"/>
        <v>mileage below 20km</v>
      </c>
      <c r="F10635" t="s">
        <v>22</v>
      </c>
      <c r="G10635">
        <v>6</v>
      </c>
      <c r="H10635">
        <v>70727</v>
      </c>
      <c r="I10635" t="s">
        <v>72</v>
      </c>
      <c r="J10635" t="s">
        <v>15</v>
      </c>
      <c r="K10635" t="s">
        <v>31</v>
      </c>
      <c r="L10635">
        <v>16.5</v>
      </c>
      <c r="M10635">
        <v>1499</v>
      </c>
      <c r="N10635">
        <v>110</v>
      </c>
      <c r="O10635">
        <v>5</v>
      </c>
      <c r="P10635">
        <v>605000</v>
      </c>
    </row>
    <row r="10636" spans="1:16">
      <c r="A10636">
        <v>13546</v>
      </c>
      <c r="B10636" t="s">
        <v>46</v>
      </c>
      <c r="C10636" t="str">
        <f t="shared" si="498"/>
        <v>Maruti</v>
      </c>
      <c r="D10636" t="str">
        <f t="shared" si="499"/>
        <v>5years</v>
      </c>
      <c r="E10636" t="str">
        <f t="shared" si="500"/>
        <v xml:space="preserve"> mileage above 20km</v>
      </c>
      <c r="F10636" t="s">
        <v>47</v>
      </c>
      <c r="G10636">
        <v>5</v>
      </c>
      <c r="H10636">
        <v>34000</v>
      </c>
      <c r="I10636" t="s">
        <v>23</v>
      </c>
      <c r="J10636" t="s">
        <v>15</v>
      </c>
      <c r="K10636" t="s">
        <v>16</v>
      </c>
      <c r="L10636">
        <v>21.01</v>
      </c>
      <c r="M10636">
        <v>1197</v>
      </c>
      <c r="N10636">
        <v>81.8</v>
      </c>
      <c r="O10636">
        <v>5</v>
      </c>
      <c r="P10636">
        <v>520000</v>
      </c>
    </row>
    <row r="10637" spans="1:16">
      <c r="A10637">
        <v>13547</v>
      </c>
      <c r="B10637" t="s">
        <v>12</v>
      </c>
      <c r="C10637" t="str">
        <f t="shared" si="498"/>
        <v>Maruti</v>
      </c>
      <c r="D10637" t="str">
        <f t="shared" si="499"/>
        <v>above 5years</v>
      </c>
      <c r="E10637" t="str">
        <f t="shared" si="500"/>
        <v xml:space="preserve"> mileage above 20km</v>
      </c>
      <c r="F10637" t="s">
        <v>13</v>
      </c>
      <c r="G10637">
        <v>7</v>
      </c>
      <c r="H10637">
        <v>41000</v>
      </c>
      <c r="I10637" t="s">
        <v>23</v>
      </c>
      <c r="J10637" t="s">
        <v>15</v>
      </c>
      <c r="K10637" t="s">
        <v>16</v>
      </c>
      <c r="L10637">
        <v>22.74</v>
      </c>
      <c r="M10637">
        <v>796</v>
      </c>
      <c r="N10637">
        <v>47.3</v>
      </c>
      <c r="O10637">
        <v>5</v>
      </c>
      <c r="P10637">
        <v>225000</v>
      </c>
    </row>
    <row r="10638" spans="1:16">
      <c r="A10638">
        <v>13548</v>
      </c>
      <c r="B10638" t="s">
        <v>27</v>
      </c>
      <c r="C10638" t="str">
        <f t="shared" si="498"/>
        <v>Hyundai</v>
      </c>
      <c r="D10638" t="str">
        <f t="shared" si="499"/>
        <v>above 5years</v>
      </c>
      <c r="E10638" t="str">
        <f t="shared" si="500"/>
        <v xml:space="preserve"> mileage above 20km</v>
      </c>
      <c r="F10638" t="s">
        <v>28</v>
      </c>
      <c r="G10638">
        <v>11</v>
      </c>
      <c r="H10638">
        <v>48000</v>
      </c>
      <c r="I10638" t="s">
        <v>23</v>
      </c>
      <c r="J10638" t="s">
        <v>15</v>
      </c>
      <c r="K10638" t="s">
        <v>16</v>
      </c>
      <c r="L10638">
        <v>20.36</v>
      </c>
      <c r="M10638">
        <v>1197</v>
      </c>
      <c r="N10638">
        <v>78.900000000000006</v>
      </c>
      <c r="O10638">
        <v>5</v>
      </c>
      <c r="P10638">
        <v>225000</v>
      </c>
    </row>
    <row r="10639" spans="1:16">
      <c r="A10639">
        <v>13549</v>
      </c>
      <c r="B10639" t="s">
        <v>54</v>
      </c>
      <c r="C10639" t="str">
        <f t="shared" si="498"/>
        <v>Honda</v>
      </c>
      <c r="D10639" t="str">
        <f t="shared" si="499"/>
        <v>below 5years</v>
      </c>
      <c r="E10639" t="str">
        <f t="shared" si="500"/>
        <v>mileage below 20km</v>
      </c>
      <c r="F10639" t="s">
        <v>55</v>
      </c>
      <c r="G10639">
        <v>4</v>
      </c>
      <c r="H10639">
        <v>50000</v>
      </c>
      <c r="I10639" t="s">
        <v>23</v>
      </c>
      <c r="J10639" t="s">
        <v>15</v>
      </c>
      <c r="K10639" t="s">
        <v>16</v>
      </c>
      <c r="L10639">
        <v>17.399999999999999</v>
      </c>
      <c r="M10639">
        <v>1497</v>
      </c>
      <c r="N10639">
        <v>117.6</v>
      </c>
      <c r="O10639">
        <v>5</v>
      </c>
      <c r="P10639">
        <v>760000</v>
      </c>
    </row>
    <row r="10640" spans="1:16">
      <c r="A10640">
        <v>13550</v>
      </c>
      <c r="B10640" t="s">
        <v>27</v>
      </c>
      <c r="C10640" t="str">
        <f t="shared" si="498"/>
        <v>Hyundai</v>
      </c>
      <c r="D10640" t="str">
        <f t="shared" si="499"/>
        <v>above 5years</v>
      </c>
      <c r="E10640" t="str">
        <f t="shared" si="500"/>
        <v xml:space="preserve"> mileage above 20km</v>
      </c>
      <c r="F10640" t="s">
        <v>28</v>
      </c>
      <c r="G10640">
        <v>10</v>
      </c>
      <c r="H10640">
        <v>80292</v>
      </c>
      <c r="I10640" t="s">
        <v>23</v>
      </c>
      <c r="J10640" t="s">
        <v>15</v>
      </c>
      <c r="K10640" t="s">
        <v>16</v>
      </c>
      <c r="L10640">
        <v>20.36</v>
      </c>
      <c r="M10640">
        <v>1197</v>
      </c>
      <c r="N10640">
        <v>78.900000000000006</v>
      </c>
      <c r="O10640">
        <v>5</v>
      </c>
      <c r="P10640">
        <v>200000</v>
      </c>
    </row>
    <row r="10641" spans="1:16">
      <c r="A10641">
        <v>13551</v>
      </c>
      <c r="B10641" t="s">
        <v>48</v>
      </c>
      <c r="C10641" t="str">
        <f t="shared" si="498"/>
        <v>Maruti</v>
      </c>
      <c r="D10641" t="str">
        <f t="shared" si="499"/>
        <v>5years</v>
      </c>
      <c r="E10641" t="str">
        <f t="shared" si="500"/>
        <v xml:space="preserve"> mileage above 20km</v>
      </c>
      <c r="F10641" t="s">
        <v>49</v>
      </c>
      <c r="G10641">
        <v>5</v>
      </c>
      <c r="H10641">
        <v>46800</v>
      </c>
      <c r="I10641" t="s">
        <v>23</v>
      </c>
      <c r="J10641" t="s">
        <v>15</v>
      </c>
      <c r="K10641" t="s">
        <v>16</v>
      </c>
      <c r="L10641">
        <v>20.85</v>
      </c>
      <c r="M10641">
        <v>1197</v>
      </c>
      <c r="N10641">
        <v>83.14</v>
      </c>
      <c r="O10641">
        <v>5</v>
      </c>
      <c r="P10641">
        <v>485000</v>
      </c>
    </row>
    <row r="10642" spans="1:16">
      <c r="A10642">
        <v>13552</v>
      </c>
      <c r="B10642" t="s">
        <v>40</v>
      </c>
      <c r="C10642" t="str">
        <f t="shared" si="498"/>
        <v>Maruti</v>
      </c>
      <c r="D10642" t="str">
        <f t="shared" si="499"/>
        <v>below 5years</v>
      </c>
      <c r="E10642" t="str">
        <f t="shared" si="500"/>
        <v xml:space="preserve"> mileage above 20km</v>
      </c>
      <c r="F10642" t="s">
        <v>41</v>
      </c>
      <c r="G10642">
        <v>3</v>
      </c>
      <c r="H10642">
        <v>19850</v>
      </c>
      <c r="I10642" t="s">
        <v>23</v>
      </c>
      <c r="J10642" t="s">
        <v>24</v>
      </c>
      <c r="K10642" t="s">
        <v>16</v>
      </c>
      <c r="L10642">
        <v>28.09</v>
      </c>
      <c r="M10642">
        <v>1248</v>
      </c>
      <c r="N10642">
        <v>88.5</v>
      </c>
      <c r="O10642">
        <v>5</v>
      </c>
      <c r="P10642">
        <v>799000</v>
      </c>
    </row>
    <row r="10643" spans="1:16">
      <c r="A10643">
        <v>13553</v>
      </c>
      <c r="B10643" t="s">
        <v>52</v>
      </c>
      <c r="C10643" t="str">
        <f t="shared" si="498"/>
        <v>Hyundai</v>
      </c>
      <c r="D10643" t="str">
        <f t="shared" si="499"/>
        <v>above 5years</v>
      </c>
      <c r="E10643" t="str">
        <f t="shared" si="500"/>
        <v>mileage below 20km</v>
      </c>
      <c r="F10643" t="s">
        <v>53</v>
      </c>
      <c r="G10643">
        <v>6</v>
      </c>
      <c r="H10643">
        <v>30000</v>
      </c>
      <c r="I10643" t="s">
        <v>23</v>
      </c>
      <c r="J10643" t="s">
        <v>24</v>
      </c>
      <c r="K10643" t="s">
        <v>16</v>
      </c>
      <c r="L10643">
        <v>19.670000000000002</v>
      </c>
      <c r="M10643">
        <v>1582</v>
      </c>
      <c r="N10643">
        <v>126.2</v>
      </c>
      <c r="O10643">
        <v>5</v>
      </c>
      <c r="P10643">
        <v>865000</v>
      </c>
    </row>
    <row r="10644" spans="1:16">
      <c r="A10644">
        <v>13554</v>
      </c>
      <c r="B10644" t="s">
        <v>220</v>
      </c>
      <c r="C10644" t="str">
        <f t="shared" si="498"/>
        <v>Volvo</v>
      </c>
      <c r="D10644" t="str">
        <f t="shared" si="499"/>
        <v>5years</v>
      </c>
      <c r="E10644" t="str">
        <f t="shared" si="500"/>
        <v>mileage below 20km</v>
      </c>
      <c r="F10644" t="s">
        <v>221</v>
      </c>
      <c r="G10644">
        <v>5</v>
      </c>
      <c r="H10644">
        <v>85000</v>
      </c>
      <c r="I10644" t="s">
        <v>23</v>
      </c>
      <c r="J10644" t="s">
        <v>24</v>
      </c>
      <c r="K10644" t="s">
        <v>31</v>
      </c>
      <c r="L10644">
        <v>17.2</v>
      </c>
      <c r="M10644">
        <v>1969</v>
      </c>
      <c r="N10644">
        <v>235</v>
      </c>
      <c r="O10644">
        <v>7</v>
      </c>
      <c r="P10644">
        <v>4100000</v>
      </c>
    </row>
    <row r="10645" spans="1:16">
      <c r="A10645">
        <v>13555</v>
      </c>
      <c r="B10645" t="s">
        <v>34</v>
      </c>
      <c r="C10645" t="str">
        <f t="shared" si="498"/>
        <v>Hyundai</v>
      </c>
      <c r="D10645" t="str">
        <f t="shared" si="499"/>
        <v>above 5years</v>
      </c>
      <c r="E10645" t="str">
        <f t="shared" si="500"/>
        <v xml:space="preserve"> mileage above 20km</v>
      </c>
      <c r="F10645" t="s">
        <v>35</v>
      </c>
      <c r="G10645">
        <v>8</v>
      </c>
      <c r="H10645">
        <v>72156</v>
      </c>
      <c r="I10645" t="s">
        <v>23</v>
      </c>
      <c r="J10645" t="s">
        <v>24</v>
      </c>
      <c r="K10645" t="s">
        <v>16</v>
      </c>
      <c r="L10645">
        <v>22.32</v>
      </c>
      <c r="M10645">
        <v>1582</v>
      </c>
      <c r="N10645">
        <v>126.32</v>
      </c>
      <c r="O10645">
        <v>5</v>
      </c>
      <c r="P10645">
        <v>425000</v>
      </c>
    </row>
    <row r="10646" spans="1:16">
      <c r="A10646">
        <v>13556</v>
      </c>
      <c r="B10646" t="s">
        <v>21</v>
      </c>
      <c r="C10646" t="str">
        <f t="shared" si="498"/>
        <v>Ford</v>
      </c>
      <c r="D10646" t="str">
        <f t="shared" si="499"/>
        <v>below 5years</v>
      </c>
      <c r="E10646" t="str">
        <f t="shared" si="500"/>
        <v xml:space="preserve"> mileage above 20km</v>
      </c>
      <c r="F10646" t="s">
        <v>22</v>
      </c>
      <c r="G10646">
        <v>4</v>
      </c>
      <c r="H10646">
        <v>17000</v>
      </c>
      <c r="I10646" t="s">
        <v>23</v>
      </c>
      <c r="J10646" t="s">
        <v>24</v>
      </c>
      <c r="K10646" t="s">
        <v>16</v>
      </c>
      <c r="L10646">
        <v>23</v>
      </c>
      <c r="M10646">
        <v>1498</v>
      </c>
      <c r="N10646">
        <v>98.96</v>
      </c>
      <c r="O10646">
        <v>5</v>
      </c>
      <c r="P10646">
        <v>730000</v>
      </c>
    </row>
    <row r="10647" spans="1:16">
      <c r="A10647">
        <v>13557</v>
      </c>
      <c r="B10647" t="s">
        <v>160</v>
      </c>
      <c r="C10647" t="str">
        <f t="shared" si="498"/>
        <v>Honda</v>
      </c>
      <c r="D10647" t="str">
        <f t="shared" si="499"/>
        <v>below 5years</v>
      </c>
      <c r="E10647" t="str">
        <f t="shared" si="500"/>
        <v xml:space="preserve"> mileage above 20km</v>
      </c>
      <c r="F10647" t="s">
        <v>161</v>
      </c>
      <c r="G10647">
        <v>4</v>
      </c>
      <c r="H10647">
        <v>46000</v>
      </c>
      <c r="I10647" t="s">
        <v>23</v>
      </c>
      <c r="J10647" t="s">
        <v>24</v>
      </c>
      <c r="K10647" t="s">
        <v>16</v>
      </c>
      <c r="L10647">
        <v>25.5</v>
      </c>
      <c r="M10647">
        <v>1498</v>
      </c>
      <c r="N10647">
        <v>98.6</v>
      </c>
      <c r="O10647">
        <v>5</v>
      </c>
      <c r="P10647">
        <v>725000</v>
      </c>
    </row>
    <row r="10648" spans="1:16">
      <c r="A10648">
        <v>13558</v>
      </c>
      <c r="B10648" t="s">
        <v>12</v>
      </c>
      <c r="C10648" t="str">
        <f t="shared" si="498"/>
        <v>Maruti</v>
      </c>
      <c r="D10648" t="str">
        <f t="shared" si="499"/>
        <v>above 5years</v>
      </c>
      <c r="E10648" t="str">
        <f t="shared" si="500"/>
        <v xml:space="preserve"> mileage above 20km</v>
      </c>
      <c r="F10648" t="s">
        <v>13</v>
      </c>
      <c r="G10648">
        <v>10</v>
      </c>
      <c r="H10648">
        <v>64100</v>
      </c>
      <c r="I10648" t="s">
        <v>23</v>
      </c>
      <c r="J10648" t="s">
        <v>15</v>
      </c>
      <c r="K10648" t="s">
        <v>16</v>
      </c>
      <c r="L10648">
        <v>20.92</v>
      </c>
      <c r="M10648">
        <v>998</v>
      </c>
      <c r="N10648">
        <v>67.099999999999994</v>
      </c>
      <c r="O10648">
        <v>5</v>
      </c>
      <c r="P10648">
        <v>210000</v>
      </c>
    </row>
    <row r="10649" spans="1:16">
      <c r="A10649">
        <v>13559</v>
      </c>
      <c r="B10649" t="s">
        <v>52</v>
      </c>
      <c r="C10649" t="str">
        <f t="shared" si="498"/>
        <v>Hyundai</v>
      </c>
      <c r="D10649" t="str">
        <f t="shared" si="499"/>
        <v>below 5years</v>
      </c>
      <c r="E10649" t="str">
        <f t="shared" si="500"/>
        <v>mileage below 20km</v>
      </c>
      <c r="F10649" t="s">
        <v>53</v>
      </c>
      <c r="G10649">
        <v>4</v>
      </c>
      <c r="H10649">
        <v>15000</v>
      </c>
      <c r="I10649" t="s">
        <v>23</v>
      </c>
      <c r="J10649" t="s">
        <v>15</v>
      </c>
      <c r="K10649" t="s">
        <v>31</v>
      </c>
      <c r="L10649">
        <v>13</v>
      </c>
      <c r="M10649">
        <v>1591</v>
      </c>
      <c r="N10649">
        <v>121.3</v>
      </c>
      <c r="O10649">
        <v>5</v>
      </c>
      <c r="P10649">
        <v>1200000</v>
      </c>
    </row>
    <row r="10650" spans="1:16">
      <c r="A10650">
        <v>13560</v>
      </c>
      <c r="B10650" t="s">
        <v>76</v>
      </c>
      <c r="C10650" t="str">
        <f t="shared" si="498"/>
        <v>Mahindra</v>
      </c>
      <c r="D10650" t="str">
        <f t="shared" si="499"/>
        <v>5years</v>
      </c>
      <c r="E10650" t="str">
        <f t="shared" si="500"/>
        <v>mileage below 20km</v>
      </c>
      <c r="F10650" t="s">
        <v>77</v>
      </c>
      <c r="G10650">
        <v>5</v>
      </c>
      <c r="H10650">
        <v>64000</v>
      </c>
      <c r="I10650" t="s">
        <v>23</v>
      </c>
      <c r="J10650" t="s">
        <v>24</v>
      </c>
      <c r="K10650" t="s">
        <v>16</v>
      </c>
      <c r="L10650">
        <v>15.4</v>
      </c>
      <c r="M10650">
        <v>2179</v>
      </c>
      <c r="N10650">
        <v>120</v>
      </c>
      <c r="O10650">
        <v>8</v>
      </c>
      <c r="P10650">
        <v>1075000</v>
      </c>
    </row>
    <row r="10651" spans="1:16">
      <c r="A10651">
        <v>13561</v>
      </c>
      <c r="B10651" t="s">
        <v>76</v>
      </c>
      <c r="C10651" t="str">
        <f t="shared" si="498"/>
        <v>Mahindra</v>
      </c>
      <c r="D10651" t="str">
        <f t="shared" si="499"/>
        <v>above 5years</v>
      </c>
      <c r="E10651" t="str">
        <f t="shared" si="500"/>
        <v>mileage below 20km</v>
      </c>
      <c r="F10651" t="s">
        <v>77</v>
      </c>
      <c r="G10651">
        <v>6</v>
      </c>
      <c r="H10651">
        <v>120000</v>
      </c>
      <c r="I10651" t="s">
        <v>14</v>
      </c>
      <c r="J10651" t="s">
        <v>24</v>
      </c>
      <c r="K10651" t="s">
        <v>31</v>
      </c>
      <c r="L10651">
        <v>15.4</v>
      </c>
      <c r="M10651">
        <v>2179</v>
      </c>
      <c r="N10651">
        <v>120</v>
      </c>
      <c r="O10651">
        <v>7</v>
      </c>
      <c r="P10651">
        <v>950000</v>
      </c>
    </row>
    <row r="10652" spans="1:16">
      <c r="A10652">
        <v>13562</v>
      </c>
      <c r="B10652" t="s">
        <v>111</v>
      </c>
      <c r="C10652" t="str">
        <f t="shared" si="498"/>
        <v>Maruti</v>
      </c>
      <c r="D10652" t="str">
        <f t="shared" si="499"/>
        <v>5years</v>
      </c>
      <c r="E10652" t="str">
        <f t="shared" si="500"/>
        <v>mileage below 20km</v>
      </c>
      <c r="F10652" t="s">
        <v>112</v>
      </c>
      <c r="G10652">
        <v>5</v>
      </c>
      <c r="H10652">
        <v>170000</v>
      </c>
      <c r="I10652" t="s">
        <v>14</v>
      </c>
      <c r="J10652" t="s">
        <v>73</v>
      </c>
      <c r="K10652" t="s">
        <v>16</v>
      </c>
      <c r="L10652">
        <v>17.5</v>
      </c>
      <c r="M10652">
        <v>1373</v>
      </c>
      <c r="N10652">
        <v>80.459999999999994</v>
      </c>
      <c r="O10652">
        <v>7</v>
      </c>
      <c r="P10652">
        <v>600000</v>
      </c>
    </row>
    <row r="10653" spans="1:16">
      <c r="A10653">
        <v>13563</v>
      </c>
      <c r="B10653" t="s">
        <v>12</v>
      </c>
      <c r="C10653" t="str">
        <f t="shared" si="498"/>
        <v>Maruti</v>
      </c>
      <c r="D10653" t="str">
        <f t="shared" si="499"/>
        <v>above 5years</v>
      </c>
      <c r="E10653" t="str">
        <f t="shared" si="500"/>
        <v>mileage below 20km</v>
      </c>
      <c r="F10653" t="s">
        <v>13</v>
      </c>
      <c r="G10653">
        <v>12</v>
      </c>
      <c r="H10653">
        <v>63000</v>
      </c>
      <c r="I10653" t="s">
        <v>14</v>
      </c>
      <c r="J10653" t="s">
        <v>15</v>
      </c>
      <c r="K10653" t="s">
        <v>16</v>
      </c>
      <c r="L10653">
        <v>19.7</v>
      </c>
      <c r="M10653">
        <v>796</v>
      </c>
      <c r="N10653">
        <v>46.3</v>
      </c>
      <c r="O10653">
        <v>5</v>
      </c>
      <c r="P10653">
        <v>140000</v>
      </c>
    </row>
    <row r="10654" spans="1:16">
      <c r="A10654">
        <v>13564</v>
      </c>
      <c r="B10654" t="s">
        <v>62</v>
      </c>
      <c r="C10654" t="str">
        <f t="shared" si="498"/>
        <v>Honda</v>
      </c>
      <c r="D10654" t="str">
        <f t="shared" si="499"/>
        <v>above 5years</v>
      </c>
      <c r="E10654" t="str">
        <f t="shared" si="500"/>
        <v xml:space="preserve"> mileage above 20km</v>
      </c>
      <c r="F10654" t="s">
        <v>63</v>
      </c>
      <c r="G10654">
        <v>8</v>
      </c>
      <c r="H10654">
        <v>64000</v>
      </c>
      <c r="I10654" t="s">
        <v>23</v>
      </c>
      <c r="J10654" t="s">
        <v>24</v>
      </c>
      <c r="K10654" t="s">
        <v>16</v>
      </c>
      <c r="L10654">
        <v>25.8</v>
      </c>
      <c r="M10654">
        <v>1498</v>
      </c>
      <c r="N10654">
        <v>98.6</v>
      </c>
      <c r="O10654">
        <v>5</v>
      </c>
      <c r="P10654">
        <v>325000</v>
      </c>
    </row>
    <row r="10655" spans="1:16">
      <c r="A10655">
        <v>13565</v>
      </c>
      <c r="B10655" t="s">
        <v>42</v>
      </c>
      <c r="C10655" t="str">
        <f t="shared" si="498"/>
        <v>Mercedes-Benz</v>
      </c>
      <c r="D10655" t="str">
        <f t="shared" si="499"/>
        <v>above 5years</v>
      </c>
      <c r="E10655" t="str">
        <f t="shared" si="500"/>
        <v>mileage below 20km</v>
      </c>
      <c r="F10655" t="s">
        <v>43</v>
      </c>
      <c r="G10655">
        <v>9</v>
      </c>
      <c r="H10655">
        <v>37000</v>
      </c>
      <c r="I10655" t="s">
        <v>23</v>
      </c>
      <c r="J10655" t="s">
        <v>24</v>
      </c>
      <c r="K10655" t="s">
        <v>31</v>
      </c>
      <c r="L10655">
        <v>14.84</v>
      </c>
      <c r="M10655">
        <v>2143</v>
      </c>
      <c r="N10655">
        <v>170</v>
      </c>
      <c r="O10655">
        <v>5</v>
      </c>
      <c r="P10655">
        <v>1225000</v>
      </c>
    </row>
    <row r="10656" spans="1:16">
      <c r="A10656">
        <v>13566</v>
      </c>
      <c r="B10656" t="s">
        <v>19</v>
      </c>
      <c r="C10656" t="str">
        <f t="shared" si="498"/>
        <v>Hyundai</v>
      </c>
      <c r="D10656" t="str">
        <f t="shared" si="499"/>
        <v>below 5years</v>
      </c>
      <c r="E10656" t="str">
        <f t="shared" si="500"/>
        <v>mileage below 20km</v>
      </c>
      <c r="F10656" t="s">
        <v>20</v>
      </c>
      <c r="G10656">
        <v>4</v>
      </c>
      <c r="H10656">
        <v>14000</v>
      </c>
      <c r="I10656" t="s">
        <v>14</v>
      </c>
      <c r="J10656" t="s">
        <v>15</v>
      </c>
      <c r="K10656" t="s">
        <v>16</v>
      </c>
      <c r="L10656">
        <v>18.600000000000001</v>
      </c>
      <c r="M10656">
        <v>1197</v>
      </c>
      <c r="N10656">
        <v>81.83</v>
      </c>
      <c r="O10656">
        <v>5</v>
      </c>
      <c r="P10656">
        <v>525000</v>
      </c>
    </row>
    <row r="10657" spans="1:16">
      <c r="A10657">
        <v>13567</v>
      </c>
      <c r="B10657" t="s">
        <v>106</v>
      </c>
      <c r="C10657" t="str">
        <f t="shared" si="498"/>
        <v>BMW</v>
      </c>
      <c r="D10657" t="str">
        <f t="shared" si="499"/>
        <v>below 5years</v>
      </c>
      <c r="E10657" t="str">
        <f t="shared" si="500"/>
        <v xml:space="preserve"> mileage above 20km</v>
      </c>
      <c r="F10657">
        <v>3</v>
      </c>
      <c r="G10657">
        <v>4</v>
      </c>
      <c r="H10657">
        <v>18000</v>
      </c>
      <c r="I10657" t="s">
        <v>23</v>
      </c>
      <c r="J10657" t="s">
        <v>24</v>
      </c>
      <c r="K10657" t="s">
        <v>31</v>
      </c>
      <c r="L10657">
        <v>22.69</v>
      </c>
      <c r="M10657">
        <v>1995</v>
      </c>
      <c r="N10657">
        <v>190</v>
      </c>
      <c r="O10657">
        <v>5</v>
      </c>
      <c r="P10657">
        <v>2800000</v>
      </c>
    </row>
    <row r="10658" spans="1:16">
      <c r="A10658">
        <v>13568</v>
      </c>
      <c r="B10658" t="s">
        <v>48</v>
      </c>
      <c r="C10658" t="str">
        <f t="shared" si="498"/>
        <v>Maruti</v>
      </c>
      <c r="D10658" t="str">
        <f t="shared" si="499"/>
        <v>above 5years</v>
      </c>
      <c r="E10658" t="str">
        <f t="shared" si="500"/>
        <v xml:space="preserve"> mileage above 20km</v>
      </c>
      <c r="F10658" t="s">
        <v>49</v>
      </c>
      <c r="G10658">
        <v>6</v>
      </c>
      <c r="H10658">
        <v>55000</v>
      </c>
      <c r="I10658" t="s">
        <v>23</v>
      </c>
      <c r="J10658" t="s">
        <v>24</v>
      </c>
      <c r="K10658" t="s">
        <v>16</v>
      </c>
      <c r="L10658">
        <v>28.4</v>
      </c>
      <c r="M10658">
        <v>1248</v>
      </c>
      <c r="N10658">
        <v>74.02</v>
      </c>
      <c r="O10658">
        <v>5</v>
      </c>
      <c r="P10658">
        <v>500000</v>
      </c>
    </row>
    <row r="10659" spans="1:16">
      <c r="A10659">
        <v>13569</v>
      </c>
      <c r="B10659" t="s">
        <v>34</v>
      </c>
      <c r="C10659" t="str">
        <f t="shared" si="498"/>
        <v>Hyundai</v>
      </c>
      <c r="D10659" t="str">
        <f t="shared" si="499"/>
        <v>above 5years</v>
      </c>
      <c r="E10659" t="str">
        <f t="shared" si="500"/>
        <v xml:space="preserve"> mileage above 20km</v>
      </c>
      <c r="F10659" t="s">
        <v>35</v>
      </c>
      <c r="G10659">
        <v>6</v>
      </c>
      <c r="H10659">
        <v>92380</v>
      </c>
      <c r="I10659" t="s">
        <v>23</v>
      </c>
      <c r="J10659" t="s">
        <v>24</v>
      </c>
      <c r="K10659" t="s">
        <v>16</v>
      </c>
      <c r="L10659">
        <v>23.9</v>
      </c>
      <c r="M10659">
        <v>1582</v>
      </c>
      <c r="N10659">
        <v>126.2</v>
      </c>
      <c r="O10659">
        <v>5</v>
      </c>
      <c r="P10659">
        <v>585000</v>
      </c>
    </row>
    <row r="10660" spans="1:16">
      <c r="A10660">
        <v>13570</v>
      </c>
      <c r="B10660" t="s">
        <v>44</v>
      </c>
      <c r="C10660" t="str">
        <f t="shared" si="498"/>
        <v>Toyota</v>
      </c>
      <c r="D10660" t="str">
        <f t="shared" si="499"/>
        <v>above 5years</v>
      </c>
      <c r="E10660" t="str">
        <f t="shared" si="500"/>
        <v>mileage below 20km</v>
      </c>
      <c r="F10660" t="s">
        <v>45</v>
      </c>
      <c r="G10660">
        <v>6</v>
      </c>
      <c r="H10660">
        <v>85000</v>
      </c>
      <c r="I10660" t="s">
        <v>23</v>
      </c>
      <c r="J10660" t="s">
        <v>24</v>
      </c>
      <c r="K10660" t="s">
        <v>16</v>
      </c>
      <c r="L10660">
        <v>12.99</v>
      </c>
      <c r="M10660">
        <v>2494</v>
      </c>
      <c r="N10660">
        <v>100.6</v>
      </c>
      <c r="O10660">
        <v>7</v>
      </c>
      <c r="P10660">
        <v>1049000</v>
      </c>
    </row>
    <row r="10661" spans="1:16">
      <c r="A10661">
        <v>13571</v>
      </c>
      <c r="B10661" t="s">
        <v>25</v>
      </c>
      <c r="C10661" t="str">
        <f t="shared" si="498"/>
        <v>Maruti</v>
      </c>
      <c r="D10661" t="str">
        <f t="shared" si="499"/>
        <v>below 5years</v>
      </c>
      <c r="E10661" t="str">
        <f t="shared" si="500"/>
        <v xml:space="preserve"> mileage above 20km</v>
      </c>
      <c r="F10661" t="s">
        <v>26</v>
      </c>
      <c r="G10661">
        <v>2</v>
      </c>
      <c r="H10661">
        <v>36000</v>
      </c>
      <c r="I10661" t="s">
        <v>14</v>
      </c>
      <c r="J10661" t="s">
        <v>15</v>
      </c>
      <c r="K10661" t="s">
        <v>16</v>
      </c>
      <c r="L10661">
        <v>21.79</v>
      </c>
      <c r="M10661">
        <v>998</v>
      </c>
      <c r="N10661">
        <v>67.05</v>
      </c>
      <c r="O10661">
        <v>5</v>
      </c>
      <c r="P10661">
        <v>410000</v>
      </c>
    </row>
    <row r="10662" spans="1:16">
      <c r="A10662">
        <v>13573</v>
      </c>
      <c r="B10662" t="s">
        <v>32</v>
      </c>
      <c r="C10662" t="str">
        <f t="shared" si="498"/>
        <v>Maruti</v>
      </c>
      <c r="D10662" t="str">
        <f t="shared" si="499"/>
        <v>below 5years</v>
      </c>
      <c r="E10662" t="str">
        <f t="shared" si="500"/>
        <v xml:space="preserve"> mileage above 20km</v>
      </c>
      <c r="F10662" t="s">
        <v>33</v>
      </c>
      <c r="G10662">
        <v>1</v>
      </c>
      <c r="H10662">
        <v>21005</v>
      </c>
      <c r="I10662" t="s">
        <v>23</v>
      </c>
      <c r="J10662" t="s">
        <v>15</v>
      </c>
      <c r="K10662" t="s">
        <v>16</v>
      </c>
      <c r="L10662">
        <v>21.21</v>
      </c>
      <c r="M10662">
        <v>1197</v>
      </c>
      <c r="N10662">
        <v>81.8</v>
      </c>
      <c r="O10662">
        <v>5</v>
      </c>
      <c r="P10662">
        <v>645000</v>
      </c>
    </row>
    <row r="10663" spans="1:16">
      <c r="A10663">
        <v>13574</v>
      </c>
      <c r="B10663" t="s">
        <v>40</v>
      </c>
      <c r="C10663" t="str">
        <f t="shared" si="498"/>
        <v>Maruti</v>
      </c>
      <c r="D10663" t="str">
        <f t="shared" si="499"/>
        <v>below 5years</v>
      </c>
      <c r="E10663" t="str">
        <f t="shared" si="500"/>
        <v xml:space="preserve"> mileage above 20km</v>
      </c>
      <c r="F10663" t="s">
        <v>41</v>
      </c>
      <c r="G10663">
        <v>4</v>
      </c>
      <c r="H10663">
        <v>25000</v>
      </c>
      <c r="I10663" t="s">
        <v>23</v>
      </c>
      <c r="J10663" t="s">
        <v>15</v>
      </c>
      <c r="K10663" t="s">
        <v>31</v>
      </c>
      <c r="L10663">
        <v>20.28</v>
      </c>
      <c r="M10663">
        <v>1462</v>
      </c>
      <c r="N10663">
        <v>103.25</v>
      </c>
      <c r="O10663">
        <v>5</v>
      </c>
      <c r="P10663">
        <v>740000</v>
      </c>
    </row>
    <row r="10664" spans="1:16">
      <c r="A10664">
        <v>13575</v>
      </c>
      <c r="B10664" t="s">
        <v>27</v>
      </c>
      <c r="C10664" t="str">
        <f t="shared" si="498"/>
        <v>Hyundai</v>
      </c>
      <c r="D10664" t="str">
        <f t="shared" si="499"/>
        <v>above 5years</v>
      </c>
      <c r="E10664" t="str">
        <f t="shared" si="500"/>
        <v xml:space="preserve"> mileage above 20km</v>
      </c>
      <c r="F10664" t="s">
        <v>28</v>
      </c>
      <c r="G10664">
        <v>8</v>
      </c>
      <c r="H10664">
        <v>45000</v>
      </c>
      <c r="I10664" t="s">
        <v>23</v>
      </c>
      <c r="J10664" t="s">
        <v>15</v>
      </c>
      <c r="K10664" t="s">
        <v>16</v>
      </c>
      <c r="L10664">
        <v>20.36</v>
      </c>
      <c r="M10664">
        <v>1197</v>
      </c>
      <c r="N10664">
        <v>78.900000000000006</v>
      </c>
      <c r="O10664">
        <v>5</v>
      </c>
      <c r="P10664">
        <v>290000</v>
      </c>
    </row>
    <row r="10665" spans="1:16">
      <c r="A10665">
        <v>13576</v>
      </c>
      <c r="B10665" t="s">
        <v>25</v>
      </c>
      <c r="C10665" t="str">
        <f t="shared" si="498"/>
        <v>Maruti</v>
      </c>
      <c r="D10665" t="str">
        <f t="shared" si="499"/>
        <v>above 5years</v>
      </c>
      <c r="E10665" t="str">
        <f t="shared" si="500"/>
        <v>mileage below 20km</v>
      </c>
      <c r="F10665" t="s">
        <v>26</v>
      </c>
      <c r="G10665">
        <v>13</v>
      </c>
      <c r="H10665">
        <v>61400</v>
      </c>
      <c r="I10665" t="s">
        <v>23</v>
      </c>
      <c r="J10665" t="s">
        <v>15</v>
      </c>
      <c r="K10665" t="s">
        <v>16</v>
      </c>
      <c r="L10665">
        <v>18.899999999999999</v>
      </c>
      <c r="M10665">
        <v>998</v>
      </c>
      <c r="N10665">
        <v>67.099999999999994</v>
      </c>
      <c r="O10665">
        <v>5</v>
      </c>
      <c r="P10665">
        <v>128000</v>
      </c>
    </row>
    <row r="10666" spans="1:16">
      <c r="A10666">
        <v>13577</v>
      </c>
      <c r="B10666" t="s">
        <v>44</v>
      </c>
      <c r="C10666" t="str">
        <f t="shared" si="498"/>
        <v>Toyota</v>
      </c>
      <c r="D10666" t="str">
        <f t="shared" si="499"/>
        <v>below 5years</v>
      </c>
      <c r="E10666" t="str">
        <f t="shared" si="500"/>
        <v>mileage below 20km</v>
      </c>
      <c r="F10666" t="s">
        <v>45</v>
      </c>
      <c r="G10666">
        <v>4</v>
      </c>
      <c r="H10666">
        <v>65434</v>
      </c>
      <c r="I10666" t="s">
        <v>23</v>
      </c>
      <c r="J10666" t="s">
        <v>24</v>
      </c>
      <c r="K10666" t="s">
        <v>16</v>
      </c>
      <c r="L10666">
        <v>13.68</v>
      </c>
      <c r="M10666">
        <v>2393</v>
      </c>
      <c r="N10666">
        <v>147.80000000000001</v>
      </c>
      <c r="O10666">
        <v>7</v>
      </c>
      <c r="P10666">
        <v>1575000</v>
      </c>
    </row>
    <row r="10667" spans="1:16">
      <c r="A10667">
        <v>13578</v>
      </c>
      <c r="B10667" t="s">
        <v>62</v>
      </c>
      <c r="C10667" t="str">
        <f t="shared" si="498"/>
        <v>Honda</v>
      </c>
      <c r="D10667" t="str">
        <f t="shared" si="499"/>
        <v>above 5years</v>
      </c>
      <c r="E10667" t="str">
        <f t="shared" si="500"/>
        <v>mileage below 20km</v>
      </c>
      <c r="F10667" t="s">
        <v>63</v>
      </c>
      <c r="G10667">
        <v>6</v>
      </c>
      <c r="H10667">
        <v>59861</v>
      </c>
      <c r="I10667" t="s">
        <v>23</v>
      </c>
      <c r="J10667" t="s">
        <v>15</v>
      </c>
      <c r="K10667" t="s">
        <v>16</v>
      </c>
      <c r="L10667">
        <v>18</v>
      </c>
      <c r="M10667">
        <v>1198</v>
      </c>
      <c r="N10667">
        <v>86.7</v>
      </c>
      <c r="O10667">
        <v>5</v>
      </c>
      <c r="P10667">
        <v>387000</v>
      </c>
    </row>
    <row r="10668" spans="1:16">
      <c r="A10668">
        <v>13579</v>
      </c>
      <c r="B10668" t="s">
        <v>27</v>
      </c>
      <c r="C10668" t="str">
        <f t="shared" si="498"/>
        <v>Hyundai</v>
      </c>
      <c r="D10668" t="str">
        <f t="shared" si="499"/>
        <v>above 5years</v>
      </c>
      <c r="E10668" t="str">
        <f t="shared" si="500"/>
        <v>mileage below 20km</v>
      </c>
      <c r="F10668" t="s">
        <v>28</v>
      </c>
      <c r="G10668">
        <v>7</v>
      </c>
      <c r="H10668">
        <v>90000</v>
      </c>
      <c r="I10668" t="s">
        <v>23</v>
      </c>
      <c r="J10668" t="s">
        <v>15</v>
      </c>
      <c r="K10668" t="s">
        <v>16</v>
      </c>
      <c r="L10668">
        <v>19.809999999999999</v>
      </c>
      <c r="M10668">
        <v>1086</v>
      </c>
      <c r="N10668">
        <v>68.05</v>
      </c>
      <c r="O10668">
        <v>5</v>
      </c>
      <c r="P10668">
        <v>300000</v>
      </c>
    </row>
    <row r="10669" spans="1:16">
      <c r="A10669">
        <v>13580</v>
      </c>
      <c r="B10669" t="s">
        <v>46</v>
      </c>
      <c r="C10669" t="str">
        <f t="shared" si="498"/>
        <v>Maruti</v>
      </c>
      <c r="D10669" t="str">
        <f t="shared" si="499"/>
        <v>below 5years</v>
      </c>
      <c r="E10669" t="str">
        <f t="shared" si="500"/>
        <v>mileage below 20km</v>
      </c>
      <c r="F10669" t="s">
        <v>47</v>
      </c>
      <c r="G10669">
        <v>3</v>
      </c>
      <c r="H10669">
        <v>8610</v>
      </c>
      <c r="I10669" t="s">
        <v>72</v>
      </c>
      <c r="J10669" t="s">
        <v>15</v>
      </c>
      <c r="K10669" t="s">
        <v>31</v>
      </c>
      <c r="L10669">
        <v>19.559999999999999</v>
      </c>
      <c r="M10669">
        <v>1197</v>
      </c>
      <c r="N10669">
        <v>81.8</v>
      </c>
      <c r="O10669">
        <v>5</v>
      </c>
      <c r="P10669">
        <v>725000</v>
      </c>
    </row>
    <row r="10670" spans="1:16">
      <c r="A10670">
        <v>13581</v>
      </c>
      <c r="B10670" t="s">
        <v>19</v>
      </c>
      <c r="C10670" t="str">
        <f t="shared" si="498"/>
        <v>Hyundai</v>
      </c>
      <c r="D10670" t="str">
        <f t="shared" si="499"/>
        <v>above 5years</v>
      </c>
      <c r="E10670" t="str">
        <f t="shared" si="500"/>
        <v>mileage below 20km</v>
      </c>
      <c r="F10670" t="s">
        <v>20</v>
      </c>
      <c r="G10670">
        <v>9</v>
      </c>
      <c r="H10670">
        <v>54000</v>
      </c>
      <c r="I10670" t="s">
        <v>23</v>
      </c>
      <c r="J10670" t="s">
        <v>15</v>
      </c>
      <c r="K10670" t="s">
        <v>16</v>
      </c>
      <c r="L10670">
        <v>18.5</v>
      </c>
      <c r="M10670">
        <v>1197</v>
      </c>
      <c r="N10670">
        <v>82.85</v>
      </c>
      <c r="O10670">
        <v>5</v>
      </c>
      <c r="P10670">
        <v>315000</v>
      </c>
    </row>
    <row r="10671" spans="1:16">
      <c r="A10671">
        <v>13585</v>
      </c>
      <c r="B10671" t="s">
        <v>17</v>
      </c>
      <c r="C10671" t="str">
        <f t="shared" si="498"/>
        <v>Hyundai</v>
      </c>
      <c r="D10671" t="str">
        <f t="shared" si="499"/>
        <v>above 5years</v>
      </c>
      <c r="E10671" t="str">
        <f t="shared" si="500"/>
        <v>mileage below 20km</v>
      </c>
      <c r="F10671" t="s">
        <v>18</v>
      </c>
      <c r="G10671">
        <v>6</v>
      </c>
      <c r="H10671">
        <v>68000</v>
      </c>
      <c r="I10671" t="s">
        <v>23</v>
      </c>
      <c r="J10671" t="s">
        <v>15</v>
      </c>
      <c r="K10671" t="s">
        <v>16</v>
      </c>
      <c r="L10671">
        <v>18.899999999999999</v>
      </c>
      <c r="M10671">
        <v>1197</v>
      </c>
      <c r="N10671">
        <v>82</v>
      </c>
      <c r="O10671">
        <v>5</v>
      </c>
      <c r="P10671">
        <v>421000</v>
      </c>
    </row>
    <row r="10672" spans="1:16">
      <c r="A10672">
        <v>13586</v>
      </c>
      <c r="B10672" t="s">
        <v>44</v>
      </c>
      <c r="C10672" t="str">
        <f t="shared" si="498"/>
        <v>Toyota</v>
      </c>
      <c r="D10672" t="str">
        <f t="shared" si="499"/>
        <v>above 5years</v>
      </c>
      <c r="E10672" t="str">
        <f t="shared" si="500"/>
        <v>mileage below 20km</v>
      </c>
      <c r="F10672" t="s">
        <v>45</v>
      </c>
      <c r="G10672">
        <v>11</v>
      </c>
      <c r="H10672">
        <v>44000</v>
      </c>
      <c r="I10672" t="s">
        <v>23</v>
      </c>
      <c r="J10672" t="s">
        <v>24</v>
      </c>
      <c r="K10672" t="s">
        <v>16</v>
      </c>
      <c r="L10672">
        <v>12.8</v>
      </c>
      <c r="M10672">
        <v>2494</v>
      </c>
      <c r="N10672">
        <v>102</v>
      </c>
      <c r="O10672">
        <v>7</v>
      </c>
      <c r="P10672">
        <v>700000</v>
      </c>
    </row>
    <row r="10673" spans="1:16">
      <c r="A10673">
        <v>13587</v>
      </c>
      <c r="B10673" t="s">
        <v>17</v>
      </c>
      <c r="C10673" t="str">
        <f t="shared" si="498"/>
        <v>Hyundai</v>
      </c>
      <c r="D10673" t="str">
        <f t="shared" si="499"/>
        <v>above 5years</v>
      </c>
      <c r="E10673" t="str">
        <f t="shared" si="500"/>
        <v>mileage below 20km</v>
      </c>
      <c r="F10673" t="s">
        <v>18</v>
      </c>
      <c r="G10673">
        <v>6</v>
      </c>
      <c r="H10673">
        <v>41000</v>
      </c>
      <c r="I10673" t="s">
        <v>23</v>
      </c>
      <c r="J10673" t="s">
        <v>15</v>
      </c>
      <c r="K10673" t="s">
        <v>16</v>
      </c>
      <c r="L10673">
        <v>18.899999999999999</v>
      </c>
      <c r="M10673">
        <v>1197</v>
      </c>
      <c r="N10673">
        <v>81.86</v>
      </c>
      <c r="O10673">
        <v>5</v>
      </c>
      <c r="P10673">
        <v>368000</v>
      </c>
    </row>
    <row r="10674" spans="1:16">
      <c r="A10674">
        <v>13588</v>
      </c>
      <c r="B10674" t="s">
        <v>46</v>
      </c>
      <c r="C10674" t="str">
        <f t="shared" si="498"/>
        <v>Maruti</v>
      </c>
      <c r="D10674" t="str">
        <f t="shared" si="499"/>
        <v>below 5years</v>
      </c>
      <c r="E10674" t="str">
        <f t="shared" si="500"/>
        <v xml:space="preserve"> mileage above 20km</v>
      </c>
      <c r="F10674" t="s">
        <v>47</v>
      </c>
      <c r="G10674">
        <v>2</v>
      </c>
      <c r="H10674">
        <v>20000</v>
      </c>
      <c r="I10674" t="s">
        <v>23</v>
      </c>
      <c r="J10674" t="s">
        <v>15</v>
      </c>
      <c r="K10674" t="s">
        <v>16</v>
      </c>
      <c r="L10674">
        <v>21.4</v>
      </c>
      <c r="M10674">
        <v>1197</v>
      </c>
      <c r="N10674">
        <v>83.1</v>
      </c>
      <c r="O10674">
        <v>5</v>
      </c>
      <c r="P10674">
        <v>635000</v>
      </c>
    </row>
    <row r="10675" spans="1:16">
      <c r="A10675">
        <v>13589</v>
      </c>
      <c r="B10675" t="s">
        <v>76</v>
      </c>
      <c r="C10675" t="str">
        <f t="shared" si="498"/>
        <v>Mahindra</v>
      </c>
      <c r="D10675" t="str">
        <f t="shared" si="499"/>
        <v>above 5years</v>
      </c>
      <c r="E10675" t="str">
        <f t="shared" si="500"/>
        <v>mileage below 20km</v>
      </c>
      <c r="F10675" t="s">
        <v>77</v>
      </c>
      <c r="G10675">
        <v>9</v>
      </c>
      <c r="H10675">
        <v>74841</v>
      </c>
      <c r="I10675" t="s">
        <v>23</v>
      </c>
      <c r="J10675" t="s">
        <v>24</v>
      </c>
      <c r="K10675" t="s">
        <v>16</v>
      </c>
      <c r="L10675">
        <v>15.4</v>
      </c>
      <c r="M10675">
        <v>2523</v>
      </c>
      <c r="N10675">
        <v>75</v>
      </c>
      <c r="O10675">
        <v>7</v>
      </c>
      <c r="P10675">
        <v>440000</v>
      </c>
    </row>
    <row r="10676" spans="1:16">
      <c r="A10676">
        <v>13590</v>
      </c>
      <c r="B10676" t="s">
        <v>40</v>
      </c>
      <c r="C10676" t="str">
        <f t="shared" si="498"/>
        <v>Maruti</v>
      </c>
      <c r="D10676" t="str">
        <f t="shared" si="499"/>
        <v>below 5years</v>
      </c>
      <c r="E10676" t="str">
        <f t="shared" si="500"/>
        <v xml:space="preserve"> mileage above 20km</v>
      </c>
      <c r="F10676" t="s">
        <v>41</v>
      </c>
      <c r="G10676">
        <v>4</v>
      </c>
      <c r="H10676">
        <v>44507</v>
      </c>
      <c r="I10676" t="s">
        <v>23</v>
      </c>
      <c r="J10676" t="s">
        <v>15</v>
      </c>
      <c r="K10676" t="s">
        <v>16</v>
      </c>
      <c r="L10676">
        <v>20.65</v>
      </c>
      <c r="M10676">
        <v>1462</v>
      </c>
      <c r="N10676">
        <v>103.25</v>
      </c>
      <c r="O10676">
        <v>5</v>
      </c>
      <c r="P10676">
        <v>690000</v>
      </c>
    </row>
    <row r="10677" spans="1:16">
      <c r="A10677">
        <v>13591</v>
      </c>
      <c r="B10677" t="s">
        <v>125</v>
      </c>
      <c r="C10677" t="str">
        <f t="shared" si="498"/>
        <v>Mercedes-Benz</v>
      </c>
      <c r="D10677" t="str">
        <f t="shared" si="499"/>
        <v>above 5years</v>
      </c>
      <c r="E10677" t="str">
        <f t="shared" si="500"/>
        <v>mileage below 20km</v>
      </c>
      <c r="F10677" t="s">
        <v>126</v>
      </c>
      <c r="G10677">
        <v>8</v>
      </c>
      <c r="H10677">
        <v>70000</v>
      </c>
      <c r="I10677" t="s">
        <v>23</v>
      </c>
      <c r="J10677" t="s">
        <v>24</v>
      </c>
      <c r="K10677" t="s">
        <v>31</v>
      </c>
      <c r="L10677">
        <v>10</v>
      </c>
      <c r="M10677">
        <v>2148</v>
      </c>
      <c r="N10677">
        <v>170</v>
      </c>
      <c r="O10677">
        <v>5</v>
      </c>
      <c r="P10677">
        <v>1025000</v>
      </c>
    </row>
    <row r="10678" spans="1:16">
      <c r="A10678">
        <v>13592</v>
      </c>
      <c r="B10678" t="s">
        <v>62</v>
      </c>
      <c r="C10678" t="str">
        <f t="shared" si="498"/>
        <v>Honda</v>
      </c>
      <c r="D10678" t="str">
        <f t="shared" si="499"/>
        <v>below 5years</v>
      </c>
      <c r="E10678" t="str">
        <f t="shared" si="500"/>
        <v>mileage below 20km</v>
      </c>
      <c r="F10678" t="s">
        <v>63</v>
      </c>
      <c r="G10678">
        <v>4</v>
      </c>
      <c r="H10678">
        <v>30073</v>
      </c>
      <c r="I10678" t="s">
        <v>23</v>
      </c>
      <c r="J10678" t="s">
        <v>15</v>
      </c>
      <c r="K10678" t="s">
        <v>16</v>
      </c>
      <c r="L10678">
        <v>18</v>
      </c>
      <c r="M10678">
        <v>1198</v>
      </c>
      <c r="N10678">
        <v>86.7</v>
      </c>
      <c r="O10678">
        <v>5</v>
      </c>
      <c r="P10678">
        <v>475000</v>
      </c>
    </row>
    <row r="10679" spans="1:16">
      <c r="A10679">
        <v>13593</v>
      </c>
      <c r="B10679" t="s">
        <v>96</v>
      </c>
      <c r="C10679" t="str">
        <f t="shared" si="498"/>
        <v>BMW</v>
      </c>
      <c r="D10679" t="str">
        <f t="shared" si="499"/>
        <v>above 5years</v>
      </c>
      <c r="E10679" t="str">
        <f t="shared" si="500"/>
        <v xml:space="preserve"> mileage above 20km</v>
      </c>
      <c r="F10679">
        <v>5</v>
      </c>
      <c r="G10679">
        <v>8</v>
      </c>
      <c r="H10679">
        <v>50000</v>
      </c>
      <c r="I10679" t="s">
        <v>23</v>
      </c>
      <c r="J10679" t="s">
        <v>24</v>
      </c>
      <c r="K10679" t="s">
        <v>31</v>
      </c>
      <c r="L10679">
        <v>22.48</v>
      </c>
      <c r="M10679">
        <v>1995</v>
      </c>
      <c r="N10679">
        <v>187.74</v>
      </c>
      <c r="O10679">
        <v>5</v>
      </c>
      <c r="P10679">
        <v>1600000</v>
      </c>
    </row>
    <row r="10680" spans="1:16">
      <c r="A10680">
        <v>13594</v>
      </c>
      <c r="B10680" t="s">
        <v>142</v>
      </c>
      <c r="C10680" t="str">
        <f t="shared" si="498"/>
        <v>Porsche</v>
      </c>
      <c r="D10680" t="str">
        <f t="shared" si="499"/>
        <v>above 5years</v>
      </c>
      <c r="E10680" t="str">
        <f t="shared" si="500"/>
        <v>mileage below 20km</v>
      </c>
      <c r="F10680" t="s">
        <v>143</v>
      </c>
      <c r="G10680">
        <v>6</v>
      </c>
      <c r="H10680">
        <v>46500</v>
      </c>
      <c r="I10680" t="s">
        <v>23</v>
      </c>
      <c r="J10680" t="s">
        <v>24</v>
      </c>
      <c r="K10680" t="s">
        <v>31</v>
      </c>
      <c r="L10680">
        <v>13.5</v>
      </c>
      <c r="M10680">
        <v>2967</v>
      </c>
      <c r="N10680">
        <v>240</v>
      </c>
      <c r="O10680">
        <v>5</v>
      </c>
      <c r="P10680">
        <v>6000000</v>
      </c>
    </row>
    <row r="10681" spans="1:16">
      <c r="A10681">
        <v>13595</v>
      </c>
      <c r="B10681" t="s">
        <v>12</v>
      </c>
      <c r="C10681" t="str">
        <f t="shared" si="498"/>
        <v>Maruti</v>
      </c>
      <c r="D10681" t="str">
        <f t="shared" si="499"/>
        <v>above 5years</v>
      </c>
      <c r="E10681" t="str">
        <f t="shared" si="500"/>
        <v xml:space="preserve"> mileage above 20km</v>
      </c>
      <c r="F10681" t="s">
        <v>13</v>
      </c>
      <c r="G10681">
        <v>8</v>
      </c>
      <c r="H10681">
        <v>68000</v>
      </c>
      <c r="I10681" t="s">
        <v>23</v>
      </c>
      <c r="J10681" t="s">
        <v>73</v>
      </c>
      <c r="K10681" t="s">
        <v>16</v>
      </c>
      <c r="L10681">
        <v>33.44</v>
      </c>
      <c r="M10681">
        <v>796</v>
      </c>
      <c r="N10681">
        <v>40.299999999999997</v>
      </c>
      <c r="O10681">
        <v>4</v>
      </c>
      <c r="P10681">
        <v>150000</v>
      </c>
    </row>
    <row r="10682" spans="1:16">
      <c r="A10682">
        <v>13596</v>
      </c>
      <c r="B10682" t="s">
        <v>84</v>
      </c>
      <c r="C10682" t="str">
        <f t="shared" si="498"/>
        <v>Maruti</v>
      </c>
      <c r="D10682" t="str">
        <f t="shared" si="499"/>
        <v>5years</v>
      </c>
      <c r="E10682" t="str">
        <f t="shared" si="500"/>
        <v xml:space="preserve"> mileage above 20km</v>
      </c>
      <c r="F10682" t="s">
        <v>85</v>
      </c>
      <c r="G10682">
        <v>5</v>
      </c>
      <c r="H10682">
        <v>54000</v>
      </c>
      <c r="I10682" t="s">
        <v>23</v>
      </c>
      <c r="J10682" t="s">
        <v>24</v>
      </c>
      <c r="K10682" t="s">
        <v>16</v>
      </c>
      <c r="L10682">
        <v>24.3</v>
      </c>
      <c r="M10682">
        <v>1248</v>
      </c>
      <c r="N10682">
        <v>88.5</v>
      </c>
      <c r="O10682">
        <v>5</v>
      </c>
      <c r="P10682">
        <v>750000</v>
      </c>
    </row>
    <row r="10683" spans="1:16">
      <c r="A10683">
        <v>13597</v>
      </c>
      <c r="B10683" t="s">
        <v>111</v>
      </c>
      <c r="C10683" t="str">
        <f t="shared" si="498"/>
        <v>Maruti</v>
      </c>
      <c r="D10683" t="str">
        <f t="shared" si="499"/>
        <v>above 5years</v>
      </c>
      <c r="E10683" t="str">
        <f t="shared" si="500"/>
        <v>mileage below 20km</v>
      </c>
      <c r="F10683" t="s">
        <v>112</v>
      </c>
      <c r="G10683">
        <v>7</v>
      </c>
      <c r="H10683">
        <v>40000</v>
      </c>
      <c r="I10683" t="s">
        <v>14</v>
      </c>
      <c r="J10683" t="s">
        <v>15</v>
      </c>
      <c r="K10683" t="s">
        <v>16</v>
      </c>
      <c r="L10683">
        <v>16.02</v>
      </c>
      <c r="M10683">
        <v>1373</v>
      </c>
      <c r="N10683">
        <v>93.7</v>
      </c>
      <c r="O10683">
        <v>7</v>
      </c>
      <c r="P10683">
        <v>650000</v>
      </c>
    </row>
    <row r="10684" spans="1:16">
      <c r="A10684">
        <v>13598</v>
      </c>
      <c r="B10684" t="s">
        <v>44</v>
      </c>
      <c r="C10684" t="str">
        <f t="shared" si="498"/>
        <v>Toyota</v>
      </c>
      <c r="D10684" t="str">
        <f t="shared" si="499"/>
        <v>below 5years</v>
      </c>
      <c r="E10684" t="str">
        <f t="shared" si="500"/>
        <v>mileage below 20km</v>
      </c>
      <c r="F10684" t="s">
        <v>45</v>
      </c>
      <c r="G10684">
        <v>3</v>
      </c>
      <c r="H10684">
        <v>11000</v>
      </c>
      <c r="I10684" t="s">
        <v>23</v>
      </c>
      <c r="J10684" t="s">
        <v>24</v>
      </c>
      <c r="K10684" t="s">
        <v>31</v>
      </c>
      <c r="L10684">
        <v>11.36</v>
      </c>
      <c r="M10684">
        <v>2755</v>
      </c>
      <c r="N10684">
        <v>171.5</v>
      </c>
      <c r="O10684">
        <v>7</v>
      </c>
      <c r="P10684">
        <v>2275000</v>
      </c>
    </row>
    <row r="10685" spans="1:16">
      <c r="A10685">
        <v>13600</v>
      </c>
      <c r="B10685" t="s">
        <v>34</v>
      </c>
      <c r="C10685" t="str">
        <f t="shared" si="498"/>
        <v>Hyundai</v>
      </c>
      <c r="D10685" t="str">
        <f t="shared" si="499"/>
        <v>above 5years</v>
      </c>
      <c r="E10685" t="str">
        <f t="shared" si="500"/>
        <v xml:space="preserve"> mileage above 20km</v>
      </c>
      <c r="F10685" t="s">
        <v>35</v>
      </c>
      <c r="G10685">
        <v>8</v>
      </c>
      <c r="H10685">
        <v>60000</v>
      </c>
      <c r="I10685" t="s">
        <v>14</v>
      </c>
      <c r="J10685" t="s">
        <v>24</v>
      </c>
      <c r="K10685" t="s">
        <v>16</v>
      </c>
      <c r="L10685">
        <v>22.32</v>
      </c>
      <c r="M10685">
        <v>1582</v>
      </c>
      <c r="N10685">
        <v>126.3</v>
      </c>
      <c r="O10685">
        <v>5</v>
      </c>
      <c r="P10685">
        <v>400000</v>
      </c>
    </row>
    <row r="10686" spans="1:16">
      <c r="A10686">
        <v>13601</v>
      </c>
      <c r="B10686" t="s">
        <v>52</v>
      </c>
      <c r="C10686" t="str">
        <f t="shared" si="498"/>
        <v>Hyundai</v>
      </c>
      <c r="D10686" t="str">
        <f t="shared" si="499"/>
        <v>5years</v>
      </c>
      <c r="E10686" t="str">
        <f t="shared" si="500"/>
        <v>mileage below 20km</v>
      </c>
      <c r="F10686" t="s">
        <v>53</v>
      </c>
      <c r="G10686">
        <v>5</v>
      </c>
      <c r="H10686">
        <v>52000</v>
      </c>
      <c r="I10686" t="s">
        <v>23</v>
      </c>
      <c r="J10686" t="s">
        <v>15</v>
      </c>
      <c r="K10686" t="s">
        <v>16</v>
      </c>
      <c r="L10686">
        <v>13</v>
      </c>
      <c r="M10686">
        <v>1591</v>
      </c>
      <c r="N10686">
        <v>121.3</v>
      </c>
      <c r="O10686">
        <v>5</v>
      </c>
      <c r="P10686">
        <v>949000</v>
      </c>
    </row>
    <row r="10687" spans="1:16">
      <c r="A10687">
        <v>13602</v>
      </c>
      <c r="B10687" t="s">
        <v>17</v>
      </c>
      <c r="C10687" t="str">
        <f t="shared" si="498"/>
        <v>Hyundai</v>
      </c>
      <c r="D10687" t="str">
        <f t="shared" si="499"/>
        <v>below 5years</v>
      </c>
      <c r="E10687" t="str">
        <f t="shared" si="500"/>
        <v xml:space="preserve"> mileage above 20km</v>
      </c>
      <c r="F10687" t="s">
        <v>18</v>
      </c>
      <c r="G10687">
        <v>4</v>
      </c>
      <c r="H10687">
        <v>50000</v>
      </c>
      <c r="I10687" t="s">
        <v>23</v>
      </c>
      <c r="J10687" t="s">
        <v>24</v>
      </c>
      <c r="K10687" t="s">
        <v>16</v>
      </c>
      <c r="L10687">
        <v>24</v>
      </c>
      <c r="M10687">
        <v>1186</v>
      </c>
      <c r="N10687">
        <v>73.97</v>
      </c>
      <c r="O10687">
        <v>5</v>
      </c>
      <c r="P10687">
        <v>440000</v>
      </c>
    </row>
    <row r="10688" spans="1:16">
      <c r="A10688">
        <v>13603</v>
      </c>
      <c r="B10688" t="s">
        <v>54</v>
      </c>
      <c r="C10688" t="str">
        <f t="shared" si="498"/>
        <v>Honda</v>
      </c>
      <c r="D10688" t="str">
        <f t="shared" si="499"/>
        <v>above 5years</v>
      </c>
      <c r="E10688" t="str">
        <f t="shared" si="500"/>
        <v>mileage below 20km</v>
      </c>
      <c r="F10688" t="s">
        <v>55</v>
      </c>
      <c r="G10688">
        <v>10</v>
      </c>
      <c r="H10688">
        <v>56000</v>
      </c>
      <c r="I10688" t="s">
        <v>23</v>
      </c>
      <c r="J10688" t="s">
        <v>15</v>
      </c>
      <c r="K10688" t="s">
        <v>16</v>
      </c>
      <c r="L10688">
        <v>17</v>
      </c>
      <c r="M10688">
        <v>1497</v>
      </c>
      <c r="N10688">
        <v>118</v>
      </c>
      <c r="O10688">
        <v>5</v>
      </c>
      <c r="P10688">
        <v>325000</v>
      </c>
    </row>
    <row r="10689" spans="1:16">
      <c r="A10689">
        <v>13604</v>
      </c>
      <c r="B10689" t="s">
        <v>146</v>
      </c>
      <c r="C10689" t="str">
        <f t="shared" si="498"/>
        <v>Skoda</v>
      </c>
      <c r="D10689" t="str">
        <f t="shared" si="499"/>
        <v>above 5years</v>
      </c>
      <c r="E10689" t="str">
        <f t="shared" si="500"/>
        <v>mileage below 20km</v>
      </c>
      <c r="F10689" t="s">
        <v>147</v>
      </c>
      <c r="G10689">
        <v>7</v>
      </c>
      <c r="H10689">
        <v>60000</v>
      </c>
      <c r="I10689" t="s">
        <v>23</v>
      </c>
      <c r="J10689" t="s">
        <v>15</v>
      </c>
      <c r="K10689" t="s">
        <v>31</v>
      </c>
      <c r="L10689">
        <v>14.3</v>
      </c>
      <c r="M10689">
        <v>1598</v>
      </c>
      <c r="N10689">
        <v>103.6</v>
      </c>
      <c r="O10689">
        <v>5</v>
      </c>
      <c r="P10689">
        <v>490000</v>
      </c>
    </row>
    <row r="10690" spans="1:16">
      <c r="A10690">
        <v>13605</v>
      </c>
      <c r="B10690" t="s">
        <v>17</v>
      </c>
      <c r="C10690" t="str">
        <f t="shared" si="498"/>
        <v>Hyundai</v>
      </c>
      <c r="D10690" t="str">
        <f t="shared" si="499"/>
        <v>below 5years</v>
      </c>
      <c r="E10690" t="str">
        <f t="shared" si="500"/>
        <v>mileage below 20km</v>
      </c>
      <c r="F10690" t="s">
        <v>18</v>
      </c>
      <c r="G10690">
        <v>2</v>
      </c>
      <c r="H10690">
        <v>17000</v>
      </c>
      <c r="I10690" t="s">
        <v>23</v>
      </c>
      <c r="J10690" t="s">
        <v>15</v>
      </c>
      <c r="K10690" t="s">
        <v>16</v>
      </c>
      <c r="L10690">
        <v>18.899999999999999</v>
      </c>
      <c r="M10690">
        <v>1197</v>
      </c>
      <c r="N10690">
        <v>82</v>
      </c>
      <c r="O10690">
        <v>5</v>
      </c>
      <c r="P10690">
        <v>490000</v>
      </c>
    </row>
    <row r="10691" spans="1:16">
      <c r="A10691">
        <v>13606</v>
      </c>
      <c r="B10691" t="s">
        <v>99</v>
      </c>
      <c r="C10691" t="str">
        <f t="shared" ref="C10691:C10754" si="501">LEFT(B10691,FIND(" ", B10691)-1)</f>
        <v>Ford</v>
      </c>
      <c r="D10691" t="str">
        <f t="shared" ref="D10691:D10754" si="502">IF(G10691&gt;5,"above 5years",IF(G10691&lt;5,"below 5years",IF(G10691=5,"5years",0)))</f>
        <v>5years</v>
      </c>
      <c r="E10691" t="str">
        <f t="shared" ref="E10691:E10754" si="503">IF(L10691&lt;=20,"mileage below 20km",IF(L10691&gt;=20," mileage above 20km",0))</f>
        <v>mileage below 20km</v>
      </c>
      <c r="F10691" t="s">
        <v>100</v>
      </c>
      <c r="G10691">
        <v>5</v>
      </c>
      <c r="H10691">
        <v>70000</v>
      </c>
      <c r="I10691" t="s">
        <v>23</v>
      </c>
      <c r="J10691" t="s">
        <v>24</v>
      </c>
      <c r="K10691" t="s">
        <v>16</v>
      </c>
      <c r="L10691">
        <v>13.5</v>
      </c>
      <c r="M10691">
        <v>2198</v>
      </c>
      <c r="N10691">
        <v>157.69999999999999</v>
      </c>
      <c r="O10691">
        <v>7</v>
      </c>
      <c r="P10691">
        <v>2095000</v>
      </c>
    </row>
    <row r="10692" spans="1:16">
      <c r="A10692">
        <v>13607</v>
      </c>
      <c r="B10692" t="s">
        <v>34</v>
      </c>
      <c r="C10692" t="str">
        <f t="shared" si="501"/>
        <v>Hyundai</v>
      </c>
      <c r="D10692" t="str">
        <f t="shared" si="502"/>
        <v>above 5years</v>
      </c>
      <c r="E10692" t="str">
        <f t="shared" si="503"/>
        <v>mileage below 20km</v>
      </c>
      <c r="F10692" t="s">
        <v>35</v>
      </c>
      <c r="G10692">
        <v>12</v>
      </c>
      <c r="H10692">
        <v>55000</v>
      </c>
      <c r="I10692" t="s">
        <v>23</v>
      </c>
      <c r="J10692" t="s">
        <v>15</v>
      </c>
      <c r="K10692" t="s">
        <v>16</v>
      </c>
      <c r="L10692">
        <v>13.9</v>
      </c>
      <c r="M10692">
        <v>1599</v>
      </c>
      <c r="N10692">
        <v>103.2</v>
      </c>
      <c r="O10692">
        <v>5</v>
      </c>
      <c r="P10692">
        <v>250000</v>
      </c>
    </row>
    <row r="10693" spans="1:16">
      <c r="A10693">
        <v>13608</v>
      </c>
      <c r="B10693" t="s">
        <v>27</v>
      </c>
      <c r="C10693" t="str">
        <f t="shared" si="501"/>
        <v>Hyundai</v>
      </c>
      <c r="D10693" t="str">
        <f t="shared" si="502"/>
        <v>above 5years</v>
      </c>
      <c r="E10693" t="str">
        <f t="shared" si="503"/>
        <v xml:space="preserve"> mileage above 20km</v>
      </c>
      <c r="F10693" t="s">
        <v>28</v>
      </c>
      <c r="G10693">
        <v>7</v>
      </c>
      <c r="H10693">
        <v>62000</v>
      </c>
      <c r="I10693" t="s">
        <v>23</v>
      </c>
      <c r="J10693" t="s">
        <v>15</v>
      </c>
      <c r="K10693" t="s">
        <v>16</v>
      </c>
      <c r="L10693">
        <v>20.36</v>
      </c>
      <c r="M10693">
        <v>1197</v>
      </c>
      <c r="N10693">
        <v>78.900000000000006</v>
      </c>
      <c r="O10693">
        <v>5</v>
      </c>
      <c r="P10693">
        <v>310000</v>
      </c>
    </row>
    <row r="10694" spans="1:16">
      <c r="A10694">
        <v>13609</v>
      </c>
      <c r="B10694" t="s">
        <v>111</v>
      </c>
      <c r="C10694" t="str">
        <f t="shared" si="501"/>
        <v>Maruti</v>
      </c>
      <c r="D10694" t="str">
        <f t="shared" si="502"/>
        <v>below 5years</v>
      </c>
      <c r="E10694" t="str">
        <f t="shared" si="503"/>
        <v>mileage below 20km</v>
      </c>
      <c r="F10694" t="s">
        <v>112</v>
      </c>
      <c r="G10694">
        <v>2</v>
      </c>
      <c r="H10694">
        <v>23000</v>
      </c>
      <c r="I10694" t="s">
        <v>23</v>
      </c>
      <c r="J10694" t="s">
        <v>15</v>
      </c>
      <c r="K10694" t="s">
        <v>16</v>
      </c>
      <c r="L10694">
        <v>19.34</v>
      </c>
      <c r="M10694">
        <v>1462</v>
      </c>
      <c r="N10694">
        <v>103</v>
      </c>
      <c r="O10694">
        <v>7</v>
      </c>
      <c r="P10694">
        <v>830000</v>
      </c>
    </row>
    <row r="10695" spans="1:16">
      <c r="A10695">
        <v>13610</v>
      </c>
      <c r="B10695" t="s">
        <v>54</v>
      </c>
      <c r="C10695" t="str">
        <f t="shared" si="501"/>
        <v>Honda</v>
      </c>
      <c r="D10695" t="str">
        <f t="shared" si="502"/>
        <v>above 5years</v>
      </c>
      <c r="E10695" t="str">
        <f t="shared" si="503"/>
        <v xml:space="preserve"> mileage above 20km</v>
      </c>
      <c r="F10695" t="s">
        <v>55</v>
      </c>
      <c r="G10695">
        <v>7</v>
      </c>
      <c r="H10695">
        <v>46000</v>
      </c>
      <c r="I10695" t="s">
        <v>23</v>
      </c>
      <c r="J10695" t="s">
        <v>24</v>
      </c>
      <c r="K10695" t="s">
        <v>16</v>
      </c>
      <c r="L10695">
        <v>26</v>
      </c>
      <c r="M10695">
        <v>1498</v>
      </c>
      <c r="N10695">
        <v>98.6</v>
      </c>
      <c r="O10695">
        <v>5</v>
      </c>
      <c r="P10695">
        <v>469000</v>
      </c>
    </row>
    <row r="10696" spans="1:16">
      <c r="A10696">
        <v>13611</v>
      </c>
      <c r="B10696" t="s">
        <v>138</v>
      </c>
      <c r="C10696" t="str">
        <f t="shared" si="501"/>
        <v>Honda</v>
      </c>
      <c r="D10696" t="str">
        <f t="shared" si="502"/>
        <v>below 5years</v>
      </c>
      <c r="E10696" t="str">
        <f t="shared" si="503"/>
        <v>mileage below 20km</v>
      </c>
      <c r="F10696" t="s">
        <v>139</v>
      </c>
      <c r="G10696">
        <v>2</v>
      </c>
      <c r="H10696">
        <v>3000</v>
      </c>
      <c r="I10696" t="s">
        <v>23</v>
      </c>
      <c r="J10696" t="s">
        <v>15</v>
      </c>
      <c r="K10696" t="s">
        <v>31</v>
      </c>
      <c r="L10696">
        <v>16.5</v>
      </c>
      <c r="M10696">
        <v>1799</v>
      </c>
      <c r="N10696">
        <v>139.46</v>
      </c>
      <c r="O10696">
        <v>5</v>
      </c>
      <c r="P10696">
        <v>1750000</v>
      </c>
    </row>
    <row r="10697" spans="1:16">
      <c r="A10697">
        <v>13612</v>
      </c>
      <c r="B10697" t="s">
        <v>123</v>
      </c>
      <c r="C10697" t="str">
        <f t="shared" si="501"/>
        <v>Audi</v>
      </c>
      <c r="D10697" t="str">
        <f t="shared" si="502"/>
        <v>below 5years</v>
      </c>
      <c r="E10697" t="str">
        <f t="shared" si="503"/>
        <v>mileage below 20km</v>
      </c>
      <c r="F10697" t="s">
        <v>124</v>
      </c>
      <c r="G10697">
        <v>3</v>
      </c>
      <c r="H10697">
        <v>8253</v>
      </c>
      <c r="I10697" t="s">
        <v>23</v>
      </c>
      <c r="J10697" t="s">
        <v>24</v>
      </c>
      <c r="K10697" t="s">
        <v>31</v>
      </c>
      <c r="L10697">
        <v>17.68</v>
      </c>
      <c r="M10697">
        <v>1968</v>
      </c>
      <c r="N10697">
        <v>174.33</v>
      </c>
      <c r="O10697">
        <v>5</v>
      </c>
      <c r="P10697">
        <v>3560000</v>
      </c>
    </row>
    <row r="10698" spans="1:16">
      <c r="A10698">
        <v>13613</v>
      </c>
      <c r="B10698" t="s">
        <v>17</v>
      </c>
      <c r="C10698" t="str">
        <f t="shared" si="501"/>
        <v>Hyundai</v>
      </c>
      <c r="D10698" t="str">
        <f t="shared" si="502"/>
        <v>above 5years</v>
      </c>
      <c r="E10698" t="str">
        <f t="shared" si="503"/>
        <v>mileage below 20km</v>
      </c>
      <c r="F10698" t="s">
        <v>18</v>
      </c>
      <c r="G10698">
        <v>6</v>
      </c>
      <c r="H10698">
        <v>15000</v>
      </c>
      <c r="I10698" t="s">
        <v>14</v>
      </c>
      <c r="J10698" t="s">
        <v>15</v>
      </c>
      <c r="K10698" t="s">
        <v>16</v>
      </c>
      <c r="L10698">
        <v>18.899999999999999</v>
      </c>
      <c r="M10698">
        <v>1197</v>
      </c>
      <c r="N10698">
        <v>82</v>
      </c>
      <c r="O10698">
        <v>5</v>
      </c>
      <c r="P10698">
        <v>470000</v>
      </c>
    </row>
    <row r="10699" spans="1:16">
      <c r="A10699">
        <v>13614</v>
      </c>
      <c r="B10699" t="s">
        <v>36</v>
      </c>
      <c r="C10699" t="str">
        <f t="shared" si="501"/>
        <v>Renault</v>
      </c>
      <c r="D10699" t="str">
        <f t="shared" si="502"/>
        <v>5years</v>
      </c>
      <c r="E10699" t="str">
        <f t="shared" si="503"/>
        <v>mileage below 20km</v>
      </c>
      <c r="F10699" t="s">
        <v>37</v>
      </c>
      <c r="G10699">
        <v>5</v>
      </c>
      <c r="H10699">
        <v>52000</v>
      </c>
      <c r="I10699" t="s">
        <v>23</v>
      </c>
      <c r="J10699" t="s">
        <v>24</v>
      </c>
      <c r="K10699" t="s">
        <v>16</v>
      </c>
      <c r="L10699">
        <v>19.64</v>
      </c>
      <c r="M10699">
        <v>1461</v>
      </c>
      <c r="N10699">
        <v>108.45</v>
      </c>
      <c r="O10699">
        <v>5</v>
      </c>
      <c r="P10699">
        <v>570000</v>
      </c>
    </row>
    <row r="10700" spans="1:16">
      <c r="A10700">
        <v>13615</v>
      </c>
      <c r="B10700" t="s">
        <v>170</v>
      </c>
      <c r="C10700" t="str">
        <f t="shared" si="501"/>
        <v>Toyota</v>
      </c>
      <c r="D10700" t="str">
        <f t="shared" si="502"/>
        <v>5years</v>
      </c>
      <c r="E10700" t="str">
        <f t="shared" si="503"/>
        <v>mileage below 20km</v>
      </c>
      <c r="F10700" t="s">
        <v>171</v>
      </c>
      <c r="G10700">
        <v>5</v>
      </c>
      <c r="H10700">
        <v>85000</v>
      </c>
      <c r="I10700" t="s">
        <v>23</v>
      </c>
      <c r="J10700" t="s">
        <v>15</v>
      </c>
      <c r="K10700" t="s">
        <v>31</v>
      </c>
      <c r="L10700">
        <v>19.16</v>
      </c>
      <c r="M10700">
        <v>2494</v>
      </c>
      <c r="N10700">
        <v>158.19999999999999</v>
      </c>
      <c r="O10700">
        <v>5</v>
      </c>
      <c r="P10700">
        <v>1850000</v>
      </c>
    </row>
    <row r="10701" spans="1:16">
      <c r="A10701">
        <v>13621</v>
      </c>
      <c r="B10701" t="s">
        <v>19</v>
      </c>
      <c r="C10701" t="str">
        <f t="shared" si="501"/>
        <v>Hyundai</v>
      </c>
      <c r="D10701" t="str">
        <f t="shared" si="502"/>
        <v>below 5years</v>
      </c>
      <c r="E10701" t="str">
        <f t="shared" si="503"/>
        <v>mileage below 20km</v>
      </c>
      <c r="F10701" t="s">
        <v>20</v>
      </c>
      <c r="G10701">
        <v>3</v>
      </c>
      <c r="H10701">
        <v>30000</v>
      </c>
      <c r="I10701" t="s">
        <v>23</v>
      </c>
      <c r="J10701" t="s">
        <v>15</v>
      </c>
      <c r="K10701" t="s">
        <v>16</v>
      </c>
      <c r="L10701">
        <v>17.190000000000001</v>
      </c>
      <c r="M10701">
        <v>1197</v>
      </c>
      <c r="N10701">
        <v>81.86</v>
      </c>
      <c r="O10701">
        <v>5</v>
      </c>
      <c r="P10701">
        <v>550000</v>
      </c>
    </row>
    <row r="10702" spans="1:16">
      <c r="A10702">
        <v>13623</v>
      </c>
      <c r="B10702" t="s">
        <v>48</v>
      </c>
      <c r="C10702" t="str">
        <f t="shared" si="501"/>
        <v>Maruti</v>
      </c>
      <c r="D10702" t="str">
        <f t="shared" si="502"/>
        <v>above 5years</v>
      </c>
      <c r="E10702" t="str">
        <f t="shared" si="503"/>
        <v>mileage below 20km</v>
      </c>
      <c r="F10702" t="s">
        <v>49</v>
      </c>
      <c r="G10702">
        <v>10</v>
      </c>
      <c r="H10702">
        <v>83000</v>
      </c>
      <c r="I10702" t="s">
        <v>23</v>
      </c>
      <c r="J10702" t="s">
        <v>24</v>
      </c>
      <c r="K10702" t="s">
        <v>16</v>
      </c>
      <c r="L10702">
        <v>19.3</v>
      </c>
      <c r="M10702">
        <v>1248</v>
      </c>
      <c r="N10702">
        <v>73.900000000000006</v>
      </c>
      <c r="O10702">
        <v>5</v>
      </c>
      <c r="P10702">
        <v>260000</v>
      </c>
    </row>
    <row r="10703" spans="1:16">
      <c r="A10703">
        <v>13626</v>
      </c>
      <c r="B10703" t="s">
        <v>46</v>
      </c>
      <c r="C10703" t="str">
        <f t="shared" si="501"/>
        <v>Maruti</v>
      </c>
      <c r="D10703" t="str">
        <f t="shared" si="502"/>
        <v>below 5years</v>
      </c>
      <c r="E10703" t="str">
        <f t="shared" si="503"/>
        <v xml:space="preserve"> mileage above 20km</v>
      </c>
      <c r="F10703" t="s">
        <v>47</v>
      </c>
      <c r="G10703">
        <v>1</v>
      </c>
      <c r="H10703">
        <v>2085</v>
      </c>
      <c r="I10703" t="s">
        <v>23</v>
      </c>
      <c r="J10703" t="s">
        <v>15</v>
      </c>
      <c r="K10703" t="s">
        <v>16</v>
      </c>
      <c r="L10703">
        <v>21.01</v>
      </c>
      <c r="M10703">
        <v>1197</v>
      </c>
      <c r="N10703">
        <v>81.8</v>
      </c>
      <c r="O10703">
        <v>5</v>
      </c>
      <c r="P10703">
        <v>690000</v>
      </c>
    </row>
    <row r="10704" spans="1:16">
      <c r="A10704">
        <v>13627</v>
      </c>
      <c r="B10704" t="s">
        <v>25</v>
      </c>
      <c r="C10704" t="str">
        <f t="shared" si="501"/>
        <v>Maruti</v>
      </c>
      <c r="D10704" t="str">
        <f t="shared" si="502"/>
        <v>above 5years</v>
      </c>
      <c r="E10704" t="str">
        <f t="shared" si="503"/>
        <v>mileage below 20km</v>
      </c>
      <c r="F10704" t="s">
        <v>26</v>
      </c>
      <c r="G10704">
        <v>13</v>
      </c>
      <c r="H10704">
        <v>11000</v>
      </c>
      <c r="I10704" t="s">
        <v>23</v>
      </c>
      <c r="J10704" t="s">
        <v>15</v>
      </c>
      <c r="K10704" t="s">
        <v>16</v>
      </c>
      <c r="L10704">
        <v>14</v>
      </c>
      <c r="M10704">
        <v>1061</v>
      </c>
      <c r="N10704">
        <v>64</v>
      </c>
      <c r="O10704">
        <v>5</v>
      </c>
      <c r="P10704">
        <v>195000</v>
      </c>
    </row>
    <row r="10705" spans="1:16">
      <c r="A10705">
        <v>13629</v>
      </c>
      <c r="B10705" t="s">
        <v>44</v>
      </c>
      <c r="C10705" t="str">
        <f t="shared" si="501"/>
        <v>Toyota</v>
      </c>
      <c r="D10705" t="str">
        <f t="shared" si="502"/>
        <v>above 5years</v>
      </c>
      <c r="E10705" t="str">
        <f t="shared" si="503"/>
        <v>mileage below 20km</v>
      </c>
      <c r="F10705" t="s">
        <v>45</v>
      </c>
      <c r="G10705">
        <v>14</v>
      </c>
      <c r="H10705">
        <v>79000</v>
      </c>
      <c r="I10705" t="s">
        <v>23</v>
      </c>
      <c r="J10705" t="s">
        <v>24</v>
      </c>
      <c r="K10705" t="s">
        <v>16</v>
      </c>
      <c r="L10705">
        <v>12.99</v>
      </c>
      <c r="M10705">
        <v>2494</v>
      </c>
      <c r="N10705">
        <v>100.6</v>
      </c>
      <c r="O10705">
        <v>7</v>
      </c>
      <c r="P10705">
        <v>265000</v>
      </c>
    </row>
    <row r="10706" spans="1:16">
      <c r="A10706">
        <v>13630</v>
      </c>
      <c r="B10706" t="s">
        <v>19</v>
      </c>
      <c r="C10706" t="str">
        <f t="shared" si="501"/>
        <v>Hyundai</v>
      </c>
      <c r="D10706" t="str">
        <f t="shared" si="502"/>
        <v>above 5years</v>
      </c>
      <c r="E10706" t="str">
        <f t="shared" si="503"/>
        <v xml:space="preserve"> mileage above 20km</v>
      </c>
      <c r="F10706" t="s">
        <v>20</v>
      </c>
      <c r="G10706">
        <v>6</v>
      </c>
      <c r="H10706">
        <v>80000</v>
      </c>
      <c r="I10706" t="s">
        <v>14</v>
      </c>
      <c r="J10706" t="s">
        <v>24</v>
      </c>
      <c r="K10706" t="s">
        <v>16</v>
      </c>
      <c r="L10706">
        <v>22.54</v>
      </c>
      <c r="M10706">
        <v>1396</v>
      </c>
      <c r="N10706">
        <v>88.73</v>
      </c>
      <c r="O10706">
        <v>5</v>
      </c>
      <c r="P10706">
        <v>450000</v>
      </c>
    </row>
    <row r="10707" spans="1:16">
      <c r="A10707">
        <v>13632</v>
      </c>
      <c r="B10707" t="s">
        <v>19</v>
      </c>
      <c r="C10707" t="str">
        <f t="shared" si="501"/>
        <v>Hyundai</v>
      </c>
      <c r="D10707" t="str">
        <f t="shared" si="502"/>
        <v>below 5years</v>
      </c>
      <c r="E10707" t="str">
        <f t="shared" si="503"/>
        <v xml:space="preserve"> mileage above 20km</v>
      </c>
      <c r="F10707" t="s">
        <v>20</v>
      </c>
      <c r="G10707">
        <v>4</v>
      </c>
      <c r="H10707">
        <v>34000</v>
      </c>
      <c r="I10707" t="s">
        <v>23</v>
      </c>
      <c r="J10707" t="s">
        <v>24</v>
      </c>
      <c r="K10707" t="s">
        <v>16</v>
      </c>
      <c r="L10707">
        <v>22.54</v>
      </c>
      <c r="M10707">
        <v>1396</v>
      </c>
      <c r="N10707">
        <v>88.73</v>
      </c>
      <c r="O10707">
        <v>5</v>
      </c>
      <c r="P10707">
        <v>680000</v>
      </c>
    </row>
    <row r="10708" spans="1:16">
      <c r="A10708">
        <v>13633</v>
      </c>
      <c r="B10708" t="s">
        <v>48</v>
      </c>
      <c r="C10708" t="str">
        <f t="shared" si="501"/>
        <v>Maruti</v>
      </c>
      <c r="D10708" t="str">
        <f t="shared" si="502"/>
        <v>5years</v>
      </c>
      <c r="E10708" t="str">
        <f t="shared" si="503"/>
        <v xml:space="preserve"> mileage above 20km</v>
      </c>
      <c r="F10708" t="s">
        <v>49</v>
      </c>
      <c r="G10708">
        <v>5</v>
      </c>
      <c r="H10708">
        <v>58000</v>
      </c>
      <c r="I10708" t="s">
        <v>23</v>
      </c>
      <c r="J10708" t="s">
        <v>15</v>
      </c>
      <c r="K10708" t="s">
        <v>16</v>
      </c>
      <c r="L10708">
        <v>20.85</v>
      </c>
      <c r="M10708">
        <v>1197</v>
      </c>
      <c r="N10708">
        <v>83.14</v>
      </c>
      <c r="O10708">
        <v>5</v>
      </c>
      <c r="P10708">
        <v>450000</v>
      </c>
    </row>
    <row r="10709" spans="1:16">
      <c r="A10709">
        <v>13634</v>
      </c>
      <c r="B10709" t="s">
        <v>25</v>
      </c>
      <c r="C10709" t="str">
        <f t="shared" si="501"/>
        <v>Maruti</v>
      </c>
      <c r="D10709" t="str">
        <f t="shared" si="502"/>
        <v>above 5years</v>
      </c>
      <c r="E10709" t="str">
        <f t="shared" si="503"/>
        <v>mileage below 20km</v>
      </c>
      <c r="F10709" t="s">
        <v>26</v>
      </c>
      <c r="G10709">
        <v>13</v>
      </c>
      <c r="H10709">
        <v>80000</v>
      </c>
      <c r="I10709" t="s">
        <v>14</v>
      </c>
      <c r="J10709" t="s">
        <v>15</v>
      </c>
      <c r="K10709" t="s">
        <v>16</v>
      </c>
      <c r="L10709">
        <v>18.899999999999999</v>
      </c>
      <c r="M10709">
        <v>1061</v>
      </c>
      <c r="N10709">
        <v>67</v>
      </c>
      <c r="O10709">
        <v>5</v>
      </c>
      <c r="P10709">
        <v>95000</v>
      </c>
    </row>
    <row r="10710" spans="1:16">
      <c r="A10710">
        <v>13635</v>
      </c>
      <c r="B10710" t="s">
        <v>66</v>
      </c>
      <c r="C10710" t="str">
        <f t="shared" si="501"/>
        <v>Mahindra</v>
      </c>
      <c r="D10710" t="str">
        <f t="shared" si="502"/>
        <v>above 5years</v>
      </c>
      <c r="E10710" t="str">
        <f t="shared" si="503"/>
        <v>mileage below 20km</v>
      </c>
      <c r="F10710" t="s">
        <v>67</v>
      </c>
      <c r="G10710">
        <v>9</v>
      </c>
      <c r="H10710">
        <v>64345</v>
      </c>
      <c r="I10710" t="s">
        <v>23</v>
      </c>
      <c r="J10710" t="s">
        <v>24</v>
      </c>
      <c r="K10710" t="s">
        <v>16</v>
      </c>
      <c r="L10710">
        <v>15.1</v>
      </c>
      <c r="M10710">
        <v>2179</v>
      </c>
      <c r="N10710">
        <v>140</v>
      </c>
      <c r="O10710">
        <v>7</v>
      </c>
      <c r="P10710">
        <v>490000</v>
      </c>
    </row>
    <row r="10711" spans="1:16">
      <c r="A10711">
        <v>13636</v>
      </c>
      <c r="B10711" t="s">
        <v>34</v>
      </c>
      <c r="C10711" t="str">
        <f t="shared" si="501"/>
        <v>Hyundai</v>
      </c>
      <c r="D10711" t="str">
        <f t="shared" si="502"/>
        <v>below 5years</v>
      </c>
      <c r="E10711" t="str">
        <f t="shared" si="503"/>
        <v xml:space="preserve"> mileage above 20km</v>
      </c>
      <c r="F10711" t="s">
        <v>35</v>
      </c>
      <c r="G10711">
        <v>3</v>
      </c>
      <c r="H10711">
        <v>3700</v>
      </c>
      <c r="I10711" t="s">
        <v>23</v>
      </c>
      <c r="J10711" t="s">
        <v>24</v>
      </c>
      <c r="K10711" t="s">
        <v>16</v>
      </c>
      <c r="L10711">
        <v>23.9</v>
      </c>
      <c r="M10711">
        <v>1582</v>
      </c>
      <c r="N10711">
        <v>126.2</v>
      </c>
      <c r="O10711">
        <v>5</v>
      </c>
      <c r="P10711">
        <v>1220000</v>
      </c>
    </row>
    <row r="10712" spans="1:16">
      <c r="A10712">
        <v>13637</v>
      </c>
      <c r="B10712" t="s">
        <v>19</v>
      </c>
      <c r="C10712" t="str">
        <f t="shared" si="501"/>
        <v>Hyundai</v>
      </c>
      <c r="D10712" t="str">
        <f t="shared" si="502"/>
        <v>above 5years</v>
      </c>
      <c r="E10712" t="str">
        <f t="shared" si="503"/>
        <v>mileage below 20km</v>
      </c>
      <c r="F10712" t="s">
        <v>20</v>
      </c>
      <c r="G10712">
        <v>9</v>
      </c>
      <c r="H10712">
        <v>41890</v>
      </c>
      <c r="I10712" t="s">
        <v>23</v>
      </c>
      <c r="J10712" t="s">
        <v>15</v>
      </c>
      <c r="K10712" t="s">
        <v>16</v>
      </c>
      <c r="L10712">
        <v>17</v>
      </c>
      <c r="M10712">
        <v>1197</v>
      </c>
      <c r="N10712">
        <v>80</v>
      </c>
      <c r="O10712">
        <v>5</v>
      </c>
      <c r="P10712">
        <v>300000</v>
      </c>
    </row>
    <row r="10713" spans="1:16">
      <c r="A10713">
        <v>13638</v>
      </c>
      <c r="B10713" t="s">
        <v>74</v>
      </c>
      <c r="C10713" t="str">
        <f t="shared" si="501"/>
        <v>Datsun</v>
      </c>
      <c r="D10713" t="str">
        <f t="shared" si="502"/>
        <v>below 5years</v>
      </c>
      <c r="E10713" t="str">
        <f t="shared" si="503"/>
        <v xml:space="preserve"> mileage above 20km</v>
      </c>
      <c r="F10713" t="s">
        <v>75</v>
      </c>
      <c r="G10713">
        <v>4</v>
      </c>
      <c r="H10713">
        <v>20000</v>
      </c>
      <c r="I10713" t="s">
        <v>14</v>
      </c>
      <c r="J10713" t="s">
        <v>15</v>
      </c>
      <c r="K10713" t="s">
        <v>16</v>
      </c>
      <c r="L10713">
        <v>22.7</v>
      </c>
      <c r="M10713">
        <v>799</v>
      </c>
      <c r="N10713">
        <v>53.64</v>
      </c>
      <c r="O10713">
        <v>5</v>
      </c>
      <c r="P10713">
        <v>225000</v>
      </c>
    </row>
    <row r="10714" spans="1:16">
      <c r="A10714">
        <v>13639</v>
      </c>
      <c r="B10714" t="s">
        <v>146</v>
      </c>
      <c r="C10714" t="str">
        <f t="shared" si="501"/>
        <v>Skoda</v>
      </c>
      <c r="D10714" t="str">
        <f t="shared" si="502"/>
        <v>above 5years</v>
      </c>
      <c r="E10714" t="str">
        <f t="shared" si="503"/>
        <v xml:space="preserve"> mileage above 20km</v>
      </c>
      <c r="F10714" t="s">
        <v>147</v>
      </c>
      <c r="G10714">
        <v>6</v>
      </c>
      <c r="H10714">
        <v>54000</v>
      </c>
      <c r="I10714" t="s">
        <v>23</v>
      </c>
      <c r="J10714" t="s">
        <v>24</v>
      </c>
      <c r="K10714" t="s">
        <v>31</v>
      </c>
      <c r="L10714">
        <v>21.66</v>
      </c>
      <c r="M10714">
        <v>1498</v>
      </c>
      <c r="N10714">
        <v>103.52</v>
      </c>
      <c r="O10714">
        <v>5</v>
      </c>
      <c r="P10714">
        <v>650000</v>
      </c>
    </row>
    <row r="10715" spans="1:16">
      <c r="A10715">
        <v>13640</v>
      </c>
      <c r="B10715" t="s">
        <v>84</v>
      </c>
      <c r="C10715" t="str">
        <f t="shared" si="501"/>
        <v>Maruti</v>
      </c>
      <c r="D10715" t="str">
        <f t="shared" si="502"/>
        <v>below 5years</v>
      </c>
      <c r="E10715" t="str">
        <f t="shared" si="503"/>
        <v xml:space="preserve"> mileage above 20km</v>
      </c>
      <c r="F10715" t="s">
        <v>85</v>
      </c>
      <c r="G10715">
        <v>4</v>
      </c>
      <c r="H10715">
        <v>33000</v>
      </c>
      <c r="I10715" t="s">
        <v>23</v>
      </c>
      <c r="J10715" t="s">
        <v>24</v>
      </c>
      <c r="K10715" t="s">
        <v>16</v>
      </c>
      <c r="L10715">
        <v>24.3</v>
      </c>
      <c r="M10715">
        <v>1248</v>
      </c>
      <c r="N10715">
        <v>88.5</v>
      </c>
      <c r="O10715">
        <v>5</v>
      </c>
      <c r="P10715">
        <v>675000</v>
      </c>
    </row>
    <row r="10716" spans="1:16">
      <c r="A10716">
        <v>13641</v>
      </c>
      <c r="B10716" t="s">
        <v>21</v>
      </c>
      <c r="C10716" t="str">
        <f t="shared" si="501"/>
        <v>Ford</v>
      </c>
      <c r="D10716" t="str">
        <f t="shared" si="502"/>
        <v>above 5years</v>
      </c>
      <c r="E10716" t="str">
        <f t="shared" si="503"/>
        <v xml:space="preserve"> mileage above 20km</v>
      </c>
      <c r="F10716" t="s">
        <v>22</v>
      </c>
      <c r="G10716">
        <v>8</v>
      </c>
      <c r="H10716">
        <v>67234</v>
      </c>
      <c r="I10716" t="s">
        <v>23</v>
      </c>
      <c r="J10716" t="s">
        <v>24</v>
      </c>
      <c r="K10716" t="s">
        <v>16</v>
      </c>
      <c r="L10716">
        <v>22.7</v>
      </c>
      <c r="M10716">
        <v>1498</v>
      </c>
      <c r="N10716">
        <v>89.84</v>
      </c>
      <c r="O10716">
        <v>5</v>
      </c>
      <c r="P10716">
        <v>400000</v>
      </c>
    </row>
    <row r="10717" spans="1:16">
      <c r="A10717">
        <v>13642</v>
      </c>
      <c r="B10717" t="s">
        <v>54</v>
      </c>
      <c r="C10717" t="str">
        <f t="shared" si="501"/>
        <v>Honda</v>
      </c>
      <c r="D10717" t="str">
        <f t="shared" si="502"/>
        <v>above 5years</v>
      </c>
      <c r="E10717" t="str">
        <f t="shared" si="503"/>
        <v>mileage below 20km</v>
      </c>
      <c r="F10717" t="s">
        <v>55</v>
      </c>
      <c r="G10717">
        <v>11</v>
      </c>
      <c r="H10717">
        <v>75000</v>
      </c>
      <c r="I10717" t="s">
        <v>23</v>
      </c>
      <c r="J10717" t="s">
        <v>15</v>
      </c>
      <c r="K10717" t="s">
        <v>16</v>
      </c>
      <c r="L10717">
        <v>17</v>
      </c>
      <c r="M10717">
        <v>1497</v>
      </c>
      <c r="N10717">
        <v>118</v>
      </c>
      <c r="O10717">
        <v>5</v>
      </c>
      <c r="P10717">
        <v>265000</v>
      </c>
    </row>
    <row r="10718" spans="1:16">
      <c r="A10718">
        <v>13643</v>
      </c>
      <c r="B10718" t="s">
        <v>42</v>
      </c>
      <c r="C10718" t="str">
        <f t="shared" si="501"/>
        <v>Mercedes-Benz</v>
      </c>
      <c r="D10718" t="str">
        <f t="shared" si="502"/>
        <v>above 5years</v>
      </c>
      <c r="E10718" t="str">
        <f t="shared" si="503"/>
        <v>mileage below 20km</v>
      </c>
      <c r="F10718" t="s">
        <v>43</v>
      </c>
      <c r="G10718">
        <v>8</v>
      </c>
      <c r="H10718">
        <v>39000</v>
      </c>
      <c r="I10718" t="s">
        <v>23</v>
      </c>
      <c r="J10718" t="s">
        <v>24</v>
      </c>
      <c r="K10718" t="s">
        <v>31</v>
      </c>
      <c r="L10718">
        <v>19.27</v>
      </c>
      <c r="M10718">
        <v>2143</v>
      </c>
      <c r="N10718">
        <v>170</v>
      </c>
      <c r="O10718">
        <v>5</v>
      </c>
      <c r="P10718">
        <v>1349000</v>
      </c>
    </row>
    <row r="10719" spans="1:16">
      <c r="A10719">
        <v>13644</v>
      </c>
      <c r="B10719" t="s">
        <v>94</v>
      </c>
      <c r="C10719" t="str">
        <f t="shared" si="501"/>
        <v>Datsun</v>
      </c>
      <c r="D10719" t="str">
        <f t="shared" si="502"/>
        <v>above 5years</v>
      </c>
      <c r="E10719" t="str">
        <f t="shared" si="503"/>
        <v xml:space="preserve"> mileage above 20km</v>
      </c>
      <c r="F10719" t="s">
        <v>95</v>
      </c>
      <c r="G10719">
        <v>6</v>
      </c>
      <c r="H10719">
        <v>19000</v>
      </c>
      <c r="I10719" t="s">
        <v>23</v>
      </c>
      <c r="J10719" t="s">
        <v>15</v>
      </c>
      <c r="K10719" t="s">
        <v>16</v>
      </c>
      <c r="L10719">
        <v>20.63</v>
      </c>
      <c r="M10719">
        <v>1198</v>
      </c>
      <c r="N10719">
        <v>67.06</v>
      </c>
      <c r="O10719">
        <v>5</v>
      </c>
      <c r="P10719">
        <v>261000</v>
      </c>
    </row>
    <row r="10720" spans="1:16">
      <c r="A10720">
        <v>13645</v>
      </c>
      <c r="B10720" t="s">
        <v>54</v>
      </c>
      <c r="C10720" t="str">
        <f t="shared" si="501"/>
        <v>Honda</v>
      </c>
      <c r="D10720" t="str">
        <f t="shared" si="502"/>
        <v>above 5years</v>
      </c>
      <c r="E10720" t="str">
        <f t="shared" si="503"/>
        <v xml:space="preserve"> mileage above 20km</v>
      </c>
      <c r="F10720" t="s">
        <v>55</v>
      </c>
      <c r="G10720">
        <v>6</v>
      </c>
      <c r="H10720">
        <v>57000</v>
      </c>
      <c r="I10720" t="s">
        <v>23</v>
      </c>
      <c r="J10720" t="s">
        <v>24</v>
      </c>
      <c r="K10720" t="s">
        <v>16</v>
      </c>
      <c r="L10720">
        <v>26</v>
      </c>
      <c r="M10720">
        <v>1498</v>
      </c>
      <c r="N10720">
        <v>98.6</v>
      </c>
      <c r="O10720">
        <v>5</v>
      </c>
      <c r="P10720">
        <v>525000</v>
      </c>
    </row>
    <row r="10721" spans="1:16">
      <c r="A10721">
        <v>13646</v>
      </c>
      <c r="B10721" t="s">
        <v>111</v>
      </c>
      <c r="C10721" t="str">
        <f t="shared" si="501"/>
        <v>Maruti</v>
      </c>
      <c r="D10721" t="str">
        <f t="shared" si="502"/>
        <v>below 5years</v>
      </c>
      <c r="E10721" t="str">
        <f t="shared" si="503"/>
        <v xml:space="preserve"> mileage above 20km</v>
      </c>
      <c r="F10721" t="s">
        <v>112</v>
      </c>
      <c r="G10721">
        <v>2</v>
      </c>
      <c r="H10721">
        <v>25000</v>
      </c>
      <c r="I10721" t="s">
        <v>23</v>
      </c>
      <c r="J10721" t="s">
        <v>24</v>
      </c>
      <c r="K10721" t="s">
        <v>16</v>
      </c>
      <c r="L10721">
        <v>25.47</v>
      </c>
      <c r="M10721">
        <v>1248</v>
      </c>
      <c r="N10721">
        <v>88.5</v>
      </c>
      <c r="O10721">
        <v>7</v>
      </c>
      <c r="P10721">
        <v>1075000</v>
      </c>
    </row>
    <row r="10722" spans="1:16">
      <c r="A10722">
        <v>13647</v>
      </c>
      <c r="B10722" t="s">
        <v>36</v>
      </c>
      <c r="C10722" t="str">
        <f t="shared" si="501"/>
        <v>Renault</v>
      </c>
      <c r="D10722" t="str">
        <f t="shared" si="502"/>
        <v>above 5years</v>
      </c>
      <c r="E10722" t="str">
        <f t="shared" si="503"/>
        <v xml:space="preserve"> mileage above 20km</v>
      </c>
      <c r="F10722" t="s">
        <v>37</v>
      </c>
      <c r="G10722">
        <v>7</v>
      </c>
      <c r="H10722">
        <v>157000</v>
      </c>
      <c r="I10722" t="s">
        <v>14</v>
      </c>
      <c r="J10722" t="s">
        <v>24</v>
      </c>
      <c r="K10722" t="s">
        <v>16</v>
      </c>
      <c r="L10722">
        <v>20.45</v>
      </c>
      <c r="M10722">
        <v>1461</v>
      </c>
      <c r="N10722">
        <v>83.8</v>
      </c>
      <c r="O10722">
        <v>5</v>
      </c>
      <c r="P10722">
        <v>550000</v>
      </c>
    </row>
    <row r="10723" spans="1:16">
      <c r="A10723">
        <v>13649</v>
      </c>
      <c r="B10723" t="s">
        <v>54</v>
      </c>
      <c r="C10723" t="str">
        <f t="shared" si="501"/>
        <v>Honda</v>
      </c>
      <c r="D10723" t="str">
        <f t="shared" si="502"/>
        <v>below 5years</v>
      </c>
      <c r="E10723" t="str">
        <f t="shared" si="503"/>
        <v>mileage below 20km</v>
      </c>
      <c r="F10723" t="s">
        <v>55</v>
      </c>
      <c r="G10723">
        <v>4</v>
      </c>
      <c r="H10723">
        <v>41000</v>
      </c>
      <c r="I10723" t="s">
        <v>23</v>
      </c>
      <c r="J10723" t="s">
        <v>15</v>
      </c>
      <c r="K10723" t="s">
        <v>16</v>
      </c>
      <c r="L10723">
        <v>17.8</v>
      </c>
      <c r="M10723">
        <v>1497</v>
      </c>
      <c r="N10723">
        <v>117.3</v>
      </c>
      <c r="O10723">
        <v>5</v>
      </c>
      <c r="P10723">
        <v>750000</v>
      </c>
    </row>
    <row r="10724" spans="1:16">
      <c r="A10724">
        <v>13651</v>
      </c>
      <c r="B10724" t="s">
        <v>46</v>
      </c>
      <c r="C10724" t="str">
        <f t="shared" si="501"/>
        <v>Maruti</v>
      </c>
      <c r="D10724" t="str">
        <f t="shared" si="502"/>
        <v>below 5years</v>
      </c>
      <c r="E10724" t="str">
        <f t="shared" si="503"/>
        <v xml:space="preserve"> mileage above 20km</v>
      </c>
      <c r="F10724" t="s">
        <v>47</v>
      </c>
      <c r="G10724">
        <v>1</v>
      </c>
      <c r="H10724">
        <v>2000</v>
      </c>
      <c r="I10724" t="s">
        <v>23</v>
      </c>
      <c r="J10724" t="s">
        <v>15</v>
      </c>
      <c r="K10724" t="s">
        <v>16</v>
      </c>
      <c r="L10724">
        <v>21.4</v>
      </c>
      <c r="M10724">
        <v>1197</v>
      </c>
      <c r="N10724">
        <v>83.1</v>
      </c>
      <c r="O10724">
        <v>5</v>
      </c>
      <c r="P10724">
        <v>675000</v>
      </c>
    </row>
    <row r="10725" spans="1:16">
      <c r="A10725">
        <v>13652</v>
      </c>
      <c r="B10725" t="s">
        <v>54</v>
      </c>
      <c r="C10725" t="str">
        <f t="shared" si="501"/>
        <v>Honda</v>
      </c>
      <c r="D10725" t="str">
        <f t="shared" si="502"/>
        <v>above 5years</v>
      </c>
      <c r="E10725" t="str">
        <f t="shared" si="503"/>
        <v>mileage below 20km</v>
      </c>
      <c r="F10725" t="s">
        <v>55</v>
      </c>
      <c r="G10725">
        <v>11</v>
      </c>
      <c r="H10725">
        <v>86245</v>
      </c>
      <c r="I10725" t="s">
        <v>23</v>
      </c>
      <c r="J10725" t="s">
        <v>15</v>
      </c>
      <c r="K10725" t="s">
        <v>16</v>
      </c>
      <c r="L10725">
        <v>17</v>
      </c>
      <c r="M10725">
        <v>1497</v>
      </c>
      <c r="N10725">
        <v>118</v>
      </c>
      <c r="O10725">
        <v>5</v>
      </c>
      <c r="P10725">
        <v>305000</v>
      </c>
    </row>
    <row r="10726" spans="1:16">
      <c r="A10726">
        <v>13653</v>
      </c>
      <c r="B10726" t="s">
        <v>48</v>
      </c>
      <c r="C10726" t="str">
        <f t="shared" si="501"/>
        <v>Maruti</v>
      </c>
      <c r="D10726" t="str">
        <f t="shared" si="502"/>
        <v>above 5years</v>
      </c>
      <c r="E10726" t="str">
        <f t="shared" si="503"/>
        <v>mileage below 20km</v>
      </c>
      <c r="F10726" t="s">
        <v>49</v>
      </c>
      <c r="G10726">
        <v>7</v>
      </c>
      <c r="H10726">
        <v>55837</v>
      </c>
      <c r="I10726" t="s">
        <v>23</v>
      </c>
      <c r="J10726" t="s">
        <v>15</v>
      </c>
      <c r="K10726" t="s">
        <v>16</v>
      </c>
      <c r="L10726">
        <v>17.5</v>
      </c>
      <c r="M10726">
        <v>1197</v>
      </c>
      <c r="N10726">
        <v>85.8</v>
      </c>
      <c r="O10726">
        <v>5</v>
      </c>
      <c r="P10726">
        <v>415000</v>
      </c>
    </row>
    <row r="10727" spans="1:16">
      <c r="A10727">
        <v>13655</v>
      </c>
      <c r="B10727" t="s">
        <v>131</v>
      </c>
      <c r="C10727" t="str">
        <f t="shared" si="501"/>
        <v>BMW</v>
      </c>
      <c r="D10727" t="str">
        <f t="shared" si="502"/>
        <v>below 5years</v>
      </c>
      <c r="E10727" t="str">
        <f t="shared" si="503"/>
        <v>mileage below 20km</v>
      </c>
      <c r="F10727">
        <v>6</v>
      </c>
      <c r="G10727">
        <v>2</v>
      </c>
      <c r="H10727">
        <v>7500</v>
      </c>
      <c r="I10727" t="s">
        <v>23</v>
      </c>
      <c r="J10727" t="s">
        <v>15</v>
      </c>
      <c r="K10727" t="s">
        <v>31</v>
      </c>
      <c r="L10727">
        <v>14.28</v>
      </c>
      <c r="M10727">
        <v>1998</v>
      </c>
      <c r="N10727">
        <v>254.7</v>
      </c>
      <c r="O10727">
        <v>4</v>
      </c>
      <c r="P10727">
        <v>5700000</v>
      </c>
    </row>
    <row r="10728" spans="1:16">
      <c r="A10728">
        <v>13656</v>
      </c>
      <c r="B10728" t="s">
        <v>54</v>
      </c>
      <c r="C10728" t="str">
        <f t="shared" si="501"/>
        <v>Honda</v>
      </c>
      <c r="D10728" t="str">
        <f t="shared" si="502"/>
        <v>above 5years</v>
      </c>
      <c r="E10728" t="str">
        <f t="shared" si="503"/>
        <v>mileage below 20km</v>
      </c>
      <c r="F10728" t="s">
        <v>55</v>
      </c>
      <c r="G10728">
        <v>9</v>
      </c>
      <c r="H10728">
        <v>52000</v>
      </c>
      <c r="I10728" t="s">
        <v>23</v>
      </c>
      <c r="J10728" t="s">
        <v>15</v>
      </c>
      <c r="K10728" t="s">
        <v>16</v>
      </c>
      <c r="L10728">
        <v>16.8</v>
      </c>
      <c r="M10728">
        <v>1497</v>
      </c>
      <c r="N10728">
        <v>116.3</v>
      </c>
      <c r="O10728">
        <v>5</v>
      </c>
      <c r="P10728">
        <v>410000</v>
      </c>
    </row>
    <row r="10729" spans="1:16">
      <c r="A10729">
        <v>13657</v>
      </c>
      <c r="B10729" t="s">
        <v>21</v>
      </c>
      <c r="C10729" t="str">
        <f t="shared" si="501"/>
        <v>Ford</v>
      </c>
      <c r="D10729" t="str">
        <f t="shared" si="502"/>
        <v>above 5years</v>
      </c>
      <c r="E10729" t="str">
        <f t="shared" si="503"/>
        <v xml:space="preserve"> mileage above 20km</v>
      </c>
      <c r="F10729" t="s">
        <v>22</v>
      </c>
      <c r="G10729">
        <v>8</v>
      </c>
      <c r="H10729">
        <v>89005</v>
      </c>
      <c r="I10729" t="s">
        <v>23</v>
      </c>
      <c r="J10729" t="s">
        <v>24</v>
      </c>
      <c r="K10729" t="s">
        <v>16</v>
      </c>
      <c r="L10729">
        <v>22.7</v>
      </c>
      <c r="M10729">
        <v>1498</v>
      </c>
      <c r="N10729">
        <v>89.84</v>
      </c>
      <c r="O10729">
        <v>5</v>
      </c>
      <c r="P10729">
        <v>450000</v>
      </c>
    </row>
    <row r="10730" spans="1:16">
      <c r="A10730">
        <v>13658</v>
      </c>
      <c r="B10730" t="s">
        <v>107</v>
      </c>
      <c r="C10730" t="str">
        <f t="shared" si="501"/>
        <v>Audi</v>
      </c>
      <c r="D10730" t="str">
        <f t="shared" si="502"/>
        <v>5years</v>
      </c>
      <c r="E10730" t="str">
        <f t="shared" si="503"/>
        <v>mileage below 20km</v>
      </c>
      <c r="F10730" t="s">
        <v>108</v>
      </c>
      <c r="G10730">
        <v>5</v>
      </c>
      <c r="H10730">
        <v>40000</v>
      </c>
      <c r="I10730" t="s">
        <v>23</v>
      </c>
      <c r="J10730" t="s">
        <v>24</v>
      </c>
      <c r="K10730" t="s">
        <v>31</v>
      </c>
      <c r="L10730">
        <v>17.11</v>
      </c>
      <c r="M10730">
        <v>1968</v>
      </c>
      <c r="N10730">
        <v>174.33</v>
      </c>
      <c r="O10730">
        <v>5</v>
      </c>
      <c r="P10730">
        <v>1850000</v>
      </c>
    </row>
    <row r="10731" spans="1:16">
      <c r="A10731">
        <v>13659</v>
      </c>
      <c r="B10731" t="s">
        <v>25</v>
      </c>
      <c r="C10731" t="str">
        <f t="shared" si="501"/>
        <v>Maruti</v>
      </c>
      <c r="D10731" t="str">
        <f t="shared" si="502"/>
        <v>below 5years</v>
      </c>
      <c r="E10731" t="str">
        <f t="shared" si="503"/>
        <v xml:space="preserve"> mileage above 20km</v>
      </c>
      <c r="F10731" t="s">
        <v>26</v>
      </c>
      <c r="G10731">
        <v>1</v>
      </c>
      <c r="H10731">
        <v>9000</v>
      </c>
      <c r="I10731" t="s">
        <v>23</v>
      </c>
      <c r="J10731" t="s">
        <v>73</v>
      </c>
      <c r="K10731" t="s">
        <v>16</v>
      </c>
      <c r="L10731">
        <v>26.6</v>
      </c>
      <c r="M10731">
        <v>998</v>
      </c>
      <c r="N10731">
        <v>58.16</v>
      </c>
      <c r="O10731">
        <v>5</v>
      </c>
      <c r="P10731">
        <v>545000</v>
      </c>
    </row>
    <row r="10732" spans="1:16">
      <c r="A10732">
        <v>13661</v>
      </c>
      <c r="B10732" t="s">
        <v>17</v>
      </c>
      <c r="C10732" t="str">
        <f t="shared" si="501"/>
        <v>Hyundai</v>
      </c>
      <c r="D10732" t="str">
        <f t="shared" si="502"/>
        <v>above 5years</v>
      </c>
      <c r="E10732" t="str">
        <f t="shared" si="503"/>
        <v>mileage below 20km</v>
      </c>
      <c r="F10732" t="s">
        <v>18</v>
      </c>
      <c r="G10732">
        <v>7</v>
      </c>
      <c r="H10732">
        <v>75000</v>
      </c>
      <c r="I10732" t="s">
        <v>23</v>
      </c>
      <c r="J10732" t="s">
        <v>15</v>
      </c>
      <c r="K10732" t="s">
        <v>16</v>
      </c>
      <c r="L10732">
        <v>18.899999999999999</v>
      </c>
      <c r="M10732">
        <v>1197</v>
      </c>
      <c r="N10732">
        <v>82</v>
      </c>
      <c r="O10732">
        <v>5</v>
      </c>
      <c r="P10732">
        <v>390000</v>
      </c>
    </row>
    <row r="10733" spans="1:16">
      <c r="A10733">
        <v>13662</v>
      </c>
      <c r="B10733" t="s">
        <v>140</v>
      </c>
      <c r="C10733" t="str">
        <f t="shared" si="501"/>
        <v>Isuzu</v>
      </c>
      <c r="D10733" t="str">
        <f t="shared" si="502"/>
        <v>below 5years</v>
      </c>
      <c r="E10733" t="str">
        <f t="shared" si="503"/>
        <v>mileage below 20km</v>
      </c>
      <c r="F10733" t="s">
        <v>141</v>
      </c>
      <c r="G10733">
        <v>4</v>
      </c>
      <c r="H10733">
        <v>61000</v>
      </c>
      <c r="I10733" t="s">
        <v>14</v>
      </c>
      <c r="J10733" t="s">
        <v>24</v>
      </c>
      <c r="K10733" t="s">
        <v>16</v>
      </c>
      <c r="L10733">
        <v>12.4</v>
      </c>
      <c r="M10733">
        <v>2499</v>
      </c>
      <c r="N10733">
        <v>134</v>
      </c>
      <c r="O10733">
        <v>5</v>
      </c>
      <c r="P10733">
        <v>1100000</v>
      </c>
    </row>
    <row r="10734" spans="1:16">
      <c r="A10734">
        <v>13663</v>
      </c>
      <c r="B10734" t="s">
        <v>12</v>
      </c>
      <c r="C10734" t="str">
        <f t="shared" si="501"/>
        <v>Maruti</v>
      </c>
      <c r="D10734" t="str">
        <f t="shared" si="502"/>
        <v>above 5years</v>
      </c>
      <c r="E10734" t="str">
        <f t="shared" si="503"/>
        <v xml:space="preserve"> mileage above 20km</v>
      </c>
      <c r="F10734" t="s">
        <v>13</v>
      </c>
      <c r="G10734">
        <v>6</v>
      </c>
      <c r="H10734">
        <v>29437</v>
      </c>
      <c r="I10734" t="s">
        <v>72</v>
      </c>
      <c r="J10734" t="s">
        <v>15</v>
      </c>
      <c r="K10734" t="s">
        <v>16</v>
      </c>
      <c r="L10734">
        <v>22.74</v>
      </c>
      <c r="M10734">
        <v>796</v>
      </c>
      <c r="N10734">
        <v>47.3</v>
      </c>
      <c r="O10734">
        <v>5</v>
      </c>
      <c r="P10734">
        <v>265000</v>
      </c>
    </row>
    <row r="10735" spans="1:16">
      <c r="A10735">
        <v>13664</v>
      </c>
      <c r="B10735" t="s">
        <v>32</v>
      </c>
      <c r="C10735" t="str">
        <f t="shared" si="501"/>
        <v>Maruti</v>
      </c>
      <c r="D10735" t="str">
        <f t="shared" si="502"/>
        <v>below 5years</v>
      </c>
      <c r="E10735" t="str">
        <f t="shared" si="503"/>
        <v xml:space="preserve"> mileage above 20km</v>
      </c>
      <c r="F10735" t="s">
        <v>33</v>
      </c>
      <c r="G10735">
        <v>3</v>
      </c>
      <c r="H10735">
        <v>69785</v>
      </c>
      <c r="I10735" t="s">
        <v>23</v>
      </c>
      <c r="J10735" t="s">
        <v>15</v>
      </c>
      <c r="K10735" t="s">
        <v>31</v>
      </c>
      <c r="L10735">
        <v>22</v>
      </c>
      <c r="M10735">
        <v>1197</v>
      </c>
      <c r="N10735">
        <v>81.8</v>
      </c>
      <c r="O10735">
        <v>5</v>
      </c>
      <c r="P10735">
        <v>590000</v>
      </c>
    </row>
    <row r="10736" spans="1:16">
      <c r="A10736">
        <v>13665</v>
      </c>
      <c r="B10736" t="s">
        <v>32</v>
      </c>
      <c r="C10736" t="str">
        <f t="shared" si="501"/>
        <v>Maruti</v>
      </c>
      <c r="D10736" t="str">
        <f t="shared" si="502"/>
        <v>above 5years</v>
      </c>
      <c r="E10736" t="str">
        <f t="shared" si="503"/>
        <v xml:space="preserve"> mileage above 20km</v>
      </c>
      <c r="F10736" t="s">
        <v>33</v>
      </c>
      <c r="G10736">
        <v>6</v>
      </c>
      <c r="H10736">
        <v>75000</v>
      </c>
      <c r="I10736" t="s">
        <v>23</v>
      </c>
      <c r="J10736" t="s">
        <v>24</v>
      </c>
      <c r="K10736" t="s">
        <v>16</v>
      </c>
      <c r="L10736">
        <v>28.4</v>
      </c>
      <c r="M10736">
        <v>1248</v>
      </c>
      <c r="N10736">
        <v>74</v>
      </c>
      <c r="O10736">
        <v>5</v>
      </c>
      <c r="P10736">
        <v>425000</v>
      </c>
    </row>
    <row r="10737" spans="1:16">
      <c r="A10737">
        <v>13666</v>
      </c>
      <c r="B10737" t="s">
        <v>42</v>
      </c>
      <c r="C10737" t="str">
        <f t="shared" si="501"/>
        <v>Mercedes-Benz</v>
      </c>
      <c r="D10737" t="str">
        <f t="shared" si="502"/>
        <v>above 5years</v>
      </c>
      <c r="E10737" t="str">
        <f t="shared" si="503"/>
        <v>mileage below 20km</v>
      </c>
      <c r="F10737" t="s">
        <v>43</v>
      </c>
      <c r="G10737">
        <v>9</v>
      </c>
      <c r="H10737">
        <v>51000</v>
      </c>
      <c r="I10737" t="s">
        <v>23</v>
      </c>
      <c r="J10737" t="s">
        <v>15</v>
      </c>
      <c r="K10737" t="s">
        <v>31</v>
      </c>
      <c r="L10737">
        <v>14.74</v>
      </c>
      <c r="M10737">
        <v>1991</v>
      </c>
      <c r="N10737">
        <v>181.04</v>
      </c>
      <c r="O10737">
        <v>5</v>
      </c>
      <c r="P10737">
        <v>1190000</v>
      </c>
    </row>
    <row r="10738" spans="1:16">
      <c r="A10738">
        <v>13667</v>
      </c>
      <c r="B10738" t="s">
        <v>46</v>
      </c>
      <c r="C10738" t="str">
        <f t="shared" si="501"/>
        <v>Maruti</v>
      </c>
      <c r="D10738" t="str">
        <f t="shared" si="502"/>
        <v>below 5years</v>
      </c>
      <c r="E10738" t="str">
        <f t="shared" si="503"/>
        <v xml:space="preserve"> mileage above 20km</v>
      </c>
      <c r="F10738" t="s">
        <v>47</v>
      </c>
      <c r="G10738">
        <v>4</v>
      </c>
      <c r="H10738">
        <v>51000</v>
      </c>
      <c r="I10738" t="s">
        <v>23</v>
      </c>
      <c r="J10738" t="s">
        <v>15</v>
      </c>
      <c r="K10738" t="s">
        <v>16</v>
      </c>
      <c r="L10738">
        <v>21.4</v>
      </c>
      <c r="M10738">
        <v>1197</v>
      </c>
      <c r="N10738">
        <v>83.1</v>
      </c>
      <c r="O10738">
        <v>5</v>
      </c>
      <c r="P10738">
        <v>565000</v>
      </c>
    </row>
    <row r="10739" spans="1:16">
      <c r="A10739">
        <v>13668</v>
      </c>
      <c r="B10739" t="s">
        <v>17</v>
      </c>
      <c r="C10739" t="str">
        <f t="shared" si="501"/>
        <v>Hyundai</v>
      </c>
      <c r="D10739" t="str">
        <f t="shared" si="502"/>
        <v>above 5years</v>
      </c>
      <c r="E10739" t="str">
        <f t="shared" si="503"/>
        <v>mileage below 20km</v>
      </c>
      <c r="F10739" t="s">
        <v>18</v>
      </c>
      <c r="G10739">
        <v>6</v>
      </c>
      <c r="H10739">
        <v>35000</v>
      </c>
      <c r="I10739" t="s">
        <v>14</v>
      </c>
      <c r="J10739" t="s">
        <v>15</v>
      </c>
      <c r="K10739" t="s">
        <v>16</v>
      </c>
      <c r="L10739">
        <v>18.899999999999999</v>
      </c>
      <c r="M10739">
        <v>1197</v>
      </c>
      <c r="N10739">
        <v>82</v>
      </c>
      <c r="O10739">
        <v>5</v>
      </c>
      <c r="P10739">
        <v>390000</v>
      </c>
    </row>
    <row r="10740" spans="1:16">
      <c r="A10740">
        <v>13669</v>
      </c>
      <c r="B10740" t="s">
        <v>48</v>
      </c>
      <c r="C10740" t="str">
        <f t="shared" si="501"/>
        <v>Maruti</v>
      </c>
      <c r="D10740" t="str">
        <f t="shared" si="502"/>
        <v>above 5years</v>
      </c>
      <c r="E10740" t="str">
        <f t="shared" si="503"/>
        <v xml:space="preserve"> mileage above 20km</v>
      </c>
      <c r="F10740" t="s">
        <v>49</v>
      </c>
      <c r="G10740">
        <v>6</v>
      </c>
      <c r="H10740">
        <v>80000</v>
      </c>
      <c r="I10740" t="s">
        <v>14</v>
      </c>
      <c r="J10740" t="s">
        <v>24</v>
      </c>
      <c r="K10740" t="s">
        <v>16</v>
      </c>
      <c r="L10740">
        <v>23.4</v>
      </c>
      <c r="M10740">
        <v>1248</v>
      </c>
      <c r="N10740">
        <v>74</v>
      </c>
      <c r="O10740">
        <v>5</v>
      </c>
      <c r="P10740">
        <v>365000</v>
      </c>
    </row>
    <row r="10741" spans="1:16">
      <c r="A10741">
        <v>13670</v>
      </c>
      <c r="B10741" t="s">
        <v>150</v>
      </c>
      <c r="C10741" t="str">
        <f t="shared" si="501"/>
        <v>Skoda</v>
      </c>
      <c r="D10741" t="str">
        <f t="shared" si="502"/>
        <v>above 5years</v>
      </c>
      <c r="E10741" t="str">
        <f t="shared" si="503"/>
        <v>mileage below 20km</v>
      </c>
      <c r="F10741" t="s">
        <v>151</v>
      </c>
      <c r="G10741">
        <v>8</v>
      </c>
      <c r="H10741">
        <v>65000</v>
      </c>
      <c r="I10741" t="s">
        <v>23</v>
      </c>
      <c r="J10741" t="s">
        <v>15</v>
      </c>
      <c r="K10741" t="s">
        <v>16</v>
      </c>
      <c r="L10741">
        <v>13.14</v>
      </c>
      <c r="M10741">
        <v>1798</v>
      </c>
      <c r="N10741">
        <v>157.80000000000001</v>
      </c>
      <c r="O10741">
        <v>5</v>
      </c>
      <c r="P10741">
        <v>499000</v>
      </c>
    </row>
    <row r="10742" spans="1:16">
      <c r="A10742">
        <v>13671</v>
      </c>
      <c r="B10742" t="s">
        <v>50</v>
      </c>
      <c r="C10742" t="str">
        <f t="shared" si="501"/>
        <v>Volkswagen</v>
      </c>
      <c r="D10742" t="str">
        <f t="shared" si="502"/>
        <v>above 5years</v>
      </c>
      <c r="E10742" t="str">
        <f t="shared" si="503"/>
        <v>mileage below 20km</v>
      </c>
      <c r="F10742" t="s">
        <v>51</v>
      </c>
      <c r="G10742">
        <v>10</v>
      </c>
      <c r="H10742">
        <v>41000</v>
      </c>
      <c r="I10742" t="s">
        <v>23</v>
      </c>
      <c r="J10742" t="s">
        <v>15</v>
      </c>
      <c r="K10742" t="s">
        <v>16</v>
      </c>
      <c r="L10742">
        <v>15.04</v>
      </c>
      <c r="M10742">
        <v>1598</v>
      </c>
      <c r="N10742">
        <v>103.6</v>
      </c>
      <c r="O10742">
        <v>5</v>
      </c>
      <c r="P10742">
        <v>325000</v>
      </c>
    </row>
    <row r="10743" spans="1:16">
      <c r="A10743">
        <v>13672</v>
      </c>
      <c r="B10743" t="s">
        <v>44</v>
      </c>
      <c r="C10743" t="str">
        <f t="shared" si="501"/>
        <v>Toyota</v>
      </c>
      <c r="D10743" t="str">
        <f t="shared" si="502"/>
        <v>below 5years</v>
      </c>
      <c r="E10743" t="str">
        <f t="shared" si="503"/>
        <v>mileage below 20km</v>
      </c>
      <c r="F10743" t="s">
        <v>45</v>
      </c>
      <c r="G10743">
        <v>3</v>
      </c>
      <c r="H10743">
        <v>30000</v>
      </c>
      <c r="I10743" t="s">
        <v>23</v>
      </c>
      <c r="J10743" t="s">
        <v>24</v>
      </c>
      <c r="K10743" t="s">
        <v>16</v>
      </c>
      <c r="L10743">
        <v>13.68</v>
      </c>
      <c r="M10743">
        <v>2393</v>
      </c>
      <c r="N10743">
        <v>147.51</v>
      </c>
      <c r="O10743">
        <v>8</v>
      </c>
      <c r="P10743">
        <v>1600000</v>
      </c>
    </row>
    <row r="10744" spans="1:16">
      <c r="A10744">
        <v>13673</v>
      </c>
      <c r="B10744" t="s">
        <v>44</v>
      </c>
      <c r="C10744" t="str">
        <f t="shared" si="501"/>
        <v>Toyota</v>
      </c>
      <c r="D10744" t="str">
        <f t="shared" si="502"/>
        <v>below 5years</v>
      </c>
      <c r="E10744" t="str">
        <f t="shared" si="503"/>
        <v>mileage below 20km</v>
      </c>
      <c r="F10744" t="s">
        <v>45</v>
      </c>
      <c r="G10744">
        <v>4</v>
      </c>
      <c r="H10744">
        <v>46000</v>
      </c>
      <c r="I10744" t="s">
        <v>23</v>
      </c>
      <c r="J10744" t="s">
        <v>24</v>
      </c>
      <c r="K10744" t="s">
        <v>31</v>
      </c>
      <c r="L10744">
        <v>11.36</v>
      </c>
      <c r="M10744">
        <v>2755</v>
      </c>
      <c r="N10744">
        <v>171.5</v>
      </c>
      <c r="O10744">
        <v>7</v>
      </c>
      <c r="P10744">
        <v>1870000</v>
      </c>
    </row>
    <row r="10745" spans="1:16">
      <c r="A10745">
        <v>13675</v>
      </c>
      <c r="B10745" t="s">
        <v>48</v>
      </c>
      <c r="C10745" t="str">
        <f t="shared" si="501"/>
        <v>Maruti</v>
      </c>
      <c r="D10745" t="str">
        <f t="shared" si="502"/>
        <v>above 5years</v>
      </c>
      <c r="E10745" t="str">
        <f t="shared" si="503"/>
        <v>mileage below 20km</v>
      </c>
      <c r="F10745" t="s">
        <v>49</v>
      </c>
      <c r="G10745">
        <v>10</v>
      </c>
      <c r="H10745">
        <v>120000</v>
      </c>
      <c r="I10745" t="s">
        <v>14</v>
      </c>
      <c r="J10745" t="s">
        <v>24</v>
      </c>
      <c r="K10745" t="s">
        <v>16</v>
      </c>
      <c r="L10745">
        <v>19.3</v>
      </c>
      <c r="M10745">
        <v>1248</v>
      </c>
      <c r="N10745">
        <v>73.900000000000006</v>
      </c>
      <c r="O10745">
        <v>5</v>
      </c>
      <c r="P10745">
        <v>180000</v>
      </c>
    </row>
    <row r="10746" spans="1:16">
      <c r="A10746">
        <v>13676</v>
      </c>
      <c r="B10746" t="s">
        <v>170</v>
      </c>
      <c r="C10746" t="str">
        <f t="shared" si="501"/>
        <v>Toyota</v>
      </c>
      <c r="D10746" t="str">
        <f t="shared" si="502"/>
        <v>5years</v>
      </c>
      <c r="E10746" t="str">
        <f t="shared" si="503"/>
        <v>mileage below 20km</v>
      </c>
      <c r="F10746" t="s">
        <v>171</v>
      </c>
      <c r="G10746">
        <v>5</v>
      </c>
      <c r="H10746">
        <v>85000</v>
      </c>
      <c r="I10746" t="s">
        <v>23</v>
      </c>
      <c r="J10746" t="s">
        <v>15</v>
      </c>
      <c r="K10746" t="s">
        <v>31</v>
      </c>
      <c r="L10746">
        <v>19.16</v>
      </c>
      <c r="M10746">
        <v>2487</v>
      </c>
      <c r="N10746">
        <v>214.5</v>
      </c>
      <c r="O10746">
        <v>5</v>
      </c>
      <c r="P10746">
        <v>1850000</v>
      </c>
    </row>
    <row r="10747" spans="1:16">
      <c r="A10747">
        <v>13677</v>
      </c>
      <c r="B10747" t="s">
        <v>92</v>
      </c>
      <c r="C10747" t="str">
        <f t="shared" si="501"/>
        <v>Maruti</v>
      </c>
      <c r="D10747" t="str">
        <f t="shared" si="502"/>
        <v>below 5years</v>
      </c>
      <c r="E10747" t="str">
        <f t="shared" si="503"/>
        <v xml:space="preserve"> mileage above 20km</v>
      </c>
      <c r="F10747" t="s">
        <v>93</v>
      </c>
      <c r="G10747">
        <v>3</v>
      </c>
      <c r="H10747">
        <v>47000</v>
      </c>
      <c r="I10747" t="s">
        <v>23</v>
      </c>
      <c r="J10747" t="s">
        <v>15</v>
      </c>
      <c r="K10747" t="s">
        <v>31</v>
      </c>
      <c r="L10747">
        <v>21.63</v>
      </c>
      <c r="M10747">
        <v>998</v>
      </c>
      <c r="N10747">
        <v>67.05</v>
      </c>
      <c r="O10747">
        <v>5</v>
      </c>
      <c r="P10747">
        <v>525000</v>
      </c>
    </row>
    <row r="10748" spans="1:16">
      <c r="A10748">
        <v>13678</v>
      </c>
      <c r="B10748" t="s">
        <v>66</v>
      </c>
      <c r="C10748" t="str">
        <f t="shared" si="501"/>
        <v>Mahindra</v>
      </c>
      <c r="D10748" t="str">
        <f t="shared" si="502"/>
        <v>above 5years</v>
      </c>
      <c r="E10748" t="str">
        <f t="shared" si="503"/>
        <v>mileage below 20km</v>
      </c>
      <c r="F10748" t="s">
        <v>67</v>
      </c>
      <c r="G10748">
        <v>7</v>
      </c>
      <c r="H10748">
        <v>120000</v>
      </c>
      <c r="I10748" t="s">
        <v>14</v>
      </c>
      <c r="J10748" t="s">
        <v>24</v>
      </c>
      <c r="K10748" t="s">
        <v>16</v>
      </c>
      <c r="L10748">
        <v>15.1</v>
      </c>
      <c r="M10748">
        <v>2179</v>
      </c>
      <c r="N10748">
        <v>140</v>
      </c>
      <c r="O10748">
        <v>7</v>
      </c>
      <c r="P10748">
        <v>600000</v>
      </c>
    </row>
    <row r="10749" spans="1:16">
      <c r="A10749">
        <v>13679</v>
      </c>
      <c r="B10749" t="s">
        <v>54</v>
      </c>
      <c r="C10749" t="str">
        <f t="shared" si="501"/>
        <v>Honda</v>
      </c>
      <c r="D10749" t="str">
        <f t="shared" si="502"/>
        <v>above 5years</v>
      </c>
      <c r="E10749" t="str">
        <f t="shared" si="503"/>
        <v>mileage below 20km</v>
      </c>
      <c r="F10749" t="s">
        <v>55</v>
      </c>
      <c r="G10749">
        <v>9</v>
      </c>
      <c r="H10749">
        <v>72000</v>
      </c>
      <c r="I10749" t="s">
        <v>23</v>
      </c>
      <c r="J10749" t="s">
        <v>15</v>
      </c>
      <c r="K10749" t="s">
        <v>16</v>
      </c>
      <c r="L10749">
        <v>17</v>
      </c>
      <c r="M10749">
        <v>1497</v>
      </c>
      <c r="N10749">
        <v>118</v>
      </c>
      <c r="O10749">
        <v>5</v>
      </c>
      <c r="P10749">
        <v>450000</v>
      </c>
    </row>
    <row r="10750" spans="1:16">
      <c r="A10750">
        <v>13680</v>
      </c>
      <c r="B10750" t="s">
        <v>32</v>
      </c>
      <c r="C10750" t="str">
        <f t="shared" si="501"/>
        <v>Maruti</v>
      </c>
      <c r="D10750" t="str">
        <f t="shared" si="502"/>
        <v>below 5years</v>
      </c>
      <c r="E10750" t="str">
        <f t="shared" si="503"/>
        <v xml:space="preserve"> mileage above 20km</v>
      </c>
      <c r="F10750" t="s">
        <v>33</v>
      </c>
      <c r="G10750">
        <v>3</v>
      </c>
      <c r="H10750">
        <v>31000</v>
      </c>
      <c r="I10750" t="s">
        <v>23</v>
      </c>
      <c r="J10750" t="s">
        <v>15</v>
      </c>
      <c r="K10750" t="s">
        <v>16</v>
      </c>
      <c r="L10750">
        <v>22</v>
      </c>
      <c r="M10750">
        <v>1197</v>
      </c>
      <c r="N10750">
        <v>81.8</v>
      </c>
      <c r="O10750">
        <v>5</v>
      </c>
      <c r="P10750">
        <v>565000</v>
      </c>
    </row>
    <row r="10751" spans="1:16">
      <c r="A10751">
        <v>13681</v>
      </c>
      <c r="B10751" t="s">
        <v>62</v>
      </c>
      <c r="C10751" t="str">
        <f t="shared" si="501"/>
        <v>Honda</v>
      </c>
      <c r="D10751" t="str">
        <f t="shared" si="502"/>
        <v>below 5years</v>
      </c>
      <c r="E10751" t="str">
        <f t="shared" si="503"/>
        <v>mileage below 20km</v>
      </c>
      <c r="F10751" t="s">
        <v>63</v>
      </c>
      <c r="G10751">
        <v>3</v>
      </c>
      <c r="H10751">
        <v>17511</v>
      </c>
      <c r="I10751" t="s">
        <v>23</v>
      </c>
      <c r="J10751" t="s">
        <v>15</v>
      </c>
      <c r="K10751" t="s">
        <v>31</v>
      </c>
      <c r="L10751">
        <v>19</v>
      </c>
      <c r="M10751">
        <v>1199</v>
      </c>
      <c r="N10751">
        <v>88.76</v>
      </c>
      <c r="O10751">
        <v>5</v>
      </c>
      <c r="P10751">
        <v>616000</v>
      </c>
    </row>
    <row r="10752" spans="1:16">
      <c r="A10752">
        <v>13682</v>
      </c>
      <c r="B10752" t="s">
        <v>178</v>
      </c>
      <c r="C10752" t="str">
        <f t="shared" si="501"/>
        <v>BMW</v>
      </c>
      <c r="D10752" t="str">
        <f t="shared" si="502"/>
        <v>above 5years</v>
      </c>
      <c r="E10752" t="str">
        <f t="shared" si="503"/>
        <v>mileage below 20km</v>
      </c>
      <c r="F10752">
        <v>7</v>
      </c>
      <c r="G10752">
        <v>13</v>
      </c>
      <c r="H10752">
        <v>70000</v>
      </c>
      <c r="I10752" t="s">
        <v>23</v>
      </c>
      <c r="J10752" t="s">
        <v>15</v>
      </c>
      <c r="K10752" t="s">
        <v>31</v>
      </c>
      <c r="L10752">
        <v>8.4499999999999993</v>
      </c>
      <c r="M10752">
        <v>2979</v>
      </c>
      <c r="N10752">
        <v>321</v>
      </c>
      <c r="O10752">
        <v>5</v>
      </c>
      <c r="P10752">
        <v>750000</v>
      </c>
    </row>
    <row r="10753" spans="1:16">
      <c r="A10753">
        <v>13683</v>
      </c>
      <c r="B10753" t="s">
        <v>92</v>
      </c>
      <c r="C10753" t="str">
        <f t="shared" si="501"/>
        <v>Maruti</v>
      </c>
      <c r="D10753" t="str">
        <f t="shared" si="502"/>
        <v>above 5years</v>
      </c>
      <c r="E10753" t="str">
        <f t="shared" si="503"/>
        <v xml:space="preserve"> mileage above 20km</v>
      </c>
      <c r="F10753" t="s">
        <v>93</v>
      </c>
      <c r="G10753">
        <v>6</v>
      </c>
      <c r="H10753">
        <v>20934</v>
      </c>
      <c r="I10753" t="s">
        <v>23</v>
      </c>
      <c r="J10753" t="s">
        <v>15</v>
      </c>
      <c r="K10753" t="s">
        <v>16</v>
      </c>
      <c r="L10753">
        <v>23.1</v>
      </c>
      <c r="M10753">
        <v>998</v>
      </c>
      <c r="N10753">
        <v>67.040000000000006</v>
      </c>
      <c r="O10753">
        <v>5</v>
      </c>
      <c r="P10753">
        <v>360000</v>
      </c>
    </row>
    <row r="10754" spans="1:16">
      <c r="A10754">
        <v>13685</v>
      </c>
      <c r="B10754" t="s">
        <v>125</v>
      </c>
      <c r="C10754" t="str">
        <f t="shared" si="501"/>
        <v>Mercedes-Benz</v>
      </c>
      <c r="D10754" t="str">
        <f t="shared" si="502"/>
        <v>above 5years</v>
      </c>
      <c r="E10754" t="str">
        <f t="shared" si="503"/>
        <v>mileage below 20km</v>
      </c>
      <c r="F10754" t="s">
        <v>126</v>
      </c>
      <c r="G10754">
        <v>11</v>
      </c>
      <c r="H10754">
        <v>90000</v>
      </c>
      <c r="I10754" t="s">
        <v>23</v>
      </c>
      <c r="J10754" t="s">
        <v>15</v>
      </c>
      <c r="K10754" t="s">
        <v>16</v>
      </c>
      <c r="L10754">
        <v>11.2</v>
      </c>
      <c r="M10754">
        <v>2497</v>
      </c>
      <c r="N10754">
        <v>203</v>
      </c>
      <c r="O10754">
        <v>5</v>
      </c>
      <c r="P10754">
        <v>1000000</v>
      </c>
    </row>
    <row r="10755" spans="1:16">
      <c r="A10755">
        <v>13686</v>
      </c>
      <c r="B10755" t="s">
        <v>17</v>
      </c>
      <c r="C10755" t="str">
        <f t="shared" ref="C10755:C10818" si="504">LEFT(B10755,FIND(" ", B10755)-1)</f>
        <v>Hyundai</v>
      </c>
      <c r="D10755" t="str">
        <f t="shared" ref="D10755:D10818" si="505">IF(G10755&gt;5,"above 5years",IF(G10755&lt;5,"below 5years",IF(G10755=5,"5years",0)))</f>
        <v>5years</v>
      </c>
      <c r="E10755" t="str">
        <f t="shared" ref="E10755:E10818" si="506">IF(L10755&lt;=20,"mileage below 20km",IF(L10755&gt;=20," mileage above 20km",0))</f>
        <v>mileage below 20km</v>
      </c>
      <c r="F10755" t="s">
        <v>18</v>
      </c>
      <c r="G10755">
        <v>5</v>
      </c>
      <c r="H10755">
        <v>29250</v>
      </c>
      <c r="I10755" t="s">
        <v>72</v>
      </c>
      <c r="J10755" t="s">
        <v>15</v>
      </c>
      <c r="K10755" t="s">
        <v>16</v>
      </c>
      <c r="L10755">
        <v>18.899999999999999</v>
      </c>
      <c r="M10755">
        <v>1197</v>
      </c>
      <c r="N10755">
        <v>81.86</v>
      </c>
      <c r="O10755">
        <v>5</v>
      </c>
      <c r="P10755">
        <v>445000</v>
      </c>
    </row>
    <row r="10756" spans="1:16">
      <c r="A10756">
        <v>13687</v>
      </c>
      <c r="B10756" t="s">
        <v>19</v>
      </c>
      <c r="C10756" t="str">
        <f t="shared" si="504"/>
        <v>Hyundai</v>
      </c>
      <c r="D10756" t="str">
        <f t="shared" si="505"/>
        <v>below 5years</v>
      </c>
      <c r="E10756" t="str">
        <f t="shared" si="506"/>
        <v>mileage below 20km</v>
      </c>
      <c r="F10756" t="s">
        <v>20</v>
      </c>
      <c r="G10756">
        <v>2</v>
      </c>
      <c r="H10756">
        <v>4800</v>
      </c>
      <c r="I10756" t="s">
        <v>23</v>
      </c>
      <c r="J10756" t="s">
        <v>15</v>
      </c>
      <c r="K10756" t="s">
        <v>16</v>
      </c>
      <c r="L10756">
        <v>18.600000000000001</v>
      </c>
      <c r="M10756">
        <v>1197</v>
      </c>
      <c r="N10756">
        <v>81.86</v>
      </c>
      <c r="O10756">
        <v>5</v>
      </c>
      <c r="P10756">
        <v>660000</v>
      </c>
    </row>
    <row r="10757" spans="1:16">
      <c r="A10757">
        <v>13688</v>
      </c>
      <c r="B10757" t="s">
        <v>21</v>
      </c>
      <c r="C10757" t="str">
        <f t="shared" si="504"/>
        <v>Ford</v>
      </c>
      <c r="D10757" t="str">
        <f t="shared" si="505"/>
        <v>below 5years</v>
      </c>
      <c r="E10757" t="str">
        <f t="shared" si="506"/>
        <v>mileage below 20km</v>
      </c>
      <c r="F10757" t="s">
        <v>22</v>
      </c>
      <c r="G10757">
        <v>2</v>
      </c>
      <c r="H10757">
        <v>19323</v>
      </c>
      <c r="I10757" t="s">
        <v>23</v>
      </c>
      <c r="J10757" t="s">
        <v>15</v>
      </c>
      <c r="K10757" t="s">
        <v>16</v>
      </c>
      <c r="L10757">
        <v>17</v>
      </c>
      <c r="M10757">
        <v>1497</v>
      </c>
      <c r="N10757">
        <v>121.31</v>
      </c>
      <c r="O10757">
        <v>5</v>
      </c>
      <c r="P10757">
        <v>985000</v>
      </c>
    </row>
    <row r="10758" spans="1:16">
      <c r="A10758">
        <v>13691</v>
      </c>
      <c r="B10758" t="s">
        <v>62</v>
      </c>
      <c r="C10758" t="str">
        <f t="shared" si="504"/>
        <v>Honda</v>
      </c>
      <c r="D10758" t="str">
        <f t="shared" si="505"/>
        <v>below 5years</v>
      </c>
      <c r="E10758" t="str">
        <f t="shared" si="506"/>
        <v>mileage below 20km</v>
      </c>
      <c r="F10758" t="s">
        <v>63</v>
      </c>
      <c r="G10758">
        <v>2</v>
      </c>
      <c r="H10758">
        <v>14000</v>
      </c>
      <c r="I10758" t="s">
        <v>23</v>
      </c>
      <c r="J10758" t="s">
        <v>15</v>
      </c>
      <c r="K10758" t="s">
        <v>31</v>
      </c>
      <c r="L10758">
        <v>19</v>
      </c>
      <c r="M10758">
        <v>1199</v>
      </c>
      <c r="N10758">
        <v>88.76</v>
      </c>
      <c r="O10758">
        <v>5</v>
      </c>
      <c r="P10758">
        <v>760000</v>
      </c>
    </row>
    <row r="10759" spans="1:16">
      <c r="A10759">
        <v>13692</v>
      </c>
      <c r="B10759" t="s">
        <v>103</v>
      </c>
      <c r="C10759" t="str">
        <f t="shared" si="504"/>
        <v>Honda</v>
      </c>
      <c r="D10759" t="str">
        <f t="shared" si="505"/>
        <v>below 5years</v>
      </c>
      <c r="E10759" t="str">
        <f t="shared" si="506"/>
        <v>mileage below 20km</v>
      </c>
      <c r="F10759" t="s">
        <v>104</v>
      </c>
      <c r="G10759">
        <v>3</v>
      </c>
      <c r="H10759">
        <v>27032</v>
      </c>
      <c r="I10759" t="s">
        <v>23</v>
      </c>
      <c r="J10759" t="s">
        <v>15</v>
      </c>
      <c r="K10759" t="s">
        <v>31</v>
      </c>
      <c r="L10759">
        <v>18.2</v>
      </c>
      <c r="M10759">
        <v>1199</v>
      </c>
      <c r="N10759">
        <v>88.7</v>
      </c>
      <c r="O10759">
        <v>5</v>
      </c>
      <c r="P10759">
        <v>695000</v>
      </c>
    </row>
    <row r="10760" spans="1:16">
      <c r="A10760">
        <v>13693</v>
      </c>
      <c r="B10760" t="s">
        <v>82</v>
      </c>
      <c r="C10760" t="str">
        <f t="shared" si="504"/>
        <v>Ford</v>
      </c>
      <c r="D10760" t="str">
        <f t="shared" si="505"/>
        <v>above 5years</v>
      </c>
      <c r="E10760" t="str">
        <f t="shared" si="506"/>
        <v>mileage below 20km</v>
      </c>
      <c r="F10760" t="s">
        <v>83</v>
      </c>
      <c r="G10760">
        <v>11</v>
      </c>
      <c r="H10760">
        <v>110000</v>
      </c>
      <c r="I10760" t="s">
        <v>14</v>
      </c>
      <c r="J10760" t="s">
        <v>24</v>
      </c>
      <c r="K10760" t="s">
        <v>16</v>
      </c>
      <c r="L10760">
        <v>20</v>
      </c>
      <c r="M10760">
        <v>1399</v>
      </c>
      <c r="N10760">
        <v>68</v>
      </c>
      <c r="O10760">
        <v>5</v>
      </c>
      <c r="P10760">
        <v>150000</v>
      </c>
    </row>
    <row r="10761" spans="1:16">
      <c r="A10761">
        <v>13694</v>
      </c>
      <c r="B10761" t="s">
        <v>115</v>
      </c>
      <c r="C10761" t="str">
        <f t="shared" si="504"/>
        <v>Mahindra</v>
      </c>
      <c r="D10761" t="str">
        <f t="shared" si="505"/>
        <v>above 5years</v>
      </c>
      <c r="E10761" t="str">
        <f t="shared" si="506"/>
        <v>mileage below 20km</v>
      </c>
      <c r="F10761" t="s">
        <v>116</v>
      </c>
      <c r="G10761">
        <v>6</v>
      </c>
      <c r="H10761">
        <v>40000</v>
      </c>
      <c r="I10761" t="s">
        <v>23</v>
      </c>
      <c r="J10761" t="s">
        <v>24</v>
      </c>
      <c r="K10761" t="s">
        <v>16</v>
      </c>
      <c r="L10761">
        <v>18.059999999999999</v>
      </c>
      <c r="M10761">
        <v>2523</v>
      </c>
      <c r="N10761">
        <v>63</v>
      </c>
      <c r="O10761">
        <v>7</v>
      </c>
      <c r="P10761">
        <v>650000</v>
      </c>
    </row>
    <row r="10762" spans="1:16">
      <c r="A10762">
        <v>13695</v>
      </c>
      <c r="B10762" t="s">
        <v>46</v>
      </c>
      <c r="C10762" t="str">
        <f t="shared" si="504"/>
        <v>Maruti</v>
      </c>
      <c r="D10762" t="str">
        <f t="shared" si="505"/>
        <v>above 5years</v>
      </c>
      <c r="E10762" t="str">
        <f t="shared" si="506"/>
        <v xml:space="preserve"> mileage above 20km</v>
      </c>
      <c r="F10762" t="s">
        <v>47</v>
      </c>
      <c r="G10762">
        <v>6</v>
      </c>
      <c r="H10762">
        <v>70000</v>
      </c>
      <c r="I10762" t="s">
        <v>23</v>
      </c>
      <c r="J10762" t="s">
        <v>24</v>
      </c>
      <c r="K10762" t="s">
        <v>16</v>
      </c>
      <c r="L10762">
        <v>27.39</v>
      </c>
      <c r="M10762">
        <v>1248</v>
      </c>
      <c r="N10762">
        <v>74</v>
      </c>
      <c r="O10762">
        <v>5</v>
      </c>
      <c r="P10762">
        <v>550000</v>
      </c>
    </row>
    <row r="10763" spans="1:16">
      <c r="A10763">
        <v>13698</v>
      </c>
      <c r="B10763" t="s">
        <v>62</v>
      </c>
      <c r="C10763" t="str">
        <f t="shared" si="504"/>
        <v>Honda</v>
      </c>
      <c r="D10763" t="str">
        <f t="shared" si="505"/>
        <v>above 5years</v>
      </c>
      <c r="E10763" t="str">
        <f t="shared" si="506"/>
        <v>mileage below 20km</v>
      </c>
      <c r="F10763" t="s">
        <v>63</v>
      </c>
      <c r="G10763">
        <v>6</v>
      </c>
      <c r="H10763">
        <v>57000</v>
      </c>
      <c r="I10763" t="s">
        <v>23</v>
      </c>
      <c r="J10763" t="s">
        <v>15</v>
      </c>
      <c r="K10763" t="s">
        <v>16</v>
      </c>
      <c r="L10763">
        <v>18</v>
      </c>
      <c r="M10763">
        <v>1198</v>
      </c>
      <c r="N10763">
        <v>86.7</v>
      </c>
      <c r="O10763">
        <v>5</v>
      </c>
      <c r="P10763">
        <v>390000</v>
      </c>
    </row>
    <row r="10764" spans="1:16">
      <c r="A10764">
        <v>13699</v>
      </c>
      <c r="B10764" t="s">
        <v>44</v>
      </c>
      <c r="C10764" t="str">
        <f t="shared" si="504"/>
        <v>Toyota</v>
      </c>
      <c r="D10764" t="str">
        <f t="shared" si="505"/>
        <v>below 5years</v>
      </c>
      <c r="E10764" t="str">
        <f t="shared" si="506"/>
        <v>mileage below 20km</v>
      </c>
      <c r="F10764" t="s">
        <v>45</v>
      </c>
      <c r="G10764">
        <v>4</v>
      </c>
      <c r="H10764">
        <v>25000</v>
      </c>
      <c r="I10764" t="s">
        <v>23</v>
      </c>
      <c r="J10764" t="s">
        <v>15</v>
      </c>
      <c r="K10764" t="s">
        <v>31</v>
      </c>
      <c r="L10764">
        <v>10.75</v>
      </c>
      <c r="M10764">
        <v>2694</v>
      </c>
      <c r="N10764">
        <v>163.69999999999999</v>
      </c>
      <c r="O10764">
        <v>7</v>
      </c>
      <c r="P10764">
        <v>1750000</v>
      </c>
    </row>
    <row r="10765" spans="1:16">
      <c r="A10765">
        <v>13700</v>
      </c>
      <c r="B10765" t="s">
        <v>146</v>
      </c>
      <c r="C10765" t="str">
        <f t="shared" si="504"/>
        <v>Skoda</v>
      </c>
      <c r="D10765" t="str">
        <f t="shared" si="505"/>
        <v>above 5years</v>
      </c>
      <c r="E10765" t="str">
        <f t="shared" si="506"/>
        <v xml:space="preserve"> mileage above 20km</v>
      </c>
      <c r="F10765" t="s">
        <v>147</v>
      </c>
      <c r="G10765">
        <v>8</v>
      </c>
      <c r="H10765">
        <v>75000</v>
      </c>
      <c r="I10765" t="s">
        <v>23</v>
      </c>
      <c r="J10765" t="s">
        <v>24</v>
      </c>
      <c r="K10765" t="s">
        <v>16</v>
      </c>
      <c r="L10765">
        <v>20.5</v>
      </c>
      <c r="M10765">
        <v>1598</v>
      </c>
      <c r="N10765">
        <v>103.6</v>
      </c>
      <c r="O10765">
        <v>5</v>
      </c>
      <c r="P10765">
        <v>350000</v>
      </c>
    </row>
    <row r="10766" spans="1:16">
      <c r="A10766">
        <v>13701</v>
      </c>
      <c r="B10766" t="s">
        <v>32</v>
      </c>
      <c r="C10766" t="str">
        <f t="shared" si="504"/>
        <v>Maruti</v>
      </c>
      <c r="D10766" t="str">
        <f t="shared" si="505"/>
        <v>5years</v>
      </c>
      <c r="E10766" t="str">
        <f t="shared" si="506"/>
        <v xml:space="preserve"> mileage above 20km</v>
      </c>
      <c r="F10766" t="s">
        <v>33</v>
      </c>
      <c r="G10766">
        <v>5</v>
      </c>
      <c r="H10766">
        <v>62235</v>
      </c>
      <c r="I10766" t="s">
        <v>23</v>
      </c>
      <c r="J10766" t="s">
        <v>24</v>
      </c>
      <c r="K10766" t="s">
        <v>16</v>
      </c>
      <c r="L10766">
        <v>25.2</v>
      </c>
      <c r="M10766">
        <v>1248</v>
      </c>
      <c r="N10766">
        <v>74</v>
      </c>
      <c r="O10766">
        <v>5</v>
      </c>
      <c r="P10766">
        <v>496000</v>
      </c>
    </row>
    <row r="10767" spans="1:16">
      <c r="A10767">
        <v>13702</v>
      </c>
      <c r="B10767" t="s">
        <v>58</v>
      </c>
      <c r="C10767" t="str">
        <f t="shared" si="504"/>
        <v>Toyota</v>
      </c>
      <c r="D10767" t="str">
        <f t="shared" si="505"/>
        <v>above 5years</v>
      </c>
      <c r="E10767" t="str">
        <f t="shared" si="506"/>
        <v>mileage below 20km</v>
      </c>
      <c r="F10767" t="s">
        <v>59</v>
      </c>
      <c r="G10767">
        <v>9</v>
      </c>
      <c r="H10767">
        <v>97000</v>
      </c>
      <c r="I10767" t="s">
        <v>23</v>
      </c>
      <c r="J10767" t="s">
        <v>24</v>
      </c>
      <c r="K10767" t="s">
        <v>31</v>
      </c>
      <c r="L10767">
        <v>12.55</v>
      </c>
      <c r="M10767">
        <v>2982</v>
      </c>
      <c r="N10767">
        <v>168.5</v>
      </c>
      <c r="O10767">
        <v>7</v>
      </c>
      <c r="P10767">
        <v>1175000</v>
      </c>
    </row>
    <row r="10768" spans="1:16">
      <c r="A10768">
        <v>13703</v>
      </c>
      <c r="B10768" t="s">
        <v>62</v>
      </c>
      <c r="C10768" t="str">
        <f t="shared" si="504"/>
        <v>Honda</v>
      </c>
      <c r="D10768" t="str">
        <f t="shared" si="505"/>
        <v>above 5years</v>
      </c>
      <c r="E10768" t="str">
        <f t="shared" si="506"/>
        <v xml:space="preserve"> mileage above 20km</v>
      </c>
      <c r="F10768" t="s">
        <v>63</v>
      </c>
      <c r="G10768">
        <v>7</v>
      </c>
      <c r="H10768">
        <v>58500</v>
      </c>
      <c r="I10768" t="s">
        <v>23</v>
      </c>
      <c r="J10768" t="s">
        <v>24</v>
      </c>
      <c r="K10768" t="s">
        <v>16</v>
      </c>
      <c r="L10768">
        <v>25.8</v>
      </c>
      <c r="M10768">
        <v>1498</v>
      </c>
      <c r="N10768">
        <v>98.6</v>
      </c>
      <c r="O10768">
        <v>5</v>
      </c>
      <c r="P10768">
        <v>348000</v>
      </c>
    </row>
    <row r="10769" spans="1:16">
      <c r="A10769">
        <v>13704</v>
      </c>
      <c r="B10769" t="s">
        <v>146</v>
      </c>
      <c r="C10769" t="str">
        <f t="shared" si="504"/>
        <v>Skoda</v>
      </c>
      <c r="D10769" t="str">
        <f t="shared" si="505"/>
        <v>above 5years</v>
      </c>
      <c r="E10769" t="str">
        <f t="shared" si="506"/>
        <v xml:space="preserve"> mileage above 20km</v>
      </c>
      <c r="F10769" t="s">
        <v>147</v>
      </c>
      <c r="G10769">
        <v>7</v>
      </c>
      <c r="H10769">
        <v>51000</v>
      </c>
      <c r="I10769" t="s">
        <v>23</v>
      </c>
      <c r="J10769" t="s">
        <v>24</v>
      </c>
      <c r="K10769" t="s">
        <v>16</v>
      </c>
      <c r="L10769">
        <v>21.14</v>
      </c>
      <c r="M10769">
        <v>1498</v>
      </c>
      <c r="N10769">
        <v>103.52</v>
      </c>
      <c r="O10769">
        <v>5</v>
      </c>
      <c r="P10769">
        <v>460000</v>
      </c>
    </row>
    <row r="10770" spans="1:16">
      <c r="A10770">
        <v>13706</v>
      </c>
      <c r="B10770" t="s">
        <v>88</v>
      </c>
      <c r="C10770" t="str">
        <f t="shared" si="504"/>
        <v>Volkswagen</v>
      </c>
      <c r="D10770" t="str">
        <f t="shared" si="505"/>
        <v>above 5years</v>
      </c>
      <c r="E10770" t="str">
        <f t="shared" si="506"/>
        <v>mileage below 20km</v>
      </c>
      <c r="F10770" t="s">
        <v>89</v>
      </c>
      <c r="G10770">
        <v>6</v>
      </c>
      <c r="H10770">
        <v>44000</v>
      </c>
      <c r="I10770" t="s">
        <v>23</v>
      </c>
      <c r="J10770" t="s">
        <v>15</v>
      </c>
      <c r="K10770" t="s">
        <v>31</v>
      </c>
      <c r="L10770">
        <v>17.21</v>
      </c>
      <c r="M10770">
        <v>1197</v>
      </c>
      <c r="N10770">
        <v>103.5</v>
      </c>
      <c r="O10770">
        <v>5</v>
      </c>
      <c r="P10770">
        <v>525000</v>
      </c>
    </row>
    <row r="10771" spans="1:16">
      <c r="A10771">
        <v>13707</v>
      </c>
      <c r="B10771" t="s">
        <v>50</v>
      </c>
      <c r="C10771" t="str">
        <f t="shared" si="504"/>
        <v>Volkswagen</v>
      </c>
      <c r="D10771" t="str">
        <f t="shared" si="505"/>
        <v>5years</v>
      </c>
      <c r="E10771" t="str">
        <f t="shared" si="506"/>
        <v xml:space="preserve"> mileage above 20km</v>
      </c>
      <c r="F10771" t="s">
        <v>51</v>
      </c>
      <c r="G10771">
        <v>5</v>
      </c>
      <c r="H10771">
        <v>65000</v>
      </c>
      <c r="I10771" t="s">
        <v>23</v>
      </c>
      <c r="J10771" t="s">
        <v>24</v>
      </c>
      <c r="K10771" t="s">
        <v>31</v>
      </c>
      <c r="L10771">
        <v>21.5</v>
      </c>
      <c r="M10771">
        <v>1498</v>
      </c>
      <c r="N10771">
        <v>108.5</v>
      </c>
      <c r="O10771">
        <v>5</v>
      </c>
      <c r="P10771">
        <v>595000</v>
      </c>
    </row>
    <row r="10772" spans="1:16">
      <c r="A10772">
        <v>13708</v>
      </c>
      <c r="B10772" t="s">
        <v>146</v>
      </c>
      <c r="C10772" t="str">
        <f t="shared" si="504"/>
        <v>Skoda</v>
      </c>
      <c r="D10772" t="str">
        <f t="shared" si="505"/>
        <v>below 5years</v>
      </c>
      <c r="E10772" t="str">
        <f t="shared" si="506"/>
        <v xml:space="preserve"> mileage above 20km</v>
      </c>
      <c r="F10772" t="s">
        <v>147</v>
      </c>
      <c r="G10772">
        <v>4</v>
      </c>
      <c r="H10772">
        <v>60000</v>
      </c>
      <c r="I10772" t="s">
        <v>23</v>
      </c>
      <c r="J10772" t="s">
        <v>24</v>
      </c>
      <c r="K10772" t="s">
        <v>31</v>
      </c>
      <c r="L10772">
        <v>21.72</v>
      </c>
      <c r="M10772">
        <v>1498</v>
      </c>
      <c r="N10772">
        <v>108.6</v>
      </c>
      <c r="O10772">
        <v>5</v>
      </c>
      <c r="P10772">
        <v>690000</v>
      </c>
    </row>
    <row r="10773" spans="1:16">
      <c r="A10773">
        <v>13709</v>
      </c>
      <c r="B10773" t="s">
        <v>48</v>
      </c>
      <c r="C10773" t="str">
        <f t="shared" si="504"/>
        <v>Maruti</v>
      </c>
      <c r="D10773" t="str">
        <f t="shared" si="505"/>
        <v>below 5years</v>
      </c>
      <c r="E10773" t="str">
        <f t="shared" si="506"/>
        <v xml:space="preserve"> mileage above 20km</v>
      </c>
      <c r="F10773" t="s">
        <v>49</v>
      </c>
      <c r="G10773">
        <v>3</v>
      </c>
      <c r="H10773">
        <v>60000</v>
      </c>
      <c r="I10773" t="s">
        <v>14</v>
      </c>
      <c r="J10773" t="s">
        <v>24</v>
      </c>
      <c r="K10773" t="s">
        <v>16</v>
      </c>
      <c r="L10773">
        <v>28.4</v>
      </c>
      <c r="M10773">
        <v>1248</v>
      </c>
      <c r="N10773">
        <v>74.02</v>
      </c>
      <c r="O10773">
        <v>5</v>
      </c>
      <c r="P10773">
        <v>627000</v>
      </c>
    </row>
    <row r="10774" spans="1:16">
      <c r="A10774">
        <v>13710</v>
      </c>
      <c r="B10774" t="s">
        <v>62</v>
      </c>
      <c r="C10774" t="str">
        <f t="shared" si="504"/>
        <v>Honda</v>
      </c>
      <c r="D10774" t="str">
        <f t="shared" si="505"/>
        <v>5years</v>
      </c>
      <c r="E10774" t="str">
        <f t="shared" si="506"/>
        <v>mileage below 20km</v>
      </c>
      <c r="F10774" t="s">
        <v>63</v>
      </c>
      <c r="G10774">
        <v>5</v>
      </c>
      <c r="H10774">
        <v>46000</v>
      </c>
      <c r="I10774" t="s">
        <v>23</v>
      </c>
      <c r="J10774" t="s">
        <v>15</v>
      </c>
      <c r="K10774" t="s">
        <v>16</v>
      </c>
      <c r="L10774">
        <v>18</v>
      </c>
      <c r="M10774">
        <v>1198</v>
      </c>
      <c r="N10774">
        <v>86.7</v>
      </c>
      <c r="O10774">
        <v>5</v>
      </c>
      <c r="P10774">
        <v>425000</v>
      </c>
    </row>
    <row r="10775" spans="1:16">
      <c r="A10775">
        <v>13711</v>
      </c>
      <c r="B10775" t="s">
        <v>54</v>
      </c>
      <c r="C10775" t="str">
        <f t="shared" si="504"/>
        <v>Honda</v>
      </c>
      <c r="D10775" t="str">
        <f t="shared" si="505"/>
        <v>above 5years</v>
      </c>
      <c r="E10775" t="str">
        <f t="shared" si="506"/>
        <v>mileage below 20km</v>
      </c>
      <c r="F10775" t="s">
        <v>55</v>
      </c>
      <c r="G10775">
        <v>10</v>
      </c>
      <c r="H10775">
        <v>50000</v>
      </c>
      <c r="I10775" t="s">
        <v>23</v>
      </c>
      <c r="J10775" t="s">
        <v>15</v>
      </c>
      <c r="K10775" t="s">
        <v>16</v>
      </c>
      <c r="L10775">
        <v>17</v>
      </c>
      <c r="M10775">
        <v>1497</v>
      </c>
      <c r="N10775">
        <v>118</v>
      </c>
      <c r="O10775">
        <v>5</v>
      </c>
      <c r="P10775">
        <v>349000</v>
      </c>
    </row>
    <row r="10776" spans="1:16">
      <c r="A10776">
        <v>13712</v>
      </c>
      <c r="B10776" t="s">
        <v>99</v>
      </c>
      <c r="C10776" t="str">
        <f t="shared" si="504"/>
        <v>Ford</v>
      </c>
      <c r="D10776" t="str">
        <f t="shared" si="505"/>
        <v>below 5years</v>
      </c>
      <c r="E10776" t="str">
        <f t="shared" si="506"/>
        <v>mileage below 20km</v>
      </c>
      <c r="F10776" t="s">
        <v>100</v>
      </c>
      <c r="G10776">
        <v>3</v>
      </c>
      <c r="H10776">
        <v>48000</v>
      </c>
      <c r="I10776" t="s">
        <v>23</v>
      </c>
      <c r="J10776" t="s">
        <v>24</v>
      </c>
      <c r="K10776" t="s">
        <v>31</v>
      </c>
      <c r="L10776">
        <v>10.91</v>
      </c>
      <c r="M10776">
        <v>3198</v>
      </c>
      <c r="N10776">
        <v>197</v>
      </c>
      <c r="O10776">
        <v>7</v>
      </c>
      <c r="P10776">
        <v>2899000</v>
      </c>
    </row>
    <row r="10777" spans="1:16">
      <c r="A10777">
        <v>13713</v>
      </c>
      <c r="B10777" t="s">
        <v>19</v>
      </c>
      <c r="C10777" t="str">
        <f t="shared" si="504"/>
        <v>Hyundai</v>
      </c>
      <c r="D10777" t="str">
        <f t="shared" si="505"/>
        <v>below 5years</v>
      </c>
      <c r="E10777" t="str">
        <f t="shared" si="506"/>
        <v xml:space="preserve"> mileage above 20km</v>
      </c>
      <c r="F10777" t="s">
        <v>20</v>
      </c>
      <c r="G10777">
        <v>4</v>
      </c>
      <c r="H10777">
        <v>65609</v>
      </c>
      <c r="I10777" t="s">
        <v>23</v>
      </c>
      <c r="J10777" t="s">
        <v>24</v>
      </c>
      <c r="K10777" t="s">
        <v>16</v>
      </c>
      <c r="L10777">
        <v>22.54</v>
      </c>
      <c r="M10777">
        <v>1396</v>
      </c>
      <c r="N10777">
        <v>88.73</v>
      </c>
      <c r="O10777">
        <v>5</v>
      </c>
      <c r="P10777">
        <v>600000</v>
      </c>
    </row>
    <row r="10778" spans="1:16">
      <c r="A10778">
        <v>13714</v>
      </c>
      <c r="B10778" t="s">
        <v>40</v>
      </c>
      <c r="C10778" t="str">
        <f t="shared" si="504"/>
        <v>Maruti</v>
      </c>
      <c r="D10778" t="str">
        <f t="shared" si="505"/>
        <v>below 5years</v>
      </c>
      <c r="E10778" t="str">
        <f t="shared" si="506"/>
        <v xml:space="preserve"> mileage above 20km</v>
      </c>
      <c r="F10778" t="s">
        <v>41</v>
      </c>
      <c r="G10778">
        <v>3</v>
      </c>
      <c r="H10778">
        <v>31000</v>
      </c>
      <c r="I10778" t="s">
        <v>23</v>
      </c>
      <c r="J10778" t="s">
        <v>15</v>
      </c>
      <c r="K10778" t="s">
        <v>31</v>
      </c>
      <c r="L10778">
        <v>20.28</v>
      </c>
      <c r="M10778">
        <v>1462</v>
      </c>
      <c r="N10778">
        <v>103.25</v>
      </c>
      <c r="O10778">
        <v>5</v>
      </c>
      <c r="P10778">
        <v>890000</v>
      </c>
    </row>
    <row r="10779" spans="1:16">
      <c r="A10779">
        <v>13715</v>
      </c>
      <c r="B10779" t="s">
        <v>88</v>
      </c>
      <c r="C10779" t="str">
        <f t="shared" si="504"/>
        <v>Volkswagen</v>
      </c>
      <c r="D10779" t="str">
        <f t="shared" si="505"/>
        <v>above 5years</v>
      </c>
      <c r="E10779" t="str">
        <f t="shared" si="506"/>
        <v>mileage below 20km</v>
      </c>
      <c r="F10779" t="s">
        <v>89</v>
      </c>
      <c r="G10779">
        <v>7</v>
      </c>
      <c r="H10779">
        <v>71000</v>
      </c>
      <c r="I10779" t="s">
        <v>23</v>
      </c>
      <c r="J10779" t="s">
        <v>15</v>
      </c>
      <c r="K10779" t="s">
        <v>16</v>
      </c>
      <c r="L10779">
        <v>16.47</v>
      </c>
      <c r="M10779">
        <v>1198</v>
      </c>
      <c r="N10779">
        <v>74</v>
      </c>
      <c r="O10779">
        <v>5</v>
      </c>
      <c r="P10779">
        <v>330000</v>
      </c>
    </row>
    <row r="10780" spans="1:16">
      <c r="A10780">
        <v>13716</v>
      </c>
      <c r="B10780" t="s">
        <v>19</v>
      </c>
      <c r="C10780" t="str">
        <f t="shared" si="504"/>
        <v>Hyundai</v>
      </c>
      <c r="D10780" t="str">
        <f t="shared" si="505"/>
        <v>above 5years</v>
      </c>
      <c r="E10780" t="str">
        <f t="shared" si="506"/>
        <v>mileage below 20km</v>
      </c>
      <c r="F10780" t="s">
        <v>20</v>
      </c>
      <c r="G10780">
        <v>9</v>
      </c>
      <c r="H10780">
        <v>53493</v>
      </c>
      <c r="I10780" t="s">
        <v>23</v>
      </c>
      <c r="J10780" t="s">
        <v>15</v>
      </c>
      <c r="K10780" t="s">
        <v>16</v>
      </c>
      <c r="L10780">
        <v>18.5</v>
      </c>
      <c r="M10780">
        <v>1197</v>
      </c>
      <c r="N10780">
        <v>82.85</v>
      </c>
      <c r="O10780">
        <v>5</v>
      </c>
      <c r="P10780">
        <v>350000</v>
      </c>
    </row>
    <row r="10781" spans="1:16">
      <c r="A10781">
        <v>13717</v>
      </c>
      <c r="B10781" t="s">
        <v>48</v>
      </c>
      <c r="C10781" t="str">
        <f t="shared" si="504"/>
        <v>Maruti</v>
      </c>
      <c r="D10781" t="str">
        <f t="shared" si="505"/>
        <v>above 5years</v>
      </c>
      <c r="E10781" t="str">
        <f t="shared" si="506"/>
        <v>mileage below 20km</v>
      </c>
      <c r="F10781" t="s">
        <v>49</v>
      </c>
      <c r="G10781">
        <v>9</v>
      </c>
      <c r="H10781">
        <v>80000</v>
      </c>
      <c r="I10781" t="s">
        <v>14</v>
      </c>
      <c r="J10781" t="s">
        <v>15</v>
      </c>
      <c r="K10781" t="s">
        <v>16</v>
      </c>
      <c r="L10781">
        <v>17.5</v>
      </c>
      <c r="M10781">
        <v>1197</v>
      </c>
      <c r="N10781">
        <v>85.8</v>
      </c>
      <c r="O10781">
        <v>5</v>
      </c>
      <c r="P10781">
        <v>400000</v>
      </c>
    </row>
    <row r="10782" spans="1:16">
      <c r="A10782">
        <v>13718</v>
      </c>
      <c r="B10782" t="s">
        <v>54</v>
      </c>
      <c r="C10782" t="str">
        <f t="shared" si="504"/>
        <v>Honda</v>
      </c>
      <c r="D10782" t="str">
        <f t="shared" si="505"/>
        <v>above 5years</v>
      </c>
      <c r="E10782" t="str">
        <f t="shared" si="506"/>
        <v>mileage below 20km</v>
      </c>
      <c r="F10782" t="s">
        <v>55</v>
      </c>
      <c r="G10782">
        <v>12</v>
      </c>
      <c r="H10782">
        <v>70000</v>
      </c>
      <c r="I10782" t="s">
        <v>14</v>
      </c>
      <c r="J10782" t="s">
        <v>15</v>
      </c>
      <c r="K10782" t="s">
        <v>31</v>
      </c>
      <c r="L10782">
        <v>16.8</v>
      </c>
      <c r="M10782">
        <v>1497</v>
      </c>
      <c r="N10782">
        <v>118</v>
      </c>
      <c r="O10782">
        <v>5</v>
      </c>
      <c r="P10782">
        <v>280000</v>
      </c>
    </row>
    <row r="10783" spans="1:16">
      <c r="A10783">
        <v>13719</v>
      </c>
      <c r="B10783" t="s">
        <v>76</v>
      </c>
      <c r="C10783" t="str">
        <f t="shared" si="504"/>
        <v>Mahindra</v>
      </c>
      <c r="D10783" t="str">
        <f t="shared" si="505"/>
        <v>above 5years</v>
      </c>
      <c r="E10783" t="str">
        <f t="shared" si="506"/>
        <v>mileage below 20km</v>
      </c>
      <c r="F10783" t="s">
        <v>77</v>
      </c>
      <c r="G10783">
        <v>6</v>
      </c>
      <c r="H10783">
        <v>45000</v>
      </c>
      <c r="I10783" t="s">
        <v>23</v>
      </c>
      <c r="J10783" t="s">
        <v>24</v>
      </c>
      <c r="K10783" t="s">
        <v>16</v>
      </c>
      <c r="L10783">
        <v>15.4</v>
      </c>
      <c r="M10783">
        <v>1997</v>
      </c>
      <c r="N10783">
        <v>120</v>
      </c>
      <c r="O10783">
        <v>7</v>
      </c>
      <c r="P10783">
        <v>950000</v>
      </c>
    </row>
    <row r="10784" spans="1:16">
      <c r="A10784">
        <v>13720</v>
      </c>
      <c r="B10784" t="s">
        <v>17</v>
      </c>
      <c r="C10784" t="str">
        <f t="shared" si="504"/>
        <v>Hyundai</v>
      </c>
      <c r="D10784" t="str">
        <f t="shared" si="505"/>
        <v>above 5years</v>
      </c>
      <c r="E10784" t="str">
        <f t="shared" si="506"/>
        <v>mileage below 20km</v>
      </c>
      <c r="F10784" t="s">
        <v>18</v>
      </c>
      <c r="G10784">
        <v>6</v>
      </c>
      <c r="H10784">
        <v>46497</v>
      </c>
      <c r="I10784" t="s">
        <v>23</v>
      </c>
      <c r="J10784" t="s">
        <v>15</v>
      </c>
      <c r="K10784" t="s">
        <v>16</v>
      </c>
      <c r="L10784">
        <v>18.899999999999999</v>
      </c>
      <c r="M10784">
        <v>1197</v>
      </c>
      <c r="N10784">
        <v>82</v>
      </c>
      <c r="O10784">
        <v>5</v>
      </c>
      <c r="P10784">
        <v>385000</v>
      </c>
    </row>
    <row r="10785" spans="1:16">
      <c r="A10785">
        <v>13721</v>
      </c>
      <c r="B10785" t="s">
        <v>19</v>
      </c>
      <c r="C10785" t="str">
        <f t="shared" si="504"/>
        <v>Hyundai</v>
      </c>
      <c r="D10785" t="str">
        <f t="shared" si="505"/>
        <v>above 5years</v>
      </c>
      <c r="E10785" t="str">
        <f t="shared" si="506"/>
        <v>mileage below 20km</v>
      </c>
      <c r="F10785" t="s">
        <v>20</v>
      </c>
      <c r="G10785">
        <v>9</v>
      </c>
      <c r="H10785">
        <v>55000</v>
      </c>
      <c r="I10785" t="s">
        <v>23</v>
      </c>
      <c r="J10785" t="s">
        <v>15</v>
      </c>
      <c r="K10785" t="s">
        <v>16</v>
      </c>
      <c r="L10785">
        <v>18.5</v>
      </c>
      <c r="M10785">
        <v>1197</v>
      </c>
      <c r="N10785">
        <v>80</v>
      </c>
      <c r="O10785">
        <v>5</v>
      </c>
      <c r="P10785">
        <v>265000</v>
      </c>
    </row>
    <row r="10786" spans="1:16">
      <c r="A10786">
        <v>13722</v>
      </c>
      <c r="B10786" t="s">
        <v>21</v>
      </c>
      <c r="C10786" t="str">
        <f t="shared" si="504"/>
        <v>Ford</v>
      </c>
      <c r="D10786" t="str">
        <f t="shared" si="505"/>
        <v>5years</v>
      </c>
      <c r="E10786" t="str">
        <f t="shared" si="506"/>
        <v xml:space="preserve"> mileage above 20km</v>
      </c>
      <c r="F10786" t="s">
        <v>22</v>
      </c>
      <c r="G10786">
        <v>5</v>
      </c>
      <c r="H10786">
        <v>65000</v>
      </c>
      <c r="I10786" t="s">
        <v>14</v>
      </c>
      <c r="J10786" t="s">
        <v>24</v>
      </c>
      <c r="K10786" t="s">
        <v>16</v>
      </c>
      <c r="L10786">
        <v>22.77</v>
      </c>
      <c r="M10786">
        <v>1498</v>
      </c>
      <c r="N10786">
        <v>98.59</v>
      </c>
      <c r="O10786">
        <v>5</v>
      </c>
      <c r="P10786">
        <v>530000</v>
      </c>
    </row>
    <row r="10787" spans="1:16">
      <c r="A10787">
        <v>13723</v>
      </c>
      <c r="B10787" t="s">
        <v>54</v>
      </c>
      <c r="C10787" t="str">
        <f t="shared" si="504"/>
        <v>Honda</v>
      </c>
      <c r="D10787" t="str">
        <f t="shared" si="505"/>
        <v>above 5years</v>
      </c>
      <c r="E10787" t="str">
        <f t="shared" si="506"/>
        <v>mileage below 20km</v>
      </c>
      <c r="F10787" t="s">
        <v>55</v>
      </c>
      <c r="G10787">
        <v>12</v>
      </c>
      <c r="H10787">
        <v>45000</v>
      </c>
      <c r="I10787" t="s">
        <v>23</v>
      </c>
      <c r="J10787" t="s">
        <v>15</v>
      </c>
      <c r="K10787" t="s">
        <v>31</v>
      </c>
      <c r="L10787">
        <v>16.8</v>
      </c>
      <c r="M10787">
        <v>1497</v>
      </c>
      <c r="N10787">
        <v>116.4</v>
      </c>
      <c r="O10787">
        <v>5</v>
      </c>
      <c r="P10787">
        <v>295000</v>
      </c>
    </row>
    <row r="10788" spans="1:16">
      <c r="A10788">
        <v>13724</v>
      </c>
      <c r="B10788" t="s">
        <v>25</v>
      </c>
      <c r="C10788" t="str">
        <f t="shared" si="504"/>
        <v>Maruti</v>
      </c>
      <c r="D10788" t="str">
        <f t="shared" si="505"/>
        <v>above 5years</v>
      </c>
      <c r="E10788" t="str">
        <f t="shared" si="506"/>
        <v xml:space="preserve"> mileage above 20km</v>
      </c>
      <c r="F10788" t="s">
        <v>26</v>
      </c>
      <c r="G10788">
        <v>12</v>
      </c>
      <c r="H10788">
        <v>63000</v>
      </c>
      <c r="I10788" t="s">
        <v>23</v>
      </c>
      <c r="J10788" t="s">
        <v>15</v>
      </c>
      <c r="K10788" t="s">
        <v>16</v>
      </c>
      <c r="L10788">
        <v>21.79</v>
      </c>
      <c r="M10788">
        <v>998</v>
      </c>
      <c r="N10788">
        <v>67.05</v>
      </c>
      <c r="O10788">
        <v>5</v>
      </c>
      <c r="P10788">
        <v>125000</v>
      </c>
    </row>
    <row r="10789" spans="1:16">
      <c r="A10789">
        <v>13726</v>
      </c>
      <c r="B10789" t="s">
        <v>40</v>
      </c>
      <c r="C10789" t="str">
        <f t="shared" si="504"/>
        <v>Maruti</v>
      </c>
      <c r="D10789" t="str">
        <f t="shared" si="505"/>
        <v>5years</v>
      </c>
      <c r="E10789" t="str">
        <f t="shared" si="506"/>
        <v xml:space="preserve"> mileage above 20km</v>
      </c>
      <c r="F10789" t="s">
        <v>41</v>
      </c>
      <c r="G10789">
        <v>5</v>
      </c>
      <c r="H10789">
        <v>89000</v>
      </c>
      <c r="I10789" t="s">
        <v>23</v>
      </c>
      <c r="J10789" t="s">
        <v>24</v>
      </c>
      <c r="K10789" t="s">
        <v>16</v>
      </c>
      <c r="L10789">
        <v>28.09</v>
      </c>
      <c r="M10789">
        <v>1248</v>
      </c>
      <c r="N10789">
        <v>88.5</v>
      </c>
      <c r="O10789">
        <v>5</v>
      </c>
      <c r="P10789">
        <v>580000</v>
      </c>
    </row>
    <row r="10790" spans="1:16">
      <c r="A10790">
        <v>13727</v>
      </c>
      <c r="B10790" t="s">
        <v>48</v>
      </c>
      <c r="C10790" t="str">
        <f t="shared" si="504"/>
        <v>Maruti</v>
      </c>
      <c r="D10790" t="str">
        <f t="shared" si="505"/>
        <v>below 5years</v>
      </c>
      <c r="E10790" t="str">
        <f t="shared" si="506"/>
        <v xml:space="preserve"> mileage above 20km</v>
      </c>
      <c r="F10790" t="s">
        <v>49</v>
      </c>
      <c r="G10790">
        <v>3</v>
      </c>
      <c r="H10790">
        <v>20000</v>
      </c>
      <c r="I10790" t="s">
        <v>23</v>
      </c>
      <c r="J10790" t="s">
        <v>15</v>
      </c>
      <c r="K10790" t="s">
        <v>31</v>
      </c>
      <c r="L10790">
        <v>22</v>
      </c>
      <c r="M10790">
        <v>1197</v>
      </c>
      <c r="N10790">
        <v>81.8</v>
      </c>
      <c r="O10790">
        <v>5</v>
      </c>
      <c r="P10790">
        <v>725000</v>
      </c>
    </row>
    <row r="10791" spans="1:16">
      <c r="A10791">
        <v>13728</v>
      </c>
      <c r="B10791" t="s">
        <v>46</v>
      </c>
      <c r="C10791" t="str">
        <f t="shared" si="504"/>
        <v>Maruti</v>
      </c>
      <c r="D10791" t="str">
        <f t="shared" si="505"/>
        <v>below 5years</v>
      </c>
      <c r="E10791" t="str">
        <f t="shared" si="506"/>
        <v xml:space="preserve"> mileage above 20km</v>
      </c>
      <c r="F10791" t="s">
        <v>47</v>
      </c>
      <c r="G10791">
        <v>2</v>
      </c>
      <c r="H10791">
        <v>10000</v>
      </c>
      <c r="I10791" t="s">
        <v>23</v>
      </c>
      <c r="J10791" t="s">
        <v>15</v>
      </c>
      <c r="K10791" t="s">
        <v>16</v>
      </c>
      <c r="L10791">
        <v>21.4</v>
      </c>
      <c r="M10791">
        <v>1197</v>
      </c>
      <c r="N10791">
        <v>83.1</v>
      </c>
      <c r="O10791">
        <v>5</v>
      </c>
      <c r="P10791">
        <v>625000</v>
      </c>
    </row>
    <row r="10792" spans="1:16">
      <c r="A10792">
        <v>13729</v>
      </c>
      <c r="B10792" t="s">
        <v>172</v>
      </c>
      <c r="C10792" t="str">
        <f t="shared" si="504"/>
        <v>Hyundai</v>
      </c>
      <c r="D10792" t="str">
        <f t="shared" si="505"/>
        <v>above 5years</v>
      </c>
      <c r="E10792" t="str">
        <f t="shared" si="506"/>
        <v>mileage below 20km</v>
      </c>
      <c r="F10792" t="s">
        <v>173</v>
      </c>
      <c r="G10792">
        <v>7</v>
      </c>
      <c r="H10792">
        <v>62000</v>
      </c>
      <c r="I10792" t="s">
        <v>23</v>
      </c>
      <c r="J10792" t="s">
        <v>24</v>
      </c>
      <c r="K10792" t="s">
        <v>31</v>
      </c>
      <c r="L10792">
        <v>14.62</v>
      </c>
      <c r="M10792">
        <v>1493</v>
      </c>
      <c r="N10792">
        <v>113.42</v>
      </c>
      <c r="O10792">
        <v>5</v>
      </c>
      <c r="P10792">
        <v>690000</v>
      </c>
    </row>
    <row r="10793" spans="1:16">
      <c r="A10793">
        <v>13730</v>
      </c>
      <c r="B10793" t="s">
        <v>34</v>
      </c>
      <c r="C10793" t="str">
        <f t="shared" si="504"/>
        <v>Hyundai</v>
      </c>
      <c r="D10793" t="str">
        <f t="shared" si="505"/>
        <v>above 5years</v>
      </c>
      <c r="E10793" t="str">
        <f t="shared" si="506"/>
        <v xml:space="preserve"> mileage above 20km</v>
      </c>
      <c r="F10793" t="s">
        <v>35</v>
      </c>
      <c r="G10793">
        <v>7</v>
      </c>
      <c r="H10793">
        <v>68000</v>
      </c>
      <c r="I10793" t="s">
        <v>23</v>
      </c>
      <c r="J10793" t="s">
        <v>24</v>
      </c>
      <c r="K10793" t="s">
        <v>16</v>
      </c>
      <c r="L10793">
        <v>22.32</v>
      </c>
      <c r="M10793">
        <v>1582</v>
      </c>
      <c r="N10793">
        <v>126.32</v>
      </c>
      <c r="O10793">
        <v>5</v>
      </c>
      <c r="P10793">
        <v>475000</v>
      </c>
    </row>
    <row r="10794" spans="1:16">
      <c r="A10794">
        <v>13731</v>
      </c>
      <c r="B10794" t="s">
        <v>54</v>
      </c>
      <c r="C10794" t="str">
        <f t="shared" si="504"/>
        <v>Honda</v>
      </c>
      <c r="D10794" t="str">
        <f t="shared" si="505"/>
        <v>above 5years</v>
      </c>
      <c r="E10794" t="str">
        <f t="shared" si="506"/>
        <v xml:space="preserve"> mileage above 20km</v>
      </c>
      <c r="F10794" t="s">
        <v>55</v>
      </c>
      <c r="G10794">
        <v>7</v>
      </c>
      <c r="H10794">
        <v>51000</v>
      </c>
      <c r="I10794" t="s">
        <v>23</v>
      </c>
      <c r="J10794" t="s">
        <v>24</v>
      </c>
      <c r="K10794" t="s">
        <v>16</v>
      </c>
      <c r="L10794">
        <v>24.1</v>
      </c>
      <c r="M10794">
        <v>1498</v>
      </c>
      <c r="N10794">
        <v>97.9</v>
      </c>
      <c r="O10794">
        <v>5</v>
      </c>
      <c r="P10794">
        <v>490000</v>
      </c>
    </row>
    <row r="10795" spans="1:16">
      <c r="A10795">
        <v>13732</v>
      </c>
      <c r="B10795" t="s">
        <v>36</v>
      </c>
      <c r="C10795" t="str">
        <f t="shared" si="504"/>
        <v>Renault</v>
      </c>
      <c r="D10795" t="str">
        <f t="shared" si="505"/>
        <v>above 5years</v>
      </c>
      <c r="E10795" t="str">
        <f t="shared" si="506"/>
        <v xml:space="preserve"> mileage above 20km</v>
      </c>
      <c r="F10795" t="s">
        <v>37</v>
      </c>
      <c r="G10795">
        <v>8</v>
      </c>
      <c r="H10795">
        <v>57000</v>
      </c>
      <c r="I10795" t="s">
        <v>23</v>
      </c>
      <c r="J10795" t="s">
        <v>24</v>
      </c>
      <c r="K10795" t="s">
        <v>16</v>
      </c>
      <c r="L10795">
        <v>20.45</v>
      </c>
      <c r="M10795">
        <v>1461</v>
      </c>
      <c r="N10795">
        <v>83.8</v>
      </c>
      <c r="O10795">
        <v>5</v>
      </c>
      <c r="P10795">
        <v>425000</v>
      </c>
    </row>
    <row r="10796" spans="1:16">
      <c r="A10796">
        <v>13733</v>
      </c>
      <c r="B10796" t="s">
        <v>17</v>
      </c>
      <c r="C10796" t="str">
        <f t="shared" si="504"/>
        <v>Hyundai</v>
      </c>
      <c r="D10796" t="str">
        <f t="shared" si="505"/>
        <v>below 5years</v>
      </c>
      <c r="E10796" t="str">
        <f t="shared" si="506"/>
        <v>mileage below 20km</v>
      </c>
      <c r="F10796" t="s">
        <v>18</v>
      </c>
      <c r="G10796">
        <v>4</v>
      </c>
      <c r="H10796">
        <v>37079</v>
      </c>
      <c r="I10796" t="s">
        <v>23</v>
      </c>
      <c r="J10796" t="s">
        <v>15</v>
      </c>
      <c r="K10796" t="s">
        <v>16</v>
      </c>
      <c r="L10796">
        <v>18.899999999999999</v>
      </c>
      <c r="M10796">
        <v>1197</v>
      </c>
      <c r="N10796">
        <v>82</v>
      </c>
      <c r="O10796">
        <v>5</v>
      </c>
      <c r="P10796">
        <v>540000</v>
      </c>
    </row>
    <row r="10797" spans="1:16">
      <c r="A10797">
        <v>13735</v>
      </c>
      <c r="B10797" t="s">
        <v>125</v>
      </c>
      <c r="C10797" t="str">
        <f t="shared" si="504"/>
        <v>Mercedes-Benz</v>
      </c>
      <c r="D10797" t="str">
        <f t="shared" si="505"/>
        <v>above 5years</v>
      </c>
      <c r="E10797" t="str">
        <f t="shared" si="506"/>
        <v>mileage below 20km</v>
      </c>
      <c r="F10797" t="s">
        <v>126</v>
      </c>
      <c r="G10797">
        <v>9</v>
      </c>
      <c r="H10797">
        <v>48000</v>
      </c>
      <c r="I10797" t="s">
        <v>23</v>
      </c>
      <c r="J10797" t="s">
        <v>24</v>
      </c>
      <c r="K10797" t="s">
        <v>31</v>
      </c>
      <c r="L10797">
        <v>10</v>
      </c>
      <c r="M10797">
        <v>2148</v>
      </c>
      <c r="N10797">
        <v>170</v>
      </c>
      <c r="O10797">
        <v>5</v>
      </c>
      <c r="P10797">
        <v>1075000</v>
      </c>
    </row>
    <row r="10798" spans="1:16">
      <c r="A10798">
        <v>13736</v>
      </c>
      <c r="B10798" t="s">
        <v>48</v>
      </c>
      <c r="C10798" t="str">
        <f t="shared" si="504"/>
        <v>Maruti</v>
      </c>
      <c r="D10798" t="str">
        <f t="shared" si="505"/>
        <v>below 5years</v>
      </c>
      <c r="E10798" t="str">
        <f t="shared" si="506"/>
        <v xml:space="preserve"> mileage above 20km</v>
      </c>
      <c r="F10798" t="s">
        <v>49</v>
      </c>
      <c r="G10798">
        <v>3</v>
      </c>
      <c r="H10798">
        <v>22251</v>
      </c>
      <c r="I10798" t="s">
        <v>72</v>
      </c>
      <c r="J10798" t="s">
        <v>15</v>
      </c>
      <c r="K10798" t="s">
        <v>16</v>
      </c>
      <c r="L10798">
        <v>22</v>
      </c>
      <c r="M10798">
        <v>1197</v>
      </c>
      <c r="N10798">
        <v>81.8</v>
      </c>
      <c r="O10798">
        <v>5</v>
      </c>
      <c r="P10798">
        <v>600000</v>
      </c>
    </row>
    <row r="10799" spans="1:16">
      <c r="A10799">
        <v>13737</v>
      </c>
      <c r="B10799" t="s">
        <v>84</v>
      </c>
      <c r="C10799" t="str">
        <f t="shared" si="504"/>
        <v>Maruti</v>
      </c>
      <c r="D10799" t="str">
        <f t="shared" si="505"/>
        <v>below 5years</v>
      </c>
      <c r="E10799" t="str">
        <f t="shared" si="506"/>
        <v xml:space="preserve"> mileage above 20km</v>
      </c>
      <c r="F10799" t="s">
        <v>85</v>
      </c>
      <c r="G10799">
        <v>2</v>
      </c>
      <c r="H10799">
        <v>20500</v>
      </c>
      <c r="I10799" t="s">
        <v>23</v>
      </c>
      <c r="J10799" t="s">
        <v>24</v>
      </c>
      <c r="K10799" t="s">
        <v>16</v>
      </c>
      <c r="L10799">
        <v>24.3</v>
      </c>
      <c r="M10799">
        <v>1248</v>
      </c>
      <c r="N10799">
        <v>88.5</v>
      </c>
      <c r="O10799">
        <v>5</v>
      </c>
      <c r="P10799">
        <v>915000</v>
      </c>
    </row>
    <row r="10800" spans="1:16">
      <c r="A10800">
        <v>13738</v>
      </c>
      <c r="B10800" t="s">
        <v>52</v>
      </c>
      <c r="C10800" t="str">
        <f t="shared" si="504"/>
        <v>Hyundai</v>
      </c>
      <c r="D10800" t="str">
        <f t="shared" si="505"/>
        <v>below 5years</v>
      </c>
      <c r="E10800" t="str">
        <f t="shared" si="506"/>
        <v xml:space="preserve"> mileage above 20km</v>
      </c>
      <c r="F10800" t="s">
        <v>53</v>
      </c>
      <c r="G10800">
        <v>3</v>
      </c>
      <c r="H10800">
        <v>55000</v>
      </c>
      <c r="I10800" t="s">
        <v>23</v>
      </c>
      <c r="J10800" t="s">
        <v>24</v>
      </c>
      <c r="K10800" t="s">
        <v>16</v>
      </c>
      <c r="L10800">
        <v>22.1</v>
      </c>
      <c r="M10800">
        <v>1396</v>
      </c>
      <c r="N10800">
        <v>88.7</v>
      </c>
      <c r="O10800">
        <v>5</v>
      </c>
      <c r="P10800">
        <v>920000</v>
      </c>
    </row>
    <row r="10801" spans="1:16">
      <c r="A10801">
        <v>13739</v>
      </c>
      <c r="B10801" t="s">
        <v>54</v>
      </c>
      <c r="C10801" t="str">
        <f t="shared" si="504"/>
        <v>Honda</v>
      </c>
      <c r="D10801" t="str">
        <f t="shared" si="505"/>
        <v>above 5years</v>
      </c>
      <c r="E10801" t="str">
        <f t="shared" si="506"/>
        <v>mileage below 20km</v>
      </c>
      <c r="F10801" t="s">
        <v>55</v>
      </c>
      <c r="G10801">
        <v>11</v>
      </c>
      <c r="H10801">
        <v>65000</v>
      </c>
      <c r="I10801" t="s">
        <v>23</v>
      </c>
      <c r="J10801" t="s">
        <v>15</v>
      </c>
      <c r="K10801" t="s">
        <v>16</v>
      </c>
      <c r="L10801">
        <v>17</v>
      </c>
      <c r="M10801">
        <v>1497</v>
      </c>
      <c r="N10801">
        <v>118</v>
      </c>
      <c r="O10801">
        <v>5</v>
      </c>
      <c r="P10801">
        <v>350000</v>
      </c>
    </row>
    <row r="10802" spans="1:16">
      <c r="A10802">
        <v>13740</v>
      </c>
      <c r="B10802" t="s">
        <v>90</v>
      </c>
      <c r="C10802" t="str">
        <f t="shared" si="504"/>
        <v>Kia</v>
      </c>
      <c r="D10802" t="str">
        <f t="shared" si="505"/>
        <v>below 5years</v>
      </c>
      <c r="E10802" t="str">
        <f t="shared" si="506"/>
        <v>mileage below 20km</v>
      </c>
      <c r="F10802" t="s">
        <v>91</v>
      </c>
      <c r="G10802">
        <v>2</v>
      </c>
      <c r="H10802">
        <v>7982</v>
      </c>
      <c r="I10802" t="s">
        <v>23</v>
      </c>
      <c r="J10802" t="s">
        <v>15</v>
      </c>
      <c r="K10802" t="s">
        <v>16</v>
      </c>
      <c r="L10802">
        <v>16.8</v>
      </c>
      <c r="M10802">
        <v>1497</v>
      </c>
      <c r="N10802">
        <v>113.4</v>
      </c>
      <c r="O10802">
        <v>5</v>
      </c>
      <c r="P10802">
        <v>1180000</v>
      </c>
    </row>
    <row r="10803" spans="1:16">
      <c r="A10803">
        <v>13741</v>
      </c>
      <c r="B10803" t="s">
        <v>25</v>
      </c>
      <c r="C10803" t="str">
        <f t="shared" si="504"/>
        <v>Maruti</v>
      </c>
      <c r="D10803" t="str">
        <f t="shared" si="505"/>
        <v>above 5years</v>
      </c>
      <c r="E10803" t="str">
        <f t="shared" si="506"/>
        <v xml:space="preserve"> mileage above 20km</v>
      </c>
      <c r="F10803" t="s">
        <v>26</v>
      </c>
      <c r="G10803">
        <v>8</v>
      </c>
      <c r="H10803">
        <v>63000</v>
      </c>
      <c r="I10803" t="s">
        <v>23</v>
      </c>
      <c r="J10803" t="s">
        <v>73</v>
      </c>
      <c r="K10803" t="s">
        <v>16</v>
      </c>
      <c r="L10803">
        <v>32.520000000000003</v>
      </c>
      <c r="M10803">
        <v>998</v>
      </c>
      <c r="N10803">
        <v>58.33</v>
      </c>
      <c r="O10803">
        <v>5</v>
      </c>
      <c r="P10803">
        <v>250000</v>
      </c>
    </row>
    <row r="10804" spans="1:16">
      <c r="A10804">
        <v>13742</v>
      </c>
      <c r="B10804" t="s">
        <v>222</v>
      </c>
      <c r="C10804" t="str">
        <f t="shared" si="504"/>
        <v>Jaguar</v>
      </c>
      <c r="D10804" t="str">
        <f t="shared" si="505"/>
        <v>below 5years</v>
      </c>
      <c r="E10804" t="str">
        <f t="shared" si="506"/>
        <v>mileage below 20km</v>
      </c>
      <c r="F10804" t="s">
        <v>223</v>
      </c>
      <c r="G10804">
        <v>2</v>
      </c>
      <c r="H10804">
        <v>30000</v>
      </c>
      <c r="I10804" t="s">
        <v>23</v>
      </c>
      <c r="J10804" t="s">
        <v>15</v>
      </c>
      <c r="K10804" t="s">
        <v>31</v>
      </c>
      <c r="L10804">
        <v>14.38</v>
      </c>
      <c r="M10804">
        <v>1997</v>
      </c>
      <c r="N10804">
        <v>246.74</v>
      </c>
      <c r="O10804">
        <v>5</v>
      </c>
      <c r="P10804">
        <v>5000000</v>
      </c>
    </row>
    <row r="10805" spans="1:16">
      <c r="A10805">
        <v>13743</v>
      </c>
      <c r="B10805" t="s">
        <v>176</v>
      </c>
      <c r="C10805" t="str">
        <f t="shared" si="504"/>
        <v>Mercedes-Benz</v>
      </c>
      <c r="D10805" t="str">
        <f t="shared" si="505"/>
        <v>5years</v>
      </c>
      <c r="E10805" t="str">
        <f t="shared" si="506"/>
        <v>mileage below 20km</v>
      </c>
      <c r="F10805" t="s">
        <v>177</v>
      </c>
      <c r="G10805">
        <v>5</v>
      </c>
      <c r="H10805">
        <v>61000</v>
      </c>
      <c r="I10805" t="s">
        <v>23</v>
      </c>
      <c r="J10805" t="s">
        <v>24</v>
      </c>
      <c r="K10805" t="s">
        <v>31</v>
      </c>
      <c r="L10805">
        <v>12</v>
      </c>
      <c r="M10805">
        <v>2987</v>
      </c>
      <c r="N10805">
        <v>224</v>
      </c>
      <c r="O10805">
        <v>7</v>
      </c>
      <c r="P10805">
        <v>4660000</v>
      </c>
    </row>
    <row r="10806" spans="1:16">
      <c r="A10806">
        <v>13745</v>
      </c>
      <c r="B10806" t="s">
        <v>52</v>
      </c>
      <c r="C10806" t="str">
        <f t="shared" si="504"/>
        <v>Hyundai</v>
      </c>
      <c r="D10806" t="str">
        <f t="shared" si="505"/>
        <v>5years</v>
      </c>
      <c r="E10806" t="str">
        <f t="shared" si="506"/>
        <v>mileage below 20km</v>
      </c>
      <c r="F10806" t="s">
        <v>53</v>
      </c>
      <c r="G10806">
        <v>5</v>
      </c>
      <c r="H10806">
        <v>40000</v>
      </c>
      <c r="I10806" t="s">
        <v>14</v>
      </c>
      <c r="J10806" t="s">
        <v>24</v>
      </c>
      <c r="K10806" t="s">
        <v>31</v>
      </c>
      <c r="L10806">
        <v>17.010000000000002</v>
      </c>
      <c r="M10806">
        <v>1582</v>
      </c>
      <c r="N10806">
        <v>126.2</v>
      </c>
      <c r="O10806">
        <v>5</v>
      </c>
      <c r="P10806">
        <v>1050000</v>
      </c>
    </row>
    <row r="10807" spans="1:16">
      <c r="A10807">
        <v>13746</v>
      </c>
      <c r="B10807" t="s">
        <v>62</v>
      </c>
      <c r="C10807" t="str">
        <f t="shared" si="504"/>
        <v>Honda</v>
      </c>
      <c r="D10807" t="str">
        <f t="shared" si="505"/>
        <v>above 5years</v>
      </c>
      <c r="E10807" t="str">
        <f t="shared" si="506"/>
        <v>mileage below 20km</v>
      </c>
      <c r="F10807" t="s">
        <v>63</v>
      </c>
      <c r="G10807">
        <v>6</v>
      </c>
      <c r="H10807">
        <v>25000</v>
      </c>
      <c r="I10807" t="s">
        <v>14</v>
      </c>
      <c r="J10807" t="s">
        <v>15</v>
      </c>
      <c r="K10807" t="s">
        <v>16</v>
      </c>
      <c r="L10807">
        <v>18</v>
      </c>
      <c r="M10807">
        <v>1198</v>
      </c>
      <c r="N10807">
        <v>86.7</v>
      </c>
      <c r="O10807">
        <v>5</v>
      </c>
      <c r="P10807">
        <v>390000</v>
      </c>
    </row>
    <row r="10808" spans="1:16">
      <c r="A10808">
        <v>13747</v>
      </c>
      <c r="B10808" t="s">
        <v>32</v>
      </c>
      <c r="C10808" t="str">
        <f t="shared" si="504"/>
        <v>Maruti</v>
      </c>
      <c r="D10808" t="str">
        <f t="shared" si="505"/>
        <v>above 5years</v>
      </c>
      <c r="E10808" t="str">
        <f t="shared" si="506"/>
        <v xml:space="preserve"> mileage above 20km</v>
      </c>
      <c r="F10808" t="s">
        <v>33</v>
      </c>
      <c r="G10808">
        <v>7</v>
      </c>
      <c r="H10808">
        <v>72000</v>
      </c>
      <c r="I10808" t="s">
        <v>23</v>
      </c>
      <c r="J10808" t="s">
        <v>24</v>
      </c>
      <c r="K10808" t="s">
        <v>16</v>
      </c>
      <c r="L10808">
        <v>28.4</v>
      </c>
      <c r="M10808">
        <v>1248</v>
      </c>
      <c r="N10808">
        <v>74</v>
      </c>
      <c r="O10808">
        <v>5</v>
      </c>
      <c r="P10808">
        <v>385000</v>
      </c>
    </row>
    <row r="10809" spans="1:16">
      <c r="A10809">
        <v>13748</v>
      </c>
      <c r="B10809" t="s">
        <v>62</v>
      </c>
      <c r="C10809" t="str">
        <f t="shared" si="504"/>
        <v>Honda</v>
      </c>
      <c r="D10809" t="str">
        <f t="shared" si="505"/>
        <v>above 5years</v>
      </c>
      <c r="E10809" t="str">
        <f t="shared" si="506"/>
        <v>mileage below 20km</v>
      </c>
      <c r="F10809" t="s">
        <v>63</v>
      </c>
      <c r="G10809">
        <v>7</v>
      </c>
      <c r="H10809">
        <v>87200</v>
      </c>
      <c r="I10809" t="s">
        <v>23</v>
      </c>
      <c r="J10809" t="s">
        <v>15</v>
      </c>
      <c r="K10809" t="s">
        <v>16</v>
      </c>
      <c r="L10809">
        <v>18</v>
      </c>
      <c r="M10809">
        <v>1198</v>
      </c>
      <c r="N10809">
        <v>86.7</v>
      </c>
      <c r="O10809">
        <v>5</v>
      </c>
      <c r="P10809">
        <v>385000</v>
      </c>
    </row>
    <row r="10810" spans="1:16">
      <c r="A10810">
        <v>13749</v>
      </c>
      <c r="B10810" t="s">
        <v>46</v>
      </c>
      <c r="C10810" t="str">
        <f t="shared" si="504"/>
        <v>Maruti</v>
      </c>
      <c r="D10810" t="str">
        <f t="shared" si="505"/>
        <v>below 5years</v>
      </c>
      <c r="E10810" t="str">
        <f t="shared" si="506"/>
        <v xml:space="preserve"> mileage above 20km</v>
      </c>
      <c r="F10810" t="s">
        <v>47</v>
      </c>
      <c r="G10810">
        <v>4</v>
      </c>
      <c r="H10810">
        <v>46982</v>
      </c>
      <c r="I10810" t="s">
        <v>23</v>
      </c>
      <c r="J10810" t="s">
        <v>15</v>
      </c>
      <c r="K10810" t="s">
        <v>16</v>
      </c>
      <c r="L10810">
        <v>21.4</v>
      </c>
      <c r="M10810">
        <v>1197</v>
      </c>
      <c r="N10810">
        <v>83.1</v>
      </c>
      <c r="O10810">
        <v>5</v>
      </c>
      <c r="P10810">
        <v>572000</v>
      </c>
    </row>
    <row r="10811" spans="1:16">
      <c r="A10811">
        <v>13751</v>
      </c>
      <c r="B10811" t="s">
        <v>70</v>
      </c>
      <c r="C10811" t="str">
        <f t="shared" si="504"/>
        <v>Maruti</v>
      </c>
      <c r="D10811" t="str">
        <f t="shared" si="505"/>
        <v>below 5years</v>
      </c>
      <c r="E10811" t="str">
        <f t="shared" si="506"/>
        <v xml:space="preserve"> mileage above 20km</v>
      </c>
      <c r="F10811" t="s">
        <v>71</v>
      </c>
      <c r="G10811">
        <v>2</v>
      </c>
      <c r="H10811">
        <v>15000</v>
      </c>
      <c r="I10811" t="s">
        <v>14</v>
      </c>
      <c r="J10811" t="s">
        <v>15</v>
      </c>
      <c r="K10811" t="s">
        <v>16</v>
      </c>
      <c r="L10811">
        <v>20.89</v>
      </c>
      <c r="M10811">
        <v>1197</v>
      </c>
      <c r="N10811">
        <v>81.8</v>
      </c>
      <c r="O10811">
        <v>5</v>
      </c>
      <c r="P10811">
        <v>500000</v>
      </c>
    </row>
    <row r="10812" spans="1:16">
      <c r="A10812">
        <v>13752</v>
      </c>
      <c r="B10812" t="s">
        <v>146</v>
      </c>
      <c r="C10812" t="str">
        <f t="shared" si="504"/>
        <v>Skoda</v>
      </c>
      <c r="D10812" t="str">
        <f t="shared" si="505"/>
        <v>5years</v>
      </c>
      <c r="E10812" t="str">
        <f t="shared" si="506"/>
        <v xml:space="preserve"> mileage above 20km</v>
      </c>
      <c r="F10812" t="s">
        <v>147</v>
      </c>
      <c r="G10812">
        <v>5</v>
      </c>
      <c r="H10812">
        <v>49000</v>
      </c>
      <c r="I10812" t="s">
        <v>23</v>
      </c>
      <c r="J10812" t="s">
        <v>24</v>
      </c>
      <c r="K10812" t="s">
        <v>31</v>
      </c>
      <c r="L10812">
        <v>21.66</v>
      </c>
      <c r="M10812">
        <v>1498</v>
      </c>
      <c r="N10812">
        <v>103.52</v>
      </c>
      <c r="O10812">
        <v>5</v>
      </c>
      <c r="P10812">
        <v>660000</v>
      </c>
    </row>
    <row r="10813" spans="1:16">
      <c r="A10813">
        <v>13754</v>
      </c>
      <c r="B10813" t="s">
        <v>121</v>
      </c>
      <c r="C10813" t="str">
        <f t="shared" si="504"/>
        <v>Maruti</v>
      </c>
      <c r="D10813" t="str">
        <f t="shared" si="505"/>
        <v>below 5years</v>
      </c>
      <c r="E10813" t="str">
        <f t="shared" si="506"/>
        <v xml:space="preserve"> mileage above 20km</v>
      </c>
      <c r="F10813" t="s">
        <v>122</v>
      </c>
      <c r="G10813">
        <v>2</v>
      </c>
      <c r="H10813">
        <v>25000</v>
      </c>
      <c r="I10813" t="s">
        <v>14</v>
      </c>
      <c r="J10813" t="s">
        <v>73</v>
      </c>
      <c r="K10813" t="s">
        <v>16</v>
      </c>
      <c r="L10813">
        <v>21.94</v>
      </c>
      <c r="M10813">
        <v>1196</v>
      </c>
      <c r="N10813">
        <v>61.7</v>
      </c>
      <c r="O10813">
        <v>5</v>
      </c>
      <c r="P10813">
        <v>370000</v>
      </c>
    </row>
    <row r="10814" spans="1:16">
      <c r="A10814">
        <v>13755</v>
      </c>
      <c r="B10814" t="s">
        <v>119</v>
      </c>
      <c r="C10814" t="str">
        <f t="shared" si="504"/>
        <v>Land</v>
      </c>
      <c r="D10814" t="str">
        <f t="shared" si="505"/>
        <v>below 5years</v>
      </c>
      <c r="E10814" t="str">
        <f t="shared" si="506"/>
        <v>mileage below 20km</v>
      </c>
      <c r="F10814" t="s">
        <v>120</v>
      </c>
      <c r="G10814">
        <v>4</v>
      </c>
      <c r="H10814">
        <v>35000</v>
      </c>
      <c r="I10814" t="s">
        <v>23</v>
      </c>
      <c r="J10814" t="s">
        <v>24</v>
      </c>
      <c r="K10814" t="s">
        <v>31</v>
      </c>
      <c r="L10814">
        <v>12.51</v>
      </c>
      <c r="M10814">
        <v>2179</v>
      </c>
      <c r="N10814">
        <v>187.7</v>
      </c>
      <c r="O10814">
        <v>7</v>
      </c>
      <c r="P10814">
        <v>4650000</v>
      </c>
    </row>
    <row r="10815" spans="1:16">
      <c r="A10815">
        <v>13756</v>
      </c>
      <c r="B10815" t="s">
        <v>19</v>
      </c>
      <c r="C10815" t="str">
        <f t="shared" si="504"/>
        <v>Hyundai</v>
      </c>
      <c r="D10815" t="str">
        <f t="shared" si="505"/>
        <v>below 5years</v>
      </c>
      <c r="E10815" t="str">
        <f t="shared" si="506"/>
        <v>mileage below 20km</v>
      </c>
      <c r="F10815" t="s">
        <v>20</v>
      </c>
      <c r="G10815">
        <v>4</v>
      </c>
      <c r="H10815">
        <v>37999</v>
      </c>
      <c r="I10815" t="s">
        <v>23</v>
      </c>
      <c r="J10815" t="s">
        <v>15</v>
      </c>
      <c r="K10815" t="s">
        <v>16</v>
      </c>
      <c r="L10815">
        <v>18.600000000000001</v>
      </c>
      <c r="M10815">
        <v>1197</v>
      </c>
      <c r="N10815">
        <v>81.83</v>
      </c>
      <c r="O10815">
        <v>5</v>
      </c>
      <c r="P10815">
        <v>540000</v>
      </c>
    </row>
    <row r="10816" spans="1:16">
      <c r="A10816">
        <v>13757</v>
      </c>
      <c r="B10816" t="s">
        <v>62</v>
      </c>
      <c r="C10816" t="str">
        <f t="shared" si="504"/>
        <v>Honda</v>
      </c>
      <c r="D10816" t="str">
        <f t="shared" si="505"/>
        <v>above 5years</v>
      </c>
      <c r="E10816" t="str">
        <f t="shared" si="506"/>
        <v xml:space="preserve"> mileage above 20km</v>
      </c>
      <c r="F10816" t="s">
        <v>63</v>
      </c>
      <c r="G10816">
        <v>7</v>
      </c>
      <c r="H10816">
        <v>53589</v>
      </c>
      <c r="I10816" t="s">
        <v>23</v>
      </c>
      <c r="J10816" t="s">
        <v>24</v>
      </c>
      <c r="K10816" t="s">
        <v>16</v>
      </c>
      <c r="L10816">
        <v>25.8</v>
      </c>
      <c r="M10816">
        <v>1498</v>
      </c>
      <c r="N10816">
        <v>98.6</v>
      </c>
      <c r="O10816">
        <v>5</v>
      </c>
      <c r="P10816">
        <v>350000</v>
      </c>
    </row>
    <row r="10817" spans="1:16">
      <c r="A10817">
        <v>13759</v>
      </c>
      <c r="B10817" t="s">
        <v>125</v>
      </c>
      <c r="C10817" t="str">
        <f t="shared" si="504"/>
        <v>Mercedes-Benz</v>
      </c>
      <c r="D10817" t="str">
        <f t="shared" si="505"/>
        <v>below 5years</v>
      </c>
      <c r="E10817" t="str">
        <f t="shared" si="506"/>
        <v>mileage below 20km</v>
      </c>
      <c r="F10817" t="s">
        <v>126</v>
      </c>
      <c r="G10817">
        <v>4</v>
      </c>
      <c r="H10817">
        <v>24000</v>
      </c>
      <c r="I10817" t="s">
        <v>23</v>
      </c>
      <c r="J10817" t="s">
        <v>15</v>
      </c>
      <c r="K10817" t="s">
        <v>31</v>
      </c>
      <c r="L10817">
        <v>15</v>
      </c>
      <c r="M10817">
        <v>1991</v>
      </c>
      <c r="N10817">
        <v>194.4</v>
      </c>
      <c r="O10817">
        <v>5</v>
      </c>
      <c r="P10817">
        <v>4100000</v>
      </c>
    </row>
    <row r="10818" spans="1:16">
      <c r="A10818">
        <v>13760</v>
      </c>
      <c r="B10818" t="s">
        <v>109</v>
      </c>
      <c r="C10818" t="str">
        <f t="shared" si="504"/>
        <v>Tata</v>
      </c>
      <c r="D10818" t="str">
        <f t="shared" si="505"/>
        <v>below 5years</v>
      </c>
      <c r="E10818" t="str">
        <f t="shared" si="506"/>
        <v xml:space="preserve"> mileage above 20km</v>
      </c>
      <c r="F10818" t="s">
        <v>110</v>
      </c>
      <c r="G10818">
        <v>3</v>
      </c>
      <c r="H10818">
        <v>17206</v>
      </c>
      <c r="I10818" t="s">
        <v>23</v>
      </c>
      <c r="J10818" t="s">
        <v>15</v>
      </c>
      <c r="K10818" t="s">
        <v>31</v>
      </c>
      <c r="L10818">
        <v>20.3</v>
      </c>
      <c r="M10818">
        <v>1199</v>
      </c>
      <c r="N10818">
        <v>84</v>
      </c>
      <c r="O10818">
        <v>5</v>
      </c>
      <c r="P10818">
        <v>565000</v>
      </c>
    </row>
    <row r="10819" spans="1:16">
      <c r="A10819">
        <v>13761</v>
      </c>
      <c r="B10819" t="s">
        <v>54</v>
      </c>
      <c r="C10819" t="str">
        <f t="shared" ref="C10819:C10882" si="507">LEFT(B10819,FIND(" ", B10819)-1)</f>
        <v>Honda</v>
      </c>
      <c r="D10819" t="str">
        <f t="shared" ref="D10819:D10882" si="508">IF(G10819&gt;5,"above 5years",IF(G10819&lt;5,"below 5years",IF(G10819=5,"5years",0)))</f>
        <v>above 5years</v>
      </c>
      <c r="E10819" t="str">
        <f t="shared" ref="E10819:E10882" si="509">IF(L10819&lt;=20,"mileage below 20km",IF(L10819&gt;=20," mileage above 20km",0))</f>
        <v xml:space="preserve"> mileage above 20km</v>
      </c>
      <c r="F10819" t="s">
        <v>55</v>
      </c>
      <c r="G10819">
        <v>7</v>
      </c>
      <c r="H10819">
        <v>52643</v>
      </c>
      <c r="I10819" t="s">
        <v>23</v>
      </c>
      <c r="J10819" t="s">
        <v>24</v>
      </c>
      <c r="K10819" t="s">
        <v>16</v>
      </c>
      <c r="L10819">
        <v>26</v>
      </c>
      <c r="M10819">
        <v>1498</v>
      </c>
      <c r="N10819">
        <v>98.6</v>
      </c>
      <c r="O10819">
        <v>5</v>
      </c>
      <c r="P10819">
        <v>525000</v>
      </c>
    </row>
    <row r="10820" spans="1:16">
      <c r="A10820">
        <v>13763</v>
      </c>
      <c r="B10820" t="s">
        <v>34</v>
      </c>
      <c r="C10820" t="str">
        <f t="shared" si="507"/>
        <v>Hyundai</v>
      </c>
      <c r="D10820" t="str">
        <f t="shared" si="508"/>
        <v>above 5years</v>
      </c>
      <c r="E10820" t="str">
        <f t="shared" si="509"/>
        <v>mileage below 20km</v>
      </c>
      <c r="F10820" t="s">
        <v>35</v>
      </c>
      <c r="G10820">
        <v>10</v>
      </c>
      <c r="H10820">
        <v>29800</v>
      </c>
      <c r="I10820" t="s">
        <v>23</v>
      </c>
      <c r="J10820" t="s">
        <v>24</v>
      </c>
      <c r="K10820" t="s">
        <v>16</v>
      </c>
      <c r="L10820">
        <v>16.2</v>
      </c>
      <c r="M10820">
        <v>1493</v>
      </c>
      <c r="N10820">
        <v>110</v>
      </c>
      <c r="O10820">
        <v>5</v>
      </c>
      <c r="P10820">
        <v>225000</v>
      </c>
    </row>
    <row r="10821" spans="1:16">
      <c r="A10821">
        <v>13764</v>
      </c>
      <c r="B10821" t="s">
        <v>109</v>
      </c>
      <c r="C10821" t="str">
        <f t="shared" si="507"/>
        <v>Tata</v>
      </c>
      <c r="D10821" t="str">
        <f t="shared" si="508"/>
        <v>below 5years</v>
      </c>
      <c r="E10821" t="str">
        <f t="shared" si="509"/>
        <v xml:space="preserve"> mileage above 20km</v>
      </c>
      <c r="F10821" t="s">
        <v>110</v>
      </c>
      <c r="G10821">
        <v>2</v>
      </c>
      <c r="H10821">
        <v>40000</v>
      </c>
      <c r="I10821" t="s">
        <v>23</v>
      </c>
      <c r="J10821" t="s">
        <v>24</v>
      </c>
      <c r="K10821" t="s">
        <v>16</v>
      </c>
      <c r="L10821">
        <v>24.7</v>
      </c>
      <c r="M10821">
        <v>1047</v>
      </c>
      <c r="N10821">
        <v>69</v>
      </c>
      <c r="O10821">
        <v>5</v>
      </c>
      <c r="P10821">
        <v>529000</v>
      </c>
    </row>
    <row r="10822" spans="1:16">
      <c r="A10822">
        <v>13767</v>
      </c>
      <c r="B10822" t="s">
        <v>94</v>
      </c>
      <c r="C10822" t="str">
        <f t="shared" si="507"/>
        <v>Datsun</v>
      </c>
      <c r="D10822" t="str">
        <f t="shared" si="508"/>
        <v>below 5years</v>
      </c>
      <c r="E10822" t="str">
        <f t="shared" si="509"/>
        <v>mileage below 20km</v>
      </c>
      <c r="F10822" t="s">
        <v>95</v>
      </c>
      <c r="G10822">
        <v>4</v>
      </c>
      <c r="H10822">
        <v>15759</v>
      </c>
      <c r="I10822" t="s">
        <v>23</v>
      </c>
      <c r="J10822" t="s">
        <v>15</v>
      </c>
      <c r="K10822" t="s">
        <v>16</v>
      </c>
      <c r="L10822">
        <v>19.02</v>
      </c>
      <c r="M10822">
        <v>1198</v>
      </c>
      <c r="N10822">
        <v>67.05</v>
      </c>
      <c r="O10822">
        <v>5</v>
      </c>
      <c r="P10822">
        <v>260000</v>
      </c>
    </row>
    <row r="10823" spans="1:16">
      <c r="A10823">
        <v>13768</v>
      </c>
      <c r="B10823" t="s">
        <v>19</v>
      </c>
      <c r="C10823" t="str">
        <f t="shared" si="507"/>
        <v>Hyundai</v>
      </c>
      <c r="D10823" t="str">
        <f t="shared" si="508"/>
        <v>above 5years</v>
      </c>
      <c r="E10823" t="str">
        <f t="shared" si="509"/>
        <v xml:space="preserve"> mileage above 20km</v>
      </c>
      <c r="F10823" t="s">
        <v>20</v>
      </c>
      <c r="G10823">
        <v>6</v>
      </c>
      <c r="H10823">
        <v>56000</v>
      </c>
      <c r="I10823" t="s">
        <v>23</v>
      </c>
      <c r="J10823" t="s">
        <v>24</v>
      </c>
      <c r="K10823" t="s">
        <v>16</v>
      </c>
      <c r="L10823">
        <v>21.19</v>
      </c>
      <c r="M10823">
        <v>1396</v>
      </c>
      <c r="N10823">
        <v>88.73</v>
      </c>
      <c r="O10823">
        <v>5</v>
      </c>
      <c r="P10823">
        <v>585000</v>
      </c>
    </row>
    <row r="10824" spans="1:16">
      <c r="A10824">
        <v>13769</v>
      </c>
      <c r="B10824" t="s">
        <v>54</v>
      </c>
      <c r="C10824" t="str">
        <f t="shared" si="507"/>
        <v>Honda</v>
      </c>
      <c r="D10824" t="str">
        <f t="shared" si="508"/>
        <v>above 5years</v>
      </c>
      <c r="E10824" t="str">
        <f t="shared" si="509"/>
        <v xml:space="preserve"> mileage above 20km</v>
      </c>
      <c r="F10824" t="s">
        <v>55</v>
      </c>
      <c r="G10824">
        <v>7</v>
      </c>
      <c r="H10824">
        <v>44000</v>
      </c>
      <c r="I10824" t="s">
        <v>23</v>
      </c>
      <c r="J10824" t="s">
        <v>24</v>
      </c>
      <c r="K10824" t="s">
        <v>16</v>
      </c>
      <c r="L10824">
        <v>26</v>
      </c>
      <c r="M10824">
        <v>1498</v>
      </c>
      <c r="N10824">
        <v>98.6</v>
      </c>
      <c r="O10824">
        <v>5</v>
      </c>
      <c r="P10824">
        <v>535000</v>
      </c>
    </row>
    <row r="10825" spans="1:16">
      <c r="A10825">
        <v>13770</v>
      </c>
      <c r="B10825" t="s">
        <v>123</v>
      </c>
      <c r="C10825" t="str">
        <f t="shared" si="507"/>
        <v>Audi</v>
      </c>
      <c r="D10825" t="str">
        <f t="shared" si="508"/>
        <v>above 5years</v>
      </c>
      <c r="E10825" t="str">
        <f t="shared" si="509"/>
        <v>mileage below 20km</v>
      </c>
      <c r="F10825" t="s">
        <v>124</v>
      </c>
      <c r="G10825">
        <v>10</v>
      </c>
      <c r="H10825">
        <v>55000</v>
      </c>
      <c r="I10825" t="s">
        <v>23</v>
      </c>
      <c r="J10825" t="s">
        <v>15</v>
      </c>
      <c r="K10825" t="s">
        <v>31</v>
      </c>
      <c r="L10825">
        <v>10.4</v>
      </c>
      <c r="M10825">
        <v>2773</v>
      </c>
      <c r="N10825">
        <v>201</v>
      </c>
      <c r="O10825">
        <v>5</v>
      </c>
      <c r="P10825">
        <v>1340000</v>
      </c>
    </row>
    <row r="10826" spans="1:16">
      <c r="A10826">
        <v>13771</v>
      </c>
      <c r="B10826" t="s">
        <v>21</v>
      </c>
      <c r="C10826" t="str">
        <f t="shared" si="507"/>
        <v>Ford</v>
      </c>
      <c r="D10826" t="str">
        <f t="shared" si="508"/>
        <v>5years</v>
      </c>
      <c r="E10826" t="str">
        <f t="shared" si="509"/>
        <v xml:space="preserve"> mileage above 20km</v>
      </c>
      <c r="F10826" t="s">
        <v>22</v>
      </c>
      <c r="G10826">
        <v>5</v>
      </c>
      <c r="H10826">
        <v>78648</v>
      </c>
      <c r="I10826" t="s">
        <v>23</v>
      </c>
      <c r="J10826" t="s">
        <v>24</v>
      </c>
      <c r="K10826" t="s">
        <v>16</v>
      </c>
      <c r="L10826">
        <v>22.77</v>
      </c>
      <c r="M10826">
        <v>1498</v>
      </c>
      <c r="N10826">
        <v>98.59</v>
      </c>
      <c r="O10826">
        <v>5</v>
      </c>
      <c r="P10826">
        <v>596000</v>
      </c>
    </row>
    <row r="10827" spans="1:16">
      <c r="A10827">
        <v>13773</v>
      </c>
      <c r="B10827" t="s">
        <v>21</v>
      </c>
      <c r="C10827" t="str">
        <f t="shared" si="507"/>
        <v>Ford</v>
      </c>
      <c r="D10827" t="str">
        <f t="shared" si="508"/>
        <v>5years</v>
      </c>
      <c r="E10827" t="str">
        <f t="shared" si="509"/>
        <v xml:space="preserve"> mileage above 20km</v>
      </c>
      <c r="F10827" t="s">
        <v>22</v>
      </c>
      <c r="G10827">
        <v>5</v>
      </c>
      <c r="H10827">
        <v>100000</v>
      </c>
      <c r="I10827" t="s">
        <v>14</v>
      </c>
      <c r="J10827" t="s">
        <v>24</v>
      </c>
      <c r="K10827" t="s">
        <v>16</v>
      </c>
      <c r="L10827">
        <v>22.77</v>
      </c>
      <c r="M10827">
        <v>1498</v>
      </c>
      <c r="N10827">
        <v>98.59</v>
      </c>
      <c r="O10827">
        <v>5</v>
      </c>
      <c r="P10827">
        <v>600000</v>
      </c>
    </row>
    <row r="10828" spans="1:16">
      <c r="A10828">
        <v>13775</v>
      </c>
      <c r="B10828" t="s">
        <v>92</v>
      </c>
      <c r="C10828" t="str">
        <f t="shared" si="507"/>
        <v>Maruti</v>
      </c>
      <c r="D10828" t="str">
        <f t="shared" si="508"/>
        <v>above 5years</v>
      </c>
      <c r="E10828" t="str">
        <f t="shared" si="509"/>
        <v xml:space="preserve"> mileage above 20km</v>
      </c>
      <c r="F10828" t="s">
        <v>93</v>
      </c>
      <c r="G10828">
        <v>7</v>
      </c>
      <c r="H10828">
        <v>53412</v>
      </c>
      <c r="I10828" t="s">
        <v>23</v>
      </c>
      <c r="J10828" t="s">
        <v>15</v>
      </c>
      <c r="K10828" t="s">
        <v>31</v>
      </c>
      <c r="L10828">
        <v>23.1</v>
      </c>
      <c r="M10828">
        <v>998</v>
      </c>
      <c r="N10828">
        <v>67.040000000000006</v>
      </c>
      <c r="O10828">
        <v>5</v>
      </c>
      <c r="P10828">
        <v>300000</v>
      </c>
    </row>
    <row r="10829" spans="1:16">
      <c r="A10829">
        <v>13776</v>
      </c>
      <c r="B10829" t="s">
        <v>19</v>
      </c>
      <c r="C10829" t="str">
        <f t="shared" si="507"/>
        <v>Hyundai</v>
      </c>
      <c r="D10829" t="str">
        <f t="shared" si="508"/>
        <v>below 5years</v>
      </c>
      <c r="E10829" t="str">
        <f t="shared" si="509"/>
        <v>mileage below 20km</v>
      </c>
      <c r="F10829" t="s">
        <v>20</v>
      </c>
      <c r="G10829">
        <v>3</v>
      </c>
      <c r="H10829">
        <v>10080</v>
      </c>
      <c r="I10829" t="s">
        <v>72</v>
      </c>
      <c r="J10829" t="s">
        <v>15</v>
      </c>
      <c r="K10829" t="s">
        <v>16</v>
      </c>
      <c r="L10829">
        <v>18.600000000000001</v>
      </c>
      <c r="M10829">
        <v>1197</v>
      </c>
      <c r="N10829">
        <v>81.83</v>
      </c>
      <c r="O10829">
        <v>5</v>
      </c>
      <c r="P10829">
        <v>720000</v>
      </c>
    </row>
    <row r="10830" spans="1:16">
      <c r="A10830">
        <v>13777</v>
      </c>
      <c r="B10830" t="s">
        <v>21</v>
      </c>
      <c r="C10830" t="str">
        <f t="shared" si="507"/>
        <v>Ford</v>
      </c>
      <c r="D10830" t="str">
        <f t="shared" si="508"/>
        <v>below 5years</v>
      </c>
      <c r="E10830" t="str">
        <f t="shared" si="509"/>
        <v xml:space="preserve"> mileage above 20km</v>
      </c>
      <c r="F10830" t="s">
        <v>22</v>
      </c>
      <c r="G10830">
        <v>3</v>
      </c>
      <c r="H10830">
        <v>33000</v>
      </c>
      <c r="I10830" t="s">
        <v>23</v>
      </c>
      <c r="J10830" t="s">
        <v>24</v>
      </c>
      <c r="K10830" t="s">
        <v>16</v>
      </c>
      <c r="L10830">
        <v>21.7</v>
      </c>
      <c r="M10830">
        <v>1498</v>
      </c>
      <c r="N10830">
        <v>98.96</v>
      </c>
      <c r="O10830">
        <v>5</v>
      </c>
      <c r="P10830">
        <v>950000</v>
      </c>
    </row>
    <row r="10831" spans="1:16">
      <c r="A10831">
        <v>13778</v>
      </c>
      <c r="B10831" t="s">
        <v>64</v>
      </c>
      <c r="C10831" t="str">
        <f t="shared" si="507"/>
        <v>Hyundai</v>
      </c>
      <c r="D10831" t="str">
        <f t="shared" si="508"/>
        <v>above 5years</v>
      </c>
      <c r="E10831" t="str">
        <f t="shared" si="509"/>
        <v>mileage below 20km</v>
      </c>
      <c r="F10831" t="s">
        <v>65</v>
      </c>
      <c r="G10831">
        <v>8</v>
      </c>
      <c r="H10831">
        <v>55000</v>
      </c>
      <c r="I10831" t="s">
        <v>23</v>
      </c>
      <c r="J10831" t="s">
        <v>15</v>
      </c>
      <c r="K10831" t="s">
        <v>16</v>
      </c>
      <c r="L10831">
        <v>17.920000000000002</v>
      </c>
      <c r="M10831">
        <v>1086</v>
      </c>
      <c r="N10831">
        <v>62.1</v>
      </c>
      <c r="O10831">
        <v>5</v>
      </c>
      <c r="P10831">
        <v>225000</v>
      </c>
    </row>
    <row r="10832" spans="1:16">
      <c r="A10832">
        <v>13779</v>
      </c>
      <c r="B10832" t="s">
        <v>76</v>
      </c>
      <c r="C10832" t="str">
        <f t="shared" si="507"/>
        <v>Mahindra</v>
      </c>
      <c r="D10832" t="str">
        <f t="shared" si="508"/>
        <v>above 5years</v>
      </c>
      <c r="E10832" t="str">
        <f t="shared" si="509"/>
        <v>mileage below 20km</v>
      </c>
      <c r="F10832" t="s">
        <v>77</v>
      </c>
      <c r="G10832">
        <v>7</v>
      </c>
      <c r="H10832">
        <v>100000</v>
      </c>
      <c r="I10832" t="s">
        <v>23</v>
      </c>
      <c r="J10832" t="s">
        <v>24</v>
      </c>
      <c r="K10832" t="s">
        <v>16</v>
      </c>
      <c r="L10832">
        <v>15.4</v>
      </c>
      <c r="M10832">
        <v>1997</v>
      </c>
      <c r="N10832">
        <v>120</v>
      </c>
      <c r="O10832">
        <v>7</v>
      </c>
      <c r="P10832">
        <v>825000</v>
      </c>
    </row>
    <row r="10833" spans="1:16">
      <c r="A10833">
        <v>13780</v>
      </c>
      <c r="B10833" t="s">
        <v>82</v>
      </c>
      <c r="C10833" t="str">
        <f t="shared" si="507"/>
        <v>Ford</v>
      </c>
      <c r="D10833" t="str">
        <f t="shared" si="508"/>
        <v>above 5years</v>
      </c>
      <c r="E10833" t="str">
        <f t="shared" si="509"/>
        <v>mileage below 20km</v>
      </c>
      <c r="F10833" t="s">
        <v>83</v>
      </c>
      <c r="G10833">
        <v>8</v>
      </c>
      <c r="H10833">
        <v>80000</v>
      </c>
      <c r="I10833" t="s">
        <v>14</v>
      </c>
      <c r="J10833" t="s">
        <v>24</v>
      </c>
      <c r="K10833" t="s">
        <v>16</v>
      </c>
      <c r="L10833">
        <v>20</v>
      </c>
      <c r="M10833">
        <v>1399</v>
      </c>
      <c r="N10833">
        <v>68.05</v>
      </c>
      <c r="O10833">
        <v>5</v>
      </c>
      <c r="P10833">
        <v>193000</v>
      </c>
    </row>
    <row r="10834" spans="1:16">
      <c r="A10834">
        <v>13781</v>
      </c>
      <c r="B10834" t="s">
        <v>42</v>
      </c>
      <c r="C10834" t="str">
        <f t="shared" si="507"/>
        <v>Mercedes-Benz</v>
      </c>
      <c r="D10834" t="str">
        <f t="shared" si="508"/>
        <v>above 5years</v>
      </c>
      <c r="E10834" t="str">
        <f t="shared" si="509"/>
        <v>mileage below 20km</v>
      </c>
      <c r="F10834" t="s">
        <v>43</v>
      </c>
      <c r="G10834">
        <v>8</v>
      </c>
      <c r="H10834">
        <v>49000</v>
      </c>
      <c r="I10834" t="s">
        <v>23</v>
      </c>
      <c r="J10834" t="s">
        <v>15</v>
      </c>
      <c r="K10834" t="s">
        <v>31</v>
      </c>
      <c r="L10834">
        <v>14.74</v>
      </c>
      <c r="M10834">
        <v>1991</v>
      </c>
      <c r="N10834">
        <v>181.03</v>
      </c>
      <c r="O10834">
        <v>5</v>
      </c>
      <c r="P10834">
        <v>1290000</v>
      </c>
    </row>
    <row r="10835" spans="1:16">
      <c r="A10835">
        <v>13782</v>
      </c>
      <c r="B10835" t="s">
        <v>40</v>
      </c>
      <c r="C10835" t="str">
        <f t="shared" si="507"/>
        <v>Maruti</v>
      </c>
      <c r="D10835" t="str">
        <f t="shared" si="508"/>
        <v>below 5years</v>
      </c>
      <c r="E10835" t="str">
        <f t="shared" si="509"/>
        <v xml:space="preserve"> mileage above 20km</v>
      </c>
      <c r="F10835" t="s">
        <v>41</v>
      </c>
      <c r="G10835">
        <v>4</v>
      </c>
      <c r="H10835">
        <v>21000</v>
      </c>
      <c r="I10835" t="s">
        <v>23</v>
      </c>
      <c r="J10835" t="s">
        <v>24</v>
      </c>
      <c r="K10835" t="s">
        <v>16</v>
      </c>
      <c r="L10835">
        <v>26.32</v>
      </c>
      <c r="M10835">
        <v>1498</v>
      </c>
      <c r="N10835">
        <v>93.87</v>
      </c>
      <c r="O10835">
        <v>5</v>
      </c>
      <c r="P10835">
        <v>625000</v>
      </c>
    </row>
    <row r="10836" spans="1:16">
      <c r="A10836">
        <v>13784</v>
      </c>
      <c r="B10836" t="s">
        <v>21</v>
      </c>
      <c r="C10836" t="str">
        <f t="shared" si="507"/>
        <v>Ford</v>
      </c>
      <c r="D10836" t="str">
        <f t="shared" si="508"/>
        <v>above 5years</v>
      </c>
      <c r="E10836" t="str">
        <f t="shared" si="509"/>
        <v>mileage below 20km</v>
      </c>
      <c r="F10836" t="s">
        <v>22</v>
      </c>
      <c r="G10836">
        <v>7</v>
      </c>
      <c r="H10836">
        <v>28000</v>
      </c>
      <c r="I10836" t="s">
        <v>23</v>
      </c>
      <c r="J10836" t="s">
        <v>15</v>
      </c>
      <c r="K10836" t="s">
        <v>16</v>
      </c>
      <c r="L10836">
        <v>15.8</v>
      </c>
      <c r="M10836">
        <v>1499</v>
      </c>
      <c r="N10836">
        <v>110</v>
      </c>
      <c r="O10836">
        <v>5</v>
      </c>
      <c r="P10836">
        <v>565000</v>
      </c>
    </row>
    <row r="10837" spans="1:16">
      <c r="A10837">
        <v>13785</v>
      </c>
      <c r="B10837" t="s">
        <v>19</v>
      </c>
      <c r="C10837" t="str">
        <f t="shared" si="507"/>
        <v>Hyundai</v>
      </c>
      <c r="D10837" t="str">
        <f t="shared" si="508"/>
        <v>below 5years</v>
      </c>
      <c r="E10837" t="str">
        <f t="shared" si="509"/>
        <v>mileage below 20km</v>
      </c>
      <c r="F10837" t="s">
        <v>20</v>
      </c>
      <c r="G10837">
        <v>3</v>
      </c>
      <c r="H10837">
        <v>23000</v>
      </c>
      <c r="I10837" t="s">
        <v>23</v>
      </c>
      <c r="J10837" t="s">
        <v>15</v>
      </c>
      <c r="K10837" t="s">
        <v>16</v>
      </c>
      <c r="L10837">
        <v>18.600000000000001</v>
      </c>
      <c r="M10837">
        <v>1197</v>
      </c>
      <c r="N10837">
        <v>81.83</v>
      </c>
      <c r="O10837">
        <v>5</v>
      </c>
      <c r="P10837">
        <v>695000</v>
      </c>
    </row>
    <row r="10838" spans="1:16">
      <c r="A10838">
        <v>13786</v>
      </c>
      <c r="B10838" t="s">
        <v>92</v>
      </c>
      <c r="C10838" t="str">
        <f t="shared" si="507"/>
        <v>Maruti</v>
      </c>
      <c r="D10838" t="str">
        <f t="shared" si="508"/>
        <v>below 5years</v>
      </c>
      <c r="E10838" t="str">
        <f t="shared" si="509"/>
        <v xml:space="preserve"> mileage above 20km</v>
      </c>
      <c r="F10838" t="s">
        <v>93</v>
      </c>
      <c r="G10838">
        <v>3</v>
      </c>
      <c r="H10838">
        <v>41000</v>
      </c>
      <c r="I10838" t="s">
        <v>23</v>
      </c>
      <c r="J10838" t="s">
        <v>15</v>
      </c>
      <c r="K10838" t="s">
        <v>16</v>
      </c>
      <c r="L10838">
        <v>21.63</v>
      </c>
      <c r="M10838">
        <v>998</v>
      </c>
      <c r="N10838">
        <v>67.040000000000006</v>
      </c>
      <c r="O10838">
        <v>5</v>
      </c>
      <c r="P10838">
        <v>400000</v>
      </c>
    </row>
    <row r="10839" spans="1:16">
      <c r="A10839">
        <v>13788</v>
      </c>
      <c r="B10839" t="s">
        <v>19</v>
      </c>
      <c r="C10839" t="str">
        <f t="shared" si="507"/>
        <v>Hyundai</v>
      </c>
      <c r="D10839" t="str">
        <f t="shared" si="508"/>
        <v>above 5years</v>
      </c>
      <c r="E10839" t="str">
        <f t="shared" si="509"/>
        <v>mileage below 20km</v>
      </c>
      <c r="F10839" t="s">
        <v>20</v>
      </c>
      <c r="G10839">
        <v>9</v>
      </c>
      <c r="H10839">
        <v>65000</v>
      </c>
      <c r="I10839" t="s">
        <v>23</v>
      </c>
      <c r="J10839" t="s">
        <v>15</v>
      </c>
      <c r="K10839" t="s">
        <v>16</v>
      </c>
      <c r="L10839">
        <v>17</v>
      </c>
      <c r="M10839">
        <v>1197</v>
      </c>
      <c r="N10839">
        <v>80</v>
      </c>
      <c r="O10839">
        <v>5</v>
      </c>
      <c r="P10839">
        <v>320000</v>
      </c>
    </row>
    <row r="10840" spans="1:16">
      <c r="A10840">
        <v>13790</v>
      </c>
      <c r="B10840" t="s">
        <v>52</v>
      </c>
      <c r="C10840" t="str">
        <f t="shared" si="507"/>
        <v>Hyundai</v>
      </c>
      <c r="D10840" t="str">
        <f t="shared" si="508"/>
        <v>above 5years</v>
      </c>
      <c r="E10840" t="str">
        <f t="shared" si="509"/>
        <v>mileage below 20km</v>
      </c>
      <c r="F10840" t="s">
        <v>53</v>
      </c>
      <c r="G10840">
        <v>6</v>
      </c>
      <c r="H10840">
        <v>825000</v>
      </c>
      <c r="I10840" t="s">
        <v>23</v>
      </c>
      <c r="J10840" t="s">
        <v>24</v>
      </c>
      <c r="K10840" t="s">
        <v>16</v>
      </c>
      <c r="L10840">
        <v>19.670000000000002</v>
      </c>
      <c r="M10840">
        <v>1582</v>
      </c>
      <c r="N10840">
        <v>126.2</v>
      </c>
      <c r="O10840">
        <v>5</v>
      </c>
      <c r="P10840">
        <v>825000</v>
      </c>
    </row>
    <row r="10841" spans="1:16">
      <c r="A10841">
        <v>13791</v>
      </c>
      <c r="B10841" t="s">
        <v>76</v>
      </c>
      <c r="C10841" t="str">
        <f t="shared" si="507"/>
        <v>Mahindra</v>
      </c>
      <c r="D10841" t="str">
        <f t="shared" si="508"/>
        <v>above 5years</v>
      </c>
      <c r="E10841" t="str">
        <f t="shared" si="509"/>
        <v>mileage below 20km</v>
      </c>
      <c r="F10841" t="s">
        <v>77</v>
      </c>
      <c r="G10841">
        <v>6</v>
      </c>
      <c r="H10841">
        <v>59999</v>
      </c>
      <c r="I10841" t="s">
        <v>23</v>
      </c>
      <c r="J10841" t="s">
        <v>24</v>
      </c>
      <c r="K10841" t="s">
        <v>16</v>
      </c>
      <c r="L10841">
        <v>15.4</v>
      </c>
      <c r="M10841">
        <v>1997</v>
      </c>
      <c r="N10841">
        <v>120</v>
      </c>
      <c r="O10841">
        <v>7</v>
      </c>
      <c r="P10841">
        <v>845000</v>
      </c>
    </row>
    <row r="10842" spans="1:16">
      <c r="A10842">
        <v>13792</v>
      </c>
      <c r="B10842" t="s">
        <v>19</v>
      </c>
      <c r="C10842" t="str">
        <f t="shared" si="507"/>
        <v>Hyundai</v>
      </c>
      <c r="D10842" t="str">
        <f t="shared" si="508"/>
        <v>below 5years</v>
      </c>
      <c r="E10842" t="str">
        <f t="shared" si="509"/>
        <v>mileage below 20km</v>
      </c>
      <c r="F10842" t="s">
        <v>20</v>
      </c>
      <c r="G10842">
        <v>4</v>
      </c>
      <c r="H10842">
        <v>23082</v>
      </c>
      <c r="I10842" t="s">
        <v>72</v>
      </c>
      <c r="J10842" t="s">
        <v>15</v>
      </c>
      <c r="K10842" t="s">
        <v>16</v>
      </c>
      <c r="L10842">
        <v>18.600000000000001</v>
      </c>
      <c r="M10842">
        <v>1197</v>
      </c>
      <c r="N10842">
        <v>81.83</v>
      </c>
      <c r="O10842">
        <v>5</v>
      </c>
      <c r="P10842">
        <v>625000</v>
      </c>
    </row>
    <row r="10843" spans="1:16">
      <c r="A10843">
        <v>13793</v>
      </c>
      <c r="B10843" t="s">
        <v>88</v>
      </c>
      <c r="C10843" t="str">
        <f t="shared" si="507"/>
        <v>Volkswagen</v>
      </c>
      <c r="D10843" t="str">
        <f t="shared" si="508"/>
        <v>below 5years</v>
      </c>
      <c r="E10843" t="str">
        <f t="shared" si="509"/>
        <v>mileage below 20km</v>
      </c>
      <c r="F10843" t="s">
        <v>89</v>
      </c>
      <c r="G10843">
        <v>4</v>
      </c>
      <c r="H10843">
        <v>35000</v>
      </c>
      <c r="I10843" t="s">
        <v>23</v>
      </c>
      <c r="J10843" t="s">
        <v>15</v>
      </c>
      <c r="K10843" t="s">
        <v>31</v>
      </c>
      <c r="L10843">
        <v>17.21</v>
      </c>
      <c r="M10843">
        <v>1197</v>
      </c>
      <c r="N10843">
        <v>103.5</v>
      </c>
      <c r="O10843">
        <v>5</v>
      </c>
      <c r="P10843">
        <v>750000</v>
      </c>
    </row>
    <row r="10844" spans="1:16">
      <c r="A10844">
        <v>13794</v>
      </c>
      <c r="B10844" t="s">
        <v>66</v>
      </c>
      <c r="C10844" t="str">
        <f t="shared" si="507"/>
        <v>Mahindra</v>
      </c>
      <c r="D10844" t="str">
        <f t="shared" si="508"/>
        <v>below 5years</v>
      </c>
      <c r="E10844" t="str">
        <f t="shared" si="509"/>
        <v>mileage below 20km</v>
      </c>
      <c r="F10844" t="s">
        <v>67</v>
      </c>
      <c r="G10844">
        <v>4</v>
      </c>
      <c r="H10844">
        <v>50000</v>
      </c>
      <c r="I10844" t="s">
        <v>23</v>
      </c>
      <c r="J10844" t="s">
        <v>24</v>
      </c>
      <c r="K10844" t="s">
        <v>16</v>
      </c>
      <c r="L10844">
        <v>16</v>
      </c>
      <c r="M10844">
        <v>2179</v>
      </c>
      <c r="N10844">
        <v>140</v>
      </c>
      <c r="O10844">
        <v>7</v>
      </c>
      <c r="P10844">
        <v>1300000</v>
      </c>
    </row>
    <row r="10845" spans="1:16">
      <c r="A10845">
        <v>13796</v>
      </c>
      <c r="B10845" t="s">
        <v>84</v>
      </c>
      <c r="C10845" t="str">
        <f t="shared" si="507"/>
        <v>Maruti</v>
      </c>
      <c r="D10845" t="str">
        <f t="shared" si="508"/>
        <v>below 5years</v>
      </c>
      <c r="E10845" t="str">
        <f t="shared" si="509"/>
        <v xml:space="preserve"> mileage above 20km</v>
      </c>
      <c r="F10845" t="s">
        <v>85</v>
      </c>
      <c r="G10845">
        <v>4</v>
      </c>
      <c r="H10845">
        <v>63000</v>
      </c>
      <c r="I10845" t="s">
        <v>23</v>
      </c>
      <c r="J10845" t="s">
        <v>24</v>
      </c>
      <c r="K10845" t="s">
        <v>16</v>
      </c>
      <c r="L10845">
        <v>24.3</v>
      </c>
      <c r="M10845">
        <v>1248</v>
      </c>
      <c r="N10845">
        <v>88.5</v>
      </c>
      <c r="O10845">
        <v>5</v>
      </c>
      <c r="P10845">
        <v>750000</v>
      </c>
    </row>
    <row r="10846" spans="1:16">
      <c r="A10846">
        <v>13797</v>
      </c>
      <c r="B10846" t="s">
        <v>103</v>
      </c>
      <c r="C10846" t="str">
        <f t="shared" si="507"/>
        <v>Honda</v>
      </c>
      <c r="D10846" t="str">
        <f t="shared" si="508"/>
        <v>5years</v>
      </c>
      <c r="E10846" t="str">
        <f t="shared" si="509"/>
        <v xml:space="preserve"> mileage above 20km</v>
      </c>
      <c r="F10846" t="s">
        <v>104</v>
      </c>
      <c r="G10846">
        <v>5</v>
      </c>
      <c r="H10846">
        <v>38739</v>
      </c>
      <c r="I10846" t="s">
        <v>23</v>
      </c>
      <c r="J10846" t="s">
        <v>24</v>
      </c>
      <c r="K10846" t="s">
        <v>16</v>
      </c>
      <c r="L10846">
        <v>27.3</v>
      </c>
      <c r="M10846">
        <v>1498</v>
      </c>
      <c r="N10846">
        <v>98.6</v>
      </c>
      <c r="O10846">
        <v>5</v>
      </c>
      <c r="P10846">
        <v>575000</v>
      </c>
    </row>
    <row r="10847" spans="1:16">
      <c r="A10847">
        <v>13798</v>
      </c>
      <c r="B10847" t="s">
        <v>21</v>
      </c>
      <c r="C10847" t="str">
        <f t="shared" si="507"/>
        <v>Ford</v>
      </c>
      <c r="D10847" t="str">
        <f t="shared" si="508"/>
        <v>above 5years</v>
      </c>
      <c r="E10847" t="str">
        <f t="shared" si="509"/>
        <v xml:space="preserve"> mileage above 20km</v>
      </c>
      <c r="F10847" t="s">
        <v>22</v>
      </c>
      <c r="G10847">
        <v>6</v>
      </c>
      <c r="H10847">
        <v>80000</v>
      </c>
      <c r="I10847" t="s">
        <v>14</v>
      </c>
      <c r="J10847" t="s">
        <v>24</v>
      </c>
      <c r="K10847" t="s">
        <v>16</v>
      </c>
      <c r="L10847">
        <v>22.77</v>
      </c>
      <c r="M10847">
        <v>1498</v>
      </c>
      <c r="N10847">
        <v>98.59</v>
      </c>
      <c r="O10847">
        <v>5</v>
      </c>
      <c r="P10847">
        <v>585000</v>
      </c>
    </row>
    <row r="10848" spans="1:16">
      <c r="A10848">
        <v>13799</v>
      </c>
      <c r="B10848" t="s">
        <v>146</v>
      </c>
      <c r="C10848" t="str">
        <f t="shared" si="507"/>
        <v>Skoda</v>
      </c>
      <c r="D10848" t="str">
        <f t="shared" si="508"/>
        <v>above 5years</v>
      </c>
      <c r="E10848" t="str">
        <f t="shared" si="509"/>
        <v xml:space="preserve"> mileage above 20km</v>
      </c>
      <c r="F10848" t="s">
        <v>147</v>
      </c>
      <c r="G10848">
        <v>8</v>
      </c>
      <c r="H10848">
        <v>60000</v>
      </c>
      <c r="I10848" t="s">
        <v>23</v>
      </c>
      <c r="J10848" t="s">
        <v>24</v>
      </c>
      <c r="K10848" t="s">
        <v>16</v>
      </c>
      <c r="L10848">
        <v>20.5</v>
      </c>
      <c r="M10848">
        <v>1598</v>
      </c>
      <c r="N10848">
        <v>103.5</v>
      </c>
      <c r="O10848">
        <v>5</v>
      </c>
      <c r="P10848">
        <v>280000</v>
      </c>
    </row>
    <row r="10849" spans="1:16">
      <c r="A10849">
        <v>13800</v>
      </c>
      <c r="B10849" t="s">
        <v>29</v>
      </c>
      <c r="C10849" t="str">
        <f t="shared" si="507"/>
        <v>Hyundai</v>
      </c>
      <c r="D10849" t="str">
        <f t="shared" si="508"/>
        <v>below 5years</v>
      </c>
      <c r="E10849" t="str">
        <f t="shared" si="509"/>
        <v>mileage below 20km</v>
      </c>
      <c r="F10849" t="s">
        <v>30</v>
      </c>
      <c r="G10849">
        <v>2</v>
      </c>
      <c r="H10849">
        <v>10000</v>
      </c>
      <c r="I10849" t="s">
        <v>23</v>
      </c>
      <c r="J10849" t="s">
        <v>15</v>
      </c>
      <c r="K10849" t="s">
        <v>16</v>
      </c>
      <c r="L10849">
        <v>18.27</v>
      </c>
      <c r="M10849">
        <v>998</v>
      </c>
      <c r="N10849">
        <v>118.35</v>
      </c>
      <c r="O10849">
        <v>5</v>
      </c>
      <c r="P10849">
        <v>870000</v>
      </c>
    </row>
    <row r="10850" spans="1:16">
      <c r="A10850">
        <v>13802</v>
      </c>
      <c r="B10850" t="s">
        <v>34</v>
      </c>
      <c r="C10850" t="str">
        <f t="shared" si="507"/>
        <v>Hyundai</v>
      </c>
      <c r="D10850" t="str">
        <f t="shared" si="508"/>
        <v>below 5years</v>
      </c>
      <c r="E10850" t="str">
        <f t="shared" si="509"/>
        <v>mileage below 20km</v>
      </c>
      <c r="F10850" t="s">
        <v>35</v>
      </c>
      <c r="G10850">
        <v>4</v>
      </c>
      <c r="H10850">
        <v>30000</v>
      </c>
      <c r="I10850" t="s">
        <v>14</v>
      </c>
      <c r="J10850" t="s">
        <v>15</v>
      </c>
      <c r="K10850" t="s">
        <v>16</v>
      </c>
      <c r="L10850">
        <v>17.010000000000002</v>
      </c>
      <c r="M10850">
        <v>1591</v>
      </c>
      <c r="N10850">
        <v>121.3</v>
      </c>
      <c r="O10850">
        <v>5</v>
      </c>
      <c r="P10850">
        <v>880000</v>
      </c>
    </row>
    <row r="10851" spans="1:16">
      <c r="A10851">
        <v>13803</v>
      </c>
      <c r="B10851" t="s">
        <v>84</v>
      </c>
      <c r="C10851" t="str">
        <f t="shared" si="507"/>
        <v>Maruti</v>
      </c>
      <c r="D10851" t="str">
        <f t="shared" si="508"/>
        <v>below 5years</v>
      </c>
      <c r="E10851" t="str">
        <f t="shared" si="509"/>
        <v>mileage below 20km</v>
      </c>
      <c r="F10851" t="s">
        <v>85</v>
      </c>
      <c r="G10851">
        <v>1</v>
      </c>
      <c r="H10851">
        <v>1000</v>
      </c>
      <c r="I10851" t="s">
        <v>23</v>
      </c>
      <c r="J10851" t="s">
        <v>15</v>
      </c>
      <c r="K10851" t="s">
        <v>16</v>
      </c>
      <c r="L10851">
        <v>17.03</v>
      </c>
      <c r="M10851">
        <v>1462</v>
      </c>
      <c r="N10851">
        <v>103.26</v>
      </c>
      <c r="O10851">
        <v>5</v>
      </c>
      <c r="P10851">
        <v>1050000</v>
      </c>
    </row>
    <row r="10852" spans="1:16">
      <c r="A10852">
        <v>13804</v>
      </c>
      <c r="B10852" t="s">
        <v>160</v>
      </c>
      <c r="C10852" t="str">
        <f t="shared" si="507"/>
        <v>Honda</v>
      </c>
      <c r="D10852" t="str">
        <f t="shared" si="508"/>
        <v>below 5years</v>
      </c>
      <c r="E10852" t="str">
        <f t="shared" si="509"/>
        <v>mileage below 20km</v>
      </c>
      <c r="F10852" t="s">
        <v>161</v>
      </c>
      <c r="G10852">
        <v>4</v>
      </c>
      <c r="H10852">
        <v>5000</v>
      </c>
      <c r="I10852" t="s">
        <v>23</v>
      </c>
      <c r="J10852" t="s">
        <v>15</v>
      </c>
      <c r="K10852" t="s">
        <v>16</v>
      </c>
      <c r="L10852">
        <v>17.5</v>
      </c>
      <c r="M10852">
        <v>1199</v>
      </c>
      <c r="N10852">
        <v>88.7</v>
      </c>
      <c r="O10852">
        <v>5</v>
      </c>
      <c r="P10852">
        <v>790000</v>
      </c>
    </row>
    <row r="10853" spans="1:16">
      <c r="A10853">
        <v>13806</v>
      </c>
      <c r="B10853" t="s">
        <v>12</v>
      </c>
      <c r="C10853" t="str">
        <f t="shared" si="507"/>
        <v>Maruti</v>
      </c>
      <c r="D10853" t="str">
        <f t="shared" si="508"/>
        <v>above 5years</v>
      </c>
      <c r="E10853" t="str">
        <f t="shared" si="509"/>
        <v xml:space="preserve"> mileage above 20km</v>
      </c>
      <c r="F10853" t="s">
        <v>13</v>
      </c>
      <c r="G10853">
        <v>10</v>
      </c>
      <c r="H10853">
        <v>60000</v>
      </c>
      <c r="I10853" t="s">
        <v>23</v>
      </c>
      <c r="J10853" t="s">
        <v>15</v>
      </c>
      <c r="K10853" t="s">
        <v>16</v>
      </c>
      <c r="L10853">
        <v>20.92</v>
      </c>
      <c r="M10853">
        <v>998</v>
      </c>
      <c r="N10853">
        <v>67.099999999999994</v>
      </c>
      <c r="O10853">
        <v>5</v>
      </c>
      <c r="P10853">
        <v>195000</v>
      </c>
    </row>
    <row r="10854" spans="1:16">
      <c r="A10854">
        <v>13807</v>
      </c>
      <c r="B10854" t="s">
        <v>195</v>
      </c>
      <c r="C10854" t="str">
        <f t="shared" si="507"/>
        <v>Mercedes-Benz</v>
      </c>
      <c r="D10854" t="str">
        <f t="shared" si="508"/>
        <v>above 5years</v>
      </c>
      <c r="E10854" t="str">
        <f t="shared" si="509"/>
        <v>mileage below 20km</v>
      </c>
      <c r="F10854" t="s">
        <v>196</v>
      </c>
      <c r="G10854">
        <v>13</v>
      </c>
      <c r="H10854">
        <v>72000</v>
      </c>
      <c r="I10854" t="s">
        <v>23</v>
      </c>
      <c r="J10854" t="s">
        <v>15</v>
      </c>
      <c r="K10854" t="s">
        <v>31</v>
      </c>
      <c r="L10854">
        <v>10.130000000000001</v>
      </c>
      <c r="M10854">
        <v>3498</v>
      </c>
      <c r="N10854">
        <v>364.9</v>
      </c>
      <c r="O10854">
        <v>5</v>
      </c>
      <c r="P10854">
        <v>999000</v>
      </c>
    </row>
    <row r="10855" spans="1:16">
      <c r="A10855">
        <v>13808</v>
      </c>
      <c r="B10855" t="s">
        <v>21</v>
      </c>
      <c r="C10855" t="str">
        <f t="shared" si="507"/>
        <v>Ford</v>
      </c>
      <c r="D10855" t="str">
        <f t="shared" si="508"/>
        <v>below 5years</v>
      </c>
      <c r="E10855" t="str">
        <f t="shared" si="509"/>
        <v xml:space="preserve"> mileage above 20km</v>
      </c>
      <c r="F10855" t="s">
        <v>22</v>
      </c>
      <c r="G10855">
        <v>2</v>
      </c>
      <c r="H10855">
        <v>17000</v>
      </c>
      <c r="I10855" t="s">
        <v>23</v>
      </c>
      <c r="J10855" t="s">
        <v>24</v>
      </c>
      <c r="K10855" t="s">
        <v>16</v>
      </c>
      <c r="L10855">
        <v>22.77</v>
      </c>
      <c r="M10855">
        <v>1498</v>
      </c>
      <c r="N10855">
        <v>98.59</v>
      </c>
      <c r="O10855">
        <v>5</v>
      </c>
      <c r="P10855">
        <v>925000</v>
      </c>
    </row>
    <row r="10856" spans="1:16">
      <c r="A10856">
        <v>13809</v>
      </c>
      <c r="B10856" t="s">
        <v>40</v>
      </c>
      <c r="C10856" t="str">
        <f t="shared" si="507"/>
        <v>Maruti</v>
      </c>
      <c r="D10856" t="str">
        <f t="shared" si="508"/>
        <v>above 5years</v>
      </c>
      <c r="E10856" t="str">
        <f t="shared" si="509"/>
        <v xml:space="preserve"> mileage above 20km</v>
      </c>
      <c r="F10856" t="s">
        <v>41</v>
      </c>
      <c r="G10856">
        <v>6</v>
      </c>
      <c r="H10856">
        <v>57000</v>
      </c>
      <c r="I10856" t="s">
        <v>23</v>
      </c>
      <c r="J10856" t="s">
        <v>15</v>
      </c>
      <c r="K10856" t="s">
        <v>16</v>
      </c>
      <c r="L10856">
        <v>20.73</v>
      </c>
      <c r="M10856">
        <v>1373</v>
      </c>
      <c r="N10856">
        <v>91.1</v>
      </c>
      <c r="O10856">
        <v>5</v>
      </c>
      <c r="P10856">
        <v>490000</v>
      </c>
    </row>
    <row r="10857" spans="1:16">
      <c r="A10857">
        <v>13810</v>
      </c>
      <c r="B10857" t="s">
        <v>12</v>
      </c>
      <c r="C10857" t="str">
        <f t="shared" si="507"/>
        <v>Maruti</v>
      </c>
      <c r="D10857" t="str">
        <f t="shared" si="508"/>
        <v>above 5years</v>
      </c>
      <c r="E10857" t="str">
        <f t="shared" si="509"/>
        <v xml:space="preserve"> mileage above 20km</v>
      </c>
      <c r="F10857" t="s">
        <v>13</v>
      </c>
      <c r="G10857">
        <v>8</v>
      </c>
      <c r="H10857">
        <v>38000</v>
      </c>
      <c r="I10857" t="s">
        <v>23</v>
      </c>
      <c r="J10857" t="s">
        <v>15</v>
      </c>
      <c r="K10857" t="s">
        <v>16</v>
      </c>
      <c r="L10857">
        <v>22.74</v>
      </c>
      <c r="M10857">
        <v>796</v>
      </c>
      <c r="N10857">
        <v>47.3</v>
      </c>
      <c r="O10857">
        <v>5</v>
      </c>
      <c r="P10857">
        <v>190000</v>
      </c>
    </row>
    <row r="10858" spans="1:16">
      <c r="A10858">
        <v>13811</v>
      </c>
      <c r="B10858" t="s">
        <v>152</v>
      </c>
      <c r="C10858" t="str">
        <f t="shared" si="507"/>
        <v>Tata</v>
      </c>
      <c r="D10858" t="str">
        <f t="shared" si="508"/>
        <v>below 5years</v>
      </c>
      <c r="E10858" t="str">
        <f t="shared" si="509"/>
        <v>mileage below 20km</v>
      </c>
      <c r="F10858" t="s">
        <v>153</v>
      </c>
      <c r="G10858">
        <v>4</v>
      </c>
      <c r="H10858">
        <v>34000</v>
      </c>
      <c r="I10858" t="s">
        <v>23</v>
      </c>
      <c r="J10858" t="s">
        <v>15</v>
      </c>
      <c r="K10858" t="s">
        <v>16</v>
      </c>
      <c r="L10858">
        <v>17</v>
      </c>
      <c r="M10858">
        <v>1199</v>
      </c>
      <c r="N10858">
        <v>118.3</v>
      </c>
      <c r="O10858">
        <v>5</v>
      </c>
      <c r="P10858">
        <v>690000</v>
      </c>
    </row>
    <row r="10859" spans="1:16">
      <c r="A10859">
        <v>13812</v>
      </c>
      <c r="B10859" t="s">
        <v>106</v>
      </c>
      <c r="C10859" t="str">
        <f t="shared" si="507"/>
        <v>BMW</v>
      </c>
      <c r="D10859" t="str">
        <f t="shared" si="508"/>
        <v>above 5years</v>
      </c>
      <c r="E10859" t="str">
        <f t="shared" si="509"/>
        <v>mileage below 20km</v>
      </c>
      <c r="F10859">
        <v>3</v>
      </c>
      <c r="G10859">
        <v>6</v>
      </c>
      <c r="H10859">
        <v>33000</v>
      </c>
      <c r="I10859" t="s">
        <v>23</v>
      </c>
      <c r="J10859" t="s">
        <v>24</v>
      </c>
      <c r="K10859" t="s">
        <v>31</v>
      </c>
      <c r="L10859">
        <v>18.88</v>
      </c>
      <c r="M10859">
        <v>1995</v>
      </c>
      <c r="N10859">
        <v>184</v>
      </c>
      <c r="O10859">
        <v>5</v>
      </c>
      <c r="P10859">
        <v>2080000</v>
      </c>
    </row>
    <row r="10860" spans="1:16">
      <c r="A10860">
        <v>13813</v>
      </c>
      <c r="B10860" t="s">
        <v>25</v>
      </c>
      <c r="C10860" t="str">
        <f t="shared" si="507"/>
        <v>Maruti</v>
      </c>
      <c r="D10860" t="str">
        <f t="shared" si="508"/>
        <v>above 5years</v>
      </c>
      <c r="E10860" t="str">
        <f t="shared" si="509"/>
        <v xml:space="preserve"> mileage above 20km</v>
      </c>
      <c r="F10860" t="s">
        <v>26</v>
      </c>
      <c r="G10860">
        <v>8</v>
      </c>
      <c r="H10860">
        <v>61154</v>
      </c>
      <c r="I10860" t="s">
        <v>23</v>
      </c>
      <c r="J10860" t="s">
        <v>15</v>
      </c>
      <c r="K10860" t="s">
        <v>16</v>
      </c>
      <c r="L10860">
        <v>20.51</v>
      </c>
      <c r="M10860">
        <v>998</v>
      </c>
      <c r="N10860">
        <v>67.040000000000006</v>
      </c>
      <c r="O10860">
        <v>5</v>
      </c>
      <c r="P10860">
        <v>255000</v>
      </c>
    </row>
    <row r="10861" spans="1:16">
      <c r="A10861">
        <v>13816</v>
      </c>
      <c r="B10861" t="s">
        <v>21</v>
      </c>
      <c r="C10861" t="str">
        <f t="shared" si="507"/>
        <v>Ford</v>
      </c>
      <c r="D10861" t="str">
        <f t="shared" si="508"/>
        <v>5years</v>
      </c>
      <c r="E10861" t="str">
        <f t="shared" si="509"/>
        <v>mileage below 20km</v>
      </c>
      <c r="F10861" t="s">
        <v>22</v>
      </c>
      <c r="G10861">
        <v>5</v>
      </c>
      <c r="H10861">
        <v>31000</v>
      </c>
      <c r="I10861" t="s">
        <v>23</v>
      </c>
      <c r="J10861" t="s">
        <v>15</v>
      </c>
      <c r="K10861" t="s">
        <v>16</v>
      </c>
      <c r="L10861">
        <v>15.9</v>
      </c>
      <c r="M10861">
        <v>1496</v>
      </c>
      <c r="N10861">
        <v>120.69</v>
      </c>
      <c r="O10861">
        <v>5</v>
      </c>
      <c r="P10861">
        <v>675000</v>
      </c>
    </row>
    <row r="10862" spans="1:16">
      <c r="A10862">
        <v>13817</v>
      </c>
      <c r="B10862" t="s">
        <v>66</v>
      </c>
      <c r="C10862" t="str">
        <f t="shared" si="507"/>
        <v>Mahindra</v>
      </c>
      <c r="D10862" t="str">
        <f t="shared" si="508"/>
        <v>above 5years</v>
      </c>
      <c r="E10862" t="str">
        <f t="shared" si="509"/>
        <v>mileage below 20km</v>
      </c>
      <c r="F10862" t="s">
        <v>67</v>
      </c>
      <c r="G10862">
        <v>9</v>
      </c>
      <c r="H10862">
        <v>58455</v>
      </c>
      <c r="I10862" t="s">
        <v>23</v>
      </c>
      <c r="J10862" t="s">
        <v>24</v>
      </c>
      <c r="K10862" t="s">
        <v>16</v>
      </c>
      <c r="L10862">
        <v>15.1</v>
      </c>
      <c r="M10862">
        <v>2179</v>
      </c>
      <c r="N10862">
        <v>140</v>
      </c>
      <c r="O10862">
        <v>7</v>
      </c>
      <c r="P10862">
        <v>450000</v>
      </c>
    </row>
    <row r="10863" spans="1:16">
      <c r="A10863">
        <v>13818</v>
      </c>
      <c r="B10863" t="s">
        <v>25</v>
      </c>
      <c r="C10863" t="str">
        <f t="shared" si="507"/>
        <v>Maruti</v>
      </c>
      <c r="D10863" t="str">
        <f t="shared" si="508"/>
        <v>below 5years</v>
      </c>
      <c r="E10863" t="str">
        <f t="shared" si="509"/>
        <v xml:space="preserve"> mileage above 20km</v>
      </c>
      <c r="F10863" t="s">
        <v>26</v>
      </c>
      <c r="G10863">
        <v>4</v>
      </c>
      <c r="H10863">
        <v>25396</v>
      </c>
      <c r="I10863" t="s">
        <v>23</v>
      </c>
      <c r="J10863" t="s">
        <v>15</v>
      </c>
      <c r="K10863" t="s">
        <v>31</v>
      </c>
      <c r="L10863">
        <v>20.51</v>
      </c>
      <c r="M10863">
        <v>998</v>
      </c>
      <c r="N10863">
        <v>67</v>
      </c>
      <c r="O10863">
        <v>5</v>
      </c>
      <c r="P10863">
        <v>410000</v>
      </c>
    </row>
    <row r="10864" spans="1:16">
      <c r="A10864">
        <v>13819</v>
      </c>
      <c r="B10864" t="s">
        <v>19</v>
      </c>
      <c r="C10864" t="str">
        <f t="shared" si="507"/>
        <v>Hyundai</v>
      </c>
      <c r="D10864" t="str">
        <f t="shared" si="508"/>
        <v>below 5years</v>
      </c>
      <c r="E10864" t="str">
        <f t="shared" si="509"/>
        <v>mileage below 20km</v>
      </c>
      <c r="F10864" t="s">
        <v>20</v>
      </c>
      <c r="G10864">
        <v>3</v>
      </c>
      <c r="H10864">
        <v>12000</v>
      </c>
      <c r="I10864" t="s">
        <v>23</v>
      </c>
      <c r="J10864" t="s">
        <v>15</v>
      </c>
      <c r="K10864" t="s">
        <v>31</v>
      </c>
      <c r="L10864">
        <v>17.399999999999999</v>
      </c>
      <c r="M10864">
        <v>1197</v>
      </c>
      <c r="N10864">
        <v>81.86</v>
      </c>
      <c r="O10864">
        <v>5</v>
      </c>
      <c r="P10864">
        <v>845000</v>
      </c>
    </row>
    <row r="10865" spans="1:16">
      <c r="A10865">
        <v>13820</v>
      </c>
      <c r="B10865" t="s">
        <v>54</v>
      </c>
      <c r="C10865" t="str">
        <f t="shared" si="507"/>
        <v>Honda</v>
      </c>
      <c r="D10865" t="str">
        <f t="shared" si="508"/>
        <v>above 5years</v>
      </c>
      <c r="E10865" t="str">
        <f t="shared" si="509"/>
        <v>mileage below 20km</v>
      </c>
      <c r="F10865" t="s">
        <v>55</v>
      </c>
      <c r="G10865">
        <v>10</v>
      </c>
      <c r="H10865">
        <v>65000</v>
      </c>
      <c r="I10865" t="s">
        <v>23</v>
      </c>
      <c r="J10865" t="s">
        <v>15</v>
      </c>
      <c r="K10865" t="s">
        <v>16</v>
      </c>
      <c r="L10865">
        <v>17</v>
      </c>
      <c r="M10865">
        <v>1497</v>
      </c>
      <c r="N10865">
        <v>118</v>
      </c>
      <c r="O10865">
        <v>5</v>
      </c>
      <c r="P10865">
        <v>350000</v>
      </c>
    </row>
    <row r="10866" spans="1:16">
      <c r="A10866">
        <v>13821</v>
      </c>
      <c r="B10866" t="s">
        <v>82</v>
      </c>
      <c r="C10866" t="str">
        <f t="shared" si="507"/>
        <v>Ford</v>
      </c>
      <c r="D10866" t="str">
        <f t="shared" si="508"/>
        <v>above 5years</v>
      </c>
      <c r="E10866" t="str">
        <f t="shared" si="509"/>
        <v>mileage below 20km</v>
      </c>
      <c r="F10866" t="s">
        <v>83</v>
      </c>
      <c r="G10866">
        <v>10</v>
      </c>
      <c r="H10866">
        <v>120000</v>
      </c>
      <c r="I10866" t="s">
        <v>14</v>
      </c>
      <c r="J10866" t="s">
        <v>24</v>
      </c>
      <c r="K10866" t="s">
        <v>16</v>
      </c>
      <c r="L10866">
        <v>20</v>
      </c>
      <c r="M10866">
        <v>1399</v>
      </c>
      <c r="N10866">
        <v>68</v>
      </c>
      <c r="O10866">
        <v>5</v>
      </c>
      <c r="P10866">
        <v>150000</v>
      </c>
    </row>
    <row r="10867" spans="1:16">
      <c r="A10867">
        <v>13822</v>
      </c>
      <c r="B10867" t="s">
        <v>48</v>
      </c>
      <c r="C10867" t="str">
        <f t="shared" si="507"/>
        <v>Maruti</v>
      </c>
      <c r="D10867" t="str">
        <f t="shared" si="508"/>
        <v>below 5years</v>
      </c>
      <c r="E10867" t="str">
        <f t="shared" si="509"/>
        <v>mileage below 20km</v>
      </c>
      <c r="F10867" t="s">
        <v>49</v>
      </c>
      <c r="G10867">
        <v>4</v>
      </c>
      <c r="H10867">
        <v>48000</v>
      </c>
      <c r="I10867" t="s">
        <v>23</v>
      </c>
      <c r="J10867" t="s">
        <v>15</v>
      </c>
      <c r="K10867" t="s">
        <v>16</v>
      </c>
      <c r="L10867">
        <v>19</v>
      </c>
      <c r="M10867">
        <v>1197</v>
      </c>
      <c r="N10867">
        <v>85.8</v>
      </c>
      <c r="O10867">
        <v>5</v>
      </c>
      <c r="P10867">
        <v>475000</v>
      </c>
    </row>
    <row r="10868" spans="1:16">
      <c r="A10868">
        <v>13823</v>
      </c>
      <c r="B10868" t="s">
        <v>12</v>
      </c>
      <c r="C10868" t="str">
        <f t="shared" si="507"/>
        <v>Maruti</v>
      </c>
      <c r="D10868" t="str">
        <f t="shared" si="508"/>
        <v>above 5years</v>
      </c>
      <c r="E10868" t="str">
        <f t="shared" si="509"/>
        <v xml:space="preserve"> mileage above 20km</v>
      </c>
      <c r="F10868" t="s">
        <v>13</v>
      </c>
      <c r="G10868">
        <v>8</v>
      </c>
      <c r="H10868">
        <v>68450</v>
      </c>
      <c r="I10868" t="s">
        <v>23</v>
      </c>
      <c r="J10868" t="s">
        <v>15</v>
      </c>
      <c r="K10868" t="s">
        <v>16</v>
      </c>
      <c r="L10868">
        <v>22.74</v>
      </c>
      <c r="M10868">
        <v>796</v>
      </c>
      <c r="N10868">
        <v>47.3</v>
      </c>
      <c r="O10868">
        <v>5</v>
      </c>
      <c r="P10868">
        <v>245000</v>
      </c>
    </row>
    <row r="10869" spans="1:16">
      <c r="A10869">
        <v>13824</v>
      </c>
      <c r="B10869" t="s">
        <v>21</v>
      </c>
      <c r="C10869" t="str">
        <f t="shared" si="507"/>
        <v>Ford</v>
      </c>
      <c r="D10869" t="str">
        <f t="shared" si="508"/>
        <v>above 5years</v>
      </c>
      <c r="E10869" t="str">
        <f t="shared" si="509"/>
        <v xml:space="preserve"> mileage above 20km</v>
      </c>
      <c r="F10869" t="s">
        <v>22</v>
      </c>
      <c r="G10869">
        <v>7</v>
      </c>
      <c r="H10869">
        <v>43000</v>
      </c>
      <c r="I10869" t="s">
        <v>23</v>
      </c>
      <c r="J10869" t="s">
        <v>24</v>
      </c>
      <c r="K10869" t="s">
        <v>16</v>
      </c>
      <c r="L10869">
        <v>22.7</v>
      </c>
      <c r="M10869">
        <v>1498</v>
      </c>
      <c r="N10869">
        <v>89.84</v>
      </c>
      <c r="O10869">
        <v>5</v>
      </c>
      <c r="P10869">
        <v>540000</v>
      </c>
    </row>
    <row r="10870" spans="1:16">
      <c r="A10870">
        <v>13825</v>
      </c>
      <c r="B10870" t="s">
        <v>21</v>
      </c>
      <c r="C10870" t="str">
        <f t="shared" si="507"/>
        <v>Ford</v>
      </c>
      <c r="D10870" t="str">
        <f t="shared" si="508"/>
        <v>5years</v>
      </c>
      <c r="E10870" t="str">
        <f t="shared" si="509"/>
        <v>mileage below 20km</v>
      </c>
      <c r="F10870" t="s">
        <v>22</v>
      </c>
      <c r="G10870">
        <v>5</v>
      </c>
      <c r="H10870">
        <v>53000</v>
      </c>
      <c r="I10870" t="s">
        <v>23</v>
      </c>
      <c r="J10870" t="s">
        <v>15</v>
      </c>
      <c r="K10870" t="s">
        <v>31</v>
      </c>
      <c r="L10870">
        <v>16.05</v>
      </c>
      <c r="M10870">
        <v>1499</v>
      </c>
      <c r="N10870">
        <v>110.4</v>
      </c>
      <c r="O10870">
        <v>5</v>
      </c>
      <c r="P10870">
        <v>680000</v>
      </c>
    </row>
    <row r="10871" spans="1:16">
      <c r="A10871">
        <v>13826</v>
      </c>
      <c r="B10871" t="s">
        <v>99</v>
      </c>
      <c r="C10871" t="str">
        <f t="shared" si="507"/>
        <v>Ford</v>
      </c>
      <c r="D10871" t="str">
        <f t="shared" si="508"/>
        <v>below 5years</v>
      </c>
      <c r="E10871" t="str">
        <f t="shared" si="509"/>
        <v>mileage below 20km</v>
      </c>
      <c r="F10871" t="s">
        <v>100</v>
      </c>
      <c r="G10871">
        <v>2</v>
      </c>
      <c r="H10871">
        <v>18000</v>
      </c>
      <c r="I10871" t="s">
        <v>23</v>
      </c>
      <c r="J10871" t="s">
        <v>24</v>
      </c>
      <c r="K10871" t="s">
        <v>31</v>
      </c>
      <c r="L10871">
        <v>10.91</v>
      </c>
      <c r="M10871">
        <v>3198</v>
      </c>
      <c r="N10871">
        <v>197</v>
      </c>
      <c r="O10871">
        <v>7</v>
      </c>
      <c r="P10871">
        <v>2725000</v>
      </c>
    </row>
    <row r="10872" spans="1:16">
      <c r="A10872">
        <v>13827</v>
      </c>
      <c r="B10872" t="s">
        <v>32</v>
      </c>
      <c r="C10872" t="str">
        <f t="shared" si="507"/>
        <v>Maruti</v>
      </c>
      <c r="D10872" t="str">
        <f t="shared" si="508"/>
        <v>above 5years</v>
      </c>
      <c r="E10872" t="str">
        <f t="shared" si="509"/>
        <v xml:space="preserve"> mileage above 20km</v>
      </c>
      <c r="F10872" t="s">
        <v>33</v>
      </c>
      <c r="G10872">
        <v>8</v>
      </c>
      <c r="H10872">
        <v>26000</v>
      </c>
      <c r="I10872" t="s">
        <v>23</v>
      </c>
      <c r="J10872" t="s">
        <v>24</v>
      </c>
      <c r="K10872" t="s">
        <v>16</v>
      </c>
      <c r="L10872">
        <v>28.4</v>
      </c>
      <c r="M10872">
        <v>1248</v>
      </c>
      <c r="N10872">
        <v>74</v>
      </c>
      <c r="O10872">
        <v>5</v>
      </c>
      <c r="P10872">
        <v>365000</v>
      </c>
    </row>
    <row r="10873" spans="1:16">
      <c r="A10873">
        <v>13828</v>
      </c>
      <c r="B10873" t="s">
        <v>32</v>
      </c>
      <c r="C10873" t="str">
        <f t="shared" si="507"/>
        <v>Maruti</v>
      </c>
      <c r="D10873" t="str">
        <f t="shared" si="508"/>
        <v>above 5years</v>
      </c>
      <c r="E10873" t="str">
        <f t="shared" si="509"/>
        <v xml:space="preserve"> mileage above 20km</v>
      </c>
      <c r="F10873" t="s">
        <v>33</v>
      </c>
      <c r="G10873">
        <v>8</v>
      </c>
      <c r="H10873">
        <v>51405</v>
      </c>
      <c r="I10873" t="s">
        <v>23</v>
      </c>
      <c r="J10873" t="s">
        <v>24</v>
      </c>
      <c r="K10873" t="s">
        <v>16</v>
      </c>
      <c r="L10873">
        <v>28.4</v>
      </c>
      <c r="M10873">
        <v>1248</v>
      </c>
      <c r="N10873">
        <v>74</v>
      </c>
      <c r="O10873">
        <v>5</v>
      </c>
      <c r="P10873">
        <v>345000</v>
      </c>
    </row>
    <row r="10874" spans="1:16">
      <c r="A10874">
        <v>13829</v>
      </c>
      <c r="B10874" t="s">
        <v>54</v>
      </c>
      <c r="C10874" t="str">
        <f t="shared" si="507"/>
        <v>Honda</v>
      </c>
      <c r="D10874" t="str">
        <f t="shared" si="508"/>
        <v>above 5years</v>
      </c>
      <c r="E10874" t="str">
        <f t="shared" si="509"/>
        <v>mileage below 20km</v>
      </c>
      <c r="F10874" t="s">
        <v>55</v>
      </c>
      <c r="G10874">
        <v>15</v>
      </c>
      <c r="H10874">
        <v>50000</v>
      </c>
      <c r="I10874" t="s">
        <v>14</v>
      </c>
      <c r="J10874" t="s">
        <v>15</v>
      </c>
      <c r="K10874" t="s">
        <v>16</v>
      </c>
      <c r="L10874">
        <v>17.7</v>
      </c>
      <c r="M10874">
        <v>1497</v>
      </c>
      <c r="N10874">
        <v>78</v>
      </c>
      <c r="O10874">
        <v>5</v>
      </c>
      <c r="P10874">
        <v>300000</v>
      </c>
    </row>
    <row r="10875" spans="1:16">
      <c r="A10875">
        <v>13830</v>
      </c>
      <c r="B10875" t="s">
        <v>96</v>
      </c>
      <c r="C10875" t="str">
        <f t="shared" si="507"/>
        <v>BMW</v>
      </c>
      <c r="D10875" t="str">
        <f t="shared" si="508"/>
        <v>below 5years</v>
      </c>
      <c r="E10875" t="str">
        <f t="shared" si="509"/>
        <v xml:space="preserve"> mileage above 20km</v>
      </c>
      <c r="F10875">
        <v>5</v>
      </c>
      <c r="G10875">
        <v>4</v>
      </c>
      <c r="H10875">
        <v>18000</v>
      </c>
      <c r="I10875" t="s">
        <v>23</v>
      </c>
      <c r="J10875" t="s">
        <v>24</v>
      </c>
      <c r="K10875" t="s">
        <v>31</v>
      </c>
      <c r="L10875">
        <v>22.48</v>
      </c>
      <c r="M10875">
        <v>1995</v>
      </c>
      <c r="N10875">
        <v>187.74</v>
      </c>
      <c r="O10875">
        <v>5</v>
      </c>
      <c r="P10875">
        <v>3700000</v>
      </c>
    </row>
    <row r="10876" spans="1:16">
      <c r="A10876">
        <v>13831</v>
      </c>
      <c r="B10876" t="s">
        <v>40</v>
      </c>
      <c r="C10876" t="str">
        <f t="shared" si="507"/>
        <v>Maruti</v>
      </c>
      <c r="D10876" t="str">
        <f t="shared" si="508"/>
        <v>below 5years</v>
      </c>
      <c r="E10876" t="str">
        <f t="shared" si="509"/>
        <v xml:space="preserve"> mileage above 20km</v>
      </c>
      <c r="F10876" t="s">
        <v>41</v>
      </c>
      <c r="G10876">
        <v>4</v>
      </c>
      <c r="H10876">
        <v>56000</v>
      </c>
      <c r="I10876" t="s">
        <v>23</v>
      </c>
      <c r="J10876" t="s">
        <v>24</v>
      </c>
      <c r="K10876" t="s">
        <v>16</v>
      </c>
      <c r="L10876">
        <v>28.09</v>
      </c>
      <c r="M10876">
        <v>1248</v>
      </c>
      <c r="N10876">
        <v>88.5</v>
      </c>
      <c r="O10876">
        <v>5</v>
      </c>
      <c r="P10876">
        <v>665000</v>
      </c>
    </row>
    <row r="10877" spans="1:16">
      <c r="A10877">
        <v>13832</v>
      </c>
      <c r="B10877" t="s">
        <v>107</v>
      </c>
      <c r="C10877" t="str">
        <f t="shared" si="507"/>
        <v>Audi</v>
      </c>
      <c r="D10877" t="str">
        <f t="shared" si="508"/>
        <v>above 5years</v>
      </c>
      <c r="E10877" t="str">
        <f t="shared" si="509"/>
        <v>mileage below 20km</v>
      </c>
      <c r="F10877" t="s">
        <v>108</v>
      </c>
      <c r="G10877">
        <v>9</v>
      </c>
      <c r="H10877">
        <v>38000</v>
      </c>
      <c r="I10877" t="s">
        <v>14</v>
      </c>
      <c r="J10877" t="s">
        <v>24</v>
      </c>
      <c r="K10877" t="s">
        <v>31</v>
      </c>
      <c r="L10877">
        <v>15.2</v>
      </c>
      <c r="M10877">
        <v>1968</v>
      </c>
      <c r="N10877">
        <v>140.80000000000001</v>
      </c>
      <c r="O10877">
        <v>5</v>
      </c>
      <c r="P10877">
        <v>1175000</v>
      </c>
    </row>
    <row r="10878" spans="1:16">
      <c r="A10878">
        <v>13833</v>
      </c>
      <c r="B10878" t="s">
        <v>88</v>
      </c>
      <c r="C10878" t="str">
        <f t="shared" si="507"/>
        <v>Volkswagen</v>
      </c>
      <c r="D10878" t="str">
        <f t="shared" si="508"/>
        <v>above 5years</v>
      </c>
      <c r="E10878" t="str">
        <f t="shared" si="509"/>
        <v xml:space="preserve"> mileage above 20km</v>
      </c>
      <c r="F10878" t="s">
        <v>89</v>
      </c>
      <c r="G10878">
        <v>7</v>
      </c>
      <c r="H10878">
        <v>80000</v>
      </c>
      <c r="I10878" t="s">
        <v>23</v>
      </c>
      <c r="J10878" t="s">
        <v>24</v>
      </c>
      <c r="K10878" t="s">
        <v>16</v>
      </c>
      <c r="L10878">
        <v>20.14</v>
      </c>
      <c r="M10878">
        <v>1498</v>
      </c>
      <c r="N10878">
        <v>88.8</v>
      </c>
      <c r="O10878">
        <v>5</v>
      </c>
      <c r="P10878">
        <v>325000</v>
      </c>
    </row>
    <row r="10879" spans="1:16">
      <c r="A10879">
        <v>13834</v>
      </c>
      <c r="B10879" t="s">
        <v>107</v>
      </c>
      <c r="C10879" t="str">
        <f t="shared" si="507"/>
        <v>Audi</v>
      </c>
      <c r="D10879" t="str">
        <f t="shared" si="508"/>
        <v>above 5years</v>
      </c>
      <c r="E10879" t="str">
        <f t="shared" si="509"/>
        <v>mileage below 20km</v>
      </c>
      <c r="F10879" t="s">
        <v>108</v>
      </c>
      <c r="G10879">
        <v>7</v>
      </c>
      <c r="H10879">
        <v>60000</v>
      </c>
      <c r="I10879" t="s">
        <v>23</v>
      </c>
      <c r="J10879" t="s">
        <v>24</v>
      </c>
      <c r="K10879" t="s">
        <v>31</v>
      </c>
      <c r="L10879">
        <v>16.55</v>
      </c>
      <c r="M10879">
        <v>1968</v>
      </c>
      <c r="N10879">
        <v>147.51</v>
      </c>
      <c r="O10879">
        <v>5</v>
      </c>
      <c r="P10879">
        <v>1275000</v>
      </c>
    </row>
    <row r="10880" spans="1:16">
      <c r="A10880">
        <v>13835</v>
      </c>
      <c r="B10880" t="s">
        <v>84</v>
      </c>
      <c r="C10880" t="str">
        <f t="shared" si="507"/>
        <v>Maruti</v>
      </c>
      <c r="D10880" t="str">
        <f t="shared" si="508"/>
        <v>below 5years</v>
      </c>
      <c r="E10880" t="str">
        <f t="shared" si="509"/>
        <v xml:space="preserve"> mileage above 20km</v>
      </c>
      <c r="F10880" t="s">
        <v>85</v>
      </c>
      <c r="G10880">
        <v>4</v>
      </c>
      <c r="H10880">
        <v>70000</v>
      </c>
      <c r="I10880" t="s">
        <v>14</v>
      </c>
      <c r="J10880" t="s">
        <v>24</v>
      </c>
      <c r="K10880" t="s">
        <v>16</v>
      </c>
      <c r="L10880">
        <v>24.3</v>
      </c>
      <c r="M10880">
        <v>1248</v>
      </c>
      <c r="N10880">
        <v>88.5</v>
      </c>
      <c r="O10880">
        <v>5</v>
      </c>
      <c r="P10880">
        <v>700000</v>
      </c>
    </row>
    <row r="10881" spans="1:16">
      <c r="A10881">
        <v>13836</v>
      </c>
      <c r="B10881" t="s">
        <v>17</v>
      </c>
      <c r="C10881" t="str">
        <f t="shared" si="507"/>
        <v>Hyundai</v>
      </c>
      <c r="D10881" t="str">
        <f t="shared" si="508"/>
        <v>below 5years</v>
      </c>
      <c r="E10881" t="str">
        <f t="shared" si="509"/>
        <v>mileage below 20km</v>
      </c>
      <c r="F10881" t="s">
        <v>18</v>
      </c>
      <c r="G10881">
        <v>4</v>
      </c>
      <c r="H10881">
        <v>60000</v>
      </c>
      <c r="I10881" t="s">
        <v>23</v>
      </c>
      <c r="J10881" t="s">
        <v>15</v>
      </c>
      <c r="K10881" t="s">
        <v>16</v>
      </c>
      <c r="L10881">
        <v>18.899999999999999</v>
      </c>
      <c r="M10881">
        <v>1197</v>
      </c>
      <c r="N10881">
        <v>81.86</v>
      </c>
      <c r="O10881">
        <v>5</v>
      </c>
      <c r="P10881">
        <v>450000</v>
      </c>
    </row>
    <row r="10882" spans="1:16">
      <c r="A10882">
        <v>13837</v>
      </c>
      <c r="B10882" t="s">
        <v>25</v>
      </c>
      <c r="C10882" t="str">
        <f t="shared" si="507"/>
        <v>Maruti</v>
      </c>
      <c r="D10882" t="str">
        <f t="shared" si="508"/>
        <v>below 5years</v>
      </c>
      <c r="E10882" t="str">
        <f t="shared" si="509"/>
        <v xml:space="preserve"> mileage above 20km</v>
      </c>
      <c r="F10882" t="s">
        <v>26</v>
      </c>
      <c r="G10882">
        <v>4</v>
      </c>
      <c r="H10882">
        <v>55271</v>
      </c>
      <c r="I10882" t="s">
        <v>23</v>
      </c>
      <c r="J10882" t="s">
        <v>73</v>
      </c>
      <c r="K10882" t="s">
        <v>16</v>
      </c>
      <c r="L10882">
        <v>26.2</v>
      </c>
      <c r="M10882">
        <v>998</v>
      </c>
      <c r="N10882">
        <v>58.2</v>
      </c>
      <c r="O10882">
        <v>5</v>
      </c>
      <c r="P10882">
        <v>365000</v>
      </c>
    </row>
    <row r="10883" spans="1:16">
      <c r="A10883">
        <v>13838</v>
      </c>
      <c r="B10883" t="s">
        <v>66</v>
      </c>
      <c r="C10883" t="str">
        <f t="shared" ref="C10883:C10946" si="510">LEFT(B10883,FIND(" ", B10883)-1)</f>
        <v>Mahindra</v>
      </c>
      <c r="D10883" t="str">
        <f t="shared" ref="D10883:D10946" si="511">IF(G10883&gt;5,"above 5years",IF(G10883&lt;5,"below 5years",IF(G10883=5,"5years",0)))</f>
        <v>below 5years</v>
      </c>
      <c r="E10883" t="str">
        <f t="shared" ref="E10883:E10946" si="512">IF(L10883&lt;=20,"mileage below 20km",IF(L10883&gt;=20," mileage above 20km",0))</f>
        <v>mileage below 20km</v>
      </c>
      <c r="F10883" t="s">
        <v>67</v>
      </c>
      <c r="G10883">
        <v>2</v>
      </c>
      <c r="H10883">
        <v>16000</v>
      </c>
      <c r="I10883" t="s">
        <v>23</v>
      </c>
      <c r="J10883" t="s">
        <v>24</v>
      </c>
      <c r="K10883" t="s">
        <v>31</v>
      </c>
      <c r="L10883">
        <v>15.1</v>
      </c>
      <c r="M10883">
        <v>2179</v>
      </c>
      <c r="N10883">
        <v>152.87</v>
      </c>
      <c r="O10883">
        <v>7</v>
      </c>
      <c r="P10883">
        <v>1500000</v>
      </c>
    </row>
    <row r="10884" spans="1:16">
      <c r="A10884">
        <v>13839</v>
      </c>
      <c r="B10884" t="s">
        <v>17</v>
      </c>
      <c r="C10884" t="str">
        <f t="shared" si="510"/>
        <v>Hyundai</v>
      </c>
      <c r="D10884" t="str">
        <f t="shared" si="511"/>
        <v>above 5years</v>
      </c>
      <c r="E10884" t="str">
        <f t="shared" si="512"/>
        <v xml:space="preserve"> mileage above 20km</v>
      </c>
      <c r="F10884" t="s">
        <v>18</v>
      </c>
      <c r="G10884">
        <v>6</v>
      </c>
      <c r="H10884">
        <v>49000</v>
      </c>
      <c r="I10884" t="s">
        <v>23</v>
      </c>
      <c r="J10884" t="s">
        <v>24</v>
      </c>
      <c r="K10884" t="s">
        <v>16</v>
      </c>
      <c r="L10884">
        <v>24</v>
      </c>
      <c r="M10884">
        <v>1120</v>
      </c>
      <c r="N10884">
        <v>70</v>
      </c>
      <c r="O10884">
        <v>5</v>
      </c>
      <c r="P10884">
        <v>370000</v>
      </c>
    </row>
    <row r="10885" spans="1:16">
      <c r="A10885">
        <v>13841</v>
      </c>
      <c r="B10885" t="s">
        <v>32</v>
      </c>
      <c r="C10885" t="str">
        <f t="shared" si="510"/>
        <v>Maruti</v>
      </c>
      <c r="D10885" t="str">
        <f t="shared" si="511"/>
        <v>above 5years</v>
      </c>
      <c r="E10885" t="str">
        <f t="shared" si="512"/>
        <v xml:space="preserve"> mileage above 20km</v>
      </c>
      <c r="F10885" t="s">
        <v>33</v>
      </c>
      <c r="G10885">
        <v>8</v>
      </c>
      <c r="H10885">
        <v>147000</v>
      </c>
      <c r="I10885" t="s">
        <v>14</v>
      </c>
      <c r="J10885" t="s">
        <v>24</v>
      </c>
      <c r="K10885" t="s">
        <v>16</v>
      </c>
      <c r="L10885">
        <v>22.9</v>
      </c>
      <c r="M10885">
        <v>1248</v>
      </c>
      <c r="N10885">
        <v>74</v>
      </c>
      <c r="O10885">
        <v>5</v>
      </c>
      <c r="P10885">
        <v>350000</v>
      </c>
    </row>
    <row r="10886" spans="1:16">
      <c r="A10886">
        <v>13844</v>
      </c>
      <c r="B10886" t="s">
        <v>111</v>
      </c>
      <c r="C10886" t="str">
        <f t="shared" si="510"/>
        <v>Maruti</v>
      </c>
      <c r="D10886" t="str">
        <f t="shared" si="511"/>
        <v>5years</v>
      </c>
      <c r="E10886" t="str">
        <f t="shared" si="512"/>
        <v xml:space="preserve"> mileage above 20km</v>
      </c>
      <c r="F10886" t="s">
        <v>112</v>
      </c>
      <c r="G10886">
        <v>5</v>
      </c>
      <c r="H10886">
        <v>45700</v>
      </c>
      <c r="I10886" t="s">
        <v>23</v>
      </c>
      <c r="J10886" t="s">
        <v>24</v>
      </c>
      <c r="K10886" t="s">
        <v>16</v>
      </c>
      <c r="L10886">
        <v>24.52</v>
      </c>
      <c r="M10886">
        <v>1248</v>
      </c>
      <c r="N10886">
        <v>88.5</v>
      </c>
      <c r="O10886">
        <v>7</v>
      </c>
      <c r="P10886">
        <v>650000</v>
      </c>
    </row>
    <row r="10887" spans="1:16">
      <c r="A10887">
        <v>13845</v>
      </c>
      <c r="B10887" t="s">
        <v>60</v>
      </c>
      <c r="C10887" t="str">
        <f t="shared" si="510"/>
        <v>Renault</v>
      </c>
      <c r="D10887" t="str">
        <f t="shared" si="511"/>
        <v>5years</v>
      </c>
      <c r="E10887" t="str">
        <f t="shared" si="512"/>
        <v xml:space="preserve"> mileage above 20km</v>
      </c>
      <c r="F10887" t="s">
        <v>61</v>
      </c>
      <c r="G10887">
        <v>5</v>
      </c>
      <c r="H10887">
        <v>12000</v>
      </c>
      <c r="I10887" t="s">
        <v>23</v>
      </c>
      <c r="J10887" t="s">
        <v>15</v>
      </c>
      <c r="K10887" t="s">
        <v>16</v>
      </c>
      <c r="L10887">
        <v>25.17</v>
      </c>
      <c r="M10887">
        <v>799</v>
      </c>
      <c r="N10887">
        <v>53.3</v>
      </c>
      <c r="O10887">
        <v>5</v>
      </c>
      <c r="P10887">
        <v>275000</v>
      </c>
    </row>
    <row r="10888" spans="1:16">
      <c r="A10888">
        <v>13847</v>
      </c>
      <c r="B10888" t="s">
        <v>54</v>
      </c>
      <c r="C10888" t="str">
        <f t="shared" si="510"/>
        <v>Honda</v>
      </c>
      <c r="D10888" t="str">
        <f t="shared" si="511"/>
        <v>below 5years</v>
      </c>
      <c r="E10888" t="str">
        <f t="shared" si="512"/>
        <v>mileage below 20km</v>
      </c>
      <c r="F10888" t="s">
        <v>55</v>
      </c>
      <c r="G10888">
        <v>4</v>
      </c>
      <c r="H10888">
        <v>42000</v>
      </c>
      <c r="I10888" t="s">
        <v>23</v>
      </c>
      <c r="J10888" t="s">
        <v>15</v>
      </c>
      <c r="K10888" t="s">
        <v>16</v>
      </c>
      <c r="L10888">
        <v>17.399999999999999</v>
      </c>
      <c r="M10888">
        <v>1497</v>
      </c>
      <c r="N10888">
        <v>117.6</v>
      </c>
      <c r="O10888">
        <v>5</v>
      </c>
      <c r="P10888">
        <v>880000</v>
      </c>
    </row>
    <row r="10889" spans="1:16">
      <c r="A10889">
        <v>13848</v>
      </c>
      <c r="B10889" t="s">
        <v>17</v>
      </c>
      <c r="C10889" t="str">
        <f t="shared" si="510"/>
        <v>Hyundai</v>
      </c>
      <c r="D10889" t="str">
        <f t="shared" si="511"/>
        <v>above 5years</v>
      </c>
      <c r="E10889" t="str">
        <f t="shared" si="512"/>
        <v>mileage below 20km</v>
      </c>
      <c r="F10889" t="s">
        <v>18</v>
      </c>
      <c r="G10889">
        <v>7</v>
      </c>
      <c r="H10889">
        <v>41000</v>
      </c>
      <c r="I10889" t="s">
        <v>23</v>
      </c>
      <c r="J10889" t="s">
        <v>15</v>
      </c>
      <c r="K10889" t="s">
        <v>16</v>
      </c>
      <c r="L10889">
        <v>18.899999999999999</v>
      </c>
      <c r="M10889">
        <v>1197</v>
      </c>
      <c r="N10889">
        <v>81.86</v>
      </c>
      <c r="O10889">
        <v>5</v>
      </c>
      <c r="P10889">
        <v>355000</v>
      </c>
    </row>
    <row r="10890" spans="1:16">
      <c r="A10890">
        <v>13849</v>
      </c>
      <c r="B10890" t="s">
        <v>54</v>
      </c>
      <c r="C10890" t="str">
        <f t="shared" si="510"/>
        <v>Honda</v>
      </c>
      <c r="D10890" t="str">
        <f t="shared" si="511"/>
        <v>below 5years</v>
      </c>
      <c r="E10890" t="str">
        <f t="shared" si="512"/>
        <v>mileage below 20km</v>
      </c>
      <c r="F10890" t="s">
        <v>55</v>
      </c>
      <c r="G10890">
        <v>4</v>
      </c>
      <c r="H10890">
        <v>45000</v>
      </c>
      <c r="I10890" t="s">
        <v>23</v>
      </c>
      <c r="J10890" t="s">
        <v>15</v>
      </c>
      <c r="K10890" t="s">
        <v>31</v>
      </c>
      <c r="L10890">
        <v>18</v>
      </c>
      <c r="M10890">
        <v>1497</v>
      </c>
      <c r="N10890">
        <v>117.3</v>
      </c>
      <c r="O10890">
        <v>5</v>
      </c>
      <c r="P10890">
        <v>990000</v>
      </c>
    </row>
    <row r="10891" spans="1:16">
      <c r="A10891">
        <v>13850</v>
      </c>
      <c r="B10891" t="s">
        <v>58</v>
      </c>
      <c r="C10891" t="str">
        <f t="shared" si="510"/>
        <v>Toyota</v>
      </c>
      <c r="D10891" t="str">
        <f t="shared" si="511"/>
        <v>above 5years</v>
      </c>
      <c r="E10891" t="str">
        <f t="shared" si="512"/>
        <v>mileage below 20km</v>
      </c>
      <c r="F10891" t="s">
        <v>59</v>
      </c>
      <c r="G10891">
        <v>8</v>
      </c>
      <c r="H10891">
        <v>52000</v>
      </c>
      <c r="I10891" t="s">
        <v>14</v>
      </c>
      <c r="J10891" t="s">
        <v>24</v>
      </c>
      <c r="K10891" t="s">
        <v>16</v>
      </c>
      <c r="L10891">
        <v>12.55</v>
      </c>
      <c r="M10891">
        <v>2982</v>
      </c>
      <c r="N10891">
        <v>168.5</v>
      </c>
      <c r="O10891">
        <v>7</v>
      </c>
      <c r="P10891">
        <v>1400000</v>
      </c>
    </row>
    <row r="10892" spans="1:16">
      <c r="A10892">
        <v>13851</v>
      </c>
      <c r="B10892" t="s">
        <v>146</v>
      </c>
      <c r="C10892" t="str">
        <f t="shared" si="510"/>
        <v>Skoda</v>
      </c>
      <c r="D10892" t="str">
        <f t="shared" si="511"/>
        <v>above 5years</v>
      </c>
      <c r="E10892" t="str">
        <f t="shared" si="512"/>
        <v xml:space="preserve"> mileage above 20km</v>
      </c>
      <c r="F10892" t="s">
        <v>147</v>
      </c>
      <c r="G10892">
        <v>7</v>
      </c>
      <c r="H10892">
        <v>62000</v>
      </c>
      <c r="I10892" t="s">
        <v>23</v>
      </c>
      <c r="J10892" t="s">
        <v>24</v>
      </c>
      <c r="K10892" t="s">
        <v>16</v>
      </c>
      <c r="L10892">
        <v>20.5</v>
      </c>
      <c r="M10892">
        <v>1598</v>
      </c>
      <c r="N10892">
        <v>103.5</v>
      </c>
      <c r="O10892">
        <v>5</v>
      </c>
      <c r="P10892">
        <v>345000</v>
      </c>
    </row>
    <row r="10893" spans="1:16">
      <c r="A10893">
        <v>13852</v>
      </c>
      <c r="B10893" t="s">
        <v>64</v>
      </c>
      <c r="C10893" t="str">
        <f t="shared" si="510"/>
        <v>Hyundai</v>
      </c>
      <c r="D10893" t="str">
        <f t="shared" si="511"/>
        <v>above 5years</v>
      </c>
      <c r="E10893" t="str">
        <f t="shared" si="512"/>
        <v>mileage below 20km</v>
      </c>
      <c r="F10893" t="s">
        <v>65</v>
      </c>
      <c r="G10893">
        <v>10</v>
      </c>
      <c r="H10893">
        <v>64000</v>
      </c>
      <c r="I10893" t="s">
        <v>23</v>
      </c>
      <c r="J10893" t="s">
        <v>15</v>
      </c>
      <c r="K10893" t="s">
        <v>16</v>
      </c>
      <c r="L10893">
        <v>17.920000000000002</v>
      </c>
      <c r="M10893">
        <v>1086</v>
      </c>
      <c r="N10893">
        <v>62.1</v>
      </c>
      <c r="O10893">
        <v>5</v>
      </c>
      <c r="P10893">
        <v>210000</v>
      </c>
    </row>
    <row r="10894" spans="1:16">
      <c r="A10894">
        <v>13854</v>
      </c>
      <c r="B10894" t="s">
        <v>27</v>
      </c>
      <c r="C10894" t="str">
        <f t="shared" si="510"/>
        <v>Hyundai</v>
      </c>
      <c r="D10894" t="str">
        <f t="shared" si="511"/>
        <v>above 5years</v>
      </c>
      <c r="E10894" t="str">
        <f t="shared" si="512"/>
        <v xml:space="preserve"> mileage above 20km</v>
      </c>
      <c r="F10894" t="s">
        <v>28</v>
      </c>
      <c r="G10894">
        <v>9</v>
      </c>
      <c r="H10894">
        <v>65000</v>
      </c>
      <c r="I10894" t="s">
        <v>23</v>
      </c>
      <c r="J10894" t="s">
        <v>15</v>
      </c>
      <c r="K10894" t="s">
        <v>16</v>
      </c>
      <c r="L10894">
        <v>20.36</v>
      </c>
      <c r="M10894">
        <v>1197</v>
      </c>
      <c r="N10894">
        <v>78.900000000000006</v>
      </c>
      <c r="O10894">
        <v>5</v>
      </c>
      <c r="P10894">
        <v>235000</v>
      </c>
    </row>
    <row r="10895" spans="1:16">
      <c r="A10895">
        <v>13855</v>
      </c>
      <c r="B10895" t="s">
        <v>12</v>
      </c>
      <c r="C10895" t="str">
        <f t="shared" si="510"/>
        <v>Maruti</v>
      </c>
      <c r="D10895" t="str">
        <f t="shared" si="511"/>
        <v>above 5years</v>
      </c>
      <c r="E10895" t="str">
        <f t="shared" si="512"/>
        <v>mileage below 20km</v>
      </c>
      <c r="F10895" t="s">
        <v>13</v>
      </c>
      <c r="G10895">
        <v>13</v>
      </c>
      <c r="H10895">
        <v>92000</v>
      </c>
      <c r="I10895" t="s">
        <v>23</v>
      </c>
      <c r="J10895" t="s">
        <v>15</v>
      </c>
      <c r="K10895" t="s">
        <v>16</v>
      </c>
      <c r="L10895">
        <v>19.7</v>
      </c>
      <c r="M10895">
        <v>796</v>
      </c>
      <c r="N10895">
        <v>46.3</v>
      </c>
      <c r="O10895">
        <v>5</v>
      </c>
      <c r="P10895">
        <v>115000</v>
      </c>
    </row>
    <row r="10896" spans="1:16">
      <c r="A10896">
        <v>13856</v>
      </c>
      <c r="B10896" t="s">
        <v>158</v>
      </c>
      <c r="C10896" t="str">
        <f t="shared" si="510"/>
        <v>Volvo</v>
      </c>
      <c r="D10896" t="str">
        <f t="shared" si="511"/>
        <v>below 5years</v>
      </c>
      <c r="E10896" t="str">
        <f t="shared" si="512"/>
        <v>mileage below 20km</v>
      </c>
      <c r="F10896" t="s">
        <v>159</v>
      </c>
      <c r="G10896">
        <v>2</v>
      </c>
      <c r="H10896">
        <v>25000</v>
      </c>
      <c r="I10896" t="s">
        <v>23</v>
      </c>
      <c r="J10896" t="s">
        <v>24</v>
      </c>
      <c r="K10896" t="s">
        <v>31</v>
      </c>
      <c r="L10896">
        <v>18</v>
      </c>
      <c r="M10896">
        <v>1969</v>
      </c>
      <c r="N10896">
        <v>190</v>
      </c>
      <c r="O10896">
        <v>5</v>
      </c>
      <c r="P10896">
        <v>4500000</v>
      </c>
    </row>
    <row r="10897" spans="1:16">
      <c r="A10897">
        <v>13857</v>
      </c>
      <c r="B10897" t="s">
        <v>84</v>
      </c>
      <c r="C10897" t="str">
        <f t="shared" si="510"/>
        <v>Maruti</v>
      </c>
      <c r="D10897" t="str">
        <f t="shared" si="511"/>
        <v>below 5years</v>
      </c>
      <c r="E10897" t="str">
        <f t="shared" si="512"/>
        <v xml:space="preserve"> mileage above 20km</v>
      </c>
      <c r="F10897" t="s">
        <v>85</v>
      </c>
      <c r="G10897">
        <v>4</v>
      </c>
      <c r="H10897">
        <v>62000</v>
      </c>
      <c r="I10897" t="s">
        <v>23</v>
      </c>
      <c r="J10897" t="s">
        <v>24</v>
      </c>
      <c r="K10897" t="s">
        <v>16</v>
      </c>
      <c r="L10897">
        <v>24.3</v>
      </c>
      <c r="M10897">
        <v>1248</v>
      </c>
      <c r="N10897">
        <v>88.5</v>
      </c>
      <c r="O10897">
        <v>5</v>
      </c>
      <c r="P10897">
        <v>650000</v>
      </c>
    </row>
    <row r="10898" spans="1:16">
      <c r="A10898">
        <v>13858</v>
      </c>
      <c r="B10898" t="s">
        <v>58</v>
      </c>
      <c r="C10898" t="str">
        <f t="shared" si="510"/>
        <v>Toyota</v>
      </c>
      <c r="D10898" t="str">
        <f t="shared" si="511"/>
        <v>below 5years</v>
      </c>
      <c r="E10898" t="str">
        <f t="shared" si="512"/>
        <v>mileage below 20km</v>
      </c>
      <c r="F10898" t="s">
        <v>59</v>
      </c>
      <c r="G10898">
        <v>2</v>
      </c>
      <c r="H10898">
        <v>32000</v>
      </c>
      <c r="I10898" t="s">
        <v>23</v>
      </c>
      <c r="J10898" t="s">
        <v>24</v>
      </c>
      <c r="K10898" t="s">
        <v>31</v>
      </c>
      <c r="L10898">
        <v>12.9</v>
      </c>
      <c r="M10898">
        <v>2755</v>
      </c>
      <c r="N10898">
        <v>174.5</v>
      </c>
      <c r="O10898">
        <v>7</v>
      </c>
      <c r="P10898">
        <v>3300000</v>
      </c>
    </row>
    <row r="10899" spans="1:16">
      <c r="A10899">
        <v>13860</v>
      </c>
      <c r="B10899" t="s">
        <v>36</v>
      </c>
      <c r="C10899" t="str">
        <f t="shared" si="510"/>
        <v>Renault</v>
      </c>
      <c r="D10899" t="str">
        <f t="shared" si="511"/>
        <v>above 5years</v>
      </c>
      <c r="E10899" t="str">
        <f t="shared" si="512"/>
        <v xml:space="preserve"> mileage above 20km</v>
      </c>
      <c r="F10899" t="s">
        <v>37</v>
      </c>
      <c r="G10899">
        <v>7</v>
      </c>
      <c r="H10899">
        <v>101895</v>
      </c>
      <c r="I10899" t="s">
        <v>23</v>
      </c>
      <c r="J10899" t="s">
        <v>24</v>
      </c>
      <c r="K10899" t="s">
        <v>16</v>
      </c>
      <c r="L10899">
        <v>20.45</v>
      </c>
      <c r="M10899">
        <v>1461</v>
      </c>
      <c r="N10899">
        <v>83.8</v>
      </c>
      <c r="O10899">
        <v>5</v>
      </c>
      <c r="P10899">
        <v>412000</v>
      </c>
    </row>
    <row r="10900" spans="1:16">
      <c r="A10900">
        <v>13861</v>
      </c>
      <c r="B10900" t="s">
        <v>218</v>
      </c>
      <c r="C10900" t="str">
        <f t="shared" si="510"/>
        <v>Maruti</v>
      </c>
      <c r="D10900" t="str">
        <f t="shared" si="511"/>
        <v>above 5years</v>
      </c>
      <c r="E10900" t="str">
        <f t="shared" si="512"/>
        <v xml:space="preserve"> mileage above 20km</v>
      </c>
      <c r="F10900" t="s">
        <v>219</v>
      </c>
      <c r="G10900">
        <v>6</v>
      </c>
      <c r="H10900">
        <v>41021</v>
      </c>
      <c r="I10900" t="s">
        <v>23</v>
      </c>
      <c r="J10900" t="s">
        <v>15</v>
      </c>
      <c r="K10900" t="s">
        <v>16</v>
      </c>
      <c r="L10900">
        <v>23.26</v>
      </c>
      <c r="M10900">
        <v>1197</v>
      </c>
      <c r="N10900">
        <v>88.5</v>
      </c>
      <c r="O10900">
        <v>5</v>
      </c>
      <c r="P10900">
        <v>500000</v>
      </c>
    </row>
    <row r="10901" spans="1:16">
      <c r="A10901">
        <v>13862</v>
      </c>
      <c r="B10901" t="s">
        <v>44</v>
      </c>
      <c r="C10901" t="str">
        <f t="shared" si="510"/>
        <v>Toyota</v>
      </c>
      <c r="D10901" t="str">
        <f t="shared" si="511"/>
        <v>5years</v>
      </c>
      <c r="E10901" t="str">
        <f t="shared" si="512"/>
        <v>mileage below 20km</v>
      </c>
      <c r="F10901" t="s">
        <v>45</v>
      </c>
      <c r="G10901">
        <v>5</v>
      </c>
      <c r="H10901">
        <v>92000</v>
      </c>
      <c r="I10901" t="s">
        <v>23</v>
      </c>
      <c r="J10901" t="s">
        <v>24</v>
      </c>
      <c r="K10901" t="s">
        <v>16</v>
      </c>
      <c r="L10901">
        <v>13.68</v>
      </c>
      <c r="M10901">
        <v>2393</v>
      </c>
      <c r="N10901">
        <v>147.80000000000001</v>
      </c>
      <c r="O10901">
        <v>7</v>
      </c>
      <c r="P10901">
        <v>1300000</v>
      </c>
    </row>
    <row r="10902" spans="1:16">
      <c r="A10902">
        <v>13864</v>
      </c>
      <c r="B10902" t="s">
        <v>34</v>
      </c>
      <c r="C10902" t="str">
        <f t="shared" si="510"/>
        <v>Hyundai</v>
      </c>
      <c r="D10902" t="str">
        <f t="shared" si="511"/>
        <v>above 5years</v>
      </c>
      <c r="E10902" t="str">
        <f t="shared" si="512"/>
        <v>mileage below 20km</v>
      </c>
      <c r="F10902" t="s">
        <v>35</v>
      </c>
      <c r="G10902">
        <v>8</v>
      </c>
      <c r="H10902">
        <v>62485</v>
      </c>
      <c r="I10902" t="s">
        <v>23</v>
      </c>
      <c r="J10902" t="s">
        <v>15</v>
      </c>
      <c r="K10902" t="s">
        <v>16</v>
      </c>
      <c r="L10902">
        <v>17.100000000000001</v>
      </c>
      <c r="M10902">
        <v>1591</v>
      </c>
      <c r="N10902">
        <v>121.3</v>
      </c>
      <c r="O10902">
        <v>5</v>
      </c>
      <c r="P10902">
        <v>445000</v>
      </c>
    </row>
    <row r="10903" spans="1:16">
      <c r="A10903">
        <v>13865</v>
      </c>
      <c r="B10903" t="s">
        <v>27</v>
      </c>
      <c r="C10903" t="str">
        <f t="shared" si="510"/>
        <v>Hyundai</v>
      </c>
      <c r="D10903" t="str">
        <f t="shared" si="511"/>
        <v>above 5years</v>
      </c>
      <c r="E10903" t="str">
        <f t="shared" si="512"/>
        <v xml:space="preserve"> mileage above 20km</v>
      </c>
      <c r="F10903" t="s">
        <v>28</v>
      </c>
      <c r="G10903">
        <v>11</v>
      </c>
      <c r="H10903">
        <v>45000</v>
      </c>
      <c r="I10903" t="s">
        <v>23</v>
      </c>
      <c r="J10903" t="s">
        <v>15</v>
      </c>
      <c r="K10903" t="s">
        <v>16</v>
      </c>
      <c r="L10903">
        <v>20.36</v>
      </c>
      <c r="M10903">
        <v>1197</v>
      </c>
      <c r="N10903">
        <v>78.900000000000006</v>
      </c>
      <c r="O10903">
        <v>5</v>
      </c>
      <c r="P10903">
        <v>190000</v>
      </c>
    </row>
    <row r="10904" spans="1:16">
      <c r="A10904">
        <v>13866</v>
      </c>
      <c r="B10904" t="s">
        <v>44</v>
      </c>
      <c r="C10904" t="str">
        <f t="shared" si="510"/>
        <v>Toyota</v>
      </c>
      <c r="D10904" t="str">
        <f t="shared" si="511"/>
        <v>above 5years</v>
      </c>
      <c r="E10904" t="str">
        <f t="shared" si="512"/>
        <v>mileage below 20km</v>
      </c>
      <c r="F10904" t="s">
        <v>45</v>
      </c>
      <c r="G10904">
        <v>11</v>
      </c>
      <c r="H10904">
        <v>120000</v>
      </c>
      <c r="I10904" t="s">
        <v>23</v>
      </c>
      <c r="J10904" t="s">
        <v>24</v>
      </c>
      <c r="K10904" t="s">
        <v>16</v>
      </c>
      <c r="L10904">
        <v>12.8</v>
      </c>
      <c r="M10904">
        <v>2494</v>
      </c>
      <c r="N10904">
        <v>102</v>
      </c>
      <c r="O10904">
        <v>7</v>
      </c>
      <c r="P10904">
        <v>511000</v>
      </c>
    </row>
    <row r="10905" spans="1:16">
      <c r="A10905">
        <v>13867</v>
      </c>
      <c r="B10905" t="s">
        <v>54</v>
      </c>
      <c r="C10905" t="str">
        <f t="shared" si="510"/>
        <v>Honda</v>
      </c>
      <c r="D10905" t="str">
        <f t="shared" si="511"/>
        <v>below 5years</v>
      </c>
      <c r="E10905" t="str">
        <f t="shared" si="512"/>
        <v xml:space="preserve"> mileage above 20km</v>
      </c>
      <c r="F10905" t="s">
        <v>55</v>
      </c>
      <c r="G10905">
        <v>4</v>
      </c>
      <c r="H10905">
        <v>72000</v>
      </c>
      <c r="I10905" t="s">
        <v>23</v>
      </c>
      <c r="J10905" t="s">
        <v>24</v>
      </c>
      <c r="K10905" t="s">
        <v>16</v>
      </c>
      <c r="L10905">
        <v>25.1</v>
      </c>
      <c r="M10905">
        <v>1498</v>
      </c>
      <c r="N10905">
        <v>98.6</v>
      </c>
      <c r="O10905">
        <v>5</v>
      </c>
      <c r="P10905">
        <v>850000</v>
      </c>
    </row>
    <row r="10906" spans="1:16">
      <c r="A10906">
        <v>13869</v>
      </c>
      <c r="B10906" t="s">
        <v>21</v>
      </c>
      <c r="C10906" t="str">
        <f t="shared" si="510"/>
        <v>Ford</v>
      </c>
      <c r="D10906" t="str">
        <f t="shared" si="511"/>
        <v>5years</v>
      </c>
      <c r="E10906" t="str">
        <f t="shared" si="512"/>
        <v>mileage below 20km</v>
      </c>
      <c r="F10906" t="s">
        <v>22</v>
      </c>
      <c r="G10906">
        <v>5</v>
      </c>
      <c r="H10906">
        <v>35000</v>
      </c>
      <c r="I10906" t="s">
        <v>23</v>
      </c>
      <c r="J10906" t="s">
        <v>15</v>
      </c>
      <c r="K10906" t="s">
        <v>31</v>
      </c>
      <c r="L10906">
        <v>16.05</v>
      </c>
      <c r="M10906">
        <v>1499</v>
      </c>
      <c r="N10906">
        <v>110.4</v>
      </c>
      <c r="O10906">
        <v>5</v>
      </c>
      <c r="P10906">
        <v>721000</v>
      </c>
    </row>
    <row r="10907" spans="1:16">
      <c r="A10907">
        <v>13870</v>
      </c>
      <c r="B10907" t="s">
        <v>27</v>
      </c>
      <c r="C10907" t="str">
        <f t="shared" si="510"/>
        <v>Hyundai</v>
      </c>
      <c r="D10907" t="str">
        <f t="shared" si="511"/>
        <v>above 5years</v>
      </c>
      <c r="E10907" t="str">
        <f t="shared" si="512"/>
        <v>mileage below 20km</v>
      </c>
      <c r="F10907" t="s">
        <v>28</v>
      </c>
      <c r="G10907">
        <v>12</v>
      </c>
      <c r="H10907">
        <v>52000</v>
      </c>
      <c r="I10907" t="s">
        <v>23</v>
      </c>
      <c r="J10907" t="s">
        <v>15</v>
      </c>
      <c r="K10907" t="s">
        <v>16</v>
      </c>
      <c r="L10907">
        <v>19.809999999999999</v>
      </c>
      <c r="M10907">
        <v>1086</v>
      </c>
      <c r="N10907">
        <v>68.05</v>
      </c>
      <c r="O10907">
        <v>5</v>
      </c>
      <c r="P10907">
        <v>190000</v>
      </c>
    </row>
    <row r="10908" spans="1:16">
      <c r="A10908">
        <v>13871</v>
      </c>
      <c r="B10908" t="s">
        <v>54</v>
      </c>
      <c r="C10908" t="str">
        <f t="shared" si="510"/>
        <v>Honda</v>
      </c>
      <c r="D10908" t="str">
        <f t="shared" si="511"/>
        <v>above 5years</v>
      </c>
      <c r="E10908" t="str">
        <f t="shared" si="512"/>
        <v xml:space="preserve"> mileage above 20km</v>
      </c>
      <c r="F10908" t="s">
        <v>55</v>
      </c>
      <c r="G10908">
        <v>6</v>
      </c>
      <c r="H10908">
        <v>69000</v>
      </c>
      <c r="I10908" t="s">
        <v>23</v>
      </c>
      <c r="J10908" t="s">
        <v>24</v>
      </c>
      <c r="K10908" t="s">
        <v>16</v>
      </c>
      <c r="L10908">
        <v>24.1</v>
      </c>
      <c r="M10908">
        <v>1498</v>
      </c>
      <c r="N10908">
        <v>103.56</v>
      </c>
      <c r="O10908">
        <v>5</v>
      </c>
      <c r="P10908">
        <v>601000</v>
      </c>
    </row>
    <row r="10909" spans="1:16">
      <c r="A10909">
        <v>13872</v>
      </c>
      <c r="B10909" t="s">
        <v>34</v>
      </c>
      <c r="C10909" t="str">
        <f t="shared" si="510"/>
        <v>Hyundai</v>
      </c>
      <c r="D10909" t="str">
        <f t="shared" si="511"/>
        <v>above 5years</v>
      </c>
      <c r="E10909" t="str">
        <f t="shared" si="512"/>
        <v>mileage below 20km</v>
      </c>
      <c r="F10909" t="s">
        <v>35</v>
      </c>
      <c r="G10909">
        <v>8</v>
      </c>
      <c r="H10909">
        <v>64001</v>
      </c>
      <c r="I10909" t="s">
        <v>23</v>
      </c>
      <c r="J10909" t="s">
        <v>15</v>
      </c>
      <c r="K10909" t="s">
        <v>31</v>
      </c>
      <c r="L10909">
        <v>17.010000000000002</v>
      </c>
      <c r="M10909">
        <v>1591</v>
      </c>
      <c r="N10909">
        <v>121.4</v>
      </c>
      <c r="O10909">
        <v>5</v>
      </c>
      <c r="P10909">
        <v>449000</v>
      </c>
    </row>
    <row r="10910" spans="1:16">
      <c r="A10910">
        <v>13873</v>
      </c>
      <c r="B10910" t="s">
        <v>32</v>
      </c>
      <c r="C10910" t="str">
        <f t="shared" si="510"/>
        <v>Maruti</v>
      </c>
      <c r="D10910" t="str">
        <f t="shared" si="511"/>
        <v>below 5years</v>
      </c>
      <c r="E10910" t="str">
        <f t="shared" si="512"/>
        <v xml:space="preserve"> mileage above 20km</v>
      </c>
      <c r="F10910" t="s">
        <v>33</v>
      </c>
      <c r="G10910">
        <v>4</v>
      </c>
      <c r="H10910">
        <v>40000</v>
      </c>
      <c r="I10910" t="s">
        <v>23</v>
      </c>
      <c r="J10910" t="s">
        <v>15</v>
      </c>
      <c r="K10910" t="s">
        <v>16</v>
      </c>
      <c r="L10910">
        <v>22</v>
      </c>
      <c r="M10910">
        <v>1197</v>
      </c>
      <c r="N10910">
        <v>81.8</v>
      </c>
      <c r="O10910">
        <v>5</v>
      </c>
      <c r="P10910">
        <v>515000</v>
      </c>
    </row>
    <row r="10911" spans="1:16">
      <c r="A10911">
        <v>13874</v>
      </c>
      <c r="B10911" t="s">
        <v>17</v>
      </c>
      <c r="C10911" t="str">
        <f t="shared" si="510"/>
        <v>Hyundai</v>
      </c>
      <c r="D10911" t="str">
        <f t="shared" si="511"/>
        <v>above 5years</v>
      </c>
      <c r="E10911" t="str">
        <f t="shared" si="512"/>
        <v>mileage below 20km</v>
      </c>
      <c r="F10911" t="s">
        <v>18</v>
      </c>
      <c r="G10911">
        <v>7</v>
      </c>
      <c r="H10911">
        <v>29000</v>
      </c>
      <c r="I10911" t="s">
        <v>23</v>
      </c>
      <c r="J10911" t="s">
        <v>15</v>
      </c>
      <c r="K10911" t="s">
        <v>16</v>
      </c>
      <c r="L10911">
        <v>18.899999999999999</v>
      </c>
      <c r="M10911">
        <v>1197</v>
      </c>
      <c r="N10911">
        <v>81.86</v>
      </c>
      <c r="O10911">
        <v>5</v>
      </c>
      <c r="P10911">
        <v>385000</v>
      </c>
    </row>
    <row r="10912" spans="1:16">
      <c r="A10912">
        <v>13875</v>
      </c>
      <c r="B10912" t="s">
        <v>54</v>
      </c>
      <c r="C10912" t="str">
        <f t="shared" si="510"/>
        <v>Honda</v>
      </c>
      <c r="D10912" t="str">
        <f t="shared" si="511"/>
        <v>below 5years</v>
      </c>
      <c r="E10912" t="str">
        <f t="shared" si="512"/>
        <v>mileage below 20km</v>
      </c>
      <c r="F10912" t="s">
        <v>55</v>
      </c>
      <c r="G10912">
        <v>4</v>
      </c>
      <c r="H10912">
        <v>40000</v>
      </c>
      <c r="I10912" t="s">
        <v>14</v>
      </c>
      <c r="J10912" t="s">
        <v>15</v>
      </c>
      <c r="K10912" t="s">
        <v>31</v>
      </c>
      <c r="L10912">
        <v>18</v>
      </c>
      <c r="M10912">
        <v>1497</v>
      </c>
      <c r="N10912">
        <v>117.3</v>
      </c>
      <c r="O10912">
        <v>5</v>
      </c>
      <c r="P10912">
        <v>940000</v>
      </c>
    </row>
    <row r="10913" spans="1:16">
      <c r="A10913">
        <v>13876</v>
      </c>
      <c r="B10913" t="s">
        <v>17</v>
      </c>
      <c r="C10913" t="str">
        <f t="shared" si="510"/>
        <v>Hyundai</v>
      </c>
      <c r="D10913" t="str">
        <f t="shared" si="511"/>
        <v>below 5years</v>
      </c>
      <c r="E10913" t="str">
        <f t="shared" si="512"/>
        <v>mileage below 20km</v>
      </c>
      <c r="F10913" t="s">
        <v>18</v>
      </c>
      <c r="G10913">
        <v>3</v>
      </c>
      <c r="H10913">
        <v>41000</v>
      </c>
      <c r="I10913" t="s">
        <v>23</v>
      </c>
      <c r="J10913" t="s">
        <v>73</v>
      </c>
      <c r="K10913" t="s">
        <v>16</v>
      </c>
      <c r="L10913">
        <v>18.899999999999999</v>
      </c>
      <c r="M10913">
        <v>1197</v>
      </c>
      <c r="N10913">
        <v>65.39</v>
      </c>
      <c r="O10913">
        <v>5</v>
      </c>
      <c r="P10913">
        <v>470000</v>
      </c>
    </row>
    <row r="10914" spans="1:16">
      <c r="A10914">
        <v>13877</v>
      </c>
      <c r="B10914" t="s">
        <v>88</v>
      </c>
      <c r="C10914" t="str">
        <f t="shared" si="510"/>
        <v>Volkswagen</v>
      </c>
      <c r="D10914" t="str">
        <f t="shared" si="511"/>
        <v>above 5years</v>
      </c>
      <c r="E10914" t="str">
        <f t="shared" si="512"/>
        <v xml:space="preserve"> mileage above 20km</v>
      </c>
      <c r="F10914" t="s">
        <v>89</v>
      </c>
      <c r="G10914">
        <v>9</v>
      </c>
      <c r="H10914">
        <v>62000</v>
      </c>
      <c r="I10914" t="s">
        <v>23</v>
      </c>
      <c r="J10914" t="s">
        <v>24</v>
      </c>
      <c r="K10914" t="s">
        <v>16</v>
      </c>
      <c r="L10914">
        <v>22.07</v>
      </c>
      <c r="M10914">
        <v>1199</v>
      </c>
      <c r="N10914">
        <v>73.900000000000006</v>
      </c>
      <c r="O10914">
        <v>5</v>
      </c>
      <c r="P10914">
        <v>225000</v>
      </c>
    </row>
    <row r="10915" spans="1:16">
      <c r="A10915">
        <v>13878</v>
      </c>
      <c r="B10915" t="s">
        <v>84</v>
      </c>
      <c r="C10915" t="str">
        <f t="shared" si="510"/>
        <v>Maruti</v>
      </c>
      <c r="D10915" t="str">
        <f t="shared" si="511"/>
        <v>below 5years</v>
      </c>
      <c r="E10915" t="str">
        <f t="shared" si="512"/>
        <v xml:space="preserve"> mileage above 20km</v>
      </c>
      <c r="F10915" t="s">
        <v>85</v>
      </c>
      <c r="G10915">
        <v>4</v>
      </c>
      <c r="H10915">
        <v>57000</v>
      </c>
      <c r="I10915" t="s">
        <v>23</v>
      </c>
      <c r="J10915" t="s">
        <v>24</v>
      </c>
      <c r="K10915" t="s">
        <v>16</v>
      </c>
      <c r="L10915">
        <v>24.3</v>
      </c>
      <c r="M10915">
        <v>1248</v>
      </c>
      <c r="N10915">
        <v>88.5</v>
      </c>
      <c r="O10915">
        <v>5</v>
      </c>
      <c r="P10915">
        <v>825000</v>
      </c>
    </row>
    <row r="10916" spans="1:16">
      <c r="A10916">
        <v>13879</v>
      </c>
      <c r="B10916" t="s">
        <v>107</v>
      </c>
      <c r="C10916" t="str">
        <f t="shared" si="510"/>
        <v>Audi</v>
      </c>
      <c r="D10916" t="str">
        <f t="shared" si="511"/>
        <v>5years</v>
      </c>
      <c r="E10916" t="str">
        <f t="shared" si="512"/>
        <v>mileage below 20km</v>
      </c>
      <c r="F10916" t="s">
        <v>108</v>
      </c>
      <c r="G10916">
        <v>5</v>
      </c>
      <c r="H10916">
        <v>29000</v>
      </c>
      <c r="I10916" t="s">
        <v>23</v>
      </c>
      <c r="J10916" t="s">
        <v>15</v>
      </c>
      <c r="K10916" t="s">
        <v>31</v>
      </c>
      <c r="L10916">
        <v>15.64</v>
      </c>
      <c r="M10916">
        <v>1798</v>
      </c>
      <c r="N10916">
        <v>167.62</v>
      </c>
      <c r="O10916">
        <v>5</v>
      </c>
      <c r="P10916">
        <v>1890000</v>
      </c>
    </row>
    <row r="10917" spans="1:16">
      <c r="A10917">
        <v>13880</v>
      </c>
      <c r="B10917" t="s">
        <v>32</v>
      </c>
      <c r="C10917" t="str">
        <f t="shared" si="510"/>
        <v>Maruti</v>
      </c>
      <c r="D10917" t="str">
        <f t="shared" si="511"/>
        <v>above 5years</v>
      </c>
      <c r="E10917" t="str">
        <f t="shared" si="512"/>
        <v xml:space="preserve"> mileage above 20km</v>
      </c>
      <c r="F10917" t="s">
        <v>33</v>
      </c>
      <c r="G10917">
        <v>6</v>
      </c>
      <c r="H10917">
        <v>52000</v>
      </c>
      <c r="I10917" t="s">
        <v>23</v>
      </c>
      <c r="J10917" t="s">
        <v>24</v>
      </c>
      <c r="K10917" t="s">
        <v>16</v>
      </c>
      <c r="L10917">
        <v>25.2</v>
      </c>
      <c r="M10917">
        <v>1248</v>
      </c>
      <c r="N10917">
        <v>74</v>
      </c>
      <c r="O10917">
        <v>5</v>
      </c>
      <c r="P10917">
        <v>415000</v>
      </c>
    </row>
    <row r="10918" spans="1:16">
      <c r="A10918">
        <v>13881</v>
      </c>
      <c r="B10918" t="s">
        <v>42</v>
      </c>
      <c r="C10918" t="str">
        <f t="shared" si="510"/>
        <v>Mercedes-Benz</v>
      </c>
      <c r="D10918" t="str">
        <f t="shared" si="511"/>
        <v>above 5years</v>
      </c>
      <c r="E10918" t="str">
        <f t="shared" si="512"/>
        <v>mileage below 20km</v>
      </c>
      <c r="F10918" t="s">
        <v>43</v>
      </c>
      <c r="G10918">
        <v>10</v>
      </c>
      <c r="H10918">
        <v>67000</v>
      </c>
      <c r="I10918" t="s">
        <v>23</v>
      </c>
      <c r="J10918" t="s">
        <v>15</v>
      </c>
      <c r="K10918" t="s">
        <v>31</v>
      </c>
      <c r="L10918">
        <v>11.74</v>
      </c>
      <c r="M10918">
        <v>1796</v>
      </c>
      <c r="N10918">
        <v>186</v>
      </c>
      <c r="O10918">
        <v>5</v>
      </c>
      <c r="P10918">
        <v>950000</v>
      </c>
    </row>
    <row r="10919" spans="1:16">
      <c r="A10919">
        <v>13883</v>
      </c>
      <c r="B10919" t="s">
        <v>50</v>
      </c>
      <c r="C10919" t="str">
        <f t="shared" si="510"/>
        <v>Volkswagen</v>
      </c>
      <c r="D10919" t="str">
        <f t="shared" si="511"/>
        <v>above 5years</v>
      </c>
      <c r="E10919" t="str">
        <f t="shared" si="512"/>
        <v xml:space="preserve"> mileage above 20km</v>
      </c>
      <c r="F10919" t="s">
        <v>51</v>
      </c>
      <c r="G10919">
        <v>10</v>
      </c>
      <c r="H10919">
        <v>90000</v>
      </c>
      <c r="I10919" t="s">
        <v>14</v>
      </c>
      <c r="J10919" t="s">
        <v>24</v>
      </c>
      <c r="K10919" t="s">
        <v>16</v>
      </c>
      <c r="L10919">
        <v>20.54</v>
      </c>
      <c r="M10919">
        <v>1598</v>
      </c>
      <c r="N10919">
        <v>103.6</v>
      </c>
      <c r="O10919">
        <v>5</v>
      </c>
      <c r="P10919">
        <v>350000</v>
      </c>
    </row>
    <row r="10920" spans="1:16">
      <c r="A10920">
        <v>13884</v>
      </c>
      <c r="B10920" t="s">
        <v>27</v>
      </c>
      <c r="C10920" t="str">
        <f t="shared" si="510"/>
        <v>Hyundai</v>
      </c>
      <c r="D10920" t="str">
        <f t="shared" si="511"/>
        <v>above 5years</v>
      </c>
      <c r="E10920" t="str">
        <f t="shared" si="512"/>
        <v>mileage below 20km</v>
      </c>
      <c r="F10920" t="s">
        <v>28</v>
      </c>
      <c r="G10920">
        <v>8</v>
      </c>
      <c r="H10920">
        <v>20000</v>
      </c>
      <c r="I10920" t="s">
        <v>14</v>
      </c>
      <c r="J10920" t="s">
        <v>15</v>
      </c>
      <c r="K10920" t="s">
        <v>16</v>
      </c>
      <c r="L10920">
        <v>19.809999999999999</v>
      </c>
      <c r="M10920">
        <v>1086</v>
      </c>
      <c r="N10920">
        <v>68.05</v>
      </c>
      <c r="O10920">
        <v>5</v>
      </c>
      <c r="P10920">
        <v>300000</v>
      </c>
    </row>
    <row r="10921" spans="1:16">
      <c r="A10921">
        <v>13885</v>
      </c>
      <c r="B10921" t="s">
        <v>88</v>
      </c>
      <c r="C10921" t="str">
        <f t="shared" si="510"/>
        <v>Volkswagen</v>
      </c>
      <c r="D10921" t="str">
        <f t="shared" si="511"/>
        <v>above 5years</v>
      </c>
      <c r="E10921" t="str">
        <f t="shared" si="512"/>
        <v>mileage below 20km</v>
      </c>
      <c r="F10921" t="s">
        <v>89</v>
      </c>
      <c r="G10921">
        <v>8</v>
      </c>
      <c r="H10921">
        <v>46000</v>
      </c>
      <c r="I10921" t="s">
        <v>23</v>
      </c>
      <c r="J10921" t="s">
        <v>15</v>
      </c>
      <c r="K10921" t="s">
        <v>16</v>
      </c>
      <c r="L10921">
        <v>16.47</v>
      </c>
      <c r="M10921">
        <v>1198</v>
      </c>
      <c r="N10921">
        <v>73.900000000000006</v>
      </c>
      <c r="O10921">
        <v>5</v>
      </c>
      <c r="P10921">
        <v>365000</v>
      </c>
    </row>
    <row r="10922" spans="1:16">
      <c r="A10922">
        <v>13886</v>
      </c>
      <c r="B10922" t="s">
        <v>44</v>
      </c>
      <c r="C10922" t="str">
        <f t="shared" si="510"/>
        <v>Toyota</v>
      </c>
      <c r="D10922" t="str">
        <f t="shared" si="511"/>
        <v>above 5years</v>
      </c>
      <c r="E10922" t="str">
        <f t="shared" si="512"/>
        <v>mileage below 20km</v>
      </c>
      <c r="F10922" t="s">
        <v>45</v>
      </c>
      <c r="G10922">
        <v>7</v>
      </c>
      <c r="H10922">
        <v>34000</v>
      </c>
      <c r="I10922" t="s">
        <v>23</v>
      </c>
      <c r="J10922" t="s">
        <v>24</v>
      </c>
      <c r="K10922" t="s">
        <v>16</v>
      </c>
      <c r="L10922">
        <v>12.99</v>
      </c>
      <c r="M10922">
        <v>2494</v>
      </c>
      <c r="N10922">
        <v>100.6</v>
      </c>
      <c r="O10922">
        <v>7</v>
      </c>
      <c r="P10922">
        <v>825000</v>
      </c>
    </row>
    <row r="10923" spans="1:16">
      <c r="A10923">
        <v>13887</v>
      </c>
      <c r="B10923" t="s">
        <v>199</v>
      </c>
      <c r="C10923" t="str">
        <f t="shared" si="510"/>
        <v>Tata</v>
      </c>
      <c r="D10923" t="str">
        <f t="shared" si="511"/>
        <v>below 5years</v>
      </c>
      <c r="E10923" t="str">
        <f t="shared" si="512"/>
        <v>mileage below 20km</v>
      </c>
      <c r="F10923" t="s">
        <v>200</v>
      </c>
      <c r="G10923">
        <v>1</v>
      </c>
      <c r="H10923">
        <v>5125</v>
      </c>
      <c r="I10923" t="s">
        <v>23</v>
      </c>
      <c r="J10923" t="s">
        <v>24</v>
      </c>
      <c r="K10923" t="s">
        <v>16</v>
      </c>
      <c r="L10923">
        <v>17</v>
      </c>
      <c r="M10923">
        <v>1956</v>
      </c>
      <c r="N10923">
        <v>167.67</v>
      </c>
      <c r="O10923">
        <v>5</v>
      </c>
      <c r="P10923">
        <v>1650000</v>
      </c>
    </row>
    <row r="10924" spans="1:16">
      <c r="A10924">
        <v>13888</v>
      </c>
      <c r="B10924" t="s">
        <v>52</v>
      </c>
      <c r="C10924" t="str">
        <f t="shared" si="510"/>
        <v>Hyundai</v>
      </c>
      <c r="D10924" t="str">
        <f t="shared" si="511"/>
        <v>5years</v>
      </c>
      <c r="E10924" t="str">
        <f t="shared" si="512"/>
        <v>mileage below 20km</v>
      </c>
      <c r="F10924" t="s">
        <v>53</v>
      </c>
      <c r="G10924">
        <v>5</v>
      </c>
      <c r="H10924">
        <v>52000</v>
      </c>
      <c r="I10924" t="s">
        <v>23</v>
      </c>
      <c r="J10924" t="s">
        <v>24</v>
      </c>
      <c r="K10924" t="s">
        <v>16</v>
      </c>
      <c r="L10924">
        <v>19.670000000000002</v>
      </c>
      <c r="M10924">
        <v>1582</v>
      </c>
      <c r="N10924">
        <v>126.2</v>
      </c>
      <c r="O10924">
        <v>5</v>
      </c>
      <c r="P10924">
        <v>950000</v>
      </c>
    </row>
    <row r="10925" spans="1:16">
      <c r="A10925">
        <v>13889</v>
      </c>
      <c r="B10925" t="s">
        <v>60</v>
      </c>
      <c r="C10925" t="str">
        <f t="shared" si="510"/>
        <v>Renault</v>
      </c>
      <c r="D10925" t="str">
        <f t="shared" si="511"/>
        <v>below 5years</v>
      </c>
      <c r="E10925" t="str">
        <f t="shared" si="512"/>
        <v xml:space="preserve"> mileage above 20km</v>
      </c>
      <c r="F10925" t="s">
        <v>61</v>
      </c>
      <c r="G10925">
        <v>4</v>
      </c>
      <c r="H10925">
        <v>36000</v>
      </c>
      <c r="I10925" t="s">
        <v>23</v>
      </c>
      <c r="J10925" t="s">
        <v>15</v>
      </c>
      <c r="K10925" t="s">
        <v>16</v>
      </c>
      <c r="L10925">
        <v>25.17</v>
      </c>
      <c r="M10925">
        <v>799</v>
      </c>
      <c r="N10925">
        <v>53.3</v>
      </c>
      <c r="O10925">
        <v>5</v>
      </c>
      <c r="P10925">
        <v>320000</v>
      </c>
    </row>
    <row r="10926" spans="1:16">
      <c r="A10926">
        <v>13890</v>
      </c>
      <c r="B10926" t="s">
        <v>50</v>
      </c>
      <c r="C10926" t="str">
        <f t="shared" si="510"/>
        <v>Volkswagen</v>
      </c>
      <c r="D10926" t="str">
        <f t="shared" si="511"/>
        <v>above 5years</v>
      </c>
      <c r="E10926" t="str">
        <f t="shared" si="512"/>
        <v xml:space="preserve"> mileage above 20km</v>
      </c>
      <c r="F10926" t="s">
        <v>51</v>
      </c>
      <c r="G10926">
        <v>7</v>
      </c>
      <c r="H10926">
        <v>74832</v>
      </c>
      <c r="I10926" t="s">
        <v>23</v>
      </c>
      <c r="J10926" t="s">
        <v>24</v>
      </c>
      <c r="K10926" t="s">
        <v>31</v>
      </c>
      <c r="L10926">
        <v>21.21</v>
      </c>
      <c r="M10926">
        <v>1498</v>
      </c>
      <c r="N10926">
        <v>103.2</v>
      </c>
      <c r="O10926">
        <v>5</v>
      </c>
      <c r="P10926">
        <v>373000</v>
      </c>
    </row>
    <row r="10927" spans="1:16">
      <c r="A10927">
        <v>13892</v>
      </c>
      <c r="B10927" t="s">
        <v>62</v>
      </c>
      <c r="C10927" t="str">
        <f t="shared" si="510"/>
        <v>Honda</v>
      </c>
      <c r="D10927" t="str">
        <f t="shared" si="511"/>
        <v>above 5years</v>
      </c>
      <c r="E10927" t="str">
        <f t="shared" si="512"/>
        <v xml:space="preserve"> mileage above 20km</v>
      </c>
      <c r="F10927" t="s">
        <v>63</v>
      </c>
      <c r="G10927">
        <v>7</v>
      </c>
      <c r="H10927">
        <v>60000</v>
      </c>
      <c r="I10927" t="s">
        <v>14</v>
      </c>
      <c r="J10927" t="s">
        <v>24</v>
      </c>
      <c r="K10927" t="s">
        <v>16</v>
      </c>
      <c r="L10927">
        <v>25.8</v>
      </c>
      <c r="M10927">
        <v>1498</v>
      </c>
      <c r="N10927">
        <v>98.6</v>
      </c>
      <c r="O10927">
        <v>5</v>
      </c>
      <c r="P10927">
        <v>342000</v>
      </c>
    </row>
    <row r="10928" spans="1:16">
      <c r="A10928">
        <v>13893</v>
      </c>
      <c r="B10928" t="s">
        <v>25</v>
      </c>
      <c r="C10928" t="str">
        <f t="shared" si="510"/>
        <v>Maruti</v>
      </c>
      <c r="D10928" t="str">
        <f t="shared" si="511"/>
        <v>below 5years</v>
      </c>
      <c r="E10928" t="str">
        <f t="shared" si="512"/>
        <v xml:space="preserve"> mileage above 20km</v>
      </c>
      <c r="F10928" t="s">
        <v>26</v>
      </c>
      <c r="G10928">
        <v>3</v>
      </c>
      <c r="H10928">
        <v>38000</v>
      </c>
      <c r="I10928" t="s">
        <v>23</v>
      </c>
      <c r="J10928" t="s">
        <v>73</v>
      </c>
      <c r="K10928" t="s">
        <v>16</v>
      </c>
      <c r="L10928">
        <v>26.6</v>
      </c>
      <c r="M10928">
        <v>998</v>
      </c>
      <c r="N10928">
        <v>58.16</v>
      </c>
      <c r="O10928">
        <v>5</v>
      </c>
      <c r="P10928">
        <v>415000</v>
      </c>
    </row>
    <row r="10929" spans="1:16">
      <c r="A10929">
        <v>13895</v>
      </c>
      <c r="B10929" t="s">
        <v>12</v>
      </c>
      <c r="C10929" t="str">
        <f t="shared" si="510"/>
        <v>Maruti</v>
      </c>
      <c r="D10929" t="str">
        <f t="shared" si="511"/>
        <v>5years</v>
      </c>
      <c r="E10929" t="str">
        <f t="shared" si="512"/>
        <v xml:space="preserve"> mileage above 20km</v>
      </c>
      <c r="F10929" t="s">
        <v>13</v>
      </c>
      <c r="G10929">
        <v>5</v>
      </c>
      <c r="H10929">
        <v>35286</v>
      </c>
      <c r="I10929" t="s">
        <v>23</v>
      </c>
      <c r="J10929" t="s">
        <v>15</v>
      </c>
      <c r="K10929" t="s">
        <v>31</v>
      </c>
      <c r="L10929">
        <v>23.95</v>
      </c>
      <c r="M10929">
        <v>998</v>
      </c>
      <c r="N10929">
        <v>67.05</v>
      </c>
      <c r="O10929">
        <v>5</v>
      </c>
      <c r="P10929">
        <v>331000</v>
      </c>
    </row>
    <row r="10930" spans="1:16">
      <c r="A10930">
        <v>13896</v>
      </c>
      <c r="B10930" t="s">
        <v>46</v>
      </c>
      <c r="C10930" t="str">
        <f t="shared" si="510"/>
        <v>Maruti</v>
      </c>
      <c r="D10930" t="str">
        <f t="shared" si="511"/>
        <v>below 5years</v>
      </c>
      <c r="E10930" t="str">
        <f t="shared" si="512"/>
        <v xml:space="preserve"> mileage above 20km</v>
      </c>
      <c r="F10930" t="s">
        <v>47</v>
      </c>
      <c r="G10930">
        <v>4</v>
      </c>
      <c r="H10930">
        <v>58000</v>
      </c>
      <c r="I10930" t="s">
        <v>14</v>
      </c>
      <c r="J10930" t="s">
        <v>24</v>
      </c>
      <c r="K10930" t="s">
        <v>16</v>
      </c>
      <c r="L10930">
        <v>27.39</v>
      </c>
      <c r="M10930">
        <v>1248</v>
      </c>
      <c r="N10930">
        <v>74</v>
      </c>
      <c r="O10930">
        <v>5</v>
      </c>
      <c r="P10930">
        <v>600000</v>
      </c>
    </row>
    <row r="10931" spans="1:16">
      <c r="A10931">
        <v>13897</v>
      </c>
      <c r="B10931" t="s">
        <v>127</v>
      </c>
      <c r="C10931" t="str">
        <f t="shared" si="510"/>
        <v>Audi</v>
      </c>
      <c r="D10931" t="str">
        <f t="shared" si="511"/>
        <v>below 5years</v>
      </c>
      <c r="E10931" t="str">
        <f t="shared" si="512"/>
        <v>mileage below 20km</v>
      </c>
      <c r="F10931" t="s">
        <v>128</v>
      </c>
      <c r="G10931">
        <v>2</v>
      </c>
      <c r="H10931">
        <v>14000</v>
      </c>
      <c r="I10931" t="s">
        <v>23</v>
      </c>
      <c r="J10931" t="s">
        <v>24</v>
      </c>
      <c r="K10931" t="s">
        <v>31</v>
      </c>
      <c r="L10931">
        <v>14.75</v>
      </c>
      <c r="M10931">
        <v>2967</v>
      </c>
      <c r="N10931">
        <v>245</v>
      </c>
      <c r="O10931">
        <v>7</v>
      </c>
      <c r="P10931">
        <v>6645000</v>
      </c>
    </row>
    <row r="10932" spans="1:16">
      <c r="A10932">
        <v>13898</v>
      </c>
      <c r="B10932" t="s">
        <v>19</v>
      </c>
      <c r="C10932" t="str">
        <f t="shared" si="510"/>
        <v>Hyundai</v>
      </c>
      <c r="D10932" t="str">
        <f t="shared" si="511"/>
        <v>5years</v>
      </c>
      <c r="E10932" t="str">
        <f t="shared" si="512"/>
        <v>mileage below 20km</v>
      </c>
      <c r="F10932" t="s">
        <v>20</v>
      </c>
      <c r="G10932">
        <v>5</v>
      </c>
      <c r="H10932">
        <v>40000</v>
      </c>
      <c r="I10932" t="s">
        <v>23</v>
      </c>
      <c r="J10932" t="s">
        <v>15</v>
      </c>
      <c r="K10932" t="s">
        <v>16</v>
      </c>
      <c r="L10932">
        <v>18.600000000000001</v>
      </c>
      <c r="M10932">
        <v>1197</v>
      </c>
      <c r="N10932">
        <v>81.83</v>
      </c>
      <c r="O10932">
        <v>5</v>
      </c>
      <c r="P10932">
        <v>500000</v>
      </c>
    </row>
    <row r="10933" spans="1:16">
      <c r="A10933">
        <v>13899</v>
      </c>
      <c r="B10933" t="s">
        <v>170</v>
      </c>
      <c r="C10933" t="str">
        <f t="shared" si="510"/>
        <v>Toyota</v>
      </c>
      <c r="D10933" t="str">
        <f t="shared" si="511"/>
        <v>above 5years</v>
      </c>
      <c r="E10933" t="str">
        <f t="shared" si="512"/>
        <v>mileage below 20km</v>
      </c>
      <c r="F10933" t="s">
        <v>171</v>
      </c>
      <c r="G10933">
        <v>7</v>
      </c>
      <c r="H10933">
        <v>53000</v>
      </c>
      <c r="I10933" t="s">
        <v>23</v>
      </c>
      <c r="J10933" t="s">
        <v>15</v>
      </c>
      <c r="K10933" t="s">
        <v>31</v>
      </c>
      <c r="L10933">
        <v>12.98</v>
      </c>
      <c r="M10933">
        <v>2494</v>
      </c>
      <c r="N10933">
        <v>178.3</v>
      </c>
      <c r="O10933">
        <v>5</v>
      </c>
      <c r="P10933">
        <v>1099000</v>
      </c>
    </row>
    <row r="10934" spans="1:16">
      <c r="A10934">
        <v>13900</v>
      </c>
      <c r="B10934" t="s">
        <v>48</v>
      </c>
      <c r="C10934" t="str">
        <f t="shared" si="510"/>
        <v>Maruti</v>
      </c>
      <c r="D10934" t="str">
        <f t="shared" si="511"/>
        <v>above 5years</v>
      </c>
      <c r="E10934" t="str">
        <f t="shared" si="512"/>
        <v>mileage below 20km</v>
      </c>
      <c r="F10934" t="s">
        <v>49</v>
      </c>
      <c r="G10934">
        <v>9</v>
      </c>
      <c r="H10934">
        <v>120000</v>
      </c>
      <c r="I10934" t="s">
        <v>14</v>
      </c>
      <c r="J10934" t="s">
        <v>24</v>
      </c>
      <c r="K10934" t="s">
        <v>16</v>
      </c>
      <c r="L10934">
        <v>19.3</v>
      </c>
      <c r="M10934">
        <v>1248</v>
      </c>
      <c r="N10934">
        <v>73.900000000000006</v>
      </c>
      <c r="O10934">
        <v>5</v>
      </c>
      <c r="P10934">
        <v>325000</v>
      </c>
    </row>
    <row r="10935" spans="1:16">
      <c r="A10935">
        <v>13902</v>
      </c>
      <c r="B10935" t="s">
        <v>34</v>
      </c>
      <c r="C10935" t="str">
        <f t="shared" si="510"/>
        <v>Hyundai</v>
      </c>
      <c r="D10935" t="str">
        <f t="shared" si="511"/>
        <v>above 5years</v>
      </c>
      <c r="E10935" t="str">
        <f t="shared" si="512"/>
        <v xml:space="preserve"> mileage above 20km</v>
      </c>
      <c r="F10935" t="s">
        <v>35</v>
      </c>
      <c r="G10935">
        <v>9</v>
      </c>
      <c r="H10935">
        <v>72545</v>
      </c>
      <c r="I10935" t="s">
        <v>23</v>
      </c>
      <c r="J10935" t="s">
        <v>24</v>
      </c>
      <c r="K10935" t="s">
        <v>16</v>
      </c>
      <c r="L10935">
        <v>22.32</v>
      </c>
      <c r="M10935">
        <v>1582</v>
      </c>
      <c r="N10935">
        <v>126.32</v>
      </c>
      <c r="O10935">
        <v>5</v>
      </c>
      <c r="P10935">
        <v>425000</v>
      </c>
    </row>
    <row r="10936" spans="1:16">
      <c r="A10936">
        <v>13903</v>
      </c>
      <c r="B10936" t="s">
        <v>27</v>
      </c>
      <c r="C10936" t="str">
        <f t="shared" si="510"/>
        <v>Hyundai</v>
      </c>
      <c r="D10936" t="str">
        <f t="shared" si="511"/>
        <v>above 5years</v>
      </c>
      <c r="E10936" t="str">
        <f t="shared" si="512"/>
        <v xml:space="preserve"> mileage above 20km</v>
      </c>
      <c r="F10936" t="s">
        <v>28</v>
      </c>
      <c r="G10936">
        <v>10</v>
      </c>
      <c r="H10936">
        <v>58000</v>
      </c>
      <c r="I10936" t="s">
        <v>23</v>
      </c>
      <c r="J10936" t="s">
        <v>15</v>
      </c>
      <c r="K10936" t="s">
        <v>16</v>
      </c>
      <c r="L10936">
        <v>20.36</v>
      </c>
      <c r="M10936">
        <v>1197</v>
      </c>
      <c r="N10936">
        <v>78.900000000000006</v>
      </c>
      <c r="O10936">
        <v>5</v>
      </c>
      <c r="P10936">
        <v>210000</v>
      </c>
    </row>
    <row r="10937" spans="1:16">
      <c r="A10937">
        <v>13904</v>
      </c>
      <c r="B10937" t="s">
        <v>170</v>
      </c>
      <c r="C10937" t="str">
        <f t="shared" si="510"/>
        <v>Toyota</v>
      </c>
      <c r="D10937" t="str">
        <f t="shared" si="511"/>
        <v>5years</v>
      </c>
      <c r="E10937" t="str">
        <f t="shared" si="512"/>
        <v>mileage below 20km</v>
      </c>
      <c r="F10937" t="s">
        <v>171</v>
      </c>
      <c r="G10937">
        <v>5</v>
      </c>
      <c r="H10937">
        <v>75000</v>
      </c>
      <c r="I10937" t="s">
        <v>23</v>
      </c>
      <c r="J10937" t="s">
        <v>15</v>
      </c>
      <c r="K10937" t="s">
        <v>31</v>
      </c>
      <c r="L10937">
        <v>19.16</v>
      </c>
      <c r="M10937">
        <v>2487</v>
      </c>
      <c r="N10937">
        <v>214.5</v>
      </c>
      <c r="O10937">
        <v>5</v>
      </c>
      <c r="P10937">
        <v>2100000</v>
      </c>
    </row>
    <row r="10938" spans="1:16">
      <c r="A10938">
        <v>13905</v>
      </c>
      <c r="B10938" t="s">
        <v>17</v>
      </c>
      <c r="C10938" t="str">
        <f t="shared" si="510"/>
        <v>Hyundai</v>
      </c>
      <c r="D10938" t="str">
        <f t="shared" si="511"/>
        <v>above 5years</v>
      </c>
      <c r="E10938" t="str">
        <f t="shared" si="512"/>
        <v>mileage below 20km</v>
      </c>
      <c r="F10938" t="s">
        <v>18</v>
      </c>
      <c r="G10938">
        <v>7</v>
      </c>
      <c r="H10938">
        <v>65000</v>
      </c>
      <c r="I10938" t="s">
        <v>23</v>
      </c>
      <c r="J10938" t="s">
        <v>15</v>
      </c>
      <c r="K10938" t="s">
        <v>16</v>
      </c>
      <c r="L10938">
        <v>18.899999999999999</v>
      </c>
      <c r="M10938">
        <v>1197</v>
      </c>
      <c r="N10938">
        <v>82</v>
      </c>
      <c r="O10938">
        <v>5</v>
      </c>
      <c r="P10938">
        <v>399000</v>
      </c>
    </row>
    <row r="10939" spans="1:16">
      <c r="A10939">
        <v>13906</v>
      </c>
      <c r="B10939" t="s">
        <v>62</v>
      </c>
      <c r="C10939" t="str">
        <f t="shared" si="510"/>
        <v>Honda</v>
      </c>
      <c r="D10939" t="str">
        <f t="shared" si="511"/>
        <v>above 5years</v>
      </c>
      <c r="E10939" t="str">
        <f t="shared" si="512"/>
        <v xml:space="preserve"> mileage above 20km</v>
      </c>
      <c r="F10939" t="s">
        <v>63</v>
      </c>
      <c r="G10939">
        <v>8</v>
      </c>
      <c r="H10939">
        <v>75000</v>
      </c>
      <c r="I10939" t="s">
        <v>23</v>
      </c>
      <c r="J10939" t="s">
        <v>24</v>
      </c>
      <c r="K10939" t="s">
        <v>16</v>
      </c>
      <c r="L10939">
        <v>25.8</v>
      </c>
      <c r="M10939">
        <v>1498</v>
      </c>
      <c r="N10939">
        <v>98.6</v>
      </c>
      <c r="O10939">
        <v>5</v>
      </c>
      <c r="P10939">
        <v>350000</v>
      </c>
    </row>
    <row r="10940" spans="1:16">
      <c r="A10940">
        <v>13907</v>
      </c>
      <c r="B10940" t="s">
        <v>92</v>
      </c>
      <c r="C10940" t="str">
        <f t="shared" si="510"/>
        <v>Maruti</v>
      </c>
      <c r="D10940" t="str">
        <f t="shared" si="511"/>
        <v>5years</v>
      </c>
      <c r="E10940" t="str">
        <f t="shared" si="512"/>
        <v xml:space="preserve"> mileage above 20km</v>
      </c>
      <c r="F10940" t="s">
        <v>93</v>
      </c>
      <c r="G10940">
        <v>5</v>
      </c>
      <c r="H10940">
        <v>12957</v>
      </c>
      <c r="I10940" t="s">
        <v>72</v>
      </c>
      <c r="J10940" t="s">
        <v>15</v>
      </c>
      <c r="K10940" t="s">
        <v>16</v>
      </c>
      <c r="L10940">
        <v>23.1</v>
      </c>
      <c r="M10940">
        <v>998</v>
      </c>
      <c r="N10940">
        <v>67.040000000000006</v>
      </c>
      <c r="O10940">
        <v>5</v>
      </c>
      <c r="P10940">
        <v>400000</v>
      </c>
    </row>
    <row r="10941" spans="1:16">
      <c r="A10941">
        <v>13908</v>
      </c>
      <c r="B10941" t="s">
        <v>176</v>
      </c>
      <c r="C10941" t="str">
        <f t="shared" si="510"/>
        <v>Mercedes-Benz</v>
      </c>
      <c r="D10941" t="str">
        <f t="shared" si="511"/>
        <v>above 5years</v>
      </c>
      <c r="E10941" t="str">
        <f t="shared" si="512"/>
        <v>mileage below 20km</v>
      </c>
      <c r="F10941" t="s">
        <v>177</v>
      </c>
      <c r="G10941">
        <v>7</v>
      </c>
      <c r="H10941">
        <v>90000</v>
      </c>
      <c r="I10941" t="s">
        <v>23</v>
      </c>
      <c r="J10941" t="s">
        <v>24</v>
      </c>
      <c r="K10941" t="s">
        <v>31</v>
      </c>
      <c r="L10941">
        <v>12</v>
      </c>
      <c r="M10941">
        <v>2987</v>
      </c>
      <c r="N10941">
        <v>224</v>
      </c>
      <c r="O10941">
        <v>7</v>
      </c>
      <c r="P10941">
        <v>3200000</v>
      </c>
    </row>
    <row r="10942" spans="1:16">
      <c r="A10942">
        <v>13909</v>
      </c>
      <c r="B10942" t="s">
        <v>32</v>
      </c>
      <c r="C10942" t="str">
        <f t="shared" si="510"/>
        <v>Maruti</v>
      </c>
      <c r="D10942" t="str">
        <f t="shared" si="511"/>
        <v>5years</v>
      </c>
      <c r="E10942" t="str">
        <f t="shared" si="512"/>
        <v xml:space="preserve"> mileage above 20km</v>
      </c>
      <c r="F10942" t="s">
        <v>33</v>
      </c>
      <c r="G10942">
        <v>5</v>
      </c>
      <c r="H10942">
        <v>28000</v>
      </c>
      <c r="I10942" t="s">
        <v>23</v>
      </c>
      <c r="J10942" t="s">
        <v>15</v>
      </c>
      <c r="K10942" t="s">
        <v>16</v>
      </c>
      <c r="L10942">
        <v>20.399999999999999</v>
      </c>
      <c r="M10942">
        <v>1197</v>
      </c>
      <c r="N10942">
        <v>83.11</v>
      </c>
      <c r="O10942">
        <v>5</v>
      </c>
      <c r="P10942">
        <v>440000</v>
      </c>
    </row>
    <row r="10943" spans="1:16">
      <c r="A10943">
        <v>13910</v>
      </c>
      <c r="B10943" t="s">
        <v>62</v>
      </c>
      <c r="C10943" t="str">
        <f t="shared" si="510"/>
        <v>Honda</v>
      </c>
      <c r="D10943" t="str">
        <f t="shared" si="511"/>
        <v>above 5years</v>
      </c>
      <c r="E10943" t="str">
        <f t="shared" si="512"/>
        <v xml:space="preserve"> mileage above 20km</v>
      </c>
      <c r="F10943" t="s">
        <v>63</v>
      </c>
      <c r="G10943">
        <v>6</v>
      </c>
      <c r="H10943">
        <v>15000</v>
      </c>
      <c r="I10943" t="s">
        <v>14</v>
      </c>
      <c r="J10943" t="s">
        <v>24</v>
      </c>
      <c r="K10943" t="s">
        <v>16</v>
      </c>
      <c r="L10943">
        <v>25.8</v>
      </c>
      <c r="M10943">
        <v>1498</v>
      </c>
      <c r="N10943">
        <v>98.6</v>
      </c>
      <c r="O10943">
        <v>5</v>
      </c>
      <c r="P10943">
        <v>525000</v>
      </c>
    </row>
    <row r="10944" spans="1:16">
      <c r="A10944">
        <v>13911</v>
      </c>
      <c r="B10944" t="s">
        <v>54</v>
      </c>
      <c r="C10944" t="str">
        <f t="shared" si="510"/>
        <v>Honda</v>
      </c>
      <c r="D10944" t="str">
        <f t="shared" si="511"/>
        <v>above 5years</v>
      </c>
      <c r="E10944" t="str">
        <f t="shared" si="512"/>
        <v>mileage below 20km</v>
      </c>
      <c r="F10944" t="s">
        <v>55</v>
      </c>
      <c r="G10944">
        <v>6</v>
      </c>
      <c r="H10944">
        <v>40212</v>
      </c>
      <c r="I10944" t="s">
        <v>23</v>
      </c>
      <c r="J10944" t="s">
        <v>15</v>
      </c>
      <c r="K10944" t="s">
        <v>16</v>
      </c>
      <c r="L10944">
        <v>17.8</v>
      </c>
      <c r="M10944">
        <v>1497</v>
      </c>
      <c r="N10944">
        <v>117.3</v>
      </c>
      <c r="O10944">
        <v>5</v>
      </c>
      <c r="P10944">
        <v>650000</v>
      </c>
    </row>
    <row r="10945" spans="1:16">
      <c r="A10945">
        <v>13912</v>
      </c>
      <c r="B10945" t="s">
        <v>111</v>
      </c>
      <c r="C10945" t="str">
        <f t="shared" si="510"/>
        <v>Maruti</v>
      </c>
      <c r="D10945" t="str">
        <f t="shared" si="511"/>
        <v>below 5years</v>
      </c>
      <c r="E10945" t="str">
        <f t="shared" si="512"/>
        <v>mileage below 20km</v>
      </c>
      <c r="F10945" t="s">
        <v>112</v>
      </c>
      <c r="G10945">
        <v>4</v>
      </c>
      <c r="H10945">
        <v>45000</v>
      </c>
      <c r="I10945" t="s">
        <v>23</v>
      </c>
      <c r="J10945" t="s">
        <v>15</v>
      </c>
      <c r="K10945" t="s">
        <v>16</v>
      </c>
      <c r="L10945">
        <v>19.34</v>
      </c>
      <c r="M10945">
        <v>1462</v>
      </c>
      <c r="N10945">
        <v>103</v>
      </c>
      <c r="O10945">
        <v>7</v>
      </c>
      <c r="P10945">
        <v>745000</v>
      </c>
    </row>
    <row r="10946" spans="1:16">
      <c r="A10946">
        <v>13913</v>
      </c>
      <c r="B10946" t="s">
        <v>60</v>
      </c>
      <c r="C10946" t="str">
        <f t="shared" si="510"/>
        <v>Renault</v>
      </c>
      <c r="D10946" t="str">
        <f t="shared" si="511"/>
        <v>below 5years</v>
      </c>
      <c r="E10946" t="str">
        <f t="shared" si="512"/>
        <v xml:space="preserve"> mileage above 20km</v>
      </c>
      <c r="F10946" t="s">
        <v>61</v>
      </c>
      <c r="G10946">
        <v>2</v>
      </c>
      <c r="H10946">
        <v>14000</v>
      </c>
      <c r="I10946" t="s">
        <v>14</v>
      </c>
      <c r="J10946" t="s">
        <v>15</v>
      </c>
      <c r="K10946" t="s">
        <v>16</v>
      </c>
      <c r="L10946">
        <v>23.01</v>
      </c>
      <c r="M10946">
        <v>999</v>
      </c>
      <c r="N10946">
        <v>67</v>
      </c>
      <c r="O10946">
        <v>5</v>
      </c>
      <c r="P10946">
        <v>390000</v>
      </c>
    </row>
    <row r="10947" spans="1:16">
      <c r="A10947">
        <v>13914</v>
      </c>
      <c r="B10947" t="s">
        <v>48</v>
      </c>
      <c r="C10947" t="str">
        <f t="shared" ref="C10947:C11010" si="513">LEFT(B10947,FIND(" ", B10947)-1)</f>
        <v>Maruti</v>
      </c>
      <c r="D10947" t="str">
        <f t="shared" ref="D10947:D11010" si="514">IF(G10947&gt;5,"above 5years",IF(G10947&lt;5,"below 5years",IF(G10947=5,"5years",0)))</f>
        <v>below 5years</v>
      </c>
      <c r="E10947" t="str">
        <f t="shared" ref="E10947:E11010" si="515">IF(L10947&lt;=20,"mileage below 20km",IF(L10947&gt;=20," mileage above 20km",0))</f>
        <v xml:space="preserve"> mileage above 20km</v>
      </c>
      <c r="F10947" t="s">
        <v>49</v>
      </c>
      <c r="G10947">
        <v>3</v>
      </c>
      <c r="H10947">
        <v>70000</v>
      </c>
      <c r="I10947" t="s">
        <v>14</v>
      </c>
      <c r="J10947" t="s">
        <v>24</v>
      </c>
      <c r="K10947" t="s">
        <v>31</v>
      </c>
      <c r="L10947">
        <v>28.4</v>
      </c>
      <c r="M10947">
        <v>1248</v>
      </c>
      <c r="N10947">
        <v>74.02</v>
      </c>
      <c r="O10947">
        <v>5</v>
      </c>
      <c r="P10947">
        <v>725000</v>
      </c>
    </row>
    <row r="10948" spans="1:16">
      <c r="A10948">
        <v>13916</v>
      </c>
      <c r="B10948" t="s">
        <v>46</v>
      </c>
      <c r="C10948" t="str">
        <f t="shared" si="513"/>
        <v>Maruti</v>
      </c>
      <c r="D10948" t="str">
        <f t="shared" si="514"/>
        <v>5years</v>
      </c>
      <c r="E10948" t="str">
        <f t="shared" si="515"/>
        <v xml:space="preserve"> mileage above 20km</v>
      </c>
      <c r="F10948" t="s">
        <v>47</v>
      </c>
      <c r="G10948">
        <v>5</v>
      </c>
      <c r="H10948">
        <v>60000</v>
      </c>
      <c r="I10948" t="s">
        <v>23</v>
      </c>
      <c r="J10948" t="s">
        <v>15</v>
      </c>
      <c r="K10948" t="s">
        <v>31</v>
      </c>
      <c r="L10948">
        <v>21.4</v>
      </c>
      <c r="M10948">
        <v>1197</v>
      </c>
      <c r="N10948">
        <v>83.1</v>
      </c>
      <c r="O10948">
        <v>5</v>
      </c>
      <c r="P10948">
        <v>625000</v>
      </c>
    </row>
    <row r="10949" spans="1:16">
      <c r="A10949">
        <v>13917</v>
      </c>
      <c r="B10949" t="s">
        <v>106</v>
      </c>
      <c r="C10949" t="str">
        <f t="shared" si="513"/>
        <v>BMW</v>
      </c>
      <c r="D10949" t="str">
        <f t="shared" si="514"/>
        <v>above 5years</v>
      </c>
      <c r="E10949" t="str">
        <f t="shared" si="515"/>
        <v>mileage below 20km</v>
      </c>
      <c r="F10949">
        <v>3</v>
      </c>
      <c r="G10949">
        <v>8</v>
      </c>
      <c r="H10949">
        <v>75000</v>
      </c>
      <c r="I10949" t="s">
        <v>23</v>
      </c>
      <c r="J10949" t="s">
        <v>24</v>
      </c>
      <c r="K10949" t="s">
        <v>31</v>
      </c>
      <c r="L10949">
        <v>18.88</v>
      </c>
      <c r="M10949">
        <v>1995</v>
      </c>
      <c r="N10949">
        <v>184</v>
      </c>
      <c r="O10949">
        <v>5</v>
      </c>
      <c r="P10949">
        <v>1100000</v>
      </c>
    </row>
    <row r="10950" spans="1:16">
      <c r="A10950">
        <v>13918</v>
      </c>
      <c r="B10950" t="s">
        <v>64</v>
      </c>
      <c r="C10950" t="str">
        <f t="shared" si="513"/>
        <v>Hyundai</v>
      </c>
      <c r="D10950" t="str">
        <f t="shared" si="514"/>
        <v>above 5years</v>
      </c>
      <c r="E10950" t="str">
        <f t="shared" si="515"/>
        <v>mileage below 20km</v>
      </c>
      <c r="F10950" t="s">
        <v>65</v>
      </c>
      <c r="G10950">
        <v>13</v>
      </c>
      <c r="H10950">
        <v>56000</v>
      </c>
      <c r="I10950" t="s">
        <v>23</v>
      </c>
      <c r="J10950" t="s">
        <v>15</v>
      </c>
      <c r="K10950" t="s">
        <v>16</v>
      </c>
      <c r="L10950">
        <v>17.920000000000002</v>
      </c>
      <c r="M10950">
        <v>1086</v>
      </c>
      <c r="N10950">
        <v>62.1</v>
      </c>
      <c r="O10950">
        <v>5</v>
      </c>
      <c r="P10950">
        <v>120000</v>
      </c>
    </row>
    <row r="10951" spans="1:16">
      <c r="A10951">
        <v>13921</v>
      </c>
      <c r="B10951" t="s">
        <v>34</v>
      </c>
      <c r="C10951" t="str">
        <f t="shared" si="513"/>
        <v>Hyundai</v>
      </c>
      <c r="D10951" t="str">
        <f t="shared" si="514"/>
        <v>above 5years</v>
      </c>
      <c r="E10951" t="str">
        <f t="shared" si="515"/>
        <v>mileage below 20km</v>
      </c>
      <c r="F10951" t="s">
        <v>35</v>
      </c>
      <c r="G10951">
        <v>8</v>
      </c>
      <c r="H10951">
        <v>74000</v>
      </c>
      <c r="I10951" t="s">
        <v>23</v>
      </c>
      <c r="J10951" t="s">
        <v>15</v>
      </c>
      <c r="K10951" t="s">
        <v>16</v>
      </c>
      <c r="L10951">
        <v>17.010000000000002</v>
      </c>
      <c r="M10951">
        <v>1591</v>
      </c>
      <c r="N10951">
        <v>121.3</v>
      </c>
      <c r="O10951">
        <v>5</v>
      </c>
      <c r="P10951">
        <v>425000</v>
      </c>
    </row>
    <row r="10952" spans="1:16">
      <c r="A10952">
        <v>13922</v>
      </c>
      <c r="B10952" t="s">
        <v>127</v>
      </c>
      <c r="C10952" t="str">
        <f t="shared" si="513"/>
        <v>Audi</v>
      </c>
      <c r="D10952" t="str">
        <f t="shared" si="514"/>
        <v>above 5years</v>
      </c>
      <c r="E10952" t="str">
        <f t="shared" si="515"/>
        <v>mileage below 20km</v>
      </c>
      <c r="F10952" t="s">
        <v>128</v>
      </c>
      <c r="G10952">
        <v>8</v>
      </c>
      <c r="H10952">
        <v>55000</v>
      </c>
      <c r="I10952" t="s">
        <v>23</v>
      </c>
      <c r="J10952" t="s">
        <v>24</v>
      </c>
      <c r="K10952" t="s">
        <v>31</v>
      </c>
      <c r="L10952">
        <v>12.07</v>
      </c>
      <c r="M10952">
        <v>2967</v>
      </c>
      <c r="N10952">
        <v>241.4</v>
      </c>
      <c r="O10952">
        <v>7</v>
      </c>
      <c r="P10952">
        <v>2100000</v>
      </c>
    </row>
    <row r="10953" spans="1:16">
      <c r="A10953">
        <v>13923</v>
      </c>
      <c r="B10953" t="s">
        <v>32</v>
      </c>
      <c r="C10953" t="str">
        <f t="shared" si="513"/>
        <v>Maruti</v>
      </c>
      <c r="D10953" t="str">
        <f t="shared" si="514"/>
        <v>5years</v>
      </c>
      <c r="E10953" t="str">
        <f t="shared" si="515"/>
        <v xml:space="preserve"> mileage above 20km</v>
      </c>
      <c r="F10953" t="s">
        <v>33</v>
      </c>
      <c r="G10953">
        <v>5</v>
      </c>
      <c r="H10953">
        <v>28000</v>
      </c>
      <c r="I10953" t="s">
        <v>23</v>
      </c>
      <c r="J10953" t="s">
        <v>15</v>
      </c>
      <c r="K10953" t="s">
        <v>16</v>
      </c>
      <c r="L10953">
        <v>22</v>
      </c>
      <c r="M10953">
        <v>1197</v>
      </c>
      <c r="N10953">
        <v>81.8</v>
      </c>
      <c r="O10953">
        <v>5</v>
      </c>
      <c r="P10953">
        <v>425000</v>
      </c>
    </row>
    <row r="10954" spans="1:16">
      <c r="A10954">
        <v>13924</v>
      </c>
      <c r="B10954" t="s">
        <v>58</v>
      </c>
      <c r="C10954" t="str">
        <f t="shared" si="513"/>
        <v>Toyota</v>
      </c>
      <c r="D10954" t="str">
        <f t="shared" si="514"/>
        <v>above 5years</v>
      </c>
      <c r="E10954" t="str">
        <f t="shared" si="515"/>
        <v>mileage below 20km</v>
      </c>
      <c r="F10954" t="s">
        <v>59</v>
      </c>
      <c r="G10954">
        <v>7</v>
      </c>
      <c r="H10954">
        <v>46000</v>
      </c>
      <c r="I10954" t="s">
        <v>23</v>
      </c>
      <c r="J10954" t="s">
        <v>24</v>
      </c>
      <c r="K10954" t="s">
        <v>31</v>
      </c>
      <c r="L10954">
        <v>12.55</v>
      </c>
      <c r="M10954">
        <v>2982</v>
      </c>
      <c r="N10954">
        <v>168.5</v>
      </c>
      <c r="O10954">
        <v>7</v>
      </c>
      <c r="P10954">
        <v>1625000</v>
      </c>
    </row>
    <row r="10955" spans="1:16">
      <c r="A10955">
        <v>13925</v>
      </c>
      <c r="B10955" t="s">
        <v>32</v>
      </c>
      <c r="C10955" t="str">
        <f t="shared" si="513"/>
        <v>Maruti</v>
      </c>
      <c r="D10955" t="str">
        <f t="shared" si="514"/>
        <v>above 5years</v>
      </c>
      <c r="E10955" t="str">
        <f t="shared" si="515"/>
        <v xml:space="preserve"> mileage above 20km</v>
      </c>
      <c r="F10955" t="s">
        <v>33</v>
      </c>
      <c r="G10955">
        <v>9</v>
      </c>
      <c r="H10955">
        <v>85000</v>
      </c>
      <c r="I10955" t="s">
        <v>23</v>
      </c>
      <c r="J10955" t="s">
        <v>24</v>
      </c>
      <c r="K10955" t="s">
        <v>16</v>
      </c>
      <c r="L10955">
        <v>22.9</v>
      </c>
      <c r="M10955">
        <v>1248</v>
      </c>
      <c r="N10955">
        <v>74</v>
      </c>
      <c r="O10955">
        <v>5</v>
      </c>
      <c r="P10955">
        <v>280000</v>
      </c>
    </row>
    <row r="10956" spans="1:16">
      <c r="A10956">
        <v>13926</v>
      </c>
      <c r="B10956" t="s">
        <v>66</v>
      </c>
      <c r="C10956" t="str">
        <f t="shared" si="513"/>
        <v>Mahindra</v>
      </c>
      <c r="D10956" t="str">
        <f t="shared" si="514"/>
        <v>above 5years</v>
      </c>
      <c r="E10956" t="str">
        <f t="shared" si="515"/>
        <v>mileage below 20km</v>
      </c>
      <c r="F10956" t="s">
        <v>67</v>
      </c>
      <c r="G10956">
        <v>6</v>
      </c>
      <c r="H10956">
        <v>97000</v>
      </c>
      <c r="I10956" t="s">
        <v>14</v>
      </c>
      <c r="J10956" t="s">
        <v>24</v>
      </c>
      <c r="K10956" t="s">
        <v>16</v>
      </c>
      <c r="L10956">
        <v>15.1</v>
      </c>
      <c r="M10956">
        <v>2179</v>
      </c>
      <c r="N10956">
        <v>140</v>
      </c>
      <c r="O10956">
        <v>7</v>
      </c>
      <c r="P10956">
        <v>850000</v>
      </c>
    </row>
    <row r="10957" spans="1:16">
      <c r="A10957">
        <v>13927</v>
      </c>
      <c r="B10957" t="s">
        <v>52</v>
      </c>
      <c r="C10957" t="str">
        <f t="shared" si="513"/>
        <v>Hyundai</v>
      </c>
      <c r="D10957" t="str">
        <f t="shared" si="514"/>
        <v>above 5years</v>
      </c>
      <c r="E10957" t="str">
        <f t="shared" si="515"/>
        <v>mileage below 20km</v>
      </c>
      <c r="F10957" t="s">
        <v>53</v>
      </c>
      <c r="G10957">
        <v>6</v>
      </c>
      <c r="H10957">
        <v>40000</v>
      </c>
      <c r="I10957" t="s">
        <v>23</v>
      </c>
      <c r="J10957" t="s">
        <v>24</v>
      </c>
      <c r="K10957" t="s">
        <v>31</v>
      </c>
      <c r="L10957">
        <v>17.010000000000002</v>
      </c>
      <c r="M10957">
        <v>1582</v>
      </c>
      <c r="N10957">
        <v>126.2</v>
      </c>
      <c r="O10957">
        <v>5</v>
      </c>
      <c r="P10957">
        <v>930000</v>
      </c>
    </row>
    <row r="10958" spans="1:16">
      <c r="A10958">
        <v>13929</v>
      </c>
      <c r="B10958" t="s">
        <v>76</v>
      </c>
      <c r="C10958" t="str">
        <f t="shared" si="513"/>
        <v>Mahindra</v>
      </c>
      <c r="D10958" t="str">
        <f t="shared" si="514"/>
        <v>above 5years</v>
      </c>
      <c r="E10958" t="str">
        <f t="shared" si="515"/>
        <v>mileage below 20km</v>
      </c>
      <c r="F10958" t="s">
        <v>77</v>
      </c>
      <c r="G10958">
        <v>11</v>
      </c>
      <c r="H10958">
        <v>120000</v>
      </c>
      <c r="I10958" t="s">
        <v>14</v>
      </c>
      <c r="J10958" t="s">
        <v>24</v>
      </c>
      <c r="K10958" t="s">
        <v>16</v>
      </c>
      <c r="L10958">
        <v>14</v>
      </c>
      <c r="M10958">
        <v>2523</v>
      </c>
      <c r="N10958">
        <v>75</v>
      </c>
      <c r="O10958">
        <v>7</v>
      </c>
      <c r="P10958">
        <v>200000</v>
      </c>
    </row>
    <row r="10959" spans="1:16">
      <c r="A10959">
        <v>13930</v>
      </c>
      <c r="B10959" t="s">
        <v>46</v>
      </c>
      <c r="C10959" t="str">
        <f t="shared" si="513"/>
        <v>Maruti</v>
      </c>
      <c r="D10959" t="str">
        <f t="shared" si="514"/>
        <v>below 5years</v>
      </c>
      <c r="E10959" t="str">
        <f t="shared" si="515"/>
        <v xml:space="preserve"> mileage above 20km</v>
      </c>
      <c r="F10959" t="s">
        <v>47</v>
      </c>
      <c r="G10959">
        <v>3</v>
      </c>
      <c r="H10959">
        <v>21000</v>
      </c>
      <c r="I10959" t="s">
        <v>23</v>
      </c>
      <c r="J10959" t="s">
        <v>15</v>
      </c>
      <c r="K10959" t="s">
        <v>16</v>
      </c>
      <c r="L10959">
        <v>21.01</v>
      </c>
      <c r="M10959">
        <v>1197</v>
      </c>
      <c r="N10959">
        <v>81.8</v>
      </c>
      <c r="O10959">
        <v>5</v>
      </c>
      <c r="P10959">
        <v>625000</v>
      </c>
    </row>
    <row r="10960" spans="1:16">
      <c r="A10960">
        <v>13931</v>
      </c>
      <c r="B10960" t="s">
        <v>106</v>
      </c>
      <c r="C10960" t="str">
        <f t="shared" si="513"/>
        <v>BMW</v>
      </c>
      <c r="D10960" t="str">
        <f t="shared" si="514"/>
        <v>5years</v>
      </c>
      <c r="E10960" t="str">
        <f t="shared" si="515"/>
        <v xml:space="preserve"> mileage above 20km</v>
      </c>
      <c r="F10960">
        <v>3</v>
      </c>
      <c r="G10960">
        <v>5</v>
      </c>
      <c r="H10960">
        <v>29000</v>
      </c>
      <c r="I10960" t="s">
        <v>23</v>
      </c>
      <c r="J10960" t="s">
        <v>24</v>
      </c>
      <c r="K10960" t="s">
        <v>31</v>
      </c>
      <c r="L10960">
        <v>21.76</v>
      </c>
      <c r="M10960">
        <v>1995</v>
      </c>
      <c r="N10960">
        <v>188</v>
      </c>
      <c r="O10960">
        <v>5</v>
      </c>
      <c r="P10960">
        <v>2450000</v>
      </c>
    </row>
    <row r="10961" spans="1:16">
      <c r="A10961">
        <v>13932</v>
      </c>
      <c r="B10961" t="s">
        <v>119</v>
      </c>
      <c r="C10961" t="str">
        <f t="shared" si="513"/>
        <v>Land</v>
      </c>
      <c r="D10961" t="str">
        <f t="shared" si="514"/>
        <v>below 5years</v>
      </c>
      <c r="E10961" t="str">
        <f t="shared" si="515"/>
        <v>mileage below 20km</v>
      </c>
      <c r="F10961" t="s">
        <v>120</v>
      </c>
      <c r="G10961">
        <v>3</v>
      </c>
      <c r="H10961">
        <v>38000</v>
      </c>
      <c r="I10961" t="s">
        <v>23</v>
      </c>
      <c r="J10961" t="s">
        <v>24</v>
      </c>
      <c r="K10961" t="s">
        <v>31</v>
      </c>
      <c r="L10961">
        <v>18</v>
      </c>
      <c r="M10961">
        <v>2993</v>
      </c>
      <c r="N10961">
        <v>255</v>
      </c>
      <c r="O10961">
        <v>7</v>
      </c>
      <c r="P10961">
        <v>3990000</v>
      </c>
    </row>
    <row r="10962" spans="1:16">
      <c r="A10962">
        <v>13933</v>
      </c>
      <c r="B10962" t="s">
        <v>132</v>
      </c>
      <c r="C10962" t="str">
        <f t="shared" si="513"/>
        <v>Jaguar</v>
      </c>
      <c r="D10962" t="str">
        <f t="shared" si="514"/>
        <v>above 5years</v>
      </c>
      <c r="E10962" t="str">
        <f t="shared" si="515"/>
        <v>mileage below 20km</v>
      </c>
      <c r="F10962" t="s">
        <v>133</v>
      </c>
      <c r="G10962">
        <v>6</v>
      </c>
      <c r="H10962">
        <v>50000</v>
      </c>
      <c r="I10962" t="s">
        <v>23</v>
      </c>
      <c r="J10962" t="s">
        <v>24</v>
      </c>
      <c r="K10962" t="s">
        <v>31</v>
      </c>
      <c r="L10962">
        <v>16.36</v>
      </c>
      <c r="M10962">
        <v>2179</v>
      </c>
      <c r="N10962">
        <v>187.7</v>
      </c>
      <c r="O10962">
        <v>5</v>
      </c>
      <c r="P10962">
        <v>2400000</v>
      </c>
    </row>
    <row r="10963" spans="1:16">
      <c r="A10963">
        <v>13934</v>
      </c>
      <c r="B10963" t="s">
        <v>62</v>
      </c>
      <c r="C10963" t="str">
        <f t="shared" si="513"/>
        <v>Honda</v>
      </c>
      <c r="D10963" t="str">
        <f t="shared" si="514"/>
        <v>below 5years</v>
      </c>
      <c r="E10963" t="str">
        <f t="shared" si="515"/>
        <v>mileage below 20km</v>
      </c>
      <c r="F10963" t="s">
        <v>63</v>
      </c>
      <c r="G10963">
        <v>3</v>
      </c>
      <c r="H10963">
        <v>40200</v>
      </c>
      <c r="I10963" t="s">
        <v>23</v>
      </c>
      <c r="J10963" t="s">
        <v>15</v>
      </c>
      <c r="K10963" t="s">
        <v>16</v>
      </c>
      <c r="L10963">
        <v>17.8</v>
      </c>
      <c r="M10963">
        <v>1198</v>
      </c>
      <c r="N10963">
        <v>86.7</v>
      </c>
      <c r="O10963">
        <v>5</v>
      </c>
      <c r="P10963">
        <v>650000</v>
      </c>
    </row>
    <row r="10964" spans="1:16">
      <c r="A10964">
        <v>13935</v>
      </c>
      <c r="B10964" t="s">
        <v>52</v>
      </c>
      <c r="C10964" t="str">
        <f t="shared" si="513"/>
        <v>Hyundai</v>
      </c>
      <c r="D10964" t="str">
        <f t="shared" si="514"/>
        <v>5years</v>
      </c>
      <c r="E10964" t="str">
        <f t="shared" si="515"/>
        <v xml:space="preserve"> mileage above 20km</v>
      </c>
      <c r="F10964" t="s">
        <v>53</v>
      </c>
      <c r="G10964">
        <v>5</v>
      </c>
      <c r="H10964">
        <v>110000</v>
      </c>
      <c r="I10964" t="s">
        <v>14</v>
      </c>
      <c r="J10964" t="s">
        <v>24</v>
      </c>
      <c r="K10964" t="s">
        <v>16</v>
      </c>
      <c r="L10964">
        <v>21.38</v>
      </c>
      <c r="M10964">
        <v>1396</v>
      </c>
      <c r="N10964">
        <v>88.7</v>
      </c>
      <c r="O10964">
        <v>5</v>
      </c>
      <c r="P10964">
        <v>720000</v>
      </c>
    </row>
    <row r="10965" spans="1:16">
      <c r="A10965">
        <v>13936</v>
      </c>
      <c r="B10965" t="s">
        <v>32</v>
      </c>
      <c r="C10965" t="str">
        <f t="shared" si="513"/>
        <v>Maruti</v>
      </c>
      <c r="D10965" t="str">
        <f t="shared" si="514"/>
        <v>above 5years</v>
      </c>
      <c r="E10965" t="str">
        <f t="shared" si="515"/>
        <v xml:space="preserve"> mileage above 20km</v>
      </c>
      <c r="F10965" t="s">
        <v>33</v>
      </c>
      <c r="G10965">
        <v>8</v>
      </c>
      <c r="H10965">
        <v>100000</v>
      </c>
      <c r="I10965" t="s">
        <v>14</v>
      </c>
      <c r="J10965" t="s">
        <v>24</v>
      </c>
      <c r="K10965" t="s">
        <v>16</v>
      </c>
      <c r="L10965">
        <v>22.9</v>
      </c>
      <c r="M10965">
        <v>1248</v>
      </c>
      <c r="N10965">
        <v>74</v>
      </c>
      <c r="O10965">
        <v>5</v>
      </c>
      <c r="P10965">
        <v>320000</v>
      </c>
    </row>
    <row r="10966" spans="1:16">
      <c r="A10966">
        <v>13937</v>
      </c>
      <c r="B10966" t="s">
        <v>17</v>
      </c>
      <c r="C10966" t="str">
        <f t="shared" si="513"/>
        <v>Hyundai</v>
      </c>
      <c r="D10966" t="str">
        <f t="shared" si="514"/>
        <v>5years</v>
      </c>
      <c r="E10966" t="str">
        <f t="shared" si="515"/>
        <v xml:space="preserve"> mileage above 20km</v>
      </c>
      <c r="F10966" t="s">
        <v>18</v>
      </c>
      <c r="G10966">
        <v>5</v>
      </c>
      <c r="H10966">
        <v>38000</v>
      </c>
      <c r="I10966" t="s">
        <v>23</v>
      </c>
      <c r="J10966" t="s">
        <v>24</v>
      </c>
      <c r="K10966" t="s">
        <v>16</v>
      </c>
      <c r="L10966">
        <v>24</v>
      </c>
      <c r="M10966">
        <v>1120</v>
      </c>
      <c r="N10966">
        <v>70</v>
      </c>
      <c r="O10966">
        <v>5</v>
      </c>
      <c r="P10966">
        <v>410000</v>
      </c>
    </row>
    <row r="10967" spans="1:16">
      <c r="A10967">
        <v>13940</v>
      </c>
      <c r="B10967" t="s">
        <v>103</v>
      </c>
      <c r="C10967" t="str">
        <f t="shared" si="513"/>
        <v>Honda</v>
      </c>
      <c r="D10967" t="str">
        <f t="shared" si="514"/>
        <v>below 5years</v>
      </c>
      <c r="E10967" t="str">
        <f t="shared" si="515"/>
        <v>mileage below 20km</v>
      </c>
      <c r="F10967" t="s">
        <v>104</v>
      </c>
      <c r="G10967">
        <v>4</v>
      </c>
      <c r="H10967">
        <v>57812</v>
      </c>
      <c r="I10967" t="s">
        <v>23</v>
      </c>
      <c r="J10967" t="s">
        <v>15</v>
      </c>
      <c r="K10967" t="s">
        <v>16</v>
      </c>
      <c r="L10967">
        <v>18.2</v>
      </c>
      <c r="M10967">
        <v>1199</v>
      </c>
      <c r="N10967">
        <v>88.7</v>
      </c>
      <c r="O10967">
        <v>5</v>
      </c>
      <c r="P10967">
        <v>595000</v>
      </c>
    </row>
    <row r="10968" spans="1:16">
      <c r="A10968">
        <v>13941</v>
      </c>
      <c r="B10968" t="s">
        <v>12</v>
      </c>
      <c r="C10968" t="str">
        <f t="shared" si="513"/>
        <v>Maruti</v>
      </c>
      <c r="D10968" t="str">
        <f t="shared" si="514"/>
        <v>above 5years</v>
      </c>
      <c r="E10968" t="str">
        <f t="shared" si="515"/>
        <v xml:space="preserve"> mileage above 20km</v>
      </c>
      <c r="F10968" t="s">
        <v>13</v>
      </c>
      <c r="G10968">
        <v>7</v>
      </c>
      <c r="H10968">
        <v>58001</v>
      </c>
      <c r="I10968" t="s">
        <v>23</v>
      </c>
      <c r="J10968" t="s">
        <v>15</v>
      </c>
      <c r="K10968" t="s">
        <v>16</v>
      </c>
      <c r="L10968">
        <v>22.74</v>
      </c>
      <c r="M10968">
        <v>796</v>
      </c>
      <c r="N10968">
        <v>47.3</v>
      </c>
      <c r="O10968">
        <v>5</v>
      </c>
      <c r="P10968">
        <v>215000</v>
      </c>
    </row>
    <row r="10969" spans="1:16">
      <c r="A10969">
        <v>13942</v>
      </c>
      <c r="B10969" t="s">
        <v>17</v>
      </c>
      <c r="C10969" t="str">
        <f t="shared" si="513"/>
        <v>Hyundai</v>
      </c>
      <c r="D10969" t="str">
        <f t="shared" si="514"/>
        <v>below 5years</v>
      </c>
      <c r="E10969" t="str">
        <f t="shared" si="515"/>
        <v>mileage below 20km</v>
      </c>
      <c r="F10969" t="s">
        <v>18</v>
      </c>
      <c r="G10969">
        <v>4</v>
      </c>
      <c r="H10969">
        <v>1010</v>
      </c>
      <c r="I10969" t="s">
        <v>23</v>
      </c>
      <c r="J10969" t="s">
        <v>15</v>
      </c>
      <c r="K10969" t="s">
        <v>16</v>
      </c>
      <c r="L10969">
        <v>18.899999999999999</v>
      </c>
      <c r="M10969">
        <v>1197</v>
      </c>
      <c r="N10969">
        <v>81.86</v>
      </c>
      <c r="O10969">
        <v>5</v>
      </c>
      <c r="P10969">
        <v>500000</v>
      </c>
    </row>
    <row r="10970" spans="1:16">
      <c r="A10970">
        <v>13943</v>
      </c>
      <c r="B10970" t="s">
        <v>17</v>
      </c>
      <c r="C10970" t="str">
        <f t="shared" si="513"/>
        <v>Hyundai</v>
      </c>
      <c r="D10970" t="str">
        <f t="shared" si="514"/>
        <v>5years</v>
      </c>
      <c r="E10970" t="str">
        <f t="shared" si="515"/>
        <v>mileage below 20km</v>
      </c>
      <c r="F10970" t="s">
        <v>18</v>
      </c>
      <c r="G10970">
        <v>5</v>
      </c>
      <c r="H10970">
        <v>45000</v>
      </c>
      <c r="I10970" t="s">
        <v>23</v>
      </c>
      <c r="J10970" t="s">
        <v>15</v>
      </c>
      <c r="K10970" t="s">
        <v>16</v>
      </c>
      <c r="L10970">
        <v>18.899999999999999</v>
      </c>
      <c r="M10970">
        <v>1197</v>
      </c>
      <c r="N10970">
        <v>82</v>
      </c>
      <c r="O10970">
        <v>5</v>
      </c>
      <c r="P10970">
        <v>420000</v>
      </c>
    </row>
    <row r="10971" spans="1:16">
      <c r="A10971">
        <v>13944</v>
      </c>
      <c r="B10971" t="s">
        <v>252</v>
      </c>
      <c r="C10971" t="str">
        <f t="shared" si="513"/>
        <v>Rolls-Royce</v>
      </c>
      <c r="D10971" t="str">
        <f t="shared" si="514"/>
        <v>below 5years</v>
      </c>
      <c r="E10971" t="str">
        <f t="shared" si="515"/>
        <v>mileage below 20km</v>
      </c>
      <c r="F10971" t="s">
        <v>253</v>
      </c>
      <c r="G10971">
        <v>4</v>
      </c>
      <c r="H10971">
        <v>5000</v>
      </c>
      <c r="I10971" t="s">
        <v>14</v>
      </c>
      <c r="J10971" t="s">
        <v>15</v>
      </c>
      <c r="K10971" t="s">
        <v>31</v>
      </c>
      <c r="L10971">
        <v>10.199999999999999</v>
      </c>
      <c r="M10971">
        <v>6592</v>
      </c>
      <c r="N10971">
        <v>563</v>
      </c>
      <c r="O10971">
        <v>4</v>
      </c>
      <c r="P10971">
        <v>24200000</v>
      </c>
    </row>
    <row r="10972" spans="1:16">
      <c r="A10972">
        <v>13945</v>
      </c>
      <c r="B10972" t="s">
        <v>19</v>
      </c>
      <c r="C10972" t="str">
        <f t="shared" si="513"/>
        <v>Hyundai</v>
      </c>
      <c r="D10972" t="str">
        <f t="shared" si="514"/>
        <v>above 5years</v>
      </c>
      <c r="E10972" t="str">
        <f t="shared" si="515"/>
        <v xml:space="preserve"> mileage above 20km</v>
      </c>
      <c r="F10972" t="s">
        <v>20</v>
      </c>
      <c r="G10972">
        <v>6</v>
      </c>
      <c r="H10972">
        <v>90000</v>
      </c>
      <c r="I10972" t="s">
        <v>14</v>
      </c>
      <c r="J10972" t="s">
        <v>24</v>
      </c>
      <c r="K10972" t="s">
        <v>16</v>
      </c>
      <c r="L10972">
        <v>22.54</v>
      </c>
      <c r="M10972">
        <v>1396</v>
      </c>
      <c r="N10972">
        <v>88.73</v>
      </c>
      <c r="O10972">
        <v>5</v>
      </c>
      <c r="P10972">
        <v>500000</v>
      </c>
    </row>
    <row r="10973" spans="1:16">
      <c r="A10973">
        <v>13946</v>
      </c>
      <c r="B10973" t="s">
        <v>109</v>
      </c>
      <c r="C10973" t="str">
        <f t="shared" si="513"/>
        <v>Tata</v>
      </c>
      <c r="D10973" t="str">
        <f t="shared" si="514"/>
        <v>below 5years</v>
      </c>
      <c r="E10973" t="str">
        <f t="shared" si="515"/>
        <v xml:space="preserve"> mileage above 20km</v>
      </c>
      <c r="F10973" t="s">
        <v>110</v>
      </c>
      <c r="G10973">
        <v>3</v>
      </c>
      <c r="H10973">
        <v>16000</v>
      </c>
      <c r="I10973" t="s">
        <v>23</v>
      </c>
      <c r="J10973" t="s">
        <v>15</v>
      </c>
      <c r="K10973" t="s">
        <v>31</v>
      </c>
      <c r="L10973">
        <v>20.3</v>
      </c>
      <c r="M10973">
        <v>1199</v>
      </c>
      <c r="N10973">
        <v>84</v>
      </c>
      <c r="O10973">
        <v>5</v>
      </c>
      <c r="P10973">
        <v>545000</v>
      </c>
    </row>
    <row r="10974" spans="1:16">
      <c r="A10974">
        <v>13948</v>
      </c>
      <c r="B10974" t="s">
        <v>48</v>
      </c>
      <c r="C10974" t="str">
        <f t="shared" si="513"/>
        <v>Maruti</v>
      </c>
      <c r="D10974" t="str">
        <f t="shared" si="514"/>
        <v>5years</v>
      </c>
      <c r="E10974" t="str">
        <f t="shared" si="515"/>
        <v xml:space="preserve"> mileage above 20km</v>
      </c>
      <c r="F10974" t="s">
        <v>49</v>
      </c>
      <c r="G10974">
        <v>5</v>
      </c>
      <c r="H10974">
        <v>35600</v>
      </c>
      <c r="I10974" t="s">
        <v>23</v>
      </c>
      <c r="J10974" t="s">
        <v>15</v>
      </c>
      <c r="K10974" t="s">
        <v>16</v>
      </c>
      <c r="L10974">
        <v>22</v>
      </c>
      <c r="M10974">
        <v>1197</v>
      </c>
      <c r="N10974">
        <v>81.8</v>
      </c>
      <c r="O10974">
        <v>5</v>
      </c>
      <c r="P10974">
        <v>465000</v>
      </c>
    </row>
    <row r="10975" spans="1:16">
      <c r="A10975">
        <v>13949</v>
      </c>
      <c r="B10975" t="s">
        <v>32</v>
      </c>
      <c r="C10975" t="str">
        <f t="shared" si="513"/>
        <v>Maruti</v>
      </c>
      <c r="D10975" t="str">
        <f t="shared" si="514"/>
        <v>above 5years</v>
      </c>
      <c r="E10975" t="str">
        <f t="shared" si="515"/>
        <v xml:space="preserve"> mileage above 20km</v>
      </c>
      <c r="F10975" t="s">
        <v>33</v>
      </c>
      <c r="G10975">
        <v>9</v>
      </c>
      <c r="H10975">
        <v>30000</v>
      </c>
      <c r="I10975" t="s">
        <v>14</v>
      </c>
      <c r="J10975" t="s">
        <v>24</v>
      </c>
      <c r="K10975" t="s">
        <v>16</v>
      </c>
      <c r="L10975">
        <v>22.9</v>
      </c>
      <c r="M10975">
        <v>1248</v>
      </c>
      <c r="N10975">
        <v>74</v>
      </c>
      <c r="O10975">
        <v>5</v>
      </c>
      <c r="P10975">
        <v>325000</v>
      </c>
    </row>
    <row r="10976" spans="1:16">
      <c r="A10976">
        <v>13950</v>
      </c>
      <c r="B10976" t="s">
        <v>12</v>
      </c>
      <c r="C10976" t="str">
        <f t="shared" si="513"/>
        <v>Maruti</v>
      </c>
      <c r="D10976" t="str">
        <f t="shared" si="514"/>
        <v>above 5years</v>
      </c>
      <c r="E10976" t="str">
        <f t="shared" si="515"/>
        <v xml:space="preserve"> mileage above 20km</v>
      </c>
      <c r="F10976" t="s">
        <v>13</v>
      </c>
      <c r="G10976">
        <v>7</v>
      </c>
      <c r="H10976">
        <v>40000</v>
      </c>
      <c r="I10976" t="s">
        <v>23</v>
      </c>
      <c r="J10976" t="s">
        <v>15</v>
      </c>
      <c r="K10976" t="s">
        <v>16</v>
      </c>
      <c r="L10976">
        <v>23.95</v>
      </c>
      <c r="M10976">
        <v>998</v>
      </c>
      <c r="N10976">
        <v>67.05</v>
      </c>
      <c r="O10976">
        <v>5</v>
      </c>
      <c r="P10976">
        <v>235000</v>
      </c>
    </row>
    <row r="10977" spans="1:16">
      <c r="A10977">
        <v>13951</v>
      </c>
      <c r="B10977" t="s">
        <v>123</v>
      </c>
      <c r="C10977" t="str">
        <f t="shared" si="513"/>
        <v>Audi</v>
      </c>
      <c r="D10977" t="str">
        <f t="shared" si="514"/>
        <v>5years</v>
      </c>
      <c r="E10977" t="str">
        <f t="shared" si="515"/>
        <v>mileage below 20km</v>
      </c>
      <c r="F10977" t="s">
        <v>124</v>
      </c>
      <c r="G10977">
        <v>5</v>
      </c>
      <c r="H10977">
        <v>58000</v>
      </c>
      <c r="I10977" t="s">
        <v>23</v>
      </c>
      <c r="J10977" t="s">
        <v>24</v>
      </c>
      <c r="K10977" t="s">
        <v>31</v>
      </c>
      <c r="L10977">
        <v>18.53</v>
      </c>
      <c r="M10977">
        <v>1968</v>
      </c>
      <c r="N10977">
        <v>187.74</v>
      </c>
      <c r="O10977">
        <v>5</v>
      </c>
      <c r="P10977">
        <v>2675000</v>
      </c>
    </row>
    <row r="10978" spans="1:16">
      <c r="A10978">
        <v>13952</v>
      </c>
      <c r="B10978" t="s">
        <v>150</v>
      </c>
      <c r="C10978" t="str">
        <f t="shared" si="513"/>
        <v>Skoda</v>
      </c>
      <c r="D10978" t="str">
        <f t="shared" si="514"/>
        <v>above 5years</v>
      </c>
      <c r="E10978" t="str">
        <f t="shared" si="515"/>
        <v>mileage below 20km</v>
      </c>
      <c r="F10978" t="s">
        <v>151</v>
      </c>
      <c r="G10978">
        <v>7</v>
      </c>
      <c r="H10978">
        <v>36000</v>
      </c>
      <c r="I10978" t="s">
        <v>23</v>
      </c>
      <c r="J10978" t="s">
        <v>15</v>
      </c>
      <c r="K10978" t="s">
        <v>31</v>
      </c>
      <c r="L10978">
        <v>13.7</v>
      </c>
      <c r="M10978">
        <v>1798</v>
      </c>
      <c r="N10978">
        <v>157.75</v>
      </c>
      <c r="O10978">
        <v>5</v>
      </c>
      <c r="P10978">
        <v>1099000</v>
      </c>
    </row>
    <row r="10979" spans="1:16">
      <c r="A10979">
        <v>13953</v>
      </c>
      <c r="B10979" t="s">
        <v>111</v>
      </c>
      <c r="C10979" t="str">
        <f t="shared" si="513"/>
        <v>Maruti</v>
      </c>
      <c r="D10979" t="str">
        <f t="shared" si="514"/>
        <v>below 5years</v>
      </c>
      <c r="E10979" t="str">
        <f t="shared" si="515"/>
        <v xml:space="preserve"> mileage above 20km</v>
      </c>
      <c r="F10979" t="s">
        <v>112</v>
      </c>
      <c r="G10979">
        <v>4</v>
      </c>
      <c r="H10979">
        <v>63001</v>
      </c>
      <c r="I10979" t="s">
        <v>23</v>
      </c>
      <c r="J10979" t="s">
        <v>24</v>
      </c>
      <c r="K10979" t="s">
        <v>16</v>
      </c>
      <c r="L10979">
        <v>24.52</v>
      </c>
      <c r="M10979">
        <v>1248</v>
      </c>
      <c r="N10979">
        <v>88.5</v>
      </c>
      <c r="O10979">
        <v>7</v>
      </c>
      <c r="P10979">
        <v>725000</v>
      </c>
    </row>
    <row r="10980" spans="1:16">
      <c r="A10980">
        <v>13954</v>
      </c>
      <c r="B10980" t="s">
        <v>52</v>
      </c>
      <c r="C10980" t="str">
        <f t="shared" si="513"/>
        <v>Hyundai</v>
      </c>
      <c r="D10980" t="str">
        <f t="shared" si="514"/>
        <v>above 5years</v>
      </c>
      <c r="E10980" t="str">
        <f t="shared" si="515"/>
        <v>mileage below 20km</v>
      </c>
      <c r="F10980" t="s">
        <v>53</v>
      </c>
      <c r="G10980">
        <v>6</v>
      </c>
      <c r="H10980">
        <v>64000</v>
      </c>
      <c r="I10980" t="s">
        <v>23</v>
      </c>
      <c r="J10980" t="s">
        <v>15</v>
      </c>
      <c r="K10980" t="s">
        <v>16</v>
      </c>
      <c r="L10980">
        <v>15.29</v>
      </c>
      <c r="M10980">
        <v>1591</v>
      </c>
      <c r="N10980">
        <v>121.3</v>
      </c>
      <c r="O10980">
        <v>5</v>
      </c>
      <c r="P10980">
        <v>875000</v>
      </c>
    </row>
    <row r="10981" spans="1:16">
      <c r="A10981">
        <v>13955</v>
      </c>
      <c r="B10981" t="s">
        <v>42</v>
      </c>
      <c r="C10981" t="str">
        <f t="shared" si="513"/>
        <v>Mercedes-Benz</v>
      </c>
      <c r="D10981" t="str">
        <f t="shared" si="514"/>
        <v>below 5years</v>
      </c>
      <c r="E10981" t="str">
        <f t="shared" si="515"/>
        <v>mileage below 20km</v>
      </c>
      <c r="F10981" t="s">
        <v>43</v>
      </c>
      <c r="G10981">
        <v>2</v>
      </c>
      <c r="H10981">
        <v>9000</v>
      </c>
      <c r="I10981" t="s">
        <v>23</v>
      </c>
      <c r="J10981" t="s">
        <v>24</v>
      </c>
      <c r="K10981" t="s">
        <v>31</v>
      </c>
      <c r="L10981">
        <v>19.27</v>
      </c>
      <c r="M10981">
        <v>2143</v>
      </c>
      <c r="N10981">
        <v>170</v>
      </c>
      <c r="O10981">
        <v>5</v>
      </c>
      <c r="P10981">
        <v>3950000</v>
      </c>
    </row>
    <row r="10982" spans="1:16">
      <c r="A10982">
        <v>13957</v>
      </c>
      <c r="B10982" t="s">
        <v>21</v>
      </c>
      <c r="C10982" t="str">
        <f t="shared" si="513"/>
        <v>Ford</v>
      </c>
      <c r="D10982" t="str">
        <f t="shared" si="514"/>
        <v>below 5years</v>
      </c>
      <c r="E10982" t="str">
        <f t="shared" si="515"/>
        <v>mileage below 20km</v>
      </c>
      <c r="F10982" t="s">
        <v>22</v>
      </c>
      <c r="G10982">
        <v>2</v>
      </c>
      <c r="H10982">
        <v>19338</v>
      </c>
      <c r="I10982" t="s">
        <v>72</v>
      </c>
      <c r="J10982" t="s">
        <v>15</v>
      </c>
      <c r="K10982" t="s">
        <v>16</v>
      </c>
      <c r="L10982">
        <v>15.9</v>
      </c>
      <c r="M10982">
        <v>1496</v>
      </c>
      <c r="N10982">
        <v>120.69</v>
      </c>
      <c r="O10982">
        <v>5</v>
      </c>
      <c r="P10982">
        <v>985000</v>
      </c>
    </row>
    <row r="10983" spans="1:16">
      <c r="A10983">
        <v>13958</v>
      </c>
      <c r="B10983" t="s">
        <v>19</v>
      </c>
      <c r="C10983" t="str">
        <f t="shared" si="513"/>
        <v>Hyundai</v>
      </c>
      <c r="D10983" t="str">
        <f t="shared" si="514"/>
        <v>above 5years</v>
      </c>
      <c r="E10983" t="str">
        <f t="shared" si="515"/>
        <v xml:space="preserve"> mileage above 20km</v>
      </c>
      <c r="F10983" t="s">
        <v>20</v>
      </c>
      <c r="G10983">
        <v>6</v>
      </c>
      <c r="H10983">
        <v>39838</v>
      </c>
      <c r="I10983" t="s">
        <v>23</v>
      </c>
      <c r="J10983" t="s">
        <v>24</v>
      </c>
      <c r="K10983" t="s">
        <v>16</v>
      </c>
      <c r="L10983">
        <v>22.54</v>
      </c>
      <c r="M10983">
        <v>1396</v>
      </c>
      <c r="N10983">
        <v>88.73</v>
      </c>
      <c r="O10983">
        <v>5</v>
      </c>
      <c r="P10983">
        <v>565000</v>
      </c>
    </row>
    <row r="10984" spans="1:16">
      <c r="A10984">
        <v>13959</v>
      </c>
      <c r="B10984" t="s">
        <v>178</v>
      </c>
      <c r="C10984" t="str">
        <f t="shared" si="513"/>
        <v>BMW</v>
      </c>
      <c r="D10984" t="str">
        <f t="shared" si="514"/>
        <v>above 5years</v>
      </c>
      <c r="E10984" t="str">
        <f t="shared" si="515"/>
        <v>mileage below 20km</v>
      </c>
      <c r="F10984">
        <v>7</v>
      </c>
      <c r="G10984">
        <v>8</v>
      </c>
      <c r="H10984">
        <v>89000</v>
      </c>
      <c r="I10984" t="s">
        <v>23</v>
      </c>
      <c r="J10984" t="s">
        <v>24</v>
      </c>
      <c r="K10984" t="s">
        <v>31</v>
      </c>
      <c r="L10984">
        <v>14.49</v>
      </c>
      <c r="M10984">
        <v>2993</v>
      </c>
      <c r="N10984">
        <v>258</v>
      </c>
      <c r="O10984">
        <v>5</v>
      </c>
      <c r="P10984">
        <v>1999000</v>
      </c>
    </row>
    <row r="10985" spans="1:16">
      <c r="A10985">
        <v>13960</v>
      </c>
      <c r="B10985" t="s">
        <v>19</v>
      </c>
      <c r="C10985" t="str">
        <f t="shared" si="513"/>
        <v>Hyundai</v>
      </c>
      <c r="D10985" t="str">
        <f t="shared" si="514"/>
        <v>5years</v>
      </c>
      <c r="E10985" t="str">
        <f t="shared" si="515"/>
        <v>mileage below 20km</v>
      </c>
      <c r="F10985" t="s">
        <v>20</v>
      </c>
      <c r="G10985">
        <v>5</v>
      </c>
      <c r="H10985">
        <v>39465</v>
      </c>
      <c r="I10985" t="s">
        <v>23</v>
      </c>
      <c r="J10985" t="s">
        <v>15</v>
      </c>
      <c r="K10985" t="s">
        <v>16</v>
      </c>
      <c r="L10985">
        <v>18.600000000000001</v>
      </c>
      <c r="M10985">
        <v>1197</v>
      </c>
      <c r="N10985">
        <v>81.83</v>
      </c>
      <c r="O10985">
        <v>5</v>
      </c>
      <c r="P10985">
        <v>625000</v>
      </c>
    </row>
    <row r="10986" spans="1:16">
      <c r="A10986">
        <v>13961</v>
      </c>
      <c r="B10986" t="s">
        <v>66</v>
      </c>
      <c r="C10986" t="str">
        <f t="shared" si="513"/>
        <v>Mahindra</v>
      </c>
      <c r="D10986" t="str">
        <f t="shared" si="514"/>
        <v>above 5years</v>
      </c>
      <c r="E10986" t="str">
        <f t="shared" si="515"/>
        <v>mileage below 20km</v>
      </c>
      <c r="F10986" t="s">
        <v>67</v>
      </c>
      <c r="G10986">
        <v>9</v>
      </c>
      <c r="H10986">
        <v>60000</v>
      </c>
      <c r="I10986" t="s">
        <v>23</v>
      </c>
      <c r="J10986" t="s">
        <v>24</v>
      </c>
      <c r="K10986" t="s">
        <v>16</v>
      </c>
      <c r="L10986">
        <v>15.1</v>
      </c>
      <c r="M10986">
        <v>2179</v>
      </c>
      <c r="N10986">
        <v>140</v>
      </c>
      <c r="O10986">
        <v>7</v>
      </c>
      <c r="P10986">
        <v>475000</v>
      </c>
    </row>
    <row r="10987" spans="1:16">
      <c r="A10987">
        <v>13962</v>
      </c>
      <c r="B10987" t="s">
        <v>21</v>
      </c>
      <c r="C10987" t="str">
        <f t="shared" si="513"/>
        <v>Ford</v>
      </c>
      <c r="D10987" t="str">
        <f t="shared" si="514"/>
        <v>below 5years</v>
      </c>
      <c r="E10987" t="str">
        <f t="shared" si="515"/>
        <v>mileage below 20km</v>
      </c>
      <c r="F10987" t="s">
        <v>22</v>
      </c>
      <c r="G10987">
        <v>2</v>
      </c>
      <c r="H10987">
        <v>17000</v>
      </c>
      <c r="I10987" t="s">
        <v>23</v>
      </c>
      <c r="J10987" t="s">
        <v>15</v>
      </c>
      <c r="K10987" t="s">
        <v>16</v>
      </c>
      <c r="L10987">
        <v>15.9</v>
      </c>
      <c r="M10987">
        <v>1496</v>
      </c>
      <c r="N10987">
        <v>120.69</v>
      </c>
      <c r="O10987">
        <v>5</v>
      </c>
      <c r="P10987">
        <v>915000</v>
      </c>
    </row>
    <row r="10988" spans="1:16">
      <c r="A10988">
        <v>13963</v>
      </c>
      <c r="B10988" t="s">
        <v>90</v>
      </c>
      <c r="C10988" t="str">
        <f t="shared" si="513"/>
        <v>Kia</v>
      </c>
      <c r="D10988" t="str">
        <f t="shared" si="514"/>
        <v>below 5years</v>
      </c>
      <c r="E10988" t="str">
        <f t="shared" si="515"/>
        <v xml:space="preserve"> mileage above 20km</v>
      </c>
      <c r="F10988" t="s">
        <v>91</v>
      </c>
      <c r="G10988">
        <v>2</v>
      </c>
      <c r="H10988">
        <v>25000</v>
      </c>
      <c r="I10988" t="s">
        <v>14</v>
      </c>
      <c r="J10988" t="s">
        <v>24</v>
      </c>
      <c r="K10988" t="s">
        <v>16</v>
      </c>
      <c r="L10988">
        <v>20.8</v>
      </c>
      <c r="M10988">
        <v>1493</v>
      </c>
      <c r="N10988">
        <v>113.4</v>
      </c>
      <c r="O10988">
        <v>5</v>
      </c>
      <c r="P10988">
        <v>1540000</v>
      </c>
    </row>
    <row r="10989" spans="1:16">
      <c r="A10989">
        <v>13964</v>
      </c>
      <c r="B10989" t="s">
        <v>121</v>
      </c>
      <c r="C10989" t="str">
        <f t="shared" si="513"/>
        <v>Maruti</v>
      </c>
      <c r="D10989" t="str">
        <f t="shared" si="514"/>
        <v>below 5years</v>
      </c>
      <c r="E10989" t="str">
        <f t="shared" si="515"/>
        <v xml:space="preserve"> mileage above 20km</v>
      </c>
      <c r="F10989" t="s">
        <v>122</v>
      </c>
      <c r="G10989">
        <v>4</v>
      </c>
      <c r="H10989">
        <v>33304</v>
      </c>
      <c r="I10989" t="s">
        <v>23</v>
      </c>
      <c r="J10989" t="s">
        <v>73</v>
      </c>
      <c r="K10989" t="s">
        <v>16</v>
      </c>
      <c r="L10989">
        <v>21.94</v>
      </c>
      <c r="M10989">
        <v>1196</v>
      </c>
      <c r="N10989">
        <v>61.7</v>
      </c>
      <c r="O10989">
        <v>5</v>
      </c>
      <c r="P10989">
        <v>331000</v>
      </c>
    </row>
    <row r="10990" spans="1:16">
      <c r="A10990">
        <v>13965</v>
      </c>
      <c r="B10990" t="s">
        <v>32</v>
      </c>
      <c r="C10990" t="str">
        <f t="shared" si="513"/>
        <v>Maruti</v>
      </c>
      <c r="D10990" t="str">
        <f t="shared" si="514"/>
        <v>above 5years</v>
      </c>
      <c r="E10990" t="str">
        <f t="shared" si="515"/>
        <v xml:space="preserve"> mileage above 20km</v>
      </c>
      <c r="F10990" t="s">
        <v>33</v>
      </c>
      <c r="G10990">
        <v>6</v>
      </c>
      <c r="H10990">
        <v>52000</v>
      </c>
      <c r="I10990" t="s">
        <v>23</v>
      </c>
      <c r="J10990" t="s">
        <v>15</v>
      </c>
      <c r="K10990" t="s">
        <v>16</v>
      </c>
      <c r="L10990">
        <v>20.399999999999999</v>
      </c>
      <c r="M10990">
        <v>1197</v>
      </c>
      <c r="N10990">
        <v>81.8</v>
      </c>
      <c r="O10990">
        <v>5</v>
      </c>
      <c r="P10990">
        <v>435000</v>
      </c>
    </row>
    <row r="10991" spans="1:16">
      <c r="A10991">
        <v>13966</v>
      </c>
      <c r="B10991" t="s">
        <v>195</v>
      </c>
      <c r="C10991" t="str">
        <f t="shared" si="513"/>
        <v>Mercedes-Benz</v>
      </c>
      <c r="D10991" t="str">
        <f t="shared" si="514"/>
        <v>below 5years</v>
      </c>
      <c r="E10991" t="str">
        <f t="shared" si="515"/>
        <v>mileage below 20km</v>
      </c>
      <c r="F10991" t="s">
        <v>196</v>
      </c>
      <c r="G10991">
        <v>2</v>
      </c>
      <c r="H10991">
        <v>18000</v>
      </c>
      <c r="I10991" t="s">
        <v>23</v>
      </c>
      <c r="J10991" t="s">
        <v>15</v>
      </c>
      <c r="K10991" t="s">
        <v>31</v>
      </c>
      <c r="L10991">
        <v>7.81</v>
      </c>
      <c r="M10991">
        <v>2996</v>
      </c>
      <c r="N10991">
        <v>362.07</v>
      </c>
      <c r="O10991">
        <v>5</v>
      </c>
      <c r="P10991">
        <v>11000000</v>
      </c>
    </row>
    <row r="10992" spans="1:16">
      <c r="A10992">
        <v>13968</v>
      </c>
      <c r="B10992" t="s">
        <v>150</v>
      </c>
      <c r="C10992" t="str">
        <f t="shared" si="513"/>
        <v>Skoda</v>
      </c>
      <c r="D10992" t="str">
        <f t="shared" si="514"/>
        <v>above 5years</v>
      </c>
      <c r="E10992" t="str">
        <f t="shared" si="515"/>
        <v>mileage below 20km</v>
      </c>
      <c r="F10992" t="s">
        <v>151</v>
      </c>
      <c r="G10992">
        <v>7</v>
      </c>
      <c r="H10992">
        <v>80182</v>
      </c>
      <c r="I10992" t="s">
        <v>23</v>
      </c>
      <c r="J10992" t="s">
        <v>24</v>
      </c>
      <c r="K10992" t="s">
        <v>31</v>
      </c>
      <c r="L10992">
        <v>17.2</v>
      </c>
      <c r="M10992">
        <v>1968</v>
      </c>
      <c r="N10992">
        <v>138.08000000000001</v>
      </c>
      <c r="O10992">
        <v>5</v>
      </c>
      <c r="P10992">
        <v>1075000</v>
      </c>
    </row>
    <row r="10993" spans="1:16">
      <c r="A10993">
        <v>13969</v>
      </c>
      <c r="B10993" t="s">
        <v>19</v>
      </c>
      <c r="C10993" t="str">
        <f t="shared" si="513"/>
        <v>Hyundai</v>
      </c>
      <c r="D10993" t="str">
        <f t="shared" si="514"/>
        <v>above 5years</v>
      </c>
      <c r="E10993" t="str">
        <f t="shared" si="515"/>
        <v xml:space="preserve"> mileage above 20km</v>
      </c>
      <c r="F10993" t="s">
        <v>20</v>
      </c>
      <c r="G10993">
        <v>7</v>
      </c>
      <c r="H10993">
        <v>120000</v>
      </c>
      <c r="I10993" t="s">
        <v>14</v>
      </c>
      <c r="J10993" t="s">
        <v>24</v>
      </c>
      <c r="K10993" t="s">
        <v>16</v>
      </c>
      <c r="L10993">
        <v>22.54</v>
      </c>
      <c r="M10993">
        <v>1396</v>
      </c>
      <c r="N10993">
        <v>88.73</v>
      </c>
      <c r="O10993">
        <v>5</v>
      </c>
      <c r="P10993">
        <v>550000</v>
      </c>
    </row>
    <row r="10994" spans="1:16">
      <c r="A10994">
        <v>13970</v>
      </c>
      <c r="B10994" t="s">
        <v>42</v>
      </c>
      <c r="C10994" t="str">
        <f t="shared" si="513"/>
        <v>Mercedes-Benz</v>
      </c>
      <c r="D10994" t="str">
        <f t="shared" si="514"/>
        <v>above 5years</v>
      </c>
      <c r="E10994" t="str">
        <f t="shared" si="515"/>
        <v>mileage below 20km</v>
      </c>
      <c r="F10994" t="s">
        <v>43</v>
      </c>
      <c r="G10994">
        <v>7</v>
      </c>
      <c r="H10994">
        <v>80000</v>
      </c>
      <c r="I10994" t="s">
        <v>23</v>
      </c>
      <c r="J10994" t="s">
        <v>24</v>
      </c>
      <c r="K10994" t="s">
        <v>31</v>
      </c>
      <c r="L10994">
        <v>14.84</v>
      </c>
      <c r="M10994">
        <v>2143</v>
      </c>
      <c r="N10994">
        <v>170</v>
      </c>
      <c r="O10994">
        <v>5</v>
      </c>
      <c r="P10994">
        <v>1475000</v>
      </c>
    </row>
    <row r="10995" spans="1:16">
      <c r="A10995">
        <v>13971</v>
      </c>
      <c r="B10995" t="s">
        <v>84</v>
      </c>
      <c r="C10995" t="str">
        <f t="shared" si="513"/>
        <v>Maruti</v>
      </c>
      <c r="D10995" t="str">
        <f t="shared" si="514"/>
        <v>5years</v>
      </c>
      <c r="E10995" t="str">
        <f t="shared" si="515"/>
        <v xml:space="preserve"> mileage above 20km</v>
      </c>
      <c r="F10995" t="s">
        <v>85</v>
      </c>
      <c r="G10995">
        <v>5</v>
      </c>
      <c r="H10995">
        <v>45417</v>
      </c>
      <c r="I10995" t="s">
        <v>23</v>
      </c>
      <c r="J10995" t="s">
        <v>24</v>
      </c>
      <c r="K10995" t="s">
        <v>16</v>
      </c>
      <c r="L10995">
        <v>24.3</v>
      </c>
      <c r="M10995">
        <v>1248</v>
      </c>
      <c r="N10995">
        <v>88.5</v>
      </c>
      <c r="O10995">
        <v>5</v>
      </c>
      <c r="P10995">
        <v>750000</v>
      </c>
    </row>
    <row r="10996" spans="1:16">
      <c r="A10996">
        <v>13973</v>
      </c>
      <c r="B10996" t="s">
        <v>17</v>
      </c>
      <c r="C10996" t="str">
        <f t="shared" si="513"/>
        <v>Hyundai</v>
      </c>
      <c r="D10996" t="str">
        <f t="shared" si="514"/>
        <v>5years</v>
      </c>
      <c r="E10996" t="str">
        <f t="shared" si="515"/>
        <v>mileage below 20km</v>
      </c>
      <c r="F10996" t="s">
        <v>18</v>
      </c>
      <c r="G10996">
        <v>5</v>
      </c>
      <c r="H10996">
        <v>6200</v>
      </c>
      <c r="I10996" t="s">
        <v>14</v>
      </c>
      <c r="J10996" t="s">
        <v>15</v>
      </c>
      <c r="K10996" t="s">
        <v>16</v>
      </c>
      <c r="L10996">
        <v>18.899999999999999</v>
      </c>
      <c r="M10996">
        <v>1197</v>
      </c>
      <c r="N10996">
        <v>82</v>
      </c>
      <c r="O10996">
        <v>5</v>
      </c>
      <c r="P10996">
        <v>410000</v>
      </c>
    </row>
    <row r="10997" spans="1:16">
      <c r="A10997">
        <v>13975</v>
      </c>
      <c r="B10997" t="s">
        <v>99</v>
      </c>
      <c r="C10997" t="str">
        <f t="shared" si="513"/>
        <v>Ford</v>
      </c>
      <c r="D10997" t="str">
        <f t="shared" si="514"/>
        <v>below 5years</v>
      </c>
      <c r="E10997" t="str">
        <f t="shared" si="515"/>
        <v>mileage below 20km</v>
      </c>
      <c r="F10997" t="s">
        <v>100</v>
      </c>
      <c r="G10997">
        <v>3</v>
      </c>
      <c r="H10997">
        <v>48000</v>
      </c>
      <c r="I10997" t="s">
        <v>23</v>
      </c>
      <c r="J10997" t="s">
        <v>24</v>
      </c>
      <c r="K10997" t="s">
        <v>31</v>
      </c>
      <c r="L10997">
        <v>10.91</v>
      </c>
      <c r="M10997">
        <v>3198</v>
      </c>
      <c r="N10997">
        <v>197</v>
      </c>
      <c r="O10997">
        <v>7</v>
      </c>
      <c r="P10997">
        <v>2899000</v>
      </c>
    </row>
    <row r="10998" spans="1:16">
      <c r="A10998">
        <v>13978</v>
      </c>
      <c r="B10998" t="s">
        <v>54</v>
      </c>
      <c r="C10998" t="str">
        <f t="shared" si="513"/>
        <v>Honda</v>
      </c>
      <c r="D10998" t="str">
        <f t="shared" si="514"/>
        <v>above 5years</v>
      </c>
      <c r="E10998" t="str">
        <f t="shared" si="515"/>
        <v>mileage below 20km</v>
      </c>
      <c r="F10998" t="s">
        <v>55</v>
      </c>
      <c r="G10998">
        <v>12</v>
      </c>
      <c r="H10998">
        <v>58000</v>
      </c>
      <c r="I10998" t="s">
        <v>23</v>
      </c>
      <c r="J10998" t="s">
        <v>15</v>
      </c>
      <c r="K10998" t="s">
        <v>16</v>
      </c>
      <c r="L10998">
        <v>17</v>
      </c>
      <c r="M10998">
        <v>1497</v>
      </c>
      <c r="N10998">
        <v>118</v>
      </c>
      <c r="O10998">
        <v>5</v>
      </c>
      <c r="P10998">
        <v>260000</v>
      </c>
    </row>
    <row r="10999" spans="1:16">
      <c r="A10999">
        <v>13979</v>
      </c>
      <c r="B10999" t="s">
        <v>54</v>
      </c>
      <c r="C10999" t="str">
        <f t="shared" si="513"/>
        <v>Honda</v>
      </c>
      <c r="D10999" t="str">
        <f t="shared" si="514"/>
        <v>above 5years</v>
      </c>
      <c r="E10999" t="str">
        <f t="shared" si="515"/>
        <v xml:space="preserve"> mileage above 20km</v>
      </c>
      <c r="F10999" t="s">
        <v>55</v>
      </c>
      <c r="G10999">
        <v>7</v>
      </c>
      <c r="H10999">
        <v>48000</v>
      </c>
      <c r="I10999" t="s">
        <v>23</v>
      </c>
      <c r="J10999" t="s">
        <v>24</v>
      </c>
      <c r="K10999" t="s">
        <v>16</v>
      </c>
      <c r="L10999">
        <v>26</v>
      </c>
      <c r="M10999">
        <v>1498</v>
      </c>
      <c r="N10999">
        <v>98.6</v>
      </c>
      <c r="O10999">
        <v>5</v>
      </c>
      <c r="P10999">
        <v>525000</v>
      </c>
    </row>
    <row r="11000" spans="1:16">
      <c r="A11000">
        <v>13980</v>
      </c>
      <c r="B11000" t="s">
        <v>42</v>
      </c>
      <c r="C11000" t="str">
        <f t="shared" si="513"/>
        <v>Mercedes-Benz</v>
      </c>
      <c r="D11000" t="str">
        <f t="shared" si="514"/>
        <v>above 5years</v>
      </c>
      <c r="E11000" t="str">
        <f t="shared" si="515"/>
        <v>mileage below 20km</v>
      </c>
      <c r="F11000" t="s">
        <v>43</v>
      </c>
      <c r="G11000">
        <v>7</v>
      </c>
      <c r="H11000">
        <v>87360</v>
      </c>
      <c r="I11000" t="s">
        <v>23</v>
      </c>
      <c r="J11000" t="s">
        <v>24</v>
      </c>
      <c r="K11000" t="s">
        <v>31</v>
      </c>
      <c r="L11000">
        <v>14.84</v>
      </c>
      <c r="M11000">
        <v>2143</v>
      </c>
      <c r="N11000">
        <v>170</v>
      </c>
      <c r="O11000">
        <v>5</v>
      </c>
      <c r="P11000">
        <v>1165000</v>
      </c>
    </row>
    <row r="11001" spans="1:16">
      <c r="A11001">
        <v>13981</v>
      </c>
      <c r="B11001" t="s">
        <v>42</v>
      </c>
      <c r="C11001" t="str">
        <f t="shared" si="513"/>
        <v>Mercedes-Benz</v>
      </c>
      <c r="D11001" t="str">
        <f t="shared" si="514"/>
        <v>above 5years</v>
      </c>
      <c r="E11001" t="str">
        <f t="shared" si="515"/>
        <v>mileage below 20km</v>
      </c>
      <c r="F11001" t="s">
        <v>43</v>
      </c>
      <c r="G11001">
        <v>7</v>
      </c>
      <c r="H11001">
        <v>75000</v>
      </c>
      <c r="I11001" t="s">
        <v>23</v>
      </c>
      <c r="J11001" t="s">
        <v>24</v>
      </c>
      <c r="K11001" t="s">
        <v>31</v>
      </c>
      <c r="L11001">
        <v>11.78</v>
      </c>
      <c r="M11001">
        <v>2143</v>
      </c>
      <c r="N11001">
        <v>167.62</v>
      </c>
      <c r="O11001">
        <v>5</v>
      </c>
      <c r="P11001">
        <v>1450000</v>
      </c>
    </row>
    <row r="11002" spans="1:16">
      <c r="A11002">
        <v>13982</v>
      </c>
      <c r="B11002" t="s">
        <v>119</v>
      </c>
      <c r="C11002" t="str">
        <f t="shared" si="513"/>
        <v>Land</v>
      </c>
      <c r="D11002" t="str">
        <f t="shared" si="514"/>
        <v>below 5years</v>
      </c>
      <c r="E11002" t="str">
        <f t="shared" si="515"/>
        <v>mileage below 20km</v>
      </c>
      <c r="F11002" t="s">
        <v>120</v>
      </c>
      <c r="G11002">
        <v>4</v>
      </c>
      <c r="H11002">
        <v>9500</v>
      </c>
      <c r="I11002" t="s">
        <v>23</v>
      </c>
      <c r="J11002" t="s">
        <v>24</v>
      </c>
      <c r="K11002" t="s">
        <v>31</v>
      </c>
      <c r="L11002">
        <v>12.65</v>
      </c>
      <c r="M11002">
        <v>2993</v>
      </c>
      <c r="N11002">
        <v>296</v>
      </c>
      <c r="O11002">
        <v>5</v>
      </c>
      <c r="P11002">
        <v>9200000</v>
      </c>
    </row>
    <row r="11003" spans="1:16">
      <c r="A11003">
        <v>13983</v>
      </c>
      <c r="B11003" t="s">
        <v>66</v>
      </c>
      <c r="C11003" t="str">
        <f t="shared" si="513"/>
        <v>Mahindra</v>
      </c>
      <c r="D11003" t="str">
        <f t="shared" si="514"/>
        <v>below 5years</v>
      </c>
      <c r="E11003" t="str">
        <f t="shared" si="515"/>
        <v>mileage below 20km</v>
      </c>
      <c r="F11003" t="s">
        <v>67</v>
      </c>
      <c r="G11003">
        <v>2</v>
      </c>
      <c r="H11003">
        <v>5000</v>
      </c>
      <c r="I11003" t="s">
        <v>14</v>
      </c>
      <c r="J11003" t="s">
        <v>24</v>
      </c>
      <c r="K11003" t="s">
        <v>16</v>
      </c>
      <c r="L11003">
        <v>15.1</v>
      </c>
      <c r="M11003">
        <v>2179</v>
      </c>
      <c r="N11003">
        <v>152.87</v>
      </c>
      <c r="O11003">
        <v>7</v>
      </c>
      <c r="P11003">
        <v>1588000</v>
      </c>
    </row>
    <row r="11004" spans="1:16">
      <c r="A11004">
        <v>13984</v>
      </c>
      <c r="B11004" t="s">
        <v>66</v>
      </c>
      <c r="C11004" t="str">
        <f t="shared" si="513"/>
        <v>Mahindra</v>
      </c>
      <c r="D11004" t="str">
        <f t="shared" si="514"/>
        <v>above 5years</v>
      </c>
      <c r="E11004" t="str">
        <f t="shared" si="515"/>
        <v>mileage below 20km</v>
      </c>
      <c r="F11004" t="s">
        <v>67</v>
      </c>
      <c r="G11004">
        <v>7</v>
      </c>
      <c r="H11004">
        <v>177000</v>
      </c>
      <c r="I11004" t="s">
        <v>14</v>
      </c>
      <c r="J11004" t="s">
        <v>24</v>
      </c>
      <c r="K11004" t="s">
        <v>16</v>
      </c>
      <c r="L11004">
        <v>15.1</v>
      </c>
      <c r="M11004">
        <v>2179</v>
      </c>
      <c r="N11004">
        <v>140</v>
      </c>
      <c r="O11004">
        <v>7</v>
      </c>
      <c r="P11004">
        <v>550000</v>
      </c>
    </row>
    <row r="11005" spans="1:16">
      <c r="A11005">
        <v>13985</v>
      </c>
      <c r="B11005" t="s">
        <v>54</v>
      </c>
      <c r="C11005" t="str">
        <f t="shared" si="513"/>
        <v>Honda</v>
      </c>
      <c r="D11005" t="str">
        <f t="shared" si="514"/>
        <v>above 5years</v>
      </c>
      <c r="E11005" t="str">
        <f t="shared" si="515"/>
        <v xml:space="preserve"> mileage above 20km</v>
      </c>
      <c r="F11005" t="s">
        <v>55</v>
      </c>
      <c r="G11005">
        <v>7</v>
      </c>
      <c r="H11005">
        <v>60000</v>
      </c>
      <c r="I11005" t="s">
        <v>23</v>
      </c>
      <c r="J11005" t="s">
        <v>24</v>
      </c>
      <c r="K11005" t="s">
        <v>16</v>
      </c>
      <c r="L11005">
        <v>26</v>
      </c>
      <c r="M11005">
        <v>1498</v>
      </c>
      <c r="N11005">
        <v>98.6</v>
      </c>
      <c r="O11005">
        <v>5</v>
      </c>
      <c r="P11005">
        <v>500000</v>
      </c>
    </row>
    <row r="11006" spans="1:16">
      <c r="A11006">
        <v>13987</v>
      </c>
      <c r="B11006" t="s">
        <v>48</v>
      </c>
      <c r="C11006" t="str">
        <f t="shared" si="513"/>
        <v>Maruti</v>
      </c>
      <c r="D11006" t="str">
        <f t="shared" si="514"/>
        <v>below 5years</v>
      </c>
      <c r="E11006" t="str">
        <f t="shared" si="515"/>
        <v xml:space="preserve"> mileage above 20km</v>
      </c>
      <c r="F11006" t="s">
        <v>49</v>
      </c>
      <c r="G11006">
        <v>3</v>
      </c>
      <c r="H11006">
        <v>45000</v>
      </c>
      <c r="I11006" t="s">
        <v>23</v>
      </c>
      <c r="J11006" t="s">
        <v>15</v>
      </c>
      <c r="K11006" t="s">
        <v>16</v>
      </c>
      <c r="L11006">
        <v>21.21</v>
      </c>
      <c r="M11006">
        <v>1197</v>
      </c>
      <c r="N11006">
        <v>81.8</v>
      </c>
      <c r="O11006">
        <v>5</v>
      </c>
      <c r="P11006">
        <v>634000</v>
      </c>
    </row>
    <row r="11007" spans="1:16">
      <c r="A11007">
        <v>13989</v>
      </c>
      <c r="B11007" t="s">
        <v>52</v>
      </c>
      <c r="C11007" t="str">
        <f t="shared" si="513"/>
        <v>Hyundai</v>
      </c>
      <c r="D11007" t="str">
        <f t="shared" si="514"/>
        <v>above 5years</v>
      </c>
      <c r="E11007" t="str">
        <f t="shared" si="515"/>
        <v>mileage below 20km</v>
      </c>
      <c r="F11007" t="s">
        <v>53</v>
      </c>
      <c r="G11007">
        <v>6</v>
      </c>
      <c r="H11007">
        <v>54525</v>
      </c>
      <c r="I11007" t="s">
        <v>23</v>
      </c>
      <c r="J11007" t="s">
        <v>15</v>
      </c>
      <c r="K11007" t="s">
        <v>16</v>
      </c>
      <c r="L11007">
        <v>15.29</v>
      </c>
      <c r="M11007">
        <v>1591</v>
      </c>
      <c r="N11007">
        <v>121.3</v>
      </c>
      <c r="O11007">
        <v>5</v>
      </c>
      <c r="P11007">
        <v>750000</v>
      </c>
    </row>
    <row r="11008" spans="1:16">
      <c r="A11008">
        <v>13990</v>
      </c>
      <c r="B11008" t="s">
        <v>99</v>
      </c>
      <c r="C11008" t="str">
        <f t="shared" si="513"/>
        <v>Ford</v>
      </c>
      <c r="D11008" t="str">
        <f t="shared" si="514"/>
        <v>above 5years</v>
      </c>
      <c r="E11008" t="str">
        <f t="shared" si="515"/>
        <v>mileage below 20km</v>
      </c>
      <c r="F11008" t="s">
        <v>100</v>
      </c>
      <c r="G11008">
        <v>9</v>
      </c>
      <c r="H11008">
        <v>58000</v>
      </c>
      <c r="I11008" t="s">
        <v>23</v>
      </c>
      <c r="J11008" t="s">
        <v>24</v>
      </c>
      <c r="K11008" t="s">
        <v>31</v>
      </c>
      <c r="L11008">
        <v>11.4</v>
      </c>
      <c r="M11008">
        <v>2953</v>
      </c>
      <c r="N11008">
        <v>153.86000000000001</v>
      </c>
      <c r="O11008">
        <v>7</v>
      </c>
      <c r="P11008">
        <v>750000</v>
      </c>
    </row>
    <row r="11009" spans="1:16">
      <c r="A11009">
        <v>13991</v>
      </c>
      <c r="B11009" t="s">
        <v>62</v>
      </c>
      <c r="C11009" t="str">
        <f t="shared" si="513"/>
        <v>Honda</v>
      </c>
      <c r="D11009" t="str">
        <f t="shared" si="514"/>
        <v>below 5years</v>
      </c>
      <c r="E11009" t="str">
        <f t="shared" si="515"/>
        <v>mileage below 20km</v>
      </c>
      <c r="F11009" t="s">
        <v>63</v>
      </c>
      <c r="G11009">
        <v>4</v>
      </c>
      <c r="H11009">
        <v>19500</v>
      </c>
      <c r="I11009" t="s">
        <v>23</v>
      </c>
      <c r="J11009" t="s">
        <v>15</v>
      </c>
      <c r="K11009" t="s">
        <v>16</v>
      </c>
      <c r="L11009">
        <v>17.8</v>
      </c>
      <c r="M11009">
        <v>1198</v>
      </c>
      <c r="N11009">
        <v>86.7</v>
      </c>
      <c r="O11009">
        <v>5</v>
      </c>
      <c r="P11009">
        <v>499000</v>
      </c>
    </row>
    <row r="11010" spans="1:16">
      <c r="A11010">
        <v>13992</v>
      </c>
      <c r="B11010" t="s">
        <v>32</v>
      </c>
      <c r="C11010" t="str">
        <f t="shared" si="513"/>
        <v>Maruti</v>
      </c>
      <c r="D11010" t="str">
        <f t="shared" si="514"/>
        <v>5years</v>
      </c>
      <c r="E11010" t="str">
        <f t="shared" si="515"/>
        <v xml:space="preserve"> mileage above 20km</v>
      </c>
      <c r="F11010" t="s">
        <v>33</v>
      </c>
      <c r="G11010">
        <v>5</v>
      </c>
      <c r="H11010">
        <v>28000</v>
      </c>
      <c r="I11010" t="s">
        <v>23</v>
      </c>
      <c r="J11010" t="s">
        <v>15</v>
      </c>
      <c r="K11010" t="s">
        <v>16</v>
      </c>
      <c r="L11010">
        <v>20.399999999999999</v>
      </c>
      <c r="M11010">
        <v>1197</v>
      </c>
      <c r="N11010">
        <v>81.8</v>
      </c>
      <c r="O11010">
        <v>5</v>
      </c>
      <c r="P11010">
        <v>425000</v>
      </c>
    </row>
    <row r="11011" spans="1:16">
      <c r="A11011">
        <v>13993</v>
      </c>
      <c r="B11011" t="s">
        <v>44</v>
      </c>
      <c r="C11011" t="str">
        <f t="shared" ref="C11011:C11074" si="516">LEFT(B11011,FIND(" ", B11011)-1)</f>
        <v>Toyota</v>
      </c>
      <c r="D11011" t="str">
        <f t="shared" ref="D11011:D11074" si="517">IF(G11011&gt;5,"above 5years",IF(G11011&lt;5,"below 5years",IF(G11011=5,"5years",0)))</f>
        <v>below 5years</v>
      </c>
      <c r="E11011" t="str">
        <f t="shared" ref="E11011:E11074" si="518">IF(L11011&lt;=20,"mileage below 20km",IF(L11011&gt;=20," mileage above 20km",0))</f>
        <v>mileage below 20km</v>
      </c>
      <c r="F11011" t="s">
        <v>45</v>
      </c>
      <c r="G11011">
        <v>4</v>
      </c>
      <c r="H11011">
        <v>50000</v>
      </c>
      <c r="I11011" t="s">
        <v>23</v>
      </c>
      <c r="J11011" t="s">
        <v>24</v>
      </c>
      <c r="K11011" t="s">
        <v>31</v>
      </c>
      <c r="L11011">
        <v>11.36</v>
      </c>
      <c r="M11011">
        <v>2755</v>
      </c>
      <c r="N11011">
        <v>171.5</v>
      </c>
      <c r="O11011">
        <v>8</v>
      </c>
      <c r="P11011">
        <v>1600000</v>
      </c>
    </row>
    <row r="11012" spans="1:16">
      <c r="A11012">
        <v>13994</v>
      </c>
      <c r="B11012" t="s">
        <v>138</v>
      </c>
      <c r="C11012" t="str">
        <f t="shared" si="516"/>
        <v>Honda</v>
      </c>
      <c r="D11012" t="str">
        <f t="shared" si="517"/>
        <v>above 5years</v>
      </c>
      <c r="E11012" t="str">
        <f t="shared" si="518"/>
        <v>mileage below 20km</v>
      </c>
      <c r="F11012" t="s">
        <v>139</v>
      </c>
      <c r="G11012">
        <v>12</v>
      </c>
      <c r="H11012">
        <v>65000</v>
      </c>
      <c r="I11012" t="s">
        <v>23</v>
      </c>
      <c r="J11012" t="s">
        <v>15</v>
      </c>
      <c r="K11012" t="s">
        <v>31</v>
      </c>
      <c r="L11012">
        <v>12.9</v>
      </c>
      <c r="M11012">
        <v>1799</v>
      </c>
      <c r="N11012">
        <v>130</v>
      </c>
      <c r="O11012">
        <v>5</v>
      </c>
      <c r="P11012">
        <v>225000</v>
      </c>
    </row>
    <row r="11013" spans="1:16">
      <c r="A11013">
        <v>13995</v>
      </c>
      <c r="B11013" t="s">
        <v>46</v>
      </c>
      <c r="C11013" t="str">
        <f t="shared" si="516"/>
        <v>Maruti</v>
      </c>
      <c r="D11013" t="str">
        <f t="shared" si="517"/>
        <v>below 5years</v>
      </c>
      <c r="E11013" t="str">
        <f t="shared" si="518"/>
        <v xml:space="preserve"> mileage above 20km</v>
      </c>
      <c r="F11013" t="s">
        <v>47</v>
      </c>
      <c r="G11013">
        <v>4</v>
      </c>
      <c r="H11013">
        <v>61000</v>
      </c>
      <c r="I11013" t="s">
        <v>23</v>
      </c>
      <c r="J11013" t="s">
        <v>15</v>
      </c>
      <c r="K11013" t="s">
        <v>16</v>
      </c>
      <c r="L11013">
        <v>21.4</v>
      </c>
      <c r="M11013">
        <v>1197</v>
      </c>
      <c r="N11013">
        <v>83.1</v>
      </c>
      <c r="O11013">
        <v>5</v>
      </c>
      <c r="P11013">
        <v>525000</v>
      </c>
    </row>
    <row r="11014" spans="1:16">
      <c r="A11014">
        <v>13996</v>
      </c>
      <c r="B11014" t="s">
        <v>52</v>
      </c>
      <c r="C11014" t="str">
        <f t="shared" si="516"/>
        <v>Hyundai</v>
      </c>
      <c r="D11014" t="str">
        <f t="shared" si="517"/>
        <v>below 5years</v>
      </c>
      <c r="E11014" t="str">
        <f t="shared" si="518"/>
        <v>mileage below 20km</v>
      </c>
      <c r="F11014" t="s">
        <v>53</v>
      </c>
      <c r="G11014">
        <v>4</v>
      </c>
      <c r="H11014">
        <v>110000</v>
      </c>
      <c r="I11014" t="s">
        <v>14</v>
      </c>
      <c r="J11014" t="s">
        <v>24</v>
      </c>
      <c r="K11014" t="s">
        <v>16</v>
      </c>
      <c r="L11014">
        <v>19.670000000000002</v>
      </c>
      <c r="M11014">
        <v>1582</v>
      </c>
      <c r="N11014">
        <v>126.2</v>
      </c>
      <c r="O11014">
        <v>5</v>
      </c>
      <c r="P11014">
        <v>1045000</v>
      </c>
    </row>
    <row r="11015" spans="1:16">
      <c r="A11015">
        <v>13997</v>
      </c>
      <c r="B11015" t="s">
        <v>146</v>
      </c>
      <c r="C11015" t="str">
        <f t="shared" si="516"/>
        <v>Skoda</v>
      </c>
      <c r="D11015" t="str">
        <f t="shared" si="517"/>
        <v>above 5years</v>
      </c>
      <c r="E11015" t="str">
        <f t="shared" si="518"/>
        <v xml:space="preserve"> mileage above 20km</v>
      </c>
      <c r="F11015" t="s">
        <v>147</v>
      </c>
      <c r="G11015">
        <v>7</v>
      </c>
      <c r="H11015">
        <v>72000</v>
      </c>
      <c r="I11015" t="s">
        <v>23</v>
      </c>
      <c r="J11015" t="s">
        <v>24</v>
      </c>
      <c r="K11015" t="s">
        <v>31</v>
      </c>
      <c r="L11015">
        <v>21.66</v>
      </c>
      <c r="M11015">
        <v>1498</v>
      </c>
      <c r="N11015">
        <v>103.52</v>
      </c>
      <c r="O11015">
        <v>5</v>
      </c>
      <c r="P11015">
        <v>515000</v>
      </c>
    </row>
    <row r="11016" spans="1:16">
      <c r="A11016">
        <v>13999</v>
      </c>
      <c r="B11016" t="s">
        <v>115</v>
      </c>
      <c r="C11016" t="str">
        <f t="shared" si="516"/>
        <v>Mahindra</v>
      </c>
      <c r="D11016" t="str">
        <f t="shared" si="517"/>
        <v>below 5years</v>
      </c>
      <c r="E11016" t="str">
        <f t="shared" si="518"/>
        <v>mileage below 20km</v>
      </c>
      <c r="F11016" t="s">
        <v>116</v>
      </c>
      <c r="G11016">
        <v>2</v>
      </c>
      <c r="H11016">
        <v>15000</v>
      </c>
      <c r="I11016" t="s">
        <v>14</v>
      </c>
      <c r="J11016" t="s">
        <v>24</v>
      </c>
      <c r="K11016" t="s">
        <v>16</v>
      </c>
      <c r="L11016">
        <v>16.55</v>
      </c>
      <c r="M11016">
        <v>2498</v>
      </c>
      <c r="N11016">
        <v>105</v>
      </c>
      <c r="O11016">
        <v>6</v>
      </c>
      <c r="P11016">
        <v>950000</v>
      </c>
    </row>
    <row r="11017" spans="1:16">
      <c r="A11017">
        <v>14000</v>
      </c>
      <c r="B11017" t="s">
        <v>66</v>
      </c>
      <c r="C11017" t="str">
        <f t="shared" si="516"/>
        <v>Mahindra</v>
      </c>
      <c r="D11017" t="str">
        <f t="shared" si="517"/>
        <v>above 5years</v>
      </c>
      <c r="E11017" t="str">
        <f t="shared" si="518"/>
        <v>mileage below 20km</v>
      </c>
      <c r="F11017" t="s">
        <v>67</v>
      </c>
      <c r="G11017">
        <v>8</v>
      </c>
      <c r="H11017">
        <v>61845</v>
      </c>
      <c r="I11017" t="s">
        <v>23</v>
      </c>
      <c r="J11017" t="s">
        <v>24</v>
      </c>
      <c r="K11017" t="s">
        <v>16</v>
      </c>
      <c r="L11017">
        <v>15.1</v>
      </c>
      <c r="M11017">
        <v>2179</v>
      </c>
      <c r="N11017">
        <v>140</v>
      </c>
      <c r="O11017">
        <v>7</v>
      </c>
      <c r="P11017">
        <v>575000</v>
      </c>
    </row>
    <row r="11018" spans="1:16">
      <c r="A11018">
        <v>14001</v>
      </c>
      <c r="B11018" t="s">
        <v>84</v>
      </c>
      <c r="C11018" t="str">
        <f t="shared" si="516"/>
        <v>Maruti</v>
      </c>
      <c r="D11018" t="str">
        <f t="shared" si="517"/>
        <v>below 5years</v>
      </c>
      <c r="E11018" t="str">
        <f t="shared" si="518"/>
        <v xml:space="preserve"> mileage above 20km</v>
      </c>
      <c r="F11018" t="s">
        <v>85</v>
      </c>
      <c r="G11018">
        <v>3</v>
      </c>
      <c r="H11018">
        <v>37000</v>
      </c>
      <c r="I11018" t="s">
        <v>23</v>
      </c>
      <c r="J11018" t="s">
        <v>24</v>
      </c>
      <c r="K11018" t="s">
        <v>31</v>
      </c>
      <c r="L11018">
        <v>24.3</v>
      </c>
      <c r="M11018">
        <v>1248</v>
      </c>
      <c r="N11018">
        <v>88.5</v>
      </c>
      <c r="O11018">
        <v>5</v>
      </c>
      <c r="P11018">
        <v>795000</v>
      </c>
    </row>
    <row r="11019" spans="1:16">
      <c r="A11019">
        <v>14002</v>
      </c>
      <c r="B11019" t="s">
        <v>96</v>
      </c>
      <c r="C11019" t="str">
        <f t="shared" si="516"/>
        <v>BMW</v>
      </c>
      <c r="D11019" t="str">
        <f t="shared" si="517"/>
        <v>above 5years</v>
      </c>
      <c r="E11019" t="str">
        <f t="shared" si="518"/>
        <v>mileage below 20km</v>
      </c>
      <c r="F11019">
        <v>5</v>
      </c>
      <c r="G11019">
        <v>13</v>
      </c>
      <c r="H11019">
        <v>70000</v>
      </c>
      <c r="I11019" t="s">
        <v>14</v>
      </c>
      <c r="J11019" t="s">
        <v>24</v>
      </c>
      <c r="K11019" t="s">
        <v>31</v>
      </c>
      <c r="L11019">
        <v>16.73</v>
      </c>
      <c r="M11019">
        <v>2495</v>
      </c>
      <c r="N11019">
        <v>218</v>
      </c>
      <c r="O11019">
        <v>5</v>
      </c>
      <c r="P11019">
        <v>550000</v>
      </c>
    </row>
    <row r="11020" spans="1:16">
      <c r="A11020">
        <v>14003</v>
      </c>
      <c r="B11020" t="s">
        <v>88</v>
      </c>
      <c r="C11020" t="str">
        <f t="shared" si="516"/>
        <v>Volkswagen</v>
      </c>
      <c r="D11020" t="str">
        <f t="shared" si="517"/>
        <v>above 5years</v>
      </c>
      <c r="E11020" t="str">
        <f t="shared" si="518"/>
        <v>mileage below 20km</v>
      </c>
      <c r="F11020" t="s">
        <v>89</v>
      </c>
      <c r="G11020">
        <v>11</v>
      </c>
      <c r="H11020">
        <v>106451</v>
      </c>
      <c r="I11020" t="s">
        <v>23</v>
      </c>
      <c r="J11020" t="s">
        <v>15</v>
      </c>
      <c r="K11020" t="s">
        <v>16</v>
      </c>
      <c r="L11020">
        <v>16.47</v>
      </c>
      <c r="M11020">
        <v>1198</v>
      </c>
      <c r="N11020">
        <v>73.900000000000006</v>
      </c>
      <c r="O11020">
        <v>5</v>
      </c>
      <c r="P11020">
        <v>225000</v>
      </c>
    </row>
    <row r="11021" spans="1:16">
      <c r="A11021">
        <v>14004</v>
      </c>
      <c r="B11021" t="s">
        <v>44</v>
      </c>
      <c r="C11021" t="str">
        <f t="shared" si="516"/>
        <v>Toyota</v>
      </c>
      <c r="D11021" t="str">
        <f t="shared" si="517"/>
        <v>below 5years</v>
      </c>
      <c r="E11021" t="str">
        <f t="shared" si="518"/>
        <v>mileage below 20km</v>
      </c>
      <c r="F11021" t="s">
        <v>45</v>
      </c>
      <c r="G11021">
        <v>3</v>
      </c>
      <c r="H11021">
        <v>46000</v>
      </c>
      <c r="I11021" t="s">
        <v>23</v>
      </c>
      <c r="J11021" t="s">
        <v>24</v>
      </c>
      <c r="K11021" t="s">
        <v>16</v>
      </c>
      <c r="L11021">
        <v>13.68</v>
      </c>
      <c r="M11021">
        <v>2393</v>
      </c>
      <c r="N11021">
        <v>147.80000000000001</v>
      </c>
      <c r="O11021">
        <v>7</v>
      </c>
      <c r="P11021">
        <v>1740000</v>
      </c>
    </row>
    <row r="11022" spans="1:16">
      <c r="A11022">
        <v>14007</v>
      </c>
      <c r="B11022" t="s">
        <v>115</v>
      </c>
      <c r="C11022" t="str">
        <f t="shared" si="516"/>
        <v>Mahindra</v>
      </c>
      <c r="D11022" t="str">
        <f t="shared" si="517"/>
        <v>above 5years</v>
      </c>
      <c r="E11022" t="str">
        <f t="shared" si="518"/>
        <v>mileage below 20km</v>
      </c>
      <c r="F11022" t="s">
        <v>116</v>
      </c>
      <c r="G11022">
        <v>8</v>
      </c>
      <c r="H11022">
        <v>56000</v>
      </c>
      <c r="I11022" t="s">
        <v>23</v>
      </c>
      <c r="J11022" t="s">
        <v>24</v>
      </c>
      <c r="K11022" t="s">
        <v>16</v>
      </c>
      <c r="L11022">
        <v>16.55</v>
      </c>
      <c r="M11022">
        <v>2498</v>
      </c>
      <c r="N11022">
        <v>105</v>
      </c>
      <c r="O11022">
        <v>7</v>
      </c>
      <c r="P11022">
        <v>515000</v>
      </c>
    </row>
    <row r="11023" spans="1:16">
      <c r="A11023">
        <v>14008</v>
      </c>
      <c r="B11023" t="s">
        <v>136</v>
      </c>
      <c r="C11023" t="str">
        <f t="shared" si="516"/>
        <v>MG</v>
      </c>
      <c r="D11023" t="str">
        <f t="shared" si="517"/>
        <v>below 5years</v>
      </c>
      <c r="E11023" t="str">
        <f t="shared" si="518"/>
        <v>mileage below 20km</v>
      </c>
      <c r="F11023" t="s">
        <v>137</v>
      </c>
      <c r="G11023">
        <v>1</v>
      </c>
      <c r="H11023">
        <v>1000</v>
      </c>
      <c r="I11023" t="s">
        <v>23</v>
      </c>
      <c r="J11023" t="s">
        <v>15</v>
      </c>
      <c r="K11023" t="s">
        <v>16</v>
      </c>
      <c r="L11023">
        <v>15.81</v>
      </c>
      <c r="M11023">
        <v>1451</v>
      </c>
      <c r="N11023">
        <v>141</v>
      </c>
      <c r="O11023">
        <v>5</v>
      </c>
      <c r="P11023">
        <v>1490000</v>
      </c>
    </row>
    <row r="11024" spans="1:16">
      <c r="A11024">
        <v>14009</v>
      </c>
      <c r="B11024" t="s">
        <v>25</v>
      </c>
      <c r="C11024" t="str">
        <f t="shared" si="516"/>
        <v>Maruti</v>
      </c>
      <c r="D11024" t="str">
        <f t="shared" si="517"/>
        <v>below 5years</v>
      </c>
      <c r="E11024" t="str">
        <f t="shared" si="518"/>
        <v xml:space="preserve"> mileage above 20km</v>
      </c>
      <c r="F11024" t="s">
        <v>26</v>
      </c>
      <c r="G11024">
        <v>4</v>
      </c>
      <c r="H11024">
        <v>36954</v>
      </c>
      <c r="I11024" t="s">
        <v>23</v>
      </c>
      <c r="J11024" t="s">
        <v>73</v>
      </c>
      <c r="K11024" t="s">
        <v>16</v>
      </c>
      <c r="L11024">
        <v>26.6</v>
      </c>
      <c r="M11024">
        <v>998</v>
      </c>
      <c r="N11024">
        <v>58.16</v>
      </c>
      <c r="O11024">
        <v>5</v>
      </c>
      <c r="P11024">
        <v>350000</v>
      </c>
    </row>
    <row r="11025" spans="1:16">
      <c r="A11025">
        <v>14010</v>
      </c>
      <c r="B11025" t="s">
        <v>46</v>
      </c>
      <c r="C11025" t="str">
        <f t="shared" si="516"/>
        <v>Maruti</v>
      </c>
      <c r="D11025" t="str">
        <f t="shared" si="517"/>
        <v>below 5years</v>
      </c>
      <c r="E11025" t="str">
        <f t="shared" si="518"/>
        <v xml:space="preserve"> mileage above 20km</v>
      </c>
      <c r="F11025" t="s">
        <v>47</v>
      </c>
      <c r="G11025">
        <v>3</v>
      </c>
      <c r="H11025">
        <v>21000</v>
      </c>
      <c r="I11025" t="s">
        <v>23</v>
      </c>
      <c r="J11025" t="s">
        <v>15</v>
      </c>
      <c r="K11025" t="s">
        <v>16</v>
      </c>
      <c r="L11025">
        <v>21.4</v>
      </c>
      <c r="M11025">
        <v>1197</v>
      </c>
      <c r="N11025">
        <v>83.1</v>
      </c>
      <c r="O11025">
        <v>5</v>
      </c>
      <c r="P11025">
        <v>675000</v>
      </c>
    </row>
    <row r="11026" spans="1:16">
      <c r="A11026">
        <v>14011</v>
      </c>
      <c r="B11026" t="s">
        <v>107</v>
      </c>
      <c r="C11026" t="str">
        <f t="shared" si="516"/>
        <v>Audi</v>
      </c>
      <c r="D11026" t="str">
        <f t="shared" si="517"/>
        <v>above 5years</v>
      </c>
      <c r="E11026" t="str">
        <f t="shared" si="518"/>
        <v>mileage below 20km</v>
      </c>
      <c r="F11026" t="s">
        <v>108</v>
      </c>
      <c r="G11026">
        <v>6</v>
      </c>
      <c r="H11026">
        <v>62000</v>
      </c>
      <c r="I11026" t="s">
        <v>23</v>
      </c>
      <c r="J11026" t="s">
        <v>24</v>
      </c>
      <c r="K11026" t="s">
        <v>31</v>
      </c>
      <c r="L11026">
        <v>17.11</v>
      </c>
      <c r="M11026">
        <v>1968</v>
      </c>
      <c r="N11026">
        <v>174.33</v>
      </c>
      <c r="O11026">
        <v>5</v>
      </c>
      <c r="P11026">
        <v>1549000</v>
      </c>
    </row>
    <row r="11027" spans="1:16">
      <c r="A11027">
        <v>14013</v>
      </c>
      <c r="B11027" t="s">
        <v>19</v>
      </c>
      <c r="C11027" t="str">
        <f t="shared" si="516"/>
        <v>Hyundai</v>
      </c>
      <c r="D11027" t="str">
        <f t="shared" si="517"/>
        <v>below 5years</v>
      </c>
      <c r="E11027" t="str">
        <f t="shared" si="518"/>
        <v xml:space="preserve"> mileage above 20km</v>
      </c>
      <c r="F11027" t="s">
        <v>20</v>
      </c>
      <c r="G11027">
        <v>3</v>
      </c>
      <c r="H11027">
        <v>24132</v>
      </c>
      <c r="I11027" t="s">
        <v>23</v>
      </c>
      <c r="J11027" t="s">
        <v>15</v>
      </c>
      <c r="K11027" t="s">
        <v>16</v>
      </c>
      <c r="L11027">
        <v>20.350000000000001</v>
      </c>
      <c r="M11027">
        <v>1197</v>
      </c>
      <c r="N11027">
        <v>81.86</v>
      </c>
      <c r="O11027">
        <v>5</v>
      </c>
      <c r="P11027">
        <v>625000</v>
      </c>
    </row>
    <row r="11028" spans="1:16">
      <c r="A11028">
        <v>14014</v>
      </c>
      <c r="B11028" t="s">
        <v>48</v>
      </c>
      <c r="C11028" t="str">
        <f t="shared" si="516"/>
        <v>Maruti</v>
      </c>
      <c r="D11028" t="str">
        <f t="shared" si="517"/>
        <v>above 5years</v>
      </c>
      <c r="E11028" t="str">
        <f t="shared" si="518"/>
        <v>mileage below 20km</v>
      </c>
      <c r="F11028" t="s">
        <v>49</v>
      </c>
      <c r="G11028">
        <v>6</v>
      </c>
      <c r="H11028">
        <v>79000</v>
      </c>
      <c r="I11028" t="s">
        <v>23</v>
      </c>
      <c r="J11028" t="s">
        <v>24</v>
      </c>
      <c r="K11028" t="s">
        <v>16</v>
      </c>
      <c r="L11028">
        <v>19.3</v>
      </c>
      <c r="M11028">
        <v>1248</v>
      </c>
      <c r="N11028">
        <v>73.900000000000006</v>
      </c>
      <c r="O11028">
        <v>5</v>
      </c>
      <c r="P11028">
        <v>425000</v>
      </c>
    </row>
    <row r="11029" spans="1:16">
      <c r="A11029">
        <v>14015</v>
      </c>
      <c r="B11029" t="s">
        <v>54</v>
      </c>
      <c r="C11029" t="str">
        <f t="shared" si="516"/>
        <v>Honda</v>
      </c>
      <c r="D11029" t="str">
        <f t="shared" si="517"/>
        <v>above 5years</v>
      </c>
      <c r="E11029" t="str">
        <f t="shared" si="518"/>
        <v xml:space="preserve"> mileage above 20km</v>
      </c>
      <c r="F11029" t="s">
        <v>55</v>
      </c>
      <c r="G11029">
        <v>6</v>
      </c>
      <c r="H11029">
        <v>66000</v>
      </c>
      <c r="I11029" t="s">
        <v>23</v>
      </c>
      <c r="J11029" t="s">
        <v>24</v>
      </c>
      <c r="K11029" t="s">
        <v>16</v>
      </c>
      <c r="L11029">
        <v>26</v>
      </c>
      <c r="M11029">
        <v>1498</v>
      </c>
      <c r="N11029">
        <v>98.6</v>
      </c>
      <c r="O11029">
        <v>5</v>
      </c>
      <c r="P11029">
        <v>575000</v>
      </c>
    </row>
    <row r="11030" spans="1:16">
      <c r="A11030">
        <v>14016</v>
      </c>
      <c r="B11030" t="s">
        <v>17</v>
      </c>
      <c r="C11030" t="str">
        <f t="shared" si="516"/>
        <v>Hyundai</v>
      </c>
      <c r="D11030" t="str">
        <f t="shared" si="517"/>
        <v>below 5years</v>
      </c>
      <c r="E11030" t="str">
        <f t="shared" si="518"/>
        <v>mileage below 20km</v>
      </c>
      <c r="F11030" t="s">
        <v>18</v>
      </c>
      <c r="G11030">
        <v>4</v>
      </c>
      <c r="H11030">
        <v>50021</v>
      </c>
      <c r="I11030" t="s">
        <v>23</v>
      </c>
      <c r="J11030" t="s">
        <v>15</v>
      </c>
      <c r="K11030" t="s">
        <v>16</v>
      </c>
      <c r="L11030">
        <v>18.899999999999999</v>
      </c>
      <c r="M11030">
        <v>1197</v>
      </c>
      <c r="N11030">
        <v>82</v>
      </c>
      <c r="O11030">
        <v>5</v>
      </c>
      <c r="P11030">
        <v>470000</v>
      </c>
    </row>
    <row r="11031" spans="1:16">
      <c r="A11031">
        <v>14017</v>
      </c>
      <c r="B11031" t="s">
        <v>125</v>
      </c>
      <c r="C11031" t="str">
        <f t="shared" si="516"/>
        <v>Mercedes-Benz</v>
      </c>
      <c r="D11031" t="str">
        <f t="shared" si="517"/>
        <v>above 5years</v>
      </c>
      <c r="E11031" t="str">
        <f t="shared" si="518"/>
        <v>mileage below 20km</v>
      </c>
      <c r="F11031" t="s">
        <v>126</v>
      </c>
      <c r="G11031">
        <v>7</v>
      </c>
      <c r="H11031">
        <v>40000</v>
      </c>
      <c r="I11031" t="s">
        <v>23</v>
      </c>
      <c r="J11031" t="s">
        <v>24</v>
      </c>
      <c r="K11031" t="s">
        <v>31</v>
      </c>
      <c r="L11031">
        <v>13</v>
      </c>
      <c r="M11031">
        <v>2143</v>
      </c>
      <c r="N11031">
        <v>201.1</v>
      </c>
      <c r="O11031">
        <v>5</v>
      </c>
      <c r="P11031">
        <v>1790000</v>
      </c>
    </row>
    <row r="11032" spans="1:16">
      <c r="A11032">
        <v>14018</v>
      </c>
      <c r="B11032" t="s">
        <v>25</v>
      </c>
      <c r="C11032" t="str">
        <f t="shared" si="516"/>
        <v>Maruti</v>
      </c>
      <c r="D11032" t="str">
        <f t="shared" si="517"/>
        <v>above 5years</v>
      </c>
      <c r="E11032" t="str">
        <f t="shared" si="518"/>
        <v xml:space="preserve"> mileage above 20km</v>
      </c>
      <c r="F11032" t="s">
        <v>26</v>
      </c>
      <c r="G11032">
        <v>8</v>
      </c>
      <c r="H11032">
        <v>36900</v>
      </c>
      <c r="I11032" t="s">
        <v>23</v>
      </c>
      <c r="J11032" t="s">
        <v>15</v>
      </c>
      <c r="K11032" t="s">
        <v>16</v>
      </c>
      <c r="L11032">
        <v>21.79</v>
      </c>
      <c r="M11032">
        <v>998</v>
      </c>
      <c r="N11032">
        <v>67.05</v>
      </c>
      <c r="O11032">
        <v>5</v>
      </c>
      <c r="P11032">
        <v>265000</v>
      </c>
    </row>
    <row r="11033" spans="1:16">
      <c r="A11033">
        <v>14019</v>
      </c>
      <c r="B11033" t="s">
        <v>107</v>
      </c>
      <c r="C11033" t="str">
        <f t="shared" si="516"/>
        <v>Audi</v>
      </c>
      <c r="D11033" t="str">
        <f t="shared" si="517"/>
        <v>above 5years</v>
      </c>
      <c r="E11033" t="str">
        <f t="shared" si="518"/>
        <v>mileage below 20km</v>
      </c>
      <c r="F11033" t="s">
        <v>108</v>
      </c>
      <c r="G11033">
        <v>8</v>
      </c>
      <c r="H11033">
        <v>48000</v>
      </c>
      <c r="I11033" t="s">
        <v>23</v>
      </c>
      <c r="J11033" t="s">
        <v>15</v>
      </c>
      <c r="K11033" t="s">
        <v>31</v>
      </c>
      <c r="L11033">
        <v>17.84</v>
      </c>
      <c r="M11033">
        <v>1395</v>
      </c>
      <c r="N11033">
        <v>147.51</v>
      </c>
      <c r="O11033">
        <v>5</v>
      </c>
      <c r="P11033">
        <v>1450000</v>
      </c>
    </row>
    <row r="11034" spans="1:16">
      <c r="A11034">
        <v>14020</v>
      </c>
      <c r="B11034" t="s">
        <v>21</v>
      </c>
      <c r="C11034" t="str">
        <f t="shared" si="516"/>
        <v>Ford</v>
      </c>
      <c r="D11034" t="str">
        <f t="shared" si="517"/>
        <v>above 5years</v>
      </c>
      <c r="E11034" t="str">
        <f t="shared" si="518"/>
        <v xml:space="preserve"> mileage above 20km</v>
      </c>
      <c r="F11034" t="s">
        <v>22</v>
      </c>
      <c r="G11034">
        <v>8</v>
      </c>
      <c r="H11034">
        <v>55000</v>
      </c>
      <c r="I11034" t="s">
        <v>23</v>
      </c>
      <c r="J11034" t="s">
        <v>24</v>
      </c>
      <c r="K11034" t="s">
        <v>16</v>
      </c>
      <c r="L11034">
        <v>22.7</v>
      </c>
      <c r="M11034">
        <v>1498</v>
      </c>
      <c r="N11034">
        <v>89.84</v>
      </c>
      <c r="O11034">
        <v>5</v>
      </c>
      <c r="P11034">
        <v>395000</v>
      </c>
    </row>
    <row r="11035" spans="1:16">
      <c r="A11035">
        <v>14021</v>
      </c>
      <c r="B11035" t="s">
        <v>58</v>
      </c>
      <c r="C11035" t="str">
        <f t="shared" si="516"/>
        <v>Toyota</v>
      </c>
      <c r="D11035" t="str">
        <f t="shared" si="517"/>
        <v>above 5years</v>
      </c>
      <c r="E11035" t="str">
        <f t="shared" si="518"/>
        <v>mileage below 20km</v>
      </c>
      <c r="F11035" t="s">
        <v>59</v>
      </c>
      <c r="G11035">
        <v>9</v>
      </c>
      <c r="H11035">
        <v>55000</v>
      </c>
      <c r="I11035" t="s">
        <v>23</v>
      </c>
      <c r="J11035" t="s">
        <v>24</v>
      </c>
      <c r="K11035" t="s">
        <v>16</v>
      </c>
      <c r="L11035">
        <v>13</v>
      </c>
      <c r="M11035">
        <v>2982</v>
      </c>
      <c r="N11035">
        <v>168.7</v>
      </c>
      <c r="O11035">
        <v>7</v>
      </c>
      <c r="P11035">
        <v>1050000</v>
      </c>
    </row>
    <row r="11036" spans="1:16">
      <c r="A11036">
        <v>14022</v>
      </c>
      <c r="B11036" t="s">
        <v>19</v>
      </c>
      <c r="C11036" t="str">
        <f t="shared" si="516"/>
        <v>Hyundai</v>
      </c>
      <c r="D11036" t="str">
        <f t="shared" si="517"/>
        <v>below 5years</v>
      </c>
      <c r="E11036" t="str">
        <f t="shared" si="518"/>
        <v>mileage below 20km</v>
      </c>
      <c r="F11036" t="s">
        <v>20</v>
      </c>
      <c r="G11036">
        <v>4</v>
      </c>
      <c r="H11036">
        <v>50740</v>
      </c>
      <c r="I11036" t="s">
        <v>72</v>
      </c>
      <c r="J11036" t="s">
        <v>15</v>
      </c>
      <c r="K11036" t="s">
        <v>16</v>
      </c>
      <c r="L11036">
        <v>18.600000000000001</v>
      </c>
      <c r="M11036">
        <v>1197</v>
      </c>
      <c r="N11036">
        <v>81.83</v>
      </c>
      <c r="O11036">
        <v>5</v>
      </c>
      <c r="P11036">
        <v>600000</v>
      </c>
    </row>
    <row r="11037" spans="1:16">
      <c r="A11037">
        <v>14023</v>
      </c>
      <c r="B11037" t="s">
        <v>52</v>
      </c>
      <c r="C11037" t="str">
        <f t="shared" si="516"/>
        <v>Hyundai</v>
      </c>
      <c r="D11037" t="str">
        <f t="shared" si="517"/>
        <v>below 5years</v>
      </c>
      <c r="E11037" t="str">
        <f t="shared" si="518"/>
        <v xml:space="preserve"> mileage above 20km</v>
      </c>
      <c r="F11037" t="s">
        <v>53</v>
      </c>
      <c r="G11037">
        <v>3</v>
      </c>
      <c r="H11037">
        <v>70000</v>
      </c>
      <c r="I11037" t="s">
        <v>14</v>
      </c>
      <c r="J11037" t="s">
        <v>24</v>
      </c>
      <c r="K11037" t="s">
        <v>16</v>
      </c>
      <c r="L11037">
        <v>21.38</v>
      </c>
      <c r="M11037">
        <v>1396</v>
      </c>
      <c r="N11037">
        <v>88.7</v>
      </c>
      <c r="O11037">
        <v>5</v>
      </c>
      <c r="P11037">
        <v>875000</v>
      </c>
    </row>
    <row r="11038" spans="1:16">
      <c r="A11038">
        <v>14024</v>
      </c>
      <c r="B11038" t="s">
        <v>152</v>
      </c>
      <c r="C11038" t="str">
        <f t="shared" si="516"/>
        <v>Tata</v>
      </c>
      <c r="D11038" t="str">
        <f t="shared" si="517"/>
        <v>below 5years</v>
      </c>
      <c r="E11038" t="str">
        <f t="shared" si="518"/>
        <v>mileage below 20km</v>
      </c>
      <c r="F11038" t="s">
        <v>153</v>
      </c>
      <c r="G11038">
        <v>3</v>
      </c>
      <c r="H11038">
        <v>27700</v>
      </c>
      <c r="I11038" t="s">
        <v>23</v>
      </c>
      <c r="J11038" t="s">
        <v>15</v>
      </c>
      <c r="K11038" t="s">
        <v>31</v>
      </c>
      <c r="L11038">
        <v>17</v>
      </c>
      <c r="M11038">
        <v>1198</v>
      </c>
      <c r="N11038">
        <v>108.5</v>
      </c>
      <c r="O11038">
        <v>5</v>
      </c>
      <c r="P11038">
        <v>890000</v>
      </c>
    </row>
    <row r="11039" spans="1:16">
      <c r="A11039">
        <v>14025</v>
      </c>
      <c r="B11039" t="s">
        <v>54</v>
      </c>
      <c r="C11039" t="str">
        <f t="shared" si="516"/>
        <v>Honda</v>
      </c>
      <c r="D11039" t="str">
        <f t="shared" si="517"/>
        <v>above 5years</v>
      </c>
      <c r="E11039" t="str">
        <f t="shared" si="518"/>
        <v xml:space="preserve"> mileage above 20km</v>
      </c>
      <c r="F11039" t="s">
        <v>55</v>
      </c>
      <c r="G11039">
        <v>7</v>
      </c>
      <c r="H11039">
        <v>42000</v>
      </c>
      <c r="I11039" t="s">
        <v>23</v>
      </c>
      <c r="J11039" t="s">
        <v>24</v>
      </c>
      <c r="K11039" t="s">
        <v>16</v>
      </c>
      <c r="L11039">
        <v>25.1</v>
      </c>
      <c r="M11039">
        <v>1498</v>
      </c>
      <c r="N11039">
        <v>98.6</v>
      </c>
      <c r="O11039">
        <v>5</v>
      </c>
      <c r="P11039">
        <v>625000</v>
      </c>
    </row>
    <row r="11040" spans="1:16">
      <c r="A11040">
        <v>14027</v>
      </c>
      <c r="B11040" t="s">
        <v>64</v>
      </c>
      <c r="C11040" t="str">
        <f t="shared" si="516"/>
        <v>Hyundai</v>
      </c>
      <c r="D11040" t="str">
        <f t="shared" si="517"/>
        <v>below 5years</v>
      </c>
      <c r="E11040" t="str">
        <f t="shared" si="518"/>
        <v xml:space="preserve"> mileage above 20km</v>
      </c>
      <c r="F11040" t="s">
        <v>65</v>
      </c>
      <c r="G11040">
        <v>2</v>
      </c>
      <c r="H11040">
        <v>2565</v>
      </c>
      <c r="I11040" t="s">
        <v>72</v>
      </c>
      <c r="J11040" t="s">
        <v>15</v>
      </c>
      <c r="K11040" t="s">
        <v>31</v>
      </c>
      <c r="L11040">
        <v>20.3</v>
      </c>
      <c r="M11040">
        <v>1086</v>
      </c>
      <c r="N11040">
        <v>68.069999999999993</v>
      </c>
      <c r="O11040">
        <v>5</v>
      </c>
      <c r="P11040">
        <v>550000</v>
      </c>
    </row>
    <row r="11041" spans="1:16">
      <c r="A11041">
        <v>14028</v>
      </c>
      <c r="B11041" t="s">
        <v>150</v>
      </c>
      <c r="C11041" t="str">
        <f t="shared" si="516"/>
        <v>Skoda</v>
      </c>
      <c r="D11041" t="str">
        <f t="shared" si="517"/>
        <v>above 5years</v>
      </c>
      <c r="E11041" t="str">
        <f t="shared" si="518"/>
        <v>mileage below 20km</v>
      </c>
      <c r="F11041" t="s">
        <v>151</v>
      </c>
      <c r="G11041">
        <v>12</v>
      </c>
      <c r="H11041">
        <v>83546</v>
      </c>
      <c r="I11041" t="s">
        <v>23</v>
      </c>
      <c r="J11041" t="s">
        <v>15</v>
      </c>
      <c r="K11041" t="s">
        <v>31</v>
      </c>
      <c r="L11041">
        <v>13.7</v>
      </c>
      <c r="M11041">
        <v>1798</v>
      </c>
      <c r="N11041">
        <v>157.75</v>
      </c>
      <c r="O11041">
        <v>5</v>
      </c>
      <c r="P11041">
        <v>310000</v>
      </c>
    </row>
    <row r="11042" spans="1:16">
      <c r="A11042">
        <v>14029</v>
      </c>
      <c r="B11042" t="s">
        <v>146</v>
      </c>
      <c r="C11042" t="str">
        <f t="shared" si="516"/>
        <v>Skoda</v>
      </c>
      <c r="D11042" t="str">
        <f t="shared" si="517"/>
        <v>below 5years</v>
      </c>
      <c r="E11042" t="str">
        <f t="shared" si="518"/>
        <v xml:space="preserve"> mileage above 20km</v>
      </c>
      <c r="F11042" t="s">
        <v>147</v>
      </c>
      <c r="G11042">
        <v>4</v>
      </c>
      <c r="H11042">
        <v>59000</v>
      </c>
      <c r="I11042" t="s">
        <v>23</v>
      </c>
      <c r="J11042" t="s">
        <v>24</v>
      </c>
      <c r="K11042" t="s">
        <v>31</v>
      </c>
      <c r="L11042">
        <v>21.72</v>
      </c>
      <c r="M11042">
        <v>1498</v>
      </c>
      <c r="N11042">
        <v>108.6</v>
      </c>
      <c r="O11042">
        <v>5</v>
      </c>
      <c r="P11042">
        <v>735000</v>
      </c>
    </row>
    <row r="11043" spans="1:16">
      <c r="A11043">
        <v>14030</v>
      </c>
      <c r="B11043" t="s">
        <v>52</v>
      </c>
      <c r="C11043" t="str">
        <f t="shared" si="516"/>
        <v>Hyundai</v>
      </c>
      <c r="D11043" t="str">
        <f t="shared" si="517"/>
        <v>5years</v>
      </c>
      <c r="E11043" t="str">
        <f t="shared" si="518"/>
        <v>mileage below 20km</v>
      </c>
      <c r="F11043" t="s">
        <v>53</v>
      </c>
      <c r="G11043">
        <v>5</v>
      </c>
      <c r="H11043">
        <v>54400</v>
      </c>
      <c r="I11043" t="s">
        <v>72</v>
      </c>
      <c r="J11043" t="s">
        <v>15</v>
      </c>
      <c r="K11043" t="s">
        <v>31</v>
      </c>
      <c r="L11043">
        <v>13</v>
      </c>
      <c r="M11043">
        <v>1591</v>
      </c>
      <c r="N11043">
        <v>121.3</v>
      </c>
      <c r="O11043">
        <v>5</v>
      </c>
      <c r="P11043">
        <v>980000</v>
      </c>
    </row>
    <row r="11044" spans="1:16">
      <c r="A11044">
        <v>14031</v>
      </c>
      <c r="B11044" t="s">
        <v>76</v>
      </c>
      <c r="C11044" t="str">
        <f t="shared" si="516"/>
        <v>Mahindra</v>
      </c>
      <c r="D11044" t="str">
        <f t="shared" si="517"/>
        <v>above 5years</v>
      </c>
      <c r="E11044" t="str">
        <f t="shared" si="518"/>
        <v>mileage below 20km</v>
      </c>
      <c r="F11044" t="s">
        <v>77</v>
      </c>
      <c r="G11044">
        <v>7</v>
      </c>
      <c r="H11044">
        <v>70000</v>
      </c>
      <c r="I11044" t="s">
        <v>14</v>
      </c>
      <c r="J11044" t="s">
        <v>24</v>
      </c>
      <c r="K11044" t="s">
        <v>16</v>
      </c>
      <c r="L11044">
        <v>12.05</v>
      </c>
      <c r="M11044">
        <v>2179</v>
      </c>
      <c r="N11044">
        <v>120</v>
      </c>
      <c r="O11044">
        <v>9</v>
      </c>
      <c r="P11044">
        <v>450000</v>
      </c>
    </row>
    <row r="11045" spans="1:16">
      <c r="A11045">
        <v>14032</v>
      </c>
      <c r="B11045" t="s">
        <v>48</v>
      </c>
      <c r="C11045" t="str">
        <f t="shared" si="516"/>
        <v>Maruti</v>
      </c>
      <c r="D11045" t="str">
        <f t="shared" si="517"/>
        <v>5years</v>
      </c>
      <c r="E11045" t="str">
        <f t="shared" si="518"/>
        <v>mileage below 20km</v>
      </c>
      <c r="F11045" t="s">
        <v>49</v>
      </c>
      <c r="G11045">
        <v>5</v>
      </c>
      <c r="H11045">
        <v>52490</v>
      </c>
      <c r="I11045" t="s">
        <v>23</v>
      </c>
      <c r="J11045" t="s">
        <v>15</v>
      </c>
      <c r="K11045" t="s">
        <v>16</v>
      </c>
      <c r="L11045">
        <v>19</v>
      </c>
      <c r="M11045">
        <v>1197</v>
      </c>
      <c r="N11045">
        <v>85.8</v>
      </c>
      <c r="O11045">
        <v>5</v>
      </c>
      <c r="P11045">
        <v>465000</v>
      </c>
    </row>
    <row r="11046" spans="1:16">
      <c r="A11046">
        <v>14033</v>
      </c>
      <c r="B11046" t="s">
        <v>40</v>
      </c>
      <c r="C11046" t="str">
        <f t="shared" si="516"/>
        <v>Maruti</v>
      </c>
      <c r="D11046" t="str">
        <f t="shared" si="517"/>
        <v>below 5years</v>
      </c>
      <c r="E11046" t="str">
        <f t="shared" si="518"/>
        <v xml:space="preserve"> mileage above 20km</v>
      </c>
      <c r="F11046" t="s">
        <v>41</v>
      </c>
      <c r="G11046">
        <v>4</v>
      </c>
      <c r="H11046">
        <v>48000</v>
      </c>
      <c r="I11046" t="s">
        <v>23</v>
      </c>
      <c r="J11046" t="s">
        <v>24</v>
      </c>
      <c r="K11046" t="s">
        <v>16</v>
      </c>
      <c r="L11046">
        <v>28.09</v>
      </c>
      <c r="M11046">
        <v>1248</v>
      </c>
      <c r="N11046">
        <v>88.5</v>
      </c>
      <c r="O11046">
        <v>5</v>
      </c>
      <c r="P11046">
        <v>711000</v>
      </c>
    </row>
    <row r="11047" spans="1:16">
      <c r="A11047">
        <v>14034</v>
      </c>
      <c r="B11047" t="s">
        <v>152</v>
      </c>
      <c r="C11047" t="str">
        <f t="shared" si="516"/>
        <v>Tata</v>
      </c>
      <c r="D11047" t="str">
        <f t="shared" si="517"/>
        <v>below 5years</v>
      </c>
      <c r="E11047" t="str">
        <f t="shared" si="518"/>
        <v>mileage below 20km</v>
      </c>
      <c r="F11047" t="s">
        <v>153</v>
      </c>
      <c r="G11047">
        <v>3</v>
      </c>
      <c r="H11047">
        <v>24000</v>
      </c>
      <c r="I11047" t="s">
        <v>23</v>
      </c>
      <c r="J11047" t="s">
        <v>15</v>
      </c>
      <c r="K11047" t="s">
        <v>16</v>
      </c>
      <c r="L11047">
        <v>17</v>
      </c>
      <c r="M11047">
        <v>1198</v>
      </c>
      <c r="N11047">
        <v>108.5</v>
      </c>
      <c r="O11047">
        <v>5</v>
      </c>
      <c r="P11047">
        <v>750000</v>
      </c>
    </row>
    <row r="11048" spans="1:16">
      <c r="A11048">
        <v>14035</v>
      </c>
      <c r="B11048" t="s">
        <v>46</v>
      </c>
      <c r="C11048" t="str">
        <f t="shared" si="516"/>
        <v>Maruti</v>
      </c>
      <c r="D11048" t="str">
        <f t="shared" si="517"/>
        <v>below 5years</v>
      </c>
      <c r="E11048" t="str">
        <f t="shared" si="518"/>
        <v xml:space="preserve"> mileage above 20km</v>
      </c>
      <c r="F11048" t="s">
        <v>47</v>
      </c>
      <c r="G11048">
        <v>2</v>
      </c>
      <c r="H11048">
        <v>9000</v>
      </c>
      <c r="I11048" t="s">
        <v>14</v>
      </c>
      <c r="J11048" t="s">
        <v>15</v>
      </c>
      <c r="K11048" t="s">
        <v>31</v>
      </c>
      <c r="L11048">
        <v>21.4</v>
      </c>
      <c r="M11048">
        <v>1197</v>
      </c>
      <c r="N11048">
        <v>83.1</v>
      </c>
      <c r="O11048">
        <v>5</v>
      </c>
      <c r="P11048">
        <v>650000</v>
      </c>
    </row>
    <row r="11049" spans="1:16">
      <c r="A11049">
        <v>14036</v>
      </c>
      <c r="B11049" t="s">
        <v>21</v>
      </c>
      <c r="C11049" t="str">
        <f t="shared" si="516"/>
        <v>Ford</v>
      </c>
      <c r="D11049" t="str">
        <f t="shared" si="517"/>
        <v>above 5years</v>
      </c>
      <c r="E11049" t="str">
        <f t="shared" si="518"/>
        <v xml:space="preserve"> mileage above 20km</v>
      </c>
      <c r="F11049" t="s">
        <v>22</v>
      </c>
      <c r="G11049">
        <v>6</v>
      </c>
      <c r="H11049">
        <v>46000</v>
      </c>
      <c r="I11049" t="s">
        <v>23</v>
      </c>
      <c r="J11049" t="s">
        <v>24</v>
      </c>
      <c r="K11049" t="s">
        <v>16</v>
      </c>
      <c r="L11049">
        <v>22.7</v>
      </c>
      <c r="M11049">
        <v>1498</v>
      </c>
      <c r="N11049">
        <v>89.84</v>
      </c>
      <c r="O11049">
        <v>5</v>
      </c>
      <c r="P11049">
        <v>570000</v>
      </c>
    </row>
    <row r="11050" spans="1:16">
      <c r="A11050">
        <v>14037</v>
      </c>
      <c r="B11050" t="s">
        <v>62</v>
      </c>
      <c r="C11050" t="str">
        <f t="shared" si="516"/>
        <v>Honda</v>
      </c>
      <c r="D11050" t="str">
        <f t="shared" si="517"/>
        <v>above 5years</v>
      </c>
      <c r="E11050" t="str">
        <f t="shared" si="518"/>
        <v xml:space="preserve"> mileage above 20km</v>
      </c>
      <c r="F11050" t="s">
        <v>63</v>
      </c>
      <c r="G11050">
        <v>8</v>
      </c>
      <c r="H11050">
        <v>78000</v>
      </c>
      <c r="I11050" t="s">
        <v>23</v>
      </c>
      <c r="J11050" t="s">
        <v>24</v>
      </c>
      <c r="K11050" t="s">
        <v>16</v>
      </c>
      <c r="L11050">
        <v>25.8</v>
      </c>
      <c r="M11050">
        <v>1498</v>
      </c>
      <c r="N11050">
        <v>98.6</v>
      </c>
      <c r="O11050">
        <v>5</v>
      </c>
      <c r="P11050">
        <v>365000</v>
      </c>
    </row>
    <row r="11051" spans="1:16">
      <c r="A11051">
        <v>14039</v>
      </c>
      <c r="B11051" t="s">
        <v>21</v>
      </c>
      <c r="C11051" t="str">
        <f t="shared" si="516"/>
        <v>Ford</v>
      </c>
      <c r="D11051" t="str">
        <f t="shared" si="517"/>
        <v>below 5years</v>
      </c>
      <c r="E11051" t="str">
        <f t="shared" si="518"/>
        <v xml:space="preserve"> mileage above 20km</v>
      </c>
      <c r="F11051" t="s">
        <v>22</v>
      </c>
      <c r="G11051">
        <v>2</v>
      </c>
      <c r="H11051">
        <v>19925</v>
      </c>
      <c r="I11051" t="s">
        <v>14</v>
      </c>
      <c r="J11051" t="s">
        <v>24</v>
      </c>
      <c r="K11051" t="s">
        <v>16</v>
      </c>
      <c r="L11051">
        <v>23</v>
      </c>
      <c r="M11051">
        <v>1498</v>
      </c>
      <c r="N11051">
        <v>98.96</v>
      </c>
      <c r="O11051">
        <v>5</v>
      </c>
      <c r="P11051">
        <v>949000</v>
      </c>
    </row>
    <row r="11052" spans="1:16">
      <c r="A11052">
        <v>14042</v>
      </c>
      <c r="B11052" t="s">
        <v>176</v>
      </c>
      <c r="C11052" t="str">
        <f t="shared" si="516"/>
        <v>Mercedes-Benz</v>
      </c>
      <c r="D11052" t="str">
        <f t="shared" si="517"/>
        <v>5years</v>
      </c>
      <c r="E11052" t="str">
        <f t="shared" si="518"/>
        <v>mileage below 20km</v>
      </c>
      <c r="F11052" t="s">
        <v>177</v>
      </c>
      <c r="G11052">
        <v>5</v>
      </c>
      <c r="H11052">
        <v>35000</v>
      </c>
      <c r="I11052" t="s">
        <v>23</v>
      </c>
      <c r="J11052" t="s">
        <v>24</v>
      </c>
      <c r="K11052" t="s">
        <v>31</v>
      </c>
      <c r="L11052">
        <v>17.899999999999999</v>
      </c>
      <c r="M11052">
        <v>2143</v>
      </c>
      <c r="N11052">
        <v>167.6</v>
      </c>
      <c r="O11052">
        <v>5</v>
      </c>
      <c r="P11052">
        <v>3600000</v>
      </c>
    </row>
    <row r="11053" spans="1:16">
      <c r="A11053">
        <v>14043</v>
      </c>
      <c r="B11053" t="s">
        <v>48</v>
      </c>
      <c r="C11053" t="str">
        <f t="shared" si="516"/>
        <v>Maruti</v>
      </c>
      <c r="D11053" t="str">
        <f t="shared" si="517"/>
        <v>above 5years</v>
      </c>
      <c r="E11053" t="str">
        <f t="shared" si="518"/>
        <v xml:space="preserve"> mileage above 20km</v>
      </c>
      <c r="F11053" t="s">
        <v>49</v>
      </c>
      <c r="G11053">
        <v>6</v>
      </c>
      <c r="H11053">
        <v>150000</v>
      </c>
      <c r="I11053" t="s">
        <v>14</v>
      </c>
      <c r="J11053" t="s">
        <v>24</v>
      </c>
      <c r="K11053" t="s">
        <v>16</v>
      </c>
      <c r="L11053">
        <v>26.59</v>
      </c>
      <c r="M11053">
        <v>1248</v>
      </c>
      <c r="N11053">
        <v>74</v>
      </c>
      <c r="O11053">
        <v>5</v>
      </c>
      <c r="P11053">
        <v>330000</v>
      </c>
    </row>
    <row r="11054" spans="1:16">
      <c r="A11054">
        <v>14045</v>
      </c>
      <c r="B11054" t="s">
        <v>138</v>
      </c>
      <c r="C11054" t="str">
        <f t="shared" si="516"/>
        <v>Honda</v>
      </c>
      <c r="D11054" t="str">
        <f t="shared" si="517"/>
        <v>above 5years</v>
      </c>
      <c r="E11054" t="str">
        <f t="shared" si="518"/>
        <v>mileage below 20km</v>
      </c>
      <c r="F11054" t="s">
        <v>139</v>
      </c>
      <c r="G11054">
        <v>11</v>
      </c>
      <c r="H11054">
        <v>36000</v>
      </c>
      <c r="I11054" t="s">
        <v>23</v>
      </c>
      <c r="J11054" t="s">
        <v>15</v>
      </c>
      <c r="K11054" t="s">
        <v>16</v>
      </c>
      <c r="L11054">
        <v>14.8</v>
      </c>
      <c r="M11054">
        <v>1799</v>
      </c>
      <c r="N11054">
        <v>130.19999999999999</v>
      </c>
      <c r="O11054">
        <v>5</v>
      </c>
      <c r="P11054">
        <v>375000</v>
      </c>
    </row>
    <row r="11055" spans="1:16">
      <c r="A11055">
        <v>14047</v>
      </c>
      <c r="B11055" t="s">
        <v>25</v>
      </c>
      <c r="C11055" t="str">
        <f t="shared" si="516"/>
        <v>Maruti</v>
      </c>
      <c r="D11055" t="str">
        <f t="shared" si="517"/>
        <v>below 5years</v>
      </c>
      <c r="E11055" t="str">
        <f t="shared" si="518"/>
        <v xml:space="preserve"> mileage above 20km</v>
      </c>
      <c r="F11055" t="s">
        <v>26</v>
      </c>
      <c r="G11055">
        <v>3</v>
      </c>
      <c r="H11055">
        <v>7000</v>
      </c>
      <c r="I11055" t="s">
        <v>23</v>
      </c>
      <c r="J11055" t="s">
        <v>15</v>
      </c>
      <c r="K11055" t="s">
        <v>16</v>
      </c>
      <c r="L11055">
        <v>20.51</v>
      </c>
      <c r="M11055">
        <v>998</v>
      </c>
      <c r="N11055">
        <v>67.06</v>
      </c>
      <c r="O11055">
        <v>5</v>
      </c>
      <c r="P11055">
        <v>410000</v>
      </c>
    </row>
    <row r="11056" spans="1:16">
      <c r="A11056">
        <v>14048</v>
      </c>
      <c r="B11056" t="s">
        <v>52</v>
      </c>
      <c r="C11056" t="str">
        <f t="shared" si="516"/>
        <v>Hyundai</v>
      </c>
      <c r="D11056" t="str">
        <f t="shared" si="517"/>
        <v>5years</v>
      </c>
      <c r="E11056" t="str">
        <f t="shared" si="518"/>
        <v>mileage below 20km</v>
      </c>
      <c r="F11056" t="s">
        <v>53</v>
      </c>
      <c r="G11056">
        <v>5</v>
      </c>
      <c r="H11056">
        <v>79000</v>
      </c>
      <c r="I11056" t="s">
        <v>23</v>
      </c>
      <c r="J11056" t="s">
        <v>24</v>
      </c>
      <c r="K11056" t="s">
        <v>31</v>
      </c>
      <c r="L11056">
        <v>17.010000000000002</v>
      </c>
      <c r="M11056">
        <v>1582</v>
      </c>
      <c r="N11056">
        <v>126.2</v>
      </c>
      <c r="O11056">
        <v>5</v>
      </c>
      <c r="P11056">
        <v>970000</v>
      </c>
    </row>
    <row r="11057" spans="1:16">
      <c r="A11057">
        <v>14049</v>
      </c>
      <c r="B11057" t="s">
        <v>111</v>
      </c>
      <c r="C11057" t="str">
        <f t="shared" si="516"/>
        <v>Maruti</v>
      </c>
      <c r="D11057" t="str">
        <f t="shared" si="517"/>
        <v>below 5years</v>
      </c>
      <c r="E11057" t="str">
        <f t="shared" si="518"/>
        <v>mileage below 20km</v>
      </c>
      <c r="F11057" t="s">
        <v>112</v>
      </c>
      <c r="G11057">
        <v>2</v>
      </c>
      <c r="H11057">
        <v>5298</v>
      </c>
      <c r="I11057" t="s">
        <v>72</v>
      </c>
      <c r="J11057" t="s">
        <v>15</v>
      </c>
      <c r="K11057" t="s">
        <v>16</v>
      </c>
      <c r="L11057">
        <v>19.34</v>
      </c>
      <c r="M11057">
        <v>1462</v>
      </c>
      <c r="N11057">
        <v>103</v>
      </c>
      <c r="O11057">
        <v>7</v>
      </c>
      <c r="P11057">
        <v>900000</v>
      </c>
    </row>
    <row r="11058" spans="1:16">
      <c r="A11058">
        <v>14050</v>
      </c>
      <c r="B11058" t="s">
        <v>25</v>
      </c>
      <c r="C11058" t="str">
        <f t="shared" si="516"/>
        <v>Maruti</v>
      </c>
      <c r="D11058" t="str">
        <f t="shared" si="517"/>
        <v>above 5years</v>
      </c>
      <c r="E11058" t="str">
        <f t="shared" si="518"/>
        <v xml:space="preserve"> mileage above 20km</v>
      </c>
      <c r="F11058" t="s">
        <v>26</v>
      </c>
      <c r="G11058">
        <v>6</v>
      </c>
      <c r="H11058">
        <v>128000</v>
      </c>
      <c r="I11058" t="s">
        <v>14</v>
      </c>
      <c r="J11058" t="s">
        <v>73</v>
      </c>
      <c r="K11058" t="s">
        <v>16</v>
      </c>
      <c r="L11058">
        <v>26.6</v>
      </c>
      <c r="M11058">
        <v>998</v>
      </c>
      <c r="N11058">
        <v>58.16</v>
      </c>
      <c r="O11058">
        <v>5</v>
      </c>
      <c r="P11058">
        <v>283000</v>
      </c>
    </row>
    <row r="11059" spans="1:16">
      <c r="A11059">
        <v>14051</v>
      </c>
      <c r="B11059" t="s">
        <v>44</v>
      </c>
      <c r="C11059" t="str">
        <f t="shared" si="516"/>
        <v>Toyota</v>
      </c>
      <c r="D11059" t="str">
        <f t="shared" si="517"/>
        <v>above 5years</v>
      </c>
      <c r="E11059" t="str">
        <f t="shared" si="518"/>
        <v>mileage below 20km</v>
      </c>
      <c r="F11059" t="s">
        <v>45</v>
      </c>
      <c r="G11059">
        <v>9</v>
      </c>
      <c r="H11059">
        <v>85000</v>
      </c>
      <c r="I11059" t="s">
        <v>23</v>
      </c>
      <c r="J11059" t="s">
        <v>24</v>
      </c>
      <c r="K11059" t="s">
        <v>16</v>
      </c>
      <c r="L11059">
        <v>12.8</v>
      </c>
      <c r="M11059">
        <v>2494</v>
      </c>
      <c r="N11059">
        <v>102</v>
      </c>
      <c r="O11059">
        <v>7</v>
      </c>
      <c r="P11059">
        <v>575000</v>
      </c>
    </row>
    <row r="11060" spans="1:16">
      <c r="A11060">
        <v>14052</v>
      </c>
      <c r="B11060" t="s">
        <v>92</v>
      </c>
      <c r="C11060" t="str">
        <f t="shared" si="516"/>
        <v>Maruti</v>
      </c>
      <c r="D11060" t="str">
        <f t="shared" si="517"/>
        <v>below 5years</v>
      </c>
      <c r="E11060" t="str">
        <f t="shared" si="518"/>
        <v xml:space="preserve"> mileage above 20km</v>
      </c>
      <c r="F11060" t="s">
        <v>93</v>
      </c>
      <c r="G11060">
        <v>2</v>
      </c>
      <c r="H11060">
        <v>40000</v>
      </c>
      <c r="I11060" t="s">
        <v>23</v>
      </c>
      <c r="J11060" t="s">
        <v>73</v>
      </c>
      <c r="K11060" t="s">
        <v>16</v>
      </c>
      <c r="L11060">
        <v>30.47</v>
      </c>
      <c r="M11060">
        <v>998</v>
      </c>
      <c r="N11060">
        <v>58.33</v>
      </c>
      <c r="O11060">
        <v>5</v>
      </c>
      <c r="P11060">
        <v>465000</v>
      </c>
    </row>
    <row r="11061" spans="1:16">
      <c r="A11061">
        <v>14053</v>
      </c>
      <c r="B11061" t="s">
        <v>54</v>
      </c>
      <c r="C11061" t="str">
        <f t="shared" si="516"/>
        <v>Honda</v>
      </c>
      <c r="D11061" t="str">
        <f t="shared" si="517"/>
        <v>above 5years</v>
      </c>
      <c r="E11061" t="str">
        <f t="shared" si="518"/>
        <v>mileage below 20km</v>
      </c>
      <c r="F11061" t="s">
        <v>55</v>
      </c>
      <c r="G11061">
        <v>9</v>
      </c>
      <c r="H11061">
        <v>55584</v>
      </c>
      <c r="I11061" t="s">
        <v>23</v>
      </c>
      <c r="J11061" t="s">
        <v>15</v>
      </c>
      <c r="K11061" t="s">
        <v>31</v>
      </c>
      <c r="L11061">
        <v>15.6</v>
      </c>
      <c r="M11061">
        <v>1497</v>
      </c>
      <c r="N11061">
        <v>116.3</v>
      </c>
      <c r="O11061">
        <v>5</v>
      </c>
      <c r="P11061">
        <v>450000</v>
      </c>
    </row>
    <row r="11062" spans="1:16">
      <c r="A11062">
        <v>14054</v>
      </c>
      <c r="B11062" t="s">
        <v>27</v>
      </c>
      <c r="C11062" t="str">
        <f t="shared" si="516"/>
        <v>Hyundai</v>
      </c>
      <c r="D11062" t="str">
        <f t="shared" si="517"/>
        <v>above 5years</v>
      </c>
      <c r="E11062" t="str">
        <f t="shared" si="518"/>
        <v>mileage below 20km</v>
      </c>
      <c r="F11062" t="s">
        <v>28</v>
      </c>
      <c r="G11062">
        <v>8</v>
      </c>
      <c r="H11062">
        <v>37200</v>
      </c>
      <c r="I11062" t="s">
        <v>23</v>
      </c>
      <c r="J11062" t="s">
        <v>15</v>
      </c>
      <c r="K11062" t="s">
        <v>16</v>
      </c>
      <c r="L11062">
        <v>19.809999999999999</v>
      </c>
      <c r="M11062">
        <v>1086</v>
      </c>
      <c r="N11062">
        <v>68.05</v>
      </c>
      <c r="O11062">
        <v>5</v>
      </c>
      <c r="P11062">
        <v>250000</v>
      </c>
    </row>
    <row r="11063" spans="1:16">
      <c r="A11063">
        <v>14055</v>
      </c>
      <c r="B11063" t="s">
        <v>48</v>
      </c>
      <c r="C11063" t="str">
        <f t="shared" si="516"/>
        <v>Maruti</v>
      </c>
      <c r="D11063" t="str">
        <f t="shared" si="517"/>
        <v>above 5years</v>
      </c>
      <c r="E11063" t="str">
        <f t="shared" si="518"/>
        <v>mileage below 20km</v>
      </c>
      <c r="F11063" t="s">
        <v>49</v>
      </c>
      <c r="G11063">
        <v>7</v>
      </c>
      <c r="H11063">
        <v>62000</v>
      </c>
      <c r="I11063" t="s">
        <v>23</v>
      </c>
      <c r="J11063" t="s">
        <v>15</v>
      </c>
      <c r="K11063" t="s">
        <v>16</v>
      </c>
      <c r="L11063">
        <v>19.100000000000001</v>
      </c>
      <c r="M11063">
        <v>1197</v>
      </c>
      <c r="N11063">
        <v>85.8</v>
      </c>
      <c r="O11063">
        <v>5</v>
      </c>
      <c r="P11063">
        <v>425000</v>
      </c>
    </row>
    <row r="11064" spans="1:16">
      <c r="A11064">
        <v>14056</v>
      </c>
      <c r="B11064" t="s">
        <v>25</v>
      </c>
      <c r="C11064" t="str">
        <f t="shared" si="516"/>
        <v>Maruti</v>
      </c>
      <c r="D11064" t="str">
        <f t="shared" si="517"/>
        <v>above 5years</v>
      </c>
      <c r="E11064" t="str">
        <f t="shared" si="518"/>
        <v>mileage below 20km</v>
      </c>
      <c r="F11064" t="s">
        <v>26</v>
      </c>
      <c r="G11064">
        <v>12</v>
      </c>
      <c r="H11064">
        <v>70962</v>
      </c>
      <c r="I11064" t="s">
        <v>23</v>
      </c>
      <c r="J11064" t="s">
        <v>15</v>
      </c>
      <c r="K11064" t="s">
        <v>16</v>
      </c>
      <c r="L11064">
        <v>18.899999999999999</v>
      </c>
      <c r="M11064">
        <v>998</v>
      </c>
      <c r="N11064">
        <v>67.099999999999994</v>
      </c>
      <c r="O11064">
        <v>5</v>
      </c>
      <c r="P11064">
        <v>145000</v>
      </c>
    </row>
    <row r="11065" spans="1:16">
      <c r="A11065">
        <v>14058</v>
      </c>
      <c r="B11065" t="s">
        <v>111</v>
      </c>
      <c r="C11065" t="str">
        <f t="shared" si="516"/>
        <v>Maruti</v>
      </c>
      <c r="D11065" t="str">
        <f t="shared" si="517"/>
        <v>below 5years</v>
      </c>
      <c r="E11065" t="str">
        <f t="shared" si="518"/>
        <v xml:space="preserve"> mileage above 20km</v>
      </c>
      <c r="F11065" t="s">
        <v>112</v>
      </c>
      <c r="G11065">
        <v>2</v>
      </c>
      <c r="H11065">
        <v>28000</v>
      </c>
      <c r="I11065" t="s">
        <v>23</v>
      </c>
      <c r="J11065" t="s">
        <v>24</v>
      </c>
      <c r="K11065" t="s">
        <v>16</v>
      </c>
      <c r="L11065">
        <v>24.2</v>
      </c>
      <c r="M11065">
        <v>1498</v>
      </c>
      <c r="N11065">
        <v>93.87</v>
      </c>
      <c r="O11065">
        <v>7</v>
      </c>
      <c r="P11065">
        <v>1075000</v>
      </c>
    </row>
    <row r="11066" spans="1:16">
      <c r="A11066">
        <v>14059</v>
      </c>
      <c r="B11066" t="s">
        <v>54</v>
      </c>
      <c r="C11066" t="str">
        <f t="shared" si="516"/>
        <v>Honda</v>
      </c>
      <c r="D11066" t="str">
        <f t="shared" si="517"/>
        <v>below 5years</v>
      </c>
      <c r="E11066" t="str">
        <f t="shared" si="518"/>
        <v>mileage below 20km</v>
      </c>
      <c r="F11066" t="s">
        <v>55</v>
      </c>
      <c r="G11066">
        <v>3</v>
      </c>
      <c r="H11066">
        <v>21094</v>
      </c>
      <c r="I11066" t="s">
        <v>23</v>
      </c>
      <c r="J11066" t="s">
        <v>15</v>
      </c>
      <c r="K11066" t="s">
        <v>31</v>
      </c>
      <c r="L11066">
        <v>18</v>
      </c>
      <c r="M11066">
        <v>1497</v>
      </c>
      <c r="N11066">
        <v>117.6</v>
      </c>
      <c r="O11066">
        <v>5</v>
      </c>
      <c r="P11066">
        <v>940000</v>
      </c>
    </row>
    <row r="11067" spans="1:16">
      <c r="A11067">
        <v>14060</v>
      </c>
      <c r="B11067" t="s">
        <v>84</v>
      </c>
      <c r="C11067" t="str">
        <f t="shared" si="516"/>
        <v>Maruti</v>
      </c>
      <c r="D11067" t="str">
        <f t="shared" si="517"/>
        <v>below 5years</v>
      </c>
      <c r="E11067" t="str">
        <f t="shared" si="518"/>
        <v xml:space="preserve"> mileage above 20km</v>
      </c>
      <c r="F11067" t="s">
        <v>85</v>
      </c>
      <c r="G11067">
        <v>2</v>
      </c>
      <c r="H11067">
        <v>22000</v>
      </c>
      <c r="I11067" t="s">
        <v>23</v>
      </c>
      <c r="J11067" t="s">
        <v>24</v>
      </c>
      <c r="K11067" t="s">
        <v>31</v>
      </c>
      <c r="L11067">
        <v>24.3</v>
      </c>
      <c r="M11067">
        <v>1248</v>
      </c>
      <c r="N11067">
        <v>88.5</v>
      </c>
      <c r="O11067">
        <v>5</v>
      </c>
      <c r="P11067">
        <v>870000</v>
      </c>
    </row>
    <row r="11068" spans="1:16">
      <c r="A11068">
        <v>14061</v>
      </c>
      <c r="B11068" t="s">
        <v>111</v>
      </c>
      <c r="C11068" t="str">
        <f t="shared" si="516"/>
        <v>Maruti</v>
      </c>
      <c r="D11068" t="str">
        <f t="shared" si="517"/>
        <v>above 5years</v>
      </c>
      <c r="E11068" t="str">
        <f t="shared" si="518"/>
        <v xml:space="preserve"> mileage above 20km</v>
      </c>
      <c r="F11068" t="s">
        <v>112</v>
      </c>
      <c r="G11068">
        <v>8</v>
      </c>
      <c r="H11068">
        <v>57593</v>
      </c>
      <c r="I11068" t="s">
        <v>23</v>
      </c>
      <c r="J11068" t="s">
        <v>24</v>
      </c>
      <c r="K11068" t="s">
        <v>16</v>
      </c>
      <c r="L11068">
        <v>24.52</v>
      </c>
      <c r="M11068">
        <v>1248</v>
      </c>
      <c r="N11068">
        <v>88.5</v>
      </c>
      <c r="O11068">
        <v>7</v>
      </c>
      <c r="P11068">
        <v>480000</v>
      </c>
    </row>
    <row r="11069" spans="1:16">
      <c r="A11069">
        <v>14062</v>
      </c>
      <c r="B11069" t="s">
        <v>76</v>
      </c>
      <c r="C11069" t="str">
        <f t="shared" si="516"/>
        <v>Mahindra</v>
      </c>
      <c r="D11069" t="str">
        <f t="shared" si="517"/>
        <v>above 5years</v>
      </c>
      <c r="E11069" t="str">
        <f t="shared" si="518"/>
        <v>mileage below 20km</v>
      </c>
      <c r="F11069" t="s">
        <v>77</v>
      </c>
      <c r="G11069">
        <v>10</v>
      </c>
      <c r="H11069">
        <v>130311</v>
      </c>
      <c r="I11069" t="s">
        <v>23</v>
      </c>
      <c r="J11069" t="s">
        <v>24</v>
      </c>
      <c r="K11069" t="s">
        <v>16</v>
      </c>
      <c r="L11069">
        <v>12.05</v>
      </c>
      <c r="M11069">
        <v>2179</v>
      </c>
      <c r="N11069">
        <v>120</v>
      </c>
      <c r="O11069">
        <v>9</v>
      </c>
      <c r="P11069">
        <v>385000</v>
      </c>
    </row>
    <row r="11070" spans="1:16">
      <c r="A11070">
        <v>14063</v>
      </c>
      <c r="B11070" t="s">
        <v>12</v>
      </c>
      <c r="C11070" t="str">
        <f t="shared" si="516"/>
        <v>Maruti</v>
      </c>
      <c r="D11070" t="str">
        <f t="shared" si="517"/>
        <v>above 5years</v>
      </c>
      <c r="E11070" t="str">
        <f t="shared" si="518"/>
        <v xml:space="preserve"> mileage above 20km</v>
      </c>
      <c r="F11070" t="s">
        <v>13</v>
      </c>
      <c r="G11070">
        <v>8</v>
      </c>
      <c r="H11070">
        <v>60000</v>
      </c>
      <c r="I11070" t="s">
        <v>14</v>
      </c>
      <c r="J11070" t="s">
        <v>15</v>
      </c>
      <c r="K11070" t="s">
        <v>16</v>
      </c>
      <c r="L11070">
        <v>22.74</v>
      </c>
      <c r="M11070">
        <v>796</v>
      </c>
      <c r="N11070">
        <v>47.3</v>
      </c>
      <c r="O11070">
        <v>5</v>
      </c>
      <c r="P11070">
        <v>185000</v>
      </c>
    </row>
    <row r="11071" spans="1:16">
      <c r="A11071">
        <v>14064</v>
      </c>
      <c r="B11071" t="s">
        <v>19</v>
      </c>
      <c r="C11071" t="str">
        <f t="shared" si="516"/>
        <v>Hyundai</v>
      </c>
      <c r="D11071" t="str">
        <f t="shared" si="517"/>
        <v>above 5years</v>
      </c>
      <c r="E11071" t="str">
        <f t="shared" si="518"/>
        <v>mileage below 20km</v>
      </c>
      <c r="F11071" t="s">
        <v>20</v>
      </c>
      <c r="G11071">
        <v>7</v>
      </c>
      <c r="H11071">
        <v>54159</v>
      </c>
      <c r="I11071" t="s">
        <v>72</v>
      </c>
      <c r="J11071" t="s">
        <v>15</v>
      </c>
      <c r="K11071" t="s">
        <v>16</v>
      </c>
      <c r="L11071">
        <v>18.5</v>
      </c>
      <c r="M11071">
        <v>1197</v>
      </c>
      <c r="N11071">
        <v>82.85</v>
      </c>
      <c r="O11071">
        <v>5</v>
      </c>
      <c r="P11071">
        <v>410000</v>
      </c>
    </row>
    <row r="11072" spans="1:16">
      <c r="A11072">
        <v>14065</v>
      </c>
      <c r="B11072" t="s">
        <v>44</v>
      </c>
      <c r="C11072" t="str">
        <f t="shared" si="516"/>
        <v>Toyota</v>
      </c>
      <c r="D11072" t="str">
        <f t="shared" si="517"/>
        <v>below 5years</v>
      </c>
      <c r="E11072" t="str">
        <f t="shared" si="518"/>
        <v>mileage below 20km</v>
      </c>
      <c r="F11072" t="s">
        <v>45</v>
      </c>
      <c r="G11072">
        <v>2</v>
      </c>
      <c r="H11072">
        <v>8000</v>
      </c>
      <c r="I11072" t="s">
        <v>23</v>
      </c>
      <c r="J11072" t="s">
        <v>24</v>
      </c>
      <c r="K11072" t="s">
        <v>16</v>
      </c>
      <c r="L11072">
        <v>13.68</v>
      </c>
      <c r="M11072">
        <v>2393</v>
      </c>
      <c r="N11072">
        <v>147.51</v>
      </c>
      <c r="O11072">
        <v>7</v>
      </c>
      <c r="P11072">
        <v>1835000</v>
      </c>
    </row>
    <row r="11073" spans="1:16">
      <c r="A11073">
        <v>14066</v>
      </c>
      <c r="B11073" t="s">
        <v>121</v>
      </c>
      <c r="C11073" t="str">
        <f t="shared" si="516"/>
        <v>Maruti</v>
      </c>
      <c r="D11073" t="str">
        <f t="shared" si="517"/>
        <v>5years</v>
      </c>
      <c r="E11073" t="str">
        <f t="shared" si="518"/>
        <v>mileage below 20km</v>
      </c>
      <c r="F11073" t="s">
        <v>122</v>
      </c>
      <c r="G11073">
        <v>5</v>
      </c>
      <c r="H11073">
        <v>63530</v>
      </c>
      <c r="I11073" t="s">
        <v>14</v>
      </c>
      <c r="J11073" t="s">
        <v>15</v>
      </c>
      <c r="K11073" t="s">
        <v>16</v>
      </c>
      <c r="L11073">
        <v>15.37</v>
      </c>
      <c r="M11073">
        <v>1196</v>
      </c>
      <c r="N11073">
        <v>73</v>
      </c>
      <c r="O11073">
        <v>5</v>
      </c>
      <c r="P11073">
        <v>245000</v>
      </c>
    </row>
    <row r="11074" spans="1:16">
      <c r="A11074">
        <v>14067</v>
      </c>
      <c r="B11074" t="s">
        <v>178</v>
      </c>
      <c r="C11074" t="str">
        <f t="shared" si="516"/>
        <v>BMW</v>
      </c>
      <c r="D11074" t="str">
        <f t="shared" si="517"/>
        <v>above 5years</v>
      </c>
      <c r="E11074" t="str">
        <f t="shared" si="518"/>
        <v>mileage below 20km</v>
      </c>
      <c r="F11074">
        <v>7</v>
      </c>
      <c r="G11074">
        <v>13</v>
      </c>
      <c r="H11074">
        <v>56000</v>
      </c>
      <c r="I11074" t="s">
        <v>23</v>
      </c>
      <c r="J11074" t="s">
        <v>15</v>
      </c>
      <c r="K11074" t="s">
        <v>31</v>
      </c>
      <c r="L11074">
        <v>8.4499999999999993</v>
      </c>
      <c r="M11074">
        <v>2979</v>
      </c>
      <c r="N11074">
        <v>321</v>
      </c>
      <c r="O11074">
        <v>5</v>
      </c>
      <c r="P11074">
        <v>890000</v>
      </c>
    </row>
    <row r="11075" spans="1:16">
      <c r="A11075">
        <v>14068</v>
      </c>
      <c r="B11075" t="s">
        <v>54</v>
      </c>
      <c r="C11075" t="str">
        <f t="shared" ref="C11075:C11138" si="519">LEFT(B11075,FIND(" ", B11075)-1)</f>
        <v>Honda</v>
      </c>
      <c r="D11075" t="str">
        <f t="shared" ref="D11075:D11138" si="520">IF(G11075&gt;5,"above 5years",IF(G11075&lt;5,"below 5years",IF(G11075=5,"5years",0)))</f>
        <v>above 5years</v>
      </c>
      <c r="E11075" t="str">
        <f t="shared" ref="E11075:E11138" si="521">IF(L11075&lt;=20,"mileage below 20km",IF(L11075&gt;=20," mileage above 20km",0))</f>
        <v>mileage below 20km</v>
      </c>
      <c r="F11075" t="s">
        <v>55</v>
      </c>
      <c r="G11075">
        <v>16</v>
      </c>
      <c r="H11075">
        <v>68000</v>
      </c>
      <c r="I11075" t="s">
        <v>14</v>
      </c>
      <c r="J11075" t="s">
        <v>15</v>
      </c>
      <c r="K11075" t="s">
        <v>16</v>
      </c>
      <c r="L11075">
        <v>13</v>
      </c>
      <c r="M11075">
        <v>1493</v>
      </c>
      <c r="N11075">
        <v>100</v>
      </c>
      <c r="O11075">
        <v>5</v>
      </c>
      <c r="P11075">
        <v>65000</v>
      </c>
    </row>
    <row r="11076" spans="1:16">
      <c r="A11076">
        <v>14069</v>
      </c>
      <c r="B11076" t="s">
        <v>46</v>
      </c>
      <c r="C11076" t="str">
        <f t="shared" si="519"/>
        <v>Maruti</v>
      </c>
      <c r="D11076" t="str">
        <f t="shared" si="520"/>
        <v>below 5years</v>
      </c>
      <c r="E11076" t="str">
        <f t="shared" si="521"/>
        <v>mileage below 20km</v>
      </c>
      <c r="F11076" t="s">
        <v>47</v>
      </c>
      <c r="G11076">
        <v>3</v>
      </c>
      <c r="H11076">
        <v>19000</v>
      </c>
      <c r="I11076" t="s">
        <v>23</v>
      </c>
      <c r="J11076" t="s">
        <v>15</v>
      </c>
      <c r="K11076" t="s">
        <v>31</v>
      </c>
      <c r="L11076">
        <v>19.559999999999999</v>
      </c>
      <c r="M11076">
        <v>1197</v>
      </c>
      <c r="N11076">
        <v>81.8</v>
      </c>
      <c r="O11076">
        <v>5</v>
      </c>
      <c r="P11076">
        <v>699000</v>
      </c>
    </row>
    <row r="11077" spans="1:16">
      <c r="A11077">
        <v>14070</v>
      </c>
      <c r="B11077" t="s">
        <v>76</v>
      </c>
      <c r="C11077" t="str">
        <f t="shared" si="519"/>
        <v>Mahindra</v>
      </c>
      <c r="D11077" t="str">
        <f t="shared" si="520"/>
        <v>5years</v>
      </c>
      <c r="E11077" t="str">
        <f t="shared" si="521"/>
        <v>mileage below 20km</v>
      </c>
      <c r="F11077" t="s">
        <v>77</v>
      </c>
      <c r="G11077">
        <v>5</v>
      </c>
      <c r="H11077">
        <v>56000</v>
      </c>
      <c r="I11077" t="s">
        <v>23</v>
      </c>
      <c r="J11077" t="s">
        <v>24</v>
      </c>
      <c r="K11077" t="s">
        <v>16</v>
      </c>
      <c r="L11077">
        <v>15.4</v>
      </c>
      <c r="M11077">
        <v>2179</v>
      </c>
      <c r="N11077">
        <v>120</v>
      </c>
      <c r="O11077">
        <v>7</v>
      </c>
      <c r="P11077">
        <v>1075000</v>
      </c>
    </row>
    <row r="11078" spans="1:16">
      <c r="A11078">
        <v>14071</v>
      </c>
      <c r="B11078" t="s">
        <v>12</v>
      </c>
      <c r="C11078" t="str">
        <f t="shared" si="519"/>
        <v>Maruti</v>
      </c>
      <c r="D11078" t="str">
        <f t="shared" si="520"/>
        <v>below 5years</v>
      </c>
      <c r="E11078" t="str">
        <f t="shared" si="521"/>
        <v xml:space="preserve"> mileage above 20km</v>
      </c>
      <c r="F11078" t="s">
        <v>13</v>
      </c>
      <c r="G11078">
        <v>4</v>
      </c>
      <c r="H11078">
        <v>11000</v>
      </c>
      <c r="I11078" t="s">
        <v>23</v>
      </c>
      <c r="J11078" t="s">
        <v>15</v>
      </c>
      <c r="K11078" t="s">
        <v>16</v>
      </c>
      <c r="L11078">
        <v>23.95</v>
      </c>
      <c r="M11078">
        <v>998</v>
      </c>
      <c r="N11078">
        <v>67.05</v>
      </c>
      <c r="O11078">
        <v>5</v>
      </c>
      <c r="P11078">
        <v>325000</v>
      </c>
    </row>
    <row r="11079" spans="1:16">
      <c r="A11079">
        <v>14073</v>
      </c>
      <c r="B11079" t="s">
        <v>32</v>
      </c>
      <c r="C11079" t="str">
        <f t="shared" si="519"/>
        <v>Maruti</v>
      </c>
      <c r="D11079" t="str">
        <f t="shared" si="520"/>
        <v>above 5years</v>
      </c>
      <c r="E11079" t="str">
        <f t="shared" si="521"/>
        <v>mileage below 20km</v>
      </c>
      <c r="F11079" t="s">
        <v>33</v>
      </c>
      <c r="G11079">
        <v>11</v>
      </c>
      <c r="H11079">
        <v>62000</v>
      </c>
      <c r="I11079" t="s">
        <v>23</v>
      </c>
      <c r="J11079" t="s">
        <v>15</v>
      </c>
      <c r="K11079" t="s">
        <v>16</v>
      </c>
      <c r="L11079">
        <v>16.100000000000001</v>
      </c>
      <c r="M11079">
        <v>1298</v>
      </c>
      <c r="N11079">
        <v>88.2</v>
      </c>
      <c r="O11079">
        <v>5</v>
      </c>
      <c r="P11079">
        <v>219000</v>
      </c>
    </row>
    <row r="11080" spans="1:16">
      <c r="A11080">
        <v>14074</v>
      </c>
      <c r="B11080" t="s">
        <v>170</v>
      </c>
      <c r="C11080" t="str">
        <f t="shared" si="519"/>
        <v>Toyota</v>
      </c>
      <c r="D11080" t="str">
        <f t="shared" si="520"/>
        <v>5years</v>
      </c>
      <c r="E11080" t="str">
        <f t="shared" si="521"/>
        <v>mileage below 20km</v>
      </c>
      <c r="F11080" t="s">
        <v>171</v>
      </c>
      <c r="G11080">
        <v>5</v>
      </c>
      <c r="H11080">
        <v>65000</v>
      </c>
      <c r="I11080" t="s">
        <v>23</v>
      </c>
      <c r="J11080" t="s">
        <v>15</v>
      </c>
      <c r="K11080" t="s">
        <v>31</v>
      </c>
      <c r="L11080">
        <v>19.16</v>
      </c>
      <c r="M11080">
        <v>2487</v>
      </c>
      <c r="N11080">
        <v>214.5</v>
      </c>
      <c r="O11080">
        <v>5</v>
      </c>
      <c r="P11080">
        <v>1975000</v>
      </c>
    </row>
    <row r="11081" spans="1:16">
      <c r="A11081">
        <v>14075</v>
      </c>
      <c r="B11081" t="s">
        <v>17</v>
      </c>
      <c r="C11081" t="str">
        <f t="shared" si="519"/>
        <v>Hyundai</v>
      </c>
      <c r="D11081" t="str">
        <f t="shared" si="520"/>
        <v>below 5years</v>
      </c>
      <c r="E11081" t="str">
        <f t="shared" si="521"/>
        <v>mileage below 20km</v>
      </c>
      <c r="F11081" t="s">
        <v>18</v>
      </c>
      <c r="G11081">
        <v>4</v>
      </c>
      <c r="H11081">
        <v>30000</v>
      </c>
      <c r="I11081" t="s">
        <v>23</v>
      </c>
      <c r="J11081" t="s">
        <v>15</v>
      </c>
      <c r="K11081" t="s">
        <v>16</v>
      </c>
      <c r="L11081">
        <v>18.899999999999999</v>
      </c>
      <c r="M11081">
        <v>1197</v>
      </c>
      <c r="N11081">
        <v>81.86</v>
      </c>
      <c r="O11081">
        <v>5</v>
      </c>
      <c r="P11081">
        <v>485000</v>
      </c>
    </row>
    <row r="11082" spans="1:16">
      <c r="A11082">
        <v>14076</v>
      </c>
      <c r="B11082" t="s">
        <v>76</v>
      </c>
      <c r="C11082" t="str">
        <f t="shared" si="519"/>
        <v>Mahindra</v>
      </c>
      <c r="D11082" t="str">
        <f t="shared" si="520"/>
        <v>below 5years</v>
      </c>
      <c r="E11082" t="str">
        <f t="shared" si="521"/>
        <v>mileage below 20km</v>
      </c>
      <c r="F11082" t="s">
        <v>77</v>
      </c>
      <c r="G11082">
        <v>4</v>
      </c>
      <c r="H11082">
        <v>60000</v>
      </c>
      <c r="I11082" t="s">
        <v>14</v>
      </c>
      <c r="J11082" t="s">
        <v>24</v>
      </c>
      <c r="K11082" t="s">
        <v>16</v>
      </c>
      <c r="L11082">
        <v>15.4</v>
      </c>
      <c r="M11082">
        <v>1997</v>
      </c>
      <c r="N11082">
        <v>120</v>
      </c>
      <c r="O11082">
        <v>7</v>
      </c>
      <c r="P11082">
        <v>1000000</v>
      </c>
    </row>
    <row r="11083" spans="1:16">
      <c r="A11083">
        <v>14077</v>
      </c>
      <c r="B11083" t="s">
        <v>54</v>
      </c>
      <c r="C11083" t="str">
        <f t="shared" si="519"/>
        <v>Honda</v>
      </c>
      <c r="D11083" t="str">
        <f t="shared" si="520"/>
        <v>above 5years</v>
      </c>
      <c r="E11083" t="str">
        <f t="shared" si="521"/>
        <v xml:space="preserve"> mileage above 20km</v>
      </c>
      <c r="F11083" t="s">
        <v>55</v>
      </c>
      <c r="G11083">
        <v>7</v>
      </c>
      <c r="H11083">
        <v>55000</v>
      </c>
      <c r="I11083" t="s">
        <v>23</v>
      </c>
      <c r="J11083" t="s">
        <v>24</v>
      </c>
      <c r="K11083" t="s">
        <v>16</v>
      </c>
      <c r="L11083">
        <v>26</v>
      </c>
      <c r="M11083">
        <v>1498</v>
      </c>
      <c r="N11083">
        <v>98.6</v>
      </c>
      <c r="O11083">
        <v>5</v>
      </c>
      <c r="P11083">
        <v>635000</v>
      </c>
    </row>
    <row r="11084" spans="1:16">
      <c r="A11084">
        <v>14078</v>
      </c>
      <c r="B11084" t="s">
        <v>44</v>
      </c>
      <c r="C11084" t="str">
        <f t="shared" si="519"/>
        <v>Toyota</v>
      </c>
      <c r="D11084" t="str">
        <f t="shared" si="520"/>
        <v>above 5years</v>
      </c>
      <c r="E11084" t="str">
        <f t="shared" si="521"/>
        <v>mileage below 20km</v>
      </c>
      <c r="F11084" t="s">
        <v>45</v>
      </c>
      <c r="G11084">
        <v>10</v>
      </c>
      <c r="H11084">
        <v>98000</v>
      </c>
      <c r="I11084" t="s">
        <v>23</v>
      </c>
      <c r="J11084" t="s">
        <v>24</v>
      </c>
      <c r="K11084" t="s">
        <v>16</v>
      </c>
      <c r="L11084">
        <v>12.8</v>
      </c>
      <c r="M11084">
        <v>2494</v>
      </c>
      <c r="N11084">
        <v>102</v>
      </c>
      <c r="O11084">
        <v>7</v>
      </c>
      <c r="P11084">
        <v>575000</v>
      </c>
    </row>
    <row r="11085" spans="1:16">
      <c r="A11085">
        <v>14079</v>
      </c>
      <c r="B11085" t="s">
        <v>27</v>
      </c>
      <c r="C11085" t="str">
        <f t="shared" si="519"/>
        <v>Hyundai</v>
      </c>
      <c r="D11085" t="str">
        <f t="shared" si="520"/>
        <v>above 5years</v>
      </c>
      <c r="E11085" t="str">
        <f t="shared" si="521"/>
        <v xml:space="preserve"> mileage above 20km</v>
      </c>
      <c r="F11085" t="s">
        <v>28</v>
      </c>
      <c r="G11085">
        <v>8</v>
      </c>
      <c r="H11085">
        <v>25783</v>
      </c>
      <c r="I11085" t="s">
        <v>72</v>
      </c>
      <c r="J11085" t="s">
        <v>15</v>
      </c>
      <c r="K11085" t="s">
        <v>16</v>
      </c>
      <c r="L11085">
        <v>20.36</v>
      </c>
      <c r="M11085">
        <v>1197</v>
      </c>
      <c r="N11085">
        <v>78.900000000000006</v>
      </c>
      <c r="O11085">
        <v>5</v>
      </c>
      <c r="P11085">
        <v>300000</v>
      </c>
    </row>
    <row r="11086" spans="1:16">
      <c r="A11086">
        <v>14081</v>
      </c>
      <c r="B11086" t="s">
        <v>107</v>
      </c>
      <c r="C11086" t="str">
        <f t="shared" si="519"/>
        <v>Audi</v>
      </c>
      <c r="D11086" t="str">
        <f t="shared" si="520"/>
        <v>above 5years</v>
      </c>
      <c r="E11086" t="str">
        <f t="shared" si="521"/>
        <v>mileage below 20km</v>
      </c>
      <c r="F11086" t="s">
        <v>108</v>
      </c>
      <c r="G11086">
        <v>10</v>
      </c>
      <c r="H11086">
        <v>100000</v>
      </c>
      <c r="I11086" t="s">
        <v>23</v>
      </c>
      <c r="J11086" t="s">
        <v>24</v>
      </c>
      <c r="K11086" t="s">
        <v>31</v>
      </c>
      <c r="L11086">
        <v>16.55</v>
      </c>
      <c r="M11086">
        <v>1968</v>
      </c>
      <c r="N11086">
        <v>147.51</v>
      </c>
      <c r="O11086">
        <v>5</v>
      </c>
      <c r="P11086">
        <v>1150000</v>
      </c>
    </row>
    <row r="11087" spans="1:16">
      <c r="A11087">
        <v>14082</v>
      </c>
      <c r="B11087" t="s">
        <v>88</v>
      </c>
      <c r="C11087" t="str">
        <f t="shared" si="519"/>
        <v>Volkswagen</v>
      </c>
      <c r="D11087" t="str">
        <f t="shared" si="520"/>
        <v>above 5years</v>
      </c>
      <c r="E11087" t="str">
        <f t="shared" si="521"/>
        <v>mileage below 20km</v>
      </c>
      <c r="F11087" t="s">
        <v>89</v>
      </c>
      <c r="G11087">
        <v>6</v>
      </c>
      <c r="H11087">
        <v>41000</v>
      </c>
      <c r="I11087" t="s">
        <v>23</v>
      </c>
      <c r="J11087" t="s">
        <v>15</v>
      </c>
      <c r="K11087" t="s">
        <v>16</v>
      </c>
      <c r="L11087">
        <v>16.47</v>
      </c>
      <c r="M11087">
        <v>1198</v>
      </c>
      <c r="N11087">
        <v>74</v>
      </c>
      <c r="O11087">
        <v>5</v>
      </c>
      <c r="P11087">
        <v>465000</v>
      </c>
    </row>
    <row r="11088" spans="1:16">
      <c r="A11088">
        <v>14083</v>
      </c>
      <c r="B11088" t="s">
        <v>119</v>
      </c>
      <c r="C11088" t="str">
        <f t="shared" si="519"/>
        <v>Land</v>
      </c>
      <c r="D11088" t="str">
        <f t="shared" si="520"/>
        <v>below 5years</v>
      </c>
      <c r="E11088" t="str">
        <f t="shared" si="521"/>
        <v>mileage below 20km</v>
      </c>
      <c r="F11088" t="s">
        <v>120</v>
      </c>
      <c r="G11088">
        <v>2</v>
      </c>
      <c r="H11088">
        <v>18100</v>
      </c>
      <c r="I11088" t="s">
        <v>23</v>
      </c>
      <c r="J11088" t="s">
        <v>24</v>
      </c>
      <c r="K11088" t="s">
        <v>31</v>
      </c>
      <c r="L11088">
        <v>12.83</v>
      </c>
      <c r="M11088">
        <v>2179</v>
      </c>
      <c r="N11088">
        <v>147.5</v>
      </c>
      <c r="O11088">
        <v>7</v>
      </c>
      <c r="P11088">
        <v>4500000</v>
      </c>
    </row>
    <row r="11089" spans="1:16">
      <c r="A11089">
        <v>14084</v>
      </c>
      <c r="B11089" t="s">
        <v>119</v>
      </c>
      <c r="C11089" t="str">
        <f t="shared" si="519"/>
        <v>Land</v>
      </c>
      <c r="D11089" t="str">
        <f t="shared" si="520"/>
        <v>below 5years</v>
      </c>
      <c r="E11089" t="str">
        <f t="shared" si="521"/>
        <v>mileage below 20km</v>
      </c>
      <c r="F11089" t="s">
        <v>120</v>
      </c>
      <c r="G11089">
        <v>4</v>
      </c>
      <c r="H11089">
        <v>35800</v>
      </c>
      <c r="I11089" t="s">
        <v>23</v>
      </c>
      <c r="J11089" t="s">
        <v>24</v>
      </c>
      <c r="K11089" t="s">
        <v>31</v>
      </c>
      <c r="L11089">
        <v>12.83</v>
      </c>
      <c r="M11089">
        <v>1999</v>
      </c>
      <c r="N11089">
        <v>148.31</v>
      </c>
      <c r="O11089">
        <v>7</v>
      </c>
      <c r="P11089">
        <v>3575000</v>
      </c>
    </row>
    <row r="11090" spans="1:16">
      <c r="A11090">
        <v>14085</v>
      </c>
      <c r="B11090" t="s">
        <v>36</v>
      </c>
      <c r="C11090" t="str">
        <f t="shared" si="519"/>
        <v>Renault</v>
      </c>
      <c r="D11090" t="str">
        <f t="shared" si="520"/>
        <v>above 5years</v>
      </c>
      <c r="E11090" t="str">
        <f t="shared" si="521"/>
        <v>mileage below 20km</v>
      </c>
      <c r="F11090" t="s">
        <v>37</v>
      </c>
      <c r="G11090">
        <v>8</v>
      </c>
      <c r="H11090">
        <v>50000</v>
      </c>
      <c r="I11090" t="s">
        <v>14</v>
      </c>
      <c r="J11090" t="s">
        <v>24</v>
      </c>
      <c r="K11090" t="s">
        <v>16</v>
      </c>
      <c r="L11090">
        <v>19.010000000000002</v>
      </c>
      <c r="M11090">
        <v>1461</v>
      </c>
      <c r="N11090">
        <v>108.45</v>
      </c>
      <c r="O11090">
        <v>5</v>
      </c>
      <c r="P11090">
        <v>450000</v>
      </c>
    </row>
    <row r="11091" spans="1:16">
      <c r="A11091">
        <v>14087</v>
      </c>
      <c r="B11091" t="s">
        <v>17</v>
      </c>
      <c r="C11091" t="str">
        <f t="shared" si="519"/>
        <v>Hyundai</v>
      </c>
      <c r="D11091" t="str">
        <f t="shared" si="520"/>
        <v>below 5years</v>
      </c>
      <c r="E11091" t="str">
        <f t="shared" si="521"/>
        <v xml:space="preserve"> mileage above 20km</v>
      </c>
      <c r="F11091" t="s">
        <v>18</v>
      </c>
      <c r="G11091">
        <v>4</v>
      </c>
      <c r="H11091">
        <v>36732</v>
      </c>
      <c r="I11091" t="s">
        <v>23</v>
      </c>
      <c r="J11091" t="s">
        <v>24</v>
      </c>
      <c r="K11091" t="s">
        <v>16</v>
      </c>
      <c r="L11091">
        <v>24</v>
      </c>
      <c r="M11091">
        <v>1186</v>
      </c>
      <c r="N11091">
        <v>73.97</v>
      </c>
      <c r="O11091">
        <v>5</v>
      </c>
      <c r="P11091">
        <v>529000</v>
      </c>
    </row>
    <row r="11092" spans="1:16">
      <c r="A11092">
        <v>14089</v>
      </c>
      <c r="B11092" t="s">
        <v>17</v>
      </c>
      <c r="C11092" t="str">
        <f t="shared" si="519"/>
        <v>Hyundai</v>
      </c>
      <c r="D11092" t="str">
        <f t="shared" si="520"/>
        <v>below 5years</v>
      </c>
      <c r="E11092" t="str">
        <f t="shared" si="521"/>
        <v xml:space="preserve"> mileage above 20km</v>
      </c>
      <c r="F11092" t="s">
        <v>18</v>
      </c>
      <c r="G11092">
        <v>3</v>
      </c>
      <c r="H11092">
        <v>50000</v>
      </c>
      <c r="I11092" t="s">
        <v>23</v>
      </c>
      <c r="J11092" t="s">
        <v>24</v>
      </c>
      <c r="K11092" t="s">
        <v>16</v>
      </c>
      <c r="L11092">
        <v>24</v>
      </c>
      <c r="M11092">
        <v>1186</v>
      </c>
      <c r="N11092">
        <v>73.97</v>
      </c>
      <c r="O11092">
        <v>5</v>
      </c>
      <c r="P11092">
        <v>450000</v>
      </c>
    </row>
    <row r="11093" spans="1:16">
      <c r="A11093">
        <v>14091</v>
      </c>
      <c r="B11093" t="s">
        <v>52</v>
      </c>
      <c r="C11093" t="str">
        <f t="shared" si="519"/>
        <v>Hyundai</v>
      </c>
      <c r="D11093" t="str">
        <f t="shared" si="520"/>
        <v>5years</v>
      </c>
      <c r="E11093" t="str">
        <f t="shared" si="521"/>
        <v>mileage below 20km</v>
      </c>
      <c r="F11093" t="s">
        <v>53</v>
      </c>
      <c r="G11093">
        <v>5</v>
      </c>
      <c r="H11093">
        <v>30000</v>
      </c>
      <c r="I11093" t="s">
        <v>23</v>
      </c>
      <c r="J11093" t="s">
        <v>15</v>
      </c>
      <c r="K11093" t="s">
        <v>16</v>
      </c>
      <c r="L11093">
        <v>15.8</v>
      </c>
      <c r="M11093">
        <v>1591</v>
      </c>
      <c r="N11093">
        <v>121.3</v>
      </c>
      <c r="O11093">
        <v>5</v>
      </c>
      <c r="P11093">
        <v>895000</v>
      </c>
    </row>
    <row r="11094" spans="1:16">
      <c r="A11094">
        <v>14092</v>
      </c>
      <c r="B11094" t="s">
        <v>48</v>
      </c>
      <c r="C11094" t="str">
        <f t="shared" si="519"/>
        <v>Maruti</v>
      </c>
      <c r="D11094" t="str">
        <f t="shared" si="520"/>
        <v>5years</v>
      </c>
      <c r="E11094" t="str">
        <f t="shared" si="521"/>
        <v xml:space="preserve"> mileage above 20km</v>
      </c>
      <c r="F11094" t="s">
        <v>49</v>
      </c>
      <c r="G11094">
        <v>5</v>
      </c>
      <c r="H11094">
        <v>61483</v>
      </c>
      <c r="I11094" t="s">
        <v>72</v>
      </c>
      <c r="J11094" t="s">
        <v>15</v>
      </c>
      <c r="K11094" t="s">
        <v>16</v>
      </c>
      <c r="L11094">
        <v>22</v>
      </c>
      <c r="M11094">
        <v>1197</v>
      </c>
      <c r="N11094">
        <v>81.8</v>
      </c>
      <c r="O11094">
        <v>5</v>
      </c>
      <c r="P11094">
        <v>450000</v>
      </c>
    </row>
    <row r="11095" spans="1:16">
      <c r="A11095">
        <v>14093</v>
      </c>
      <c r="B11095" t="s">
        <v>92</v>
      </c>
      <c r="C11095" t="str">
        <f t="shared" si="519"/>
        <v>Maruti</v>
      </c>
      <c r="D11095" t="str">
        <f t="shared" si="520"/>
        <v>below 5years</v>
      </c>
      <c r="E11095" t="str">
        <f t="shared" si="521"/>
        <v xml:space="preserve"> mileage above 20km</v>
      </c>
      <c r="F11095" t="s">
        <v>93</v>
      </c>
      <c r="G11095">
        <v>4</v>
      </c>
      <c r="H11095">
        <v>26000</v>
      </c>
      <c r="I11095" t="s">
        <v>23</v>
      </c>
      <c r="J11095" t="s">
        <v>15</v>
      </c>
      <c r="K11095" t="s">
        <v>31</v>
      </c>
      <c r="L11095">
        <v>23.1</v>
      </c>
      <c r="M11095">
        <v>998</v>
      </c>
      <c r="N11095">
        <v>67.040000000000006</v>
      </c>
      <c r="O11095">
        <v>5</v>
      </c>
      <c r="P11095">
        <v>400000</v>
      </c>
    </row>
    <row r="11096" spans="1:16">
      <c r="A11096">
        <v>14094</v>
      </c>
      <c r="B11096" t="s">
        <v>34</v>
      </c>
      <c r="C11096" t="str">
        <f t="shared" si="519"/>
        <v>Hyundai</v>
      </c>
      <c r="D11096" t="str">
        <f t="shared" si="520"/>
        <v>above 5years</v>
      </c>
      <c r="E11096" t="str">
        <f t="shared" si="521"/>
        <v>mileage below 20km</v>
      </c>
      <c r="F11096" t="s">
        <v>35</v>
      </c>
      <c r="G11096">
        <v>10</v>
      </c>
      <c r="H11096">
        <v>40000</v>
      </c>
      <c r="I11096" t="s">
        <v>14</v>
      </c>
      <c r="J11096" t="s">
        <v>15</v>
      </c>
      <c r="K11096" t="s">
        <v>16</v>
      </c>
      <c r="L11096">
        <v>16.2</v>
      </c>
      <c r="M11096">
        <v>1599</v>
      </c>
      <c r="N11096">
        <v>103.2</v>
      </c>
      <c r="O11096">
        <v>5</v>
      </c>
      <c r="P11096">
        <v>350000</v>
      </c>
    </row>
    <row r="11097" spans="1:16">
      <c r="A11097">
        <v>14095</v>
      </c>
      <c r="B11097" t="s">
        <v>34</v>
      </c>
      <c r="C11097" t="str">
        <f t="shared" si="519"/>
        <v>Hyundai</v>
      </c>
      <c r="D11097" t="str">
        <f t="shared" si="520"/>
        <v>above 5years</v>
      </c>
      <c r="E11097" t="str">
        <f t="shared" si="521"/>
        <v xml:space="preserve"> mileage above 20km</v>
      </c>
      <c r="F11097" t="s">
        <v>35</v>
      </c>
      <c r="G11097">
        <v>6</v>
      </c>
      <c r="H11097">
        <v>52000</v>
      </c>
      <c r="I11097" t="s">
        <v>23</v>
      </c>
      <c r="J11097" t="s">
        <v>24</v>
      </c>
      <c r="K11097" t="s">
        <v>16</v>
      </c>
      <c r="L11097">
        <v>23.9</v>
      </c>
      <c r="M11097">
        <v>1582</v>
      </c>
      <c r="N11097">
        <v>126.2</v>
      </c>
      <c r="O11097">
        <v>5</v>
      </c>
      <c r="P11097">
        <v>695000</v>
      </c>
    </row>
    <row r="11098" spans="1:16">
      <c r="A11098">
        <v>14096</v>
      </c>
      <c r="B11098" t="s">
        <v>62</v>
      </c>
      <c r="C11098" t="str">
        <f t="shared" si="519"/>
        <v>Honda</v>
      </c>
      <c r="D11098" t="str">
        <f t="shared" si="520"/>
        <v>below 5years</v>
      </c>
      <c r="E11098" t="str">
        <f t="shared" si="521"/>
        <v>mileage below 20km</v>
      </c>
      <c r="F11098" t="s">
        <v>63</v>
      </c>
      <c r="G11098">
        <v>4</v>
      </c>
      <c r="H11098">
        <v>42000</v>
      </c>
      <c r="I11098" t="s">
        <v>23</v>
      </c>
      <c r="J11098" t="s">
        <v>15</v>
      </c>
      <c r="K11098" t="s">
        <v>16</v>
      </c>
      <c r="L11098">
        <v>18</v>
      </c>
      <c r="M11098">
        <v>1198</v>
      </c>
      <c r="N11098">
        <v>86.7</v>
      </c>
      <c r="O11098">
        <v>5</v>
      </c>
      <c r="P11098">
        <v>455000</v>
      </c>
    </row>
    <row r="11099" spans="1:16">
      <c r="A11099">
        <v>14098</v>
      </c>
      <c r="B11099" t="s">
        <v>44</v>
      </c>
      <c r="C11099" t="str">
        <f t="shared" si="519"/>
        <v>Toyota</v>
      </c>
      <c r="D11099" t="str">
        <f t="shared" si="520"/>
        <v>5years</v>
      </c>
      <c r="E11099" t="str">
        <f t="shared" si="521"/>
        <v>mileage below 20km</v>
      </c>
      <c r="F11099" t="s">
        <v>45</v>
      </c>
      <c r="G11099">
        <v>5</v>
      </c>
      <c r="H11099">
        <v>82000</v>
      </c>
      <c r="I11099" t="s">
        <v>23</v>
      </c>
      <c r="J11099" t="s">
        <v>24</v>
      </c>
      <c r="K11099" t="s">
        <v>16</v>
      </c>
      <c r="L11099">
        <v>13.68</v>
      </c>
      <c r="M11099">
        <v>2393</v>
      </c>
      <c r="N11099">
        <v>147.80000000000001</v>
      </c>
      <c r="O11099">
        <v>7</v>
      </c>
      <c r="P11099">
        <v>1300000</v>
      </c>
    </row>
    <row r="11100" spans="1:16">
      <c r="A11100">
        <v>14099</v>
      </c>
      <c r="B11100" t="s">
        <v>107</v>
      </c>
      <c r="C11100" t="str">
        <f t="shared" si="519"/>
        <v>Audi</v>
      </c>
      <c r="D11100" t="str">
        <f t="shared" si="520"/>
        <v>above 5years</v>
      </c>
      <c r="E11100" t="str">
        <f t="shared" si="521"/>
        <v>mileage below 20km</v>
      </c>
      <c r="F11100" t="s">
        <v>108</v>
      </c>
      <c r="G11100">
        <v>7</v>
      </c>
      <c r="H11100">
        <v>59000</v>
      </c>
      <c r="I11100" t="s">
        <v>23</v>
      </c>
      <c r="J11100" t="s">
        <v>24</v>
      </c>
      <c r="K11100" t="s">
        <v>31</v>
      </c>
      <c r="L11100">
        <v>17.11</v>
      </c>
      <c r="M11100">
        <v>1968</v>
      </c>
      <c r="N11100">
        <v>174.33</v>
      </c>
      <c r="O11100">
        <v>5</v>
      </c>
      <c r="P11100">
        <v>1275000</v>
      </c>
    </row>
    <row r="11101" spans="1:16">
      <c r="A11101">
        <v>14101</v>
      </c>
      <c r="B11101" t="s">
        <v>32</v>
      </c>
      <c r="C11101" t="str">
        <f t="shared" si="519"/>
        <v>Maruti</v>
      </c>
      <c r="D11101" t="str">
        <f t="shared" si="520"/>
        <v>above 5years</v>
      </c>
      <c r="E11101" t="str">
        <f t="shared" si="521"/>
        <v xml:space="preserve"> mileage above 20km</v>
      </c>
      <c r="F11101" t="s">
        <v>33</v>
      </c>
      <c r="G11101">
        <v>6</v>
      </c>
      <c r="H11101">
        <v>73000</v>
      </c>
      <c r="I11101" t="s">
        <v>23</v>
      </c>
      <c r="J11101" t="s">
        <v>24</v>
      </c>
      <c r="K11101" t="s">
        <v>16</v>
      </c>
      <c r="L11101">
        <v>28.4</v>
      </c>
      <c r="M11101">
        <v>1248</v>
      </c>
      <c r="N11101">
        <v>74</v>
      </c>
      <c r="O11101">
        <v>5</v>
      </c>
      <c r="P11101">
        <v>425000</v>
      </c>
    </row>
    <row r="11102" spans="1:16">
      <c r="A11102">
        <v>14102</v>
      </c>
      <c r="B11102" t="s">
        <v>46</v>
      </c>
      <c r="C11102" t="str">
        <f t="shared" si="519"/>
        <v>Maruti</v>
      </c>
      <c r="D11102" t="str">
        <f t="shared" si="520"/>
        <v>below 5years</v>
      </c>
      <c r="E11102" t="str">
        <f t="shared" si="521"/>
        <v xml:space="preserve"> mileage above 20km</v>
      </c>
      <c r="F11102" t="s">
        <v>47</v>
      </c>
      <c r="G11102">
        <v>4</v>
      </c>
      <c r="H11102">
        <v>39500</v>
      </c>
      <c r="I11102" t="s">
        <v>23</v>
      </c>
      <c r="J11102" t="s">
        <v>15</v>
      </c>
      <c r="K11102" t="s">
        <v>31</v>
      </c>
      <c r="L11102">
        <v>21.4</v>
      </c>
      <c r="M11102">
        <v>1197</v>
      </c>
      <c r="N11102">
        <v>83.1</v>
      </c>
      <c r="O11102">
        <v>5</v>
      </c>
      <c r="P11102">
        <v>600000</v>
      </c>
    </row>
    <row r="11103" spans="1:16">
      <c r="A11103">
        <v>14105</v>
      </c>
      <c r="B11103" t="s">
        <v>52</v>
      </c>
      <c r="C11103" t="str">
        <f t="shared" si="519"/>
        <v>Hyundai</v>
      </c>
      <c r="D11103" t="str">
        <f t="shared" si="520"/>
        <v>5years</v>
      </c>
      <c r="E11103" t="str">
        <f t="shared" si="521"/>
        <v>mileage below 20km</v>
      </c>
      <c r="F11103" t="s">
        <v>53</v>
      </c>
      <c r="G11103">
        <v>5</v>
      </c>
      <c r="H11103">
        <v>35000</v>
      </c>
      <c r="I11103" t="s">
        <v>23</v>
      </c>
      <c r="J11103" t="s">
        <v>24</v>
      </c>
      <c r="K11103" t="s">
        <v>16</v>
      </c>
      <c r="L11103">
        <v>19.670000000000002</v>
      </c>
      <c r="M11103">
        <v>1582</v>
      </c>
      <c r="N11103">
        <v>126.2</v>
      </c>
      <c r="O11103">
        <v>5</v>
      </c>
      <c r="P11103">
        <v>1050000</v>
      </c>
    </row>
    <row r="11104" spans="1:16">
      <c r="A11104">
        <v>14108</v>
      </c>
      <c r="B11104" t="s">
        <v>44</v>
      </c>
      <c r="C11104" t="str">
        <f t="shared" si="519"/>
        <v>Toyota</v>
      </c>
      <c r="D11104" t="str">
        <f t="shared" si="520"/>
        <v>below 5years</v>
      </c>
      <c r="E11104" t="str">
        <f t="shared" si="521"/>
        <v>mileage below 20km</v>
      </c>
      <c r="F11104" t="s">
        <v>45</v>
      </c>
      <c r="G11104">
        <v>4</v>
      </c>
      <c r="H11104">
        <v>27000</v>
      </c>
      <c r="I11104" t="s">
        <v>23</v>
      </c>
      <c r="J11104" t="s">
        <v>24</v>
      </c>
      <c r="K11104" t="s">
        <v>16</v>
      </c>
      <c r="L11104">
        <v>13.68</v>
      </c>
      <c r="M11104">
        <v>2393</v>
      </c>
      <c r="N11104">
        <v>147.51</v>
      </c>
      <c r="O11104">
        <v>7</v>
      </c>
      <c r="P11104">
        <v>1450000</v>
      </c>
    </row>
    <row r="11105" spans="1:16">
      <c r="A11105">
        <v>14109</v>
      </c>
      <c r="B11105" t="s">
        <v>115</v>
      </c>
      <c r="C11105" t="str">
        <f t="shared" si="519"/>
        <v>Mahindra</v>
      </c>
      <c r="D11105" t="str">
        <f t="shared" si="520"/>
        <v>below 5years</v>
      </c>
      <c r="E11105" t="str">
        <f t="shared" si="521"/>
        <v>mileage below 20km</v>
      </c>
      <c r="F11105" t="s">
        <v>116</v>
      </c>
      <c r="G11105">
        <v>3</v>
      </c>
      <c r="H11105">
        <v>28500</v>
      </c>
      <c r="I11105" t="s">
        <v>14</v>
      </c>
      <c r="J11105" t="s">
        <v>24</v>
      </c>
      <c r="K11105" t="s">
        <v>16</v>
      </c>
      <c r="L11105">
        <v>16.55</v>
      </c>
      <c r="M11105">
        <v>2498</v>
      </c>
      <c r="N11105">
        <v>105</v>
      </c>
      <c r="O11105">
        <v>6</v>
      </c>
      <c r="P11105">
        <v>950000</v>
      </c>
    </row>
    <row r="11106" spans="1:16">
      <c r="A11106">
        <v>14110</v>
      </c>
      <c r="B11106" t="s">
        <v>27</v>
      </c>
      <c r="C11106" t="str">
        <f t="shared" si="519"/>
        <v>Hyundai</v>
      </c>
      <c r="D11106" t="str">
        <f t="shared" si="520"/>
        <v>above 5years</v>
      </c>
      <c r="E11106" t="str">
        <f t="shared" si="521"/>
        <v xml:space="preserve"> mileage above 20km</v>
      </c>
      <c r="F11106" t="s">
        <v>28</v>
      </c>
      <c r="G11106">
        <v>9</v>
      </c>
      <c r="H11106">
        <v>55329</v>
      </c>
      <c r="I11106" t="s">
        <v>72</v>
      </c>
      <c r="J11106" t="s">
        <v>15</v>
      </c>
      <c r="K11106" t="s">
        <v>16</v>
      </c>
      <c r="L11106">
        <v>20.36</v>
      </c>
      <c r="M11106">
        <v>1197</v>
      </c>
      <c r="N11106">
        <v>78.900000000000006</v>
      </c>
      <c r="O11106">
        <v>5</v>
      </c>
      <c r="P11106">
        <v>260000</v>
      </c>
    </row>
    <row r="11107" spans="1:16">
      <c r="A11107">
        <v>14111</v>
      </c>
      <c r="B11107" t="s">
        <v>66</v>
      </c>
      <c r="C11107" t="str">
        <f t="shared" si="519"/>
        <v>Mahindra</v>
      </c>
      <c r="D11107" t="str">
        <f t="shared" si="520"/>
        <v>above 5years</v>
      </c>
      <c r="E11107" t="str">
        <f t="shared" si="521"/>
        <v>mileage below 20km</v>
      </c>
      <c r="F11107" t="s">
        <v>67</v>
      </c>
      <c r="G11107">
        <v>8</v>
      </c>
      <c r="H11107">
        <v>80220</v>
      </c>
      <c r="I11107" t="s">
        <v>23</v>
      </c>
      <c r="J11107" t="s">
        <v>24</v>
      </c>
      <c r="K11107" t="s">
        <v>16</v>
      </c>
      <c r="L11107">
        <v>15.1</v>
      </c>
      <c r="M11107">
        <v>2179</v>
      </c>
      <c r="N11107">
        <v>140</v>
      </c>
      <c r="O11107">
        <v>7</v>
      </c>
      <c r="P11107">
        <v>675000</v>
      </c>
    </row>
    <row r="11108" spans="1:16">
      <c r="A11108">
        <v>14112</v>
      </c>
      <c r="B11108" t="s">
        <v>44</v>
      </c>
      <c r="C11108" t="str">
        <f t="shared" si="519"/>
        <v>Toyota</v>
      </c>
      <c r="D11108" t="str">
        <f t="shared" si="520"/>
        <v>below 5years</v>
      </c>
      <c r="E11108" t="str">
        <f t="shared" si="521"/>
        <v>mileage below 20km</v>
      </c>
      <c r="F11108" t="s">
        <v>45</v>
      </c>
      <c r="G11108">
        <v>2</v>
      </c>
      <c r="H11108">
        <v>34000</v>
      </c>
      <c r="I11108" t="s">
        <v>23</v>
      </c>
      <c r="J11108" t="s">
        <v>24</v>
      </c>
      <c r="K11108" t="s">
        <v>31</v>
      </c>
      <c r="L11108">
        <v>11.36</v>
      </c>
      <c r="M11108">
        <v>2755</v>
      </c>
      <c r="N11108">
        <v>171.5</v>
      </c>
      <c r="O11108">
        <v>7</v>
      </c>
      <c r="P11108">
        <v>1945000</v>
      </c>
    </row>
    <row r="11109" spans="1:16">
      <c r="A11109">
        <v>14114</v>
      </c>
      <c r="B11109" t="s">
        <v>54</v>
      </c>
      <c r="C11109" t="str">
        <f t="shared" si="519"/>
        <v>Honda</v>
      </c>
      <c r="D11109" t="str">
        <f t="shared" si="520"/>
        <v>above 5years</v>
      </c>
      <c r="E11109" t="str">
        <f t="shared" si="521"/>
        <v>mileage below 20km</v>
      </c>
      <c r="F11109" t="s">
        <v>55</v>
      </c>
      <c r="G11109">
        <v>9</v>
      </c>
      <c r="H11109">
        <v>69000</v>
      </c>
      <c r="I11109" t="s">
        <v>23</v>
      </c>
      <c r="J11109" t="s">
        <v>15</v>
      </c>
      <c r="K11109" t="s">
        <v>16</v>
      </c>
      <c r="L11109">
        <v>17</v>
      </c>
      <c r="M11109">
        <v>1497</v>
      </c>
      <c r="N11109">
        <v>118</v>
      </c>
      <c r="O11109">
        <v>5</v>
      </c>
      <c r="P11109">
        <v>445000</v>
      </c>
    </row>
    <row r="11110" spans="1:16">
      <c r="A11110">
        <v>14115</v>
      </c>
      <c r="B11110" t="s">
        <v>27</v>
      </c>
      <c r="C11110" t="str">
        <f t="shared" si="519"/>
        <v>Hyundai</v>
      </c>
      <c r="D11110" t="str">
        <f t="shared" si="520"/>
        <v>above 5years</v>
      </c>
      <c r="E11110" t="str">
        <f t="shared" si="521"/>
        <v>mileage below 20km</v>
      </c>
      <c r="F11110" t="s">
        <v>28</v>
      </c>
      <c r="G11110">
        <v>6</v>
      </c>
      <c r="H11110">
        <v>27599</v>
      </c>
      <c r="I11110" t="s">
        <v>72</v>
      </c>
      <c r="J11110" t="s">
        <v>15</v>
      </c>
      <c r="K11110" t="s">
        <v>16</v>
      </c>
      <c r="L11110">
        <v>19.809999999999999</v>
      </c>
      <c r="M11110">
        <v>1086</v>
      </c>
      <c r="N11110">
        <v>68.05</v>
      </c>
      <c r="O11110">
        <v>5</v>
      </c>
      <c r="P11110">
        <v>350000</v>
      </c>
    </row>
    <row r="11111" spans="1:16">
      <c r="A11111">
        <v>14116</v>
      </c>
      <c r="B11111" t="s">
        <v>40</v>
      </c>
      <c r="C11111" t="str">
        <f t="shared" si="519"/>
        <v>Maruti</v>
      </c>
      <c r="D11111" t="str">
        <f t="shared" si="520"/>
        <v>below 5years</v>
      </c>
      <c r="E11111" t="str">
        <f t="shared" si="521"/>
        <v xml:space="preserve"> mileage above 20km</v>
      </c>
      <c r="F11111" t="s">
        <v>41</v>
      </c>
      <c r="G11111">
        <v>4</v>
      </c>
      <c r="H11111">
        <v>45000</v>
      </c>
      <c r="I11111" t="s">
        <v>23</v>
      </c>
      <c r="J11111" t="s">
        <v>24</v>
      </c>
      <c r="K11111" t="s">
        <v>16</v>
      </c>
      <c r="L11111">
        <v>28.09</v>
      </c>
      <c r="M11111">
        <v>1248</v>
      </c>
      <c r="N11111">
        <v>88.5</v>
      </c>
      <c r="O11111">
        <v>5</v>
      </c>
      <c r="P11111">
        <v>631000</v>
      </c>
    </row>
    <row r="11112" spans="1:16">
      <c r="A11112">
        <v>14117</v>
      </c>
      <c r="B11112" t="s">
        <v>88</v>
      </c>
      <c r="C11112" t="str">
        <f t="shared" si="519"/>
        <v>Volkswagen</v>
      </c>
      <c r="D11112" t="str">
        <f t="shared" si="520"/>
        <v>below 5years</v>
      </c>
      <c r="E11112" t="str">
        <f t="shared" si="521"/>
        <v>mileage below 20km</v>
      </c>
      <c r="F11112" t="s">
        <v>89</v>
      </c>
      <c r="G11112">
        <v>4</v>
      </c>
      <c r="H11112">
        <v>35000</v>
      </c>
      <c r="I11112" t="s">
        <v>23</v>
      </c>
      <c r="J11112" t="s">
        <v>15</v>
      </c>
      <c r="K11112" t="s">
        <v>16</v>
      </c>
      <c r="L11112">
        <v>16.2</v>
      </c>
      <c r="M11112">
        <v>1199</v>
      </c>
      <c r="N11112">
        <v>74</v>
      </c>
      <c r="O11112">
        <v>5</v>
      </c>
      <c r="P11112">
        <v>425000</v>
      </c>
    </row>
    <row r="11113" spans="1:16">
      <c r="A11113">
        <v>14118</v>
      </c>
      <c r="B11113" t="s">
        <v>36</v>
      </c>
      <c r="C11113" t="str">
        <f t="shared" si="519"/>
        <v>Renault</v>
      </c>
      <c r="D11113" t="str">
        <f t="shared" si="520"/>
        <v>5years</v>
      </c>
      <c r="E11113" t="str">
        <f t="shared" si="521"/>
        <v>mileage below 20km</v>
      </c>
      <c r="F11113" t="s">
        <v>37</v>
      </c>
      <c r="G11113">
        <v>5</v>
      </c>
      <c r="H11113">
        <v>52000</v>
      </c>
      <c r="I11113" t="s">
        <v>23</v>
      </c>
      <c r="J11113" t="s">
        <v>24</v>
      </c>
      <c r="K11113" t="s">
        <v>16</v>
      </c>
      <c r="L11113">
        <v>19.87</v>
      </c>
      <c r="M11113">
        <v>1461</v>
      </c>
      <c r="N11113">
        <v>83.8</v>
      </c>
      <c r="O11113">
        <v>5</v>
      </c>
      <c r="P11113">
        <v>575000</v>
      </c>
    </row>
    <row r="11114" spans="1:16">
      <c r="A11114">
        <v>14120</v>
      </c>
      <c r="B11114" t="s">
        <v>92</v>
      </c>
      <c r="C11114" t="str">
        <f t="shared" si="519"/>
        <v>Maruti</v>
      </c>
      <c r="D11114" t="str">
        <f t="shared" si="520"/>
        <v>above 5years</v>
      </c>
      <c r="E11114" t="str">
        <f t="shared" si="521"/>
        <v xml:space="preserve"> mileage above 20km</v>
      </c>
      <c r="F11114" t="s">
        <v>93</v>
      </c>
      <c r="G11114">
        <v>6</v>
      </c>
      <c r="H11114">
        <v>33000</v>
      </c>
      <c r="I11114" t="s">
        <v>23</v>
      </c>
      <c r="J11114" t="s">
        <v>15</v>
      </c>
      <c r="K11114" t="s">
        <v>16</v>
      </c>
      <c r="L11114">
        <v>23.1</v>
      </c>
      <c r="M11114">
        <v>998</v>
      </c>
      <c r="N11114">
        <v>67.040000000000006</v>
      </c>
      <c r="O11114">
        <v>5</v>
      </c>
      <c r="P11114">
        <v>370000</v>
      </c>
    </row>
    <row r="11115" spans="1:16">
      <c r="A11115">
        <v>14121</v>
      </c>
      <c r="B11115" t="s">
        <v>115</v>
      </c>
      <c r="C11115" t="str">
        <f t="shared" si="519"/>
        <v>Mahindra</v>
      </c>
      <c r="D11115" t="str">
        <f t="shared" si="520"/>
        <v>above 5years</v>
      </c>
      <c r="E11115" t="str">
        <f t="shared" si="521"/>
        <v>mileage below 20km</v>
      </c>
      <c r="F11115" t="s">
        <v>116</v>
      </c>
      <c r="G11115">
        <v>8</v>
      </c>
      <c r="H11115">
        <v>49000</v>
      </c>
      <c r="I11115" t="s">
        <v>23</v>
      </c>
      <c r="J11115" t="s">
        <v>24</v>
      </c>
      <c r="K11115" t="s">
        <v>16</v>
      </c>
      <c r="L11115">
        <v>16.55</v>
      </c>
      <c r="M11115">
        <v>2498</v>
      </c>
      <c r="N11115">
        <v>105</v>
      </c>
      <c r="O11115">
        <v>7</v>
      </c>
      <c r="P11115">
        <v>525000</v>
      </c>
    </row>
    <row r="11116" spans="1:16">
      <c r="A11116">
        <v>14122</v>
      </c>
      <c r="B11116" t="s">
        <v>66</v>
      </c>
      <c r="C11116" t="str">
        <f t="shared" si="519"/>
        <v>Mahindra</v>
      </c>
      <c r="D11116" t="str">
        <f t="shared" si="520"/>
        <v>below 5years</v>
      </c>
      <c r="E11116" t="str">
        <f t="shared" si="521"/>
        <v>mileage below 20km</v>
      </c>
      <c r="F11116" t="s">
        <v>67</v>
      </c>
      <c r="G11116">
        <v>4</v>
      </c>
      <c r="H11116">
        <v>74000</v>
      </c>
      <c r="I11116" t="s">
        <v>23</v>
      </c>
      <c r="J11116" t="s">
        <v>24</v>
      </c>
      <c r="K11116" t="s">
        <v>16</v>
      </c>
      <c r="L11116">
        <v>16</v>
      </c>
      <c r="M11116">
        <v>2179</v>
      </c>
      <c r="N11116">
        <v>140</v>
      </c>
      <c r="O11116">
        <v>7</v>
      </c>
      <c r="P11116">
        <v>1300000</v>
      </c>
    </row>
    <row r="11117" spans="1:16">
      <c r="A11117">
        <v>14123</v>
      </c>
      <c r="B11117" t="s">
        <v>21</v>
      </c>
      <c r="C11117" t="str">
        <f t="shared" si="519"/>
        <v>Ford</v>
      </c>
      <c r="D11117" t="str">
        <f t="shared" si="520"/>
        <v>below 5years</v>
      </c>
      <c r="E11117" t="str">
        <f t="shared" si="521"/>
        <v xml:space="preserve"> mileage above 20km</v>
      </c>
      <c r="F11117" t="s">
        <v>22</v>
      </c>
      <c r="G11117">
        <v>4</v>
      </c>
      <c r="H11117">
        <v>24000</v>
      </c>
      <c r="I11117" t="s">
        <v>23</v>
      </c>
      <c r="J11117" t="s">
        <v>24</v>
      </c>
      <c r="K11117" t="s">
        <v>16</v>
      </c>
      <c r="L11117">
        <v>22.77</v>
      </c>
      <c r="M11117">
        <v>1498</v>
      </c>
      <c r="N11117">
        <v>98.59</v>
      </c>
      <c r="O11117">
        <v>5</v>
      </c>
      <c r="P11117">
        <v>680000</v>
      </c>
    </row>
    <row r="11118" spans="1:16">
      <c r="A11118">
        <v>14125</v>
      </c>
      <c r="B11118" t="s">
        <v>62</v>
      </c>
      <c r="C11118" t="str">
        <f t="shared" si="519"/>
        <v>Honda</v>
      </c>
      <c r="D11118" t="str">
        <f t="shared" si="520"/>
        <v>above 5years</v>
      </c>
      <c r="E11118" t="str">
        <f t="shared" si="521"/>
        <v xml:space="preserve"> mileage above 20km</v>
      </c>
      <c r="F11118" t="s">
        <v>63</v>
      </c>
      <c r="G11118">
        <v>8</v>
      </c>
      <c r="H11118">
        <v>48080</v>
      </c>
      <c r="I11118" t="s">
        <v>23</v>
      </c>
      <c r="J11118" t="s">
        <v>24</v>
      </c>
      <c r="K11118" t="s">
        <v>16</v>
      </c>
      <c r="L11118">
        <v>25.8</v>
      </c>
      <c r="M11118">
        <v>1498</v>
      </c>
      <c r="N11118">
        <v>98.6</v>
      </c>
      <c r="O11118">
        <v>5</v>
      </c>
      <c r="P11118">
        <v>305000</v>
      </c>
    </row>
    <row r="11119" spans="1:16">
      <c r="A11119">
        <v>14126</v>
      </c>
      <c r="B11119" t="s">
        <v>66</v>
      </c>
      <c r="C11119" t="str">
        <f t="shared" si="519"/>
        <v>Mahindra</v>
      </c>
      <c r="D11119" t="str">
        <f t="shared" si="520"/>
        <v>above 5years</v>
      </c>
      <c r="E11119" t="str">
        <f t="shared" si="521"/>
        <v>mileage below 20km</v>
      </c>
      <c r="F11119" t="s">
        <v>67</v>
      </c>
      <c r="G11119">
        <v>9</v>
      </c>
      <c r="H11119">
        <v>67000</v>
      </c>
      <c r="I11119" t="s">
        <v>23</v>
      </c>
      <c r="J11119" t="s">
        <v>24</v>
      </c>
      <c r="K11119" t="s">
        <v>16</v>
      </c>
      <c r="L11119">
        <v>15.1</v>
      </c>
      <c r="M11119">
        <v>2179</v>
      </c>
      <c r="N11119">
        <v>140</v>
      </c>
      <c r="O11119">
        <v>7</v>
      </c>
      <c r="P11119">
        <v>525000</v>
      </c>
    </row>
    <row r="11120" spans="1:16">
      <c r="A11120">
        <v>14127</v>
      </c>
      <c r="B11120" t="s">
        <v>115</v>
      </c>
      <c r="C11120" t="str">
        <f t="shared" si="519"/>
        <v>Mahindra</v>
      </c>
      <c r="D11120" t="str">
        <f t="shared" si="520"/>
        <v>below 5years</v>
      </c>
      <c r="E11120" t="str">
        <f t="shared" si="521"/>
        <v>mileage below 20km</v>
      </c>
      <c r="F11120" t="s">
        <v>116</v>
      </c>
      <c r="G11120">
        <v>4</v>
      </c>
      <c r="H11120">
        <v>24000</v>
      </c>
      <c r="I11120" t="s">
        <v>23</v>
      </c>
      <c r="J11120" t="s">
        <v>24</v>
      </c>
      <c r="K11120" t="s">
        <v>16</v>
      </c>
      <c r="L11120">
        <v>18.059999999999999</v>
      </c>
      <c r="M11120">
        <v>2523</v>
      </c>
      <c r="N11120">
        <v>63</v>
      </c>
      <c r="O11120">
        <v>7</v>
      </c>
      <c r="P11120">
        <v>840000</v>
      </c>
    </row>
    <row r="11121" spans="1:16">
      <c r="A11121">
        <v>14128</v>
      </c>
      <c r="B11121" t="s">
        <v>62</v>
      </c>
      <c r="C11121" t="str">
        <f t="shared" si="519"/>
        <v>Honda</v>
      </c>
      <c r="D11121" t="str">
        <f t="shared" si="520"/>
        <v>above 5years</v>
      </c>
      <c r="E11121" t="str">
        <f t="shared" si="521"/>
        <v xml:space="preserve"> mileage above 20km</v>
      </c>
      <c r="F11121" t="s">
        <v>63</v>
      </c>
      <c r="G11121">
        <v>6</v>
      </c>
      <c r="H11121">
        <v>68000</v>
      </c>
      <c r="I11121" t="s">
        <v>23</v>
      </c>
      <c r="J11121" t="s">
        <v>24</v>
      </c>
      <c r="K11121" t="s">
        <v>16</v>
      </c>
      <c r="L11121">
        <v>25.8</v>
      </c>
      <c r="M11121">
        <v>1498</v>
      </c>
      <c r="N11121">
        <v>98.6</v>
      </c>
      <c r="O11121">
        <v>5</v>
      </c>
      <c r="P11121">
        <v>400000</v>
      </c>
    </row>
    <row r="11122" spans="1:16">
      <c r="A11122">
        <v>14129</v>
      </c>
      <c r="B11122" t="s">
        <v>94</v>
      </c>
      <c r="C11122" t="str">
        <f t="shared" si="519"/>
        <v>Datsun</v>
      </c>
      <c r="D11122" t="str">
        <f t="shared" si="520"/>
        <v>below 5years</v>
      </c>
      <c r="E11122" t="str">
        <f t="shared" si="521"/>
        <v>mileage below 20km</v>
      </c>
      <c r="F11122" t="s">
        <v>95</v>
      </c>
      <c r="G11122">
        <v>3</v>
      </c>
      <c r="H11122">
        <v>60000</v>
      </c>
      <c r="I11122" t="s">
        <v>14</v>
      </c>
      <c r="J11122" t="s">
        <v>15</v>
      </c>
      <c r="K11122" t="s">
        <v>16</v>
      </c>
      <c r="L11122">
        <v>19.829999999999998</v>
      </c>
      <c r="M11122">
        <v>1198</v>
      </c>
      <c r="N11122">
        <v>67</v>
      </c>
      <c r="O11122">
        <v>7</v>
      </c>
      <c r="P11122">
        <v>375000</v>
      </c>
    </row>
    <row r="11123" spans="1:16">
      <c r="A11123">
        <v>14130</v>
      </c>
      <c r="B11123" t="s">
        <v>42</v>
      </c>
      <c r="C11123" t="str">
        <f t="shared" si="519"/>
        <v>Mercedes-Benz</v>
      </c>
      <c r="D11123" t="str">
        <f t="shared" si="520"/>
        <v>above 5years</v>
      </c>
      <c r="E11123" t="str">
        <f t="shared" si="521"/>
        <v>mileage below 20km</v>
      </c>
      <c r="F11123" t="s">
        <v>43</v>
      </c>
      <c r="G11123">
        <v>8</v>
      </c>
      <c r="H11123">
        <v>51000</v>
      </c>
      <c r="I11123" t="s">
        <v>23</v>
      </c>
      <c r="J11123" t="s">
        <v>24</v>
      </c>
      <c r="K11123" t="s">
        <v>31</v>
      </c>
      <c r="L11123">
        <v>19.27</v>
      </c>
      <c r="M11123">
        <v>2143</v>
      </c>
      <c r="N11123">
        <v>167.62</v>
      </c>
      <c r="O11123">
        <v>5</v>
      </c>
      <c r="P11123">
        <v>1290000</v>
      </c>
    </row>
    <row r="11124" spans="1:16">
      <c r="A11124">
        <v>14131</v>
      </c>
      <c r="B11124" t="s">
        <v>111</v>
      </c>
      <c r="C11124" t="str">
        <f t="shared" si="519"/>
        <v>Maruti</v>
      </c>
      <c r="D11124" t="str">
        <f t="shared" si="520"/>
        <v>5years</v>
      </c>
      <c r="E11124" t="str">
        <f t="shared" si="521"/>
        <v xml:space="preserve"> mileage above 20km</v>
      </c>
      <c r="F11124" t="s">
        <v>112</v>
      </c>
      <c r="G11124">
        <v>5</v>
      </c>
      <c r="H11124">
        <v>68219</v>
      </c>
      <c r="I11124" t="s">
        <v>23</v>
      </c>
      <c r="J11124" t="s">
        <v>24</v>
      </c>
      <c r="K11124" t="s">
        <v>16</v>
      </c>
      <c r="L11124">
        <v>24.52</v>
      </c>
      <c r="M11124">
        <v>1248</v>
      </c>
      <c r="N11124">
        <v>88.5</v>
      </c>
      <c r="O11124">
        <v>7</v>
      </c>
      <c r="P11124">
        <v>650000</v>
      </c>
    </row>
    <row r="11125" spans="1:16">
      <c r="A11125">
        <v>14132</v>
      </c>
      <c r="B11125" t="s">
        <v>25</v>
      </c>
      <c r="C11125" t="str">
        <f t="shared" si="519"/>
        <v>Maruti</v>
      </c>
      <c r="D11125" t="str">
        <f t="shared" si="520"/>
        <v>5years</v>
      </c>
      <c r="E11125" t="str">
        <f t="shared" si="521"/>
        <v xml:space="preserve"> mileage above 20km</v>
      </c>
      <c r="F11125" t="s">
        <v>26</v>
      </c>
      <c r="G11125">
        <v>5</v>
      </c>
      <c r="H11125">
        <v>120000</v>
      </c>
      <c r="I11125" t="s">
        <v>14</v>
      </c>
      <c r="J11125" t="s">
        <v>15</v>
      </c>
      <c r="K11125" t="s">
        <v>16</v>
      </c>
      <c r="L11125">
        <v>20.51</v>
      </c>
      <c r="M11125">
        <v>998</v>
      </c>
      <c r="N11125">
        <v>67.040000000000006</v>
      </c>
      <c r="O11125">
        <v>5</v>
      </c>
      <c r="P11125">
        <v>300000</v>
      </c>
    </row>
    <row r="11126" spans="1:16">
      <c r="A11126">
        <v>14133</v>
      </c>
      <c r="B11126" t="s">
        <v>36</v>
      </c>
      <c r="C11126" t="str">
        <f t="shared" si="519"/>
        <v>Renault</v>
      </c>
      <c r="D11126" t="str">
        <f t="shared" si="520"/>
        <v>above 5years</v>
      </c>
      <c r="E11126" t="str">
        <f t="shared" si="521"/>
        <v>mileage below 20km</v>
      </c>
      <c r="F11126" t="s">
        <v>37</v>
      </c>
      <c r="G11126">
        <v>7</v>
      </c>
      <c r="H11126">
        <v>64000</v>
      </c>
      <c r="I11126" t="s">
        <v>23</v>
      </c>
      <c r="J11126" t="s">
        <v>24</v>
      </c>
      <c r="K11126" t="s">
        <v>16</v>
      </c>
      <c r="L11126">
        <v>19.87</v>
      </c>
      <c r="M11126">
        <v>1461</v>
      </c>
      <c r="N11126">
        <v>83.8</v>
      </c>
      <c r="O11126">
        <v>5</v>
      </c>
      <c r="P11126">
        <v>395000</v>
      </c>
    </row>
    <row r="11127" spans="1:16">
      <c r="A11127">
        <v>14134</v>
      </c>
      <c r="B11127" t="s">
        <v>42</v>
      </c>
      <c r="C11127" t="str">
        <f t="shared" si="519"/>
        <v>Mercedes-Benz</v>
      </c>
      <c r="D11127" t="str">
        <f t="shared" si="520"/>
        <v>above 5years</v>
      </c>
      <c r="E11127" t="str">
        <f t="shared" si="521"/>
        <v>mileage below 20km</v>
      </c>
      <c r="F11127" t="s">
        <v>43</v>
      </c>
      <c r="G11127">
        <v>7</v>
      </c>
      <c r="H11127">
        <v>48000</v>
      </c>
      <c r="I11127" t="s">
        <v>23</v>
      </c>
      <c r="J11127" t="s">
        <v>24</v>
      </c>
      <c r="K11127" t="s">
        <v>31</v>
      </c>
      <c r="L11127">
        <v>11.78</v>
      </c>
      <c r="M11127">
        <v>2143</v>
      </c>
      <c r="N11127">
        <v>167.62</v>
      </c>
      <c r="O11127">
        <v>5</v>
      </c>
      <c r="P11127">
        <v>1431000</v>
      </c>
    </row>
    <row r="11128" spans="1:16">
      <c r="A11128">
        <v>14135</v>
      </c>
      <c r="B11128" t="s">
        <v>111</v>
      </c>
      <c r="C11128" t="str">
        <f t="shared" si="519"/>
        <v>Maruti</v>
      </c>
      <c r="D11128" t="str">
        <f t="shared" si="520"/>
        <v>above 5years</v>
      </c>
      <c r="E11128" t="str">
        <f t="shared" si="521"/>
        <v xml:space="preserve"> mileage above 20km</v>
      </c>
      <c r="F11128" t="s">
        <v>112</v>
      </c>
      <c r="G11128">
        <v>8</v>
      </c>
      <c r="H11128">
        <v>72000</v>
      </c>
      <c r="I11128" t="s">
        <v>23</v>
      </c>
      <c r="J11128" t="s">
        <v>24</v>
      </c>
      <c r="K11128" t="s">
        <v>16</v>
      </c>
      <c r="L11128">
        <v>25.47</v>
      </c>
      <c r="M11128">
        <v>1248</v>
      </c>
      <c r="N11128">
        <v>88.5</v>
      </c>
      <c r="O11128">
        <v>7</v>
      </c>
      <c r="P11128">
        <v>475000</v>
      </c>
    </row>
    <row r="11129" spans="1:16">
      <c r="A11129">
        <v>14136</v>
      </c>
      <c r="B11129" t="s">
        <v>17</v>
      </c>
      <c r="C11129" t="str">
        <f t="shared" si="519"/>
        <v>Hyundai</v>
      </c>
      <c r="D11129" t="str">
        <f t="shared" si="520"/>
        <v>above 5years</v>
      </c>
      <c r="E11129" t="str">
        <f t="shared" si="521"/>
        <v>mileage below 20km</v>
      </c>
      <c r="F11129" t="s">
        <v>18</v>
      </c>
      <c r="G11129">
        <v>6</v>
      </c>
      <c r="H11129">
        <v>45000</v>
      </c>
      <c r="I11129" t="s">
        <v>23</v>
      </c>
      <c r="J11129" t="s">
        <v>15</v>
      </c>
      <c r="K11129" t="s">
        <v>31</v>
      </c>
      <c r="L11129">
        <v>18.899999999999999</v>
      </c>
      <c r="M11129">
        <v>1197</v>
      </c>
      <c r="N11129">
        <v>82</v>
      </c>
      <c r="O11129">
        <v>5</v>
      </c>
      <c r="P11129">
        <v>510000</v>
      </c>
    </row>
    <row r="11130" spans="1:16">
      <c r="A11130">
        <v>14137</v>
      </c>
      <c r="B11130" t="s">
        <v>115</v>
      </c>
      <c r="C11130" t="str">
        <f t="shared" si="519"/>
        <v>Mahindra</v>
      </c>
      <c r="D11130" t="str">
        <f t="shared" si="520"/>
        <v>above 5years</v>
      </c>
      <c r="E11130" t="str">
        <f t="shared" si="521"/>
        <v>mileage below 20km</v>
      </c>
      <c r="F11130" t="s">
        <v>116</v>
      </c>
      <c r="G11130">
        <v>7</v>
      </c>
      <c r="H11130">
        <v>43000</v>
      </c>
      <c r="I11130" t="s">
        <v>14</v>
      </c>
      <c r="J11130" t="s">
        <v>24</v>
      </c>
      <c r="K11130" t="s">
        <v>16</v>
      </c>
      <c r="L11130">
        <v>16.55</v>
      </c>
      <c r="M11130">
        <v>2498</v>
      </c>
      <c r="N11130">
        <v>105</v>
      </c>
      <c r="O11130">
        <v>7</v>
      </c>
      <c r="P11130">
        <v>470000</v>
      </c>
    </row>
    <row r="11131" spans="1:16">
      <c r="A11131">
        <v>14138</v>
      </c>
      <c r="B11131" t="s">
        <v>48</v>
      </c>
      <c r="C11131" t="str">
        <f t="shared" si="519"/>
        <v>Maruti</v>
      </c>
      <c r="D11131" t="str">
        <f t="shared" si="520"/>
        <v>below 5years</v>
      </c>
      <c r="E11131" t="str">
        <f t="shared" si="521"/>
        <v xml:space="preserve"> mileage above 20km</v>
      </c>
      <c r="F11131" t="s">
        <v>49</v>
      </c>
      <c r="G11131">
        <v>3</v>
      </c>
      <c r="H11131">
        <v>30000</v>
      </c>
      <c r="I11131" t="s">
        <v>14</v>
      </c>
      <c r="J11131" t="s">
        <v>24</v>
      </c>
      <c r="K11131" t="s">
        <v>16</v>
      </c>
      <c r="L11131">
        <v>28.4</v>
      </c>
      <c r="M11131">
        <v>1248</v>
      </c>
      <c r="N11131">
        <v>74.02</v>
      </c>
      <c r="O11131">
        <v>5</v>
      </c>
      <c r="P11131">
        <v>700000</v>
      </c>
    </row>
    <row r="11132" spans="1:16">
      <c r="A11132">
        <v>14139</v>
      </c>
      <c r="B11132" t="s">
        <v>48</v>
      </c>
      <c r="C11132" t="str">
        <f t="shared" si="519"/>
        <v>Maruti</v>
      </c>
      <c r="D11132" t="str">
        <f t="shared" si="520"/>
        <v>5years</v>
      </c>
      <c r="E11132" t="str">
        <f t="shared" si="521"/>
        <v xml:space="preserve"> mileage above 20km</v>
      </c>
      <c r="F11132" t="s">
        <v>49</v>
      </c>
      <c r="G11132">
        <v>5</v>
      </c>
      <c r="H11132">
        <v>57200</v>
      </c>
      <c r="I11132" t="s">
        <v>23</v>
      </c>
      <c r="J11132" t="s">
        <v>15</v>
      </c>
      <c r="K11132" t="s">
        <v>16</v>
      </c>
      <c r="L11132">
        <v>20.85</v>
      </c>
      <c r="M11132">
        <v>1197</v>
      </c>
      <c r="N11132">
        <v>83.14</v>
      </c>
      <c r="O11132">
        <v>5</v>
      </c>
      <c r="P11132">
        <v>450000</v>
      </c>
    </row>
    <row r="11133" spans="1:16">
      <c r="A11133">
        <v>14140</v>
      </c>
      <c r="B11133" t="s">
        <v>19</v>
      </c>
      <c r="C11133" t="str">
        <f t="shared" si="519"/>
        <v>Hyundai</v>
      </c>
      <c r="D11133" t="str">
        <f t="shared" si="520"/>
        <v>above 5years</v>
      </c>
      <c r="E11133" t="str">
        <f t="shared" si="521"/>
        <v xml:space="preserve"> mileage above 20km</v>
      </c>
      <c r="F11133" t="s">
        <v>20</v>
      </c>
      <c r="G11133">
        <v>9</v>
      </c>
      <c r="H11133">
        <v>53000</v>
      </c>
      <c r="I11133" t="s">
        <v>23</v>
      </c>
      <c r="J11133" t="s">
        <v>24</v>
      </c>
      <c r="K11133" t="s">
        <v>16</v>
      </c>
      <c r="L11133">
        <v>21.9</v>
      </c>
      <c r="M11133">
        <v>1396</v>
      </c>
      <c r="N11133">
        <v>88.8</v>
      </c>
      <c r="O11133">
        <v>5</v>
      </c>
      <c r="P11133">
        <v>299000</v>
      </c>
    </row>
    <row r="11134" spans="1:16">
      <c r="A11134">
        <v>14141</v>
      </c>
      <c r="B11134" t="s">
        <v>66</v>
      </c>
      <c r="C11134" t="str">
        <f t="shared" si="519"/>
        <v>Mahindra</v>
      </c>
      <c r="D11134" t="str">
        <f t="shared" si="520"/>
        <v>above 5years</v>
      </c>
      <c r="E11134" t="str">
        <f t="shared" si="521"/>
        <v>mileage below 20km</v>
      </c>
      <c r="F11134" t="s">
        <v>67</v>
      </c>
      <c r="G11134">
        <v>6</v>
      </c>
      <c r="H11134">
        <v>55000</v>
      </c>
      <c r="I11134" t="s">
        <v>23</v>
      </c>
      <c r="J11134" t="s">
        <v>24</v>
      </c>
      <c r="K11134" t="s">
        <v>16</v>
      </c>
      <c r="L11134">
        <v>16</v>
      </c>
      <c r="M11134">
        <v>2179</v>
      </c>
      <c r="N11134">
        <v>140</v>
      </c>
      <c r="O11134">
        <v>7</v>
      </c>
      <c r="P11134">
        <v>875000</v>
      </c>
    </row>
    <row r="11135" spans="1:16">
      <c r="A11135">
        <v>14142</v>
      </c>
      <c r="B11135" t="s">
        <v>58</v>
      </c>
      <c r="C11135" t="str">
        <f t="shared" si="519"/>
        <v>Toyota</v>
      </c>
      <c r="D11135" t="str">
        <f t="shared" si="520"/>
        <v>below 5years</v>
      </c>
      <c r="E11135" t="str">
        <f t="shared" si="521"/>
        <v>mileage below 20km</v>
      </c>
      <c r="F11135" t="s">
        <v>59</v>
      </c>
      <c r="G11135">
        <v>4</v>
      </c>
      <c r="H11135">
        <v>69000</v>
      </c>
      <c r="I11135" t="s">
        <v>23</v>
      </c>
      <c r="J11135" t="s">
        <v>24</v>
      </c>
      <c r="K11135" t="s">
        <v>31</v>
      </c>
      <c r="L11135">
        <v>12.9</v>
      </c>
      <c r="M11135">
        <v>2755</v>
      </c>
      <c r="N11135">
        <v>174.5</v>
      </c>
      <c r="O11135">
        <v>7</v>
      </c>
      <c r="P11135">
        <v>2450000</v>
      </c>
    </row>
    <row r="11136" spans="1:16">
      <c r="A11136">
        <v>14143</v>
      </c>
      <c r="B11136" t="s">
        <v>46</v>
      </c>
      <c r="C11136" t="str">
        <f t="shared" si="519"/>
        <v>Maruti</v>
      </c>
      <c r="D11136" t="str">
        <f t="shared" si="520"/>
        <v>below 5years</v>
      </c>
      <c r="E11136" t="str">
        <f t="shared" si="521"/>
        <v xml:space="preserve"> mileage above 20km</v>
      </c>
      <c r="F11136" t="s">
        <v>47</v>
      </c>
      <c r="G11136">
        <v>2</v>
      </c>
      <c r="H11136">
        <v>3000</v>
      </c>
      <c r="I11136" t="s">
        <v>23</v>
      </c>
      <c r="J11136" t="s">
        <v>15</v>
      </c>
      <c r="K11136" t="s">
        <v>16</v>
      </c>
      <c r="L11136">
        <v>21.01</v>
      </c>
      <c r="M11136">
        <v>1197</v>
      </c>
      <c r="N11136">
        <v>81.8</v>
      </c>
      <c r="O11136">
        <v>5</v>
      </c>
      <c r="P11136">
        <v>640000</v>
      </c>
    </row>
    <row r="11137" spans="1:16">
      <c r="A11137">
        <v>14144</v>
      </c>
      <c r="B11137" t="s">
        <v>19</v>
      </c>
      <c r="C11137" t="str">
        <f t="shared" si="519"/>
        <v>Hyundai</v>
      </c>
      <c r="D11137" t="str">
        <f t="shared" si="520"/>
        <v>above 5years</v>
      </c>
      <c r="E11137" t="str">
        <f t="shared" si="521"/>
        <v>mileage below 20km</v>
      </c>
      <c r="F11137" t="s">
        <v>20</v>
      </c>
      <c r="G11137">
        <v>10</v>
      </c>
      <c r="H11137">
        <v>60000</v>
      </c>
      <c r="I11137" t="s">
        <v>23</v>
      </c>
      <c r="J11137" t="s">
        <v>15</v>
      </c>
      <c r="K11137" t="s">
        <v>16</v>
      </c>
      <c r="L11137">
        <v>17</v>
      </c>
      <c r="M11137">
        <v>1197</v>
      </c>
      <c r="N11137">
        <v>80</v>
      </c>
      <c r="O11137">
        <v>5</v>
      </c>
      <c r="P11137">
        <v>245000</v>
      </c>
    </row>
    <row r="11138" spans="1:16">
      <c r="A11138">
        <v>14146</v>
      </c>
      <c r="B11138" t="s">
        <v>74</v>
      </c>
      <c r="C11138" t="str">
        <f t="shared" si="519"/>
        <v>Datsun</v>
      </c>
      <c r="D11138" t="str">
        <f t="shared" si="520"/>
        <v>below 5years</v>
      </c>
      <c r="E11138" t="str">
        <f t="shared" si="521"/>
        <v xml:space="preserve"> mileage above 20km</v>
      </c>
      <c r="F11138" t="s">
        <v>75</v>
      </c>
      <c r="G11138">
        <v>2</v>
      </c>
      <c r="H11138">
        <v>2500</v>
      </c>
      <c r="I11138" t="s">
        <v>14</v>
      </c>
      <c r="J11138" t="s">
        <v>15</v>
      </c>
      <c r="K11138" t="s">
        <v>16</v>
      </c>
      <c r="L11138">
        <v>22.7</v>
      </c>
      <c r="M11138">
        <v>799</v>
      </c>
      <c r="N11138">
        <v>53.64</v>
      </c>
      <c r="O11138">
        <v>5</v>
      </c>
      <c r="P11138">
        <v>300000</v>
      </c>
    </row>
    <row r="11139" spans="1:16">
      <c r="A11139">
        <v>14148</v>
      </c>
      <c r="B11139" t="s">
        <v>12</v>
      </c>
      <c r="C11139" t="str">
        <f t="shared" ref="C11139:C11202" si="522">LEFT(B11139,FIND(" ", B11139)-1)</f>
        <v>Maruti</v>
      </c>
      <c r="D11139" t="str">
        <f t="shared" ref="D11139:D11202" si="523">IF(G11139&gt;5,"above 5years",IF(G11139&lt;5,"below 5years",IF(G11139=5,"5years",0)))</f>
        <v>above 5years</v>
      </c>
      <c r="E11139" t="str">
        <f t="shared" ref="E11139:E11202" si="524">IF(L11139&lt;=20,"mileage below 20km",IF(L11139&gt;=20," mileage above 20km",0))</f>
        <v xml:space="preserve"> mileage above 20km</v>
      </c>
      <c r="F11139" t="s">
        <v>13</v>
      </c>
      <c r="G11139">
        <v>7</v>
      </c>
      <c r="H11139">
        <v>62488</v>
      </c>
      <c r="I11139" t="s">
        <v>72</v>
      </c>
      <c r="J11139" t="s">
        <v>15</v>
      </c>
      <c r="K11139" t="s">
        <v>16</v>
      </c>
      <c r="L11139">
        <v>20.92</v>
      </c>
      <c r="M11139">
        <v>998</v>
      </c>
      <c r="N11139">
        <v>67.099999999999994</v>
      </c>
      <c r="O11139">
        <v>5</v>
      </c>
      <c r="P11139">
        <v>235000</v>
      </c>
    </row>
    <row r="11140" spans="1:16">
      <c r="A11140">
        <v>14149</v>
      </c>
      <c r="B11140" t="s">
        <v>40</v>
      </c>
      <c r="C11140" t="str">
        <f t="shared" si="522"/>
        <v>Maruti</v>
      </c>
      <c r="D11140" t="str">
        <f t="shared" si="523"/>
        <v>above 5years</v>
      </c>
      <c r="E11140" t="str">
        <f t="shared" si="524"/>
        <v xml:space="preserve"> mileage above 20km</v>
      </c>
      <c r="F11140" t="s">
        <v>41</v>
      </c>
      <c r="G11140">
        <v>6</v>
      </c>
      <c r="H11140">
        <v>45000</v>
      </c>
      <c r="I11140" t="s">
        <v>23</v>
      </c>
      <c r="J11140" t="s">
        <v>15</v>
      </c>
      <c r="K11140" t="s">
        <v>16</v>
      </c>
      <c r="L11140">
        <v>20.73</v>
      </c>
      <c r="M11140">
        <v>1373</v>
      </c>
      <c r="N11140">
        <v>91.1</v>
      </c>
      <c r="O11140">
        <v>5</v>
      </c>
      <c r="P11140">
        <v>565000</v>
      </c>
    </row>
    <row r="11141" spans="1:16">
      <c r="A11141">
        <v>14150</v>
      </c>
      <c r="B11141" t="s">
        <v>34</v>
      </c>
      <c r="C11141" t="str">
        <f t="shared" si="522"/>
        <v>Hyundai</v>
      </c>
      <c r="D11141" t="str">
        <f t="shared" si="523"/>
        <v>above 5years</v>
      </c>
      <c r="E11141" t="str">
        <f t="shared" si="524"/>
        <v xml:space="preserve"> mileage above 20km</v>
      </c>
      <c r="F11141" t="s">
        <v>35</v>
      </c>
      <c r="G11141">
        <v>7</v>
      </c>
      <c r="H11141">
        <v>70000</v>
      </c>
      <c r="I11141" t="s">
        <v>23</v>
      </c>
      <c r="J11141" t="s">
        <v>24</v>
      </c>
      <c r="K11141" t="s">
        <v>31</v>
      </c>
      <c r="L11141">
        <v>22.32</v>
      </c>
      <c r="M11141">
        <v>1582</v>
      </c>
      <c r="N11141">
        <v>126.32</v>
      </c>
      <c r="O11141">
        <v>5</v>
      </c>
      <c r="P11141">
        <v>585000</v>
      </c>
    </row>
    <row r="11142" spans="1:16">
      <c r="A11142">
        <v>14151</v>
      </c>
      <c r="B11142" t="s">
        <v>121</v>
      </c>
      <c r="C11142" t="str">
        <f t="shared" si="522"/>
        <v>Maruti</v>
      </c>
      <c r="D11142" t="str">
        <f t="shared" si="523"/>
        <v>above 5years</v>
      </c>
      <c r="E11142" t="str">
        <f t="shared" si="524"/>
        <v>mileage below 20km</v>
      </c>
      <c r="F11142" t="s">
        <v>122</v>
      </c>
      <c r="G11142">
        <v>6</v>
      </c>
      <c r="H11142">
        <v>37000</v>
      </c>
      <c r="I11142" t="s">
        <v>23</v>
      </c>
      <c r="J11142" t="s">
        <v>15</v>
      </c>
      <c r="K11142" t="s">
        <v>16</v>
      </c>
      <c r="L11142">
        <v>15.37</v>
      </c>
      <c r="M11142">
        <v>1196</v>
      </c>
      <c r="N11142">
        <v>73</v>
      </c>
      <c r="O11142">
        <v>5</v>
      </c>
      <c r="P11142">
        <v>265000</v>
      </c>
    </row>
    <row r="11143" spans="1:16">
      <c r="A11143">
        <v>14152</v>
      </c>
      <c r="B11143" t="s">
        <v>25</v>
      </c>
      <c r="C11143" t="str">
        <f t="shared" si="522"/>
        <v>Maruti</v>
      </c>
      <c r="D11143" t="str">
        <f t="shared" si="523"/>
        <v>below 5years</v>
      </c>
      <c r="E11143" t="str">
        <f t="shared" si="524"/>
        <v xml:space="preserve"> mileage above 20km</v>
      </c>
      <c r="F11143" t="s">
        <v>26</v>
      </c>
      <c r="G11143">
        <v>1</v>
      </c>
      <c r="H11143">
        <v>7640</v>
      </c>
      <c r="I11143" t="s">
        <v>72</v>
      </c>
      <c r="J11143" t="s">
        <v>15</v>
      </c>
      <c r="K11143" t="s">
        <v>16</v>
      </c>
      <c r="L11143">
        <v>21.79</v>
      </c>
      <c r="M11143">
        <v>998</v>
      </c>
      <c r="N11143">
        <v>67.05</v>
      </c>
      <c r="O11143">
        <v>5</v>
      </c>
      <c r="P11143">
        <v>460000</v>
      </c>
    </row>
    <row r="11144" spans="1:16">
      <c r="A11144">
        <v>14153</v>
      </c>
      <c r="B11144" t="s">
        <v>46</v>
      </c>
      <c r="C11144" t="str">
        <f t="shared" si="522"/>
        <v>Maruti</v>
      </c>
      <c r="D11144" t="str">
        <f t="shared" si="523"/>
        <v>above 5years</v>
      </c>
      <c r="E11144" t="str">
        <f t="shared" si="524"/>
        <v xml:space="preserve"> mileage above 20km</v>
      </c>
      <c r="F11144" t="s">
        <v>47</v>
      </c>
      <c r="G11144">
        <v>6</v>
      </c>
      <c r="H11144">
        <v>65000</v>
      </c>
      <c r="I11144" t="s">
        <v>23</v>
      </c>
      <c r="J11144" t="s">
        <v>15</v>
      </c>
      <c r="K11144" t="s">
        <v>16</v>
      </c>
      <c r="L11144">
        <v>21.4</v>
      </c>
      <c r="M11144">
        <v>1197</v>
      </c>
      <c r="N11144">
        <v>83.1</v>
      </c>
      <c r="O11144">
        <v>5</v>
      </c>
      <c r="P11144">
        <v>510000</v>
      </c>
    </row>
    <row r="11145" spans="1:16">
      <c r="A11145">
        <v>14154</v>
      </c>
      <c r="B11145" t="s">
        <v>19</v>
      </c>
      <c r="C11145" t="str">
        <f t="shared" si="522"/>
        <v>Hyundai</v>
      </c>
      <c r="D11145" t="str">
        <f t="shared" si="523"/>
        <v>below 5years</v>
      </c>
      <c r="E11145" t="str">
        <f t="shared" si="524"/>
        <v>mileage below 20km</v>
      </c>
      <c r="F11145" t="s">
        <v>20</v>
      </c>
      <c r="G11145">
        <v>3</v>
      </c>
      <c r="H11145">
        <v>12000</v>
      </c>
      <c r="I11145" t="s">
        <v>23</v>
      </c>
      <c r="J11145" t="s">
        <v>15</v>
      </c>
      <c r="K11145" t="s">
        <v>16</v>
      </c>
      <c r="L11145">
        <v>18.600000000000001</v>
      </c>
      <c r="M11145">
        <v>1197</v>
      </c>
      <c r="N11145">
        <v>81.83</v>
      </c>
      <c r="O11145">
        <v>5</v>
      </c>
      <c r="P11145">
        <v>650000</v>
      </c>
    </row>
    <row r="11146" spans="1:16">
      <c r="A11146">
        <v>14155</v>
      </c>
      <c r="B11146" t="s">
        <v>44</v>
      </c>
      <c r="C11146" t="str">
        <f t="shared" si="522"/>
        <v>Toyota</v>
      </c>
      <c r="D11146" t="str">
        <f t="shared" si="523"/>
        <v>5years</v>
      </c>
      <c r="E11146" t="str">
        <f t="shared" si="524"/>
        <v>mileage below 20km</v>
      </c>
      <c r="F11146" t="s">
        <v>45</v>
      </c>
      <c r="G11146">
        <v>5</v>
      </c>
      <c r="H11146">
        <v>46000</v>
      </c>
      <c r="I11146" t="s">
        <v>23</v>
      </c>
      <c r="J11146" t="s">
        <v>15</v>
      </c>
      <c r="K11146" t="s">
        <v>31</v>
      </c>
      <c r="L11146">
        <v>10.75</v>
      </c>
      <c r="M11146">
        <v>2694</v>
      </c>
      <c r="N11146">
        <v>163.69999999999999</v>
      </c>
      <c r="O11146">
        <v>7</v>
      </c>
      <c r="P11146">
        <v>1700000</v>
      </c>
    </row>
    <row r="11147" spans="1:16">
      <c r="A11147">
        <v>14156</v>
      </c>
      <c r="B11147" t="s">
        <v>66</v>
      </c>
      <c r="C11147" t="str">
        <f t="shared" si="522"/>
        <v>Mahindra</v>
      </c>
      <c r="D11147" t="str">
        <f t="shared" si="523"/>
        <v>above 5years</v>
      </c>
      <c r="E11147" t="str">
        <f t="shared" si="524"/>
        <v>mileage below 20km</v>
      </c>
      <c r="F11147" t="s">
        <v>67</v>
      </c>
      <c r="G11147">
        <v>6</v>
      </c>
      <c r="H11147">
        <v>70000</v>
      </c>
      <c r="I11147" t="s">
        <v>23</v>
      </c>
      <c r="J11147" t="s">
        <v>24</v>
      </c>
      <c r="K11147" t="s">
        <v>16</v>
      </c>
      <c r="L11147">
        <v>16</v>
      </c>
      <c r="M11147">
        <v>2179</v>
      </c>
      <c r="N11147">
        <v>140</v>
      </c>
      <c r="O11147">
        <v>7</v>
      </c>
      <c r="P11147">
        <v>915000</v>
      </c>
    </row>
    <row r="11148" spans="1:16">
      <c r="A11148">
        <v>14157</v>
      </c>
      <c r="B11148" t="s">
        <v>50</v>
      </c>
      <c r="C11148" t="str">
        <f t="shared" si="522"/>
        <v>Volkswagen</v>
      </c>
      <c r="D11148" t="str">
        <f t="shared" si="523"/>
        <v>above 5years</v>
      </c>
      <c r="E11148" t="str">
        <f t="shared" si="524"/>
        <v>mileage below 20km</v>
      </c>
      <c r="F11148" t="s">
        <v>51</v>
      </c>
      <c r="G11148">
        <v>10</v>
      </c>
      <c r="H11148">
        <v>68500</v>
      </c>
      <c r="I11148" t="s">
        <v>23</v>
      </c>
      <c r="J11148" t="s">
        <v>15</v>
      </c>
      <c r="K11148" t="s">
        <v>16</v>
      </c>
      <c r="L11148">
        <v>15.04</v>
      </c>
      <c r="M11148">
        <v>1598</v>
      </c>
      <c r="N11148">
        <v>103.6</v>
      </c>
      <c r="O11148">
        <v>5</v>
      </c>
      <c r="P11148">
        <v>281000</v>
      </c>
    </row>
    <row r="11149" spans="1:16">
      <c r="A11149">
        <v>14158</v>
      </c>
      <c r="B11149" t="s">
        <v>34</v>
      </c>
      <c r="C11149" t="str">
        <f t="shared" si="522"/>
        <v>Hyundai</v>
      </c>
      <c r="D11149" t="str">
        <f t="shared" si="523"/>
        <v>above 5years</v>
      </c>
      <c r="E11149" t="str">
        <f t="shared" si="524"/>
        <v>mileage below 20km</v>
      </c>
      <c r="F11149" t="s">
        <v>35</v>
      </c>
      <c r="G11149">
        <v>6</v>
      </c>
      <c r="H11149">
        <v>39000</v>
      </c>
      <c r="I11149" t="s">
        <v>23</v>
      </c>
      <c r="J11149" t="s">
        <v>15</v>
      </c>
      <c r="K11149" t="s">
        <v>16</v>
      </c>
      <c r="L11149">
        <v>17.010000000000002</v>
      </c>
      <c r="M11149">
        <v>1591</v>
      </c>
      <c r="N11149">
        <v>121.4</v>
      </c>
      <c r="O11149">
        <v>5</v>
      </c>
      <c r="P11149">
        <v>625000</v>
      </c>
    </row>
    <row r="11150" spans="1:16">
      <c r="A11150">
        <v>14159</v>
      </c>
      <c r="B11150" t="s">
        <v>88</v>
      </c>
      <c r="C11150" t="str">
        <f t="shared" si="522"/>
        <v>Volkswagen</v>
      </c>
      <c r="D11150" t="str">
        <f t="shared" si="523"/>
        <v>above 5years</v>
      </c>
      <c r="E11150" t="str">
        <f t="shared" si="524"/>
        <v xml:space="preserve"> mileage above 20km</v>
      </c>
      <c r="F11150" t="s">
        <v>89</v>
      </c>
      <c r="G11150">
        <v>7</v>
      </c>
      <c r="H11150">
        <v>62200</v>
      </c>
      <c r="I11150" t="s">
        <v>23</v>
      </c>
      <c r="J11150" t="s">
        <v>24</v>
      </c>
      <c r="K11150" t="s">
        <v>16</v>
      </c>
      <c r="L11150">
        <v>22.07</v>
      </c>
      <c r="M11150">
        <v>1199</v>
      </c>
      <c r="N11150">
        <v>73.900000000000006</v>
      </c>
      <c r="O11150">
        <v>5</v>
      </c>
      <c r="P11150">
        <v>350000</v>
      </c>
    </row>
    <row r="11151" spans="1:16">
      <c r="A11151">
        <v>14160</v>
      </c>
      <c r="B11151" t="s">
        <v>66</v>
      </c>
      <c r="C11151" t="str">
        <f t="shared" si="522"/>
        <v>Mahindra</v>
      </c>
      <c r="D11151" t="str">
        <f t="shared" si="523"/>
        <v>below 5years</v>
      </c>
      <c r="E11151" t="str">
        <f t="shared" si="524"/>
        <v>mileage below 20km</v>
      </c>
      <c r="F11151" t="s">
        <v>67</v>
      </c>
      <c r="G11151">
        <v>4</v>
      </c>
      <c r="H11151">
        <v>34000</v>
      </c>
      <c r="I11151" t="s">
        <v>23</v>
      </c>
      <c r="J11151" t="s">
        <v>24</v>
      </c>
      <c r="K11151" t="s">
        <v>31</v>
      </c>
      <c r="L11151">
        <v>16</v>
      </c>
      <c r="M11151">
        <v>2179</v>
      </c>
      <c r="N11151">
        <v>140</v>
      </c>
      <c r="O11151">
        <v>7</v>
      </c>
      <c r="P11151">
        <v>1175000</v>
      </c>
    </row>
    <row r="11152" spans="1:16">
      <c r="A11152">
        <v>14161</v>
      </c>
      <c r="B11152" t="s">
        <v>121</v>
      </c>
      <c r="C11152" t="str">
        <f t="shared" si="522"/>
        <v>Maruti</v>
      </c>
      <c r="D11152" t="str">
        <f t="shared" si="523"/>
        <v>above 5years</v>
      </c>
      <c r="E11152" t="str">
        <f t="shared" si="524"/>
        <v>mileage below 20km</v>
      </c>
      <c r="F11152" t="s">
        <v>122</v>
      </c>
      <c r="G11152">
        <v>6</v>
      </c>
      <c r="H11152">
        <v>37000</v>
      </c>
      <c r="I11152" t="s">
        <v>23</v>
      </c>
      <c r="J11152" t="s">
        <v>15</v>
      </c>
      <c r="K11152" t="s">
        <v>16</v>
      </c>
      <c r="L11152">
        <v>15.37</v>
      </c>
      <c r="M11152">
        <v>1196</v>
      </c>
      <c r="N11152">
        <v>73</v>
      </c>
      <c r="O11152">
        <v>5</v>
      </c>
      <c r="P11152">
        <v>260000</v>
      </c>
    </row>
    <row r="11153" spans="1:16">
      <c r="A11153">
        <v>14162</v>
      </c>
      <c r="B11153" t="s">
        <v>123</v>
      </c>
      <c r="C11153" t="str">
        <f t="shared" si="522"/>
        <v>Audi</v>
      </c>
      <c r="D11153" t="str">
        <f t="shared" si="523"/>
        <v>5years</v>
      </c>
      <c r="E11153" t="str">
        <f t="shared" si="524"/>
        <v>mileage below 20km</v>
      </c>
      <c r="F11153" t="s">
        <v>124</v>
      </c>
      <c r="G11153">
        <v>5</v>
      </c>
      <c r="H11153">
        <v>25000</v>
      </c>
      <c r="I11153" t="s">
        <v>23</v>
      </c>
      <c r="J11153" t="s">
        <v>15</v>
      </c>
      <c r="K11153" t="s">
        <v>31</v>
      </c>
      <c r="L11153">
        <v>15.26</v>
      </c>
      <c r="M11153">
        <v>1798</v>
      </c>
      <c r="N11153">
        <v>187.74</v>
      </c>
      <c r="O11153">
        <v>5</v>
      </c>
      <c r="P11153">
        <v>2950000</v>
      </c>
    </row>
    <row r="11154" spans="1:16">
      <c r="A11154">
        <v>14164</v>
      </c>
      <c r="B11154" t="s">
        <v>44</v>
      </c>
      <c r="C11154" t="str">
        <f t="shared" si="522"/>
        <v>Toyota</v>
      </c>
      <c r="D11154" t="str">
        <f t="shared" si="523"/>
        <v>below 5years</v>
      </c>
      <c r="E11154" t="str">
        <f t="shared" si="524"/>
        <v>mileage below 20km</v>
      </c>
      <c r="F11154" t="s">
        <v>45</v>
      </c>
      <c r="G11154">
        <v>4</v>
      </c>
      <c r="H11154">
        <v>63000</v>
      </c>
      <c r="I11154" t="s">
        <v>23</v>
      </c>
      <c r="J11154" t="s">
        <v>24</v>
      </c>
      <c r="K11154" t="s">
        <v>31</v>
      </c>
      <c r="L11154">
        <v>11.36</v>
      </c>
      <c r="M11154">
        <v>2755</v>
      </c>
      <c r="N11154">
        <v>171.5</v>
      </c>
      <c r="O11154">
        <v>7</v>
      </c>
      <c r="P11154">
        <v>1450000</v>
      </c>
    </row>
    <row r="11155" spans="1:16">
      <c r="A11155">
        <v>14165</v>
      </c>
      <c r="B11155" t="s">
        <v>62</v>
      </c>
      <c r="C11155" t="str">
        <f t="shared" si="522"/>
        <v>Honda</v>
      </c>
      <c r="D11155" t="str">
        <f t="shared" si="523"/>
        <v>below 5years</v>
      </c>
      <c r="E11155" t="str">
        <f t="shared" si="524"/>
        <v>mileage below 20km</v>
      </c>
      <c r="F11155" t="s">
        <v>63</v>
      </c>
      <c r="G11155">
        <v>3</v>
      </c>
      <c r="H11155">
        <v>20000</v>
      </c>
      <c r="I11155" t="s">
        <v>23</v>
      </c>
      <c r="J11155" t="s">
        <v>15</v>
      </c>
      <c r="K11155" t="s">
        <v>31</v>
      </c>
      <c r="L11155">
        <v>19</v>
      </c>
      <c r="M11155">
        <v>1199</v>
      </c>
      <c r="N11155">
        <v>88.76</v>
      </c>
      <c r="O11155">
        <v>5</v>
      </c>
      <c r="P11155">
        <v>699000</v>
      </c>
    </row>
    <row r="11156" spans="1:16">
      <c r="A11156">
        <v>14166</v>
      </c>
      <c r="B11156" t="s">
        <v>32</v>
      </c>
      <c r="C11156" t="str">
        <f t="shared" si="522"/>
        <v>Maruti</v>
      </c>
      <c r="D11156" t="str">
        <f t="shared" si="523"/>
        <v>above 5years</v>
      </c>
      <c r="E11156" t="str">
        <f t="shared" si="524"/>
        <v xml:space="preserve"> mileage above 20km</v>
      </c>
      <c r="F11156" t="s">
        <v>33</v>
      </c>
      <c r="G11156">
        <v>6</v>
      </c>
      <c r="H11156">
        <v>39000</v>
      </c>
      <c r="I11156" t="s">
        <v>23</v>
      </c>
      <c r="J11156" t="s">
        <v>15</v>
      </c>
      <c r="K11156" t="s">
        <v>16</v>
      </c>
      <c r="L11156">
        <v>20.399999999999999</v>
      </c>
      <c r="M11156">
        <v>1197</v>
      </c>
      <c r="N11156">
        <v>81.8</v>
      </c>
      <c r="O11156">
        <v>5</v>
      </c>
      <c r="P11156">
        <v>400000</v>
      </c>
    </row>
    <row r="11157" spans="1:16">
      <c r="A11157">
        <v>14167</v>
      </c>
      <c r="B11157" t="s">
        <v>136</v>
      </c>
      <c r="C11157" t="str">
        <f t="shared" si="522"/>
        <v>MG</v>
      </c>
      <c r="D11157" t="str">
        <f t="shared" si="523"/>
        <v>below 5years</v>
      </c>
      <c r="E11157" t="str">
        <f t="shared" si="524"/>
        <v>mileage below 20km</v>
      </c>
      <c r="F11157" t="s">
        <v>137</v>
      </c>
      <c r="G11157">
        <v>2</v>
      </c>
      <c r="H11157">
        <v>28000</v>
      </c>
      <c r="I11157" t="s">
        <v>23</v>
      </c>
      <c r="J11157" t="s">
        <v>24</v>
      </c>
      <c r="K11157" t="s">
        <v>16</v>
      </c>
      <c r="L11157">
        <v>17.41</v>
      </c>
      <c r="M11157">
        <v>1956</v>
      </c>
      <c r="N11157">
        <v>167.68</v>
      </c>
      <c r="O11157">
        <v>5</v>
      </c>
      <c r="P11157">
        <v>1650000</v>
      </c>
    </row>
    <row r="11158" spans="1:16">
      <c r="A11158">
        <v>14169</v>
      </c>
      <c r="B11158" t="s">
        <v>19</v>
      </c>
      <c r="C11158" t="str">
        <f t="shared" si="522"/>
        <v>Hyundai</v>
      </c>
      <c r="D11158" t="str">
        <f t="shared" si="523"/>
        <v>below 5years</v>
      </c>
      <c r="E11158" t="str">
        <f t="shared" si="524"/>
        <v>mileage below 20km</v>
      </c>
      <c r="F11158" t="s">
        <v>20</v>
      </c>
      <c r="G11158">
        <v>3</v>
      </c>
      <c r="H11158">
        <v>15000</v>
      </c>
      <c r="I11158" t="s">
        <v>23</v>
      </c>
      <c r="J11158" t="s">
        <v>15</v>
      </c>
      <c r="K11158" t="s">
        <v>16</v>
      </c>
      <c r="L11158">
        <v>18.600000000000001</v>
      </c>
      <c r="M11158">
        <v>1197</v>
      </c>
      <c r="N11158">
        <v>81.83</v>
      </c>
      <c r="O11158">
        <v>5</v>
      </c>
      <c r="P11158">
        <v>620000</v>
      </c>
    </row>
    <row r="11159" spans="1:16">
      <c r="A11159">
        <v>14170</v>
      </c>
      <c r="B11159" t="s">
        <v>132</v>
      </c>
      <c r="C11159" t="str">
        <f t="shared" si="522"/>
        <v>Jaguar</v>
      </c>
      <c r="D11159" t="str">
        <f t="shared" si="523"/>
        <v>above 5years</v>
      </c>
      <c r="E11159" t="str">
        <f t="shared" si="524"/>
        <v>mileage below 20km</v>
      </c>
      <c r="F11159" t="s">
        <v>133</v>
      </c>
      <c r="G11159">
        <v>7</v>
      </c>
      <c r="H11159">
        <v>46000</v>
      </c>
      <c r="I11159" t="s">
        <v>23</v>
      </c>
      <c r="J11159" t="s">
        <v>24</v>
      </c>
      <c r="K11159" t="s">
        <v>31</v>
      </c>
      <c r="L11159">
        <v>14.74</v>
      </c>
      <c r="M11159">
        <v>2993</v>
      </c>
      <c r="N11159">
        <v>270.89999999999998</v>
      </c>
      <c r="O11159">
        <v>5</v>
      </c>
      <c r="P11159">
        <v>2250000</v>
      </c>
    </row>
    <row r="11160" spans="1:16">
      <c r="A11160">
        <v>14173</v>
      </c>
      <c r="B11160" t="s">
        <v>21</v>
      </c>
      <c r="C11160" t="str">
        <f t="shared" si="522"/>
        <v>Ford</v>
      </c>
      <c r="D11160" t="str">
        <f t="shared" si="523"/>
        <v>below 5years</v>
      </c>
      <c r="E11160" t="str">
        <f t="shared" si="524"/>
        <v xml:space="preserve"> mileage above 20km</v>
      </c>
      <c r="F11160" t="s">
        <v>22</v>
      </c>
      <c r="G11160">
        <v>4</v>
      </c>
      <c r="H11160">
        <v>17908</v>
      </c>
      <c r="I11160" t="s">
        <v>23</v>
      </c>
      <c r="J11160" t="s">
        <v>24</v>
      </c>
      <c r="K11160" t="s">
        <v>16</v>
      </c>
      <c r="L11160">
        <v>21.7</v>
      </c>
      <c r="M11160">
        <v>1498</v>
      </c>
      <c r="N11160">
        <v>98.96</v>
      </c>
      <c r="O11160">
        <v>5</v>
      </c>
      <c r="P11160">
        <v>730000</v>
      </c>
    </row>
    <row r="11161" spans="1:16">
      <c r="A11161">
        <v>14175</v>
      </c>
      <c r="B11161" t="s">
        <v>12</v>
      </c>
      <c r="C11161" t="str">
        <f t="shared" si="522"/>
        <v>Maruti</v>
      </c>
      <c r="D11161" t="str">
        <f t="shared" si="523"/>
        <v>above 5years</v>
      </c>
      <c r="E11161" t="str">
        <f t="shared" si="524"/>
        <v xml:space="preserve"> mileage above 20km</v>
      </c>
      <c r="F11161" t="s">
        <v>13</v>
      </c>
      <c r="G11161">
        <v>10</v>
      </c>
      <c r="H11161">
        <v>57000</v>
      </c>
      <c r="I11161" t="s">
        <v>23</v>
      </c>
      <c r="J11161" t="s">
        <v>73</v>
      </c>
      <c r="K11161" t="s">
        <v>16</v>
      </c>
      <c r="L11161">
        <v>26.83</v>
      </c>
      <c r="M11161">
        <v>796</v>
      </c>
      <c r="N11161">
        <v>38.4</v>
      </c>
      <c r="O11161">
        <v>5</v>
      </c>
      <c r="P11161">
        <v>172000</v>
      </c>
    </row>
    <row r="11162" spans="1:16">
      <c r="A11162">
        <v>14176</v>
      </c>
      <c r="B11162" t="s">
        <v>32</v>
      </c>
      <c r="C11162" t="str">
        <f t="shared" si="522"/>
        <v>Maruti</v>
      </c>
      <c r="D11162" t="str">
        <f t="shared" si="523"/>
        <v>above 5years</v>
      </c>
      <c r="E11162" t="str">
        <f t="shared" si="524"/>
        <v>mileage below 20km</v>
      </c>
      <c r="F11162" t="s">
        <v>33</v>
      </c>
      <c r="G11162">
        <v>13</v>
      </c>
      <c r="H11162">
        <v>66000</v>
      </c>
      <c r="I11162" t="s">
        <v>23</v>
      </c>
      <c r="J11162" t="s">
        <v>15</v>
      </c>
      <c r="K11162" t="s">
        <v>16</v>
      </c>
      <c r="L11162">
        <v>16.100000000000001</v>
      </c>
      <c r="M11162">
        <v>1197</v>
      </c>
      <c r="N11162">
        <v>85</v>
      </c>
      <c r="O11162">
        <v>5</v>
      </c>
      <c r="P11162">
        <v>170000</v>
      </c>
    </row>
    <row r="11163" spans="1:16">
      <c r="A11163">
        <v>14177</v>
      </c>
      <c r="B11163" t="s">
        <v>19</v>
      </c>
      <c r="C11163" t="str">
        <f t="shared" si="522"/>
        <v>Hyundai</v>
      </c>
      <c r="D11163" t="str">
        <f t="shared" si="523"/>
        <v>above 5years</v>
      </c>
      <c r="E11163" t="str">
        <f t="shared" si="524"/>
        <v xml:space="preserve"> mileage above 20km</v>
      </c>
      <c r="F11163" t="s">
        <v>20</v>
      </c>
      <c r="G11163">
        <v>6</v>
      </c>
      <c r="H11163">
        <v>31000</v>
      </c>
      <c r="I11163" t="s">
        <v>23</v>
      </c>
      <c r="J11163" t="s">
        <v>24</v>
      </c>
      <c r="K11163" t="s">
        <v>16</v>
      </c>
      <c r="L11163">
        <v>22.54</v>
      </c>
      <c r="M11163">
        <v>1396</v>
      </c>
      <c r="N11163">
        <v>88.73</v>
      </c>
      <c r="O11163">
        <v>5</v>
      </c>
      <c r="P11163">
        <v>480000</v>
      </c>
    </row>
    <row r="11164" spans="1:16">
      <c r="A11164">
        <v>14178</v>
      </c>
      <c r="B11164" t="s">
        <v>48</v>
      </c>
      <c r="C11164" t="str">
        <f t="shared" si="522"/>
        <v>Maruti</v>
      </c>
      <c r="D11164" t="str">
        <f t="shared" si="523"/>
        <v>above 5years</v>
      </c>
      <c r="E11164" t="str">
        <f t="shared" si="524"/>
        <v>mileage below 20km</v>
      </c>
      <c r="F11164" t="s">
        <v>49</v>
      </c>
      <c r="G11164">
        <v>6</v>
      </c>
      <c r="H11164">
        <v>51000</v>
      </c>
      <c r="I11164" t="s">
        <v>23</v>
      </c>
      <c r="J11164" t="s">
        <v>15</v>
      </c>
      <c r="K11164" t="s">
        <v>16</v>
      </c>
      <c r="L11164">
        <v>19.100000000000001</v>
      </c>
      <c r="M11164">
        <v>1197</v>
      </c>
      <c r="N11164">
        <v>85.8</v>
      </c>
      <c r="O11164">
        <v>5</v>
      </c>
      <c r="P11164">
        <v>399000</v>
      </c>
    </row>
    <row r="11165" spans="1:16">
      <c r="A11165">
        <v>14179</v>
      </c>
      <c r="B11165" t="s">
        <v>107</v>
      </c>
      <c r="C11165" t="str">
        <f t="shared" si="522"/>
        <v>Audi</v>
      </c>
      <c r="D11165" t="str">
        <f t="shared" si="523"/>
        <v>above 5years</v>
      </c>
      <c r="E11165" t="str">
        <f t="shared" si="524"/>
        <v>mileage below 20km</v>
      </c>
      <c r="F11165" t="s">
        <v>108</v>
      </c>
      <c r="G11165">
        <v>9</v>
      </c>
      <c r="H11165">
        <v>81000</v>
      </c>
      <c r="I11165" t="s">
        <v>14</v>
      </c>
      <c r="J11165" t="s">
        <v>24</v>
      </c>
      <c r="K11165" t="s">
        <v>31</v>
      </c>
      <c r="L11165">
        <v>15.2</v>
      </c>
      <c r="M11165">
        <v>1968</v>
      </c>
      <c r="N11165">
        <v>140.80000000000001</v>
      </c>
      <c r="O11165">
        <v>5</v>
      </c>
      <c r="P11165">
        <v>1000000</v>
      </c>
    </row>
    <row r="11166" spans="1:16">
      <c r="A11166">
        <v>14180</v>
      </c>
      <c r="B11166" t="s">
        <v>84</v>
      </c>
      <c r="C11166" t="str">
        <f t="shared" si="522"/>
        <v>Maruti</v>
      </c>
      <c r="D11166" t="str">
        <f t="shared" si="523"/>
        <v>below 5years</v>
      </c>
      <c r="E11166" t="str">
        <f t="shared" si="524"/>
        <v xml:space="preserve"> mileage above 20km</v>
      </c>
      <c r="F11166" t="s">
        <v>85</v>
      </c>
      <c r="G11166">
        <v>3</v>
      </c>
      <c r="H11166">
        <v>15000</v>
      </c>
      <c r="I11166" t="s">
        <v>14</v>
      </c>
      <c r="J11166" t="s">
        <v>24</v>
      </c>
      <c r="K11166" t="s">
        <v>31</v>
      </c>
      <c r="L11166">
        <v>24.3</v>
      </c>
      <c r="M11166">
        <v>1248</v>
      </c>
      <c r="N11166">
        <v>88.5</v>
      </c>
      <c r="O11166">
        <v>5</v>
      </c>
      <c r="P11166">
        <v>1000000</v>
      </c>
    </row>
    <row r="11167" spans="1:16">
      <c r="A11167">
        <v>14181</v>
      </c>
      <c r="B11167" t="s">
        <v>181</v>
      </c>
      <c r="C11167" t="str">
        <f t="shared" si="522"/>
        <v>Maruti</v>
      </c>
      <c r="D11167" t="str">
        <f t="shared" si="523"/>
        <v>5years</v>
      </c>
      <c r="E11167" t="str">
        <f t="shared" si="524"/>
        <v xml:space="preserve"> mileage above 20km</v>
      </c>
      <c r="F11167" t="s">
        <v>182</v>
      </c>
      <c r="G11167">
        <v>5</v>
      </c>
      <c r="H11167">
        <v>10000</v>
      </c>
      <c r="I11167" t="s">
        <v>23</v>
      </c>
      <c r="J11167" t="s">
        <v>15</v>
      </c>
      <c r="K11167" t="s">
        <v>16</v>
      </c>
      <c r="L11167">
        <v>23.26</v>
      </c>
      <c r="M11167">
        <v>1197</v>
      </c>
      <c r="N11167">
        <v>88.5</v>
      </c>
      <c r="O11167">
        <v>5</v>
      </c>
      <c r="P11167">
        <v>500000</v>
      </c>
    </row>
    <row r="11168" spans="1:16">
      <c r="A11168">
        <v>14182</v>
      </c>
      <c r="B11168" t="s">
        <v>76</v>
      </c>
      <c r="C11168" t="str">
        <f t="shared" si="522"/>
        <v>Mahindra</v>
      </c>
      <c r="D11168" t="str">
        <f t="shared" si="523"/>
        <v>above 5years</v>
      </c>
      <c r="E11168" t="str">
        <f t="shared" si="524"/>
        <v>mileage below 20km</v>
      </c>
      <c r="F11168" t="s">
        <v>77</v>
      </c>
      <c r="G11168">
        <v>6</v>
      </c>
      <c r="H11168">
        <v>53000</v>
      </c>
      <c r="I11168" t="s">
        <v>23</v>
      </c>
      <c r="J11168" t="s">
        <v>24</v>
      </c>
      <c r="K11168" t="s">
        <v>16</v>
      </c>
      <c r="L11168">
        <v>15.4</v>
      </c>
      <c r="M11168">
        <v>2179</v>
      </c>
      <c r="N11168">
        <v>120</v>
      </c>
      <c r="O11168">
        <v>8</v>
      </c>
      <c r="P11168">
        <v>925000</v>
      </c>
    </row>
    <row r="11169" spans="1:16">
      <c r="A11169">
        <v>14183</v>
      </c>
      <c r="B11169" t="s">
        <v>32</v>
      </c>
      <c r="C11169" t="str">
        <f t="shared" si="522"/>
        <v>Maruti</v>
      </c>
      <c r="D11169" t="str">
        <f t="shared" si="523"/>
        <v>above 5years</v>
      </c>
      <c r="E11169" t="str">
        <f t="shared" si="524"/>
        <v xml:space="preserve"> mileage above 20km</v>
      </c>
      <c r="F11169" t="s">
        <v>33</v>
      </c>
      <c r="G11169">
        <v>14</v>
      </c>
      <c r="H11169">
        <v>65000</v>
      </c>
      <c r="I11169" t="s">
        <v>23</v>
      </c>
      <c r="J11169" t="s">
        <v>15</v>
      </c>
      <c r="K11169" t="s">
        <v>16</v>
      </c>
      <c r="L11169">
        <v>22</v>
      </c>
      <c r="M11169">
        <v>1197</v>
      </c>
      <c r="N11169">
        <v>81.8</v>
      </c>
      <c r="O11169">
        <v>5</v>
      </c>
      <c r="P11169">
        <v>170000</v>
      </c>
    </row>
    <row r="11170" spans="1:16">
      <c r="A11170">
        <v>14184</v>
      </c>
      <c r="B11170" t="s">
        <v>52</v>
      </c>
      <c r="C11170" t="str">
        <f t="shared" si="522"/>
        <v>Hyundai</v>
      </c>
      <c r="D11170" t="str">
        <f t="shared" si="523"/>
        <v>5years</v>
      </c>
      <c r="E11170" t="str">
        <f t="shared" si="524"/>
        <v xml:space="preserve"> mileage above 20km</v>
      </c>
      <c r="F11170" t="s">
        <v>53</v>
      </c>
      <c r="G11170">
        <v>5</v>
      </c>
      <c r="H11170">
        <v>69000</v>
      </c>
      <c r="I11170" t="s">
        <v>23</v>
      </c>
      <c r="J11170" t="s">
        <v>24</v>
      </c>
      <c r="K11170" t="s">
        <v>16</v>
      </c>
      <c r="L11170">
        <v>20.5</v>
      </c>
      <c r="M11170">
        <v>1582</v>
      </c>
      <c r="N11170">
        <v>126.2</v>
      </c>
      <c r="O11170">
        <v>5</v>
      </c>
      <c r="P11170">
        <v>825000</v>
      </c>
    </row>
    <row r="11171" spans="1:16">
      <c r="A11171">
        <v>14185</v>
      </c>
      <c r="B11171" t="s">
        <v>19</v>
      </c>
      <c r="C11171" t="str">
        <f t="shared" si="522"/>
        <v>Hyundai</v>
      </c>
      <c r="D11171" t="str">
        <f t="shared" si="523"/>
        <v>above 5years</v>
      </c>
      <c r="E11171" t="str">
        <f t="shared" si="524"/>
        <v xml:space="preserve"> mileage above 20km</v>
      </c>
      <c r="F11171" t="s">
        <v>20</v>
      </c>
      <c r="G11171">
        <v>6</v>
      </c>
      <c r="H11171">
        <v>70000</v>
      </c>
      <c r="I11171" t="s">
        <v>23</v>
      </c>
      <c r="J11171" t="s">
        <v>24</v>
      </c>
      <c r="K11171" t="s">
        <v>16</v>
      </c>
      <c r="L11171">
        <v>22.54</v>
      </c>
      <c r="M11171">
        <v>1396</v>
      </c>
      <c r="N11171">
        <v>88.73</v>
      </c>
      <c r="O11171">
        <v>5</v>
      </c>
      <c r="P11171">
        <v>590000</v>
      </c>
    </row>
    <row r="11172" spans="1:16">
      <c r="A11172">
        <v>14186</v>
      </c>
      <c r="B11172" t="s">
        <v>46</v>
      </c>
      <c r="C11172" t="str">
        <f t="shared" si="522"/>
        <v>Maruti</v>
      </c>
      <c r="D11172" t="str">
        <f t="shared" si="523"/>
        <v>below 5years</v>
      </c>
      <c r="E11172" t="str">
        <f t="shared" si="524"/>
        <v xml:space="preserve"> mileage above 20km</v>
      </c>
      <c r="F11172" t="s">
        <v>47</v>
      </c>
      <c r="G11172">
        <v>2</v>
      </c>
      <c r="H11172">
        <v>11000</v>
      </c>
      <c r="I11172" t="s">
        <v>23</v>
      </c>
      <c r="J11172" t="s">
        <v>15</v>
      </c>
      <c r="K11172" t="s">
        <v>16</v>
      </c>
      <c r="L11172">
        <v>21.01</v>
      </c>
      <c r="M11172">
        <v>1197</v>
      </c>
      <c r="N11172">
        <v>81.8</v>
      </c>
      <c r="O11172">
        <v>5</v>
      </c>
      <c r="P11172">
        <v>680000</v>
      </c>
    </row>
    <row r="11173" spans="1:16">
      <c r="A11173">
        <v>14187</v>
      </c>
      <c r="B11173" t="s">
        <v>17</v>
      </c>
      <c r="C11173" t="str">
        <f t="shared" si="522"/>
        <v>Hyundai</v>
      </c>
      <c r="D11173" t="str">
        <f t="shared" si="523"/>
        <v>above 5years</v>
      </c>
      <c r="E11173" t="str">
        <f t="shared" si="524"/>
        <v>mileage below 20km</v>
      </c>
      <c r="F11173" t="s">
        <v>18</v>
      </c>
      <c r="G11173">
        <v>7</v>
      </c>
      <c r="H11173">
        <v>49000</v>
      </c>
      <c r="I11173" t="s">
        <v>23</v>
      </c>
      <c r="J11173" t="s">
        <v>15</v>
      </c>
      <c r="K11173" t="s">
        <v>31</v>
      </c>
      <c r="L11173">
        <v>18.899999999999999</v>
      </c>
      <c r="M11173">
        <v>1197</v>
      </c>
      <c r="N11173">
        <v>82</v>
      </c>
      <c r="O11173">
        <v>5</v>
      </c>
      <c r="P11173">
        <v>425000</v>
      </c>
    </row>
    <row r="11174" spans="1:16">
      <c r="A11174">
        <v>14188</v>
      </c>
      <c r="B11174" t="s">
        <v>142</v>
      </c>
      <c r="C11174" t="str">
        <f t="shared" si="522"/>
        <v>Porsche</v>
      </c>
      <c r="D11174" t="str">
        <f t="shared" si="523"/>
        <v>above 5years</v>
      </c>
      <c r="E11174" t="str">
        <f t="shared" si="524"/>
        <v>mileage below 20km</v>
      </c>
      <c r="F11174" t="s">
        <v>143</v>
      </c>
      <c r="G11174">
        <v>8</v>
      </c>
      <c r="H11174">
        <v>85000</v>
      </c>
      <c r="I11174" t="s">
        <v>23</v>
      </c>
      <c r="J11174" t="s">
        <v>24</v>
      </c>
      <c r="K11174" t="s">
        <v>31</v>
      </c>
      <c r="L11174">
        <v>15.15</v>
      </c>
      <c r="M11174">
        <v>2967</v>
      </c>
      <c r="N11174">
        <v>240</v>
      </c>
      <c r="O11174">
        <v>5</v>
      </c>
      <c r="P11174">
        <v>2900000</v>
      </c>
    </row>
    <row r="11175" spans="1:16">
      <c r="A11175">
        <v>14189</v>
      </c>
      <c r="B11175" t="s">
        <v>66</v>
      </c>
      <c r="C11175" t="str">
        <f t="shared" si="522"/>
        <v>Mahindra</v>
      </c>
      <c r="D11175" t="str">
        <f t="shared" si="523"/>
        <v>above 5years</v>
      </c>
      <c r="E11175" t="str">
        <f t="shared" si="524"/>
        <v>mileage below 20km</v>
      </c>
      <c r="F11175" t="s">
        <v>67</v>
      </c>
      <c r="G11175">
        <v>6</v>
      </c>
      <c r="H11175">
        <v>80000</v>
      </c>
      <c r="I11175" t="s">
        <v>23</v>
      </c>
      <c r="J11175" t="s">
        <v>24</v>
      </c>
      <c r="K11175" t="s">
        <v>16</v>
      </c>
      <c r="L11175">
        <v>15.1</v>
      </c>
      <c r="M11175">
        <v>2179</v>
      </c>
      <c r="N11175">
        <v>140</v>
      </c>
      <c r="O11175">
        <v>7</v>
      </c>
      <c r="P11175">
        <v>780000</v>
      </c>
    </row>
    <row r="11176" spans="1:16">
      <c r="A11176">
        <v>14190</v>
      </c>
      <c r="B11176" t="s">
        <v>21</v>
      </c>
      <c r="C11176" t="str">
        <f t="shared" si="522"/>
        <v>Ford</v>
      </c>
      <c r="D11176" t="str">
        <f t="shared" si="523"/>
        <v>above 5years</v>
      </c>
      <c r="E11176" t="str">
        <f t="shared" si="524"/>
        <v xml:space="preserve"> mileage above 20km</v>
      </c>
      <c r="F11176" t="s">
        <v>22</v>
      </c>
      <c r="G11176">
        <v>6</v>
      </c>
      <c r="H11176">
        <v>50000</v>
      </c>
      <c r="I11176" t="s">
        <v>23</v>
      </c>
      <c r="J11176" t="s">
        <v>24</v>
      </c>
      <c r="K11176" t="s">
        <v>16</v>
      </c>
      <c r="L11176">
        <v>21.7</v>
      </c>
      <c r="M11176">
        <v>1498</v>
      </c>
      <c r="N11176">
        <v>98.96</v>
      </c>
      <c r="O11176">
        <v>5</v>
      </c>
      <c r="P11176">
        <v>550000</v>
      </c>
    </row>
    <row r="11177" spans="1:16">
      <c r="A11177">
        <v>14191</v>
      </c>
      <c r="B11177" t="s">
        <v>32</v>
      </c>
      <c r="C11177" t="str">
        <f t="shared" si="522"/>
        <v>Maruti</v>
      </c>
      <c r="D11177" t="str">
        <f t="shared" si="523"/>
        <v>below 5years</v>
      </c>
      <c r="E11177" t="str">
        <f t="shared" si="524"/>
        <v xml:space="preserve"> mileage above 20km</v>
      </c>
      <c r="F11177" t="s">
        <v>33</v>
      </c>
      <c r="G11177">
        <v>4</v>
      </c>
      <c r="H11177">
        <v>47000</v>
      </c>
      <c r="I11177" t="s">
        <v>23</v>
      </c>
      <c r="J11177" t="s">
        <v>24</v>
      </c>
      <c r="K11177" t="s">
        <v>16</v>
      </c>
      <c r="L11177">
        <v>28.4</v>
      </c>
      <c r="M11177">
        <v>1248</v>
      </c>
      <c r="N11177">
        <v>74</v>
      </c>
      <c r="O11177">
        <v>5</v>
      </c>
      <c r="P11177">
        <v>535000</v>
      </c>
    </row>
    <row r="11178" spans="1:16">
      <c r="A11178">
        <v>14192</v>
      </c>
      <c r="B11178" t="s">
        <v>62</v>
      </c>
      <c r="C11178" t="str">
        <f t="shared" si="522"/>
        <v>Honda</v>
      </c>
      <c r="D11178" t="str">
        <f t="shared" si="523"/>
        <v>below 5years</v>
      </c>
      <c r="E11178" t="str">
        <f t="shared" si="524"/>
        <v>mileage below 20km</v>
      </c>
      <c r="F11178" t="s">
        <v>63</v>
      </c>
      <c r="G11178">
        <v>3</v>
      </c>
      <c r="H11178">
        <v>17000</v>
      </c>
      <c r="I11178" t="s">
        <v>23</v>
      </c>
      <c r="J11178" t="s">
        <v>15</v>
      </c>
      <c r="K11178" t="s">
        <v>31</v>
      </c>
      <c r="L11178">
        <v>18.3</v>
      </c>
      <c r="M11178">
        <v>1199</v>
      </c>
      <c r="N11178">
        <v>88.76</v>
      </c>
      <c r="O11178">
        <v>5</v>
      </c>
      <c r="P11178">
        <v>600000</v>
      </c>
    </row>
    <row r="11179" spans="1:16">
      <c r="A11179">
        <v>14193</v>
      </c>
      <c r="B11179" t="s">
        <v>27</v>
      </c>
      <c r="C11179" t="str">
        <f t="shared" si="522"/>
        <v>Hyundai</v>
      </c>
      <c r="D11179" t="str">
        <f t="shared" si="523"/>
        <v>above 5years</v>
      </c>
      <c r="E11179" t="str">
        <f t="shared" si="524"/>
        <v>mileage below 20km</v>
      </c>
      <c r="F11179" t="s">
        <v>28</v>
      </c>
      <c r="G11179">
        <v>10</v>
      </c>
      <c r="H11179">
        <v>56000</v>
      </c>
      <c r="I11179" t="s">
        <v>23</v>
      </c>
      <c r="J11179" t="s">
        <v>15</v>
      </c>
      <c r="K11179" t="s">
        <v>16</v>
      </c>
      <c r="L11179">
        <v>19.809999999999999</v>
      </c>
      <c r="M11179">
        <v>1086</v>
      </c>
      <c r="N11179">
        <v>68.05</v>
      </c>
      <c r="O11179">
        <v>5</v>
      </c>
      <c r="P11179">
        <v>225000</v>
      </c>
    </row>
    <row r="11180" spans="1:16">
      <c r="A11180">
        <v>14194</v>
      </c>
      <c r="B11180" t="s">
        <v>125</v>
      </c>
      <c r="C11180" t="str">
        <f t="shared" si="522"/>
        <v>Mercedes-Benz</v>
      </c>
      <c r="D11180" t="str">
        <f t="shared" si="523"/>
        <v>above 5years</v>
      </c>
      <c r="E11180" t="str">
        <f t="shared" si="524"/>
        <v>mileage below 20km</v>
      </c>
      <c r="F11180" t="s">
        <v>126</v>
      </c>
      <c r="G11180">
        <v>7</v>
      </c>
      <c r="H11180">
        <v>65000</v>
      </c>
      <c r="I11180" t="s">
        <v>14</v>
      </c>
      <c r="J11180" t="s">
        <v>24</v>
      </c>
      <c r="K11180" t="s">
        <v>31</v>
      </c>
      <c r="L11180">
        <v>13</v>
      </c>
      <c r="M11180">
        <v>2143</v>
      </c>
      <c r="N11180">
        <v>204</v>
      </c>
      <c r="O11180">
        <v>5</v>
      </c>
      <c r="P11180">
        <v>2250000</v>
      </c>
    </row>
    <row r="11181" spans="1:16">
      <c r="A11181">
        <v>14195</v>
      </c>
      <c r="B11181" t="s">
        <v>50</v>
      </c>
      <c r="C11181" t="str">
        <f t="shared" si="522"/>
        <v>Volkswagen</v>
      </c>
      <c r="D11181" t="str">
        <f t="shared" si="523"/>
        <v>above 5years</v>
      </c>
      <c r="E11181" t="str">
        <f t="shared" si="524"/>
        <v xml:space="preserve"> mileage above 20km</v>
      </c>
      <c r="F11181" t="s">
        <v>51</v>
      </c>
      <c r="G11181">
        <v>8</v>
      </c>
      <c r="H11181">
        <v>58969</v>
      </c>
      <c r="I11181" t="s">
        <v>23</v>
      </c>
      <c r="J11181" t="s">
        <v>24</v>
      </c>
      <c r="K11181" t="s">
        <v>16</v>
      </c>
      <c r="L11181">
        <v>20.54</v>
      </c>
      <c r="M11181">
        <v>1598</v>
      </c>
      <c r="N11181">
        <v>103.6</v>
      </c>
      <c r="O11181">
        <v>5</v>
      </c>
      <c r="P11181">
        <v>350000</v>
      </c>
    </row>
    <row r="11182" spans="1:16">
      <c r="A11182">
        <v>14196</v>
      </c>
      <c r="B11182" t="s">
        <v>40</v>
      </c>
      <c r="C11182" t="str">
        <f t="shared" si="522"/>
        <v>Maruti</v>
      </c>
      <c r="D11182" t="str">
        <f t="shared" si="523"/>
        <v>above 5years</v>
      </c>
      <c r="E11182" t="str">
        <f t="shared" si="524"/>
        <v xml:space="preserve"> mileage above 20km</v>
      </c>
      <c r="F11182" t="s">
        <v>41</v>
      </c>
      <c r="G11182">
        <v>6</v>
      </c>
      <c r="H11182">
        <v>48002</v>
      </c>
      <c r="I11182" t="s">
        <v>23</v>
      </c>
      <c r="J11182" t="s">
        <v>24</v>
      </c>
      <c r="K11182" t="s">
        <v>16</v>
      </c>
      <c r="L11182">
        <v>26.21</v>
      </c>
      <c r="M11182">
        <v>1248</v>
      </c>
      <c r="N11182">
        <v>88.5</v>
      </c>
      <c r="O11182">
        <v>5</v>
      </c>
      <c r="P11182">
        <v>560000</v>
      </c>
    </row>
    <row r="11183" spans="1:16">
      <c r="A11183">
        <v>14198</v>
      </c>
      <c r="B11183" t="s">
        <v>84</v>
      </c>
      <c r="C11183" t="str">
        <f t="shared" si="522"/>
        <v>Maruti</v>
      </c>
      <c r="D11183" t="str">
        <f t="shared" si="523"/>
        <v>5years</v>
      </c>
      <c r="E11183" t="str">
        <f t="shared" si="524"/>
        <v xml:space="preserve"> mileage above 20km</v>
      </c>
      <c r="F11183" t="s">
        <v>85</v>
      </c>
      <c r="G11183">
        <v>5</v>
      </c>
      <c r="H11183">
        <v>26225</v>
      </c>
      <c r="I11183" t="s">
        <v>72</v>
      </c>
      <c r="J11183" t="s">
        <v>24</v>
      </c>
      <c r="K11183" t="s">
        <v>16</v>
      </c>
      <c r="L11183">
        <v>24.3</v>
      </c>
      <c r="M11183">
        <v>1248</v>
      </c>
      <c r="N11183">
        <v>88.5</v>
      </c>
      <c r="O11183">
        <v>5</v>
      </c>
      <c r="P11183">
        <v>625000</v>
      </c>
    </row>
    <row r="11184" spans="1:16">
      <c r="A11184">
        <v>14199</v>
      </c>
      <c r="B11184" t="s">
        <v>36</v>
      </c>
      <c r="C11184" t="str">
        <f t="shared" si="522"/>
        <v>Renault</v>
      </c>
      <c r="D11184" t="str">
        <f t="shared" si="523"/>
        <v>above 5years</v>
      </c>
      <c r="E11184" t="str">
        <f t="shared" si="524"/>
        <v>mileage below 20km</v>
      </c>
      <c r="F11184" t="s">
        <v>37</v>
      </c>
      <c r="G11184">
        <v>8</v>
      </c>
      <c r="H11184">
        <v>67000</v>
      </c>
      <c r="I11184" t="s">
        <v>23</v>
      </c>
      <c r="J11184" t="s">
        <v>24</v>
      </c>
      <c r="K11184" t="s">
        <v>16</v>
      </c>
      <c r="L11184">
        <v>19.87</v>
      </c>
      <c r="M11184">
        <v>1461</v>
      </c>
      <c r="N11184">
        <v>83.8</v>
      </c>
      <c r="O11184">
        <v>5</v>
      </c>
      <c r="P11184">
        <v>385000</v>
      </c>
    </row>
    <row r="11185" spans="1:16">
      <c r="A11185">
        <v>14200</v>
      </c>
      <c r="B11185" t="s">
        <v>50</v>
      </c>
      <c r="C11185" t="str">
        <f t="shared" si="522"/>
        <v>Volkswagen</v>
      </c>
      <c r="D11185" t="str">
        <f t="shared" si="523"/>
        <v>above 5years</v>
      </c>
      <c r="E11185" t="str">
        <f t="shared" si="524"/>
        <v>mileage below 20km</v>
      </c>
      <c r="F11185" t="s">
        <v>51</v>
      </c>
      <c r="G11185">
        <v>8</v>
      </c>
      <c r="H11185">
        <v>15000</v>
      </c>
      <c r="I11185" t="s">
        <v>23</v>
      </c>
      <c r="J11185" t="s">
        <v>15</v>
      </c>
      <c r="K11185" t="s">
        <v>16</v>
      </c>
      <c r="L11185">
        <v>16.09</v>
      </c>
      <c r="M11185">
        <v>1598</v>
      </c>
      <c r="N11185">
        <v>103.5</v>
      </c>
      <c r="O11185">
        <v>5</v>
      </c>
      <c r="P11185">
        <v>560000</v>
      </c>
    </row>
    <row r="11186" spans="1:16">
      <c r="A11186">
        <v>14202</v>
      </c>
      <c r="B11186" t="s">
        <v>12</v>
      </c>
      <c r="C11186" t="str">
        <f t="shared" si="522"/>
        <v>Maruti</v>
      </c>
      <c r="D11186" t="str">
        <f t="shared" si="523"/>
        <v>below 5years</v>
      </c>
      <c r="E11186" t="str">
        <f t="shared" si="524"/>
        <v xml:space="preserve"> mileage above 20km</v>
      </c>
      <c r="F11186" t="s">
        <v>13</v>
      </c>
      <c r="G11186">
        <v>4</v>
      </c>
      <c r="H11186">
        <v>110000</v>
      </c>
      <c r="I11186" t="s">
        <v>14</v>
      </c>
      <c r="J11186" t="s">
        <v>15</v>
      </c>
      <c r="K11186" t="s">
        <v>16</v>
      </c>
      <c r="L11186">
        <v>23.95</v>
      </c>
      <c r="M11186">
        <v>998</v>
      </c>
      <c r="N11186">
        <v>67.099999999999994</v>
      </c>
      <c r="O11186">
        <v>5</v>
      </c>
      <c r="P11186">
        <v>250000</v>
      </c>
    </row>
    <row r="11187" spans="1:16">
      <c r="A11187">
        <v>14203</v>
      </c>
      <c r="B11187" t="s">
        <v>84</v>
      </c>
      <c r="C11187" t="str">
        <f t="shared" si="522"/>
        <v>Maruti</v>
      </c>
      <c r="D11187" t="str">
        <f t="shared" si="523"/>
        <v>5years</v>
      </c>
      <c r="E11187" t="str">
        <f t="shared" si="524"/>
        <v xml:space="preserve"> mileage above 20km</v>
      </c>
      <c r="F11187" t="s">
        <v>85</v>
      </c>
      <c r="G11187">
        <v>5</v>
      </c>
      <c r="H11187">
        <v>40000</v>
      </c>
      <c r="I11187" t="s">
        <v>23</v>
      </c>
      <c r="J11187" t="s">
        <v>24</v>
      </c>
      <c r="K11187" t="s">
        <v>16</v>
      </c>
      <c r="L11187">
        <v>24.3</v>
      </c>
      <c r="M11187">
        <v>1248</v>
      </c>
      <c r="N11187">
        <v>88.5</v>
      </c>
      <c r="O11187">
        <v>5</v>
      </c>
      <c r="P11187">
        <v>725000</v>
      </c>
    </row>
    <row r="11188" spans="1:16">
      <c r="A11188">
        <v>14204</v>
      </c>
      <c r="B11188" t="s">
        <v>150</v>
      </c>
      <c r="C11188" t="str">
        <f t="shared" si="522"/>
        <v>Skoda</v>
      </c>
      <c r="D11188" t="str">
        <f t="shared" si="523"/>
        <v>above 5years</v>
      </c>
      <c r="E11188" t="str">
        <f t="shared" si="524"/>
        <v>mileage below 20km</v>
      </c>
      <c r="F11188" t="s">
        <v>151</v>
      </c>
      <c r="G11188">
        <v>9</v>
      </c>
      <c r="H11188">
        <v>55000</v>
      </c>
      <c r="I11188" t="s">
        <v>23</v>
      </c>
      <c r="J11188" t="s">
        <v>15</v>
      </c>
      <c r="K11188" t="s">
        <v>31</v>
      </c>
      <c r="L11188">
        <v>13.7</v>
      </c>
      <c r="M11188">
        <v>1798</v>
      </c>
      <c r="N11188">
        <v>157.75</v>
      </c>
      <c r="O11188">
        <v>5</v>
      </c>
      <c r="P11188">
        <v>560000</v>
      </c>
    </row>
    <row r="11189" spans="1:16">
      <c r="A11189">
        <v>14206</v>
      </c>
      <c r="B11189" t="s">
        <v>32</v>
      </c>
      <c r="C11189" t="str">
        <f t="shared" si="522"/>
        <v>Maruti</v>
      </c>
      <c r="D11189" t="str">
        <f t="shared" si="523"/>
        <v>below 5years</v>
      </c>
      <c r="E11189" t="str">
        <f t="shared" si="524"/>
        <v xml:space="preserve"> mileage above 20km</v>
      </c>
      <c r="F11189" t="s">
        <v>33</v>
      </c>
      <c r="G11189">
        <v>2</v>
      </c>
      <c r="H11189">
        <v>22000</v>
      </c>
      <c r="I11189" t="s">
        <v>23</v>
      </c>
      <c r="J11189" t="s">
        <v>24</v>
      </c>
      <c r="K11189" t="s">
        <v>16</v>
      </c>
      <c r="L11189">
        <v>25.2</v>
      </c>
      <c r="M11189">
        <v>1248</v>
      </c>
      <c r="N11189">
        <v>74</v>
      </c>
      <c r="O11189">
        <v>5</v>
      </c>
      <c r="P11189">
        <v>685000</v>
      </c>
    </row>
    <row r="11190" spans="1:16">
      <c r="A11190">
        <v>14208</v>
      </c>
      <c r="B11190" t="s">
        <v>123</v>
      </c>
      <c r="C11190" t="str">
        <f t="shared" si="522"/>
        <v>Audi</v>
      </c>
      <c r="D11190" t="str">
        <f t="shared" si="523"/>
        <v>above 5years</v>
      </c>
      <c r="E11190" t="str">
        <f t="shared" si="524"/>
        <v>mileage below 20km</v>
      </c>
      <c r="F11190" t="s">
        <v>124</v>
      </c>
      <c r="G11190">
        <v>7</v>
      </c>
      <c r="H11190">
        <v>40000</v>
      </c>
      <c r="I11190" t="s">
        <v>23</v>
      </c>
      <c r="J11190" t="s">
        <v>24</v>
      </c>
      <c r="K11190" t="s">
        <v>31</v>
      </c>
      <c r="L11190">
        <v>17.68</v>
      </c>
      <c r="M11190">
        <v>1968</v>
      </c>
      <c r="N11190">
        <v>174.33</v>
      </c>
      <c r="O11190">
        <v>5</v>
      </c>
      <c r="P11190">
        <v>1650000</v>
      </c>
    </row>
    <row r="11191" spans="1:16">
      <c r="A11191">
        <v>14210</v>
      </c>
      <c r="B11191" t="s">
        <v>84</v>
      </c>
      <c r="C11191" t="str">
        <f t="shared" si="522"/>
        <v>Maruti</v>
      </c>
      <c r="D11191" t="str">
        <f t="shared" si="523"/>
        <v>below 5years</v>
      </c>
      <c r="E11191" t="str">
        <f t="shared" si="524"/>
        <v xml:space="preserve"> mileage above 20km</v>
      </c>
      <c r="F11191" t="s">
        <v>85</v>
      </c>
      <c r="G11191">
        <v>3</v>
      </c>
      <c r="H11191">
        <v>18000</v>
      </c>
      <c r="I11191" t="s">
        <v>23</v>
      </c>
      <c r="J11191" t="s">
        <v>24</v>
      </c>
      <c r="K11191" t="s">
        <v>31</v>
      </c>
      <c r="L11191">
        <v>24.3</v>
      </c>
      <c r="M11191">
        <v>1248</v>
      </c>
      <c r="N11191">
        <v>88.5</v>
      </c>
      <c r="O11191">
        <v>5</v>
      </c>
      <c r="P11191">
        <v>931000</v>
      </c>
    </row>
    <row r="11192" spans="1:16">
      <c r="A11192">
        <v>14211</v>
      </c>
      <c r="B11192" t="s">
        <v>46</v>
      </c>
      <c r="C11192" t="str">
        <f t="shared" si="522"/>
        <v>Maruti</v>
      </c>
      <c r="D11192" t="str">
        <f t="shared" si="523"/>
        <v>above 5years</v>
      </c>
      <c r="E11192" t="str">
        <f t="shared" si="524"/>
        <v>mileage below 20km</v>
      </c>
      <c r="F11192" t="s">
        <v>47</v>
      </c>
      <c r="G11192">
        <v>15</v>
      </c>
      <c r="H11192">
        <v>60500</v>
      </c>
      <c r="I11192" t="s">
        <v>23</v>
      </c>
      <c r="J11192" t="s">
        <v>15</v>
      </c>
      <c r="K11192" t="s">
        <v>16</v>
      </c>
      <c r="L11192">
        <v>15.4</v>
      </c>
      <c r="M11192">
        <v>1590</v>
      </c>
      <c r="N11192">
        <v>94</v>
      </c>
      <c r="O11192">
        <v>5</v>
      </c>
      <c r="P11192">
        <v>60000</v>
      </c>
    </row>
    <row r="11193" spans="1:16">
      <c r="A11193">
        <v>14212</v>
      </c>
      <c r="B11193" t="s">
        <v>32</v>
      </c>
      <c r="C11193" t="str">
        <f t="shared" si="522"/>
        <v>Maruti</v>
      </c>
      <c r="D11193" t="str">
        <f t="shared" si="523"/>
        <v>above 5years</v>
      </c>
      <c r="E11193" t="str">
        <f t="shared" si="524"/>
        <v>mileage below 20km</v>
      </c>
      <c r="F11193" t="s">
        <v>33</v>
      </c>
      <c r="G11193">
        <v>7</v>
      </c>
      <c r="H11193">
        <v>58000</v>
      </c>
      <c r="I11193" t="s">
        <v>23</v>
      </c>
      <c r="J11193" t="s">
        <v>15</v>
      </c>
      <c r="K11193" t="s">
        <v>16</v>
      </c>
      <c r="L11193">
        <v>16.100000000000001</v>
      </c>
      <c r="M11193">
        <v>1197</v>
      </c>
      <c r="N11193">
        <v>85</v>
      </c>
      <c r="O11193">
        <v>5</v>
      </c>
      <c r="P11193">
        <v>380000</v>
      </c>
    </row>
    <row r="11194" spans="1:16">
      <c r="A11194">
        <v>14213</v>
      </c>
      <c r="B11194" t="s">
        <v>152</v>
      </c>
      <c r="C11194" t="str">
        <f t="shared" si="522"/>
        <v>Tata</v>
      </c>
      <c r="D11194" t="str">
        <f t="shared" si="523"/>
        <v>below 5years</v>
      </c>
      <c r="E11194" t="str">
        <f t="shared" si="524"/>
        <v>mileage below 20km</v>
      </c>
      <c r="F11194" t="s">
        <v>153</v>
      </c>
      <c r="G11194">
        <v>3</v>
      </c>
      <c r="H11194">
        <v>25000</v>
      </c>
      <c r="I11194" t="s">
        <v>23</v>
      </c>
      <c r="J11194" t="s">
        <v>15</v>
      </c>
      <c r="K11194" t="s">
        <v>31</v>
      </c>
      <c r="L11194">
        <v>17</v>
      </c>
      <c r="M11194">
        <v>1198</v>
      </c>
      <c r="N11194">
        <v>108.5</v>
      </c>
      <c r="O11194">
        <v>5</v>
      </c>
      <c r="P11194">
        <v>875000</v>
      </c>
    </row>
    <row r="11195" spans="1:16">
      <c r="A11195">
        <v>14214</v>
      </c>
      <c r="B11195" t="s">
        <v>54</v>
      </c>
      <c r="C11195" t="str">
        <f t="shared" si="522"/>
        <v>Honda</v>
      </c>
      <c r="D11195" t="str">
        <f t="shared" si="523"/>
        <v>above 5years</v>
      </c>
      <c r="E11195" t="str">
        <f t="shared" si="524"/>
        <v xml:space="preserve"> mileage above 20km</v>
      </c>
      <c r="F11195" t="s">
        <v>55</v>
      </c>
      <c r="G11195">
        <v>6</v>
      </c>
      <c r="H11195">
        <v>60000</v>
      </c>
      <c r="I11195" t="s">
        <v>23</v>
      </c>
      <c r="J11195" t="s">
        <v>24</v>
      </c>
      <c r="K11195" t="s">
        <v>16</v>
      </c>
      <c r="L11195">
        <v>26</v>
      </c>
      <c r="M11195">
        <v>1498</v>
      </c>
      <c r="N11195">
        <v>98.6</v>
      </c>
      <c r="O11195">
        <v>5</v>
      </c>
      <c r="P11195">
        <v>595000</v>
      </c>
    </row>
    <row r="11196" spans="1:16">
      <c r="A11196">
        <v>14215</v>
      </c>
      <c r="B11196" t="s">
        <v>19</v>
      </c>
      <c r="C11196" t="str">
        <f t="shared" si="522"/>
        <v>Hyundai</v>
      </c>
      <c r="D11196" t="str">
        <f t="shared" si="523"/>
        <v>above 5years</v>
      </c>
      <c r="E11196" t="str">
        <f t="shared" si="524"/>
        <v>mileage below 20km</v>
      </c>
      <c r="F11196" t="s">
        <v>20</v>
      </c>
      <c r="G11196">
        <v>7</v>
      </c>
      <c r="H11196">
        <v>54159</v>
      </c>
      <c r="I11196" t="s">
        <v>23</v>
      </c>
      <c r="J11196" t="s">
        <v>15</v>
      </c>
      <c r="K11196" t="s">
        <v>16</v>
      </c>
      <c r="L11196">
        <v>18.600000000000001</v>
      </c>
      <c r="M11196">
        <v>1197</v>
      </c>
      <c r="N11196">
        <v>81.83</v>
      </c>
      <c r="O11196">
        <v>5</v>
      </c>
      <c r="P11196">
        <v>410000</v>
      </c>
    </row>
    <row r="11197" spans="1:16">
      <c r="A11197">
        <v>14218</v>
      </c>
      <c r="B11197" t="s">
        <v>46</v>
      </c>
      <c r="C11197" t="str">
        <f t="shared" si="522"/>
        <v>Maruti</v>
      </c>
      <c r="D11197" t="str">
        <f t="shared" si="523"/>
        <v>below 5years</v>
      </c>
      <c r="E11197" t="str">
        <f t="shared" si="524"/>
        <v xml:space="preserve"> mileage above 20km</v>
      </c>
      <c r="F11197" t="s">
        <v>47</v>
      </c>
      <c r="G11197">
        <v>2</v>
      </c>
      <c r="H11197">
        <v>15103</v>
      </c>
      <c r="I11197" t="s">
        <v>23</v>
      </c>
      <c r="J11197" t="s">
        <v>15</v>
      </c>
      <c r="K11197" t="s">
        <v>16</v>
      </c>
      <c r="L11197">
        <v>21.01</v>
      </c>
      <c r="M11197">
        <v>1197</v>
      </c>
      <c r="N11197">
        <v>81.8</v>
      </c>
      <c r="O11197">
        <v>5</v>
      </c>
      <c r="P11197">
        <v>620000</v>
      </c>
    </row>
    <row r="11198" spans="1:16">
      <c r="A11198">
        <v>14219</v>
      </c>
      <c r="B11198" t="s">
        <v>152</v>
      </c>
      <c r="C11198" t="str">
        <f t="shared" si="522"/>
        <v>Tata</v>
      </c>
      <c r="D11198" t="str">
        <f t="shared" si="523"/>
        <v>below 5years</v>
      </c>
      <c r="E11198" t="str">
        <f t="shared" si="524"/>
        <v xml:space="preserve"> mileage above 20km</v>
      </c>
      <c r="F11198" t="s">
        <v>153</v>
      </c>
      <c r="G11198">
        <v>2</v>
      </c>
      <c r="H11198">
        <v>15000</v>
      </c>
      <c r="I11198" t="s">
        <v>23</v>
      </c>
      <c r="J11198" t="s">
        <v>24</v>
      </c>
      <c r="K11198" t="s">
        <v>31</v>
      </c>
      <c r="L11198">
        <v>21.5</v>
      </c>
      <c r="M11198">
        <v>1497</v>
      </c>
      <c r="N11198">
        <v>108.5</v>
      </c>
      <c r="O11198">
        <v>5</v>
      </c>
      <c r="P11198">
        <v>890000</v>
      </c>
    </row>
    <row r="11199" spans="1:16">
      <c r="A11199">
        <v>14221</v>
      </c>
      <c r="B11199" t="s">
        <v>44</v>
      </c>
      <c r="C11199" t="str">
        <f t="shared" si="522"/>
        <v>Toyota</v>
      </c>
      <c r="D11199" t="str">
        <f t="shared" si="523"/>
        <v>below 5years</v>
      </c>
      <c r="E11199" t="str">
        <f t="shared" si="524"/>
        <v>mileage below 20km</v>
      </c>
      <c r="F11199" t="s">
        <v>45</v>
      </c>
      <c r="G11199">
        <v>2</v>
      </c>
      <c r="H11199">
        <v>21000</v>
      </c>
      <c r="I11199" t="s">
        <v>23</v>
      </c>
      <c r="J11199" t="s">
        <v>24</v>
      </c>
      <c r="K11199" t="s">
        <v>16</v>
      </c>
      <c r="L11199">
        <v>13.68</v>
      </c>
      <c r="M11199">
        <v>2393</v>
      </c>
      <c r="N11199">
        <v>147.51</v>
      </c>
      <c r="O11199">
        <v>7</v>
      </c>
      <c r="P11199">
        <v>1685000</v>
      </c>
    </row>
    <row r="11200" spans="1:16">
      <c r="A11200">
        <v>14222</v>
      </c>
      <c r="B11200" t="s">
        <v>119</v>
      </c>
      <c r="C11200" t="str">
        <f t="shared" si="522"/>
        <v>Land</v>
      </c>
      <c r="D11200" t="str">
        <f t="shared" si="523"/>
        <v>below 5years</v>
      </c>
      <c r="E11200" t="str">
        <f t="shared" si="524"/>
        <v xml:space="preserve"> mileage above 20km</v>
      </c>
      <c r="F11200" t="s">
        <v>120</v>
      </c>
      <c r="G11200">
        <v>2</v>
      </c>
      <c r="H11200">
        <v>19000</v>
      </c>
      <c r="I11200" t="s">
        <v>23</v>
      </c>
      <c r="J11200" t="s">
        <v>24</v>
      </c>
      <c r="K11200" t="s">
        <v>31</v>
      </c>
      <c r="L11200">
        <v>22.3</v>
      </c>
      <c r="M11200">
        <v>1999</v>
      </c>
      <c r="N11200">
        <v>177</v>
      </c>
      <c r="O11200">
        <v>5</v>
      </c>
      <c r="P11200">
        <v>6975000</v>
      </c>
    </row>
    <row r="11201" spans="1:16">
      <c r="A11201">
        <v>14223</v>
      </c>
      <c r="B11201" t="s">
        <v>36</v>
      </c>
      <c r="C11201" t="str">
        <f t="shared" si="522"/>
        <v>Renault</v>
      </c>
      <c r="D11201" t="str">
        <f t="shared" si="523"/>
        <v>above 5years</v>
      </c>
      <c r="E11201" t="str">
        <f t="shared" si="524"/>
        <v>mileage below 20km</v>
      </c>
      <c r="F11201" t="s">
        <v>37</v>
      </c>
      <c r="G11201">
        <v>8</v>
      </c>
      <c r="H11201">
        <v>90923</v>
      </c>
      <c r="I11201" t="s">
        <v>23</v>
      </c>
      <c r="J11201" t="s">
        <v>24</v>
      </c>
      <c r="K11201" t="s">
        <v>16</v>
      </c>
      <c r="L11201">
        <v>19.87</v>
      </c>
      <c r="M11201">
        <v>1461</v>
      </c>
      <c r="N11201">
        <v>83.8</v>
      </c>
      <c r="O11201">
        <v>5</v>
      </c>
      <c r="P11201">
        <v>425000</v>
      </c>
    </row>
    <row r="11202" spans="1:16">
      <c r="A11202">
        <v>14224</v>
      </c>
      <c r="B11202" t="s">
        <v>19</v>
      </c>
      <c r="C11202" t="str">
        <f t="shared" si="522"/>
        <v>Hyundai</v>
      </c>
      <c r="D11202" t="str">
        <f t="shared" si="523"/>
        <v>above 5years</v>
      </c>
      <c r="E11202" t="str">
        <f t="shared" si="524"/>
        <v>mileage below 20km</v>
      </c>
      <c r="F11202" t="s">
        <v>20</v>
      </c>
      <c r="G11202">
        <v>8</v>
      </c>
      <c r="H11202">
        <v>22000</v>
      </c>
      <c r="I11202" t="s">
        <v>23</v>
      </c>
      <c r="J11202" t="s">
        <v>15</v>
      </c>
      <c r="K11202" t="s">
        <v>16</v>
      </c>
      <c r="L11202">
        <v>18.5</v>
      </c>
      <c r="M11202">
        <v>1197</v>
      </c>
      <c r="N11202">
        <v>82.9</v>
      </c>
      <c r="O11202">
        <v>5</v>
      </c>
      <c r="P11202">
        <v>375000</v>
      </c>
    </row>
    <row r="11203" spans="1:16">
      <c r="A11203">
        <v>14226</v>
      </c>
      <c r="B11203" t="s">
        <v>46</v>
      </c>
      <c r="C11203" t="str">
        <f t="shared" ref="C11203:C11266" si="525">LEFT(B11203,FIND(" ", B11203)-1)</f>
        <v>Maruti</v>
      </c>
      <c r="D11203" t="str">
        <f t="shared" ref="D11203:D11266" si="526">IF(G11203&gt;5,"above 5years",IF(G11203&lt;5,"below 5years",IF(G11203=5,"5years",0)))</f>
        <v>above 5years</v>
      </c>
      <c r="E11203" t="str">
        <f t="shared" ref="E11203:E11266" si="527">IF(L11203&lt;=20,"mileage below 20km",IF(L11203&gt;=20," mileage above 20km",0))</f>
        <v xml:space="preserve"> mileage above 20km</v>
      </c>
      <c r="F11203" t="s">
        <v>47</v>
      </c>
      <c r="G11203">
        <v>6</v>
      </c>
      <c r="H11203">
        <v>50000</v>
      </c>
      <c r="I11203" t="s">
        <v>14</v>
      </c>
      <c r="J11203" t="s">
        <v>24</v>
      </c>
      <c r="K11203" t="s">
        <v>16</v>
      </c>
      <c r="L11203">
        <v>27.39</v>
      </c>
      <c r="M11203">
        <v>1248</v>
      </c>
      <c r="N11203">
        <v>74</v>
      </c>
      <c r="O11203">
        <v>5</v>
      </c>
      <c r="P11203">
        <v>500000</v>
      </c>
    </row>
    <row r="11204" spans="1:16">
      <c r="A11204">
        <v>14228</v>
      </c>
      <c r="B11204" t="s">
        <v>34</v>
      </c>
      <c r="C11204" t="str">
        <f t="shared" si="525"/>
        <v>Hyundai</v>
      </c>
      <c r="D11204" t="str">
        <f t="shared" si="526"/>
        <v>above 5years</v>
      </c>
      <c r="E11204" t="str">
        <f t="shared" si="527"/>
        <v xml:space="preserve"> mileage above 20km</v>
      </c>
      <c r="F11204" t="s">
        <v>35</v>
      </c>
      <c r="G11204">
        <v>9</v>
      </c>
      <c r="H11204">
        <v>72193</v>
      </c>
      <c r="I11204" t="s">
        <v>23</v>
      </c>
      <c r="J11204" t="s">
        <v>24</v>
      </c>
      <c r="K11204" t="s">
        <v>16</v>
      </c>
      <c r="L11204">
        <v>22.32</v>
      </c>
      <c r="M11204">
        <v>1582</v>
      </c>
      <c r="N11204">
        <v>126.32</v>
      </c>
      <c r="O11204">
        <v>5</v>
      </c>
      <c r="P11204">
        <v>415000</v>
      </c>
    </row>
    <row r="11205" spans="1:16">
      <c r="A11205">
        <v>14229</v>
      </c>
      <c r="B11205" t="s">
        <v>246</v>
      </c>
      <c r="C11205" t="str">
        <f t="shared" si="525"/>
        <v>Kia</v>
      </c>
      <c r="D11205" t="str">
        <f t="shared" si="526"/>
        <v>below 5years</v>
      </c>
      <c r="E11205" t="str">
        <f t="shared" si="527"/>
        <v>mileage below 20km</v>
      </c>
      <c r="F11205" t="s">
        <v>247</v>
      </c>
      <c r="G11205">
        <v>1</v>
      </c>
      <c r="H11205">
        <v>14000</v>
      </c>
      <c r="I11205" t="s">
        <v>23</v>
      </c>
      <c r="J11205" t="s">
        <v>24</v>
      </c>
      <c r="K11205" t="s">
        <v>31</v>
      </c>
      <c r="L11205">
        <v>14.11</v>
      </c>
      <c r="M11205">
        <v>2199</v>
      </c>
      <c r="N11205">
        <v>197.2</v>
      </c>
      <c r="O11205">
        <v>7</v>
      </c>
      <c r="P11205">
        <v>3525000</v>
      </c>
    </row>
    <row r="11206" spans="1:16">
      <c r="A11206">
        <v>14230</v>
      </c>
      <c r="B11206" t="s">
        <v>48</v>
      </c>
      <c r="C11206" t="str">
        <f t="shared" si="525"/>
        <v>Maruti</v>
      </c>
      <c r="D11206" t="str">
        <f t="shared" si="526"/>
        <v>above 5years</v>
      </c>
      <c r="E11206" t="str">
        <f t="shared" si="527"/>
        <v xml:space="preserve"> mileage above 20km</v>
      </c>
      <c r="F11206" t="s">
        <v>49</v>
      </c>
      <c r="G11206">
        <v>10</v>
      </c>
      <c r="H11206">
        <v>62000</v>
      </c>
      <c r="I11206" t="s">
        <v>23</v>
      </c>
      <c r="J11206" t="s">
        <v>15</v>
      </c>
      <c r="K11206" t="s">
        <v>16</v>
      </c>
      <c r="L11206">
        <v>20.85</v>
      </c>
      <c r="M11206">
        <v>1197</v>
      </c>
      <c r="N11206">
        <v>83.14</v>
      </c>
      <c r="O11206">
        <v>5</v>
      </c>
      <c r="P11206">
        <v>235000</v>
      </c>
    </row>
    <row r="11207" spans="1:16">
      <c r="A11207">
        <v>14232</v>
      </c>
      <c r="B11207" t="s">
        <v>54</v>
      </c>
      <c r="C11207" t="str">
        <f t="shared" si="525"/>
        <v>Honda</v>
      </c>
      <c r="D11207" t="str">
        <f t="shared" si="526"/>
        <v>above 5years</v>
      </c>
      <c r="E11207" t="str">
        <f t="shared" si="527"/>
        <v>mileage below 20km</v>
      </c>
      <c r="F11207" t="s">
        <v>55</v>
      </c>
      <c r="G11207">
        <v>6</v>
      </c>
      <c r="H11207">
        <v>59000</v>
      </c>
      <c r="I11207" t="s">
        <v>23</v>
      </c>
      <c r="J11207" t="s">
        <v>15</v>
      </c>
      <c r="K11207" t="s">
        <v>16</v>
      </c>
      <c r="L11207">
        <v>17.399999999999999</v>
      </c>
      <c r="M11207">
        <v>1497</v>
      </c>
      <c r="N11207">
        <v>117.3</v>
      </c>
      <c r="O11207">
        <v>5</v>
      </c>
      <c r="P11207">
        <v>690000</v>
      </c>
    </row>
    <row r="11208" spans="1:16">
      <c r="A11208">
        <v>14233</v>
      </c>
      <c r="B11208" t="s">
        <v>25</v>
      </c>
      <c r="C11208" t="str">
        <f t="shared" si="525"/>
        <v>Maruti</v>
      </c>
      <c r="D11208" t="str">
        <f t="shared" si="526"/>
        <v>above 5years</v>
      </c>
      <c r="E11208" t="str">
        <f t="shared" si="527"/>
        <v>mileage below 20km</v>
      </c>
      <c r="F11208" t="s">
        <v>26</v>
      </c>
      <c r="G11208">
        <v>6</v>
      </c>
      <c r="H11208">
        <v>62000</v>
      </c>
      <c r="I11208" t="s">
        <v>23</v>
      </c>
      <c r="J11208" t="s">
        <v>15</v>
      </c>
      <c r="K11208" t="s">
        <v>16</v>
      </c>
      <c r="L11208">
        <v>18.899999999999999</v>
      </c>
      <c r="M11208">
        <v>998</v>
      </c>
      <c r="N11208">
        <v>67.099999999999994</v>
      </c>
      <c r="O11208">
        <v>5</v>
      </c>
      <c r="P11208">
        <v>265000</v>
      </c>
    </row>
    <row r="11209" spans="1:16">
      <c r="A11209">
        <v>14234</v>
      </c>
      <c r="B11209" t="s">
        <v>12</v>
      </c>
      <c r="C11209" t="str">
        <f t="shared" si="525"/>
        <v>Maruti</v>
      </c>
      <c r="D11209" t="str">
        <f t="shared" si="526"/>
        <v>above 5years</v>
      </c>
      <c r="E11209" t="str">
        <f t="shared" si="527"/>
        <v xml:space="preserve"> mileage above 20km</v>
      </c>
      <c r="F11209" t="s">
        <v>13</v>
      </c>
      <c r="G11209">
        <v>6</v>
      </c>
      <c r="H11209">
        <v>45000</v>
      </c>
      <c r="I11209" t="s">
        <v>23</v>
      </c>
      <c r="J11209" t="s">
        <v>15</v>
      </c>
      <c r="K11209" t="s">
        <v>16</v>
      </c>
      <c r="L11209">
        <v>23.95</v>
      </c>
      <c r="M11209">
        <v>998</v>
      </c>
      <c r="N11209">
        <v>67.05</v>
      </c>
      <c r="O11209">
        <v>5</v>
      </c>
      <c r="P11209">
        <v>320000</v>
      </c>
    </row>
    <row r="11210" spans="1:16">
      <c r="A11210">
        <v>14235</v>
      </c>
      <c r="B11210" t="s">
        <v>17</v>
      </c>
      <c r="C11210" t="str">
        <f t="shared" si="525"/>
        <v>Hyundai</v>
      </c>
      <c r="D11210" t="str">
        <f t="shared" si="526"/>
        <v>5years</v>
      </c>
      <c r="E11210" t="str">
        <f t="shared" si="527"/>
        <v>mileage below 20km</v>
      </c>
      <c r="F11210" t="s">
        <v>18</v>
      </c>
      <c r="G11210">
        <v>5</v>
      </c>
      <c r="H11210">
        <v>41000</v>
      </c>
      <c r="I11210" t="s">
        <v>23</v>
      </c>
      <c r="J11210" t="s">
        <v>15</v>
      </c>
      <c r="K11210" t="s">
        <v>16</v>
      </c>
      <c r="L11210">
        <v>18.899999999999999</v>
      </c>
      <c r="M11210">
        <v>1197</v>
      </c>
      <c r="N11210">
        <v>82</v>
      </c>
      <c r="O11210">
        <v>5</v>
      </c>
      <c r="P11210">
        <v>395000</v>
      </c>
    </row>
    <row r="11211" spans="1:16">
      <c r="A11211">
        <v>14237</v>
      </c>
      <c r="B11211" t="s">
        <v>230</v>
      </c>
      <c r="C11211" t="str">
        <f t="shared" si="525"/>
        <v>Mercedes-Benz</v>
      </c>
      <c r="D11211" t="str">
        <f t="shared" si="526"/>
        <v>below 5years</v>
      </c>
      <c r="E11211" t="str">
        <f t="shared" si="527"/>
        <v>mileage below 20km</v>
      </c>
      <c r="F11211" t="s">
        <v>231</v>
      </c>
      <c r="G11211">
        <v>3</v>
      </c>
      <c r="H11211">
        <v>10000</v>
      </c>
      <c r="I11211" t="s">
        <v>23</v>
      </c>
      <c r="J11211" t="s">
        <v>15</v>
      </c>
      <c r="K11211" t="s">
        <v>31</v>
      </c>
      <c r="L11211">
        <v>8.9</v>
      </c>
      <c r="M11211">
        <v>2996</v>
      </c>
      <c r="N11211">
        <v>333</v>
      </c>
      <c r="O11211">
        <v>7</v>
      </c>
      <c r="P11211">
        <v>6950000</v>
      </c>
    </row>
    <row r="11212" spans="1:16">
      <c r="A11212">
        <v>14238</v>
      </c>
      <c r="B11212" t="s">
        <v>236</v>
      </c>
      <c r="C11212" t="str">
        <f t="shared" si="525"/>
        <v>Volvo</v>
      </c>
      <c r="D11212" t="str">
        <f t="shared" si="526"/>
        <v>above 5years</v>
      </c>
      <c r="E11212" t="str">
        <f t="shared" si="527"/>
        <v>mileage below 20km</v>
      </c>
      <c r="F11212" t="s">
        <v>237</v>
      </c>
      <c r="G11212">
        <v>7</v>
      </c>
      <c r="H11212">
        <v>70252</v>
      </c>
      <c r="I11212" t="s">
        <v>23</v>
      </c>
      <c r="J11212" t="s">
        <v>24</v>
      </c>
      <c r="K11212" t="s">
        <v>31</v>
      </c>
      <c r="L11212">
        <v>11.2</v>
      </c>
      <c r="M11212">
        <v>2400</v>
      </c>
      <c r="N11212">
        <v>215</v>
      </c>
      <c r="O11212">
        <v>5</v>
      </c>
      <c r="P11212">
        <v>1825000</v>
      </c>
    </row>
    <row r="11213" spans="1:16">
      <c r="A11213">
        <v>14239</v>
      </c>
      <c r="B11213" t="s">
        <v>48</v>
      </c>
      <c r="C11213" t="str">
        <f t="shared" si="525"/>
        <v>Maruti</v>
      </c>
      <c r="D11213" t="str">
        <f t="shared" si="526"/>
        <v>5years</v>
      </c>
      <c r="E11213" t="str">
        <f t="shared" si="527"/>
        <v xml:space="preserve"> mileage above 20km</v>
      </c>
      <c r="F11213" t="s">
        <v>49</v>
      </c>
      <c r="G11213">
        <v>5</v>
      </c>
      <c r="H11213">
        <v>45000</v>
      </c>
      <c r="I11213" t="s">
        <v>23</v>
      </c>
      <c r="J11213" t="s">
        <v>15</v>
      </c>
      <c r="K11213" t="s">
        <v>16</v>
      </c>
      <c r="L11213">
        <v>20.85</v>
      </c>
      <c r="M11213">
        <v>1197</v>
      </c>
      <c r="N11213">
        <v>83.14</v>
      </c>
      <c r="O11213">
        <v>5</v>
      </c>
      <c r="P11213">
        <v>475000</v>
      </c>
    </row>
    <row r="11214" spans="1:16">
      <c r="A11214">
        <v>14240</v>
      </c>
      <c r="B11214" t="s">
        <v>52</v>
      </c>
      <c r="C11214" t="str">
        <f t="shared" si="525"/>
        <v>Hyundai</v>
      </c>
      <c r="D11214" t="str">
        <f t="shared" si="526"/>
        <v>below 5years</v>
      </c>
      <c r="E11214" t="str">
        <f t="shared" si="527"/>
        <v xml:space="preserve"> mileage above 20km</v>
      </c>
      <c r="F11214" t="s">
        <v>53</v>
      </c>
      <c r="G11214">
        <v>4</v>
      </c>
      <c r="H11214">
        <v>48000</v>
      </c>
      <c r="I11214" t="s">
        <v>23</v>
      </c>
      <c r="J11214" t="s">
        <v>24</v>
      </c>
      <c r="K11214" t="s">
        <v>16</v>
      </c>
      <c r="L11214">
        <v>20.5</v>
      </c>
      <c r="M11214">
        <v>1582</v>
      </c>
      <c r="N11214">
        <v>126.2</v>
      </c>
      <c r="O11214">
        <v>5</v>
      </c>
      <c r="P11214">
        <v>985000</v>
      </c>
    </row>
    <row r="11215" spans="1:16">
      <c r="A11215">
        <v>14242</v>
      </c>
      <c r="B11215" t="s">
        <v>178</v>
      </c>
      <c r="C11215" t="str">
        <f t="shared" si="525"/>
        <v>BMW</v>
      </c>
      <c r="D11215" t="str">
        <f t="shared" si="526"/>
        <v>above 5years</v>
      </c>
      <c r="E11215" t="str">
        <f t="shared" si="527"/>
        <v>mileage below 20km</v>
      </c>
      <c r="F11215">
        <v>7</v>
      </c>
      <c r="G11215">
        <v>8</v>
      </c>
      <c r="H11215">
        <v>89000</v>
      </c>
      <c r="I11215" t="s">
        <v>23</v>
      </c>
      <c r="J11215" t="s">
        <v>24</v>
      </c>
      <c r="K11215" t="s">
        <v>31</v>
      </c>
      <c r="L11215">
        <v>14.49</v>
      </c>
      <c r="M11215">
        <v>2993</v>
      </c>
      <c r="N11215">
        <v>258</v>
      </c>
      <c r="O11215">
        <v>5</v>
      </c>
      <c r="P11215">
        <v>2000000</v>
      </c>
    </row>
    <row r="11216" spans="1:16">
      <c r="A11216">
        <v>14243</v>
      </c>
      <c r="B11216" t="s">
        <v>44</v>
      </c>
      <c r="C11216" t="str">
        <f t="shared" si="525"/>
        <v>Toyota</v>
      </c>
      <c r="D11216" t="str">
        <f t="shared" si="526"/>
        <v>below 5years</v>
      </c>
      <c r="E11216" t="str">
        <f t="shared" si="527"/>
        <v>mileage below 20km</v>
      </c>
      <c r="F11216" t="s">
        <v>45</v>
      </c>
      <c r="G11216">
        <v>3</v>
      </c>
      <c r="H11216">
        <v>38000</v>
      </c>
      <c r="I11216" t="s">
        <v>23</v>
      </c>
      <c r="J11216" t="s">
        <v>24</v>
      </c>
      <c r="K11216" t="s">
        <v>16</v>
      </c>
      <c r="L11216">
        <v>13.68</v>
      </c>
      <c r="M11216">
        <v>2393</v>
      </c>
      <c r="N11216">
        <v>147.80000000000001</v>
      </c>
      <c r="O11216">
        <v>8</v>
      </c>
      <c r="P11216">
        <v>1497000</v>
      </c>
    </row>
    <row r="11217" spans="1:16">
      <c r="A11217">
        <v>14245</v>
      </c>
      <c r="B11217" t="s">
        <v>32</v>
      </c>
      <c r="C11217" t="str">
        <f t="shared" si="525"/>
        <v>Maruti</v>
      </c>
      <c r="D11217" t="str">
        <f t="shared" si="526"/>
        <v>above 5years</v>
      </c>
      <c r="E11217" t="str">
        <f t="shared" si="527"/>
        <v xml:space="preserve"> mileage above 20km</v>
      </c>
      <c r="F11217" t="s">
        <v>33</v>
      </c>
      <c r="G11217">
        <v>7</v>
      </c>
      <c r="H11217">
        <v>52000</v>
      </c>
      <c r="I11217" t="s">
        <v>23</v>
      </c>
      <c r="J11217" t="s">
        <v>15</v>
      </c>
      <c r="K11217" t="s">
        <v>16</v>
      </c>
      <c r="L11217">
        <v>22</v>
      </c>
      <c r="M11217">
        <v>1197</v>
      </c>
      <c r="N11217">
        <v>81.8</v>
      </c>
      <c r="O11217">
        <v>5</v>
      </c>
      <c r="P11217">
        <v>361000</v>
      </c>
    </row>
    <row r="11218" spans="1:16">
      <c r="A11218">
        <v>14246</v>
      </c>
      <c r="B11218" t="s">
        <v>146</v>
      </c>
      <c r="C11218" t="str">
        <f t="shared" si="525"/>
        <v>Skoda</v>
      </c>
      <c r="D11218" t="str">
        <f t="shared" si="526"/>
        <v>above 5years</v>
      </c>
      <c r="E11218" t="str">
        <f t="shared" si="527"/>
        <v xml:space="preserve"> mileage above 20km</v>
      </c>
      <c r="F11218" t="s">
        <v>147</v>
      </c>
      <c r="G11218">
        <v>6</v>
      </c>
      <c r="H11218">
        <v>62500</v>
      </c>
      <c r="I11218" t="s">
        <v>14</v>
      </c>
      <c r="J11218" t="s">
        <v>24</v>
      </c>
      <c r="K11218" t="s">
        <v>16</v>
      </c>
      <c r="L11218">
        <v>21.14</v>
      </c>
      <c r="M11218">
        <v>1498</v>
      </c>
      <c r="N11218">
        <v>103.52</v>
      </c>
      <c r="O11218">
        <v>5</v>
      </c>
      <c r="P11218">
        <v>410000</v>
      </c>
    </row>
    <row r="11219" spans="1:16">
      <c r="A11219">
        <v>14248</v>
      </c>
      <c r="B11219" t="s">
        <v>17</v>
      </c>
      <c r="C11219" t="str">
        <f t="shared" si="525"/>
        <v>Hyundai</v>
      </c>
      <c r="D11219" t="str">
        <f t="shared" si="526"/>
        <v>below 5years</v>
      </c>
      <c r="E11219" t="str">
        <f t="shared" si="527"/>
        <v>mileage below 20km</v>
      </c>
      <c r="F11219" t="s">
        <v>18</v>
      </c>
      <c r="G11219">
        <v>2</v>
      </c>
      <c r="H11219">
        <v>12909</v>
      </c>
      <c r="I11219" t="s">
        <v>72</v>
      </c>
      <c r="J11219" t="s">
        <v>15</v>
      </c>
      <c r="K11219" t="s">
        <v>16</v>
      </c>
      <c r="L11219">
        <v>18.899999999999999</v>
      </c>
      <c r="M11219">
        <v>1197</v>
      </c>
      <c r="N11219">
        <v>81.86</v>
      </c>
      <c r="O11219">
        <v>5</v>
      </c>
      <c r="P11219">
        <v>550000</v>
      </c>
    </row>
    <row r="11220" spans="1:16">
      <c r="A11220">
        <v>14249</v>
      </c>
      <c r="B11220" t="s">
        <v>17</v>
      </c>
      <c r="C11220" t="str">
        <f t="shared" si="525"/>
        <v>Hyundai</v>
      </c>
      <c r="D11220" t="str">
        <f t="shared" si="526"/>
        <v>above 5years</v>
      </c>
      <c r="E11220" t="str">
        <f t="shared" si="527"/>
        <v xml:space="preserve"> mileage above 20km</v>
      </c>
      <c r="F11220" t="s">
        <v>18</v>
      </c>
      <c r="G11220">
        <v>8</v>
      </c>
      <c r="H11220">
        <v>70000</v>
      </c>
      <c r="I11220" t="s">
        <v>23</v>
      </c>
      <c r="J11220" t="s">
        <v>24</v>
      </c>
      <c r="K11220" t="s">
        <v>16</v>
      </c>
      <c r="L11220">
        <v>24</v>
      </c>
      <c r="M11220">
        <v>1120</v>
      </c>
      <c r="N11220">
        <v>70</v>
      </c>
      <c r="O11220">
        <v>5</v>
      </c>
      <c r="P11220">
        <v>290000</v>
      </c>
    </row>
    <row r="11221" spans="1:16">
      <c r="A11221">
        <v>14250</v>
      </c>
      <c r="B11221" t="s">
        <v>54</v>
      </c>
      <c r="C11221" t="str">
        <f t="shared" si="525"/>
        <v>Honda</v>
      </c>
      <c r="D11221" t="str">
        <f t="shared" si="526"/>
        <v>below 5years</v>
      </c>
      <c r="E11221" t="str">
        <f t="shared" si="527"/>
        <v>mileage below 20km</v>
      </c>
      <c r="F11221" t="s">
        <v>55</v>
      </c>
      <c r="G11221">
        <v>3</v>
      </c>
      <c r="H11221">
        <v>41000</v>
      </c>
      <c r="I11221" t="s">
        <v>23</v>
      </c>
      <c r="J11221" t="s">
        <v>15</v>
      </c>
      <c r="K11221" t="s">
        <v>16</v>
      </c>
      <c r="L11221">
        <v>17</v>
      </c>
      <c r="M11221">
        <v>1497</v>
      </c>
      <c r="N11221">
        <v>118</v>
      </c>
      <c r="O11221">
        <v>5</v>
      </c>
      <c r="P11221">
        <v>845000</v>
      </c>
    </row>
    <row r="11222" spans="1:16">
      <c r="A11222">
        <v>14251</v>
      </c>
      <c r="B11222" t="s">
        <v>111</v>
      </c>
      <c r="C11222" t="str">
        <f t="shared" si="525"/>
        <v>Maruti</v>
      </c>
      <c r="D11222" t="str">
        <f t="shared" si="526"/>
        <v>above 5years</v>
      </c>
      <c r="E11222" t="str">
        <f t="shared" si="527"/>
        <v>mileage below 20km</v>
      </c>
      <c r="F11222" t="s">
        <v>112</v>
      </c>
      <c r="G11222">
        <v>7</v>
      </c>
      <c r="H11222">
        <v>57000</v>
      </c>
      <c r="I11222" t="s">
        <v>23</v>
      </c>
      <c r="J11222" t="s">
        <v>15</v>
      </c>
      <c r="K11222" t="s">
        <v>16</v>
      </c>
      <c r="L11222">
        <v>16.02</v>
      </c>
      <c r="M11222">
        <v>1373</v>
      </c>
      <c r="N11222">
        <v>93.7</v>
      </c>
      <c r="O11222">
        <v>7</v>
      </c>
      <c r="P11222">
        <v>525000</v>
      </c>
    </row>
    <row r="11223" spans="1:16">
      <c r="A11223">
        <v>14252</v>
      </c>
      <c r="B11223" t="s">
        <v>84</v>
      </c>
      <c r="C11223" t="str">
        <f t="shared" si="525"/>
        <v>Maruti</v>
      </c>
      <c r="D11223" t="str">
        <f t="shared" si="526"/>
        <v>below 5years</v>
      </c>
      <c r="E11223" t="str">
        <f t="shared" si="527"/>
        <v xml:space="preserve"> mileage above 20km</v>
      </c>
      <c r="F11223" t="s">
        <v>85</v>
      </c>
      <c r="G11223">
        <v>4</v>
      </c>
      <c r="H11223">
        <v>61000</v>
      </c>
      <c r="I11223" t="s">
        <v>23</v>
      </c>
      <c r="J11223" t="s">
        <v>24</v>
      </c>
      <c r="K11223" t="s">
        <v>16</v>
      </c>
      <c r="L11223">
        <v>24.3</v>
      </c>
      <c r="M11223">
        <v>1248</v>
      </c>
      <c r="N11223">
        <v>88.5</v>
      </c>
      <c r="O11223">
        <v>5</v>
      </c>
      <c r="P11223">
        <v>654000</v>
      </c>
    </row>
    <row r="11224" spans="1:16">
      <c r="A11224">
        <v>14253</v>
      </c>
      <c r="B11224" t="s">
        <v>50</v>
      </c>
      <c r="C11224" t="str">
        <f t="shared" si="525"/>
        <v>Volkswagen</v>
      </c>
      <c r="D11224" t="str">
        <f t="shared" si="526"/>
        <v>5years</v>
      </c>
      <c r="E11224" t="str">
        <f t="shared" si="527"/>
        <v>mileage below 20km</v>
      </c>
      <c r="F11224" t="s">
        <v>51</v>
      </c>
      <c r="G11224">
        <v>5</v>
      </c>
      <c r="H11224">
        <v>17000</v>
      </c>
      <c r="I11224" t="s">
        <v>23</v>
      </c>
      <c r="J11224" t="s">
        <v>15</v>
      </c>
      <c r="K11224" t="s">
        <v>16</v>
      </c>
      <c r="L11224">
        <v>16.09</v>
      </c>
      <c r="M11224">
        <v>1598</v>
      </c>
      <c r="N11224">
        <v>103.2</v>
      </c>
      <c r="O11224">
        <v>5</v>
      </c>
      <c r="P11224">
        <v>650000</v>
      </c>
    </row>
    <row r="11225" spans="1:16">
      <c r="A11225">
        <v>14254</v>
      </c>
      <c r="B11225" t="s">
        <v>25</v>
      </c>
      <c r="C11225" t="str">
        <f t="shared" si="525"/>
        <v>Maruti</v>
      </c>
      <c r="D11225" t="str">
        <f t="shared" si="526"/>
        <v>above 5years</v>
      </c>
      <c r="E11225" t="str">
        <f t="shared" si="527"/>
        <v xml:space="preserve"> mileage above 20km</v>
      </c>
      <c r="F11225" t="s">
        <v>26</v>
      </c>
      <c r="G11225">
        <v>10</v>
      </c>
      <c r="H11225">
        <v>71000</v>
      </c>
      <c r="I11225" t="s">
        <v>23</v>
      </c>
      <c r="J11225" t="s">
        <v>15</v>
      </c>
      <c r="K11225" t="s">
        <v>16</v>
      </c>
      <c r="L11225">
        <v>20.51</v>
      </c>
      <c r="M11225">
        <v>998</v>
      </c>
      <c r="N11225">
        <v>67.040000000000006</v>
      </c>
      <c r="O11225">
        <v>5</v>
      </c>
      <c r="P11225">
        <v>220000</v>
      </c>
    </row>
    <row r="11226" spans="1:16">
      <c r="A11226">
        <v>14255</v>
      </c>
      <c r="B11226" t="s">
        <v>209</v>
      </c>
      <c r="C11226" t="str">
        <f t="shared" si="525"/>
        <v>Datsun</v>
      </c>
      <c r="D11226" t="str">
        <f t="shared" si="526"/>
        <v>below 5years</v>
      </c>
      <c r="E11226" t="str">
        <f t="shared" si="527"/>
        <v xml:space="preserve"> mileage above 20km</v>
      </c>
      <c r="F11226" t="s">
        <v>210</v>
      </c>
      <c r="G11226">
        <v>4</v>
      </c>
      <c r="H11226">
        <v>17000</v>
      </c>
      <c r="I11226" t="s">
        <v>23</v>
      </c>
      <c r="J11226" t="s">
        <v>15</v>
      </c>
      <c r="K11226" t="s">
        <v>16</v>
      </c>
      <c r="L11226">
        <v>20.71</v>
      </c>
      <c r="M11226">
        <v>799</v>
      </c>
      <c r="N11226">
        <v>53.64</v>
      </c>
      <c r="O11226">
        <v>5</v>
      </c>
      <c r="P11226">
        <v>280000</v>
      </c>
    </row>
    <row r="11227" spans="1:16">
      <c r="A11227">
        <v>14256</v>
      </c>
      <c r="B11227" t="s">
        <v>54</v>
      </c>
      <c r="C11227" t="str">
        <f t="shared" si="525"/>
        <v>Honda</v>
      </c>
      <c r="D11227" t="str">
        <f t="shared" si="526"/>
        <v>below 5years</v>
      </c>
      <c r="E11227" t="str">
        <f t="shared" si="527"/>
        <v>mileage below 20km</v>
      </c>
      <c r="F11227" t="s">
        <v>55</v>
      </c>
      <c r="G11227">
        <v>3</v>
      </c>
      <c r="H11227">
        <v>29000</v>
      </c>
      <c r="I11227" t="s">
        <v>23</v>
      </c>
      <c r="J11227" t="s">
        <v>15</v>
      </c>
      <c r="K11227" t="s">
        <v>31</v>
      </c>
      <c r="L11227">
        <v>18</v>
      </c>
      <c r="M11227">
        <v>1497</v>
      </c>
      <c r="N11227">
        <v>117.3</v>
      </c>
      <c r="O11227">
        <v>5</v>
      </c>
      <c r="P11227">
        <v>1200000</v>
      </c>
    </row>
    <row r="11228" spans="1:16">
      <c r="A11228">
        <v>14257</v>
      </c>
      <c r="B11228" t="s">
        <v>74</v>
      </c>
      <c r="C11228" t="str">
        <f t="shared" si="525"/>
        <v>Datsun</v>
      </c>
      <c r="D11228" t="str">
        <f t="shared" si="526"/>
        <v>below 5years</v>
      </c>
      <c r="E11228" t="str">
        <f t="shared" si="527"/>
        <v xml:space="preserve"> mileage above 20km</v>
      </c>
      <c r="F11228" t="s">
        <v>75</v>
      </c>
      <c r="G11228">
        <v>4</v>
      </c>
      <c r="H11228">
        <v>24719</v>
      </c>
      <c r="I11228" t="s">
        <v>23</v>
      </c>
      <c r="J11228" t="s">
        <v>15</v>
      </c>
      <c r="K11228" t="s">
        <v>16</v>
      </c>
      <c r="L11228">
        <v>22.7</v>
      </c>
      <c r="M11228">
        <v>799</v>
      </c>
      <c r="N11228">
        <v>53.64</v>
      </c>
      <c r="O11228">
        <v>5</v>
      </c>
      <c r="P11228">
        <v>260000</v>
      </c>
    </row>
    <row r="11229" spans="1:16">
      <c r="A11229">
        <v>14258</v>
      </c>
      <c r="B11229" t="s">
        <v>54</v>
      </c>
      <c r="C11229" t="str">
        <f t="shared" si="525"/>
        <v>Honda</v>
      </c>
      <c r="D11229" t="str">
        <f t="shared" si="526"/>
        <v>above 5years</v>
      </c>
      <c r="E11229" t="str">
        <f t="shared" si="527"/>
        <v xml:space="preserve"> mileage above 20km</v>
      </c>
      <c r="F11229" t="s">
        <v>55</v>
      </c>
      <c r="G11229">
        <v>7</v>
      </c>
      <c r="H11229">
        <v>54000</v>
      </c>
      <c r="I11229" t="s">
        <v>23</v>
      </c>
      <c r="J11229" t="s">
        <v>24</v>
      </c>
      <c r="K11229" t="s">
        <v>16</v>
      </c>
      <c r="L11229">
        <v>26</v>
      </c>
      <c r="M11229">
        <v>1498</v>
      </c>
      <c r="N11229">
        <v>98.6</v>
      </c>
      <c r="O11229">
        <v>5</v>
      </c>
      <c r="P11229">
        <v>495000</v>
      </c>
    </row>
    <row r="11230" spans="1:16">
      <c r="A11230">
        <v>14259</v>
      </c>
      <c r="B11230" t="s">
        <v>96</v>
      </c>
      <c r="C11230" t="str">
        <f t="shared" si="525"/>
        <v>BMW</v>
      </c>
      <c r="D11230" t="str">
        <f t="shared" si="526"/>
        <v>below 5years</v>
      </c>
      <c r="E11230" t="str">
        <f t="shared" si="527"/>
        <v>mileage below 20km</v>
      </c>
      <c r="F11230">
        <v>5</v>
      </c>
      <c r="G11230">
        <v>2</v>
      </c>
      <c r="H11230">
        <v>5700</v>
      </c>
      <c r="I11230" t="s">
        <v>23</v>
      </c>
      <c r="J11230" t="s">
        <v>15</v>
      </c>
      <c r="K11230" t="s">
        <v>31</v>
      </c>
      <c r="L11230">
        <v>15.01</v>
      </c>
      <c r="M11230">
        <v>1998</v>
      </c>
      <c r="N11230">
        <v>248.08</v>
      </c>
      <c r="O11230">
        <v>5</v>
      </c>
      <c r="P11230">
        <v>5475000</v>
      </c>
    </row>
    <row r="11231" spans="1:16">
      <c r="A11231">
        <v>14260</v>
      </c>
      <c r="B11231" t="s">
        <v>88</v>
      </c>
      <c r="C11231" t="str">
        <f t="shared" si="525"/>
        <v>Volkswagen</v>
      </c>
      <c r="D11231" t="str">
        <f t="shared" si="526"/>
        <v>below 5years</v>
      </c>
      <c r="E11231" t="str">
        <f t="shared" si="527"/>
        <v>mileage below 20km</v>
      </c>
      <c r="F11231" t="s">
        <v>89</v>
      </c>
      <c r="G11231">
        <v>2</v>
      </c>
      <c r="H11231">
        <v>32000</v>
      </c>
      <c r="I11231" t="s">
        <v>14</v>
      </c>
      <c r="J11231" t="s">
        <v>15</v>
      </c>
      <c r="K11231" t="s">
        <v>16</v>
      </c>
      <c r="L11231">
        <v>18.78</v>
      </c>
      <c r="M11231">
        <v>999</v>
      </c>
      <c r="N11231">
        <v>75</v>
      </c>
      <c r="O11231">
        <v>5</v>
      </c>
      <c r="P11231">
        <v>600000</v>
      </c>
    </row>
    <row r="11232" spans="1:16">
      <c r="A11232">
        <v>14261</v>
      </c>
      <c r="B11232" t="s">
        <v>60</v>
      </c>
      <c r="C11232" t="str">
        <f t="shared" si="525"/>
        <v>Renault</v>
      </c>
      <c r="D11232" t="str">
        <f t="shared" si="526"/>
        <v>above 5years</v>
      </c>
      <c r="E11232" t="str">
        <f t="shared" si="527"/>
        <v xml:space="preserve"> mileage above 20km</v>
      </c>
      <c r="F11232" t="s">
        <v>61</v>
      </c>
      <c r="G11232">
        <v>6</v>
      </c>
      <c r="H11232">
        <v>43719</v>
      </c>
      <c r="I11232" t="s">
        <v>23</v>
      </c>
      <c r="J11232" t="s">
        <v>15</v>
      </c>
      <c r="K11232" t="s">
        <v>16</v>
      </c>
      <c r="L11232">
        <v>22.3</v>
      </c>
      <c r="M11232">
        <v>799</v>
      </c>
      <c r="N11232">
        <v>53.26</v>
      </c>
      <c r="O11232">
        <v>5</v>
      </c>
      <c r="P11232">
        <v>245000</v>
      </c>
    </row>
    <row r="11233" spans="1:16">
      <c r="A11233">
        <v>14264</v>
      </c>
      <c r="B11233" t="s">
        <v>62</v>
      </c>
      <c r="C11233" t="str">
        <f t="shared" si="525"/>
        <v>Honda</v>
      </c>
      <c r="D11233" t="str">
        <f t="shared" si="526"/>
        <v>above 5years</v>
      </c>
      <c r="E11233" t="str">
        <f t="shared" si="527"/>
        <v xml:space="preserve"> mileage above 20km</v>
      </c>
      <c r="F11233" t="s">
        <v>63</v>
      </c>
      <c r="G11233">
        <v>6</v>
      </c>
      <c r="H11233">
        <v>54591</v>
      </c>
      <c r="I11233" t="s">
        <v>23</v>
      </c>
      <c r="J11233" t="s">
        <v>24</v>
      </c>
      <c r="K11233" t="s">
        <v>16</v>
      </c>
      <c r="L11233">
        <v>25.8</v>
      </c>
      <c r="M11233">
        <v>1498</v>
      </c>
      <c r="N11233">
        <v>98.6</v>
      </c>
      <c r="O11233">
        <v>5</v>
      </c>
      <c r="P11233">
        <v>425000</v>
      </c>
    </row>
    <row r="11234" spans="1:16">
      <c r="A11234">
        <v>14265</v>
      </c>
      <c r="B11234" t="s">
        <v>34</v>
      </c>
      <c r="C11234" t="str">
        <f t="shared" si="525"/>
        <v>Hyundai</v>
      </c>
      <c r="D11234" t="str">
        <f t="shared" si="526"/>
        <v>above 5years</v>
      </c>
      <c r="E11234" t="str">
        <f t="shared" si="527"/>
        <v>mileage below 20km</v>
      </c>
      <c r="F11234" t="s">
        <v>35</v>
      </c>
      <c r="G11234">
        <v>6</v>
      </c>
      <c r="H11234">
        <v>41000</v>
      </c>
      <c r="I11234" t="s">
        <v>23</v>
      </c>
      <c r="J11234" t="s">
        <v>15</v>
      </c>
      <c r="K11234" t="s">
        <v>16</v>
      </c>
      <c r="L11234">
        <v>17.43</v>
      </c>
      <c r="M11234">
        <v>1396</v>
      </c>
      <c r="N11234">
        <v>105.5</v>
      </c>
      <c r="O11234">
        <v>5</v>
      </c>
      <c r="P11234">
        <v>570000</v>
      </c>
    </row>
    <row r="11235" spans="1:16">
      <c r="A11235">
        <v>14266</v>
      </c>
      <c r="B11235" t="s">
        <v>21</v>
      </c>
      <c r="C11235" t="str">
        <f t="shared" si="525"/>
        <v>Ford</v>
      </c>
      <c r="D11235" t="str">
        <f t="shared" si="526"/>
        <v>5years</v>
      </c>
      <c r="E11235" t="str">
        <f t="shared" si="527"/>
        <v>mileage below 20km</v>
      </c>
      <c r="F11235" t="s">
        <v>22</v>
      </c>
      <c r="G11235">
        <v>5</v>
      </c>
      <c r="H11235">
        <v>56000</v>
      </c>
      <c r="I11235" t="s">
        <v>23</v>
      </c>
      <c r="J11235" t="s">
        <v>15</v>
      </c>
      <c r="K11235" t="s">
        <v>16</v>
      </c>
      <c r="L11235">
        <v>18.88</v>
      </c>
      <c r="M11235">
        <v>999</v>
      </c>
      <c r="N11235">
        <v>123.24</v>
      </c>
      <c r="O11235">
        <v>5</v>
      </c>
      <c r="P11235">
        <v>675000</v>
      </c>
    </row>
    <row r="11236" spans="1:16">
      <c r="A11236">
        <v>14267</v>
      </c>
      <c r="B11236" t="s">
        <v>54</v>
      </c>
      <c r="C11236" t="str">
        <f t="shared" si="525"/>
        <v>Honda</v>
      </c>
      <c r="D11236" t="str">
        <f t="shared" si="526"/>
        <v>below 5years</v>
      </c>
      <c r="E11236" t="str">
        <f t="shared" si="527"/>
        <v>mileage below 20km</v>
      </c>
      <c r="F11236" t="s">
        <v>55</v>
      </c>
      <c r="G11236">
        <v>2</v>
      </c>
      <c r="H11236">
        <v>15000</v>
      </c>
      <c r="I11236" t="s">
        <v>23</v>
      </c>
      <c r="J11236" t="s">
        <v>15</v>
      </c>
      <c r="K11236" t="s">
        <v>31</v>
      </c>
      <c r="L11236">
        <v>18</v>
      </c>
      <c r="M11236">
        <v>1497</v>
      </c>
      <c r="N11236">
        <v>117.3</v>
      </c>
      <c r="O11236">
        <v>5</v>
      </c>
      <c r="P11236">
        <v>1050000</v>
      </c>
    </row>
    <row r="11237" spans="1:16">
      <c r="A11237">
        <v>14268</v>
      </c>
      <c r="B11237" t="s">
        <v>58</v>
      </c>
      <c r="C11237" t="str">
        <f t="shared" si="525"/>
        <v>Toyota</v>
      </c>
      <c r="D11237" t="str">
        <f t="shared" si="526"/>
        <v>below 5years</v>
      </c>
      <c r="E11237" t="str">
        <f t="shared" si="527"/>
        <v>mileage below 20km</v>
      </c>
      <c r="F11237" t="s">
        <v>59</v>
      </c>
      <c r="G11237">
        <v>3</v>
      </c>
      <c r="H11237">
        <v>11000</v>
      </c>
      <c r="I11237" t="s">
        <v>23</v>
      </c>
      <c r="J11237" t="s">
        <v>24</v>
      </c>
      <c r="K11237" t="s">
        <v>16</v>
      </c>
      <c r="L11237">
        <v>14.24</v>
      </c>
      <c r="M11237">
        <v>2755</v>
      </c>
      <c r="N11237">
        <v>174.5</v>
      </c>
      <c r="O11237">
        <v>7</v>
      </c>
      <c r="P11237">
        <v>2925000</v>
      </c>
    </row>
    <row r="11238" spans="1:16">
      <c r="A11238">
        <v>14269</v>
      </c>
      <c r="B11238" t="s">
        <v>25</v>
      </c>
      <c r="C11238" t="str">
        <f t="shared" si="525"/>
        <v>Maruti</v>
      </c>
      <c r="D11238" t="str">
        <f t="shared" si="526"/>
        <v>5years</v>
      </c>
      <c r="E11238" t="str">
        <f t="shared" si="527"/>
        <v xml:space="preserve"> mileage above 20km</v>
      </c>
      <c r="F11238" t="s">
        <v>26</v>
      </c>
      <c r="G11238">
        <v>5</v>
      </c>
      <c r="H11238">
        <v>56302</v>
      </c>
      <c r="I11238" t="s">
        <v>23</v>
      </c>
      <c r="J11238" t="s">
        <v>73</v>
      </c>
      <c r="K11238" t="s">
        <v>16</v>
      </c>
      <c r="L11238">
        <v>26.6</v>
      </c>
      <c r="M11238">
        <v>998</v>
      </c>
      <c r="N11238">
        <v>58.16</v>
      </c>
      <c r="O11238">
        <v>5</v>
      </c>
      <c r="P11238">
        <v>280000</v>
      </c>
    </row>
    <row r="11239" spans="1:16">
      <c r="A11239">
        <v>14270</v>
      </c>
      <c r="B11239" t="s">
        <v>119</v>
      </c>
      <c r="C11239" t="str">
        <f t="shared" si="525"/>
        <v>Land</v>
      </c>
      <c r="D11239" t="str">
        <f t="shared" si="526"/>
        <v>above 5years</v>
      </c>
      <c r="E11239" t="str">
        <f t="shared" si="527"/>
        <v>mileage below 20km</v>
      </c>
      <c r="F11239" t="s">
        <v>120</v>
      </c>
      <c r="G11239">
        <v>11</v>
      </c>
      <c r="H11239">
        <v>80000</v>
      </c>
      <c r="I11239" t="s">
        <v>14</v>
      </c>
      <c r="J11239" t="s">
        <v>24</v>
      </c>
      <c r="K11239" t="s">
        <v>31</v>
      </c>
      <c r="L11239">
        <v>10.199999999999999</v>
      </c>
      <c r="M11239">
        <v>4367</v>
      </c>
      <c r="N11239">
        <v>308</v>
      </c>
      <c r="O11239">
        <v>7</v>
      </c>
      <c r="P11239">
        <v>3000000</v>
      </c>
    </row>
    <row r="11240" spans="1:16">
      <c r="A11240">
        <v>14271</v>
      </c>
      <c r="B11240" t="s">
        <v>44</v>
      </c>
      <c r="C11240" t="str">
        <f t="shared" si="525"/>
        <v>Toyota</v>
      </c>
      <c r="D11240" t="str">
        <f t="shared" si="526"/>
        <v>below 5years</v>
      </c>
      <c r="E11240" t="str">
        <f t="shared" si="527"/>
        <v>mileage below 20km</v>
      </c>
      <c r="F11240" t="s">
        <v>45</v>
      </c>
      <c r="G11240">
        <v>4</v>
      </c>
      <c r="H11240">
        <v>61000</v>
      </c>
      <c r="I11240" t="s">
        <v>23</v>
      </c>
      <c r="J11240" t="s">
        <v>24</v>
      </c>
      <c r="K11240" t="s">
        <v>31</v>
      </c>
      <c r="L11240">
        <v>11.36</v>
      </c>
      <c r="M11240">
        <v>2755</v>
      </c>
      <c r="N11240">
        <v>171.5</v>
      </c>
      <c r="O11240">
        <v>7</v>
      </c>
      <c r="P11240">
        <v>1450000</v>
      </c>
    </row>
    <row r="11241" spans="1:16">
      <c r="A11241">
        <v>14272</v>
      </c>
      <c r="B11241" t="s">
        <v>58</v>
      </c>
      <c r="C11241" t="str">
        <f t="shared" si="525"/>
        <v>Toyota</v>
      </c>
      <c r="D11241" t="str">
        <f t="shared" si="526"/>
        <v>below 5years</v>
      </c>
      <c r="E11241" t="str">
        <f t="shared" si="527"/>
        <v>mileage below 20km</v>
      </c>
      <c r="F11241" t="s">
        <v>59</v>
      </c>
      <c r="G11241">
        <v>3</v>
      </c>
      <c r="H11241">
        <v>50000</v>
      </c>
      <c r="I11241" t="s">
        <v>23</v>
      </c>
      <c r="J11241" t="s">
        <v>24</v>
      </c>
      <c r="K11241" t="s">
        <v>31</v>
      </c>
      <c r="L11241">
        <v>12.9</v>
      </c>
      <c r="M11241">
        <v>2755</v>
      </c>
      <c r="N11241">
        <v>174.5</v>
      </c>
      <c r="O11241">
        <v>7</v>
      </c>
      <c r="P11241">
        <v>3150000</v>
      </c>
    </row>
    <row r="11242" spans="1:16">
      <c r="A11242">
        <v>14273</v>
      </c>
      <c r="B11242" t="s">
        <v>174</v>
      </c>
      <c r="C11242" t="str">
        <f t="shared" si="525"/>
        <v>Toyota</v>
      </c>
      <c r="D11242" t="str">
        <f t="shared" si="526"/>
        <v>below 5years</v>
      </c>
      <c r="E11242" t="str">
        <f t="shared" si="527"/>
        <v>mileage below 20km</v>
      </c>
      <c r="F11242" t="s">
        <v>175</v>
      </c>
      <c r="G11242">
        <v>3</v>
      </c>
      <c r="H11242">
        <v>21000</v>
      </c>
      <c r="I11242" t="s">
        <v>14</v>
      </c>
      <c r="J11242" t="s">
        <v>15</v>
      </c>
      <c r="K11242" t="s">
        <v>31</v>
      </c>
      <c r="L11242">
        <v>17.8</v>
      </c>
      <c r="M11242">
        <v>1496</v>
      </c>
      <c r="N11242">
        <v>105.5</v>
      </c>
      <c r="O11242">
        <v>5</v>
      </c>
      <c r="P11242">
        <v>1150000</v>
      </c>
    </row>
    <row r="11243" spans="1:16">
      <c r="A11243">
        <v>14275</v>
      </c>
      <c r="B11243" t="s">
        <v>52</v>
      </c>
      <c r="C11243" t="str">
        <f t="shared" si="525"/>
        <v>Hyundai</v>
      </c>
      <c r="D11243" t="str">
        <f t="shared" si="526"/>
        <v>above 5years</v>
      </c>
      <c r="E11243" t="str">
        <f t="shared" si="527"/>
        <v>mileage below 20km</v>
      </c>
      <c r="F11243" t="s">
        <v>53</v>
      </c>
      <c r="G11243">
        <v>6</v>
      </c>
      <c r="H11243">
        <v>77559</v>
      </c>
      <c r="I11243" t="s">
        <v>23</v>
      </c>
      <c r="J11243" t="s">
        <v>24</v>
      </c>
      <c r="K11243" t="s">
        <v>16</v>
      </c>
      <c r="L11243">
        <v>19.670000000000002</v>
      </c>
      <c r="M11243">
        <v>1582</v>
      </c>
      <c r="N11243">
        <v>126.2</v>
      </c>
      <c r="O11243">
        <v>5</v>
      </c>
      <c r="P11243">
        <v>860000</v>
      </c>
    </row>
    <row r="11244" spans="1:16">
      <c r="A11244">
        <v>14276</v>
      </c>
      <c r="B11244" t="s">
        <v>107</v>
      </c>
      <c r="C11244" t="str">
        <f t="shared" si="525"/>
        <v>Audi</v>
      </c>
      <c r="D11244" t="str">
        <f t="shared" si="526"/>
        <v>above 5years</v>
      </c>
      <c r="E11244" t="str">
        <f t="shared" si="527"/>
        <v>mileage below 20km</v>
      </c>
      <c r="F11244" t="s">
        <v>108</v>
      </c>
      <c r="G11244">
        <v>8</v>
      </c>
      <c r="H11244">
        <v>42000</v>
      </c>
      <c r="I11244" t="s">
        <v>23</v>
      </c>
      <c r="J11244" t="s">
        <v>24</v>
      </c>
      <c r="K11244" t="s">
        <v>31</v>
      </c>
      <c r="L11244">
        <v>17.11</v>
      </c>
      <c r="M11244">
        <v>1968</v>
      </c>
      <c r="N11244">
        <v>174.33</v>
      </c>
      <c r="O11244">
        <v>5</v>
      </c>
      <c r="P11244">
        <v>1260000</v>
      </c>
    </row>
    <row r="11245" spans="1:16">
      <c r="A11245">
        <v>14279</v>
      </c>
      <c r="B11245" t="s">
        <v>88</v>
      </c>
      <c r="C11245" t="str">
        <f t="shared" si="525"/>
        <v>Volkswagen</v>
      </c>
      <c r="D11245" t="str">
        <f t="shared" si="526"/>
        <v>above 5years</v>
      </c>
      <c r="E11245" t="str">
        <f t="shared" si="527"/>
        <v>mileage below 20km</v>
      </c>
      <c r="F11245" t="s">
        <v>89</v>
      </c>
      <c r="G11245">
        <v>8</v>
      </c>
      <c r="H11245">
        <v>69000</v>
      </c>
      <c r="I11245" t="s">
        <v>23</v>
      </c>
      <c r="J11245" t="s">
        <v>15</v>
      </c>
      <c r="K11245" t="s">
        <v>16</v>
      </c>
      <c r="L11245">
        <v>17.239999999999998</v>
      </c>
      <c r="M11245">
        <v>1198</v>
      </c>
      <c r="N11245">
        <v>73.900000000000006</v>
      </c>
      <c r="O11245">
        <v>5</v>
      </c>
      <c r="P11245">
        <v>350000</v>
      </c>
    </row>
    <row r="11246" spans="1:16">
      <c r="A11246">
        <v>14281</v>
      </c>
      <c r="B11246" t="s">
        <v>125</v>
      </c>
      <c r="C11246" t="str">
        <f t="shared" si="525"/>
        <v>Mercedes-Benz</v>
      </c>
      <c r="D11246" t="str">
        <f t="shared" si="526"/>
        <v>above 5years</v>
      </c>
      <c r="E11246" t="str">
        <f t="shared" si="527"/>
        <v>mileage below 20km</v>
      </c>
      <c r="F11246" t="s">
        <v>126</v>
      </c>
      <c r="G11246">
        <v>8</v>
      </c>
      <c r="H11246">
        <v>80000</v>
      </c>
      <c r="I11246" t="s">
        <v>23</v>
      </c>
      <c r="J11246" t="s">
        <v>24</v>
      </c>
      <c r="K11246" t="s">
        <v>31</v>
      </c>
      <c r="L11246">
        <v>14.21</v>
      </c>
      <c r="M11246">
        <v>2143</v>
      </c>
      <c r="N11246">
        <v>203</v>
      </c>
      <c r="O11246">
        <v>5</v>
      </c>
      <c r="P11246">
        <v>1700000</v>
      </c>
    </row>
    <row r="11247" spans="1:16">
      <c r="A11247">
        <v>14283</v>
      </c>
      <c r="B11247" t="s">
        <v>129</v>
      </c>
      <c r="C11247" t="str">
        <f t="shared" si="525"/>
        <v>BMW</v>
      </c>
      <c r="D11247" t="str">
        <f t="shared" si="526"/>
        <v>above 5years</v>
      </c>
      <c r="E11247" t="str">
        <f t="shared" si="527"/>
        <v>mileage below 20km</v>
      </c>
      <c r="F11247" t="s">
        <v>130</v>
      </c>
      <c r="G11247">
        <v>9</v>
      </c>
      <c r="H11247">
        <v>33000</v>
      </c>
      <c r="I11247" t="s">
        <v>23</v>
      </c>
      <c r="J11247" t="s">
        <v>15</v>
      </c>
      <c r="K11247" t="s">
        <v>31</v>
      </c>
      <c r="L11247">
        <v>10.37</v>
      </c>
      <c r="M11247">
        <v>2979</v>
      </c>
      <c r="N11247">
        <v>301.72000000000003</v>
      </c>
      <c r="O11247">
        <v>2</v>
      </c>
      <c r="P11247">
        <v>3425000</v>
      </c>
    </row>
    <row r="11248" spans="1:16">
      <c r="A11248">
        <v>14284</v>
      </c>
      <c r="B11248" t="s">
        <v>48</v>
      </c>
      <c r="C11248" t="str">
        <f t="shared" si="525"/>
        <v>Maruti</v>
      </c>
      <c r="D11248" t="str">
        <f t="shared" si="526"/>
        <v>below 5years</v>
      </c>
      <c r="E11248" t="str">
        <f t="shared" si="527"/>
        <v xml:space="preserve"> mileage above 20km</v>
      </c>
      <c r="F11248" t="s">
        <v>49</v>
      </c>
      <c r="G11248">
        <v>4</v>
      </c>
      <c r="H11248">
        <v>82000</v>
      </c>
      <c r="I11248" t="s">
        <v>23</v>
      </c>
      <c r="J11248" t="s">
        <v>15</v>
      </c>
      <c r="K11248" t="s">
        <v>16</v>
      </c>
      <c r="L11248">
        <v>20.85</v>
      </c>
      <c r="M11248">
        <v>1197</v>
      </c>
      <c r="N11248">
        <v>83.14</v>
      </c>
      <c r="O11248">
        <v>5</v>
      </c>
      <c r="P11248">
        <v>390000</v>
      </c>
    </row>
    <row r="11249" spans="1:16">
      <c r="A11249">
        <v>14285</v>
      </c>
      <c r="B11249" t="s">
        <v>17</v>
      </c>
      <c r="C11249" t="str">
        <f t="shared" si="525"/>
        <v>Hyundai</v>
      </c>
      <c r="D11249" t="str">
        <f t="shared" si="526"/>
        <v>5years</v>
      </c>
      <c r="E11249" t="str">
        <f t="shared" si="527"/>
        <v xml:space="preserve"> mileage above 20km</v>
      </c>
      <c r="F11249" t="s">
        <v>18</v>
      </c>
      <c r="G11249">
        <v>5</v>
      </c>
      <c r="H11249">
        <v>68000</v>
      </c>
      <c r="I11249" t="s">
        <v>23</v>
      </c>
      <c r="J11249" t="s">
        <v>24</v>
      </c>
      <c r="K11249" t="s">
        <v>16</v>
      </c>
      <c r="L11249">
        <v>24</v>
      </c>
      <c r="M11249">
        <v>1120</v>
      </c>
      <c r="N11249">
        <v>70</v>
      </c>
      <c r="O11249">
        <v>5</v>
      </c>
      <c r="P11249">
        <v>399000</v>
      </c>
    </row>
    <row r="11250" spans="1:16">
      <c r="A11250">
        <v>14286</v>
      </c>
      <c r="B11250" t="s">
        <v>48</v>
      </c>
      <c r="C11250" t="str">
        <f t="shared" si="525"/>
        <v>Maruti</v>
      </c>
      <c r="D11250" t="str">
        <f t="shared" si="526"/>
        <v>above 5years</v>
      </c>
      <c r="E11250" t="str">
        <f t="shared" si="527"/>
        <v xml:space="preserve"> mileage above 20km</v>
      </c>
      <c r="F11250" t="s">
        <v>49</v>
      </c>
      <c r="G11250">
        <v>6</v>
      </c>
      <c r="H11250">
        <v>53000</v>
      </c>
      <c r="I11250" t="s">
        <v>23</v>
      </c>
      <c r="J11250" t="s">
        <v>24</v>
      </c>
      <c r="K11250" t="s">
        <v>16</v>
      </c>
      <c r="L11250">
        <v>26.59</v>
      </c>
      <c r="M11250">
        <v>1248</v>
      </c>
      <c r="N11250">
        <v>74</v>
      </c>
      <c r="O11250">
        <v>5</v>
      </c>
      <c r="P11250">
        <v>460000</v>
      </c>
    </row>
    <row r="11251" spans="1:16">
      <c r="A11251">
        <v>14287</v>
      </c>
      <c r="B11251" t="s">
        <v>27</v>
      </c>
      <c r="C11251" t="str">
        <f t="shared" si="525"/>
        <v>Hyundai</v>
      </c>
      <c r="D11251" t="str">
        <f t="shared" si="526"/>
        <v>above 5years</v>
      </c>
      <c r="E11251" t="str">
        <f t="shared" si="527"/>
        <v xml:space="preserve"> mileage above 20km</v>
      </c>
      <c r="F11251" t="s">
        <v>28</v>
      </c>
      <c r="G11251">
        <v>10</v>
      </c>
      <c r="H11251">
        <v>100000</v>
      </c>
      <c r="I11251" t="s">
        <v>14</v>
      </c>
      <c r="J11251" t="s">
        <v>15</v>
      </c>
      <c r="K11251" t="s">
        <v>16</v>
      </c>
      <c r="L11251">
        <v>20.36</v>
      </c>
      <c r="M11251">
        <v>1197</v>
      </c>
      <c r="N11251">
        <v>78.900000000000006</v>
      </c>
      <c r="O11251">
        <v>5</v>
      </c>
      <c r="P11251">
        <v>170000</v>
      </c>
    </row>
    <row r="11252" spans="1:16">
      <c r="A11252">
        <v>14288</v>
      </c>
      <c r="B11252" t="s">
        <v>62</v>
      </c>
      <c r="C11252" t="str">
        <f t="shared" si="525"/>
        <v>Honda</v>
      </c>
      <c r="D11252" t="str">
        <f t="shared" si="526"/>
        <v>5years</v>
      </c>
      <c r="E11252" t="str">
        <f t="shared" si="527"/>
        <v>mileage below 20km</v>
      </c>
      <c r="F11252" t="s">
        <v>63</v>
      </c>
      <c r="G11252">
        <v>5</v>
      </c>
      <c r="H11252">
        <v>44000</v>
      </c>
      <c r="I11252" t="s">
        <v>23</v>
      </c>
      <c r="J11252" t="s">
        <v>15</v>
      </c>
      <c r="K11252" t="s">
        <v>16</v>
      </c>
      <c r="L11252">
        <v>18</v>
      </c>
      <c r="M11252">
        <v>1198</v>
      </c>
      <c r="N11252">
        <v>86.7</v>
      </c>
      <c r="O11252">
        <v>5</v>
      </c>
      <c r="P11252">
        <v>450000</v>
      </c>
    </row>
    <row r="11253" spans="1:16">
      <c r="A11253">
        <v>14289</v>
      </c>
      <c r="B11253" t="s">
        <v>25</v>
      </c>
      <c r="C11253" t="str">
        <f t="shared" si="525"/>
        <v>Maruti</v>
      </c>
      <c r="D11253" t="str">
        <f t="shared" si="526"/>
        <v>above 5years</v>
      </c>
      <c r="E11253" t="str">
        <f t="shared" si="527"/>
        <v xml:space="preserve"> mileage above 20km</v>
      </c>
      <c r="F11253" t="s">
        <v>26</v>
      </c>
      <c r="G11253">
        <v>6</v>
      </c>
      <c r="H11253">
        <v>51000</v>
      </c>
      <c r="I11253" t="s">
        <v>23</v>
      </c>
      <c r="J11253" t="s">
        <v>73</v>
      </c>
      <c r="K11253" t="s">
        <v>16</v>
      </c>
      <c r="L11253">
        <v>26.2</v>
      </c>
      <c r="M11253">
        <v>998</v>
      </c>
      <c r="N11253">
        <v>58.2</v>
      </c>
      <c r="O11253">
        <v>5</v>
      </c>
      <c r="P11253">
        <v>300000</v>
      </c>
    </row>
    <row r="11254" spans="1:16">
      <c r="A11254">
        <v>14290</v>
      </c>
      <c r="B11254" t="s">
        <v>50</v>
      </c>
      <c r="C11254" t="str">
        <f t="shared" si="525"/>
        <v>Volkswagen</v>
      </c>
      <c r="D11254" t="str">
        <f t="shared" si="526"/>
        <v>above 5years</v>
      </c>
      <c r="E11254" t="str">
        <f t="shared" si="527"/>
        <v>mileage below 20km</v>
      </c>
      <c r="F11254" t="s">
        <v>51</v>
      </c>
      <c r="G11254">
        <v>11</v>
      </c>
      <c r="H11254">
        <v>88254</v>
      </c>
      <c r="I11254" t="s">
        <v>23</v>
      </c>
      <c r="J11254" t="s">
        <v>15</v>
      </c>
      <c r="K11254" t="s">
        <v>16</v>
      </c>
      <c r="L11254">
        <v>15.04</v>
      </c>
      <c r="M11254">
        <v>1598</v>
      </c>
      <c r="N11254">
        <v>103.6</v>
      </c>
      <c r="O11254">
        <v>5</v>
      </c>
      <c r="P11254">
        <v>310000</v>
      </c>
    </row>
    <row r="11255" spans="1:16">
      <c r="A11255">
        <v>14291</v>
      </c>
      <c r="B11255" t="s">
        <v>84</v>
      </c>
      <c r="C11255" t="str">
        <f t="shared" si="525"/>
        <v>Maruti</v>
      </c>
      <c r="D11255" t="str">
        <f t="shared" si="526"/>
        <v>5years</v>
      </c>
      <c r="E11255" t="str">
        <f t="shared" si="527"/>
        <v xml:space="preserve"> mileage above 20km</v>
      </c>
      <c r="F11255" t="s">
        <v>85</v>
      </c>
      <c r="G11255">
        <v>5</v>
      </c>
      <c r="H11255">
        <v>61003</v>
      </c>
      <c r="I11255" t="s">
        <v>23</v>
      </c>
      <c r="J11255" t="s">
        <v>24</v>
      </c>
      <c r="K11255" t="s">
        <v>16</v>
      </c>
      <c r="L11255">
        <v>24.3</v>
      </c>
      <c r="M11255">
        <v>1248</v>
      </c>
      <c r="N11255">
        <v>88.5</v>
      </c>
      <c r="O11255">
        <v>5</v>
      </c>
      <c r="P11255">
        <v>750000</v>
      </c>
    </row>
    <row r="11256" spans="1:16">
      <c r="A11256">
        <v>14292</v>
      </c>
      <c r="B11256" t="s">
        <v>64</v>
      </c>
      <c r="C11256" t="str">
        <f t="shared" si="525"/>
        <v>Hyundai</v>
      </c>
      <c r="D11256" t="str">
        <f t="shared" si="526"/>
        <v>above 5years</v>
      </c>
      <c r="E11256" t="str">
        <f t="shared" si="527"/>
        <v>mileage below 20km</v>
      </c>
      <c r="F11256" t="s">
        <v>65</v>
      </c>
      <c r="G11256">
        <v>13</v>
      </c>
      <c r="H11256">
        <v>79000</v>
      </c>
      <c r="I11256" t="s">
        <v>23</v>
      </c>
      <c r="J11256" t="s">
        <v>15</v>
      </c>
      <c r="K11256" t="s">
        <v>16</v>
      </c>
      <c r="L11256">
        <v>17.920000000000002</v>
      </c>
      <c r="M11256">
        <v>1086</v>
      </c>
      <c r="N11256">
        <v>62.1</v>
      </c>
      <c r="O11256">
        <v>5</v>
      </c>
      <c r="P11256">
        <v>130000</v>
      </c>
    </row>
    <row r="11257" spans="1:16">
      <c r="A11257">
        <v>14294</v>
      </c>
      <c r="B11257" t="s">
        <v>12</v>
      </c>
      <c r="C11257" t="str">
        <f t="shared" si="525"/>
        <v>Maruti</v>
      </c>
      <c r="D11257" t="str">
        <f t="shared" si="526"/>
        <v>above 5years</v>
      </c>
      <c r="E11257" t="str">
        <f t="shared" si="527"/>
        <v>mileage below 20km</v>
      </c>
      <c r="F11257" t="s">
        <v>13</v>
      </c>
      <c r="G11257">
        <v>12</v>
      </c>
      <c r="H11257">
        <v>73000</v>
      </c>
      <c r="I11257" t="s">
        <v>23</v>
      </c>
      <c r="J11257" t="s">
        <v>15</v>
      </c>
      <c r="K11257" t="s">
        <v>16</v>
      </c>
      <c r="L11257">
        <v>19.7</v>
      </c>
      <c r="M11257">
        <v>796</v>
      </c>
      <c r="N11257">
        <v>46.3</v>
      </c>
      <c r="O11257">
        <v>5</v>
      </c>
      <c r="P11257">
        <v>135000</v>
      </c>
    </row>
    <row r="11258" spans="1:16">
      <c r="A11258">
        <v>14295</v>
      </c>
      <c r="B11258" t="s">
        <v>25</v>
      </c>
      <c r="C11258" t="str">
        <f t="shared" si="525"/>
        <v>Maruti</v>
      </c>
      <c r="D11258" t="str">
        <f t="shared" si="526"/>
        <v>above 5years</v>
      </c>
      <c r="E11258" t="str">
        <f t="shared" si="527"/>
        <v xml:space="preserve"> mileage above 20km</v>
      </c>
      <c r="F11258" t="s">
        <v>26</v>
      </c>
      <c r="G11258">
        <v>12</v>
      </c>
      <c r="H11258">
        <v>60000</v>
      </c>
      <c r="I11258" t="s">
        <v>23</v>
      </c>
      <c r="J11258" t="s">
        <v>15</v>
      </c>
      <c r="K11258" t="s">
        <v>16</v>
      </c>
      <c r="L11258">
        <v>21.79</v>
      </c>
      <c r="M11258">
        <v>998</v>
      </c>
      <c r="N11258">
        <v>67.05</v>
      </c>
      <c r="O11258">
        <v>5</v>
      </c>
      <c r="P11258">
        <v>140000</v>
      </c>
    </row>
    <row r="11259" spans="1:16">
      <c r="A11259">
        <v>14297</v>
      </c>
      <c r="B11259" t="s">
        <v>232</v>
      </c>
      <c r="C11259" t="str">
        <f t="shared" si="525"/>
        <v>Nissan</v>
      </c>
      <c r="D11259" t="str">
        <f t="shared" si="526"/>
        <v>above 5years</v>
      </c>
      <c r="E11259" t="str">
        <f t="shared" si="527"/>
        <v>mileage below 20km</v>
      </c>
      <c r="F11259" t="s">
        <v>233</v>
      </c>
      <c r="G11259">
        <v>11</v>
      </c>
      <c r="H11259">
        <v>107000</v>
      </c>
      <c r="I11259" t="s">
        <v>23</v>
      </c>
      <c r="J11259" t="s">
        <v>24</v>
      </c>
      <c r="K11259" t="s">
        <v>31</v>
      </c>
      <c r="L11259">
        <v>13.29</v>
      </c>
      <c r="M11259">
        <v>1995</v>
      </c>
      <c r="N11259">
        <v>147.6</v>
      </c>
      <c r="O11259">
        <v>5</v>
      </c>
      <c r="P11259">
        <v>440000</v>
      </c>
    </row>
    <row r="11260" spans="1:16">
      <c r="A11260">
        <v>14299</v>
      </c>
      <c r="B11260" t="s">
        <v>34</v>
      </c>
      <c r="C11260" t="str">
        <f t="shared" si="525"/>
        <v>Hyundai</v>
      </c>
      <c r="D11260" t="str">
        <f t="shared" si="526"/>
        <v>above 5years</v>
      </c>
      <c r="E11260" t="str">
        <f t="shared" si="527"/>
        <v>mileage below 20km</v>
      </c>
      <c r="F11260" t="s">
        <v>35</v>
      </c>
      <c r="G11260">
        <v>9</v>
      </c>
      <c r="H11260">
        <v>74000</v>
      </c>
      <c r="I11260" t="s">
        <v>23</v>
      </c>
      <c r="J11260" t="s">
        <v>15</v>
      </c>
      <c r="K11260" t="s">
        <v>16</v>
      </c>
      <c r="L11260">
        <v>17.100000000000001</v>
      </c>
      <c r="M11260">
        <v>1591</v>
      </c>
      <c r="N11260">
        <v>121.3</v>
      </c>
      <c r="O11260">
        <v>5</v>
      </c>
      <c r="P11260">
        <v>415000</v>
      </c>
    </row>
    <row r="11261" spans="1:16">
      <c r="A11261">
        <v>14301</v>
      </c>
      <c r="B11261" t="s">
        <v>25</v>
      </c>
      <c r="C11261" t="str">
        <f t="shared" si="525"/>
        <v>Maruti</v>
      </c>
      <c r="D11261" t="str">
        <f t="shared" si="526"/>
        <v>above 5years</v>
      </c>
      <c r="E11261" t="str">
        <f t="shared" si="527"/>
        <v>mileage below 20km</v>
      </c>
      <c r="F11261" t="s">
        <v>26</v>
      </c>
      <c r="G11261">
        <v>10</v>
      </c>
      <c r="H11261">
        <v>60000</v>
      </c>
      <c r="I11261" t="s">
        <v>14</v>
      </c>
      <c r="J11261" t="s">
        <v>15</v>
      </c>
      <c r="K11261" t="s">
        <v>16</v>
      </c>
      <c r="L11261">
        <v>18.899999999999999</v>
      </c>
      <c r="M11261">
        <v>998</v>
      </c>
      <c r="N11261">
        <v>67.099999999999994</v>
      </c>
      <c r="O11261">
        <v>5</v>
      </c>
      <c r="P11261">
        <v>220000</v>
      </c>
    </row>
    <row r="11262" spans="1:16">
      <c r="A11262">
        <v>14303</v>
      </c>
      <c r="B11262" t="s">
        <v>17</v>
      </c>
      <c r="C11262" t="str">
        <f t="shared" si="525"/>
        <v>Hyundai</v>
      </c>
      <c r="D11262" t="str">
        <f t="shared" si="526"/>
        <v>above 5years</v>
      </c>
      <c r="E11262" t="str">
        <f t="shared" si="527"/>
        <v>mileage below 20km</v>
      </c>
      <c r="F11262" t="s">
        <v>18</v>
      </c>
      <c r="G11262">
        <v>7</v>
      </c>
      <c r="H11262">
        <v>70000</v>
      </c>
      <c r="I11262" t="s">
        <v>23</v>
      </c>
      <c r="J11262" t="s">
        <v>15</v>
      </c>
      <c r="K11262" t="s">
        <v>16</v>
      </c>
      <c r="L11262">
        <v>18.899999999999999</v>
      </c>
      <c r="M11262">
        <v>1197</v>
      </c>
      <c r="N11262">
        <v>82</v>
      </c>
      <c r="O11262">
        <v>5</v>
      </c>
      <c r="P11262">
        <v>385000</v>
      </c>
    </row>
    <row r="11263" spans="1:16">
      <c r="A11263">
        <v>14304</v>
      </c>
      <c r="B11263" t="s">
        <v>66</v>
      </c>
      <c r="C11263" t="str">
        <f t="shared" si="525"/>
        <v>Mahindra</v>
      </c>
      <c r="D11263" t="str">
        <f t="shared" si="526"/>
        <v>above 5years</v>
      </c>
      <c r="E11263" t="str">
        <f t="shared" si="527"/>
        <v>mileage below 20km</v>
      </c>
      <c r="F11263" t="s">
        <v>67</v>
      </c>
      <c r="G11263">
        <v>8</v>
      </c>
      <c r="H11263">
        <v>70000</v>
      </c>
      <c r="I11263" t="s">
        <v>14</v>
      </c>
      <c r="J11263" t="s">
        <v>24</v>
      </c>
      <c r="K11263" t="s">
        <v>16</v>
      </c>
      <c r="L11263">
        <v>15.1</v>
      </c>
      <c r="M11263">
        <v>2179</v>
      </c>
      <c r="N11263">
        <v>140</v>
      </c>
      <c r="O11263">
        <v>7</v>
      </c>
      <c r="P11263">
        <v>550000</v>
      </c>
    </row>
    <row r="11264" spans="1:16">
      <c r="A11264">
        <v>14305</v>
      </c>
      <c r="B11264" t="s">
        <v>44</v>
      </c>
      <c r="C11264" t="str">
        <f t="shared" si="525"/>
        <v>Toyota</v>
      </c>
      <c r="D11264" t="str">
        <f t="shared" si="526"/>
        <v>below 5years</v>
      </c>
      <c r="E11264" t="str">
        <f t="shared" si="527"/>
        <v>mileage below 20km</v>
      </c>
      <c r="F11264" t="s">
        <v>45</v>
      </c>
      <c r="G11264">
        <v>4</v>
      </c>
      <c r="H11264">
        <v>68000</v>
      </c>
      <c r="I11264" t="s">
        <v>23</v>
      </c>
      <c r="J11264" t="s">
        <v>24</v>
      </c>
      <c r="K11264" t="s">
        <v>16</v>
      </c>
      <c r="L11264">
        <v>13.68</v>
      </c>
      <c r="M11264">
        <v>2393</v>
      </c>
      <c r="N11264">
        <v>147.51</v>
      </c>
      <c r="O11264">
        <v>8</v>
      </c>
      <c r="P11264">
        <v>1350000</v>
      </c>
    </row>
    <row r="11265" spans="1:16">
      <c r="A11265">
        <v>14306</v>
      </c>
      <c r="B11265" t="s">
        <v>64</v>
      </c>
      <c r="C11265" t="str">
        <f t="shared" si="525"/>
        <v>Hyundai</v>
      </c>
      <c r="D11265" t="str">
        <f t="shared" si="526"/>
        <v>above 5years</v>
      </c>
      <c r="E11265" t="str">
        <f t="shared" si="527"/>
        <v>mileage below 20km</v>
      </c>
      <c r="F11265" t="s">
        <v>65</v>
      </c>
      <c r="G11265">
        <v>12</v>
      </c>
      <c r="H11265">
        <v>62000</v>
      </c>
      <c r="I11265" t="s">
        <v>23</v>
      </c>
      <c r="J11265" t="s">
        <v>15</v>
      </c>
      <c r="K11265" t="s">
        <v>16</v>
      </c>
      <c r="L11265">
        <v>17.920000000000002</v>
      </c>
      <c r="M11265">
        <v>1086</v>
      </c>
      <c r="N11265">
        <v>62.1</v>
      </c>
      <c r="O11265">
        <v>5</v>
      </c>
      <c r="P11265">
        <v>150000</v>
      </c>
    </row>
    <row r="11266" spans="1:16">
      <c r="A11266">
        <v>14307</v>
      </c>
      <c r="B11266" t="s">
        <v>82</v>
      </c>
      <c r="C11266" t="str">
        <f t="shared" si="525"/>
        <v>Ford</v>
      </c>
      <c r="D11266" t="str">
        <f t="shared" si="526"/>
        <v>above 5years</v>
      </c>
      <c r="E11266" t="str">
        <f t="shared" si="527"/>
        <v>mileage below 20km</v>
      </c>
      <c r="F11266" t="s">
        <v>83</v>
      </c>
      <c r="G11266">
        <v>6</v>
      </c>
      <c r="H11266">
        <v>68140</v>
      </c>
      <c r="I11266" t="s">
        <v>23</v>
      </c>
      <c r="J11266" t="s">
        <v>15</v>
      </c>
      <c r="K11266" t="s">
        <v>16</v>
      </c>
      <c r="L11266">
        <v>15.6</v>
      </c>
      <c r="M11266">
        <v>1196</v>
      </c>
      <c r="N11266">
        <v>70</v>
      </c>
      <c r="O11266">
        <v>5</v>
      </c>
      <c r="P11266">
        <v>355000</v>
      </c>
    </row>
    <row r="11267" spans="1:16">
      <c r="A11267">
        <v>14308</v>
      </c>
      <c r="B11267" t="s">
        <v>17</v>
      </c>
      <c r="C11267" t="str">
        <f t="shared" ref="C11267:C11330" si="528">LEFT(B11267,FIND(" ", B11267)-1)</f>
        <v>Hyundai</v>
      </c>
      <c r="D11267" t="str">
        <f t="shared" ref="D11267:D11330" si="529">IF(G11267&gt;5,"above 5years",IF(G11267&lt;5,"below 5years",IF(G11267=5,"5years",0)))</f>
        <v>5years</v>
      </c>
      <c r="E11267" t="str">
        <f t="shared" ref="E11267:E11330" si="530">IF(L11267&lt;=20,"mileage below 20km",IF(L11267&gt;=20," mileage above 20km",0))</f>
        <v xml:space="preserve"> mileage above 20km</v>
      </c>
      <c r="F11267" t="s">
        <v>18</v>
      </c>
      <c r="G11267">
        <v>5</v>
      </c>
      <c r="H11267">
        <v>48000</v>
      </c>
      <c r="I11267" t="s">
        <v>23</v>
      </c>
      <c r="J11267" t="s">
        <v>24</v>
      </c>
      <c r="K11267" t="s">
        <v>16</v>
      </c>
      <c r="L11267">
        <v>24</v>
      </c>
      <c r="M11267">
        <v>1120</v>
      </c>
      <c r="N11267">
        <v>70</v>
      </c>
      <c r="O11267">
        <v>5</v>
      </c>
      <c r="P11267">
        <v>415000</v>
      </c>
    </row>
    <row r="11268" spans="1:16">
      <c r="A11268">
        <v>14309</v>
      </c>
      <c r="B11268" t="s">
        <v>44</v>
      </c>
      <c r="C11268" t="str">
        <f t="shared" si="528"/>
        <v>Toyota</v>
      </c>
      <c r="D11268" t="str">
        <f t="shared" si="529"/>
        <v>below 5years</v>
      </c>
      <c r="E11268" t="str">
        <f t="shared" si="530"/>
        <v>mileage below 20km</v>
      </c>
      <c r="F11268" t="s">
        <v>45</v>
      </c>
      <c r="G11268">
        <v>2</v>
      </c>
      <c r="H11268">
        <v>21000</v>
      </c>
      <c r="I11268" t="s">
        <v>23</v>
      </c>
      <c r="J11268" t="s">
        <v>24</v>
      </c>
      <c r="K11268" t="s">
        <v>16</v>
      </c>
      <c r="L11268">
        <v>13.68</v>
      </c>
      <c r="M11268">
        <v>2393</v>
      </c>
      <c r="N11268">
        <v>147.80000000000001</v>
      </c>
      <c r="O11268">
        <v>7</v>
      </c>
      <c r="P11268">
        <v>2150000</v>
      </c>
    </row>
    <row r="11269" spans="1:16">
      <c r="A11269">
        <v>14310</v>
      </c>
      <c r="B11269" t="s">
        <v>82</v>
      </c>
      <c r="C11269" t="str">
        <f t="shared" si="528"/>
        <v>Ford</v>
      </c>
      <c r="D11269" t="str">
        <f t="shared" si="529"/>
        <v>above 5years</v>
      </c>
      <c r="E11269" t="str">
        <f t="shared" si="530"/>
        <v>mileage below 20km</v>
      </c>
      <c r="F11269" t="s">
        <v>83</v>
      </c>
      <c r="G11269">
        <v>6</v>
      </c>
      <c r="H11269">
        <v>61000</v>
      </c>
      <c r="I11269" t="s">
        <v>23</v>
      </c>
      <c r="J11269" t="s">
        <v>15</v>
      </c>
      <c r="K11269" t="s">
        <v>16</v>
      </c>
      <c r="L11269">
        <v>18.16</v>
      </c>
      <c r="M11269">
        <v>1196</v>
      </c>
      <c r="N11269">
        <v>86.8</v>
      </c>
      <c r="O11269">
        <v>5</v>
      </c>
      <c r="P11269">
        <v>350000</v>
      </c>
    </row>
    <row r="11270" spans="1:16">
      <c r="A11270">
        <v>14311</v>
      </c>
      <c r="B11270" t="s">
        <v>54</v>
      </c>
      <c r="C11270" t="str">
        <f t="shared" si="528"/>
        <v>Honda</v>
      </c>
      <c r="D11270" t="str">
        <f t="shared" si="529"/>
        <v>above 5years</v>
      </c>
      <c r="E11270" t="str">
        <f t="shared" si="530"/>
        <v>mileage below 20km</v>
      </c>
      <c r="F11270" t="s">
        <v>55</v>
      </c>
      <c r="G11270">
        <v>9</v>
      </c>
      <c r="H11270">
        <v>65000</v>
      </c>
      <c r="I11270" t="s">
        <v>23</v>
      </c>
      <c r="J11270" t="s">
        <v>15</v>
      </c>
      <c r="K11270" t="s">
        <v>31</v>
      </c>
      <c r="L11270">
        <v>16.8</v>
      </c>
      <c r="M11270">
        <v>1497</v>
      </c>
      <c r="N11270">
        <v>118</v>
      </c>
      <c r="O11270">
        <v>5</v>
      </c>
      <c r="P11270">
        <v>440000</v>
      </c>
    </row>
    <row r="11271" spans="1:16">
      <c r="A11271">
        <v>14313</v>
      </c>
      <c r="B11271" t="s">
        <v>52</v>
      </c>
      <c r="C11271" t="str">
        <f t="shared" si="528"/>
        <v>Hyundai</v>
      </c>
      <c r="D11271" t="str">
        <f t="shared" si="529"/>
        <v>above 5years</v>
      </c>
      <c r="E11271" t="str">
        <f t="shared" si="530"/>
        <v>mileage below 20km</v>
      </c>
      <c r="F11271" t="s">
        <v>53</v>
      </c>
      <c r="G11271">
        <v>6</v>
      </c>
      <c r="H11271">
        <v>58000</v>
      </c>
      <c r="I11271" t="s">
        <v>23</v>
      </c>
      <c r="J11271" t="s">
        <v>24</v>
      </c>
      <c r="K11271" t="s">
        <v>31</v>
      </c>
      <c r="L11271">
        <v>17.010000000000002</v>
      </c>
      <c r="M11271">
        <v>1582</v>
      </c>
      <c r="N11271">
        <v>126.2</v>
      </c>
      <c r="O11271">
        <v>5</v>
      </c>
      <c r="P11271">
        <v>850000</v>
      </c>
    </row>
    <row r="11272" spans="1:16">
      <c r="A11272">
        <v>14314</v>
      </c>
      <c r="B11272" t="s">
        <v>12</v>
      </c>
      <c r="C11272" t="str">
        <f t="shared" si="528"/>
        <v>Maruti</v>
      </c>
      <c r="D11272" t="str">
        <f t="shared" si="529"/>
        <v>above 5years</v>
      </c>
      <c r="E11272" t="str">
        <f t="shared" si="530"/>
        <v>mileage below 20km</v>
      </c>
      <c r="F11272" t="s">
        <v>13</v>
      </c>
      <c r="G11272">
        <v>14</v>
      </c>
      <c r="H11272">
        <v>90000</v>
      </c>
      <c r="I11272" t="s">
        <v>14</v>
      </c>
      <c r="J11272" t="s">
        <v>15</v>
      </c>
      <c r="K11272" t="s">
        <v>16</v>
      </c>
      <c r="L11272">
        <v>19.7</v>
      </c>
      <c r="M11272">
        <v>796</v>
      </c>
      <c r="N11272">
        <v>46.3</v>
      </c>
      <c r="O11272">
        <v>5</v>
      </c>
      <c r="P11272">
        <v>80000</v>
      </c>
    </row>
    <row r="11273" spans="1:16">
      <c r="A11273">
        <v>14315</v>
      </c>
      <c r="B11273" t="s">
        <v>29</v>
      </c>
      <c r="C11273" t="str">
        <f t="shared" si="528"/>
        <v>Hyundai</v>
      </c>
      <c r="D11273" t="str">
        <f t="shared" si="529"/>
        <v>below 5years</v>
      </c>
      <c r="E11273" t="str">
        <f t="shared" si="530"/>
        <v xml:space="preserve"> mileage above 20km</v>
      </c>
      <c r="F11273" t="s">
        <v>30</v>
      </c>
      <c r="G11273">
        <v>2</v>
      </c>
      <c r="H11273">
        <v>25000</v>
      </c>
      <c r="I11273" t="s">
        <v>23</v>
      </c>
      <c r="J11273" t="s">
        <v>24</v>
      </c>
      <c r="K11273" t="s">
        <v>16</v>
      </c>
      <c r="L11273">
        <v>23.7</v>
      </c>
      <c r="M11273">
        <v>1396</v>
      </c>
      <c r="N11273">
        <v>88.7</v>
      </c>
      <c r="O11273">
        <v>5</v>
      </c>
      <c r="P11273">
        <v>1025000</v>
      </c>
    </row>
    <row r="11274" spans="1:16">
      <c r="A11274">
        <v>14316</v>
      </c>
      <c r="B11274" t="s">
        <v>195</v>
      </c>
      <c r="C11274" t="str">
        <f t="shared" si="528"/>
        <v>Mercedes-Benz</v>
      </c>
      <c r="D11274" t="str">
        <f t="shared" si="529"/>
        <v>above 5years</v>
      </c>
      <c r="E11274" t="str">
        <f t="shared" si="530"/>
        <v>mileage below 20km</v>
      </c>
      <c r="F11274" t="s">
        <v>196</v>
      </c>
      <c r="G11274">
        <v>6</v>
      </c>
      <c r="H11274">
        <v>25000</v>
      </c>
      <c r="I11274" t="s">
        <v>23</v>
      </c>
      <c r="J11274" t="s">
        <v>24</v>
      </c>
      <c r="K11274" t="s">
        <v>31</v>
      </c>
      <c r="L11274">
        <v>13.5</v>
      </c>
      <c r="M11274">
        <v>2987</v>
      </c>
      <c r="N11274">
        <v>254.79</v>
      </c>
      <c r="O11274">
        <v>5</v>
      </c>
      <c r="P11274">
        <v>5700000</v>
      </c>
    </row>
    <row r="11275" spans="1:16">
      <c r="A11275">
        <v>14318</v>
      </c>
      <c r="B11275" t="s">
        <v>48</v>
      </c>
      <c r="C11275" t="str">
        <f t="shared" si="528"/>
        <v>Maruti</v>
      </c>
      <c r="D11275" t="str">
        <f t="shared" si="529"/>
        <v>above 5years</v>
      </c>
      <c r="E11275" t="str">
        <f t="shared" si="530"/>
        <v>mileage below 20km</v>
      </c>
      <c r="F11275" t="s">
        <v>49</v>
      </c>
      <c r="G11275">
        <v>7</v>
      </c>
      <c r="H11275">
        <v>46000</v>
      </c>
      <c r="I11275" t="s">
        <v>14</v>
      </c>
      <c r="J11275" t="s">
        <v>15</v>
      </c>
      <c r="K11275" t="s">
        <v>16</v>
      </c>
      <c r="L11275">
        <v>17.5</v>
      </c>
      <c r="M11275">
        <v>1298</v>
      </c>
      <c r="N11275">
        <v>85.8</v>
      </c>
      <c r="O11275">
        <v>5</v>
      </c>
      <c r="P11275">
        <v>425000</v>
      </c>
    </row>
    <row r="11276" spans="1:16">
      <c r="A11276">
        <v>14319</v>
      </c>
      <c r="B11276" t="s">
        <v>106</v>
      </c>
      <c r="C11276" t="str">
        <f t="shared" si="528"/>
        <v>BMW</v>
      </c>
      <c r="D11276" t="str">
        <f t="shared" si="529"/>
        <v>below 5years</v>
      </c>
      <c r="E11276" t="str">
        <f t="shared" si="530"/>
        <v xml:space="preserve"> mileage above 20km</v>
      </c>
      <c r="F11276">
        <v>3</v>
      </c>
      <c r="G11276">
        <v>3</v>
      </c>
      <c r="H11276">
        <v>15000</v>
      </c>
      <c r="I11276" t="s">
        <v>23</v>
      </c>
      <c r="J11276" t="s">
        <v>24</v>
      </c>
      <c r="K11276" t="s">
        <v>31</v>
      </c>
      <c r="L11276">
        <v>22.69</v>
      </c>
      <c r="M11276">
        <v>1995</v>
      </c>
      <c r="N11276">
        <v>187.74</v>
      </c>
      <c r="O11276">
        <v>5</v>
      </c>
      <c r="P11276">
        <v>3200000</v>
      </c>
    </row>
    <row r="11277" spans="1:16">
      <c r="A11277">
        <v>14320</v>
      </c>
      <c r="B11277" t="s">
        <v>132</v>
      </c>
      <c r="C11277" t="str">
        <f t="shared" si="528"/>
        <v>Jaguar</v>
      </c>
      <c r="D11277" t="str">
        <f t="shared" si="529"/>
        <v>above 5years</v>
      </c>
      <c r="E11277" t="str">
        <f t="shared" si="530"/>
        <v>mileage below 20km</v>
      </c>
      <c r="F11277" t="s">
        <v>133</v>
      </c>
      <c r="G11277">
        <v>8</v>
      </c>
      <c r="H11277">
        <v>45000</v>
      </c>
      <c r="I11277" t="s">
        <v>23</v>
      </c>
      <c r="J11277" t="s">
        <v>24</v>
      </c>
      <c r="K11277" t="s">
        <v>31</v>
      </c>
      <c r="L11277">
        <v>14.74</v>
      </c>
      <c r="M11277">
        <v>2993</v>
      </c>
      <c r="N11277">
        <v>270.89999999999998</v>
      </c>
      <c r="O11277">
        <v>5</v>
      </c>
      <c r="P11277">
        <v>1450000</v>
      </c>
    </row>
    <row r="11278" spans="1:16">
      <c r="A11278">
        <v>14321</v>
      </c>
      <c r="B11278" t="s">
        <v>44</v>
      </c>
      <c r="C11278" t="str">
        <f t="shared" si="528"/>
        <v>Toyota</v>
      </c>
      <c r="D11278" t="str">
        <f t="shared" si="529"/>
        <v>above 5years</v>
      </c>
      <c r="E11278" t="str">
        <f t="shared" si="530"/>
        <v>mileage below 20km</v>
      </c>
      <c r="F11278" t="s">
        <v>45</v>
      </c>
      <c r="G11278">
        <v>6</v>
      </c>
      <c r="H11278">
        <v>75000</v>
      </c>
      <c r="I11278" t="s">
        <v>23</v>
      </c>
      <c r="J11278" t="s">
        <v>24</v>
      </c>
      <c r="K11278" t="s">
        <v>16</v>
      </c>
      <c r="L11278">
        <v>12.99</v>
      </c>
      <c r="M11278">
        <v>2494</v>
      </c>
      <c r="N11278">
        <v>100</v>
      </c>
      <c r="O11278">
        <v>7</v>
      </c>
      <c r="P11278">
        <v>970000</v>
      </c>
    </row>
    <row r="11279" spans="1:16">
      <c r="A11279">
        <v>14323</v>
      </c>
      <c r="B11279" t="s">
        <v>32</v>
      </c>
      <c r="C11279" t="str">
        <f t="shared" si="528"/>
        <v>Maruti</v>
      </c>
      <c r="D11279" t="str">
        <f t="shared" si="529"/>
        <v>above 5years</v>
      </c>
      <c r="E11279" t="str">
        <f t="shared" si="530"/>
        <v xml:space="preserve"> mileage above 20km</v>
      </c>
      <c r="F11279" t="s">
        <v>33</v>
      </c>
      <c r="G11279">
        <v>8</v>
      </c>
      <c r="H11279">
        <v>80000</v>
      </c>
      <c r="I11279" t="s">
        <v>23</v>
      </c>
      <c r="J11279" t="s">
        <v>24</v>
      </c>
      <c r="K11279" t="s">
        <v>16</v>
      </c>
      <c r="L11279">
        <v>28.4</v>
      </c>
      <c r="M11279">
        <v>1248</v>
      </c>
      <c r="N11279">
        <v>74</v>
      </c>
      <c r="O11279">
        <v>5</v>
      </c>
      <c r="P11279">
        <v>335000</v>
      </c>
    </row>
    <row r="11280" spans="1:16">
      <c r="A11280">
        <v>14324</v>
      </c>
      <c r="B11280" t="s">
        <v>76</v>
      </c>
      <c r="C11280" t="str">
        <f t="shared" si="528"/>
        <v>Mahindra</v>
      </c>
      <c r="D11280" t="str">
        <f t="shared" si="529"/>
        <v>above 5years</v>
      </c>
      <c r="E11280" t="str">
        <f t="shared" si="530"/>
        <v>mileage below 20km</v>
      </c>
      <c r="F11280" t="s">
        <v>77</v>
      </c>
      <c r="G11280">
        <v>7</v>
      </c>
      <c r="H11280">
        <v>85000</v>
      </c>
      <c r="I11280" t="s">
        <v>23</v>
      </c>
      <c r="J11280" t="s">
        <v>24</v>
      </c>
      <c r="K11280" t="s">
        <v>16</v>
      </c>
      <c r="L11280">
        <v>12.05</v>
      </c>
      <c r="M11280">
        <v>2179</v>
      </c>
      <c r="N11280">
        <v>120</v>
      </c>
      <c r="O11280">
        <v>7</v>
      </c>
      <c r="P11280">
        <v>521000</v>
      </c>
    </row>
    <row r="11281" spans="1:16">
      <c r="A11281">
        <v>14326</v>
      </c>
      <c r="B11281" t="s">
        <v>40</v>
      </c>
      <c r="C11281" t="str">
        <f t="shared" si="528"/>
        <v>Maruti</v>
      </c>
      <c r="D11281" t="str">
        <f t="shared" si="529"/>
        <v>5years</v>
      </c>
      <c r="E11281" t="str">
        <f t="shared" si="530"/>
        <v xml:space="preserve"> mileage above 20km</v>
      </c>
      <c r="F11281" t="s">
        <v>41</v>
      </c>
      <c r="G11281">
        <v>5</v>
      </c>
      <c r="H11281">
        <v>55000</v>
      </c>
      <c r="I11281" t="s">
        <v>23</v>
      </c>
      <c r="J11281" t="s">
        <v>15</v>
      </c>
      <c r="K11281" t="s">
        <v>16</v>
      </c>
      <c r="L11281">
        <v>20.73</v>
      </c>
      <c r="M11281">
        <v>1373</v>
      </c>
      <c r="N11281">
        <v>91.1</v>
      </c>
      <c r="O11281">
        <v>5</v>
      </c>
      <c r="P11281">
        <v>585000</v>
      </c>
    </row>
    <row r="11282" spans="1:16">
      <c r="A11282">
        <v>14327</v>
      </c>
      <c r="B11282" t="s">
        <v>101</v>
      </c>
      <c r="C11282" t="str">
        <f t="shared" si="528"/>
        <v>Mahindra</v>
      </c>
      <c r="D11282" t="str">
        <f t="shared" si="529"/>
        <v>5years</v>
      </c>
      <c r="E11282" t="str">
        <f t="shared" si="530"/>
        <v xml:space="preserve"> mileage above 20km</v>
      </c>
      <c r="F11282" t="s">
        <v>102</v>
      </c>
      <c r="G11282">
        <v>5</v>
      </c>
      <c r="H11282">
        <v>25000</v>
      </c>
      <c r="I11282" t="s">
        <v>23</v>
      </c>
      <c r="J11282" t="s">
        <v>24</v>
      </c>
      <c r="K11282" t="s">
        <v>16</v>
      </c>
      <c r="L11282">
        <v>25.32</v>
      </c>
      <c r="M11282">
        <v>1198</v>
      </c>
      <c r="N11282">
        <v>77</v>
      </c>
      <c r="O11282">
        <v>6</v>
      </c>
      <c r="P11282">
        <v>400000</v>
      </c>
    </row>
    <row r="11283" spans="1:16">
      <c r="A11283">
        <v>14328</v>
      </c>
      <c r="B11283" t="s">
        <v>17</v>
      </c>
      <c r="C11283" t="str">
        <f t="shared" si="528"/>
        <v>Hyundai</v>
      </c>
      <c r="D11283" t="str">
        <f t="shared" si="529"/>
        <v>5years</v>
      </c>
      <c r="E11283" t="str">
        <f t="shared" si="530"/>
        <v>mileage below 20km</v>
      </c>
      <c r="F11283" t="s">
        <v>18</v>
      </c>
      <c r="G11283">
        <v>5</v>
      </c>
      <c r="H11283">
        <v>65000</v>
      </c>
      <c r="I11283" t="s">
        <v>23</v>
      </c>
      <c r="J11283" t="s">
        <v>15</v>
      </c>
      <c r="K11283" t="s">
        <v>16</v>
      </c>
      <c r="L11283">
        <v>18.899999999999999</v>
      </c>
      <c r="M11283">
        <v>1197</v>
      </c>
      <c r="N11283">
        <v>82</v>
      </c>
      <c r="O11283">
        <v>5</v>
      </c>
      <c r="P11283">
        <v>475000</v>
      </c>
    </row>
    <row r="11284" spans="1:16">
      <c r="A11284">
        <v>14329</v>
      </c>
      <c r="B11284" t="s">
        <v>25</v>
      </c>
      <c r="C11284" t="str">
        <f t="shared" si="528"/>
        <v>Maruti</v>
      </c>
      <c r="D11284" t="str">
        <f t="shared" si="529"/>
        <v>above 5years</v>
      </c>
      <c r="E11284" t="str">
        <f t="shared" si="530"/>
        <v xml:space="preserve"> mileage above 20km</v>
      </c>
      <c r="F11284" t="s">
        <v>26</v>
      </c>
      <c r="G11284">
        <v>8</v>
      </c>
      <c r="H11284">
        <v>55000</v>
      </c>
      <c r="I11284" t="s">
        <v>23</v>
      </c>
      <c r="J11284" t="s">
        <v>15</v>
      </c>
      <c r="K11284" t="s">
        <v>16</v>
      </c>
      <c r="L11284">
        <v>21.79</v>
      </c>
      <c r="M11284">
        <v>998</v>
      </c>
      <c r="N11284">
        <v>67.05</v>
      </c>
      <c r="O11284">
        <v>5</v>
      </c>
      <c r="P11284">
        <v>250000</v>
      </c>
    </row>
    <row r="11285" spans="1:16">
      <c r="A11285">
        <v>14330</v>
      </c>
      <c r="B11285" t="s">
        <v>54</v>
      </c>
      <c r="C11285" t="str">
        <f t="shared" si="528"/>
        <v>Honda</v>
      </c>
      <c r="D11285" t="str">
        <f t="shared" si="529"/>
        <v>above 5years</v>
      </c>
      <c r="E11285" t="str">
        <f t="shared" si="530"/>
        <v xml:space="preserve"> mileage above 20km</v>
      </c>
      <c r="F11285" t="s">
        <v>55</v>
      </c>
      <c r="G11285">
        <v>6</v>
      </c>
      <c r="H11285">
        <v>64000</v>
      </c>
      <c r="I11285" t="s">
        <v>23</v>
      </c>
      <c r="J11285" t="s">
        <v>24</v>
      </c>
      <c r="K11285" t="s">
        <v>16</v>
      </c>
      <c r="L11285">
        <v>25.1</v>
      </c>
      <c r="M11285">
        <v>1498</v>
      </c>
      <c r="N11285">
        <v>98.6</v>
      </c>
      <c r="O11285">
        <v>5</v>
      </c>
      <c r="P11285">
        <v>631000</v>
      </c>
    </row>
    <row r="11286" spans="1:16">
      <c r="A11286">
        <v>14331</v>
      </c>
      <c r="B11286" t="s">
        <v>62</v>
      </c>
      <c r="C11286" t="str">
        <f t="shared" si="528"/>
        <v>Honda</v>
      </c>
      <c r="D11286" t="str">
        <f t="shared" si="529"/>
        <v>above 5years</v>
      </c>
      <c r="E11286" t="str">
        <f t="shared" si="530"/>
        <v>mileage below 20km</v>
      </c>
      <c r="F11286" t="s">
        <v>63</v>
      </c>
      <c r="G11286">
        <v>7</v>
      </c>
      <c r="H11286">
        <v>39337</v>
      </c>
      <c r="I11286" t="s">
        <v>72</v>
      </c>
      <c r="J11286" t="s">
        <v>15</v>
      </c>
      <c r="K11286" t="s">
        <v>16</v>
      </c>
      <c r="L11286">
        <v>18</v>
      </c>
      <c r="M11286">
        <v>1198</v>
      </c>
      <c r="N11286">
        <v>86.7</v>
      </c>
      <c r="O11286">
        <v>5</v>
      </c>
      <c r="P11286">
        <v>410000</v>
      </c>
    </row>
    <row r="11287" spans="1:16">
      <c r="A11287">
        <v>14332</v>
      </c>
      <c r="B11287" t="s">
        <v>146</v>
      </c>
      <c r="C11287" t="str">
        <f t="shared" si="528"/>
        <v>Skoda</v>
      </c>
      <c r="D11287" t="str">
        <f t="shared" si="529"/>
        <v>above 5years</v>
      </c>
      <c r="E11287" t="str">
        <f t="shared" si="530"/>
        <v xml:space="preserve"> mileage above 20km</v>
      </c>
      <c r="F11287" t="s">
        <v>147</v>
      </c>
      <c r="G11287">
        <v>6</v>
      </c>
      <c r="H11287">
        <v>47000</v>
      </c>
      <c r="I11287" t="s">
        <v>23</v>
      </c>
      <c r="J11287" t="s">
        <v>24</v>
      </c>
      <c r="K11287" t="s">
        <v>16</v>
      </c>
      <c r="L11287">
        <v>21.14</v>
      </c>
      <c r="M11287">
        <v>1498</v>
      </c>
      <c r="N11287">
        <v>108.6</v>
      </c>
      <c r="O11287">
        <v>5</v>
      </c>
      <c r="P11287">
        <v>495000</v>
      </c>
    </row>
    <row r="11288" spans="1:16">
      <c r="A11288">
        <v>14333</v>
      </c>
      <c r="B11288" t="s">
        <v>32</v>
      </c>
      <c r="C11288" t="str">
        <f t="shared" si="528"/>
        <v>Maruti</v>
      </c>
      <c r="D11288" t="str">
        <f t="shared" si="529"/>
        <v>below 5years</v>
      </c>
      <c r="E11288" t="str">
        <f t="shared" si="530"/>
        <v xml:space="preserve"> mileage above 20km</v>
      </c>
      <c r="F11288" t="s">
        <v>33</v>
      </c>
      <c r="G11288">
        <v>4</v>
      </c>
      <c r="H11288">
        <v>49437</v>
      </c>
      <c r="I11288" t="s">
        <v>14</v>
      </c>
      <c r="J11288" t="s">
        <v>24</v>
      </c>
      <c r="K11288" t="s">
        <v>16</v>
      </c>
      <c r="L11288">
        <v>25.2</v>
      </c>
      <c r="M11288">
        <v>1248</v>
      </c>
      <c r="N11288">
        <v>74</v>
      </c>
      <c r="O11288">
        <v>5</v>
      </c>
      <c r="P11288">
        <v>435000</v>
      </c>
    </row>
    <row r="11289" spans="1:16">
      <c r="A11289">
        <v>14334</v>
      </c>
      <c r="B11289" t="s">
        <v>54</v>
      </c>
      <c r="C11289" t="str">
        <f t="shared" si="528"/>
        <v>Honda</v>
      </c>
      <c r="D11289" t="str">
        <f t="shared" si="529"/>
        <v>above 5years</v>
      </c>
      <c r="E11289" t="str">
        <f t="shared" si="530"/>
        <v>mileage below 20km</v>
      </c>
      <c r="F11289" t="s">
        <v>55</v>
      </c>
      <c r="G11289">
        <v>9</v>
      </c>
      <c r="H11289">
        <v>62928</v>
      </c>
      <c r="I11289" t="s">
        <v>72</v>
      </c>
      <c r="J11289" t="s">
        <v>15</v>
      </c>
      <c r="K11289" t="s">
        <v>16</v>
      </c>
      <c r="L11289">
        <v>16.8</v>
      </c>
      <c r="M11289">
        <v>1497</v>
      </c>
      <c r="N11289">
        <v>116.4</v>
      </c>
      <c r="O11289">
        <v>5</v>
      </c>
      <c r="P11289">
        <v>385000</v>
      </c>
    </row>
    <row r="11290" spans="1:16">
      <c r="A11290">
        <v>14335</v>
      </c>
      <c r="B11290" t="s">
        <v>119</v>
      </c>
      <c r="C11290" t="str">
        <f t="shared" si="528"/>
        <v>Land</v>
      </c>
      <c r="D11290" t="str">
        <f t="shared" si="529"/>
        <v>above 5years</v>
      </c>
      <c r="E11290" t="str">
        <f t="shared" si="530"/>
        <v>mileage below 20km</v>
      </c>
      <c r="F11290" t="s">
        <v>120</v>
      </c>
      <c r="G11290">
        <v>6</v>
      </c>
      <c r="H11290">
        <v>104000</v>
      </c>
      <c r="I11290" t="s">
        <v>23</v>
      </c>
      <c r="J11290" t="s">
        <v>24</v>
      </c>
      <c r="K11290" t="s">
        <v>31</v>
      </c>
      <c r="L11290">
        <v>12.65</v>
      </c>
      <c r="M11290">
        <v>2993</v>
      </c>
      <c r="N11290">
        <v>296</v>
      </c>
      <c r="O11290">
        <v>5</v>
      </c>
      <c r="P11290">
        <v>5650000</v>
      </c>
    </row>
    <row r="11291" spans="1:16">
      <c r="A11291">
        <v>14336</v>
      </c>
      <c r="B11291" t="s">
        <v>34</v>
      </c>
      <c r="C11291" t="str">
        <f t="shared" si="528"/>
        <v>Hyundai</v>
      </c>
      <c r="D11291" t="str">
        <f t="shared" si="529"/>
        <v>above 5years</v>
      </c>
      <c r="E11291" t="str">
        <f t="shared" si="530"/>
        <v>mileage below 20km</v>
      </c>
      <c r="F11291" t="s">
        <v>35</v>
      </c>
      <c r="G11291">
        <v>9</v>
      </c>
      <c r="H11291">
        <v>65000</v>
      </c>
      <c r="I11291" t="s">
        <v>23</v>
      </c>
      <c r="J11291" t="s">
        <v>24</v>
      </c>
      <c r="K11291" t="s">
        <v>31</v>
      </c>
      <c r="L11291">
        <v>16.2</v>
      </c>
      <c r="M11291">
        <v>1493</v>
      </c>
      <c r="N11291">
        <v>110</v>
      </c>
      <c r="O11291">
        <v>5</v>
      </c>
      <c r="P11291">
        <v>450000</v>
      </c>
    </row>
    <row r="11292" spans="1:16">
      <c r="A11292">
        <v>14337</v>
      </c>
      <c r="B11292" t="s">
        <v>12</v>
      </c>
      <c r="C11292" t="str">
        <f t="shared" si="528"/>
        <v>Maruti</v>
      </c>
      <c r="D11292" t="str">
        <f t="shared" si="529"/>
        <v>above 5years</v>
      </c>
      <c r="E11292" t="str">
        <f t="shared" si="530"/>
        <v xml:space="preserve"> mileage above 20km</v>
      </c>
      <c r="F11292" t="s">
        <v>13</v>
      </c>
      <c r="G11292">
        <v>7</v>
      </c>
      <c r="H11292">
        <v>25000</v>
      </c>
      <c r="I11292" t="s">
        <v>23</v>
      </c>
      <c r="J11292" t="s">
        <v>15</v>
      </c>
      <c r="K11292" t="s">
        <v>16</v>
      </c>
      <c r="L11292">
        <v>22.74</v>
      </c>
      <c r="M11292">
        <v>796</v>
      </c>
      <c r="N11292">
        <v>47.3</v>
      </c>
      <c r="O11292">
        <v>5</v>
      </c>
      <c r="P11292">
        <v>265000</v>
      </c>
    </row>
    <row r="11293" spans="1:16">
      <c r="A11293">
        <v>14338</v>
      </c>
      <c r="B11293" t="s">
        <v>19</v>
      </c>
      <c r="C11293" t="str">
        <f t="shared" si="528"/>
        <v>Hyundai</v>
      </c>
      <c r="D11293" t="str">
        <f t="shared" si="529"/>
        <v>below 5years</v>
      </c>
      <c r="E11293" t="str">
        <f t="shared" si="530"/>
        <v>mileage below 20km</v>
      </c>
      <c r="F11293" t="s">
        <v>20</v>
      </c>
      <c r="G11293">
        <v>4</v>
      </c>
      <c r="H11293">
        <v>34300</v>
      </c>
      <c r="I11293" t="s">
        <v>23</v>
      </c>
      <c r="J11293" t="s">
        <v>15</v>
      </c>
      <c r="K11293" t="s">
        <v>16</v>
      </c>
      <c r="L11293">
        <v>18.600000000000001</v>
      </c>
      <c r="M11293">
        <v>1197</v>
      </c>
      <c r="N11293">
        <v>81.83</v>
      </c>
      <c r="O11293">
        <v>5</v>
      </c>
      <c r="P11293">
        <v>600000</v>
      </c>
    </row>
    <row r="11294" spans="1:16">
      <c r="A11294">
        <v>14339</v>
      </c>
      <c r="B11294" t="s">
        <v>64</v>
      </c>
      <c r="C11294" t="str">
        <f t="shared" si="528"/>
        <v>Hyundai</v>
      </c>
      <c r="D11294" t="str">
        <f t="shared" si="529"/>
        <v>below 5years</v>
      </c>
      <c r="E11294" t="str">
        <f t="shared" si="530"/>
        <v xml:space="preserve"> mileage above 20km</v>
      </c>
      <c r="F11294" t="s">
        <v>65</v>
      </c>
      <c r="G11294">
        <v>1</v>
      </c>
      <c r="H11294">
        <v>9668</v>
      </c>
      <c r="I11294" t="s">
        <v>72</v>
      </c>
      <c r="J11294" t="s">
        <v>73</v>
      </c>
      <c r="K11294" t="s">
        <v>16</v>
      </c>
      <c r="L11294">
        <v>30.48</v>
      </c>
      <c r="M11294">
        <v>1086</v>
      </c>
      <c r="N11294">
        <v>58</v>
      </c>
      <c r="O11294">
        <v>5</v>
      </c>
      <c r="P11294">
        <v>540000</v>
      </c>
    </row>
    <row r="11295" spans="1:16">
      <c r="A11295">
        <v>14340</v>
      </c>
      <c r="B11295" t="s">
        <v>62</v>
      </c>
      <c r="C11295" t="str">
        <f t="shared" si="528"/>
        <v>Honda</v>
      </c>
      <c r="D11295" t="str">
        <f t="shared" si="529"/>
        <v>below 5years</v>
      </c>
      <c r="E11295" t="str">
        <f t="shared" si="530"/>
        <v>mileage below 20km</v>
      </c>
      <c r="F11295" t="s">
        <v>63</v>
      </c>
      <c r="G11295">
        <v>2</v>
      </c>
      <c r="H11295">
        <v>19000</v>
      </c>
      <c r="I11295" t="s">
        <v>23</v>
      </c>
      <c r="J11295" t="s">
        <v>15</v>
      </c>
      <c r="K11295" t="s">
        <v>16</v>
      </c>
      <c r="L11295">
        <v>19.5</v>
      </c>
      <c r="M11295">
        <v>1199</v>
      </c>
      <c r="N11295">
        <v>88.76</v>
      </c>
      <c r="O11295">
        <v>5</v>
      </c>
      <c r="P11295">
        <v>578000</v>
      </c>
    </row>
    <row r="11296" spans="1:16">
      <c r="A11296">
        <v>14341</v>
      </c>
      <c r="B11296" t="s">
        <v>12</v>
      </c>
      <c r="C11296" t="str">
        <f t="shared" si="528"/>
        <v>Maruti</v>
      </c>
      <c r="D11296" t="str">
        <f t="shared" si="529"/>
        <v>below 5years</v>
      </c>
      <c r="E11296" t="str">
        <f t="shared" si="530"/>
        <v xml:space="preserve"> mileage above 20km</v>
      </c>
      <c r="F11296" t="s">
        <v>13</v>
      </c>
      <c r="G11296">
        <v>3</v>
      </c>
      <c r="H11296">
        <v>43063</v>
      </c>
      <c r="I11296" t="s">
        <v>14</v>
      </c>
      <c r="J11296" t="s">
        <v>15</v>
      </c>
      <c r="K11296" t="s">
        <v>16</v>
      </c>
      <c r="L11296">
        <v>24.7</v>
      </c>
      <c r="M11296">
        <v>796</v>
      </c>
      <c r="N11296">
        <v>47.3</v>
      </c>
      <c r="O11296">
        <v>5</v>
      </c>
      <c r="P11296">
        <v>260000</v>
      </c>
    </row>
    <row r="11297" spans="1:16">
      <c r="A11297">
        <v>14342</v>
      </c>
      <c r="B11297" t="s">
        <v>125</v>
      </c>
      <c r="C11297" t="str">
        <f t="shared" si="528"/>
        <v>Mercedes-Benz</v>
      </c>
      <c r="D11297" t="str">
        <f t="shared" si="529"/>
        <v>below 5years</v>
      </c>
      <c r="E11297" t="str">
        <f t="shared" si="530"/>
        <v>mileage below 20km</v>
      </c>
      <c r="F11297" t="s">
        <v>126</v>
      </c>
      <c r="G11297">
        <v>4</v>
      </c>
      <c r="H11297">
        <v>48000</v>
      </c>
      <c r="I11297" t="s">
        <v>23</v>
      </c>
      <c r="J11297" t="s">
        <v>24</v>
      </c>
      <c r="K11297" t="s">
        <v>31</v>
      </c>
      <c r="L11297">
        <v>16.100000000000001</v>
      </c>
      <c r="M11297">
        <v>1950</v>
      </c>
      <c r="N11297">
        <v>191.7</v>
      </c>
      <c r="O11297">
        <v>5</v>
      </c>
      <c r="P11297">
        <v>3750000</v>
      </c>
    </row>
    <row r="11298" spans="1:16">
      <c r="A11298">
        <v>14343</v>
      </c>
      <c r="B11298" t="s">
        <v>19</v>
      </c>
      <c r="C11298" t="str">
        <f t="shared" si="528"/>
        <v>Hyundai</v>
      </c>
      <c r="D11298" t="str">
        <f t="shared" si="529"/>
        <v>below 5years</v>
      </c>
      <c r="E11298" t="str">
        <f t="shared" si="530"/>
        <v>mileage below 20km</v>
      </c>
      <c r="F11298" t="s">
        <v>20</v>
      </c>
      <c r="G11298">
        <v>2</v>
      </c>
      <c r="H11298">
        <v>2200</v>
      </c>
      <c r="I11298" t="s">
        <v>23</v>
      </c>
      <c r="J11298" t="s">
        <v>15</v>
      </c>
      <c r="K11298" t="s">
        <v>16</v>
      </c>
      <c r="L11298">
        <v>17.190000000000001</v>
      </c>
      <c r="M11298">
        <v>1197</v>
      </c>
      <c r="N11298">
        <v>81.86</v>
      </c>
      <c r="O11298">
        <v>5</v>
      </c>
      <c r="P11298">
        <v>665000</v>
      </c>
    </row>
    <row r="11299" spans="1:16">
      <c r="A11299">
        <v>14344</v>
      </c>
      <c r="B11299" t="s">
        <v>212</v>
      </c>
      <c r="C11299" t="str">
        <f t="shared" si="528"/>
        <v>Toyota</v>
      </c>
      <c r="D11299" t="str">
        <f t="shared" si="529"/>
        <v>below 5years</v>
      </c>
      <c r="E11299" t="str">
        <f t="shared" si="530"/>
        <v>mileage below 20km</v>
      </c>
      <c r="F11299" t="s">
        <v>213</v>
      </c>
      <c r="G11299">
        <v>1</v>
      </c>
      <c r="H11299">
        <v>2000</v>
      </c>
      <c r="I11299" t="s">
        <v>23</v>
      </c>
      <c r="J11299" t="s">
        <v>15</v>
      </c>
      <c r="K11299" t="s">
        <v>31</v>
      </c>
      <c r="L11299">
        <v>19.559999999999999</v>
      </c>
      <c r="M11299">
        <v>1197</v>
      </c>
      <c r="N11299">
        <v>81.8</v>
      </c>
      <c r="O11299">
        <v>5</v>
      </c>
      <c r="P11299">
        <v>915000</v>
      </c>
    </row>
    <row r="11300" spans="1:16">
      <c r="A11300">
        <v>14345</v>
      </c>
      <c r="B11300" t="s">
        <v>54</v>
      </c>
      <c r="C11300" t="str">
        <f t="shared" si="528"/>
        <v>Honda</v>
      </c>
      <c r="D11300" t="str">
        <f t="shared" si="529"/>
        <v>5years</v>
      </c>
      <c r="E11300" t="str">
        <f t="shared" si="530"/>
        <v xml:space="preserve"> mileage above 20km</v>
      </c>
      <c r="F11300" t="s">
        <v>55</v>
      </c>
      <c r="G11300">
        <v>5</v>
      </c>
      <c r="H11300">
        <v>56000</v>
      </c>
      <c r="I11300" t="s">
        <v>23</v>
      </c>
      <c r="J11300" t="s">
        <v>24</v>
      </c>
      <c r="K11300" t="s">
        <v>16</v>
      </c>
      <c r="L11300">
        <v>26</v>
      </c>
      <c r="M11300">
        <v>1498</v>
      </c>
      <c r="N11300">
        <v>98.6</v>
      </c>
      <c r="O11300">
        <v>5</v>
      </c>
      <c r="P11300">
        <v>590000</v>
      </c>
    </row>
    <row r="11301" spans="1:16">
      <c r="A11301">
        <v>14346</v>
      </c>
      <c r="B11301" t="s">
        <v>203</v>
      </c>
      <c r="C11301" t="str">
        <f t="shared" si="528"/>
        <v>Skoda</v>
      </c>
      <c r="D11301" t="str">
        <f t="shared" si="529"/>
        <v>above 5years</v>
      </c>
      <c r="E11301" t="str">
        <f t="shared" si="530"/>
        <v>mileage below 20km</v>
      </c>
      <c r="F11301" t="s">
        <v>204</v>
      </c>
      <c r="G11301">
        <v>6</v>
      </c>
      <c r="H11301">
        <v>55000</v>
      </c>
      <c r="I11301" t="s">
        <v>23</v>
      </c>
      <c r="J11301" t="s">
        <v>15</v>
      </c>
      <c r="K11301" t="s">
        <v>31</v>
      </c>
      <c r="L11301">
        <v>14.7</v>
      </c>
      <c r="M11301">
        <v>1798</v>
      </c>
      <c r="N11301">
        <v>177.5</v>
      </c>
      <c r="O11301">
        <v>5</v>
      </c>
      <c r="P11301">
        <v>945000</v>
      </c>
    </row>
    <row r="11302" spans="1:16">
      <c r="A11302">
        <v>14347</v>
      </c>
      <c r="B11302" t="s">
        <v>48</v>
      </c>
      <c r="C11302" t="str">
        <f t="shared" si="528"/>
        <v>Maruti</v>
      </c>
      <c r="D11302" t="str">
        <f t="shared" si="529"/>
        <v>5years</v>
      </c>
      <c r="E11302" t="str">
        <f t="shared" si="530"/>
        <v xml:space="preserve"> mileage above 20km</v>
      </c>
      <c r="F11302" t="s">
        <v>49</v>
      </c>
      <c r="G11302">
        <v>5</v>
      </c>
      <c r="H11302">
        <v>41556</v>
      </c>
      <c r="I11302" t="s">
        <v>23</v>
      </c>
      <c r="J11302" t="s">
        <v>24</v>
      </c>
      <c r="K11302" t="s">
        <v>16</v>
      </c>
      <c r="L11302">
        <v>28.4</v>
      </c>
      <c r="M11302">
        <v>1248</v>
      </c>
      <c r="N11302">
        <v>74.02</v>
      </c>
      <c r="O11302">
        <v>5</v>
      </c>
      <c r="P11302">
        <v>453000</v>
      </c>
    </row>
    <row r="11303" spans="1:16">
      <c r="A11303">
        <v>14348</v>
      </c>
      <c r="B11303" t="s">
        <v>197</v>
      </c>
      <c r="C11303" t="str">
        <f t="shared" si="528"/>
        <v>Hyundai</v>
      </c>
      <c r="D11303" t="str">
        <f t="shared" si="529"/>
        <v>below 5years</v>
      </c>
      <c r="E11303" t="str">
        <f t="shared" si="530"/>
        <v>mileage below 20km</v>
      </c>
      <c r="F11303" t="s">
        <v>198</v>
      </c>
      <c r="G11303">
        <v>3</v>
      </c>
      <c r="H11303">
        <v>35000</v>
      </c>
      <c r="I11303" t="s">
        <v>14</v>
      </c>
      <c r="J11303" t="s">
        <v>24</v>
      </c>
      <c r="K11303" t="s">
        <v>31</v>
      </c>
      <c r="L11303">
        <v>16.38</v>
      </c>
      <c r="M11303">
        <v>1995</v>
      </c>
      <c r="N11303">
        <v>182.46</v>
      </c>
      <c r="O11303">
        <v>5</v>
      </c>
      <c r="P11303">
        <v>2600000</v>
      </c>
    </row>
    <row r="11304" spans="1:16">
      <c r="A11304">
        <v>14349</v>
      </c>
      <c r="B11304" t="s">
        <v>84</v>
      </c>
      <c r="C11304" t="str">
        <f t="shared" si="528"/>
        <v>Maruti</v>
      </c>
      <c r="D11304" t="str">
        <f t="shared" si="529"/>
        <v>5years</v>
      </c>
      <c r="E11304" t="str">
        <f t="shared" si="530"/>
        <v xml:space="preserve"> mileage above 20km</v>
      </c>
      <c r="F11304" t="s">
        <v>85</v>
      </c>
      <c r="G11304">
        <v>5</v>
      </c>
      <c r="H11304">
        <v>26000</v>
      </c>
      <c r="I11304" t="s">
        <v>23</v>
      </c>
      <c r="J11304" t="s">
        <v>24</v>
      </c>
      <c r="K11304" t="s">
        <v>16</v>
      </c>
      <c r="L11304">
        <v>24.3</v>
      </c>
      <c r="M11304">
        <v>1248</v>
      </c>
      <c r="N11304">
        <v>88.5</v>
      </c>
      <c r="O11304">
        <v>5</v>
      </c>
      <c r="P11304">
        <v>625000</v>
      </c>
    </row>
    <row r="11305" spans="1:16">
      <c r="A11305">
        <v>14350</v>
      </c>
      <c r="B11305" t="s">
        <v>97</v>
      </c>
      <c r="C11305" t="str">
        <f t="shared" si="528"/>
        <v>Honda</v>
      </c>
      <c r="D11305" t="str">
        <f t="shared" si="529"/>
        <v>5years</v>
      </c>
      <c r="E11305" t="str">
        <f t="shared" si="530"/>
        <v>mileage below 20km</v>
      </c>
      <c r="F11305" t="s">
        <v>98</v>
      </c>
      <c r="G11305">
        <v>5</v>
      </c>
      <c r="H11305">
        <v>60000</v>
      </c>
      <c r="I11305" t="s">
        <v>23</v>
      </c>
      <c r="J11305" t="s">
        <v>15</v>
      </c>
      <c r="K11305" t="s">
        <v>31</v>
      </c>
      <c r="L11305">
        <v>12</v>
      </c>
      <c r="M11305">
        <v>2354</v>
      </c>
      <c r="N11305">
        <v>187.4</v>
      </c>
      <c r="O11305">
        <v>5</v>
      </c>
      <c r="P11305">
        <v>1450000</v>
      </c>
    </row>
    <row r="11306" spans="1:16">
      <c r="A11306">
        <v>14352</v>
      </c>
      <c r="B11306" t="s">
        <v>25</v>
      </c>
      <c r="C11306" t="str">
        <f t="shared" si="528"/>
        <v>Maruti</v>
      </c>
      <c r="D11306" t="str">
        <f t="shared" si="529"/>
        <v>above 5years</v>
      </c>
      <c r="E11306" t="str">
        <f t="shared" si="530"/>
        <v xml:space="preserve"> mileage above 20km</v>
      </c>
      <c r="F11306" t="s">
        <v>26</v>
      </c>
      <c r="G11306">
        <v>8</v>
      </c>
      <c r="H11306">
        <v>25840</v>
      </c>
      <c r="I11306" t="s">
        <v>23</v>
      </c>
      <c r="J11306" t="s">
        <v>15</v>
      </c>
      <c r="K11306" t="s">
        <v>16</v>
      </c>
      <c r="L11306">
        <v>20.51</v>
      </c>
      <c r="M11306">
        <v>998</v>
      </c>
      <c r="N11306">
        <v>67.040000000000006</v>
      </c>
      <c r="O11306">
        <v>5</v>
      </c>
      <c r="P11306">
        <v>300000</v>
      </c>
    </row>
    <row r="11307" spans="1:16">
      <c r="A11307">
        <v>14353</v>
      </c>
      <c r="B11307" t="s">
        <v>92</v>
      </c>
      <c r="C11307" t="str">
        <f t="shared" si="528"/>
        <v>Maruti</v>
      </c>
      <c r="D11307" t="str">
        <f t="shared" si="529"/>
        <v>below 5years</v>
      </c>
      <c r="E11307" t="str">
        <f t="shared" si="530"/>
        <v xml:space="preserve"> mileage above 20km</v>
      </c>
      <c r="F11307" t="s">
        <v>93</v>
      </c>
      <c r="G11307">
        <v>4</v>
      </c>
      <c r="H11307">
        <v>90000</v>
      </c>
      <c r="I11307" t="s">
        <v>14</v>
      </c>
      <c r="J11307" t="s">
        <v>73</v>
      </c>
      <c r="K11307" t="s">
        <v>16</v>
      </c>
      <c r="L11307">
        <v>31.79</v>
      </c>
      <c r="M11307">
        <v>998</v>
      </c>
      <c r="N11307">
        <v>58.2</v>
      </c>
      <c r="O11307">
        <v>5</v>
      </c>
      <c r="P11307">
        <v>380000</v>
      </c>
    </row>
    <row r="11308" spans="1:16">
      <c r="A11308">
        <v>14354</v>
      </c>
      <c r="B11308" t="s">
        <v>40</v>
      </c>
      <c r="C11308" t="str">
        <f t="shared" si="528"/>
        <v>Maruti</v>
      </c>
      <c r="D11308" t="str">
        <f t="shared" si="529"/>
        <v>above 5years</v>
      </c>
      <c r="E11308" t="str">
        <f t="shared" si="530"/>
        <v xml:space="preserve"> mileage above 20km</v>
      </c>
      <c r="F11308" t="s">
        <v>41</v>
      </c>
      <c r="G11308">
        <v>6</v>
      </c>
      <c r="H11308">
        <v>55000</v>
      </c>
      <c r="I11308" t="s">
        <v>23</v>
      </c>
      <c r="J11308" t="s">
        <v>15</v>
      </c>
      <c r="K11308" t="s">
        <v>16</v>
      </c>
      <c r="L11308">
        <v>20.73</v>
      </c>
      <c r="M11308">
        <v>1373</v>
      </c>
      <c r="N11308">
        <v>91.1</v>
      </c>
      <c r="O11308">
        <v>5</v>
      </c>
      <c r="P11308">
        <v>550000</v>
      </c>
    </row>
    <row r="11309" spans="1:16">
      <c r="A11309">
        <v>14357</v>
      </c>
      <c r="B11309" t="s">
        <v>27</v>
      </c>
      <c r="C11309" t="str">
        <f t="shared" si="528"/>
        <v>Hyundai</v>
      </c>
      <c r="D11309" t="str">
        <f t="shared" si="529"/>
        <v>above 5years</v>
      </c>
      <c r="E11309" t="str">
        <f t="shared" si="530"/>
        <v xml:space="preserve"> mileage above 20km</v>
      </c>
      <c r="F11309" t="s">
        <v>28</v>
      </c>
      <c r="G11309">
        <v>12</v>
      </c>
      <c r="H11309">
        <v>130000</v>
      </c>
      <c r="I11309" t="s">
        <v>14</v>
      </c>
      <c r="J11309" t="s">
        <v>15</v>
      </c>
      <c r="K11309" t="s">
        <v>16</v>
      </c>
      <c r="L11309">
        <v>20.36</v>
      </c>
      <c r="M11309">
        <v>1197</v>
      </c>
      <c r="N11309">
        <v>78.900000000000006</v>
      </c>
      <c r="O11309">
        <v>5</v>
      </c>
      <c r="P11309">
        <v>130000</v>
      </c>
    </row>
    <row r="11310" spans="1:16">
      <c r="A11310">
        <v>14358</v>
      </c>
      <c r="B11310" t="s">
        <v>54</v>
      </c>
      <c r="C11310" t="str">
        <f t="shared" si="528"/>
        <v>Honda</v>
      </c>
      <c r="D11310" t="str">
        <f t="shared" si="529"/>
        <v>below 5years</v>
      </c>
      <c r="E11310" t="str">
        <f t="shared" si="530"/>
        <v>mileage below 20km</v>
      </c>
      <c r="F11310" t="s">
        <v>55</v>
      </c>
      <c r="G11310">
        <v>4</v>
      </c>
      <c r="H11310">
        <v>19000</v>
      </c>
      <c r="I11310" t="s">
        <v>23</v>
      </c>
      <c r="J11310" t="s">
        <v>15</v>
      </c>
      <c r="K11310" t="s">
        <v>16</v>
      </c>
      <c r="L11310">
        <v>17.399999999999999</v>
      </c>
      <c r="M11310">
        <v>1497</v>
      </c>
      <c r="N11310">
        <v>117.6</v>
      </c>
      <c r="O11310">
        <v>5</v>
      </c>
      <c r="P11310">
        <v>825000</v>
      </c>
    </row>
    <row r="11311" spans="1:16">
      <c r="A11311">
        <v>14359</v>
      </c>
      <c r="B11311" t="s">
        <v>54</v>
      </c>
      <c r="C11311" t="str">
        <f t="shared" si="528"/>
        <v>Honda</v>
      </c>
      <c r="D11311" t="str">
        <f t="shared" si="529"/>
        <v>above 5years</v>
      </c>
      <c r="E11311" t="str">
        <f t="shared" si="530"/>
        <v>mileage below 20km</v>
      </c>
      <c r="F11311" t="s">
        <v>55</v>
      </c>
      <c r="G11311">
        <v>14</v>
      </c>
      <c r="H11311">
        <v>80000</v>
      </c>
      <c r="I11311" t="s">
        <v>14</v>
      </c>
      <c r="J11311" t="s">
        <v>15</v>
      </c>
      <c r="K11311" t="s">
        <v>16</v>
      </c>
      <c r="L11311">
        <v>17.7</v>
      </c>
      <c r="M11311">
        <v>1497</v>
      </c>
      <c r="N11311">
        <v>78</v>
      </c>
      <c r="O11311">
        <v>5</v>
      </c>
      <c r="P11311">
        <v>115000</v>
      </c>
    </row>
    <row r="11312" spans="1:16">
      <c r="A11312">
        <v>14361</v>
      </c>
      <c r="B11312" t="s">
        <v>25</v>
      </c>
      <c r="C11312" t="str">
        <f t="shared" si="528"/>
        <v>Maruti</v>
      </c>
      <c r="D11312" t="str">
        <f t="shared" si="529"/>
        <v>5years</v>
      </c>
      <c r="E11312" t="str">
        <f t="shared" si="530"/>
        <v xml:space="preserve"> mileage above 20km</v>
      </c>
      <c r="F11312" t="s">
        <v>26</v>
      </c>
      <c r="G11312">
        <v>5</v>
      </c>
      <c r="H11312">
        <v>65000</v>
      </c>
      <c r="I11312" t="s">
        <v>23</v>
      </c>
      <c r="J11312" t="s">
        <v>73</v>
      </c>
      <c r="K11312" t="s">
        <v>16</v>
      </c>
      <c r="L11312">
        <v>33.54</v>
      </c>
      <c r="M11312">
        <v>998</v>
      </c>
      <c r="N11312">
        <v>67.040000000000006</v>
      </c>
      <c r="O11312">
        <v>5</v>
      </c>
      <c r="P11312">
        <v>310000</v>
      </c>
    </row>
    <row r="11313" spans="1:16">
      <c r="A11313">
        <v>14362</v>
      </c>
      <c r="B11313" t="s">
        <v>111</v>
      </c>
      <c r="C11313" t="str">
        <f t="shared" si="528"/>
        <v>Maruti</v>
      </c>
      <c r="D11313" t="str">
        <f t="shared" si="529"/>
        <v>below 5years</v>
      </c>
      <c r="E11313" t="str">
        <f t="shared" si="530"/>
        <v>mileage below 20km</v>
      </c>
      <c r="F11313" t="s">
        <v>112</v>
      </c>
      <c r="G11313">
        <v>4</v>
      </c>
      <c r="H11313">
        <v>21000</v>
      </c>
      <c r="I11313" t="s">
        <v>23</v>
      </c>
      <c r="J11313" t="s">
        <v>15</v>
      </c>
      <c r="K11313" t="s">
        <v>16</v>
      </c>
      <c r="L11313">
        <v>16.02</v>
      </c>
      <c r="M11313">
        <v>1373</v>
      </c>
      <c r="N11313">
        <v>93.7</v>
      </c>
      <c r="O11313">
        <v>7</v>
      </c>
      <c r="P11313">
        <v>720000</v>
      </c>
    </row>
    <row r="11314" spans="1:16">
      <c r="A11314">
        <v>14363</v>
      </c>
      <c r="B11314" t="s">
        <v>40</v>
      </c>
      <c r="C11314" t="str">
        <f t="shared" si="528"/>
        <v>Maruti</v>
      </c>
      <c r="D11314" t="str">
        <f t="shared" si="529"/>
        <v>above 5years</v>
      </c>
      <c r="E11314" t="str">
        <f t="shared" si="530"/>
        <v xml:space="preserve"> mileage above 20km</v>
      </c>
      <c r="F11314" t="s">
        <v>41</v>
      </c>
      <c r="G11314">
        <v>7</v>
      </c>
      <c r="H11314">
        <v>25000</v>
      </c>
      <c r="I11314" t="s">
        <v>14</v>
      </c>
      <c r="J11314" t="s">
        <v>15</v>
      </c>
      <c r="K11314" t="s">
        <v>16</v>
      </c>
      <c r="L11314">
        <v>20.73</v>
      </c>
      <c r="M11314">
        <v>1373</v>
      </c>
      <c r="N11314">
        <v>91.1</v>
      </c>
      <c r="O11314">
        <v>5</v>
      </c>
      <c r="P11314">
        <v>500000</v>
      </c>
    </row>
    <row r="11315" spans="1:16">
      <c r="A11315">
        <v>14364</v>
      </c>
      <c r="B11315" t="s">
        <v>21</v>
      </c>
      <c r="C11315" t="str">
        <f t="shared" si="528"/>
        <v>Ford</v>
      </c>
      <c r="D11315" t="str">
        <f t="shared" si="529"/>
        <v>above 5years</v>
      </c>
      <c r="E11315" t="str">
        <f t="shared" si="530"/>
        <v xml:space="preserve"> mileage above 20km</v>
      </c>
      <c r="F11315" t="s">
        <v>22</v>
      </c>
      <c r="G11315">
        <v>7</v>
      </c>
      <c r="H11315">
        <v>58000</v>
      </c>
      <c r="I11315" t="s">
        <v>23</v>
      </c>
      <c r="J11315" t="s">
        <v>24</v>
      </c>
      <c r="K11315" t="s">
        <v>16</v>
      </c>
      <c r="L11315">
        <v>22.7</v>
      </c>
      <c r="M11315">
        <v>1498</v>
      </c>
      <c r="N11315">
        <v>89.84</v>
      </c>
      <c r="O11315">
        <v>5</v>
      </c>
      <c r="P11315">
        <v>450000</v>
      </c>
    </row>
    <row r="11316" spans="1:16">
      <c r="A11316">
        <v>14365</v>
      </c>
      <c r="B11316" t="s">
        <v>48</v>
      </c>
      <c r="C11316" t="str">
        <f t="shared" si="528"/>
        <v>Maruti</v>
      </c>
      <c r="D11316" t="str">
        <f t="shared" si="529"/>
        <v>below 5years</v>
      </c>
      <c r="E11316" t="str">
        <f t="shared" si="530"/>
        <v xml:space="preserve"> mileage above 20km</v>
      </c>
      <c r="F11316" t="s">
        <v>49</v>
      </c>
      <c r="G11316">
        <v>3</v>
      </c>
      <c r="H11316">
        <v>65000</v>
      </c>
      <c r="I11316" t="s">
        <v>14</v>
      </c>
      <c r="J11316" t="s">
        <v>15</v>
      </c>
      <c r="K11316" t="s">
        <v>16</v>
      </c>
      <c r="L11316">
        <v>22</v>
      </c>
      <c r="M11316">
        <v>1197</v>
      </c>
      <c r="N11316">
        <v>81.8</v>
      </c>
      <c r="O11316">
        <v>5</v>
      </c>
      <c r="P11316">
        <v>610000</v>
      </c>
    </row>
    <row r="11317" spans="1:16">
      <c r="A11317">
        <v>14366</v>
      </c>
      <c r="B11317" t="s">
        <v>17</v>
      </c>
      <c r="C11317" t="str">
        <f t="shared" si="528"/>
        <v>Hyundai</v>
      </c>
      <c r="D11317" t="str">
        <f t="shared" si="529"/>
        <v>above 5years</v>
      </c>
      <c r="E11317" t="str">
        <f t="shared" si="530"/>
        <v>mileage below 20km</v>
      </c>
      <c r="F11317" t="s">
        <v>18</v>
      </c>
      <c r="G11317">
        <v>7</v>
      </c>
      <c r="H11317">
        <v>30589</v>
      </c>
      <c r="I11317" t="s">
        <v>72</v>
      </c>
      <c r="J11317" t="s">
        <v>15</v>
      </c>
      <c r="K11317" t="s">
        <v>16</v>
      </c>
      <c r="L11317">
        <v>18.899999999999999</v>
      </c>
      <c r="M11317">
        <v>1197</v>
      </c>
      <c r="N11317">
        <v>81.86</v>
      </c>
      <c r="O11317">
        <v>5</v>
      </c>
      <c r="P11317">
        <v>385000</v>
      </c>
    </row>
    <row r="11318" spans="1:16">
      <c r="A11318">
        <v>14367</v>
      </c>
      <c r="B11318" t="s">
        <v>32</v>
      </c>
      <c r="C11318" t="str">
        <f t="shared" si="528"/>
        <v>Maruti</v>
      </c>
      <c r="D11318" t="str">
        <f t="shared" si="529"/>
        <v>above 5years</v>
      </c>
      <c r="E11318" t="str">
        <f t="shared" si="530"/>
        <v>mileage below 20km</v>
      </c>
      <c r="F11318" t="s">
        <v>33</v>
      </c>
      <c r="G11318">
        <v>11</v>
      </c>
      <c r="H11318">
        <v>70000</v>
      </c>
      <c r="I11318" t="s">
        <v>14</v>
      </c>
      <c r="J11318" t="s">
        <v>15</v>
      </c>
      <c r="K11318" t="s">
        <v>16</v>
      </c>
      <c r="L11318">
        <v>16.100000000000001</v>
      </c>
      <c r="M11318">
        <v>1197</v>
      </c>
      <c r="N11318">
        <v>85</v>
      </c>
      <c r="O11318">
        <v>5</v>
      </c>
      <c r="P11318">
        <v>225000</v>
      </c>
    </row>
    <row r="11319" spans="1:16">
      <c r="A11319">
        <v>14368</v>
      </c>
      <c r="B11319" t="s">
        <v>86</v>
      </c>
      <c r="C11319" t="str">
        <f t="shared" si="528"/>
        <v>Tata</v>
      </c>
      <c r="D11319" t="str">
        <f t="shared" si="529"/>
        <v>below 5years</v>
      </c>
      <c r="E11319" t="str">
        <f t="shared" si="530"/>
        <v xml:space="preserve"> mileage above 20km</v>
      </c>
      <c r="F11319" t="s">
        <v>87</v>
      </c>
      <c r="G11319">
        <v>3</v>
      </c>
      <c r="H11319">
        <v>25656</v>
      </c>
      <c r="I11319" t="s">
        <v>72</v>
      </c>
      <c r="J11319" t="s">
        <v>15</v>
      </c>
      <c r="K11319" t="s">
        <v>16</v>
      </c>
      <c r="L11319">
        <v>23.84</v>
      </c>
      <c r="M11319">
        <v>1199</v>
      </c>
      <c r="N11319">
        <v>84</v>
      </c>
      <c r="O11319">
        <v>5</v>
      </c>
      <c r="P11319">
        <v>450000</v>
      </c>
    </row>
    <row r="11320" spans="1:16">
      <c r="A11320">
        <v>14369</v>
      </c>
      <c r="B11320" t="s">
        <v>36</v>
      </c>
      <c r="C11320" t="str">
        <f t="shared" si="528"/>
        <v>Renault</v>
      </c>
      <c r="D11320" t="str">
        <f t="shared" si="529"/>
        <v>above 5years</v>
      </c>
      <c r="E11320" t="str">
        <f t="shared" si="530"/>
        <v xml:space="preserve"> mileage above 20km</v>
      </c>
      <c r="F11320" t="s">
        <v>37</v>
      </c>
      <c r="G11320">
        <v>8</v>
      </c>
      <c r="H11320">
        <v>63000</v>
      </c>
      <c r="I11320" t="s">
        <v>23</v>
      </c>
      <c r="J11320" t="s">
        <v>24</v>
      </c>
      <c r="K11320" t="s">
        <v>16</v>
      </c>
      <c r="L11320">
        <v>20.45</v>
      </c>
      <c r="M11320">
        <v>1461</v>
      </c>
      <c r="N11320">
        <v>83.8</v>
      </c>
      <c r="O11320">
        <v>5</v>
      </c>
      <c r="P11320">
        <v>450000</v>
      </c>
    </row>
    <row r="11321" spans="1:16">
      <c r="A11321">
        <v>14370</v>
      </c>
      <c r="B11321" t="s">
        <v>17</v>
      </c>
      <c r="C11321" t="str">
        <f t="shared" si="528"/>
        <v>Hyundai</v>
      </c>
      <c r="D11321" t="str">
        <f t="shared" si="529"/>
        <v>below 5years</v>
      </c>
      <c r="E11321" t="str">
        <f t="shared" si="530"/>
        <v>mileage below 20km</v>
      </c>
      <c r="F11321" t="s">
        <v>18</v>
      </c>
      <c r="G11321">
        <v>2</v>
      </c>
      <c r="H11321">
        <v>27000</v>
      </c>
      <c r="I11321" t="s">
        <v>23</v>
      </c>
      <c r="J11321" t="s">
        <v>15</v>
      </c>
      <c r="K11321" t="s">
        <v>31</v>
      </c>
      <c r="L11321">
        <v>18.899999999999999</v>
      </c>
      <c r="M11321">
        <v>1197</v>
      </c>
      <c r="N11321">
        <v>81.86</v>
      </c>
      <c r="O11321">
        <v>5</v>
      </c>
      <c r="P11321">
        <v>550000</v>
      </c>
    </row>
    <row r="11322" spans="1:16">
      <c r="A11322">
        <v>14371</v>
      </c>
      <c r="B11322" t="s">
        <v>113</v>
      </c>
      <c r="C11322" t="str">
        <f t="shared" si="528"/>
        <v>Tata</v>
      </c>
      <c r="D11322" t="str">
        <f t="shared" si="529"/>
        <v>above 5years</v>
      </c>
      <c r="E11322" t="str">
        <f t="shared" si="530"/>
        <v>mileage below 20km</v>
      </c>
      <c r="F11322" t="s">
        <v>114</v>
      </c>
      <c r="G11322">
        <v>8</v>
      </c>
      <c r="H11322">
        <v>105000</v>
      </c>
      <c r="I11322" t="s">
        <v>14</v>
      </c>
      <c r="J11322" t="s">
        <v>24</v>
      </c>
      <c r="K11322" t="s">
        <v>16</v>
      </c>
      <c r="L11322">
        <v>14</v>
      </c>
      <c r="M11322">
        <v>2179</v>
      </c>
      <c r="N11322">
        <v>138.1</v>
      </c>
      <c r="O11322">
        <v>7</v>
      </c>
      <c r="P11322">
        <v>410000</v>
      </c>
    </row>
    <row r="11323" spans="1:16">
      <c r="A11323">
        <v>14373</v>
      </c>
      <c r="B11323" t="s">
        <v>174</v>
      </c>
      <c r="C11323" t="str">
        <f t="shared" si="528"/>
        <v>Toyota</v>
      </c>
      <c r="D11323" t="str">
        <f t="shared" si="529"/>
        <v>below 5years</v>
      </c>
      <c r="E11323" t="str">
        <f t="shared" si="530"/>
        <v>mileage below 20km</v>
      </c>
      <c r="F11323" t="s">
        <v>175</v>
      </c>
      <c r="G11323">
        <v>3</v>
      </c>
      <c r="H11323">
        <v>18280</v>
      </c>
      <c r="I11323" t="s">
        <v>23</v>
      </c>
      <c r="J11323" t="s">
        <v>15</v>
      </c>
      <c r="K11323" t="s">
        <v>16</v>
      </c>
      <c r="L11323">
        <v>17.100000000000001</v>
      </c>
      <c r="M11323">
        <v>1496</v>
      </c>
      <c r="N11323">
        <v>105.5</v>
      </c>
      <c r="O11323">
        <v>5</v>
      </c>
      <c r="P11323">
        <v>890000</v>
      </c>
    </row>
    <row r="11324" spans="1:16">
      <c r="A11324">
        <v>14374</v>
      </c>
      <c r="B11324" t="s">
        <v>54</v>
      </c>
      <c r="C11324" t="str">
        <f t="shared" si="528"/>
        <v>Honda</v>
      </c>
      <c r="D11324" t="str">
        <f t="shared" si="529"/>
        <v>below 5years</v>
      </c>
      <c r="E11324" t="str">
        <f t="shared" si="530"/>
        <v>mileage below 20km</v>
      </c>
      <c r="F11324" t="s">
        <v>55</v>
      </c>
      <c r="G11324">
        <v>1</v>
      </c>
      <c r="H11324">
        <v>4500</v>
      </c>
      <c r="I11324" t="s">
        <v>23</v>
      </c>
      <c r="J11324" t="s">
        <v>15</v>
      </c>
      <c r="K11324" t="s">
        <v>31</v>
      </c>
      <c r="L11324">
        <v>18.399999999999999</v>
      </c>
      <c r="M11324">
        <v>1498</v>
      </c>
      <c r="N11324">
        <v>119.35</v>
      </c>
      <c r="O11324">
        <v>5</v>
      </c>
      <c r="P11324">
        <v>1570000</v>
      </c>
    </row>
    <row r="11325" spans="1:16">
      <c r="A11325">
        <v>14375</v>
      </c>
      <c r="B11325" t="s">
        <v>70</v>
      </c>
      <c r="C11325" t="str">
        <f t="shared" si="528"/>
        <v>Maruti</v>
      </c>
      <c r="D11325" t="str">
        <f t="shared" si="529"/>
        <v>below 5years</v>
      </c>
      <c r="E11325" t="str">
        <f t="shared" si="530"/>
        <v xml:space="preserve"> mileage above 20km</v>
      </c>
      <c r="F11325" t="s">
        <v>71</v>
      </c>
      <c r="G11325">
        <v>4</v>
      </c>
      <c r="H11325">
        <v>35000</v>
      </c>
      <c r="I11325" t="s">
        <v>23</v>
      </c>
      <c r="J11325" t="s">
        <v>15</v>
      </c>
      <c r="K11325" t="s">
        <v>16</v>
      </c>
      <c r="L11325">
        <v>20.89</v>
      </c>
      <c r="M11325">
        <v>1197</v>
      </c>
      <c r="N11325">
        <v>81.8</v>
      </c>
      <c r="O11325">
        <v>5</v>
      </c>
      <c r="P11325">
        <v>510000</v>
      </c>
    </row>
    <row r="11326" spans="1:16">
      <c r="A11326">
        <v>14377</v>
      </c>
      <c r="B11326" t="s">
        <v>88</v>
      </c>
      <c r="C11326" t="str">
        <f t="shared" si="528"/>
        <v>Volkswagen</v>
      </c>
      <c r="D11326" t="str">
        <f t="shared" si="529"/>
        <v>5years</v>
      </c>
      <c r="E11326" t="str">
        <f t="shared" si="530"/>
        <v>mileage below 20km</v>
      </c>
      <c r="F11326" t="s">
        <v>89</v>
      </c>
      <c r="G11326">
        <v>5</v>
      </c>
      <c r="H11326">
        <v>39000</v>
      </c>
      <c r="I11326" t="s">
        <v>23</v>
      </c>
      <c r="J11326" t="s">
        <v>15</v>
      </c>
      <c r="K11326" t="s">
        <v>16</v>
      </c>
      <c r="L11326">
        <v>16.47</v>
      </c>
      <c r="M11326">
        <v>1198</v>
      </c>
      <c r="N11326">
        <v>74</v>
      </c>
      <c r="O11326">
        <v>5</v>
      </c>
      <c r="P11326">
        <v>525000</v>
      </c>
    </row>
    <row r="11327" spans="1:16">
      <c r="A11327">
        <v>14378</v>
      </c>
      <c r="B11327" t="s">
        <v>52</v>
      </c>
      <c r="C11327" t="str">
        <f t="shared" si="528"/>
        <v>Hyundai</v>
      </c>
      <c r="D11327" t="str">
        <f t="shared" si="529"/>
        <v>below 5years</v>
      </c>
      <c r="E11327" t="str">
        <f t="shared" si="530"/>
        <v>mileage below 20km</v>
      </c>
      <c r="F11327" t="s">
        <v>53</v>
      </c>
      <c r="G11327">
        <v>4</v>
      </c>
      <c r="H11327">
        <v>54000</v>
      </c>
      <c r="I11327" t="s">
        <v>23</v>
      </c>
      <c r="J11327" t="s">
        <v>15</v>
      </c>
      <c r="K11327" t="s">
        <v>16</v>
      </c>
      <c r="L11327">
        <v>15.29</v>
      </c>
      <c r="M11327">
        <v>1591</v>
      </c>
      <c r="N11327">
        <v>121.3</v>
      </c>
      <c r="O11327">
        <v>5</v>
      </c>
      <c r="P11327">
        <v>999000</v>
      </c>
    </row>
    <row r="11328" spans="1:16">
      <c r="A11328">
        <v>14379</v>
      </c>
      <c r="B11328" t="s">
        <v>84</v>
      </c>
      <c r="C11328" t="str">
        <f t="shared" si="528"/>
        <v>Maruti</v>
      </c>
      <c r="D11328" t="str">
        <f t="shared" si="529"/>
        <v>below 5years</v>
      </c>
      <c r="E11328" t="str">
        <f t="shared" si="530"/>
        <v xml:space="preserve"> mileage above 20km</v>
      </c>
      <c r="F11328" t="s">
        <v>85</v>
      </c>
      <c r="G11328">
        <v>4</v>
      </c>
      <c r="H11328">
        <v>40000</v>
      </c>
      <c r="I11328" t="s">
        <v>23</v>
      </c>
      <c r="J11328" t="s">
        <v>24</v>
      </c>
      <c r="K11328" t="s">
        <v>16</v>
      </c>
      <c r="L11328">
        <v>24.3</v>
      </c>
      <c r="M11328">
        <v>1248</v>
      </c>
      <c r="N11328">
        <v>88.5</v>
      </c>
      <c r="O11328">
        <v>5</v>
      </c>
      <c r="P11328">
        <v>825000</v>
      </c>
    </row>
    <row r="11329" spans="1:16">
      <c r="A11329">
        <v>14380</v>
      </c>
      <c r="B11329" t="s">
        <v>70</v>
      </c>
      <c r="C11329" t="str">
        <f t="shared" si="528"/>
        <v>Maruti</v>
      </c>
      <c r="D11329" t="str">
        <f t="shared" si="529"/>
        <v>below 5years</v>
      </c>
      <c r="E11329" t="str">
        <f t="shared" si="530"/>
        <v xml:space="preserve"> mileage above 20km</v>
      </c>
      <c r="F11329" t="s">
        <v>71</v>
      </c>
      <c r="G11329">
        <v>4</v>
      </c>
      <c r="H11329">
        <v>34489</v>
      </c>
      <c r="I11329" t="s">
        <v>72</v>
      </c>
      <c r="J11329" t="s">
        <v>15</v>
      </c>
      <c r="K11329" t="s">
        <v>31</v>
      </c>
      <c r="L11329">
        <v>20.89</v>
      </c>
      <c r="M11329">
        <v>1197</v>
      </c>
      <c r="N11329">
        <v>81.8</v>
      </c>
      <c r="O11329">
        <v>5</v>
      </c>
      <c r="P11329">
        <v>550000</v>
      </c>
    </row>
    <row r="11330" spans="1:16">
      <c r="A11330">
        <v>14381</v>
      </c>
      <c r="B11330" t="s">
        <v>52</v>
      </c>
      <c r="C11330" t="str">
        <f t="shared" si="528"/>
        <v>Hyundai</v>
      </c>
      <c r="D11330" t="str">
        <f t="shared" si="529"/>
        <v>below 5years</v>
      </c>
      <c r="E11330" t="str">
        <f t="shared" si="530"/>
        <v>mileage below 20km</v>
      </c>
      <c r="F11330" t="s">
        <v>53</v>
      </c>
      <c r="G11330">
        <v>4</v>
      </c>
      <c r="H11330">
        <v>70000</v>
      </c>
      <c r="I11330" t="s">
        <v>14</v>
      </c>
      <c r="J11330" t="s">
        <v>24</v>
      </c>
      <c r="K11330" t="s">
        <v>31</v>
      </c>
      <c r="L11330">
        <v>17.010000000000002</v>
      </c>
      <c r="M11330">
        <v>1582</v>
      </c>
      <c r="N11330">
        <v>126.2</v>
      </c>
      <c r="O11330">
        <v>5</v>
      </c>
      <c r="P11330">
        <v>1030000</v>
      </c>
    </row>
    <row r="11331" spans="1:16">
      <c r="A11331">
        <v>14382</v>
      </c>
      <c r="B11331" t="s">
        <v>160</v>
      </c>
      <c r="C11331" t="str">
        <f t="shared" ref="C11331:C11394" si="531">LEFT(B11331,FIND(" ", B11331)-1)</f>
        <v>Honda</v>
      </c>
      <c r="D11331" t="str">
        <f t="shared" ref="D11331:D11394" si="532">IF(G11331&gt;5,"above 5years",IF(G11331&lt;5,"below 5years",IF(G11331=5,"5years",0)))</f>
        <v>below 5years</v>
      </c>
      <c r="E11331" t="str">
        <f t="shared" ref="E11331:E11394" si="533">IF(L11331&lt;=20,"mileage below 20km",IF(L11331&gt;=20," mileage above 20km",0))</f>
        <v>mileage below 20km</v>
      </c>
      <c r="F11331" t="s">
        <v>161</v>
      </c>
      <c r="G11331">
        <v>4</v>
      </c>
      <c r="H11331">
        <v>15000</v>
      </c>
      <c r="I11331" t="s">
        <v>14</v>
      </c>
      <c r="J11331" t="s">
        <v>15</v>
      </c>
      <c r="K11331" t="s">
        <v>16</v>
      </c>
      <c r="L11331">
        <v>17.5</v>
      </c>
      <c r="M11331">
        <v>1199</v>
      </c>
      <c r="N11331">
        <v>88.7</v>
      </c>
      <c r="O11331">
        <v>5</v>
      </c>
      <c r="P11331">
        <v>750000</v>
      </c>
    </row>
    <row r="11332" spans="1:16">
      <c r="A11332">
        <v>14383</v>
      </c>
      <c r="B11332" t="s">
        <v>96</v>
      </c>
      <c r="C11332" t="str">
        <f t="shared" si="531"/>
        <v>BMW</v>
      </c>
      <c r="D11332" t="str">
        <f t="shared" si="532"/>
        <v>above 5years</v>
      </c>
      <c r="E11332" t="str">
        <f t="shared" si="533"/>
        <v>mileage below 20km</v>
      </c>
      <c r="F11332">
        <v>5</v>
      </c>
      <c r="G11332">
        <v>7</v>
      </c>
      <c r="H11332">
        <v>44000</v>
      </c>
      <c r="I11332" t="s">
        <v>23</v>
      </c>
      <c r="J11332" t="s">
        <v>24</v>
      </c>
      <c r="K11332" t="s">
        <v>31</v>
      </c>
      <c r="L11332">
        <v>18.12</v>
      </c>
      <c r="M11332">
        <v>1995</v>
      </c>
      <c r="N11332">
        <v>190</v>
      </c>
      <c r="O11332">
        <v>5</v>
      </c>
      <c r="P11332">
        <v>2025000</v>
      </c>
    </row>
    <row r="11333" spans="1:16">
      <c r="A11333">
        <v>14385</v>
      </c>
      <c r="B11333" t="s">
        <v>76</v>
      </c>
      <c r="C11333" t="str">
        <f t="shared" si="531"/>
        <v>Mahindra</v>
      </c>
      <c r="D11333" t="str">
        <f t="shared" si="532"/>
        <v>below 5years</v>
      </c>
      <c r="E11333" t="str">
        <f t="shared" si="533"/>
        <v>mileage below 20km</v>
      </c>
      <c r="F11333" t="s">
        <v>77</v>
      </c>
      <c r="G11333">
        <v>4</v>
      </c>
      <c r="H11333">
        <v>35000</v>
      </c>
      <c r="I11333" t="s">
        <v>23</v>
      </c>
      <c r="J11333" t="s">
        <v>24</v>
      </c>
      <c r="K11333" t="s">
        <v>16</v>
      </c>
      <c r="L11333">
        <v>15.4</v>
      </c>
      <c r="M11333">
        <v>1997</v>
      </c>
      <c r="N11333">
        <v>120</v>
      </c>
      <c r="O11333">
        <v>7</v>
      </c>
      <c r="P11333">
        <v>1280000</v>
      </c>
    </row>
    <row r="11334" spans="1:16">
      <c r="A11334">
        <v>14386</v>
      </c>
      <c r="B11334" t="s">
        <v>106</v>
      </c>
      <c r="C11334" t="str">
        <f t="shared" si="531"/>
        <v>BMW</v>
      </c>
      <c r="D11334" t="str">
        <f t="shared" si="532"/>
        <v>above 5years</v>
      </c>
      <c r="E11334" t="str">
        <f t="shared" si="533"/>
        <v>mileage below 20km</v>
      </c>
      <c r="F11334">
        <v>3</v>
      </c>
      <c r="G11334">
        <v>9</v>
      </c>
      <c r="H11334">
        <v>86000</v>
      </c>
      <c r="I11334" t="s">
        <v>23</v>
      </c>
      <c r="J11334" t="s">
        <v>24</v>
      </c>
      <c r="K11334" t="s">
        <v>31</v>
      </c>
      <c r="L11334">
        <v>16.07</v>
      </c>
      <c r="M11334">
        <v>1995</v>
      </c>
      <c r="N11334">
        <v>181</v>
      </c>
      <c r="O11334">
        <v>5</v>
      </c>
      <c r="P11334">
        <v>775000</v>
      </c>
    </row>
    <row r="11335" spans="1:16">
      <c r="A11335">
        <v>14387</v>
      </c>
      <c r="B11335" t="s">
        <v>58</v>
      </c>
      <c r="C11335" t="str">
        <f t="shared" si="531"/>
        <v>Toyota</v>
      </c>
      <c r="D11335" t="str">
        <f t="shared" si="532"/>
        <v>below 5years</v>
      </c>
      <c r="E11335" t="str">
        <f t="shared" si="533"/>
        <v>mileage below 20km</v>
      </c>
      <c r="F11335" t="s">
        <v>59</v>
      </c>
      <c r="G11335">
        <v>2</v>
      </c>
      <c r="H11335">
        <v>20212</v>
      </c>
      <c r="I11335" t="s">
        <v>23</v>
      </c>
      <c r="J11335" t="s">
        <v>24</v>
      </c>
      <c r="K11335" t="s">
        <v>16</v>
      </c>
      <c r="L11335">
        <v>14.24</v>
      </c>
      <c r="M11335">
        <v>2755</v>
      </c>
      <c r="N11335">
        <v>174.5</v>
      </c>
      <c r="O11335">
        <v>7</v>
      </c>
      <c r="P11335">
        <v>3000000</v>
      </c>
    </row>
    <row r="11336" spans="1:16">
      <c r="A11336">
        <v>14388</v>
      </c>
      <c r="B11336" t="s">
        <v>34</v>
      </c>
      <c r="C11336" t="str">
        <f t="shared" si="531"/>
        <v>Hyundai</v>
      </c>
      <c r="D11336" t="str">
        <f t="shared" si="532"/>
        <v>below 5years</v>
      </c>
      <c r="E11336" t="str">
        <f t="shared" si="533"/>
        <v xml:space="preserve"> mileage above 20km</v>
      </c>
      <c r="F11336" t="s">
        <v>35</v>
      </c>
      <c r="G11336">
        <v>4</v>
      </c>
      <c r="H11336">
        <v>24000</v>
      </c>
      <c r="I11336" t="s">
        <v>23</v>
      </c>
      <c r="J11336" t="s">
        <v>24</v>
      </c>
      <c r="K11336" t="s">
        <v>16</v>
      </c>
      <c r="L11336">
        <v>22</v>
      </c>
      <c r="M11336">
        <v>1582</v>
      </c>
      <c r="N11336">
        <v>126.2</v>
      </c>
      <c r="O11336">
        <v>5</v>
      </c>
      <c r="P11336">
        <v>890000</v>
      </c>
    </row>
    <row r="11337" spans="1:16">
      <c r="A11337">
        <v>14389</v>
      </c>
      <c r="B11337" t="s">
        <v>64</v>
      </c>
      <c r="C11337" t="str">
        <f t="shared" si="531"/>
        <v>Hyundai</v>
      </c>
      <c r="D11337" t="str">
        <f t="shared" si="532"/>
        <v>above 5years</v>
      </c>
      <c r="E11337" t="str">
        <f t="shared" si="533"/>
        <v>mileage below 20km</v>
      </c>
      <c r="F11337" t="s">
        <v>65</v>
      </c>
      <c r="G11337">
        <v>9</v>
      </c>
      <c r="H11337">
        <v>55324</v>
      </c>
      <c r="I11337" t="s">
        <v>23</v>
      </c>
      <c r="J11337" t="s">
        <v>15</v>
      </c>
      <c r="K11337" t="s">
        <v>16</v>
      </c>
      <c r="L11337">
        <v>17.920000000000002</v>
      </c>
      <c r="M11337">
        <v>1086</v>
      </c>
      <c r="N11337">
        <v>62.1</v>
      </c>
      <c r="O11337">
        <v>5</v>
      </c>
      <c r="P11337">
        <v>200000</v>
      </c>
    </row>
    <row r="11338" spans="1:16">
      <c r="A11338">
        <v>14390</v>
      </c>
      <c r="B11338" t="s">
        <v>156</v>
      </c>
      <c r="C11338" t="str">
        <f t="shared" si="531"/>
        <v>Maruti</v>
      </c>
      <c r="D11338" t="str">
        <f t="shared" si="532"/>
        <v>above 5years</v>
      </c>
      <c r="E11338" t="str">
        <f t="shared" si="533"/>
        <v xml:space="preserve"> mileage above 20km</v>
      </c>
      <c r="F11338" t="s">
        <v>157</v>
      </c>
      <c r="G11338">
        <v>8</v>
      </c>
      <c r="H11338">
        <v>30000</v>
      </c>
      <c r="I11338" t="s">
        <v>23</v>
      </c>
      <c r="J11338" t="s">
        <v>15</v>
      </c>
      <c r="K11338" t="s">
        <v>31</v>
      </c>
      <c r="L11338">
        <v>24.12</v>
      </c>
      <c r="M11338">
        <v>1197</v>
      </c>
      <c r="N11338">
        <v>88.5</v>
      </c>
      <c r="O11338">
        <v>5</v>
      </c>
      <c r="P11338">
        <v>475000</v>
      </c>
    </row>
    <row r="11339" spans="1:16">
      <c r="A11339">
        <v>14392</v>
      </c>
      <c r="B11339" t="s">
        <v>48</v>
      </c>
      <c r="C11339" t="str">
        <f t="shared" si="531"/>
        <v>Maruti</v>
      </c>
      <c r="D11339" t="str">
        <f t="shared" si="532"/>
        <v>above 5years</v>
      </c>
      <c r="E11339" t="str">
        <f t="shared" si="533"/>
        <v xml:space="preserve"> mileage above 20km</v>
      </c>
      <c r="F11339" t="s">
        <v>49</v>
      </c>
      <c r="G11339">
        <v>6</v>
      </c>
      <c r="H11339">
        <v>47900</v>
      </c>
      <c r="I11339" t="s">
        <v>23</v>
      </c>
      <c r="J11339" t="s">
        <v>15</v>
      </c>
      <c r="K11339" t="s">
        <v>16</v>
      </c>
      <c r="L11339">
        <v>20.85</v>
      </c>
      <c r="M11339">
        <v>1197</v>
      </c>
      <c r="N11339">
        <v>83.14</v>
      </c>
      <c r="O11339">
        <v>5</v>
      </c>
      <c r="P11339">
        <v>410000</v>
      </c>
    </row>
    <row r="11340" spans="1:16">
      <c r="A11340">
        <v>14393</v>
      </c>
      <c r="B11340" t="s">
        <v>34</v>
      </c>
      <c r="C11340" t="str">
        <f t="shared" si="531"/>
        <v>Hyundai</v>
      </c>
      <c r="D11340" t="str">
        <f t="shared" si="532"/>
        <v>above 5years</v>
      </c>
      <c r="E11340" t="str">
        <f t="shared" si="533"/>
        <v>mileage below 20km</v>
      </c>
      <c r="F11340" t="s">
        <v>35</v>
      </c>
      <c r="G11340">
        <v>7</v>
      </c>
      <c r="H11340">
        <v>43500</v>
      </c>
      <c r="I11340" t="s">
        <v>23</v>
      </c>
      <c r="J11340" t="s">
        <v>15</v>
      </c>
      <c r="K11340" t="s">
        <v>16</v>
      </c>
      <c r="L11340">
        <v>17.43</v>
      </c>
      <c r="M11340">
        <v>1396</v>
      </c>
      <c r="N11340">
        <v>105.5</v>
      </c>
      <c r="O11340">
        <v>5</v>
      </c>
      <c r="P11340">
        <v>520000</v>
      </c>
    </row>
    <row r="11341" spans="1:16">
      <c r="A11341">
        <v>14394</v>
      </c>
      <c r="B11341" t="s">
        <v>19</v>
      </c>
      <c r="C11341" t="str">
        <f t="shared" si="531"/>
        <v>Hyundai</v>
      </c>
      <c r="D11341" t="str">
        <f t="shared" si="532"/>
        <v>below 5years</v>
      </c>
      <c r="E11341" t="str">
        <f t="shared" si="533"/>
        <v>mileage below 20km</v>
      </c>
      <c r="F11341" t="s">
        <v>20</v>
      </c>
      <c r="G11341">
        <v>4</v>
      </c>
      <c r="H11341">
        <v>8500</v>
      </c>
      <c r="I11341" t="s">
        <v>23</v>
      </c>
      <c r="J11341" t="s">
        <v>15</v>
      </c>
      <c r="K11341" t="s">
        <v>16</v>
      </c>
      <c r="L11341">
        <v>18.600000000000001</v>
      </c>
      <c r="M11341">
        <v>1197</v>
      </c>
      <c r="N11341">
        <v>81.83</v>
      </c>
      <c r="O11341">
        <v>5</v>
      </c>
      <c r="P11341">
        <v>550000</v>
      </c>
    </row>
    <row r="11342" spans="1:16">
      <c r="A11342">
        <v>14395</v>
      </c>
      <c r="B11342" t="s">
        <v>27</v>
      </c>
      <c r="C11342" t="str">
        <f t="shared" si="531"/>
        <v>Hyundai</v>
      </c>
      <c r="D11342" t="str">
        <f t="shared" si="532"/>
        <v>above 5years</v>
      </c>
      <c r="E11342" t="str">
        <f t="shared" si="533"/>
        <v xml:space="preserve"> mileage above 20km</v>
      </c>
      <c r="F11342" t="s">
        <v>28</v>
      </c>
      <c r="G11342">
        <v>10</v>
      </c>
      <c r="H11342">
        <v>63155</v>
      </c>
      <c r="I11342" t="s">
        <v>23</v>
      </c>
      <c r="J11342" t="s">
        <v>15</v>
      </c>
      <c r="K11342" t="s">
        <v>16</v>
      </c>
      <c r="L11342">
        <v>20.36</v>
      </c>
      <c r="M11342">
        <v>1197</v>
      </c>
      <c r="N11342">
        <v>78.900000000000006</v>
      </c>
      <c r="O11342">
        <v>5</v>
      </c>
      <c r="P11342">
        <v>220000</v>
      </c>
    </row>
    <row r="11343" spans="1:16">
      <c r="A11343">
        <v>14396</v>
      </c>
      <c r="B11343" t="s">
        <v>19</v>
      </c>
      <c r="C11343" t="str">
        <f t="shared" si="531"/>
        <v>Hyundai</v>
      </c>
      <c r="D11343" t="str">
        <f t="shared" si="532"/>
        <v>below 5years</v>
      </c>
      <c r="E11343" t="str">
        <f t="shared" si="533"/>
        <v>mileage below 20km</v>
      </c>
      <c r="F11343" t="s">
        <v>20</v>
      </c>
      <c r="G11343">
        <v>4</v>
      </c>
      <c r="H11343">
        <v>35601</v>
      </c>
      <c r="I11343" t="s">
        <v>72</v>
      </c>
      <c r="J11343" t="s">
        <v>15</v>
      </c>
      <c r="K11343" t="s">
        <v>16</v>
      </c>
      <c r="L11343">
        <v>18.600000000000001</v>
      </c>
      <c r="M11343">
        <v>1197</v>
      </c>
      <c r="N11343">
        <v>81.83</v>
      </c>
      <c r="O11343">
        <v>5</v>
      </c>
      <c r="P11343">
        <v>565000</v>
      </c>
    </row>
    <row r="11344" spans="1:16">
      <c r="A11344">
        <v>14397</v>
      </c>
      <c r="B11344" t="s">
        <v>62</v>
      </c>
      <c r="C11344" t="str">
        <f t="shared" si="531"/>
        <v>Honda</v>
      </c>
      <c r="D11344" t="str">
        <f t="shared" si="532"/>
        <v>below 5years</v>
      </c>
      <c r="E11344" t="str">
        <f t="shared" si="533"/>
        <v>mileage below 20km</v>
      </c>
      <c r="F11344" t="s">
        <v>63</v>
      </c>
      <c r="G11344">
        <v>4</v>
      </c>
      <c r="H11344">
        <v>55000</v>
      </c>
      <c r="I11344" t="s">
        <v>23</v>
      </c>
      <c r="J11344" t="s">
        <v>15</v>
      </c>
      <c r="K11344" t="s">
        <v>16</v>
      </c>
      <c r="L11344">
        <v>17.8</v>
      </c>
      <c r="M11344">
        <v>1198</v>
      </c>
      <c r="N11344">
        <v>86.7</v>
      </c>
      <c r="O11344">
        <v>5</v>
      </c>
      <c r="P11344">
        <v>479000</v>
      </c>
    </row>
    <row r="11345" spans="1:16">
      <c r="A11345">
        <v>14398</v>
      </c>
      <c r="B11345" t="s">
        <v>58</v>
      </c>
      <c r="C11345" t="str">
        <f t="shared" si="531"/>
        <v>Toyota</v>
      </c>
      <c r="D11345" t="str">
        <f t="shared" si="532"/>
        <v>below 5years</v>
      </c>
      <c r="E11345" t="str">
        <f t="shared" si="533"/>
        <v>mileage below 20km</v>
      </c>
      <c r="F11345" t="s">
        <v>59</v>
      </c>
      <c r="G11345">
        <v>4</v>
      </c>
      <c r="H11345">
        <v>60000</v>
      </c>
      <c r="I11345" t="s">
        <v>23</v>
      </c>
      <c r="J11345" t="s">
        <v>24</v>
      </c>
      <c r="K11345" t="s">
        <v>31</v>
      </c>
      <c r="L11345">
        <v>12.9</v>
      </c>
      <c r="M11345">
        <v>2755</v>
      </c>
      <c r="N11345">
        <v>174.5</v>
      </c>
      <c r="O11345">
        <v>7</v>
      </c>
      <c r="P11345">
        <v>2750000</v>
      </c>
    </row>
    <row r="11346" spans="1:16">
      <c r="A11346">
        <v>14399</v>
      </c>
      <c r="B11346" t="s">
        <v>48</v>
      </c>
      <c r="C11346" t="str">
        <f t="shared" si="531"/>
        <v>Maruti</v>
      </c>
      <c r="D11346" t="str">
        <f t="shared" si="532"/>
        <v>5years</v>
      </c>
      <c r="E11346" t="str">
        <f t="shared" si="533"/>
        <v xml:space="preserve"> mileage above 20km</v>
      </c>
      <c r="F11346" t="s">
        <v>49</v>
      </c>
      <c r="G11346">
        <v>5</v>
      </c>
      <c r="H11346">
        <v>41000</v>
      </c>
      <c r="I11346" t="s">
        <v>23</v>
      </c>
      <c r="J11346" t="s">
        <v>15</v>
      </c>
      <c r="K11346" t="s">
        <v>16</v>
      </c>
      <c r="L11346">
        <v>22</v>
      </c>
      <c r="M11346">
        <v>1197</v>
      </c>
      <c r="N11346">
        <v>81.8</v>
      </c>
      <c r="O11346">
        <v>5</v>
      </c>
      <c r="P11346">
        <v>490000</v>
      </c>
    </row>
    <row r="11347" spans="1:16">
      <c r="A11347">
        <v>14400</v>
      </c>
      <c r="B11347" t="s">
        <v>40</v>
      </c>
      <c r="C11347" t="str">
        <f t="shared" si="531"/>
        <v>Maruti</v>
      </c>
      <c r="D11347" t="str">
        <f t="shared" si="532"/>
        <v>below 5years</v>
      </c>
      <c r="E11347" t="str">
        <f t="shared" si="533"/>
        <v xml:space="preserve"> mileage above 20km</v>
      </c>
      <c r="F11347" t="s">
        <v>41</v>
      </c>
      <c r="G11347">
        <v>3</v>
      </c>
      <c r="H11347">
        <v>42000</v>
      </c>
      <c r="I11347" t="s">
        <v>23</v>
      </c>
      <c r="J11347" t="s">
        <v>15</v>
      </c>
      <c r="K11347" t="s">
        <v>16</v>
      </c>
      <c r="L11347">
        <v>20.65</v>
      </c>
      <c r="M11347">
        <v>1462</v>
      </c>
      <c r="N11347">
        <v>103.25</v>
      </c>
      <c r="O11347">
        <v>5</v>
      </c>
      <c r="P11347">
        <v>860000</v>
      </c>
    </row>
    <row r="11348" spans="1:16">
      <c r="A11348">
        <v>14401</v>
      </c>
      <c r="B11348" t="s">
        <v>48</v>
      </c>
      <c r="C11348" t="str">
        <f t="shared" si="531"/>
        <v>Maruti</v>
      </c>
      <c r="D11348" t="str">
        <f t="shared" si="532"/>
        <v>above 5years</v>
      </c>
      <c r="E11348" t="str">
        <f t="shared" si="533"/>
        <v>mileage below 20km</v>
      </c>
      <c r="F11348" t="s">
        <v>49</v>
      </c>
      <c r="G11348">
        <v>10</v>
      </c>
      <c r="H11348">
        <v>44070</v>
      </c>
      <c r="I11348" t="s">
        <v>23</v>
      </c>
      <c r="J11348" t="s">
        <v>15</v>
      </c>
      <c r="K11348" t="s">
        <v>16</v>
      </c>
      <c r="L11348">
        <v>17.5</v>
      </c>
      <c r="M11348">
        <v>1197</v>
      </c>
      <c r="N11348">
        <v>85.8</v>
      </c>
      <c r="O11348">
        <v>5</v>
      </c>
      <c r="P11348">
        <v>345000</v>
      </c>
    </row>
    <row r="11349" spans="1:16">
      <c r="A11349">
        <v>14403</v>
      </c>
      <c r="B11349" t="s">
        <v>119</v>
      </c>
      <c r="C11349" t="str">
        <f t="shared" si="531"/>
        <v>Land</v>
      </c>
      <c r="D11349" t="str">
        <f t="shared" si="532"/>
        <v>above 5years</v>
      </c>
      <c r="E11349" t="str">
        <f t="shared" si="533"/>
        <v>mileage below 20km</v>
      </c>
      <c r="F11349" t="s">
        <v>120</v>
      </c>
      <c r="G11349">
        <v>9</v>
      </c>
      <c r="H11349">
        <v>61000</v>
      </c>
      <c r="I11349" t="s">
        <v>23</v>
      </c>
      <c r="J11349" t="s">
        <v>24</v>
      </c>
      <c r="K11349" t="s">
        <v>31</v>
      </c>
      <c r="L11349">
        <v>12.7</v>
      </c>
      <c r="M11349">
        <v>2179</v>
      </c>
      <c r="N11349">
        <v>187.7</v>
      </c>
      <c r="O11349">
        <v>5</v>
      </c>
      <c r="P11349">
        <v>2275000</v>
      </c>
    </row>
    <row r="11350" spans="1:16">
      <c r="A11350">
        <v>14404</v>
      </c>
      <c r="B11350" t="s">
        <v>32</v>
      </c>
      <c r="C11350" t="str">
        <f t="shared" si="531"/>
        <v>Maruti</v>
      </c>
      <c r="D11350" t="str">
        <f t="shared" si="532"/>
        <v>below 5years</v>
      </c>
      <c r="E11350" t="str">
        <f t="shared" si="533"/>
        <v xml:space="preserve"> mileage above 20km</v>
      </c>
      <c r="F11350" t="s">
        <v>33</v>
      </c>
      <c r="G11350">
        <v>4</v>
      </c>
      <c r="H11350">
        <v>90000</v>
      </c>
      <c r="I11350" t="s">
        <v>14</v>
      </c>
      <c r="J11350" t="s">
        <v>24</v>
      </c>
      <c r="K11350" t="s">
        <v>16</v>
      </c>
      <c r="L11350">
        <v>25.2</v>
      </c>
      <c r="M11350">
        <v>1248</v>
      </c>
      <c r="N11350">
        <v>74</v>
      </c>
      <c r="O11350">
        <v>5</v>
      </c>
      <c r="P11350">
        <v>515000</v>
      </c>
    </row>
    <row r="11351" spans="1:16">
      <c r="A11351">
        <v>14405</v>
      </c>
      <c r="B11351" t="s">
        <v>54</v>
      </c>
      <c r="C11351" t="str">
        <f t="shared" si="531"/>
        <v>Honda</v>
      </c>
      <c r="D11351" t="str">
        <f t="shared" si="532"/>
        <v>above 5years</v>
      </c>
      <c r="E11351" t="str">
        <f t="shared" si="533"/>
        <v xml:space="preserve"> mileage above 20km</v>
      </c>
      <c r="F11351" t="s">
        <v>55</v>
      </c>
      <c r="G11351">
        <v>7</v>
      </c>
      <c r="H11351">
        <v>73000</v>
      </c>
      <c r="I11351" t="s">
        <v>23</v>
      </c>
      <c r="J11351" t="s">
        <v>24</v>
      </c>
      <c r="K11351" t="s">
        <v>16</v>
      </c>
      <c r="L11351">
        <v>25.1</v>
      </c>
      <c r="M11351">
        <v>1498</v>
      </c>
      <c r="N11351">
        <v>98.6</v>
      </c>
      <c r="O11351">
        <v>5</v>
      </c>
      <c r="P11351">
        <v>574000</v>
      </c>
    </row>
    <row r="11352" spans="1:16">
      <c r="A11352">
        <v>14406</v>
      </c>
      <c r="B11352" t="s">
        <v>27</v>
      </c>
      <c r="C11352" t="str">
        <f t="shared" si="531"/>
        <v>Hyundai</v>
      </c>
      <c r="D11352" t="str">
        <f t="shared" si="532"/>
        <v>above 5years</v>
      </c>
      <c r="E11352" t="str">
        <f t="shared" si="533"/>
        <v>mileage below 20km</v>
      </c>
      <c r="F11352" t="s">
        <v>28</v>
      </c>
      <c r="G11352">
        <v>10</v>
      </c>
      <c r="H11352">
        <v>91002</v>
      </c>
      <c r="I11352" t="s">
        <v>23</v>
      </c>
      <c r="J11352" t="s">
        <v>15</v>
      </c>
      <c r="K11352" t="s">
        <v>16</v>
      </c>
      <c r="L11352">
        <v>19.809999999999999</v>
      </c>
      <c r="M11352">
        <v>1086</v>
      </c>
      <c r="N11352">
        <v>68.05</v>
      </c>
      <c r="O11352">
        <v>5</v>
      </c>
      <c r="P11352">
        <v>205000</v>
      </c>
    </row>
    <row r="11353" spans="1:16">
      <c r="A11353">
        <v>14407</v>
      </c>
      <c r="B11353" t="s">
        <v>103</v>
      </c>
      <c r="C11353" t="str">
        <f t="shared" si="531"/>
        <v>Honda</v>
      </c>
      <c r="D11353" t="str">
        <f t="shared" si="532"/>
        <v>above 5years</v>
      </c>
      <c r="E11353" t="str">
        <f t="shared" si="533"/>
        <v xml:space="preserve"> mileage above 20km</v>
      </c>
      <c r="F11353" t="s">
        <v>104</v>
      </c>
      <c r="G11353">
        <v>6</v>
      </c>
      <c r="H11353">
        <v>80000</v>
      </c>
      <c r="I11353" t="s">
        <v>14</v>
      </c>
      <c r="J11353" t="s">
        <v>24</v>
      </c>
      <c r="K11353" t="s">
        <v>16</v>
      </c>
      <c r="L11353">
        <v>27.3</v>
      </c>
      <c r="M11353">
        <v>1498</v>
      </c>
      <c r="N11353">
        <v>98.6</v>
      </c>
      <c r="O11353">
        <v>5</v>
      </c>
      <c r="P11353">
        <v>475000</v>
      </c>
    </row>
    <row r="11354" spans="1:16">
      <c r="A11354">
        <v>14408</v>
      </c>
      <c r="B11354" t="s">
        <v>36</v>
      </c>
      <c r="C11354" t="str">
        <f t="shared" si="531"/>
        <v>Renault</v>
      </c>
      <c r="D11354" t="str">
        <f t="shared" si="532"/>
        <v>5years</v>
      </c>
      <c r="E11354" t="str">
        <f t="shared" si="533"/>
        <v>mileage below 20km</v>
      </c>
      <c r="F11354" t="s">
        <v>37</v>
      </c>
      <c r="G11354">
        <v>5</v>
      </c>
      <c r="H11354">
        <v>65000</v>
      </c>
      <c r="I11354" t="s">
        <v>23</v>
      </c>
      <c r="J11354" t="s">
        <v>24</v>
      </c>
      <c r="K11354" t="s">
        <v>16</v>
      </c>
      <c r="L11354">
        <v>19.600000000000001</v>
      </c>
      <c r="M11354">
        <v>1461</v>
      </c>
      <c r="N11354">
        <v>108.45</v>
      </c>
      <c r="O11354">
        <v>5</v>
      </c>
      <c r="P11354">
        <v>550000</v>
      </c>
    </row>
    <row r="11355" spans="1:16">
      <c r="A11355">
        <v>14409</v>
      </c>
      <c r="B11355" t="s">
        <v>25</v>
      </c>
      <c r="C11355" t="str">
        <f t="shared" si="531"/>
        <v>Maruti</v>
      </c>
      <c r="D11355" t="str">
        <f t="shared" si="532"/>
        <v>below 5years</v>
      </c>
      <c r="E11355" t="str">
        <f t="shared" si="533"/>
        <v xml:space="preserve"> mileage above 20km</v>
      </c>
      <c r="F11355" t="s">
        <v>26</v>
      </c>
      <c r="G11355">
        <v>3</v>
      </c>
      <c r="H11355">
        <v>29000</v>
      </c>
      <c r="I11355" t="s">
        <v>23</v>
      </c>
      <c r="J11355" t="s">
        <v>15</v>
      </c>
      <c r="K11355" t="s">
        <v>16</v>
      </c>
      <c r="L11355">
        <v>21.79</v>
      </c>
      <c r="M11355">
        <v>998</v>
      </c>
      <c r="N11355">
        <v>67.05</v>
      </c>
      <c r="O11355">
        <v>5</v>
      </c>
      <c r="P11355">
        <v>365000</v>
      </c>
    </row>
    <row r="11356" spans="1:16">
      <c r="A11356">
        <v>14410</v>
      </c>
      <c r="B11356" t="s">
        <v>12</v>
      </c>
      <c r="C11356" t="str">
        <f t="shared" si="531"/>
        <v>Maruti</v>
      </c>
      <c r="D11356" t="str">
        <f t="shared" si="532"/>
        <v>above 5years</v>
      </c>
      <c r="E11356" t="str">
        <f t="shared" si="533"/>
        <v xml:space="preserve"> mileage above 20km</v>
      </c>
      <c r="F11356" t="s">
        <v>13</v>
      </c>
      <c r="G11356">
        <v>6</v>
      </c>
      <c r="H11356">
        <v>19668</v>
      </c>
      <c r="I11356" t="s">
        <v>72</v>
      </c>
      <c r="J11356" t="s">
        <v>15</v>
      </c>
      <c r="K11356" t="s">
        <v>16</v>
      </c>
      <c r="L11356">
        <v>23.95</v>
      </c>
      <c r="M11356">
        <v>998</v>
      </c>
      <c r="N11356">
        <v>67.05</v>
      </c>
      <c r="O11356">
        <v>5</v>
      </c>
      <c r="P11356">
        <v>300000</v>
      </c>
    </row>
    <row r="11357" spans="1:16">
      <c r="A11357">
        <v>14411</v>
      </c>
      <c r="B11357" t="s">
        <v>62</v>
      </c>
      <c r="C11357" t="str">
        <f t="shared" si="531"/>
        <v>Honda</v>
      </c>
      <c r="D11357" t="str">
        <f t="shared" si="532"/>
        <v>5years</v>
      </c>
      <c r="E11357" t="str">
        <f t="shared" si="533"/>
        <v>mileage below 20km</v>
      </c>
      <c r="F11357" t="s">
        <v>63</v>
      </c>
      <c r="G11357">
        <v>5</v>
      </c>
      <c r="H11357">
        <v>52312</v>
      </c>
      <c r="I11357" t="s">
        <v>72</v>
      </c>
      <c r="J11357" t="s">
        <v>15</v>
      </c>
      <c r="K11357" t="s">
        <v>16</v>
      </c>
      <c r="L11357">
        <v>17.8</v>
      </c>
      <c r="M11357">
        <v>1198</v>
      </c>
      <c r="N11357">
        <v>86.7</v>
      </c>
      <c r="O11357">
        <v>5</v>
      </c>
      <c r="P11357">
        <v>490000</v>
      </c>
    </row>
    <row r="11358" spans="1:16">
      <c r="A11358">
        <v>14412</v>
      </c>
      <c r="B11358" t="s">
        <v>27</v>
      </c>
      <c r="C11358" t="str">
        <f t="shared" si="531"/>
        <v>Hyundai</v>
      </c>
      <c r="D11358" t="str">
        <f t="shared" si="532"/>
        <v>5years</v>
      </c>
      <c r="E11358" t="str">
        <f t="shared" si="533"/>
        <v>mileage below 20km</v>
      </c>
      <c r="F11358" t="s">
        <v>28</v>
      </c>
      <c r="G11358">
        <v>5</v>
      </c>
      <c r="H11358">
        <v>46568</v>
      </c>
      <c r="I11358" t="s">
        <v>23</v>
      </c>
      <c r="J11358" t="s">
        <v>15</v>
      </c>
      <c r="K11358" t="s">
        <v>16</v>
      </c>
      <c r="L11358">
        <v>19.809999999999999</v>
      </c>
      <c r="M11358">
        <v>1086</v>
      </c>
      <c r="N11358">
        <v>68.05</v>
      </c>
      <c r="O11358">
        <v>5</v>
      </c>
      <c r="P11358">
        <v>330000</v>
      </c>
    </row>
    <row r="11359" spans="1:16">
      <c r="A11359">
        <v>14413</v>
      </c>
      <c r="B11359" t="s">
        <v>176</v>
      </c>
      <c r="C11359" t="str">
        <f t="shared" si="531"/>
        <v>Mercedes-Benz</v>
      </c>
      <c r="D11359" t="str">
        <f t="shared" si="532"/>
        <v>5years</v>
      </c>
      <c r="E11359" t="str">
        <f t="shared" si="533"/>
        <v>mileage below 20km</v>
      </c>
      <c r="F11359" t="s">
        <v>177</v>
      </c>
      <c r="G11359">
        <v>5</v>
      </c>
      <c r="H11359">
        <v>50000</v>
      </c>
      <c r="I11359" t="s">
        <v>23</v>
      </c>
      <c r="J11359" t="s">
        <v>24</v>
      </c>
      <c r="K11359" t="s">
        <v>31</v>
      </c>
      <c r="L11359">
        <v>11.3</v>
      </c>
      <c r="M11359">
        <v>2987</v>
      </c>
      <c r="N11359">
        <v>254.8</v>
      </c>
      <c r="O11359">
        <v>7</v>
      </c>
      <c r="P11359">
        <v>4255000</v>
      </c>
    </row>
    <row r="11360" spans="1:16">
      <c r="A11360">
        <v>14414</v>
      </c>
      <c r="B11360" t="s">
        <v>106</v>
      </c>
      <c r="C11360" t="str">
        <f t="shared" si="531"/>
        <v>BMW</v>
      </c>
      <c r="D11360" t="str">
        <f t="shared" si="532"/>
        <v>above 5years</v>
      </c>
      <c r="E11360" t="str">
        <f t="shared" si="533"/>
        <v>mileage below 20km</v>
      </c>
      <c r="F11360">
        <v>3</v>
      </c>
      <c r="G11360">
        <v>10</v>
      </c>
      <c r="H11360">
        <v>69000</v>
      </c>
      <c r="I11360" t="s">
        <v>23</v>
      </c>
      <c r="J11360" t="s">
        <v>24</v>
      </c>
      <c r="K11360" t="s">
        <v>31</v>
      </c>
      <c r="L11360">
        <v>13.2</v>
      </c>
      <c r="M11360">
        <v>1995</v>
      </c>
      <c r="N11360">
        <v>170</v>
      </c>
      <c r="O11360">
        <v>5</v>
      </c>
      <c r="P11360">
        <v>775000</v>
      </c>
    </row>
    <row r="11361" spans="1:16">
      <c r="A11361">
        <v>14415</v>
      </c>
      <c r="B11361" t="s">
        <v>34</v>
      </c>
      <c r="C11361" t="str">
        <f t="shared" si="531"/>
        <v>Hyundai</v>
      </c>
      <c r="D11361" t="str">
        <f t="shared" si="532"/>
        <v>below 5years</v>
      </c>
      <c r="E11361" t="str">
        <f t="shared" si="533"/>
        <v>mileage below 20km</v>
      </c>
      <c r="F11361" t="s">
        <v>35</v>
      </c>
      <c r="G11361">
        <v>3</v>
      </c>
      <c r="H11361">
        <v>31000</v>
      </c>
      <c r="I11361" t="s">
        <v>23</v>
      </c>
      <c r="J11361" t="s">
        <v>15</v>
      </c>
      <c r="K11361" t="s">
        <v>16</v>
      </c>
      <c r="L11361">
        <v>17</v>
      </c>
      <c r="M11361">
        <v>1591</v>
      </c>
      <c r="N11361">
        <v>121.3</v>
      </c>
      <c r="O11361">
        <v>5</v>
      </c>
      <c r="P11361">
        <v>925000</v>
      </c>
    </row>
    <row r="11362" spans="1:16">
      <c r="A11362">
        <v>14419</v>
      </c>
      <c r="B11362" t="s">
        <v>117</v>
      </c>
      <c r="C11362" t="str">
        <f t="shared" si="531"/>
        <v>Tata</v>
      </c>
      <c r="D11362" t="str">
        <f t="shared" si="532"/>
        <v>below 5years</v>
      </c>
      <c r="E11362" t="str">
        <f t="shared" si="533"/>
        <v>mileage below 20km</v>
      </c>
      <c r="F11362" t="s">
        <v>118</v>
      </c>
      <c r="G11362">
        <v>4</v>
      </c>
      <c r="H11362">
        <v>57500</v>
      </c>
      <c r="I11362" t="s">
        <v>23</v>
      </c>
      <c r="J11362" t="s">
        <v>24</v>
      </c>
      <c r="K11362" t="s">
        <v>31</v>
      </c>
      <c r="L11362">
        <v>17.600000000000001</v>
      </c>
      <c r="M11362">
        <v>2179</v>
      </c>
      <c r="N11362">
        <v>153.86000000000001</v>
      </c>
      <c r="O11362">
        <v>7</v>
      </c>
      <c r="P11362">
        <v>1275000</v>
      </c>
    </row>
    <row r="11363" spans="1:16">
      <c r="A11363">
        <v>14420</v>
      </c>
      <c r="B11363" t="s">
        <v>48</v>
      </c>
      <c r="C11363" t="str">
        <f t="shared" si="531"/>
        <v>Maruti</v>
      </c>
      <c r="D11363" t="str">
        <f t="shared" si="532"/>
        <v>5years</v>
      </c>
      <c r="E11363" t="str">
        <f t="shared" si="533"/>
        <v xml:space="preserve"> mileage above 20km</v>
      </c>
      <c r="F11363" t="s">
        <v>49</v>
      </c>
      <c r="G11363">
        <v>5</v>
      </c>
      <c r="H11363">
        <v>49000</v>
      </c>
      <c r="I11363" t="s">
        <v>23</v>
      </c>
      <c r="J11363" t="s">
        <v>15</v>
      </c>
      <c r="K11363" t="s">
        <v>16</v>
      </c>
      <c r="L11363">
        <v>20.85</v>
      </c>
      <c r="M11363">
        <v>1197</v>
      </c>
      <c r="N11363">
        <v>83.14</v>
      </c>
      <c r="O11363">
        <v>5</v>
      </c>
      <c r="P11363">
        <v>485000</v>
      </c>
    </row>
    <row r="11364" spans="1:16">
      <c r="A11364">
        <v>14421</v>
      </c>
      <c r="B11364" t="s">
        <v>84</v>
      </c>
      <c r="C11364" t="str">
        <f t="shared" si="531"/>
        <v>Maruti</v>
      </c>
      <c r="D11364" t="str">
        <f t="shared" si="532"/>
        <v>5years</v>
      </c>
      <c r="E11364" t="str">
        <f t="shared" si="533"/>
        <v xml:space="preserve"> mileage above 20km</v>
      </c>
      <c r="F11364" t="s">
        <v>85</v>
      </c>
      <c r="G11364">
        <v>5</v>
      </c>
      <c r="H11364">
        <v>52000</v>
      </c>
      <c r="I11364" t="s">
        <v>14</v>
      </c>
      <c r="J11364" t="s">
        <v>24</v>
      </c>
      <c r="K11364" t="s">
        <v>16</v>
      </c>
      <c r="L11364">
        <v>24.3</v>
      </c>
      <c r="M11364">
        <v>1248</v>
      </c>
      <c r="N11364">
        <v>88.5</v>
      </c>
      <c r="O11364">
        <v>5</v>
      </c>
      <c r="P11364">
        <v>680000</v>
      </c>
    </row>
    <row r="11365" spans="1:16">
      <c r="A11365">
        <v>14422</v>
      </c>
      <c r="B11365" t="s">
        <v>199</v>
      </c>
      <c r="C11365" t="str">
        <f t="shared" si="531"/>
        <v>Tata</v>
      </c>
      <c r="D11365" t="str">
        <f t="shared" si="532"/>
        <v>below 5years</v>
      </c>
      <c r="E11365" t="str">
        <f t="shared" si="533"/>
        <v>mileage below 20km</v>
      </c>
      <c r="F11365" t="s">
        <v>200</v>
      </c>
      <c r="G11365">
        <v>2</v>
      </c>
      <c r="H11365">
        <v>4000</v>
      </c>
      <c r="I11365" t="s">
        <v>23</v>
      </c>
      <c r="J11365" t="s">
        <v>24</v>
      </c>
      <c r="K11365" t="s">
        <v>16</v>
      </c>
      <c r="L11365">
        <v>17</v>
      </c>
      <c r="M11365">
        <v>1956</v>
      </c>
      <c r="N11365">
        <v>138.1</v>
      </c>
      <c r="O11365">
        <v>5</v>
      </c>
      <c r="P11365">
        <v>1500000</v>
      </c>
    </row>
    <row r="11366" spans="1:16">
      <c r="A11366">
        <v>14423</v>
      </c>
      <c r="B11366" t="s">
        <v>54</v>
      </c>
      <c r="C11366" t="str">
        <f t="shared" si="531"/>
        <v>Honda</v>
      </c>
      <c r="D11366" t="str">
        <f t="shared" si="532"/>
        <v>above 5years</v>
      </c>
      <c r="E11366" t="str">
        <f t="shared" si="533"/>
        <v xml:space="preserve"> mileage above 20km</v>
      </c>
      <c r="F11366" t="s">
        <v>55</v>
      </c>
      <c r="G11366">
        <v>7</v>
      </c>
      <c r="H11366">
        <v>57500</v>
      </c>
      <c r="I11366" t="s">
        <v>23</v>
      </c>
      <c r="J11366" t="s">
        <v>24</v>
      </c>
      <c r="K11366" t="s">
        <v>16</v>
      </c>
      <c r="L11366">
        <v>26</v>
      </c>
      <c r="M11366">
        <v>1498</v>
      </c>
      <c r="N11366">
        <v>98.6</v>
      </c>
      <c r="O11366">
        <v>5</v>
      </c>
      <c r="P11366">
        <v>515000</v>
      </c>
    </row>
    <row r="11367" spans="1:16">
      <c r="A11367">
        <v>14424</v>
      </c>
      <c r="B11367" t="s">
        <v>68</v>
      </c>
      <c r="C11367" t="str">
        <f t="shared" si="531"/>
        <v>Mahindra</v>
      </c>
      <c r="D11367" t="str">
        <f t="shared" si="532"/>
        <v>5years</v>
      </c>
      <c r="E11367" t="str">
        <f t="shared" si="533"/>
        <v xml:space="preserve"> mileage above 20km</v>
      </c>
      <c r="F11367" t="s">
        <v>69</v>
      </c>
      <c r="G11367">
        <v>5</v>
      </c>
      <c r="H11367">
        <v>40000</v>
      </c>
      <c r="I11367" t="s">
        <v>23</v>
      </c>
      <c r="J11367" t="s">
        <v>24</v>
      </c>
      <c r="K11367" t="s">
        <v>16</v>
      </c>
      <c r="L11367">
        <v>25.32</v>
      </c>
      <c r="M11367">
        <v>1198</v>
      </c>
      <c r="N11367">
        <v>77</v>
      </c>
      <c r="O11367">
        <v>6</v>
      </c>
      <c r="P11367">
        <v>485000</v>
      </c>
    </row>
    <row r="11368" spans="1:16">
      <c r="A11368">
        <v>14425</v>
      </c>
      <c r="B11368" t="s">
        <v>148</v>
      </c>
      <c r="C11368" t="str">
        <f t="shared" si="531"/>
        <v>Ford</v>
      </c>
      <c r="D11368" t="str">
        <f t="shared" si="532"/>
        <v>below 5years</v>
      </c>
      <c r="E11368" t="str">
        <f t="shared" si="533"/>
        <v>mileage below 20km</v>
      </c>
      <c r="F11368" t="s">
        <v>149</v>
      </c>
      <c r="G11368">
        <v>3</v>
      </c>
      <c r="H11368">
        <v>40000</v>
      </c>
      <c r="I11368" t="s">
        <v>14</v>
      </c>
      <c r="J11368" t="s">
        <v>15</v>
      </c>
      <c r="K11368" t="s">
        <v>16</v>
      </c>
      <c r="L11368">
        <v>19</v>
      </c>
      <c r="M11368">
        <v>1194</v>
      </c>
      <c r="N11368">
        <v>94.68</v>
      </c>
      <c r="O11368">
        <v>5</v>
      </c>
      <c r="P11368">
        <v>600000</v>
      </c>
    </row>
    <row r="11369" spans="1:16">
      <c r="A11369">
        <v>14426</v>
      </c>
      <c r="B11369" t="s">
        <v>40</v>
      </c>
      <c r="C11369" t="str">
        <f t="shared" si="531"/>
        <v>Maruti</v>
      </c>
      <c r="D11369" t="str">
        <f t="shared" si="532"/>
        <v>5years</v>
      </c>
      <c r="E11369" t="str">
        <f t="shared" si="533"/>
        <v xml:space="preserve"> mileage above 20km</v>
      </c>
      <c r="F11369" t="s">
        <v>41</v>
      </c>
      <c r="G11369">
        <v>5</v>
      </c>
      <c r="H11369">
        <v>52000</v>
      </c>
      <c r="I11369" t="s">
        <v>23</v>
      </c>
      <c r="J11369" t="s">
        <v>24</v>
      </c>
      <c r="K11369" t="s">
        <v>16</v>
      </c>
      <c r="L11369">
        <v>28.09</v>
      </c>
      <c r="M11369">
        <v>1248</v>
      </c>
      <c r="N11369">
        <v>88.5</v>
      </c>
      <c r="O11369">
        <v>5</v>
      </c>
      <c r="P11369">
        <v>575000</v>
      </c>
    </row>
    <row r="11370" spans="1:16">
      <c r="A11370">
        <v>14427</v>
      </c>
      <c r="B11370" t="s">
        <v>54</v>
      </c>
      <c r="C11370" t="str">
        <f t="shared" si="531"/>
        <v>Honda</v>
      </c>
      <c r="D11370" t="str">
        <f t="shared" si="532"/>
        <v>above 5years</v>
      </c>
      <c r="E11370" t="str">
        <f t="shared" si="533"/>
        <v>mileage below 20km</v>
      </c>
      <c r="F11370" t="s">
        <v>55</v>
      </c>
      <c r="G11370">
        <v>6</v>
      </c>
      <c r="H11370">
        <v>65000</v>
      </c>
      <c r="I11370" t="s">
        <v>23</v>
      </c>
      <c r="J11370" t="s">
        <v>15</v>
      </c>
      <c r="K11370" t="s">
        <v>16</v>
      </c>
      <c r="L11370">
        <v>17.8</v>
      </c>
      <c r="M11370">
        <v>1497</v>
      </c>
      <c r="N11370">
        <v>117.3</v>
      </c>
      <c r="O11370">
        <v>5</v>
      </c>
      <c r="P11370">
        <v>625000</v>
      </c>
    </row>
    <row r="11371" spans="1:16">
      <c r="A11371">
        <v>14428</v>
      </c>
      <c r="B11371" t="s">
        <v>64</v>
      </c>
      <c r="C11371" t="str">
        <f t="shared" si="531"/>
        <v>Hyundai</v>
      </c>
      <c r="D11371" t="str">
        <f t="shared" si="532"/>
        <v>above 5years</v>
      </c>
      <c r="E11371" t="str">
        <f t="shared" si="533"/>
        <v>mileage below 20km</v>
      </c>
      <c r="F11371" t="s">
        <v>65</v>
      </c>
      <c r="G11371">
        <v>13</v>
      </c>
      <c r="H11371">
        <v>128880</v>
      </c>
      <c r="I11371" t="s">
        <v>23</v>
      </c>
      <c r="J11371" t="s">
        <v>15</v>
      </c>
      <c r="K11371" t="s">
        <v>16</v>
      </c>
      <c r="L11371">
        <v>17.920000000000002</v>
      </c>
      <c r="M11371">
        <v>1086</v>
      </c>
      <c r="N11371">
        <v>62.1</v>
      </c>
      <c r="O11371">
        <v>5</v>
      </c>
      <c r="P11371">
        <v>125000</v>
      </c>
    </row>
    <row r="11372" spans="1:16">
      <c r="A11372">
        <v>14429</v>
      </c>
      <c r="B11372" t="s">
        <v>50</v>
      </c>
      <c r="C11372" t="str">
        <f t="shared" si="531"/>
        <v>Volkswagen</v>
      </c>
      <c r="D11372" t="str">
        <f t="shared" si="532"/>
        <v>above 5years</v>
      </c>
      <c r="E11372" t="str">
        <f t="shared" si="533"/>
        <v xml:space="preserve"> mileage above 20km</v>
      </c>
      <c r="F11372" t="s">
        <v>51</v>
      </c>
      <c r="G11372">
        <v>6</v>
      </c>
      <c r="H11372">
        <v>64576</v>
      </c>
      <c r="I11372" t="s">
        <v>23</v>
      </c>
      <c r="J11372" t="s">
        <v>24</v>
      </c>
      <c r="K11372" t="s">
        <v>31</v>
      </c>
      <c r="L11372">
        <v>21.5</v>
      </c>
      <c r="M11372">
        <v>1498</v>
      </c>
      <c r="N11372">
        <v>108.5</v>
      </c>
      <c r="O11372">
        <v>5</v>
      </c>
      <c r="P11372">
        <v>575000</v>
      </c>
    </row>
    <row r="11373" spans="1:16">
      <c r="A11373">
        <v>14430</v>
      </c>
      <c r="B11373" t="s">
        <v>111</v>
      </c>
      <c r="C11373" t="str">
        <f t="shared" si="531"/>
        <v>Maruti</v>
      </c>
      <c r="D11373" t="str">
        <f t="shared" si="532"/>
        <v>below 5years</v>
      </c>
      <c r="E11373" t="str">
        <f t="shared" si="533"/>
        <v>mileage below 20km</v>
      </c>
      <c r="F11373" t="s">
        <v>112</v>
      </c>
      <c r="G11373">
        <v>3</v>
      </c>
      <c r="H11373">
        <v>13315</v>
      </c>
      <c r="I11373" t="s">
        <v>23</v>
      </c>
      <c r="J11373" t="s">
        <v>15</v>
      </c>
      <c r="K11373" t="s">
        <v>16</v>
      </c>
      <c r="L11373">
        <v>19.010000000000002</v>
      </c>
      <c r="M11373">
        <v>1462</v>
      </c>
      <c r="N11373">
        <v>103.26</v>
      </c>
      <c r="O11373">
        <v>7</v>
      </c>
      <c r="P11373">
        <v>725000</v>
      </c>
    </row>
    <row r="11374" spans="1:16">
      <c r="A11374">
        <v>14431</v>
      </c>
      <c r="B11374" t="s">
        <v>195</v>
      </c>
      <c r="C11374" t="str">
        <f t="shared" si="531"/>
        <v>Mercedes-Benz</v>
      </c>
      <c r="D11374" t="str">
        <f t="shared" si="532"/>
        <v>above 5years</v>
      </c>
      <c r="E11374" t="str">
        <f t="shared" si="533"/>
        <v>mileage below 20km</v>
      </c>
      <c r="F11374" t="s">
        <v>196</v>
      </c>
      <c r="G11374">
        <v>7</v>
      </c>
      <c r="H11374">
        <v>90000</v>
      </c>
      <c r="I11374" t="s">
        <v>23</v>
      </c>
      <c r="J11374" t="s">
        <v>24</v>
      </c>
      <c r="K11374" t="s">
        <v>31</v>
      </c>
      <c r="L11374">
        <v>13.5</v>
      </c>
      <c r="M11374">
        <v>2987</v>
      </c>
      <c r="N11374">
        <v>282</v>
      </c>
      <c r="O11374">
        <v>5</v>
      </c>
      <c r="P11374">
        <v>3000000</v>
      </c>
    </row>
    <row r="11375" spans="1:16">
      <c r="A11375">
        <v>14432</v>
      </c>
      <c r="B11375" t="s">
        <v>50</v>
      </c>
      <c r="C11375" t="str">
        <f t="shared" si="531"/>
        <v>Volkswagen</v>
      </c>
      <c r="D11375" t="str">
        <f t="shared" si="532"/>
        <v>above 5years</v>
      </c>
      <c r="E11375" t="str">
        <f t="shared" si="533"/>
        <v xml:space="preserve"> mileage above 20km</v>
      </c>
      <c r="F11375" t="s">
        <v>51</v>
      </c>
      <c r="G11375">
        <v>9</v>
      </c>
      <c r="H11375">
        <v>58000</v>
      </c>
      <c r="I11375" t="s">
        <v>23</v>
      </c>
      <c r="J11375" t="s">
        <v>24</v>
      </c>
      <c r="K11375" t="s">
        <v>16</v>
      </c>
      <c r="L11375">
        <v>20.54</v>
      </c>
      <c r="M11375">
        <v>1598</v>
      </c>
      <c r="N11375">
        <v>103.6</v>
      </c>
      <c r="O11375">
        <v>5</v>
      </c>
      <c r="P11375">
        <v>325000</v>
      </c>
    </row>
    <row r="11376" spans="1:16">
      <c r="A11376">
        <v>14433</v>
      </c>
      <c r="B11376" t="s">
        <v>54</v>
      </c>
      <c r="C11376" t="str">
        <f t="shared" si="531"/>
        <v>Honda</v>
      </c>
      <c r="D11376" t="str">
        <f t="shared" si="532"/>
        <v>above 5years</v>
      </c>
      <c r="E11376" t="str">
        <f t="shared" si="533"/>
        <v>mileage below 20km</v>
      </c>
      <c r="F11376" t="s">
        <v>55</v>
      </c>
      <c r="G11376">
        <v>7</v>
      </c>
      <c r="H11376">
        <v>57000</v>
      </c>
      <c r="I11376" t="s">
        <v>23</v>
      </c>
      <c r="J11376" t="s">
        <v>15</v>
      </c>
      <c r="K11376" t="s">
        <v>16</v>
      </c>
      <c r="L11376">
        <v>17.8</v>
      </c>
      <c r="M11376">
        <v>1497</v>
      </c>
      <c r="N11376">
        <v>117.3</v>
      </c>
      <c r="O11376">
        <v>5</v>
      </c>
      <c r="P11376">
        <v>620000</v>
      </c>
    </row>
    <row r="11377" spans="1:16">
      <c r="A11377">
        <v>14434</v>
      </c>
      <c r="B11377" t="s">
        <v>12</v>
      </c>
      <c r="C11377" t="str">
        <f t="shared" si="531"/>
        <v>Maruti</v>
      </c>
      <c r="D11377" t="str">
        <f t="shared" si="532"/>
        <v>below 5years</v>
      </c>
      <c r="E11377" t="str">
        <f t="shared" si="533"/>
        <v xml:space="preserve"> mileage above 20km</v>
      </c>
      <c r="F11377" t="s">
        <v>13</v>
      </c>
      <c r="G11377">
        <v>2</v>
      </c>
      <c r="H11377">
        <v>5863</v>
      </c>
      <c r="I11377" t="s">
        <v>72</v>
      </c>
      <c r="J11377" t="s">
        <v>15</v>
      </c>
      <c r="K11377" t="s">
        <v>16</v>
      </c>
      <c r="L11377">
        <v>23.95</v>
      </c>
      <c r="M11377">
        <v>998</v>
      </c>
      <c r="N11377">
        <v>67.05</v>
      </c>
      <c r="O11377">
        <v>5</v>
      </c>
      <c r="P11377">
        <v>375000</v>
      </c>
    </row>
    <row r="11378" spans="1:16">
      <c r="A11378">
        <v>14436</v>
      </c>
      <c r="B11378" t="s">
        <v>107</v>
      </c>
      <c r="C11378" t="str">
        <f t="shared" si="531"/>
        <v>Audi</v>
      </c>
      <c r="D11378" t="str">
        <f t="shared" si="532"/>
        <v>above 5years</v>
      </c>
      <c r="E11378" t="str">
        <f t="shared" si="533"/>
        <v>mileage below 20km</v>
      </c>
      <c r="F11378" t="s">
        <v>108</v>
      </c>
      <c r="G11378">
        <v>11</v>
      </c>
      <c r="H11378">
        <v>82000</v>
      </c>
      <c r="I11378" t="s">
        <v>23</v>
      </c>
      <c r="J11378" t="s">
        <v>15</v>
      </c>
      <c r="K11378" t="s">
        <v>31</v>
      </c>
      <c r="L11378">
        <v>12.3</v>
      </c>
      <c r="M11378">
        <v>1781</v>
      </c>
      <c r="N11378">
        <v>163.19999999999999</v>
      </c>
      <c r="O11378">
        <v>5</v>
      </c>
      <c r="P11378">
        <v>750000</v>
      </c>
    </row>
    <row r="11379" spans="1:16">
      <c r="A11379">
        <v>14437</v>
      </c>
      <c r="B11379" t="s">
        <v>50</v>
      </c>
      <c r="C11379" t="str">
        <f t="shared" si="531"/>
        <v>Volkswagen</v>
      </c>
      <c r="D11379" t="str">
        <f t="shared" si="532"/>
        <v>above 5years</v>
      </c>
      <c r="E11379" t="str">
        <f t="shared" si="533"/>
        <v xml:space="preserve"> mileage above 20km</v>
      </c>
      <c r="F11379" t="s">
        <v>51</v>
      </c>
      <c r="G11379">
        <v>8</v>
      </c>
      <c r="H11379">
        <v>36000</v>
      </c>
      <c r="I11379" t="s">
        <v>23</v>
      </c>
      <c r="J11379" t="s">
        <v>24</v>
      </c>
      <c r="K11379" t="s">
        <v>16</v>
      </c>
      <c r="L11379">
        <v>20.34</v>
      </c>
      <c r="M11379">
        <v>1498</v>
      </c>
      <c r="N11379">
        <v>103.2</v>
      </c>
      <c r="O11379">
        <v>5</v>
      </c>
      <c r="P11379">
        <v>480000</v>
      </c>
    </row>
    <row r="11380" spans="1:16">
      <c r="A11380">
        <v>14438</v>
      </c>
      <c r="B11380" t="s">
        <v>27</v>
      </c>
      <c r="C11380" t="str">
        <f t="shared" si="531"/>
        <v>Hyundai</v>
      </c>
      <c r="D11380" t="str">
        <f t="shared" si="532"/>
        <v>above 5years</v>
      </c>
      <c r="E11380" t="str">
        <f t="shared" si="533"/>
        <v>mileage below 20km</v>
      </c>
      <c r="F11380" t="s">
        <v>28</v>
      </c>
      <c r="G11380">
        <v>10</v>
      </c>
      <c r="H11380">
        <v>70000</v>
      </c>
      <c r="I11380" t="s">
        <v>23</v>
      </c>
      <c r="J11380" t="s">
        <v>15</v>
      </c>
      <c r="K11380" t="s">
        <v>16</v>
      </c>
      <c r="L11380">
        <v>19.809999999999999</v>
      </c>
      <c r="M11380">
        <v>1086</v>
      </c>
      <c r="N11380">
        <v>68.05</v>
      </c>
      <c r="O11380">
        <v>5</v>
      </c>
      <c r="P11380">
        <v>199000</v>
      </c>
    </row>
    <row r="11381" spans="1:16">
      <c r="A11381">
        <v>14439</v>
      </c>
      <c r="B11381" t="s">
        <v>111</v>
      </c>
      <c r="C11381" t="str">
        <f t="shared" si="531"/>
        <v>Maruti</v>
      </c>
      <c r="D11381" t="str">
        <f t="shared" si="532"/>
        <v>5years</v>
      </c>
      <c r="E11381" t="str">
        <f t="shared" si="533"/>
        <v xml:space="preserve"> mileage above 20km</v>
      </c>
      <c r="F11381" t="s">
        <v>112</v>
      </c>
      <c r="G11381">
        <v>5</v>
      </c>
      <c r="H11381">
        <v>51500</v>
      </c>
      <c r="I11381" t="s">
        <v>23</v>
      </c>
      <c r="J11381" t="s">
        <v>24</v>
      </c>
      <c r="K11381" t="s">
        <v>16</v>
      </c>
      <c r="L11381">
        <v>24.52</v>
      </c>
      <c r="M11381">
        <v>1248</v>
      </c>
      <c r="N11381">
        <v>88.5</v>
      </c>
      <c r="O11381">
        <v>7</v>
      </c>
      <c r="P11381">
        <v>650000</v>
      </c>
    </row>
    <row r="11382" spans="1:16">
      <c r="A11382">
        <v>14440</v>
      </c>
      <c r="B11382" t="s">
        <v>25</v>
      </c>
      <c r="C11382" t="str">
        <f t="shared" si="531"/>
        <v>Maruti</v>
      </c>
      <c r="D11382" t="str">
        <f t="shared" si="532"/>
        <v>above 5years</v>
      </c>
      <c r="E11382" t="str">
        <f t="shared" si="533"/>
        <v xml:space="preserve"> mileage above 20km</v>
      </c>
      <c r="F11382" t="s">
        <v>26</v>
      </c>
      <c r="G11382">
        <v>8</v>
      </c>
      <c r="H11382">
        <v>51916</v>
      </c>
      <c r="I11382" t="s">
        <v>72</v>
      </c>
      <c r="J11382" t="s">
        <v>73</v>
      </c>
      <c r="K11382" t="s">
        <v>16</v>
      </c>
      <c r="L11382">
        <v>32.520000000000003</v>
      </c>
      <c r="M11382">
        <v>998</v>
      </c>
      <c r="N11382">
        <v>58.33</v>
      </c>
      <c r="O11382">
        <v>5</v>
      </c>
      <c r="P11382">
        <v>295000</v>
      </c>
    </row>
    <row r="11383" spans="1:16">
      <c r="A11383">
        <v>14441</v>
      </c>
      <c r="B11383" t="s">
        <v>62</v>
      </c>
      <c r="C11383" t="str">
        <f t="shared" si="531"/>
        <v>Honda</v>
      </c>
      <c r="D11383" t="str">
        <f t="shared" si="532"/>
        <v>above 5years</v>
      </c>
      <c r="E11383" t="str">
        <f t="shared" si="533"/>
        <v xml:space="preserve"> mileage above 20km</v>
      </c>
      <c r="F11383" t="s">
        <v>63</v>
      </c>
      <c r="G11383">
        <v>8</v>
      </c>
      <c r="H11383">
        <v>50000</v>
      </c>
      <c r="I11383" t="s">
        <v>23</v>
      </c>
      <c r="J11383" t="s">
        <v>24</v>
      </c>
      <c r="K11383" t="s">
        <v>16</v>
      </c>
      <c r="L11383">
        <v>25.8</v>
      </c>
      <c r="M11383">
        <v>1498</v>
      </c>
      <c r="N11383">
        <v>98.6</v>
      </c>
      <c r="O11383">
        <v>5</v>
      </c>
      <c r="P11383">
        <v>340000</v>
      </c>
    </row>
    <row r="11384" spans="1:16">
      <c r="A11384">
        <v>14442</v>
      </c>
      <c r="B11384" t="s">
        <v>134</v>
      </c>
      <c r="C11384" t="str">
        <f t="shared" si="531"/>
        <v>BMW</v>
      </c>
      <c r="D11384" t="str">
        <f t="shared" si="532"/>
        <v>below 5years</v>
      </c>
      <c r="E11384" t="str">
        <f t="shared" si="533"/>
        <v>mileage below 20km</v>
      </c>
      <c r="F11384" t="s">
        <v>135</v>
      </c>
      <c r="G11384">
        <v>3</v>
      </c>
      <c r="H11384">
        <v>45000</v>
      </c>
      <c r="I11384" t="s">
        <v>23</v>
      </c>
      <c r="J11384" t="s">
        <v>24</v>
      </c>
      <c r="K11384" t="s">
        <v>31</v>
      </c>
      <c r="L11384">
        <v>15.97</v>
      </c>
      <c r="M11384">
        <v>2993</v>
      </c>
      <c r="N11384">
        <v>258</v>
      </c>
      <c r="O11384">
        <v>5</v>
      </c>
      <c r="P11384">
        <v>4485000</v>
      </c>
    </row>
    <row r="11385" spans="1:16">
      <c r="A11385">
        <v>14446</v>
      </c>
      <c r="B11385" t="s">
        <v>125</v>
      </c>
      <c r="C11385" t="str">
        <f t="shared" si="531"/>
        <v>Mercedes-Benz</v>
      </c>
      <c r="D11385" t="str">
        <f t="shared" si="532"/>
        <v>above 5years</v>
      </c>
      <c r="E11385" t="str">
        <f t="shared" si="533"/>
        <v>mileage below 20km</v>
      </c>
      <c r="F11385" t="s">
        <v>126</v>
      </c>
      <c r="G11385">
        <v>8</v>
      </c>
      <c r="H11385">
        <v>79000</v>
      </c>
      <c r="I11385" t="s">
        <v>23</v>
      </c>
      <c r="J11385" t="s">
        <v>24</v>
      </c>
      <c r="K11385" t="s">
        <v>31</v>
      </c>
      <c r="L11385">
        <v>13</v>
      </c>
      <c r="M11385">
        <v>2143</v>
      </c>
      <c r="N11385">
        <v>201.1</v>
      </c>
      <c r="O11385">
        <v>5</v>
      </c>
      <c r="P11385">
        <v>1390000</v>
      </c>
    </row>
    <row r="11386" spans="1:16">
      <c r="A11386">
        <v>14447</v>
      </c>
      <c r="B11386" t="s">
        <v>48</v>
      </c>
      <c r="C11386" t="str">
        <f t="shared" si="531"/>
        <v>Maruti</v>
      </c>
      <c r="D11386" t="str">
        <f t="shared" si="532"/>
        <v>above 5years</v>
      </c>
      <c r="E11386" t="str">
        <f t="shared" si="533"/>
        <v>mileage below 20km</v>
      </c>
      <c r="F11386" t="s">
        <v>49</v>
      </c>
      <c r="G11386">
        <v>10</v>
      </c>
      <c r="H11386">
        <v>110000</v>
      </c>
      <c r="I11386" t="s">
        <v>14</v>
      </c>
      <c r="J11386" t="s">
        <v>24</v>
      </c>
      <c r="K11386" t="s">
        <v>16</v>
      </c>
      <c r="L11386">
        <v>19.3</v>
      </c>
      <c r="M11386">
        <v>1248</v>
      </c>
      <c r="N11386">
        <v>73.900000000000006</v>
      </c>
      <c r="O11386">
        <v>5</v>
      </c>
      <c r="P11386">
        <v>230000</v>
      </c>
    </row>
    <row r="11387" spans="1:16">
      <c r="A11387">
        <v>14448</v>
      </c>
      <c r="B11387" t="s">
        <v>32</v>
      </c>
      <c r="C11387" t="str">
        <f t="shared" si="531"/>
        <v>Maruti</v>
      </c>
      <c r="D11387" t="str">
        <f t="shared" si="532"/>
        <v>above 5years</v>
      </c>
      <c r="E11387" t="str">
        <f t="shared" si="533"/>
        <v xml:space="preserve"> mileage above 20km</v>
      </c>
      <c r="F11387" t="s">
        <v>33</v>
      </c>
      <c r="G11387">
        <v>6</v>
      </c>
      <c r="H11387">
        <v>90000</v>
      </c>
      <c r="I11387" t="s">
        <v>23</v>
      </c>
      <c r="J11387" t="s">
        <v>24</v>
      </c>
      <c r="K11387" t="s">
        <v>16</v>
      </c>
      <c r="L11387">
        <v>28.4</v>
      </c>
      <c r="M11387">
        <v>1248</v>
      </c>
      <c r="N11387">
        <v>74</v>
      </c>
      <c r="O11387">
        <v>5</v>
      </c>
      <c r="P11387">
        <v>435000</v>
      </c>
    </row>
    <row r="11388" spans="1:16">
      <c r="A11388">
        <v>14449</v>
      </c>
      <c r="B11388" t="s">
        <v>44</v>
      </c>
      <c r="C11388" t="str">
        <f t="shared" si="531"/>
        <v>Toyota</v>
      </c>
      <c r="D11388" t="str">
        <f t="shared" si="532"/>
        <v>above 5years</v>
      </c>
      <c r="E11388" t="str">
        <f t="shared" si="533"/>
        <v>mileage below 20km</v>
      </c>
      <c r="F11388" t="s">
        <v>45</v>
      </c>
      <c r="G11388">
        <v>10</v>
      </c>
      <c r="H11388">
        <v>187000</v>
      </c>
      <c r="I11388" t="s">
        <v>14</v>
      </c>
      <c r="J11388" t="s">
        <v>24</v>
      </c>
      <c r="K11388" t="s">
        <v>16</v>
      </c>
      <c r="L11388">
        <v>12.8</v>
      </c>
      <c r="M11388">
        <v>2494</v>
      </c>
      <c r="N11388">
        <v>102</v>
      </c>
      <c r="O11388">
        <v>8</v>
      </c>
      <c r="P11388">
        <v>375000</v>
      </c>
    </row>
    <row r="11389" spans="1:16">
      <c r="A11389">
        <v>14450</v>
      </c>
      <c r="B11389" t="s">
        <v>40</v>
      </c>
      <c r="C11389" t="str">
        <f t="shared" si="531"/>
        <v>Maruti</v>
      </c>
      <c r="D11389" t="str">
        <f t="shared" si="532"/>
        <v>above 5years</v>
      </c>
      <c r="E11389" t="str">
        <f t="shared" si="533"/>
        <v xml:space="preserve"> mileage above 20km</v>
      </c>
      <c r="F11389" t="s">
        <v>41</v>
      </c>
      <c r="G11389">
        <v>6</v>
      </c>
      <c r="H11389">
        <v>49570</v>
      </c>
      <c r="I11389" t="s">
        <v>23</v>
      </c>
      <c r="J11389" t="s">
        <v>24</v>
      </c>
      <c r="K11389" t="s">
        <v>16</v>
      </c>
      <c r="L11389">
        <v>26.21</v>
      </c>
      <c r="M11389">
        <v>1248</v>
      </c>
      <c r="N11389">
        <v>88.5</v>
      </c>
      <c r="O11389">
        <v>5</v>
      </c>
      <c r="P11389">
        <v>600000</v>
      </c>
    </row>
    <row r="11390" spans="1:16">
      <c r="A11390">
        <v>14451</v>
      </c>
      <c r="B11390" t="s">
        <v>32</v>
      </c>
      <c r="C11390" t="str">
        <f t="shared" si="531"/>
        <v>Maruti</v>
      </c>
      <c r="D11390" t="str">
        <f t="shared" si="532"/>
        <v>above 5years</v>
      </c>
      <c r="E11390" t="str">
        <f t="shared" si="533"/>
        <v>mileage below 20km</v>
      </c>
      <c r="F11390" t="s">
        <v>33</v>
      </c>
      <c r="G11390">
        <v>10</v>
      </c>
      <c r="H11390">
        <v>53000</v>
      </c>
      <c r="I11390" t="s">
        <v>23</v>
      </c>
      <c r="J11390" t="s">
        <v>15</v>
      </c>
      <c r="K11390" t="s">
        <v>16</v>
      </c>
      <c r="L11390">
        <v>16.100000000000001</v>
      </c>
      <c r="M11390">
        <v>1298</v>
      </c>
      <c r="N11390">
        <v>88.2</v>
      </c>
      <c r="O11390">
        <v>5</v>
      </c>
      <c r="P11390">
        <v>275000</v>
      </c>
    </row>
    <row r="11391" spans="1:16">
      <c r="A11391">
        <v>14452</v>
      </c>
      <c r="B11391" t="s">
        <v>27</v>
      </c>
      <c r="C11391" t="str">
        <f t="shared" si="531"/>
        <v>Hyundai</v>
      </c>
      <c r="D11391" t="str">
        <f t="shared" si="532"/>
        <v>above 5years</v>
      </c>
      <c r="E11391" t="str">
        <f t="shared" si="533"/>
        <v>mileage below 20km</v>
      </c>
      <c r="F11391" t="s">
        <v>28</v>
      </c>
      <c r="G11391">
        <v>9</v>
      </c>
      <c r="H11391">
        <v>75000</v>
      </c>
      <c r="I11391" t="s">
        <v>23</v>
      </c>
      <c r="J11391" t="s">
        <v>15</v>
      </c>
      <c r="K11391" t="s">
        <v>16</v>
      </c>
      <c r="L11391">
        <v>19.809999999999999</v>
      </c>
      <c r="M11391">
        <v>1086</v>
      </c>
      <c r="N11391">
        <v>68.05</v>
      </c>
      <c r="O11391">
        <v>5</v>
      </c>
      <c r="P11391">
        <v>235000</v>
      </c>
    </row>
    <row r="11392" spans="1:16">
      <c r="A11392">
        <v>14453</v>
      </c>
      <c r="B11392" t="s">
        <v>38</v>
      </c>
      <c r="C11392" t="str">
        <f t="shared" si="531"/>
        <v>Mini</v>
      </c>
      <c r="D11392" t="str">
        <f t="shared" si="532"/>
        <v>below 5years</v>
      </c>
      <c r="E11392" t="str">
        <f t="shared" si="533"/>
        <v>mileage below 20km</v>
      </c>
      <c r="F11392" t="s">
        <v>39</v>
      </c>
      <c r="G11392">
        <v>3</v>
      </c>
      <c r="H11392">
        <v>10782</v>
      </c>
      <c r="I11392" t="s">
        <v>23</v>
      </c>
      <c r="J11392" t="s">
        <v>24</v>
      </c>
      <c r="K11392" t="s">
        <v>31</v>
      </c>
      <c r="L11392">
        <v>19.190000000000001</v>
      </c>
      <c r="M11392">
        <v>1995</v>
      </c>
      <c r="N11392">
        <v>187.74</v>
      </c>
      <c r="O11392">
        <v>5</v>
      </c>
      <c r="P11392">
        <v>3000000</v>
      </c>
    </row>
    <row r="11393" spans="1:16">
      <c r="A11393">
        <v>14454</v>
      </c>
      <c r="B11393" t="s">
        <v>99</v>
      </c>
      <c r="C11393" t="str">
        <f t="shared" si="531"/>
        <v>Ford</v>
      </c>
      <c r="D11393" t="str">
        <f t="shared" si="532"/>
        <v>above 5years</v>
      </c>
      <c r="E11393" t="str">
        <f t="shared" si="533"/>
        <v>mileage below 20km</v>
      </c>
      <c r="F11393" t="s">
        <v>100</v>
      </c>
      <c r="G11393">
        <v>9</v>
      </c>
      <c r="H11393">
        <v>85000</v>
      </c>
      <c r="I11393" t="s">
        <v>23</v>
      </c>
      <c r="J11393" t="s">
        <v>24</v>
      </c>
      <c r="K11393" t="s">
        <v>16</v>
      </c>
      <c r="L11393">
        <v>10.9</v>
      </c>
      <c r="M11393">
        <v>2499</v>
      </c>
      <c r="N11393">
        <v>143</v>
      </c>
      <c r="O11393">
        <v>7</v>
      </c>
      <c r="P11393">
        <v>575000</v>
      </c>
    </row>
    <row r="11394" spans="1:16">
      <c r="A11394">
        <v>14455</v>
      </c>
      <c r="B11394" t="s">
        <v>50</v>
      </c>
      <c r="C11394" t="str">
        <f t="shared" si="531"/>
        <v>Volkswagen</v>
      </c>
      <c r="D11394" t="str">
        <f t="shared" si="532"/>
        <v>above 5years</v>
      </c>
      <c r="E11394" t="str">
        <f t="shared" si="533"/>
        <v xml:space="preserve"> mileage above 20km</v>
      </c>
      <c r="F11394" t="s">
        <v>51</v>
      </c>
      <c r="G11394">
        <v>6</v>
      </c>
      <c r="H11394">
        <v>51000</v>
      </c>
      <c r="I11394" t="s">
        <v>23</v>
      </c>
      <c r="J11394" t="s">
        <v>24</v>
      </c>
      <c r="K11394" t="s">
        <v>31</v>
      </c>
      <c r="L11394">
        <v>21.21</v>
      </c>
      <c r="M11394">
        <v>1498</v>
      </c>
      <c r="N11394">
        <v>103.2</v>
      </c>
      <c r="O11394">
        <v>5</v>
      </c>
      <c r="P11394">
        <v>585000</v>
      </c>
    </row>
    <row r="11395" spans="1:16">
      <c r="A11395">
        <v>14456</v>
      </c>
      <c r="B11395" t="s">
        <v>99</v>
      </c>
      <c r="C11395" t="str">
        <f t="shared" ref="C11395:C11458" si="534">LEFT(B11395,FIND(" ", B11395)-1)</f>
        <v>Ford</v>
      </c>
      <c r="D11395" t="str">
        <f t="shared" ref="D11395:D11458" si="535">IF(G11395&gt;5,"above 5years",IF(G11395&lt;5,"below 5years",IF(G11395=5,"5years",0)))</f>
        <v>above 5years</v>
      </c>
      <c r="E11395" t="str">
        <f t="shared" ref="E11395:E11458" si="536">IF(L11395&lt;=20,"mileage below 20km",IF(L11395&gt;=20," mileage above 20km",0))</f>
        <v>mileage below 20km</v>
      </c>
      <c r="F11395" t="s">
        <v>100</v>
      </c>
      <c r="G11395">
        <v>9</v>
      </c>
      <c r="H11395">
        <v>85000</v>
      </c>
      <c r="I11395" t="s">
        <v>23</v>
      </c>
      <c r="J11395" t="s">
        <v>24</v>
      </c>
      <c r="K11395" t="s">
        <v>31</v>
      </c>
      <c r="L11395">
        <v>12.8</v>
      </c>
      <c r="M11395">
        <v>2953</v>
      </c>
      <c r="N11395">
        <v>156</v>
      </c>
      <c r="O11395">
        <v>7</v>
      </c>
      <c r="P11395">
        <v>645000</v>
      </c>
    </row>
    <row r="11396" spans="1:16">
      <c r="A11396">
        <v>14458</v>
      </c>
      <c r="B11396" t="s">
        <v>21</v>
      </c>
      <c r="C11396" t="str">
        <f t="shared" si="534"/>
        <v>Ford</v>
      </c>
      <c r="D11396" t="str">
        <f t="shared" si="535"/>
        <v>above 5years</v>
      </c>
      <c r="E11396" t="str">
        <f t="shared" si="536"/>
        <v xml:space="preserve"> mileage above 20km</v>
      </c>
      <c r="F11396" t="s">
        <v>22</v>
      </c>
      <c r="G11396">
        <v>8</v>
      </c>
      <c r="H11396">
        <v>47000</v>
      </c>
      <c r="I11396" t="s">
        <v>23</v>
      </c>
      <c r="J11396" t="s">
        <v>24</v>
      </c>
      <c r="K11396" t="s">
        <v>16</v>
      </c>
      <c r="L11396">
        <v>22.7</v>
      </c>
      <c r="M11396">
        <v>1498</v>
      </c>
      <c r="N11396">
        <v>89.84</v>
      </c>
      <c r="O11396">
        <v>5</v>
      </c>
      <c r="P11396">
        <v>465000</v>
      </c>
    </row>
    <row r="11397" spans="1:16">
      <c r="A11397">
        <v>14460</v>
      </c>
      <c r="B11397" t="s">
        <v>25</v>
      </c>
      <c r="C11397" t="str">
        <f t="shared" si="534"/>
        <v>Maruti</v>
      </c>
      <c r="D11397" t="str">
        <f t="shared" si="535"/>
        <v>5years</v>
      </c>
      <c r="E11397" t="str">
        <f t="shared" si="536"/>
        <v xml:space="preserve"> mileage above 20km</v>
      </c>
      <c r="F11397" t="s">
        <v>26</v>
      </c>
      <c r="G11397">
        <v>5</v>
      </c>
      <c r="H11397">
        <v>52000</v>
      </c>
      <c r="I11397" t="s">
        <v>23</v>
      </c>
      <c r="J11397" t="s">
        <v>15</v>
      </c>
      <c r="K11397" t="s">
        <v>16</v>
      </c>
      <c r="L11397">
        <v>20.51</v>
      </c>
      <c r="M11397">
        <v>998</v>
      </c>
      <c r="N11397">
        <v>67.040000000000006</v>
      </c>
      <c r="O11397">
        <v>5</v>
      </c>
      <c r="P11397">
        <v>300000</v>
      </c>
    </row>
    <row r="11398" spans="1:16">
      <c r="A11398">
        <v>14461</v>
      </c>
      <c r="B11398" t="s">
        <v>36</v>
      </c>
      <c r="C11398" t="str">
        <f t="shared" si="534"/>
        <v>Renault</v>
      </c>
      <c r="D11398" t="str">
        <f t="shared" si="535"/>
        <v>above 5years</v>
      </c>
      <c r="E11398" t="str">
        <f t="shared" si="536"/>
        <v>mileage below 20km</v>
      </c>
      <c r="F11398" t="s">
        <v>37</v>
      </c>
      <c r="G11398">
        <v>8</v>
      </c>
      <c r="H11398">
        <v>90000</v>
      </c>
      <c r="I11398" t="s">
        <v>14</v>
      </c>
      <c r="J11398" t="s">
        <v>24</v>
      </c>
      <c r="K11398" t="s">
        <v>16</v>
      </c>
      <c r="L11398">
        <v>19.010000000000002</v>
      </c>
      <c r="M11398">
        <v>1461</v>
      </c>
      <c r="N11398">
        <v>108.45</v>
      </c>
      <c r="O11398">
        <v>5</v>
      </c>
      <c r="P11398">
        <v>349000</v>
      </c>
    </row>
    <row r="11399" spans="1:16">
      <c r="A11399">
        <v>14462</v>
      </c>
      <c r="B11399" t="s">
        <v>46</v>
      </c>
      <c r="C11399" t="str">
        <f t="shared" si="534"/>
        <v>Maruti</v>
      </c>
      <c r="D11399" t="str">
        <f t="shared" si="535"/>
        <v>5years</v>
      </c>
      <c r="E11399" t="str">
        <f t="shared" si="536"/>
        <v xml:space="preserve"> mileage above 20km</v>
      </c>
      <c r="F11399" t="s">
        <v>47</v>
      </c>
      <c r="G11399">
        <v>5</v>
      </c>
      <c r="H11399">
        <v>19000</v>
      </c>
      <c r="I11399" t="s">
        <v>23</v>
      </c>
      <c r="J11399" t="s">
        <v>15</v>
      </c>
      <c r="K11399" t="s">
        <v>31</v>
      </c>
      <c r="L11399">
        <v>21.4</v>
      </c>
      <c r="M11399">
        <v>1197</v>
      </c>
      <c r="N11399">
        <v>83.1</v>
      </c>
      <c r="O11399">
        <v>5</v>
      </c>
      <c r="P11399">
        <v>550000</v>
      </c>
    </row>
    <row r="11400" spans="1:16">
      <c r="A11400">
        <v>14463</v>
      </c>
      <c r="B11400" t="s">
        <v>40</v>
      </c>
      <c r="C11400" t="str">
        <f t="shared" si="534"/>
        <v>Maruti</v>
      </c>
      <c r="D11400" t="str">
        <f t="shared" si="535"/>
        <v>above 5years</v>
      </c>
      <c r="E11400" t="str">
        <f t="shared" si="536"/>
        <v>mileage below 20km</v>
      </c>
      <c r="F11400" t="s">
        <v>41</v>
      </c>
      <c r="G11400">
        <v>6</v>
      </c>
      <c r="H11400">
        <v>48000</v>
      </c>
      <c r="I11400" t="s">
        <v>23</v>
      </c>
      <c r="J11400" t="s">
        <v>15</v>
      </c>
      <c r="K11400" t="s">
        <v>31</v>
      </c>
      <c r="L11400">
        <v>19.12</v>
      </c>
      <c r="M11400">
        <v>1373</v>
      </c>
      <c r="N11400">
        <v>91.1</v>
      </c>
      <c r="O11400">
        <v>5</v>
      </c>
      <c r="P11400">
        <v>625000</v>
      </c>
    </row>
    <row r="11401" spans="1:16">
      <c r="A11401">
        <v>14467</v>
      </c>
      <c r="B11401" t="s">
        <v>88</v>
      </c>
      <c r="C11401" t="str">
        <f t="shared" si="534"/>
        <v>Volkswagen</v>
      </c>
      <c r="D11401" t="str">
        <f t="shared" si="535"/>
        <v>above 5years</v>
      </c>
      <c r="E11401" t="str">
        <f t="shared" si="536"/>
        <v xml:space="preserve"> mileage above 20km</v>
      </c>
      <c r="F11401" t="s">
        <v>89</v>
      </c>
      <c r="G11401">
        <v>9</v>
      </c>
      <c r="H11401">
        <v>54000</v>
      </c>
      <c r="I11401" t="s">
        <v>23</v>
      </c>
      <c r="J11401" t="s">
        <v>24</v>
      </c>
      <c r="K11401" t="s">
        <v>16</v>
      </c>
      <c r="L11401">
        <v>22.07</v>
      </c>
      <c r="M11401">
        <v>1199</v>
      </c>
      <c r="N11401">
        <v>73.900000000000006</v>
      </c>
      <c r="O11401">
        <v>5</v>
      </c>
      <c r="P11401">
        <v>255000</v>
      </c>
    </row>
    <row r="11402" spans="1:16">
      <c r="A11402">
        <v>14468</v>
      </c>
      <c r="B11402" t="s">
        <v>19</v>
      </c>
      <c r="C11402" t="str">
        <f t="shared" si="534"/>
        <v>Hyundai</v>
      </c>
      <c r="D11402" t="str">
        <f t="shared" si="535"/>
        <v>above 5years</v>
      </c>
      <c r="E11402" t="str">
        <f t="shared" si="536"/>
        <v xml:space="preserve"> mileage above 20km</v>
      </c>
      <c r="F11402" t="s">
        <v>20</v>
      </c>
      <c r="G11402">
        <v>6</v>
      </c>
      <c r="H11402">
        <v>84475</v>
      </c>
      <c r="I11402" t="s">
        <v>23</v>
      </c>
      <c r="J11402" t="s">
        <v>24</v>
      </c>
      <c r="K11402" t="s">
        <v>16</v>
      </c>
      <c r="L11402">
        <v>22.54</v>
      </c>
      <c r="M11402">
        <v>1396</v>
      </c>
      <c r="N11402">
        <v>88.73</v>
      </c>
      <c r="O11402">
        <v>5</v>
      </c>
      <c r="P11402">
        <v>481000</v>
      </c>
    </row>
    <row r="11403" spans="1:16">
      <c r="A11403">
        <v>14469</v>
      </c>
      <c r="B11403" t="s">
        <v>106</v>
      </c>
      <c r="C11403" t="str">
        <f t="shared" si="534"/>
        <v>BMW</v>
      </c>
      <c r="D11403" t="str">
        <f t="shared" si="535"/>
        <v>above 5years</v>
      </c>
      <c r="E11403" t="str">
        <f t="shared" si="536"/>
        <v>mileage below 20km</v>
      </c>
      <c r="F11403">
        <v>3</v>
      </c>
      <c r="G11403">
        <v>10</v>
      </c>
      <c r="H11403">
        <v>24000</v>
      </c>
      <c r="I11403" t="s">
        <v>23</v>
      </c>
      <c r="J11403" t="s">
        <v>24</v>
      </c>
      <c r="K11403" t="s">
        <v>31</v>
      </c>
      <c r="L11403">
        <v>16.07</v>
      </c>
      <c r="M11403">
        <v>1995</v>
      </c>
      <c r="N11403">
        <v>181</v>
      </c>
      <c r="O11403">
        <v>5</v>
      </c>
      <c r="P11403">
        <v>875000</v>
      </c>
    </row>
    <row r="11404" spans="1:16">
      <c r="A11404">
        <v>14470</v>
      </c>
      <c r="B11404" t="s">
        <v>19</v>
      </c>
      <c r="C11404" t="str">
        <f t="shared" si="534"/>
        <v>Hyundai</v>
      </c>
      <c r="D11404" t="str">
        <f t="shared" si="535"/>
        <v>below 5years</v>
      </c>
      <c r="E11404" t="str">
        <f t="shared" si="536"/>
        <v>mileage below 20km</v>
      </c>
      <c r="F11404" t="s">
        <v>20</v>
      </c>
      <c r="G11404">
        <v>4</v>
      </c>
      <c r="H11404">
        <v>29914</v>
      </c>
      <c r="I11404" t="s">
        <v>72</v>
      </c>
      <c r="J11404" t="s">
        <v>15</v>
      </c>
      <c r="K11404" t="s">
        <v>16</v>
      </c>
      <c r="L11404">
        <v>18.600000000000001</v>
      </c>
      <c r="M11404">
        <v>1197</v>
      </c>
      <c r="N11404">
        <v>81.83</v>
      </c>
      <c r="O11404">
        <v>5</v>
      </c>
      <c r="P11404">
        <v>665000</v>
      </c>
    </row>
    <row r="11405" spans="1:16">
      <c r="A11405">
        <v>14471</v>
      </c>
      <c r="B11405" t="s">
        <v>32</v>
      </c>
      <c r="C11405" t="str">
        <f t="shared" si="534"/>
        <v>Maruti</v>
      </c>
      <c r="D11405" t="str">
        <f t="shared" si="535"/>
        <v>above 5years</v>
      </c>
      <c r="E11405" t="str">
        <f t="shared" si="536"/>
        <v>mileage below 20km</v>
      </c>
      <c r="F11405" t="s">
        <v>33</v>
      </c>
      <c r="G11405">
        <v>7</v>
      </c>
      <c r="H11405">
        <v>58000</v>
      </c>
      <c r="I11405" t="s">
        <v>23</v>
      </c>
      <c r="J11405" t="s">
        <v>15</v>
      </c>
      <c r="K11405" t="s">
        <v>16</v>
      </c>
      <c r="L11405">
        <v>18.600000000000001</v>
      </c>
      <c r="M11405">
        <v>1197</v>
      </c>
      <c r="N11405">
        <v>85.8</v>
      </c>
      <c r="O11405">
        <v>5</v>
      </c>
      <c r="P11405">
        <v>370000</v>
      </c>
    </row>
    <row r="11406" spans="1:16">
      <c r="A11406">
        <v>14472</v>
      </c>
      <c r="B11406" t="s">
        <v>166</v>
      </c>
      <c r="C11406" t="str">
        <f t="shared" si="534"/>
        <v>Lexus</v>
      </c>
      <c r="D11406" t="str">
        <f t="shared" si="535"/>
        <v>below 5years</v>
      </c>
      <c r="E11406" t="str">
        <f t="shared" si="536"/>
        <v xml:space="preserve"> mileage above 20km</v>
      </c>
      <c r="F11406" t="s">
        <v>167</v>
      </c>
      <c r="G11406">
        <v>2</v>
      </c>
      <c r="H11406">
        <v>14000</v>
      </c>
      <c r="I11406" t="s">
        <v>23</v>
      </c>
      <c r="J11406" t="s">
        <v>15</v>
      </c>
      <c r="K11406" t="s">
        <v>31</v>
      </c>
      <c r="L11406">
        <v>22.37</v>
      </c>
      <c r="M11406">
        <v>2487</v>
      </c>
      <c r="N11406">
        <v>214.56</v>
      </c>
      <c r="O11406">
        <v>5</v>
      </c>
      <c r="P11406">
        <v>5375000</v>
      </c>
    </row>
    <row r="11407" spans="1:16">
      <c r="A11407">
        <v>14473</v>
      </c>
      <c r="B11407" t="s">
        <v>46</v>
      </c>
      <c r="C11407" t="str">
        <f t="shared" si="534"/>
        <v>Maruti</v>
      </c>
      <c r="D11407" t="str">
        <f t="shared" si="535"/>
        <v>5years</v>
      </c>
      <c r="E11407" t="str">
        <f t="shared" si="536"/>
        <v xml:space="preserve"> mileage above 20km</v>
      </c>
      <c r="F11407" t="s">
        <v>47</v>
      </c>
      <c r="G11407">
        <v>5</v>
      </c>
      <c r="H11407">
        <v>44000</v>
      </c>
      <c r="I11407" t="s">
        <v>23</v>
      </c>
      <c r="J11407" t="s">
        <v>15</v>
      </c>
      <c r="K11407" t="s">
        <v>16</v>
      </c>
      <c r="L11407">
        <v>21.01</v>
      </c>
      <c r="M11407">
        <v>1197</v>
      </c>
      <c r="N11407">
        <v>81.8</v>
      </c>
      <c r="O11407">
        <v>5</v>
      </c>
      <c r="P11407">
        <v>530000</v>
      </c>
    </row>
    <row r="11408" spans="1:16">
      <c r="A11408">
        <v>14474</v>
      </c>
      <c r="B11408" t="s">
        <v>48</v>
      </c>
      <c r="C11408" t="str">
        <f t="shared" si="534"/>
        <v>Maruti</v>
      </c>
      <c r="D11408" t="str">
        <f t="shared" si="535"/>
        <v>above 5years</v>
      </c>
      <c r="E11408" t="str">
        <f t="shared" si="536"/>
        <v xml:space="preserve"> mileage above 20km</v>
      </c>
      <c r="F11408" t="s">
        <v>49</v>
      </c>
      <c r="G11408">
        <v>7</v>
      </c>
      <c r="H11408">
        <v>71000</v>
      </c>
      <c r="I11408" t="s">
        <v>23</v>
      </c>
      <c r="J11408" t="s">
        <v>24</v>
      </c>
      <c r="K11408" t="s">
        <v>16</v>
      </c>
      <c r="L11408">
        <v>23.4</v>
      </c>
      <c r="M11408">
        <v>1248</v>
      </c>
      <c r="N11408">
        <v>74</v>
      </c>
      <c r="O11408">
        <v>5</v>
      </c>
      <c r="P11408">
        <v>385000</v>
      </c>
    </row>
    <row r="11409" spans="1:16">
      <c r="A11409">
        <v>14475</v>
      </c>
      <c r="B11409" t="s">
        <v>34</v>
      </c>
      <c r="C11409" t="str">
        <f t="shared" si="534"/>
        <v>Hyundai</v>
      </c>
      <c r="D11409" t="str">
        <f t="shared" si="535"/>
        <v>above 5years</v>
      </c>
      <c r="E11409" t="str">
        <f t="shared" si="536"/>
        <v xml:space="preserve"> mileage above 20km</v>
      </c>
      <c r="F11409" t="s">
        <v>35</v>
      </c>
      <c r="G11409">
        <v>7</v>
      </c>
      <c r="H11409">
        <v>72000</v>
      </c>
      <c r="I11409" t="s">
        <v>23</v>
      </c>
      <c r="J11409" t="s">
        <v>24</v>
      </c>
      <c r="K11409" t="s">
        <v>16</v>
      </c>
      <c r="L11409">
        <v>22.32</v>
      </c>
      <c r="M11409">
        <v>1582</v>
      </c>
      <c r="N11409">
        <v>126.32</v>
      </c>
      <c r="O11409">
        <v>5</v>
      </c>
      <c r="P11409">
        <v>475000</v>
      </c>
    </row>
    <row r="11410" spans="1:16">
      <c r="A11410">
        <v>14476</v>
      </c>
      <c r="B11410" t="s">
        <v>88</v>
      </c>
      <c r="C11410" t="str">
        <f t="shared" si="534"/>
        <v>Volkswagen</v>
      </c>
      <c r="D11410" t="str">
        <f t="shared" si="535"/>
        <v>5years</v>
      </c>
      <c r="E11410" t="str">
        <f t="shared" si="536"/>
        <v>mileage below 20km</v>
      </c>
      <c r="F11410" t="s">
        <v>89</v>
      </c>
      <c r="G11410">
        <v>5</v>
      </c>
      <c r="H11410">
        <v>53000</v>
      </c>
      <c r="I11410" t="s">
        <v>23</v>
      </c>
      <c r="J11410" t="s">
        <v>15</v>
      </c>
      <c r="K11410" t="s">
        <v>31</v>
      </c>
      <c r="L11410">
        <v>17.21</v>
      </c>
      <c r="M11410">
        <v>1197</v>
      </c>
      <c r="N11410">
        <v>103.5</v>
      </c>
      <c r="O11410">
        <v>5</v>
      </c>
      <c r="P11410">
        <v>690000</v>
      </c>
    </row>
    <row r="11411" spans="1:16">
      <c r="A11411">
        <v>14477</v>
      </c>
      <c r="B11411" t="s">
        <v>25</v>
      </c>
      <c r="C11411" t="str">
        <f t="shared" si="534"/>
        <v>Maruti</v>
      </c>
      <c r="D11411" t="str">
        <f t="shared" si="535"/>
        <v>above 5years</v>
      </c>
      <c r="E11411" t="str">
        <f t="shared" si="536"/>
        <v xml:space="preserve"> mileage above 20km</v>
      </c>
      <c r="F11411" t="s">
        <v>26</v>
      </c>
      <c r="G11411">
        <v>10</v>
      </c>
      <c r="H11411">
        <v>57000</v>
      </c>
      <c r="I11411" t="s">
        <v>23</v>
      </c>
      <c r="J11411" t="s">
        <v>73</v>
      </c>
      <c r="K11411" t="s">
        <v>16</v>
      </c>
      <c r="L11411">
        <v>26.2</v>
      </c>
      <c r="M11411">
        <v>998</v>
      </c>
      <c r="N11411">
        <v>58.2</v>
      </c>
      <c r="O11411">
        <v>5</v>
      </c>
      <c r="P11411">
        <v>210000</v>
      </c>
    </row>
    <row r="11412" spans="1:16">
      <c r="A11412">
        <v>14478</v>
      </c>
      <c r="B11412" t="s">
        <v>88</v>
      </c>
      <c r="C11412" t="str">
        <f t="shared" si="534"/>
        <v>Volkswagen</v>
      </c>
      <c r="D11412" t="str">
        <f t="shared" si="535"/>
        <v>above 5years</v>
      </c>
      <c r="E11412" t="str">
        <f t="shared" si="536"/>
        <v xml:space="preserve"> mileage above 20km</v>
      </c>
      <c r="F11412" t="s">
        <v>89</v>
      </c>
      <c r="G11412">
        <v>8</v>
      </c>
      <c r="H11412">
        <v>83703</v>
      </c>
      <c r="I11412" t="s">
        <v>23</v>
      </c>
      <c r="J11412" t="s">
        <v>24</v>
      </c>
      <c r="K11412" t="s">
        <v>16</v>
      </c>
      <c r="L11412">
        <v>22.07</v>
      </c>
      <c r="M11412">
        <v>1199</v>
      </c>
      <c r="N11412">
        <v>73.900000000000006</v>
      </c>
      <c r="O11412">
        <v>5</v>
      </c>
      <c r="P11412">
        <v>236000</v>
      </c>
    </row>
    <row r="11413" spans="1:16">
      <c r="A11413">
        <v>14479</v>
      </c>
      <c r="B11413" t="s">
        <v>150</v>
      </c>
      <c r="C11413" t="str">
        <f t="shared" si="534"/>
        <v>Skoda</v>
      </c>
      <c r="D11413" t="str">
        <f t="shared" si="535"/>
        <v>5years</v>
      </c>
      <c r="E11413" t="str">
        <f t="shared" si="536"/>
        <v>mileage below 20km</v>
      </c>
      <c r="F11413" t="s">
        <v>151</v>
      </c>
      <c r="G11413">
        <v>5</v>
      </c>
      <c r="H11413">
        <v>46002</v>
      </c>
      <c r="I11413" t="s">
        <v>23</v>
      </c>
      <c r="J11413" t="s">
        <v>15</v>
      </c>
      <c r="K11413" t="s">
        <v>31</v>
      </c>
      <c r="L11413">
        <v>14.67</v>
      </c>
      <c r="M11413">
        <v>1798</v>
      </c>
      <c r="N11413">
        <v>177.46</v>
      </c>
      <c r="O11413">
        <v>5</v>
      </c>
      <c r="P11413">
        <v>1750000</v>
      </c>
    </row>
    <row r="11414" spans="1:16">
      <c r="A11414">
        <v>14481</v>
      </c>
      <c r="B11414" t="s">
        <v>88</v>
      </c>
      <c r="C11414" t="str">
        <f t="shared" si="534"/>
        <v>Volkswagen</v>
      </c>
      <c r="D11414" t="str">
        <f t="shared" si="535"/>
        <v>above 5years</v>
      </c>
      <c r="E11414" t="str">
        <f t="shared" si="536"/>
        <v>mileage below 20km</v>
      </c>
      <c r="F11414" t="s">
        <v>89</v>
      </c>
      <c r="G11414">
        <v>10</v>
      </c>
      <c r="H11414">
        <v>65000</v>
      </c>
      <c r="I11414" t="s">
        <v>23</v>
      </c>
      <c r="J11414" t="s">
        <v>15</v>
      </c>
      <c r="K11414" t="s">
        <v>16</v>
      </c>
      <c r="L11414">
        <v>16.2</v>
      </c>
      <c r="M11414">
        <v>1199</v>
      </c>
      <c r="N11414">
        <v>74</v>
      </c>
      <c r="O11414">
        <v>5</v>
      </c>
      <c r="P11414">
        <v>260000</v>
      </c>
    </row>
    <row r="11415" spans="1:16">
      <c r="A11415">
        <v>14482</v>
      </c>
      <c r="B11415" t="s">
        <v>32</v>
      </c>
      <c r="C11415" t="str">
        <f t="shared" si="534"/>
        <v>Maruti</v>
      </c>
      <c r="D11415" t="str">
        <f t="shared" si="535"/>
        <v>above 5years</v>
      </c>
      <c r="E11415" t="str">
        <f t="shared" si="536"/>
        <v>mileage below 20km</v>
      </c>
      <c r="F11415" t="s">
        <v>33</v>
      </c>
      <c r="G11415">
        <v>10</v>
      </c>
      <c r="H11415">
        <v>70255</v>
      </c>
      <c r="I11415" t="s">
        <v>23</v>
      </c>
      <c r="J11415" t="s">
        <v>15</v>
      </c>
      <c r="K11415" t="s">
        <v>16</v>
      </c>
      <c r="L11415">
        <v>16.100000000000001</v>
      </c>
      <c r="M11415">
        <v>1197</v>
      </c>
      <c r="N11415">
        <v>85</v>
      </c>
      <c r="O11415">
        <v>5</v>
      </c>
      <c r="P11415">
        <v>260000</v>
      </c>
    </row>
    <row r="11416" spans="1:16">
      <c r="A11416">
        <v>14484</v>
      </c>
      <c r="B11416" t="s">
        <v>48</v>
      </c>
      <c r="C11416" t="str">
        <f t="shared" si="534"/>
        <v>Maruti</v>
      </c>
      <c r="D11416" t="str">
        <f t="shared" si="535"/>
        <v>above 5years</v>
      </c>
      <c r="E11416" t="str">
        <f t="shared" si="536"/>
        <v>mileage below 20km</v>
      </c>
      <c r="F11416" t="s">
        <v>49</v>
      </c>
      <c r="G11416">
        <v>12</v>
      </c>
      <c r="H11416">
        <v>69000</v>
      </c>
      <c r="I11416" t="s">
        <v>23</v>
      </c>
      <c r="J11416" t="s">
        <v>15</v>
      </c>
      <c r="K11416" t="s">
        <v>16</v>
      </c>
      <c r="L11416">
        <v>17.5</v>
      </c>
      <c r="M11416">
        <v>1298</v>
      </c>
      <c r="N11416">
        <v>85.8</v>
      </c>
      <c r="O11416">
        <v>5</v>
      </c>
      <c r="P11416">
        <v>215000</v>
      </c>
    </row>
    <row r="11417" spans="1:16">
      <c r="A11417">
        <v>14485</v>
      </c>
      <c r="B11417" t="s">
        <v>48</v>
      </c>
      <c r="C11417" t="str">
        <f t="shared" si="534"/>
        <v>Maruti</v>
      </c>
      <c r="D11417" t="str">
        <f t="shared" si="535"/>
        <v>above 5years</v>
      </c>
      <c r="E11417" t="str">
        <f t="shared" si="536"/>
        <v>mileage below 20km</v>
      </c>
      <c r="F11417" t="s">
        <v>49</v>
      </c>
      <c r="G11417">
        <v>11</v>
      </c>
      <c r="H11417">
        <v>72000</v>
      </c>
      <c r="I11417" t="s">
        <v>23</v>
      </c>
      <c r="J11417" t="s">
        <v>15</v>
      </c>
      <c r="K11417" t="s">
        <v>16</v>
      </c>
      <c r="L11417">
        <v>19.100000000000001</v>
      </c>
      <c r="M11417">
        <v>1197</v>
      </c>
      <c r="N11417">
        <v>85.8</v>
      </c>
      <c r="O11417">
        <v>5</v>
      </c>
      <c r="P11417">
        <v>260000</v>
      </c>
    </row>
    <row r="11418" spans="1:16">
      <c r="A11418">
        <v>14487</v>
      </c>
      <c r="B11418" t="s">
        <v>123</v>
      </c>
      <c r="C11418" t="str">
        <f t="shared" si="534"/>
        <v>Audi</v>
      </c>
      <c r="D11418" t="str">
        <f t="shared" si="535"/>
        <v>above 5years</v>
      </c>
      <c r="E11418" t="str">
        <f t="shared" si="536"/>
        <v>mileage below 20km</v>
      </c>
      <c r="F11418" t="s">
        <v>124</v>
      </c>
      <c r="G11418">
        <v>9</v>
      </c>
      <c r="H11418">
        <v>45500</v>
      </c>
      <c r="I11418" t="s">
        <v>23</v>
      </c>
      <c r="J11418" t="s">
        <v>24</v>
      </c>
      <c r="K11418" t="s">
        <v>31</v>
      </c>
      <c r="L11418">
        <v>18.53</v>
      </c>
      <c r="M11418">
        <v>1968</v>
      </c>
      <c r="N11418">
        <v>187.74</v>
      </c>
      <c r="O11418">
        <v>5</v>
      </c>
      <c r="P11418">
        <v>1380000</v>
      </c>
    </row>
    <row r="11419" spans="1:16">
      <c r="A11419">
        <v>14488</v>
      </c>
      <c r="B11419" t="s">
        <v>48</v>
      </c>
      <c r="C11419" t="str">
        <f t="shared" si="534"/>
        <v>Maruti</v>
      </c>
      <c r="D11419" t="str">
        <f t="shared" si="535"/>
        <v>above 5years</v>
      </c>
      <c r="E11419" t="str">
        <f t="shared" si="536"/>
        <v xml:space="preserve"> mileage above 20km</v>
      </c>
      <c r="F11419" t="s">
        <v>49</v>
      </c>
      <c r="G11419">
        <v>6</v>
      </c>
      <c r="H11419">
        <v>28777</v>
      </c>
      <c r="I11419" t="s">
        <v>23</v>
      </c>
      <c r="J11419" t="s">
        <v>24</v>
      </c>
      <c r="K11419" t="s">
        <v>16</v>
      </c>
      <c r="L11419">
        <v>26.59</v>
      </c>
      <c r="M11419">
        <v>1248</v>
      </c>
      <c r="N11419">
        <v>74</v>
      </c>
      <c r="O11419">
        <v>5</v>
      </c>
      <c r="P11419">
        <v>475000</v>
      </c>
    </row>
    <row r="11420" spans="1:16">
      <c r="A11420">
        <v>14489</v>
      </c>
      <c r="B11420" t="s">
        <v>21</v>
      </c>
      <c r="C11420" t="str">
        <f t="shared" si="534"/>
        <v>Ford</v>
      </c>
      <c r="D11420" t="str">
        <f t="shared" si="535"/>
        <v>5years</v>
      </c>
      <c r="E11420" t="str">
        <f t="shared" si="536"/>
        <v>mileage below 20km</v>
      </c>
      <c r="F11420" t="s">
        <v>22</v>
      </c>
      <c r="G11420">
        <v>5</v>
      </c>
      <c r="H11420">
        <v>57000</v>
      </c>
      <c r="I11420" t="s">
        <v>23</v>
      </c>
      <c r="J11420" t="s">
        <v>15</v>
      </c>
      <c r="K11420" t="s">
        <v>16</v>
      </c>
      <c r="L11420">
        <v>17</v>
      </c>
      <c r="M11420">
        <v>1497</v>
      </c>
      <c r="N11420">
        <v>121.36</v>
      </c>
      <c r="O11420">
        <v>5</v>
      </c>
      <c r="P11420">
        <v>635000</v>
      </c>
    </row>
    <row r="11421" spans="1:16">
      <c r="A11421">
        <v>14490</v>
      </c>
      <c r="B11421" t="s">
        <v>12</v>
      </c>
      <c r="C11421" t="str">
        <f t="shared" si="534"/>
        <v>Maruti</v>
      </c>
      <c r="D11421" t="str">
        <f t="shared" si="535"/>
        <v>5years</v>
      </c>
      <c r="E11421" t="str">
        <f t="shared" si="536"/>
        <v xml:space="preserve"> mileage above 20km</v>
      </c>
      <c r="F11421" t="s">
        <v>13</v>
      </c>
      <c r="G11421">
        <v>5</v>
      </c>
      <c r="H11421">
        <v>40000</v>
      </c>
      <c r="I11421" t="s">
        <v>23</v>
      </c>
      <c r="J11421" t="s">
        <v>15</v>
      </c>
      <c r="K11421" t="s">
        <v>16</v>
      </c>
      <c r="L11421">
        <v>22.74</v>
      </c>
      <c r="M11421">
        <v>796</v>
      </c>
      <c r="N11421">
        <v>47.3</v>
      </c>
      <c r="O11421">
        <v>5</v>
      </c>
      <c r="P11421">
        <v>260000</v>
      </c>
    </row>
    <row r="11422" spans="1:16">
      <c r="A11422">
        <v>14491</v>
      </c>
      <c r="B11422" t="s">
        <v>254</v>
      </c>
      <c r="C11422" t="str">
        <f t="shared" si="534"/>
        <v>Maserati</v>
      </c>
      <c r="D11422" t="str">
        <f t="shared" si="535"/>
        <v>5years</v>
      </c>
      <c r="E11422" t="str">
        <f t="shared" si="536"/>
        <v>mileage below 20km</v>
      </c>
      <c r="F11422" t="s">
        <v>255</v>
      </c>
      <c r="G11422">
        <v>5</v>
      </c>
      <c r="H11422">
        <v>9500</v>
      </c>
      <c r="I11422" t="s">
        <v>23</v>
      </c>
      <c r="J11422" t="s">
        <v>24</v>
      </c>
      <c r="K11422" t="s">
        <v>31</v>
      </c>
      <c r="L11422">
        <v>19.23</v>
      </c>
      <c r="M11422">
        <v>2987</v>
      </c>
      <c r="N11422">
        <v>270.88</v>
      </c>
      <c r="O11422">
        <v>5</v>
      </c>
      <c r="P11422">
        <v>6000000</v>
      </c>
    </row>
    <row r="11423" spans="1:16">
      <c r="A11423">
        <v>14492</v>
      </c>
      <c r="B11423" t="s">
        <v>48</v>
      </c>
      <c r="C11423" t="str">
        <f t="shared" si="534"/>
        <v>Maruti</v>
      </c>
      <c r="D11423" t="str">
        <f t="shared" si="535"/>
        <v>below 5years</v>
      </c>
      <c r="E11423" t="str">
        <f t="shared" si="536"/>
        <v xml:space="preserve"> mileage above 20km</v>
      </c>
      <c r="F11423" t="s">
        <v>49</v>
      </c>
      <c r="G11423">
        <v>3</v>
      </c>
      <c r="H11423">
        <v>56000</v>
      </c>
      <c r="I11423" t="s">
        <v>23</v>
      </c>
      <c r="J11423" t="s">
        <v>15</v>
      </c>
      <c r="K11423" t="s">
        <v>16</v>
      </c>
      <c r="L11423">
        <v>22</v>
      </c>
      <c r="M11423">
        <v>1197</v>
      </c>
      <c r="N11423">
        <v>81.8</v>
      </c>
      <c r="O11423">
        <v>5</v>
      </c>
      <c r="P11423">
        <v>575000</v>
      </c>
    </row>
    <row r="11424" spans="1:16">
      <c r="A11424">
        <v>14493</v>
      </c>
      <c r="B11424" t="s">
        <v>50</v>
      </c>
      <c r="C11424" t="str">
        <f t="shared" si="534"/>
        <v>Volkswagen</v>
      </c>
      <c r="D11424" t="str">
        <f t="shared" si="535"/>
        <v>above 5years</v>
      </c>
      <c r="E11424" t="str">
        <f t="shared" si="536"/>
        <v xml:space="preserve"> mileage above 20km</v>
      </c>
      <c r="F11424" t="s">
        <v>51</v>
      </c>
      <c r="G11424">
        <v>7</v>
      </c>
      <c r="H11424">
        <v>55000</v>
      </c>
      <c r="I11424" t="s">
        <v>23</v>
      </c>
      <c r="J11424" t="s">
        <v>24</v>
      </c>
      <c r="K11424" t="s">
        <v>16</v>
      </c>
      <c r="L11424">
        <v>22.27</v>
      </c>
      <c r="M11424">
        <v>1498</v>
      </c>
      <c r="N11424">
        <v>108.6</v>
      </c>
      <c r="O11424">
        <v>5</v>
      </c>
      <c r="P11424">
        <v>375000</v>
      </c>
    </row>
    <row r="11425" spans="1:16">
      <c r="A11425">
        <v>14494</v>
      </c>
      <c r="B11425" t="s">
        <v>54</v>
      </c>
      <c r="C11425" t="str">
        <f t="shared" si="534"/>
        <v>Honda</v>
      </c>
      <c r="D11425" t="str">
        <f t="shared" si="535"/>
        <v>below 5years</v>
      </c>
      <c r="E11425" t="str">
        <f t="shared" si="536"/>
        <v>mileage below 20km</v>
      </c>
      <c r="F11425" t="s">
        <v>55</v>
      </c>
      <c r="G11425">
        <v>2</v>
      </c>
      <c r="H11425">
        <v>10000</v>
      </c>
      <c r="I11425" t="s">
        <v>23</v>
      </c>
      <c r="J11425" t="s">
        <v>15</v>
      </c>
      <c r="K11425" t="s">
        <v>31</v>
      </c>
      <c r="L11425">
        <v>17.399999999999999</v>
      </c>
      <c r="M11425">
        <v>1497</v>
      </c>
      <c r="N11425">
        <v>117.6</v>
      </c>
      <c r="O11425">
        <v>5</v>
      </c>
      <c r="P11425">
        <v>1350000</v>
      </c>
    </row>
    <row r="11426" spans="1:16">
      <c r="A11426">
        <v>14495</v>
      </c>
      <c r="B11426" t="s">
        <v>42</v>
      </c>
      <c r="C11426" t="str">
        <f t="shared" si="534"/>
        <v>Mercedes-Benz</v>
      </c>
      <c r="D11426" t="str">
        <f t="shared" si="535"/>
        <v>below 5years</v>
      </c>
      <c r="E11426" t="str">
        <f t="shared" si="536"/>
        <v>mileage below 20km</v>
      </c>
      <c r="F11426" t="s">
        <v>43</v>
      </c>
      <c r="G11426">
        <v>4</v>
      </c>
      <c r="H11426">
        <v>55000</v>
      </c>
      <c r="I11426" t="s">
        <v>23</v>
      </c>
      <c r="J11426" t="s">
        <v>24</v>
      </c>
      <c r="K11426" t="s">
        <v>31</v>
      </c>
      <c r="L11426">
        <v>19.71</v>
      </c>
      <c r="M11426">
        <v>2143</v>
      </c>
      <c r="N11426">
        <v>201.15</v>
      </c>
      <c r="O11426">
        <v>5</v>
      </c>
      <c r="P11426">
        <v>2800000</v>
      </c>
    </row>
    <row r="11427" spans="1:16">
      <c r="A11427">
        <v>14497</v>
      </c>
      <c r="B11427" t="s">
        <v>76</v>
      </c>
      <c r="C11427" t="str">
        <f t="shared" si="534"/>
        <v>Mahindra</v>
      </c>
      <c r="D11427" t="str">
        <f t="shared" si="535"/>
        <v>5years</v>
      </c>
      <c r="E11427" t="str">
        <f t="shared" si="536"/>
        <v>mileage below 20km</v>
      </c>
      <c r="F11427" t="s">
        <v>77</v>
      </c>
      <c r="G11427">
        <v>5</v>
      </c>
      <c r="H11427">
        <v>44000</v>
      </c>
      <c r="I11427" t="s">
        <v>14</v>
      </c>
      <c r="J11427" t="s">
        <v>24</v>
      </c>
      <c r="K11427" t="s">
        <v>16</v>
      </c>
      <c r="L11427">
        <v>15.4</v>
      </c>
      <c r="M11427">
        <v>1997</v>
      </c>
      <c r="N11427">
        <v>120</v>
      </c>
      <c r="O11427">
        <v>7</v>
      </c>
      <c r="P11427">
        <v>1000000</v>
      </c>
    </row>
    <row r="11428" spans="1:16">
      <c r="A11428">
        <v>14498</v>
      </c>
      <c r="B11428" t="s">
        <v>82</v>
      </c>
      <c r="C11428" t="str">
        <f t="shared" si="534"/>
        <v>Ford</v>
      </c>
      <c r="D11428" t="str">
        <f t="shared" si="535"/>
        <v>above 5years</v>
      </c>
      <c r="E11428" t="str">
        <f t="shared" si="536"/>
        <v>mileage below 20km</v>
      </c>
      <c r="F11428" t="s">
        <v>83</v>
      </c>
      <c r="G11428">
        <v>9</v>
      </c>
      <c r="H11428">
        <v>98000</v>
      </c>
      <c r="I11428" t="s">
        <v>14</v>
      </c>
      <c r="J11428" t="s">
        <v>24</v>
      </c>
      <c r="K11428" t="s">
        <v>16</v>
      </c>
      <c r="L11428">
        <v>20</v>
      </c>
      <c r="M11428">
        <v>1399</v>
      </c>
      <c r="N11428">
        <v>68</v>
      </c>
      <c r="O11428">
        <v>5</v>
      </c>
      <c r="P11428">
        <v>200000</v>
      </c>
    </row>
    <row r="11429" spans="1:16">
      <c r="A11429">
        <v>14499</v>
      </c>
      <c r="B11429" t="s">
        <v>111</v>
      </c>
      <c r="C11429" t="str">
        <f t="shared" si="534"/>
        <v>Maruti</v>
      </c>
      <c r="D11429" t="str">
        <f t="shared" si="535"/>
        <v>below 5years</v>
      </c>
      <c r="E11429" t="str">
        <f t="shared" si="536"/>
        <v xml:space="preserve"> mileage above 20km</v>
      </c>
      <c r="F11429" t="s">
        <v>112</v>
      </c>
      <c r="G11429">
        <v>4</v>
      </c>
      <c r="H11429">
        <v>63000</v>
      </c>
      <c r="I11429" t="s">
        <v>23</v>
      </c>
      <c r="J11429" t="s">
        <v>24</v>
      </c>
      <c r="K11429" t="s">
        <v>16</v>
      </c>
      <c r="L11429">
        <v>24.2</v>
      </c>
      <c r="M11429">
        <v>1498</v>
      </c>
      <c r="N11429">
        <v>93.87</v>
      </c>
      <c r="O11429">
        <v>7</v>
      </c>
      <c r="P11429">
        <v>725000</v>
      </c>
    </row>
    <row r="11430" spans="1:16">
      <c r="A11430">
        <v>14500</v>
      </c>
      <c r="B11430" t="s">
        <v>19</v>
      </c>
      <c r="C11430" t="str">
        <f t="shared" si="534"/>
        <v>Hyundai</v>
      </c>
      <c r="D11430" t="str">
        <f t="shared" si="535"/>
        <v>below 5years</v>
      </c>
      <c r="E11430" t="str">
        <f t="shared" si="536"/>
        <v>mileage below 20km</v>
      </c>
      <c r="F11430" t="s">
        <v>20</v>
      </c>
      <c r="G11430">
        <v>3</v>
      </c>
      <c r="H11430">
        <v>8000</v>
      </c>
      <c r="I11430" t="s">
        <v>23</v>
      </c>
      <c r="J11430" t="s">
        <v>15</v>
      </c>
      <c r="K11430" t="s">
        <v>16</v>
      </c>
      <c r="L11430">
        <v>18.600000000000001</v>
      </c>
      <c r="M11430">
        <v>1197</v>
      </c>
      <c r="N11430">
        <v>81.83</v>
      </c>
      <c r="O11430">
        <v>5</v>
      </c>
      <c r="P11430">
        <v>690000</v>
      </c>
    </row>
    <row r="11431" spans="1:16">
      <c r="A11431">
        <v>14501</v>
      </c>
      <c r="B11431" t="s">
        <v>111</v>
      </c>
      <c r="C11431" t="str">
        <f t="shared" si="534"/>
        <v>Maruti</v>
      </c>
      <c r="D11431" t="str">
        <f t="shared" si="535"/>
        <v>above 5years</v>
      </c>
      <c r="E11431" t="str">
        <f t="shared" si="536"/>
        <v xml:space="preserve"> mileage above 20km</v>
      </c>
      <c r="F11431" t="s">
        <v>112</v>
      </c>
      <c r="G11431">
        <v>8</v>
      </c>
      <c r="H11431">
        <v>50000</v>
      </c>
      <c r="I11431" t="s">
        <v>23</v>
      </c>
      <c r="J11431" t="s">
        <v>24</v>
      </c>
      <c r="K11431" t="s">
        <v>16</v>
      </c>
      <c r="L11431">
        <v>24.2</v>
      </c>
      <c r="M11431">
        <v>1498</v>
      </c>
      <c r="N11431">
        <v>93.87</v>
      </c>
      <c r="O11431">
        <v>7</v>
      </c>
      <c r="P11431">
        <v>550000</v>
      </c>
    </row>
    <row r="11432" spans="1:16">
      <c r="A11432">
        <v>14503</v>
      </c>
      <c r="B11432" t="s">
        <v>84</v>
      </c>
      <c r="C11432" t="str">
        <f t="shared" si="534"/>
        <v>Maruti</v>
      </c>
      <c r="D11432" t="str">
        <f t="shared" si="535"/>
        <v>below 5years</v>
      </c>
      <c r="E11432" t="str">
        <f t="shared" si="536"/>
        <v xml:space="preserve"> mileage above 20km</v>
      </c>
      <c r="F11432" t="s">
        <v>85</v>
      </c>
      <c r="G11432">
        <v>4</v>
      </c>
      <c r="H11432">
        <v>18000</v>
      </c>
      <c r="I11432" t="s">
        <v>23</v>
      </c>
      <c r="J11432" t="s">
        <v>24</v>
      </c>
      <c r="K11432" t="s">
        <v>16</v>
      </c>
      <c r="L11432">
        <v>24.3</v>
      </c>
      <c r="M11432">
        <v>1248</v>
      </c>
      <c r="N11432">
        <v>88.5</v>
      </c>
      <c r="O11432">
        <v>5</v>
      </c>
      <c r="P11432">
        <v>750000</v>
      </c>
    </row>
    <row r="11433" spans="1:16">
      <c r="A11433">
        <v>14504</v>
      </c>
      <c r="B11433" t="s">
        <v>19</v>
      </c>
      <c r="C11433" t="str">
        <f t="shared" si="534"/>
        <v>Hyundai</v>
      </c>
      <c r="D11433" t="str">
        <f t="shared" si="535"/>
        <v>above 5years</v>
      </c>
      <c r="E11433" t="str">
        <f t="shared" si="536"/>
        <v xml:space="preserve"> mileage above 20km</v>
      </c>
      <c r="F11433" t="s">
        <v>20</v>
      </c>
      <c r="G11433">
        <v>6</v>
      </c>
      <c r="H11433">
        <v>70000</v>
      </c>
      <c r="I11433" t="s">
        <v>14</v>
      </c>
      <c r="J11433" t="s">
        <v>24</v>
      </c>
      <c r="K11433" t="s">
        <v>16</v>
      </c>
      <c r="L11433">
        <v>22.54</v>
      </c>
      <c r="M11433">
        <v>1396</v>
      </c>
      <c r="N11433">
        <v>88.73</v>
      </c>
      <c r="O11433">
        <v>5</v>
      </c>
      <c r="P11433">
        <v>700000</v>
      </c>
    </row>
    <row r="11434" spans="1:16">
      <c r="A11434">
        <v>14505</v>
      </c>
      <c r="B11434" t="s">
        <v>111</v>
      </c>
      <c r="C11434" t="str">
        <f t="shared" si="534"/>
        <v>Maruti</v>
      </c>
      <c r="D11434" t="str">
        <f t="shared" si="535"/>
        <v>below 5years</v>
      </c>
      <c r="E11434" t="str">
        <f t="shared" si="536"/>
        <v xml:space="preserve"> mileage above 20km</v>
      </c>
      <c r="F11434" t="s">
        <v>112</v>
      </c>
      <c r="G11434">
        <v>4</v>
      </c>
      <c r="H11434">
        <v>70000</v>
      </c>
      <c r="I11434" t="s">
        <v>23</v>
      </c>
      <c r="J11434" t="s">
        <v>24</v>
      </c>
      <c r="K11434" t="s">
        <v>16</v>
      </c>
      <c r="L11434">
        <v>24.52</v>
      </c>
      <c r="M11434">
        <v>1248</v>
      </c>
      <c r="N11434">
        <v>88.5</v>
      </c>
      <c r="O11434">
        <v>7</v>
      </c>
      <c r="P11434">
        <v>690000</v>
      </c>
    </row>
    <row r="11435" spans="1:16">
      <c r="A11435">
        <v>14506</v>
      </c>
      <c r="B11435" t="s">
        <v>34</v>
      </c>
      <c r="C11435" t="str">
        <f t="shared" si="534"/>
        <v>Hyundai</v>
      </c>
      <c r="D11435" t="str">
        <f t="shared" si="535"/>
        <v>above 5years</v>
      </c>
      <c r="E11435" t="str">
        <f t="shared" si="536"/>
        <v xml:space="preserve"> mileage above 20km</v>
      </c>
      <c r="F11435" t="s">
        <v>35</v>
      </c>
      <c r="G11435">
        <v>8</v>
      </c>
      <c r="H11435">
        <v>69000</v>
      </c>
      <c r="I11435" t="s">
        <v>23</v>
      </c>
      <c r="J11435" t="s">
        <v>24</v>
      </c>
      <c r="K11435" t="s">
        <v>16</v>
      </c>
      <c r="L11435">
        <v>22.32</v>
      </c>
      <c r="M11435">
        <v>1582</v>
      </c>
      <c r="N11435">
        <v>126.32</v>
      </c>
      <c r="O11435">
        <v>5</v>
      </c>
      <c r="P11435">
        <v>400000</v>
      </c>
    </row>
    <row r="11436" spans="1:16">
      <c r="A11436">
        <v>14507</v>
      </c>
      <c r="B11436" t="s">
        <v>44</v>
      </c>
      <c r="C11436" t="str">
        <f t="shared" si="534"/>
        <v>Toyota</v>
      </c>
      <c r="D11436" t="str">
        <f t="shared" si="535"/>
        <v>below 5years</v>
      </c>
      <c r="E11436" t="str">
        <f t="shared" si="536"/>
        <v>mileage below 20km</v>
      </c>
      <c r="F11436" t="s">
        <v>45</v>
      </c>
      <c r="G11436">
        <v>4</v>
      </c>
      <c r="H11436">
        <v>65000</v>
      </c>
      <c r="I11436" t="s">
        <v>23</v>
      </c>
      <c r="J11436" t="s">
        <v>24</v>
      </c>
      <c r="K11436" t="s">
        <v>16</v>
      </c>
      <c r="L11436">
        <v>13.68</v>
      </c>
      <c r="M11436">
        <v>2393</v>
      </c>
      <c r="N11436">
        <v>147.80000000000001</v>
      </c>
      <c r="O11436">
        <v>7</v>
      </c>
      <c r="P11436">
        <v>1670000</v>
      </c>
    </row>
    <row r="11437" spans="1:16">
      <c r="A11437">
        <v>14508</v>
      </c>
      <c r="B11437" t="s">
        <v>76</v>
      </c>
      <c r="C11437" t="str">
        <f t="shared" si="534"/>
        <v>Mahindra</v>
      </c>
      <c r="D11437" t="str">
        <f t="shared" si="535"/>
        <v>above 5years</v>
      </c>
      <c r="E11437" t="str">
        <f t="shared" si="536"/>
        <v>mileage below 20km</v>
      </c>
      <c r="F11437" t="s">
        <v>77</v>
      </c>
      <c r="G11437">
        <v>7</v>
      </c>
      <c r="H11437">
        <v>70200</v>
      </c>
      <c r="I11437" t="s">
        <v>23</v>
      </c>
      <c r="J11437" t="s">
        <v>24</v>
      </c>
      <c r="K11437" t="s">
        <v>16</v>
      </c>
      <c r="L11437">
        <v>12.05</v>
      </c>
      <c r="M11437">
        <v>2179</v>
      </c>
      <c r="N11437">
        <v>120</v>
      </c>
      <c r="O11437">
        <v>8</v>
      </c>
      <c r="P11437">
        <v>495000</v>
      </c>
    </row>
    <row r="11438" spans="1:16">
      <c r="A11438">
        <v>14510</v>
      </c>
      <c r="B11438" t="s">
        <v>62</v>
      </c>
      <c r="C11438" t="str">
        <f t="shared" si="534"/>
        <v>Honda</v>
      </c>
      <c r="D11438" t="str">
        <f t="shared" si="535"/>
        <v>below 5years</v>
      </c>
      <c r="E11438" t="str">
        <f t="shared" si="536"/>
        <v>mileage below 20km</v>
      </c>
      <c r="F11438" t="s">
        <v>63</v>
      </c>
      <c r="G11438">
        <v>3</v>
      </c>
      <c r="H11438">
        <v>38000</v>
      </c>
      <c r="I11438" t="s">
        <v>23</v>
      </c>
      <c r="J11438" t="s">
        <v>15</v>
      </c>
      <c r="K11438" t="s">
        <v>16</v>
      </c>
      <c r="L11438">
        <v>17.8</v>
      </c>
      <c r="M11438">
        <v>1198</v>
      </c>
      <c r="N11438">
        <v>86.7</v>
      </c>
      <c r="O11438">
        <v>5</v>
      </c>
      <c r="P11438">
        <v>600000</v>
      </c>
    </row>
    <row r="11439" spans="1:16">
      <c r="A11439">
        <v>14511</v>
      </c>
      <c r="B11439" t="s">
        <v>32</v>
      </c>
      <c r="C11439" t="str">
        <f t="shared" si="534"/>
        <v>Maruti</v>
      </c>
      <c r="D11439" t="str">
        <f t="shared" si="535"/>
        <v>above 5years</v>
      </c>
      <c r="E11439" t="str">
        <f t="shared" si="536"/>
        <v>mileage below 20km</v>
      </c>
      <c r="F11439" t="s">
        <v>33</v>
      </c>
      <c r="G11439">
        <v>11</v>
      </c>
      <c r="H11439">
        <v>78300</v>
      </c>
      <c r="I11439" t="s">
        <v>23</v>
      </c>
      <c r="J11439" t="s">
        <v>15</v>
      </c>
      <c r="K11439" t="s">
        <v>16</v>
      </c>
      <c r="L11439">
        <v>16.100000000000001</v>
      </c>
      <c r="M11439">
        <v>1197</v>
      </c>
      <c r="N11439">
        <v>85</v>
      </c>
      <c r="O11439">
        <v>5</v>
      </c>
      <c r="P11439">
        <v>225000</v>
      </c>
    </row>
    <row r="11440" spans="1:16">
      <c r="A11440">
        <v>14513</v>
      </c>
      <c r="B11440" t="s">
        <v>62</v>
      </c>
      <c r="C11440" t="str">
        <f t="shared" si="534"/>
        <v>Honda</v>
      </c>
      <c r="D11440" t="str">
        <f t="shared" si="535"/>
        <v>above 5years</v>
      </c>
      <c r="E11440" t="str">
        <f t="shared" si="536"/>
        <v>mileage below 20km</v>
      </c>
      <c r="F11440" t="s">
        <v>63</v>
      </c>
      <c r="G11440">
        <v>7</v>
      </c>
      <c r="H11440">
        <v>55200</v>
      </c>
      <c r="I11440" t="s">
        <v>23</v>
      </c>
      <c r="J11440" t="s">
        <v>15</v>
      </c>
      <c r="K11440" t="s">
        <v>16</v>
      </c>
      <c r="L11440">
        <v>18</v>
      </c>
      <c r="M11440">
        <v>1198</v>
      </c>
      <c r="N11440">
        <v>86.7</v>
      </c>
      <c r="O11440">
        <v>5</v>
      </c>
      <c r="P11440">
        <v>375000</v>
      </c>
    </row>
    <row r="11441" spans="1:16">
      <c r="A11441">
        <v>14514</v>
      </c>
      <c r="B11441" t="s">
        <v>34</v>
      </c>
      <c r="C11441" t="str">
        <f t="shared" si="534"/>
        <v>Hyundai</v>
      </c>
      <c r="D11441" t="str">
        <f t="shared" si="535"/>
        <v>above 5years</v>
      </c>
      <c r="E11441" t="str">
        <f t="shared" si="536"/>
        <v xml:space="preserve"> mileage above 20km</v>
      </c>
      <c r="F11441" t="s">
        <v>35</v>
      </c>
      <c r="G11441">
        <v>7</v>
      </c>
      <c r="H11441">
        <v>70000</v>
      </c>
      <c r="I11441" t="s">
        <v>23</v>
      </c>
      <c r="J11441" t="s">
        <v>24</v>
      </c>
      <c r="K11441" t="s">
        <v>16</v>
      </c>
      <c r="L11441">
        <v>22.32</v>
      </c>
      <c r="M11441">
        <v>1582</v>
      </c>
      <c r="N11441">
        <v>126.32</v>
      </c>
      <c r="O11441">
        <v>5</v>
      </c>
      <c r="P11441">
        <v>475000</v>
      </c>
    </row>
    <row r="11442" spans="1:16">
      <c r="A11442">
        <v>14515</v>
      </c>
      <c r="B11442" t="s">
        <v>62</v>
      </c>
      <c r="C11442" t="str">
        <f t="shared" si="534"/>
        <v>Honda</v>
      </c>
      <c r="D11442" t="str">
        <f t="shared" si="535"/>
        <v>below 5years</v>
      </c>
      <c r="E11442" t="str">
        <f t="shared" si="536"/>
        <v>mileage below 20km</v>
      </c>
      <c r="F11442" t="s">
        <v>63</v>
      </c>
      <c r="G11442">
        <v>4</v>
      </c>
      <c r="H11442">
        <v>32000</v>
      </c>
      <c r="I11442" t="s">
        <v>23</v>
      </c>
      <c r="J11442" t="s">
        <v>15</v>
      </c>
      <c r="K11442" t="s">
        <v>16</v>
      </c>
      <c r="L11442">
        <v>17.8</v>
      </c>
      <c r="M11442">
        <v>1198</v>
      </c>
      <c r="N11442">
        <v>86.7</v>
      </c>
      <c r="O11442">
        <v>5</v>
      </c>
      <c r="P11442">
        <v>510000</v>
      </c>
    </row>
    <row r="11443" spans="1:16">
      <c r="A11443">
        <v>14516</v>
      </c>
      <c r="B11443" t="s">
        <v>50</v>
      </c>
      <c r="C11443" t="str">
        <f t="shared" si="534"/>
        <v>Volkswagen</v>
      </c>
      <c r="D11443" t="str">
        <f t="shared" si="535"/>
        <v>above 5years</v>
      </c>
      <c r="E11443" t="str">
        <f t="shared" si="536"/>
        <v xml:space="preserve"> mileage above 20km</v>
      </c>
      <c r="F11443" t="s">
        <v>51</v>
      </c>
      <c r="G11443">
        <v>10</v>
      </c>
      <c r="H11443">
        <v>65101</v>
      </c>
      <c r="I11443" t="s">
        <v>23</v>
      </c>
      <c r="J11443" t="s">
        <v>24</v>
      </c>
      <c r="K11443" t="s">
        <v>16</v>
      </c>
      <c r="L11443">
        <v>20.54</v>
      </c>
      <c r="M11443">
        <v>1598</v>
      </c>
      <c r="N11443">
        <v>103.6</v>
      </c>
      <c r="O11443">
        <v>5</v>
      </c>
      <c r="P11443">
        <v>285000</v>
      </c>
    </row>
    <row r="11444" spans="1:16">
      <c r="A11444">
        <v>14517</v>
      </c>
      <c r="B11444" t="s">
        <v>84</v>
      </c>
      <c r="C11444" t="str">
        <f t="shared" si="534"/>
        <v>Maruti</v>
      </c>
      <c r="D11444" t="str">
        <f t="shared" si="535"/>
        <v>below 5years</v>
      </c>
      <c r="E11444" t="str">
        <f t="shared" si="536"/>
        <v xml:space="preserve"> mileage above 20km</v>
      </c>
      <c r="F11444" t="s">
        <v>85</v>
      </c>
      <c r="G11444">
        <v>3</v>
      </c>
      <c r="H11444">
        <v>44000</v>
      </c>
      <c r="I11444" t="s">
        <v>23</v>
      </c>
      <c r="J11444" t="s">
        <v>24</v>
      </c>
      <c r="K11444" t="s">
        <v>16</v>
      </c>
      <c r="L11444">
        <v>24.3</v>
      </c>
      <c r="M11444">
        <v>1248</v>
      </c>
      <c r="N11444">
        <v>88.5</v>
      </c>
      <c r="O11444">
        <v>5</v>
      </c>
      <c r="P11444">
        <v>840000</v>
      </c>
    </row>
    <row r="11445" spans="1:16">
      <c r="A11445">
        <v>14519</v>
      </c>
      <c r="B11445" t="s">
        <v>27</v>
      </c>
      <c r="C11445" t="str">
        <f t="shared" si="534"/>
        <v>Hyundai</v>
      </c>
      <c r="D11445" t="str">
        <f t="shared" si="535"/>
        <v>above 5years</v>
      </c>
      <c r="E11445" t="str">
        <f t="shared" si="536"/>
        <v>mileage below 20km</v>
      </c>
      <c r="F11445" t="s">
        <v>28</v>
      </c>
      <c r="G11445">
        <v>6</v>
      </c>
      <c r="H11445">
        <v>36936</v>
      </c>
      <c r="I11445" t="s">
        <v>23</v>
      </c>
      <c r="J11445" t="s">
        <v>15</v>
      </c>
      <c r="K11445" t="s">
        <v>16</v>
      </c>
      <c r="L11445">
        <v>19.809999999999999</v>
      </c>
      <c r="M11445">
        <v>1086</v>
      </c>
      <c r="N11445">
        <v>68.05</v>
      </c>
      <c r="O11445">
        <v>5</v>
      </c>
      <c r="P11445">
        <v>344000</v>
      </c>
    </row>
    <row r="11446" spans="1:16">
      <c r="A11446">
        <v>14520</v>
      </c>
      <c r="B11446" t="s">
        <v>46</v>
      </c>
      <c r="C11446" t="str">
        <f t="shared" si="534"/>
        <v>Maruti</v>
      </c>
      <c r="D11446" t="str">
        <f t="shared" si="535"/>
        <v>5years</v>
      </c>
      <c r="E11446" t="str">
        <f t="shared" si="536"/>
        <v xml:space="preserve"> mileage above 20km</v>
      </c>
      <c r="F11446" t="s">
        <v>47</v>
      </c>
      <c r="G11446">
        <v>5</v>
      </c>
      <c r="H11446">
        <v>58000</v>
      </c>
      <c r="I11446" t="s">
        <v>23</v>
      </c>
      <c r="J11446" t="s">
        <v>15</v>
      </c>
      <c r="K11446" t="s">
        <v>16</v>
      </c>
      <c r="L11446">
        <v>21.4</v>
      </c>
      <c r="M11446">
        <v>1197</v>
      </c>
      <c r="N11446">
        <v>83.1</v>
      </c>
      <c r="O11446">
        <v>5</v>
      </c>
      <c r="P11446">
        <v>550000</v>
      </c>
    </row>
    <row r="11447" spans="1:16">
      <c r="A11447">
        <v>14521</v>
      </c>
      <c r="B11447" t="s">
        <v>48</v>
      </c>
      <c r="C11447" t="str">
        <f t="shared" si="534"/>
        <v>Maruti</v>
      </c>
      <c r="D11447" t="str">
        <f t="shared" si="535"/>
        <v>above 5years</v>
      </c>
      <c r="E11447" t="str">
        <f t="shared" si="536"/>
        <v>mileage below 20km</v>
      </c>
      <c r="F11447" t="s">
        <v>49</v>
      </c>
      <c r="G11447">
        <v>9</v>
      </c>
      <c r="H11447">
        <v>45000</v>
      </c>
      <c r="I11447" t="s">
        <v>23</v>
      </c>
      <c r="J11447" t="s">
        <v>15</v>
      </c>
      <c r="K11447" t="s">
        <v>31</v>
      </c>
      <c r="L11447">
        <v>17.399999999999999</v>
      </c>
      <c r="M11447">
        <v>1197</v>
      </c>
      <c r="N11447">
        <v>85.8</v>
      </c>
      <c r="O11447">
        <v>5</v>
      </c>
      <c r="P11447">
        <v>395000</v>
      </c>
    </row>
    <row r="11448" spans="1:16">
      <c r="A11448">
        <v>14522</v>
      </c>
      <c r="B11448" t="s">
        <v>76</v>
      </c>
      <c r="C11448" t="str">
        <f t="shared" si="534"/>
        <v>Mahindra</v>
      </c>
      <c r="D11448" t="str">
        <f t="shared" si="535"/>
        <v>above 5years</v>
      </c>
      <c r="E11448" t="str">
        <f t="shared" si="536"/>
        <v>mileage below 20km</v>
      </c>
      <c r="F11448" t="s">
        <v>77</v>
      </c>
      <c r="G11448">
        <v>6</v>
      </c>
      <c r="H11448">
        <v>83000</v>
      </c>
      <c r="I11448" t="s">
        <v>23</v>
      </c>
      <c r="J11448" t="s">
        <v>24</v>
      </c>
      <c r="K11448" t="s">
        <v>16</v>
      </c>
      <c r="L11448">
        <v>15.4</v>
      </c>
      <c r="M11448">
        <v>1997</v>
      </c>
      <c r="N11448">
        <v>120</v>
      </c>
      <c r="O11448">
        <v>7</v>
      </c>
      <c r="P11448">
        <v>850000</v>
      </c>
    </row>
    <row r="11449" spans="1:16">
      <c r="A11449">
        <v>14523</v>
      </c>
      <c r="B11449" t="s">
        <v>17</v>
      </c>
      <c r="C11449" t="str">
        <f t="shared" si="534"/>
        <v>Hyundai</v>
      </c>
      <c r="D11449" t="str">
        <f t="shared" si="535"/>
        <v>below 5years</v>
      </c>
      <c r="E11449" t="str">
        <f t="shared" si="536"/>
        <v>mileage below 20km</v>
      </c>
      <c r="F11449" t="s">
        <v>18</v>
      </c>
      <c r="G11449">
        <v>2</v>
      </c>
      <c r="H11449">
        <v>12480</v>
      </c>
      <c r="I11449" t="s">
        <v>72</v>
      </c>
      <c r="J11449" t="s">
        <v>15</v>
      </c>
      <c r="K11449" t="s">
        <v>16</v>
      </c>
      <c r="L11449">
        <v>18.899999999999999</v>
      </c>
      <c r="M11449">
        <v>1197</v>
      </c>
      <c r="N11449">
        <v>81.86</v>
      </c>
      <c r="O11449">
        <v>5</v>
      </c>
      <c r="P11449">
        <v>545000</v>
      </c>
    </row>
    <row r="11450" spans="1:16">
      <c r="A11450">
        <v>14524</v>
      </c>
      <c r="B11450" t="s">
        <v>48</v>
      </c>
      <c r="C11450" t="str">
        <f t="shared" si="534"/>
        <v>Maruti</v>
      </c>
      <c r="D11450" t="str">
        <f t="shared" si="535"/>
        <v>above 5years</v>
      </c>
      <c r="E11450" t="str">
        <f t="shared" si="536"/>
        <v xml:space="preserve"> mileage above 20km</v>
      </c>
      <c r="F11450" t="s">
        <v>49</v>
      </c>
      <c r="G11450">
        <v>6</v>
      </c>
      <c r="H11450">
        <v>79806</v>
      </c>
      <c r="I11450" t="s">
        <v>72</v>
      </c>
      <c r="J11450" t="s">
        <v>15</v>
      </c>
      <c r="K11450" t="s">
        <v>16</v>
      </c>
      <c r="L11450">
        <v>20.85</v>
      </c>
      <c r="M11450">
        <v>1197</v>
      </c>
      <c r="N11450">
        <v>83.14</v>
      </c>
      <c r="O11450">
        <v>5</v>
      </c>
      <c r="P11450">
        <v>430000</v>
      </c>
    </row>
    <row r="11451" spans="1:16">
      <c r="A11451">
        <v>14526</v>
      </c>
      <c r="B11451" t="s">
        <v>76</v>
      </c>
      <c r="C11451" t="str">
        <f t="shared" si="534"/>
        <v>Mahindra</v>
      </c>
      <c r="D11451" t="str">
        <f t="shared" si="535"/>
        <v>below 5years</v>
      </c>
      <c r="E11451" t="str">
        <f t="shared" si="536"/>
        <v>mileage below 20km</v>
      </c>
      <c r="F11451" t="s">
        <v>77</v>
      </c>
      <c r="G11451">
        <v>2</v>
      </c>
      <c r="H11451">
        <v>45000</v>
      </c>
      <c r="I11451" t="s">
        <v>23</v>
      </c>
      <c r="J11451" t="s">
        <v>24</v>
      </c>
      <c r="K11451" t="s">
        <v>16</v>
      </c>
      <c r="L11451">
        <v>16.36</v>
      </c>
      <c r="M11451">
        <v>2179</v>
      </c>
      <c r="N11451">
        <v>140</v>
      </c>
      <c r="O11451">
        <v>7</v>
      </c>
      <c r="P11451">
        <v>1250000</v>
      </c>
    </row>
    <row r="11452" spans="1:16">
      <c r="A11452">
        <v>14528</v>
      </c>
      <c r="B11452" t="s">
        <v>62</v>
      </c>
      <c r="C11452" t="str">
        <f t="shared" si="534"/>
        <v>Honda</v>
      </c>
      <c r="D11452" t="str">
        <f t="shared" si="535"/>
        <v>below 5years</v>
      </c>
      <c r="E11452" t="str">
        <f t="shared" si="536"/>
        <v>mileage below 20km</v>
      </c>
      <c r="F11452" t="s">
        <v>63</v>
      </c>
      <c r="G11452">
        <v>2</v>
      </c>
      <c r="H11452">
        <v>6399</v>
      </c>
      <c r="I11452" t="s">
        <v>72</v>
      </c>
      <c r="J11452" t="s">
        <v>15</v>
      </c>
      <c r="K11452" t="s">
        <v>16</v>
      </c>
      <c r="L11452">
        <v>19.5</v>
      </c>
      <c r="M11452">
        <v>1199</v>
      </c>
      <c r="N11452">
        <v>88.76</v>
      </c>
      <c r="O11452">
        <v>5</v>
      </c>
      <c r="P11452">
        <v>715000</v>
      </c>
    </row>
    <row r="11453" spans="1:16">
      <c r="A11453">
        <v>14529</v>
      </c>
      <c r="B11453" t="s">
        <v>201</v>
      </c>
      <c r="C11453" t="str">
        <f t="shared" si="534"/>
        <v>BMW</v>
      </c>
      <c r="D11453" t="str">
        <f t="shared" si="535"/>
        <v>above 5years</v>
      </c>
      <c r="E11453" t="str">
        <f t="shared" si="536"/>
        <v>mileage below 20km</v>
      </c>
      <c r="F11453" t="s">
        <v>202</v>
      </c>
      <c r="G11453">
        <v>8</v>
      </c>
      <c r="H11453">
        <v>36000</v>
      </c>
      <c r="I11453" t="s">
        <v>23</v>
      </c>
      <c r="J11453" t="s">
        <v>24</v>
      </c>
      <c r="K11453" t="s">
        <v>31</v>
      </c>
      <c r="L11453">
        <v>16.09</v>
      </c>
      <c r="M11453">
        <v>1995</v>
      </c>
      <c r="N11453">
        <v>184</v>
      </c>
      <c r="O11453">
        <v>5</v>
      </c>
      <c r="P11453">
        <v>2050000</v>
      </c>
    </row>
    <row r="11454" spans="1:16">
      <c r="A11454">
        <v>14531</v>
      </c>
      <c r="B11454" t="s">
        <v>88</v>
      </c>
      <c r="C11454" t="str">
        <f t="shared" si="534"/>
        <v>Volkswagen</v>
      </c>
      <c r="D11454" t="str">
        <f t="shared" si="535"/>
        <v>above 5years</v>
      </c>
      <c r="E11454" t="str">
        <f t="shared" si="536"/>
        <v xml:space="preserve"> mileage above 20km</v>
      </c>
      <c r="F11454" t="s">
        <v>89</v>
      </c>
      <c r="G11454">
        <v>10</v>
      </c>
      <c r="H11454">
        <v>78800</v>
      </c>
      <c r="I11454" t="s">
        <v>23</v>
      </c>
      <c r="J11454" t="s">
        <v>24</v>
      </c>
      <c r="K11454" t="s">
        <v>16</v>
      </c>
      <c r="L11454">
        <v>22.07</v>
      </c>
      <c r="M11454">
        <v>1199</v>
      </c>
      <c r="N11454">
        <v>73.900000000000006</v>
      </c>
      <c r="O11454">
        <v>5</v>
      </c>
      <c r="P11454">
        <v>220000</v>
      </c>
    </row>
    <row r="11455" spans="1:16">
      <c r="A11455">
        <v>14532</v>
      </c>
      <c r="B11455" t="s">
        <v>62</v>
      </c>
      <c r="C11455" t="str">
        <f t="shared" si="534"/>
        <v>Honda</v>
      </c>
      <c r="D11455" t="str">
        <f t="shared" si="535"/>
        <v>above 5years</v>
      </c>
      <c r="E11455" t="str">
        <f t="shared" si="536"/>
        <v>mileage below 20km</v>
      </c>
      <c r="F11455" t="s">
        <v>63</v>
      </c>
      <c r="G11455">
        <v>7</v>
      </c>
      <c r="H11455">
        <v>58000</v>
      </c>
      <c r="I11455" t="s">
        <v>23</v>
      </c>
      <c r="J11455" t="s">
        <v>15</v>
      </c>
      <c r="K11455" t="s">
        <v>31</v>
      </c>
      <c r="L11455">
        <v>15.5</v>
      </c>
      <c r="M11455">
        <v>1198</v>
      </c>
      <c r="N11455">
        <v>86.7</v>
      </c>
      <c r="O11455">
        <v>5</v>
      </c>
      <c r="P11455">
        <v>445000</v>
      </c>
    </row>
    <row r="11456" spans="1:16">
      <c r="A11456">
        <v>14533</v>
      </c>
      <c r="B11456" t="s">
        <v>21</v>
      </c>
      <c r="C11456" t="str">
        <f t="shared" si="534"/>
        <v>Ford</v>
      </c>
      <c r="D11456" t="str">
        <f t="shared" si="535"/>
        <v>above 5years</v>
      </c>
      <c r="E11456" t="str">
        <f t="shared" si="536"/>
        <v xml:space="preserve"> mileage above 20km</v>
      </c>
      <c r="F11456" t="s">
        <v>22</v>
      </c>
      <c r="G11456">
        <v>7</v>
      </c>
      <c r="H11456">
        <v>62000</v>
      </c>
      <c r="I11456" t="s">
        <v>23</v>
      </c>
      <c r="J11456" t="s">
        <v>24</v>
      </c>
      <c r="K11456" t="s">
        <v>16</v>
      </c>
      <c r="L11456">
        <v>22.7</v>
      </c>
      <c r="M11456">
        <v>1498</v>
      </c>
      <c r="N11456">
        <v>89.84</v>
      </c>
      <c r="O11456">
        <v>5</v>
      </c>
      <c r="P11456">
        <v>545000</v>
      </c>
    </row>
    <row r="11457" spans="1:16">
      <c r="A11457">
        <v>14534</v>
      </c>
      <c r="B11457" t="s">
        <v>52</v>
      </c>
      <c r="C11457" t="str">
        <f t="shared" si="534"/>
        <v>Hyundai</v>
      </c>
      <c r="D11457" t="str">
        <f t="shared" si="535"/>
        <v>5years</v>
      </c>
      <c r="E11457" t="str">
        <f t="shared" si="536"/>
        <v>mileage below 20km</v>
      </c>
      <c r="F11457" t="s">
        <v>53</v>
      </c>
      <c r="G11457">
        <v>5</v>
      </c>
      <c r="H11457">
        <v>54000</v>
      </c>
      <c r="I11457" t="s">
        <v>23</v>
      </c>
      <c r="J11457" t="s">
        <v>24</v>
      </c>
      <c r="K11457" t="s">
        <v>16</v>
      </c>
      <c r="L11457">
        <v>19.670000000000002</v>
      </c>
      <c r="M11457">
        <v>1582</v>
      </c>
      <c r="N11457">
        <v>126.2</v>
      </c>
      <c r="O11457">
        <v>5</v>
      </c>
      <c r="P11457">
        <v>875000</v>
      </c>
    </row>
    <row r="11458" spans="1:16">
      <c r="A11458">
        <v>14535</v>
      </c>
      <c r="B11458" t="s">
        <v>12</v>
      </c>
      <c r="C11458" t="str">
        <f t="shared" si="534"/>
        <v>Maruti</v>
      </c>
      <c r="D11458" t="str">
        <f t="shared" si="535"/>
        <v>below 5years</v>
      </c>
      <c r="E11458" t="str">
        <f t="shared" si="536"/>
        <v xml:space="preserve"> mileage above 20km</v>
      </c>
      <c r="F11458" t="s">
        <v>13</v>
      </c>
      <c r="G11458">
        <v>3</v>
      </c>
      <c r="H11458">
        <v>25000</v>
      </c>
      <c r="I11458" t="s">
        <v>14</v>
      </c>
      <c r="J11458" t="s">
        <v>15</v>
      </c>
      <c r="K11458" t="s">
        <v>16</v>
      </c>
      <c r="L11458">
        <v>23.95</v>
      </c>
      <c r="M11458">
        <v>998</v>
      </c>
      <c r="N11458">
        <v>67.05</v>
      </c>
      <c r="O11458">
        <v>5</v>
      </c>
      <c r="P11458">
        <v>330000</v>
      </c>
    </row>
    <row r="11459" spans="1:16">
      <c r="A11459">
        <v>14536</v>
      </c>
      <c r="B11459" t="s">
        <v>62</v>
      </c>
      <c r="C11459" t="str">
        <f t="shared" ref="C11459:C11522" si="537">LEFT(B11459,FIND(" ", B11459)-1)</f>
        <v>Honda</v>
      </c>
      <c r="D11459" t="str">
        <f t="shared" ref="D11459:D11522" si="538">IF(G11459&gt;5,"above 5years",IF(G11459&lt;5,"below 5years",IF(G11459=5,"5years",0)))</f>
        <v>below 5years</v>
      </c>
      <c r="E11459" t="str">
        <f t="shared" ref="E11459:E11522" si="539">IF(L11459&lt;=20,"mileage below 20km",IF(L11459&gt;=20," mileage above 20km",0))</f>
        <v>mileage below 20km</v>
      </c>
      <c r="F11459" t="s">
        <v>63</v>
      </c>
      <c r="G11459">
        <v>3</v>
      </c>
      <c r="H11459">
        <v>27000</v>
      </c>
      <c r="I11459" t="s">
        <v>23</v>
      </c>
      <c r="J11459" t="s">
        <v>15</v>
      </c>
      <c r="K11459" t="s">
        <v>16</v>
      </c>
      <c r="L11459">
        <v>17.8</v>
      </c>
      <c r="M11459">
        <v>1198</v>
      </c>
      <c r="N11459">
        <v>86.7</v>
      </c>
      <c r="O11459">
        <v>5</v>
      </c>
      <c r="P11459">
        <v>675000</v>
      </c>
    </row>
    <row r="11460" spans="1:16">
      <c r="A11460">
        <v>14537</v>
      </c>
      <c r="B11460" t="s">
        <v>42</v>
      </c>
      <c r="C11460" t="str">
        <f t="shared" si="537"/>
        <v>Mercedes-Benz</v>
      </c>
      <c r="D11460" t="str">
        <f t="shared" si="538"/>
        <v>below 5years</v>
      </c>
      <c r="E11460" t="str">
        <f t="shared" si="539"/>
        <v>mileage below 20km</v>
      </c>
      <c r="F11460" t="s">
        <v>43</v>
      </c>
      <c r="G11460">
        <v>3</v>
      </c>
      <c r="H11460">
        <v>40000</v>
      </c>
      <c r="I11460" t="s">
        <v>23</v>
      </c>
      <c r="J11460" t="s">
        <v>24</v>
      </c>
      <c r="K11460" t="s">
        <v>31</v>
      </c>
      <c r="L11460">
        <v>14.84</v>
      </c>
      <c r="M11460">
        <v>2143</v>
      </c>
      <c r="N11460">
        <v>170</v>
      </c>
      <c r="O11460">
        <v>5</v>
      </c>
      <c r="P11460">
        <v>2990000</v>
      </c>
    </row>
    <row r="11461" spans="1:16">
      <c r="A11461">
        <v>14538</v>
      </c>
      <c r="B11461" t="s">
        <v>27</v>
      </c>
      <c r="C11461" t="str">
        <f t="shared" si="537"/>
        <v>Hyundai</v>
      </c>
      <c r="D11461" t="str">
        <f t="shared" si="538"/>
        <v>above 5years</v>
      </c>
      <c r="E11461" t="str">
        <f t="shared" si="539"/>
        <v xml:space="preserve"> mileage above 20km</v>
      </c>
      <c r="F11461" t="s">
        <v>28</v>
      </c>
      <c r="G11461">
        <v>9</v>
      </c>
      <c r="H11461">
        <v>65000</v>
      </c>
      <c r="I11461" t="s">
        <v>23</v>
      </c>
      <c r="J11461" t="s">
        <v>15</v>
      </c>
      <c r="K11461" t="s">
        <v>16</v>
      </c>
      <c r="L11461">
        <v>20.36</v>
      </c>
      <c r="M11461">
        <v>1197</v>
      </c>
      <c r="N11461">
        <v>78.900000000000006</v>
      </c>
      <c r="O11461">
        <v>5</v>
      </c>
      <c r="P11461">
        <v>240000</v>
      </c>
    </row>
    <row r="11462" spans="1:16">
      <c r="A11462">
        <v>14539</v>
      </c>
      <c r="B11462" t="s">
        <v>19</v>
      </c>
      <c r="C11462" t="str">
        <f t="shared" si="537"/>
        <v>Hyundai</v>
      </c>
      <c r="D11462" t="str">
        <f t="shared" si="538"/>
        <v>above 5years</v>
      </c>
      <c r="E11462" t="str">
        <f t="shared" si="539"/>
        <v>mileage below 20km</v>
      </c>
      <c r="F11462" t="s">
        <v>20</v>
      </c>
      <c r="G11462">
        <v>10</v>
      </c>
      <c r="H11462">
        <v>58000</v>
      </c>
      <c r="I11462" t="s">
        <v>23</v>
      </c>
      <c r="J11462" t="s">
        <v>15</v>
      </c>
      <c r="K11462" t="s">
        <v>16</v>
      </c>
      <c r="L11462">
        <v>17</v>
      </c>
      <c r="M11462">
        <v>1197</v>
      </c>
      <c r="N11462">
        <v>80</v>
      </c>
      <c r="O11462">
        <v>5</v>
      </c>
      <c r="P11462">
        <v>280000</v>
      </c>
    </row>
    <row r="11463" spans="1:16">
      <c r="A11463">
        <v>14540</v>
      </c>
      <c r="B11463" t="s">
        <v>25</v>
      </c>
      <c r="C11463" t="str">
        <f t="shared" si="537"/>
        <v>Maruti</v>
      </c>
      <c r="D11463" t="str">
        <f t="shared" si="538"/>
        <v>above 5years</v>
      </c>
      <c r="E11463" t="str">
        <f t="shared" si="539"/>
        <v>mileage below 20km</v>
      </c>
      <c r="F11463" t="s">
        <v>26</v>
      </c>
      <c r="G11463">
        <v>15</v>
      </c>
      <c r="H11463">
        <v>90000</v>
      </c>
      <c r="I11463" t="s">
        <v>14</v>
      </c>
      <c r="J11463" t="s">
        <v>15</v>
      </c>
      <c r="K11463" t="s">
        <v>16</v>
      </c>
      <c r="L11463">
        <v>18.899999999999999</v>
      </c>
      <c r="M11463">
        <v>998</v>
      </c>
      <c r="N11463">
        <v>67.099999999999994</v>
      </c>
      <c r="O11463">
        <v>5</v>
      </c>
      <c r="P11463">
        <v>82875</v>
      </c>
    </row>
    <row r="11464" spans="1:16">
      <c r="A11464">
        <v>14542</v>
      </c>
      <c r="B11464" t="s">
        <v>88</v>
      </c>
      <c r="C11464" t="str">
        <f t="shared" si="537"/>
        <v>Volkswagen</v>
      </c>
      <c r="D11464" t="str">
        <f t="shared" si="538"/>
        <v>above 5years</v>
      </c>
      <c r="E11464" t="str">
        <f t="shared" si="539"/>
        <v>mileage below 20km</v>
      </c>
      <c r="F11464" t="s">
        <v>89</v>
      </c>
      <c r="G11464">
        <v>7</v>
      </c>
      <c r="H11464">
        <v>17205</v>
      </c>
      <c r="I11464" t="s">
        <v>23</v>
      </c>
      <c r="J11464" t="s">
        <v>15</v>
      </c>
      <c r="K11464" t="s">
        <v>16</v>
      </c>
      <c r="L11464">
        <v>16.47</v>
      </c>
      <c r="M11464">
        <v>1198</v>
      </c>
      <c r="N11464">
        <v>74</v>
      </c>
      <c r="O11464">
        <v>5</v>
      </c>
      <c r="P11464">
        <v>450000</v>
      </c>
    </row>
    <row r="11465" spans="1:16">
      <c r="A11465">
        <v>14544</v>
      </c>
      <c r="B11465" t="s">
        <v>48</v>
      </c>
      <c r="C11465" t="str">
        <f t="shared" si="537"/>
        <v>Maruti</v>
      </c>
      <c r="D11465" t="str">
        <f t="shared" si="538"/>
        <v>below 5years</v>
      </c>
      <c r="E11465" t="str">
        <f t="shared" si="539"/>
        <v xml:space="preserve"> mileage above 20km</v>
      </c>
      <c r="F11465" t="s">
        <v>49</v>
      </c>
      <c r="G11465">
        <v>3</v>
      </c>
      <c r="H11465">
        <v>72000</v>
      </c>
      <c r="I11465" t="s">
        <v>23</v>
      </c>
      <c r="J11465" t="s">
        <v>24</v>
      </c>
      <c r="K11465" t="s">
        <v>16</v>
      </c>
      <c r="L11465">
        <v>28.4</v>
      </c>
      <c r="M11465">
        <v>1248</v>
      </c>
      <c r="N11465">
        <v>74.02</v>
      </c>
      <c r="O11465">
        <v>5</v>
      </c>
      <c r="P11465">
        <v>680000</v>
      </c>
    </row>
    <row r="11466" spans="1:16">
      <c r="A11466">
        <v>14545</v>
      </c>
      <c r="B11466" t="s">
        <v>84</v>
      </c>
      <c r="C11466" t="str">
        <f t="shared" si="537"/>
        <v>Maruti</v>
      </c>
      <c r="D11466" t="str">
        <f t="shared" si="538"/>
        <v>5years</v>
      </c>
      <c r="E11466" t="str">
        <f t="shared" si="539"/>
        <v xml:space="preserve"> mileage above 20km</v>
      </c>
      <c r="F11466" t="s">
        <v>85</v>
      </c>
      <c r="G11466">
        <v>5</v>
      </c>
      <c r="H11466">
        <v>61000</v>
      </c>
      <c r="I11466" t="s">
        <v>23</v>
      </c>
      <c r="J11466" t="s">
        <v>24</v>
      </c>
      <c r="K11466" t="s">
        <v>16</v>
      </c>
      <c r="L11466">
        <v>24.3</v>
      </c>
      <c r="M11466">
        <v>1248</v>
      </c>
      <c r="N11466">
        <v>88.5</v>
      </c>
      <c r="O11466">
        <v>5</v>
      </c>
      <c r="P11466">
        <v>670000</v>
      </c>
    </row>
    <row r="11467" spans="1:16">
      <c r="A11467">
        <v>14547</v>
      </c>
      <c r="B11467" t="s">
        <v>25</v>
      </c>
      <c r="C11467" t="str">
        <f t="shared" si="537"/>
        <v>Maruti</v>
      </c>
      <c r="D11467" t="str">
        <f t="shared" si="538"/>
        <v>above 5years</v>
      </c>
      <c r="E11467" t="str">
        <f t="shared" si="539"/>
        <v xml:space="preserve"> mileage above 20km</v>
      </c>
      <c r="F11467" t="s">
        <v>26</v>
      </c>
      <c r="G11467">
        <v>13</v>
      </c>
      <c r="H11467">
        <v>71000</v>
      </c>
      <c r="I11467" t="s">
        <v>23</v>
      </c>
      <c r="J11467" t="s">
        <v>15</v>
      </c>
      <c r="K11467" t="s">
        <v>16</v>
      </c>
      <c r="L11467">
        <v>20.51</v>
      </c>
      <c r="M11467">
        <v>998</v>
      </c>
      <c r="N11467">
        <v>67.040000000000006</v>
      </c>
      <c r="O11467">
        <v>5</v>
      </c>
      <c r="P11467">
        <v>115000</v>
      </c>
    </row>
    <row r="11468" spans="1:16">
      <c r="A11468">
        <v>14549</v>
      </c>
      <c r="B11468" t="s">
        <v>25</v>
      </c>
      <c r="C11468" t="str">
        <f t="shared" si="537"/>
        <v>Maruti</v>
      </c>
      <c r="D11468" t="str">
        <f t="shared" si="538"/>
        <v>above 5years</v>
      </c>
      <c r="E11468" t="str">
        <f t="shared" si="539"/>
        <v xml:space="preserve"> mileage above 20km</v>
      </c>
      <c r="F11468" t="s">
        <v>26</v>
      </c>
      <c r="G11468">
        <v>13</v>
      </c>
      <c r="H11468">
        <v>70000</v>
      </c>
      <c r="I11468" t="s">
        <v>23</v>
      </c>
      <c r="J11468" t="s">
        <v>15</v>
      </c>
      <c r="K11468" t="s">
        <v>16</v>
      </c>
      <c r="L11468">
        <v>21.79</v>
      </c>
      <c r="M11468">
        <v>998</v>
      </c>
      <c r="N11468">
        <v>67.05</v>
      </c>
      <c r="O11468">
        <v>5</v>
      </c>
      <c r="P11468">
        <v>124000</v>
      </c>
    </row>
    <row r="11469" spans="1:16">
      <c r="A11469">
        <v>14550</v>
      </c>
      <c r="B11469" t="s">
        <v>96</v>
      </c>
      <c r="C11469" t="str">
        <f t="shared" si="537"/>
        <v>BMW</v>
      </c>
      <c r="D11469" t="str">
        <f t="shared" si="538"/>
        <v>below 5years</v>
      </c>
      <c r="E11469" t="str">
        <f t="shared" si="539"/>
        <v xml:space="preserve"> mileage above 20km</v>
      </c>
      <c r="F11469">
        <v>5</v>
      </c>
      <c r="G11469">
        <v>3</v>
      </c>
      <c r="H11469">
        <v>23000</v>
      </c>
      <c r="I11469" t="s">
        <v>23</v>
      </c>
      <c r="J11469" t="s">
        <v>24</v>
      </c>
      <c r="K11469" t="s">
        <v>31</v>
      </c>
      <c r="L11469">
        <v>22.48</v>
      </c>
      <c r="M11469">
        <v>1995</v>
      </c>
      <c r="N11469">
        <v>187.74</v>
      </c>
      <c r="O11469">
        <v>5</v>
      </c>
      <c r="P11469">
        <v>4000000</v>
      </c>
    </row>
    <row r="11470" spans="1:16">
      <c r="A11470">
        <v>14551</v>
      </c>
      <c r="B11470" t="s">
        <v>17</v>
      </c>
      <c r="C11470" t="str">
        <f t="shared" si="537"/>
        <v>Hyundai</v>
      </c>
      <c r="D11470" t="str">
        <f t="shared" si="538"/>
        <v>5years</v>
      </c>
      <c r="E11470" t="str">
        <f t="shared" si="539"/>
        <v>mileage below 20km</v>
      </c>
      <c r="F11470" t="s">
        <v>18</v>
      </c>
      <c r="G11470">
        <v>5</v>
      </c>
      <c r="H11470">
        <v>20000</v>
      </c>
      <c r="I11470" t="s">
        <v>14</v>
      </c>
      <c r="J11470" t="s">
        <v>15</v>
      </c>
      <c r="K11470" t="s">
        <v>16</v>
      </c>
      <c r="L11470">
        <v>18.899999999999999</v>
      </c>
      <c r="M11470">
        <v>1197</v>
      </c>
      <c r="N11470">
        <v>82</v>
      </c>
      <c r="O11470">
        <v>5</v>
      </c>
      <c r="P11470">
        <v>439000</v>
      </c>
    </row>
    <row r="11471" spans="1:16">
      <c r="A11471">
        <v>14552</v>
      </c>
      <c r="B11471" t="s">
        <v>58</v>
      </c>
      <c r="C11471" t="str">
        <f t="shared" si="537"/>
        <v>Toyota</v>
      </c>
      <c r="D11471" t="str">
        <f t="shared" si="538"/>
        <v>above 5years</v>
      </c>
      <c r="E11471" t="str">
        <f t="shared" si="539"/>
        <v>mileage below 20km</v>
      </c>
      <c r="F11471" t="s">
        <v>59</v>
      </c>
      <c r="G11471">
        <v>7</v>
      </c>
      <c r="H11471">
        <v>85000</v>
      </c>
      <c r="I11471" t="s">
        <v>14</v>
      </c>
      <c r="J11471" t="s">
        <v>24</v>
      </c>
      <c r="K11471" t="s">
        <v>16</v>
      </c>
      <c r="L11471">
        <v>13</v>
      </c>
      <c r="M11471">
        <v>2982</v>
      </c>
      <c r="N11471">
        <v>168.5</v>
      </c>
      <c r="O11471">
        <v>7</v>
      </c>
      <c r="P11471">
        <v>1600000</v>
      </c>
    </row>
    <row r="11472" spans="1:16">
      <c r="A11472">
        <v>14553</v>
      </c>
      <c r="B11472" t="s">
        <v>17</v>
      </c>
      <c r="C11472" t="str">
        <f t="shared" si="537"/>
        <v>Hyundai</v>
      </c>
      <c r="D11472" t="str">
        <f t="shared" si="538"/>
        <v>above 5years</v>
      </c>
      <c r="E11472" t="str">
        <f t="shared" si="539"/>
        <v>mileage below 20km</v>
      </c>
      <c r="F11472" t="s">
        <v>18</v>
      </c>
      <c r="G11472">
        <v>7</v>
      </c>
      <c r="H11472">
        <v>41000</v>
      </c>
      <c r="I11472" t="s">
        <v>23</v>
      </c>
      <c r="J11472" t="s">
        <v>15</v>
      </c>
      <c r="K11472" t="s">
        <v>16</v>
      </c>
      <c r="L11472">
        <v>18.899999999999999</v>
      </c>
      <c r="M11472">
        <v>1197</v>
      </c>
      <c r="N11472">
        <v>82</v>
      </c>
      <c r="O11472">
        <v>5</v>
      </c>
      <c r="P11472">
        <v>380000</v>
      </c>
    </row>
    <row r="11473" spans="1:16">
      <c r="A11473">
        <v>14556</v>
      </c>
      <c r="B11473" t="s">
        <v>36</v>
      </c>
      <c r="C11473" t="str">
        <f t="shared" si="537"/>
        <v>Renault</v>
      </c>
      <c r="D11473" t="str">
        <f t="shared" si="538"/>
        <v>below 5years</v>
      </c>
      <c r="E11473" t="str">
        <f t="shared" si="539"/>
        <v>mileage below 20km</v>
      </c>
      <c r="F11473" t="s">
        <v>37</v>
      </c>
      <c r="G11473">
        <v>4</v>
      </c>
      <c r="H11473">
        <v>35000</v>
      </c>
      <c r="I11473" t="s">
        <v>14</v>
      </c>
      <c r="J11473" t="s">
        <v>15</v>
      </c>
      <c r="K11473" t="s">
        <v>16</v>
      </c>
      <c r="L11473">
        <v>14.19</v>
      </c>
      <c r="M11473">
        <v>1498</v>
      </c>
      <c r="N11473">
        <v>104.5</v>
      </c>
      <c r="O11473">
        <v>5</v>
      </c>
      <c r="P11473">
        <v>585000</v>
      </c>
    </row>
    <row r="11474" spans="1:16">
      <c r="A11474">
        <v>14557</v>
      </c>
      <c r="B11474" t="s">
        <v>54</v>
      </c>
      <c r="C11474" t="str">
        <f t="shared" si="537"/>
        <v>Honda</v>
      </c>
      <c r="D11474" t="str">
        <f t="shared" si="538"/>
        <v>above 5years</v>
      </c>
      <c r="E11474" t="str">
        <f t="shared" si="539"/>
        <v>mileage below 20km</v>
      </c>
      <c r="F11474" t="s">
        <v>55</v>
      </c>
      <c r="G11474">
        <v>10</v>
      </c>
      <c r="H11474">
        <v>62000</v>
      </c>
      <c r="I11474" t="s">
        <v>23</v>
      </c>
      <c r="J11474" t="s">
        <v>15</v>
      </c>
      <c r="K11474" t="s">
        <v>16</v>
      </c>
      <c r="L11474">
        <v>17</v>
      </c>
      <c r="M11474">
        <v>1497</v>
      </c>
      <c r="N11474">
        <v>118</v>
      </c>
      <c r="O11474">
        <v>5</v>
      </c>
      <c r="P11474">
        <v>360000</v>
      </c>
    </row>
    <row r="11475" spans="1:16">
      <c r="A11475">
        <v>14558</v>
      </c>
      <c r="B11475" t="s">
        <v>34</v>
      </c>
      <c r="C11475" t="str">
        <f t="shared" si="537"/>
        <v>Hyundai</v>
      </c>
      <c r="D11475" t="str">
        <f t="shared" si="538"/>
        <v>below 5years</v>
      </c>
      <c r="E11475" t="str">
        <f t="shared" si="539"/>
        <v>mileage below 20km</v>
      </c>
      <c r="F11475" t="s">
        <v>35</v>
      </c>
      <c r="G11475">
        <v>2</v>
      </c>
      <c r="H11475">
        <v>4900</v>
      </c>
      <c r="I11475" t="s">
        <v>23</v>
      </c>
      <c r="J11475" t="s">
        <v>15</v>
      </c>
      <c r="K11475" t="s">
        <v>16</v>
      </c>
      <c r="L11475">
        <v>17</v>
      </c>
      <c r="M11475">
        <v>1591</v>
      </c>
      <c r="N11475">
        <v>121.3</v>
      </c>
      <c r="O11475">
        <v>5</v>
      </c>
      <c r="P11475">
        <v>945000</v>
      </c>
    </row>
    <row r="11476" spans="1:16">
      <c r="A11476">
        <v>14559</v>
      </c>
      <c r="B11476" t="s">
        <v>150</v>
      </c>
      <c r="C11476" t="str">
        <f t="shared" si="537"/>
        <v>Skoda</v>
      </c>
      <c r="D11476" t="str">
        <f t="shared" si="538"/>
        <v>above 5years</v>
      </c>
      <c r="E11476" t="str">
        <f t="shared" si="539"/>
        <v>mileage below 20km</v>
      </c>
      <c r="F11476" t="s">
        <v>151</v>
      </c>
      <c r="G11476">
        <v>9</v>
      </c>
      <c r="H11476">
        <v>55200</v>
      </c>
      <c r="I11476" t="s">
        <v>23</v>
      </c>
      <c r="J11476" t="s">
        <v>15</v>
      </c>
      <c r="K11476" t="s">
        <v>16</v>
      </c>
      <c r="L11476">
        <v>13.14</v>
      </c>
      <c r="M11476">
        <v>1798</v>
      </c>
      <c r="N11476">
        <v>157.80000000000001</v>
      </c>
      <c r="O11476">
        <v>5</v>
      </c>
      <c r="P11476">
        <v>525000</v>
      </c>
    </row>
    <row r="11477" spans="1:16">
      <c r="A11477">
        <v>14562</v>
      </c>
      <c r="B11477" t="s">
        <v>17</v>
      </c>
      <c r="C11477" t="str">
        <f t="shared" si="537"/>
        <v>Hyundai</v>
      </c>
      <c r="D11477" t="str">
        <f t="shared" si="538"/>
        <v>below 5years</v>
      </c>
      <c r="E11477" t="str">
        <f t="shared" si="539"/>
        <v xml:space="preserve"> mileage above 20km</v>
      </c>
      <c r="F11477" t="s">
        <v>18</v>
      </c>
      <c r="G11477">
        <v>4</v>
      </c>
      <c r="H11477">
        <v>48000</v>
      </c>
      <c r="I11477" t="s">
        <v>23</v>
      </c>
      <c r="J11477" t="s">
        <v>24</v>
      </c>
      <c r="K11477" t="s">
        <v>16</v>
      </c>
      <c r="L11477">
        <v>24</v>
      </c>
      <c r="M11477">
        <v>1120</v>
      </c>
      <c r="N11477">
        <v>70</v>
      </c>
      <c r="O11477">
        <v>5</v>
      </c>
      <c r="P11477">
        <v>395000</v>
      </c>
    </row>
    <row r="11478" spans="1:16">
      <c r="A11478">
        <v>14563</v>
      </c>
      <c r="B11478" t="s">
        <v>88</v>
      </c>
      <c r="C11478" t="str">
        <f t="shared" si="537"/>
        <v>Volkswagen</v>
      </c>
      <c r="D11478" t="str">
        <f t="shared" si="538"/>
        <v>5years</v>
      </c>
      <c r="E11478" t="str">
        <f t="shared" si="539"/>
        <v>mileage below 20km</v>
      </c>
      <c r="F11478" t="s">
        <v>89</v>
      </c>
      <c r="G11478">
        <v>5</v>
      </c>
      <c r="H11478">
        <v>38060</v>
      </c>
      <c r="I11478" t="s">
        <v>23</v>
      </c>
      <c r="J11478" t="s">
        <v>15</v>
      </c>
      <c r="K11478" t="s">
        <v>31</v>
      </c>
      <c r="L11478">
        <v>17.21</v>
      </c>
      <c r="M11478">
        <v>1197</v>
      </c>
      <c r="N11478">
        <v>103.5</v>
      </c>
      <c r="O11478">
        <v>5</v>
      </c>
      <c r="P11478">
        <v>675000</v>
      </c>
    </row>
    <row r="11479" spans="1:16">
      <c r="A11479">
        <v>14564</v>
      </c>
      <c r="B11479" t="s">
        <v>58</v>
      </c>
      <c r="C11479" t="str">
        <f t="shared" si="537"/>
        <v>Toyota</v>
      </c>
      <c r="D11479" t="str">
        <f t="shared" si="538"/>
        <v>above 5years</v>
      </c>
      <c r="E11479" t="str">
        <f t="shared" si="539"/>
        <v>mileage below 20km</v>
      </c>
      <c r="F11479" t="s">
        <v>59</v>
      </c>
      <c r="G11479">
        <v>9</v>
      </c>
      <c r="H11479">
        <v>102000</v>
      </c>
      <c r="I11479" t="s">
        <v>23</v>
      </c>
      <c r="J11479" t="s">
        <v>24</v>
      </c>
      <c r="K11479" t="s">
        <v>16</v>
      </c>
      <c r="L11479">
        <v>12.55</v>
      </c>
      <c r="M11479">
        <v>2982</v>
      </c>
      <c r="N11479">
        <v>168.5</v>
      </c>
      <c r="O11479">
        <v>7</v>
      </c>
      <c r="P11479">
        <v>880000</v>
      </c>
    </row>
    <row r="11480" spans="1:16">
      <c r="A11480">
        <v>14565</v>
      </c>
      <c r="B11480" t="s">
        <v>27</v>
      </c>
      <c r="C11480" t="str">
        <f t="shared" si="537"/>
        <v>Hyundai</v>
      </c>
      <c r="D11480" t="str">
        <f t="shared" si="538"/>
        <v>above 5years</v>
      </c>
      <c r="E11480" t="str">
        <f t="shared" si="539"/>
        <v>mileage below 20km</v>
      </c>
      <c r="F11480" t="s">
        <v>28</v>
      </c>
      <c r="G11480">
        <v>11</v>
      </c>
      <c r="H11480">
        <v>65000</v>
      </c>
      <c r="I11480" t="s">
        <v>23</v>
      </c>
      <c r="J11480" t="s">
        <v>15</v>
      </c>
      <c r="K11480" t="s">
        <v>16</v>
      </c>
      <c r="L11480">
        <v>19.809999999999999</v>
      </c>
      <c r="M11480">
        <v>1086</v>
      </c>
      <c r="N11480">
        <v>68.05</v>
      </c>
      <c r="O11480">
        <v>5</v>
      </c>
      <c r="P11480">
        <v>175000</v>
      </c>
    </row>
    <row r="11481" spans="1:16">
      <c r="A11481">
        <v>14567</v>
      </c>
      <c r="B11481" t="s">
        <v>12</v>
      </c>
      <c r="C11481" t="str">
        <f t="shared" si="537"/>
        <v>Maruti</v>
      </c>
      <c r="D11481" t="str">
        <f t="shared" si="538"/>
        <v>above 5years</v>
      </c>
      <c r="E11481" t="str">
        <f t="shared" si="539"/>
        <v xml:space="preserve"> mileage above 20km</v>
      </c>
      <c r="F11481" t="s">
        <v>13</v>
      </c>
      <c r="G11481">
        <v>6</v>
      </c>
      <c r="H11481">
        <v>25864</v>
      </c>
      <c r="I11481" t="s">
        <v>23</v>
      </c>
      <c r="J11481" t="s">
        <v>15</v>
      </c>
      <c r="K11481" t="s">
        <v>16</v>
      </c>
      <c r="L11481">
        <v>22.74</v>
      </c>
      <c r="M11481">
        <v>796</v>
      </c>
      <c r="N11481">
        <v>47.3</v>
      </c>
      <c r="O11481">
        <v>5</v>
      </c>
      <c r="P11481">
        <v>265000</v>
      </c>
    </row>
    <row r="11482" spans="1:16">
      <c r="A11482">
        <v>14568</v>
      </c>
      <c r="B11482" t="s">
        <v>34</v>
      </c>
      <c r="C11482" t="str">
        <f t="shared" si="537"/>
        <v>Hyundai</v>
      </c>
      <c r="D11482" t="str">
        <f t="shared" si="538"/>
        <v>above 5years</v>
      </c>
      <c r="E11482" t="str">
        <f t="shared" si="539"/>
        <v xml:space="preserve"> mileage above 20km</v>
      </c>
      <c r="F11482" t="s">
        <v>35</v>
      </c>
      <c r="G11482">
        <v>9</v>
      </c>
      <c r="H11482">
        <v>94892</v>
      </c>
      <c r="I11482" t="s">
        <v>23</v>
      </c>
      <c r="J11482" t="s">
        <v>24</v>
      </c>
      <c r="K11482" t="s">
        <v>16</v>
      </c>
      <c r="L11482">
        <v>22.32</v>
      </c>
      <c r="M11482">
        <v>1582</v>
      </c>
      <c r="N11482">
        <v>126.3</v>
      </c>
      <c r="O11482">
        <v>5</v>
      </c>
      <c r="P11482">
        <v>310000</v>
      </c>
    </row>
    <row r="11483" spans="1:16">
      <c r="A11483">
        <v>14569</v>
      </c>
      <c r="B11483" t="s">
        <v>44</v>
      </c>
      <c r="C11483" t="str">
        <f t="shared" si="537"/>
        <v>Toyota</v>
      </c>
      <c r="D11483" t="str">
        <f t="shared" si="538"/>
        <v>above 5years</v>
      </c>
      <c r="E11483" t="str">
        <f t="shared" si="539"/>
        <v>mileage below 20km</v>
      </c>
      <c r="F11483" t="s">
        <v>45</v>
      </c>
      <c r="G11483">
        <v>6</v>
      </c>
      <c r="H11483">
        <v>140000</v>
      </c>
      <c r="I11483" t="s">
        <v>23</v>
      </c>
      <c r="J11483" t="s">
        <v>24</v>
      </c>
      <c r="K11483" t="s">
        <v>16</v>
      </c>
      <c r="L11483">
        <v>12.8</v>
      </c>
      <c r="M11483">
        <v>2494</v>
      </c>
      <c r="N11483">
        <v>102</v>
      </c>
      <c r="O11483">
        <v>7</v>
      </c>
      <c r="P11483">
        <v>875000</v>
      </c>
    </row>
    <row r="11484" spans="1:16">
      <c r="A11484">
        <v>14570</v>
      </c>
      <c r="B11484" t="s">
        <v>21</v>
      </c>
      <c r="C11484" t="str">
        <f t="shared" si="537"/>
        <v>Ford</v>
      </c>
      <c r="D11484" t="str">
        <f t="shared" si="538"/>
        <v>below 5years</v>
      </c>
      <c r="E11484" t="str">
        <f t="shared" si="539"/>
        <v>mileage below 20km</v>
      </c>
      <c r="F11484" t="s">
        <v>22</v>
      </c>
      <c r="G11484">
        <v>4</v>
      </c>
      <c r="H11484">
        <v>15000</v>
      </c>
      <c r="I11484" t="s">
        <v>14</v>
      </c>
      <c r="J11484" t="s">
        <v>15</v>
      </c>
      <c r="K11484" t="s">
        <v>31</v>
      </c>
      <c r="L11484">
        <v>14.8</v>
      </c>
      <c r="M11484">
        <v>1497</v>
      </c>
      <c r="N11484">
        <v>121.36</v>
      </c>
      <c r="O11484">
        <v>5</v>
      </c>
      <c r="P11484">
        <v>800000</v>
      </c>
    </row>
    <row r="11485" spans="1:16">
      <c r="A11485">
        <v>14571</v>
      </c>
      <c r="B11485" t="s">
        <v>54</v>
      </c>
      <c r="C11485" t="str">
        <f t="shared" si="537"/>
        <v>Honda</v>
      </c>
      <c r="D11485" t="str">
        <f t="shared" si="538"/>
        <v>5years</v>
      </c>
      <c r="E11485" t="str">
        <f t="shared" si="539"/>
        <v>mileage below 20km</v>
      </c>
      <c r="F11485" t="s">
        <v>55</v>
      </c>
      <c r="G11485">
        <v>5</v>
      </c>
      <c r="H11485">
        <v>53000</v>
      </c>
      <c r="I11485" t="s">
        <v>23</v>
      </c>
      <c r="J11485" t="s">
        <v>15</v>
      </c>
      <c r="K11485" t="s">
        <v>31</v>
      </c>
      <c r="L11485">
        <v>18</v>
      </c>
      <c r="M11485">
        <v>1497</v>
      </c>
      <c r="N11485">
        <v>117.3</v>
      </c>
      <c r="O11485">
        <v>5</v>
      </c>
      <c r="P11485">
        <v>890000</v>
      </c>
    </row>
    <row r="11486" spans="1:16">
      <c r="A11486">
        <v>14572</v>
      </c>
      <c r="B11486" t="s">
        <v>21</v>
      </c>
      <c r="C11486" t="str">
        <f t="shared" si="537"/>
        <v>Ford</v>
      </c>
      <c r="D11486" t="str">
        <f t="shared" si="538"/>
        <v>below 5years</v>
      </c>
      <c r="E11486" t="str">
        <f t="shared" si="539"/>
        <v>mileage below 20km</v>
      </c>
      <c r="F11486" t="s">
        <v>22</v>
      </c>
      <c r="G11486">
        <v>3</v>
      </c>
      <c r="H11486">
        <v>9929</v>
      </c>
      <c r="I11486" t="s">
        <v>72</v>
      </c>
      <c r="J11486" t="s">
        <v>15</v>
      </c>
      <c r="K11486" t="s">
        <v>16</v>
      </c>
      <c r="L11486">
        <v>17</v>
      </c>
      <c r="M11486">
        <v>1497</v>
      </c>
      <c r="N11486">
        <v>121.36</v>
      </c>
      <c r="O11486">
        <v>5</v>
      </c>
      <c r="P11486">
        <v>750000</v>
      </c>
    </row>
    <row r="11487" spans="1:16">
      <c r="A11487">
        <v>14573</v>
      </c>
      <c r="B11487" t="s">
        <v>203</v>
      </c>
      <c r="C11487" t="str">
        <f t="shared" si="537"/>
        <v>Skoda</v>
      </c>
      <c r="D11487" t="str">
        <f t="shared" si="538"/>
        <v>5years</v>
      </c>
      <c r="E11487" t="str">
        <f t="shared" si="539"/>
        <v>mileage below 20km</v>
      </c>
      <c r="F11487" t="s">
        <v>204</v>
      </c>
      <c r="G11487">
        <v>5</v>
      </c>
      <c r="H11487">
        <v>120000</v>
      </c>
      <c r="I11487" t="s">
        <v>14</v>
      </c>
      <c r="J11487" t="s">
        <v>24</v>
      </c>
      <c r="K11487" t="s">
        <v>31</v>
      </c>
      <c r="L11487">
        <v>19.3</v>
      </c>
      <c r="M11487">
        <v>1968</v>
      </c>
      <c r="N11487">
        <v>141</v>
      </c>
      <c r="O11487">
        <v>5</v>
      </c>
      <c r="P11487">
        <v>1150000</v>
      </c>
    </row>
    <row r="11488" spans="1:16">
      <c r="A11488">
        <v>14576</v>
      </c>
      <c r="B11488" t="s">
        <v>96</v>
      </c>
      <c r="C11488" t="str">
        <f t="shared" si="537"/>
        <v>BMW</v>
      </c>
      <c r="D11488" t="str">
        <f t="shared" si="538"/>
        <v>below 5years</v>
      </c>
      <c r="E11488" t="str">
        <f t="shared" si="539"/>
        <v xml:space="preserve"> mileage above 20km</v>
      </c>
      <c r="F11488">
        <v>5</v>
      </c>
      <c r="G11488">
        <v>0</v>
      </c>
      <c r="H11488">
        <v>2000</v>
      </c>
      <c r="I11488" t="s">
        <v>23</v>
      </c>
      <c r="J11488" t="s">
        <v>24</v>
      </c>
      <c r="K11488" t="s">
        <v>31</v>
      </c>
      <c r="L11488">
        <v>22.48</v>
      </c>
      <c r="M11488">
        <v>1995</v>
      </c>
      <c r="N11488">
        <v>187.74</v>
      </c>
      <c r="O11488">
        <v>5</v>
      </c>
      <c r="P11488">
        <v>4850000</v>
      </c>
    </row>
    <row r="11489" spans="1:16">
      <c r="A11489">
        <v>14579</v>
      </c>
      <c r="B11489" t="s">
        <v>106</v>
      </c>
      <c r="C11489" t="str">
        <f t="shared" si="537"/>
        <v>BMW</v>
      </c>
      <c r="D11489" t="str">
        <f t="shared" si="538"/>
        <v>above 5years</v>
      </c>
      <c r="E11489" t="str">
        <f t="shared" si="539"/>
        <v>mileage below 20km</v>
      </c>
      <c r="F11489">
        <v>3</v>
      </c>
      <c r="G11489">
        <v>11</v>
      </c>
      <c r="H11489">
        <v>48000</v>
      </c>
      <c r="I11489" t="s">
        <v>23</v>
      </c>
      <c r="J11489" t="s">
        <v>15</v>
      </c>
      <c r="K11489" t="s">
        <v>31</v>
      </c>
      <c r="L11489">
        <v>12.05</v>
      </c>
      <c r="M11489">
        <v>1995</v>
      </c>
      <c r="N11489">
        <v>154</v>
      </c>
      <c r="O11489">
        <v>5</v>
      </c>
      <c r="P11489">
        <v>680000</v>
      </c>
    </row>
    <row r="11490" spans="1:16">
      <c r="A11490">
        <v>14581</v>
      </c>
      <c r="B11490" t="s">
        <v>103</v>
      </c>
      <c r="C11490" t="str">
        <f t="shared" si="537"/>
        <v>Honda</v>
      </c>
      <c r="D11490" t="str">
        <f t="shared" si="538"/>
        <v>above 5years</v>
      </c>
      <c r="E11490" t="str">
        <f t="shared" si="539"/>
        <v>mileage below 20km</v>
      </c>
      <c r="F11490" t="s">
        <v>104</v>
      </c>
      <c r="G11490">
        <v>6</v>
      </c>
      <c r="H11490">
        <v>60000</v>
      </c>
      <c r="I11490" t="s">
        <v>23</v>
      </c>
      <c r="J11490" t="s">
        <v>15</v>
      </c>
      <c r="K11490" t="s">
        <v>16</v>
      </c>
      <c r="L11490">
        <v>18.7</v>
      </c>
      <c r="M11490">
        <v>1199</v>
      </c>
      <c r="N11490">
        <v>88.7</v>
      </c>
      <c r="O11490">
        <v>5</v>
      </c>
      <c r="P11490">
        <v>495000</v>
      </c>
    </row>
    <row r="11491" spans="1:16">
      <c r="A11491">
        <v>14582</v>
      </c>
      <c r="B11491" t="s">
        <v>19</v>
      </c>
      <c r="C11491" t="str">
        <f t="shared" si="537"/>
        <v>Hyundai</v>
      </c>
      <c r="D11491" t="str">
        <f t="shared" si="538"/>
        <v>above 5years</v>
      </c>
      <c r="E11491" t="str">
        <f t="shared" si="539"/>
        <v>mileage below 20km</v>
      </c>
      <c r="F11491" t="s">
        <v>20</v>
      </c>
      <c r="G11491">
        <v>10</v>
      </c>
      <c r="H11491">
        <v>75000</v>
      </c>
      <c r="I11491" t="s">
        <v>23</v>
      </c>
      <c r="J11491" t="s">
        <v>15</v>
      </c>
      <c r="K11491" t="s">
        <v>16</v>
      </c>
      <c r="L11491">
        <v>17</v>
      </c>
      <c r="M11491">
        <v>1197</v>
      </c>
      <c r="N11491">
        <v>80</v>
      </c>
      <c r="O11491">
        <v>5</v>
      </c>
      <c r="P11491">
        <v>255000</v>
      </c>
    </row>
    <row r="11492" spans="1:16">
      <c r="A11492">
        <v>14583</v>
      </c>
      <c r="B11492" t="s">
        <v>60</v>
      </c>
      <c r="C11492" t="str">
        <f t="shared" si="537"/>
        <v>Renault</v>
      </c>
      <c r="D11492" t="str">
        <f t="shared" si="538"/>
        <v>below 5years</v>
      </c>
      <c r="E11492" t="str">
        <f t="shared" si="539"/>
        <v xml:space="preserve"> mileage above 20km</v>
      </c>
      <c r="F11492" t="s">
        <v>61</v>
      </c>
      <c r="G11492">
        <v>4</v>
      </c>
      <c r="H11492">
        <v>31851</v>
      </c>
      <c r="I11492" t="s">
        <v>23</v>
      </c>
      <c r="J11492" t="s">
        <v>15</v>
      </c>
      <c r="K11492" t="s">
        <v>16</v>
      </c>
      <c r="L11492">
        <v>25.17</v>
      </c>
      <c r="M11492">
        <v>799</v>
      </c>
      <c r="N11492">
        <v>53.3</v>
      </c>
      <c r="O11492">
        <v>5</v>
      </c>
      <c r="P11492">
        <v>278000</v>
      </c>
    </row>
    <row r="11493" spans="1:16">
      <c r="A11493">
        <v>14585</v>
      </c>
      <c r="B11493" t="s">
        <v>66</v>
      </c>
      <c r="C11493" t="str">
        <f t="shared" si="537"/>
        <v>Mahindra</v>
      </c>
      <c r="D11493" t="str">
        <f t="shared" si="538"/>
        <v>5years</v>
      </c>
      <c r="E11493" t="str">
        <f t="shared" si="539"/>
        <v>mileage below 20km</v>
      </c>
      <c r="F11493" t="s">
        <v>67</v>
      </c>
      <c r="G11493">
        <v>5</v>
      </c>
      <c r="H11493">
        <v>35000</v>
      </c>
      <c r="I11493" t="s">
        <v>14</v>
      </c>
      <c r="J11493" t="s">
        <v>24</v>
      </c>
      <c r="K11493" t="s">
        <v>16</v>
      </c>
      <c r="L11493">
        <v>16</v>
      </c>
      <c r="M11493">
        <v>2179</v>
      </c>
      <c r="N11493">
        <v>140</v>
      </c>
      <c r="O11493">
        <v>7</v>
      </c>
      <c r="P11493">
        <v>900000</v>
      </c>
    </row>
    <row r="11494" spans="1:16">
      <c r="A11494">
        <v>14586</v>
      </c>
      <c r="B11494" t="s">
        <v>36</v>
      </c>
      <c r="C11494" t="str">
        <f t="shared" si="537"/>
        <v>Renault</v>
      </c>
      <c r="D11494" t="str">
        <f t="shared" si="538"/>
        <v>above 5years</v>
      </c>
      <c r="E11494" t="str">
        <f t="shared" si="539"/>
        <v>mileage below 20km</v>
      </c>
      <c r="F11494" t="s">
        <v>37</v>
      </c>
      <c r="G11494">
        <v>7</v>
      </c>
      <c r="H11494">
        <v>62000</v>
      </c>
      <c r="I11494" t="s">
        <v>23</v>
      </c>
      <c r="J11494" t="s">
        <v>24</v>
      </c>
      <c r="K11494" t="s">
        <v>16</v>
      </c>
      <c r="L11494">
        <v>19.010000000000002</v>
      </c>
      <c r="M11494">
        <v>1461</v>
      </c>
      <c r="N11494">
        <v>108.45</v>
      </c>
      <c r="O11494">
        <v>5</v>
      </c>
      <c r="P11494">
        <v>475000</v>
      </c>
    </row>
    <row r="11495" spans="1:16">
      <c r="A11495">
        <v>14587</v>
      </c>
      <c r="B11495" t="s">
        <v>178</v>
      </c>
      <c r="C11495" t="str">
        <f t="shared" si="537"/>
        <v>BMW</v>
      </c>
      <c r="D11495" t="str">
        <f t="shared" si="538"/>
        <v>above 5years</v>
      </c>
      <c r="E11495" t="str">
        <f t="shared" si="539"/>
        <v>mileage below 20km</v>
      </c>
      <c r="F11495">
        <v>7</v>
      </c>
      <c r="G11495">
        <v>7</v>
      </c>
      <c r="H11495">
        <v>65000</v>
      </c>
      <c r="I11495" t="s">
        <v>23</v>
      </c>
      <c r="J11495" t="s">
        <v>24</v>
      </c>
      <c r="K11495" t="s">
        <v>31</v>
      </c>
      <c r="L11495">
        <v>16.46</v>
      </c>
      <c r="M11495">
        <v>2993</v>
      </c>
      <c r="N11495">
        <v>258</v>
      </c>
      <c r="O11495">
        <v>5</v>
      </c>
      <c r="P11495">
        <v>2590000</v>
      </c>
    </row>
    <row r="11496" spans="1:16">
      <c r="A11496">
        <v>14588</v>
      </c>
      <c r="B11496" t="s">
        <v>44</v>
      </c>
      <c r="C11496" t="str">
        <f t="shared" si="537"/>
        <v>Toyota</v>
      </c>
      <c r="D11496" t="str">
        <f t="shared" si="538"/>
        <v>below 5years</v>
      </c>
      <c r="E11496" t="str">
        <f t="shared" si="539"/>
        <v>mileage below 20km</v>
      </c>
      <c r="F11496" t="s">
        <v>45</v>
      </c>
      <c r="G11496">
        <v>4</v>
      </c>
      <c r="H11496">
        <v>67500</v>
      </c>
      <c r="I11496" t="s">
        <v>23</v>
      </c>
      <c r="J11496" t="s">
        <v>24</v>
      </c>
      <c r="K11496" t="s">
        <v>16</v>
      </c>
      <c r="L11496">
        <v>13.68</v>
      </c>
      <c r="M11496">
        <v>2393</v>
      </c>
      <c r="N11496">
        <v>147.51</v>
      </c>
      <c r="O11496">
        <v>8</v>
      </c>
      <c r="P11496">
        <v>1350000</v>
      </c>
    </row>
    <row r="11497" spans="1:16">
      <c r="A11497">
        <v>14590</v>
      </c>
      <c r="B11497" t="s">
        <v>19</v>
      </c>
      <c r="C11497" t="str">
        <f t="shared" si="537"/>
        <v>Hyundai</v>
      </c>
      <c r="D11497" t="str">
        <f t="shared" si="538"/>
        <v>above 5years</v>
      </c>
      <c r="E11497" t="str">
        <f t="shared" si="539"/>
        <v xml:space="preserve"> mileage above 20km</v>
      </c>
      <c r="F11497" t="s">
        <v>20</v>
      </c>
      <c r="G11497">
        <v>9</v>
      </c>
      <c r="H11497">
        <v>108000</v>
      </c>
      <c r="I11497" t="s">
        <v>14</v>
      </c>
      <c r="J11497" t="s">
        <v>24</v>
      </c>
      <c r="K11497" t="s">
        <v>16</v>
      </c>
      <c r="L11497">
        <v>21.9</v>
      </c>
      <c r="M11497">
        <v>1396</v>
      </c>
      <c r="N11497">
        <v>90</v>
      </c>
      <c r="O11497">
        <v>5</v>
      </c>
      <c r="P11497">
        <v>220000</v>
      </c>
    </row>
    <row r="11498" spans="1:16">
      <c r="A11498">
        <v>14591</v>
      </c>
      <c r="B11498" t="s">
        <v>60</v>
      </c>
      <c r="C11498" t="str">
        <f t="shared" si="537"/>
        <v>Renault</v>
      </c>
      <c r="D11498" t="str">
        <f t="shared" si="538"/>
        <v>5years</v>
      </c>
      <c r="E11498" t="str">
        <f t="shared" si="539"/>
        <v xml:space="preserve"> mileage above 20km</v>
      </c>
      <c r="F11498" t="s">
        <v>61</v>
      </c>
      <c r="G11498">
        <v>5</v>
      </c>
      <c r="H11498">
        <v>22779</v>
      </c>
      <c r="I11498" t="s">
        <v>23</v>
      </c>
      <c r="J11498" t="s">
        <v>15</v>
      </c>
      <c r="K11498" t="s">
        <v>16</v>
      </c>
      <c r="L11498">
        <v>25.17</v>
      </c>
      <c r="M11498">
        <v>799</v>
      </c>
      <c r="N11498">
        <v>53.3</v>
      </c>
      <c r="O11498">
        <v>5</v>
      </c>
      <c r="P11498">
        <v>300000</v>
      </c>
    </row>
    <row r="11499" spans="1:16">
      <c r="A11499">
        <v>14592</v>
      </c>
      <c r="B11499" t="s">
        <v>52</v>
      </c>
      <c r="C11499" t="str">
        <f t="shared" si="537"/>
        <v>Hyundai</v>
      </c>
      <c r="D11499" t="str">
        <f t="shared" si="538"/>
        <v>5years</v>
      </c>
      <c r="E11499" t="str">
        <f t="shared" si="539"/>
        <v>mileage below 20km</v>
      </c>
      <c r="F11499" t="s">
        <v>53</v>
      </c>
      <c r="G11499">
        <v>5</v>
      </c>
      <c r="H11499">
        <v>30000</v>
      </c>
      <c r="I11499" t="s">
        <v>23</v>
      </c>
      <c r="J11499" t="s">
        <v>15</v>
      </c>
      <c r="K11499" t="s">
        <v>16</v>
      </c>
      <c r="L11499">
        <v>15.8</v>
      </c>
      <c r="M11499">
        <v>1591</v>
      </c>
      <c r="N11499">
        <v>121.3</v>
      </c>
      <c r="O11499">
        <v>5</v>
      </c>
      <c r="P11499">
        <v>950000</v>
      </c>
    </row>
    <row r="11500" spans="1:16">
      <c r="A11500">
        <v>14593</v>
      </c>
      <c r="B11500" t="s">
        <v>52</v>
      </c>
      <c r="C11500" t="str">
        <f t="shared" si="537"/>
        <v>Hyundai</v>
      </c>
      <c r="D11500" t="str">
        <f t="shared" si="538"/>
        <v>above 5years</v>
      </c>
      <c r="E11500" t="str">
        <f t="shared" si="539"/>
        <v xml:space="preserve"> mileage above 20km</v>
      </c>
      <c r="F11500" t="s">
        <v>53</v>
      </c>
      <c r="G11500">
        <v>6</v>
      </c>
      <c r="H11500">
        <v>77000</v>
      </c>
      <c r="I11500" t="s">
        <v>23</v>
      </c>
      <c r="J11500" t="s">
        <v>24</v>
      </c>
      <c r="K11500" t="s">
        <v>16</v>
      </c>
      <c r="L11500">
        <v>21.38</v>
      </c>
      <c r="M11500">
        <v>1396</v>
      </c>
      <c r="N11500">
        <v>88.7</v>
      </c>
      <c r="O11500">
        <v>5</v>
      </c>
      <c r="P11500">
        <v>775000</v>
      </c>
    </row>
    <row r="11501" spans="1:16">
      <c r="A11501">
        <v>14595</v>
      </c>
      <c r="B11501" t="s">
        <v>17</v>
      </c>
      <c r="C11501" t="str">
        <f t="shared" si="537"/>
        <v>Hyundai</v>
      </c>
      <c r="D11501" t="str">
        <f t="shared" si="538"/>
        <v>below 5years</v>
      </c>
      <c r="E11501" t="str">
        <f t="shared" si="539"/>
        <v xml:space="preserve"> mileage above 20km</v>
      </c>
      <c r="F11501" t="s">
        <v>18</v>
      </c>
      <c r="G11501">
        <v>4</v>
      </c>
      <c r="H11501">
        <v>56302</v>
      </c>
      <c r="I11501" t="s">
        <v>23</v>
      </c>
      <c r="J11501" t="s">
        <v>24</v>
      </c>
      <c r="K11501" t="s">
        <v>16</v>
      </c>
      <c r="L11501">
        <v>24</v>
      </c>
      <c r="M11501">
        <v>1186</v>
      </c>
      <c r="N11501">
        <v>73.97</v>
      </c>
      <c r="O11501">
        <v>5</v>
      </c>
      <c r="P11501">
        <v>440000</v>
      </c>
    </row>
    <row r="11502" spans="1:16">
      <c r="A11502">
        <v>14596</v>
      </c>
      <c r="B11502" t="s">
        <v>12</v>
      </c>
      <c r="C11502" t="str">
        <f t="shared" si="537"/>
        <v>Maruti</v>
      </c>
      <c r="D11502" t="str">
        <f t="shared" si="538"/>
        <v>below 5years</v>
      </c>
      <c r="E11502" t="str">
        <f t="shared" si="539"/>
        <v xml:space="preserve"> mileage above 20km</v>
      </c>
      <c r="F11502" t="s">
        <v>13</v>
      </c>
      <c r="G11502">
        <v>2</v>
      </c>
      <c r="H11502">
        <v>25000</v>
      </c>
      <c r="I11502" t="s">
        <v>14</v>
      </c>
      <c r="J11502" t="s">
        <v>15</v>
      </c>
      <c r="K11502" t="s">
        <v>16</v>
      </c>
      <c r="L11502">
        <v>24.7</v>
      </c>
      <c r="M11502">
        <v>796</v>
      </c>
      <c r="N11502">
        <v>47.3</v>
      </c>
      <c r="O11502">
        <v>5</v>
      </c>
      <c r="P11502">
        <v>300000</v>
      </c>
    </row>
    <row r="11503" spans="1:16">
      <c r="A11503">
        <v>14597</v>
      </c>
      <c r="B11503" t="s">
        <v>25</v>
      </c>
      <c r="C11503" t="str">
        <f t="shared" si="537"/>
        <v>Maruti</v>
      </c>
      <c r="D11503" t="str">
        <f t="shared" si="538"/>
        <v>above 5years</v>
      </c>
      <c r="E11503" t="str">
        <f t="shared" si="539"/>
        <v>mileage below 20km</v>
      </c>
      <c r="F11503" t="s">
        <v>26</v>
      </c>
      <c r="G11503">
        <v>11</v>
      </c>
      <c r="H11503">
        <v>315000</v>
      </c>
      <c r="I11503" t="s">
        <v>14</v>
      </c>
      <c r="J11503" t="s">
        <v>15</v>
      </c>
      <c r="K11503" t="s">
        <v>16</v>
      </c>
      <c r="L11503">
        <v>18.899999999999999</v>
      </c>
      <c r="M11503">
        <v>1061</v>
      </c>
      <c r="N11503">
        <v>67</v>
      </c>
      <c r="O11503">
        <v>5</v>
      </c>
      <c r="P11503">
        <v>130000</v>
      </c>
    </row>
    <row r="11504" spans="1:16">
      <c r="A11504">
        <v>14598</v>
      </c>
      <c r="B11504" t="s">
        <v>27</v>
      </c>
      <c r="C11504" t="str">
        <f t="shared" si="537"/>
        <v>Hyundai</v>
      </c>
      <c r="D11504" t="str">
        <f t="shared" si="538"/>
        <v>above 5years</v>
      </c>
      <c r="E11504" t="str">
        <f t="shared" si="539"/>
        <v xml:space="preserve"> mileage above 20km</v>
      </c>
      <c r="F11504" t="s">
        <v>28</v>
      </c>
      <c r="G11504">
        <v>9</v>
      </c>
      <c r="H11504">
        <v>72000</v>
      </c>
      <c r="I11504" t="s">
        <v>23</v>
      </c>
      <c r="J11504" t="s">
        <v>15</v>
      </c>
      <c r="K11504" t="s">
        <v>16</v>
      </c>
      <c r="L11504">
        <v>20.36</v>
      </c>
      <c r="M11504">
        <v>1197</v>
      </c>
      <c r="N11504">
        <v>78.900000000000006</v>
      </c>
      <c r="O11504">
        <v>5</v>
      </c>
      <c r="P11504">
        <v>240000</v>
      </c>
    </row>
    <row r="11505" spans="1:16">
      <c r="A11505">
        <v>14599</v>
      </c>
      <c r="B11505" t="s">
        <v>60</v>
      </c>
      <c r="C11505" t="str">
        <f t="shared" si="537"/>
        <v>Renault</v>
      </c>
      <c r="D11505" t="str">
        <f t="shared" si="538"/>
        <v>below 5years</v>
      </c>
      <c r="E11505" t="str">
        <f t="shared" si="539"/>
        <v xml:space="preserve"> mileage above 20km</v>
      </c>
      <c r="F11505" t="s">
        <v>61</v>
      </c>
      <c r="G11505">
        <v>4</v>
      </c>
      <c r="H11505">
        <v>20000</v>
      </c>
      <c r="I11505" t="s">
        <v>23</v>
      </c>
      <c r="J11505" t="s">
        <v>15</v>
      </c>
      <c r="K11505" t="s">
        <v>16</v>
      </c>
      <c r="L11505">
        <v>22.3</v>
      </c>
      <c r="M11505">
        <v>799</v>
      </c>
      <c r="N11505">
        <v>53.26</v>
      </c>
      <c r="O11505">
        <v>5</v>
      </c>
      <c r="P11505">
        <v>275000</v>
      </c>
    </row>
    <row r="11506" spans="1:16">
      <c r="A11506">
        <v>14601</v>
      </c>
      <c r="B11506" t="s">
        <v>64</v>
      </c>
      <c r="C11506" t="str">
        <f t="shared" si="537"/>
        <v>Hyundai</v>
      </c>
      <c r="D11506" t="str">
        <f t="shared" si="538"/>
        <v>above 5years</v>
      </c>
      <c r="E11506" t="str">
        <f t="shared" si="539"/>
        <v>mileage below 20km</v>
      </c>
      <c r="F11506" t="s">
        <v>65</v>
      </c>
      <c r="G11506">
        <v>13</v>
      </c>
      <c r="H11506">
        <v>81000</v>
      </c>
      <c r="I11506" t="s">
        <v>14</v>
      </c>
      <c r="J11506" t="s">
        <v>15</v>
      </c>
      <c r="K11506" t="s">
        <v>16</v>
      </c>
      <c r="L11506">
        <v>17.920000000000002</v>
      </c>
      <c r="M11506">
        <v>1086</v>
      </c>
      <c r="N11506">
        <v>62.1</v>
      </c>
      <c r="O11506">
        <v>5</v>
      </c>
      <c r="P11506">
        <v>125000</v>
      </c>
    </row>
    <row r="11507" spans="1:16">
      <c r="A11507">
        <v>14602</v>
      </c>
      <c r="B11507" t="s">
        <v>27</v>
      </c>
      <c r="C11507" t="str">
        <f t="shared" si="537"/>
        <v>Hyundai</v>
      </c>
      <c r="D11507" t="str">
        <f t="shared" si="538"/>
        <v>above 5years</v>
      </c>
      <c r="E11507" t="str">
        <f t="shared" si="539"/>
        <v xml:space="preserve"> mileage above 20km</v>
      </c>
      <c r="F11507" t="s">
        <v>28</v>
      </c>
      <c r="G11507">
        <v>10</v>
      </c>
      <c r="H11507">
        <v>82110</v>
      </c>
      <c r="I11507" t="s">
        <v>23</v>
      </c>
      <c r="J11507" t="s">
        <v>15</v>
      </c>
      <c r="K11507" t="s">
        <v>16</v>
      </c>
      <c r="L11507">
        <v>20.36</v>
      </c>
      <c r="M11507">
        <v>1197</v>
      </c>
      <c r="N11507">
        <v>78.900000000000006</v>
      </c>
      <c r="O11507">
        <v>5</v>
      </c>
      <c r="P11507">
        <v>265000</v>
      </c>
    </row>
    <row r="11508" spans="1:16">
      <c r="A11508">
        <v>14603</v>
      </c>
      <c r="B11508" t="s">
        <v>34</v>
      </c>
      <c r="C11508" t="str">
        <f t="shared" si="537"/>
        <v>Hyundai</v>
      </c>
      <c r="D11508" t="str">
        <f t="shared" si="538"/>
        <v>above 5years</v>
      </c>
      <c r="E11508" t="str">
        <f t="shared" si="539"/>
        <v>mileage below 20km</v>
      </c>
      <c r="F11508" t="s">
        <v>35</v>
      </c>
      <c r="G11508">
        <v>8</v>
      </c>
      <c r="H11508">
        <v>67000</v>
      </c>
      <c r="I11508" t="s">
        <v>23</v>
      </c>
      <c r="J11508" t="s">
        <v>15</v>
      </c>
      <c r="K11508" t="s">
        <v>31</v>
      </c>
      <c r="L11508">
        <v>17.100000000000001</v>
      </c>
      <c r="M11508">
        <v>1591</v>
      </c>
      <c r="N11508">
        <v>121.4</v>
      </c>
      <c r="O11508">
        <v>5</v>
      </c>
      <c r="P11508">
        <v>465000</v>
      </c>
    </row>
    <row r="11509" spans="1:16">
      <c r="A11509">
        <v>14605</v>
      </c>
      <c r="B11509" t="s">
        <v>84</v>
      </c>
      <c r="C11509" t="str">
        <f t="shared" si="537"/>
        <v>Maruti</v>
      </c>
      <c r="D11509" t="str">
        <f t="shared" si="538"/>
        <v>below 5years</v>
      </c>
      <c r="E11509" t="str">
        <f t="shared" si="539"/>
        <v xml:space="preserve"> mileage above 20km</v>
      </c>
      <c r="F11509" t="s">
        <v>85</v>
      </c>
      <c r="G11509">
        <v>3</v>
      </c>
      <c r="H11509">
        <v>38300</v>
      </c>
      <c r="I11509" t="s">
        <v>23</v>
      </c>
      <c r="J11509" t="s">
        <v>24</v>
      </c>
      <c r="K11509" t="s">
        <v>16</v>
      </c>
      <c r="L11509">
        <v>24.3</v>
      </c>
      <c r="M11509">
        <v>1248</v>
      </c>
      <c r="N11509">
        <v>88.5</v>
      </c>
      <c r="O11509">
        <v>5</v>
      </c>
      <c r="P11509">
        <v>750000</v>
      </c>
    </row>
    <row r="11510" spans="1:16">
      <c r="A11510">
        <v>14606</v>
      </c>
      <c r="B11510" t="s">
        <v>17</v>
      </c>
      <c r="C11510" t="str">
        <f t="shared" si="537"/>
        <v>Hyundai</v>
      </c>
      <c r="D11510" t="str">
        <f t="shared" si="538"/>
        <v>5years</v>
      </c>
      <c r="E11510" t="str">
        <f t="shared" si="539"/>
        <v>mileage below 20km</v>
      </c>
      <c r="F11510" t="s">
        <v>18</v>
      </c>
      <c r="G11510">
        <v>5</v>
      </c>
      <c r="H11510">
        <v>13229</v>
      </c>
      <c r="I11510" t="s">
        <v>72</v>
      </c>
      <c r="J11510" t="s">
        <v>15</v>
      </c>
      <c r="K11510" t="s">
        <v>16</v>
      </c>
      <c r="L11510">
        <v>18.899999999999999</v>
      </c>
      <c r="M11510">
        <v>1197</v>
      </c>
      <c r="N11510">
        <v>82</v>
      </c>
      <c r="O11510">
        <v>5</v>
      </c>
      <c r="P11510">
        <v>500000</v>
      </c>
    </row>
    <row r="11511" spans="1:16">
      <c r="A11511">
        <v>14607</v>
      </c>
      <c r="B11511" t="s">
        <v>54</v>
      </c>
      <c r="C11511" t="str">
        <f t="shared" si="537"/>
        <v>Honda</v>
      </c>
      <c r="D11511" t="str">
        <f t="shared" si="538"/>
        <v>above 5years</v>
      </c>
      <c r="E11511" t="str">
        <f t="shared" si="539"/>
        <v>mileage below 20km</v>
      </c>
      <c r="F11511" t="s">
        <v>55</v>
      </c>
      <c r="G11511">
        <v>6</v>
      </c>
      <c r="H11511">
        <v>32000</v>
      </c>
      <c r="I11511" t="s">
        <v>23</v>
      </c>
      <c r="J11511" t="s">
        <v>15</v>
      </c>
      <c r="K11511" t="s">
        <v>16</v>
      </c>
      <c r="L11511">
        <v>17.399999999999999</v>
      </c>
      <c r="M11511">
        <v>1497</v>
      </c>
      <c r="N11511">
        <v>117.6</v>
      </c>
      <c r="O11511">
        <v>5</v>
      </c>
      <c r="P11511">
        <v>755000</v>
      </c>
    </row>
    <row r="11512" spans="1:16">
      <c r="A11512">
        <v>14608</v>
      </c>
      <c r="B11512" t="s">
        <v>19</v>
      </c>
      <c r="C11512" t="str">
        <f t="shared" si="537"/>
        <v>Hyundai</v>
      </c>
      <c r="D11512" t="str">
        <f t="shared" si="538"/>
        <v>above 5years</v>
      </c>
      <c r="E11512" t="str">
        <f t="shared" si="539"/>
        <v xml:space="preserve"> mileage above 20km</v>
      </c>
      <c r="F11512" t="s">
        <v>20</v>
      </c>
      <c r="G11512">
        <v>7</v>
      </c>
      <c r="H11512">
        <v>80000</v>
      </c>
      <c r="I11512" t="s">
        <v>14</v>
      </c>
      <c r="J11512" t="s">
        <v>24</v>
      </c>
      <c r="K11512" t="s">
        <v>16</v>
      </c>
      <c r="L11512">
        <v>21.9</v>
      </c>
      <c r="M11512">
        <v>1396</v>
      </c>
      <c r="N11512">
        <v>88.76</v>
      </c>
      <c r="O11512">
        <v>5</v>
      </c>
      <c r="P11512">
        <v>350000</v>
      </c>
    </row>
    <row r="11513" spans="1:16">
      <c r="A11513">
        <v>14609</v>
      </c>
      <c r="B11513" t="s">
        <v>19</v>
      </c>
      <c r="C11513" t="str">
        <f t="shared" si="537"/>
        <v>Hyundai</v>
      </c>
      <c r="D11513" t="str">
        <f t="shared" si="538"/>
        <v>above 5years</v>
      </c>
      <c r="E11513" t="str">
        <f t="shared" si="539"/>
        <v>mileage below 20km</v>
      </c>
      <c r="F11513" t="s">
        <v>20</v>
      </c>
      <c r="G11513">
        <v>11</v>
      </c>
      <c r="H11513">
        <v>68000</v>
      </c>
      <c r="I11513" t="s">
        <v>14</v>
      </c>
      <c r="J11513" t="s">
        <v>15</v>
      </c>
      <c r="K11513" t="s">
        <v>16</v>
      </c>
      <c r="L11513">
        <v>18.5</v>
      </c>
      <c r="M11513">
        <v>1197</v>
      </c>
      <c r="N11513">
        <v>80</v>
      </c>
      <c r="O11513">
        <v>5</v>
      </c>
      <c r="P11513">
        <v>180000</v>
      </c>
    </row>
    <row r="11514" spans="1:16">
      <c r="A11514">
        <v>14610</v>
      </c>
      <c r="B11514" t="s">
        <v>12</v>
      </c>
      <c r="C11514" t="str">
        <f t="shared" si="537"/>
        <v>Maruti</v>
      </c>
      <c r="D11514" t="str">
        <f t="shared" si="538"/>
        <v>above 5years</v>
      </c>
      <c r="E11514" t="str">
        <f t="shared" si="539"/>
        <v xml:space="preserve"> mileage above 20km</v>
      </c>
      <c r="F11514" t="s">
        <v>13</v>
      </c>
      <c r="G11514">
        <v>6</v>
      </c>
      <c r="H11514">
        <v>56660</v>
      </c>
      <c r="I11514" t="s">
        <v>23</v>
      </c>
      <c r="J11514" t="s">
        <v>15</v>
      </c>
      <c r="K11514" t="s">
        <v>16</v>
      </c>
      <c r="L11514">
        <v>23.95</v>
      </c>
      <c r="M11514">
        <v>998</v>
      </c>
      <c r="N11514">
        <v>67.05</v>
      </c>
      <c r="O11514">
        <v>5</v>
      </c>
      <c r="P11514">
        <v>250000</v>
      </c>
    </row>
    <row r="11515" spans="1:16">
      <c r="A11515">
        <v>14611</v>
      </c>
      <c r="B11515" t="s">
        <v>17</v>
      </c>
      <c r="C11515" t="str">
        <f t="shared" si="537"/>
        <v>Hyundai</v>
      </c>
      <c r="D11515" t="str">
        <f t="shared" si="538"/>
        <v>above 5years</v>
      </c>
      <c r="E11515" t="str">
        <f t="shared" si="539"/>
        <v xml:space="preserve"> mileage above 20km</v>
      </c>
      <c r="F11515" t="s">
        <v>18</v>
      </c>
      <c r="G11515">
        <v>6</v>
      </c>
      <c r="H11515">
        <v>46000</v>
      </c>
      <c r="I11515" t="s">
        <v>23</v>
      </c>
      <c r="J11515" t="s">
        <v>24</v>
      </c>
      <c r="K11515" t="s">
        <v>16</v>
      </c>
      <c r="L11515">
        <v>24</v>
      </c>
      <c r="M11515">
        <v>1120</v>
      </c>
      <c r="N11515">
        <v>70</v>
      </c>
      <c r="O11515">
        <v>5</v>
      </c>
      <c r="P11515">
        <v>335000</v>
      </c>
    </row>
    <row r="11516" spans="1:16">
      <c r="A11516">
        <v>14612</v>
      </c>
      <c r="B11516" t="s">
        <v>32</v>
      </c>
      <c r="C11516" t="str">
        <f t="shared" si="537"/>
        <v>Maruti</v>
      </c>
      <c r="D11516" t="str">
        <f t="shared" si="538"/>
        <v>below 5years</v>
      </c>
      <c r="E11516" t="str">
        <f t="shared" si="539"/>
        <v xml:space="preserve"> mileage above 20km</v>
      </c>
      <c r="F11516" t="s">
        <v>33</v>
      </c>
      <c r="G11516">
        <v>3</v>
      </c>
      <c r="H11516">
        <v>4000</v>
      </c>
      <c r="I11516" t="s">
        <v>14</v>
      </c>
      <c r="J11516" t="s">
        <v>15</v>
      </c>
      <c r="K11516" t="s">
        <v>16</v>
      </c>
      <c r="L11516">
        <v>22</v>
      </c>
      <c r="M11516">
        <v>1197</v>
      </c>
      <c r="N11516">
        <v>81.8</v>
      </c>
      <c r="O11516">
        <v>5</v>
      </c>
      <c r="P11516">
        <v>490000</v>
      </c>
    </row>
    <row r="11517" spans="1:16">
      <c r="A11517">
        <v>14614</v>
      </c>
      <c r="B11517" t="s">
        <v>21</v>
      </c>
      <c r="C11517" t="str">
        <f t="shared" si="537"/>
        <v>Ford</v>
      </c>
      <c r="D11517" t="str">
        <f t="shared" si="538"/>
        <v>below 5years</v>
      </c>
      <c r="E11517" t="str">
        <f t="shared" si="539"/>
        <v xml:space="preserve"> mileage above 20km</v>
      </c>
      <c r="F11517" t="s">
        <v>22</v>
      </c>
      <c r="G11517">
        <v>4</v>
      </c>
      <c r="H11517">
        <v>54000</v>
      </c>
      <c r="I11517" t="s">
        <v>23</v>
      </c>
      <c r="J11517" t="s">
        <v>24</v>
      </c>
      <c r="K11517" t="s">
        <v>16</v>
      </c>
      <c r="L11517">
        <v>23</v>
      </c>
      <c r="M11517">
        <v>1498</v>
      </c>
      <c r="N11517">
        <v>98.96</v>
      </c>
      <c r="O11517">
        <v>5</v>
      </c>
      <c r="P11517">
        <v>680000</v>
      </c>
    </row>
    <row r="11518" spans="1:16">
      <c r="A11518">
        <v>14615</v>
      </c>
      <c r="B11518" t="s">
        <v>52</v>
      </c>
      <c r="C11518" t="str">
        <f t="shared" si="537"/>
        <v>Hyundai</v>
      </c>
      <c r="D11518" t="str">
        <f t="shared" si="538"/>
        <v>below 5years</v>
      </c>
      <c r="E11518" t="str">
        <f t="shared" si="539"/>
        <v xml:space="preserve"> mileage above 20km</v>
      </c>
      <c r="F11518" t="s">
        <v>53</v>
      </c>
      <c r="G11518">
        <v>3</v>
      </c>
      <c r="H11518">
        <v>19800</v>
      </c>
      <c r="I11518" t="s">
        <v>14</v>
      </c>
      <c r="J11518" t="s">
        <v>24</v>
      </c>
      <c r="K11518" t="s">
        <v>16</v>
      </c>
      <c r="L11518">
        <v>22.1</v>
      </c>
      <c r="M11518">
        <v>1396</v>
      </c>
      <c r="N11518">
        <v>88.7</v>
      </c>
      <c r="O11518">
        <v>5</v>
      </c>
      <c r="P11518">
        <v>1050000</v>
      </c>
    </row>
    <row r="11519" spans="1:16">
      <c r="A11519">
        <v>14616</v>
      </c>
      <c r="B11519" t="s">
        <v>50</v>
      </c>
      <c r="C11519" t="str">
        <f t="shared" si="537"/>
        <v>Volkswagen</v>
      </c>
      <c r="D11519" t="str">
        <f t="shared" si="538"/>
        <v>above 5years</v>
      </c>
      <c r="E11519" t="str">
        <f t="shared" si="539"/>
        <v xml:space="preserve"> mileage above 20km</v>
      </c>
      <c r="F11519" t="s">
        <v>51</v>
      </c>
      <c r="G11519">
        <v>7</v>
      </c>
      <c r="H11519">
        <v>55000</v>
      </c>
      <c r="I11519" t="s">
        <v>23</v>
      </c>
      <c r="J11519" t="s">
        <v>24</v>
      </c>
      <c r="K11519" t="s">
        <v>16</v>
      </c>
      <c r="L11519">
        <v>22.27</v>
      </c>
      <c r="M11519">
        <v>1498</v>
      </c>
      <c r="N11519">
        <v>108.6</v>
      </c>
      <c r="O11519">
        <v>5</v>
      </c>
      <c r="P11519">
        <v>375000</v>
      </c>
    </row>
    <row r="11520" spans="1:16">
      <c r="A11520">
        <v>14617</v>
      </c>
      <c r="B11520" t="s">
        <v>54</v>
      </c>
      <c r="C11520" t="str">
        <f t="shared" si="537"/>
        <v>Honda</v>
      </c>
      <c r="D11520" t="str">
        <f t="shared" si="538"/>
        <v>below 5years</v>
      </c>
      <c r="E11520" t="str">
        <f t="shared" si="539"/>
        <v>mileage below 20km</v>
      </c>
      <c r="F11520" t="s">
        <v>55</v>
      </c>
      <c r="G11520">
        <v>4</v>
      </c>
      <c r="H11520">
        <v>55000</v>
      </c>
      <c r="I11520" t="s">
        <v>23</v>
      </c>
      <c r="J11520" t="s">
        <v>15</v>
      </c>
      <c r="K11520" t="s">
        <v>16</v>
      </c>
      <c r="L11520">
        <v>17</v>
      </c>
      <c r="M11520">
        <v>1497</v>
      </c>
      <c r="N11520">
        <v>118</v>
      </c>
      <c r="O11520">
        <v>5</v>
      </c>
      <c r="P11520">
        <v>745000</v>
      </c>
    </row>
    <row r="11521" spans="1:16">
      <c r="A11521">
        <v>14618</v>
      </c>
      <c r="B11521" t="s">
        <v>121</v>
      </c>
      <c r="C11521" t="str">
        <f t="shared" si="537"/>
        <v>Maruti</v>
      </c>
      <c r="D11521" t="str">
        <f t="shared" si="538"/>
        <v>5years</v>
      </c>
      <c r="E11521" t="str">
        <f t="shared" si="539"/>
        <v>mileage below 20km</v>
      </c>
      <c r="F11521" t="s">
        <v>122</v>
      </c>
      <c r="G11521">
        <v>5</v>
      </c>
      <c r="H11521">
        <v>38640</v>
      </c>
      <c r="I11521" t="s">
        <v>23</v>
      </c>
      <c r="J11521" t="s">
        <v>73</v>
      </c>
      <c r="K11521" t="s">
        <v>16</v>
      </c>
      <c r="L11521">
        <v>15.1</v>
      </c>
      <c r="M11521">
        <v>1196</v>
      </c>
      <c r="N11521">
        <v>73</v>
      </c>
      <c r="O11521">
        <v>5</v>
      </c>
      <c r="P11521">
        <v>285000</v>
      </c>
    </row>
    <row r="11522" spans="1:16">
      <c r="A11522">
        <v>14619</v>
      </c>
      <c r="B11522" t="s">
        <v>19</v>
      </c>
      <c r="C11522" t="str">
        <f t="shared" si="537"/>
        <v>Hyundai</v>
      </c>
      <c r="D11522" t="str">
        <f t="shared" si="538"/>
        <v>below 5years</v>
      </c>
      <c r="E11522" t="str">
        <f t="shared" si="539"/>
        <v>mileage below 20km</v>
      </c>
      <c r="F11522" t="s">
        <v>20</v>
      </c>
      <c r="G11522">
        <v>2</v>
      </c>
      <c r="H11522">
        <v>28000</v>
      </c>
      <c r="I11522" t="s">
        <v>23</v>
      </c>
      <c r="J11522" t="s">
        <v>15</v>
      </c>
      <c r="K11522" t="s">
        <v>16</v>
      </c>
      <c r="L11522">
        <v>18.600000000000001</v>
      </c>
      <c r="M11522">
        <v>1197</v>
      </c>
      <c r="N11522">
        <v>81.83</v>
      </c>
      <c r="O11522">
        <v>5</v>
      </c>
      <c r="P11522">
        <v>630000</v>
      </c>
    </row>
    <row r="11523" spans="1:16">
      <c r="A11523">
        <v>14620</v>
      </c>
      <c r="B11523" t="s">
        <v>170</v>
      </c>
      <c r="C11523" t="str">
        <f t="shared" ref="C11523:C11586" si="540">LEFT(B11523,FIND(" ", B11523)-1)</f>
        <v>Toyota</v>
      </c>
      <c r="D11523" t="str">
        <f t="shared" ref="D11523:D11586" si="541">IF(G11523&gt;5,"above 5years",IF(G11523&lt;5,"below 5years",IF(G11523=5,"5years",0)))</f>
        <v>5years</v>
      </c>
      <c r="E11523" t="str">
        <f t="shared" ref="E11523:E11586" si="542">IF(L11523&lt;=20,"mileage below 20km",IF(L11523&gt;=20," mileage above 20km",0))</f>
        <v>mileage below 20km</v>
      </c>
      <c r="F11523" t="s">
        <v>171</v>
      </c>
      <c r="G11523">
        <v>5</v>
      </c>
      <c r="H11523">
        <v>80000</v>
      </c>
      <c r="I11523" t="s">
        <v>23</v>
      </c>
      <c r="J11523" t="s">
        <v>15</v>
      </c>
      <c r="K11523" t="s">
        <v>31</v>
      </c>
      <c r="L11523">
        <v>19.16</v>
      </c>
      <c r="M11523">
        <v>2494</v>
      </c>
      <c r="N11523">
        <v>157.69999999999999</v>
      </c>
      <c r="O11523">
        <v>5</v>
      </c>
      <c r="P11523">
        <v>1995000</v>
      </c>
    </row>
    <row r="11524" spans="1:16">
      <c r="A11524">
        <v>14621</v>
      </c>
      <c r="B11524" t="s">
        <v>60</v>
      </c>
      <c r="C11524" t="str">
        <f t="shared" si="540"/>
        <v>Renault</v>
      </c>
      <c r="D11524" t="str">
        <f t="shared" si="541"/>
        <v>below 5years</v>
      </c>
      <c r="E11524" t="str">
        <f t="shared" si="542"/>
        <v xml:space="preserve"> mileage above 20km</v>
      </c>
      <c r="F11524" t="s">
        <v>61</v>
      </c>
      <c r="G11524">
        <v>3</v>
      </c>
      <c r="H11524">
        <v>8000</v>
      </c>
      <c r="I11524" t="s">
        <v>23</v>
      </c>
      <c r="J11524" t="s">
        <v>15</v>
      </c>
      <c r="K11524" t="s">
        <v>16</v>
      </c>
      <c r="L11524">
        <v>25.17</v>
      </c>
      <c r="M11524">
        <v>799</v>
      </c>
      <c r="N11524">
        <v>53.3</v>
      </c>
      <c r="O11524">
        <v>5</v>
      </c>
      <c r="P11524">
        <v>300000</v>
      </c>
    </row>
    <row r="11525" spans="1:16">
      <c r="A11525">
        <v>14622</v>
      </c>
      <c r="B11525" t="s">
        <v>195</v>
      </c>
      <c r="C11525" t="str">
        <f t="shared" si="540"/>
        <v>Mercedes-Benz</v>
      </c>
      <c r="D11525" t="str">
        <f t="shared" si="541"/>
        <v>above 5years</v>
      </c>
      <c r="E11525" t="str">
        <f t="shared" si="542"/>
        <v>mileage below 20km</v>
      </c>
      <c r="F11525" t="s">
        <v>196</v>
      </c>
      <c r="G11525">
        <v>11</v>
      </c>
      <c r="H11525">
        <v>50001</v>
      </c>
      <c r="I11525" t="s">
        <v>23</v>
      </c>
      <c r="J11525" t="s">
        <v>15</v>
      </c>
      <c r="K11525" t="s">
        <v>31</v>
      </c>
      <c r="L11525">
        <v>10.130000000000001</v>
      </c>
      <c r="M11525">
        <v>3498</v>
      </c>
      <c r="N11525">
        <v>364.9</v>
      </c>
      <c r="O11525">
        <v>5</v>
      </c>
      <c r="P11525">
        <v>1751000</v>
      </c>
    </row>
    <row r="11526" spans="1:16">
      <c r="A11526">
        <v>14624</v>
      </c>
      <c r="B11526" t="s">
        <v>107</v>
      </c>
      <c r="C11526" t="str">
        <f t="shared" si="540"/>
        <v>Audi</v>
      </c>
      <c r="D11526" t="str">
        <f t="shared" si="541"/>
        <v>5years</v>
      </c>
      <c r="E11526" t="str">
        <f t="shared" si="542"/>
        <v>mileage below 20km</v>
      </c>
      <c r="F11526" t="s">
        <v>108</v>
      </c>
      <c r="G11526">
        <v>5</v>
      </c>
      <c r="H11526">
        <v>55000</v>
      </c>
      <c r="I11526" t="s">
        <v>23</v>
      </c>
      <c r="J11526" t="s">
        <v>15</v>
      </c>
      <c r="K11526" t="s">
        <v>31</v>
      </c>
      <c r="L11526">
        <v>17.84</v>
      </c>
      <c r="M11526">
        <v>1395</v>
      </c>
      <c r="N11526">
        <v>147.51</v>
      </c>
      <c r="O11526">
        <v>5</v>
      </c>
      <c r="P11526">
        <v>1850000</v>
      </c>
    </row>
    <row r="11527" spans="1:16">
      <c r="A11527">
        <v>14625</v>
      </c>
      <c r="B11527" t="s">
        <v>88</v>
      </c>
      <c r="C11527" t="str">
        <f t="shared" si="540"/>
        <v>Volkswagen</v>
      </c>
      <c r="D11527" t="str">
        <f t="shared" si="541"/>
        <v>below 5years</v>
      </c>
      <c r="E11527" t="str">
        <f t="shared" si="542"/>
        <v xml:space="preserve"> mileage above 20km</v>
      </c>
      <c r="F11527" t="s">
        <v>89</v>
      </c>
      <c r="G11527">
        <v>3</v>
      </c>
      <c r="H11527">
        <v>54495</v>
      </c>
      <c r="I11527" t="s">
        <v>23</v>
      </c>
      <c r="J11527" t="s">
        <v>24</v>
      </c>
      <c r="K11527" t="s">
        <v>16</v>
      </c>
      <c r="L11527">
        <v>20.14</v>
      </c>
      <c r="M11527">
        <v>1498</v>
      </c>
      <c r="N11527">
        <v>88</v>
      </c>
      <c r="O11527">
        <v>5</v>
      </c>
      <c r="P11527">
        <v>538000</v>
      </c>
    </row>
    <row r="11528" spans="1:16">
      <c r="A11528">
        <v>14626</v>
      </c>
      <c r="B11528" t="s">
        <v>132</v>
      </c>
      <c r="C11528" t="str">
        <f t="shared" si="540"/>
        <v>Jaguar</v>
      </c>
      <c r="D11528" t="str">
        <f t="shared" si="541"/>
        <v>above 5years</v>
      </c>
      <c r="E11528" t="str">
        <f t="shared" si="542"/>
        <v>mileage below 20km</v>
      </c>
      <c r="F11528" t="s">
        <v>133</v>
      </c>
      <c r="G11528">
        <v>9</v>
      </c>
      <c r="H11528">
        <v>30000</v>
      </c>
      <c r="I11528" t="s">
        <v>23</v>
      </c>
      <c r="J11528" t="s">
        <v>24</v>
      </c>
      <c r="K11528" t="s">
        <v>31</v>
      </c>
      <c r="L11528">
        <v>14.74</v>
      </c>
      <c r="M11528">
        <v>2993</v>
      </c>
      <c r="N11528">
        <v>270.89999999999998</v>
      </c>
      <c r="O11528">
        <v>5</v>
      </c>
      <c r="P11528">
        <v>1550000</v>
      </c>
    </row>
    <row r="11529" spans="1:16">
      <c r="A11529">
        <v>14627</v>
      </c>
      <c r="B11529" t="s">
        <v>36</v>
      </c>
      <c r="C11529" t="str">
        <f t="shared" si="540"/>
        <v>Renault</v>
      </c>
      <c r="D11529" t="str">
        <f t="shared" si="541"/>
        <v>above 5years</v>
      </c>
      <c r="E11529" t="str">
        <f t="shared" si="542"/>
        <v>mileage below 20km</v>
      </c>
      <c r="F11529" t="s">
        <v>37</v>
      </c>
      <c r="G11529">
        <v>9</v>
      </c>
      <c r="H11529">
        <v>66000</v>
      </c>
      <c r="I11529" t="s">
        <v>14</v>
      </c>
      <c r="J11529" t="s">
        <v>24</v>
      </c>
      <c r="K11529" t="s">
        <v>16</v>
      </c>
      <c r="L11529">
        <v>19.010000000000002</v>
      </c>
      <c r="M11529">
        <v>1461</v>
      </c>
      <c r="N11529">
        <v>108.45</v>
      </c>
      <c r="O11529">
        <v>5</v>
      </c>
      <c r="P11529">
        <v>428000</v>
      </c>
    </row>
    <row r="11530" spans="1:16">
      <c r="A11530">
        <v>14630</v>
      </c>
      <c r="B11530" t="s">
        <v>46</v>
      </c>
      <c r="C11530" t="str">
        <f t="shared" si="540"/>
        <v>Maruti</v>
      </c>
      <c r="D11530" t="str">
        <f t="shared" si="541"/>
        <v>below 5years</v>
      </c>
      <c r="E11530" t="str">
        <f t="shared" si="542"/>
        <v xml:space="preserve"> mileage above 20km</v>
      </c>
      <c r="F11530" t="s">
        <v>47</v>
      </c>
      <c r="G11530">
        <v>3</v>
      </c>
      <c r="H11530">
        <v>16315</v>
      </c>
      <c r="I11530" t="s">
        <v>23</v>
      </c>
      <c r="J11530" t="s">
        <v>15</v>
      </c>
      <c r="K11530" t="s">
        <v>16</v>
      </c>
      <c r="L11530">
        <v>21.4</v>
      </c>
      <c r="M11530">
        <v>1197</v>
      </c>
      <c r="N11530">
        <v>83.1</v>
      </c>
      <c r="O11530">
        <v>5</v>
      </c>
      <c r="P11530">
        <v>590000</v>
      </c>
    </row>
    <row r="11531" spans="1:16">
      <c r="A11531">
        <v>14631</v>
      </c>
      <c r="B11531" t="s">
        <v>32</v>
      </c>
      <c r="C11531" t="str">
        <f t="shared" si="540"/>
        <v>Maruti</v>
      </c>
      <c r="D11531" t="str">
        <f t="shared" si="541"/>
        <v>below 5years</v>
      </c>
      <c r="E11531" t="str">
        <f t="shared" si="542"/>
        <v xml:space="preserve"> mileage above 20km</v>
      </c>
      <c r="F11531" t="s">
        <v>33</v>
      </c>
      <c r="G11531">
        <v>1</v>
      </c>
      <c r="H11531">
        <v>9000</v>
      </c>
      <c r="I11531" t="s">
        <v>14</v>
      </c>
      <c r="J11531" t="s">
        <v>15</v>
      </c>
      <c r="K11531" t="s">
        <v>16</v>
      </c>
      <c r="L11531">
        <v>21.21</v>
      </c>
      <c r="M11531">
        <v>1197</v>
      </c>
      <c r="N11531">
        <v>81.8</v>
      </c>
      <c r="O11531">
        <v>5</v>
      </c>
      <c r="P11531">
        <v>550000</v>
      </c>
    </row>
    <row r="11532" spans="1:16">
      <c r="A11532">
        <v>14634</v>
      </c>
      <c r="B11532" t="s">
        <v>44</v>
      </c>
      <c r="C11532" t="str">
        <f t="shared" si="540"/>
        <v>Toyota</v>
      </c>
      <c r="D11532" t="str">
        <f t="shared" si="541"/>
        <v>5years</v>
      </c>
      <c r="E11532" t="str">
        <f t="shared" si="542"/>
        <v>mileage below 20km</v>
      </c>
      <c r="F11532" t="s">
        <v>45</v>
      </c>
      <c r="G11532">
        <v>5</v>
      </c>
      <c r="H11532">
        <v>35000</v>
      </c>
      <c r="I11532" t="s">
        <v>23</v>
      </c>
      <c r="J11532" t="s">
        <v>15</v>
      </c>
      <c r="K11532" t="s">
        <v>16</v>
      </c>
      <c r="L11532">
        <v>11.25</v>
      </c>
      <c r="M11532">
        <v>2694</v>
      </c>
      <c r="N11532">
        <v>163.69999999999999</v>
      </c>
      <c r="O11532">
        <v>7</v>
      </c>
      <c r="P11532">
        <v>1575000</v>
      </c>
    </row>
    <row r="11533" spans="1:16">
      <c r="A11533">
        <v>14635</v>
      </c>
      <c r="B11533" t="s">
        <v>131</v>
      </c>
      <c r="C11533" t="str">
        <f t="shared" si="540"/>
        <v>BMW</v>
      </c>
      <c r="D11533" t="str">
        <f t="shared" si="541"/>
        <v>below 5years</v>
      </c>
      <c r="E11533" t="str">
        <f t="shared" si="542"/>
        <v>mileage below 20km</v>
      </c>
      <c r="F11533">
        <v>6</v>
      </c>
      <c r="G11533">
        <v>3</v>
      </c>
      <c r="H11533">
        <v>20000</v>
      </c>
      <c r="I11533" t="s">
        <v>23</v>
      </c>
      <c r="J11533" t="s">
        <v>15</v>
      </c>
      <c r="K11533" t="s">
        <v>31</v>
      </c>
      <c r="L11533">
        <v>14.28</v>
      </c>
      <c r="M11533">
        <v>1998</v>
      </c>
      <c r="N11533">
        <v>254.7</v>
      </c>
      <c r="O11533">
        <v>4</v>
      </c>
      <c r="P11533">
        <v>4575000</v>
      </c>
    </row>
    <row r="11534" spans="1:16">
      <c r="A11534">
        <v>14636</v>
      </c>
      <c r="B11534" t="s">
        <v>40</v>
      </c>
      <c r="C11534" t="str">
        <f t="shared" si="540"/>
        <v>Maruti</v>
      </c>
      <c r="D11534" t="str">
        <f t="shared" si="541"/>
        <v>above 5years</v>
      </c>
      <c r="E11534" t="str">
        <f t="shared" si="542"/>
        <v xml:space="preserve"> mileage above 20km</v>
      </c>
      <c r="F11534" t="s">
        <v>41</v>
      </c>
      <c r="G11534">
        <v>6</v>
      </c>
      <c r="H11534">
        <v>102000</v>
      </c>
      <c r="I11534" t="s">
        <v>14</v>
      </c>
      <c r="J11534" t="s">
        <v>15</v>
      </c>
      <c r="K11534" t="s">
        <v>16</v>
      </c>
      <c r="L11534">
        <v>20.73</v>
      </c>
      <c r="M11534">
        <v>1373</v>
      </c>
      <c r="N11534">
        <v>91.1</v>
      </c>
      <c r="O11534">
        <v>5</v>
      </c>
      <c r="P11534">
        <v>551000</v>
      </c>
    </row>
    <row r="11535" spans="1:16">
      <c r="A11535">
        <v>14637</v>
      </c>
      <c r="B11535" t="s">
        <v>29</v>
      </c>
      <c r="C11535" t="str">
        <f t="shared" si="540"/>
        <v>Hyundai</v>
      </c>
      <c r="D11535" t="str">
        <f t="shared" si="541"/>
        <v>below 5years</v>
      </c>
      <c r="E11535" t="str">
        <f t="shared" si="542"/>
        <v xml:space="preserve"> mileage above 20km</v>
      </c>
      <c r="F11535" t="s">
        <v>30</v>
      </c>
      <c r="G11535">
        <v>1</v>
      </c>
      <c r="H11535">
        <v>10000</v>
      </c>
      <c r="I11535" t="s">
        <v>23</v>
      </c>
      <c r="J11535" t="s">
        <v>24</v>
      </c>
      <c r="K11535" t="s">
        <v>16</v>
      </c>
      <c r="L11535">
        <v>23.7</v>
      </c>
      <c r="M11535">
        <v>1396</v>
      </c>
      <c r="N11535">
        <v>88.7</v>
      </c>
      <c r="O11535">
        <v>5</v>
      </c>
      <c r="P11535">
        <v>1039000</v>
      </c>
    </row>
    <row r="11536" spans="1:16">
      <c r="A11536">
        <v>14638</v>
      </c>
      <c r="B11536" t="s">
        <v>48</v>
      </c>
      <c r="C11536" t="str">
        <f t="shared" si="540"/>
        <v>Maruti</v>
      </c>
      <c r="D11536" t="str">
        <f t="shared" si="541"/>
        <v>above 5years</v>
      </c>
      <c r="E11536" t="str">
        <f t="shared" si="542"/>
        <v>mileage below 20km</v>
      </c>
      <c r="F11536" t="s">
        <v>49</v>
      </c>
      <c r="G11536">
        <v>10</v>
      </c>
      <c r="H11536">
        <v>83000</v>
      </c>
      <c r="I11536" t="s">
        <v>14</v>
      </c>
      <c r="J11536" t="s">
        <v>15</v>
      </c>
      <c r="K11536" t="s">
        <v>16</v>
      </c>
      <c r="L11536">
        <v>17.5</v>
      </c>
      <c r="M11536">
        <v>1298</v>
      </c>
      <c r="N11536">
        <v>85.8</v>
      </c>
      <c r="O11536">
        <v>5</v>
      </c>
      <c r="P11536">
        <v>220000</v>
      </c>
    </row>
    <row r="11537" spans="1:16">
      <c r="A11537">
        <v>14639</v>
      </c>
      <c r="B11537" t="s">
        <v>125</v>
      </c>
      <c r="C11537" t="str">
        <f t="shared" si="540"/>
        <v>Mercedes-Benz</v>
      </c>
      <c r="D11537" t="str">
        <f t="shared" si="541"/>
        <v>above 5years</v>
      </c>
      <c r="E11537" t="str">
        <f t="shared" si="542"/>
        <v>mileage below 20km</v>
      </c>
      <c r="F11537" t="s">
        <v>126</v>
      </c>
      <c r="G11537">
        <v>6</v>
      </c>
      <c r="H11537">
        <v>65000</v>
      </c>
      <c r="I11537" t="s">
        <v>23</v>
      </c>
      <c r="J11537" t="s">
        <v>24</v>
      </c>
      <c r="K11537" t="s">
        <v>31</v>
      </c>
      <c r="L11537">
        <v>13</v>
      </c>
      <c r="M11537">
        <v>2987</v>
      </c>
      <c r="N11537">
        <v>261.5</v>
      </c>
      <c r="O11537">
        <v>5</v>
      </c>
      <c r="P11537">
        <v>2500000</v>
      </c>
    </row>
    <row r="11538" spans="1:16">
      <c r="A11538">
        <v>14640</v>
      </c>
      <c r="B11538" t="s">
        <v>21</v>
      </c>
      <c r="C11538" t="str">
        <f t="shared" si="540"/>
        <v>Ford</v>
      </c>
      <c r="D11538" t="str">
        <f t="shared" si="541"/>
        <v>5years</v>
      </c>
      <c r="E11538" t="str">
        <f t="shared" si="542"/>
        <v>mileage below 20km</v>
      </c>
      <c r="F11538" t="s">
        <v>22</v>
      </c>
      <c r="G11538">
        <v>5</v>
      </c>
      <c r="H11538">
        <v>41666</v>
      </c>
      <c r="I11538" t="s">
        <v>23</v>
      </c>
      <c r="J11538" t="s">
        <v>15</v>
      </c>
      <c r="K11538" t="s">
        <v>31</v>
      </c>
      <c r="L11538">
        <v>15.63</v>
      </c>
      <c r="M11538">
        <v>1499</v>
      </c>
      <c r="N11538">
        <v>110.4</v>
      </c>
      <c r="O11538">
        <v>5</v>
      </c>
      <c r="P11538">
        <v>715000</v>
      </c>
    </row>
    <row r="11539" spans="1:16">
      <c r="A11539">
        <v>14641</v>
      </c>
      <c r="B11539" t="s">
        <v>32</v>
      </c>
      <c r="C11539" t="str">
        <f t="shared" si="540"/>
        <v>Maruti</v>
      </c>
      <c r="D11539" t="str">
        <f t="shared" si="541"/>
        <v>above 5years</v>
      </c>
      <c r="E11539" t="str">
        <f t="shared" si="542"/>
        <v xml:space="preserve"> mileage above 20km</v>
      </c>
      <c r="F11539" t="s">
        <v>33</v>
      </c>
      <c r="G11539">
        <v>6</v>
      </c>
      <c r="H11539">
        <v>46138</v>
      </c>
      <c r="I11539" t="s">
        <v>72</v>
      </c>
      <c r="J11539" t="s">
        <v>15</v>
      </c>
      <c r="K11539" t="s">
        <v>16</v>
      </c>
      <c r="L11539">
        <v>20.399999999999999</v>
      </c>
      <c r="M11539">
        <v>1197</v>
      </c>
      <c r="N11539">
        <v>81.8</v>
      </c>
      <c r="O11539">
        <v>5</v>
      </c>
      <c r="P11539">
        <v>400000</v>
      </c>
    </row>
    <row r="11540" spans="1:16">
      <c r="A11540">
        <v>14642</v>
      </c>
      <c r="B11540" t="s">
        <v>121</v>
      </c>
      <c r="C11540" t="str">
        <f t="shared" si="540"/>
        <v>Maruti</v>
      </c>
      <c r="D11540" t="str">
        <f t="shared" si="541"/>
        <v>5years</v>
      </c>
      <c r="E11540" t="str">
        <f t="shared" si="542"/>
        <v xml:space="preserve"> mileage above 20km</v>
      </c>
      <c r="F11540" t="s">
        <v>122</v>
      </c>
      <c r="G11540">
        <v>5</v>
      </c>
      <c r="H11540">
        <v>55000</v>
      </c>
      <c r="I11540" t="s">
        <v>14</v>
      </c>
      <c r="J11540" t="s">
        <v>73</v>
      </c>
      <c r="K11540" t="s">
        <v>16</v>
      </c>
      <c r="L11540">
        <v>21.94</v>
      </c>
      <c r="M11540">
        <v>1196</v>
      </c>
      <c r="N11540">
        <v>61.7</v>
      </c>
      <c r="O11540">
        <v>5</v>
      </c>
      <c r="P11540">
        <v>270000</v>
      </c>
    </row>
    <row r="11541" spans="1:16">
      <c r="A11541">
        <v>14643</v>
      </c>
      <c r="B11541" t="s">
        <v>48</v>
      </c>
      <c r="C11541" t="str">
        <f t="shared" si="540"/>
        <v>Maruti</v>
      </c>
      <c r="D11541" t="str">
        <f t="shared" si="541"/>
        <v>below 5years</v>
      </c>
      <c r="E11541" t="str">
        <f t="shared" si="542"/>
        <v xml:space="preserve"> mileage above 20km</v>
      </c>
      <c r="F11541" t="s">
        <v>49</v>
      </c>
      <c r="G11541">
        <v>3</v>
      </c>
      <c r="H11541">
        <v>36725</v>
      </c>
      <c r="I11541" t="s">
        <v>23</v>
      </c>
      <c r="J11541" t="s">
        <v>15</v>
      </c>
      <c r="K11541" t="s">
        <v>31</v>
      </c>
      <c r="L11541">
        <v>21.21</v>
      </c>
      <c r="M11541">
        <v>1197</v>
      </c>
      <c r="N11541">
        <v>81.8</v>
      </c>
      <c r="O11541">
        <v>5</v>
      </c>
      <c r="P11541">
        <v>725000</v>
      </c>
    </row>
    <row r="11542" spans="1:16">
      <c r="A11542">
        <v>14645</v>
      </c>
      <c r="B11542" t="s">
        <v>160</v>
      </c>
      <c r="C11542" t="str">
        <f t="shared" si="540"/>
        <v>Honda</v>
      </c>
      <c r="D11542" t="str">
        <f t="shared" si="541"/>
        <v>below 5years</v>
      </c>
      <c r="E11542" t="str">
        <f t="shared" si="542"/>
        <v xml:space="preserve"> mileage above 20km</v>
      </c>
      <c r="F11542" t="s">
        <v>161</v>
      </c>
      <c r="G11542">
        <v>4</v>
      </c>
      <c r="H11542">
        <v>50000</v>
      </c>
      <c r="I11542" t="s">
        <v>23</v>
      </c>
      <c r="J11542" t="s">
        <v>24</v>
      </c>
      <c r="K11542" t="s">
        <v>16</v>
      </c>
      <c r="L11542">
        <v>25.5</v>
      </c>
      <c r="M11542">
        <v>1498</v>
      </c>
      <c r="N11542">
        <v>98.6</v>
      </c>
      <c r="O11542">
        <v>5</v>
      </c>
      <c r="P11542">
        <v>700000</v>
      </c>
    </row>
    <row r="11543" spans="1:16">
      <c r="A11543">
        <v>14646</v>
      </c>
      <c r="B11543" t="s">
        <v>185</v>
      </c>
      <c r="C11543" t="str">
        <f t="shared" si="540"/>
        <v>Volvo</v>
      </c>
      <c r="D11543" t="str">
        <f t="shared" si="541"/>
        <v>below 5years</v>
      </c>
      <c r="E11543" t="str">
        <f t="shared" si="542"/>
        <v>mileage below 20km</v>
      </c>
      <c r="F11543" t="s">
        <v>186</v>
      </c>
      <c r="G11543">
        <v>1</v>
      </c>
      <c r="H11543">
        <v>9000</v>
      </c>
      <c r="I11543" t="s">
        <v>23</v>
      </c>
      <c r="J11543" t="s">
        <v>24</v>
      </c>
      <c r="K11543" t="s">
        <v>31</v>
      </c>
      <c r="L11543">
        <v>17.2</v>
      </c>
      <c r="M11543">
        <v>1969</v>
      </c>
      <c r="N11543">
        <v>235</v>
      </c>
      <c r="O11543">
        <v>7</v>
      </c>
      <c r="P11543">
        <v>8195000</v>
      </c>
    </row>
    <row r="11544" spans="1:16">
      <c r="A11544">
        <v>14647</v>
      </c>
      <c r="B11544" t="s">
        <v>58</v>
      </c>
      <c r="C11544" t="str">
        <f t="shared" si="540"/>
        <v>Toyota</v>
      </c>
      <c r="D11544" t="str">
        <f t="shared" si="541"/>
        <v>below 5years</v>
      </c>
      <c r="E11544" t="str">
        <f t="shared" si="542"/>
        <v>mileage below 20km</v>
      </c>
      <c r="F11544" t="s">
        <v>59</v>
      </c>
      <c r="G11544">
        <v>4</v>
      </c>
      <c r="H11544">
        <v>45000</v>
      </c>
      <c r="I11544" t="s">
        <v>23</v>
      </c>
      <c r="J11544" t="s">
        <v>24</v>
      </c>
      <c r="K11544" t="s">
        <v>31</v>
      </c>
      <c r="L11544">
        <v>12.9</v>
      </c>
      <c r="M11544">
        <v>2755</v>
      </c>
      <c r="N11544">
        <v>174.5</v>
      </c>
      <c r="O11544">
        <v>7</v>
      </c>
      <c r="P11544">
        <v>2750000</v>
      </c>
    </row>
    <row r="11545" spans="1:16">
      <c r="A11545">
        <v>14648</v>
      </c>
      <c r="B11545" t="s">
        <v>111</v>
      </c>
      <c r="C11545" t="str">
        <f t="shared" si="540"/>
        <v>Maruti</v>
      </c>
      <c r="D11545" t="str">
        <f t="shared" si="541"/>
        <v>5years</v>
      </c>
      <c r="E11545" t="str">
        <f t="shared" si="542"/>
        <v xml:space="preserve"> mileage above 20km</v>
      </c>
      <c r="F11545" t="s">
        <v>112</v>
      </c>
      <c r="G11545">
        <v>5</v>
      </c>
      <c r="H11545">
        <v>58000</v>
      </c>
      <c r="I11545" t="s">
        <v>23</v>
      </c>
      <c r="J11545" t="s">
        <v>24</v>
      </c>
      <c r="K11545" t="s">
        <v>16</v>
      </c>
      <c r="L11545">
        <v>25.47</v>
      </c>
      <c r="M11545">
        <v>1248</v>
      </c>
      <c r="N11545">
        <v>88.5</v>
      </c>
      <c r="O11545">
        <v>7</v>
      </c>
      <c r="P11545">
        <v>665000</v>
      </c>
    </row>
    <row r="11546" spans="1:16">
      <c r="A11546">
        <v>14649</v>
      </c>
      <c r="B11546" t="s">
        <v>46</v>
      </c>
      <c r="C11546" t="str">
        <f t="shared" si="540"/>
        <v>Maruti</v>
      </c>
      <c r="D11546" t="str">
        <f t="shared" si="541"/>
        <v>below 5years</v>
      </c>
      <c r="E11546" t="str">
        <f t="shared" si="542"/>
        <v xml:space="preserve"> mileage above 20km</v>
      </c>
      <c r="F11546" t="s">
        <v>47</v>
      </c>
      <c r="G11546">
        <v>4</v>
      </c>
      <c r="H11546">
        <v>46931</v>
      </c>
      <c r="I11546" t="s">
        <v>72</v>
      </c>
      <c r="J11546" t="s">
        <v>15</v>
      </c>
      <c r="K11546" t="s">
        <v>16</v>
      </c>
      <c r="L11546">
        <v>21.01</v>
      </c>
      <c r="M11546">
        <v>1197</v>
      </c>
      <c r="N11546">
        <v>81.8</v>
      </c>
      <c r="O11546">
        <v>5</v>
      </c>
      <c r="P11546">
        <v>500000</v>
      </c>
    </row>
    <row r="11547" spans="1:16">
      <c r="A11547">
        <v>14650</v>
      </c>
      <c r="B11547" t="s">
        <v>19</v>
      </c>
      <c r="C11547" t="str">
        <f t="shared" si="540"/>
        <v>Hyundai</v>
      </c>
      <c r="D11547" t="str">
        <f t="shared" si="541"/>
        <v>5years</v>
      </c>
      <c r="E11547" t="str">
        <f t="shared" si="542"/>
        <v xml:space="preserve"> mileage above 20km</v>
      </c>
      <c r="F11547" t="s">
        <v>20</v>
      </c>
      <c r="G11547">
        <v>5</v>
      </c>
      <c r="H11547">
        <v>30000</v>
      </c>
      <c r="I11547" t="s">
        <v>14</v>
      </c>
      <c r="J11547" t="s">
        <v>24</v>
      </c>
      <c r="K11547" t="s">
        <v>16</v>
      </c>
      <c r="L11547">
        <v>22.54</v>
      </c>
      <c r="M11547">
        <v>1396</v>
      </c>
      <c r="N11547">
        <v>88.73</v>
      </c>
      <c r="O11547">
        <v>5</v>
      </c>
      <c r="P11547">
        <v>554000</v>
      </c>
    </row>
    <row r="11548" spans="1:16">
      <c r="A11548">
        <v>14652</v>
      </c>
      <c r="B11548" t="s">
        <v>54</v>
      </c>
      <c r="C11548" t="str">
        <f t="shared" si="540"/>
        <v>Honda</v>
      </c>
      <c r="D11548" t="str">
        <f t="shared" si="541"/>
        <v>below 5years</v>
      </c>
      <c r="E11548" t="str">
        <f t="shared" si="542"/>
        <v>mileage below 20km</v>
      </c>
      <c r="F11548" t="s">
        <v>55</v>
      </c>
      <c r="G11548">
        <v>4</v>
      </c>
      <c r="H11548">
        <v>15000</v>
      </c>
      <c r="I11548" t="s">
        <v>23</v>
      </c>
      <c r="J11548" t="s">
        <v>15</v>
      </c>
      <c r="K11548" t="s">
        <v>16</v>
      </c>
      <c r="L11548">
        <v>16.8</v>
      </c>
      <c r="M11548">
        <v>1497</v>
      </c>
      <c r="N11548">
        <v>116.3</v>
      </c>
      <c r="O11548">
        <v>5</v>
      </c>
      <c r="P11548">
        <v>835000</v>
      </c>
    </row>
    <row r="11549" spans="1:16">
      <c r="A11549">
        <v>14653</v>
      </c>
      <c r="B11549" t="s">
        <v>88</v>
      </c>
      <c r="C11549" t="str">
        <f t="shared" si="540"/>
        <v>Volkswagen</v>
      </c>
      <c r="D11549" t="str">
        <f t="shared" si="541"/>
        <v>above 5years</v>
      </c>
      <c r="E11549" t="str">
        <f t="shared" si="542"/>
        <v>mileage below 20km</v>
      </c>
      <c r="F11549" t="s">
        <v>89</v>
      </c>
      <c r="G11549">
        <v>6</v>
      </c>
      <c r="H11549">
        <v>34156</v>
      </c>
      <c r="I11549" t="s">
        <v>23</v>
      </c>
      <c r="J11549" t="s">
        <v>15</v>
      </c>
      <c r="K11549" t="s">
        <v>16</v>
      </c>
      <c r="L11549">
        <v>16.47</v>
      </c>
      <c r="M11549">
        <v>1198</v>
      </c>
      <c r="N11549">
        <v>74</v>
      </c>
      <c r="O11549">
        <v>5</v>
      </c>
      <c r="P11549">
        <v>445000</v>
      </c>
    </row>
    <row r="11550" spans="1:16">
      <c r="A11550">
        <v>14655</v>
      </c>
      <c r="B11550" t="s">
        <v>54</v>
      </c>
      <c r="C11550" t="str">
        <f t="shared" si="540"/>
        <v>Honda</v>
      </c>
      <c r="D11550" t="str">
        <f t="shared" si="541"/>
        <v>above 5years</v>
      </c>
      <c r="E11550" t="str">
        <f t="shared" si="542"/>
        <v xml:space="preserve"> mileage above 20km</v>
      </c>
      <c r="F11550" t="s">
        <v>55</v>
      </c>
      <c r="G11550">
        <v>7</v>
      </c>
      <c r="H11550">
        <v>70000</v>
      </c>
      <c r="I11550" t="s">
        <v>23</v>
      </c>
      <c r="J11550" t="s">
        <v>24</v>
      </c>
      <c r="K11550" t="s">
        <v>16</v>
      </c>
      <c r="L11550">
        <v>26</v>
      </c>
      <c r="M11550">
        <v>1498</v>
      </c>
      <c r="N11550">
        <v>98.6</v>
      </c>
      <c r="O11550">
        <v>5</v>
      </c>
      <c r="P11550">
        <v>550000</v>
      </c>
    </row>
    <row r="11551" spans="1:16">
      <c r="A11551">
        <v>14656</v>
      </c>
      <c r="B11551" t="s">
        <v>32</v>
      </c>
      <c r="C11551" t="str">
        <f t="shared" si="540"/>
        <v>Maruti</v>
      </c>
      <c r="D11551" t="str">
        <f t="shared" si="541"/>
        <v>below 5years</v>
      </c>
      <c r="E11551" t="str">
        <f t="shared" si="542"/>
        <v xml:space="preserve"> mileage above 20km</v>
      </c>
      <c r="F11551" t="s">
        <v>33</v>
      </c>
      <c r="G11551">
        <v>2</v>
      </c>
      <c r="H11551">
        <v>18800</v>
      </c>
      <c r="I11551" t="s">
        <v>23</v>
      </c>
      <c r="J11551" t="s">
        <v>15</v>
      </c>
      <c r="K11551" t="s">
        <v>16</v>
      </c>
      <c r="L11551">
        <v>20.399999999999999</v>
      </c>
      <c r="M11551">
        <v>1197</v>
      </c>
      <c r="N11551">
        <v>83.11</v>
      </c>
      <c r="O11551">
        <v>5</v>
      </c>
      <c r="P11551">
        <v>515000</v>
      </c>
    </row>
    <row r="11552" spans="1:16">
      <c r="A11552">
        <v>14657</v>
      </c>
      <c r="B11552" t="s">
        <v>40</v>
      </c>
      <c r="C11552" t="str">
        <f t="shared" si="540"/>
        <v>Maruti</v>
      </c>
      <c r="D11552" t="str">
        <f t="shared" si="541"/>
        <v>above 5years</v>
      </c>
      <c r="E11552" t="str">
        <f t="shared" si="542"/>
        <v xml:space="preserve"> mileage above 20km</v>
      </c>
      <c r="F11552" t="s">
        <v>41</v>
      </c>
      <c r="G11552">
        <v>6</v>
      </c>
      <c r="H11552">
        <v>49000</v>
      </c>
      <c r="I11552" t="s">
        <v>23</v>
      </c>
      <c r="J11552" t="s">
        <v>24</v>
      </c>
      <c r="K11552" t="s">
        <v>16</v>
      </c>
      <c r="L11552">
        <v>28.09</v>
      </c>
      <c r="M11552">
        <v>1248</v>
      </c>
      <c r="N11552">
        <v>88.5</v>
      </c>
      <c r="O11552">
        <v>5</v>
      </c>
      <c r="P11552">
        <v>550000</v>
      </c>
    </row>
    <row r="11553" spans="1:16">
      <c r="A11553">
        <v>14661</v>
      </c>
      <c r="B11553" t="s">
        <v>50</v>
      </c>
      <c r="C11553" t="str">
        <f t="shared" si="540"/>
        <v>Volkswagen</v>
      </c>
      <c r="D11553" t="str">
        <f t="shared" si="541"/>
        <v>above 5years</v>
      </c>
      <c r="E11553" t="str">
        <f t="shared" si="542"/>
        <v xml:space="preserve"> mileage above 20km</v>
      </c>
      <c r="F11553" t="s">
        <v>51</v>
      </c>
      <c r="G11553">
        <v>8</v>
      </c>
      <c r="H11553">
        <v>75000</v>
      </c>
      <c r="I11553" t="s">
        <v>23</v>
      </c>
      <c r="J11553" t="s">
        <v>24</v>
      </c>
      <c r="K11553" t="s">
        <v>16</v>
      </c>
      <c r="L11553">
        <v>20.54</v>
      </c>
      <c r="M11553">
        <v>1598</v>
      </c>
      <c r="N11553">
        <v>103.6</v>
      </c>
      <c r="O11553">
        <v>5</v>
      </c>
      <c r="P11553">
        <v>365000</v>
      </c>
    </row>
    <row r="11554" spans="1:16">
      <c r="A11554">
        <v>14662</v>
      </c>
      <c r="B11554" t="s">
        <v>54</v>
      </c>
      <c r="C11554" t="str">
        <f t="shared" si="540"/>
        <v>Honda</v>
      </c>
      <c r="D11554" t="str">
        <f t="shared" si="541"/>
        <v>above 5years</v>
      </c>
      <c r="E11554" t="str">
        <f t="shared" si="542"/>
        <v>mileage below 20km</v>
      </c>
      <c r="F11554" t="s">
        <v>55</v>
      </c>
      <c r="G11554">
        <v>7</v>
      </c>
      <c r="H11554">
        <v>56000</v>
      </c>
      <c r="I11554" t="s">
        <v>23</v>
      </c>
      <c r="J11554" t="s">
        <v>15</v>
      </c>
      <c r="K11554" t="s">
        <v>16</v>
      </c>
      <c r="L11554">
        <v>17.399999999999999</v>
      </c>
      <c r="M11554">
        <v>1497</v>
      </c>
      <c r="N11554">
        <v>117.3</v>
      </c>
      <c r="O11554">
        <v>5</v>
      </c>
      <c r="P11554">
        <v>500000</v>
      </c>
    </row>
    <row r="11555" spans="1:16">
      <c r="A11555">
        <v>14663</v>
      </c>
      <c r="B11555" t="s">
        <v>119</v>
      </c>
      <c r="C11555" t="str">
        <f t="shared" si="540"/>
        <v>Land</v>
      </c>
      <c r="D11555" t="str">
        <f t="shared" si="541"/>
        <v>below 5years</v>
      </c>
      <c r="E11555" t="str">
        <f t="shared" si="542"/>
        <v>mileage below 20km</v>
      </c>
      <c r="F11555" t="s">
        <v>120</v>
      </c>
      <c r="G11555">
        <v>3</v>
      </c>
      <c r="H11555">
        <v>18000</v>
      </c>
      <c r="I11555" t="s">
        <v>23</v>
      </c>
      <c r="J11555" t="s">
        <v>24</v>
      </c>
      <c r="K11555" t="s">
        <v>31</v>
      </c>
      <c r="L11555">
        <v>18</v>
      </c>
      <c r="M11555">
        <v>2993</v>
      </c>
      <c r="N11555">
        <v>255</v>
      </c>
      <c r="O11555">
        <v>7</v>
      </c>
      <c r="P11555">
        <v>4500000</v>
      </c>
    </row>
    <row r="11556" spans="1:16">
      <c r="A11556">
        <v>14664</v>
      </c>
      <c r="B11556" t="s">
        <v>86</v>
      </c>
      <c r="C11556" t="str">
        <f t="shared" si="540"/>
        <v>Tata</v>
      </c>
      <c r="D11556" t="str">
        <f t="shared" si="541"/>
        <v>below 5years</v>
      </c>
      <c r="E11556" t="str">
        <f t="shared" si="542"/>
        <v xml:space="preserve"> mileage above 20km</v>
      </c>
      <c r="F11556" t="s">
        <v>87</v>
      </c>
      <c r="G11556">
        <v>2</v>
      </c>
      <c r="H11556">
        <v>23000</v>
      </c>
      <c r="I11556" t="s">
        <v>23</v>
      </c>
      <c r="J11556" t="s">
        <v>15</v>
      </c>
      <c r="K11556" t="s">
        <v>16</v>
      </c>
      <c r="L11556">
        <v>23.84</v>
      </c>
      <c r="M11556">
        <v>1199</v>
      </c>
      <c r="N11556">
        <v>84</v>
      </c>
      <c r="O11556">
        <v>5</v>
      </c>
      <c r="P11556">
        <v>445000</v>
      </c>
    </row>
    <row r="11557" spans="1:16">
      <c r="A11557">
        <v>14666</v>
      </c>
      <c r="B11557" t="s">
        <v>46</v>
      </c>
      <c r="C11557" t="str">
        <f t="shared" si="540"/>
        <v>Maruti</v>
      </c>
      <c r="D11557" t="str">
        <f t="shared" si="541"/>
        <v>below 5years</v>
      </c>
      <c r="E11557" t="str">
        <f t="shared" si="542"/>
        <v>mileage below 20km</v>
      </c>
      <c r="F11557" t="s">
        <v>47</v>
      </c>
      <c r="G11557">
        <v>4</v>
      </c>
      <c r="H11557">
        <v>20000</v>
      </c>
      <c r="I11557" t="s">
        <v>23</v>
      </c>
      <c r="J11557" t="s">
        <v>15</v>
      </c>
      <c r="K11557" t="s">
        <v>31</v>
      </c>
      <c r="L11557">
        <v>19.559999999999999</v>
      </c>
      <c r="M11557">
        <v>1197</v>
      </c>
      <c r="N11557">
        <v>81.8</v>
      </c>
      <c r="O11557">
        <v>5</v>
      </c>
      <c r="P11557">
        <v>710000</v>
      </c>
    </row>
    <row r="11558" spans="1:16">
      <c r="A11558">
        <v>14667</v>
      </c>
      <c r="B11558" t="s">
        <v>84</v>
      </c>
      <c r="C11558" t="str">
        <f t="shared" si="540"/>
        <v>Maruti</v>
      </c>
      <c r="D11558" t="str">
        <f t="shared" si="541"/>
        <v>5years</v>
      </c>
      <c r="E11558" t="str">
        <f t="shared" si="542"/>
        <v xml:space="preserve"> mileage above 20km</v>
      </c>
      <c r="F11558" t="s">
        <v>85</v>
      </c>
      <c r="G11558">
        <v>5</v>
      </c>
      <c r="H11558">
        <v>120000</v>
      </c>
      <c r="I11558" t="s">
        <v>14</v>
      </c>
      <c r="J11558" t="s">
        <v>24</v>
      </c>
      <c r="K11558" t="s">
        <v>16</v>
      </c>
      <c r="L11558">
        <v>24.3</v>
      </c>
      <c r="M11558">
        <v>1248</v>
      </c>
      <c r="N11558">
        <v>88.5</v>
      </c>
      <c r="O11558">
        <v>5</v>
      </c>
      <c r="P11558">
        <v>700000</v>
      </c>
    </row>
    <row r="11559" spans="1:16">
      <c r="A11559">
        <v>14668</v>
      </c>
      <c r="B11559" t="s">
        <v>25</v>
      </c>
      <c r="C11559" t="str">
        <f t="shared" si="540"/>
        <v>Maruti</v>
      </c>
      <c r="D11559" t="str">
        <f t="shared" si="541"/>
        <v>above 5years</v>
      </c>
      <c r="E11559" t="str">
        <f t="shared" si="542"/>
        <v xml:space="preserve"> mileage above 20km</v>
      </c>
      <c r="F11559" t="s">
        <v>26</v>
      </c>
      <c r="G11559">
        <v>6</v>
      </c>
      <c r="H11559">
        <v>53000</v>
      </c>
      <c r="I11559" t="s">
        <v>23</v>
      </c>
      <c r="J11559" t="s">
        <v>73</v>
      </c>
      <c r="K11559" t="s">
        <v>16</v>
      </c>
      <c r="L11559">
        <v>26.2</v>
      </c>
      <c r="M11559">
        <v>998</v>
      </c>
      <c r="N11559">
        <v>58.2</v>
      </c>
      <c r="O11559">
        <v>5</v>
      </c>
      <c r="P11559">
        <v>350000</v>
      </c>
    </row>
    <row r="11560" spans="1:16">
      <c r="A11560">
        <v>14669</v>
      </c>
      <c r="B11560" t="s">
        <v>48</v>
      </c>
      <c r="C11560" t="str">
        <f t="shared" si="540"/>
        <v>Maruti</v>
      </c>
      <c r="D11560" t="str">
        <f t="shared" si="541"/>
        <v>above 5years</v>
      </c>
      <c r="E11560" t="str">
        <f t="shared" si="542"/>
        <v xml:space="preserve"> mileage above 20km</v>
      </c>
      <c r="F11560" t="s">
        <v>49</v>
      </c>
      <c r="G11560">
        <v>8</v>
      </c>
      <c r="H11560">
        <v>112000</v>
      </c>
      <c r="I11560" t="s">
        <v>14</v>
      </c>
      <c r="J11560" t="s">
        <v>24</v>
      </c>
      <c r="K11560" t="s">
        <v>16</v>
      </c>
      <c r="L11560">
        <v>23.4</v>
      </c>
      <c r="M11560">
        <v>1248</v>
      </c>
      <c r="N11560">
        <v>74</v>
      </c>
      <c r="O11560">
        <v>5</v>
      </c>
      <c r="P11560">
        <v>345000</v>
      </c>
    </row>
    <row r="11561" spans="1:16">
      <c r="A11561">
        <v>14672</v>
      </c>
      <c r="B11561" t="s">
        <v>82</v>
      </c>
      <c r="C11561" t="str">
        <f t="shared" si="540"/>
        <v>Ford</v>
      </c>
      <c r="D11561" t="str">
        <f t="shared" si="541"/>
        <v>above 5years</v>
      </c>
      <c r="E11561" t="str">
        <f t="shared" si="542"/>
        <v>mileage below 20km</v>
      </c>
      <c r="F11561" t="s">
        <v>83</v>
      </c>
      <c r="G11561">
        <v>10</v>
      </c>
      <c r="H11561">
        <v>43493</v>
      </c>
      <c r="I11561" t="s">
        <v>23</v>
      </c>
      <c r="J11561" t="s">
        <v>15</v>
      </c>
      <c r="K11561" t="s">
        <v>16</v>
      </c>
      <c r="L11561">
        <v>15.6</v>
      </c>
      <c r="M11561">
        <v>1196</v>
      </c>
      <c r="N11561">
        <v>70</v>
      </c>
      <c r="O11561">
        <v>5</v>
      </c>
      <c r="P11561">
        <v>199000</v>
      </c>
    </row>
    <row r="11562" spans="1:16">
      <c r="A11562">
        <v>14673</v>
      </c>
      <c r="B11562" t="s">
        <v>42</v>
      </c>
      <c r="C11562" t="str">
        <f t="shared" si="540"/>
        <v>Mercedes-Benz</v>
      </c>
      <c r="D11562" t="str">
        <f t="shared" si="541"/>
        <v>below 5years</v>
      </c>
      <c r="E11562" t="str">
        <f t="shared" si="542"/>
        <v>mileage below 20km</v>
      </c>
      <c r="F11562" t="s">
        <v>43</v>
      </c>
      <c r="G11562">
        <v>3</v>
      </c>
      <c r="H11562">
        <v>6577</v>
      </c>
      <c r="I11562" t="s">
        <v>23</v>
      </c>
      <c r="J11562" t="s">
        <v>15</v>
      </c>
      <c r="K11562" t="s">
        <v>31</v>
      </c>
      <c r="L11562">
        <v>14.74</v>
      </c>
      <c r="M11562">
        <v>1991</v>
      </c>
      <c r="N11562">
        <v>181.03</v>
      </c>
      <c r="O11562">
        <v>5</v>
      </c>
      <c r="P11562">
        <v>3480000</v>
      </c>
    </row>
    <row r="11563" spans="1:16">
      <c r="A11563">
        <v>14674</v>
      </c>
      <c r="B11563" t="s">
        <v>62</v>
      </c>
      <c r="C11563" t="str">
        <f t="shared" si="540"/>
        <v>Honda</v>
      </c>
      <c r="D11563" t="str">
        <f t="shared" si="541"/>
        <v>below 5years</v>
      </c>
      <c r="E11563" t="str">
        <f t="shared" si="542"/>
        <v>mileage below 20km</v>
      </c>
      <c r="F11563" t="s">
        <v>63</v>
      </c>
      <c r="G11563">
        <v>3</v>
      </c>
      <c r="H11563">
        <v>6905</v>
      </c>
      <c r="I11563" t="s">
        <v>23</v>
      </c>
      <c r="J11563" t="s">
        <v>15</v>
      </c>
      <c r="K11563" t="s">
        <v>31</v>
      </c>
      <c r="L11563">
        <v>19</v>
      </c>
      <c r="M11563">
        <v>1199</v>
      </c>
      <c r="N11563">
        <v>88.76</v>
      </c>
      <c r="O11563">
        <v>5</v>
      </c>
      <c r="P11563">
        <v>750000</v>
      </c>
    </row>
    <row r="11564" spans="1:16">
      <c r="A11564">
        <v>14675</v>
      </c>
      <c r="B11564" t="s">
        <v>92</v>
      </c>
      <c r="C11564" t="str">
        <f t="shared" si="540"/>
        <v>Maruti</v>
      </c>
      <c r="D11564" t="str">
        <f t="shared" si="541"/>
        <v>below 5years</v>
      </c>
      <c r="E11564" t="str">
        <f t="shared" si="542"/>
        <v xml:space="preserve"> mileage above 20km</v>
      </c>
      <c r="F11564" t="s">
        <v>93</v>
      </c>
      <c r="G11564">
        <v>4</v>
      </c>
      <c r="H11564">
        <v>24513</v>
      </c>
      <c r="I11564" t="s">
        <v>23</v>
      </c>
      <c r="J11564" t="s">
        <v>15</v>
      </c>
      <c r="K11564" t="s">
        <v>16</v>
      </c>
      <c r="L11564">
        <v>21.63</v>
      </c>
      <c r="M11564">
        <v>998</v>
      </c>
      <c r="N11564">
        <v>67.040000000000006</v>
      </c>
      <c r="O11564">
        <v>5</v>
      </c>
      <c r="P11564">
        <v>525000</v>
      </c>
    </row>
    <row r="11565" spans="1:16">
      <c r="A11565">
        <v>14676</v>
      </c>
      <c r="B11565" t="s">
        <v>32</v>
      </c>
      <c r="C11565" t="str">
        <f t="shared" si="540"/>
        <v>Maruti</v>
      </c>
      <c r="D11565" t="str">
        <f t="shared" si="541"/>
        <v>5years</v>
      </c>
      <c r="E11565" t="str">
        <f t="shared" si="542"/>
        <v xml:space="preserve"> mileage above 20km</v>
      </c>
      <c r="F11565" t="s">
        <v>33</v>
      </c>
      <c r="G11565">
        <v>5</v>
      </c>
      <c r="H11565">
        <v>76508</v>
      </c>
      <c r="I11565" t="s">
        <v>72</v>
      </c>
      <c r="J11565" t="s">
        <v>15</v>
      </c>
      <c r="K11565" t="s">
        <v>16</v>
      </c>
      <c r="L11565">
        <v>20.399999999999999</v>
      </c>
      <c r="M11565">
        <v>1197</v>
      </c>
      <c r="N11565">
        <v>83.11</v>
      </c>
      <c r="O11565">
        <v>5</v>
      </c>
      <c r="P11565">
        <v>399000</v>
      </c>
    </row>
    <row r="11566" spans="1:16">
      <c r="A11566">
        <v>14677</v>
      </c>
      <c r="B11566" t="s">
        <v>34</v>
      </c>
      <c r="C11566" t="str">
        <f t="shared" si="540"/>
        <v>Hyundai</v>
      </c>
      <c r="D11566" t="str">
        <f t="shared" si="541"/>
        <v>below 5years</v>
      </c>
      <c r="E11566" t="str">
        <f t="shared" si="542"/>
        <v xml:space="preserve"> mileage above 20km</v>
      </c>
      <c r="F11566" t="s">
        <v>35</v>
      </c>
      <c r="G11566">
        <v>4</v>
      </c>
      <c r="H11566">
        <v>28500</v>
      </c>
      <c r="I11566" t="s">
        <v>23</v>
      </c>
      <c r="J11566" t="s">
        <v>24</v>
      </c>
      <c r="K11566" t="s">
        <v>16</v>
      </c>
      <c r="L11566">
        <v>22.32</v>
      </c>
      <c r="M11566">
        <v>1582</v>
      </c>
      <c r="N11566">
        <v>126.3</v>
      </c>
      <c r="O11566">
        <v>5</v>
      </c>
      <c r="P11566">
        <v>825000</v>
      </c>
    </row>
    <row r="11567" spans="1:16">
      <c r="A11567">
        <v>14678</v>
      </c>
      <c r="B11567" t="s">
        <v>54</v>
      </c>
      <c r="C11567" t="str">
        <f t="shared" si="540"/>
        <v>Honda</v>
      </c>
      <c r="D11567" t="str">
        <f t="shared" si="541"/>
        <v>above 5years</v>
      </c>
      <c r="E11567" t="str">
        <f t="shared" si="542"/>
        <v>mileage below 20km</v>
      </c>
      <c r="F11567" t="s">
        <v>55</v>
      </c>
      <c r="G11567">
        <v>12</v>
      </c>
      <c r="H11567">
        <v>77000</v>
      </c>
      <c r="I11567" t="s">
        <v>23</v>
      </c>
      <c r="J11567" t="s">
        <v>15</v>
      </c>
      <c r="K11567" t="s">
        <v>16</v>
      </c>
      <c r="L11567">
        <v>17</v>
      </c>
      <c r="M11567">
        <v>1497</v>
      </c>
      <c r="N11567">
        <v>118</v>
      </c>
      <c r="O11567">
        <v>5</v>
      </c>
      <c r="P11567">
        <v>385000</v>
      </c>
    </row>
    <row r="11568" spans="1:16">
      <c r="A11568">
        <v>14679</v>
      </c>
      <c r="B11568" t="s">
        <v>125</v>
      </c>
      <c r="C11568" t="str">
        <f t="shared" si="540"/>
        <v>Mercedes-Benz</v>
      </c>
      <c r="D11568" t="str">
        <f t="shared" si="541"/>
        <v>above 5years</v>
      </c>
      <c r="E11568" t="str">
        <f t="shared" si="542"/>
        <v>mileage below 20km</v>
      </c>
      <c r="F11568" t="s">
        <v>126</v>
      </c>
      <c r="G11568">
        <v>8</v>
      </c>
      <c r="H11568">
        <v>125000</v>
      </c>
      <c r="I11568" t="s">
        <v>23</v>
      </c>
      <c r="J11568" t="s">
        <v>15</v>
      </c>
      <c r="K11568" t="s">
        <v>31</v>
      </c>
      <c r="L11568">
        <v>12.3</v>
      </c>
      <c r="M11568">
        <v>1796</v>
      </c>
      <c r="N11568">
        <v>185</v>
      </c>
      <c r="O11568">
        <v>5</v>
      </c>
      <c r="P11568">
        <v>1525000</v>
      </c>
    </row>
    <row r="11569" spans="1:16">
      <c r="A11569">
        <v>14680</v>
      </c>
      <c r="B11569" t="s">
        <v>62</v>
      </c>
      <c r="C11569" t="str">
        <f t="shared" si="540"/>
        <v>Honda</v>
      </c>
      <c r="D11569" t="str">
        <f t="shared" si="541"/>
        <v>below 5years</v>
      </c>
      <c r="E11569" t="str">
        <f t="shared" si="542"/>
        <v>mileage below 20km</v>
      </c>
      <c r="F11569" t="s">
        <v>63</v>
      </c>
      <c r="G11569">
        <v>3</v>
      </c>
      <c r="H11569">
        <v>18000</v>
      </c>
      <c r="I11569" t="s">
        <v>23</v>
      </c>
      <c r="J11569" t="s">
        <v>15</v>
      </c>
      <c r="K11569" t="s">
        <v>31</v>
      </c>
      <c r="L11569">
        <v>18.100000000000001</v>
      </c>
      <c r="M11569">
        <v>1199</v>
      </c>
      <c r="N11569">
        <v>88.7</v>
      </c>
      <c r="O11569">
        <v>5</v>
      </c>
      <c r="P11569">
        <v>635000</v>
      </c>
    </row>
    <row r="11570" spans="1:16">
      <c r="A11570">
        <v>14681</v>
      </c>
      <c r="B11570" t="s">
        <v>25</v>
      </c>
      <c r="C11570" t="str">
        <f t="shared" si="540"/>
        <v>Maruti</v>
      </c>
      <c r="D11570" t="str">
        <f t="shared" si="541"/>
        <v>above 5years</v>
      </c>
      <c r="E11570" t="str">
        <f t="shared" si="542"/>
        <v xml:space="preserve"> mileage above 20km</v>
      </c>
      <c r="F11570" t="s">
        <v>26</v>
      </c>
      <c r="G11570">
        <v>6</v>
      </c>
      <c r="H11570">
        <v>23853</v>
      </c>
      <c r="I11570" t="s">
        <v>23</v>
      </c>
      <c r="J11570" t="s">
        <v>15</v>
      </c>
      <c r="K11570" t="s">
        <v>31</v>
      </c>
      <c r="L11570">
        <v>21.79</v>
      </c>
      <c r="M11570">
        <v>998</v>
      </c>
      <c r="N11570">
        <v>67.05</v>
      </c>
      <c r="O11570">
        <v>5</v>
      </c>
      <c r="P11570">
        <v>460000</v>
      </c>
    </row>
    <row r="11571" spans="1:16">
      <c r="A11571">
        <v>14682</v>
      </c>
      <c r="B11571" t="s">
        <v>34</v>
      </c>
      <c r="C11571" t="str">
        <f t="shared" si="540"/>
        <v>Hyundai</v>
      </c>
      <c r="D11571" t="str">
        <f t="shared" si="541"/>
        <v>above 5years</v>
      </c>
      <c r="E11571" t="str">
        <f t="shared" si="542"/>
        <v xml:space="preserve"> mileage above 20km</v>
      </c>
      <c r="F11571" t="s">
        <v>35</v>
      </c>
      <c r="G11571">
        <v>8</v>
      </c>
      <c r="H11571">
        <v>78000</v>
      </c>
      <c r="I11571" t="s">
        <v>23</v>
      </c>
      <c r="J11571" t="s">
        <v>24</v>
      </c>
      <c r="K11571" t="s">
        <v>16</v>
      </c>
      <c r="L11571">
        <v>22.32</v>
      </c>
      <c r="M11571">
        <v>1582</v>
      </c>
      <c r="N11571">
        <v>126.3</v>
      </c>
      <c r="O11571">
        <v>5</v>
      </c>
      <c r="P11571">
        <v>450000</v>
      </c>
    </row>
    <row r="11572" spans="1:16">
      <c r="A11572">
        <v>14683</v>
      </c>
      <c r="B11572" t="s">
        <v>160</v>
      </c>
      <c r="C11572" t="str">
        <f t="shared" si="540"/>
        <v>Honda</v>
      </c>
      <c r="D11572" t="str">
        <f t="shared" si="541"/>
        <v>below 5years</v>
      </c>
      <c r="E11572" t="str">
        <f t="shared" si="542"/>
        <v>mileage below 20km</v>
      </c>
      <c r="F11572" t="s">
        <v>161</v>
      </c>
      <c r="G11572">
        <v>4</v>
      </c>
      <c r="H11572">
        <v>79000</v>
      </c>
      <c r="I11572" t="s">
        <v>23</v>
      </c>
      <c r="J11572" t="s">
        <v>15</v>
      </c>
      <c r="K11572" t="s">
        <v>16</v>
      </c>
      <c r="L11572">
        <v>17.5</v>
      </c>
      <c r="M11572">
        <v>1199</v>
      </c>
      <c r="N11572">
        <v>88.7</v>
      </c>
      <c r="O11572">
        <v>5</v>
      </c>
      <c r="P11572">
        <v>715000</v>
      </c>
    </row>
    <row r="11573" spans="1:16">
      <c r="A11573">
        <v>14685</v>
      </c>
      <c r="B11573" t="s">
        <v>54</v>
      </c>
      <c r="C11573" t="str">
        <f t="shared" si="540"/>
        <v>Honda</v>
      </c>
      <c r="D11573" t="str">
        <f t="shared" si="541"/>
        <v>above 5years</v>
      </c>
      <c r="E11573" t="str">
        <f t="shared" si="542"/>
        <v>mileage below 20km</v>
      </c>
      <c r="F11573" t="s">
        <v>55</v>
      </c>
      <c r="G11573">
        <v>9</v>
      </c>
      <c r="H11573">
        <v>37323</v>
      </c>
      <c r="I11573" t="s">
        <v>23</v>
      </c>
      <c r="J11573" t="s">
        <v>15</v>
      </c>
      <c r="K11573" t="s">
        <v>16</v>
      </c>
      <c r="L11573">
        <v>17</v>
      </c>
      <c r="M11573">
        <v>1497</v>
      </c>
      <c r="N11573">
        <v>118</v>
      </c>
      <c r="O11573">
        <v>5</v>
      </c>
      <c r="P11573">
        <v>400000</v>
      </c>
    </row>
    <row r="11574" spans="1:16">
      <c r="A11574">
        <v>14686</v>
      </c>
      <c r="B11574" t="s">
        <v>60</v>
      </c>
      <c r="C11574" t="str">
        <f t="shared" si="540"/>
        <v>Renault</v>
      </c>
      <c r="D11574" t="str">
        <f t="shared" si="541"/>
        <v>below 5years</v>
      </c>
      <c r="E11574" t="str">
        <f t="shared" si="542"/>
        <v xml:space="preserve"> mileage above 20km</v>
      </c>
      <c r="F11574" t="s">
        <v>61</v>
      </c>
      <c r="G11574">
        <v>4</v>
      </c>
      <c r="H11574">
        <v>22000</v>
      </c>
      <c r="I11574" t="s">
        <v>23</v>
      </c>
      <c r="J11574" t="s">
        <v>15</v>
      </c>
      <c r="K11574" t="s">
        <v>16</v>
      </c>
      <c r="L11574">
        <v>23.01</v>
      </c>
      <c r="M11574">
        <v>999</v>
      </c>
      <c r="N11574">
        <v>67</v>
      </c>
      <c r="O11574">
        <v>5</v>
      </c>
      <c r="P11574">
        <v>295000</v>
      </c>
    </row>
    <row r="11575" spans="1:16">
      <c r="A11575">
        <v>14687</v>
      </c>
      <c r="B11575" t="s">
        <v>32</v>
      </c>
      <c r="C11575" t="str">
        <f t="shared" si="540"/>
        <v>Maruti</v>
      </c>
      <c r="D11575" t="str">
        <f t="shared" si="541"/>
        <v>below 5years</v>
      </c>
      <c r="E11575" t="str">
        <f t="shared" si="542"/>
        <v xml:space="preserve"> mileage above 20km</v>
      </c>
      <c r="F11575" t="s">
        <v>33</v>
      </c>
      <c r="G11575">
        <v>4</v>
      </c>
      <c r="H11575">
        <v>95000</v>
      </c>
      <c r="I11575" t="s">
        <v>23</v>
      </c>
      <c r="J11575" t="s">
        <v>24</v>
      </c>
      <c r="K11575" t="s">
        <v>16</v>
      </c>
      <c r="L11575">
        <v>28.4</v>
      </c>
      <c r="M11575">
        <v>1248</v>
      </c>
      <c r="N11575">
        <v>74</v>
      </c>
      <c r="O11575">
        <v>5</v>
      </c>
      <c r="P11575">
        <v>615000</v>
      </c>
    </row>
    <row r="11576" spans="1:16">
      <c r="A11576">
        <v>14690</v>
      </c>
      <c r="B11576" t="s">
        <v>12</v>
      </c>
      <c r="C11576" t="str">
        <f t="shared" si="540"/>
        <v>Maruti</v>
      </c>
      <c r="D11576" t="str">
        <f t="shared" si="541"/>
        <v>above 5years</v>
      </c>
      <c r="E11576" t="str">
        <f t="shared" si="542"/>
        <v xml:space="preserve"> mileage above 20km</v>
      </c>
      <c r="F11576" t="s">
        <v>13</v>
      </c>
      <c r="G11576">
        <v>7</v>
      </c>
      <c r="H11576">
        <v>70000</v>
      </c>
      <c r="I11576" t="s">
        <v>14</v>
      </c>
      <c r="J11576" t="s">
        <v>15</v>
      </c>
      <c r="K11576" t="s">
        <v>16</v>
      </c>
      <c r="L11576">
        <v>22.74</v>
      </c>
      <c r="M11576">
        <v>796</v>
      </c>
      <c r="N11576">
        <v>47.3</v>
      </c>
      <c r="O11576">
        <v>5</v>
      </c>
      <c r="P11576">
        <v>175000</v>
      </c>
    </row>
    <row r="11577" spans="1:16">
      <c r="A11577">
        <v>14691</v>
      </c>
      <c r="B11577" t="s">
        <v>121</v>
      </c>
      <c r="C11577" t="str">
        <f t="shared" si="540"/>
        <v>Maruti</v>
      </c>
      <c r="D11577" t="str">
        <f t="shared" si="541"/>
        <v>5years</v>
      </c>
      <c r="E11577" t="str">
        <f t="shared" si="542"/>
        <v>mileage below 20km</v>
      </c>
      <c r="F11577" t="s">
        <v>122</v>
      </c>
      <c r="G11577">
        <v>5</v>
      </c>
      <c r="H11577">
        <v>203125</v>
      </c>
      <c r="I11577" t="s">
        <v>14</v>
      </c>
      <c r="J11577" t="s">
        <v>15</v>
      </c>
      <c r="K11577" t="s">
        <v>16</v>
      </c>
      <c r="L11577">
        <v>15.37</v>
      </c>
      <c r="M11577">
        <v>1196</v>
      </c>
      <c r="N11577">
        <v>73</v>
      </c>
      <c r="O11577">
        <v>5</v>
      </c>
      <c r="P11577">
        <v>240000</v>
      </c>
    </row>
    <row r="11578" spans="1:16">
      <c r="A11578">
        <v>14692</v>
      </c>
      <c r="B11578" t="s">
        <v>40</v>
      </c>
      <c r="C11578" t="str">
        <f t="shared" si="540"/>
        <v>Maruti</v>
      </c>
      <c r="D11578" t="str">
        <f t="shared" si="541"/>
        <v>5years</v>
      </c>
      <c r="E11578" t="str">
        <f t="shared" si="542"/>
        <v xml:space="preserve"> mileage above 20km</v>
      </c>
      <c r="F11578" t="s">
        <v>41</v>
      </c>
      <c r="G11578">
        <v>5</v>
      </c>
      <c r="H11578">
        <v>24603</v>
      </c>
      <c r="I11578" t="s">
        <v>23</v>
      </c>
      <c r="J11578" t="s">
        <v>15</v>
      </c>
      <c r="K11578" t="s">
        <v>16</v>
      </c>
      <c r="L11578">
        <v>20.73</v>
      </c>
      <c r="M11578">
        <v>1373</v>
      </c>
      <c r="N11578">
        <v>91.1</v>
      </c>
      <c r="O11578">
        <v>5</v>
      </c>
      <c r="P11578">
        <v>695000</v>
      </c>
    </row>
    <row r="11579" spans="1:16">
      <c r="A11579">
        <v>14695</v>
      </c>
      <c r="B11579" t="s">
        <v>106</v>
      </c>
      <c r="C11579" t="str">
        <f t="shared" si="540"/>
        <v>BMW</v>
      </c>
      <c r="D11579" t="str">
        <f t="shared" si="541"/>
        <v>above 5years</v>
      </c>
      <c r="E11579" t="str">
        <f t="shared" si="542"/>
        <v>mileage below 20km</v>
      </c>
      <c r="F11579">
        <v>3</v>
      </c>
      <c r="G11579">
        <v>8</v>
      </c>
      <c r="H11579">
        <v>80000</v>
      </c>
      <c r="I11579" t="s">
        <v>23</v>
      </c>
      <c r="J11579" t="s">
        <v>24</v>
      </c>
      <c r="K11579" t="s">
        <v>31</v>
      </c>
      <c r="L11579">
        <v>18.88</v>
      </c>
      <c r="M11579">
        <v>1995</v>
      </c>
      <c r="N11579">
        <v>184</v>
      </c>
      <c r="O11579">
        <v>5</v>
      </c>
      <c r="P11579">
        <v>1600000</v>
      </c>
    </row>
    <row r="11580" spans="1:16">
      <c r="A11580">
        <v>14696</v>
      </c>
      <c r="B11580" t="s">
        <v>111</v>
      </c>
      <c r="C11580" t="str">
        <f t="shared" si="540"/>
        <v>Maruti</v>
      </c>
      <c r="D11580" t="str">
        <f t="shared" si="541"/>
        <v>below 5years</v>
      </c>
      <c r="E11580" t="str">
        <f t="shared" si="542"/>
        <v xml:space="preserve"> mileage above 20km</v>
      </c>
      <c r="F11580" t="s">
        <v>112</v>
      </c>
      <c r="G11580">
        <v>3</v>
      </c>
      <c r="H11580">
        <v>75000</v>
      </c>
      <c r="I11580" t="s">
        <v>23</v>
      </c>
      <c r="J11580" t="s">
        <v>24</v>
      </c>
      <c r="K11580" t="s">
        <v>16</v>
      </c>
      <c r="L11580">
        <v>25.47</v>
      </c>
      <c r="M11580">
        <v>1248</v>
      </c>
      <c r="N11580">
        <v>88.5</v>
      </c>
      <c r="O11580">
        <v>7</v>
      </c>
      <c r="P11580">
        <v>950000</v>
      </c>
    </row>
    <row r="11581" spans="1:16">
      <c r="A11581">
        <v>14697</v>
      </c>
      <c r="B11581" t="s">
        <v>19</v>
      </c>
      <c r="C11581" t="str">
        <f t="shared" si="540"/>
        <v>Hyundai</v>
      </c>
      <c r="D11581" t="str">
        <f t="shared" si="541"/>
        <v>above 5years</v>
      </c>
      <c r="E11581" t="str">
        <f t="shared" si="542"/>
        <v xml:space="preserve"> mileage above 20km</v>
      </c>
      <c r="F11581" t="s">
        <v>20</v>
      </c>
      <c r="G11581">
        <v>9</v>
      </c>
      <c r="H11581">
        <v>64198</v>
      </c>
      <c r="I11581" t="s">
        <v>23</v>
      </c>
      <c r="J11581" t="s">
        <v>24</v>
      </c>
      <c r="K11581" t="s">
        <v>16</v>
      </c>
      <c r="L11581">
        <v>21.9</v>
      </c>
      <c r="M11581">
        <v>1396</v>
      </c>
      <c r="N11581">
        <v>90</v>
      </c>
      <c r="O11581">
        <v>5</v>
      </c>
      <c r="P11581">
        <v>415000</v>
      </c>
    </row>
    <row r="11582" spans="1:16">
      <c r="A11582">
        <v>14698</v>
      </c>
      <c r="B11582" t="s">
        <v>82</v>
      </c>
      <c r="C11582" t="str">
        <f t="shared" si="540"/>
        <v>Ford</v>
      </c>
      <c r="D11582" t="str">
        <f t="shared" si="541"/>
        <v>above 5years</v>
      </c>
      <c r="E11582" t="str">
        <f t="shared" si="542"/>
        <v>mileage below 20km</v>
      </c>
      <c r="F11582" t="s">
        <v>83</v>
      </c>
      <c r="G11582">
        <v>10</v>
      </c>
      <c r="H11582">
        <v>57342</v>
      </c>
      <c r="I11582" t="s">
        <v>23</v>
      </c>
      <c r="J11582" t="s">
        <v>15</v>
      </c>
      <c r="K11582" t="s">
        <v>16</v>
      </c>
      <c r="L11582">
        <v>15.6</v>
      </c>
      <c r="M11582">
        <v>1196</v>
      </c>
      <c r="N11582">
        <v>70</v>
      </c>
      <c r="O11582">
        <v>5</v>
      </c>
      <c r="P11582">
        <v>250000</v>
      </c>
    </row>
    <row r="11583" spans="1:16">
      <c r="A11583">
        <v>14699</v>
      </c>
      <c r="B11583" t="s">
        <v>25</v>
      </c>
      <c r="C11583" t="str">
        <f t="shared" si="540"/>
        <v>Maruti</v>
      </c>
      <c r="D11583" t="str">
        <f t="shared" si="541"/>
        <v>below 5years</v>
      </c>
      <c r="E11583" t="str">
        <f t="shared" si="542"/>
        <v xml:space="preserve"> mileage above 20km</v>
      </c>
      <c r="F11583" t="s">
        <v>26</v>
      </c>
      <c r="G11583">
        <v>3</v>
      </c>
      <c r="H11583">
        <v>15000</v>
      </c>
      <c r="I11583" t="s">
        <v>14</v>
      </c>
      <c r="J11583" t="s">
        <v>15</v>
      </c>
      <c r="K11583" t="s">
        <v>16</v>
      </c>
      <c r="L11583">
        <v>20.51</v>
      </c>
      <c r="M11583">
        <v>998</v>
      </c>
      <c r="N11583">
        <v>67.040000000000006</v>
      </c>
      <c r="O11583">
        <v>5</v>
      </c>
      <c r="P11583">
        <v>440000</v>
      </c>
    </row>
    <row r="11584" spans="1:16">
      <c r="A11584">
        <v>14700</v>
      </c>
      <c r="B11584" t="s">
        <v>19</v>
      </c>
      <c r="C11584" t="str">
        <f t="shared" si="540"/>
        <v>Hyundai</v>
      </c>
      <c r="D11584" t="str">
        <f t="shared" si="541"/>
        <v>5years</v>
      </c>
      <c r="E11584" t="str">
        <f t="shared" si="542"/>
        <v>mileage below 20km</v>
      </c>
      <c r="F11584" t="s">
        <v>20</v>
      </c>
      <c r="G11584">
        <v>5</v>
      </c>
      <c r="H11584">
        <v>60000</v>
      </c>
      <c r="I11584" t="s">
        <v>14</v>
      </c>
      <c r="J11584" t="s">
        <v>15</v>
      </c>
      <c r="K11584" t="s">
        <v>16</v>
      </c>
      <c r="L11584">
        <v>17.190000000000001</v>
      </c>
      <c r="M11584">
        <v>1197</v>
      </c>
      <c r="N11584">
        <v>81.86</v>
      </c>
      <c r="O11584">
        <v>5</v>
      </c>
      <c r="P11584">
        <v>600000</v>
      </c>
    </row>
    <row r="11585" spans="1:16">
      <c r="A11585">
        <v>14701</v>
      </c>
      <c r="B11585" t="s">
        <v>111</v>
      </c>
      <c r="C11585" t="str">
        <f t="shared" si="540"/>
        <v>Maruti</v>
      </c>
      <c r="D11585" t="str">
        <f t="shared" si="541"/>
        <v>above 5years</v>
      </c>
      <c r="E11585" t="str">
        <f t="shared" si="542"/>
        <v>mileage below 20km</v>
      </c>
      <c r="F11585" t="s">
        <v>112</v>
      </c>
      <c r="G11585">
        <v>7</v>
      </c>
      <c r="H11585">
        <v>60000</v>
      </c>
      <c r="I11585" t="s">
        <v>14</v>
      </c>
      <c r="J11585" t="s">
        <v>15</v>
      </c>
      <c r="K11585" t="s">
        <v>16</v>
      </c>
      <c r="L11585">
        <v>16.02</v>
      </c>
      <c r="M11585">
        <v>1373</v>
      </c>
      <c r="N11585">
        <v>93.7</v>
      </c>
      <c r="O11585">
        <v>7</v>
      </c>
      <c r="P11585">
        <v>650000</v>
      </c>
    </row>
    <row r="11586" spans="1:16">
      <c r="A11586">
        <v>14702</v>
      </c>
      <c r="B11586" t="s">
        <v>62</v>
      </c>
      <c r="C11586" t="str">
        <f t="shared" si="540"/>
        <v>Honda</v>
      </c>
      <c r="D11586" t="str">
        <f t="shared" si="541"/>
        <v>above 5years</v>
      </c>
      <c r="E11586" t="str">
        <f t="shared" si="542"/>
        <v xml:space="preserve"> mileage above 20km</v>
      </c>
      <c r="F11586" t="s">
        <v>63</v>
      </c>
      <c r="G11586">
        <v>8</v>
      </c>
      <c r="H11586">
        <v>42000</v>
      </c>
      <c r="I11586" t="s">
        <v>23</v>
      </c>
      <c r="J11586" t="s">
        <v>24</v>
      </c>
      <c r="K11586" t="s">
        <v>16</v>
      </c>
      <c r="L11586">
        <v>25.8</v>
      </c>
      <c r="M11586">
        <v>1498</v>
      </c>
      <c r="N11586">
        <v>98.6</v>
      </c>
      <c r="O11586">
        <v>5</v>
      </c>
      <c r="P11586">
        <v>475000</v>
      </c>
    </row>
    <row r="11587" spans="1:16">
      <c r="A11587">
        <v>14703</v>
      </c>
      <c r="B11587" t="s">
        <v>92</v>
      </c>
      <c r="C11587" t="str">
        <f t="shared" ref="C11587:C11650" si="543">LEFT(B11587,FIND(" ", B11587)-1)</f>
        <v>Maruti</v>
      </c>
      <c r="D11587" t="str">
        <f t="shared" ref="D11587:D11650" si="544">IF(G11587&gt;5,"above 5years",IF(G11587&lt;5,"below 5years",IF(G11587=5,"5years",0)))</f>
        <v>above 5years</v>
      </c>
      <c r="E11587" t="str">
        <f t="shared" ref="E11587:E11650" si="545">IF(L11587&lt;=20,"mileage below 20km",IF(L11587&gt;=20," mileage above 20km",0))</f>
        <v xml:space="preserve"> mileage above 20km</v>
      </c>
      <c r="F11587" t="s">
        <v>93</v>
      </c>
      <c r="G11587">
        <v>6</v>
      </c>
      <c r="H11587">
        <v>57226</v>
      </c>
      <c r="I11587" t="s">
        <v>23</v>
      </c>
      <c r="J11587" t="s">
        <v>15</v>
      </c>
      <c r="K11587" t="s">
        <v>31</v>
      </c>
      <c r="L11587">
        <v>23.1</v>
      </c>
      <c r="M11587">
        <v>998</v>
      </c>
      <c r="N11587">
        <v>67.040000000000006</v>
      </c>
      <c r="O11587">
        <v>5</v>
      </c>
      <c r="P11587">
        <v>450000</v>
      </c>
    </row>
    <row r="11588" spans="1:16">
      <c r="A11588">
        <v>14704</v>
      </c>
      <c r="B11588" t="s">
        <v>12</v>
      </c>
      <c r="C11588" t="str">
        <f t="shared" si="543"/>
        <v>Maruti</v>
      </c>
      <c r="D11588" t="str">
        <f t="shared" si="544"/>
        <v>5years</v>
      </c>
      <c r="E11588" t="str">
        <f t="shared" si="545"/>
        <v xml:space="preserve"> mileage above 20km</v>
      </c>
      <c r="F11588" t="s">
        <v>13</v>
      </c>
      <c r="G11588">
        <v>5</v>
      </c>
      <c r="H11588">
        <v>50000</v>
      </c>
      <c r="I11588" t="s">
        <v>14</v>
      </c>
      <c r="J11588" t="s">
        <v>15</v>
      </c>
      <c r="K11588" t="s">
        <v>16</v>
      </c>
      <c r="L11588">
        <v>24.7</v>
      </c>
      <c r="M11588">
        <v>796</v>
      </c>
      <c r="N11588">
        <v>47.3</v>
      </c>
      <c r="O11588">
        <v>5</v>
      </c>
      <c r="P11588">
        <v>240000</v>
      </c>
    </row>
    <row r="11589" spans="1:16">
      <c r="A11589">
        <v>14705</v>
      </c>
      <c r="B11589" t="s">
        <v>103</v>
      </c>
      <c r="C11589" t="str">
        <f t="shared" si="543"/>
        <v>Honda</v>
      </c>
      <c r="D11589" t="str">
        <f t="shared" si="544"/>
        <v>below 5years</v>
      </c>
      <c r="E11589" t="str">
        <f t="shared" si="545"/>
        <v>mileage below 20km</v>
      </c>
      <c r="F11589" t="s">
        <v>104</v>
      </c>
      <c r="G11589">
        <v>3</v>
      </c>
      <c r="H11589">
        <v>17843</v>
      </c>
      <c r="I11589" t="s">
        <v>23</v>
      </c>
      <c r="J11589" t="s">
        <v>15</v>
      </c>
      <c r="K11589" t="s">
        <v>31</v>
      </c>
      <c r="L11589">
        <v>17.100000000000001</v>
      </c>
      <c r="M11589">
        <v>1199</v>
      </c>
      <c r="N11589">
        <v>88.51</v>
      </c>
      <c r="O11589">
        <v>5</v>
      </c>
      <c r="P11589">
        <v>925000</v>
      </c>
    </row>
    <row r="11590" spans="1:16">
      <c r="A11590">
        <v>14706</v>
      </c>
      <c r="B11590" t="s">
        <v>50</v>
      </c>
      <c r="C11590" t="str">
        <f t="shared" si="543"/>
        <v>Volkswagen</v>
      </c>
      <c r="D11590" t="str">
        <f t="shared" si="544"/>
        <v>above 5years</v>
      </c>
      <c r="E11590" t="str">
        <f t="shared" si="545"/>
        <v>mileage below 20km</v>
      </c>
      <c r="F11590" t="s">
        <v>51</v>
      </c>
      <c r="G11590">
        <v>6</v>
      </c>
      <c r="H11590">
        <v>61000</v>
      </c>
      <c r="I11590" t="s">
        <v>23</v>
      </c>
      <c r="J11590" t="s">
        <v>15</v>
      </c>
      <c r="K11590" t="s">
        <v>16</v>
      </c>
      <c r="L11590">
        <v>15.04</v>
      </c>
      <c r="M11590">
        <v>1598</v>
      </c>
      <c r="N11590">
        <v>103.2</v>
      </c>
      <c r="O11590">
        <v>5</v>
      </c>
      <c r="P11590">
        <v>530000</v>
      </c>
    </row>
    <row r="11591" spans="1:16">
      <c r="A11591">
        <v>14707</v>
      </c>
      <c r="B11591" t="s">
        <v>46</v>
      </c>
      <c r="C11591" t="str">
        <f t="shared" si="543"/>
        <v>Maruti</v>
      </c>
      <c r="D11591" t="str">
        <f t="shared" si="544"/>
        <v>below 5years</v>
      </c>
      <c r="E11591" t="str">
        <f t="shared" si="545"/>
        <v xml:space="preserve"> mileage above 20km</v>
      </c>
      <c r="F11591" t="s">
        <v>47</v>
      </c>
      <c r="G11591">
        <v>3</v>
      </c>
      <c r="H11591">
        <v>40000</v>
      </c>
      <c r="I11591" t="s">
        <v>14</v>
      </c>
      <c r="J11591" t="s">
        <v>15</v>
      </c>
      <c r="K11591" t="s">
        <v>16</v>
      </c>
      <c r="L11591">
        <v>21.4</v>
      </c>
      <c r="M11591">
        <v>1197</v>
      </c>
      <c r="N11591">
        <v>83.1</v>
      </c>
      <c r="O11591">
        <v>5</v>
      </c>
      <c r="P11591">
        <v>520000</v>
      </c>
    </row>
    <row r="11592" spans="1:16">
      <c r="A11592">
        <v>14708</v>
      </c>
      <c r="B11592" t="s">
        <v>17</v>
      </c>
      <c r="C11592" t="str">
        <f t="shared" si="543"/>
        <v>Hyundai</v>
      </c>
      <c r="D11592" t="str">
        <f t="shared" si="544"/>
        <v>below 5years</v>
      </c>
      <c r="E11592" t="str">
        <f t="shared" si="545"/>
        <v>mileage below 20km</v>
      </c>
      <c r="F11592" t="s">
        <v>18</v>
      </c>
      <c r="G11592">
        <v>4</v>
      </c>
      <c r="H11592">
        <v>38343</v>
      </c>
      <c r="I11592" t="s">
        <v>23</v>
      </c>
      <c r="J11592" t="s">
        <v>15</v>
      </c>
      <c r="K11592" t="s">
        <v>16</v>
      </c>
      <c r="L11592">
        <v>18.899999999999999</v>
      </c>
      <c r="M11592">
        <v>1197</v>
      </c>
      <c r="N11592">
        <v>81.86</v>
      </c>
      <c r="O11592">
        <v>5</v>
      </c>
      <c r="P11592">
        <v>530000</v>
      </c>
    </row>
    <row r="11593" spans="1:16">
      <c r="A11593">
        <v>14709</v>
      </c>
      <c r="B11593" t="s">
        <v>17</v>
      </c>
      <c r="C11593" t="str">
        <f t="shared" si="543"/>
        <v>Hyundai</v>
      </c>
      <c r="D11593" t="str">
        <f t="shared" si="544"/>
        <v>above 5years</v>
      </c>
      <c r="E11593" t="str">
        <f t="shared" si="545"/>
        <v xml:space="preserve"> mileage above 20km</v>
      </c>
      <c r="F11593" t="s">
        <v>18</v>
      </c>
      <c r="G11593">
        <v>7</v>
      </c>
      <c r="H11593">
        <v>56494</v>
      </c>
      <c r="I11593" t="s">
        <v>23</v>
      </c>
      <c r="J11593" t="s">
        <v>24</v>
      </c>
      <c r="K11593" t="s">
        <v>16</v>
      </c>
      <c r="L11593">
        <v>24</v>
      </c>
      <c r="M11593">
        <v>1120</v>
      </c>
      <c r="N11593">
        <v>70</v>
      </c>
      <c r="O11593">
        <v>5</v>
      </c>
      <c r="P11593">
        <v>390000</v>
      </c>
    </row>
    <row r="11594" spans="1:16">
      <c r="A11594">
        <v>14712</v>
      </c>
      <c r="B11594" t="s">
        <v>27</v>
      </c>
      <c r="C11594" t="str">
        <f t="shared" si="543"/>
        <v>Hyundai</v>
      </c>
      <c r="D11594" t="str">
        <f t="shared" si="544"/>
        <v>above 5years</v>
      </c>
      <c r="E11594" t="str">
        <f t="shared" si="545"/>
        <v xml:space="preserve"> mileage above 20km</v>
      </c>
      <c r="F11594" t="s">
        <v>28</v>
      </c>
      <c r="G11594">
        <v>8</v>
      </c>
      <c r="H11594">
        <v>32545</v>
      </c>
      <c r="I11594" t="s">
        <v>23</v>
      </c>
      <c r="J11594" t="s">
        <v>15</v>
      </c>
      <c r="K11594" t="s">
        <v>16</v>
      </c>
      <c r="L11594">
        <v>20.36</v>
      </c>
      <c r="M11594">
        <v>1197</v>
      </c>
      <c r="N11594">
        <v>78.900000000000006</v>
      </c>
      <c r="O11594">
        <v>5</v>
      </c>
      <c r="P11594">
        <v>325000</v>
      </c>
    </row>
    <row r="11595" spans="1:16">
      <c r="A11595">
        <v>14713</v>
      </c>
      <c r="B11595" t="s">
        <v>62</v>
      </c>
      <c r="C11595" t="str">
        <f t="shared" si="543"/>
        <v>Honda</v>
      </c>
      <c r="D11595" t="str">
        <f t="shared" si="544"/>
        <v>below 5years</v>
      </c>
      <c r="E11595" t="str">
        <f t="shared" si="545"/>
        <v xml:space="preserve"> mileage above 20km</v>
      </c>
      <c r="F11595" t="s">
        <v>63</v>
      </c>
      <c r="G11595">
        <v>3</v>
      </c>
      <c r="H11595">
        <v>26718</v>
      </c>
      <c r="I11595" t="s">
        <v>23</v>
      </c>
      <c r="J11595" t="s">
        <v>24</v>
      </c>
      <c r="K11595" t="s">
        <v>16</v>
      </c>
      <c r="L11595">
        <v>24.7</v>
      </c>
      <c r="M11595">
        <v>1498</v>
      </c>
      <c r="N11595">
        <v>98.63</v>
      </c>
      <c r="O11595">
        <v>5</v>
      </c>
      <c r="P11595">
        <v>935000</v>
      </c>
    </row>
    <row r="11596" spans="1:16">
      <c r="A11596">
        <v>14717</v>
      </c>
      <c r="B11596" t="s">
        <v>66</v>
      </c>
      <c r="C11596" t="str">
        <f t="shared" si="543"/>
        <v>Mahindra</v>
      </c>
      <c r="D11596" t="str">
        <f t="shared" si="544"/>
        <v>below 5years</v>
      </c>
      <c r="E11596" t="str">
        <f t="shared" si="545"/>
        <v>mileage below 20km</v>
      </c>
      <c r="F11596" t="s">
        <v>67</v>
      </c>
      <c r="G11596">
        <v>3</v>
      </c>
      <c r="H11596">
        <v>17750</v>
      </c>
      <c r="I11596" t="s">
        <v>23</v>
      </c>
      <c r="J11596" t="s">
        <v>24</v>
      </c>
      <c r="K11596" t="s">
        <v>31</v>
      </c>
      <c r="L11596">
        <v>16</v>
      </c>
      <c r="M11596">
        <v>2179</v>
      </c>
      <c r="N11596">
        <v>140</v>
      </c>
      <c r="O11596">
        <v>7</v>
      </c>
      <c r="P11596">
        <v>1675000</v>
      </c>
    </row>
    <row r="11597" spans="1:16">
      <c r="A11597">
        <v>14718</v>
      </c>
      <c r="B11597" t="s">
        <v>54</v>
      </c>
      <c r="C11597" t="str">
        <f t="shared" si="543"/>
        <v>Honda</v>
      </c>
      <c r="D11597" t="str">
        <f t="shared" si="544"/>
        <v>below 5years</v>
      </c>
      <c r="E11597" t="str">
        <f t="shared" si="545"/>
        <v>mileage below 20km</v>
      </c>
      <c r="F11597" t="s">
        <v>55</v>
      </c>
      <c r="G11597">
        <v>3</v>
      </c>
      <c r="H11597">
        <v>20000</v>
      </c>
      <c r="I11597" t="s">
        <v>23</v>
      </c>
      <c r="J11597" t="s">
        <v>15</v>
      </c>
      <c r="K11597" t="s">
        <v>16</v>
      </c>
      <c r="L11597">
        <v>17.399999999999999</v>
      </c>
      <c r="M11597">
        <v>1497</v>
      </c>
      <c r="N11597">
        <v>117.6</v>
      </c>
      <c r="O11597">
        <v>5</v>
      </c>
      <c r="P11597">
        <v>1245000</v>
      </c>
    </row>
    <row r="11598" spans="1:16">
      <c r="A11598">
        <v>14719</v>
      </c>
      <c r="B11598" t="s">
        <v>21</v>
      </c>
      <c r="C11598" t="str">
        <f t="shared" si="543"/>
        <v>Ford</v>
      </c>
      <c r="D11598" t="str">
        <f t="shared" si="544"/>
        <v>above 5years</v>
      </c>
      <c r="E11598" t="str">
        <f t="shared" si="545"/>
        <v xml:space="preserve"> mileage above 20km</v>
      </c>
      <c r="F11598" t="s">
        <v>22</v>
      </c>
      <c r="G11598">
        <v>6</v>
      </c>
      <c r="H11598">
        <v>15000</v>
      </c>
      <c r="I11598" t="s">
        <v>14</v>
      </c>
      <c r="J11598" t="s">
        <v>24</v>
      </c>
      <c r="K11598" t="s">
        <v>16</v>
      </c>
      <c r="L11598">
        <v>22.77</v>
      </c>
      <c r="M11598">
        <v>1498</v>
      </c>
      <c r="N11598">
        <v>98.59</v>
      </c>
      <c r="O11598">
        <v>5</v>
      </c>
      <c r="P11598">
        <v>770000</v>
      </c>
    </row>
    <row r="11599" spans="1:16">
      <c r="A11599">
        <v>14720</v>
      </c>
      <c r="B11599" t="s">
        <v>34</v>
      </c>
      <c r="C11599" t="str">
        <f t="shared" si="543"/>
        <v>Hyundai</v>
      </c>
      <c r="D11599" t="str">
        <f t="shared" si="544"/>
        <v>above 5years</v>
      </c>
      <c r="E11599" t="str">
        <f t="shared" si="545"/>
        <v xml:space="preserve"> mileage above 20km</v>
      </c>
      <c r="F11599" t="s">
        <v>35</v>
      </c>
      <c r="G11599">
        <v>8</v>
      </c>
      <c r="H11599">
        <v>75842</v>
      </c>
      <c r="I11599" t="s">
        <v>23</v>
      </c>
      <c r="J11599" t="s">
        <v>24</v>
      </c>
      <c r="K11599" t="s">
        <v>31</v>
      </c>
      <c r="L11599">
        <v>22.32</v>
      </c>
      <c r="M11599">
        <v>1582</v>
      </c>
      <c r="N11599">
        <v>126.32</v>
      </c>
      <c r="O11599">
        <v>5</v>
      </c>
      <c r="P11599">
        <v>625000</v>
      </c>
    </row>
    <row r="11600" spans="1:16">
      <c r="A11600">
        <v>14722</v>
      </c>
      <c r="B11600" t="s">
        <v>92</v>
      </c>
      <c r="C11600" t="str">
        <f t="shared" si="543"/>
        <v>Maruti</v>
      </c>
      <c r="D11600" t="str">
        <f t="shared" si="544"/>
        <v>5years</v>
      </c>
      <c r="E11600" t="str">
        <f t="shared" si="545"/>
        <v xml:space="preserve"> mileage above 20km</v>
      </c>
      <c r="F11600" t="s">
        <v>93</v>
      </c>
      <c r="G11600">
        <v>5</v>
      </c>
      <c r="H11600">
        <v>70000</v>
      </c>
      <c r="I11600" t="s">
        <v>14</v>
      </c>
      <c r="J11600" t="s">
        <v>15</v>
      </c>
      <c r="K11600" t="s">
        <v>16</v>
      </c>
      <c r="L11600">
        <v>23.1</v>
      </c>
      <c r="M11600">
        <v>998</v>
      </c>
      <c r="N11600">
        <v>67.040000000000006</v>
      </c>
      <c r="O11600">
        <v>5</v>
      </c>
      <c r="P11600">
        <v>420000</v>
      </c>
    </row>
    <row r="11601" spans="1:16">
      <c r="A11601">
        <v>14723</v>
      </c>
      <c r="B11601" t="s">
        <v>121</v>
      </c>
      <c r="C11601" t="str">
        <f t="shared" si="543"/>
        <v>Maruti</v>
      </c>
      <c r="D11601" t="str">
        <f t="shared" si="544"/>
        <v>above 5years</v>
      </c>
      <c r="E11601" t="str">
        <f t="shared" si="545"/>
        <v xml:space="preserve"> mileage above 20km</v>
      </c>
      <c r="F11601" t="s">
        <v>122</v>
      </c>
      <c r="G11601">
        <v>6</v>
      </c>
      <c r="H11601">
        <v>60200</v>
      </c>
      <c r="I11601" t="s">
        <v>23</v>
      </c>
      <c r="J11601" t="s">
        <v>73</v>
      </c>
      <c r="K11601" t="s">
        <v>16</v>
      </c>
      <c r="L11601">
        <v>21.94</v>
      </c>
      <c r="M11601">
        <v>1196</v>
      </c>
      <c r="N11601">
        <v>61.7</v>
      </c>
      <c r="O11601">
        <v>5</v>
      </c>
      <c r="P11601">
        <v>385000</v>
      </c>
    </row>
    <row r="11602" spans="1:16">
      <c r="A11602">
        <v>14724</v>
      </c>
      <c r="B11602" t="s">
        <v>84</v>
      </c>
      <c r="C11602" t="str">
        <f t="shared" si="543"/>
        <v>Maruti</v>
      </c>
      <c r="D11602" t="str">
        <f t="shared" si="544"/>
        <v>below 5years</v>
      </c>
      <c r="E11602" t="str">
        <f t="shared" si="545"/>
        <v xml:space="preserve"> mileage above 20km</v>
      </c>
      <c r="F11602" t="s">
        <v>85</v>
      </c>
      <c r="G11602">
        <v>2</v>
      </c>
      <c r="H11602">
        <v>13000</v>
      </c>
      <c r="I11602" t="s">
        <v>23</v>
      </c>
      <c r="J11602" t="s">
        <v>24</v>
      </c>
      <c r="K11602" t="s">
        <v>16</v>
      </c>
      <c r="L11602">
        <v>24.3</v>
      </c>
      <c r="M11602">
        <v>1248</v>
      </c>
      <c r="N11602">
        <v>88.5</v>
      </c>
      <c r="O11602">
        <v>5</v>
      </c>
      <c r="P11602">
        <v>951000</v>
      </c>
    </row>
    <row r="11603" spans="1:16">
      <c r="A11603">
        <v>14725</v>
      </c>
      <c r="B11603" t="s">
        <v>111</v>
      </c>
      <c r="C11603" t="str">
        <f t="shared" si="543"/>
        <v>Maruti</v>
      </c>
      <c r="D11603" t="str">
        <f t="shared" si="544"/>
        <v>above 5years</v>
      </c>
      <c r="E11603" t="str">
        <f t="shared" si="545"/>
        <v xml:space="preserve"> mileage above 20km</v>
      </c>
      <c r="F11603" t="s">
        <v>112</v>
      </c>
      <c r="G11603">
        <v>8</v>
      </c>
      <c r="H11603">
        <v>90000</v>
      </c>
      <c r="I11603" t="s">
        <v>14</v>
      </c>
      <c r="J11603" t="s">
        <v>24</v>
      </c>
      <c r="K11603" t="s">
        <v>16</v>
      </c>
      <c r="L11603">
        <v>20.77</v>
      </c>
      <c r="M11603">
        <v>1248</v>
      </c>
      <c r="N11603">
        <v>88.76</v>
      </c>
      <c r="O11603">
        <v>7</v>
      </c>
      <c r="P11603">
        <v>600000</v>
      </c>
    </row>
    <row r="11604" spans="1:16">
      <c r="A11604">
        <v>14726</v>
      </c>
      <c r="B11604" t="s">
        <v>121</v>
      </c>
      <c r="C11604" t="str">
        <f t="shared" si="543"/>
        <v>Maruti</v>
      </c>
      <c r="D11604" t="str">
        <f t="shared" si="544"/>
        <v>below 5years</v>
      </c>
      <c r="E11604" t="str">
        <f t="shared" si="545"/>
        <v>mileage below 20km</v>
      </c>
      <c r="F11604" t="s">
        <v>122</v>
      </c>
      <c r="G11604">
        <v>2</v>
      </c>
      <c r="H11604">
        <v>70000</v>
      </c>
      <c r="I11604" t="s">
        <v>14</v>
      </c>
      <c r="J11604" t="s">
        <v>15</v>
      </c>
      <c r="K11604" t="s">
        <v>16</v>
      </c>
      <c r="L11604">
        <v>15.37</v>
      </c>
      <c r="M11604">
        <v>1196</v>
      </c>
      <c r="N11604">
        <v>73</v>
      </c>
      <c r="O11604">
        <v>5</v>
      </c>
      <c r="P11604">
        <v>400000</v>
      </c>
    </row>
    <row r="11605" spans="1:16">
      <c r="A11605">
        <v>14728</v>
      </c>
      <c r="B11605" t="s">
        <v>111</v>
      </c>
      <c r="C11605" t="str">
        <f t="shared" si="543"/>
        <v>Maruti</v>
      </c>
      <c r="D11605" t="str">
        <f t="shared" si="544"/>
        <v>below 5years</v>
      </c>
      <c r="E11605" t="str">
        <f t="shared" si="545"/>
        <v xml:space="preserve"> mileage above 20km</v>
      </c>
      <c r="F11605" t="s">
        <v>112</v>
      </c>
      <c r="G11605">
        <v>4</v>
      </c>
      <c r="H11605">
        <v>34000</v>
      </c>
      <c r="I11605" t="s">
        <v>23</v>
      </c>
      <c r="J11605" t="s">
        <v>24</v>
      </c>
      <c r="K11605" t="s">
        <v>16</v>
      </c>
      <c r="L11605">
        <v>24.52</v>
      </c>
      <c r="M11605">
        <v>1248</v>
      </c>
      <c r="N11605">
        <v>88.5</v>
      </c>
      <c r="O11605">
        <v>7</v>
      </c>
      <c r="P11605">
        <v>885000</v>
      </c>
    </row>
    <row r="11606" spans="1:16">
      <c r="A11606">
        <v>14729</v>
      </c>
      <c r="B11606" t="s">
        <v>60</v>
      </c>
      <c r="C11606" t="str">
        <f t="shared" si="543"/>
        <v>Renault</v>
      </c>
      <c r="D11606" t="str">
        <f t="shared" si="544"/>
        <v>below 5years</v>
      </c>
      <c r="E11606" t="str">
        <f t="shared" si="545"/>
        <v xml:space="preserve"> mileage above 20km</v>
      </c>
      <c r="F11606" t="s">
        <v>61</v>
      </c>
      <c r="G11606">
        <v>2</v>
      </c>
      <c r="H11606">
        <v>10000</v>
      </c>
      <c r="I11606" t="s">
        <v>14</v>
      </c>
      <c r="J11606" t="s">
        <v>15</v>
      </c>
      <c r="K11606" t="s">
        <v>16</v>
      </c>
      <c r="L11606">
        <v>23.01</v>
      </c>
      <c r="M11606">
        <v>999</v>
      </c>
      <c r="N11606">
        <v>67</v>
      </c>
      <c r="O11606">
        <v>5</v>
      </c>
      <c r="P11606">
        <v>410000</v>
      </c>
    </row>
    <row r="11607" spans="1:16">
      <c r="A11607">
        <v>14730</v>
      </c>
      <c r="B11607" t="s">
        <v>111</v>
      </c>
      <c r="C11607" t="str">
        <f t="shared" si="543"/>
        <v>Maruti</v>
      </c>
      <c r="D11607" t="str">
        <f t="shared" si="544"/>
        <v>above 5years</v>
      </c>
      <c r="E11607" t="str">
        <f t="shared" si="545"/>
        <v xml:space="preserve"> mileage above 20km</v>
      </c>
      <c r="F11607" t="s">
        <v>112</v>
      </c>
      <c r="G11607">
        <v>7</v>
      </c>
      <c r="H11607">
        <v>53247</v>
      </c>
      <c r="I11607" t="s">
        <v>23</v>
      </c>
      <c r="J11607" t="s">
        <v>73</v>
      </c>
      <c r="K11607" t="s">
        <v>16</v>
      </c>
      <c r="L11607">
        <v>22.8</v>
      </c>
      <c r="M11607">
        <v>1373</v>
      </c>
      <c r="N11607">
        <v>80.900000000000006</v>
      </c>
      <c r="O11607">
        <v>7</v>
      </c>
      <c r="P11607">
        <v>599000</v>
      </c>
    </row>
    <row r="11608" spans="1:16">
      <c r="A11608">
        <v>14734</v>
      </c>
      <c r="B11608" t="s">
        <v>54</v>
      </c>
      <c r="C11608" t="str">
        <f t="shared" si="543"/>
        <v>Honda</v>
      </c>
      <c r="D11608" t="str">
        <f t="shared" si="544"/>
        <v>above 5years</v>
      </c>
      <c r="E11608" t="str">
        <f t="shared" si="545"/>
        <v>mileage below 20km</v>
      </c>
      <c r="F11608" t="s">
        <v>55</v>
      </c>
      <c r="G11608">
        <v>6</v>
      </c>
      <c r="H11608">
        <v>37000</v>
      </c>
      <c r="I11608" t="s">
        <v>23</v>
      </c>
      <c r="J11608" t="s">
        <v>15</v>
      </c>
      <c r="K11608" t="s">
        <v>16</v>
      </c>
      <c r="L11608">
        <v>17.399999999999999</v>
      </c>
      <c r="M11608">
        <v>1497</v>
      </c>
      <c r="N11608">
        <v>117.3</v>
      </c>
      <c r="O11608">
        <v>5</v>
      </c>
      <c r="P11608">
        <v>715000</v>
      </c>
    </row>
    <row r="11609" spans="1:16">
      <c r="A11609">
        <v>14736</v>
      </c>
      <c r="B11609" t="s">
        <v>84</v>
      </c>
      <c r="C11609" t="str">
        <f t="shared" si="543"/>
        <v>Maruti</v>
      </c>
      <c r="D11609" t="str">
        <f t="shared" si="544"/>
        <v>below 5years</v>
      </c>
      <c r="E11609" t="str">
        <f t="shared" si="545"/>
        <v xml:space="preserve"> mileage above 20km</v>
      </c>
      <c r="F11609" t="s">
        <v>85</v>
      </c>
      <c r="G11609">
        <v>4</v>
      </c>
      <c r="H11609">
        <v>114000</v>
      </c>
      <c r="I11609" t="s">
        <v>23</v>
      </c>
      <c r="J11609" t="s">
        <v>24</v>
      </c>
      <c r="K11609" t="s">
        <v>16</v>
      </c>
      <c r="L11609">
        <v>24.3</v>
      </c>
      <c r="M11609">
        <v>1248</v>
      </c>
      <c r="N11609">
        <v>88.5</v>
      </c>
      <c r="O11609">
        <v>5</v>
      </c>
      <c r="P11609">
        <v>775000</v>
      </c>
    </row>
    <row r="11610" spans="1:16">
      <c r="A11610">
        <v>14737</v>
      </c>
      <c r="B11610" t="s">
        <v>111</v>
      </c>
      <c r="C11610" t="str">
        <f t="shared" si="543"/>
        <v>Maruti</v>
      </c>
      <c r="D11610" t="str">
        <f t="shared" si="544"/>
        <v>above 5years</v>
      </c>
      <c r="E11610" t="str">
        <f t="shared" si="545"/>
        <v xml:space="preserve"> mileage above 20km</v>
      </c>
      <c r="F11610" t="s">
        <v>112</v>
      </c>
      <c r="G11610">
        <v>8</v>
      </c>
      <c r="H11610">
        <v>61034</v>
      </c>
      <c r="I11610" t="s">
        <v>23</v>
      </c>
      <c r="J11610" t="s">
        <v>24</v>
      </c>
      <c r="K11610" t="s">
        <v>16</v>
      </c>
      <c r="L11610">
        <v>20.77</v>
      </c>
      <c r="M11610">
        <v>1248</v>
      </c>
      <c r="N11610">
        <v>88.8</v>
      </c>
      <c r="O11610">
        <v>7</v>
      </c>
      <c r="P11610">
        <v>735000</v>
      </c>
    </row>
    <row r="11611" spans="1:16">
      <c r="A11611">
        <v>14738</v>
      </c>
      <c r="B11611" t="s">
        <v>144</v>
      </c>
      <c r="C11611" t="str">
        <f t="shared" si="543"/>
        <v>BMW</v>
      </c>
      <c r="D11611" t="str">
        <f t="shared" si="544"/>
        <v>above 5years</v>
      </c>
      <c r="E11611" t="str">
        <f t="shared" si="545"/>
        <v>mileage below 20km</v>
      </c>
      <c r="F11611" t="s">
        <v>145</v>
      </c>
      <c r="G11611">
        <v>9</v>
      </c>
      <c r="H11611">
        <v>69000</v>
      </c>
      <c r="I11611" t="s">
        <v>23</v>
      </c>
      <c r="J11611" t="s">
        <v>24</v>
      </c>
      <c r="K11611" t="s">
        <v>31</v>
      </c>
      <c r="L11611">
        <v>19.62</v>
      </c>
      <c r="M11611">
        <v>1998</v>
      </c>
      <c r="N11611">
        <v>190</v>
      </c>
      <c r="O11611">
        <v>5</v>
      </c>
      <c r="P11611">
        <v>1350000</v>
      </c>
    </row>
    <row r="11612" spans="1:16">
      <c r="A11612">
        <v>14739</v>
      </c>
      <c r="B11612" t="s">
        <v>64</v>
      </c>
      <c r="C11612" t="str">
        <f t="shared" si="543"/>
        <v>Hyundai</v>
      </c>
      <c r="D11612" t="str">
        <f t="shared" si="544"/>
        <v>above 5years</v>
      </c>
      <c r="E11612" t="str">
        <f t="shared" si="545"/>
        <v>mileage below 20km</v>
      </c>
      <c r="F11612" t="s">
        <v>65</v>
      </c>
      <c r="G11612">
        <v>13</v>
      </c>
      <c r="H11612">
        <v>54000</v>
      </c>
      <c r="I11612" t="s">
        <v>23</v>
      </c>
      <c r="J11612" t="s">
        <v>15</v>
      </c>
      <c r="K11612" t="s">
        <v>16</v>
      </c>
      <c r="L11612">
        <v>17.920000000000002</v>
      </c>
      <c r="M11612">
        <v>1086</v>
      </c>
      <c r="N11612">
        <v>62.1</v>
      </c>
      <c r="O11612">
        <v>5</v>
      </c>
      <c r="P11612">
        <v>235000</v>
      </c>
    </row>
    <row r="11613" spans="1:16">
      <c r="A11613">
        <v>14740</v>
      </c>
      <c r="B11613" t="s">
        <v>48</v>
      </c>
      <c r="C11613" t="str">
        <f t="shared" si="543"/>
        <v>Maruti</v>
      </c>
      <c r="D11613" t="str">
        <f t="shared" si="544"/>
        <v>below 5years</v>
      </c>
      <c r="E11613" t="str">
        <f t="shared" si="545"/>
        <v>mileage below 20km</v>
      </c>
      <c r="F11613" t="s">
        <v>49</v>
      </c>
      <c r="G11613">
        <v>3</v>
      </c>
      <c r="H11613">
        <v>24381</v>
      </c>
      <c r="I11613" t="s">
        <v>23</v>
      </c>
      <c r="J11613" t="s">
        <v>15</v>
      </c>
      <c r="K11613" t="s">
        <v>31</v>
      </c>
      <c r="L11613">
        <v>18.5</v>
      </c>
      <c r="M11613">
        <v>1197</v>
      </c>
      <c r="N11613">
        <v>83.14</v>
      </c>
      <c r="O11613">
        <v>5</v>
      </c>
      <c r="P11613">
        <v>725000</v>
      </c>
    </row>
    <row r="11614" spans="1:16">
      <c r="A11614">
        <v>14741</v>
      </c>
      <c r="B11614" t="s">
        <v>66</v>
      </c>
      <c r="C11614" t="str">
        <f t="shared" si="543"/>
        <v>Mahindra</v>
      </c>
      <c r="D11614" t="str">
        <f t="shared" si="544"/>
        <v>below 5years</v>
      </c>
      <c r="E11614" t="str">
        <f t="shared" si="545"/>
        <v>mileage below 20km</v>
      </c>
      <c r="F11614" t="s">
        <v>67</v>
      </c>
      <c r="G11614">
        <v>3</v>
      </c>
      <c r="H11614">
        <v>68000</v>
      </c>
      <c r="I11614" t="s">
        <v>23</v>
      </c>
      <c r="J11614" t="s">
        <v>24</v>
      </c>
      <c r="K11614" t="s">
        <v>16</v>
      </c>
      <c r="L11614">
        <v>16</v>
      </c>
      <c r="M11614">
        <v>2179</v>
      </c>
      <c r="N11614">
        <v>140</v>
      </c>
      <c r="O11614">
        <v>7</v>
      </c>
      <c r="P11614">
        <v>1650000</v>
      </c>
    </row>
    <row r="11615" spans="1:16">
      <c r="A11615">
        <v>14742</v>
      </c>
      <c r="B11615" t="s">
        <v>62</v>
      </c>
      <c r="C11615" t="str">
        <f t="shared" si="543"/>
        <v>Honda</v>
      </c>
      <c r="D11615" t="str">
        <f t="shared" si="544"/>
        <v>above 5years</v>
      </c>
      <c r="E11615" t="str">
        <f t="shared" si="545"/>
        <v xml:space="preserve"> mileage above 20km</v>
      </c>
      <c r="F11615" t="s">
        <v>63</v>
      </c>
      <c r="G11615">
        <v>7</v>
      </c>
      <c r="H11615">
        <v>92500</v>
      </c>
      <c r="I11615" t="s">
        <v>14</v>
      </c>
      <c r="J11615" t="s">
        <v>24</v>
      </c>
      <c r="K11615" t="s">
        <v>16</v>
      </c>
      <c r="L11615">
        <v>25.8</v>
      </c>
      <c r="M11615">
        <v>1498</v>
      </c>
      <c r="N11615">
        <v>98.6</v>
      </c>
      <c r="O11615">
        <v>5</v>
      </c>
      <c r="P11615">
        <v>300000</v>
      </c>
    </row>
    <row r="11616" spans="1:16">
      <c r="A11616">
        <v>14744</v>
      </c>
      <c r="B11616" t="s">
        <v>152</v>
      </c>
      <c r="C11616" t="str">
        <f t="shared" si="543"/>
        <v>Tata</v>
      </c>
      <c r="D11616" t="str">
        <f t="shared" si="544"/>
        <v>below 5years</v>
      </c>
      <c r="E11616" t="str">
        <f t="shared" si="545"/>
        <v xml:space="preserve"> mileage above 20km</v>
      </c>
      <c r="F11616" t="s">
        <v>153</v>
      </c>
      <c r="G11616">
        <v>4</v>
      </c>
      <c r="H11616">
        <v>41000</v>
      </c>
      <c r="I11616" t="s">
        <v>23</v>
      </c>
      <c r="J11616" t="s">
        <v>24</v>
      </c>
      <c r="K11616" t="s">
        <v>16</v>
      </c>
      <c r="L11616">
        <v>21.5</v>
      </c>
      <c r="M11616">
        <v>1497</v>
      </c>
      <c r="N11616">
        <v>108.5</v>
      </c>
      <c r="O11616">
        <v>5</v>
      </c>
      <c r="P11616">
        <v>825000</v>
      </c>
    </row>
    <row r="11617" spans="1:16">
      <c r="A11617">
        <v>14746</v>
      </c>
      <c r="B11617" t="s">
        <v>88</v>
      </c>
      <c r="C11617" t="str">
        <f t="shared" si="543"/>
        <v>Volkswagen</v>
      </c>
      <c r="D11617" t="str">
        <f t="shared" si="544"/>
        <v>5years</v>
      </c>
      <c r="E11617" t="str">
        <f t="shared" si="545"/>
        <v>mileage below 20km</v>
      </c>
      <c r="F11617" t="s">
        <v>89</v>
      </c>
      <c r="G11617">
        <v>5</v>
      </c>
      <c r="H11617">
        <v>820000</v>
      </c>
      <c r="I11617" t="s">
        <v>23</v>
      </c>
      <c r="J11617" t="s">
        <v>15</v>
      </c>
      <c r="K11617" t="s">
        <v>31</v>
      </c>
      <c r="L11617">
        <v>17.21</v>
      </c>
      <c r="M11617">
        <v>1197</v>
      </c>
      <c r="N11617">
        <v>103.5</v>
      </c>
      <c r="O11617">
        <v>5</v>
      </c>
      <c r="P11617">
        <v>695000</v>
      </c>
    </row>
    <row r="11618" spans="1:16">
      <c r="A11618">
        <v>14748</v>
      </c>
      <c r="B11618" t="s">
        <v>50</v>
      </c>
      <c r="C11618" t="str">
        <f t="shared" si="543"/>
        <v>Volkswagen</v>
      </c>
      <c r="D11618" t="str">
        <f t="shared" si="544"/>
        <v>above 5years</v>
      </c>
      <c r="E11618" t="str">
        <f t="shared" si="545"/>
        <v>mileage below 20km</v>
      </c>
      <c r="F11618" t="s">
        <v>51</v>
      </c>
      <c r="G11618">
        <v>6</v>
      </c>
      <c r="H11618">
        <v>40000</v>
      </c>
      <c r="I11618" t="s">
        <v>14</v>
      </c>
      <c r="J11618" t="s">
        <v>15</v>
      </c>
      <c r="K11618" t="s">
        <v>16</v>
      </c>
      <c r="L11618">
        <v>15.04</v>
      </c>
      <c r="M11618">
        <v>1598</v>
      </c>
      <c r="N11618">
        <v>103.2</v>
      </c>
      <c r="O11618">
        <v>5</v>
      </c>
      <c r="P11618">
        <v>500000</v>
      </c>
    </row>
    <row r="11619" spans="1:16">
      <c r="A11619">
        <v>14749</v>
      </c>
      <c r="B11619" t="s">
        <v>32</v>
      </c>
      <c r="C11619" t="str">
        <f t="shared" si="543"/>
        <v>Maruti</v>
      </c>
      <c r="D11619" t="str">
        <f t="shared" si="544"/>
        <v>above 5years</v>
      </c>
      <c r="E11619" t="str">
        <f t="shared" si="545"/>
        <v xml:space="preserve"> mileage above 20km</v>
      </c>
      <c r="F11619" t="s">
        <v>33</v>
      </c>
      <c r="G11619">
        <v>10</v>
      </c>
      <c r="H11619">
        <v>120000</v>
      </c>
      <c r="I11619" t="s">
        <v>14</v>
      </c>
      <c r="J11619" t="s">
        <v>24</v>
      </c>
      <c r="K11619" t="s">
        <v>16</v>
      </c>
      <c r="L11619">
        <v>22.9</v>
      </c>
      <c r="M11619">
        <v>1248</v>
      </c>
      <c r="N11619">
        <v>74</v>
      </c>
      <c r="O11619">
        <v>5</v>
      </c>
      <c r="P11619">
        <v>250000</v>
      </c>
    </row>
    <row r="11620" spans="1:16">
      <c r="A11620">
        <v>14750</v>
      </c>
      <c r="B11620" t="s">
        <v>19</v>
      </c>
      <c r="C11620" t="str">
        <f t="shared" si="543"/>
        <v>Hyundai</v>
      </c>
      <c r="D11620" t="str">
        <f t="shared" si="544"/>
        <v>above 5years</v>
      </c>
      <c r="E11620" t="str">
        <f t="shared" si="545"/>
        <v>mileage below 20km</v>
      </c>
      <c r="F11620" t="s">
        <v>20</v>
      </c>
      <c r="G11620">
        <v>6</v>
      </c>
      <c r="H11620">
        <v>32000</v>
      </c>
      <c r="I11620" t="s">
        <v>23</v>
      </c>
      <c r="J11620" t="s">
        <v>15</v>
      </c>
      <c r="K11620" t="s">
        <v>16</v>
      </c>
      <c r="L11620">
        <v>18.600000000000001</v>
      </c>
      <c r="M11620">
        <v>1197</v>
      </c>
      <c r="N11620">
        <v>81.83</v>
      </c>
      <c r="O11620">
        <v>5</v>
      </c>
      <c r="P11620">
        <v>550000</v>
      </c>
    </row>
    <row r="11621" spans="1:16">
      <c r="A11621">
        <v>14751</v>
      </c>
      <c r="B11621" t="s">
        <v>54</v>
      </c>
      <c r="C11621" t="str">
        <f t="shared" si="543"/>
        <v>Honda</v>
      </c>
      <c r="D11621" t="str">
        <f t="shared" si="544"/>
        <v>below 5years</v>
      </c>
      <c r="E11621" t="str">
        <f t="shared" si="545"/>
        <v>mileage below 20km</v>
      </c>
      <c r="F11621" t="s">
        <v>55</v>
      </c>
      <c r="G11621">
        <v>4</v>
      </c>
      <c r="H11621">
        <v>70000</v>
      </c>
      <c r="I11621" t="s">
        <v>23</v>
      </c>
      <c r="J11621" t="s">
        <v>15</v>
      </c>
      <c r="K11621" t="s">
        <v>16</v>
      </c>
      <c r="L11621">
        <v>17.399999999999999</v>
      </c>
      <c r="M11621">
        <v>1497</v>
      </c>
      <c r="N11621">
        <v>117.6</v>
      </c>
      <c r="O11621">
        <v>5</v>
      </c>
      <c r="P11621">
        <v>835000</v>
      </c>
    </row>
    <row r="11622" spans="1:16">
      <c r="A11622">
        <v>14752</v>
      </c>
      <c r="B11622" t="s">
        <v>160</v>
      </c>
      <c r="C11622" t="str">
        <f t="shared" si="543"/>
        <v>Honda</v>
      </c>
      <c r="D11622" t="str">
        <f t="shared" si="544"/>
        <v>below 5years</v>
      </c>
      <c r="E11622" t="str">
        <f t="shared" si="545"/>
        <v>mileage below 20km</v>
      </c>
      <c r="F11622" t="s">
        <v>161</v>
      </c>
      <c r="G11622">
        <v>2</v>
      </c>
      <c r="H11622">
        <v>30000</v>
      </c>
      <c r="I11622" t="s">
        <v>14</v>
      </c>
      <c r="J11622" t="s">
        <v>15</v>
      </c>
      <c r="K11622" t="s">
        <v>16</v>
      </c>
      <c r="L11622">
        <v>17.5</v>
      </c>
      <c r="M11622">
        <v>1199</v>
      </c>
      <c r="N11622">
        <v>88.7</v>
      </c>
      <c r="O11622">
        <v>5</v>
      </c>
      <c r="P11622">
        <v>865000</v>
      </c>
    </row>
    <row r="11623" spans="1:16">
      <c r="A11623">
        <v>14754</v>
      </c>
      <c r="B11623" t="s">
        <v>17</v>
      </c>
      <c r="C11623" t="str">
        <f t="shared" si="543"/>
        <v>Hyundai</v>
      </c>
      <c r="D11623" t="str">
        <f t="shared" si="544"/>
        <v>above 5years</v>
      </c>
      <c r="E11623" t="str">
        <f t="shared" si="545"/>
        <v>mileage below 20km</v>
      </c>
      <c r="F11623" t="s">
        <v>18</v>
      </c>
      <c r="G11623">
        <v>6</v>
      </c>
      <c r="H11623">
        <v>54000</v>
      </c>
      <c r="I11623" t="s">
        <v>23</v>
      </c>
      <c r="J11623" t="s">
        <v>15</v>
      </c>
      <c r="K11623" t="s">
        <v>16</v>
      </c>
      <c r="L11623">
        <v>18.899999999999999</v>
      </c>
      <c r="M11623">
        <v>1197</v>
      </c>
      <c r="N11623">
        <v>81.86</v>
      </c>
      <c r="O11623">
        <v>5</v>
      </c>
      <c r="P11623">
        <v>365000</v>
      </c>
    </row>
    <row r="11624" spans="1:16">
      <c r="A11624">
        <v>14755</v>
      </c>
      <c r="B11624" t="s">
        <v>58</v>
      </c>
      <c r="C11624" t="str">
        <f t="shared" si="543"/>
        <v>Toyota</v>
      </c>
      <c r="D11624" t="str">
        <f t="shared" si="544"/>
        <v>below 5years</v>
      </c>
      <c r="E11624" t="str">
        <f t="shared" si="545"/>
        <v>mileage below 20km</v>
      </c>
      <c r="F11624" t="s">
        <v>59</v>
      </c>
      <c r="G11624">
        <v>4</v>
      </c>
      <c r="H11624">
        <v>56000</v>
      </c>
      <c r="I11624" t="s">
        <v>23</v>
      </c>
      <c r="J11624" t="s">
        <v>24</v>
      </c>
      <c r="K11624" t="s">
        <v>31</v>
      </c>
      <c r="L11624">
        <v>12.9</v>
      </c>
      <c r="M11624">
        <v>2755</v>
      </c>
      <c r="N11624">
        <v>174.5</v>
      </c>
      <c r="O11624">
        <v>7</v>
      </c>
      <c r="P11624">
        <v>2599000</v>
      </c>
    </row>
    <row r="11625" spans="1:16">
      <c r="A11625">
        <v>14757</v>
      </c>
      <c r="B11625" t="s">
        <v>106</v>
      </c>
      <c r="C11625" t="str">
        <f t="shared" si="543"/>
        <v>BMW</v>
      </c>
      <c r="D11625" t="str">
        <f t="shared" si="544"/>
        <v>above 5years</v>
      </c>
      <c r="E11625" t="str">
        <f t="shared" si="545"/>
        <v>mileage below 20km</v>
      </c>
      <c r="F11625">
        <v>3</v>
      </c>
      <c r="G11625">
        <v>11</v>
      </c>
      <c r="H11625">
        <v>95000</v>
      </c>
      <c r="I11625" t="s">
        <v>23</v>
      </c>
      <c r="J11625" t="s">
        <v>24</v>
      </c>
      <c r="K11625" t="s">
        <v>31</v>
      </c>
      <c r="L11625">
        <v>13.2</v>
      </c>
      <c r="M11625">
        <v>1995</v>
      </c>
      <c r="N11625">
        <v>170</v>
      </c>
      <c r="O11625">
        <v>5</v>
      </c>
      <c r="P11625">
        <v>1040000</v>
      </c>
    </row>
    <row r="11626" spans="1:16">
      <c r="A11626">
        <v>14758</v>
      </c>
      <c r="B11626" t="s">
        <v>46</v>
      </c>
      <c r="C11626" t="str">
        <f t="shared" si="543"/>
        <v>Maruti</v>
      </c>
      <c r="D11626" t="str">
        <f t="shared" si="544"/>
        <v>below 5years</v>
      </c>
      <c r="E11626" t="str">
        <f t="shared" si="545"/>
        <v xml:space="preserve"> mileage above 20km</v>
      </c>
      <c r="F11626" t="s">
        <v>47</v>
      </c>
      <c r="G11626">
        <v>4</v>
      </c>
      <c r="H11626">
        <v>26000</v>
      </c>
      <c r="I11626" t="s">
        <v>23</v>
      </c>
      <c r="J11626" t="s">
        <v>15</v>
      </c>
      <c r="K11626" t="s">
        <v>16</v>
      </c>
      <c r="L11626">
        <v>21.4</v>
      </c>
      <c r="M11626">
        <v>1197</v>
      </c>
      <c r="N11626">
        <v>83.1</v>
      </c>
      <c r="O11626">
        <v>5</v>
      </c>
      <c r="P11626">
        <v>770000</v>
      </c>
    </row>
    <row r="11627" spans="1:16">
      <c r="A11627">
        <v>14759</v>
      </c>
      <c r="B11627" t="s">
        <v>48</v>
      </c>
      <c r="C11627" t="str">
        <f t="shared" si="543"/>
        <v>Maruti</v>
      </c>
      <c r="D11627" t="str">
        <f t="shared" si="544"/>
        <v>above 5years</v>
      </c>
      <c r="E11627" t="str">
        <f t="shared" si="545"/>
        <v>mileage below 20km</v>
      </c>
      <c r="F11627" t="s">
        <v>49</v>
      </c>
      <c r="G11627">
        <v>7</v>
      </c>
      <c r="H11627">
        <v>70000</v>
      </c>
      <c r="I11627" t="s">
        <v>23</v>
      </c>
      <c r="J11627" t="s">
        <v>15</v>
      </c>
      <c r="K11627" t="s">
        <v>16</v>
      </c>
      <c r="L11627">
        <v>19.100000000000001</v>
      </c>
      <c r="M11627">
        <v>1197</v>
      </c>
      <c r="N11627">
        <v>85.8</v>
      </c>
      <c r="O11627">
        <v>5</v>
      </c>
      <c r="P11627">
        <v>450000</v>
      </c>
    </row>
    <row r="11628" spans="1:16">
      <c r="A11628">
        <v>14760</v>
      </c>
      <c r="B11628" t="s">
        <v>48</v>
      </c>
      <c r="C11628" t="str">
        <f t="shared" si="543"/>
        <v>Maruti</v>
      </c>
      <c r="D11628" t="str">
        <f t="shared" si="544"/>
        <v>above 5years</v>
      </c>
      <c r="E11628" t="str">
        <f t="shared" si="545"/>
        <v xml:space="preserve"> mileage above 20km</v>
      </c>
      <c r="F11628" t="s">
        <v>49</v>
      </c>
      <c r="G11628">
        <v>7</v>
      </c>
      <c r="H11628">
        <v>55000</v>
      </c>
      <c r="I11628" t="s">
        <v>23</v>
      </c>
      <c r="J11628" t="s">
        <v>15</v>
      </c>
      <c r="K11628" t="s">
        <v>16</v>
      </c>
      <c r="L11628">
        <v>20.85</v>
      </c>
      <c r="M11628">
        <v>1197</v>
      </c>
      <c r="N11628">
        <v>83.14</v>
      </c>
      <c r="O11628">
        <v>5</v>
      </c>
      <c r="P11628">
        <v>511000</v>
      </c>
    </row>
    <row r="11629" spans="1:16">
      <c r="A11629">
        <v>14761</v>
      </c>
      <c r="B11629" t="s">
        <v>52</v>
      </c>
      <c r="C11629" t="str">
        <f t="shared" si="543"/>
        <v>Hyundai</v>
      </c>
      <c r="D11629" t="str">
        <f t="shared" si="544"/>
        <v>5years</v>
      </c>
      <c r="E11629" t="str">
        <f t="shared" si="545"/>
        <v>mileage below 20km</v>
      </c>
      <c r="F11629" t="s">
        <v>53</v>
      </c>
      <c r="G11629">
        <v>5</v>
      </c>
      <c r="H11629">
        <v>25286</v>
      </c>
      <c r="I11629" t="s">
        <v>23</v>
      </c>
      <c r="J11629" t="s">
        <v>15</v>
      </c>
      <c r="K11629" t="s">
        <v>31</v>
      </c>
      <c r="L11629">
        <v>13</v>
      </c>
      <c r="M11629">
        <v>1591</v>
      </c>
      <c r="N11629">
        <v>121.3</v>
      </c>
      <c r="O11629">
        <v>5</v>
      </c>
      <c r="P11629">
        <v>1025000</v>
      </c>
    </row>
    <row r="11630" spans="1:16">
      <c r="A11630">
        <v>14762</v>
      </c>
      <c r="B11630" t="s">
        <v>97</v>
      </c>
      <c r="C11630" t="str">
        <f t="shared" si="543"/>
        <v>Honda</v>
      </c>
      <c r="D11630" t="str">
        <f t="shared" si="544"/>
        <v>above 5years</v>
      </c>
      <c r="E11630" t="str">
        <f t="shared" si="545"/>
        <v>mileage below 20km</v>
      </c>
      <c r="F11630" t="s">
        <v>98</v>
      </c>
      <c r="G11630">
        <v>11</v>
      </c>
      <c r="H11630">
        <v>137000</v>
      </c>
      <c r="I11630" t="s">
        <v>23</v>
      </c>
      <c r="J11630" t="s">
        <v>15</v>
      </c>
      <c r="K11630" t="s">
        <v>16</v>
      </c>
      <c r="L11630">
        <v>10.8</v>
      </c>
      <c r="M11630">
        <v>2354</v>
      </c>
      <c r="N11630">
        <v>152</v>
      </c>
      <c r="O11630">
        <v>5</v>
      </c>
      <c r="P11630">
        <v>535000</v>
      </c>
    </row>
    <row r="11631" spans="1:16">
      <c r="A11631">
        <v>14763</v>
      </c>
      <c r="B11631" t="s">
        <v>66</v>
      </c>
      <c r="C11631" t="str">
        <f t="shared" si="543"/>
        <v>Mahindra</v>
      </c>
      <c r="D11631" t="str">
        <f t="shared" si="544"/>
        <v>above 5years</v>
      </c>
      <c r="E11631" t="str">
        <f t="shared" si="545"/>
        <v>mileage below 20km</v>
      </c>
      <c r="F11631" t="s">
        <v>67</v>
      </c>
      <c r="G11631">
        <v>6</v>
      </c>
      <c r="H11631">
        <v>186000</v>
      </c>
      <c r="I11631" t="s">
        <v>14</v>
      </c>
      <c r="J11631" t="s">
        <v>24</v>
      </c>
      <c r="K11631" t="s">
        <v>16</v>
      </c>
      <c r="L11631">
        <v>15.1</v>
      </c>
      <c r="M11631">
        <v>2179</v>
      </c>
      <c r="N11631">
        <v>140</v>
      </c>
      <c r="O11631">
        <v>7</v>
      </c>
      <c r="P11631">
        <v>1000000</v>
      </c>
    </row>
    <row r="11632" spans="1:16">
      <c r="A11632">
        <v>14765</v>
      </c>
      <c r="B11632" t="s">
        <v>170</v>
      </c>
      <c r="C11632" t="str">
        <f t="shared" si="543"/>
        <v>Toyota</v>
      </c>
      <c r="D11632" t="str">
        <f t="shared" si="544"/>
        <v>above 5years</v>
      </c>
      <c r="E11632" t="str">
        <f t="shared" si="545"/>
        <v>mileage below 20km</v>
      </c>
      <c r="F11632" t="s">
        <v>171</v>
      </c>
      <c r="G11632">
        <v>6</v>
      </c>
      <c r="H11632">
        <v>60000</v>
      </c>
      <c r="I11632" t="s">
        <v>14</v>
      </c>
      <c r="J11632" t="s">
        <v>211</v>
      </c>
      <c r="K11632" t="s">
        <v>31</v>
      </c>
      <c r="L11632">
        <v>19.16</v>
      </c>
      <c r="M11632">
        <v>2494</v>
      </c>
      <c r="N11632">
        <v>157.69999999999999</v>
      </c>
      <c r="O11632">
        <v>5</v>
      </c>
      <c r="P11632">
        <v>2000000</v>
      </c>
    </row>
    <row r="11633" spans="1:16">
      <c r="A11633">
        <v>14767</v>
      </c>
      <c r="B11633" t="s">
        <v>64</v>
      </c>
      <c r="C11633" t="str">
        <f t="shared" si="543"/>
        <v>Hyundai</v>
      </c>
      <c r="D11633" t="str">
        <f t="shared" si="544"/>
        <v>below 5years</v>
      </c>
      <c r="E11633" t="str">
        <f t="shared" si="545"/>
        <v xml:space="preserve"> mileage above 20km</v>
      </c>
      <c r="F11633" t="s">
        <v>65</v>
      </c>
      <c r="G11633">
        <v>3</v>
      </c>
      <c r="H11633">
        <v>2925</v>
      </c>
      <c r="I11633" t="s">
        <v>23</v>
      </c>
      <c r="J11633" t="s">
        <v>15</v>
      </c>
      <c r="K11633" t="s">
        <v>16</v>
      </c>
      <c r="L11633">
        <v>20.3</v>
      </c>
      <c r="M11633">
        <v>1086</v>
      </c>
      <c r="N11633">
        <v>68.069999999999993</v>
      </c>
      <c r="O11633">
        <v>5</v>
      </c>
      <c r="P11633">
        <v>525000</v>
      </c>
    </row>
    <row r="11634" spans="1:16">
      <c r="A11634">
        <v>14769</v>
      </c>
      <c r="B11634" t="s">
        <v>199</v>
      </c>
      <c r="C11634" t="str">
        <f t="shared" si="543"/>
        <v>Tata</v>
      </c>
      <c r="D11634" t="str">
        <f t="shared" si="544"/>
        <v>below 5years</v>
      </c>
      <c r="E11634" t="str">
        <f t="shared" si="545"/>
        <v>mileage below 20km</v>
      </c>
      <c r="F11634" t="s">
        <v>200</v>
      </c>
      <c r="G11634">
        <v>2</v>
      </c>
      <c r="H11634">
        <v>13000</v>
      </c>
      <c r="I11634" t="s">
        <v>23</v>
      </c>
      <c r="J11634" t="s">
        <v>24</v>
      </c>
      <c r="K11634" t="s">
        <v>16</v>
      </c>
      <c r="L11634">
        <v>17</v>
      </c>
      <c r="M11634">
        <v>1956</v>
      </c>
      <c r="N11634">
        <v>138.1</v>
      </c>
      <c r="O11634">
        <v>5</v>
      </c>
      <c r="P11634">
        <v>1711000</v>
      </c>
    </row>
    <row r="11635" spans="1:16">
      <c r="A11635">
        <v>14770</v>
      </c>
      <c r="B11635" t="s">
        <v>44</v>
      </c>
      <c r="C11635" t="str">
        <f t="shared" si="543"/>
        <v>Toyota</v>
      </c>
      <c r="D11635" t="str">
        <f t="shared" si="544"/>
        <v>above 5years</v>
      </c>
      <c r="E11635" t="str">
        <f t="shared" si="545"/>
        <v>mileage below 20km</v>
      </c>
      <c r="F11635" t="s">
        <v>45</v>
      </c>
      <c r="G11635">
        <v>10</v>
      </c>
      <c r="H11635">
        <v>213141</v>
      </c>
      <c r="I11635" t="s">
        <v>23</v>
      </c>
      <c r="J11635" t="s">
        <v>24</v>
      </c>
      <c r="K11635" t="s">
        <v>16</v>
      </c>
      <c r="L11635">
        <v>12.8</v>
      </c>
      <c r="M11635">
        <v>2494</v>
      </c>
      <c r="N11635">
        <v>102</v>
      </c>
      <c r="O11635">
        <v>7</v>
      </c>
      <c r="P11635">
        <v>775000</v>
      </c>
    </row>
    <row r="11636" spans="1:16">
      <c r="A11636">
        <v>14771</v>
      </c>
      <c r="B11636" t="s">
        <v>21</v>
      </c>
      <c r="C11636" t="str">
        <f t="shared" si="543"/>
        <v>Ford</v>
      </c>
      <c r="D11636" t="str">
        <f t="shared" si="544"/>
        <v>below 5years</v>
      </c>
      <c r="E11636" t="str">
        <f t="shared" si="545"/>
        <v>mileage below 20km</v>
      </c>
      <c r="F11636" t="s">
        <v>22</v>
      </c>
      <c r="G11636">
        <v>3</v>
      </c>
      <c r="H11636">
        <v>16000</v>
      </c>
      <c r="I11636" t="s">
        <v>23</v>
      </c>
      <c r="J11636" t="s">
        <v>15</v>
      </c>
      <c r="K11636" t="s">
        <v>16</v>
      </c>
      <c r="L11636">
        <v>15.9</v>
      </c>
      <c r="M11636">
        <v>1496</v>
      </c>
      <c r="N11636">
        <v>120.69</v>
      </c>
      <c r="O11636">
        <v>5</v>
      </c>
      <c r="P11636">
        <v>875000</v>
      </c>
    </row>
    <row r="11637" spans="1:16">
      <c r="A11637">
        <v>14772</v>
      </c>
      <c r="B11637" t="s">
        <v>19</v>
      </c>
      <c r="C11637" t="str">
        <f t="shared" si="543"/>
        <v>Hyundai</v>
      </c>
      <c r="D11637" t="str">
        <f t="shared" si="544"/>
        <v>5years</v>
      </c>
      <c r="E11637" t="str">
        <f t="shared" si="545"/>
        <v>mileage below 20km</v>
      </c>
      <c r="F11637" t="s">
        <v>20</v>
      </c>
      <c r="G11637">
        <v>5</v>
      </c>
      <c r="H11637">
        <v>8500</v>
      </c>
      <c r="I11637" t="s">
        <v>23</v>
      </c>
      <c r="J11637" t="s">
        <v>15</v>
      </c>
      <c r="K11637" t="s">
        <v>16</v>
      </c>
      <c r="L11637">
        <v>18.5</v>
      </c>
      <c r="M11637">
        <v>1197</v>
      </c>
      <c r="N11637">
        <v>80</v>
      </c>
      <c r="O11637">
        <v>5</v>
      </c>
      <c r="P11637">
        <v>540000</v>
      </c>
    </row>
    <row r="11638" spans="1:16">
      <c r="A11638">
        <v>14773</v>
      </c>
      <c r="B11638" t="s">
        <v>52</v>
      </c>
      <c r="C11638" t="str">
        <f t="shared" si="543"/>
        <v>Hyundai</v>
      </c>
      <c r="D11638" t="str">
        <f t="shared" si="544"/>
        <v>5years</v>
      </c>
      <c r="E11638" t="str">
        <f t="shared" si="545"/>
        <v>mileage below 20km</v>
      </c>
      <c r="F11638" t="s">
        <v>53</v>
      </c>
      <c r="G11638">
        <v>5</v>
      </c>
      <c r="H11638">
        <v>60000</v>
      </c>
      <c r="I11638" t="s">
        <v>14</v>
      </c>
      <c r="J11638" t="s">
        <v>24</v>
      </c>
      <c r="K11638" t="s">
        <v>16</v>
      </c>
      <c r="L11638">
        <v>19.670000000000002</v>
      </c>
      <c r="M11638">
        <v>1582</v>
      </c>
      <c r="N11638">
        <v>126.2</v>
      </c>
      <c r="O11638">
        <v>5</v>
      </c>
      <c r="P11638">
        <v>800000</v>
      </c>
    </row>
    <row r="11639" spans="1:16">
      <c r="A11639">
        <v>14774</v>
      </c>
      <c r="B11639" t="s">
        <v>54</v>
      </c>
      <c r="C11639" t="str">
        <f t="shared" si="543"/>
        <v>Honda</v>
      </c>
      <c r="D11639" t="str">
        <f t="shared" si="544"/>
        <v>below 5years</v>
      </c>
      <c r="E11639" t="str">
        <f t="shared" si="545"/>
        <v xml:space="preserve"> mileage above 20km</v>
      </c>
      <c r="F11639" t="s">
        <v>55</v>
      </c>
      <c r="G11639">
        <v>4</v>
      </c>
      <c r="H11639">
        <v>35000</v>
      </c>
      <c r="I11639" t="s">
        <v>14</v>
      </c>
      <c r="J11639" t="s">
        <v>24</v>
      </c>
      <c r="K11639" t="s">
        <v>16</v>
      </c>
      <c r="L11639">
        <v>26</v>
      </c>
      <c r="M11639">
        <v>1498</v>
      </c>
      <c r="N11639">
        <v>98.6</v>
      </c>
      <c r="O11639">
        <v>5</v>
      </c>
      <c r="P11639">
        <v>850000</v>
      </c>
    </row>
    <row r="11640" spans="1:16">
      <c r="A11640">
        <v>14775</v>
      </c>
      <c r="B11640" t="s">
        <v>88</v>
      </c>
      <c r="C11640" t="str">
        <f t="shared" si="543"/>
        <v>Volkswagen</v>
      </c>
      <c r="D11640" t="str">
        <f t="shared" si="544"/>
        <v>above 5years</v>
      </c>
      <c r="E11640" t="str">
        <f t="shared" si="545"/>
        <v>mileage below 20km</v>
      </c>
      <c r="F11640" t="s">
        <v>89</v>
      </c>
      <c r="G11640">
        <v>6</v>
      </c>
      <c r="H11640">
        <v>38000</v>
      </c>
      <c r="I11640" t="s">
        <v>23</v>
      </c>
      <c r="J11640" t="s">
        <v>15</v>
      </c>
      <c r="K11640" t="s">
        <v>16</v>
      </c>
      <c r="L11640">
        <v>16.47</v>
      </c>
      <c r="M11640">
        <v>1198</v>
      </c>
      <c r="N11640">
        <v>74</v>
      </c>
      <c r="O11640">
        <v>5</v>
      </c>
      <c r="P11640">
        <v>475000</v>
      </c>
    </row>
    <row r="11641" spans="1:16">
      <c r="A11641">
        <v>14777</v>
      </c>
      <c r="B11641" t="s">
        <v>62</v>
      </c>
      <c r="C11641" t="str">
        <f t="shared" si="543"/>
        <v>Honda</v>
      </c>
      <c r="D11641" t="str">
        <f t="shared" si="544"/>
        <v>above 5years</v>
      </c>
      <c r="E11641" t="str">
        <f t="shared" si="545"/>
        <v>mileage below 20km</v>
      </c>
      <c r="F11641" t="s">
        <v>63</v>
      </c>
      <c r="G11641">
        <v>6</v>
      </c>
      <c r="H11641">
        <v>73000</v>
      </c>
      <c r="I11641" t="s">
        <v>23</v>
      </c>
      <c r="J11641" t="s">
        <v>15</v>
      </c>
      <c r="K11641" t="s">
        <v>16</v>
      </c>
      <c r="L11641">
        <v>18</v>
      </c>
      <c r="M11641">
        <v>1198</v>
      </c>
      <c r="N11641">
        <v>86.7</v>
      </c>
      <c r="O11641">
        <v>5</v>
      </c>
      <c r="P11641">
        <v>465000</v>
      </c>
    </row>
    <row r="11642" spans="1:16">
      <c r="A11642">
        <v>14778</v>
      </c>
      <c r="B11642" t="s">
        <v>17</v>
      </c>
      <c r="C11642" t="str">
        <f t="shared" si="543"/>
        <v>Hyundai</v>
      </c>
      <c r="D11642" t="str">
        <f t="shared" si="544"/>
        <v>5years</v>
      </c>
      <c r="E11642" t="str">
        <f t="shared" si="545"/>
        <v>mileage below 20km</v>
      </c>
      <c r="F11642" t="s">
        <v>18</v>
      </c>
      <c r="G11642">
        <v>5</v>
      </c>
      <c r="H11642">
        <v>28500</v>
      </c>
      <c r="I11642" t="s">
        <v>23</v>
      </c>
      <c r="J11642" t="s">
        <v>15</v>
      </c>
      <c r="K11642" t="s">
        <v>16</v>
      </c>
      <c r="L11642">
        <v>18.899999999999999</v>
      </c>
      <c r="M11642">
        <v>1197</v>
      </c>
      <c r="N11642">
        <v>82</v>
      </c>
      <c r="O11642">
        <v>5</v>
      </c>
      <c r="P11642">
        <v>535000</v>
      </c>
    </row>
    <row r="11643" spans="1:16">
      <c r="A11643">
        <v>14779</v>
      </c>
      <c r="B11643" t="s">
        <v>19</v>
      </c>
      <c r="C11643" t="str">
        <f t="shared" si="543"/>
        <v>Hyundai</v>
      </c>
      <c r="D11643" t="str">
        <f t="shared" si="544"/>
        <v>below 5years</v>
      </c>
      <c r="E11643" t="str">
        <f t="shared" si="545"/>
        <v xml:space="preserve"> mileage above 20km</v>
      </c>
      <c r="F11643" t="s">
        <v>20</v>
      </c>
      <c r="G11643">
        <v>3</v>
      </c>
      <c r="H11643">
        <v>114252</v>
      </c>
      <c r="I11643" t="s">
        <v>14</v>
      </c>
      <c r="J11643" t="s">
        <v>24</v>
      </c>
      <c r="K11643" t="s">
        <v>16</v>
      </c>
      <c r="L11643">
        <v>22.54</v>
      </c>
      <c r="M11643">
        <v>1396</v>
      </c>
      <c r="N11643">
        <v>88.73</v>
      </c>
      <c r="O11643">
        <v>5</v>
      </c>
      <c r="P11643">
        <v>750000</v>
      </c>
    </row>
    <row r="11644" spans="1:16">
      <c r="A11644">
        <v>14780</v>
      </c>
      <c r="B11644" t="s">
        <v>60</v>
      </c>
      <c r="C11644" t="str">
        <f t="shared" si="543"/>
        <v>Renault</v>
      </c>
      <c r="D11644" t="str">
        <f t="shared" si="544"/>
        <v>5years</v>
      </c>
      <c r="E11644" t="str">
        <f t="shared" si="545"/>
        <v xml:space="preserve"> mileage above 20km</v>
      </c>
      <c r="F11644" t="s">
        <v>61</v>
      </c>
      <c r="G11644">
        <v>5</v>
      </c>
      <c r="H11644">
        <v>26844</v>
      </c>
      <c r="I11644" t="s">
        <v>23</v>
      </c>
      <c r="J11644" t="s">
        <v>15</v>
      </c>
      <c r="K11644" t="s">
        <v>16</v>
      </c>
      <c r="L11644">
        <v>25.17</v>
      </c>
      <c r="M11644">
        <v>799</v>
      </c>
      <c r="N11644">
        <v>53.3</v>
      </c>
      <c r="O11644">
        <v>5</v>
      </c>
      <c r="P11644">
        <v>295000</v>
      </c>
    </row>
    <row r="11645" spans="1:16">
      <c r="A11645">
        <v>14781</v>
      </c>
      <c r="B11645" t="s">
        <v>146</v>
      </c>
      <c r="C11645" t="str">
        <f t="shared" si="543"/>
        <v>Skoda</v>
      </c>
      <c r="D11645" t="str">
        <f t="shared" si="544"/>
        <v>below 5years</v>
      </c>
      <c r="E11645" t="str">
        <f t="shared" si="545"/>
        <v xml:space="preserve"> mileage above 20km</v>
      </c>
      <c r="F11645" t="s">
        <v>147</v>
      </c>
      <c r="G11645">
        <v>3</v>
      </c>
      <c r="H11645">
        <v>60000</v>
      </c>
      <c r="I11645" t="s">
        <v>23</v>
      </c>
      <c r="J11645" t="s">
        <v>24</v>
      </c>
      <c r="K11645" t="s">
        <v>31</v>
      </c>
      <c r="L11645">
        <v>21.72</v>
      </c>
      <c r="M11645">
        <v>1498</v>
      </c>
      <c r="N11645">
        <v>108.6</v>
      </c>
      <c r="O11645">
        <v>5</v>
      </c>
      <c r="P11645">
        <v>990000</v>
      </c>
    </row>
    <row r="11646" spans="1:16">
      <c r="A11646">
        <v>14782</v>
      </c>
      <c r="B11646" t="s">
        <v>19</v>
      </c>
      <c r="C11646" t="str">
        <f t="shared" si="543"/>
        <v>Hyundai</v>
      </c>
      <c r="D11646" t="str">
        <f t="shared" si="544"/>
        <v>below 5years</v>
      </c>
      <c r="E11646" t="str">
        <f t="shared" si="545"/>
        <v>mileage below 20km</v>
      </c>
      <c r="F11646" t="s">
        <v>20</v>
      </c>
      <c r="G11646">
        <v>3</v>
      </c>
      <c r="H11646">
        <v>29000</v>
      </c>
      <c r="I11646" t="s">
        <v>23</v>
      </c>
      <c r="J11646" t="s">
        <v>15</v>
      </c>
      <c r="K11646" t="s">
        <v>31</v>
      </c>
      <c r="L11646">
        <v>17.399999999999999</v>
      </c>
      <c r="M11646">
        <v>1197</v>
      </c>
      <c r="N11646">
        <v>81.86</v>
      </c>
      <c r="O11646">
        <v>5</v>
      </c>
      <c r="P11646">
        <v>895000</v>
      </c>
    </row>
    <row r="11647" spans="1:16">
      <c r="A11647">
        <v>14783</v>
      </c>
      <c r="B11647" t="s">
        <v>96</v>
      </c>
      <c r="C11647" t="str">
        <f t="shared" si="543"/>
        <v>BMW</v>
      </c>
      <c r="D11647" t="str">
        <f t="shared" si="544"/>
        <v>above 5years</v>
      </c>
      <c r="E11647" t="str">
        <f t="shared" si="545"/>
        <v>mileage below 20km</v>
      </c>
      <c r="F11647">
        <v>5</v>
      </c>
      <c r="G11647">
        <v>11</v>
      </c>
      <c r="H11647">
        <v>90000</v>
      </c>
      <c r="I11647" t="s">
        <v>23</v>
      </c>
      <c r="J11647" t="s">
        <v>24</v>
      </c>
      <c r="K11647" t="s">
        <v>31</v>
      </c>
      <c r="L11647">
        <v>11.5</v>
      </c>
      <c r="M11647">
        <v>2993</v>
      </c>
      <c r="N11647">
        <v>235</v>
      </c>
      <c r="O11647">
        <v>5</v>
      </c>
      <c r="P11647">
        <v>1695000</v>
      </c>
    </row>
    <row r="11648" spans="1:16">
      <c r="A11648">
        <v>14785</v>
      </c>
      <c r="B11648" t="s">
        <v>32</v>
      </c>
      <c r="C11648" t="str">
        <f t="shared" si="543"/>
        <v>Maruti</v>
      </c>
      <c r="D11648" t="str">
        <f t="shared" si="544"/>
        <v>above 5years</v>
      </c>
      <c r="E11648" t="str">
        <f t="shared" si="545"/>
        <v xml:space="preserve"> mileage above 20km</v>
      </c>
      <c r="F11648" t="s">
        <v>33</v>
      </c>
      <c r="G11648">
        <v>9</v>
      </c>
      <c r="H11648">
        <v>112755</v>
      </c>
      <c r="I11648" t="s">
        <v>23</v>
      </c>
      <c r="J11648" t="s">
        <v>24</v>
      </c>
      <c r="K11648" t="s">
        <v>16</v>
      </c>
      <c r="L11648">
        <v>22.9</v>
      </c>
      <c r="M11648">
        <v>1248</v>
      </c>
      <c r="N11648">
        <v>74</v>
      </c>
      <c r="O11648">
        <v>5</v>
      </c>
      <c r="P11648">
        <v>485000</v>
      </c>
    </row>
    <row r="11649" spans="1:16">
      <c r="A11649">
        <v>14786</v>
      </c>
      <c r="B11649" t="s">
        <v>25</v>
      </c>
      <c r="C11649" t="str">
        <f t="shared" si="543"/>
        <v>Maruti</v>
      </c>
      <c r="D11649" t="str">
        <f t="shared" si="544"/>
        <v>above 5years</v>
      </c>
      <c r="E11649" t="str">
        <f t="shared" si="545"/>
        <v xml:space="preserve"> mileage above 20km</v>
      </c>
      <c r="F11649" t="s">
        <v>26</v>
      </c>
      <c r="G11649">
        <v>7</v>
      </c>
      <c r="H11649">
        <v>43932</v>
      </c>
      <c r="I11649" t="s">
        <v>23</v>
      </c>
      <c r="J11649" t="s">
        <v>15</v>
      </c>
      <c r="K11649" t="s">
        <v>16</v>
      </c>
      <c r="L11649">
        <v>20.51</v>
      </c>
      <c r="M11649">
        <v>998</v>
      </c>
      <c r="N11649">
        <v>67.040000000000006</v>
      </c>
      <c r="O11649">
        <v>5</v>
      </c>
      <c r="P11649">
        <v>320000</v>
      </c>
    </row>
    <row r="11650" spans="1:16">
      <c r="A11650">
        <v>14788</v>
      </c>
      <c r="B11650" t="s">
        <v>44</v>
      </c>
      <c r="C11650" t="str">
        <f t="shared" si="543"/>
        <v>Toyota</v>
      </c>
      <c r="D11650" t="str">
        <f t="shared" si="544"/>
        <v>5years</v>
      </c>
      <c r="E11650" t="str">
        <f t="shared" si="545"/>
        <v>mileage below 20km</v>
      </c>
      <c r="F11650" t="s">
        <v>45</v>
      </c>
      <c r="G11650">
        <v>5</v>
      </c>
      <c r="H11650">
        <v>56000</v>
      </c>
      <c r="I11650" t="s">
        <v>23</v>
      </c>
      <c r="J11650" t="s">
        <v>24</v>
      </c>
      <c r="K11650" t="s">
        <v>16</v>
      </c>
      <c r="L11650">
        <v>13.68</v>
      </c>
      <c r="M11650">
        <v>2393</v>
      </c>
      <c r="N11650">
        <v>147.80000000000001</v>
      </c>
      <c r="O11650">
        <v>7</v>
      </c>
      <c r="P11650">
        <v>1625000</v>
      </c>
    </row>
    <row r="11651" spans="1:16">
      <c r="A11651">
        <v>14789</v>
      </c>
      <c r="B11651" t="s">
        <v>54</v>
      </c>
      <c r="C11651" t="str">
        <f t="shared" ref="C11651:C11714" si="546">LEFT(B11651,FIND(" ", B11651)-1)</f>
        <v>Honda</v>
      </c>
      <c r="D11651" t="str">
        <f t="shared" ref="D11651:D11714" si="547">IF(G11651&gt;5,"above 5years",IF(G11651&lt;5,"below 5years",IF(G11651=5,"5years",0)))</f>
        <v>below 5years</v>
      </c>
      <c r="E11651" t="str">
        <f t="shared" ref="E11651:E11714" si="548">IF(L11651&lt;=20,"mileage below 20km",IF(L11651&gt;=20," mileage above 20km",0))</f>
        <v>mileage below 20km</v>
      </c>
      <c r="F11651" t="s">
        <v>55</v>
      </c>
      <c r="G11651">
        <v>3</v>
      </c>
      <c r="H11651">
        <v>29000</v>
      </c>
      <c r="I11651" t="s">
        <v>23</v>
      </c>
      <c r="J11651" t="s">
        <v>15</v>
      </c>
      <c r="K11651" t="s">
        <v>16</v>
      </c>
      <c r="L11651">
        <v>17.399999999999999</v>
      </c>
      <c r="M11651">
        <v>1497</v>
      </c>
      <c r="N11651">
        <v>117.6</v>
      </c>
      <c r="O11651">
        <v>5</v>
      </c>
      <c r="P11651">
        <v>850000</v>
      </c>
    </row>
    <row r="11652" spans="1:16">
      <c r="A11652">
        <v>14790</v>
      </c>
      <c r="B11652" t="s">
        <v>17</v>
      </c>
      <c r="C11652" t="str">
        <f t="shared" si="546"/>
        <v>Hyundai</v>
      </c>
      <c r="D11652" t="str">
        <f t="shared" si="547"/>
        <v>below 5years</v>
      </c>
      <c r="E11652" t="str">
        <f t="shared" si="548"/>
        <v xml:space="preserve"> mileage above 20km</v>
      </c>
      <c r="F11652" t="s">
        <v>18</v>
      </c>
      <c r="G11652">
        <v>4</v>
      </c>
      <c r="H11652">
        <v>38465</v>
      </c>
      <c r="I11652" t="s">
        <v>14</v>
      </c>
      <c r="J11652" t="s">
        <v>24</v>
      </c>
      <c r="K11652" t="s">
        <v>16</v>
      </c>
      <c r="L11652">
        <v>24</v>
      </c>
      <c r="M11652">
        <v>1186</v>
      </c>
      <c r="N11652">
        <v>73.97</v>
      </c>
      <c r="O11652">
        <v>5</v>
      </c>
      <c r="P11652">
        <v>500000</v>
      </c>
    </row>
    <row r="11653" spans="1:16">
      <c r="A11653">
        <v>14792</v>
      </c>
      <c r="B11653" t="s">
        <v>174</v>
      </c>
      <c r="C11653" t="str">
        <f t="shared" si="546"/>
        <v>Toyota</v>
      </c>
      <c r="D11653" t="str">
        <f t="shared" si="547"/>
        <v>below 5years</v>
      </c>
      <c r="E11653" t="str">
        <f t="shared" si="548"/>
        <v>mileage below 20km</v>
      </c>
      <c r="F11653" t="s">
        <v>175</v>
      </c>
      <c r="G11653">
        <v>3</v>
      </c>
      <c r="H11653">
        <v>25000</v>
      </c>
      <c r="I11653" t="s">
        <v>14</v>
      </c>
      <c r="J11653" t="s">
        <v>15</v>
      </c>
      <c r="K11653" t="s">
        <v>31</v>
      </c>
      <c r="L11653">
        <v>17.8</v>
      </c>
      <c r="M11653">
        <v>1496</v>
      </c>
      <c r="N11653">
        <v>105.5</v>
      </c>
      <c r="O11653">
        <v>5</v>
      </c>
      <c r="P11653">
        <v>1050000</v>
      </c>
    </row>
    <row r="11654" spans="1:16">
      <c r="A11654">
        <v>14793</v>
      </c>
      <c r="B11654" t="s">
        <v>56</v>
      </c>
      <c r="C11654" t="str">
        <f t="shared" si="546"/>
        <v>Mahindra</v>
      </c>
      <c r="D11654" t="str">
        <f t="shared" si="547"/>
        <v>above 5years</v>
      </c>
      <c r="E11654" t="str">
        <f t="shared" si="548"/>
        <v>mileage below 20km</v>
      </c>
      <c r="F11654" t="s">
        <v>57</v>
      </c>
      <c r="G11654">
        <v>6</v>
      </c>
      <c r="H11654">
        <v>90000</v>
      </c>
      <c r="I11654" t="s">
        <v>14</v>
      </c>
      <c r="J11654" t="s">
        <v>24</v>
      </c>
      <c r="K11654" t="s">
        <v>16</v>
      </c>
      <c r="L11654">
        <v>15.96</v>
      </c>
      <c r="M11654">
        <v>2523</v>
      </c>
      <c r="N11654">
        <v>62.1</v>
      </c>
      <c r="O11654">
        <v>7</v>
      </c>
      <c r="P11654">
        <v>550000</v>
      </c>
    </row>
    <row r="11655" spans="1:16">
      <c r="A11655">
        <v>14796</v>
      </c>
      <c r="B11655" t="s">
        <v>29</v>
      </c>
      <c r="C11655" t="str">
        <f t="shared" si="546"/>
        <v>Hyundai</v>
      </c>
      <c r="D11655" t="str">
        <f t="shared" si="547"/>
        <v>below 5years</v>
      </c>
      <c r="E11655" t="str">
        <f t="shared" si="548"/>
        <v>mileage below 20km</v>
      </c>
      <c r="F11655" t="s">
        <v>30</v>
      </c>
      <c r="G11655">
        <v>2</v>
      </c>
      <c r="H11655">
        <v>14500</v>
      </c>
      <c r="I11655" t="s">
        <v>23</v>
      </c>
      <c r="J11655" t="s">
        <v>15</v>
      </c>
      <c r="K11655" t="s">
        <v>16</v>
      </c>
      <c r="L11655">
        <v>18.27</v>
      </c>
      <c r="M11655">
        <v>998</v>
      </c>
      <c r="N11655">
        <v>118.35</v>
      </c>
      <c r="O11655">
        <v>5</v>
      </c>
      <c r="P11655">
        <v>1025000</v>
      </c>
    </row>
    <row r="11656" spans="1:16">
      <c r="A11656">
        <v>14797</v>
      </c>
      <c r="B11656" t="s">
        <v>44</v>
      </c>
      <c r="C11656" t="str">
        <f t="shared" si="546"/>
        <v>Toyota</v>
      </c>
      <c r="D11656" t="str">
        <f t="shared" si="547"/>
        <v>below 5years</v>
      </c>
      <c r="E11656" t="str">
        <f t="shared" si="548"/>
        <v>mileage below 20km</v>
      </c>
      <c r="F11656" t="s">
        <v>45</v>
      </c>
      <c r="G11656">
        <v>4</v>
      </c>
      <c r="H11656">
        <v>65000</v>
      </c>
      <c r="I11656" t="s">
        <v>23</v>
      </c>
      <c r="J11656" t="s">
        <v>24</v>
      </c>
      <c r="K11656" t="s">
        <v>16</v>
      </c>
      <c r="L11656">
        <v>13.68</v>
      </c>
      <c r="M11656">
        <v>2393</v>
      </c>
      <c r="N11656">
        <v>147.80000000000001</v>
      </c>
      <c r="O11656">
        <v>7</v>
      </c>
      <c r="P11656">
        <v>1375000</v>
      </c>
    </row>
    <row r="11657" spans="1:16">
      <c r="A11657">
        <v>14798</v>
      </c>
      <c r="B11657" t="s">
        <v>76</v>
      </c>
      <c r="C11657" t="str">
        <f t="shared" si="546"/>
        <v>Mahindra</v>
      </c>
      <c r="D11657" t="str">
        <f t="shared" si="547"/>
        <v>below 5years</v>
      </c>
      <c r="E11657" t="str">
        <f t="shared" si="548"/>
        <v>mileage below 20km</v>
      </c>
      <c r="F11657" t="s">
        <v>77</v>
      </c>
      <c r="G11657">
        <v>4</v>
      </c>
      <c r="H11657">
        <v>37000</v>
      </c>
      <c r="I11657" t="s">
        <v>23</v>
      </c>
      <c r="J11657" t="s">
        <v>24</v>
      </c>
      <c r="K11657" t="s">
        <v>16</v>
      </c>
      <c r="L11657">
        <v>15.4</v>
      </c>
      <c r="M11657">
        <v>1997</v>
      </c>
      <c r="N11657">
        <v>120</v>
      </c>
      <c r="O11657">
        <v>7</v>
      </c>
      <c r="P11657">
        <v>1090000</v>
      </c>
    </row>
    <row r="11658" spans="1:16">
      <c r="A11658">
        <v>14799</v>
      </c>
      <c r="B11658" t="s">
        <v>27</v>
      </c>
      <c r="C11658" t="str">
        <f t="shared" si="546"/>
        <v>Hyundai</v>
      </c>
      <c r="D11658" t="str">
        <f t="shared" si="547"/>
        <v>above 5years</v>
      </c>
      <c r="E11658" t="str">
        <f t="shared" si="548"/>
        <v xml:space="preserve"> mileage above 20km</v>
      </c>
      <c r="F11658" t="s">
        <v>28</v>
      </c>
      <c r="G11658">
        <v>7</v>
      </c>
      <c r="H11658">
        <v>96000</v>
      </c>
      <c r="I11658" t="s">
        <v>23</v>
      </c>
      <c r="J11658" t="s">
        <v>15</v>
      </c>
      <c r="K11658" t="s">
        <v>16</v>
      </c>
      <c r="L11658">
        <v>20.36</v>
      </c>
      <c r="M11658">
        <v>1197</v>
      </c>
      <c r="N11658">
        <v>78.900000000000006</v>
      </c>
      <c r="O11658">
        <v>5</v>
      </c>
      <c r="P11658">
        <v>385000</v>
      </c>
    </row>
    <row r="11659" spans="1:16">
      <c r="A11659">
        <v>14800</v>
      </c>
      <c r="B11659" t="s">
        <v>25</v>
      </c>
      <c r="C11659" t="str">
        <f t="shared" si="546"/>
        <v>Maruti</v>
      </c>
      <c r="D11659" t="str">
        <f t="shared" si="547"/>
        <v>5years</v>
      </c>
      <c r="E11659" t="str">
        <f t="shared" si="548"/>
        <v xml:space="preserve"> mileage above 20km</v>
      </c>
      <c r="F11659" t="s">
        <v>26</v>
      </c>
      <c r="G11659">
        <v>5</v>
      </c>
      <c r="H11659">
        <v>36044</v>
      </c>
      <c r="I11659" t="s">
        <v>23</v>
      </c>
      <c r="J11659" t="s">
        <v>73</v>
      </c>
      <c r="K11659" t="s">
        <v>16</v>
      </c>
      <c r="L11659">
        <v>26.6</v>
      </c>
      <c r="M11659">
        <v>998</v>
      </c>
      <c r="N11659">
        <v>58.16</v>
      </c>
      <c r="O11659">
        <v>5</v>
      </c>
      <c r="P11659">
        <v>415000</v>
      </c>
    </row>
    <row r="11660" spans="1:16">
      <c r="A11660">
        <v>14801</v>
      </c>
      <c r="B11660" t="s">
        <v>66</v>
      </c>
      <c r="C11660" t="str">
        <f t="shared" si="546"/>
        <v>Mahindra</v>
      </c>
      <c r="D11660" t="str">
        <f t="shared" si="547"/>
        <v>below 5years</v>
      </c>
      <c r="E11660" t="str">
        <f t="shared" si="548"/>
        <v>mileage below 20km</v>
      </c>
      <c r="F11660" t="s">
        <v>67</v>
      </c>
      <c r="G11660">
        <v>2</v>
      </c>
      <c r="H11660">
        <v>10000</v>
      </c>
      <c r="I11660" t="s">
        <v>14</v>
      </c>
      <c r="J11660" t="s">
        <v>24</v>
      </c>
      <c r="K11660" t="s">
        <v>16</v>
      </c>
      <c r="L11660">
        <v>15.1</v>
      </c>
      <c r="M11660">
        <v>2179</v>
      </c>
      <c r="N11660">
        <v>152.87</v>
      </c>
      <c r="O11660">
        <v>7</v>
      </c>
      <c r="P11660">
        <v>1550000</v>
      </c>
    </row>
    <row r="11661" spans="1:16">
      <c r="A11661">
        <v>14802</v>
      </c>
      <c r="B11661" t="s">
        <v>58</v>
      </c>
      <c r="C11661" t="str">
        <f t="shared" si="546"/>
        <v>Toyota</v>
      </c>
      <c r="D11661" t="str">
        <f t="shared" si="547"/>
        <v>above 5years</v>
      </c>
      <c r="E11661" t="str">
        <f t="shared" si="548"/>
        <v>mileage below 20km</v>
      </c>
      <c r="F11661" t="s">
        <v>59</v>
      </c>
      <c r="G11661">
        <v>8</v>
      </c>
      <c r="H11661">
        <v>72000</v>
      </c>
      <c r="I11661" t="s">
        <v>23</v>
      </c>
      <c r="J11661" t="s">
        <v>24</v>
      </c>
      <c r="K11661" t="s">
        <v>16</v>
      </c>
      <c r="L11661">
        <v>13</v>
      </c>
      <c r="M11661">
        <v>2982</v>
      </c>
      <c r="N11661">
        <v>168.5</v>
      </c>
      <c r="O11661">
        <v>7</v>
      </c>
      <c r="P11661">
        <v>1250000</v>
      </c>
    </row>
    <row r="11662" spans="1:16">
      <c r="A11662">
        <v>14804</v>
      </c>
      <c r="B11662" t="s">
        <v>68</v>
      </c>
      <c r="C11662" t="str">
        <f t="shared" si="546"/>
        <v>Mahindra</v>
      </c>
      <c r="D11662" t="str">
        <f t="shared" si="547"/>
        <v>below 5years</v>
      </c>
      <c r="E11662" t="str">
        <f t="shared" si="548"/>
        <v xml:space="preserve"> mileage above 20km</v>
      </c>
      <c r="F11662" t="s">
        <v>69</v>
      </c>
      <c r="G11662">
        <v>2</v>
      </c>
      <c r="H11662">
        <v>5000</v>
      </c>
      <c r="I11662" t="s">
        <v>14</v>
      </c>
      <c r="J11662" t="s">
        <v>24</v>
      </c>
      <c r="K11662" t="s">
        <v>16</v>
      </c>
      <c r="L11662">
        <v>25.32</v>
      </c>
      <c r="M11662">
        <v>1198</v>
      </c>
      <c r="N11662">
        <v>77</v>
      </c>
      <c r="O11662">
        <v>6</v>
      </c>
      <c r="P11662">
        <v>700000</v>
      </c>
    </row>
    <row r="11663" spans="1:16">
      <c r="A11663">
        <v>14805</v>
      </c>
      <c r="B11663" t="s">
        <v>21</v>
      </c>
      <c r="C11663" t="str">
        <f t="shared" si="546"/>
        <v>Ford</v>
      </c>
      <c r="D11663" t="str">
        <f t="shared" si="547"/>
        <v>below 5years</v>
      </c>
      <c r="E11663" t="str">
        <f t="shared" si="548"/>
        <v xml:space="preserve"> mileage above 20km</v>
      </c>
      <c r="F11663" t="s">
        <v>22</v>
      </c>
      <c r="G11663">
        <v>3</v>
      </c>
      <c r="H11663">
        <v>28000</v>
      </c>
      <c r="I11663" t="s">
        <v>23</v>
      </c>
      <c r="J11663" t="s">
        <v>24</v>
      </c>
      <c r="K11663" t="s">
        <v>16</v>
      </c>
      <c r="L11663">
        <v>23</v>
      </c>
      <c r="M11663">
        <v>1498</v>
      </c>
      <c r="N11663">
        <v>98.96</v>
      </c>
      <c r="O11663">
        <v>5</v>
      </c>
      <c r="P11663">
        <v>811000</v>
      </c>
    </row>
    <row r="11664" spans="1:16">
      <c r="A11664">
        <v>14806</v>
      </c>
      <c r="B11664" t="s">
        <v>32</v>
      </c>
      <c r="C11664" t="str">
        <f t="shared" si="546"/>
        <v>Maruti</v>
      </c>
      <c r="D11664" t="str">
        <f t="shared" si="547"/>
        <v>above 5years</v>
      </c>
      <c r="E11664" t="str">
        <f t="shared" si="548"/>
        <v xml:space="preserve"> mileage above 20km</v>
      </c>
      <c r="F11664" t="s">
        <v>33</v>
      </c>
      <c r="G11664">
        <v>9</v>
      </c>
      <c r="H11664">
        <v>78000</v>
      </c>
      <c r="I11664" t="s">
        <v>23</v>
      </c>
      <c r="J11664" t="s">
        <v>24</v>
      </c>
      <c r="K11664" t="s">
        <v>16</v>
      </c>
      <c r="L11664">
        <v>22.9</v>
      </c>
      <c r="M11664">
        <v>1248</v>
      </c>
      <c r="N11664">
        <v>74</v>
      </c>
      <c r="O11664">
        <v>5</v>
      </c>
      <c r="P11664">
        <v>475000</v>
      </c>
    </row>
    <row r="11665" spans="1:16">
      <c r="A11665">
        <v>14808</v>
      </c>
      <c r="B11665" t="s">
        <v>52</v>
      </c>
      <c r="C11665" t="str">
        <f t="shared" si="546"/>
        <v>Hyundai</v>
      </c>
      <c r="D11665" t="str">
        <f t="shared" si="547"/>
        <v>above 5years</v>
      </c>
      <c r="E11665" t="str">
        <f t="shared" si="548"/>
        <v>mileage below 20km</v>
      </c>
      <c r="F11665" t="s">
        <v>53</v>
      </c>
      <c r="G11665">
        <v>6</v>
      </c>
      <c r="H11665">
        <v>79825</v>
      </c>
      <c r="I11665" t="s">
        <v>23</v>
      </c>
      <c r="J11665" t="s">
        <v>24</v>
      </c>
      <c r="K11665" t="s">
        <v>31</v>
      </c>
      <c r="L11665">
        <v>17.010000000000002</v>
      </c>
      <c r="M11665">
        <v>1582</v>
      </c>
      <c r="N11665">
        <v>126.2</v>
      </c>
      <c r="O11665">
        <v>5</v>
      </c>
      <c r="P11665">
        <v>1025000</v>
      </c>
    </row>
    <row r="11666" spans="1:16">
      <c r="A11666">
        <v>14809</v>
      </c>
      <c r="B11666" t="s">
        <v>21</v>
      </c>
      <c r="C11666" t="str">
        <f t="shared" si="546"/>
        <v>Ford</v>
      </c>
      <c r="D11666" t="str">
        <f t="shared" si="547"/>
        <v>above 5years</v>
      </c>
      <c r="E11666" t="str">
        <f t="shared" si="548"/>
        <v xml:space="preserve"> mileage above 20km</v>
      </c>
      <c r="F11666" t="s">
        <v>22</v>
      </c>
      <c r="G11666">
        <v>6</v>
      </c>
      <c r="H11666">
        <v>70000</v>
      </c>
      <c r="I11666" t="s">
        <v>14</v>
      </c>
      <c r="J11666" t="s">
        <v>24</v>
      </c>
      <c r="K11666" t="s">
        <v>16</v>
      </c>
      <c r="L11666">
        <v>22.77</v>
      </c>
      <c r="M11666">
        <v>1498</v>
      </c>
      <c r="N11666">
        <v>98.59</v>
      </c>
      <c r="O11666">
        <v>5</v>
      </c>
      <c r="P11666">
        <v>650000</v>
      </c>
    </row>
    <row r="11667" spans="1:16">
      <c r="A11667">
        <v>14810</v>
      </c>
      <c r="B11667" t="s">
        <v>203</v>
      </c>
      <c r="C11667" t="str">
        <f t="shared" si="546"/>
        <v>Skoda</v>
      </c>
      <c r="D11667" t="str">
        <f t="shared" si="547"/>
        <v>above 5years</v>
      </c>
      <c r="E11667" t="str">
        <f t="shared" si="548"/>
        <v>mileage below 20km</v>
      </c>
      <c r="F11667" t="s">
        <v>204</v>
      </c>
      <c r="G11667">
        <v>7</v>
      </c>
      <c r="H11667">
        <v>35000</v>
      </c>
      <c r="I11667" t="s">
        <v>23</v>
      </c>
      <c r="J11667" t="s">
        <v>24</v>
      </c>
      <c r="K11667" t="s">
        <v>31</v>
      </c>
      <c r="L11667">
        <v>19.3</v>
      </c>
      <c r="M11667">
        <v>1968</v>
      </c>
      <c r="N11667">
        <v>141</v>
      </c>
      <c r="O11667">
        <v>5</v>
      </c>
      <c r="P11667">
        <v>1075000</v>
      </c>
    </row>
    <row r="11668" spans="1:16">
      <c r="A11668">
        <v>14811</v>
      </c>
      <c r="B11668" t="s">
        <v>34</v>
      </c>
      <c r="C11668" t="str">
        <f t="shared" si="546"/>
        <v>Hyundai</v>
      </c>
      <c r="D11668" t="str">
        <f t="shared" si="547"/>
        <v>above 5years</v>
      </c>
      <c r="E11668" t="str">
        <f t="shared" si="548"/>
        <v>mileage below 20km</v>
      </c>
      <c r="F11668" t="s">
        <v>35</v>
      </c>
      <c r="G11668">
        <v>8</v>
      </c>
      <c r="H11668">
        <v>120000</v>
      </c>
      <c r="I11668" t="s">
        <v>14</v>
      </c>
      <c r="J11668" t="s">
        <v>15</v>
      </c>
      <c r="K11668" t="s">
        <v>16</v>
      </c>
      <c r="L11668">
        <v>17.43</v>
      </c>
      <c r="M11668">
        <v>1396</v>
      </c>
      <c r="N11668">
        <v>105.5</v>
      </c>
      <c r="O11668">
        <v>5</v>
      </c>
      <c r="P11668">
        <v>390000</v>
      </c>
    </row>
    <row r="11669" spans="1:16">
      <c r="A11669">
        <v>14812</v>
      </c>
      <c r="B11669" t="s">
        <v>111</v>
      </c>
      <c r="C11669" t="str">
        <f t="shared" si="546"/>
        <v>Maruti</v>
      </c>
      <c r="D11669" t="str">
        <f t="shared" si="547"/>
        <v>above 5years</v>
      </c>
      <c r="E11669" t="str">
        <f t="shared" si="548"/>
        <v xml:space="preserve"> mileage above 20km</v>
      </c>
      <c r="F11669" t="s">
        <v>112</v>
      </c>
      <c r="G11669">
        <v>6</v>
      </c>
      <c r="H11669">
        <v>81000</v>
      </c>
      <c r="I11669" t="s">
        <v>23</v>
      </c>
      <c r="J11669" t="s">
        <v>73</v>
      </c>
      <c r="K11669" t="s">
        <v>16</v>
      </c>
      <c r="L11669">
        <v>22.8</v>
      </c>
      <c r="M11669">
        <v>1373</v>
      </c>
      <c r="N11669">
        <v>80.900000000000006</v>
      </c>
      <c r="O11669">
        <v>7</v>
      </c>
      <c r="P11669">
        <v>640000</v>
      </c>
    </row>
    <row r="11670" spans="1:16">
      <c r="A11670">
        <v>14813</v>
      </c>
      <c r="B11670" t="s">
        <v>19</v>
      </c>
      <c r="C11670" t="str">
        <f t="shared" si="546"/>
        <v>Hyundai</v>
      </c>
      <c r="D11670" t="str">
        <f t="shared" si="547"/>
        <v>below 5years</v>
      </c>
      <c r="E11670" t="str">
        <f t="shared" si="548"/>
        <v xml:space="preserve"> mileage above 20km</v>
      </c>
      <c r="F11670" t="s">
        <v>20</v>
      </c>
      <c r="G11670">
        <v>4</v>
      </c>
      <c r="H11670">
        <v>60000</v>
      </c>
      <c r="I11670" t="s">
        <v>14</v>
      </c>
      <c r="J11670" t="s">
        <v>24</v>
      </c>
      <c r="K11670" t="s">
        <v>16</v>
      </c>
      <c r="L11670">
        <v>22.54</v>
      </c>
      <c r="M11670">
        <v>1396</v>
      </c>
      <c r="N11670">
        <v>88.73</v>
      </c>
      <c r="O11670">
        <v>5</v>
      </c>
      <c r="P11670">
        <v>625000</v>
      </c>
    </row>
    <row r="11671" spans="1:16">
      <c r="A11671">
        <v>14817</v>
      </c>
      <c r="B11671" t="s">
        <v>12</v>
      </c>
      <c r="C11671" t="str">
        <f t="shared" si="546"/>
        <v>Maruti</v>
      </c>
      <c r="D11671" t="str">
        <f t="shared" si="547"/>
        <v>below 5years</v>
      </c>
      <c r="E11671" t="str">
        <f t="shared" si="548"/>
        <v xml:space="preserve"> mileage above 20km</v>
      </c>
      <c r="F11671" t="s">
        <v>13</v>
      </c>
      <c r="G11671">
        <v>4</v>
      </c>
      <c r="H11671">
        <v>23000</v>
      </c>
      <c r="I11671" t="s">
        <v>14</v>
      </c>
      <c r="J11671" t="s">
        <v>15</v>
      </c>
      <c r="K11671" t="s">
        <v>16</v>
      </c>
      <c r="L11671">
        <v>23.95</v>
      </c>
      <c r="M11671">
        <v>998</v>
      </c>
      <c r="N11671">
        <v>67.05</v>
      </c>
      <c r="O11671">
        <v>5</v>
      </c>
      <c r="P11671">
        <v>390000</v>
      </c>
    </row>
    <row r="11672" spans="1:16">
      <c r="A11672">
        <v>14819</v>
      </c>
      <c r="B11672" t="s">
        <v>44</v>
      </c>
      <c r="C11672" t="str">
        <f t="shared" si="546"/>
        <v>Toyota</v>
      </c>
      <c r="D11672" t="str">
        <f t="shared" si="547"/>
        <v>above 5years</v>
      </c>
      <c r="E11672" t="str">
        <f t="shared" si="548"/>
        <v>mileage below 20km</v>
      </c>
      <c r="F11672" t="s">
        <v>45</v>
      </c>
      <c r="G11672">
        <v>6</v>
      </c>
      <c r="H11672">
        <v>51452</v>
      </c>
      <c r="I11672" t="s">
        <v>23</v>
      </c>
      <c r="J11672" t="s">
        <v>24</v>
      </c>
      <c r="K11672" t="s">
        <v>16</v>
      </c>
      <c r="L11672">
        <v>12.99</v>
      </c>
      <c r="M11672">
        <v>2494</v>
      </c>
      <c r="N11672">
        <v>100.6</v>
      </c>
      <c r="O11672">
        <v>8</v>
      </c>
      <c r="P11672">
        <v>1095000</v>
      </c>
    </row>
    <row r="11673" spans="1:16">
      <c r="A11673">
        <v>14820</v>
      </c>
      <c r="B11673" t="s">
        <v>48</v>
      </c>
      <c r="C11673" t="str">
        <f t="shared" si="546"/>
        <v>Maruti</v>
      </c>
      <c r="D11673" t="str">
        <f t="shared" si="547"/>
        <v>above 5years</v>
      </c>
      <c r="E11673" t="str">
        <f t="shared" si="548"/>
        <v xml:space="preserve"> mileage above 20km</v>
      </c>
      <c r="F11673" t="s">
        <v>49</v>
      </c>
      <c r="G11673">
        <v>6</v>
      </c>
      <c r="H11673">
        <v>105240</v>
      </c>
      <c r="I11673" t="s">
        <v>23</v>
      </c>
      <c r="J11673" t="s">
        <v>24</v>
      </c>
      <c r="K11673" t="s">
        <v>16</v>
      </c>
      <c r="L11673">
        <v>23.4</v>
      </c>
      <c r="M11673">
        <v>1248</v>
      </c>
      <c r="N11673">
        <v>74</v>
      </c>
      <c r="O11673">
        <v>5</v>
      </c>
      <c r="P11673">
        <v>530000</v>
      </c>
    </row>
    <row r="11674" spans="1:16">
      <c r="A11674">
        <v>14821</v>
      </c>
      <c r="B11674" t="s">
        <v>92</v>
      </c>
      <c r="C11674" t="str">
        <f t="shared" si="546"/>
        <v>Maruti</v>
      </c>
      <c r="D11674" t="str">
        <f t="shared" si="547"/>
        <v>5years</v>
      </c>
      <c r="E11674" t="str">
        <f t="shared" si="548"/>
        <v xml:space="preserve"> mileage above 20km</v>
      </c>
      <c r="F11674" t="s">
        <v>93</v>
      </c>
      <c r="G11674">
        <v>5</v>
      </c>
      <c r="H11674">
        <v>87187</v>
      </c>
      <c r="I11674" t="s">
        <v>23</v>
      </c>
      <c r="J11674" t="s">
        <v>24</v>
      </c>
      <c r="K11674" t="s">
        <v>16</v>
      </c>
      <c r="L11674">
        <v>27.62</v>
      </c>
      <c r="M11674">
        <v>793</v>
      </c>
      <c r="N11674">
        <v>47</v>
      </c>
      <c r="O11674">
        <v>5</v>
      </c>
      <c r="P11674">
        <v>399000</v>
      </c>
    </row>
    <row r="11675" spans="1:16">
      <c r="A11675">
        <v>14822</v>
      </c>
      <c r="B11675" t="s">
        <v>150</v>
      </c>
      <c r="C11675" t="str">
        <f t="shared" si="546"/>
        <v>Skoda</v>
      </c>
      <c r="D11675" t="str">
        <f t="shared" si="547"/>
        <v>above 5years</v>
      </c>
      <c r="E11675" t="str">
        <f t="shared" si="548"/>
        <v>mileage below 20km</v>
      </c>
      <c r="F11675" t="s">
        <v>151</v>
      </c>
      <c r="G11675">
        <v>12</v>
      </c>
      <c r="H11675">
        <v>68000</v>
      </c>
      <c r="I11675" t="s">
        <v>23</v>
      </c>
      <c r="J11675" t="s">
        <v>15</v>
      </c>
      <c r="K11675" t="s">
        <v>31</v>
      </c>
      <c r="L11675">
        <v>12</v>
      </c>
      <c r="M11675">
        <v>3597</v>
      </c>
      <c r="N11675">
        <v>260</v>
      </c>
      <c r="O11675">
        <v>5</v>
      </c>
      <c r="P11675">
        <v>499000</v>
      </c>
    </row>
    <row r="11676" spans="1:16">
      <c r="A11676">
        <v>14823</v>
      </c>
      <c r="B11676" t="s">
        <v>88</v>
      </c>
      <c r="C11676" t="str">
        <f t="shared" si="546"/>
        <v>Volkswagen</v>
      </c>
      <c r="D11676" t="str">
        <f t="shared" si="547"/>
        <v>below 5years</v>
      </c>
      <c r="E11676" t="str">
        <f t="shared" si="548"/>
        <v>mileage below 20km</v>
      </c>
      <c r="F11676" t="s">
        <v>89</v>
      </c>
      <c r="G11676">
        <v>4</v>
      </c>
      <c r="H11676">
        <v>27000</v>
      </c>
      <c r="I11676" t="s">
        <v>23</v>
      </c>
      <c r="J11676" t="s">
        <v>15</v>
      </c>
      <c r="K11676" t="s">
        <v>16</v>
      </c>
      <c r="L11676">
        <v>16.2</v>
      </c>
      <c r="M11676">
        <v>1199</v>
      </c>
      <c r="N11676">
        <v>74</v>
      </c>
      <c r="O11676">
        <v>5</v>
      </c>
      <c r="P11676">
        <v>695000</v>
      </c>
    </row>
    <row r="11677" spans="1:16">
      <c r="A11677">
        <v>14824</v>
      </c>
      <c r="B11677" t="s">
        <v>111</v>
      </c>
      <c r="C11677" t="str">
        <f t="shared" si="546"/>
        <v>Maruti</v>
      </c>
      <c r="D11677" t="str">
        <f t="shared" si="547"/>
        <v>below 5years</v>
      </c>
      <c r="E11677" t="str">
        <f t="shared" si="548"/>
        <v xml:space="preserve"> mileage above 20km</v>
      </c>
      <c r="F11677" t="s">
        <v>112</v>
      </c>
      <c r="G11677">
        <v>4</v>
      </c>
      <c r="H11677">
        <v>50000</v>
      </c>
      <c r="I11677" t="s">
        <v>23</v>
      </c>
      <c r="J11677" t="s">
        <v>24</v>
      </c>
      <c r="K11677" t="s">
        <v>16</v>
      </c>
      <c r="L11677">
        <v>24.2</v>
      </c>
      <c r="M11677">
        <v>1498</v>
      </c>
      <c r="N11677">
        <v>93.87</v>
      </c>
      <c r="O11677">
        <v>7</v>
      </c>
      <c r="P11677">
        <v>740000</v>
      </c>
    </row>
    <row r="11678" spans="1:16">
      <c r="A11678">
        <v>14825</v>
      </c>
      <c r="B11678" t="s">
        <v>54</v>
      </c>
      <c r="C11678" t="str">
        <f t="shared" si="546"/>
        <v>Honda</v>
      </c>
      <c r="D11678" t="str">
        <f t="shared" si="547"/>
        <v>below 5years</v>
      </c>
      <c r="E11678" t="str">
        <f t="shared" si="548"/>
        <v>mileage below 20km</v>
      </c>
      <c r="F11678" t="s">
        <v>55</v>
      </c>
      <c r="G11678">
        <v>3</v>
      </c>
      <c r="H11678">
        <v>21000</v>
      </c>
      <c r="I11678" t="s">
        <v>23</v>
      </c>
      <c r="J11678" t="s">
        <v>15</v>
      </c>
      <c r="K11678" t="s">
        <v>31</v>
      </c>
      <c r="L11678">
        <v>17.399999999999999</v>
      </c>
      <c r="M11678">
        <v>1497</v>
      </c>
      <c r="N11678">
        <v>117.6</v>
      </c>
      <c r="O11678">
        <v>5</v>
      </c>
      <c r="P11678">
        <v>1185000</v>
      </c>
    </row>
    <row r="11679" spans="1:16">
      <c r="A11679">
        <v>14826</v>
      </c>
      <c r="B11679" t="s">
        <v>94</v>
      </c>
      <c r="C11679" t="str">
        <f t="shared" si="546"/>
        <v>Datsun</v>
      </c>
      <c r="D11679" t="str">
        <f t="shared" si="547"/>
        <v>below 5years</v>
      </c>
      <c r="E11679" t="str">
        <f t="shared" si="548"/>
        <v>mileage below 20km</v>
      </c>
      <c r="F11679" t="s">
        <v>95</v>
      </c>
      <c r="G11679">
        <v>3</v>
      </c>
      <c r="H11679">
        <v>35000</v>
      </c>
      <c r="I11679" t="s">
        <v>14</v>
      </c>
      <c r="J11679" t="s">
        <v>15</v>
      </c>
      <c r="K11679" t="s">
        <v>16</v>
      </c>
      <c r="L11679">
        <v>19.440000000000001</v>
      </c>
      <c r="M11679">
        <v>1198</v>
      </c>
      <c r="N11679">
        <v>67</v>
      </c>
      <c r="O11679">
        <v>7</v>
      </c>
      <c r="P11679">
        <v>410000</v>
      </c>
    </row>
    <row r="11680" spans="1:16">
      <c r="A11680">
        <v>14827</v>
      </c>
      <c r="B11680" t="s">
        <v>17</v>
      </c>
      <c r="C11680" t="str">
        <f t="shared" si="546"/>
        <v>Hyundai</v>
      </c>
      <c r="D11680" t="str">
        <f t="shared" si="547"/>
        <v>above 5years</v>
      </c>
      <c r="E11680" t="str">
        <f t="shared" si="548"/>
        <v>mileage below 20km</v>
      </c>
      <c r="F11680" t="s">
        <v>18</v>
      </c>
      <c r="G11680">
        <v>6</v>
      </c>
      <c r="H11680">
        <v>100000</v>
      </c>
      <c r="I11680" t="s">
        <v>14</v>
      </c>
      <c r="J11680" t="s">
        <v>15</v>
      </c>
      <c r="K11680" t="s">
        <v>16</v>
      </c>
      <c r="L11680">
        <v>18.899999999999999</v>
      </c>
      <c r="M11680">
        <v>1197</v>
      </c>
      <c r="N11680">
        <v>82</v>
      </c>
      <c r="O11680">
        <v>5</v>
      </c>
      <c r="P11680">
        <v>400000</v>
      </c>
    </row>
    <row r="11681" spans="1:16">
      <c r="A11681">
        <v>14828</v>
      </c>
      <c r="B11681" t="s">
        <v>160</v>
      </c>
      <c r="C11681" t="str">
        <f t="shared" si="546"/>
        <v>Honda</v>
      </c>
      <c r="D11681" t="str">
        <f t="shared" si="547"/>
        <v>below 5years</v>
      </c>
      <c r="E11681" t="str">
        <f t="shared" si="548"/>
        <v xml:space="preserve"> mileage above 20km</v>
      </c>
      <c r="F11681" t="s">
        <v>161</v>
      </c>
      <c r="G11681">
        <v>3</v>
      </c>
      <c r="H11681">
        <v>20000</v>
      </c>
      <c r="I11681" t="s">
        <v>14</v>
      </c>
      <c r="J11681" t="s">
        <v>24</v>
      </c>
      <c r="K11681" t="s">
        <v>16</v>
      </c>
      <c r="L11681">
        <v>25.5</v>
      </c>
      <c r="M11681">
        <v>1498</v>
      </c>
      <c r="N11681">
        <v>98.6</v>
      </c>
      <c r="O11681">
        <v>5</v>
      </c>
      <c r="P11681">
        <v>950000</v>
      </c>
    </row>
    <row r="11682" spans="1:16">
      <c r="A11682">
        <v>14829</v>
      </c>
      <c r="B11682" t="s">
        <v>107</v>
      </c>
      <c r="C11682" t="str">
        <f t="shared" si="546"/>
        <v>Audi</v>
      </c>
      <c r="D11682" t="str">
        <f t="shared" si="547"/>
        <v>above 5years</v>
      </c>
      <c r="E11682" t="str">
        <f t="shared" si="548"/>
        <v>mileage below 20km</v>
      </c>
      <c r="F11682" t="s">
        <v>108</v>
      </c>
      <c r="G11682">
        <v>9</v>
      </c>
      <c r="H11682">
        <v>40000</v>
      </c>
      <c r="I11682" t="s">
        <v>23</v>
      </c>
      <c r="J11682" t="s">
        <v>24</v>
      </c>
      <c r="K11682" t="s">
        <v>31</v>
      </c>
      <c r="L11682">
        <v>16.55</v>
      </c>
      <c r="M11682">
        <v>1968</v>
      </c>
      <c r="N11682">
        <v>140</v>
      </c>
      <c r="O11682">
        <v>5</v>
      </c>
      <c r="P11682">
        <v>1650000</v>
      </c>
    </row>
    <row r="11683" spans="1:16">
      <c r="A11683">
        <v>14830</v>
      </c>
      <c r="B11683" t="s">
        <v>54</v>
      </c>
      <c r="C11683" t="str">
        <f t="shared" si="546"/>
        <v>Honda</v>
      </c>
      <c r="D11683" t="str">
        <f t="shared" si="547"/>
        <v>above 5years</v>
      </c>
      <c r="E11683" t="str">
        <f t="shared" si="548"/>
        <v>mileage below 20km</v>
      </c>
      <c r="F11683" t="s">
        <v>55</v>
      </c>
      <c r="G11683">
        <v>12</v>
      </c>
      <c r="H11683">
        <v>65000</v>
      </c>
      <c r="I11683" t="s">
        <v>23</v>
      </c>
      <c r="J11683" t="s">
        <v>15</v>
      </c>
      <c r="K11683" t="s">
        <v>16</v>
      </c>
      <c r="L11683">
        <v>17</v>
      </c>
      <c r="M11683">
        <v>1497</v>
      </c>
      <c r="N11683">
        <v>118</v>
      </c>
      <c r="O11683">
        <v>5</v>
      </c>
      <c r="P11683">
        <v>272000</v>
      </c>
    </row>
    <row r="11684" spans="1:16">
      <c r="A11684">
        <v>14831</v>
      </c>
      <c r="B11684" t="s">
        <v>84</v>
      </c>
      <c r="C11684" t="str">
        <f t="shared" si="546"/>
        <v>Maruti</v>
      </c>
      <c r="D11684" t="str">
        <f t="shared" si="547"/>
        <v>below 5years</v>
      </c>
      <c r="E11684" t="str">
        <f t="shared" si="548"/>
        <v xml:space="preserve"> mileage above 20km</v>
      </c>
      <c r="F11684" t="s">
        <v>85</v>
      </c>
      <c r="G11684">
        <v>4</v>
      </c>
      <c r="H11684">
        <v>35000</v>
      </c>
      <c r="I11684" t="s">
        <v>14</v>
      </c>
      <c r="J11684" t="s">
        <v>24</v>
      </c>
      <c r="K11684" t="s">
        <v>16</v>
      </c>
      <c r="L11684">
        <v>24.3</v>
      </c>
      <c r="M11684">
        <v>1248</v>
      </c>
      <c r="N11684">
        <v>88.5</v>
      </c>
      <c r="O11684">
        <v>5</v>
      </c>
      <c r="P11684">
        <v>950000</v>
      </c>
    </row>
    <row r="11685" spans="1:16">
      <c r="A11685">
        <v>14832</v>
      </c>
      <c r="B11685" t="s">
        <v>172</v>
      </c>
      <c r="C11685" t="str">
        <f t="shared" si="546"/>
        <v>Hyundai</v>
      </c>
      <c r="D11685" t="str">
        <f t="shared" si="547"/>
        <v>above 5years</v>
      </c>
      <c r="E11685" t="str">
        <f t="shared" si="548"/>
        <v>mileage below 20km</v>
      </c>
      <c r="F11685" t="s">
        <v>173</v>
      </c>
      <c r="G11685">
        <v>8</v>
      </c>
      <c r="H11685">
        <v>75000</v>
      </c>
      <c r="I11685" t="s">
        <v>23</v>
      </c>
      <c r="J11685" t="s">
        <v>15</v>
      </c>
      <c r="K11685" t="s">
        <v>31</v>
      </c>
      <c r="L11685">
        <v>14.5</v>
      </c>
      <c r="M11685">
        <v>1797</v>
      </c>
      <c r="N11685">
        <v>147.5</v>
      </c>
      <c r="O11685">
        <v>5</v>
      </c>
      <c r="P11685">
        <v>630000</v>
      </c>
    </row>
    <row r="11686" spans="1:16">
      <c r="A11686">
        <v>14833</v>
      </c>
      <c r="B11686" t="s">
        <v>19</v>
      </c>
      <c r="C11686" t="str">
        <f t="shared" si="546"/>
        <v>Hyundai</v>
      </c>
      <c r="D11686" t="str">
        <f t="shared" si="547"/>
        <v>above 5years</v>
      </c>
      <c r="E11686" t="str">
        <f t="shared" si="548"/>
        <v xml:space="preserve"> mileage above 20km</v>
      </c>
      <c r="F11686" t="s">
        <v>20</v>
      </c>
      <c r="G11686">
        <v>6</v>
      </c>
      <c r="H11686">
        <v>76430</v>
      </c>
      <c r="I11686" t="s">
        <v>23</v>
      </c>
      <c r="J11686" t="s">
        <v>24</v>
      </c>
      <c r="K11686" t="s">
        <v>16</v>
      </c>
      <c r="L11686">
        <v>22.54</v>
      </c>
      <c r="M11686">
        <v>1396</v>
      </c>
      <c r="N11686">
        <v>88.73</v>
      </c>
      <c r="O11686">
        <v>5</v>
      </c>
      <c r="P11686">
        <v>625000</v>
      </c>
    </row>
    <row r="11687" spans="1:16">
      <c r="A11687">
        <v>14834</v>
      </c>
      <c r="B11687" t="s">
        <v>25</v>
      </c>
      <c r="C11687" t="str">
        <f t="shared" si="546"/>
        <v>Maruti</v>
      </c>
      <c r="D11687" t="str">
        <f t="shared" si="547"/>
        <v>below 5years</v>
      </c>
      <c r="E11687" t="str">
        <f t="shared" si="548"/>
        <v xml:space="preserve"> mileage above 20km</v>
      </c>
      <c r="F11687" t="s">
        <v>26</v>
      </c>
      <c r="G11687">
        <v>4</v>
      </c>
      <c r="H11687">
        <v>28763</v>
      </c>
      <c r="I11687" t="s">
        <v>72</v>
      </c>
      <c r="J11687" t="s">
        <v>73</v>
      </c>
      <c r="K11687" t="s">
        <v>16</v>
      </c>
      <c r="L11687">
        <v>33.54</v>
      </c>
      <c r="M11687">
        <v>998</v>
      </c>
      <c r="N11687">
        <v>67.040000000000006</v>
      </c>
      <c r="O11687">
        <v>5</v>
      </c>
      <c r="P11687">
        <v>400000</v>
      </c>
    </row>
    <row r="11688" spans="1:16">
      <c r="A11688">
        <v>14835</v>
      </c>
      <c r="B11688" t="s">
        <v>54</v>
      </c>
      <c r="C11688" t="str">
        <f t="shared" si="546"/>
        <v>Honda</v>
      </c>
      <c r="D11688" t="str">
        <f t="shared" si="547"/>
        <v>above 5years</v>
      </c>
      <c r="E11688" t="str">
        <f t="shared" si="548"/>
        <v>mileage below 20km</v>
      </c>
      <c r="F11688" t="s">
        <v>55</v>
      </c>
      <c r="G11688">
        <v>6</v>
      </c>
      <c r="H11688">
        <v>55000</v>
      </c>
      <c r="I11688" t="s">
        <v>23</v>
      </c>
      <c r="J11688" t="s">
        <v>15</v>
      </c>
      <c r="K11688" t="s">
        <v>16</v>
      </c>
      <c r="L11688">
        <v>16.8</v>
      </c>
      <c r="M11688">
        <v>1497</v>
      </c>
      <c r="N11688">
        <v>116.3</v>
      </c>
      <c r="O11688">
        <v>5</v>
      </c>
      <c r="P11688">
        <v>785000</v>
      </c>
    </row>
    <row r="11689" spans="1:16">
      <c r="A11689">
        <v>14837</v>
      </c>
      <c r="B11689" t="s">
        <v>125</v>
      </c>
      <c r="C11689" t="str">
        <f t="shared" si="546"/>
        <v>Mercedes-Benz</v>
      </c>
      <c r="D11689" t="str">
        <f t="shared" si="547"/>
        <v>above 5years</v>
      </c>
      <c r="E11689" t="str">
        <f t="shared" si="548"/>
        <v>mileage below 20km</v>
      </c>
      <c r="F11689" t="s">
        <v>126</v>
      </c>
      <c r="G11689">
        <v>12</v>
      </c>
      <c r="H11689">
        <v>96000</v>
      </c>
      <c r="I11689" t="s">
        <v>23</v>
      </c>
      <c r="J11689" t="s">
        <v>24</v>
      </c>
      <c r="K11689" t="s">
        <v>31</v>
      </c>
      <c r="L11689">
        <v>11</v>
      </c>
      <c r="M11689">
        <v>2987</v>
      </c>
      <c r="N11689">
        <v>198.5</v>
      </c>
      <c r="O11689">
        <v>5</v>
      </c>
      <c r="P11689">
        <v>1050000</v>
      </c>
    </row>
    <row r="11690" spans="1:16">
      <c r="A11690">
        <v>14838</v>
      </c>
      <c r="B11690" t="s">
        <v>99</v>
      </c>
      <c r="C11690" t="str">
        <f t="shared" si="546"/>
        <v>Ford</v>
      </c>
      <c r="D11690" t="str">
        <f t="shared" si="547"/>
        <v>5years</v>
      </c>
      <c r="E11690" t="str">
        <f t="shared" si="548"/>
        <v>mileage below 20km</v>
      </c>
      <c r="F11690" t="s">
        <v>100</v>
      </c>
      <c r="G11690">
        <v>5</v>
      </c>
      <c r="H11690">
        <v>70000</v>
      </c>
      <c r="I11690" t="s">
        <v>23</v>
      </c>
      <c r="J11690" t="s">
        <v>24</v>
      </c>
      <c r="K11690" t="s">
        <v>16</v>
      </c>
      <c r="L11690">
        <v>13.5</v>
      </c>
      <c r="M11690">
        <v>2198</v>
      </c>
      <c r="N11690">
        <v>157.69999999999999</v>
      </c>
      <c r="O11690">
        <v>7</v>
      </c>
      <c r="P11690">
        <v>2090000</v>
      </c>
    </row>
    <row r="11691" spans="1:16">
      <c r="A11691">
        <v>14839</v>
      </c>
      <c r="B11691" t="s">
        <v>42</v>
      </c>
      <c r="C11691" t="str">
        <f t="shared" si="546"/>
        <v>Mercedes-Benz</v>
      </c>
      <c r="D11691" t="str">
        <f t="shared" si="547"/>
        <v>5years</v>
      </c>
      <c r="E11691" t="str">
        <f t="shared" si="548"/>
        <v>mileage below 20km</v>
      </c>
      <c r="F11691" t="s">
        <v>43</v>
      </c>
      <c r="G11691">
        <v>5</v>
      </c>
      <c r="H11691">
        <v>28594</v>
      </c>
      <c r="I11691" t="s">
        <v>23</v>
      </c>
      <c r="J11691" t="s">
        <v>15</v>
      </c>
      <c r="K11691" t="s">
        <v>31</v>
      </c>
      <c r="L11691">
        <v>14.74</v>
      </c>
      <c r="M11691">
        <v>1991</v>
      </c>
      <c r="N11691">
        <v>184</v>
      </c>
      <c r="O11691">
        <v>5</v>
      </c>
      <c r="P11691">
        <v>2800000</v>
      </c>
    </row>
    <row r="11692" spans="1:16">
      <c r="A11692">
        <v>14840</v>
      </c>
      <c r="B11692" t="s">
        <v>76</v>
      </c>
      <c r="C11692" t="str">
        <f t="shared" si="546"/>
        <v>Mahindra</v>
      </c>
      <c r="D11692" t="str">
        <f t="shared" si="547"/>
        <v>above 5years</v>
      </c>
      <c r="E11692" t="str">
        <f t="shared" si="548"/>
        <v>mileage below 20km</v>
      </c>
      <c r="F11692" t="s">
        <v>77</v>
      </c>
      <c r="G11692">
        <v>9</v>
      </c>
      <c r="H11692">
        <v>115000</v>
      </c>
      <c r="I11692" t="s">
        <v>23</v>
      </c>
      <c r="J11692" t="s">
        <v>24</v>
      </c>
      <c r="K11692" t="s">
        <v>16</v>
      </c>
      <c r="L11692">
        <v>12.05</v>
      </c>
      <c r="M11692">
        <v>2179</v>
      </c>
      <c r="N11692">
        <v>120</v>
      </c>
      <c r="O11692">
        <v>8</v>
      </c>
      <c r="P11692">
        <v>615000</v>
      </c>
    </row>
    <row r="11693" spans="1:16">
      <c r="A11693">
        <v>14841</v>
      </c>
      <c r="B11693" t="s">
        <v>36</v>
      </c>
      <c r="C11693" t="str">
        <f t="shared" si="546"/>
        <v>Renault</v>
      </c>
      <c r="D11693" t="str">
        <f t="shared" si="547"/>
        <v>above 5years</v>
      </c>
      <c r="E11693" t="str">
        <f t="shared" si="548"/>
        <v>mileage below 20km</v>
      </c>
      <c r="F11693" t="s">
        <v>37</v>
      </c>
      <c r="G11693">
        <v>7</v>
      </c>
      <c r="H11693">
        <v>63000</v>
      </c>
      <c r="I11693" t="s">
        <v>23</v>
      </c>
      <c r="J11693" t="s">
        <v>24</v>
      </c>
      <c r="K11693" t="s">
        <v>16</v>
      </c>
      <c r="L11693">
        <v>19.010000000000002</v>
      </c>
      <c r="M11693">
        <v>1461</v>
      </c>
      <c r="N11693">
        <v>108.45</v>
      </c>
      <c r="O11693">
        <v>5</v>
      </c>
      <c r="P11693">
        <v>591000</v>
      </c>
    </row>
    <row r="11694" spans="1:16">
      <c r="A11694">
        <v>14842</v>
      </c>
      <c r="B11694" t="s">
        <v>64</v>
      </c>
      <c r="C11694" t="str">
        <f t="shared" si="546"/>
        <v>Hyundai</v>
      </c>
      <c r="D11694" t="str">
        <f t="shared" si="547"/>
        <v>below 5years</v>
      </c>
      <c r="E11694" t="str">
        <f t="shared" si="548"/>
        <v xml:space="preserve"> mileage above 20km</v>
      </c>
      <c r="F11694" t="s">
        <v>65</v>
      </c>
      <c r="G11694">
        <v>2</v>
      </c>
      <c r="H11694">
        <v>15000</v>
      </c>
      <c r="I11694" t="s">
        <v>14</v>
      </c>
      <c r="J11694" t="s">
        <v>15</v>
      </c>
      <c r="K11694" t="s">
        <v>31</v>
      </c>
      <c r="L11694">
        <v>20.3</v>
      </c>
      <c r="M11694">
        <v>1086</v>
      </c>
      <c r="N11694">
        <v>68</v>
      </c>
      <c r="O11694">
        <v>5</v>
      </c>
      <c r="P11694">
        <v>540000</v>
      </c>
    </row>
    <row r="11695" spans="1:16">
      <c r="A11695">
        <v>14843</v>
      </c>
      <c r="B11695" t="s">
        <v>52</v>
      </c>
      <c r="C11695" t="str">
        <f t="shared" si="546"/>
        <v>Hyundai</v>
      </c>
      <c r="D11695" t="str">
        <f t="shared" si="547"/>
        <v>5years</v>
      </c>
      <c r="E11695" t="str">
        <f t="shared" si="548"/>
        <v>mileage below 20km</v>
      </c>
      <c r="F11695" t="s">
        <v>53</v>
      </c>
      <c r="G11695">
        <v>5</v>
      </c>
      <c r="H11695">
        <v>62000</v>
      </c>
      <c r="I11695" t="s">
        <v>14</v>
      </c>
      <c r="J11695" t="s">
        <v>24</v>
      </c>
      <c r="K11695" t="s">
        <v>16</v>
      </c>
      <c r="L11695">
        <v>19.670000000000002</v>
      </c>
      <c r="M11695">
        <v>1582</v>
      </c>
      <c r="N11695">
        <v>126.2</v>
      </c>
      <c r="O11695">
        <v>5</v>
      </c>
      <c r="P11695">
        <v>1150000</v>
      </c>
    </row>
    <row r="11696" spans="1:16">
      <c r="A11696">
        <v>14844</v>
      </c>
      <c r="B11696" t="s">
        <v>146</v>
      </c>
      <c r="C11696" t="str">
        <f t="shared" si="546"/>
        <v>Skoda</v>
      </c>
      <c r="D11696" t="str">
        <f t="shared" si="547"/>
        <v>above 5years</v>
      </c>
      <c r="E11696" t="str">
        <f t="shared" si="548"/>
        <v xml:space="preserve"> mileage above 20km</v>
      </c>
      <c r="F11696" t="s">
        <v>147</v>
      </c>
      <c r="G11696">
        <v>6</v>
      </c>
      <c r="H11696">
        <v>58900</v>
      </c>
      <c r="I11696" t="s">
        <v>23</v>
      </c>
      <c r="J11696" t="s">
        <v>24</v>
      </c>
      <c r="K11696" t="s">
        <v>31</v>
      </c>
      <c r="L11696">
        <v>21.66</v>
      </c>
      <c r="M11696">
        <v>1498</v>
      </c>
      <c r="N11696">
        <v>103.52</v>
      </c>
      <c r="O11696">
        <v>5</v>
      </c>
      <c r="P11696">
        <v>715000</v>
      </c>
    </row>
    <row r="11697" spans="1:16">
      <c r="A11697">
        <v>14845</v>
      </c>
      <c r="B11697" t="s">
        <v>36</v>
      </c>
      <c r="C11697" t="str">
        <f t="shared" si="546"/>
        <v>Renault</v>
      </c>
      <c r="D11697" t="str">
        <f t="shared" si="547"/>
        <v>above 5years</v>
      </c>
      <c r="E11697" t="str">
        <f t="shared" si="548"/>
        <v>mileage below 20km</v>
      </c>
      <c r="F11697" t="s">
        <v>37</v>
      </c>
      <c r="G11697">
        <v>6</v>
      </c>
      <c r="H11697">
        <v>59000</v>
      </c>
      <c r="I11697" t="s">
        <v>23</v>
      </c>
      <c r="J11697" t="s">
        <v>24</v>
      </c>
      <c r="K11697" t="s">
        <v>16</v>
      </c>
      <c r="L11697">
        <v>19.87</v>
      </c>
      <c r="M11697">
        <v>1461</v>
      </c>
      <c r="N11697">
        <v>83.8</v>
      </c>
      <c r="O11697">
        <v>5</v>
      </c>
      <c r="P11697">
        <v>665000</v>
      </c>
    </row>
    <row r="11698" spans="1:16">
      <c r="A11698">
        <v>14846</v>
      </c>
      <c r="B11698" t="s">
        <v>34</v>
      </c>
      <c r="C11698" t="str">
        <f t="shared" si="546"/>
        <v>Hyundai</v>
      </c>
      <c r="D11698" t="str">
        <f t="shared" si="547"/>
        <v>below 5years</v>
      </c>
      <c r="E11698" t="str">
        <f t="shared" si="548"/>
        <v xml:space="preserve"> mileage above 20km</v>
      </c>
      <c r="F11698" t="s">
        <v>35</v>
      </c>
      <c r="G11698">
        <v>3</v>
      </c>
      <c r="H11698">
        <v>60000</v>
      </c>
      <c r="I11698" t="s">
        <v>14</v>
      </c>
      <c r="J11698" t="s">
        <v>24</v>
      </c>
      <c r="K11698" t="s">
        <v>16</v>
      </c>
      <c r="L11698">
        <v>22</v>
      </c>
      <c r="M11698">
        <v>1582</v>
      </c>
      <c r="N11698">
        <v>126.2</v>
      </c>
      <c r="O11698">
        <v>5</v>
      </c>
      <c r="P11698">
        <v>1150000</v>
      </c>
    </row>
    <row r="11699" spans="1:16">
      <c r="A11699">
        <v>14848</v>
      </c>
      <c r="B11699" t="s">
        <v>94</v>
      </c>
      <c r="C11699" t="str">
        <f t="shared" si="546"/>
        <v>Datsun</v>
      </c>
      <c r="D11699" t="str">
        <f t="shared" si="547"/>
        <v>below 5years</v>
      </c>
      <c r="E11699" t="str">
        <f t="shared" si="548"/>
        <v xml:space="preserve"> mileage above 20km</v>
      </c>
      <c r="F11699" t="s">
        <v>95</v>
      </c>
      <c r="G11699">
        <v>3</v>
      </c>
      <c r="H11699">
        <v>10177</v>
      </c>
      <c r="I11699" t="s">
        <v>23</v>
      </c>
      <c r="J11699" t="s">
        <v>15</v>
      </c>
      <c r="K11699" t="s">
        <v>16</v>
      </c>
      <c r="L11699">
        <v>20.62</v>
      </c>
      <c r="M11699">
        <v>1198</v>
      </c>
      <c r="N11699">
        <v>67</v>
      </c>
      <c r="O11699">
        <v>7</v>
      </c>
      <c r="P11699">
        <v>349000</v>
      </c>
    </row>
    <row r="11700" spans="1:16">
      <c r="A11700">
        <v>14849</v>
      </c>
      <c r="B11700" t="s">
        <v>48</v>
      </c>
      <c r="C11700" t="str">
        <f t="shared" si="546"/>
        <v>Maruti</v>
      </c>
      <c r="D11700" t="str">
        <f t="shared" si="547"/>
        <v>above 5years</v>
      </c>
      <c r="E11700" t="str">
        <f t="shared" si="548"/>
        <v>mileage below 20km</v>
      </c>
      <c r="F11700" t="s">
        <v>49</v>
      </c>
      <c r="G11700">
        <v>13</v>
      </c>
      <c r="H11700">
        <v>110000</v>
      </c>
      <c r="I11700" t="s">
        <v>14</v>
      </c>
      <c r="J11700" t="s">
        <v>24</v>
      </c>
      <c r="K11700" t="s">
        <v>16</v>
      </c>
      <c r="L11700">
        <v>19.3</v>
      </c>
      <c r="M11700">
        <v>1248</v>
      </c>
      <c r="N11700">
        <v>73.900000000000006</v>
      </c>
      <c r="O11700">
        <v>5</v>
      </c>
      <c r="P11700">
        <v>325000</v>
      </c>
    </row>
    <row r="11701" spans="1:16">
      <c r="A11701">
        <v>14850</v>
      </c>
      <c r="B11701" t="s">
        <v>17</v>
      </c>
      <c r="C11701" t="str">
        <f t="shared" si="546"/>
        <v>Hyundai</v>
      </c>
      <c r="D11701" t="str">
        <f t="shared" si="547"/>
        <v>above 5years</v>
      </c>
      <c r="E11701" t="str">
        <f t="shared" si="548"/>
        <v>mileage below 20km</v>
      </c>
      <c r="F11701" t="s">
        <v>18</v>
      </c>
      <c r="G11701">
        <v>7</v>
      </c>
      <c r="H11701">
        <v>42000</v>
      </c>
      <c r="I11701" t="s">
        <v>23</v>
      </c>
      <c r="J11701" t="s">
        <v>15</v>
      </c>
      <c r="K11701" t="s">
        <v>31</v>
      </c>
      <c r="L11701">
        <v>18.899999999999999</v>
      </c>
      <c r="M11701">
        <v>1197</v>
      </c>
      <c r="N11701">
        <v>82</v>
      </c>
      <c r="O11701">
        <v>5</v>
      </c>
      <c r="P11701">
        <v>460000</v>
      </c>
    </row>
    <row r="11702" spans="1:16">
      <c r="A11702">
        <v>14851</v>
      </c>
      <c r="B11702" t="s">
        <v>48</v>
      </c>
      <c r="C11702" t="str">
        <f t="shared" si="546"/>
        <v>Maruti</v>
      </c>
      <c r="D11702" t="str">
        <f t="shared" si="547"/>
        <v>below 5years</v>
      </c>
      <c r="E11702" t="str">
        <f t="shared" si="548"/>
        <v xml:space="preserve"> mileage above 20km</v>
      </c>
      <c r="F11702" t="s">
        <v>49</v>
      </c>
      <c r="G11702">
        <v>4</v>
      </c>
      <c r="H11702">
        <v>25000</v>
      </c>
      <c r="I11702" t="s">
        <v>14</v>
      </c>
      <c r="J11702" t="s">
        <v>15</v>
      </c>
      <c r="K11702" t="s">
        <v>31</v>
      </c>
      <c r="L11702">
        <v>21.21</v>
      </c>
      <c r="M11702">
        <v>1197</v>
      </c>
      <c r="N11702">
        <v>81.8</v>
      </c>
      <c r="O11702">
        <v>5</v>
      </c>
      <c r="P11702">
        <v>630000</v>
      </c>
    </row>
    <row r="11703" spans="1:16">
      <c r="A11703">
        <v>14852</v>
      </c>
      <c r="B11703" t="s">
        <v>27</v>
      </c>
      <c r="C11703" t="str">
        <f t="shared" si="546"/>
        <v>Hyundai</v>
      </c>
      <c r="D11703" t="str">
        <f t="shared" si="547"/>
        <v>above 5years</v>
      </c>
      <c r="E11703" t="str">
        <f t="shared" si="548"/>
        <v xml:space="preserve"> mileage above 20km</v>
      </c>
      <c r="F11703" t="s">
        <v>28</v>
      </c>
      <c r="G11703">
        <v>11</v>
      </c>
      <c r="H11703">
        <v>44400</v>
      </c>
      <c r="I11703" t="s">
        <v>23</v>
      </c>
      <c r="J11703" t="s">
        <v>15</v>
      </c>
      <c r="K11703" t="s">
        <v>16</v>
      </c>
      <c r="L11703">
        <v>20.36</v>
      </c>
      <c r="M11703">
        <v>1197</v>
      </c>
      <c r="N11703">
        <v>78.900000000000006</v>
      </c>
      <c r="O11703">
        <v>5</v>
      </c>
      <c r="P11703">
        <v>325000</v>
      </c>
    </row>
    <row r="11704" spans="1:16">
      <c r="A11704">
        <v>14853</v>
      </c>
      <c r="B11704" t="s">
        <v>25</v>
      </c>
      <c r="C11704" t="str">
        <f t="shared" si="546"/>
        <v>Maruti</v>
      </c>
      <c r="D11704" t="str">
        <f t="shared" si="547"/>
        <v>above 5years</v>
      </c>
      <c r="E11704" t="str">
        <f t="shared" si="548"/>
        <v>mileage below 20km</v>
      </c>
      <c r="F11704" t="s">
        <v>26</v>
      </c>
      <c r="G11704">
        <v>11</v>
      </c>
      <c r="H11704">
        <v>82000</v>
      </c>
      <c r="I11704" t="s">
        <v>23</v>
      </c>
      <c r="J11704" t="s">
        <v>15</v>
      </c>
      <c r="K11704" t="s">
        <v>16</v>
      </c>
      <c r="L11704">
        <v>18.899999999999999</v>
      </c>
      <c r="M11704">
        <v>998</v>
      </c>
      <c r="N11704">
        <v>67.099999999999994</v>
      </c>
      <c r="O11704">
        <v>5</v>
      </c>
      <c r="P11704">
        <v>275000</v>
      </c>
    </row>
    <row r="11705" spans="1:16">
      <c r="A11705">
        <v>14854</v>
      </c>
      <c r="B11705" t="s">
        <v>82</v>
      </c>
      <c r="C11705" t="str">
        <f t="shared" si="546"/>
        <v>Ford</v>
      </c>
      <c r="D11705" t="str">
        <f t="shared" si="547"/>
        <v>above 5years</v>
      </c>
      <c r="E11705" t="str">
        <f t="shared" si="548"/>
        <v>mileage below 20km</v>
      </c>
      <c r="F11705" t="s">
        <v>83</v>
      </c>
      <c r="G11705">
        <v>11</v>
      </c>
      <c r="H11705">
        <v>89254</v>
      </c>
      <c r="I11705" t="s">
        <v>23</v>
      </c>
      <c r="J11705" t="s">
        <v>24</v>
      </c>
      <c r="K11705" t="s">
        <v>16</v>
      </c>
      <c r="L11705">
        <v>20</v>
      </c>
      <c r="M11705">
        <v>1399</v>
      </c>
      <c r="N11705">
        <v>68</v>
      </c>
      <c r="O11705">
        <v>5</v>
      </c>
      <c r="P11705">
        <v>285000</v>
      </c>
    </row>
    <row r="11706" spans="1:16">
      <c r="A11706">
        <v>14856</v>
      </c>
      <c r="B11706" t="s">
        <v>54</v>
      </c>
      <c r="C11706" t="str">
        <f t="shared" si="546"/>
        <v>Honda</v>
      </c>
      <c r="D11706" t="str">
        <f t="shared" si="547"/>
        <v>below 5years</v>
      </c>
      <c r="E11706" t="str">
        <f t="shared" si="548"/>
        <v>mileage below 20km</v>
      </c>
      <c r="F11706" t="s">
        <v>55</v>
      </c>
      <c r="G11706">
        <v>3</v>
      </c>
      <c r="H11706">
        <v>16000</v>
      </c>
      <c r="I11706" t="s">
        <v>23</v>
      </c>
      <c r="J11706" t="s">
        <v>15</v>
      </c>
      <c r="K11706" t="s">
        <v>16</v>
      </c>
      <c r="L11706">
        <v>17.399999999999999</v>
      </c>
      <c r="M11706">
        <v>1497</v>
      </c>
      <c r="N11706">
        <v>117.6</v>
      </c>
      <c r="O11706">
        <v>5</v>
      </c>
      <c r="P11706">
        <v>925000</v>
      </c>
    </row>
    <row r="11707" spans="1:16">
      <c r="A11707">
        <v>14857</v>
      </c>
      <c r="B11707" t="s">
        <v>32</v>
      </c>
      <c r="C11707" t="str">
        <f t="shared" si="546"/>
        <v>Maruti</v>
      </c>
      <c r="D11707" t="str">
        <f t="shared" si="547"/>
        <v>above 5years</v>
      </c>
      <c r="E11707" t="str">
        <f t="shared" si="548"/>
        <v>mileage below 20km</v>
      </c>
      <c r="F11707" t="s">
        <v>33</v>
      </c>
      <c r="G11707">
        <v>6</v>
      </c>
      <c r="H11707">
        <v>82000</v>
      </c>
      <c r="I11707" t="s">
        <v>23</v>
      </c>
      <c r="J11707" t="s">
        <v>15</v>
      </c>
      <c r="K11707" t="s">
        <v>16</v>
      </c>
      <c r="L11707">
        <v>16.100000000000001</v>
      </c>
      <c r="M11707">
        <v>1197</v>
      </c>
      <c r="N11707">
        <v>85</v>
      </c>
      <c r="O11707">
        <v>5</v>
      </c>
      <c r="P11707">
        <v>480000</v>
      </c>
    </row>
    <row r="11708" spans="1:16">
      <c r="A11708">
        <v>14858</v>
      </c>
      <c r="B11708" t="s">
        <v>32</v>
      </c>
      <c r="C11708" t="str">
        <f t="shared" si="546"/>
        <v>Maruti</v>
      </c>
      <c r="D11708" t="str">
        <f t="shared" si="547"/>
        <v>below 5years</v>
      </c>
      <c r="E11708" t="str">
        <f t="shared" si="548"/>
        <v xml:space="preserve"> mileage above 20km</v>
      </c>
      <c r="F11708" t="s">
        <v>33</v>
      </c>
      <c r="G11708">
        <v>3</v>
      </c>
      <c r="H11708">
        <v>43089</v>
      </c>
      <c r="I11708" t="s">
        <v>23</v>
      </c>
      <c r="J11708" t="s">
        <v>24</v>
      </c>
      <c r="K11708" t="s">
        <v>16</v>
      </c>
      <c r="L11708">
        <v>28.4</v>
      </c>
      <c r="M11708">
        <v>1248</v>
      </c>
      <c r="N11708">
        <v>74</v>
      </c>
      <c r="O11708">
        <v>5</v>
      </c>
      <c r="P11708">
        <v>750000</v>
      </c>
    </row>
    <row r="11709" spans="1:16">
      <c r="A11709">
        <v>14859</v>
      </c>
      <c r="B11709" t="s">
        <v>56</v>
      </c>
      <c r="C11709" t="str">
        <f t="shared" si="546"/>
        <v>Mahindra</v>
      </c>
      <c r="D11709" t="str">
        <f t="shared" si="547"/>
        <v>above 5years</v>
      </c>
      <c r="E11709" t="str">
        <f t="shared" si="548"/>
        <v>mileage below 20km</v>
      </c>
      <c r="F11709" t="s">
        <v>57</v>
      </c>
      <c r="G11709">
        <v>8</v>
      </c>
      <c r="H11709">
        <v>22000</v>
      </c>
      <c r="I11709" t="s">
        <v>23</v>
      </c>
      <c r="J11709" t="s">
        <v>24</v>
      </c>
      <c r="K11709" t="s">
        <v>16</v>
      </c>
      <c r="L11709">
        <v>15.96</v>
      </c>
      <c r="M11709">
        <v>2523</v>
      </c>
      <c r="N11709">
        <v>62.1</v>
      </c>
      <c r="O11709">
        <v>7</v>
      </c>
      <c r="P11709">
        <v>850000</v>
      </c>
    </row>
    <row r="11710" spans="1:16">
      <c r="A11710">
        <v>14860</v>
      </c>
      <c r="B11710" t="s">
        <v>52</v>
      </c>
      <c r="C11710" t="str">
        <f t="shared" si="546"/>
        <v>Hyundai</v>
      </c>
      <c r="D11710" t="str">
        <f t="shared" si="547"/>
        <v>below 5years</v>
      </c>
      <c r="E11710" t="str">
        <f t="shared" si="548"/>
        <v>mileage below 20km</v>
      </c>
      <c r="F11710" t="s">
        <v>53</v>
      </c>
      <c r="G11710">
        <v>4</v>
      </c>
      <c r="H11710">
        <v>50000</v>
      </c>
      <c r="I11710" t="s">
        <v>14</v>
      </c>
      <c r="J11710" t="s">
        <v>24</v>
      </c>
      <c r="K11710" t="s">
        <v>16</v>
      </c>
      <c r="L11710">
        <v>19.670000000000002</v>
      </c>
      <c r="M11710">
        <v>1582</v>
      </c>
      <c r="N11710">
        <v>126.2</v>
      </c>
      <c r="O11710">
        <v>5</v>
      </c>
      <c r="P11710">
        <v>1175000</v>
      </c>
    </row>
    <row r="11711" spans="1:16">
      <c r="A11711">
        <v>14862</v>
      </c>
      <c r="B11711" t="s">
        <v>12</v>
      </c>
      <c r="C11711" t="str">
        <f t="shared" si="546"/>
        <v>Maruti</v>
      </c>
      <c r="D11711" t="str">
        <f t="shared" si="547"/>
        <v>above 5years</v>
      </c>
      <c r="E11711" t="str">
        <f t="shared" si="548"/>
        <v xml:space="preserve"> mileage above 20km</v>
      </c>
      <c r="F11711" t="s">
        <v>13</v>
      </c>
      <c r="G11711">
        <v>10</v>
      </c>
      <c r="H11711">
        <v>60000</v>
      </c>
      <c r="I11711" t="s">
        <v>14</v>
      </c>
      <c r="J11711" t="s">
        <v>15</v>
      </c>
      <c r="K11711" t="s">
        <v>16</v>
      </c>
      <c r="L11711">
        <v>20.92</v>
      </c>
      <c r="M11711">
        <v>998</v>
      </c>
      <c r="N11711">
        <v>67.099999999999994</v>
      </c>
      <c r="O11711">
        <v>5</v>
      </c>
      <c r="P11711">
        <v>225000</v>
      </c>
    </row>
    <row r="11712" spans="1:16">
      <c r="A11712">
        <v>14863</v>
      </c>
      <c r="B11712" t="s">
        <v>52</v>
      </c>
      <c r="C11712" t="str">
        <f t="shared" si="546"/>
        <v>Hyundai</v>
      </c>
      <c r="D11712" t="str">
        <f t="shared" si="547"/>
        <v>5years</v>
      </c>
      <c r="E11712" t="str">
        <f t="shared" si="548"/>
        <v>mileage below 20km</v>
      </c>
      <c r="F11712" t="s">
        <v>53</v>
      </c>
      <c r="G11712">
        <v>5</v>
      </c>
      <c r="H11712">
        <v>64000</v>
      </c>
      <c r="I11712" t="s">
        <v>23</v>
      </c>
      <c r="J11712" t="s">
        <v>24</v>
      </c>
      <c r="K11712" t="s">
        <v>16</v>
      </c>
      <c r="L11712">
        <v>19.670000000000002</v>
      </c>
      <c r="M11712">
        <v>1582</v>
      </c>
      <c r="N11712">
        <v>126.2</v>
      </c>
      <c r="O11712">
        <v>5</v>
      </c>
      <c r="P11712">
        <v>1100000</v>
      </c>
    </row>
    <row r="11713" spans="1:16">
      <c r="A11713">
        <v>14864</v>
      </c>
      <c r="B11713" t="s">
        <v>146</v>
      </c>
      <c r="C11713" t="str">
        <f t="shared" si="546"/>
        <v>Skoda</v>
      </c>
      <c r="D11713" t="str">
        <f t="shared" si="547"/>
        <v>above 5years</v>
      </c>
      <c r="E11713" t="str">
        <f t="shared" si="548"/>
        <v xml:space="preserve"> mileage above 20km</v>
      </c>
      <c r="F11713" t="s">
        <v>147</v>
      </c>
      <c r="G11713">
        <v>6</v>
      </c>
      <c r="H11713">
        <v>132000</v>
      </c>
      <c r="I11713" t="s">
        <v>14</v>
      </c>
      <c r="J11713" t="s">
        <v>24</v>
      </c>
      <c r="K11713" t="s">
        <v>16</v>
      </c>
      <c r="L11713">
        <v>21.14</v>
      </c>
      <c r="M11713">
        <v>1498</v>
      </c>
      <c r="N11713">
        <v>103.6</v>
      </c>
      <c r="O11713">
        <v>5</v>
      </c>
      <c r="P11713">
        <v>450000</v>
      </c>
    </row>
    <row r="11714" spans="1:16">
      <c r="A11714">
        <v>14865</v>
      </c>
      <c r="B11714" t="s">
        <v>54</v>
      </c>
      <c r="C11714" t="str">
        <f t="shared" si="546"/>
        <v>Honda</v>
      </c>
      <c r="D11714" t="str">
        <f t="shared" si="547"/>
        <v>above 5years</v>
      </c>
      <c r="E11714" t="str">
        <f t="shared" si="548"/>
        <v xml:space="preserve"> mileage above 20km</v>
      </c>
      <c r="F11714" t="s">
        <v>55</v>
      </c>
      <c r="G11714">
        <v>7</v>
      </c>
      <c r="H11714">
        <v>63000</v>
      </c>
      <c r="I11714" t="s">
        <v>14</v>
      </c>
      <c r="J11714" t="s">
        <v>24</v>
      </c>
      <c r="K11714" t="s">
        <v>16</v>
      </c>
      <c r="L11714">
        <v>26</v>
      </c>
      <c r="M11714">
        <v>1498</v>
      </c>
      <c r="N11714">
        <v>98.6</v>
      </c>
      <c r="O11714">
        <v>5</v>
      </c>
      <c r="P11714">
        <v>600000</v>
      </c>
    </row>
    <row r="11715" spans="1:16">
      <c r="A11715">
        <v>14866</v>
      </c>
      <c r="B11715" t="s">
        <v>52</v>
      </c>
      <c r="C11715" t="str">
        <f t="shared" ref="C11715:C11778" si="549">LEFT(B11715,FIND(" ", B11715)-1)</f>
        <v>Hyundai</v>
      </c>
      <c r="D11715" t="str">
        <f t="shared" ref="D11715:D11778" si="550">IF(G11715&gt;5,"above 5years",IF(G11715&lt;5,"below 5years",IF(G11715=5,"5years",0)))</f>
        <v>5years</v>
      </c>
      <c r="E11715" t="str">
        <f t="shared" ref="E11715:E11778" si="551">IF(L11715&lt;=20,"mileage below 20km",IF(L11715&gt;=20," mileage above 20km",0))</f>
        <v>mileage below 20km</v>
      </c>
      <c r="F11715" t="s">
        <v>53</v>
      </c>
      <c r="G11715">
        <v>5</v>
      </c>
      <c r="H11715">
        <v>105000</v>
      </c>
      <c r="I11715" t="s">
        <v>14</v>
      </c>
      <c r="J11715" t="s">
        <v>24</v>
      </c>
      <c r="K11715" t="s">
        <v>16</v>
      </c>
      <c r="L11715">
        <v>19.670000000000002</v>
      </c>
      <c r="M11715">
        <v>1582</v>
      </c>
      <c r="N11715">
        <v>126.2</v>
      </c>
      <c r="O11715">
        <v>5</v>
      </c>
      <c r="P11715">
        <v>1050000</v>
      </c>
    </row>
    <row r="11716" spans="1:16">
      <c r="A11716">
        <v>14867</v>
      </c>
      <c r="B11716" t="s">
        <v>60</v>
      </c>
      <c r="C11716" t="str">
        <f t="shared" si="549"/>
        <v>Renault</v>
      </c>
      <c r="D11716" t="str">
        <f t="shared" si="550"/>
        <v>below 5years</v>
      </c>
      <c r="E11716" t="str">
        <f t="shared" si="551"/>
        <v xml:space="preserve"> mileage above 20km</v>
      </c>
      <c r="F11716" t="s">
        <v>61</v>
      </c>
      <c r="G11716">
        <v>3</v>
      </c>
      <c r="H11716">
        <v>15000</v>
      </c>
      <c r="I11716" t="s">
        <v>14</v>
      </c>
      <c r="J11716" t="s">
        <v>15</v>
      </c>
      <c r="K11716" t="s">
        <v>16</v>
      </c>
      <c r="L11716">
        <v>23.01</v>
      </c>
      <c r="M11716">
        <v>999</v>
      </c>
      <c r="N11716">
        <v>67</v>
      </c>
      <c r="O11716">
        <v>5</v>
      </c>
      <c r="P11716">
        <v>410000</v>
      </c>
    </row>
    <row r="11717" spans="1:16">
      <c r="A11717">
        <v>14868</v>
      </c>
      <c r="B11717" t="s">
        <v>52</v>
      </c>
      <c r="C11717" t="str">
        <f t="shared" si="549"/>
        <v>Hyundai</v>
      </c>
      <c r="D11717" t="str">
        <f t="shared" si="550"/>
        <v>above 5years</v>
      </c>
      <c r="E11717" t="str">
        <f t="shared" si="551"/>
        <v>mileage below 20km</v>
      </c>
      <c r="F11717" t="s">
        <v>53</v>
      </c>
      <c r="G11717">
        <v>6</v>
      </c>
      <c r="H11717">
        <v>84918</v>
      </c>
      <c r="I11717" t="s">
        <v>23</v>
      </c>
      <c r="J11717" t="s">
        <v>24</v>
      </c>
      <c r="K11717" t="s">
        <v>31</v>
      </c>
      <c r="L11717">
        <v>17.010000000000002</v>
      </c>
      <c r="M11717">
        <v>1582</v>
      </c>
      <c r="N11717">
        <v>126.2</v>
      </c>
      <c r="O11717">
        <v>5</v>
      </c>
      <c r="P11717">
        <v>917000</v>
      </c>
    </row>
    <row r="11718" spans="1:16">
      <c r="A11718">
        <v>14869</v>
      </c>
      <c r="B11718" t="s">
        <v>54</v>
      </c>
      <c r="C11718" t="str">
        <f t="shared" si="549"/>
        <v>Honda</v>
      </c>
      <c r="D11718" t="str">
        <f t="shared" si="550"/>
        <v>above 5years</v>
      </c>
      <c r="E11718" t="str">
        <f t="shared" si="551"/>
        <v>mileage below 20km</v>
      </c>
      <c r="F11718" t="s">
        <v>55</v>
      </c>
      <c r="G11718">
        <v>11</v>
      </c>
      <c r="H11718">
        <v>78000</v>
      </c>
      <c r="I11718" t="s">
        <v>23</v>
      </c>
      <c r="J11718" t="s">
        <v>15</v>
      </c>
      <c r="K11718" t="s">
        <v>31</v>
      </c>
      <c r="L11718">
        <v>15.6</v>
      </c>
      <c r="M11718">
        <v>1497</v>
      </c>
      <c r="N11718">
        <v>116.3</v>
      </c>
      <c r="O11718">
        <v>5</v>
      </c>
      <c r="P11718">
        <v>475000</v>
      </c>
    </row>
    <row r="11719" spans="1:16">
      <c r="A11719">
        <v>14870</v>
      </c>
      <c r="B11719" t="s">
        <v>25</v>
      </c>
      <c r="C11719" t="str">
        <f t="shared" si="549"/>
        <v>Maruti</v>
      </c>
      <c r="D11719" t="str">
        <f t="shared" si="550"/>
        <v>5years</v>
      </c>
      <c r="E11719" t="str">
        <f t="shared" si="551"/>
        <v xml:space="preserve"> mileage above 20km</v>
      </c>
      <c r="F11719" t="s">
        <v>26</v>
      </c>
      <c r="G11719">
        <v>5</v>
      </c>
      <c r="H11719">
        <v>65000</v>
      </c>
      <c r="I11719" t="s">
        <v>14</v>
      </c>
      <c r="J11719" t="s">
        <v>73</v>
      </c>
      <c r="K11719" t="s">
        <v>16</v>
      </c>
      <c r="L11719">
        <v>26.6</v>
      </c>
      <c r="M11719">
        <v>998</v>
      </c>
      <c r="N11719">
        <v>58.16</v>
      </c>
      <c r="O11719">
        <v>5</v>
      </c>
      <c r="P11719">
        <v>315000</v>
      </c>
    </row>
    <row r="11720" spans="1:16">
      <c r="A11720">
        <v>14871</v>
      </c>
      <c r="B11720" t="s">
        <v>106</v>
      </c>
      <c r="C11720" t="str">
        <f t="shared" si="549"/>
        <v>BMW</v>
      </c>
      <c r="D11720" t="str">
        <f t="shared" si="550"/>
        <v>above 5years</v>
      </c>
      <c r="E11720" t="str">
        <f t="shared" si="551"/>
        <v>mileage below 20km</v>
      </c>
      <c r="F11720">
        <v>3</v>
      </c>
      <c r="G11720">
        <v>7</v>
      </c>
      <c r="H11720">
        <v>89000</v>
      </c>
      <c r="I11720" t="s">
        <v>23</v>
      </c>
      <c r="J11720" t="s">
        <v>24</v>
      </c>
      <c r="K11720" t="s">
        <v>31</v>
      </c>
      <c r="L11720">
        <v>18.88</v>
      </c>
      <c r="M11720">
        <v>1995</v>
      </c>
      <c r="N11720">
        <v>184</v>
      </c>
      <c r="O11720">
        <v>5</v>
      </c>
      <c r="P11720">
        <v>2150000</v>
      </c>
    </row>
    <row r="11721" spans="1:16">
      <c r="A11721">
        <v>14873</v>
      </c>
      <c r="B11721" t="s">
        <v>44</v>
      </c>
      <c r="C11721" t="str">
        <f t="shared" si="549"/>
        <v>Toyota</v>
      </c>
      <c r="D11721" t="str">
        <f t="shared" si="550"/>
        <v>below 5years</v>
      </c>
      <c r="E11721" t="str">
        <f t="shared" si="551"/>
        <v>mileage below 20km</v>
      </c>
      <c r="F11721" t="s">
        <v>45</v>
      </c>
      <c r="G11721">
        <v>4</v>
      </c>
      <c r="H11721">
        <v>30000</v>
      </c>
      <c r="I11721" t="s">
        <v>14</v>
      </c>
      <c r="J11721" t="s">
        <v>24</v>
      </c>
      <c r="K11721" t="s">
        <v>16</v>
      </c>
      <c r="L11721">
        <v>13.68</v>
      </c>
      <c r="M11721">
        <v>2393</v>
      </c>
      <c r="N11721">
        <v>147.80000000000001</v>
      </c>
      <c r="O11721">
        <v>8</v>
      </c>
      <c r="P11721">
        <v>1550000</v>
      </c>
    </row>
    <row r="11722" spans="1:16">
      <c r="A11722">
        <v>14876</v>
      </c>
      <c r="B11722" t="s">
        <v>40</v>
      </c>
      <c r="C11722" t="str">
        <f t="shared" si="549"/>
        <v>Maruti</v>
      </c>
      <c r="D11722" t="str">
        <f t="shared" si="550"/>
        <v>5years</v>
      </c>
      <c r="E11722" t="str">
        <f t="shared" si="551"/>
        <v xml:space="preserve"> mileage above 20km</v>
      </c>
      <c r="F11722" t="s">
        <v>41</v>
      </c>
      <c r="G11722">
        <v>5</v>
      </c>
      <c r="H11722">
        <v>49184</v>
      </c>
      <c r="I11722" t="s">
        <v>23</v>
      </c>
      <c r="J11722" t="s">
        <v>24</v>
      </c>
      <c r="K11722" t="s">
        <v>16</v>
      </c>
      <c r="L11722">
        <v>26.82</v>
      </c>
      <c r="M11722">
        <v>1498</v>
      </c>
      <c r="N11722">
        <v>93.87</v>
      </c>
      <c r="O11722">
        <v>5</v>
      </c>
      <c r="P11722">
        <v>740000</v>
      </c>
    </row>
    <row r="11723" spans="1:16">
      <c r="A11723">
        <v>14877</v>
      </c>
      <c r="B11723" t="s">
        <v>48</v>
      </c>
      <c r="C11723" t="str">
        <f t="shared" si="549"/>
        <v>Maruti</v>
      </c>
      <c r="D11723" t="str">
        <f t="shared" si="550"/>
        <v>below 5years</v>
      </c>
      <c r="E11723" t="str">
        <f t="shared" si="551"/>
        <v xml:space="preserve"> mileage above 20km</v>
      </c>
      <c r="F11723" t="s">
        <v>49</v>
      </c>
      <c r="G11723">
        <v>4</v>
      </c>
      <c r="H11723">
        <v>79315</v>
      </c>
      <c r="I11723" t="s">
        <v>14</v>
      </c>
      <c r="J11723" t="s">
        <v>24</v>
      </c>
      <c r="K11723" t="s">
        <v>16</v>
      </c>
      <c r="L11723">
        <v>28.4</v>
      </c>
      <c r="M11723">
        <v>1248</v>
      </c>
      <c r="N11723">
        <v>74.02</v>
      </c>
      <c r="O11723">
        <v>5</v>
      </c>
      <c r="P11723">
        <v>720000</v>
      </c>
    </row>
    <row r="11724" spans="1:16">
      <c r="A11724">
        <v>14878</v>
      </c>
      <c r="B11724" t="s">
        <v>44</v>
      </c>
      <c r="C11724" t="str">
        <f t="shared" si="549"/>
        <v>Toyota</v>
      </c>
      <c r="D11724" t="str">
        <f t="shared" si="550"/>
        <v>above 5years</v>
      </c>
      <c r="E11724" t="str">
        <f t="shared" si="551"/>
        <v>mileage below 20km</v>
      </c>
      <c r="F11724" t="s">
        <v>45</v>
      </c>
      <c r="G11724">
        <v>8</v>
      </c>
      <c r="H11724">
        <v>148712</v>
      </c>
      <c r="I11724" t="s">
        <v>23</v>
      </c>
      <c r="J11724" t="s">
        <v>24</v>
      </c>
      <c r="K11724" t="s">
        <v>16</v>
      </c>
      <c r="L11724">
        <v>12.99</v>
      </c>
      <c r="M11724">
        <v>2494</v>
      </c>
      <c r="N11724">
        <v>100.6</v>
      </c>
      <c r="O11724">
        <v>7</v>
      </c>
      <c r="P11724">
        <v>1175000</v>
      </c>
    </row>
    <row r="11725" spans="1:16">
      <c r="A11725">
        <v>14879</v>
      </c>
      <c r="B11725" t="s">
        <v>86</v>
      </c>
      <c r="C11725" t="str">
        <f t="shared" si="549"/>
        <v>Tata</v>
      </c>
      <c r="D11725" t="str">
        <f t="shared" si="550"/>
        <v>5years</v>
      </c>
      <c r="E11725" t="str">
        <f t="shared" si="551"/>
        <v xml:space="preserve"> mileage above 20km</v>
      </c>
      <c r="F11725" t="s">
        <v>87</v>
      </c>
      <c r="G11725">
        <v>5</v>
      </c>
      <c r="H11725">
        <v>13552</v>
      </c>
      <c r="I11725" t="s">
        <v>23</v>
      </c>
      <c r="J11725" t="s">
        <v>15</v>
      </c>
      <c r="K11725" t="s">
        <v>16</v>
      </c>
      <c r="L11725">
        <v>23.84</v>
      </c>
      <c r="M11725">
        <v>1199</v>
      </c>
      <c r="N11725">
        <v>84</v>
      </c>
      <c r="O11725">
        <v>5</v>
      </c>
      <c r="P11725">
        <v>450000</v>
      </c>
    </row>
    <row r="11726" spans="1:16">
      <c r="A11726">
        <v>14880</v>
      </c>
      <c r="B11726" t="s">
        <v>17</v>
      </c>
      <c r="C11726" t="str">
        <f t="shared" si="549"/>
        <v>Hyundai</v>
      </c>
      <c r="D11726" t="str">
        <f t="shared" si="550"/>
        <v>below 5years</v>
      </c>
      <c r="E11726" t="str">
        <f t="shared" si="551"/>
        <v>mileage below 20km</v>
      </c>
      <c r="F11726" t="s">
        <v>18</v>
      </c>
      <c r="G11726">
        <v>3</v>
      </c>
      <c r="H11726">
        <v>15000</v>
      </c>
      <c r="I11726" t="s">
        <v>14</v>
      </c>
      <c r="J11726" t="s">
        <v>15</v>
      </c>
      <c r="K11726" t="s">
        <v>16</v>
      </c>
      <c r="L11726">
        <v>18.899999999999999</v>
      </c>
      <c r="M11726">
        <v>1197</v>
      </c>
      <c r="N11726">
        <v>81.86</v>
      </c>
      <c r="O11726">
        <v>5</v>
      </c>
      <c r="P11726">
        <v>500000</v>
      </c>
    </row>
    <row r="11727" spans="1:16">
      <c r="A11727">
        <v>14881</v>
      </c>
      <c r="B11727" t="s">
        <v>113</v>
      </c>
      <c r="C11727" t="str">
        <f t="shared" si="549"/>
        <v>Tata</v>
      </c>
      <c r="D11727" t="str">
        <f t="shared" si="550"/>
        <v>above 5years</v>
      </c>
      <c r="E11727" t="str">
        <f t="shared" si="551"/>
        <v>mileage below 20km</v>
      </c>
      <c r="F11727" t="s">
        <v>114</v>
      </c>
      <c r="G11727">
        <v>8</v>
      </c>
      <c r="H11727">
        <v>110000</v>
      </c>
      <c r="I11727" t="s">
        <v>14</v>
      </c>
      <c r="J11727" t="s">
        <v>24</v>
      </c>
      <c r="K11727" t="s">
        <v>16</v>
      </c>
      <c r="L11727">
        <v>14</v>
      </c>
      <c r="M11727">
        <v>2179</v>
      </c>
      <c r="N11727">
        <v>138.1</v>
      </c>
      <c r="O11727">
        <v>7</v>
      </c>
      <c r="P11727">
        <v>400000</v>
      </c>
    </row>
    <row r="11728" spans="1:16">
      <c r="A11728">
        <v>14882</v>
      </c>
      <c r="B11728" t="s">
        <v>82</v>
      </c>
      <c r="C11728" t="str">
        <f t="shared" si="549"/>
        <v>Ford</v>
      </c>
      <c r="D11728" t="str">
        <f t="shared" si="550"/>
        <v>above 5years</v>
      </c>
      <c r="E11728" t="str">
        <f t="shared" si="551"/>
        <v>mileage below 20km</v>
      </c>
      <c r="F11728" t="s">
        <v>83</v>
      </c>
      <c r="G11728">
        <v>10</v>
      </c>
      <c r="H11728">
        <v>150000</v>
      </c>
      <c r="I11728" t="s">
        <v>14</v>
      </c>
      <c r="J11728" t="s">
        <v>24</v>
      </c>
      <c r="K11728" t="s">
        <v>16</v>
      </c>
      <c r="L11728">
        <v>20</v>
      </c>
      <c r="M11728">
        <v>1399</v>
      </c>
      <c r="N11728">
        <v>68</v>
      </c>
      <c r="O11728">
        <v>5</v>
      </c>
      <c r="P11728">
        <v>250000</v>
      </c>
    </row>
    <row r="11729" spans="1:16">
      <c r="A11729">
        <v>14883</v>
      </c>
      <c r="B11729" t="s">
        <v>25</v>
      </c>
      <c r="C11729" t="str">
        <f t="shared" si="549"/>
        <v>Maruti</v>
      </c>
      <c r="D11729" t="str">
        <f t="shared" si="550"/>
        <v>below 5years</v>
      </c>
      <c r="E11729" t="str">
        <f t="shared" si="551"/>
        <v xml:space="preserve"> mileage above 20km</v>
      </c>
      <c r="F11729" t="s">
        <v>26</v>
      </c>
      <c r="G11729">
        <v>4</v>
      </c>
      <c r="H11729">
        <v>30000</v>
      </c>
      <c r="I11729" t="s">
        <v>14</v>
      </c>
      <c r="J11729" t="s">
        <v>73</v>
      </c>
      <c r="K11729" t="s">
        <v>16</v>
      </c>
      <c r="L11729">
        <v>33.54</v>
      </c>
      <c r="M11729">
        <v>998</v>
      </c>
      <c r="N11729">
        <v>67.040000000000006</v>
      </c>
      <c r="O11729">
        <v>5</v>
      </c>
      <c r="P11729">
        <v>450000</v>
      </c>
    </row>
    <row r="11730" spans="1:16">
      <c r="A11730">
        <v>14884</v>
      </c>
      <c r="B11730" t="s">
        <v>19</v>
      </c>
      <c r="C11730" t="str">
        <f t="shared" si="549"/>
        <v>Hyundai</v>
      </c>
      <c r="D11730" t="str">
        <f t="shared" si="550"/>
        <v>5years</v>
      </c>
      <c r="E11730" t="str">
        <f t="shared" si="551"/>
        <v>mileage below 20km</v>
      </c>
      <c r="F11730" t="s">
        <v>20</v>
      </c>
      <c r="G11730">
        <v>5</v>
      </c>
      <c r="H11730">
        <v>17000</v>
      </c>
      <c r="I11730" t="s">
        <v>14</v>
      </c>
      <c r="J11730" t="s">
        <v>15</v>
      </c>
      <c r="K11730" t="s">
        <v>16</v>
      </c>
      <c r="L11730">
        <v>17.190000000000001</v>
      </c>
      <c r="M11730">
        <v>1197</v>
      </c>
      <c r="N11730">
        <v>81.86</v>
      </c>
      <c r="O11730">
        <v>5</v>
      </c>
      <c r="P11730">
        <v>720000</v>
      </c>
    </row>
    <row r="11731" spans="1:16">
      <c r="A11731">
        <v>14885</v>
      </c>
      <c r="B11731" t="s">
        <v>44</v>
      </c>
      <c r="C11731" t="str">
        <f t="shared" si="549"/>
        <v>Toyota</v>
      </c>
      <c r="D11731" t="str">
        <f t="shared" si="550"/>
        <v>above 5years</v>
      </c>
      <c r="E11731" t="str">
        <f t="shared" si="551"/>
        <v>mileage below 20km</v>
      </c>
      <c r="F11731" t="s">
        <v>45</v>
      </c>
      <c r="G11731">
        <v>11</v>
      </c>
      <c r="H11731">
        <v>106868</v>
      </c>
      <c r="I11731" t="s">
        <v>23</v>
      </c>
      <c r="J11731" t="s">
        <v>24</v>
      </c>
      <c r="K11731" t="s">
        <v>16</v>
      </c>
      <c r="L11731">
        <v>12.8</v>
      </c>
      <c r="M11731">
        <v>2494</v>
      </c>
      <c r="N11731">
        <v>102</v>
      </c>
      <c r="O11731">
        <v>8</v>
      </c>
      <c r="P11731">
        <v>575000</v>
      </c>
    </row>
    <row r="11732" spans="1:16">
      <c r="A11732">
        <v>14886</v>
      </c>
      <c r="B11732" t="s">
        <v>17</v>
      </c>
      <c r="C11732" t="str">
        <f t="shared" si="549"/>
        <v>Hyundai</v>
      </c>
      <c r="D11732" t="str">
        <f t="shared" si="550"/>
        <v>above 5years</v>
      </c>
      <c r="E11732" t="str">
        <f t="shared" si="551"/>
        <v>mileage below 20km</v>
      </c>
      <c r="F11732" t="s">
        <v>18</v>
      </c>
      <c r="G11732">
        <v>7</v>
      </c>
      <c r="H11732">
        <v>20587</v>
      </c>
      <c r="I11732" t="s">
        <v>23</v>
      </c>
      <c r="J11732" t="s">
        <v>15</v>
      </c>
      <c r="K11732" t="s">
        <v>16</v>
      </c>
      <c r="L11732">
        <v>18.899999999999999</v>
      </c>
      <c r="M11732">
        <v>1197</v>
      </c>
      <c r="N11732">
        <v>81.86</v>
      </c>
      <c r="O11732">
        <v>5</v>
      </c>
      <c r="P11732">
        <v>415000</v>
      </c>
    </row>
    <row r="11733" spans="1:16">
      <c r="A11733">
        <v>14887</v>
      </c>
      <c r="B11733" t="s">
        <v>25</v>
      </c>
      <c r="C11733" t="str">
        <f t="shared" si="549"/>
        <v>Maruti</v>
      </c>
      <c r="D11733" t="str">
        <f t="shared" si="550"/>
        <v>above 5years</v>
      </c>
      <c r="E11733" t="str">
        <f t="shared" si="551"/>
        <v>mileage below 20km</v>
      </c>
      <c r="F11733" t="s">
        <v>26</v>
      </c>
      <c r="G11733">
        <v>8</v>
      </c>
      <c r="H11733">
        <v>17568</v>
      </c>
      <c r="I11733" t="s">
        <v>23</v>
      </c>
      <c r="J11733" t="s">
        <v>15</v>
      </c>
      <c r="K11733" t="s">
        <v>16</v>
      </c>
      <c r="L11733">
        <v>18.899999999999999</v>
      </c>
      <c r="M11733">
        <v>998</v>
      </c>
      <c r="N11733">
        <v>67.099999999999994</v>
      </c>
      <c r="O11733">
        <v>5</v>
      </c>
      <c r="P11733">
        <v>389000</v>
      </c>
    </row>
    <row r="11734" spans="1:16">
      <c r="A11734">
        <v>14889</v>
      </c>
      <c r="B11734" t="s">
        <v>152</v>
      </c>
      <c r="C11734" t="str">
        <f t="shared" si="549"/>
        <v>Tata</v>
      </c>
      <c r="D11734" t="str">
        <f t="shared" si="550"/>
        <v>below 5years</v>
      </c>
      <c r="E11734" t="str">
        <f t="shared" si="551"/>
        <v>mileage below 20km</v>
      </c>
      <c r="F11734" t="s">
        <v>153</v>
      </c>
      <c r="G11734">
        <v>3</v>
      </c>
      <c r="H11734">
        <v>30000</v>
      </c>
      <c r="I11734" t="s">
        <v>14</v>
      </c>
      <c r="J11734" t="s">
        <v>15</v>
      </c>
      <c r="K11734" t="s">
        <v>16</v>
      </c>
      <c r="L11734">
        <v>17</v>
      </c>
      <c r="M11734">
        <v>1198</v>
      </c>
      <c r="N11734">
        <v>108.5</v>
      </c>
      <c r="O11734">
        <v>5</v>
      </c>
      <c r="P11734">
        <v>600000</v>
      </c>
    </row>
    <row r="11735" spans="1:16">
      <c r="A11735">
        <v>14891</v>
      </c>
      <c r="B11735" t="s">
        <v>92</v>
      </c>
      <c r="C11735" t="str">
        <f t="shared" si="549"/>
        <v>Maruti</v>
      </c>
      <c r="D11735" t="str">
        <f t="shared" si="550"/>
        <v>above 5years</v>
      </c>
      <c r="E11735" t="str">
        <f t="shared" si="551"/>
        <v xml:space="preserve"> mileage above 20km</v>
      </c>
      <c r="F11735" t="s">
        <v>93</v>
      </c>
      <c r="G11735">
        <v>6</v>
      </c>
      <c r="H11735">
        <v>64000</v>
      </c>
      <c r="I11735" t="s">
        <v>23</v>
      </c>
      <c r="J11735" t="s">
        <v>24</v>
      </c>
      <c r="K11735" t="s">
        <v>16</v>
      </c>
      <c r="L11735">
        <v>27.62</v>
      </c>
      <c r="M11735">
        <v>793</v>
      </c>
      <c r="N11735">
        <v>47</v>
      </c>
      <c r="O11735">
        <v>5</v>
      </c>
      <c r="P11735">
        <v>350000</v>
      </c>
    </row>
    <row r="11736" spans="1:16">
      <c r="A11736">
        <v>14892</v>
      </c>
      <c r="B11736" t="s">
        <v>74</v>
      </c>
      <c r="C11736" t="str">
        <f t="shared" si="549"/>
        <v>Datsun</v>
      </c>
      <c r="D11736" t="str">
        <f t="shared" si="550"/>
        <v>below 5years</v>
      </c>
      <c r="E11736" t="str">
        <f t="shared" si="551"/>
        <v xml:space="preserve"> mileage above 20km</v>
      </c>
      <c r="F11736" t="s">
        <v>75</v>
      </c>
      <c r="G11736">
        <v>4</v>
      </c>
      <c r="H11736">
        <v>30000</v>
      </c>
      <c r="I11736" t="s">
        <v>14</v>
      </c>
      <c r="J11736" t="s">
        <v>15</v>
      </c>
      <c r="K11736" t="s">
        <v>16</v>
      </c>
      <c r="L11736">
        <v>22.7</v>
      </c>
      <c r="M11736">
        <v>799</v>
      </c>
      <c r="N11736">
        <v>53</v>
      </c>
      <c r="O11736">
        <v>5</v>
      </c>
      <c r="P11736">
        <v>200000</v>
      </c>
    </row>
    <row r="11737" spans="1:16">
      <c r="A11737">
        <v>14893</v>
      </c>
      <c r="B11737" t="s">
        <v>66</v>
      </c>
      <c r="C11737" t="str">
        <f t="shared" si="549"/>
        <v>Mahindra</v>
      </c>
      <c r="D11737" t="str">
        <f t="shared" si="550"/>
        <v>below 5years</v>
      </c>
      <c r="E11737" t="str">
        <f t="shared" si="551"/>
        <v>mileage below 20km</v>
      </c>
      <c r="F11737" t="s">
        <v>67</v>
      </c>
      <c r="G11737">
        <v>3</v>
      </c>
      <c r="H11737">
        <v>31324</v>
      </c>
      <c r="I11737" t="s">
        <v>23</v>
      </c>
      <c r="J11737" t="s">
        <v>24</v>
      </c>
      <c r="K11737" t="s">
        <v>16</v>
      </c>
      <c r="L11737">
        <v>16</v>
      </c>
      <c r="M11737">
        <v>2179</v>
      </c>
      <c r="N11737">
        <v>140</v>
      </c>
      <c r="O11737">
        <v>7</v>
      </c>
      <c r="P11737">
        <v>1685000</v>
      </c>
    </row>
    <row r="11738" spans="1:16">
      <c r="A11738">
        <v>14894</v>
      </c>
      <c r="B11738" t="s">
        <v>115</v>
      </c>
      <c r="C11738" t="str">
        <f t="shared" si="549"/>
        <v>Mahindra</v>
      </c>
      <c r="D11738" t="str">
        <f t="shared" si="550"/>
        <v>5years</v>
      </c>
      <c r="E11738" t="str">
        <f t="shared" si="551"/>
        <v>mileage below 20km</v>
      </c>
      <c r="F11738" t="s">
        <v>116</v>
      </c>
      <c r="G11738">
        <v>5</v>
      </c>
      <c r="H11738">
        <v>49000</v>
      </c>
      <c r="I11738" t="s">
        <v>23</v>
      </c>
      <c r="J11738" t="s">
        <v>24</v>
      </c>
      <c r="K11738" t="s">
        <v>16</v>
      </c>
      <c r="L11738">
        <v>16.55</v>
      </c>
      <c r="M11738">
        <v>2498</v>
      </c>
      <c r="N11738">
        <v>105</v>
      </c>
      <c r="O11738">
        <v>7</v>
      </c>
      <c r="P11738">
        <v>750000</v>
      </c>
    </row>
    <row r="11739" spans="1:16">
      <c r="A11739">
        <v>14896</v>
      </c>
      <c r="B11739" t="s">
        <v>12</v>
      </c>
      <c r="C11739" t="str">
        <f t="shared" si="549"/>
        <v>Maruti</v>
      </c>
      <c r="D11739" t="str">
        <f t="shared" si="550"/>
        <v>above 5years</v>
      </c>
      <c r="E11739" t="str">
        <f t="shared" si="551"/>
        <v>mileage below 20km</v>
      </c>
      <c r="F11739" t="s">
        <v>13</v>
      </c>
      <c r="G11739">
        <v>9</v>
      </c>
      <c r="H11739">
        <v>57000</v>
      </c>
      <c r="I11739" t="s">
        <v>14</v>
      </c>
      <c r="J11739" t="s">
        <v>15</v>
      </c>
      <c r="K11739" t="s">
        <v>16</v>
      </c>
      <c r="L11739">
        <v>19.7</v>
      </c>
      <c r="M11739">
        <v>796</v>
      </c>
      <c r="N11739">
        <v>46.3</v>
      </c>
      <c r="O11739">
        <v>5</v>
      </c>
      <c r="P11739">
        <v>180000</v>
      </c>
    </row>
    <row r="11740" spans="1:16">
      <c r="A11740">
        <v>14900</v>
      </c>
      <c r="B11740" t="s">
        <v>46</v>
      </c>
      <c r="C11740" t="str">
        <f t="shared" si="549"/>
        <v>Maruti</v>
      </c>
      <c r="D11740" t="str">
        <f t="shared" si="550"/>
        <v>below 5years</v>
      </c>
      <c r="E11740" t="str">
        <f t="shared" si="551"/>
        <v xml:space="preserve"> mileage above 20km</v>
      </c>
      <c r="F11740" t="s">
        <v>47</v>
      </c>
      <c r="G11740">
        <v>3</v>
      </c>
      <c r="H11740">
        <v>36790</v>
      </c>
      <c r="I11740" t="s">
        <v>23</v>
      </c>
      <c r="J11740" t="s">
        <v>15</v>
      </c>
      <c r="K11740" t="s">
        <v>16</v>
      </c>
      <c r="L11740">
        <v>21.4</v>
      </c>
      <c r="M11740">
        <v>1197</v>
      </c>
      <c r="N11740">
        <v>83.1</v>
      </c>
      <c r="O11740">
        <v>5</v>
      </c>
      <c r="P11740">
        <v>660000</v>
      </c>
    </row>
    <row r="11741" spans="1:16">
      <c r="A11741">
        <v>14901</v>
      </c>
      <c r="B11741" t="s">
        <v>195</v>
      </c>
      <c r="C11741" t="str">
        <f t="shared" si="549"/>
        <v>Mercedes-Benz</v>
      </c>
      <c r="D11741" t="str">
        <f t="shared" si="550"/>
        <v>above 5years</v>
      </c>
      <c r="E11741" t="str">
        <f t="shared" si="551"/>
        <v>mileage below 20km</v>
      </c>
      <c r="F11741" t="s">
        <v>196</v>
      </c>
      <c r="G11741">
        <v>6</v>
      </c>
      <c r="H11741">
        <v>27000</v>
      </c>
      <c r="I11741" t="s">
        <v>14</v>
      </c>
      <c r="J11741" t="s">
        <v>24</v>
      </c>
      <c r="K11741" t="s">
        <v>31</v>
      </c>
      <c r="L11741">
        <v>13.5</v>
      </c>
      <c r="M11741">
        <v>2987</v>
      </c>
      <c r="N11741">
        <v>254.79</v>
      </c>
      <c r="O11741">
        <v>5</v>
      </c>
      <c r="P11741">
        <v>5500000</v>
      </c>
    </row>
    <row r="11742" spans="1:16">
      <c r="A11742">
        <v>14902</v>
      </c>
      <c r="B11742" t="s">
        <v>119</v>
      </c>
      <c r="C11742" t="str">
        <f t="shared" si="549"/>
        <v>Land</v>
      </c>
      <c r="D11742" t="str">
        <f t="shared" si="550"/>
        <v>5years</v>
      </c>
      <c r="E11742" t="str">
        <f t="shared" si="551"/>
        <v>mileage below 20km</v>
      </c>
      <c r="F11742" t="s">
        <v>120</v>
      </c>
      <c r="G11742">
        <v>5</v>
      </c>
      <c r="H11742">
        <v>128000</v>
      </c>
      <c r="I11742" t="s">
        <v>23</v>
      </c>
      <c r="J11742" t="s">
        <v>24</v>
      </c>
      <c r="K11742" t="s">
        <v>31</v>
      </c>
      <c r="L11742">
        <v>12.63</v>
      </c>
      <c r="M11742">
        <v>2179</v>
      </c>
      <c r="N11742">
        <v>147.5</v>
      </c>
      <c r="O11742">
        <v>5</v>
      </c>
      <c r="P11742">
        <v>2675000</v>
      </c>
    </row>
    <row r="11743" spans="1:16">
      <c r="A11743">
        <v>14904</v>
      </c>
      <c r="B11743" t="s">
        <v>82</v>
      </c>
      <c r="C11743" t="str">
        <f t="shared" si="549"/>
        <v>Ford</v>
      </c>
      <c r="D11743" t="str">
        <f t="shared" si="550"/>
        <v>above 5years</v>
      </c>
      <c r="E11743" t="str">
        <f t="shared" si="551"/>
        <v>mileage below 20km</v>
      </c>
      <c r="F11743" t="s">
        <v>83</v>
      </c>
      <c r="G11743">
        <v>7</v>
      </c>
      <c r="H11743">
        <v>69800</v>
      </c>
      <c r="I11743" t="s">
        <v>14</v>
      </c>
      <c r="J11743" t="s">
        <v>15</v>
      </c>
      <c r="K11743" t="s">
        <v>16</v>
      </c>
      <c r="L11743">
        <v>15.6</v>
      </c>
      <c r="M11743">
        <v>1196</v>
      </c>
      <c r="N11743">
        <v>70.02</v>
      </c>
      <c r="O11743">
        <v>5</v>
      </c>
      <c r="P11743">
        <v>380000</v>
      </c>
    </row>
    <row r="11744" spans="1:16">
      <c r="A11744">
        <v>14905</v>
      </c>
      <c r="B11744" t="s">
        <v>60</v>
      </c>
      <c r="C11744" t="str">
        <f t="shared" si="549"/>
        <v>Renault</v>
      </c>
      <c r="D11744" t="str">
        <f t="shared" si="550"/>
        <v>below 5years</v>
      </c>
      <c r="E11744" t="str">
        <f t="shared" si="551"/>
        <v xml:space="preserve"> mileage above 20km</v>
      </c>
      <c r="F11744" t="s">
        <v>61</v>
      </c>
      <c r="G11744">
        <v>4</v>
      </c>
      <c r="H11744">
        <v>35017</v>
      </c>
      <c r="I11744" t="s">
        <v>23</v>
      </c>
      <c r="J11744" t="s">
        <v>15</v>
      </c>
      <c r="K11744" t="s">
        <v>31</v>
      </c>
      <c r="L11744">
        <v>24.04</v>
      </c>
      <c r="M11744">
        <v>999</v>
      </c>
      <c r="N11744">
        <v>67</v>
      </c>
      <c r="O11744">
        <v>5</v>
      </c>
      <c r="P11744">
        <v>385000</v>
      </c>
    </row>
    <row r="11745" spans="1:16">
      <c r="A11745">
        <v>14906</v>
      </c>
      <c r="B11745" t="s">
        <v>19</v>
      </c>
      <c r="C11745" t="str">
        <f t="shared" si="549"/>
        <v>Hyundai</v>
      </c>
      <c r="D11745" t="str">
        <f t="shared" si="550"/>
        <v>below 5years</v>
      </c>
      <c r="E11745" t="str">
        <f t="shared" si="551"/>
        <v xml:space="preserve"> mileage above 20km</v>
      </c>
      <c r="F11745" t="s">
        <v>20</v>
      </c>
      <c r="G11745">
        <v>3</v>
      </c>
      <c r="H11745">
        <v>46432</v>
      </c>
      <c r="I11745" t="s">
        <v>23</v>
      </c>
      <c r="J11745" t="s">
        <v>24</v>
      </c>
      <c r="K11745" t="s">
        <v>16</v>
      </c>
      <c r="L11745">
        <v>21.9</v>
      </c>
      <c r="M11745">
        <v>1396</v>
      </c>
      <c r="N11745">
        <v>88.76</v>
      </c>
      <c r="O11745">
        <v>5</v>
      </c>
      <c r="P11745">
        <v>765000</v>
      </c>
    </row>
    <row r="11746" spans="1:16">
      <c r="A11746">
        <v>14907</v>
      </c>
      <c r="B11746" t="s">
        <v>60</v>
      </c>
      <c r="C11746" t="str">
        <f t="shared" si="549"/>
        <v>Renault</v>
      </c>
      <c r="D11746" t="str">
        <f t="shared" si="550"/>
        <v>below 5years</v>
      </c>
      <c r="E11746" t="str">
        <f t="shared" si="551"/>
        <v xml:space="preserve"> mileage above 20km</v>
      </c>
      <c r="F11746" t="s">
        <v>61</v>
      </c>
      <c r="G11746">
        <v>2</v>
      </c>
      <c r="H11746">
        <v>25000</v>
      </c>
      <c r="I11746" t="s">
        <v>14</v>
      </c>
      <c r="J11746" t="s">
        <v>15</v>
      </c>
      <c r="K11746" t="s">
        <v>16</v>
      </c>
      <c r="L11746">
        <v>23.01</v>
      </c>
      <c r="M11746">
        <v>999</v>
      </c>
      <c r="N11746">
        <v>67</v>
      </c>
      <c r="O11746">
        <v>5</v>
      </c>
      <c r="P11746">
        <v>335000</v>
      </c>
    </row>
    <row r="11747" spans="1:16">
      <c r="A11747">
        <v>14908</v>
      </c>
      <c r="B11747" t="s">
        <v>19</v>
      </c>
      <c r="C11747" t="str">
        <f t="shared" si="549"/>
        <v>Hyundai</v>
      </c>
      <c r="D11747" t="str">
        <f t="shared" si="550"/>
        <v>above 5years</v>
      </c>
      <c r="E11747" t="str">
        <f t="shared" si="551"/>
        <v>mileage below 20km</v>
      </c>
      <c r="F11747" t="s">
        <v>20</v>
      </c>
      <c r="G11747">
        <v>10</v>
      </c>
      <c r="H11747">
        <v>52846</v>
      </c>
      <c r="I11747" t="s">
        <v>23</v>
      </c>
      <c r="J11747" t="s">
        <v>15</v>
      </c>
      <c r="K11747" t="s">
        <v>16</v>
      </c>
      <c r="L11747">
        <v>17</v>
      </c>
      <c r="M11747">
        <v>1197</v>
      </c>
      <c r="N11747">
        <v>80</v>
      </c>
      <c r="O11747">
        <v>5</v>
      </c>
      <c r="P11747">
        <v>385000</v>
      </c>
    </row>
    <row r="11748" spans="1:16">
      <c r="A11748">
        <v>14910</v>
      </c>
      <c r="B11748" t="s">
        <v>44</v>
      </c>
      <c r="C11748" t="str">
        <f t="shared" si="549"/>
        <v>Toyota</v>
      </c>
      <c r="D11748" t="str">
        <f t="shared" si="550"/>
        <v>5years</v>
      </c>
      <c r="E11748" t="str">
        <f t="shared" si="551"/>
        <v>mileage below 20km</v>
      </c>
      <c r="F11748" t="s">
        <v>45</v>
      </c>
      <c r="G11748">
        <v>5</v>
      </c>
      <c r="H11748">
        <v>58000</v>
      </c>
      <c r="I11748" t="s">
        <v>23</v>
      </c>
      <c r="J11748" t="s">
        <v>24</v>
      </c>
      <c r="K11748" t="s">
        <v>31</v>
      </c>
      <c r="L11748">
        <v>11.36</v>
      </c>
      <c r="M11748">
        <v>2755</v>
      </c>
      <c r="N11748">
        <v>171.5</v>
      </c>
      <c r="O11748">
        <v>8</v>
      </c>
      <c r="P11748">
        <v>1649000</v>
      </c>
    </row>
    <row r="11749" spans="1:16">
      <c r="A11749">
        <v>14912</v>
      </c>
      <c r="B11749" t="s">
        <v>56</v>
      </c>
      <c r="C11749" t="str">
        <f t="shared" si="549"/>
        <v>Mahindra</v>
      </c>
      <c r="D11749" t="str">
        <f t="shared" si="550"/>
        <v>above 5years</v>
      </c>
      <c r="E11749" t="str">
        <f t="shared" si="551"/>
        <v>mileage below 20km</v>
      </c>
      <c r="F11749" t="s">
        <v>57</v>
      </c>
      <c r="G11749">
        <v>6</v>
      </c>
      <c r="H11749">
        <v>145000</v>
      </c>
      <c r="I11749" t="s">
        <v>14</v>
      </c>
      <c r="J11749" t="s">
        <v>24</v>
      </c>
      <c r="K11749" t="s">
        <v>16</v>
      </c>
      <c r="L11749">
        <v>15.96</v>
      </c>
      <c r="M11749">
        <v>2523</v>
      </c>
      <c r="N11749">
        <v>62.1</v>
      </c>
      <c r="O11749">
        <v>7</v>
      </c>
      <c r="P11749">
        <v>499000</v>
      </c>
    </row>
    <row r="11750" spans="1:16">
      <c r="A11750">
        <v>14914</v>
      </c>
      <c r="B11750" t="s">
        <v>66</v>
      </c>
      <c r="C11750" t="str">
        <f t="shared" si="549"/>
        <v>Mahindra</v>
      </c>
      <c r="D11750" t="str">
        <f t="shared" si="550"/>
        <v>above 5years</v>
      </c>
      <c r="E11750" t="str">
        <f t="shared" si="551"/>
        <v>mileage below 20km</v>
      </c>
      <c r="F11750" t="s">
        <v>67</v>
      </c>
      <c r="G11750">
        <v>9</v>
      </c>
      <c r="H11750">
        <v>100000</v>
      </c>
      <c r="I11750" t="s">
        <v>23</v>
      </c>
      <c r="J11750" t="s">
        <v>24</v>
      </c>
      <c r="K11750" t="s">
        <v>16</v>
      </c>
      <c r="L11750">
        <v>15.1</v>
      </c>
      <c r="M11750">
        <v>2179</v>
      </c>
      <c r="N11750">
        <v>140</v>
      </c>
      <c r="O11750">
        <v>7</v>
      </c>
      <c r="P11750">
        <v>775000</v>
      </c>
    </row>
    <row r="11751" spans="1:16">
      <c r="A11751">
        <v>14916</v>
      </c>
      <c r="B11751" t="s">
        <v>88</v>
      </c>
      <c r="C11751" t="str">
        <f t="shared" si="549"/>
        <v>Volkswagen</v>
      </c>
      <c r="D11751" t="str">
        <f t="shared" si="550"/>
        <v>above 5years</v>
      </c>
      <c r="E11751" t="str">
        <f t="shared" si="551"/>
        <v xml:space="preserve"> mileage above 20km</v>
      </c>
      <c r="F11751" t="s">
        <v>89</v>
      </c>
      <c r="G11751">
        <v>9</v>
      </c>
      <c r="H11751">
        <v>55000</v>
      </c>
      <c r="I11751" t="s">
        <v>23</v>
      </c>
      <c r="J11751" t="s">
        <v>24</v>
      </c>
      <c r="K11751" t="s">
        <v>16</v>
      </c>
      <c r="L11751">
        <v>22.07</v>
      </c>
      <c r="M11751">
        <v>1199</v>
      </c>
      <c r="N11751">
        <v>73.900000000000006</v>
      </c>
      <c r="O11751">
        <v>5</v>
      </c>
      <c r="P11751">
        <v>240000</v>
      </c>
    </row>
    <row r="11752" spans="1:16">
      <c r="A11752">
        <v>14917</v>
      </c>
      <c r="B11752" t="s">
        <v>17</v>
      </c>
      <c r="C11752" t="str">
        <f t="shared" si="549"/>
        <v>Hyundai</v>
      </c>
      <c r="D11752" t="str">
        <f t="shared" si="550"/>
        <v>below 5years</v>
      </c>
      <c r="E11752" t="str">
        <f t="shared" si="551"/>
        <v>mileage below 20km</v>
      </c>
      <c r="F11752" t="s">
        <v>18</v>
      </c>
      <c r="G11752">
        <v>4</v>
      </c>
      <c r="H11752">
        <v>46758</v>
      </c>
      <c r="I11752" t="s">
        <v>23</v>
      </c>
      <c r="J11752" t="s">
        <v>15</v>
      </c>
      <c r="K11752" t="s">
        <v>31</v>
      </c>
      <c r="L11752">
        <v>18.899999999999999</v>
      </c>
      <c r="M11752">
        <v>1197</v>
      </c>
      <c r="N11752">
        <v>82</v>
      </c>
      <c r="O11752">
        <v>5</v>
      </c>
      <c r="P11752">
        <v>500000</v>
      </c>
    </row>
    <row r="11753" spans="1:16">
      <c r="A11753">
        <v>14918</v>
      </c>
      <c r="B11753" t="s">
        <v>121</v>
      </c>
      <c r="C11753" t="str">
        <f t="shared" si="549"/>
        <v>Maruti</v>
      </c>
      <c r="D11753" t="str">
        <f t="shared" si="550"/>
        <v>above 5years</v>
      </c>
      <c r="E11753" t="str">
        <f t="shared" si="551"/>
        <v xml:space="preserve"> mileage above 20km</v>
      </c>
      <c r="F11753" t="s">
        <v>122</v>
      </c>
      <c r="G11753">
        <v>11</v>
      </c>
      <c r="H11753">
        <v>106000</v>
      </c>
      <c r="I11753" t="s">
        <v>23</v>
      </c>
      <c r="J11753" t="s">
        <v>73</v>
      </c>
      <c r="K11753" t="s">
        <v>16</v>
      </c>
      <c r="L11753">
        <v>20.88</v>
      </c>
      <c r="M11753">
        <v>1196</v>
      </c>
      <c r="N11753">
        <v>61.7</v>
      </c>
      <c r="O11753">
        <v>5</v>
      </c>
      <c r="P11753">
        <v>230000</v>
      </c>
    </row>
    <row r="11754" spans="1:16">
      <c r="A11754">
        <v>14919</v>
      </c>
      <c r="B11754" t="s">
        <v>103</v>
      </c>
      <c r="C11754" t="str">
        <f t="shared" si="549"/>
        <v>Honda</v>
      </c>
      <c r="D11754" t="str">
        <f t="shared" si="550"/>
        <v>below 5years</v>
      </c>
      <c r="E11754" t="str">
        <f t="shared" si="551"/>
        <v>mileage below 20km</v>
      </c>
      <c r="F11754" t="s">
        <v>104</v>
      </c>
      <c r="G11754">
        <v>4</v>
      </c>
      <c r="H11754">
        <v>20282</v>
      </c>
      <c r="I11754" t="s">
        <v>23</v>
      </c>
      <c r="J11754" t="s">
        <v>15</v>
      </c>
      <c r="K11754" t="s">
        <v>31</v>
      </c>
      <c r="L11754">
        <v>19</v>
      </c>
      <c r="M11754">
        <v>1199</v>
      </c>
      <c r="N11754">
        <v>88.7</v>
      </c>
      <c r="O11754">
        <v>5</v>
      </c>
      <c r="P11754">
        <v>775000</v>
      </c>
    </row>
    <row r="11755" spans="1:16">
      <c r="A11755">
        <v>14920</v>
      </c>
      <c r="B11755" t="s">
        <v>42</v>
      </c>
      <c r="C11755" t="str">
        <f t="shared" si="549"/>
        <v>Mercedes-Benz</v>
      </c>
      <c r="D11755" t="str">
        <f t="shared" si="550"/>
        <v>above 5years</v>
      </c>
      <c r="E11755" t="str">
        <f t="shared" si="551"/>
        <v>mileage below 20km</v>
      </c>
      <c r="F11755" t="s">
        <v>43</v>
      </c>
      <c r="G11755">
        <v>9</v>
      </c>
      <c r="H11755">
        <v>63000</v>
      </c>
      <c r="I11755" t="s">
        <v>23</v>
      </c>
      <c r="J11755" t="s">
        <v>15</v>
      </c>
      <c r="K11755" t="s">
        <v>31</v>
      </c>
      <c r="L11755">
        <v>11.74</v>
      </c>
      <c r="M11755">
        <v>1796</v>
      </c>
      <c r="N11755">
        <v>186</v>
      </c>
      <c r="O11755">
        <v>5</v>
      </c>
      <c r="P11755">
        <v>1275000</v>
      </c>
    </row>
    <row r="11756" spans="1:16">
      <c r="A11756">
        <v>14921</v>
      </c>
      <c r="B11756" t="s">
        <v>103</v>
      </c>
      <c r="C11756" t="str">
        <f t="shared" si="549"/>
        <v>Honda</v>
      </c>
      <c r="D11756" t="str">
        <f t="shared" si="550"/>
        <v>5years</v>
      </c>
      <c r="E11756" t="str">
        <f t="shared" si="551"/>
        <v>mileage below 20km</v>
      </c>
      <c r="F11756" t="s">
        <v>104</v>
      </c>
      <c r="G11756">
        <v>5</v>
      </c>
      <c r="H11756">
        <v>39000</v>
      </c>
      <c r="I11756" t="s">
        <v>23</v>
      </c>
      <c r="J11756" t="s">
        <v>15</v>
      </c>
      <c r="K11756" t="s">
        <v>16</v>
      </c>
      <c r="L11756">
        <v>18.7</v>
      </c>
      <c r="M11756">
        <v>1199</v>
      </c>
      <c r="N11756">
        <v>88.7</v>
      </c>
      <c r="O11756">
        <v>5</v>
      </c>
      <c r="P11756">
        <v>545000</v>
      </c>
    </row>
    <row r="11757" spans="1:16">
      <c r="A11757">
        <v>14922</v>
      </c>
      <c r="B11757" t="s">
        <v>146</v>
      </c>
      <c r="C11757" t="str">
        <f t="shared" si="549"/>
        <v>Skoda</v>
      </c>
      <c r="D11757" t="str">
        <f t="shared" si="550"/>
        <v>above 5years</v>
      </c>
      <c r="E11757" t="str">
        <f t="shared" si="551"/>
        <v>mileage below 20km</v>
      </c>
      <c r="F11757" t="s">
        <v>147</v>
      </c>
      <c r="G11757">
        <v>8</v>
      </c>
      <c r="H11757">
        <v>34000</v>
      </c>
      <c r="I11757" t="s">
        <v>23</v>
      </c>
      <c r="J11757" t="s">
        <v>15</v>
      </c>
      <c r="K11757" t="s">
        <v>16</v>
      </c>
      <c r="L11757">
        <v>15</v>
      </c>
      <c r="M11757">
        <v>1598</v>
      </c>
      <c r="N11757">
        <v>103.5</v>
      </c>
      <c r="O11757">
        <v>5</v>
      </c>
      <c r="P11757">
        <v>405000</v>
      </c>
    </row>
    <row r="11758" spans="1:16">
      <c r="A11758">
        <v>14923</v>
      </c>
      <c r="B11758" t="s">
        <v>48</v>
      </c>
      <c r="C11758" t="str">
        <f t="shared" si="549"/>
        <v>Maruti</v>
      </c>
      <c r="D11758" t="str">
        <f t="shared" si="550"/>
        <v>below 5years</v>
      </c>
      <c r="E11758" t="str">
        <f t="shared" si="551"/>
        <v xml:space="preserve"> mileage above 20km</v>
      </c>
      <c r="F11758" t="s">
        <v>49</v>
      </c>
      <c r="G11758">
        <v>4</v>
      </c>
      <c r="H11758">
        <v>52000</v>
      </c>
      <c r="I11758" t="s">
        <v>23</v>
      </c>
      <c r="J11758" t="s">
        <v>15</v>
      </c>
      <c r="K11758" t="s">
        <v>16</v>
      </c>
      <c r="L11758">
        <v>20.85</v>
      </c>
      <c r="M11758">
        <v>1197</v>
      </c>
      <c r="N11758">
        <v>83.14</v>
      </c>
      <c r="O11758">
        <v>5</v>
      </c>
      <c r="P11758">
        <v>690000</v>
      </c>
    </row>
    <row r="11759" spans="1:16">
      <c r="A11759">
        <v>14924</v>
      </c>
      <c r="B11759" t="s">
        <v>48</v>
      </c>
      <c r="C11759" t="str">
        <f t="shared" si="549"/>
        <v>Maruti</v>
      </c>
      <c r="D11759" t="str">
        <f t="shared" si="550"/>
        <v>below 5years</v>
      </c>
      <c r="E11759" t="str">
        <f t="shared" si="551"/>
        <v xml:space="preserve"> mileage above 20km</v>
      </c>
      <c r="F11759" t="s">
        <v>49</v>
      </c>
      <c r="G11759">
        <v>3</v>
      </c>
      <c r="H11759">
        <v>17000</v>
      </c>
      <c r="I11759" t="s">
        <v>23</v>
      </c>
      <c r="J11759" t="s">
        <v>15</v>
      </c>
      <c r="K11759" t="s">
        <v>16</v>
      </c>
      <c r="L11759">
        <v>22</v>
      </c>
      <c r="M11759">
        <v>1197</v>
      </c>
      <c r="N11759">
        <v>81.8</v>
      </c>
      <c r="O11759">
        <v>5</v>
      </c>
      <c r="P11759">
        <v>715000</v>
      </c>
    </row>
    <row r="11760" spans="1:16">
      <c r="A11760">
        <v>14925</v>
      </c>
      <c r="B11760" t="s">
        <v>48</v>
      </c>
      <c r="C11760" t="str">
        <f t="shared" si="549"/>
        <v>Maruti</v>
      </c>
      <c r="D11760" t="str">
        <f t="shared" si="550"/>
        <v>above 5years</v>
      </c>
      <c r="E11760" t="str">
        <f t="shared" si="551"/>
        <v xml:space="preserve"> mileage above 20km</v>
      </c>
      <c r="F11760" t="s">
        <v>49</v>
      </c>
      <c r="G11760">
        <v>7</v>
      </c>
      <c r="H11760">
        <v>210000</v>
      </c>
      <c r="I11760" t="s">
        <v>14</v>
      </c>
      <c r="J11760" t="s">
        <v>24</v>
      </c>
      <c r="K11760" t="s">
        <v>16</v>
      </c>
      <c r="L11760">
        <v>23.4</v>
      </c>
      <c r="M11760">
        <v>1248</v>
      </c>
      <c r="N11760">
        <v>74</v>
      </c>
      <c r="O11760">
        <v>5</v>
      </c>
      <c r="P11760">
        <v>350000</v>
      </c>
    </row>
    <row r="11761" spans="1:16">
      <c r="A11761">
        <v>14927</v>
      </c>
      <c r="B11761" t="s">
        <v>19</v>
      </c>
      <c r="C11761" t="str">
        <f t="shared" si="549"/>
        <v>Hyundai</v>
      </c>
      <c r="D11761" t="str">
        <f t="shared" si="550"/>
        <v>5years</v>
      </c>
      <c r="E11761" t="str">
        <f t="shared" si="551"/>
        <v>mileage below 20km</v>
      </c>
      <c r="F11761" t="s">
        <v>20</v>
      </c>
      <c r="G11761">
        <v>5</v>
      </c>
      <c r="H11761">
        <v>61000</v>
      </c>
      <c r="I11761" t="s">
        <v>23</v>
      </c>
      <c r="J11761" t="s">
        <v>15</v>
      </c>
      <c r="K11761" t="s">
        <v>16</v>
      </c>
      <c r="L11761">
        <v>18.600000000000001</v>
      </c>
      <c r="M11761">
        <v>1197</v>
      </c>
      <c r="N11761">
        <v>81.83</v>
      </c>
      <c r="O11761">
        <v>5</v>
      </c>
      <c r="P11761">
        <v>635000</v>
      </c>
    </row>
    <row r="11762" spans="1:16">
      <c r="A11762">
        <v>14929</v>
      </c>
      <c r="B11762" t="s">
        <v>48</v>
      </c>
      <c r="C11762" t="str">
        <f t="shared" si="549"/>
        <v>Maruti</v>
      </c>
      <c r="D11762" t="str">
        <f t="shared" si="550"/>
        <v>above 5years</v>
      </c>
      <c r="E11762" t="str">
        <f t="shared" si="551"/>
        <v>mileage below 20km</v>
      </c>
      <c r="F11762" t="s">
        <v>49</v>
      </c>
      <c r="G11762">
        <v>9</v>
      </c>
      <c r="H11762">
        <v>70000</v>
      </c>
      <c r="I11762" t="s">
        <v>14</v>
      </c>
      <c r="J11762" t="s">
        <v>24</v>
      </c>
      <c r="K11762" t="s">
        <v>16</v>
      </c>
      <c r="L11762">
        <v>19.3</v>
      </c>
      <c r="M11762">
        <v>1248</v>
      </c>
      <c r="N11762">
        <v>73.900000000000006</v>
      </c>
      <c r="O11762">
        <v>5</v>
      </c>
      <c r="P11762">
        <v>505000</v>
      </c>
    </row>
    <row r="11763" spans="1:16">
      <c r="A11763">
        <v>14930</v>
      </c>
      <c r="B11763" t="s">
        <v>19</v>
      </c>
      <c r="C11763" t="str">
        <f t="shared" si="549"/>
        <v>Hyundai</v>
      </c>
      <c r="D11763" t="str">
        <f t="shared" si="550"/>
        <v>above 5years</v>
      </c>
      <c r="E11763" t="str">
        <f t="shared" si="551"/>
        <v xml:space="preserve"> mileage above 20km</v>
      </c>
      <c r="F11763" t="s">
        <v>20</v>
      </c>
      <c r="G11763">
        <v>6</v>
      </c>
      <c r="H11763">
        <v>74000</v>
      </c>
      <c r="I11763" t="s">
        <v>23</v>
      </c>
      <c r="J11763" t="s">
        <v>24</v>
      </c>
      <c r="K11763" t="s">
        <v>16</v>
      </c>
      <c r="L11763">
        <v>22.54</v>
      </c>
      <c r="M11763">
        <v>1396</v>
      </c>
      <c r="N11763">
        <v>88.73</v>
      </c>
      <c r="O11763">
        <v>5</v>
      </c>
      <c r="P11763">
        <v>555000</v>
      </c>
    </row>
    <row r="11764" spans="1:16">
      <c r="A11764">
        <v>14932</v>
      </c>
      <c r="B11764" t="s">
        <v>54</v>
      </c>
      <c r="C11764" t="str">
        <f t="shared" si="549"/>
        <v>Honda</v>
      </c>
      <c r="D11764" t="str">
        <f t="shared" si="550"/>
        <v>below 5years</v>
      </c>
      <c r="E11764" t="str">
        <f t="shared" si="551"/>
        <v xml:space="preserve"> mileage above 20km</v>
      </c>
      <c r="F11764" t="s">
        <v>55</v>
      </c>
      <c r="G11764">
        <v>4</v>
      </c>
      <c r="H11764">
        <v>23000</v>
      </c>
      <c r="I11764" t="s">
        <v>14</v>
      </c>
      <c r="J11764" t="s">
        <v>24</v>
      </c>
      <c r="K11764" t="s">
        <v>16</v>
      </c>
      <c r="L11764">
        <v>26</v>
      </c>
      <c r="M11764">
        <v>1498</v>
      </c>
      <c r="N11764">
        <v>98.6</v>
      </c>
      <c r="O11764">
        <v>5</v>
      </c>
      <c r="P11764">
        <v>875000</v>
      </c>
    </row>
    <row r="11765" spans="1:16">
      <c r="A11765">
        <v>14934</v>
      </c>
      <c r="B11765" t="s">
        <v>88</v>
      </c>
      <c r="C11765" t="str">
        <f t="shared" si="549"/>
        <v>Volkswagen</v>
      </c>
      <c r="D11765" t="str">
        <f t="shared" si="550"/>
        <v>above 5years</v>
      </c>
      <c r="E11765" t="str">
        <f t="shared" si="551"/>
        <v xml:space="preserve"> mileage above 20km</v>
      </c>
      <c r="F11765" t="s">
        <v>89</v>
      </c>
      <c r="G11765">
        <v>7</v>
      </c>
      <c r="H11765">
        <v>40000</v>
      </c>
      <c r="I11765" t="s">
        <v>14</v>
      </c>
      <c r="J11765" t="s">
        <v>24</v>
      </c>
      <c r="K11765" t="s">
        <v>16</v>
      </c>
      <c r="L11765">
        <v>20.14</v>
      </c>
      <c r="M11765">
        <v>1498</v>
      </c>
      <c r="N11765">
        <v>88.8</v>
      </c>
      <c r="O11765">
        <v>5</v>
      </c>
      <c r="P11765">
        <v>600000</v>
      </c>
    </row>
    <row r="11766" spans="1:16">
      <c r="A11766">
        <v>14935</v>
      </c>
      <c r="B11766" t="s">
        <v>44</v>
      </c>
      <c r="C11766" t="str">
        <f t="shared" si="549"/>
        <v>Toyota</v>
      </c>
      <c r="D11766" t="str">
        <f t="shared" si="550"/>
        <v>below 5years</v>
      </c>
      <c r="E11766" t="str">
        <f t="shared" si="551"/>
        <v>mileage below 20km</v>
      </c>
      <c r="F11766" t="s">
        <v>45</v>
      </c>
      <c r="G11766">
        <v>2</v>
      </c>
      <c r="H11766">
        <v>15000</v>
      </c>
      <c r="I11766" t="s">
        <v>14</v>
      </c>
      <c r="J11766" t="s">
        <v>24</v>
      </c>
      <c r="K11766" t="s">
        <v>16</v>
      </c>
      <c r="L11766">
        <v>13.68</v>
      </c>
      <c r="M11766">
        <v>2393</v>
      </c>
      <c r="N11766">
        <v>147.80000000000001</v>
      </c>
      <c r="O11766">
        <v>8</v>
      </c>
      <c r="P11766">
        <v>2050000</v>
      </c>
    </row>
    <row r="11767" spans="1:16">
      <c r="A11767">
        <v>14936</v>
      </c>
      <c r="B11767" t="s">
        <v>90</v>
      </c>
      <c r="C11767" t="str">
        <f t="shared" si="549"/>
        <v>Kia</v>
      </c>
      <c r="D11767" t="str">
        <f t="shared" si="550"/>
        <v>below 5years</v>
      </c>
      <c r="E11767" t="str">
        <f t="shared" si="551"/>
        <v>mileage below 20km</v>
      </c>
      <c r="F11767" t="s">
        <v>91</v>
      </c>
      <c r="G11767">
        <v>2</v>
      </c>
      <c r="H11767">
        <v>20999</v>
      </c>
      <c r="I11767" t="s">
        <v>23</v>
      </c>
      <c r="J11767" t="s">
        <v>15</v>
      </c>
      <c r="K11767" t="s">
        <v>16</v>
      </c>
      <c r="L11767">
        <v>16.100000000000001</v>
      </c>
      <c r="M11767">
        <v>1353</v>
      </c>
      <c r="N11767">
        <v>138</v>
      </c>
      <c r="O11767">
        <v>5</v>
      </c>
      <c r="P11767">
        <v>1840000</v>
      </c>
    </row>
    <row r="11768" spans="1:16">
      <c r="A11768">
        <v>14937</v>
      </c>
      <c r="B11768" t="s">
        <v>19</v>
      </c>
      <c r="C11768" t="str">
        <f t="shared" si="549"/>
        <v>Hyundai</v>
      </c>
      <c r="D11768" t="str">
        <f t="shared" si="550"/>
        <v>above 5years</v>
      </c>
      <c r="E11768" t="str">
        <f t="shared" si="551"/>
        <v>mileage below 20km</v>
      </c>
      <c r="F11768" t="s">
        <v>20</v>
      </c>
      <c r="G11768">
        <v>11</v>
      </c>
      <c r="H11768">
        <v>120000</v>
      </c>
      <c r="I11768" t="s">
        <v>14</v>
      </c>
      <c r="J11768" t="s">
        <v>15</v>
      </c>
      <c r="K11768" t="s">
        <v>16</v>
      </c>
      <c r="L11768">
        <v>18.5</v>
      </c>
      <c r="M11768">
        <v>1197</v>
      </c>
      <c r="N11768">
        <v>80</v>
      </c>
      <c r="O11768">
        <v>5</v>
      </c>
      <c r="P11768">
        <v>200000</v>
      </c>
    </row>
    <row r="11769" spans="1:16">
      <c r="A11769">
        <v>14939</v>
      </c>
      <c r="B11769" t="s">
        <v>54</v>
      </c>
      <c r="C11769" t="str">
        <f t="shared" si="549"/>
        <v>Honda</v>
      </c>
      <c r="D11769" t="str">
        <f t="shared" si="550"/>
        <v>above 5years</v>
      </c>
      <c r="E11769" t="str">
        <f t="shared" si="551"/>
        <v>mileage below 20km</v>
      </c>
      <c r="F11769" t="s">
        <v>55</v>
      </c>
      <c r="G11769">
        <v>6</v>
      </c>
      <c r="H11769">
        <v>47000</v>
      </c>
      <c r="I11769" t="s">
        <v>23</v>
      </c>
      <c r="J11769" t="s">
        <v>15</v>
      </c>
      <c r="K11769" t="s">
        <v>31</v>
      </c>
      <c r="L11769">
        <v>18</v>
      </c>
      <c r="M11769">
        <v>1497</v>
      </c>
      <c r="N11769">
        <v>117.3</v>
      </c>
      <c r="O11769">
        <v>5</v>
      </c>
      <c r="P11769">
        <v>775000</v>
      </c>
    </row>
    <row r="11770" spans="1:16">
      <c r="A11770">
        <v>14940</v>
      </c>
      <c r="B11770" t="s">
        <v>25</v>
      </c>
      <c r="C11770" t="str">
        <f t="shared" si="549"/>
        <v>Maruti</v>
      </c>
      <c r="D11770" t="str">
        <f t="shared" si="550"/>
        <v>above 5years</v>
      </c>
      <c r="E11770" t="str">
        <f t="shared" si="551"/>
        <v>mileage below 20km</v>
      </c>
      <c r="F11770" t="s">
        <v>26</v>
      </c>
      <c r="G11770">
        <v>6</v>
      </c>
      <c r="H11770">
        <v>45243</v>
      </c>
      <c r="I11770" t="s">
        <v>23</v>
      </c>
      <c r="J11770" t="s">
        <v>15</v>
      </c>
      <c r="K11770" t="s">
        <v>16</v>
      </c>
      <c r="L11770">
        <v>18.899999999999999</v>
      </c>
      <c r="M11770">
        <v>998</v>
      </c>
      <c r="N11770">
        <v>67.099999999999994</v>
      </c>
      <c r="O11770">
        <v>5</v>
      </c>
      <c r="P11770">
        <v>445000</v>
      </c>
    </row>
    <row r="11771" spans="1:16">
      <c r="A11771">
        <v>14941</v>
      </c>
      <c r="B11771" t="s">
        <v>48</v>
      </c>
      <c r="C11771" t="str">
        <f t="shared" si="549"/>
        <v>Maruti</v>
      </c>
      <c r="D11771" t="str">
        <f t="shared" si="550"/>
        <v>below 5years</v>
      </c>
      <c r="E11771" t="str">
        <f t="shared" si="551"/>
        <v xml:space="preserve"> mileage above 20km</v>
      </c>
      <c r="F11771" t="s">
        <v>49</v>
      </c>
      <c r="G11771">
        <v>3</v>
      </c>
      <c r="H11771">
        <v>35000</v>
      </c>
      <c r="I11771" t="s">
        <v>23</v>
      </c>
      <c r="J11771" t="s">
        <v>15</v>
      </c>
      <c r="K11771" t="s">
        <v>16</v>
      </c>
      <c r="L11771">
        <v>21.21</v>
      </c>
      <c r="M11771">
        <v>1197</v>
      </c>
      <c r="N11771">
        <v>81.8</v>
      </c>
      <c r="O11771">
        <v>5</v>
      </c>
      <c r="P11771">
        <v>650000</v>
      </c>
    </row>
    <row r="11772" spans="1:16">
      <c r="A11772">
        <v>14942</v>
      </c>
      <c r="B11772" t="s">
        <v>32</v>
      </c>
      <c r="C11772" t="str">
        <f t="shared" si="549"/>
        <v>Maruti</v>
      </c>
      <c r="D11772" t="str">
        <f t="shared" si="550"/>
        <v>below 5years</v>
      </c>
      <c r="E11772" t="str">
        <f t="shared" si="551"/>
        <v xml:space="preserve"> mileage above 20km</v>
      </c>
      <c r="F11772" t="s">
        <v>33</v>
      </c>
      <c r="G11772">
        <v>4</v>
      </c>
      <c r="H11772">
        <v>51234</v>
      </c>
      <c r="I11772" t="s">
        <v>23</v>
      </c>
      <c r="J11772" t="s">
        <v>15</v>
      </c>
      <c r="K11772" t="s">
        <v>16</v>
      </c>
      <c r="L11772">
        <v>20.399999999999999</v>
      </c>
      <c r="M11772">
        <v>1197</v>
      </c>
      <c r="N11772">
        <v>81.8</v>
      </c>
      <c r="O11772">
        <v>5</v>
      </c>
      <c r="P11772">
        <v>445000</v>
      </c>
    </row>
    <row r="11773" spans="1:16">
      <c r="A11773">
        <v>14943</v>
      </c>
      <c r="B11773" t="s">
        <v>52</v>
      </c>
      <c r="C11773" t="str">
        <f t="shared" si="549"/>
        <v>Hyundai</v>
      </c>
      <c r="D11773" t="str">
        <f t="shared" si="550"/>
        <v>below 5years</v>
      </c>
      <c r="E11773" t="str">
        <f t="shared" si="551"/>
        <v xml:space="preserve"> mileage above 20km</v>
      </c>
      <c r="F11773" t="s">
        <v>53</v>
      </c>
      <c r="G11773">
        <v>3</v>
      </c>
      <c r="H11773">
        <v>98000</v>
      </c>
      <c r="I11773" t="s">
        <v>14</v>
      </c>
      <c r="J11773" t="s">
        <v>24</v>
      </c>
      <c r="K11773" t="s">
        <v>16</v>
      </c>
      <c r="L11773">
        <v>22.1</v>
      </c>
      <c r="M11773">
        <v>1396</v>
      </c>
      <c r="N11773">
        <v>88.7</v>
      </c>
      <c r="O11773">
        <v>5</v>
      </c>
      <c r="P11773">
        <v>950000</v>
      </c>
    </row>
    <row r="11774" spans="1:16">
      <c r="A11774">
        <v>14945</v>
      </c>
      <c r="B11774" t="s">
        <v>76</v>
      </c>
      <c r="C11774" t="str">
        <f t="shared" si="549"/>
        <v>Mahindra</v>
      </c>
      <c r="D11774" t="str">
        <f t="shared" si="550"/>
        <v>5years</v>
      </c>
      <c r="E11774" t="str">
        <f t="shared" si="551"/>
        <v>mileage below 20km</v>
      </c>
      <c r="F11774" t="s">
        <v>77</v>
      </c>
      <c r="G11774">
        <v>5</v>
      </c>
      <c r="H11774">
        <v>120000</v>
      </c>
      <c r="I11774" t="s">
        <v>14</v>
      </c>
      <c r="J11774" t="s">
        <v>24</v>
      </c>
      <c r="K11774" t="s">
        <v>16</v>
      </c>
      <c r="L11774">
        <v>15.4</v>
      </c>
      <c r="M11774">
        <v>2523</v>
      </c>
      <c r="N11774">
        <v>75</v>
      </c>
      <c r="O11774">
        <v>9</v>
      </c>
      <c r="P11774">
        <v>825000</v>
      </c>
    </row>
    <row r="11775" spans="1:16">
      <c r="A11775">
        <v>14947</v>
      </c>
      <c r="B11775" t="s">
        <v>76</v>
      </c>
      <c r="C11775" t="str">
        <f t="shared" si="549"/>
        <v>Mahindra</v>
      </c>
      <c r="D11775" t="str">
        <f t="shared" si="550"/>
        <v>above 5years</v>
      </c>
      <c r="E11775" t="str">
        <f t="shared" si="551"/>
        <v>mileage below 20km</v>
      </c>
      <c r="F11775" t="s">
        <v>77</v>
      </c>
      <c r="G11775">
        <v>6</v>
      </c>
      <c r="H11775">
        <v>80000</v>
      </c>
      <c r="I11775" t="s">
        <v>23</v>
      </c>
      <c r="J11775" t="s">
        <v>24</v>
      </c>
      <c r="K11775" t="s">
        <v>16</v>
      </c>
      <c r="L11775">
        <v>15.4</v>
      </c>
      <c r="M11775">
        <v>2523</v>
      </c>
      <c r="N11775">
        <v>75</v>
      </c>
      <c r="O11775">
        <v>7</v>
      </c>
      <c r="P11775">
        <v>700000</v>
      </c>
    </row>
    <row r="11776" spans="1:16">
      <c r="A11776">
        <v>14948</v>
      </c>
      <c r="B11776" t="s">
        <v>86</v>
      </c>
      <c r="C11776" t="str">
        <f t="shared" si="549"/>
        <v>Tata</v>
      </c>
      <c r="D11776" t="str">
        <f t="shared" si="550"/>
        <v>below 5years</v>
      </c>
      <c r="E11776" t="str">
        <f t="shared" si="551"/>
        <v xml:space="preserve"> mileage above 20km</v>
      </c>
      <c r="F11776" t="s">
        <v>87</v>
      </c>
      <c r="G11776">
        <v>3</v>
      </c>
      <c r="H11776">
        <v>49500</v>
      </c>
      <c r="I11776" t="s">
        <v>14</v>
      </c>
      <c r="J11776" t="s">
        <v>15</v>
      </c>
      <c r="K11776" t="s">
        <v>16</v>
      </c>
      <c r="L11776">
        <v>23.84</v>
      </c>
      <c r="M11776">
        <v>1199</v>
      </c>
      <c r="N11776">
        <v>84</v>
      </c>
      <c r="O11776">
        <v>5</v>
      </c>
      <c r="P11776">
        <v>525000</v>
      </c>
    </row>
    <row r="11777" spans="1:16">
      <c r="A11777">
        <v>14949</v>
      </c>
      <c r="B11777" t="s">
        <v>58</v>
      </c>
      <c r="C11777" t="str">
        <f t="shared" si="549"/>
        <v>Toyota</v>
      </c>
      <c r="D11777" t="str">
        <f t="shared" si="550"/>
        <v>above 5years</v>
      </c>
      <c r="E11777" t="str">
        <f t="shared" si="551"/>
        <v>mileage below 20km</v>
      </c>
      <c r="F11777" t="s">
        <v>59</v>
      </c>
      <c r="G11777">
        <v>10</v>
      </c>
      <c r="H11777">
        <v>120000</v>
      </c>
      <c r="I11777" t="s">
        <v>14</v>
      </c>
      <c r="J11777" t="s">
        <v>24</v>
      </c>
      <c r="K11777" t="s">
        <v>16</v>
      </c>
      <c r="L11777">
        <v>11.5</v>
      </c>
      <c r="M11777">
        <v>2982</v>
      </c>
      <c r="N11777">
        <v>171</v>
      </c>
      <c r="O11777">
        <v>7</v>
      </c>
      <c r="P11777">
        <v>850000</v>
      </c>
    </row>
    <row r="11778" spans="1:16">
      <c r="A11778">
        <v>14951</v>
      </c>
      <c r="B11778" t="s">
        <v>103</v>
      </c>
      <c r="C11778" t="str">
        <f t="shared" si="549"/>
        <v>Honda</v>
      </c>
      <c r="D11778" t="str">
        <f t="shared" si="550"/>
        <v>5years</v>
      </c>
      <c r="E11778" t="str">
        <f t="shared" si="551"/>
        <v>mileage below 20km</v>
      </c>
      <c r="F11778" t="s">
        <v>104</v>
      </c>
      <c r="G11778">
        <v>5</v>
      </c>
      <c r="H11778">
        <v>50000</v>
      </c>
      <c r="I11778" t="s">
        <v>14</v>
      </c>
      <c r="J11778" t="s">
        <v>15</v>
      </c>
      <c r="K11778" t="s">
        <v>16</v>
      </c>
      <c r="L11778">
        <v>18.7</v>
      </c>
      <c r="M11778">
        <v>1199</v>
      </c>
      <c r="N11778">
        <v>88.7</v>
      </c>
      <c r="O11778">
        <v>5</v>
      </c>
      <c r="P11778">
        <v>650000</v>
      </c>
    </row>
    <row r="11779" spans="1:16">
      <c r="A11779">
        <v>14954</v>
      </c>
      <c r="B11779" t="s">
        <v>195</v>
      </c>
      <c r="C11779" t="str">
        <f t="shared" ref="C11779:C11842" si="552">LEFT(B11779,FIND(" ", B11779)-1)</f>
        <v>Mercedes-Benz</v>
      </c>
      <c r="D11779" t="str">
        <f t="shared" ref="D11779:D11842" si="553">IF(G11779&gt;5,"above 5years",IF(G11779&lt;5,"below 5years",IF(G11779=5,"5years",0)))</f>
        <v>above 5years</v>
      </c>
      <c r="E11779" t="str">
        <f t="shared" ref="E11779:E11842" si="554">IF(L11779&lt;=20,"mileage below 20km",IF(L11779&gt;=20," mileage above 20km",0))</f>
        <v>mileage below 20km</v>
      </c>
      <c r="F11779" t="s">
        <v>196</v>
      </c>
      <c r="G11779">
        <v>12</v>
      </c>
      <c r="H11779">
        <v>67000</v>
      </c>
      <c r="I11779" t="s">
        <v>23</v>
      </c>
      <c r="J11779" t="s">
        <v>15</v>
      </c>
      <c r="K11779" t="s">
        <v>31</v>
      </c>
      <c r="L11779">
        <v>10.130000000000001</v>
      </c>
      <c r="M11779">
        <v>3498</v>
      </c>
      <c r="N11779">
        <v>364.9</v>
      </c>
      <c r="O11779">
        <v>5</v>
      </c>
      <c r="P11779">
        <v>1100000</v>
      </c>
    </row>
    <row r="11780" spans="1:16">
      <c r="A11780">
        <v>14955</v>
      </c>
      <c r="B11780" t="s">
        <v>12</v>
      </c>
      <c r="C11780" t="str">
        <f t="shared" si="552"/>
        <v>Maruti</v>
      </c>
      <c r="D11780" t="str">
        <f t="shared" si="553"/>
        <v>above 5years</v>
      </c>
      <c r="E11780" t="str">
        <f t="shared" si="554"/>
        <v xml:space="preserve"> mileage above 20km</v>
      </c>
      <c r="F11780" t="s">
        <v>13</v>
      </c>
      <c r="G11780">
        <v>10</v>
      </c>
      <c r="H11780">
        <v>50000</v>
      </c>
      <c r="I11780" t="s">
        <v>14</v>
      </c>
      <c r="J11780" t="s">
        <v>15</v>
      </c>
      <c r="K11780" t="s">
        <v>16</v>
      </c>
      <c r="L11780">
        <v>20.92</v>
      </c>
      <c r="M11780">
        <v>998</v>
      </c>
      <c r="N11780">
        <v>67.099999999999994</v>
      </c>
      <c r="O11780">
        <v>5</v>
      </c>
      <c r="P11780">
        <v>275000</v>
      </c>
    </row>
    <row r="11781" spans="1:16">
      <c r="A11781">
        <v>14957</v>
      </c>
      <c r="B11781" t="s">
        <v>48</v>
      </c>
      <c r="C11781" t="str">
        <f t="shared" si="552"/>
        <v>Maruti</v>
      </c>
      <c r="D11781" t="str">
        <f t="shared" si="553"/>
        <v>above 5years</v>
      </c>
      <c r="E11781" t="str">
        <f t="shared" si="554"/>
        <v xml:space="preserve"> mileage above 20km</v>
      </c>
      <c r="F11781" t="s">
        <v>49</v>
      </c>
      <c r="G11781">
        <v>8</v>
      </c>
      <c r="H11781">
        <v>60000</v>
      </c>
      <c r="I11781" t="s">
        <v>14</v>
      </c>
      <c r="J11781" t="s">
        <v>24</v>
      </c>
      <c r="K11781" t="s">
        <v>16</v>
      </c>
      <c r="L11781">
        <v>23.4</v>
      </c>
      <c r="M11781">
        <v>1248</v>
      </c>
      <c r="N11781">
        <v>74</v>
      </c>
      <c r="O11781">
        <v>5</v>
      </c>
      <c r="P11781">
        <v>550000</v>
      </c>
    </row>
    <row r="11782" spans="1:16">
      <c r="A11782">
        <v>14958</v>
      </c>
      <c r="B11782" t="s">
        <v>54</v>
      </c>
      <c r="C11782" t="str">
        <f t="shared" si="552"/>
        <v>Honda</v>
      </c>
      <c r="D11782" t="str">
        <f t="shared" si="553"/>
        <v>below 5years</v>
      </c>
      <c r="E11782" t="str">
        <f t="shared" si="554"/>
        <v>mileage below 20km</v>
      </c>
      <c r="F11782" t="s">
        <v>55</v>
      </c>
      <c r="G11782">
        <v>1</v>
      </c>
      <c r="H11782">
        <v>4600</v>
      </c>
      <c r="I11782" t="s">
        <v>23</v>
      </c>
      <c r="J11782" t="s">
        <v>15</v>
      </c>
      <c r="K11782" t="s">
        <v>16</v>
      </c>
      <c r="L11782">
        <v>17.8</v>
      </c>
      <c r="M11782">
        <v>1498</v>
      </c>
      <c r="N11782">
        <v>119.35</v>
      </c>
      <c r="O11782">
        <v>5</v>
      </c>
      <c r="P11782">
        <v>1165000</v>
      </c>
    </row>
    <row r="11783" spans="1:16">
      <c r="A11783">
        <v>14960</v>
      </c>
      <c r="B11783" t="s">
        <v>48</v>
      </c>
      <c r="C11783" t="str">
        <f t="shared" si="552"/>
        <v>Maruti</v>
      </c>
      <c r="D11783" t="str">
        <f t="shared" si="553"/>
        <v>above 5years</v>
      </c>
      <c r="E11783" t="str">
        <f t="shared" si="554"/>
        <v xml:space="preserve"> mileage above 20km</v>
      </c>
      <c r="F11783" t="s">
        <v>49</v>
      </c>
      <c r="G11783">
        <v>6</v>
      </c>
      <c r="H11783">
        <v>88562</v>
      </c>
      <c r="I11783" t="s">
        <v>23</v>
      </c>
      <c r="J11783" t="s">
        <v>24</v>
      </c>
      <c r="K11783" t="s">
        <v>16</v>
      </c>
      <c r="L11783">
        <v>23.4</v>
      </c>
      <c r="M11783">
        <v>1248</v>
      </c>
      <c r="N11783">
        <v>74</v>
      </c>
      <c r="O11783">
        <v>5</v>
      </c>
      <c r="P11783">
        <v>520000</v>
      </c>
    </row>
    <row r="11784" spans="1:16">
      <c r="A11784">
        <v>14961</v>
      </c>
      <c r="B11784" t="s">
        <v>111</v>
      </c>
      <c r="C11784" t="str">
        <f t="shared" si="552"/>
        <v>Maruti</v>
      </c>
      <c r="D11784" t="str">
        <f t="shared" si="553"/>
        <v>above 5years</v>
      </c>
      <c r="E11784" t="str">
        <f t="shared" si="554"/>
        <v xml:space="preserve"> mileage above 20km</v>
      </c>
      <c r="F11784" t="s">
        <v>112</v>
      </c>
      <c r="G11784">
        <v>8</v>
      </c>
      <c r="H11784">
        <v>55000</v>
      </c>
      <c r="I11784" t="s">
        <v>23</v>
      </c>
      <c r="J11784" t="s">
        <v>24</v>
      </c>
      <c r="K11784" t="s">
        <v>16</v>
      </c>
      <c r="L11784">
        <v>20.77</v>
      </c>
      <c r="M11784">
        <v>1248</v>
      </c>
      <c r="N11784">
        <v>88.8</v>
      </c>
      <c r="O11784">
        <v>7</v>
      </c>
      <c r="P11784">
        <v>650000</v>
      </c>
    </row>
    <row r="11785" spans="1:16">
      <c r="A11785">
        <v>14962</v>
      </c>
      <c r="B11785" t="s">
        <v>17</v>
      </c>
      <c r="C11785" t="str">
        <f t="shared" si="552"/>
        <v>Hyundai</v>
      </c>
      <c r="D11785" t="str">
        <f t="shared" si="553"/>
        <v>below 5years</v>
      </c>
      <c r="E11785" t="str">
        <f t="shared" si="554"/>
        <v>mileage below 20km</v>
      </c>
      <c r="F11785" t="s">
        <v>18</v>
      </c>
      <c r="G11785">
        <v>3</v>
      </c>
      <c r="H11785">
        <v>38000</v>
      </c>
      <c r="I11785" t="s">
        <v>23</v>
      </c>
      <c r="J11785" t="s">
        <v>15</v>
      </c>
      <c r="K11785" t="s">
        <v>16</v>
      </c>
      <c r="L11785">
        <v>18.899999999999999</v>
      </c>
      <c r="M11785">
        <v>1197</v>
      </c>
      <c r="N11785">
        <v>81.86</v>
      </c>
      <c r="O11785">
        <v>5</v>
      </c>
      <c r="P11785">
        <v>595000</v>
      </c>
    </row>
    <row r="11786" spans="1:16">
      <c r="A11786">
        <v>14963</v>
      </c>
      <c r="B11786" t="s">
        <v>21</v>
      </c>
      <c r="C11786" t="str">
        <f t="shared" si="552"/>
        <v>Ford</v>
      </c>
      <c r="D11786" t="str">
        <f t="shared" si="553"/>
        <v>below 5years</v>
      </c>
      <c r="E11786" t="str">
        <f t="shared" si="554"/>
        <v xml:space="preserve"> mileage above 20km</v>
      </c>
      <c r="F11786" t="s">
        <v>22</v>
      </c>
      <c r="G11786">
        <v>4</v>
      </c>
      <c r="H11786">
        <v>108000</v>
      </c>
      <c r="I11786" t="s">
        <v>14</v>
      </c>
      <c r="J11786" t="s">
        <v>24</v>
      </c>
      <c r="K11786" t="s">
        <v>16</v>
      </c>
      <c r="L11786">
        <v>23</v>
      </c>
      <c r="M11786">
        <v>1498</v>
      </c>
      <c r="N11786">
        <v>98.96</v>
      </c>
      <c r="O11786">
        <v>5</v>
      </c>
      <c r="P11786">
        <v>900000</v>
      </c>
    </row>
    <row r="11787" spans="1:16">
      <c r="A11787">
        <v>14964</v>
      </c>
      <c r="B11787" t="s">
        <v>21</v>
      </c>
      <c r="C11787" t="str">
        <f t="shared" si="552"/>
        <v>Ford</v>
      </c>
      <c r="D11787" t="str">
        <f t="shared" si="553"/>
        <v>above 5years</v>
      </c>
      <c r="E11787" t="str">
        <f t="shared" si="554"/>
        <v xml:space="preserve"> mileage above 20km</v>
      </c>
      <c r="F11787" t="s">
        <v>22</v>
      </c>
      <c r="G11787">
        <v>7</v>
      </c>
      <c r="H11787">
        <v>58000</v>
      </c>
      <c r="I11787" t="s">
        <v>23</v>
      </c>
      <c r="J11787" t="s">
        <v>24</v>
      </c>
      <c r="K11787" t="s">
        <v>16</v>
      </c>
      <c r="L11787">
        <v>22.7</v>
      </c>
      <c r="M11787">
        <v>1498</v>
      </c>
      <c r="N11787">
        <v>89.84</v>
      </c>
      <c r="O11787">
        <v>5</v>
      </c>
      <c r="P11787">
        <v>600000</v>
      </c>
    </row>
    <row r="11788" spans="1:16">
      <c r="A11788">
        <v>14966</v>
      </c>
      <c r="B11788" t="s">
        <v>50</v>
      </c>
      <c r="C11788" t="str">
        <f t="shared" si="552"/>
        <v>Volkswagen</v>
      </c>
      <c r="D11788" t="str">
        <f t="shared" si="553"/>
        <v>below 5years</v>
      </c>
      <c r="E11788" t="str">
        <f t="shared" si="554"/>
        <v>mileage below 20km</v>
      </c>
      <c r="F11788" t="s">
        <v>51</v>
      </c>
      <c r="G11788">
        <v>3</v>
      </c>
      <c r="H11788">
        <v>16000</v>
      </c>
      <c r="I11788" t="s">
        <v>23</v>
      </c>
      <c r="J11788" t="s">
        <v>15</v>
      </c>
      <c r="K11788" t="s">
        <v>16</v>
      </c>
      <c r="L11788">
        <v>16.09</v>
      </c>
      <c r="M11788">
        <v>1598</v>
      </c>
      <c r="N11788">
        <v>103.5</v>
      </c>
      <c r="O11788">
        <v>5</v>
      </c>
      <c r="P11788">
        <v>760000</v>
      </c>
    </row>
    <row r="11789" spans="1:16">
      <c r="A11789">
        <v>14967</v>
      </c>
      <c r="B11789" t="s">
        <v>17</v>
      </c>
      <c r="C11789" t="str">
        <f t="shared" si="552"/>
        <v>Hyundai</v>
      </c>
      <c r="D11789" t="str">
        <f t="shared" si="553"/>
        <v>below 5years</v>
      </c>
      <c r="E11789" t="str">
        <f t="shared" si="554"/>
        <v xml:space="preserve"> mileage above 20km</v>
      </c>
      <c r="F11789" t="s">
        <v>18</v>
      </c>
      <c r="G11789">
        <v>4</v>
      </c>
      <c r="H11789">
        <v>21000</v>
      </c>
      <c r="I11789" t="s">
        <v>23</v>
      </c>
      <c r="J11789" t="s">
        <v>24</v>
      </c>
      <c r="K11789" t="s">
        <v>16</v>
      </c>
      <c r="L11789">
        <v>24</v>
      </c>
      <c r="M11789">
        <v>1186</v>
      </c>
      <c r="N11789">
        <v>73.97</v>
      </c>
      <c r="O11789">
        <v>5</v>
      </c>
      <c r="P11789">
        <v>610000</v>
      </c>
    </row>
    <row r="11790" spans="1:16">
      <c r="A11790">
        <v>14968</v>
      </c>
      <c r="B11790" t="s">
        <v>32</v>
      </c>
      <c r="C11790" t="str">
        <f t="shared" si="552"/>
        <v>Maruti</v>
      </c>
      <c r="D11790" t="str">
        <f t="shared" si="553"/>
        <v>above 5years</v>
      </c>
      <c r="E11790" t="str">
        <f t="shared" si="554"/>
        <v xml:space="preserve"> mileage above 20km</v>
      </c>
      <c r="F11790" t="s">
        <v>33</v>
      </c>
      <c r="G11790">
        <v>6</v>
      </c>
      <c r="H11790">
        <v>21000</v>
      </c>
      <c r="I11790" t="s">
        <v>23</v>
      </c>
      <c r="J11790" t="s">
        <v>15</v>
      </c>
      <c r="K11790" t="s">
        <v>16</v>
      </c>
      <c r="L11790">
        <v>21.21</v>
      </c>
      <c r="M11790">
        <v>1197</v>
      </c>
      <c r="N11790">
        <v>81.8</v>
      </c>
      <c r="O11790">
        <v>5</v>
      </c>
      <c r="P11790">
        <v>499000</v>
      </c>
    </row>
    <row r="11791" spans="1:16">
      <c r="A11791">
        <v>14969</v>
      </c>
      <c r="B11791" t="s">
        <v>19</v>
      </c>
      <c r="C11791" t="str">
        <f t="shared" si="552"/>
        <v>Hyundai</v>
      </c>
      <c r="D11791" t="str">
        <f t="shared" si="553"/>
        <v>above 5years</v>
      </c>
      <c r="E11791" t="str">
        <f t="shared" si="554"/>
        <v>mileage below 20km</v>
      </c>
      <c r="F11791" t="s">
        <v>20</v>
      </c>
      <c r="G11791">
        <v>7</v>
      </c>
      <c r="H11791">
        <v>50000</v>
      </c>
      <c r="I11791" t="s">
        <v>14</v>
      </c>
      <c r="J11791" t="s">
        <v>15</v>
      </c>
      <c r="K11791" t="s">
        <v>16</v>
      </c>
      <c r="L11791">
        <v>18.600000000000001</v>
      </c>
      <c r="M11791">
        <v>1197</v>
      </c>
      <c r="N11791">
        <v>81.83</v>
      </c>
      <c r="O11791">
        <v>5</v>
      </c>
      <c r="P11791">
        <v>530000</v>
      </c>
    </row>
    <row r="11792" spans="1:16">
      <c r="A11792">
        <v>14970</v>
      </c>
      <c r="B11792" t="s">
        <v>32</v>
      </c>
      <c r="C11792" t="str">
        <f t="shared" si="552"/>
        <v>Maruti</v>
      </c>
      <c r="D11792" t="str">
        <f t="shared" si="553"/>
        <v>below 5years</v>
      </c>
      <c r="E11792" t="str">
        <f t="shared" si="554"/>
        <v xml:space="preserve"> mileage above 20km</v>
      </c>
      <c r="F11792" t="s">
        <v>33</v>
      </c>
      <c r="G11792">
        <v>4</v>
      </c>
      <c r="H11792">
        <v>60000</v>
      </c>
      <c r="I11792" t="s">
        <v>23</v>
      </c>
      <c r="J11792" t="s">
        <v>15</v>
      </c>
      <c r="K11792" t="s">
        <v>16</v>
      </c>
      <c r="L11792">
        <v>22</v>
      </c>
      <c r="M11792">
        <v>1197</v>
      </c>
      <c r="N11792">
        <v>81.8</v>
      </c>
      <c r="O11792">
        <v>5</v>
      </c>
      <c r="P11792">
        <v>480000</v>
      </c>
    </row>
    <row r="11793" spans="1:16">
      <c r="A11793">
        <v>14971</v>
      </c>
      <c r="B11793" t="s">
        <v>103</v>
      </c>
      <c r="C11793" t="str">
        <f t="shared" si="552"/>
        <v>Honda</v>
      </c>
      <c r="D11793" t="str">
        <f t="shared" si="553"/>
        <v>above 5years</v>
      </c>
      <c r="E11793" t="str">
        <f t="shared" si="554"/>
        <v>mileage below 20km</v>
      </c>
      <c r="F11793" t="s">
        <v>104</v>
      </c>
      <c r="G11793">
        <v>6</v>
      </c>
      <c r="H11793">
        <v>64000</v>
      </c>
      <c r="I11793" t="s">
        <v>14</v>
      </c>
      <c r="J11793" t="s">
        <v>15</v>
      </c>
      <c r="K11793" t="s">
        <v>31</v>
      </c>
      <c r="L11793">
        <v>19</v>
      </c>
      <c r="M11793">
        <v>1199</v>
      </c>
      <c r="N11793">
        <v>88.7</v>
      </c>
      <c r="O11793">
        <v>5</v>
      </c>
      <c r="P11793">
        <v>551000</v>
      </c>
    </row>
    <row r="11794" spans="1:16">
      <c r="A11794">
        <v>14973</v>
      </c>
      <c r="B11794" t="s">
        <v>54</v>
      </c>
      <c r="C11794" t="str">
        <f t="shared" si="552"/>
        <v>Honda</v>
      </c>
      <c r="D11794" t="str">
        <f t="shared" si="553"/>
        <v>above 5years</v>
      </c>
      <c r="E11794" t="str">
        <f t="shared" si="554"/>
        <v>mileage below 20km</v>
      </c>
      <c r="F11794" t="s">
        <v>55</v>
      </c>
      <c r="G11794">
        <v>6</v>
      </c>
      <c r="H11794">
        <v>51235</v>
      </c>
      <c r="I11794" t="s">
        <v>23</v>
      </c>
      <c r="J11794" t="s">
        <v>15</v>
      </c>
      <c r="K11794" t="s">
        <v>31</v>
      </c>
      <c r="L11794">
        <v>18</v>
      </c>
      <c r="M11794">
        <v>1497</v>
      </c>
      <c r="N11794">
        <v>117.3</v>
      </c>
      <c r="O11794">
        <v>5</v>
      </c>
      <c r="P11794">
        <v>648000</v>
      </c>
    </row>
    <row r="11795" spans="1:16">
      <c r="A11795">
        <v>14974</v>
      </c>
      <c r="B11795" t="s">
        <v>125</v>
      </c>
      <c r="C11795" t="str">
        <f t="shared" si="552"/>
        <v>Mercedes-Benz</v>
      </c>
      <c r="D11795" t="str">
        <f t="shared" si="553"/>
        <v>above 5years</v>
      </c>
      <c r="E11795" t="str">
        <f t="shared" si="554"/>
        <v>mileage below 20km</v>
      </c>
      <c r="F11795" t="s">
        <v>126</v>
      </c>
      <c r="G11795">
        <v>8</v>
      </c>
      <c r="H11795">
        <v>30000</v>
      </c>
      <c r="I11795" t="s">
        <v>23</v>
      </c>
      <c r="J11795" t="s">
        <v>15</v>
      </c>
      <c r="K11795" t="s">
        <v>16</v>
      </c>
      <c r="L11795">
        <v>12.3</v>
      </c>
      <c r="M11795">
        <v>1796</v>
      </c>
      <c r="N11795">
        <v>185</v>
      </c>
      <c r="O11795">
        <v>5</v>
      </c>
      <c r="P11795">
        <v>1350000</v>
      </c>
    </row>
    <row r="11796" spans="1:16">
      <c r="A11796">
        <v>14975</v>
      </c>
      <c r="B11796" t="s">
        <v>32</v>
      </c>
      <c r="C11796" t="str">
        <f t="shared" si="552"/>
        <v>Maruti</v>
      </c>
      <c r="D11796" t="str">
        <f t="shared" si="553"/>
        <v>above 5years</v>
      </c>
      <c r="E11796" t="str">
        <f t="shared" si="554"/>
        <v xml:space="preserve"> mileage above 20km</v>
      </c>
      <c r="F11796" t="s">
        <v>33</v>
      </c>
      <c r="G11796">
        <v>8</v>
      </c>
      <c r="H11796">
        <v>101271</v>
      </c>
      <c r="I11796" t="s">
        <v>14</v>
      </c>
      <c r="J11796" t="s">
        <v>24</v>
      </c>
      <c r="K11796" t="s">
        <v>16</v>
      </c>
      <c r="L11796">
        <v>22.9</v>
      </c>
      <c r="M11796">
        <v>1248</v>
      </c>
      <c r="N11796">
        <v>74</v>
      </c>
      <c r="O11796">
        <v>5</v>
      </c>
      <c r="P11796">
        <v>480000</v>
      </c>
    </row>
    <row r="11797" spans="1:16">
      <c r="A11797">
        <v>14976</v>
      </c>
      <c r="B11797" t="s">
        <v>48</v>
      </c>
      <c r="C11797" t="str">
        <f t="shared" si="552"/>
        <v>Maruti</v>
      </c>
      <c r="D11797" t="str">
        <f t="shared" si="553"/>
        <v>above 5years</v>
      </c>
      <c r="E11797" t="str">
        <f t="shared" si="554"/>
        <v xml:space="preserve"> mileage above 20km</v>
      </c>
      <c r="F11797" t="s">
        <v>49</v>
      </c>
      <c r="G11797">
        <v>8</v>
      </c>
      <c r="H11797">
        <v>60000</v>
      </c>
      <c r="I11797" t="s">
        <v>14</v>
      </c>
      <c r="J11797" t="s">
        <v>24</v>
      </c>
      <c r="K11797" t="s">
        <v>16</v>
      </c>
      <c r="L11797">
        <v>23.4</v>
      </c>
      <c r="M11797">
        <v>1248</v>
      </c>
      <c r="N11797">
        <v>74</v>
      </c>
      <c r="O11797">
        <v>5</v>
      </c>
      <c r="P11797">
        <v>460000</v>
      </c>
    </row>
    <row r="11798" spans="1:16">
      <c r="A11798">
        <v>14977</v>
      </c>
      <c r="B11798" t="s">
        <v>32</v>
      </c>
      <c r="C11798" t="str">
        <f t="shared" si="552"/>
        <v>Maruti</v>
      </c>
      <c r="D11798" t="str">
        <f t="shared" si="553"/>
        <v>above 5years</v>
      </c>
      <c r="E11798" t="str">
        <f t="shared" si="554"/>
        <v xml:space="preserve"> mileage above 20km</v>
      </c>
      <c r="F11798" t="s">
        <v>33</v>
      </c>
      <c r="G11798">
        <v>6</v>
      </c>
      <c r="H11798">
        <v>72030</v>
      </c>
      <c r="I11798" t="s">
        <v>23</v>
      </c>
      <c r="J11798" t="s">
        <v>15</v>
      </c>
      <c r="K11798" t="s">
        <v>16</v>
      </c>
      <c r="L11798">
        <v>22</v>
      </c>
      <c r="M11798">
        <v>1197</v>
      </c>
      <c r="N11798">
        <v>81.8</v>
      </c>
      <c r="O11798">
        <v>5</v>
      </c>
      <c r="P11798">
        <v>525000</v>
      </c>
    </row>
    <row r="11799" spans="1:16">
      <c r="A11799">
        <v>14978</v>
      </c>
      <c r="B11799" t="s">
        <v>34</v>
      </c>
      <c r="C11799" t="str">
        <f t="shared" si="552"/>
        <v>Hyundai</v>
      </c>
      <c r="D11799" t="str">
        <f t="shared" si="553"/>
        <v>above 5years</v>
      </c>
      <c r="E11799" t="str">
        <f t="shared" si="554"/>
        <v>mileage below 20km</v>
      </c>
      <c r="F11799" t="s">
        <v>35</v>
      </c>
      <c r="G11799">
        <v>8</v>
      </c>
      <c r="H11799">
        <v>66000</v>
      </c>
      <c r="I11799" t="s">
        <v>23</v>
      </c>
      <c r="J11799" t="s">
        <v>15</v>
      </c>
      <c r="K11799" t="s">
        <v>31</v>
      </c>
      <c r="L11799">
        <v>15.74</v>
      </c>
      <c r="M11799">
        <v>1591</v>
      </c>
      <c r="N11799">
        <v>121.3</v>
      </c>
      <c r="O11799">
        <v>5</v>
      </c>
      <c r="P11799">
        <v>560000</v>
      </c>
    </row>
    <row r="11800" spans="1:16">
      <c r="A11800">
        <v>14979</v>
      </c>
      <c r="B11800" t="s">
        <v>19</v>
      </c>
      <c r="C11800" t="str">
        <f t="shared" si="552"/>
        <v>Hyundai</v>
      </c>
      <c r="D11800" t="str">
        <f t="shared" si="553"/>
        <v>below 5years</v>
      </c>
      <c r="E11800" t="str">
        <f t="shared" si="554"/>
        <v xml:space="preserve"> mileage above 20km</v>
      </c>
      <c r="F11800" t="s">
        <v>20</v>
      </c>
      <c r="G11800">
        <v>4</v>
      </c>
      <c r="H11800">
        <v>30000</v>
      </c>
      <c r="I11800" t="s">
        <v>14</v>
      </c>
      <c r="J11800" t="s">
        <v>24</v>
      </c>
      <c r="K11800" t="s">
        <v>16</v>
      </c>
      <c r="L11800">
        <v>22.54</v>
      </c>
      <c r="M11800">
        <v>1396</v>
      </c>
      <c r="N11800">
        <v>88.73</v>
      </c>
      <c r="O11800">
        <v>5</v>
      </c>
      <c r="P11800">
        <v>760000</v>
      </c>
    </row>
    <row r="11801" spans="1:16">
      <c r="A11801">
        <v>14980</v>
      </c>
      <c r="B11801" t="s">
        <v>48</v>
      </c>
      <c r="C11801" t="str">
        <f t="shared" si="552"/>
        <v>Maruti</v>
      </c>
      <c r="D11801" t="str">
        <f t="shared" si="553"/>
        <v>below 5years</v>
      </c>
      <c r="E11801" t="str">
        <f t="shared" si="554"/>
        <v xml:space="preserve"> mileage above 20km</v>
      </c>
      <c r="F11801" t="s">
        <v>49</v>
      </c>
      <c r="G11801">
        <v>4</v>
      </c>
      <c r="H11801">
        <v>40000</v>
      </c>
      <c r="I11801" t="s">
        <v>14</v>
      </c>
      <c r="J11801" t="s">
        <v>15</v>
      </c>
      <c r="K11801" t="s">
        <v>16</v>
      </c>
      <c r="L11801">
        <v>21.21</v>
      </c>
      <c r="M11801">
        <v>1197</v>
      </c>
      <c r="N11801">
        <v>81.8</v>
      </c>
      <c r="O11801">
        <v>5</v>
      </c>
      <c r="P11801">
        <v>650000</v>
      </c>
    </row>
    <row r="11802" spans="1:16">
      <c r="A11802">
        <v>14981</v>
      </c>
      <c r="B11802" t="s">
        <v>32</v>
      </c>
      <c r="C11802" t="str">
        <f t="shared" si="552"/>
        <v>Maruti</v>
      </c>
      <c r="D11802" t="str">
        <f t="shared" si="553"/>
        <v>below 5years</v>
      </c>
      <c r="E11802" t="str">
        <f t="shared" si="554"/>
        <v xml:space="preserve"> mileage above 20km</v>
      </c>
      <c r="F11802" t="s">
        <v>33</v>
      </c>
      <c r="G11802">
        <v>4</v>
      </c>
      <c r="H11802">
        <v>49649</v>
      </c>
      <c r="I11802" t="s">
        <v>23</v>
      </c>
      <c r="J11802" t="s">
        <v>24</v>
      </c>
      <c r="K11802" t="s">
        <v>16</v>
      </c>
      <c r="L11802">
        <v>25.2</v>
      </c>
      <c r="M11802">
        <v>1248</v>
      </c>
      <c r="N11802">
        <v>74</v>
      </c>
      <c r="O11802">
        <v>5</v>
      </c>
      <c r="P11802">
        <v>645000</v>
      </c>
    </row>
    <row r="11803" spans="1:16">
      <c r="A11803">
        <v>14983</v>
      </c>
      <c r="B11803" t="s">
        <v>111</v>
      </c>
      <c r="C11803" t="str">
        <f t="shared" si="552"/>
        <v>Maruti</v>
      </c>
      <c r="D11803" t="str">
        <f t="shared" si="553"/>
        <v>below 5years</v>
      </c>
      <c r="E11803" t="str">
        <f t="shared" si="554"/>
        <v>mileage below 20km</v>
      </c>
      <c r="F11803" t="s">
        <v>112</v>
      </c>
      <c r="G11803">
        <v>1</v>
      </c>
      <c r="H11803">
        <v>5000</v>
      </c>
      <c r="I11803" t="s">
        <v>14</v>
      </c>
      <c r="J11803" t="s">
        <v>15</v>
      </c>
      <c r="K11803" t="s">
        <v>31</v>
      </c>
      <c r="L11803">
        <v>17.989999999999998</v>
      </c>
      <c r="M11803">
        <v>1462</v>
      </c>
      <c r="N11803">
        <v>103.26</v>
      </c>
      <c r="O11803">
        <v>7</v>
      </c>
      <c r="P11803">
        <v>900000</v>
      </c>
    </row>
    <row r="11804" spans="1:16">
      <c r="A11804">
        <v>14984</v>
      </c>
      <c r="B11804" t="s">
        <v>32</v>
      </c>
      <c r="C11804" t="str">
        <f t="shared" si="552"/>
        <v>Maruti</v>
      </c>
      <c r="D11804" t="str">
        <f t="shared" si="553"/>
        <v>above 5years</v>
      </c>
      <c r="E11804" t="str">
        <f t="shared" si="554"/>
        <v xml:space="preserve"> mileage above 20km</v>
      </c>
      <c r="F11804" t="s">
        <v>33</v>
      </c>
      <c r="G11804">
        <v>9</v>
      </c>
      <c r="H11804">
        <v>120000</v>
      </c>
      <c r="I11804" t="s">
        <v>14</v>
      </c>
      <c r="J11804" t="s">
        <v>24</v>
      </c>
      <c r="K11804" t="s">
        <v>16</v>
      </c>
      <c r="L11804">
        <v>22.9</v>
      </c>
      <c r="M11804">
        <v>1248</v>
      </c>
      <c r="N11804">
        <v>74</v>
      </c>
      <c r="O11804">
        <v>5</v>
      </c>
      <c r="P11804">
        <v>355000</v>
      </c>
    </row>
    <row r="11805" spans="1:16">
      <c r="A11805">
        <v>14985</v>
      </c>
      <c r="B11805" t="s">
        <v>103</v>
      </c>
      <c r="C11805" t="str">
        <f t="shared" si="552"/>
        <v>Honda</v>
      </c>
      <c r="D11805" t="str">
        <f t="shared" si="553"/>
        <v>5years</v>
      </c>
      <c r="E11805" t="str">
        <f t="shared" si="554"/>
        <v xml:space="preserve"> mileage above 20km</v>
      </c>
      <c r="F11805" t="s">
        <v>104</v>
      </c>
      <c r="G11805">
        <v>5</v>
      </c>
      <c r="H11805">
        <v>103000</v>
      </c>
      <c r="I11805" t="s">
        <v>23</v>
      </c>
      <c r="J11805" t="s">
        <v>24</v>
      </c>
      <c r="K11805" t="s">
        <v>16</v>
      </c>
      <c r="L11805">
        <v>27.3</v>
      </c>
      <c r="M11805">
        <v>1498</v>
      </c>
      <c r="N11805">
        <v>98.6</v>
      </c>
      <c r="O11805">
        <v>5</v>
      </c>
      <c r="P11805">
        <v>625000</v>
      </c>
    </row>
    <row r="11806" spans="1:16">
      <c r="A11806">
        <v>14986</v>
      </c>
      <c r="B11806" t="s">
        <v>164</v>
      </c>
      <c r="C11806" t="str">
        <f t="shared" si="552"/>
        <v>Renault</v>
      </c>
      <c r="D11806" t="str">
        <f t="shared" si="553"/>
        <v>below 5years</v>
      </c>
      <c r="E11806" t="str">
        <f t="shared" si="554"/>
        <v>mileage below 20km</v>
      </c>
      <c r="F11806" t="s">
        <v>165</v>
      </c>
      <c r="G11806">
        <v>2</v>
      </c>
      <c r="H11806">
        <v>35000</v>
      </c>
      <c r="I11806" t="s">
        <v>14</v>
      </c>
      <c r="J11806" t="s">
        <v>15</v>
      </c>
      <c r="K11806" t="s">
        <v>16</v>
      </c>
      <c r="L11806">
        <v>20</v>
      </c>
      <c r="M11806">
        <v>999</v>
      </c>
      <c r="N11806">
        <v>72</v>
      </c>
      <c r="O11806">
        <v>7</v>
      </c>
      <c r="P11806">
        <v>550000</v>
      </c>
    </row>
    <row r="11807" spans="1:16">
      <c r="A11807">
        <v>14987</v>
      </c>
      <c r="B11807" t="s">
        <v>19</v>
      </c>
      <c r="C11807" t="str">
        <f t="shared" si="552"/>
        <v>Hyundai</v>
      </c>
      <c r="D11807" t="str">
        <f t="shared" si="553"/>
        <v>above 5years</v>
      </c>
      <c r="E11807" t="str">
        <f t="shared" si="554"/>
        <v>mileage below 20km</v>
      </c>
      <c r="F11807" t="s">
        <v>20</v>
      </c>
      <c r="G11807">
        <v>6</v>
      </c>
      <c r="H11807">
        <v>53000</v>
      </c>
      <c r="I11807" t="s">
        <v>23</v>
      </c>
      <c r="J11807" t="s">
        <v>15</v>
      </c>
      <c r="K11807" t="s">
        <v>16</v>
      </c>
      <c r="L11807">
        <v>18.600000000000001</v>
      </c>
      <c r="M11807">
        <v>1197</v>
      </c>
      <c r="N11807">
        <v>81.83</v>
      </c>
      <c r="O11807">
        <v>5</v>
      </c>
      <c r="P11807">
        <v>599000</v>
      </c>
    </row>
    <row r="11808" spans="1:16">
      <c r="A11808">
        <v>14988</v>
      </c>
      <c r="B11808" t="s">
        <v>44</v>
      </c>
      <c r="C11808" t="str">
        <f t="shared" si="552"/>
        <v>Toyota</v>
      </c>
      <c r="D11808" t="str">
        <f t="shared" si="553"/>
        <v>above 5years</v>
      </c>
      <c r="E11808" t="str">
        <f t="shared" si="554"/>
        <v>mileage below 20km</v>
      </c>
      <c r="F11808" t="s">
        <v>45</v>
      </c>
      <c r="G11808">
        <v>6</v>
      </c>
      <c r="H11808">
        <v>124000</v>
      </c>
      <c r="I11808" t="s">
        <v>23</v>
      </c>
      <c r="J11808" t="s">
        <v>24</v>
      </c>
      <c r="K11808" t="s">
        <v>16</v>
      </c>
      <c r="L11808">
        <v>12.99</v>
      </c>
      <c r="M11808">
        <v>2494</v>
      </c>
      <c r="N11808">
        <v>100</v>
      </c>
      <c r="O11808">
        <v>8</v>
      </c>
      <c r="P11808">
        <v>1150000</v>
      </c>
    </row>
    <row r="11809" spans="1:16">
      <c r="A11809">
        <v>14990</v>
      </c>
      <c r="B11809" t="s">
        <v>40</v>
      </c>
      <c r="C11809" t="str">
        <f t="shared" si="552"/>
        <v>Maruti</v>
      </c>
      <c r="D11809" t="str">
        <f t="shared" si="553"/>
        <v>5years</v>
      </c>
      <c r="E11809" t="str">
        <f t="shared" si="554"/>
        <v xml:space="preserve"> mileage above 20km</v>
      </c>
      <c r="F11809" t="s">
        <v>41</v>
      </c>
      <c r="G11809">
        <v>5</v>
      </c>
      <c r="H11809">
        <v>40000</v>
      </c>
      <c r="I11809" t="s">
        <v>14</v>
      </c>
      <c r="J11809" t="s">
        <v>15</v>
      </c>
      <c r="K11809" t="s">
        <v>16</v>
      </c>
      <c r="L11809">
        <v>20.73</v>
      </c>
      <c r="M11809">
        <v>1373</v>
      </c>
      <c r="N11809">
        <v>91.1</v>
      </c>
      <c r="O11809">
        <v>5</v>
      </c>
      <c r="P11809">
        <v>650000</v>
      </c>
    </row>
    <row r="11810" spans="1:16">
      <c r="A11810">
        <v>14991</v>
      </c>
      <c r="B11810" t="s">
        <v>96</v>
      </c>
      <c r="C11810" t="str">
        <f t="shared" si="552"/>
        <v>BMW</v>
      </c>
      <c r="D11810" t="str">
        <f t="shared" si="553"/>
        <v>below 5years</v>
      </c>
      <c r="E11810" t="str">
        <f t="shared" si="554"/>
        <v xml:space="preserve"> mileage above 20km</v>
      </c>
      <c r="F11810">
        <v>5</v>
      </c>
      <c r="G11810">
        <v>3</v>
      </c>
      <c r="H11810">
        <v>30660</v>
      </c>
      <c r="I11810" t="s">
        <v>23</v>
      </c>
      <c r="J11810" t="s">
        <v>24</v>
      </c>
      <c r="K11810" t="s">
        <v>31</v>
      </c>
      <c r="L11810">
        <v>22.48</v>
      </c>
      <c r="M11810">
        <v>1995</v>
      </c>
      <c r="N11810">
        <v>187.74</v>
      </c>
      <c r="O11810">
        <v>5</v>
      </c>
      <c r="P11810">
        <v>5595000</v>
      </c>
    </row>
    <row r="11811" spans="1:16">
      <c r="A11811">
        <v>14992</v>
      </c>
      <c r="B11811" t="s">
        <v>34</v>
      </c>
      <c r="C11811" t="str">
        <f t="shared" si="552"/>
        <v>Hyundai</v>
      </c>
      <c r="D11811" t="str">
        <f t="shared" si="553"/>
        <v>below 5years</v>
      </c>
      <c r="E11811" t="str">
        <f t="shared" si="554"/>
        <v>mileage below 20km</v>
      </c>
      <c r="F11811" t="s">
        <v>35</v>
      </c>
      <c r="G11811">
        <v>2</v>
      </c>
      <c r="H11811">
        <v>27000</v>
      </c>
      <c r="I11811" t="s">
        <v>14</v>
      </c>
      <c r="J11811" t="s">
        <v>15</v>
      </c>
      <c r="K11811" t="s">
        <v>16</v>
      </c>
      <c r="L11811">
        <v>19.100000000000001</v>
      </c>
      <c r="M11811">
        <v>1368</v>
      </c>
      <c r="N11811">
        <v>98.6</v>
      </c>
      <c r="O11811">
        <v>5</v>
      </c>
      <c r="P11811">
        <v>950000</v>
      </c>
    </row>
    <row r="11812" spans="1:16">
      <c r="A11812">
        <v>14994</v>
      </c>
      <c r="B11812" t="s">
        <v>60</v>
      </c>
      <c r="C11812" t="str">
        <f t="shared" si="552"/>
        <v>Renault</v>
      </c>
      <c r="D11812" t="str">
        <f t="shared" si="553"/>
        <v>below 5years</v>
      </c>
      <c r="E11812" t="str">
        <f t="shared" si="554"/>
        <v xml:space="preserve"> mileage above 20km</v>
      </c>
      <c r="F11812" t="s">
        <v>61</v>
      </c>
      <c r="G11812">
        <v>4</v>
      </c>
      <c r="H11812">
        <v>13800</v>
      </c>
      <c r="I11812" t="s">
        <v>14</v>
      </c>
      <c r="J11812" t="s">
        <v>15</v>
      </c>
      <c r="K11812" t="s">
        <v>16</v>
      </c>
      <c r="L11812">
        <v>23.01</v>
      </c>
      <c r="M11812">
        <v>999</v>
      </c>
      <c r="N11812">
        <v>67</v>
      </c>
      <c r="O11812">
        <v>5</v>
      </c>
      <c r="P11812">
        <v>360000</v>
      </c>
    </row>
    <row r="11813" spans="1:16">
      <c r="A11813">
        <v>14995</v>
      </c>
      <c r="B11813" t="s">
        <v>12</v>
      </c>
      <c r="C11813" t="str">
        <f t="shared" si="552"/>
        <v>Maruti</v>
      </c>
      <c r="D11813" t="str">
        <f t="shared" si="553"/>
        <v>below 5years</v>
      </c>
      <c r="E11813" t="str">
        <f t="shared" si="554"/>
        <v xml:space="preserve"> mileage above 20km</v>
      </c>
      <c r="F11813" t="s">
        <v>13</v>
      </c>
      <c r="G11813">
        <v>4</v>
      </c>
      <c r="H11813">
        <v>30000</v>
      </c>
      <c r="I11813" t="s">
        <v>14</v>
      </c>
      <c r="J11813" t="s">
        <v>15</v>
      </c>
      <c r="K11813" t="s">
        <v>16</v>
      </c>
      <c r="L11813">
        <v>23.95</v>
      </c>
      <c r="M11813">
        <v>998</v>
      </c>
      <c r="N11813">
        <v>67.05</v>
      </c>
      <c r="O11813">
        <v>5</v>
      </c>
      <c r="P11813">
        <v>370000</v>
      </c>
    </row>
    <row r="11814" spans="1:16">
      <c r="A11814">
        <v>14996</v>
      </c>
      <c r="B11814" t="s">
        <v>25</v>
      </c>
      <c r="C11814" t="str">
        <f t="shared" si="552"/>
        <v>Maruti</v>
      </c>
      <c r="D11814" t="str">
        <f t="shared" si="553"/>
        <v>5years</v>
      </c>
      <c r="E11814" t="str">
        <f t="shared" si="554"/>
        <v xml:space="preserve"> mileage above 20km</v>
      </c>
      <c r="F11814" t="s">
        <v>26</v>
      </c>
      <c r="G11814">
        <v>5</v>
      </c>
      <c r="H11814">
        <v>72000</v>
      </c>
      <c r="I11814" t="s">
        <v>23</v>
      </c>
      <c r="J11814" t="s">
        <v>15</v>
      </c>
      <c r="K11814" t="s">
        <v>16</v>
      </c>
      <c r="L11814">
        <v>21.79</v>
      </c>
      <c r="M11814">
        <v>998</v>
      </c>
      <c r="N11814">
        <v>67.05</v>
      </c>
      <c r="O11814">
        <v>5</v>
      </c>
      <c r="P11814">
        <v>310000</v>
      </c>
    </row>
    <row r="11815" spans="1:16">
      <c r="A11815">
        <v>14997</v>
      </c>
      <c r="B11815" t="s">
        <v>160</v>
      </c>
      <c r="C11815" t="str">
        <f t="shared" si="552"/>
        <v>Honda</v>
      </c>
      <c r="D11815" t="str">
        <f t="shared" si="553"/>
        <v>below 5years</v>
      </c>
      <c r="E11815" t="str">
        <f t="shared" si="554"/>
        <v xml:space="preserve"> mileage above 20km</v>
      </c>
      <c r="F11815" t="s">
        <v>161</v>
      </c>
      <c r="G11815">
        <v>3</v>
      </c>
      <c r="H11815">
        <v>58000</v>
      </c>
      <c r="I11815" t="s">
        <v>14</v>
      </c>
      <c r="J11815" t="s">
        <v>24</v>
      </c>
      <c r="K11815" t="s">
        <v>16</v>
      </c>
      <c r="L11815">
        <v>25.5</v>
      </c>
      <c r="M11815">
        <v>1498</v>
      </c>
      <c r="N11815">
        <v>98.6</v>
      </c>
      <c r="O11815">
        <v>5</v>
      </c>
      <c r="P11815">
        <v>950000</v>
      </c>
    </row>
    <row r="11816" spans="1:16">
      <c r="A11816">
        <v>14999</v>
      </c>
      <c r="B11816" t="s">
        <v>27</v>
      </c>
      <c r="C11816" t="str">
        <f t="shared" si="552"/>
        <v>Hyundai</v>
      </c>
      <c r="D11816" t="str">
        <f t="shared" si="553"/>
        <v>above 5years</v>
      </c>
      <c r="E11816" t="str">
        <f t="shared" si="554"/>
        <v>mileage below 20km</v>
      </c>
      <c r="F11816" t="s">
        <v>28</v>
      </c>
      <c r="G11816">
        <v>10</v>
      </c>
      <c r="H11816">
        <v>35000</v>
      </c>
      <c r="I11816" t="s">
        <v>14</v>
      </c>
      <c r="J11816" t="s">
        <v>15</v>
      </c>
      <c r="K11816" t="s">
        <v>16</v>
      </c>
      <c r="L11816">
        <v>19.809999999999999</v>
      </c>
      <c r="M11816">
        <v>1086</v>
      </c>
      <c r="N11816">
        <v>68.05</v>
      </c>
      <c r="O11816">
        <v>5</v>
      </c>
      <c r="P11816">
        <v>300000</v>
      </c>
    </row>
    <row r="11817" spans="1:16">
      <c r="A11817">
        <v>15000</v>
      </c>
      <c r="B11817" t="s">
        <v>62</v>
      </c>
      <c r="C11817" t="str">
        <f t="shared" si="552"/>
        <v>Honda</v>
      </c>
      <c r="D11817" t="str">
        <f t="shared" si="553"/>
        <v>below 5years</v>
      </c>
      <c r="E11817" t="str">
        <f t="shared" si="554"/>
        <v xml:space="preserve"> mileage above 20km</v>
      </c>
      <c r="F11817" t="s">
        <v>63</v>
      </c>
      <c r="G11817">
        <v>2</v>
      </c>
      <c r="H11817">
        <v>32000</v>
      </c>
      <c r="I11817" t="s">
        <v>14</v>
      </c>
      <c r="J11817" t="s">
        <v>24</v>
      </c>
      <c r="K11817" t="s">
        <v>16</v>
      </c>
      <c r="L11817">
        <v>27.4</v>
      </c>
      <c r="M11817">
        <v>1498</v>
      </c>
      <c r="N11817">
        <v>98.63</v>
      </c>
      <c r="O11817">
        <v>5</v>
      </c>
      <c r="P11817">
        <v>850000</v>
      </c>
    </row>
    <row r="11818" spans="1:16">
      <c r="A11818">
        <v>15001</v>
      </c>
      <c r="B11818" t="s">
        <v>34</v>
      </c>
      <c r="C11818" t="str">
        <f t="shared" si="552"/>
        <v>Hyundai</v>
      </c>
      <c r="D11818" t="str">
        <f t="shared" si="553"/>
        <v>below 5years</v>
      </c>
      <c r="E11818" t="str">
        <f t="shared" si="554"/>
        <v xml:space="preserve"> mileage above 20km</v>
      </c>
      <c r="F11818" t="s">
        <v>35</v>
      </c>
      <c r="G11818">
        <v>2</v>
      </c>
      <c r="H11818">
        <v>9100</v>
      </c>
      <c r="I11818" t="s">
        <v>23</v>
      </c>
      <c r="J11818" t="s">
        <v>24</v>
      </c>
      <c r="K11818" t="s">
        <v>16</v>
      </c>
      <c r="L11818">
        <v>22</v>
      </c>
      <c r="M11818">
        <v>1582</v>
      </c>
      <c r="N11818">
        <v>126.2</v>
      </c>
      <c r="O11818">
        <v>5</v>
      </c>
      <c r="P11818">
        <v>1325000</v>
      </c>
    </row>
    <row r="11819" spans="1:16">
      <c r="A11819">
        <v>15002</v>
      </c>
      <c r="B11819" t="s">
        <v>96</v>
      </c>
      <c r="C11819" t="str">
        <f t="shared" si="552"/>
        <v>BMW</v>
      </c>
      <c r="D11819" t="str">
        <f t="shared" si="553"/>
        <v>below 5years</v>
      </c>
      <c r="E11819" t="str">
        <f t="shared" si="554"/>
        <v xml:space="preserve"> mileage above 20km</v>
      </c>
      <c r="F11819">
        <v>5</v>
      </c>
      <c r="G11819">
        <v>3</v>
      </c>
      <c r="H11819">
        <v>65000</v>
      </c>
      <c r="I11819" t="s">
        <v>23</v>
      </c>
      <c r="J11819" t="s">
        <v>24</v>
      </c>
      <c r="K11819" t="s">
        <v>31</v>
      </c>
      <c r="L11819">
        <v>22.48</v>
      </c>
      <c r="M11819">
        <v>1995</v>
      </c>
      <c r="N11819">
        <v>187.74</v>
      </c>
      <c r="O11819">
        <v>5</v>
      </c>
      <c r="P11819">
        <v>3950000</v>
      </c>
    </row>
    <row r="11820" spans="1:16">
      <c r="A11820">
        <v>15003</v>
      </c>
      <c r="B11820" t="s">
        <v>82</v>
      </c>
      <c r="C11820" t="str">
        <f t="shared" si="552"/>
        <v>Ford</v>
      </c>
      <c r="D11820" t="str">
        <f t="shared" si="553"/>
        <v>above 5years</v>
      </c>
      <c r="E11820" t="str">
        <f t="shared" si="554"/>
        <v>mileage below 20km</v>
      </c>
      <c r="F11820" t="s">
        <v>83</v>
      </c>
      <c r="G11820">
        <v>9</v>
      </c>
      <c r="H11820">
        <v>110000</v>
      </c>
      <c r="I11820" t="s">
        <v>14</v>
      </c>
      <c r="J11820" t="s">
        <v>24</v>
      </c>
      <c r="K11820" t="s">
        <v>16</v>
      </c>
      <c r="L11820">
        <v>20</v>
      </c>
      <c r="M11820">
        <v>1399</v>
      </c>
      <c r="N11820">
        <v>68</v>
      </c>
      <c r="O11820">
        <v>5</v>
      </c>
      <c r="P11820">
        <v>195000</v>
      </c>
    </row>
    <row r="11821" spans="1:16">
      <c r="A11821">
        <v>15004</v>
      </c>
      <c r="B11821" t="s">
        <v>123</v>
      </c>
      <c r="C11821" t="str">
        <f t="shared" si="552"/>
        <v>Audi</v>
      </c>
      <c r="D11821" t="str">
        <f t="shared" si="553"/>
        <v>above 5years</v>
      </c>
      <c r="E11821" t="str">
        <f t="shared" si="554"/>
        <v>mileage below 20km</v>
      </c>
      <c r="F11821" t="s">
        <v>124</v>
      </c>
      <c r="G11821">
        <v>8</v>
      </c>
      <c r="H11821">
        <v>60000</v>
      </c>
      <c r="I11821" t="s">
        <v>14</v>
      </c>
      <c r="J11821" t="s">
        <v>24</v>
      </c>
      <c r="K11821" t="s">
        <v>31</v>
      </c>
      <c r="L11821">
        <v>17.68</v>
      </c>
      <c r="M11821">
        <v>1968</v>
      </c>
      <c r="N11821">
        <v>174.33</v>
      </c>
      <c r="O11821">
        <v>5</v>
      </c>
      <c r="P11821">
        <v>1500000</v>
      </c>
    </row>
    <row r="11822" spans="1:16">
      <c r="A11822">
        <v>15005</v>
      </c>
      <c r="B11822" t="s">
        <v>60</v>
      </c>
      <c r="C11822" t="str">
        <f t="shared" si="552"/>
        <v>Renault</v>
      </c>
      <c r="D11822" t="str">
        <f t="shared" si="553"/>
        <v>5years</v>
      </c>
      <c r="E11822" t="str">
        <f t="shared" si="554"/>
        <v xml:space="preserve"> mileage above 20km</v>
      </c>
      <c r="F11822" t="s">
        <v>61</v>
      </c>
      <c r="G11822">
        <v>5</v>
      </c>
      <c r="H11822">
        <v>24668</v>
      </c>
      <c r="I11822" t="s">
        <v>23</v>
      </c>
      <c r="J11822" t="s">
        <v>15</v>
      </c>
      <c r="K11822" t="s">
        <v>31</v>
      </c>
      <c r="L11822">
        <v>24.04</v>
      </c>
      <c r="M11822">
        <v>999</v>
      </c>
      <c r="N11822">
        <v>67</v>
      </c>
      <c r="O11822">
        <v>5</v>
      </c>
      <c r="P11822">
        <v>345000</v>
      </c>
    </row>
    <row r="11823" spans="1:16">
      <c r="A11823">
        <v>15007</v>
      </c>
      <c r="B11823" t="s">
        <v>19</v>
      </c>
      <c r="C11823" t="str">
        <f t="shared" si="552"/>
        <v>Hyundai</v>
      </c>
      <c r="D11823" t="str">
        <f t="shared" si="553"/>
        <v>below 5years</v>
      </c>
      <c r="E11823" t="str">
        <f t="shared" si="554"/>
        <v xml:space="preserve"> mileage above 20km</v>
      </c>
      <c r="F11823" t="s">
        <v>20</v>
      </c>
      <c r="G11823">
        <v>4</v>
      </c>
      <c r="H11823">
        <v>17335</v>
      </c>
      <c r="I11823" t="s">
        <v>23</v>
      </c>
      <c r="J11823" t="s">
        <v>24</v>
      </c>
      <c r="K11823" t="s">
        <v>16</v>
      </c>
      <c r="L11823">
        <v>21.19</v>
      </c>
      <c r="M11823">
        <v>1396</v>
      </c>
      <c r="N11823">
        <v>88.73</v>
      </c>
      <c r="O11823">
        <v>5</v>
      </c>
      <c r="P11823">
        <v>820000</v>
      </c>
    </row>
    <row r="11824" spans="1:16">
      <c r="A11824">
        <v>15008</v>
      </c>
      <c r="B11824" t="s">
        <v>32</v>
      </c>
      <c r="C11824" t="str">
        <f t="shared" si="552"/>
        <v>Maruti</v>
      </c>
      <c r="D11824" t="str">
        <f t="shared" si="553"/>
        <v>5years</v>
      </c>
      <c r="E11824" t="str">
        <f t="shared" si="554"/>
        <v xml:space="preserve"> mileage above 20km</v>
      </c>
      <c r="F11824" t="s">
        <v>33</v>
      </c>
      <c r="G11824">
        <v>5</v>
      </c>
      <c r="H11824">
        <v>43000</v>
      </c>
      <c r="I11824" t="s">
        <v>23</v>
      </c>
      <c r="J11824" t="s">
        <v>15</v>
      </c>
      <c r="K11824" t="s">
        <v>16</v>
      </c>
      <c r="L11824">
        <v>22</v>
      </c>
      <c r="M11824">
        <v>1197</v>
      </c>
      <c r="N11824">
        <v>81.8</v>
      </c>
      <c r="O11824">
        <v>5</v>
      </c>
      <c r="P11824">
        <v>589000</v>
      </c>
    </row>
    <row r="11825" spans="1:16">
      <c r="A11825">
        <v>15009</v>
      </c>
      <c r="B11825" t="s">
        <v>25</v>
      </c>
      <c r="C11825" t="str">
        <f t="shared" si="552"/>
        <v>Maruti</v>
      </c>
      <c r="D11825" t="str">
        <f t="shared" si="553"/>
        <v>5years</v>
      </c>
      <c r="E11825" t="str">
        <f t="shared" si="554"/>
        <v xml:space="preserve"> mileage above 20km</v>
      </c>
      <c r="F11825" t="s">
        <v>26</v>
      </c>
      <c r="G11825">
        <v>5</v>
      </c>
      <c r="H11825">
        <v>29989</v>
      </c>
      <c r="I11825" t="s">
        <v>23</v>
      </c>
      <c r="J11825" t="s">
        <v>15</v>
      </c>
      <c r="K11825" t="s">
        <v>16</v>
      </c>
      <c r="L11825">
        <v>21.79</v>
      </c>
      <c r="M11825">
        <v>998</v>
      </c>
      <c r="N11825">
        <v>67.05</v>
      </c>
      <c r="O11825">
        <v>5</v>
      </c>
      <c r="P11825">
        <v>445000</v>
      </c>
    </row>
    <row r="11826" spans="1:16">
      <c r="A11826">
        <v>15011</v>
      </c>
      <c r="B11826" t="s">
        <v>17</v>
      </c>
      <c r="C11826" t="str">
        <f t="shared" si="552"/>
        <v>Hyundai</v>
      </c>
      <c r="D11826" t="str">
        <f t="shared" si="553"/>
        <v>5years</v>
      </c>
      <c r="E11826" t="str">
        <f t="shared" si="554"/>
        <v>mileage below 20km</v>
      </c>
      <c r="F11826" t="s">
        <v>18</v>
      </c>
      <c r="G11826">
        <v>5</v>
      </c>
      <c r="H11826">
        <v>19000</v>
      </c>
      <c r="I11826" t="s">
        <v>23</v>
      </c>
      <c r="J11826" t="s">
        <v>15</v>
      </c>
      <c r="K11826" t="s">
        <v>16</v>
      </c>
      <c r="L11826">
        <v>18.899999999999999</v>
      </c>
      <c r="M11826">
        <v>1197</v>
      </c>
      <c r="N11826">
        <v>82</v>
      </c>
      <c r="O11826">
        <v>5</v>
      </c>
      <c r="P11826">
        <v>535000</v>
      </c>
    </row>
    <row r="11827" spans="1:16">
      <c r="A11827">
        <v>15012</v>
      </c>
      <c r="B11827" t="s">
        <v>113</v>
      </c>
      <c r="C11827" t="str">
        <f t="shared" si="552"/>
        <v>Tata</v>
      </c>
      <c r="D11827" t="str">
        <f t="shared" si="553"/>
        <v>above 5years</v>
      </c>
      <c r="E11827" t="str">
        <f t="shared" si="554"/>
        <v>mileage below 20km</v>
      </c>
      <c r="F11827" t="s">
        <v>114</v>
      </c>
      <c r="G11827">
        <v>7</v>
      </c>
      <c r="H11827">
        <v>119000</v>
      </c>
      <c r="I11827" t="s">
        <v>23</v>
      </c>
      <c r="J11827" t="s">
        <v>24</v>
      </c>
      <c r="K11827" t="s">
        <v>16</v>
      </c>
      <c r="L11827">
        <v>14</v>
      </c>
      <c r="M11827">
        <v>2179</v>
      </c>
      <c r="N11827">
        <v>138.1</v>
      </c>
      <c r="O11827">
        <v>7</v>
      </c>
      <c r="P11827">
        <v>690000</v>
      </c>
    </row>
    <row r="11828" spans="1:16">
      <c r="A11828">
        <v>15013</v>
      </c>
      <c r="B11828" t="s">
        <v>54</v>
      </c>
      <c r="C11828" t="str">
        <f t="shared" si="552"/>
        <v>Honda</v>
      </c>
      <c r="D11828" t="str">
        <f t="shared" si="553"/>
        <v>above 5years</v>
      </c>
      <c r="E11828" t="str">
        <f t="shared" si="554"/>
        <v xml:space="preserve"> mileage above 20km</v>
      </c>
      <c r="F11828" t="s">
        <v>55</v>
      </c>
      <c r="G11828">
        <v>6</v>
      </c>
      <c r="H11828">
        <v>50000</v>
      </c>
      <c r="I11828" t="s">
        <v>14</v>
      </c>
      <c r="J11828" t="s">
        <v>24</v>
      </c>
      <c r="K11828" t="s">
        <v>16</v>
      </c>
      <c r="L11828">
        <v>26</v>
      </c>
      <c r="M11828">
        <v>1498</v>
      </c>
      <c r="N11828">
        <v>98.6</v>
      </c>
      <c r="O11828">
        <v>5</v>
      </c>
      <c r="P11828">
        <v>750000</v>
      </c>
    </row>
    <row r="11829" spans="1:16">
      <c r="A11829">
        <v>15014</v>
      </c>
      <c r="B11829" t="s">
        <v>12</v>
      </c>
      <c r="C11829" t="str">
        <f t="shared" si="552"/>
        <v>Maruti</v>
      </c>
      <c r="D11829" t="str">
        <f t="shared" si="553"/>
        <v>above 5years</v>
      </c>
      <c r="E11829" t="str">
        <f t="shared" si="554"/>
        <v xml:space="preserve"> mileage above 20km</v>
      </c>
      <c r="F11829" t="s">
        <v>13</v>
      </c>
      <c r="G11829">
        <v>6</v>
      </c>
      <c r="H11829">
        <v>77000</v>
      </c>
      <c r="I11829" t="s">
        <v>14</v>
      </c>
      <c r="J11829" t="s">
        <v>15</v>
      </c>
      <c r="K11829" t="s">
        <v>16</v>
      </c>
      <c r="L11829">
        <v>23.95</v>
      </c>
      <c r="M11829">
        <v>998</v>
      </c>
      <c r="N11829">
        <v>67.05</v>
      </c>
      <c r="O11829">
        <v>5</v>
      </c>
      <c r="P11829">
        <v>245000</v>
      </c>
    </row>
    <row r="11830" spans="1:16">
      <c r="A11830">
        <v>15015</v>
      </c>
      <c r="B11830" t="s">
        <v>17</v>
      </c>
      <c r="C11830" t="str">
        <f t="shared" si="552"/>
        <v>Hyundai</v>
      </c>
      <c r="D11830" t="str">
        <f t="shared" si="553"/>
        <v>above 5years</v>
      </c>
      <c r="E11830" t="str">
        <f t="shared" si="554"/>
        <v>mileage below 20km</v>
      </c>
      <c r="F11830" t="s">
        <v>18</v>
      </c>
      <c r="G11830">
        <v>7</v>
      </c>
      <c r="H11830">
        <v>59571</v>
      </c>
      <c r="I11830" t="s">
        <v>23</v>
      </c>
      <c r="J11830" t="s">
        <v>15</v>
      </c>
      <c r="K11830" t="s">
        <v>16</v>
      </c>
      <c r="L11830">
        <v>18.899999999999999</v>
      </c>
      <c r="M11830">
        <v>1197</v>
      </c>
      <c r="N11830">
        <v>81.86</v>
      </c>
      <c r="O11830">
        <v>5</v>
      </c>
      <c r="P11830">
        <v>485000</v>
      </c>
    </row>
    <row r="11831" spans="1:16">
      <c r="A11831">
        <v>15016</v>
      </c>
      <c r="B11831" t="s">
        <v>111</v>
      </c>
      <c r="C11831" t="str">
        <f t="shared" si="552"/>
        <v>Maruti</v>
      </c>
      <c r="D11831" t="str">
        <f t="shared" si="553"/>
        <v>above 5years</v>
      </c>
      <c r="E11831" t="str">
        <f t="shared" si="554"/>
        <v xml:space="preserve"> mileage above 20km</v>
      </c>
      <c r="F11831" t="s">
        <v>112</v>
      </c>
      <c r="G11831">
        <v>8</v>
      </c>
      <c r="H11831">
        <v>74000</v>
      </c>
      <c r="I11831" t="s">
        <v>23</v>
      </c>
      <c r="J11831" t="s">
        <v>24</v>
      </c>
      <c r="K11831" t="s">
        <v>16</v>
      </c>
      <c r="L11831">
        <v>20.77</v>
      </c>
      <c r="M11831">
        <v>1248</v>
      </c>
      <c r="N11831">
        <v>88.8</v>
      </c>
      <c r="O11831">
        <v>7</v>
      </c>
      <c r="P11831">
        <v>655000</v>
      </c>
    </row>
    <row r="11832" spans="1:16">
      <c r="A11832">
        <v>15017</v>
      </c>
      <c r="B11832" t="s">
        <v>144</v>
      </c>
      <c r="C11832" t="str">
        <f t="shared" si="552"/>
        <v>BMW</v>
      </c>
      <c r="D11832" t="str">
        <f t="shared" si="553"/>
        <v>above 5years</v>
      </c>
      <c r="E11832" t="str">
        <f t="shared" si="554"/>
        <v>mileage below 20km</v>
      </c>
      <c r="F11832" t="s">
        <v>145</v>
      </c>
      <c r="G11832">
        <v>8</v>
      </c>
      <c r="H11832">
        <v>69000</v>
      </c>
      <c r="I11832" t="s">
        <v>23</v>
      </c>
      <c r="J11832" t="s">
        <v>24</v>
      </c>
      <c r="K11832" t="s">
        <v>31</v>
      </c>
      <c r="L11832">
        <v>19.62</v>
      </c>
      <c r="M11832">
        <v>1998</v>
      </c>
      <c r="N11832">
        <v>192</v>
      </c>
      <c r="O11832">
        <v>5</v>
      </c>
      <c r="P11832">
        <v>1575000</v>
      </c>
    </row>
    <row r="11833" spans="1:16">
      <c r="A11833">
        <v>15018</v>
      </c>
      <c r="B11833" t="s">
        <v>82</v>
      </c>
      <c r="C11833" t="str">
        <f t="shared" si="552"/>
        <v>Ford</v>
      </c>
      <c r="D11833" t="str">
        <f t="shared" si="553"/>
        <v>above 5years</v>
      </c>
      <c r="E11833" t="str">
        <f t="shared" si="554"/>
        <v xml:space="preserve"> mileage above 20km</v>
      </c>
      <c r="F11833" t="s">
        <v>83</v>
      </c>
      <c r="G11833">
        <v>10</v>
      </c>
      <c r="H11833">
        <v>71000</v>
      </c>
      <c r="I11833" t="s">
        <v>23</v>
      </c>
      <c r="J11833" t="s">
        <v>24</v>
      </c>
      <c r="K11833" t="s">
        <v>16</v>
      </c>
      <c r="L11833">
        <v>25.83</v>
      </c>
      <c r="M11833">
        <v>1498</v>
      </c>
      <c r="N11833">
        <v>99</v>
      </c>
      <c r="O11833">
        <v>5</v>
      </c>
      <c r="P11833">
        <v>240000</v>
      </c>
    </row>
    <row r="11834" spans="1:16">
      <c r="A11834">
        <v>15019</v>
      </c>
      <c r="B11834" t="s">
        <v>17</v>
      </c>
      <c r="C11834" t="str">
        <f t="shared" si="552"/>
        <v>Hyundai</v>
      </c>
      <c r="D11834" t="str">
        <f t="shared" si="553"/>
        <v>below 5years</v>
      </c>
      <c r="E11834" t="str">
        <f t="shared" si="554"/>
        <v>mileage below 20km</v>
      </c>
      <c r="F11834" t="s">
        <v>18</v>
      </c>
      <c r="G11834">
        <v>3</v>
      </c>
      <c r="H11834">
        <v>10000</v>
      </c>
      <c r="I11834" t="s">
        <v>14</v>
      </c>
      <c r="J11834" t="s">
        <v>15</v>
      </c>
      <c r="K11834" t="s">
        <v>16</v>
      </c>
      <c r="L11834">
        <v>18.899999999999999</v>
      </c>
      <c r="M11834">
        <v>1197</v>
      </c>
      <c r="N11834">
        <v>81.86</v>
      </c>
      <c r="O11834">
        <v>5</v>
      </c>
      <c r="P11834">
        <v>555000</v>
      </c>
    </row>
    <row r="11835" spans="1:16">
      <c r="A11835">
        <v>15020</v>
      </c>
      <c r="B11835" t="s">
        <v>48</v>
      </c>
      <c r="C11835" t="str">
        <f t="shared" si="552"/>
        <v>Maruti</v>
      </c>
      <c r="D11835" t="str">
        <f t="shared" si="553"/>
        <v>5years</v>
      </c>
      <c r="E11835" t="str">
        <f t="shared" si="554"/>
        <v xml:space="preserve"> mileage above 20km</v>
      </c>
      <c r="F11835" t="s">
        <v>49</v>
      </c>
      <c r="G11835">
        <v>5</v>
      </c>
      <c r="H11835">
        <v>68000</v>
      </c>
      <c r="I11835" t="s">
        <v>23</v>
      </c>
      <c r="J11835" t="s">
        <v>24</v>
      </c>
      <c r="K11835" t="s">
        <v>16</v>
      </c>
      <c r="L11835">
        <v>26.59</v>
      </c>
      <c r="M11835">
        <v>1248</v>
      </c>
      <c r="N11835">
        <v>74</v>
      </c>
      <c r="O11835">
        <v>5</v>
      </c>
      <c r="P11835">
        <v>475000</v>
      </c>
    </row>
    <row r="11836" spans="1:16">
      <c r="A11836">
        <v>15021</v>
      </c>
      <c r="B11836" t="s">
        <v>17</v>
      </c>
      <c r="C11836" t="str">
        <f t="shared" si="552"/>
        <v>Hyundai</v>
      </c>
      <c r="D11836" t="str">
        <f t="shared" si="553"/>
        <v>below 5years</v>
      </c>
      <c r="E11836" t="str">
        <f t="shared" si="554"/>
        <v>mileage below 20km</v>
      </c>
      <c r="F11836" t="s">
        <v>18</v>
      </c>
      <c r="G11836">
        <v>4</v>
      </c>
      <c r="H11836">
        <v>40000</v>
      </c>
      <c r="I11836" t="s">
        <v>23</v>
      </c>
      <c r="J11836" t="s">
        <v>15</v>
      </c>
      <c r="K11836" t="s">
        <v>31</v>
      </c>
      <c r="L11836">
        <v>18.899999999999999</v>
      </c>
      <c r="M11836">
        <v>1197</v>
      </c>
      <c r="N11836">
        <v>81.86</v>
      </c>
      <c r="O11836">
        <v>5</v>
      </c>
      <c r="P11836">
        <v>549000</v>
      </c>
    </row>
    <row r="11837" spans="1:16">
      <c r="A11837">
        <v>15022</v>
      </c>
      <c r="B11837" t="s">
        <v>64</v>
      </c>
      <c r="C11837" t="str">
        <f t="shared" si="552"/>
        <v>Hyundai</v>
      </c>
      <c r="D11837" t="str">
        <f t="shared" si="553"/>
        <v>below 5years</v>
      </c>
      <c r="E11837" t="str">
        <f t="shared" si="554"/>
        <v xml:space="preserve"> mileage above 20km</v>
      </c>
      <c r="F11837" t="s">
        <v>65</v>
      </c>
      <c r="G11837">
        <v>2</v>
      </c>
      <c r="H11837">
        <v>10000</v>
      </c>
      <c r="I11837" t="s">
        <v>14</v>
      </c>
      <c r="J11837" t="s">
        <v>15</v>
      </c>
      <c r="K11837" t="s">
        <v>31</v>
      </c>
      <c r="L11837">
        <v>20.3</v>
      </c>
      <c r="M11837">
        <v>1086</v>
      </c>
      <c r="N11837">
        <v>68</v>
      </c>
      <c r="O11837">
        <v>5</v>
      </c>
      <c r="P11837">
        <v>558000</v>
      </c>
    </row>
    <row r="11838" spans="1:16">
      <c r="A11838">
        <v>15023</v>
      </c>
      <c r="B11838" t="s">
        <v>88</v>
      </c>
      <c r="C11838" t="str">
        <f t="shared" si="552"/>
        <v>Volkswagen</v>
      </c>
      <c r="D11838" t="str">
        <f t="shared" si="553"/>
        <v>above 5years</v>
      </c>
      <c r="E11838" t="str">
        <f t="shared" si="554"/>
        <v>mileage below 20km</v>
      </c>
      <c r="F11838" t="s">
        <v>89</v>
      </c>
      <c r="G11838">
        <v>6</v>
      </c>
      <c r="H11838">
        <v>81544</v>
      </c>
      <c r="I11838" t="s">
        <v>23</v>
      </c>
      <c r="J11838" t="s">
        <v>15</v>
      </c>
      <c r="K11838" t="s">
        <v>31</v>
      </c>
      <c r="L11838">
        <v>17.21</v>
      </c>
      <c r="M11838">
        <v>1197</v>
      </c>
      <c r="N11838">
        <v>103.6</v>
      </c>
      <c r="O11838">
        <v>5</v>
      </c>
      <c r="P11838">
        <v>685000</v>
      </c>
    </row>
    <row r="11839" spans="1:16">
      <c r="A11839">
        <v>15024</v>
      </c>
      <c r="B11839" t="s">
        <v>125</v>
      </c>
      <c r="C11839" t="str">
        <f t="shared" si="552"/>
        <v>Mercedes-Benz</v>
      </c>
      <c r="D11839" t="str">
        <f t="shared" si="553"/>
        <v>5years</v>
      </c>
      <c r="E11839" t="str">
        <f t="shared" si="554"/>
        <v>mileage below 20km</v>
      </c>
      <c r="F11839" t="s">
        <v>126</v>
      </c>
      <c r="G11839">
        <v>5</v>
      </c>
      <c r="H11839">
        <v>21000</v>
      </c>
      <c r="I11839" t="s">
        <v>23</v>
      </c>
      <c r="J11839" t="s">
        <v>24</v>
      </c>
      <c r="K11839" t="s">
        <v>31</v>
      </c>
      <c r="L11839">
        <v>15</v>
      </c>
      <c r="M11839">
        <v>2143</v>
      </c>
      <c r="N11839">
        <v>204</v>
      </c>
      <c r="O11839">
        <v>5</v>
      </c>
      <c r="P11839">
        <v>2675000</v>
      </c>
    </row>
    <row r="11840" spans="1:16">
      <c r="A11840">
        <v>15025</v>
      </c>
      <c r="B11840" t="s">
        <v>197</v>
      </c>
      <c r="C11840" t="str">
        <f t="shared" si="552"/>
        <v>Hyundai</v>
      </c>
      <c r="D11840" t="str">
        <f t="shared" si="553"/>
        <v>5years</v>
      </c>
      <c r="E11840" t="str">
        <f t="shared" si="554"/>
        <v>mileage below 20km</v>
      </c>
      <c r="F11840" t="s">
        <v>198</v>
      </c>
      <c r="G11840">
        <v>5</v>
      </c>
      <c r="H11840">
        <v>119775</v>
      </c>
      <c r="I11840" t="s">
        <v>23</v>
      </c>
      <c r="J11840" t="s">
        <v>24</v>
      </c>
      <c r="K11840" t="s">
        <v>31</v>
      </c>
      <c r="L11840">
        <v>16.38</v>
      </c>
      <c r="M11840">
        <v>1995</v>
      </c>
      <c r="N11840">
        <v>182.46</v>
      </c>
      <c r="O11840">
        <v>5</v>
      </c>
      <c r="P11840">
        <v>1690000</v>
      </c>
    </row>
    <row r="11841" spans="1:16">
      <c r="A11841">
        <v>15026</v>
      </c>
      <c r="B11841" t="s">
        <v>92</v>
      </c>
      <c r="C11841" t="str">
        <f t="shared" si="552"/>
        <v>Maruti</v>
      </c>
      <c r="D11841" t="str">
        <f t="shared" si="553"/>
        <v>5years</v>
      </c>
      <c r="E11841" t="str">
        <f t="shared" si="554"/>
        <v xml:space="preserve"> mileage above 20km</v>
      </c>
      <c r="F11841" t="s">
        <v>93</v>
      </c>
      <c r="G11841">
        <v>5</v>
      </c>
      <c r="H11841">
        <v>12000</v>
      </c>
      <c r="I11841" t="s">
        <v>23</v>
      </c>
      <c r="J11841" t="s">
        <v>15</v>
      </c>
      <c r="K11841" t="s">
        <v>31</v>
      </c>
      <c r="L11841">
        <v>23.1</v>
      </c>
      <c r="M11841">
        <v>998</v>
      </c>
      <c r="N11841">
        <v>67.040000000000006</v>
      </c>
      <c r="O11841">
        <v>5</v>
      </c>
      <c r="P11841">
        <v>475000</v>
      </c>
    </row>
    <row r="11842" spans="1:16">
      <c r="A11842">
        <v>15027</v>
      </c>
      <c r="B11842" t="s">
        <v>66</v>
      </c>
      <c r="C11842" t="str">
        <f t="shared" si="552"/>
        <v>Mahindra</v>
      </c>
      <c r="D11842" t="str">
        <f t="shared" si="553"/>
        <v>below 5years</v>
      </c>
      <c r="E11842" t="str">
        <f t="shared" si="554"/>
        <v>mileage below 20km</v>
      </c>
      <c r="F11842" t="s">
        <v>67</v>
      </c>
      <c r="G11842">
        <v>4</v>
      </c>
      <c r="H11842">
        <v>46000</v>
      </c>
      <c r="I11842" t="s">
        <v>14</v>
      </c>
      <c r="J11842" t="s">
        <v>24</v>
      </c>
      <c r="K11842" t="s">
        <v>16</v>
      </c>
      <c r="L11842">
        <v>16</v>
      </c>
      <c r="M11842">
        <v>2179</v>
      </c>
      <c r="N11842">
        <v>140</v>
      </c>
      <c r="O11842">
        <v>7</v>
      </c>
      <c r="P11842">
        <v>1100000</v>
      </c>
    </row>
    <row r="11843" spans="1:16">
      <c r="A11843">
        <v>15028</v>
      </c>
      <c r="B11843" t="s">
        <v>150</v>
      </c>
      <c r="C11843" t="str">
        <f t="shared" ref="C11843:C11906" si="555">LEFT(B11843,FIND(" ", B11843)-1)</f>
        <v>Skoda</v>
      </c>
      <c r="D11843" t="str">
        <f t="shared" ref="D11843:D11906" si="556">IF(G11843&gt;5,"above 5years",IF(G11843&lt;5,"below 5years",IF(G11843=5,"5years",0)))</f>
        <v>above 5years</v>
      </c>
      <c r="E11843" t="str">
        <f t="shared" ref="E11843:E11906" si="557">IF(L11843&lt;=20,"mileage below 20km",IF(L11843&gt;=20," mileage above 20km",0))</f>
        <v>mileage below 20km</v>
      </c>
      <c r="F11843" t="s">
        <v>151</v>
      </c>
      <c r="G11843">
        <v>11</v>
      </c>
      <c r="H11843">
        <v>70000</v>
      </c>
      <c r="I11843" t="s">
        <v>14</v>
      </c>
      <c r="J11843" t="s">
        <v>15</v>
      </c>
      <c r="K11843" t="s">
        <v>31</v>
      </c>
      <c r="L11843">
        <v>13.7</v>
      </c>
      <c r="M11843">
        <v>1798</v>
      </c>
      <c r="N11843">
        <v>157.75</v>
      </c>
      <c r="O11843">
        <v>5</v>
      </c>
      <c r="P11843">
        <v>330000</v>
      </c>
    </row>
    <row r="11844" spans="1:16">
      <c r="A11844">
        <v>15029</v>
      </c>
      <c r="B11844" t="s">
        <v>27</v>
      </c>
      <c r="C11844" t="str">
        <f t="shared" si="555"/>
        <v>Hyundai</v>
      </c>
      <c r="D11844" t="str">
        <f t="shared" si="556"/>
        <v>above 5years</v>
      </c>
      <c r="E11844" t="str">
        <f t="shared" si="557"/>
        <v xml:space="preserve"> mileage above 20km</v>
      </c>
      <c r="F11844" t="s">
        <v>28</v>
      </c>
      <c r="G11844">
        <v>9</v>
      </c>
      <c r="H11844">
        <v>25000</v>
      </c>
      <c r="I11844" t="s">
        <v>14</v>
      </c>
      <c r="J11844" t="s">
        <v>15</v>
      </c>
      <c r="K11844" t="s">
        <v>16</v>
      </c>
      <c r="L11844">
        <v>20.36</v>
      </c>
      <c r="M11844">
        <v>1197</v>
      </c>
      <c r="N11844">
        <v>78.900000000000006</v>
      </c>
      <c r="O11844">
        <v>5</v>
      </c>
      <c r="P11844">
        <v>375000</v>
      </c>
    </row>
    <row r="11845" spans="1:16">
      <c r="A11845">
        <v>15030</v>
      </c>
      <c r="B11845" t="s">
        <v>25</v>
      </c>
      <c r="C11845" t="str">
        <f t="shared" si="555"/>
        <v>Maruti</v>
      </c>
      <c r="D11845" t="str">
        <f t="shared" si="556"/>
        <v>above 5years</v>
      </c>
      <c r="E11845" t="str">
        <f t="shared" si="557"/>
        <v>mileage below 20km</v>
      </c>
      <c r="F11845" t="s">
        <v>26</v>
      </c>
      <c r="G11845">
        <v>11</v>
      </c>
      <c r="H11845">
        <v>45000</v>
      </c>
      <c r="I11845" t="s">
        <v>23</v>
      </c>
      <c r="J11845" t="s">
        <v>15</v>
      </c>
      <c r="K11845" t="s">
        <v>16</v>
      </c>
      <c r="L11845">
        <v>18.899999999999999</v>
      </c>
      <c r="M11845">
        <v>1061</v>
      </c>
      <c r="N11845">
        <v>67</v>
      </c>
      <c r="O11845">
        <v>5</v>
      </c>
      <c r="P11845">
        <v>190000</v>
      </c>
    </row>
    <row r="11846" spans="1:16">
      <c r="A11846">
        <v>15031</v>
      </c>
      <c r="B11846" t="s">
        <v>84</v>
      </c>
      <c r="C11846" t="str">
        <f t="shared" si="555"/>
        <v>Maruti</v>
      </c>
      <c r="D11846" t="str">
        <f t="shared" si="556"/>
        <v>below 5years</v>
      </c>
      <c r="E11846" t="str">
        <f t="shared" si="557"/>
        <v xml:space="preserve"> mileage above 20km</v>
      </c>
      <c r="F11846" t="s">
        <v>85</v>
      </c>
      <c r="G11846">
        <v>2</v>
      </c>
      <c r="H11846">
        <v>35000</v>
      </c>
      <c r="I11846" t="s">
        <v>23</v>
      </c>
      <c r="J11846" t="s">
        <v>24</v>
      </c>
      <c r="K11846" t="s">
        <v>31</v>
      </c>
      <c r="L11846">
        <v>24.3</v>
      </c>
      <c r="M11846">
        <v>1248</v>
      </c>
      <c r="N11846">
        <v>88.5</v>
      </c>
      <c r="O11846">
        <v>5</v>
      </c>
      <c r="P11846">
        <v>975000</v>
      </c>
    </row>
    <row r="11847" spans="1:16">
      <c r="A11847">
        <v>15032</v>
      </c>
      <c r="B11847" t="s">
        <v>19</v>
      </c>
      <c r="C11847" t="str">
        <f t="shared" si="555"/>
        <v>Hyundai</v>
      </c>
      <c r="D11847" t="str">
        <f t="shared" si="556"/>
        <v>above 5years</v>
      </c>
      <c r="E11847" t="str">
        <f t="shared" si="557"/>
        <v>mileage below 20km</v>
      </c>
      <c r="F11847" t="s">
        <v>20</v>
      </c>
      <c r="G11847">
        <v>6</v>
      </c>
      <c r="H11847">
        <v>66032</v>
      </c>
      <c r="I11847" t="s">
        <v>23</v>
      </c>
      <c r="J11847" t="s">
        <v>15</v>
      </c>
      <c r="K11847" t="s">
        <v>16</v>
      </c>
      <c r="L11847">
        <v>17</v>
      </c>
      <c r="M11847">
        <v>1197</v>
      </c>
      <c r="N11847">
        <v>80</v>
      </c>
      <c r="O11847">
        <v>5</v>
      </c>
      <c r="P11847">
        <v>550000</v>
      </c>
    </row>
    <row r="11848" spans="1:16">
      <c r="A11848">
        <v>15033</v>
      </c>
      <c r="B11848" t="s">
        <v>88</v>
      </c>
      <c r="C11848" t="str">
        <f t="shared" si="555"/>
        <v>Volkswagen</v>
      </c>
      <c r="D11848" t="str">
        <f t="shared" si="556"/>
        <v>above 5years</v>
      </c>
      <c r="E11848" t="str">
        <f t="shared" si="557"/>
        <v>mileage below 20km</v>
      </c>
      <c r="F11848" t="s">
        <v>89</v>
      </c>
      <c r="G11848">
        <v>8</v>
      </c>
      <c r="H11848">
        <v>55000</v>
      </c>
      <c r="I11848" t="s">
        <v>23</v>
      </c>
      <c r="J11848" t="s">
        <v>15</v>
      </c>
      <c r="K11848" t="s">
        <v>31</v>
      </c>
      <c r="L11848">
        <v>17.2</v>
      </c>
      <c r="M11848">
        <v>1197</v>
      </c>
      <c r="N11848">
        <v>103.6</v>
      </c>
      <c r="O11848">
        <v>5</v>
      </c>
      <c r="P11848">
        <v>660000</v>
      </c>
    </row>
    <row r="11849" spans="1:16">
      <c r="A11849">
        <v>15034</v>
      </c>
      <c r="B11849" t="s">
        <v>19</v>
      </c>
      <c r="C11849" t="str">
        <f t="shared" si="555"/>
        <v>Hyundai</v>
      </c>
      <c r="D11849" t="str">
        <f t="shared" si="556"/>
        <v>above 5years</v>
      </c>
      <c r="E11849" t="str">
        <f t="shared" si="557"/>
        <v>mileage below 20km</v>
      </c>
      <c r="F11849" t="s">
        <v>20</v>
      </c>
      <c r="G11849">
        <v>8</v>
      </c>
      <c r="H11849">
        <v>20000</v>
      </c>
      <c r="I11849" t="s">
        <v>14</v>
      </c>
      <c r="J11849" t="s">
        <v>15</v>
      </c>
      <c r="K11849" t="s">
        <v>16</v>
      </c>
      <c r="L11849">
        <v>18.5</v>
      </c>
      <c r="M11849">
        <v>1197</v>
      </c>
      <c r="N11849">
        <v>82.85</v>
      </c>
      <c r="O11849">
        <v>5</v>
      </c>
      <c r="P11849">
        <v>400000</v>
      </c>
    </row>
    <row r="11850" spans="1:16">
      <c r="A11850">
        <v>15035</v>
      </c>
      <c r="B11850" t="s">
        <v>25</v>
      </c>
      <c r="C11850" t="str">
        <f t="shared" si="555"/>
        <v>Maruti</v>
      </c>
      <c r="D11850" t="str">
        <f t="shared" si="556"/>
        <v>5years</v>
      </c>
      <c r="E11850" t="str">
        <f t="shared" si="557"/>
        <v>mileage below 20km</v>
      </c>
      <c r="F11850" t="s">
        <v>26</v>
      </c>
      <c r="G11850">
        <v>5</v>
      </c>
      <c r="H11850">
        <v>65000</v>
      </c>
      <c r="I11850" t="s">
        <v>23</v>
      </c>
      <c r="J11850" t="s">
        <v>15</v>
      </c>
      <c r="K11850" t="s">
        <v>16</v>
      </c>
      <c r="L11850">
        <v>18.899999999999999</v>
      </c>
      <c r="M11850">
        <v>998</v>
      </c>
      <c r="N11850">
        <v>67.099999999999994</v>
      </c>
      <c r="O11850">
        <v>5</v>
      </c>
      <c r="P11850">
        <v>390000</v>
      </c>
    </row>
    <row r="11851" spans="1:16">
      <c r="A11851">
        <v>15036</v>
      </c>
      <c r="B11851" t="s">
        <v>84</v>
      </c>
      <c r="C11851" t="str">
        <f t="shared" si="555"/>
        <v>Maruti</v>
      </c>
      <c r="D11851" t="str">
        <f t="shared" si="556"/>
        <v>below 5years</v>
      </c>
      <c r="E11851" t="str">
        <f t="shared" si="557"/>
        <v xml:space="preserve"> mileage above 20km</v>
      </c>
      <c r="F11851" t="s">
        <v>85</v>
      </c>
      <c r="G11851">
        <v>4</v>
      </c>
      <c r="H11851">
        <v>13600</v>
      </c>
      <c r="I11851" t="s">
        <v>23</v>
      </c>
      <c r="J11851" t="s">
        <v>24</v>
      </c>
      <c r="K11851" t="s">
        <v>16</v>
      </c>
      <c r="L11851">
        <v>24.3</v>
      </c>
      <c r="M11851">
        <v>1248</v>
      </c>
      <c r="N11851">
        <v>88.5</v>
      </c>
      <c r="O11851">
        <v>5</v>
      </c>
      <c r="P11851">
        <v>825000</v>
      </c>
    </row>
    <row r="11852" spans="1:16">
      <c r="A11852">
        <v>15037</v>
      </c>
      <c r="B11852" t="s">
        <v>12</v>
      </c>
      <c r="C11852" t="str">
        <f t="shared" si="555"/>
        <v>Maruti</v>
      </c>
      <c r="D11852" t="str">
        <f t="shared" si="556"/>
        <v>5years</v>
      </c>
      <c r="E11852" t="str">
        <f t="shared" si="557"/>
        <v xml:space="preserve"> mileage above 20km</v>
      </c>
      <c r="F11852" t="s">
        <v>13</v>
      </c>
      <c r="G11852">
        <v>5</v>
      </c>
      <c r="H11852">
        <v>45222</v>
      </c>
      <c r="I11852" t="s">
        <v>23</v>
      </c>
      <c r="J11852" t="s">
        <v>73</v>
      </c>
      <c r="K11852" t="s">
        <v>16</v>
      </c>
      <c r="L11852">
        <v>30.46</v>
      </c>
      <c r="M11852">
        <v>796</v>
      </c>
      <c r="N11852">
        <v>47.3</v>
      </c>
      <c r="O11852">
        <v>5</v>
      </c>
      <c r="P11852">
        <v>299000</v>
      </c>
    </row>
    <row r="11853" spans="1:16">
      <c r="A11853">
        <v>15038</v>
      </c>
      <c r="B11853" t="s">
        <v>146</v>
      </c>
      <c r="C11853" t="str">
        <f t="shared" si="555"/>
        <v>Skoda</v>
      </c>
      <c r="D11853" t="str">
        <f t="shared" si="556"/>
        <v>above 5years</v>
      </c>
      <c r="E11853" t="str">
        <f t="shared" si="557"/>
        <v xml:space="preserve"> mileage above 20km</v>
      </c>
      <c r="F11853" t="s">
        <v>147</v>
      </c>
      <c r="G11853">
        <v>7</v>
      </c>
      <c r="H11853">
        <v>70000</v>
      </c>
      <c r="I11853" t="s">
        <v>23</v>
      </c>
      <c r="J11853" t="s">
        <v>24</v>
      </c>
      <c r="K11853" t="s">
        <v>16</v>
      </c>
      <c r="L11853">
        <v>21.14</v>
      </c>
      <c r="M11853">
        <v>1498</v>
      </c>
      <c r="N11853">
        <v>103.6</v>
      </c>
      <c r="O11853">
        <v>5</v>
      </c>
      <c r="P11853">
        <v>535000</v>
      </c>
    </row>
    <row r="11854" spans="1:16">
      <c r="A11854">
        <v>15039</v>
      </c>
      <c r="B11854" t="s">
        <v>34</v>
      </c>
      <c r="C11854" t="str">
        <f t="shared" si="555"/>
        <v>Hyundai</v>
      </c>
      <c r="D11854" t="str">
        <f t="shared" si="556"/>
        <v>below 5years</v>
      </c>
      <c r="E11854" t="str">
        <f t="shared" si="557"/>
        <v>mileage below 20km</v>
      </c>
      <c r="F11854" t="s">
        <v>35</v>
      </c>
      <c r="G11854">
        <v>2</v>
      </c>
      <c r="H11854">
        <v>20000</v>
      </c>
      <c r="I11854" t="s">
        <v>14</v>
      </c>
      <c r="J11854" t="s">
        <v>15</v>
      </c>
      <c r="K11854" t="s">
        <v>16</v>
      </c>
      <c r="L11854">
        <v>17</v>
      </c>
      <c r="M11854">
        <v>1591</v>
      </c>
      <c r="N11854">
        <v>121.3</v>
      </c>
      <c r="O11854">
        <v>5</v>
      </c>
      <c r="P11854">
        <v>990000</v>
      </c>
    </row>
    <row r="11855" spans="1:16">
      <c r="A11855">
        <v>15040</v>
      </c>
      <c r="B11855" t="s">
        <v>44</v>
      </c>
      <c r="C11855" t="str">
        <f t="shared" si="555"/>
        <v>Toyota</v>
      </c>
      <c r="D11855" t="str">
        <f t="shared" si="556"/>
        <v>above 5years</v>
      </c>
      <c r="E11855" t="str">
        <f t="shared" si="557"/>
        <v>mileage below 20km</v>
      </c>
      <c r="F11855" t="s">
        <v>45</v>
      </c>
      <c r="G11855">
        <v>11</v>
      </c>
      <c r="H11855">
        <v>123000</v>
      </c>
      <c r="I11855" t="s">
        <v>23</v>
      </c>
      <c r="J11855" t="s">
        <v>24</v>
      </c>
      <c r="K11855" t="s">
        <v>16</v>
      </c>
      <c r="L11855">
        <v>12.8</v>
      </c>
      <c r="M11855">
        <v>2494</v>
      </c>
      <c r="N11855">
        <v>102</v>
      </c>
      <c r="O11855">
        <v>7</v>
      </c>
      <c r="P11855">
        <v>399000</v>
      </c>
    </row>
    <row r="11856" spans="1:16">
      <c r="A11856">
        <v>15043</v>
      </c>
      <c r="B11856" t="s">
        <v>32</v>
      </c>
      <c r="C11856" t="str">
        <f t="shared" si="555"/>
        <v>Maruti</v>
      </c>
      <c r="D11856" t="str">
        <f t="shared" si="556"/>
        <v>above 5years</v>
      </c>
      <c r="E11856" t="str">
        <f t="shared" si="557"/>
        <v xml:space="preserve"> mileage above 20km</v>
      </c>
      <c r="F11856" t="s">
        <v>33</v>
      </c>
      <c r="G11856">
        <v>7</v>
      </c>
      <c r="H11856">
        <v>103000</v>
      </c>
      <c r="I11856" t="s">
        <v>14</v>
      </c>
      <c r="J11856" t="s">
        <v>24</v>
      </c>
      <c r="K11856" t="s">
        <v>16</v>
      </c>
      <c r="L11856">
        <v>25.2</v>
      </c>
      <c r="M11856">
        <v>1248</v>
      </c>
      <c r="N11856">
        <v>74</v>
      </c>
      <c r="O11856">
        <v>5</v>
      </c>
      <c r="P11856">
        <v>500000</v>
      </c>
    </row>
    <row r="11857" spans="1:16">
      <c r="A11857">
        <v>15044</v>
      </c>
      <c r="B11857" t="s">
        <v>32</v>
      </c>
      <c r="C11857" t="str">
        <f t="shared" si="555"/>
        <v>Maruti</v>
      </c>
      <c r="D11857" t="str">
        <f t="shared" si="556"/>
        <v>above 5years</v>
      </c>
      <c r="E11857" t="str">
        <f t="shared" si="557"/>
        <v xml:space="preserve"> mileage above 20km</v>
      </c>
      <c r="F11857" t="s">
        <v>33</v>
      </c>
      <c r="G11857">
        <v>6</v>
      </c>
      <c r="H11857">
        <v>102506</v>
      </c>
      <c r="I11857" t="s">
        <v>23</v>
      </c>
      <c r="J11857" t="s">
        <v>24</v>
      </c>
      <c r="K11857" t="s">
        <v>16</v>
      </c>
      <c r="L11857">
        <v>25.2</v>
      </c>
      <c r="M11857">
        <v>1248</v>
      </c>
      <c r="N11857">
        <v>74</v>
      </c>
      <c r="O11857">
        <v>5</v>
      </c>
      <c r="P11857">
        <v>520000</v>
      </c>
    </row>
    <row r="11858" spans="1:16">
      <c r="A11858">
        <v>15046</v>
      </c>
      <c r="B11858" t="s">
        <v>111</v>
      </c>
      <c r="C11858" t="str">
        <f t="shared" si="555"/>
        <v>Maruti</v>
      </c>
      <c r="D11858" t="str">
        <f t="shared" si="556"/>
        <v>below 5years</v>
      </c>
      <c r="E11858" t="str">
        <f t="shared" si="557"/>
        <v xml:space="preserve"> mileage above 20km</v>
      </c>
      <c r="F11858" t="s">
        <v>112</v>
      </c>
      <c r="G11858">
        <v>4</v>
      </c>
      <c r="H11858">
        <v>45253</v>
      </c>
      <c r="I11858" t="s">
        <v>23</v>
      </c>
      <c r="J11858" t="s">
        <v>73</v>
      </c>
      <c r="K11858" t="s">
        <v>16</v>
      </c>
      <c r="L11858">
        <v>26.8</v>
      </c>
      <c r="M11858">
        <v>1462</v>
      </c>
      <c r="N11858">
        <v>103</v>
      </c>
      <c r="O11858">
        <v>7</v>
      </c>
      <c r="P11858">
        <v>775000</v>
      </c>
    </row>
    <row r="11859" spans="1:16">
      <c r="A11859">
        <v>15047</v>
      </c>
      <c r="B11859" t="s">
        <v>88</v>
      </c>
      <c r="C11859" t="str">
        <f t="shared" si="555"/>
        <v>Volkswagen</v>
      </c>
      <c r="D11859" t="str">
        <f t="shared" si="556"/>
        <v>above 5years</v>
      </c>
      <c r="E11859" t="str">
        <f t="shared" si="557"/>
        <v>mileage below 20km</v>
      </c>
      <c r="F11859" t="s">
        <v>89</v>
      </c>
      <c r="G11859">
        <v>6</v>
      </c>
      <c r="H11859">
        <v>26678</v>
      </c>
      <c r="I11859" t="s">
        <v>23</v>
      </c>
      <c r="J11859" t="s">
        <v>15</v>
      </c>
      <c r="K11859" t="s">
        <v>31</v>
      </c>
      <c r="L11859">
        <v>17.21</v>
      </c>
      <c r="M11859">
        <v>1197</v>
      </c>
      <c r="N11859">
        <v>103.6</v>
      </c>
      <c r="O11859">
        <v>5</v>
      </c>
      <c r="P11859">
        <v>625000</v>
      </c>
    </row>
    <row r="11860" spans="1:16">
      <c r="A11860">
        <v>15050</v>
      </c>
      <c r="B11860" t="s">
        <v>34</v>
      </c>
      <c r="C11860" t="str">
        <f t="shared" si="555"/>
        <v>Hyundai</v>
      </c>
      <c r="D11860" t="str">
        <f t="shared" si="556"/>
        <v>below 5years</v>
      </c>
      <c r="E11860" t="str">
        <f t="shared" si="557"/>
        <v>mileage below 20km</v>
      </c>
      <c r="F11860" t="s">
        <v>35</v>
      </c>
      <c r="G11860">
        <v>2</v>
      </c>
      <c r="H11860">
        <v>8000</v>
      </c>
      <c r="I11860" t="s">
        <v>23</v>
      </c>
      <c r="J11860" t="s">
        <v>15</v>
      </c>
      <c r="K11860" t="s">
        <v>31</v>
      </c>
      <c r="L11860">
        <v>17</v>
      </c>
      <c r="M11860">
        <v>1591</v>
      </c>
      <c r="N11860">
        <v>121.3</v>
      </c>
      <c r="O11860">
        <v>5</v>
      </c>
      <c r="P11860">
        <v>1250000</v>
      </c>
    </row>
    <row r="11861" spans="1:16">
      <c r="A11861">
        <v>15051</v>
      </c>
      <c r="B11861" t="s">
        <v>111</v>
      </c>
      <c r="C11861" t="str">
        <f t="shared" si="555"/>
        <v>Maruti</v>
      </c>
      <c r="D11861" t="str">
        <f t="shared" si="556"/>
        <v>above 5years</v>
      </c>
      <c r="E11861" t="str">
        <f t="shared" si="557"/>
        <v xml:space="preserve"> mileage above 20km</v>
      </c>
      <c r="F11861" t="s">
        <v>112</v>
      </c>
      <c r="G11861">
        <v>9</v>
      </c>
      <c r="H11861">
        <v>120000</v>
      </c>
      <c r="I11861" t="s">
        <v>14</v>
      </c>
      <c r="J11861" t="s">
        <v>24</v>
      </c>
      <c r="K11861" t="s">
        <v>16</v>
      </c>
      <c r="L11861">
        <v>20.77</v>
      </c>
      <c r="M11861">
        <v>1248</v>
      </c>
      <c r="N11861">
        <v>88.76</v>
      </c>
      <c r="O11861">
        <v>7</v>
      </c>
      <c r="P11861">
        <v>360000</v>
      </c>
    </row>
    <row r="11862" spans="1:16">
      <c r="A11862">
        <v>15055</v>
      </c>
      <c r="B11862" t="s">
        <v>25</v>
      </c>
      <c r="C11862" t="str">
        <f t="shared" si="555"/>
        <v>Maruti</v>
      </c>
      <c r="D11862" t="str">
        <f t="shared" si="556"/>
        <v>above 5years</v>
      </c>
      <c r="E11862" t="str">
        <f t="shared" si="557"/>
        <v>mileage below 20km</v>
      </c>
      <c r="F11862" t="s">
        <v>26</v>
      </c>
      <c r="G11862">
        <v>9</v>
      </c>
      <c r="H11862">
        <v>40000</v>
      </c>
      <c r="I11862" t="s">
        <v>14</v>
      </c>
      <c r="J11862" t="s">
        <v>15</v>
      </c>
      <c r="K11862" t="s">
        <v>16</v>
      </c>
      <c r="L11862">
        <v>18.899999999999999</v>
      </c>
      <c r="M11862">
        <v>998</v>
      </c>
      <c r="N11862">
        <v>67.099999999999994</v>
      </c>
      <c r="O11862">
        <v>5</v>
      </c>
      <c r="P11862">
        <v>350000</v>
      </c>
    </row>
    <row r="11863" spans="1:16">
      <c r="A11863">
        <v>15056</v>
      </c>
      <c r="B11863" t="s">
        <v>19</v>
      </c>
      <c r="C11863" t="str">
        <f t="shared" si="555"/>
        <v>Hyundai</v>
      </c>
      <c r="D11863" t="str">
        <f t="shared" si="556"/>
        <v>above 5years</v>
      </c>
      <c r="E11863" t="str">
        <f t="shared" si="557"/>
        <v>mileage below 20km</v>
      </c>
      <c r="F11863" t="s">
        <v>20</v>
      </c>
      <c r="G11863">
        <v>7</v>
      </c>
      <c r="H11863">
        <v>35144</v>
      </c>
      <c r="I11863" t="s">
        <v>23</v>
      </c>
      <c r="J11863" t="s">
        <v>15</v>
      </c>
      <c r="K11863" t="s">
        <v>16</v>
      </c>
      <c r="L11863">
        <v>18.600000000000001</v>
      </c>
      <c r="M11863">
        <v>1197</v>
      </c>
      <c r="N11863">
        <v>81.83</v>
      </c>
      <c r="O11863">
        <v>5</v>
      </c>
      <c r="P11863">
        <v>525000</v>
      </c>
    </row>
    <row r="11864" spans="1:16">
      <c r="A11864">
        <v>15057</v>
      </c>
      <c r="B11864" t="s">
        <v>21</v>
      </c>
      <c r="C11864" t="str">
        <f t="shared" si="555"/>
        <v>Ford</v>
      </c>
      <c r="D11864" t="str">
        <f t="shared" si="556"/>
        <v>above 5years</v>
      </c>
      <c r="E11864" t="str">
        <f t="shared" si="557"/>
        <v xml:space="preserve"> mileage above 20km</v>
      </c>
      <c r="F11864" t="s">
        <v>22</v>
      </c>
      <c r="G11864">
        <v>7</v>
      </c>
      <c r="H11864">
        <v>57000</v>
      </c>
      <c r="I11864" t="s">
        <v>23</v>
      </c>
      <c r="J11864" t="s">
        <v>24</v>
      </c>
      <c r="K11864" t="s">
        <v>16</v>
      </c>
      <c r="L11864">
        <v>22.7</v>
      </c>
      <c r="M11864">
        <v>1498</v>
      </c>
      <c r="N11864">
        <v>89.84</v>
      </c>
      <c r="O11864">
        <v>5</v>
      </c>
      <c r="P11864">
        <v>735000</v>
      </c>
    </row>
    <row r="11865" spans="1:16">
      <c r="A11865">
        <v>15058</v>
      </c>
      <c r="B11865" t="s">
        <v>103</v>
      </c>
      <c r="C11865" t="str">
        <f t="shared" si="555"/>
        <v>Honda</v>
      </c>
      <c r="D11865" t="str">
        <f t="shared" si="556"/>
        <v>below 5years</v>
      </c>
      <c r="E11865" t="str">
        <f t="shared" si="557"/>
        <v>mileage below 20km</v>
      </c>
      <c r="F11865" t="s">
        <v>104</v>
      </c>
      <c r="G11865">
        <v>3</v>
      </c>
      <c r="H11865">
        <v>4740</v>
      </c>
      <c r="I11865" t="s">
        <v>23</v>
      </c>
      <c r="J11865" t="s">
        <v>15</v>
      </c>
      <c r="K11865" t="s">
        <v>16</v>
      </c>
      <c r="L11865">
        <v>18.7</v>
      </c>
      <c r="M11865">
        <v>1199</v>
      </c>
      <c r="N11865">
        <v>88.7</v>
      </c>
      <c r="O11865">
        <v>5</v>
      </c>
      <c r="P11865">
        <v>625000</v>
      </c>
    </row>
    <row r="11866" spans="1:16">
      <c r="A11866">
        <v>15059</v>
      </c>
      <c r="B11866" t="s">
        <v>12</v>
      </c>
      <c r="C11866" t="str">
        <f t="shared" si="555"/>
        <v>Maruti</v>
      </c>
      <c r="D11866" t="str">
        <f t="shared" si="556"/>
        <v>above 5years</v>
      </c>
      <c r="E11866" t="str">
        <f t="shared" si="557"/>
        <v>mileage below 20km</v>
      </c>
      <c r="F11866" t="s">
        <v>13</v>
      </c>
      <c r="G11866">
        <v>11</v>
      </c>
      <c r="H11866">
        <v>100000</v>
      </c>
      <c r="I11866" t="s">
        <v>14</v>
      </c>
      <c r="J11866" t="s">
        <v>15</v>
      </c>
      <c r="K11866" t="s">
        <v>16</v>
      </c>
      <c r="L11866">
        <v>19.7</v>
      </c>
      <c r="M11866">
        <v>796</v>
      </c>
      <c r="N11866">
        <v>46.3</v>
      </c>
      <c r="O11866">
        <v>5</v>
      </c>
      <c r="P11866">
        <v>110000</v>
      </c>
    </row>
    <row r="11867" spans="1:16">
      <c r="A11867">
        <v>15061</v>
      </c>
      <c r="B11867" t="s">
        <v>66</v>
      </c>
      <c r="C11867" t="str">
        <f t="shared" si="555"/>
        <v>Mahindra</v>
      </c>
      <c r="D11867" t="str">
        <f t="shared" si="556"/>
        <v>above 5years</v>
      </c>
      <c r="E11867" t="str">
        <f t="shared" si="557"/>
        <v>mileage below 20km</v>
      </c>
      <c r="F11867" t="s">
        <v>67</v>
      </c>
      <c r="G11867">
        <v>8</v>
      </c>
      <c r="H11867">
        <v>113143</v>
      </c>
      <c r="I11867" t="s">
        <v>23</v>
      </c>
      <c r="J11867" t="s">
        <v>24</v>
      </c>
      <c r="K11867" t="s">
        <v>16</v>
      </c>
      <c r="L11867">
        <v>15.1</v>
      </c>
      <c r="M11867">
        <v>2179</v>
      </c>
      <c r="N11867">
        <v>140</v>
      </c>
      <c r="O11867">
        <v>7</v>
      </c>
      <c r="P11867">
        <v>649000</v>
      </c>
    </row>
    <row r="11868" spans="1:16">
      <c r="A11868">
        <v>15062</v>
      </c>
      <c r="B11868" t="s">
        <v>48</v>
      </c>
      <c r="C11868" t="str">
        <f t="shared" si="555"/>
        <v>Maruti</v>
      </c>
      <c r="D11868" t="str">
        <f t="shared" si="556"/>
        <v>below 5years</v>
      </c>
      <c r="E11868" t="str">
        <f t="shared" si="557"/>
        <v xml:space="preserve"> mileage above 20km</v>
      </c>
      <c r="F11868" t="s">
        <v>49</v>
      </c>
      <c r="G11868">
        <v>4</v>
      </c>
      <c r="H11868">
        <v>60000</v>
      </c>
      <c r="I11868" t="s">
        <v>23</v>
      </c>
      <c r="J11868" t="s">
        <v>24</v>
      </c>
      <c r="K11868" t="s">
        <v>31</v>
      </c>
      <c r="L11868">
        <v>28.4</v>
      </c>
      <c r="M11868">
        <v>1248</v>
      </c>
      <c r="N11868">
        <v>74.02</v>
      </c>
      <c r="O11868">
        <v>5</v>
      </c>
      <c r="P11868">
        <v>690000</v>
      </c>
    </row>
    <row r="11869" spans="1:16">
      <c r="A11869">
        <v>15063</v>
      </c>
      <c r="B11869" t="s">
        <v>142</v>
      </c>
      <c r="C11869" t="str">
        <f t="shared" si="555"/>
        <v>Porsche</v>
      </c>
      <c r="D11869" t="str">
        <f t="shared" si="556"/>
        <v>above 5years</v>
      </c>
      <c r="E11869" t="str">
        <f t="shared" si="557"/>
        <v>mileage below 20km</v>
      </c>
      <c r="F11869" t="s">
        <v>143</v>
      </c>
      <c r="G11869">
        <v>7</v>
      </c>
      <c r="H11869">
        <v>60000</v>
      </c>
      <c r="I11869" t="s">
        <v>23</v>
      </c>
      <c r="J11869" t="s">
        <v>24</v>
      </c>
      <c r="K11869" t="s">
        <v>31</v>
      </c>
      <c r="L11869">
        <v>14.28</v>
      </c>
      <c r="M11869">
        <v>4134</v>
      </c>
      <c r="N11869">
        <v>385</v>
      </c>
      <c r="O11869">
        <v>5</v>
      </c>
      <c r="P11869">
        <v>3900000</v>
      </c>
    </row>
    <row r="11870" spans="1:16">
      <c r="A11870">
        <v>15064</v>
      </c>
      <c r="B11870" t="s">
        <v>76</v>
      </c>
      <c r="C11870" t="str">
        <f t="shared" si="555"/>
        <v>Mahindra</v>
      </c>
      <c r="D11870" t="str">
        <f t="shared" si="556"/>
        <v>above 5years</v>
      </c>
      <c r="E11870" t="str">
        <f t="shared" si="557"/>
        <v>mileage below 20km</v>
      </c>
      <c r="F11870" t="s">
        <v>77</v>
      </c>
      <c r="G11870">
        <v>7</v>
      </c>
      <c r="H11870">
        <v>51400</v>
      </c>
      <c r="I11870" t="s">
        <v>23</v>
      </c>
      <c r="J11870" t="s">
        <v>24</v>
      </c>
      <c r="K11870" t="s">
        <v>16</v>
      </c>
      <c r="L11870">
        <v>15.4</v>
      </c>
      <c r="M11870">
        <v>1997</v>
      </c>
      <c r="N11870">
        <v>120</v>
      </c>
      <c r="O11870">
        <v>7</v>
      </c>
      <c r="P11870">
        <v>895000</v>
      </c>
    </row>
    <row r="11871" spans="1:16">
      <c r="A11871">
        <v>15065</v>
      </c>
      <c r="B11871" t="s">
        <v>54</v>
      </c>
      <c r="C11871" t="str">
        <f t="shared" si="555"/>
        <v>Honda</v>
      </c>
      <c r="D11871" t="str">
        <f t="shared" si="556"/>
        <v>above 5years</v>
      </c>
      <c r="E11871" t="str">
        <f t="shared" si="557"/>
        <v xml:space="preserve"> mileage above 20km</v>
      </c>
      <c r="F11871" t="s">
        <v>55</v>
      </c>
      <c r="G11871">
        <v>6</v>
      </c>
      <c r="H11871">
        <v>88102</v>
      </c>
      <c r="I11871" t="s">
        <v>23</v>
      </c>
      <c r="J11871" t="s">
        <v>24</v>
      </c>
      <c r="K11871" t="s">
        <v>16</v>
      </c>
      <c r="L11871">
        <v>26</v>
      </c>
      <c r="M11871">
        <v>1498</v>
      </c>
      <c r="N11871">
        <v>98.6</v>
      </c>
      <c r="O11871">
        <v>5</v>
      </c>
      <c r="P11871">
        <v>625000</v>
      </c>
    </row>
    <row r="11872" spans="1:16">
      <c r="A11872">
        <v>15066</v>
      </c>
      <c r="B11872" t="s">
        <v>25</v>
      </c>
      <c r="C11872" t="str">
        <f t="shared" si="555"/>
        <v>Maruti</v>
      </c>
      <c r="D11872" t="str">
        <f t="shared" si="556"/>
        <v>above 5years</v>
      </c>
      <c r="E11872" t="str">
        <f t="shared" si="557"/>
        <v xml:space="preserve"> mileage above 20km</v>
      </c>
      <c r="F11872" t="s">
        <v>26</v>
      </c>
      <c r="G11872">
        <v>7</v>
      </c>
      <c r="H11872">
        <v>30000</v>
      </c>
      <c r="I11872" t="s">
        <v>14</v>
      </c>
      <c r="J11872" t="s">
        <v>15</v>
      </c>
      <c r="K11872" t="s">
        <v>16</v>
      </c>
      <c r="L11872">
        <v>20.51</v>
      </c>
      <c r="M11872">
        <v>998</v>
      </c>
      <c r="N11872">
        <v>67.040000000000006</v>
      </c>
      <c r="O11872">
        <v>5</v>
      </c>
      <c r="P11872">
        <v>321000</v>
      </c>
    </row>
    <row r="11873" spans="1:16">
      <c r="A11873">
        <v>15067</v>
      </c>
      <c r="B11873" t="s">
        <v>48</v>
      </c>
      <c r="C11873" t="str">
        <f t="shared" si="555"/>
        <v>Maruti</v>
      </c>
      <c r="D11873" t="str">
        <f t="shared" si="556"/>
        <v>below 5years</v>
      </c>
      <c r="E11873" t="str">
        <f t="shared" si="557"/>
        <v xml:space="preserve"> mileage above 20km</v>
      </c>
      <c r="F11873" t="s">
        <v>49</v>
      </c>
      <c r="G11873">
        <v>4</v>
      </c>
      <c r="H11873">
        <v>28603</v>
      </c>
      <c r="I11873" t="s">
        <v>72</v>
      </c>
      <c r="J11873" t="s">
        <v>15</v>
      </c>
      <c r="K11873" t="s">
        <v>16</v>
      </c>
      <c r="L11873">
        <v>22</v>
      </c>
      <c r="M11873">
        <v>1197</v>
      </c>
      <c r="N11873">
        <v>81.8</v>
      </c>
      <c r="O11873">
        <v>5</v>
      </c>
      <c r="P11873">
        <v>565000</v>
      </c>
    </row>
    <row r="11874" spans="1:16">
      <c r="A11874">
        <v>15068</v>
      </c>
      <c r="B11874" t="s">
        <v>106</v>
      </c>
      <c r="C11874" t="str">
        <f t="shared" si="555"/>
        <v>BMW</v>
      </c>
      <c r="D11874" t="str">
        <f t="shared" si="556"/>
        <v>above 5years</v>
      </c>
      <c r="E11874" t="str">
        <f t="shared" si="557"/>
        <v>mileage below 20km</v>
      </c>
      <c r="F11874">
        <v>3</v>
      </c>
      <c r="G11874">
        <v>10</v>
      </c>
      <c r="H11874">
        <v>70000</v>
      </c>
      <c r="I11874" t="s">
        <v>23</v>
      </c>
      <c r="J11874" t="s">
        <v>24</v>
      </c>
      <c r="K11874" t="s">
        <v>31</v>
      </c>
      <c r="L11874">
        <v>16.07</v>
      </c>
      <c r="M11874">
        <v>1995</v>
      </c>
      <c r="N11874">
        <v>181</v>
      </c>
      <c r="O11874">
        <v>4</v>
      </c>
      <c r="P11874">
        <v>690000</v>
      </c>
    </row>
    <row r="11875" spans="1:16">
      <c r="A11875">
        <v>15070</v>
      </c>
      <c r="B11875" t="s">
        <v>92</v>
      </c>
      <c r="C11875" t="str">
        <f t="shared" si="555"/>
        <v>Maruti</v>
      </c>
      <c r="D11875" t="str">
        <f t="shared" si="556"/>
        <v>above 5years</v>
      </c>
      <c r="E11875" t="str">
        <f t="shared" si="557"/>
        <v xml:space="preserve"> mileage above 20km</v>
      </c>
      <c r="F11875" t="s">
        <v>93</v>
      </c>
      <c r="G11875">
        <v>7</v>
      </c>
      <c r="H11875">
        <v>55000</v>
      </c>
      <c r="I11875" t="s">
        <v>23</v>
      </c>
      <c r="J11875" t="s">
        <v>15</v>
      </c>
      <c r="K11875" t="s">
        <v>31</v>
      </c>
      <c r="L11875">
        <v>23.1</v>
      </c>
      <c r="M11875">
        <v>998</v>
      </c>
      <c r="N11875">
        <v>67.040000000000006</v>
      </c>
      <c r="O11875">
        <v>5</v>
      </c>
      <c r="P11875">
        <v>425000</v>
      </c>
    </row>
    <row r="11876" spans="1:16">
      <c r="A11876">
        <v>15071</v>
      </c>
      <c r="B11876" t="s">
        <v>66</v>
      </c>
      <c r="C11876" t="str">
        <f t="shared" si="555"/>
        <v>Mahindra</v>
      </c>
      <c r="D11876" t="str">
        <f t="shared" si="556"/>
        <v>below 5years</v>
      </c>
      <c r="E11876" t="str">
        <f t="shared" si="557"/>
        <v>mileage below 20km</v>
      </c>
      <c r="F11876" t="s">
        <v>67</v>
      </c>
      <c r="G11876">
        <v>3</v>
      </c>
      <c r="H11876">
        <v>39000</v>
      </c>
      <c r="I11876" t="s">
        <v>23</v>
      </c>
      <c r="J11876" t="s">
        <v>24</v>
      </c>
      <c r="K11876" t="s">
        <v>16</v>
      </c>
      <c r="L11876">
        <v>15.1</v>
      </c>
      <c r="M11876">
        <v>2179</v>
      </c>
      <c r="N11876">
        <v>152.87</v>
      </c>
      <c r="O11876">
        <v>7</v>
      </c>
      <c r="P11876">
        <v>1775000</v>
      </c>
    </row>
    <row r="11877" spans="1:16">
      <c r="A11877">
        <v>15072</v>
      </c>
      <c r="B11877" t="s">
        <v>12</v>
      </c>
      <c r="C11877" t="str">
        <f t="shared" si="555"/>
        <v>Maruti</v>
      </c>
      <c r="D11877" t="str">
        <f t="shared" si="556"/>
        <v>above 5years</v>
      </c>
      <c r="E11877" t="str">
        <f t="shared" si="557"/>
        <v xml:space="preserve"> mileage above 20km</v>
      </c>
      <c r="F11877" t="s">
        <v>13</v>
      </c>
      <c r="G11877">
        <v>6</v>
      </c>
      <c r="H11877">
        <v>100000</v>
      </c>
      <c r="I11877" t="s">
        <v>23</v>
      </c>
      <c r="J11877" t="s">
        <v>15</v>
      </c>
      <c r="K11877" t="s">
        <v>16</v>
      </c>
      <c r="L11877">
        <v>22.74</v>
      </c>
      <c r="M11877">
        <v>796</v>
      </c>
      <c r="N11877">
        <v>47.3</v>
      </c>
      <c r="O11877">
        <v>5</v>
      </c>
      <c r="P11877">
        <v>250000</v>
      </c>
    </row>
    <row r="11878" spans="1:16">
      <c r="A11878">
        <v>15073</v>
      </c>
      <c r="B11878" t="s">
        <v>54</v>
      </c>
      <c r="C11878" t="str">
        <f t="shared" si="555"/>
        <v>Honda</v>
      </c>
      <c r="D11878" t="str">
        <f t="shared" si="556"/>
        <v>below 5years</v>
      </c>
      <c r="E11878" t="str">
        <f t="shared" si="557"/>
        <v>mileage below 20km</v>
      </c>
      <c r="F11878" t="s">
        <v>55</v>
      </c>
      <c r="G11878">
        <v>3</v>
      </c>
      <c r="H11878">
        <v>11400</v>
      </c>
      <c r="I11878" t="s">
        <v>14</v>
      </c>
      <c r="J11878" t="s">
        <v>15</v>
      </c>
      <c r="K11878" t="s">
        <v>31</v>
      </c>
      <c r="L11878">
        <v>18</v>
      </c>
      <c r="M11878">
        <v>1497</v>
      </c>
      <c r="N11878">
        <v>117.6</v>
      </c>
      <c r="O11878">
        <v>5</v>
      </c>
      <c r="P11878">
        <v>1075000</v>
      </c>
    </row>
    <row r="11879" spans="1:16">
      <c r="A11879">
        <v>15074</v>
      </c>
      <c r="B11879" t="s">
        <v>107</v>
      </c>
      <c r="C11879" t="str">
        <f t="shared" si="555"/>
        <v>Audi</v>
      </c>
      <c r="D11879" t="str">
        <f t="shared" si="556"/>
        <v>above 5years</v>
      </c>
      <c r="E11879" t="str">
        <f t="shared" si="557"/>
        <v>mileage below 20km</v>
      </c>
      <c r="F11879" t="s">
        <v>108</v>
      </c>
      <c r="G11879">
        <v>10</v>
      </c>
      <c r="H11879">
        <v>68000</v>
      </c>
      <c r="I11879" t="s">
        <v>23</v>
      </c>
      <c r="J11879" t="s">
        <v>15</v>
      </c>
      <c r="K11879" t="s">
        <v>31</v>
      </c>
      <c r="L11879">
        <v>10.8</v>
      </c>
      <c r="M11879">
        <v>1984</v>
      </c>
      <c r="N11879">
        <v>132</v>
      </c>
      <c r="O11879">
        <v>5</v>
      </c>
      <c r="P11879">
        <v>1350000</v>
      </c>
    </row>
    <row r="11880" spans="1:16">
      <c r="A11880">
        <v>15075</v>
      </c>
      <c r="B11880" t="s">
        <v>138</v>
      </c>
      <c r="C11880" t="str">
        <f t="shared" si="555"/>
        <v>Honda</v>
      </c>
      <c r="D11880" t="str">
        <f t="shared" si="556"/>
        <v>above 5years</v>
      </c>
      <c r="E11880" t="str">
        <f t="shared" si="557"/>
        <v>mileage below 20km</v>
      </c>
      <c r="F11880" t="s">
        <v>139</v>
      </c>
      <c r="G11880">
        <v>13</v>
      </c>
      <c r="H11880">
        <v>80000</v>
      </c>
      <c r="I11880" t="s">
        <v>14</v>
      </c>
      <c r="J11880" t="s">
        <v>15</v>
      </c>
      <c r="K11880" t="s">
        <v>31</v>
      </c>
      <c r="L11880">
        <v>12.9</v>
      </c>
      <c r="M11880">
        <v>1799</v>
      </c>
      <c r="N11880">
        <v>130</v>
      </c>
      <c r="O11880">
        <v>5</v>
      </c>
      <c r="P11880">
        <v>210000</v>
      </c>
    </row>
    <row r="11881" spans="1:16">
      <c r="A11881">
        <v>15076</v>
      </c>
      <c r="B11881" t="s">
        <v>48</v>
      </c>
      <c r="C11881" t="str">
        <f t="shared" si="555"/>
        <v>Maruti</v>
      </c>
      <c r="D11881" t="str">
        <f t="shared" si="556"/>
        <v>above 5years</v>
      </c>
      <c r="E11881" t="str">
        <f t="shared" si="557"/>
        <v>mileage below 20km</v>
      </c>
      <c r="F11881" t="s">
        <v>49</v>
      </c>
      <c r="G11881">
        <v>12</v>
      </c>
      <c r="H11881">
        <v>40000</v>
      </c>
      <c r="I11881" t="s">
        <v>14</v>
      </c>
      <c r="J11881" t="s">
        <v>15</v>
      </c>
      <c r="K11881" t="s">
        <v>16</v>
      </c>
      <c r="L11881">
        <v>17.5</v>
      </c>
      <c r="M11881">
        <v>1298</v>
      </c>
      <c r="N11881">
        <v>85.8</v>
      </c>
      <c r="O11881">
        <v>5</v>
      </c>
      <c r="P11881">
        <v>370000</v>
      </c>
    </row>
    <row r="11882" spans="1:16">
      <c r="A11882">
        <v>15077</v>
      </c>
      <c r="B11882" t="s">
        <v>62</v>
      </c>
      <c r="C11882" t="str">
        <f t="shared" si="555"/>
        <v>Honda</v>
      </c>
      <c r="D11882" t="str">
        <f t="shared" si="556"/>
        <v>below 5years</v>
      </c>
      <c r="E11882" t="str">
        <f t="shared" si="557"/>
        <v>mileage below 20km</v>
      </c>
      <c r="F11882" t="s">
        <v>63</v>
      </c>
      <c r="G11882">
        <v>3</v>
      </c>
      <c r="H11882">
        <v>40000</v>
      </c>
      <c r="I11882" t="s">
        <v>14</v>
      </c>
      <c r="J11882" t="s">
        <v>15</v>
      </c>
      <c r="K11882" t="s">
        <v>16</v>
      </c>
      <c r="L11882">
        <v>17.8</v>
      </c>
      <c r="M11882">
        <v>1198</v>
      </c>
      <c r="N11882">
        <v>86.7</v>
      </c>
      <c r="O11882">
        <v>5</v>
      </c>
      <c r="P11882">
        <v>610000</v>
      </c>
    </row>
    <row r="11883" spans="1:16">
      <c r="A11883">
        <v>15079</v>
      </c>
      <c r="B11883" t="s">
        <v>38</v>
      </c>
      <c r="C11883" t="str">
        <f t="shared" si="555"/>
        <v>Mini</v>
      </c>
      <c r="D11883" t="str">
        <f t="shared" si="556"/>
        <v>above 5years</v>
      </c>
      <c r="E11883" t="str">
        <f t="shared" si="557"/>
        <v>mileage below 20km</v>
      </c>
      <c r="F11883" t="s">
        <v>39</v>
      </c>
      <c r="G11883">
        <v>6</v>
      </c>
      <c r="H11883">
        <v>70000</v>
      </c>
      <c r="I11883" t="s">
        <v>23</v>
      </c>
      <c r="J11883" t="s">
        <v>24</v>
      </c>
      <c r="K11883" t="s">
        <v>31</v>
      </c>
      <c r="L11883">
        <v>16.600000000000001</v>
      </c>
      <c r="M11883">
        <v>1998</v>
      </c>
      <c r="N11883">
        <v>112</v>
      </c>
      <c r="O11883">
        <v>5</v>
      </c>
      <c r="P11883">
        <v>1550000</v>
      </c>
    </row>
    <row r="11884" spans="1:16">
      <c r="A11884">
        <v>15080</v>
      </c>
      <c r="B11884" t="s">
        <v>48</v>
      </c>
      <c r="C11884" t="str">
        <f t="shared" si="555"/>
        <v>Maruti</v>
      </c>
      <c r="D11884" t="str">
        <f t="shared" si="556"/>
        <v>5years</v>
      </c>
      <c r="E11884" t="str">
        <f t="shared" si="557"/>
        <v xml:space="preserve"> mileage above 20km</v>
      </c>
      <c r="F11884" t="s">
        <v>49</v>
      </c>
      <c r="G11884">
        <v>5</v>
      </c>
      <c r="H11884">
        <v>100000</v>
      </c>
      <c r="I11884" t="s">
        <v>14</v>
      </c>
      <c r="J11884" t="s">
        <v>24</v>
      </c>
      <c r="K11884" t="s">
        <v>16</v>
      </c>
      <c r="L11884">
        <v>26.59</v>
      </c>
      <c r="M11884">
        <v>1248</v>
      </c>
      <c r="N11884">
        <v>74</v>
      </c>
      <c r="O11884">
        <v>5</v>
      </c>
      <c r="P11884">
        <v>650000</v>
      </c>
    </row>
    <row r="11885" spans="1:16">
      <c r="A11885">
        <v>15081</v>
      </c>
      <c r="B11885" t="s">
        <v>19</v>
      </c>
      <c r="C11885" t="str">
        <f t="shared" si="555"/>
        <v>Hyundai</v>
      </c>
      <c r="D11885" t="str">
        <f t="shared" si="556"/>
        <v>below 5years</v>
      </c>
      <c r="E11885" t="str">
        <f t="shared" si="557"/>
        <v>mileage below 20km</v>
      </c>
      <c r="F11885" t="s">
        <v>20</v>
      </c>
      <c r="G11885">
        <v>4</v>
      </c>
      <c r="H11885">
        <v>52896</v>
      </c>
      <c r="I11885" t="s">
        <v>72</v>
      </c>
      <c r="J11885" t="s">
        <v>15</v>
      </c>
      <c r="K11885" t="s">
        <v>16</v>
      </c>
      <c r="L11885">
        <v>18.600000000000001</v>
      </c>
      <c r="M11885">
        <v>1197</v>
      </c>
      <c r="N11885">
        <v>81.83</v>
      </c>
      <c r="O11885">
        <v>5</v>
      </c>
      <c r="P11885">
        <v>555000</v>
      </c>
    </row>
    <row r="11886" spans="1:16">
      <c r="A11886">
        <v>15082</v>
      </c>
      <c r="B11886" t="s">
        <v>17</v>
      </c>
      <c r="C11886" t="str">
        <f t="shared" si="555"/>
        <v>Hyundai</v>
      </c>
      <c r="D11886" t="str">
        <f t="shared" si="556"/>
        <v>above 5years</v>
      </c>
      <c r="E11886" t="str">
        <f t="shared" si="557"/>
        <v xml:space="preserve"> mileage above 20km</v>
      </c>
      <c r="F11886" t="s">
        <v>18</v>
      </c>
      <c r="G11886">
        <v>8</v>
      </c>
      <c r="H11886">
        <v>70000</v>
      </c>
      <c r="I11886" t="s">
        <v>23</v>
      </c>
      <c r="J11886" t="s">
        <v>24</v>
      </c>
      <c r="K11886" t="s">
        <v>16</v>
      </c>
      <c r="L11886">
        <v>24</v>
      </c>
      <c r="M11886">
        <v>1120</v>
      </c>
      <c r="N11886">
        <v>70</v>
      </c>
      <c r="O11886">
        <v>5</v>
      </c>
      <c r="P11886">
        <v>290000</v>
      </c>
    </row>
    <row r="11887" spans="1:16">
      <c r="A11887">
        <v>15083</v>
      </c>
      <c r="B11887" t="s">
        <v>92</v>
      </c>
      <c r="C11887" t="str">
        <f t="shared" si="555"/>
        <v>Maruti</v>
      </c>
      <c r="D11887" t="str">
        <f t="shared" si="556"/>
        <v>below 5years</v>
      </c>
      <c r="E11887" t="str">
        <f t="shared" si="557"/>
        <v xml:space="preserve"> mileage above 20km</v>
      </c>
      <c r="F11887" t="s">
        <v>93</v>
      </c>
      <c r="G11887">
        <v>4</v>
      </c>
      <c r="H11887">
        <v>68000</v>
      </c>
      <c r="I11887" t="s">
        <v>23</v>
      </c>
      <c r="J11887" t="s">
        <v>73</v>
      </c>
      <c r="K11887" t="s">
        <v>16</v>
      </c>
      <c r="L11887">
        <v>30.47</v>
      </c>
      <c r="M11887">
        <v>998</v>
      </c>
      <c r="N11887">
        <v>58.33</v>
      </c>
      <c r="O11887">
        <v>5</v>
      </c>
      <c r="P11887">
        <v>475000</v>
      </c>
    </row>
    <row r="11888" spans="1:16">
      <c r="A11888">
        <v>15084</v>
      </c>
      <c r="B11888" t="s">
        <v>44</v>
      </c>
      <c r="C11888" t="str">
        <f t="shared" si="555"/>
        <v>Toyota</v>
      </c>
      <c r="D11888" t="str">
        <f t="shared" si="556"/>
        <v>above 5years</v>
      </c>
      <c r="E11888" t="str">
        <f t="shared" si="557"/>
        <v>mileage below 20km</v>
      </c>
      <c r="F11888" t="s">
        <v>45</v>
      </c>
      <c r="G11888">
        <v>12</v>
      </c>
      <c r="H11888">
        <v>89300</v>
      </c>
      <c r="I11888" t="s">
        <v>23</v>
      </c>
      <c r="J11888" t="s">
        <v>24</v>
      </c>
      <c r="K11888" t="s">
        <v>16</v>
      </c>
      <c r="L11888">
        <v>12.8</v>
      </c>
      <c r="M11888">
        <v>2494</v>
      </c>
      <c r="N11888">
        <v>102</v>
      </c>
      <c r="O11888">
        <v>7</v>
      </c>
      <c r="P11888">
        <v>395000</v>
      </c>
    </row>
    <row r="11889" spans="1:16">
      <c r="A11889">
        <v>15085</v>
      </c>
      <c r="B11889" t="s">
        <v>48</v>
      </c>
      <c r="C11889" t="str">
        <f t="shared" si="555"/>
        <v>Maruti</v>
      </c>
      <c r="D11889" t="str">
        <f t="shared" si="556"/>
        <v>above 5years</v>
      </c>
      <c r="E11889" t="str">
        <f t="shared" si="557"/>
        <v xml:space="preserve"> mileage above 20km</v>
      </c>
      <c r="F11889" t="s">
        <v>49</v>
      </c>
      <c r="G11889">
        <v>7</v>
      </c>
      <c r="H11889">
        <v>81000</v>
      </c>
      <c r="I11889" t="s">
        <v>23</v>
      </c>
      <c r="J11889" t="s">
        <v>24</v>
      </c>
      <c r="K11889" t="s">
        <v>16</v>
      </c>
      <c r="L11889">
        <v>28.4</v>
      </c>
      <c r="M11889">
        <v>1248</v>
      </c>
      <c r="N11889">
        <v>74.02</v>
      </c>
      <c r="O11889">
        <v>5</v>
      </c>
      <c r="P11889">
        <v>439000</v>
      </c>
    </row>
    <row r="11890" spans="1:16">
      <c r="A11890">
        <v>15086</v>
      </c>
      <c r="B11890" t="s">
        <v>50</v>
      </c>
      <c r="C11890" t="str">
        <f t="shared" si="555"/>
        <v>Volkswagen</v>
      </c>
      <c r="D11890" t="str">
        <f t="shared" si="556"/>
        <v>above 5years</v>
      </c>
      <c r="E11890" t="str">
        <f t="shared" si="557"/>
        <v>mileage below 20km</v>
      </c>
      <c r="F11890" t="s">
        <v>51</v>
      </c>
      <c r="G11890">
        <v>6</v>
      </c>
      <c r="H11890">
        <v>55000</v>
      </c>
      <c r="I11890" t="s">
        <v>23</v>
      </c>
      <c r="J11890" t="s">
        <v>15</v>
      </c>
      <c r="K11890" t="s">
        <v>31</v>
      </c>
      <c r="L11890">
        <v>18.190000000000001</v>
      </c>
      <c r="M11890">
        <v>1197</v>
      </c>
      <c r="N11890">
        <v>103.2</v>
      </c>
      <c r="O11890">
        <v>5</v>
      </c>
      <c r="P11890">
        <v>599000</v>
      </c>
    </row>
    <row r="11891" spans="1:16">
      <c r="A11891">
        <v>15088</v>
      </c>
      <c r="B11891" t="s">
        <v>29</v>
      </c>
      <c r="C11891" t="str">
        <f t="shared" si="555"/>
        <v>Hyundai</v>
      </c>
      <c r="D11891" t="str">
        <f t="shared" si="556"/>
        <v>below 5years</v>
      </c>
      <c r="E11891" t="str">
        <f t="shared" si="557"/>
        <v>mileage below 20km</v>
      </c>
      <c r="F11891" t="s">
        <v>30</v>
      </c>
      <c r="G11891">
        <v>1</v>
      </c>
      <c r="H11891">
        <v>7066</v>
      </c>
      <c r="I11891" t="s">
        <v>23</v>
      </c>
      <c r="J11891" t="s">
        <v>15</v>
      </c>
      <c r="K11891" t="s">
        <v>31</v>
      </c>
      <c r="L11891">
        <v>18.149999999999999</v>
      </c>
      <c r="M11891">
        <v>998</v>
      </c>
      <c r="N11891">
        <v>118.35</v>
      </c>
      <c r="O11891">
        <v>5</v>
      </c>
      <c r="P11891">
        <v>1185000</v>
      </c>
    </row>
    <row r="11892" spans="1:16">
      <c r="A11892">
        <v>15091</v>
      </c>
      <c r="B11892" t="s">
        <v>25</v>
      </c>
      <c r="C11892" t="str">
        <f t="shared" si="555"/>
        <v>Maruti</v>
      </c>
      <c r="D11892" t="str">
        <f t="shared" si="556"/>
        <v>above 5years</v>
      </c>
      <c r="E11892" t="str">
        <f t="shared" si="557"/>
        <v>mileage below 20km</v>
      </c>
      <c r="F11892" t="s">
        <v>26</v>
      </c>
      <c r="G11892">
        <v>9</v>
      </c>
      <c r="H11892">
        <v>60000</v>
      </c>
      <c r="I11892" t="s">
        <v>14</v>
      </c>
      <c r="J11892" t="s">
        <v>15</v>
      </c>
      <c r="K11892" t="s">
        <v>16</v>
      </c>
      <c r="L11892">
        <v>18.899999999999999</v>
      </c>
      <c r="M11892">
        <v>998</v>
      </c>
      <c r="N11892">
        <v>67.099999999999994</v>
      </c>
      <c r="O11892">
        <v>5</v>
      </c>
      <c r="P11892">
        <v>300000</v>
      </c>
    </row>
    <row r="11893" spans="1:16">
      <c r="A11893">
        <v>15092</v>
      </c>
      <c r="B11893" t="s">
        <v>160</v>
      </c>
      <c r="C11893" t="str">
        <f t="shared" si="555"/>
        <v>Honda</v>
      </c>
      <c r="D11893" t="str">
        <f t="shared" si="556"/>
        <v>below 5years</v>
      </c>
      <c r="E11893" t="str">
        <f t="shared" si="557"/>
        <v>mileage below 20km</v>
      </c>
      <c r="F11893" t="s">
        <v>161</v>
      </c>
      <c r="G11893">
        <v>3</v>
      </c>
      <c r="H11893">
        <v>18823</v>
      </c>
      <c r="I11893" t="s">
        <v>72</v>
      </c>
      <c r="J11893" t="s">
        <v>15</v>
      </c>
      <c r="K11893" t="s">
        <v>16</v>
      </c>
      <c r="L11893">
        <v>17.5</v>
      </c>
      <c r="M11893">
        <v>1199</v>
      </c>
      <c r="N11893">
        <v>88.7</v>
      </c>
      <c r="O11893">
        <v>5</v>
      </c>
      <c r="P11893">
        <v>840000</v>
      </c>
    </row>
    <row r="11894" spans="1:16">
      <c r="A11894">
        <v>15095</v>
      </c>
      <c r="B11894" t="s">
        <v>17</v>
      </c>
      <c r="C11894" t="str">
        <f t="shared" si="555"/>
        <v>Hyundai</v>
      </c>
      <c r="D11894" t="str">
        <f t="shared" si="556"/>
        <v>above 5years</v>
      </c>
      <c r="E11894" t="str">
        <f t="shared" si="557"/>
        <v>mileage below 20km</v>
      </c>
      <c r="F11894" t="s">
        <v>18</v>
      </c>
      <c r="G11894">
        <v>7</v>
      </c>
      <c r="H11894">
        <v>12000</v>
      </c>
      <c r="I11894" t="s">
        <v>23</v>
      </c>
      <c r="J11894" t="s">
        <v>15</v>
      </c>
      <c r="K11894" t="s">
        <v>16</v>
      </c>
      <c r="L11894">
        <v>18.899999999999999</v>
      </c>
      <c r="M11894">
        <v>1197</v>
      </c>
      <c r="N11894">
        <v>82</v>
      </c>
      <c r="O11894">
        <v>5</v>
      </c>
      <c r="P11894">
        <v>465000</v>
      </c>
    </row>
    <row r="11895" spans="1:16">
      <c r="A11895">
        <v>15097</v>
      </c>
      <c r="B11895" t="s">
        <v>103</v>
      </c>
      <c r="C11895" t="str">
        <f t="shared" si="555"/>
        <v>Honda</v>
      </c>
      <c r="D11895" t="str">
        <f t="shared" si="556"/>
        <v>5years</v>
      </c>
      <c r="E11895" t="str">
        <f t="shared" si="557"/>
        <v>mileage below 20km</v>
      </c>
      <c r="F11895" t="s">
        <v>104</v>
      </c>
      <c r="G11895">
        <v>5</v>
      </c>
      <c r="H11895">
        <v>39540</v>
      </c>
      <c r="I11895" t="s">
        <v>23</v>
      </c>
      <c r="J11895" t="s">
        <v>15</v>
      </c>
      <c r="K11895" t="s">
        <v>16</v>
      </c>
      <c r="L11895">
        <v>18.7</v>
      </c>
      <c r="M11895">
        <v>1199</v>
      </c>
      <c r="N11895">
        <v>88.7</v>
      </c>
      <c r="O11895">
        <v>5</v>
      </c>
      <c r="P11895">
        <v>562000</v>
      </c>
    </row>
    <row r="11896" spans="1:16">
      <c r="A11896">
        <v>15098</v>
      </c>
      <c r="B11896" t="s">
        <v>92</v>
      </c>
      <c r="C11896" t="str">
        <f t="shared" si="555"/>
        <v>Maruti</v>
      </c>
      <c r="D11896" t="str">
        <f t="shared" si="556"/>
        <v>above 5years</v>
      </c>
      <c r="E11896" t="str">
        <f t="shared" si="557"/>
        <v xml:space="preserve"> mileage above 20km</v>
      </c>
      <c r="F11896" t="s">
        <v>93</v>
      </c>
      <c r="G11896">
        <v>6</v>
      </c>
      <c r="H11896">
        <v>51127</v>
      </c>
      <c r="I11896" t="s">
        <v>23</v>
      </c>
      <c r="J11896" t="s">
        <v>15</v>
      </c>
      <c r="K11896" t="s">
        <v>31</v>
      </c>
      <c r="L11896">
        <v>23.1</v>
      </c>
      <c r="M11896">
        <v>998</v>
      </c>
      <c r="N11896">
        <v>67.040000000000006</v>
      </c>
      <c r="O11896">
        <v>5</v>
      </c>
      <c r="P11896">
        <v>475000</v>
      </c>
    </row>
    <row r="11897" spans="1:16">
      <c r="A11897">
        <v>15099</v>
      </c>
      <c r="B11897" t="s">
        <v>88</v>
      </c>
      <c r="C11897" t="str">
        <f t="shared" si="555"/>
        <v>Volkswagen</v>
      </c>
      <c r="D11897" t="str">
        <f t="shared" si="556"/>
        <v>5years</v>
      </c>
      <c r="E11897" t="str">
        <f t="shared" si="557"/>
        <v>mileage below 20km</v>
      </c>
      <c r="F11897" t="s">
        <v>89</v>
      </c>
      <c r="G11897">
        <v>5</v>
      </c>
      <c r="H11897">
        <v>32967</v>
      </c>
      <c r="I11897" t="s">
        <v>23</v>
      </c>
      <c r="J11897" t="s">
        <v>15</v>
      </c>
      <c r="K11897" t="s">
        <v>16</v>
      </c>
      <c r="L11897">
        <v>16.2</v>
      </c>
      <c r="M11897">
        <v>1199</v>
      </c>
      <c r="N11897">
        <v>74</v>
      </c>
      <c r="O11897">
        <v>5</v>
      </c>
      <c r="P11897">
        <v>675000</v>
      </c>
    </row>
    <row r="11898" spans="1:16">
      <c r="A11898">
        <v>15100</v>
      </c>
      <c r="B11898" t="s">
        <v>36</v>
      </c>
      <c r="C11898" t="str">
        <f t="shared" si="555"/>
        <v>Renault</v>
      </c>
      <c r="D11898" t="str">
        <f t="shared" si="556"/>
        <v>below 5years</v>
      </c>
      <c r="E11898" t="str">
        <f t="shared" si="557"/>
        <v>mileage below 20km</v>
      </c>
      <c r="F11898" t="s">
        <v>37</v>
      </c>
      <c r="G11898">
        <v>2</v>
      </c>
      <c r="H11898">
        <v>19444</v>
      </c>
      <c r="I11898" t="s">
        <v>23</v>
      </c>
      <c r="J11898" t="s">
        <v>15</v>
      </c>
      <c r="K11898" t="s">
        <v>31</v>
      </c>
      <c r="L11898">
        <v>13.9</v>
      </c>
      <c r="M11898">
        <v>1498</v>
      </c>
      <c r="N11898">
        <v>105</v>
      </c>
      <c r="O11898">
        <v>5</v>
      </c>
      <c r="P11898">
        <v>1140000</v>
      </c>
    </row>
    <row r="11899" spans="1:16">
      <c r="A11899">
        <v>15101</v>
      </c>
      <c r="B11899" t="s">
        <v>82</v>
      </c>
      <c r="C11899" t="str">
        <f t="shared" si="555"/>
        <v>Ford</v>
      </c>
      <c r="D11899" t="str">
        <f t="shared" si="556"/>
        <v>above 5years</v>
      </c>
      <c r="E11899" t="str">
        <f t="shared" si="557"/>
        <v xml:space="preserve"> mileage above 20km</v>
      </c>
      <c r="F11899" t="s">
        <v>83</v>
      </c>
      <c r="G11899">
        <v>6</v>
      </c>
      <c r="H11899">
        <v>60217</v>
      </c>
      <c r="I11899" t="s">
        <v>23</v>
      </c>
      <c r="J11899" t="s">
        <v>24</v>
      </c>
      <c r="K11899" t="s">
        <v>16</v>
      </c>
      <c r="L11899">
        <v>25.83</v>
      </c>
      <c r="M11899">
        <v>1498</v>
      </c>
      <c r="N11899">
        <v>99</v>
      </c>
      <c r="O11899">
        <v>5</v>
      </c>
      <c r="P11899">
        <v>540000</v>
      </c>
    </row>
    <row r="11900" spans="1:16">
      <c r="A11900">
        <v>15103</v>
      </c>
      <c r="B11900" t="s">
        <v>199</v>
      </c>
      <c r="C11900" t="str">
        <f t="shared" si="555"/>
        <v>Tata</v>
      </c>
      <c r="D11900" t="str">
        <f t="shared" si="556"/>
        <v>below 5years</v>
      </c>
      <c r="E11900" t="str">
        <f t="shared" si="557"/>
        <v>mileage below 20km</v>
      </c>
      <c r="F11900" t="s">
        <v>200</v>
      </c>
      <c r="G11900">
        <v>2</v>
      </c>
      <c r="H11900">
        <v>15000</v>
      </c>
      <c r="I11900" t="s">
        <v>14</v>
      </c>
      <c r="J11900" t="s">
        <v>24</v>
      </c>
      <c r="K11900" t="s">
        <v>16</v>
      </c>
      <c r="L11900">
        <v>17</v>
      </c>
      <c r="M11900">
        <v>1956</v>
      </c>
      <c r="N11900">
        <v>138.1</v>
      </c>
      <c r="O11900">
        <v>5</v>
      </c>
      <c r="P11900">
        <v>1750000</v>
      </c>
    </row>
    <row r="11901" spans="1:16">
      <c r="A11901">
        <v>15104</v>
      </c>
      <c r="B11901" t="s">
        <v>25</v>
      </c>
      <c r="C11901" t="str">
        <f t="shared" si="555"/>
        <v>Maruti</v>
      </c>
      <c r="D11901" t="str">
        <f t="shared" si="556"/>
        <v>above 5years</v>
      </c>
      <c r="E11901" t="str">
        <f t="shared" si="557"/>
        <v>mileage below 20km</v>
      </c>
      <c r="F11901" t="s">
        <v>26</v>
      </c>
      <c r="G11901">
        <v>13</v>
      </c>
      <c r="H11901">
        <v>67000</v>
      </c>
      <c r="I11901" t="s">
        <v>23</v>
      </c>
      <c r="J11901" t="s">
        <v>15</v>
      </c>
      <c r="K11901" t="s">
        <v>16</v>
      </c>
      <c r="L11901">
        <v>14</v>
      </c>
      <c r="M11901">
        <v>1061</v>
      </c>
      <c r="N11901">
        <v>64</v>
      </c>
      <c r="O11901">
        <v>5</v>
      </c>
      <c r="P11901">
        <v>145000</v>
      </c>
    </row>
    <row r="11902" spans="1:16">
      <c r="A11902">
        <v>15105</v>
      </c>
      <c r="B11902" t="s">
        <v>42</v>
      </c>
      <c r="C11902" t="str">
        <f t="shared" si="555"/>
        <v>Mercedes-Benz</v>
      </c>
      <c r="D11902" t="str">
        <f t="shared" si="556"/>
        <v>above 5years</v>
      </c>
      <c r="E11902" t="str">
        <f t="shared" si="557"/>
        <v>mileage below 20km</v>
      </c>
      <c r="F11902" t="s">
        <v>43</v>
      </c>
      <c r="G11902">
        <v>8</v>
      </c>
      <c r="H11902">
        <v>72000</v>
      </c>
      <c r="I11902" t="s">
        <v>23</v>
      </c>
      <c r="J11902" t="s">
        <v>24</v>
      </c>
      <c r="K11902" t="s">
        <v>31</v>
      </c>
      <c r="L11902">
        <v>14.84</v>
      </c>
      <c r="M11902">
        <v>2143</v>
      </c>
      <c r="N11902">
        <v>167.62</v>
      </c>
      <c r="O11902">
        <v>5</v>
      </c>
      <c r="P11902">
        <v>1275000</v>
      </c>
    </row>
    <row r="11903" spans="1:16">
      <c r="A11903">
        <v>15106</v>
      </c>
      <c r="B11903" t="s">
        <v>19</v>
      </c>
      <c r="C11903" t="str">
        <f t="shared" si="555"/>
        <v>Hyundai</v>
      </c>
      <c r="D11903" t="str">
        <f t="shared" si="556"/>
        <v>5years</v>
      </c>
      <c r="E11903" t="str">
        <f t="shared" si="557"/>
        <v>mileage below 20km</v>
      </c>
      <c r="F11903" t="s">
        <v>20</v>
      </c>
      <c r="G11903">
        <v>5</v>
      </c>
      <c r="H11903">
        <v>60000</v>
      </c>
      <c r="I11903" t="s">
        <v>23</v>
      </c>
      <c r="J11903" t="s">
        <v>15</v>
      </c>
      <c r="K11903" t="s">
        <v>16</v>
      </c>
      <c r="L11903">
        <v>18.600000000000001</v>
      </c>
      <c r="M11903">
        <v>1197</v>
      </c>
      <c r="N11903">
        <v>81.83</v>
      </c>
      <c r="O11903">
        <v>5</v>
      </c>
      <c r="P11903">
        <v>565000</v>
      </c>
    </row>
    <row r="11904" spans="1:16">
      <c r="A11904">
        <v>15107</v>
      </c>
      <c r="B11904" t="s">
        <v>178</v>
      </c>
      <c r="C11904" t="str">
        <f t="shared" si="555"/>
        <v>BMW</v>
      </c>
      <c r="D11904" t="str">
        <f t="shared" si="556"/>
        <v>above 5years</v>
      </c>
      <c r="E11904" t="str">
        <f t="shared" si="557"/>
        <v>mileage below 20km</v>
      </c>
      <c r="F11904">
        <v>7</v>
      </c>
      <c r="G11904">
        <v>9</v>
      </c>
      <c r="H11904">
        <v>36000</v>
      </c>
      <c r="I11904" t="s">
        <v>23</v>
      </c>
      <c r="J11904" t="s">
        <v>24</v>
      </c>
      <c r="K11904" t="s">
        <v>31</v>
      </c>
      <c r="L11904">
        <v>17.66</v>
      </c>
      <c r="M11904">
        <v>2993</v>
      </c>
      <c r="N11904">
        <v>261.49</v>
      </c>
      <c r="O11904">
        <v>4</v>
      </c>
      <c r="P11904">
        <v>2300000</v>
      </c>
    </row>
    <row r="11905" spans="1:16">
      <c r="A11905">
        <v>15108</v>
      </c>
      <c r="B11905" t="s">
        <v>125</v>
      </c>
      <c r="C11905" t="str">
        <f t="shared" si="555"/>
        <v>Mercedes-Benz</v>
      </c>
      <c r="D11905" t="str">
        <f t="shared" si="556"/>
        <v>above 5years</v>
      </c>
      <c r="E11905" t="str">
        <f t="shared" si="557"/>
        <v>mileage below 20km</v>
      </c>
      <c r="F11905" t="s">
        <v>126</v>
      </c>
      <c r="G11905">
        <v>9</v>
      </c>
      <c r="H11905">
        <v>1325000</v>
      </c>
      <c r="I11905" t="s">
        <v>23</v>
      </c>
      <c r="J11905" t="s">
        <v>24</v>
      </c>
      <c r="K11905" t="s">
        <v>31</v>
      </c>
      <c r="L11905">
        <v>11.5</v>
      </c>
      <c r="M11905">
        <v>2987</v>
      </c>
      <c r="N11905">
        <v>210</v>
      </c>
      <c r="O11905">
        <v>5</v>
      </c>
      <c r="P11905">
        <v>1350000</v>
      </c>
    </row>
    <row r="11906" spans="1:16">
      <c r="A11906">
        <v>15109</v>
      </c>
      <c r="B11906" t="s">
        <v>58</v>
      </c>
      <c r="C11906" t="str">
        <f t="shared" si="555"/>
        <v>Toyota</v>
      </c>
      <c r="D11906" t="str">
        <f t="shared" si="556"/>
        <v>below 5years</v>
      </c>
      <c r="E11906" t="str">
        <f t="shared" si="557"/>
        <v>mileage below 20km</v>
      </c>
      <c r="F11906" t="s">
        <v>59</v>
      </c>
      <c r="G11906">
        <v>4</v>
      </c>
      <c r="H11906">
        <v>44510</v>
      </c>
      <c r="I11906" t="s">
        <v>23</v>
      </c>
      <c r="J11906" t="s">
        <v>24</v>
      </c>
      <c r="K11906" t="s">
        <v>16</v>
      </c>
      <c r="L11906">
        <v>14.24</v>
      </c>
      <c r="M11906">
        <v>2755</v>
      </c>
      <c r="N11906">
        <v>174.5</v>
      </c>
      <c r="O11906">
        <v>7</v>
      </c>
      <c r="P11906">
        <v>2975000</v>
      </c>
    </row>
    <row r="11907" spans="1:16">
      <c r="A11907">
        <v>15110</v>
      </c>
      <c r="B11907" t="s">
        <v>17</v>
      </c>
      <c r="C11907" t="str">
        <f t="shared" ref="C11907:C11970" si="558">LEFT(B11907,FIND(" ", B11907)-1)</f>
        <v>Hyundai</v>
      </c>
      <c r="D11907" t="str">
        <f t="shared" ref="D11907:D11970" si="559">IF(G11907&gt;5,"above 5years",IF(G11907&lt;5,"below 5years",IF(G11907=5,"5years",0)))</f>
        <v>above 5years</v>
      </c>
      <c r="E11907" t="str">
        <f t="shared" ref="E11907:E11970" si="560">IF(L11907&lt;=20,"mileage below 20km",IF(L11907&gt;=20," mileage above 20km",0))</f>
        <v>mileage below 20km</v>
      </c>
      <c r="F11907" t="s">
        <v>18</v>
      </c>
      <c r="G11907">
        <v>7</v>
      </c>
      <c r="H11907">
        <v>38956</v>
      </c>
      <c r="I11907" t="s">
        <v>23</v>
      </c>
      <c r="J11907" t="s">
        <v>15</v>
      </c>
      <c r="K11907" t="s">
        <v>16</v>
      </c>
      <c r="L11907">
        <v>18.899999999999999</v>
      </c>
      <c r="M11907">
        <v>1197</v>
      </c>
      <c r="N11907">
        <v>82</v>
      </c>
      <c r="O11907">
        <v>5</v>
      </c>
      <c r="P11907">
        <v>435000</v>
      </c>
    </row>
    <row r="11908" spans="1:16">
      <c r="A11908">
        <v>15111</v>
      </c>
      <c r="B11908" t="s">
        <v>40</v>
      </c>
      <c r="C11908" t="str">
        <f t="shared" si="558"/>
        <v>Maruti</v>
      </c>
      <c r="D11908" t="str">
        <f t="shared" si="559"/>
        <v>above 5years</v>
      </c>
      <c r="E11908" t="str">
        <f t="shared" si="560"/>
        <v>mileage below 20km</v>
      </c>
      <c r="F11908" t="s">
        <v>41</v>
      </c>
      <c r="G11908">
        <v>6</v>
      </c>
      <c r="H11908">
        <v>39000</v>
      </c>
      <c r="I11908" t="s">
        <v>23</v>
      </c>
      <c r="J11908" t="s">
        <v>15</v>
      </c>
      <c r="K11908" t="s">
        <v>31</v>
      </c>
      <c r="L11908">
        <v>19.12</v>
      </c>
      <c r="M11908">
        <v>1373</v>
      </c>
      <c r="N11908">
        <v>91.1</v>
      </c>
      <c r="O11908">
        <v>5</v>
      </c>
      <c r="P11908">
        <v>675000</v>
      </c>
    </row>
    <row r="11909" spans="1:16">
      <c r="A11909">
        <v>15112</v>
      </c>
      <c r="B11909" t="s">
        <v>62</v>
      </c>
      <c r="C11909" t="str">
        <f t="shared" si="558"/>
        <v>Honda</v>
      </c>
      <c r="D11909" t="str">
        <f t="shared" si="559"/>
        <v>above 5years</v>
      </c>
      <c r="E11909" t="str">
        <f t="shared" si="560"/>
        <v>mileage below 20km</v>
      </c>
      <c r="F11909" t="s">
        <v>63</v>
      </c>
      <c r="G11909">
        <v>8</v>
      </c>
      <c r="H11909">
        <v>28000</v>
      </c>
      <c r="I11909" t="s">
        <v>14</v>
      </c>
      <c r="J11909" t="s">
        <v>15</v>
      </c>
      <c r="K11909" t="s">
        <v>16</v>
      </c>
      <c r="L11909">
        <v>18</v>
      </c>
      <c r="M11909">
        <v>1198</v>
      </c>
      <c r="N11909">
        <v>86.7</v>
      </c>
      <c r="O11909">
        <v>5</v>
      </c>
      <c r="P11909">
        <v>350000</v>
      </c>
    </row>
    <row r="11910" spans="1:16">
      <c r="A11910">
        <v>15115</v>
      </c>
      <c r="B11910" t="s">
        <v>25</v>
      </c>
      <c r="C11910" t="str">
        <f t="shared" si="558"/>
        <v>Maruti</v>
      </c>
      <c r="D11910" t="str">
        <f t="shared" si="559"/>
        <v>above 5years</v>
      </c>
      <c r="E11910" t="str">
        <f t="shared" si="560"/>
        <v>mileage below 20km</v>
      </c>
      <c r="F11910" t="s">
        <v>26</v>
      </c>
      <c r="G11910">
        <v>8</v>
      </c>
      <c r="H11910">
        <v>33000</v>
      </c>
      <c r="I11910" t="s">
        <v>23</v>
      </c>
      <c r="J11910" t="s">
        <v>15</v>
      </c>
      <c r="K11910" t="s">
        <v>16</v>
      </c>
      <c r="L11910">
        <v>18.899999999999999</v>
      </c>
      <c r="M11910">
        <v>998</v>
      </c>
      <c r="N11910">
        <v>67.099999999999994</v>
      </c>
      <c r="O11910">
        <v>5</v>
      </c>
      <c r="P11910">
        <v>313000</v>
      </c>
    </row>
    <row r="11911" spans="1:16">
      <c r="A11911">
        <v>15116</v>
      </c>
      <c r="B11911" t="s">
        <v>54</v>
      </c>
      <c r="C11911" t="str">
        <f t="shared" si="558"/>
        <v>Honda</v>
      </c>
      <c r="D11911" t="str">
        <f t="shared" si="559"/>
        <v>5years</v>
      </c>
      <c r="E11911" t="str">
        <f t="shared" si="560"/>
        <v>mileage below 20km</v>
      </c>
      <c r="F11911" t="s">
        <v>55</v>
      </c>
      <c r="G11911">
        <v>5</v>
      </c>
      <c r="H11911">
        <v>48200</v>
      </c>
      <c r="I11911" t="s">
        <v>23</v>
      </c>
      <c r="J11911" t="s">
        <v>15</v>
      </c>
      <c r="K11911" t="s">
        <v>31</v>
      </c>
      <c r="L11911">
        <v>18</v>
      </c>
      <c r="M11911">
        <v>1497</v>
      </c>
      <c r="N11911">
        <v>117.3</v>
      </c>
      <c r="O11911">
        <v>5</v>
      </c>
      <c r="P11911">
        <v>825000</v>
      </c>
    </row>
    <row r="11912" spans="1:16">
      <c r="A11912">
        <v>15117</v>
      </c>
      <c r="B11912" t="s">
        <v>12</v>
      </c>
      <c r="C11912" t="str">
        <f t="shared" si="558"/>
        <v>Maruti</v>
      </c>
      <c r="D11912" t="str">
        <f t="shared" si="559"/>
        <v>5years</v>
      </c>
      <c r="E11912" t="str">
        <f t="shared" si="560"/>
        <v xml:space="preserve"> mileage above 20km</v>
      </c>
      <c r="F11912" t="s">
        <v>13</v>
      </c>
      <c r="G11912">
        <v>5</v>
      </c>
      <c r="H11912">
        <v>40000</v>
      </c>
      <c r="I11912" t="s">
        <v>14</v>
      </c>
      <c r="J11912" t="s">
        <v>15</v>
      </c>
      <c r="K11912" t="s">
        <v>16</v>
      </c>
      <c r="L11912">
        <v>22.74</v>
      </c>
      <c r="M11912">
        <v>796</v>
      </c>
      <c r="N11912">
        <v>47.3</v>
      </c>
      <c r="O11912">
        <v>5</v>
      </c>
      <c r="P11912">
        <v>265000</v>
      </c>
    </row>
    <row r="11913" spans="1:16">
      <c r="A11913">
        <v>15118</v>
      </c>
      <c r="B11913" t="s">
        <v>44</v>
      </c>
      <c r="C11913" t="str">
        <f t="shared" si="558"/>
        <v>Toyota</v>
      </c>
      <c r="D11913" t="str">
        <f t="shared" si="559"/>
        <v>above 5years</v>
      </c>
      <c r="E11913" t="str">
        <f t="shared" si="560"/>
        <v>mileage below 20km</v>
      </c>
      <c r="F11913" t="s">
        <v>45</v>
      </c>
      <c r="G11913">
        <v>12</v>
      </c>
      <c r="H11913">
        <v>160000</v>
      </c>
      <c r="I11913" t="s">
        <v>23</v>
      </c>
      <c r="J11913" t="s">
        <v>24</v>
      </c>
      <c r="K11913" t="s">
        <v>16</v>
      </c>
      <c r="L11913">
        <v>12.99</v>
      </c>
      <c r="M11913">
        <v>2494</v>
      </c>
      <c r="N11913">
        <v>100.6</v>
      </c>
      <c r="O11913">
        <v>7</v>
      </c>
      <c r="P11913">
        <v>560000</v>
      </c>
    </row>
    <row r="11914" spans="1:16">
      <c r="A11914">
        <v>15119</v>
      </c>
      <c r="B11914" t="s">
        <v>42</v>
      </c>
      <c r="C11914" t="str">
        <f t="shared" si="558"/>
        <v>Mercedes-Benz</v>
      </c>
      <c r="D11914" t="str">
        <f t="shared" si="559"/>
        <v>above 5years</v>
      </c>
      <c r="E11914" t="str">
        <f t="shared" si="560"/>
        <v>mileage below 20km</v>
      </c>
      <c r="F11914" t="s">
        <v>43</v>
      </c>
      <c r="G11914">
        <v>6</v>
      </c>
      <c r="H11914">
        <v>37000</v>
      </c>
      <c r="I11914" t="s">
        <v>23</v>
      </c>
      <c r="J11914" t="s">
        <v>24</v>
      </c>
      <c r="K11914" t="s">
        <v>31</v>
      </c>
      <c r="L11914">
        <v>14.84</v>
      </c>
      <c r="M11914">
        <v>2143</v>
      </c>
      <c r="N11914">
        <v>170</v>
      </c>
      <c r="O11914">
        <v>5</v>
      </c>
      <c r="P11914">
        <v>2399000</v>
      </c>
    </row>
    <row r="11915" spans="1:16">
      <c r="A11915">
        <v>15120</v>
      </c>
      <c r="B11915" t="s">
        <v>48</v>
      </c>
      <c r="C11915" t="str">
        <f t="shared" si="558"/>
        <v>Maruti</v>
      </c>
      <c r="D11915" t="str">
        <f t="shared" si="559"/>
        <v>above 5years</v>
      </c>
      <c r="E11915" t="str">
        <f t="shared" si="560"/>
        <v xml:space="preserve"> mileage above 20km</v>
      </c>
      <c r="F11915" t="s">
        <v>49</v>
      </c>
      <c r="G11915">
        <v>7</v>
      </c>
      <c r="H11915">
        <v>93000</v>
      </c>
      <c r="I11915" t="s">
        <v>14</v>
      </c>
      <c r="J11915" t="s">
        <v>24</v>
      </c>
      <c r="K11915" t="s">
        <v>16</v>
      </c>
      <c r="L11915">
        <v>23.4</v>
      </c>
      <c r="M11915">
        <v>1248</v>
      </c>
      <c r="N11915">
        <v>74</v>
      </c>
      <c r="O11915">
        <v>5</v>
      </c>
      <c r="P11915">
        <v>520000</v>
      </c>
    </row>
    <row r="11916" spans="1:16">
      <c r="A11916">
        <v>15122</v>
      </c>
      <c r="B11916" t="s">
        <v>80</v>
      </c>
      <c r="C11916" t="str">
        <f t="shared" si="558"/>
        <v>Ford</v>
      </c>
      <c r="D11916" t="str">
        <f t="shared" si="559"/>
        <v>below 5years</v>
      </c>
      <c r="E11916" t="str">
        <f t="shared" si="560"/>
        <v xml:space="preserve"> mileage above 20km</v>
      </c>
      <c r="F11916" t="s">
        <v>81</v>
      </c>
      <c r="G11916">
        <v>2</v>
      </c>
      <c r="H11916">
        <v>5837</v>
      </c>
      <c r="I11916" t="s">
        <v>23</v>
      </c>
      <c r="J11916" t="s">
        <v>24</v>
      </c>
      <c r="K11916" t="s">
        <v>16</v>
      </c>
      <c r="L11916">
        <v>25.83</v>
      </c>
      <c r="M11916">
        <v>1498</v>
      </c>
      <c r="N11916">
        <v>99</v>
      </c>
      <c r="O11916">
        <v>5</v>
      </c>
      <c r="P11916">
        <v>845000</v>
      </c>
    </row>
    <row r="11917" spans="1:16">
      <c r="A11917">
        <v>15124</v>
      </c>
      <c r="B11917" t="s">
        <v>32</v>
      </c>
      <c r="C11917" t="str">
        <f t="shared" si="558"/>
        <v>Maruti</v>
      </c>
      <c r="D11917" t="str">
        <f t="shared" si="559"/>
        <v>above 5years</v>
      </c>
      <c r="E11917" t="str">
        <f t="shared" si="560"/>
        <v xml:space="preserve"> mileage above 20km</v>
      </c>
      <c r="F11917" t="s">
        <v>33</v>
      </c>
      <c r="G11917">
        <v>10</v>
      </c>
      <c r="H11917">
        <v>83000</v>
      </c>
      <c r="I11917" t="s">
        <v>23</v>
      </c>
      <c r="J11917" t="s">
        <v>24</v>
      </c>
      <c r="K11917" t="s">
        <v>16</v>
      </c>
      <c r="L11917">
        <v>22.9</v>
      </c>
      <c r="M11917">
        <v>1248</v>
      </c>
      <c r="N11917">
        <v>74</v>
      </c>
      <c r="O11917">
        <v>5</v>
      </c>
      <c r="P11917">
        <v>349000</v>
      </c>
    </row>
    <row r="11918" spans="1:16">
      <c r="A11918">
        <v>15125</v>
      </c>
      <c r="B11918" t="s">
        <v>12</v>
      </c>
      <c r="C11918" t="str">
        <f t="shared" si="558"/>
        <v>Maruti</v>
      </c>
      <c r="D11918" t="str">
        <f t="shared" si="559"/>
        <v>above 5years</v>
      </c>
      <c r="E11918" t="str">
        <f t="shared" si="560"/>
        <v>mileage below 20km</v>
      </c>
      <c r="F11918" t="s">
        <v>13</v>
      </c>
      <c r="G11918">
        <v>18</v>
      </c>
      <c r="H11918">
        <v>90000</v>
      </c>
      <c r="I11918" t="s">
        <v>14</v>
      </c>
      <c r="J11918" t="s">
        <v>15</v>
      </c>
      <c r="K11918" t="s">
        <v>16</v>
      </c>
      <c r="L11918">
        <v>19.7</v>
      </c>
      <c r="M11918">
        <v>796</v>
      </c>
      <c r="N11918">
        <v>46.3</v>
      </c>
      <c r="O11918">
        <v>5</v>
      </c>
      <c r="P11918">
        <v>75000</v>
      </c>
    </row>
    <row r="11919" spans="1:16">
      <c r="A11919">
        <v>15126</v>
      </c>
      <c r="B11919" t="s">
        <v>19</v>
      </c>
      <c r="C11919" t="str">
        <f t="shared" si="558"/>
        <v>Hyundai</v>
      </c>
      <c r="D11919" t="str">
        <f t="shared" si="559"/>
        <v>above 5years</v>
      </c>
      <c r="E11919" t="str">
        <f t="shared" si="560"/>
        <v xml:space="preserve"> mileage above 20km</v>
      </c>
      <c r="F11919" t="s">
        <v>20</v>
      </c>
      <c r="G11919">
        <v>10</v>
      </c>
      <c r="H11919">
        <v>78000</v>
      </c>
      <c r="I11919" t="s">
        <v>23</v>
      </c>
      <c r="J11919" t="s">
        <v>24</v>
      </c>
      <c r="K11919" t="s">
        <v>16</v>
      </c>
      <c r="L11919">
        <v>23</v>
      </c>
      <c r="M11919">
        <v>1396</v>
      </c>
      <c r="N11919">
        <v>90</v>
      </c>
      <c r="O11919">
        <v>5</v>
      </c>
      <c r="P11919">
        <v>325000</v>
      </c>
    </row>
    <row r="11920" spans="1:16">
      <c r="A11920">
        <v>15127</v>
      </c>
      <c r="B11920" t="s">
        <v>82</v>
      </c>
      <c r="C11920" t="str">
        <f t="shared" si="558"/>
        <v>Ford</v>
      </c>
      <c r="D11920" t="str">
        <f t="shared" si="559"/>
        <v>5years</v>
      </c>
      <c r="E11920" t="str">
        <f t="shared" si="560"/>
        <v>mileage below 20km</v>
      </c>
      <c r="F11920" t="s">
        <v>83</v>
      </c>
      <c r="G11920">
        <v>5</v>
      </c>
      <c r="H11920">
        <v>61304</v>
      </c>
      <c r="I11920" t="s">
        <v>23</v>
      </c>
      <c r="J11920" t="s">
        <v>15</v>
      </c>
      <c r="K11920" t="s">
        <v>16</v>
      </c>
      <c r="L11920">
        <v>18.16</v>
      </c>
      <c r="M11920">
        <v>1196</v>
      </c>
      <c r="N11920">
        <v>86.8</v>
      </c>
      <c r="O11920">
        <v>5</v>
      </c>
      <c r="P11920">
        <v>340000</v>
      </c>
    </row>
    <row r="11921" spans="1:16">
      <c r="A11921">
        <v>15128</v>
      </c>
      <c r="B11921" t="s">
        <v>48</v>
      </c>
      <c r="C11921" t="str">
        <f t="shared" si="558"/>
        <v>Maruti</v>
      </c>
      <c r="D11921" t="str">
        <f t="shared" si="559"/>
        <v>below 5years</v>
      </c>
      <c r="E11921" t="str">
        <f t="shared" si="560"/>
        <v xml:space="preserve"> mileage above 20km</v>
      </c>
      <c r="F11921" t="s">
        <v>49</v>
      </c>
      <c r="G11921">
        <v>2</v>
      </c>
      <c r="H11921">
        <v>22000</v>
      </c>
      <c r="I11921" t="s">
        <v>23</v>
      </c>
      <c r="J11921" t="s">
        <v>24</v>
      </c>
      <c r="K11921" t="s">
        <v>16</v>
      </c>
      <c r="L11921">
        <v>28.4</v>
      </c>
      <c r="M11921">
        <v>1248</v>
      </c>
      <c r="N11921">
        <v>74.02</v>
      </c>
      <c r="O11921">
        <v>5</v>
      </c>
      <c r="P11921">
        <v>925000</v>
      </c>
    </row>
    <row r="11922" spans="1:16">
      <c r="A11922">
        <v>15129</v>
      </c>
      <c r="B11922" t="s">
        <v>12</v>
      </c>
      <c r="C11922" t="str">
        <f t="shared" si="558"/>
        <v>Maruti</v>
      </c>
      <c r="D11922" t="str">
        <f t="shared" si="559"/>
        <v>below 5years</v>
      </c>
      <c r="E11922" t="str">
        <f t="shared" si="560"/>
        <v xml:space="preserve"> mileage above 20km</v>
      </c>
      <c r="F11922" t="s">
        <v>13</v>
      </c>
      <c r="G11922">
        <v>3</v>
      </c>
      <c r="H11922">
        <v>40000</v>
      </c>
      <c r="I11922" t="s">
        <v>14</v>
      </c>
      <c r="J11922" t="s">
        <v>15</v>
      </c>
      <c r="K11922" t="s">
        <v>16</v>
      </c>
      <c r="L11922">
        <v>24.7</v>
      </c>
      <c r="M11922">
        <v>796</v>
      </c>
      <c r="N11922">
        <v>47.3</v>
      </c>
      <c r="O11922">
        <v>5</v>
      </c>
      <c r="P11922">
        <v>295000</v>
      </c>
    </row>
    <row r="11923" spans="1:16">
      <c r="A11923">
        <v>15130</v>
      </c>
      <c r="B11923" t="s">
        <v>27</v>
      </c>
      <c r="C11923" t="str">
        <f t="shared" si="558"/>
        <v>Hyundai</v>
      </c>
      <c r="D11923" t="str">
        <f t="shared" si="559"/>
        <v>above 5years</v>
      </c>
      <c r="E11923" t="str">
        <f t="shared" si="560"/>
        <v xml:space="preserve"> mileage above 20km</v>
      </c>
      <c r="F11923" t="s">
        <v>28</v>
      </c>
      <c r="G11923">
        <v>12</v>
      </c>
      <c r="H11923">
        <v>95721</v>
      </c>
      <c r="I11923" t="s">
        <v>23</v>
      </c>
      <c r="J11923" t="s">
        <v>15</v>
      </c>
      <c r="K11923" t="s">
        <v>16</v>
      </c>
      <c r="L11923">
        <v>20.36</v>
      </c>
      <c r="M11923">
        <v>1197</v>
      </c>
      <c r="N11923">
        <v>78.900000000000006</v>
      </c>
      <c r="O11923">
        <v>5</v>
      </c>
      <c r="P11923">
        <v>300000</v>
      </c>
    </row>
    <row r="11924" spans="1:16">
      <c r="A11924">
        <v>15132</v>
      </c>
      <c r="B11924" t="s">
        <v>48</v>
      </c>
      <c r="C11924" t="str">
        <f t="shared" si="558"/>
        <v>Maruti</v>
      </c>
      <c r="D11924" t="str">
        <f t="shared" si="559"/>
        <v>above 5years</v>
      </c>
      <c r="E11924" t="str">
        <f t="shared" si="560"/>
        <v>mileage below 20km</v>
      </c>
      <c r="F11924" t="s">
        <v>49</v>
      </c>
      <c r="G11924">
        <v>10</v>
      </c>
      <c r="H11924">
        <v>76000</v>
      </c>
      <c r="I11924" t="s">
        <v>14</v>
      </c>
      <c r="J11924" t="s">
        <v>24</v>
      </c>
      <c r="K11924" t="s">
        <v>16</v>
      </c>
      <c r="L11924">
        <v>19.3</v>
      </c>
      <c r="M11924">
        <v>1248</v>
      </c>
      <c r="N11924">
        <v>73.900000000000006</v>
      </c>
      <c r="O11924">
        <v>5</v>
      </c>
      <c r="P11924">
        <v>385000</v>
      </c>
    </row>
    <row r="11925" spans="1:16">
      <c r="A11925">
        <v>15133</v>
      </c>
      <c r="B11925" t="s">
        <v>19</v>
      </c>
      <c r="C11925" t="str">
        <f t="shared" si="558"/>
        <v>Hyundai</v>
      </c>
      <c r="D11925" t="str">
        <f t="shared" si="559"/>
        <v>above 5years</v>
      </c>
      <c r="E11925" t="str">
        <f t="shared" si="560"/>
        <v>mileage below 20km</v>
      </c>
      <c r="F11925" t="s">
        <v>20</v>
      </c>
      <c r="G11925">
        <v>7</v>
      </c>
      <c r="H11925">
        <v>37000</v>
      </c>
      <c r="I11925" t="s">
        <v>23</v>
      </c>
      <c r="J11925" t="s">
        <v>15</v>
      </c>
      <c r="K11925" t="s">
        <v>16</v>
      </c>
      <c r="L11925">
        <v>18.5</v>
      </c>
      <c r="M11925">
        <v>1197</v>
      </c>
      <c r="N11925">
        <v>82.9</v>
      </c>
      <c r="O11925">
        <v>5</v>
      </c>
      <c r="P11925">
        <v>425000</v>
      </c>
    </row>
    <row r="11926" spans="1:16">
      <c r="A11926">
        <v>15134</v>
      </c>
      <c r="B11926" t="s">
        <v>19</v>
      </c>
      <c r="C11926" t="str">
        <f t="shared" si="558"/>
        <v>Hyundai</v>
      </c>
      <c r="D11926" t="str">
        <f t="shared" si="559"/>
        <v>above 5years</v>
      </c>
      <c r="E11926" t="str">
        <f t="shared" si="560"/>
        <v>mileage below 20km</v>
      </c>
      <c r="F11926" t="s">
        <v>20</v>
      </c>
      <c r="G11926">
        <v>9</v>
      </c>
      <c r="H11926">
        <v>50000</v>
      </c>
      <c r="I11926" t="s">
        <v>23</v>
      </c>
      <c r="J11926" t="s">
        <v>15</v>
      </c>
      <c r="K11926" t="s">
        <v>16</v>
      </c>
      <c r="L11926">
        <v>17</v>
      </c>
      <c r="M11926">
        <v>1197</v>
      </c>
      <c r="N11926">
        <v>80</v>
      </c>
      <c r="O11926">
        <v>5</v>
      </c>
      <c r="P11926">
        <v>395000</v>
      </c>
    </row>
    <row r="11927" spans="1:16">
      <c r="A11927">
        <v>15135</v>
      </c>
      <c r="B11927" t="s">
        <v>103</v>
      </c>
      <c r="C11927" t="str">
        <f t="shared" si="558"/>
        <v>Honda</v>
      </c>
      <c r="D11927" t="str">
        <f t="shared" si="559"/>
        <v>above 5years</v>
      </c>
      <c r="E11927" t="str">
        <f t="shared" si="560"/>
        <v>mileage below 20km</v>
      </c>
      <c r="F11927" t="s">
        <v>104</v>
      </c>
      <c r="G11927">
        <v>6</v>
      </c>
      <c r="H11927">
        <v>31700</v>
      </c>
      <c r="I11927" t="s">
        <v>23</v>
      </c>
      <c r="J11927" t="s">
        <v>15</v>
      </c>
      <c r="K11927" t="s">
        <v>31</v>
      </c>
      <c r="L11927">
        <v>19</v>
      </c>
      <c r="M11927">
        <v>1199</v>
      </c>
      <c r="N11927">
        <v>88.7</v>
      </c>
      <c r="O11927">
        <v>5</v>
      </c>
      <c r="P11927">
        <v>610000</v>
      </c>
    </row>
    <row r="11928" spans="1:16">
      <c r="A11928">
        <v>15136</v>
      </c>
      <c r="B11928" t="s">
        <v>125</v>
      </c>
      <c r="C11928" t="str">
        <f t="shared" si="558"/>
        <v>Mercedes-Benz</v>
      </c>
      <c r="D11928" t="str">
        <f t="shared" si="559"/>
        <v>below 5years</v>
      </c>
      <c r="E11928" t="str">
        <f t="shared" si="560"/>
        <v>mileage below 20km</v>
      </c>
      <c r="F11928" t="s">
        <v>126</v>
      </c>
      <c r="G11928">
        <v>3</v>
      </c>
      <c r="H11928">
        <v>25000</v>
      </c>
      <c r="I11928" t="s">
        <v>14</v>
      </c>
      <c r="J11928" t="s">
        <v>24</v>
      </c>
      <c r="K11928" t="s">
        <v>31</v>
      </c>
      <c r="L11928">
        <v>16.100000000000001</v>
      </c>
      <c r="M11928">
        <v>1950</v>
      </c>
      <c r="N11928">
        <v>191.7</v>
      </c>
      <c r="O11928">
        <v>5</v>
      </c>
      <c r="P11928">
        <v>5000000</v>
      </c>
    </row>
    <row r="11929" spans="1:16">
      <c r="A11929">
        <v>15137</v>
      </c>
      <c r="B11929" t="s">
        <v>76</v>
      </c>
      <c r="C11929" t="str">
        <f t="shared" si="558"/>
        <v>Mahindra</v>
      </c>
      <c r="D11929" t="str">
        <f t="shared" si="559"/>
        <v>below 5years</v>
      </c>
      <c r="E11929" t="str">
        <f t="shared" si="560"/>
        <v>mileage below 20km</v>
      </c>
      <c r="F11929" t="s">
        <v>77</v>
      </c>
      <c r="G11929">
        <v>4</v>
      </c>
      <c r="H11929">
        <v>22500</v>
      </c>
      <c r="I11929" t="s">
        <v>14</v>
      </c>
      <c r="J11929" t="s">
        <v>24</v>
      </c>
      <c r="K11929" t="s">
        <v>16</v>
      </c>
      <c r="L11929">
        <v>16.36</v>
      </c>
      <c r="M11929">
        <v>2179</v>
      </c>
      <c r="N11929">
        <v>140</v>
      </c>
      <c r="O11929">
        <v>7</v>
      </c>
      <c r="P11929">
        <v>1465000</v>
      </c>
    </row>
    <row r="11930" spans="1:16">
      <c r="A11930">
        <v>15139</v>
      </c>
      <c r="B11930" t="s">
        <v>48</v>
      </c>
      <c r="C11930" t="str">
        <f t="shared" si="558"/>
        <v>Maruti</v>
      </c>
      <c r="D11930" t="str">
        <f t="shared" si="559"/>
        <v>below 5years</v>
      </c>
      <c r="E11930" t="str">
        <f t="shared" si="560"/>
        <v xml:space="preserve"> mileage above 20km</v>
      </c>
      <c r="F11930" t="s">
        <v>49</v>
      </c>
      <c r="G11930">
        <v>3</v>
      </c>
      <c r="H11930">
        <v>30000</v>
      </c>
      <c r="I11930" t="s">
        <v>14</v>
      </c>
      <c r="J11930" t="s">
        <v>15</v>
      </c>
      <c r="K11930" t="s">
        <v>16</v>
      </c>
      <c r="L11930">
        <v>21.21</v>
      </c>
      <c r="M11930">
        <v>1197</v>
      </c>
      <c r="N11930">
        <v>81.8</v>
      </c>
      <c r="O11930">
        <v>5</v>
      </c>
      <c r="P11930">
        <v>600000</v>
      </c>
    </row>
    <row r="11931" spans="1:16">
      <c r="A11931">
        <v>15140</v>
      </c>
      <c r="B11931" t="s">
        <v>103</v>
      </c>
      <c r="C11931" t="str">
        <f t="shared" si="558"/>
        <v>Honda</v>
      </c>
      <c r="D11931" t="str">
        <f t="shared" si="559"/>
        <v>above 5years</v>
      </c>
      <c r="E11931" t="str">
        <f t="shared" si="560"/>
        <v>mileage below 20km</v>
      </c>
      <c r="F11931" t="s">
        <v>104</v>
      </c>
      <c r="G11931">
        <v>6</v>
      </c>
      <c r="H11931">
        <v>63000</v>
      </c>
      <c r="I11931" t="s">
        <v>23</v>
      </c>
      <c r="J11931" t="s">
        <v>15</v>
      </c>
      <c r="K11931" t="s">
        <v>16</v>
      </c>
      <c r="L11931">
        <v>18.7</v>
      </c>
      <c r="M11931">
        <v>1199</v>
      </c>
      <c r="N11931">
        <v>88.7</v>
      </c>
      <c r="O11931">
        <v>5</v>
      </c>
      <c r="P11931">
        <v>485000</v>
      </c>
    </row>
    <row r="11932" spans="1:16">
      <c r="A11932">
        <v>15141</v>
      </c>
      <c r="B11932" t="s">
        <v>25</v>
      </c>
      <c r="C11932" t="str">
        <f t="shared" si="558"/>
        <v>Maruti</v>
      </c>
      <c r="D11932" t="str">
        <f t="shared" si="559"/>
        <v>above 5years</v>
      </c>
      <c r="E11932" t="str">
        <f t="shared" si="560"/>
        <v xml:space="preserve"> mileage above 20km</v>
      </c>
      <c r="F11932" t="s">
        <v>26</v>
      </c>
      <c r="G11932">
        <v>10</v>
      </c>
      <c r="H11932">
        <v>12000</v>
      </c>
      <c r="I11932" t="s">
        <v>23</v>
      </c>
      <c r="J11932" t="s">
        <v>15</v>
      </c>
      <c r="K11932" t="s">
        <v>16</v>
      </c>
      <c r="L11932">
        <v>21.5</v>
      </c>
      <c r="M11932">
        <v>1197</v>
      </c>
      <c r="N11932">
        <v>81.8</v>
      </c>
      <c r="O11932">
        <v>5</v>
      </c>
      <c r="P11932">
        <v>290000</v>
      </c>
    </row>
    <row r="11933" spans="1:16">
      <c r="A11933">
        <v>15142</v>
      </c>
      <c r="B11933" t="s">
        <v>34</v>
      </c>
      <c r="C11933" t="str">
        <f t="shared" si="558"/>
        <v>Hyundai</v>
      </c>
      <c r="D11933" t="str">
        <f t="shared" si="559"/>
        <v>above 5years</v>
      </c>
      <c r="E11933" t="str">
        <f t="shared" si="560"/>
        <v>mileage below 20km</v>
      </c>
      <c r="F11933" t="s">
        <v>35</v>
      </c>
      <c r="G11933">
        <v>10</v>
      </c>
      <c r="H11933">
        <v>66600</v>
      </c>
      <c r="I11933" t="s">
        <v>23</v>
      </c>
      <c r="J11933" t="s">
        <v>24</v>
      </c>
      <c r="K11933" t="s">
        <v>31</v>
      </c>
      <c r="L11933">
        <v>19.079999999999998</v>
      </c>
      <c r="M11933">
        <v>1582</v>
      </c>
      <c r="N11933">
        <v>126.2</v>
      </c>
      <c r="O11933">
        <v>5</v>
      </c>
      <c r="P11933">
        <v>435000</v>
      </c>
    </row>
    <row r="11934" spans="1:16">
      <c r="A11934">
        <v>15143</v>
      </c>
      <c r="B11934" t="s">
        <v>48</v>
      </c>
      <c r="C11934" t="str">
        <f t="shared" si="558"/>
        <v>Maruti</v>
      </c>
      <c r="D11934" t="str">
        <f t="shared" si="559"/>
        <v>below 5years</v>
      </c>
      <c r="E11934" t="str">
        <f t="shared" si="560"/>
        <v xml:space="preserve"> mileage above 20km</v>
      </c>
      <c r="F11934" t="s">
        <v>49</v>
      </c>
      <c r="G11934">
        <v>3</v>
      </c>
      <c r="H11934">
        <v>28229</v>
      </c>
      <c r="I11934" t="s">
        <v>23</v>
      </c>
      <c r="J11934" t="s">
        <v>24</v>
      </c>
      <c r="K11934" t="s">
        <v>31</v>
      </c>
      <c r="L11934">
        <v>28.4</v>
      </c>
      <c r="M11934">
        <v>1248</v>
      </c>
      <c r="N11934">
        <v>74.02</v>
      </c>
      <c r="O11934">
        <v>5</v>
      </c>
      <c r="P11934">
        <v>799000</v>
      </c>
    </row>
    <row r="11935" spans="1:16">
      <c r="A11935">
        <v>15144</v>
      </c>
      <c r="B11935" t="s">
        <v>34</v>
      </c>
      <c r="C11935" t="str">
        <f t="shared" si="558"/>
        <v>Hyundai</v>
      </c>
      <c r="D11935" t="str">
        <f t="shared" si="559"/>
        <v>above 5years</v>
      </c>
      <c r="E11935" t="str">
        <f t="shared" si="560"/>
        <v>mileage below 20km</v>
      </c>
      <c r="F11935" t="s">
        <v>35</v>
      </c>
      <c r="G11935">
        <v>14</v>
      </c>
      <c r="H11935">
        <v>34000</v>
      </c>
      <c r="I11935" t="s">
        <v>23</v>
      </c>
      <c r="J11935" t="s">
        <v>15</v>
      </c>
      <c r="K11935" t="s">
        <v>16</v>
      </c>
      <c r="L11935">
        <v>13.9</v>
      </c>
      <c r="M11935">
        <v>1599</v>
      </c>
      <c r="N11935">
        <v>103.2</v>
      </c>
      <c r="O11935">
        <v>5</v>
      </c>
      <c r="P11935">
        <v>200000</v>
      </c>
    </row>
    <row r="11936" spans="1:16">
      <c r="A11936">
        <v>15145</v>
      </c>
      <c r="B11936" t="s">
        <v>48</v>
      </c>
      <c r="C11936" t="str">
        <f t="shared" si="558"/>
        <v>Maruti</v>
      </c>
      <c r="D11936" t="str">
        <f t="shared" si="559"/>
        <v>above 5years</v>
      </c>
      <c r="E11936" t="str">
        <f t="shared" si="560"/>
        <v xml:space="preserve"> mileage above 20km</v>
      </c>
      <c r="F11936" t="s">
        <v>49</v>
      </c>
      <c r="G11936">
        <v>6</v>
      </c>
      <c r="H11936">
        <v>68393</v>
      </c>
      <c r="I11936" t="s">
        <v>23</v>
      </c>
      <c r="J11936" t="s">
        <v>24</v>
      </c>
      <c r="K11936" t="s">
        <v>16</v>
      </c>
      <c r="L11936">
        <v>26.59</v>
      </c>
      <c r="M11936">
        <v>1248</v>
      </c>
      <c r="N11936">
        <v>74</v>
      </c>
      <c r="O11936">
        <v>5</v>
      </c>
      <c r="P11936">
        <v>650000</v>
      </c>
    </row>
    <row r="11937" spans="1:16">
      <c r="A11937">
        <v>15146</v>
      </c>
      <c r="B11937" t="s">
        <v>40</v>
      </c>
      <c r="C11937" t="str">
        <f t="shared" si="558"/>
        <v>Maruti</v>
      </c>
      <c r="D11937" t="str">
        <f t="shared" si="559"/>
        <v>above 5years</v>
      </c>
      <c r="E11937" t="str">
        <f t="shared" si="560"/>
        <v xml:space="preserve"> mileage above 20km</v>
      </c>
      <c r="F11937" t="s">
        <v>41</v>
      </c>
      <c r="G11937">
        <v>6</v>
      </c>
      <c r="H11937">
        <v>42000</v>
      </c>
      <c r="I11937" t="s">
        <v>23</v>
      </c>
      <c r="J11937" t="s">
        <v>15</v>
      </c>
      <c r="K11937" t="s">
        <v>16</v>
      </c>
      <c r="L11937">
        <v>20.73</v>
      </c>
      <c r="M11937">
        <v>1373</v>
      </c>
      <c r="N11937">
        <v>91.1</v>
      </c>
      <c r="O11937">
        <v>5</v>
      </c>
      <c r="P11937">
        <v>550000</v>
      </c>
    </row>
    <row r="11938" spans="1:16">
      <c r="A11938">
        <v>15147</v>
      </c>
      <c r="B11938" t="s">
        <v>54</v>
      </c>
      <c r="C11938" t="str">
        <f t="shared" si="558"/>
        <v>Honda</v>
      </c>
      <c r="D11938" t="str">
        <f t="shared" si="559"/>
        <v>below 5years</v>
      </c>
      <c r="E11938" t="str">
        <f t="shared" si="560"/>
        <v xml:space="preserve"> mileage above 20km</v>
      </c>
      <c r="F11938" t="s">
        <v>55</v>
      </c>
      <c r="G11938">
        <v>3</v>
      </c>
      <c r="H11938">
        <v>43181</v>
      </c>
      <c r="I11938" t="s">
        <v>23</v>
      </c>
      <c r="J11938" t="s">
        <v>24</v>
      </c>
      <c r="K11938" t="s">
        <v>16</v>
      </c>
      <c r="L11938">
        <v>25.6</v>
      </c>
      <c r="M11938">
        <v>1498</v>
      </c>
      <c r="N11938">
        <v>97.9</v>
      </c>
      <c r="O11938">
        <v>5</v>
      </c>
      <c r="P11938">
        <v>1225000</v>
      </c>
    </row>
    <row r="11939" spans="1:16">
      <c r="A11939">
        <v>15148</v>
      </c>
      <c r="B11939" t="s">
        <v>40</v>
      </c>
      <c r="C11939" t="str">
        <f t="shared" si="558"/>
        <v>Maruti</v>
      </c>
      <c r="D11939" t="str">
        <f t="shared" si="559"/>
        <v>below 5years</v>
      </c>
      <c r="E11939" t="str">
        <f t="shared" si="560"/>
        <v>mileage below 20km</v>
      </c>
      <c r="F11939" t="s">
        <v>41</v>
      </c>
      <c r="G11939">
        <v>4</v>
      </c>
      <c r="H11939">
        <v>21000</v>
      </c>
      <c r="I11939" t="s">
        <v>23</v>
      </c>
      <c r="J11939" t="s">
        <v>15</v>
      </c>
      <c r="K11939" t="s">
        <v>31</v>
      </c>
      <c r="L11939">
        <v>19.12</v>
      </c>
      <c r="M11939">
        <v>1373</v>
      </c>
      <c r="N11939">
        <v>91.1</v>
      </c>
      <c r="O11939">
        <v>5</v>
      </c>
      <c r="P11939">
        <v>795000</v>
      </c>
    </row>
    <row r="11940" spans="1:16">
      <c r="A11940">
        <v>15149</v>
      </c>
      <c r="B11940" t="s">
        <v>70</v>
      </c>
      <c r="C11940" t="str">
        <f t="shared" si="558"/>
        <v>Maruti</v>
      </c>
      <c r="D11940" t="str">
        <f t="shared" si="559"/>
        <v>below 5years</v>
      </c>
      <c r="E11940" t="str">
        <f t="shared" si="560"/>
        <v xml:space="preserve"> mileage above 20km</v>
      </c>
      <c r="F11940" t="s">
        <v>71</v>
      </c>
      <c r="G11940">
        <v>3</v>
      </c>
      <c r="H11940">
        <v>10000</v>
      </c>
      <c r="I11940" t="s">
        <v>14</v>
      </c>
      <c r="J11940" t="s">
        <v>15</v>
      </c>
      <c r="K11940" t="s">
        <v>16</v>
      </c>
      <c r="L11940">
        <v>20.89</v>
      </c>
      <c r="M11940">
        <v>1197</v>
      </c>
      <c r="N11940">
        <v>81.8</v>
      </c>
      <c r="O11940">
        <v>5</v>
      </c>
      <c r="P11940">
        <v>470000</v>
      </c>
    </row>
    <row r="11941" spans="1:16">
      <c r="A11941">
        <v>15150</v>
      </c>
      <c r="B11941" t="s">
        <v>92</v>
      </c>
      <c r="C11941" t="str">
        <f t="shared" si="558"/>
        <v>Maruti</v>
      </c>
      <c r="D11941" t="str">
        <f t="shared" si="559"/>
        <v>5years</v>
      </c>
      <c r="E11941" t="str">
        <f t="shared" si="560"/>
        <v xml:space="preserve"> mileage above 20km</v>
      </c>
      <c r="F11941" t="s">
        <v>93</v>
      </c>
      <c r="G11941">
        <v>5</v>
      </c>
      <c r="H11941">
        <v>20000</v>
      </c>
      <c r="I11941" t="s">
        <v>23</v>
      </c>
      <c r="J11941" t="s">
        <v>15</v>
      </c>
      <c r="K11941" t="s">
        <v>31</v>
      </c>
      <c r="L11941">
        <v>23.1</v>
      </c>
      <c r="M11941">
        <v>998</v>
      </c>
      <c r="N11941">
        <v>67.040000000000006</v>
      </c>
      <c r="O11941">
        <v>5</v>
      </c>
      <c r="P11941">
        <v>470000</v>
      </c>
    </row>
    <row r="11942" spans="1:16">
      <c r="A11942">
        <v>15151</v>
      </c>
      <c r="B11942" t="s">
        <v>121</v>
      </c>
      <c r="C11942" t="str">
        <f t="shared" si="558"/>
        <v>Maruti</v>
      </c>
      <c r="D11942" t="str">
        <f t="shared" si="559"/>
        <v>below 5years</v>
      </c>
      <c r="E11942" t="str">
        <f t="shared" si="560"/>
        <v>mileage below 20km</v>
      </c>
      <c r="F11942" t="s">
        <v>122</v>
      </c>
      <c r="G11942">
        <v>2</v>
      </c>
      <c r="H11942">
        <v>4000</v>
      </c>
      <c r="I11942" t="s">
        <v>14</v>
      </c>
      <c r="J11942" t="s">
        <v>15</v>
      </c>
      <c r="K11942" t="s">
        <v>16</v>
      </c>
      <c r="L11942">
        <v>15.37</v>
      </c>
      <c r="M11942">
        <v>1196</v>
      </c>
      <c r="N11942">
        <v>73</v>
      </c>
      <c r="O11942">
        <v>5</v>
      </c>
      <c r="P11942">
        <v>420000</v>
      </c>
    </row>
    <row r="11943" spans="1:16">
      <c r="A11943">
        <v>15152</v>
      </c>
      <c r="B11943" t="s">
        <v>54</v>
      </c>
      <c r="C11943" t="str">
        <f t="shared" si="558"/>
        <v>Honda</v>
      </c>
      <c r="D11943" t="str">
        <f t="shared" si="559"/>
        <v>below 5years</v>
      </c>
      <c r="E11943" t="str">
        <f t="shared" si="560"/>
        <v>mileage below 20km</v>
      </c>
      <c r="F11943" t="s">
        <v>55</v>
      </c>
      <c r="G11943">
        <v>4</v>
      </c>
      <c r="H11943">
        <v>74000</v>
      </c>
      <c r="I11943" t="s">
        <v>23</v>
      </c>
      <c r="J11943" t="s">
        <v>15</v>
      </c>
      <c r="K11943" t="s">
        <v>16</v>
      </c>
      <c r="L11943">
        <v>16.8</v>
      </c>
      <c r="M11943">
        <v>1497</v>
      </c>
      <c r="N11943">
        <v>116.3</v>
      </c>
      <c r="O11943">
        <v>5</v>
      </c>
      <c r="P11943">
        <v>850000</v>
      </c>
    </row>
    <row r="11944" spans="1:16">
      <c r="A11944">
        <v>15153</v>
      </c>
      <c r="B11944" t="s">
        <v>123</v>
      </c>
      <c r="C11944" t="str">
        <f t="shared" si="558"/>
        <v>Audi</v>
      </c>
      <c r="D11944" t="str">
        <f t="shared" si="559"/>
        <v>5years</v>
      </c>
      <c r="E11944" t="str">
        <f t="shared" si="560"/>
        <v>mileage below 20km</v>
      </c>
      <c r="F11944" t="s">
        <v>124</v>
      </c>
      <c r="G11944">
        <v>5</v>
      </c>
      <c r="H11944">
        <v>45000</v>
      </c>
      <c r="I11944" t="s">
        <v>23</v>
      </c>
      <c r="J11944" t="s">
        <v>24</v>
      </c>
      <c r="K11944" t="s">
        <v>31</v>
      </c>
      <c r="L11944">
        <v>17.68</v>
      </c>
      <c r="M11944">
        <v>1968</v>
      </c>
      <c r="N11944">
        <v>174.33</v>
      </c>
      <c r="O11944">
        <v>5</v>
      </c>
      <c r="P11944">
        <v>2600000</v>
      </c>
    </row>
    <row r="11945" spans="1:16">
      <c r="A11945">
        <v>15154</v>
      </c>
      <c r="B11945" t="s">
        <v>34</v>
      </c>
      <c r="C11945" t="str">
        <f t="shared" si="558"/>
        <v>Hyundai</v>
      </c>
      <c r="D11945" t="str">
        <f t="shared" si="559"/>
        <v>above 5years</v>
      </c>
      <c r="E11945" t="str">
        <f t="shared" si="560"/>
        <v xml:space="preserve"> mileage above 20km</v>
      </c>
      <c r="F11945" t="s">
        <v>35</v>
      </c>
      <c r="G11945">
        <v>8</v>
      </c>
      <c r="H11945">
        <v>60000</v>
      </c>
      <c r="I11945" t="s">
        <v>14</v>
      </c>
      <c r="J11945" t="s">
        <v>24</v>
      </c>
      <c r="K11945" t="s">
        <v>16</v>
      </c>
      <c r="L11945">
        <v>22.32</v>
      </c>
      <c r="M11945">
        <v>1582</v>
      </c>
      <c r="N11945">
        <v>126.3</v>
      </c>
      <c r="O11945">
        <v>5</v>
      </c>
      <c r="P11945">
        <v>475000</v>
      </c>
    </row>
    <row r="11946" spans="1:16">
      <c r="A11946">
        <v>15156</v>
      </c>
      <c r="B11946" t="s">
        <v>88</v>
      </c>
      <c r="C11946" t="str">
        <f t="shared" si="558"/>
        <v>Volkswagen</v>
      </c>
      <c r="D11946" t="str">
        <f t="shared" si="559"/>
        <v>below 5years</v>
      </c>
      <c r="E11946" t="str">
        <f t="shared" si="560"/>
        <v>mileage below 20km</v>
      </c>
      <c r="F11946" t="s">
        <v>89</v>
      </c>
      <c r="G11946">
        <v>2</v>
      </c>
      <c r="H11946">
        <v>9000</v>
      </c>
      <c r="I11946" t="s">
        <v>23</v>
      </c>
      <c r="J11946" t="s">
        <v>15</v>
      </c>
      <c r="K11946" t="s">
        <v>16</v>
      </c>
      <c r="L11946">
        <v>18.78</v>
      </c>
      <c r="M11946">
        <v>999</v>
      </c>
      <c r="N11946">
        <v>75</v>
      </c>
      <c r="O11946">
        <v>5</v>
      </c>
      <c r="P11946">
        <v>649000</v>
      </c>
    </row>
    <row r="11947" spans="1:16">
      <c r="A11947">
        <v>15157</v>
      </c>
      <c r="B11947" t="s">
        <v>44</v>
      </c>
      <c r="C11947" t="str">
        <f t="shared" si="558"/>
        <v>Toyota</v>
      </c>
      <c r="D11947" t="str">
        <f t="shared" si="559"/>
        <v>above 5years</v>
      </c>
      <c r="E11947" t="str">
        <f t="shared" si="560"/>
        <v>mileage below 20km</v>
      </c>
      <c r="F11947" t="s">
        <v>45</v>
      </c>
      <c r="G11947">
        <v>9</v>
      </c>
      <c r="H11947">
        <v>180000</v>
      </c>
      <c r="I11947" t="s">
        <v>14</v>
      </c>
      <c r="J11947" t="s">
        <v>24</v>
      </c>
      <c r="K11947" t="s">
        <v>16</v>
      </c>
      <c r="L11947">
        <v>12.8</v>
      </c>
      <c r="M11947">
        <v>2494</v>
      </c>
      <c r="N11947">
        <v>102</v>
      </c>
      <c r="O11947">
        <v>7</v>
      </c>
      <c r="P11947">
        <v>775000</v>
      </c>
    </row>
    <row r="11948" spans="1:16">
      <c r="A11948">
        <v>15158</v>
      </c>
      <c r="B11948" t="s">
        <v>205</v>
      </c>
      <c r="C11948" t="str">
        <f t="shared" si="558"/>
        <v>Jeep</v>
      </c>
      <c r="D11948" t="str">
        <f t="shared" si="559"/>
        <v>below 5years</v>
      </c>
      <c r="E11948" t="str">
        <f t="shared" si="560"/>
        <v>mileage below 20km</v>
      </c>
      <c r="F11948" t="s">
        <v>206</v>
      </c>
      <c r="G11948">
        <v>4</v>
      </c>
      <c r="H11948">
        <v>42000</v>
      </c>
      <c r="I11948" t="s">
        <v>23</v>
      </c>
      <c r="J11948" t="s">
        <v>24</v>
      </c>
      <c r="K11948" t="s">
        <v>16</v>
      </c>
      <c r="L11948">
        <v>17.100000000000001</v>
      </c>
      <c r="M11948">
        <v>1956</v>
      </c>
      <c r="N11948">
        <v>170</v>
      </c>
      <c r="O11948">
        <v>5</v>
      </c>
      <c r="P11948">
        <v>1790000</v>
      </c>
    </row>
    <row r="11949" spans="1:16">
      <c r="A11949">
        <v>15159</v>
      </c>
      <c r="B11949" t="s">
        <v>12</v>
      </c>
      <c r="C11949" t="str">
        <f t="shared" si="558"/>
        <v>Maruti</v>
      </c>
      <c r="D11949" t="str">
        <f t="shared" si="559"/>
        <v>below 5years</v>
      </c>
      <c r="E11949" t="str">
        <f t="shared" si="560"/>
        <v xml:space="preserve"> mileage above 20km</v>
      </c>
      <c r="F11949" t="s">
        <v>13</v>
      </c>
      <c r="G11949">
        <v>4</v>
      </c>
      <c r="H11949">
        <v>2700</v>
      </c>
      <c r="I11949" t="s">
        <v>23</v>
      </c>
      <c r="J11949" t="s">
        <v>15</v>
      </c>
      <c r="K11949" t="s">
        <v>16</v>
      </c>
      <c r="L11949">
        <v>23.95</v>
      </c>
      <c r="M11949">
        <v>998</v>
      </c>
      <c r="N11949">
        <v>67.05</v>
      </c>
      <c r="O11949">
        <v>5</v>
      </c>
      <c r="P11949">
        <v>376000</v>
      </c>
    </row>
    <row r="11950" spans="1:16">
      <c r="A11950">
        <v>15161</v>
      </c>
      <c r="B11950" t="s">
        <v>36</v>
      </c>
      <c r="C11950" t="str">
        <f t="shared" si="558"/>
        <v>Renault</v>
      </c>
      <c r="D11950" t="str">
        <f t="shared" si="559"/>
        <v>above 5years</v>
      </c>
      <c r="E11950" t="str">
        <f t="shared" si="560"/>
        <v>mileage below 20km</v>
      </c>
      <c r="F11950" t="s">
        <v>37</v>
      </c>
      <c r="G11950">
        <v>8</v>
      </c>
      <c r="H11950">
        <v>90000</v>
      </c>
      <c r="I11950" t="s">
        <v>14</v>
      </c>
      <c r="J11950" t="s">
        <v>24</v>
      </c>
      <c r="K11950" t="s">
        <v>16</v>
      </c>
      <c r="L11950">
        <v>19.010000000000002</v>
      </c>
      <c r="M11950">
        <v>1461</v>
      </c>
      <c r="N11950">
        <v>108.45</v>
      </c>
      <c r="O11950">
        <v>5</v>
      </c>
      <c r="P11950">
        <v>550000</v>
      </c>
    </row>
    <row r="11951" spans="1:16">
      <c r="A11951">
        <v>15163</v>
      </c>
      <c r="B11951" t="s">
        <v>172</v>
      </c>
      <c r="C11951" t="str">
        <f t="shared" si="558"/>
        <v>Hyundai</v>
      </c>
      <c r="D11951" t="str">
        <f t="shared" si="559"/>
        <v>5years</v>
      </c>
      <c r="E11951" t="str">
        <f t="shared" si="560"/>
        <v>mileage below 20km</v>
      </c>
      <c r="F11951" t="s">
        <v>173</v>
      </c>
      <c r="G11951">
        <v>5</v>
      </c>
      <c r="H11951">
        <v>27000</v>
      </c>
      <c r="I11951" t="s">
        <v>23</v>
      </c>
      <c r="J11951" t="s">
        <v>24</v>
      </c>
      <c r="K11951" t="s">
        <v>31</v>
      </c>
      <c r="L11951">
        <v>19.5</v>
      </c>
      <c r="M11951">
        <v>1582</v>
      </c>
      <c r="N11951">
        <v>126.24</v>
      </c>
      <c r="O11951">
        <v>5</v>
      </c>
      <c r="P11951">
        <v>1395000</v>
      </c>
    </row>
    <row r="11952" spans="1:16">
      <c r="A11952">
        <v>15164</v>
      </c>
      <c r="B11952" t="s">
        <v>82</v>
      </c>
      <c r="C11952" t="str">
        <f t="shared" si="558"/>
        <v>Ford</v>
      </c>
      <c r="D11952" t="str">
        <f t="shared" si="559"/>
        <v>above 5years</v>
      </c>
      <c r="E11952" t="str">
        <f t="shared" si="560"/>
        <v>mileage below 20km</v>
      </c>
      <c r="F11952" t="s">
        <v>83</v>
      </c>
      <c r="G11952">
        <v>10</v>
      </c>
      <c r="H11952">
        <v>65000</v>
      </c>
      <c r="I11952" t="s">
        <v>23</v>
      </c>
      <c r="J11952" t="s">
        <v>24</v>
      </c>
      <c r="K11952" t="s">
        <v>16</v>
      </c>
      <c r="L11952">
        <v>20</v>
      </c>
      <c r="M11952">
        <v>1399</v>
      </c>
      <c r="N11952">
        <v>68</v>
      </c>
      <c r="O11952">
        <v>5</v>
      </c>
      <c r="P11952">
        <v>335000</v>
      </c>
    </row>
    <row r="11953" spans="1:16">
      <c r="A11953">
        <v>15165</v>
      </c>
      <c r="B11953" t="s">
        <v>48</v>
      </c>
      <c r="C11953" t="str">
        <f t="shared" si="558"/>
        <v>Maruti</v>
      </c>
      <c r="D11953" t="str">
        <f t="shared" si="559"/>
        <v>above 5years</v>
      </c>
      <c r="E11953" t="str">
        <f t="shared" si="560"/>
        <v xml:space="preserve"> mileage above 20km</v>
      </c>
      <c r="F11953" t="s">
        <v>49</v>
      </c>
      <c r="G11953">
        <v>13</v>
      </c>
      <c r="H11953">
        <v>112000</v>
      </c>
      <c r="I11953" t="s">
        <v>23</v>
      </c>
      <c r="J11953" t="s">
        <v>24</v>
      </c>
      <c r="K11953" t="s">
        <v>16</v>
      </c>
      <c r="L11953">
        <v>23.4</v>
      </c>
      <c r="M11953">
        <v>1248</v>
      </c>
      <c r="N11953">
        <v>74</v>
      </c>
      <c r="O11953">
        <v>5</v>
      </c>
      <c r="P11953">
        <v>310000</v>
      </c>
    </row>
    <row r="11954" spans="1:16">
      <c r="A11954">
        <v>15166</v>
      </c>
      <c r="B11954" t="s">
        <v>146</v>
      </c>
      <c r="C11954" t="str">
        <f t="shared" si="558"/>
        <v>Skoda</v>
      </c>
      <c r="D11954" t="str">
        <f t="shared" si="559"/>
        <v>5years</v>
      </c>
      <c r="E11954" t="str">
        <f t="shared" si="560"/>
        <v xml:space="preserve"> mileage above 20km</v>
      </c>
      <c r="F11954" t="s">
        <v>147</v>
      </c>
      <c r="G11954">
        <v>5</v>
      </c>
      <c r="H11954">
        <v>23000</v>
      </c>
      <c r="I11954" t="s">
        <v>23</v>
      </c>
      <c r="J11954" t="s">
        <v>24</v>
      </c>
      <c r="K11954" t="s">
        <v>31</v>
      </c>
      <c r="L11954">
        <v>21.66</v>
      </c>
      <c r="M11954">
        <v>1498</v>
      </c>
      <c r="N11954">
        <v>103.52</v>
      </c>
      <c r="O11954">
        <v>5</v>
      </c>
      <c r="P11954">
        <v>725000</v>
      </c>
    </row>
    <row r="11955" spans="1:16">
      <c r="A11955">
        <v>15167</v>
      </c>
      <c r="B11955" t="s">
        <v>66</v>
      </c>
      <c r="C11955" t="str">
        <f t="shared" si="558"/>
        <v>Mahindra</v>
      </c>
      <c r="D11955" t="str">
        <f t="shared" si="559"/>
        <v>5years</v>
      </c>
      <c r="E11955" t="str">
        <f t="shared" si="560"/>
        <v>mileage below 20km</v>
      </c>
      <c r="F11955" t="s">
        <v>67</v>
      </c>
      <c r="G11955">
        <v>5</v>
      </c>
      <c r="H11955">
        <v>36000</v>
      </c>
      <c r="I11955" t="s">
        <v>14</v>
      </c>
      <c r="J11955" t="s">
        <v>24</v>
      </c>
      <c r="K11955" t="s">
        <v>16</v>
      </c>
      <c r="L11955">
        <v>16</v>
      </c>
      <c r="M11955">
        <v>1997</v>
      </c>
      <c r="N11955">
        <v>140</v>
      </c>
      <c r="O11955">
        <v>7</v>
      </c>
      <c r="P11955">
        <v>900000</v>
      </c>
    </row>
    <row r="11956" spans="1:16">
      <c r="A11956">
        <v>15168</v>
      </c>
      <c r="B11956" t="s">
        <v>48</v>
      </c>
      <c r="C11956" t="str">
        <f t="shared" si="558"/>
        <v>Maruti</v>
      </c>
      <c r="D11956" t="str">
        <f t="shared" si="559"/>
        <v>below 5years</v>
      </c>
      <c r="E11956" t="str">
        <f t="shared" si="560"/>
        <v xml:space="preserve"> mileage above 20km</v>
      </c>
      <c r="F11956" t="s">
        <v>49</v>
      </c>
      <c r="G11956">
        <v>2</v>
      </c>
      <c r="H11956">
        <v>35000</v>
      </c>
      <c r="I11956" t="s">
        <v>14</v>
      </c>
      <c r="J11956" t="s">
        <v>24</v>
      </c>
      <c r="K11956" t="s">
        <v>16</v>
      </c>
      <c r="L11956">
        <v>28.4</v>
      </c>
      <c r="M11956">
        <v>1248</v>
      </c>
      <c r="N11956">
        <v>74.02</v>
      </c>
      <c r="O11956">
        <v>5</v>
      </c>
      <c r="P11956">
        <v>750000</v>
      </c>
    </row>
    <row r="11957" spans="1:16">
      <c r="A11957">
        <v>15169</v>
      </c>
      <c r="B11957" t="s">
        <v>129</v>
      </c>
      <c r="C11957" t="str">
        <f t="shared" si="558"/>
        <v>BMW</v>
      </c>
      <c r="D11957" t="str">
        <f t="shared" si="559"/>
        <v>above 5years</v>
      </c>
      <c r="E11957" t="str">
        <f t="shared" si="560"/>
        <v>mileage below 20km</v>
      </c>
      <c r="F11957" t="s">
        <v>130</v>
      </c>
      <c r="G11957">
        <v>10</v>
      </c>
      <c r="H11957">
        <v>24000</v>
      </c>
      <c r="I11957" t="s">
        <v>23</v>
      </c>
      <c r="J11957" t="s">
        <v>15</v>
      </c>
      <c r="K11957" t="s">
        <v>31</v>
      </c>
      <c r="L11957">
        <v>10.37</v>
      </c>
      <c r="M11957">
        <v>2979</v>
      </c>
      <c r="N11957">
        <v>306</v>
      </c>
      <c r="O11957">
        <v>2</v>
      </c>
      <c r="P11957">
        <v>3300000</v>
      </c>
    </row>
    <row r="11958" spans="1:16">
      <c r="A11958">
        <v>15170</v>
      </c>
      <c r="B11958" t="s">
        <v>92</v>
      </c>
      <c r="C11958" t="str">
        <f t="shared" si="558"/>
        <v>Maruti</v>
      </c>
      <c r="D11958" t="str">
        <f t="shared" si="559"/>
        <v>below 5years</v>
      </c>
      <c r="E11958" t="str">
        <f t="shared" si="560"/>
        <v xml:space="preserve"> mileage above 20km</v>
      </c>
      <c r="F11958" t="s">
        <v>93</v>
      </c>
      <c r="G11958">
        <v>2</v>
      </c>
      <c r="H11958">
        <v>25202</v>
      </c>
      <c r="I11958" t="s">
        <v>23</v>
      </c>
      <c r="J11958" t="s">
        <v>15</v>
      </c>
      <c r="K11958" t="s">
        <v>31</v>
      </c>
      <c r="L11958">
        <v>21.63</v>
      </c>
      <c r="M11958">
        <v>998</v>
      </c>
      <c r="N11958">
        <v>67.040000000000006</v>
      </c>
      <c r="O11958">
        <v>5</v>
      </c>
      <c r="P11958">
        <v>595000</v>
      </c>
    </row>
    <row r="11959" spans="1:16">
      <c r="A11959">
        <v>15171</v>
      </c>
      <c r="B11959" t="s">
        <v>54</v>
      </c>
      <c r="C11959" t="str">
        <f t="shared" si="558"/>
        <v>Honda</v>
      </c>
      <c r="D11959" t="str">
        <f t="shared" si="559"/>
        <v>above 5years</v>
      </c>
      <c r="E11959" t="str">
        <f t="shared" si="560"/>
        <v xml:space="preserve"> mileage above 20km</v>
      </c>
      <c r="F11959" t="s">
        <v>55</v>
      </c>
      <c r="G11959">
        <v>6</v>
      </c>
      <c r="H11959">
        <v>80000</v>
      </c>
      <c r="I11959" t="s">
        <v>14</v>
      </c>
      <c r="J11959" t="s">
        <v>24</v>
      </c>
      <c r="K11959" t="s">
        <v>16</v>
      </c>
      <c r="L11959">
        <v>26</v>
      </c>
      <c r="M11959">
        <v>1498</v>
      </c>
      <c r="N11959">
        <v>98.6</v>
      </c>
      <c r="O11959">
        <v>5</v>
      </c>
      <c r="P11959">
        <v>550000</v>
      </c>
    </row>
    <row r="11960" spans="1:16">
      <c r="A11960">
        <v>15172</v>
      </c>
      <c r="B11960" t="s">
        <v>32</v>
      </c>
      <c r="C11960" t="str">
        <f t="shared" si="558"/>
        <v>Maruti</v>
      </c>
      <c r="D11960" t="str">
        <f t="shared" si="559"/>
        <v>above 5years</v>
      </c>
      <c r="E11960" t="str">
        <f t="shared" si="560"/>
        <v>mileage below 20km</v>
      </c>
      <c r="F11960" t="s">
        <v>33</v>
      </c>
      <c r="G11960">
        <v>13</v>
      </c>
      <c r="H11960">
        <v>100000</v>
      </c>
      <c r="I11960" t="s">
        <v>14</v>
      </c>
      <c r="J11960" t="s">
        <v>24</v>
      </c>
      <c r="K11960" t="s">
        <v>16</v>
      </c>
      <c r="L11960">
        <v>17.8</v>
      </c>
      <c r="M11960">
        <v>1248</v>
      </c>
      <c r="N11960">
        <v>75</v>
      </c>
      <c r="O11960">
        <v>5</v>
      </c>
      <c r="P11960">
        <v>210000</v>
      </c>
    </row>
    <row r="11961" spans="1:16">
      <c r="A11961">
        <v>15173</v>
      </c>
      <c r="B11961" t="s">
        <v>127</v>
      </c>
      <c r="C11961" t="str">
        <f t="shared" si="558"/>
        <v>Audi</v>
      </c>
      <c r="D11961" t="str">
        <f t="shared" si="559"/>
        <v>above 5years</v>
      </c>
      <c r="E11961" t="str">
        <f t="shared" si="560"/>
        <v>mileage below 20km</v>
      </c>
      <c r="F11961" t="s">
        <v>128</v>
      </c>
      <c r="G11961">
        <v>7</v>
      </c>
      <c r="H11961">
        <v>95000</v>
      </c>
      <c r="I11961" t="s">
        <v>23</v>
      </c>
      <c r="J11961" t="s">
        <v>24</v>
      </c>
      <c r="K11961" t="s">
        <v>31</v>
      </c>
      <c r="L11961">
        <v>12.07</v>
      </c>
      <c r="M11961">
        <v>2967</v>
      </c>
      <c r="N11961">
        <v>241.4</v>
      </c>
      <c r="O11961">
        <v>7</v>
      </c>
      <c r="P11961">
        <v>2250000</v>
      </c>
    </row>
    <row r="11962" spans="1:16">
      <c r="A11962">
        <v>15174</v>
      </c>
      <c r="B11962" t="s">
        <v>107</v>
      </c>
      <c r="C11962" t="str">
        <f t="shared" si="558"/>
        <v>Audi</v>
      </c>
      <c r="D11962" t="str">
        <f t="shared" si="559"/>
        <v>above 5years</v>
      </c>
      <c r="E11962" t="str">
        <f t="shared" si="560"/>
        <v>mileage below 20km</v>
      </c>
      <c r="F11962" t="s">
        <v>108</v>
      </c>
      <c r="G11962">
        <v>6</v>
      </c>
      <c r="H11962">
        <v>28000</v>
      </c>
      <c r="I11962" t="s">
        <v>23</v>
      </c>
      <c r="J11962" t="s">
        <v>24</v>
      </c>
      <c r="K11962" t="s">
        <v>31</v>
      </c>
      <c r="L11962">
        <v>17.11</v>
      </c>
      <c r="M11962">
        <v>1968</v>
      </c>
      <c r="N11962">
        <v>174.33</v>
      </c>
      <c r="O11962">
        <v>5</v>
      </c>
      <c r="P11962">
        <v>1775000</v>
      </c>
    </row>
    <row r="11963" spans="1:16">
      <c r="A11963">
        <v>15175</v>
      </c>
      <c r="B11963" t="s">
        <v>54</v>
      </c>
      <c r="C11963" t="str">
        <f t="shared" si="558"/>
        <v>Honda</v>
      </c>
      <c r="D11963" t="str">
        <f t="shared" si="559"/>
        <v>above 5years</v>
      </c>
      <c r="E11963" t="str">
        <f t="shared" si="560"/>
        <v>mileage below 20km</v>
      </c>
      <c r="F11963" t="s">
        <v>55</v>
      </c>
      <c r="G11963">
        <v>9</v>
      </c>
      <c r="H11963">
        <v>57000</v>
      </c>
      <c r="I11963" t="s">
        <v>23</v>
      </c>
      <c r="J11963" t="s">
        <v>15</v>
      </c>
      <c r="K11963" t="s">
        <v>16</v>
      </c>
      <c r="L11963">
        <v>16.8</v>
      </c>
      <c r="M11963">
        <v>1497</v>
      </c>
      <c r="N11963">
        <v>116.4</v>
      </c>
      <c r="O11963">
        <v>5</v>
      </c>
      <c r="P11963">
        <v>415000</v>
      </c>
    </row>
    <row r="11964" spans="1:16">
      <c r="A11964">
        <v>15176</v>
      </c>
      <c r="B11964" t="s">
        <v>25</v>
      </c>
      <c r="C11964" t="str">
        <f t="shared" si="558"/>
        <v>Maruti</v>
      </c>
      <c r="D11964" t="str">
        <f t="shared" si="559"/>
        <v>above 5years</v>
      </c>
      <c r="E11964" t="str">
        <f t="shared" si="560"/>
        <v xml:space="preserve"> mileage above 20km</v>
      </c>
      <c r="F11964" t="s">
        <v>26</v>
      </c>
      <c r="G11964">
        <v>9</v>
      </c>
      <c r="H11964">
        <v>68000</v>
      </c>
      <c r="I11964" t="s">
        <v>23</v>
      </c>
      <c r="J11964" t="s">
        <v>15</v>
      </c>
      <c r="K11964" t="s">
        <v>16</v>
      </c>
      <c r="L11964">
        <v>21.79</v>
      </c>
      <c r="M11964">
        <v>998</v>
      </c>
      <c r="N11964">
        <v>67.05</v>
      </c>
      <c r="O11964">
        <v>5</v>
      </c>
      <c r="P11964">
        <v>265000</v>
      </c>
    </row>
    <row r="11965" spans="1:16">
      <c r="A11965">
        <v>15178</v>
      </c>
      <c r="B11965" t="s">
        <v>66</v>
      </c>
      <c r="C11965" t="str">
        <f t="shared" si="558"/>
        <v>Mahindra</v>
      </c>
      <c r="D11965" t="str">
        <f t="shared" si="559"/>
        <v>5years</v>
      </c>
      <c r="E11965" t="str">
        <f t="shared" si="560"/>
        <v>mileage below 20km</v>
      </c>
      <c r="F11965" t="s">
        <v>67</v>
      </c>
      <c r="G11965">
        <v>5</v>
      </c>
      <c r="H11965">
        <v>37000</v>
      </c>
      <c r="I11965" t="s">
        <v>23</v>
      </c>
      <c r="J11965" t="s">
        <v>24</v>
      </c>
      <c r="K11965" t="s">
        <v>16</v>
      </c>
      <c r="L11965">
        <v>16</v>
      </c>
      <c r="M11965">
        <v>2179</v>
      </c>
      <c r="N11965">
        <v>140</v>
      </c>
      <c r="O11965">
        <v>7</v>
      </c>
      <c r="P11965">
        <v>995000</v>
      </c>
    </row>
    <row r="11966" spans="1:16">
      <c r="A11966">
        <v>15179</v>
      </c>
      <c r="B11966" t="s">
        <v>203</v>
      </c>
      <c r="C11966" t="str">
        <f t="shared" si="558"/>
        <v>Skoda</v>
      </c>
      <c r="D11966" t="str">
        <f t="shared" si="559"/>
        <v>below 5years</v>
      </c>
      <c r="E11966" t="str">
        <f t="shared" si="560"/>
        <v>mileage below 20km</v>
      </c>
      <c r="F11966" t="s">
        <v>204</v>
      </c>
      <c r="G11966">
        <v>3</v>
      </c>
      <c r="H11966">
        <v>66850</v>
      </c>
      <c r="I11966" t="s">
        <v>23</v>
      </c>
      <c r="J11966" t="s">
        <v>24</v>
      </c>
      <c r="K11966" t="s">
        <v>31</v>
      </c>
      <c r="L11966">
        <v>19.5</v>
      </c>
      <c r="M11966">
        <v>1968</v>
      </c>
      <c r="N11966">
        <v>141</v>
      </c>
      <c r="O11966">
        <v>5</v>
      </c>
      <c r="P11966">
        <v>2075000</v>
      </c>
    </row>
    <row r="11967" spans="1:16">
      <c r="A11967">
        <v>15180</v>
      </c>
      <c r="B11967" t="s">
        <v>54</v>
      </c>
      <c r="C11967" t="str">
        <f t="shared" si="558"/>
        <v>Honda</v>
      </c>
      <c r="D11967" t="str">
        <f t="shared" si="559"/>
        <v>above 5years</v>
      </c>
      <c r="E11967" t="str">
        <f t="shared" si="560"/>
        <v xml:space="preserve"> mileage above 20km</v>
      </c>
      <c r="F11967" t="s">
        <v>55</v>
      </c>
      <c r="G11967">
        <v>7</v>
      </c>
      <c r="H11967">
        <v>68900</v>
      </c>
      <c r="I11967" t="s">
        <v>23</v>
      </c>
      <c r="J11967" t="s">
        <v>24</v>
      </c>
      <c r="K11967" t="s">
        <v>16</v>
      </c>
      <c r="L11967">
        <v>25.1</v>
      </c>
      <c r="M11967">
        <v>1498</v>
      </c>
      <c r="N11967">
        <v>98.6</v>
      </c>
      <c r="O11967">
        <v>5</v>
      </c>
      <c r="P11967">
        <v>655000</v>
      </c>
    </row>
    <row r="11968" spans="1:16">
      <c r="A11968">
        <v>15181</v>
      </c>
      <c r="B11968" t="s">
        <v>32</v>
      </c>
      <c r="C11968" t="str">
        <f t="shared" si="558"/>
        <v>Maruti</v>
      </c>
      <c r="D11968" t="str">
        <f t="shared" si="559"/>
        <v>above 5years</v>
      </c>
      <c r="E11968" t="str">
        <f t="shared" si="560"/>
        <v xml:space="preserve"> mileage above 20km</v>
      </c>
      <c r="F11968" t="s">
        <v>33</v>
      </c>
      <c r="G11968">
        <v>9</v>
      </c>
      <c r="H11968">
        <v>78231</v>
      </c>
      <c r="I11968" t="s">
        <v>23</v>
      </c>
      <c r="J11968" t="s">
        <v>24</v>
      </c>
      <c r="K11968" t="s">
        <v>16</v>
      </c>
      <c r="L11968">
        <v>22.9</v>
      </c>
      <c r="M11968">
        <v>1248</v>
      </c>
      <c r="N11968">
        <v>74</v>
      </c>
      <c r="O11968">
        <v>5</v>
      </c>
      <c r="P11968">
        <v>495000</v>
      </c>
    </row>
    <row r="11969" spans="1:16">
      <c r="A11969">
        <v>15182</v>
      </c>
      <c r="B11969" t="s">
        <v>88</v>
      </c>
      <c r="C11969" t="str">
        <f t="shared" si="558"/>
        <v>Volkswagen</v>
      </c>
      <c r="D11969" t="str">
        <f t="shared" si="559"/>
        <v>above 5years</v>
      </c>
      <c r="E11969" t="str">
        <f t="shared" si="560"/>
        <v xml:space="preserve"> mileage above 20km</v>
      </c>
      <c r="F11969" t="s">
        <v>89</v>
      </c>
      <c r="G11969">
        <v>9</v>
      </c>
      <c r="H11969">
        <v>91000</v>
      </c>
      <c r="I11969" t="s">
        <v>23</v>
      </c>
      <c r="J11969" t="s">
        <v>24</v>
      </c>
      <c r="K11969" t="s">
        <v>16</v>
      </c>
      <c r="L11969">
        <v>22.07</v>
      </c>
      <c r="M11969">
        <v>1199</v>
      </c>
      <c r="N11969">
        <v>73.900000000000006</v>
      </c>
      <c r="O11969">
        <v>5</v>
      </c>
      <c r="P11969">
        <v>385000</v>
      </c>
    </row>
    <row r="11970" spans="1:16">
      <c r="A11970">
        <v>15183</v>
      </c>
      <c r="B11970" t="s">
        <v>48</v>
      </c>
      <c r="C11970" t="str">
        <f t="shared" si="558"/>
        <v>Maruti</v>
      </c>
      <c r="D11970" t="str">
        <f t="shared" si="559"/>
        <v>below 5years</v>
      </c>
      <c r="E11970" t="str">
        <f t="shared" si="560"/>
        <v xml:space="preserve"> mileage above 20km</v>
      </c>
      <c r="F11970" t="s">
        <v>49</v>
      </c>
      <c r="G11970">
        <v>3</v>
      </c>
      <c r="H11970">
        <v>30000</v>
      </c>
      <c r="I11970" t="s">
        <v>14</v>
      </c>
      <c r="J11970" t="s">
        <v>15</v>
      </c>
      <c r="K11970" t="s">
        <v>16</v>
      </c>
      <c r="L11970">
        <v>21.21</v>
      </c>
      <c r="M11970">
        <v>1197</v>
      </c>
      <c r="N11970">
        <v>81.8</v>
      </c>
      <c r="O11970">
        <v>5</v>
      </c>
      <c r="P11970">
        <v>300000</v>
      </c>
    </row>
    <row r="11971" spans="1:16">
      <c r="A11971">
        <v>15184</v>
      </c>
      <c r="B11971" t="s">
        <v>17</v>
      </c>
      <c r="C11971" t="str">
        <f t="shared" ref="C11971:C12034" si="561">LEFT(B11971,FIND(" ", B11971)-1)</f>
        <v>Hyundai</v>
      </c>
      <c r="D11971" t="str">
        <f t="shared" ref="D11971:D12034" si="562">IF(G11971&gt;5,"above 5years",IF(G11971&lt;5,"below 5years",IF(G11971=5,"5years",0)))</f>
        <v>below 5years</v>
      </c>
      <c r="E11971" t="str">
        <f t="shared" ref="E11971:E12034" si="563">IF(L11971&lt;=20,"mileage below 20km",IF(L11971&gt;=20," mileage above 20km",0))</f>
        <v>mileage below 20km</v>
      </c>
      <c r="F11971" t="s">
        <v>18</v>
      </c>
      <c r="G11971">
        <v>4</v>
      </c>
      <c r="H11971">
        <v>33000</v>
      </c>
      <c r="I11971" t="s">
        <v>23</v>
      </c>
      <c r="J11971" t="s">
        <v>15</v>
      </c>
      <c r="K11971" t="s">
        <v>16</v>
      </c>
      <c r="L11971">
        <v>18.899999999999999</v>
      </c>
      <c r="M11971">
        <v>1197</v>
      </c>
      <c r="N11971">
        <v>81.86</v>
      </c>
      <c r="O11971">
        <v>5</v>
      </c>
      <c r="P11971">
        <v>435000</v>
      </c>
    </row>
    <row r="11972" spans="1:16">
      <c r="A11972">
        <v>15185</v>
      </c>
      <c r="B11972" t="s">
        <v>62</v>
      </c>
      <c r="C11972" t="str">
        <f t="shared" si="561"/>
        <v>Honda</v>
      </c>
      <c r="D11972" t="str">
        <f t="shared" si="562"/>
        <v>5years</v>
      </c>
      <c r="E11972" t="str">
        <f t="shared" si="563"/>
        <v xml:space="preserve"> mileage above 20km</v>
      </c>
      <c r="F11972" t="s">
        <v>63</v>
      </c>
      <c r="G11972">
        <v>5</v>
      </c>
      <c r="H11972">
        <v>53000</v>
      </c>
      <c r="I11972" t="s">
        <v>14</v>
      </c>
      <c r="J11972" t="s">
        <v>24</v>
      </c>
      <c r="K11972" t="s">
        <v>16</v>
      </c>
      <c r="L11972">
        <v>25.8</v>
      </c>
      <c r="M11972">
        <v>1498</v>
      </c>
      <c r="N11972">
        <v>98.6</v>
      </c>
      <c r="O11972">
        <v>5</v>
      </c>
      <c r="P11972">
        <v>450000</v>
      </c>
    </row>
    <row r="11973" spans="1:16">
      <c r="A11973">
        <v>15186</v>
      </c>
      <c r="B11973" t="s">
        <v>36</v>
      </c>
      <c r="C11973" t="str">
        <f t="shared" si="561"/>
        <v>Renault</v>
      </c>
      <c r="D11973" t="str">
        <f t="shared" si="562"/>
        <v>5years</v>
      </c>
      <c r="E11973" t="str">
        <f t="shared" si="563"/>
        <v>mileage below 20km</v>
      </c>
      <c r="F11973" t="s">
        <v>37</v>
      </c>
      <c r="G11973">
        <v>5</v>
      </c>
      <c r="H11973">
        <v>62000</v>
      </c>
      <c r="I11973" t="s">
        <v>14</v>
      </c>
      <c r="J11973" t="s">
        <v>24</v>
      </c>
      <c r="K11973" t="s">
        <v>16</v>
      </c>
      <c r="L11973">
        <v>19.87</v>
      </c>
      <c r="M11973">
        <v>1461</v>
      </c>
      <c r="N11973">
        <v>83.8</v>
      </c>
      <c r="O11973">
        <v>5</v>
      </c>
      <c r="P11973">
        <v>700000</v>
      </c>
    </row>
    <row r="11974" spans="1:16">
      <c r="A11974">
        <v>15187</v>
      </c>
      <c r="B11974" t="s">
        <v>84</v>
      </c>
      <c r="C11974" t="str">
        <f t="shared" si="561"/>
        <v>Maruti</v>
      </c>
      <c r="D11974" t="str">
        <f t="shared" si="562"/>
        <v>below 5years</v>
      </c>
      <c r="E11974" t="str">
        <f t="shared" si="563"/>
        <v xml:space="preserve"> mileage above 20km</v>
      </c>
      <c r="F11974" t="s">
        <v>85</v>
      </c>
      <c r="G11974">
        <v>4</v>
      </c>
      <c r="H11974">
        <v>45000</v>
      </c>
      <c r="I11974" t="s">
        <v>23</v>
      </c>
      <c r="J11974" t="s">
        <v>24</v>
      </c>
      <c r="K11974" t="s">
        <v>16</v>
      </c>
      <c r="L11974">
        <v>24.3</v>
      </c>
      <c r="M11974">
        <v>1248</v>
      </c>
      <c r="N11974">
        <v>88.5</v>
      </c>
      <c r="O11974">
        <v>5</v>
      </c>
      <c r="P11974">
        <v>945000</v>
      </c>
    </row>
    <row r="11975" spans="1:16">
      <c r="A11975">
        <v>15188</v>
      </c>
      <c r="B11975" t="s">
        <v>46</v>
      </c>
      <c r="C11975" t="str">
        <f t="shared" si="561"/>
        <v>Maruti</v>
      </c>
      <c r="D11975" t="str">
        <f t="shared" si="562"/>
        <v>below 5years</v>
      </c>
      <c r="E11975" t="str">
        <f t="shared" si="563"/>
        <v xml:space="preserve"> mileage above 20km</v>
      </c>
      <c r="F11975" t="s">
        <v>47</v>
      </c>
      <c r="G11975">
        <v>4</v>
      </c>
      <c r="H11975">
        <v>20000</v>
      </c>
      <c r="I11975" t="s">
        <v>14</v>
      </c>
      <c r="J11975" t="s">
        <v>15</v>
      </c>
      <c r="K11975" t="s">
        <v>16</v>
      </c>
      <c r="L11975">
        <v>21.4</v>
      </c>
      <c r="M11975">
        <v>1197</v>
      </c>
      <c r="N11975">
        <v>83.1</v>
      </c>
      <c r="O11975">
        <v>5</v>
      </c>
      <c r="P11975">
        <v>480000</v>
      </c>
    </row>
    <row r="11976" spans="1:16">
      <c r="A11976">
        <v>15189</v>
      </c>
      <c r="B11976" t="s">
        <v>121</v>
      </c>
      <c r="C11976" t="str">
        <f t="shared" si="561"/>
        <v>Maruti</v>
      </c>
      <c r="D11976" t="str">
        <f t="shared" si="562"/>
        <v>above 5years</v>
      </c>
      <c r="E11976" t="str">
        <f t="shared" si="563"/>
        <v>mileage below 20km</v>
      </c>
      <c r="F11976" t="s">
        <v>122</v>
      </c>
      <c r="G11976">
        <v>10</v>
      </c>
      <c r="H11976">
        <v>93456</v>
      </c>
      <c r="I11976" t="s">
        <v>23</v>
      </c>
      <c r="J11976" t="s">
        <v>15</v>
      </c>
      <c r="K11976" t="s">
        <v>16</v>
      </c>
      <c r="L11976">
        <v>15.37</v>
      </c>
      <c r="M11976">
        <v>1196</v>
      </c>
      <c r="N11976">
        <v>73</v>
      </c>
      <c r="O11976">
        <v>7</v>
      </c>
      <c r="P11976">
        <v>285000</v>
      </c>
    </row>
    <row r="11977" spans="1:16">
      <c r="A11977">
        <v>15190</v>
      </c>
      <c r="B11977" t="s">
        <v>86</v>
      </c>
      <c r="C11977" t="str">
        <f t="shared" si="561"/>
        <v>Tata</v>
      </c>
      <c r="D11977" t="str">
        <f t="shared" si="562"/>
        <v>5years</v>
      </c>
      <c r="E11977" t="str">
        <f t="shared" si="563"/>
        <v xml:space="preserve"> mileage above 20km</v>
      </c>
      <c r="F11977" t="s">
        <v>87</v>
      </c>
      <c r="G11977">
        <v>5</v>
      </c>
      <c r="H11977">
        <v>31000</v>
      </c>
      <c r="I11977" t="s">
        <v>23</v>
      </c>
      <c r="J11977" t="s">
        <v>15</v>
      </c>
      <c r="K11977" t="s">
        <v>16</v>
      </c>
      <c r="L11977">
        <v>23.84</v>
      </c>
      <c r="M11977">
        <v>1199</v>
      </c>
      <c r="N11977">
        <v>84</v>
      </c>
      <c r="O11977">
        <v>5</v>
      </c>
      <c r="P11977">
        <v>365000</v>
      </c>
    </row>
    <row r="11978" spans="1:16">
      <c r="A11978">
        <v>15192</v>
      </c>
      <c r="B11978" t="s">
        <v>82</v>
      </c>
      <c r="C11978" t="str">
        <f t="shared" si="561"/>
        <v>Ford</v>
      </c>
      <c r="D11978" t="str">
        <f t="shared" si="562"/>
        <v>above 5years</v>
      </c>
      <c r="E11978" t="str">
        <f t="shared" si="563"/>
        <v>mileage below 20km</v>
      </c>
      <c r="F11978" t="s">
        <v>83</v>
      </c>
      <c r="G11978">
        <v>9</v>
      </c>
      <c r="H11978">
        <v>151000</v>
      </c>
      <c r="I11978" t="s">
        <v>14</v>
      </c>
      <c r="J11978" t="s">
        <v>24</v>
      </c>
      <c r="K11978" t="s">
        <v>16</v>
      </c>
      <c r="L11978">
        <v>20</v>
      </c>
      <c r="M11978">
        <v>1399</v>
      </c>
      <c r="N11978">
        <v>68</v>
      </c>
      <c r="O11978">
        <v>5</v>
      </c>
      <c r="P11978">
        <v>251000</v>
      </c>
    </row>
    <row r="11979" spans="1:16">
      <c r="A11979">
        <v>15193</v>
      </c>
      <c r="B11979" t="s">
        <v>25</v>
      </c>
      <c r="C11979" t="str">
        <f t="shared" si="561"/>
        <v>Maruti</v>
      </c>
      <c r="D11979" t="str">
        <f t="shared" si="562"/>
        <v>above 5years</v>
      </c>
      <c r="E11979" t="str">
        <f t="shared" si="563"/>
        <v xml:space="preserve"> mileage above 20km</v>
      </c>
      <c r="F11979" t="s">
        <v>26</v>
      </c>
      <c r="G11979">
        <v>9</v>
      </c>
      <c r="H11979">
        <v>68000</v>
      </c>
      <c r="I11979" t="s">
        <v>23</v>
      </c>
      <c r="J11979" t="s">
        <v>73</v>
      </c>
      <c r="K11979" t="s">
        <v>16</v>
      </c>
      <c r="L11979">
        <v>26.2</v>
      </c>
      <c r="M11979">
        <v>998</v>
      </c>
      <c r="N11979">
        <v>58.2</v>
      </c>
      <c r="O11979">
        <v>5</v>
      </c>
      <c r="P11979">
        <v>315000</v>
      </c>
    </row>
    <row r="11980" spans="1:16">
      <c r="A11980">
        <v>15194</v>
      </c>
      <c r="B11980" t="s">
        <v>80</v>
      </c>
      <c r="C11980" t="str">
        <f t="shared" si="561"/>
        <v>Ford</v>
      </c>
      <c r="D11980" t="str">
        <f t="shared" si="562"/>
        <v>below 5years</v>
      </c>
      <c r="E11980" t="str">
        <f t="shared" si="563"/>
        <v xml:space="preserve"> mileage above 20km</v>
      </c>
      <c r="F11980" t="s">
        <v>81</v>
      </c>
      <c r="G11980">
        <v>4</v>
      </c>
      <c r="H11980">
        <v>70000</v>
      </c>
      <c r="I11980" t="s">
        <v>14</v>
      </c>
      <c r="J11980" t="s">
        <v>24</v>
      </c>
      <c r="K11980" t="s">
        <v>16</v>
      </c>
      <c r="L11980">
        <v>25.83</v>
      </c>
      <c r="M11980">
        <v>1498</v>
      </c>
      <c r="N11980">
        <v>99</v>
      </c>
      <c r="O11980">
        <v>5</v>
      </c>
      <c r="P11980">
        <v>500000</v>
      </c>
    </row>
    <row r="11981" spans="1:16">
      <c r="A11981">
        <v>15197</v>
      </c>
      <c r="B11981" t="s">
        <v>131</v>
      </c>
      <c r="C11981" t="str">
        <f t="shared" si="561"/>
        <v>BMW</v>
      </c>
      <c r="D11981" t="str">
        <f t="shared" si="562"/>
        <v>below 5years</v>
      </c>
      <c r="E11981" t="str">
        <f t="shared" si="563"/>
        <v>mileage below 20km</v>
      </c>
      <c r="F11981">
        <v>6</v>
      </c>
      <c r="G11981">
        <v>2</v>
      </c>
      <c r="H11981">
        <v>9000</v>
      </c>
      <c r="I11981" t="s">
        <v>23</v>
      </c>
      <c r="J11981" t="s">
        <v>24</v>
      </c>
      <c r="K11981" t="s">
        <v>31</v>
      </c>
      <c r="L11981">
        <v>17.09</v>
      </c>
      <c r="M11981">
        <v>2993</v>
      </c>
      <c r="N11981">
        <v>261.39999999999998</v>
      </c>
      <c r="O11981">
        <v>4</v>
      </c>
      <c r="P11981">
        <v>6500000</v>
      </c>
    </row>
    <row r="11982" spans="1:16">
      <c r="A11982">
        <v>15199</v>
      </c>
      <c r="B11982" t="s">
        <v>34</v>
      </c>
      <c r="C11982" t="str">
        <f t="shared" si="561"/>
        <v>Hyundai</v>
      </c>
      <c r="D11982" t="str">
        <f t="shared" si="562"/>
        <v>below 5years</v>
      </c>
      <c r="E11982" t="str">
        <f t="shared" si="563"/>
        <v>mileage below 20km</v>
      </c>
      <c r="F11982" t="s">
        <v>35</v>
      </c>
      <c r="G11982">
        <v>3</v>
      </c>
      <c r="H11982">
        <v>30000</v>
      </c>
      <c r="I11982" t="s">
        <v>23</v>
      </c>
      <c r="J11982" t="s">
        <v>15</v>
      </c>
      <c r="K11982" t="s">
        <v>16</v>
      </c>
      <c r="L11982">
        <v>17</v>
      </c>
      <c r="M11982">
        <v>1591</v>
      </c>
      <c r="N11982">
        <v>121.3</v>
      </c>
      <c r="O11982">
        <v>5</v>
      </c>
      <c r="P11982">
        <v>915000</v>
      </c>
    </row>
    <row r="11983" spans="1:16">
      <c r="A11983">
        <v>15200</v>
      </c>
      <c r="B11983" t="s">
        <v>76</v>
      </c>
      <c r="C11983" t="str">
        <f t="shared" si="561"/>
        <v>Mahindra</v>
      </c>
      <c r="D11983" t="str">
        <f t="shared" si="562"/>
        <v>above 5years</v>
      </c>
      <c r="E11983" t="str">
        <f t="shared" si="563"/>
        <v>mileage below 20km</v>
      </c>
      <c r="F11983" t="s">
        <v>77</v>
      </c>
      <c r="G11983">
        <v>11</v>
      </c>
      <c r="H11983">
        <v>93000</v>
      </c>
      <c r="I11983" t="s">
        <v>23</v>
      </c>
      <c r="J11983" t="s">
        <v>24</v>
      </c>
      <c r="K11983" t="s">
        <v>16</v>
      </c>
      <c r="L11983">
        <v>10.5</v>
      </c>
      <c r="M11983">
        <v>2179</v>
      </c>
      <c r="N11983">
        <v>120</v>
      </c>
      <c r="O11983">
        <v>8</v>
      </c>
      <c r="P11983">
        <v>475000</v>
      </c>
    </row>
    <row r="11984" spans="1:16">
      <c r="A11984">
        <v>15201</v>
      </c>
      <c r="B11984" t="s">
        <v>44</v>
      </c>
      <c r="C11984" t="str">
        <f t="shared" si="561"/>
        <v>Toyota</v>
      </c>
      <c r="D11984" t="str">
        <f t="shared" si="562"/>
        <v>below 5years</v>
      </c>
      <c r="E11984" t="str">
        <f t="shared" si="563"/>
        <v>mileage below 20km</v>
      </c>
      <c r="F11984" t="s">
        <v>45</v>
      </c>
      <c r="G11984">
        <v>3</v>
      </c>
      <c r="H11984">
        <v>29000</v>
      </c>
      <c r="I11984" t="s">
        <v>23</v>
      </c>
      <c r="J11984" t="s">
        <v>24</v>
      </c>
      <c r="K11984" t="s">
        <v>16</v>
      </c>
      <c r="L11984">
        <v>13.68</v>
      </c>
      <c r="M11984">
        <v>2393</v>
      </c>
      <c r="N11984">
        <v>147.80000000000001</v>
      </c>
      <c r="O11984">
        <v>7</v>
      </c>
      <c r="P11984">
        <v>1775000</v>
      </c>
    </row>
    <row r="11985" spans="1:16">
      <c r="A11985">
        <v>15203</v>
      </c>
      <c r="B11985" t="s">
        <v>78</v>
      </c>
      <c r="C11985" t="str">
        <f t="shared" si="561"/>
        <v>Mahindra</v>
      </c>
      <c r="D11985" t="str">
        <f t="shared" si="562"/>
        <v>below 5years</v>
      </c>
      <c r="E11985" t="str">
        <f t="shared" si="563"/>
        <v>mileage below 20km</v>
      </c>
      <c r="F11985" t="s">
        <v>79</v>
      </c>
      <c r="G11985">
        <v>3</v>
      </c>
      <c r="H11985">
        <v>38000</v>
      </c>
      <c r="I11985" t="s">
        <v>14</v>
      </c>
      <c r="J11985" t="s">
        <v>24</v>
      </c>
      <c r="K11985" t="s">
        <v>16</v>
      </c>
      <c r="L11985">
        <v>17.3</v>
      </c>
      <c r="M11985">
        <v>1497</v>
      </c>
      <c r="N11985">
        <v>121</v>
      </c>
      <c r="O11985">
        <v>8</v>
      </c>
      <c r="P11985">
        <v>1100000</v>
      </c>
    </row>
    <row r="11986" spans="1:16">
      <c r="A11986">
        <v>15204</v>
      </c>
      <c r="B11986" t="s">
        <v>92</v>
      </c>
      <c r="C11986" t="str">
        <f t="shared" si="561"/>
        <v>Maruti</v>
      </c>
      <c r="D11986" t="str">
        <f t="shared" si="562"/>
        <v>below 5years</v>
      </c>
      <c r="E11986" t="str">
        <f t="shared" si="563"/>
        <v xml:space="preserve"> mileage above 20km</v>
      </c>
      <c r="F11986" t="s">
        <v>93</v>
      </c>
      <c r="G11986">
        <v>2</v>
      </c>
      <c r="H11986">
        <v>15230</v>
      </c>
      <c r="I11986" t="s">
        <v>23</v>
      </c>
      <c r="J11986" t="s">
        <v>15</v>
      </c>
      <c r="K11986" t="s">
        <v>16</v>
      </c>
      <c r="L11986">
        <v>21.63</v>
      </c>
      <c r="M11986">
        <v>998</v>
      </c>
      <c r="N11986">
        <v>67.05</v>
      </c>
      <c r="O11986">
        <v>5</v>
      </c>
      <c r="P11986">
        <v>475000</v>
      </c>
    </row>
    <row r="11987" spans="1:16">
      <c r="A11987">
        <v>15206</v>
      </c>
      <c r="B11987" t="s">
        <v>12</v>
      </c>
      <c r="C11987" t="str">
        <f t="shared" si="561"/>
        <v>Maruti</v>
      </c>
      <c r="D11987" t="str">
        <f t="shared" si="562"/>
        <v>above 5years</v>
      </c>
      <c r="E11987" t="str">
        <f t="shared" si="563"/>
        <v>mileage below 20km</v>
      </c>
      <c r="F11987" t="s">
        <v>13</v>
      </c>
      <c r="G11987">
        <v>15</v>
      </c>
      <c r="H11987">
        <v>121153</v>
      </c>
      <c r="I11987" t="s">
        <v>23</v>
      </c>
      <c r="J11987" t="s">
        <v>15</v>
      </c>
      <c r="K11987" t="s">
        <v>16</v>
      </c>
      <c r="L11987">
        <v>19.7</v>
      </c>
      <c r="M11987">
        <v>796</v>
      </c>
      <c r="N11987">
        <v>46.3</v>
      </c>
      <c r="O11987">
        <v>5</v>
      </c>
      <c r="P11987">
        <v>100000</v>
      </c>
    </row>
    <row r="11988" spans="1:16">
      <c r="A11988">
        <v>15207</v>
      </c>
      <c r="B11988" t="s">
        <v>146</v>
      </c>
      <c r="C11988" t="str">
        <f t="shared" si="561"/>
        <v>Skoda</v>
      </c>
      <c r="D11988" t="str">
        <f t="shared" si="562"/>
        <v>above 5years</v>
      </c>
      <c r="E11988" t="str">
        <f t="shared" si="563"/>
        <v xml:space="preserve"> mileage above 20km</v>
      </c>
      <c r="F11988" t="s">
        <v>147</v>
      </c>
      <c r="G11988">
        <v>8</v>
      </c>
      <c r="H11988">
        <v>40000</v>
      </c>
      <c r="I11988" t="s">
        <v>14</v>
      </c>
      <c r="J11988" t="s">
        <v>24</v>
      </c>
      <c r="K11988" t="s">
        <v>16</v>
      </c>
      <c r="L11988">
        <v>20.5</v>
      </c>
      <c r="M11988">
        <v>1598</v>
      </c>
      <c r="N11988">
        <v>103.5</v>
      </c>
      <c r="O11988">
        <v>5</v>
      </c>
      <c r="P11988">
        <v>500000</v>
      </c>
    </row>
    <row r="11989" spans="1:16">
      <c r="A11989">
        <v>15208</v>
      </c>
      <c r="B11989" t="s">
        <v>84</v>
      </c>
      <c r="C11989" t="str">
        <f t="shared" si="561"/>
        <v>Maruti</v>
      </c>
      <c r="D11989" t="str">
        <f t="shared" si="562"/>
        <v>5years</v>
      </c>
      <c r="E11989" t="str">
        <f t="shared" si="563"/>
        <v xml:space="preserve"> mileage above 20km</v>
      </c>
      <c r="F11989" t="s">
        <v>85</v>
      </c>
      <c r="G11989">
        <v>5</v>
      </c>
      <c r="H11989">
        <v>50000</v>
      </c>
      <c r="I11989" t="s">
        <v>23</v>
      </c>
      <c r="J11989" t="s">
        <v>24</v>
      </c>
      <c r="K11989" t="s">
        <v>16</v>
      </c>
      <c r="L11989">
        <v>24.3</v>
      </c>
      <c r="M11989">
        <v>1248</v>
      </c>
      <c r="N11989">
        <v>88.5</v>
      </c>
      <c r="O11989">
        <v>5</v>
      </c>
      <c r="P11989">
        <v>800000</v>
      </c>
    </row>
    <row r="11990" spans="1:16">
      <c r="A11990">
        <v>15209</v>
      </c>
      <c r="B11990" t="s">
        <v>58</v>
      </c>
      <c r="C11990" t="str">
        <f t="shared" si="561"/>
        <v>Toyota</v>
      </c>
      <c r="D11990" t="str">
        <f t="shared" si="562"/>
        <v>below 5years</v>
      </c>
      <c r="E11990" t="str">
        <f t="shared" si="563"/>
        <v>mileage below 20km</v>
      </c>
      <c r="F11990" t="s">
        <v>59</v>
      </c>
      <c r="G11990">
        <v>3</v>
      </c>
      <c r="H11990">
        <v>96644</v>
      </c>
      <c r="I11990" t="s">
        <v>23</v>
      </c>
      <c r="J11990" t="s">
        <v>24</v>
      </c>
      <c r="K11990" t="s">
        <v>31</v>
      </c>
      <c r="L11990">
        <v>15.04</v>
      </c>
      <c r="M11990">
        <v>2755</v>
      </c>
      <c r="N11990">
        <v>174.5</v>
      </c>
      <c r="O11990">
        <v>7</v>
      </c>
      <c r="P11990">
        <v>3175000</v>
      </c>
    </row>
    <row r="11991" spans="1:16">
      <c r="A11991">
        <v>15210</v>
      </c>
      <c r="B11991" t="s">
        <v>119</v>
      </c>
      <c r="C11991" t="str">
        <f t="shared" si="561"/>
        <v>Land</v>
      </c>
      <c r="D11991" t="str">
        <f t="shared" si="562"/>
        <v>above 5years</v>
      </c>
      <c r="E11991" t="str">
        <f t="shared" si="563"/>
        <v>mileage below 20km</v>
      </c>
      <c r="F11991" t="s">
        <v>120</v>
      </c>
      <c r="G11991">
        <v>9</v>
      </c>
      <c r="H11991">
        <v>158648</v>
      </c>
      <c r="I11991" t="s">
        <v>23</v>
      </c>
      <c r="J11991" t="s">
        <v>24</v>
      </c>
      <c r="K11991" t="s">
        <v>31</v>
      </c>
      <c r="L11991">
        <v>11.49</v>
      </c>
      <c r="M11991">
        <v>4367</v>
      </c>
      <c r="N11991">
        <v>335.3</v>
      </c>
      <c r="O11991">
        <v>5</v>
      </c>
      <c r="P11991">
        <v>4000000</v>
      </c>
    </row>
    <row r="11992" spans="1:16">
      <c r="A11992">
        <v>15211</v>
      </c>
      <c r="B11992" t="s">
        <v>60</v>
      </c>
      <c r="C11992" t="str">
        <f t="shared" si="561"/>
        <v>Renault</v>
      </c>
      <c r="D11992" t="str">
        <f t="shared" si="562"/>
        <v>below 5years</v>
      </c>
      <c r="E11992" t="str">
        <f t="shared" si="563"/>
        <v xml:space="preserve"> mileage above 20km</v>
      </c>
      <c r="F11992" t="s">
        <v>61</v>
      </c>
      <c r="G11992">
        <v>2</v>
      </c>
      <c r="H11992">
        <v>8500</v>
      </c>
      <c r="I11992" t="s">
        <v>23</v>
      </c>
      <c r="J11992" t="s">
        <v>15</v>
      </c>
      <c r="K11992" t="s">
        <v>31</v>
      </c>
      <c r="L11992">
        <v>24.04</v>
      </c>
      <c r="M11992">
        <v>999</v>
      </c>
      <c r="N11992">
        <v>67</v>
      </c>
      <c r="O11992">
        <v>5</v>
      </c>
      <c r="P11992">
        <v>425000</v>
      </c>
    </row>
    <row r="11993" spans="1:16">
      <c r="A11993">
        <v>15212</v>
      </c>
      <c r="B11993" t="s">
        <v>92</v>
      </c>
      <c r="C11993" t="str">
        <f t="shared" si="561"/>
        <v>Maruti</v>
      </c>
      <c r="D11993" t="str">
        <f t="shared" si="562"/>
        <v>above 5years</v>
      </c>
      <c r="E11993" t="str">
        <f t="shared" si="563"/>
        <v xml:space="preserve"> mileage above 20km</v>
      </c>
      <c r="F11993" t="s">
        <v>93</v>
      </c>
      <c r="G11993">
        <v>6</v>
      </c>
      <c r="H11993">
        <v>35000</v>
      </c>
      <c r="I11993" t="s">
        <v>23</v>
      </c>
      <c r="J11993" t="s">
        <v>15</v>
      </c>
      <c r="K11993" t="s">
        <v>31</v>
      </c>
      <c r="L11993">
        <v>23.1</v>
      </c>
      <c r="M11993">
        <v>998</v>
      </c>
      <c r="N11993">
        <v>67.040000000000006</v>
      </c>
      <c r="O11993">
        <v>5</v>
      </c>
      <c r="P11993">
        <v>460000</v>
      </c>
    </row>
    <row r="11994" spans="1:16">
      <c r="A11994">
        <v>15213</v>
      </c>
      <c r="B11994" t="s">
        <v>58</v>
      </c>
      <c r="C11994" t="str">
        <f t="shared" si="561"/>
        <v>Toyota</v>
      </c>
      <c r="D11994" t="str">
        <f t="shared" si="562"/>
        <v>above 5years</v>
      </c>
      <c r="E11994" t="str">
        <f t="shared" si="563"/>
        <v>mileage below 20km</v>
      </c>
      <c r="F11994" t="s">
        <v>59</v>
      </c>
      <c r="G11994">
        <v>9</v>
      </c>
      <c r="H11994">
        <v>75000</v>
      </c>
      <c r="I11994" t="s">
        <v>23</v>
      </c>
      <c r="J11994" t="s">
        <v>24</v>
      </c>
      <c r="K11994" t="s">
        <v>31</v>
      </c>
      <c r="L11994">
        <v>12.55</v>
      </c>
      <c r="M11994">
        <v>2982</v>
      </c>
      <c r="N11994">
        <v>168.7</v>
      </c>
      <c r="O11994">
        <v>7</v>
      </c>
      <c r="P11994">
        <v>1175000</v>
      </c>
    </row>
    <row r="11995" spans="1:16">
      <c r="A11995">
        <v>15214</v>
      </c>
      <c r="B11995" t="s">
        <v>111</v>
      </c>
      <c r="C11995" t="str">
        <f t="shared" si="561"/>
        <v>Maruti</v>
      </c>
      <c r="D11995" t="str">
        <f t="shared" si="562"/>
        <v>above 5years</v>
      </c>
      <c r="E11995" t="str">
        <f t="shared" si="563"/>
        <v xml:space="preserve"> mileage above 20km</v>
      </c>
      <c r="F11995" t="s">
        <v>112</v>
      </c>
      <c r="G11995">
        <v>8</v>
      </c>
      <c r="H11995">
        <v>74000</v>
      </c>
      <c r="I11995" t="s">
        <v>23</v>
      </c>
      <c r="J11995" t="s">
        <v>24</v>
      </c>
      <c r="K11995" t="s">
        <v>16</v>
      </c>
      <c r="L11995">
        <v>20.77</v>
      </c>
      <c r="M11995">
        <v>1248</v>
      </c>
      <c r="N11995">
        <v>88.8</v>
      </c>
      <c r="O11995">
        <v>7</v>
      </c>
      <c r="P11995">
        <v>730000</v>
      </c>
    </row>
    <row r="11996" spans="1:16">
      <c r="A11996">
        <v>15216</v>
      </c>
      <c r="B11996" t="s">
        <v>32</v>
      </c>
      <c r="C11996" t="str">
        <f t="shared" si="561"/>
        <v>Maruti</v>
      </c>
      <c r="D11996" t="str">
        <f t="shared" si="562"/>
        <v>below 5years</v>
      </c>
      <c r="E11996" t="str">
        <f t="shared" si="563"/>
        <v xml:space="preserve"> mileage above 20km</v>
      </c>
      <c r="F11996" t="s">
        <v>33</v>
      </c>
      <c r="G11996">
        <v>4</v>
      </c>
      <c r="H11996">
        <v>19072</v>
      </c>
      <c r="I11996" t="s">
        <v>23</v>
      </c>
      <c r="J11996" t="s">
        <v>15</v>
      </c>
      <c r="K11996" t="s">
        <v>16</v>
      </c>
      <c r="L11996">
        <v>22</v>
      </c>
      <c r="M11996">
        <v>1197</v>
      </c>
      <c r="N11996">
        <v>81.8</v>
      </c>
      <c r="O11996">
        <v>5</v>
      </c>
      <c r="P11996">
        <v>499000</v>
      </c>
    </row>
    <row r="11997" spans="1:16">
      <c r="A11997">
        <v>15217</v>
      </c>
      <c r="B11997" t="s">
        <v>27</v>
      </c>
      <c r="C11997" t="str">
        <f t="shared" si="561"/>
        <v>Hyundai</v>
      </c>
      <c r="D11997" t="str">
        <f t="shared" si="562"/>
        <v>above 5years</v>
      </c>
      <c r="E11997" t="str">
        <f t="shared" si="563"/>
        <v xml:space="preserve"> mileage above 20km</v>
      </c>
      <c r="F11997" t="s">
        <v>28</v>
      </c>
      <c r="G11997">
        <v>13</v>
      </c>
      <c r="H11997">
        <v>90000</v>
      </c>
      <c r="I11997" t="s">
        <v>14</v>
      </c>
      <c r="J11997" t="s">
        <v>15</v>
      </c>
      <c r="K11997" t="s">
        <v>16</v>
      </c>
      <c r="L11997">
        <v>20.36</v>
      </c>
      <c r="M11997">
        <v>1197</v>
      </c>
      <c r="N11997">
        <v>78.900000000000006</v>
      </c>
      <c r="O11997">
        <v>5</v>
      </c>
      <c r="P11997">
        <v>240000</v>
      </c>
    </row>
    <row r="11998" spans="1:16">
      <c r="A11998">
        <v>15218</v>
      </c>
      <c r="B11998" t="s">
        <v>111</v>
      </c>
      <c r="C11998" t="str">
        <f t="shared" si="561"/>
        <v>Maruti</v>
      </c>
      <c r="D11998" t="str">
        <f t="shared" si="562"/>
        <v>above 5years</v>
      </c>
      <c r="E11998" t="str">
        <f t="shared" si="563"/>
        <v xml:space="preserve"> mileage above 20km</v>
      </c>
      <c r="F11998" t="s">
        <v>112</v>
      </c>
      <c r="G11998">
        <v>9</v>
      </c>
      <c r="H11998">
        <v>48475</v>
      </c>
      <c r="I11998" t="s">
        <v>23</v>
      </c>
      <c r="J11998" t="s">
        <v>24</v>
      </c>
      <c r="K11998" t="s">
        <v>16</v>
      </c>
      <c r="L11998">
        <v>20.77</v>
      </c>
      <c r="M11998">
        <v>1248</v>
      </c>
      <c r="N11998">
        <v>88.8</v>
      </c>
      <c r="O11998">
        <v>7</v>
      </c>
      <c r="P11998">
        <v>675000</v>
      </c>
    </row>
    <row r="11999" spans="1:16">
      <c r="A11999">
        <v>15219</v>
      </c>
      <c r="B11999" t="s">
        <v>21</v>
      </c>
      <c r="C11999" t="str">
        <f t="shared" si="561"/>
        <v>Ford</v>
      </c>
      <c r="D11999" t="str">
        <f t="shared" si="562"/>
        <v>above 5years</v>
      </c>
      <c r="E11999" t="str">
        <f t="shared" si="563"/>
        <v>mileage below 20km</v>
      </c>
      <c r="F11999" t="s">
        <v>22</v>
      </c>
      <c r="G11999">
        <v>8</v>
      </c>
      <c r="H11999">
        <v>50000</v>
      </c>
      <c r="I11999" t="s">
        <v>23</v>
      </c>
      <c r="J11999" t="s">
        <v>15</v>
      </c>
      <c r="K11999" t="s">
        <v>31</v>
      </c>
      <c r="L11999">
        <v>16.5</v>
      </c>
      <c r="M11999">
        <v>1499</v>
      </c>
      <c r="N11999">
        <v>110</v>
      </c>
      <c r="O11999">
        <v>5</v>
      </c>
      <c r="P11999">
        <v>535000</v>
      </c>
    </row>
    <row r="12000" spans="1:16">
      <c r="A12000">
        <v>15220</v>
      </c>
      <c r="B12000" t="s">
        <v>27</v>
      </c>
      <c r="C12000" t="str">
        <f t="shared" si="561"/>
        <v>Hyundai</v>
      </c>
      <c r="D12000" t="str">
        <f t="shared" si="562"/>
        <v>above 5years</v>
      </c>
      <c r="E12000" t="str">
        <f t="shared" si="563"/>
        <v xml:space="preserve"> mileage above 20km</v>
      </c>
      <c r="F12000" t="s">
        <v>28</v>
      </c>
      <c r="G12000">
        <v>10</v>
      </c>
      <c r="H12000">
        <v>82000</v>
      </c>
      <c r="I12000" t="s">
        <v>23</v>
      </c>
      <c r="J12000" t="s">
        <v>15</v>
      </c>
      <c r="K12000" t="s">
        <v>16</v>
      </c>
      <c r="L12000">
        <v>20.36</v>
      </c>
      <c r="M12000">
        <v>1197</v>
      </c>
      <c r="N12000">
        <v>78.900000000000006</v>
      </c>
      <c r="O12000">
        <v>5</v>
      </c>
      <c r="P12000">
        <v>375000</v>
      </c>
    </row>
    <row r="12001" spans="1:16">
      <c r="A12001">
        <v>15222</v>
      </c>
      <c r="B12001" t="s">
        <v>132</v>
      </c>
      <c r="C12001" t="str">
        <f t="shared" si="561"/>
        <v>Jaguar</v>
      </c>
      <c r="D12001" t="str">
        <f t="shared" si="562"/>
        <v>below 5years</v>
      </c>
      <c r="E12001" t="str">
        <f t="shared" si="563"/>
        <v>mileage below 20km</v>
      </c>
      <c r="F12001" t="s">
        <v>133</v>
      </c>
      <c r="G12001">
        <v>4</v>
      </c>
      <c r="H12001">
        <v>7600</v>
      </c>
      <c r="I12001" t="s">
        <v>23</v>
      </c>
      <c r="J12001" t="s">
        <v>24</v>
      </c>
      <c r="K12001" t="s">
        <v>31</v>
      </c>
      <c r="L12001">
        <v>19.329999999999998</v>
      </c>
      <c r="M12001">
        <v>1999</v>
      </c>
      <c r="N12001">
        <v>177</v>
      </c>
      <c r="O12001">
        <v>5</v>
      </c>
      <c r="P12001">
        <v>3500000</v>
      </c>
    </row>
    <row r="12002" spans="1:16">
      <c r="A12002">
        <v>15223</v>
      </c>
      <c r="B12002" t="s">
        <v>19</v>
      </c>
      <c r="C12002" t="str">
        <f t="shared" si="561"/>
        <v>Hyundai</v>
      </c>
      <c r="D12002" t="str">
        <f t="shared" si="562"/>
        <v>5years</v>
      </c>
      <c r="E12002" t="str">
        <f t="shared" si="563"/>
        <v xml:space="preserve"> mileage above 20km</v>
      </c>
      <c r="F12002" t="s">
        <v>20</v>
      </c>
      <c r="G12002">
        <v>5</v>
      </c>
      <c r="H12002">
        <v>34000</v>
      </c>
      <c r="I12002" t="s">
        <v>23</v>
      </c>
      <c r="J12002" t="s">
        <v>24</v>
      </c>
      <c r="K12002" t="s">
        <v>16</v>
      </c>
      <c r="L12002">
        <v>21.19</v>
      </c>
      <c r="M12002">
        <v>1396</v>
      </c>
      <c r="N12002">
        <v>88.73</v>
      </c>
      <c r="O12002">
        <v>5</v>
      </c>
      <c r="P12002">
        <v>725000</v>
      </c>
    </row>
    <row r="12003" spans="1:16">
      <c r="A12003">
        <v>15225</v>
      </c>
      <c r="B12003" t="s">
        <v>111</v>
      </c>
      <c r="C12003" t="str">
        <f t="shared" si="561"/>
        <v>Maruti</v>
      </c>
      <c r="D12003" t="str">
        <f t="shared" si="562"/>
        <v>above 5years</v>
      </c>
      <c r="E12003" t="str">
        <f t="shared" si="563"/>
        <v xml:space="preserve"> mileage above 20km</v>
      </c>
      <c r="F12003" t="s">
        <v>112</v>
      </c>
      <c r="G12003">
        <v>7</v>
      </c>
      <c r="H12003">
        <v>55392</v>
      </c>
      <c r="I12003" t="s">
        <v>23</v>
      </c>
      <c r="J12003" t="s">
        <v>73</v>
      </c>
      <c r="K12003" t="s">
        <v>16</v>
      </c>
      <c r="L12003">
        <v>22.8</v>
      </c>
      <c r="M12003">
        <v>1373</v>
      </c>
      <c r="N12003">
        <v>80.900000000000006</v>
      </c>
      <c r="O12003">
        <v>7</v>
      </c>
      <c r="P12003">
        <v>650000</v>
      </c>
    </row>
    <row r="12004" spans="1:16">
      <c r="A12004">
        <v>15226</v>
      </c>
      <c r="B12004" t="s">
        <v>92</v>
      </c>
      <c r="C12004" t="str">
        <f t="shared" si="561"/>
        <v>Maruti</v>
      </c>
      <c r="D12004" t="str">
        <f t="shared" si="562"/>
        <v>5years</v>
      </c>
      <c r="E12004" t="str">
        <f t="shared" si="563"/>
        <v xml:space="preserve"> mileage above 20km</v>
      </c>
      <c r="F12004" t="s">
        <v>93</v>
      </c>
      <c r="G12004">
        <v>5</v>
      </c>
      <c r="H12004">
        <v>30000</v>
      </c>
      <c r="I12004" t="s">
        <v>14</v>
      </c>
      <c r="J12004" t="s">
        <v>15</v>
      </c>
      <c r="K12004" t="s">
        <v>31</v>
      </c>
      <c r="L12004">
        <v>23.1</v>
      </c>
      <c r="M12004">
        <v>998</v>
      </c>
      <c r="N12004">
        <v>67.040000000000006</v>
      </c>
      <c r="O12004">
        <v>5</v>
      </c>
      <c r="P12004">
        <v>500000</v>
      </c>
    </row>
    <row r="12005" spans="1:16">
      <c r="A12005">
        <v>15227</v>
      </c>
      <c r="B12005" t="s">
        <v>27</v>
      </c>
      <c r="C12005" t="str">
        <f t="shared" si="561"/>
        <v>Hyundai</v>
      </c>
      <c r="D12005" t="str">
        <f t="shared" si="562"/>
        <v>above 5years</v>
      </c>
      <c r="E12005" t="str">
        <f t="shared" si="563"/>
        <v xml:space="preserve"> mileage above 20km</v>
      </c>
      <c r="F12005" t="s">
        <v>28</v>
      </c>
      <c r="G12005">
        <v>12</v>
      </c>
      <c r="H12005">
        <v>50000</v>
      </c>
      <c r="I12005" t="s">
        <v>14</v>
      </c>
      <c r="J12005" t="s">
        <v>15</v>
      </c>
      <c r="K12005" t="s">
        <v>16</v>
      </c>
      <c r="L12005">
        <v>20.36</v>
      </c>
      <c r="M12005">
        <v>1197</v>
      </c>
      <c r="N12005">
        <v>78.900000000000006</v>
      </c>
      <c r="O12005">
        <v>5</v>
      </c>
      <c r="P12005">
        <v>200000</v>
      </c>
    </row>
    <row r="12006" spans="1:16">
      <c r="A12006">
        <v>15229</v>
      </c>
      <c r="B12006" t="s">
        <v>66</v>
      </c>
      <c r="C12006" t="str">
        <f t="shared" si="561"/>
        <v>Mahindra</v>
      </c>
      <c r="D12006" t="str">
        <f t="shared" si="562"/>
        <v>5years</v>
      </c>
      <c r="E12006" t="str">
        <f t="shared" si="563"/>
        <v>mileage below 20km</v>
      </c>
      <c r="F12006" t="s">
        <v>67</v>
      </c>
      <c r="G12006">
        <v>5</v>
      </c>
      <c r="H12006">
        <v>38988</v>
      </c>
      <c r="I12006" t="s">
        <v>23</v>
      </c>
      <c r="J12006" t="s">
        <v>24</v>
      </c>
      <c r="K12006" t="s">
        <v>16</v>
      </c>
      <c r="L12006">
        <v>16</v>
      </c>
      <c r="M12006">
        <v>2179</v>
      </c>
      <c r="N12006">
        <v>140</v>
      </c>
      <c r="O12006">
        <v>7</v>
      </c>
      <c r="P12006">
        <v>1199000</v>
      </c>
    </row>
    <row r="12007" spans="1:16">
      <c r="A12007">
        <v>15230</v>
      </c>
      <c r="B12007" t="s">
        <v>21</v>
      </c>
      <c r="C12007" t="str">
        <f t="shared" si="561"/>
        <v>Ford</v>
      </c>
      <c r="D12007" t="str">
        <f t="shared" si="562"/>
        <v>below 5years</v>
      </c>
      <c r="E12007" t="str">
        <f t="shared" si="563"/>
        <v xml:space="preserve"> mileage above 20km</v>
      </c>
      <c r="F12007" t="s">
        <v>22</v>
      </c>
      <c r="G12007">
        <v>4</v>
      </c>
      <c r="H12007">
        <v>36600</v>
      </c>
      <c r="I12007" t="s">
        <v>14</v>
      </c>
      <c r="J12007" t="s">
        <v>24</v>
      </c>
      <c r="K12007" t="s">
        <v>16</v>
      </c>
      <c r="L12007">
        <v>22.77</v>
      </c>
      <c r="M12007">
        <v>1498</v>
      </c>
      <c r="N12007">
        <v>98.59</v>
      </c>
      <c r="O12007">
        <v>5</v>
      </c>
      <c r="P12007">
        <v>750000</v>
      </c>
    </row>
    <row r="12008" spans="1:16">
      <c r="A12008">
        <v>15231</v>
      </c>
      <c r="B12008" t="s">
        <v>62</v>
      </c>
      <c r="C12008" t="str">
        <f t="shared" si="561"/>
        <v>Honda</v>
      </c>
      <c r="D12008" t="str">
        <f t="shared" si="562"/>
        <v>below 5years</v>
      </c>
      <c r="E12008" t="str">
        <f t="shared" si="563"/>
        <v xml:space="preserve"> mileage above 20km</v>
      </c>
      <c r="F12008" t="s">
        <v>63</v>
      </c>
      <c r="G12008">
        <v>3</v>
      </c>
      <c r="H12008">
        <v>43772</v>
      </c>
      <c r="I12008" t="s">
        <v>23</v>
      </c>
      <c r="J12008" t="s">
        <v>24</v>
      </c>
      <c r="K12008" t="s">
        <v>16</v>
      </c>
      <c r="L12008">
        <v>25.8</v>
      </c>
      <c r="M12008">
        <v>1498</v>
      </c>
      <c r="N12008">
        <v>98.6</v>
      </c>
      <c r="O12008">
        <v>5</v>
      </c>
      <c r="P12008">
        <v>860000</v>
      </c>
    </row>
    <row r="12009" spans="1:16">
      <c r="A12009">
        <v>15232</v>
      </c>
      <c r="B12009" t="s">
        <v>46</v>
      </c>
      <c r="C12009" t="str">
        <f t="shared" si="561"/>
        <v>Maruti</v>
      </c>
      <c r="D12009" t="str">
        <f t="shared" si="562"/>
        <v>5years</v>
      </c>
      <c r="E12009" t="str">
        <f t="shared" si="563"/>
        <v xml:space="preserve"> mileage above 20km</v>
      </c>
      <c r="F12009" t="s">
        <v>47</v>
      </c>
      <c r="G12009">
        <v>5</v>
      </c>
      <c r="H12009">
        <v>55368</v>
      </c>
      <c r="I12009" t="s">
        <v>23</v>
      </c>
      <c r="J12009" t="s">
        <v>24</v>
      </c>
      <c r="K12009" t="s">
        <v>16</v>
      </c>
      <c r="L12009">
        <v>27.39</v>
      </c>
      <c r="M12009">
        <v>1248</v>
      </c>
      <c r="N12009">
        <v>74</v>
      </c>
      <c r="O12009">
        <v>5</v>
      </c>
      <c r="P12009">
        <v>690000</v>
      </c>
    </row>
    <row r="12010" spans="1:16">
      <c r="A12010">
        <v>15233</v>
      </c>
      <c r="B12010" t="s">
        <v>88</v>
      </c>
      <c r="C12010" t="str">
        <f t="shared" si="561"/>
        <v>Volkswagen</v>
      </c>
      <c r="D12010" t="str">
        <f t="shared" si="562"/>
        <v>above 5years</v>
      </c>
      <c r="E12010" t="str">
        <f t="shared" si="563"/>
        <v>mileage below 20km</v>
      </c>
      <c r="F12010" t="s">
        <v>89</v>
      </c>
      <c r="G12010">
        <v>8</v>
      </c>
      <c r="H12010">
        <v>35000</v>
      </c>
      <c r="I12010" t="s">
        <v>14</v>
      </c>
      <c r="J12010" t="s">
        <v>24</v>
      </c>
      <c r="K12010" t="s">
        <v>16</v>
      </c>
      <c r="L12010">
        <v>19.7</v>
      </c>
      <c r="M12010">
        <v>1598</v>
      </c>
      <c r="N12010">
        <v>103.6</v>
      </c>
      <c r="O12010">
        <v>5</v>
      </c>
      <c r="P12010">
        <v>380000</v>
      </c>
    </row>
    <row r="12011" spans="1:16">
      <c r="A12011">
        <v>15236</v>
      </c>
      <c r="B12011" t="s">
        <v>17</v>
      </c>
      <c r="C12011" t="str">
        <f t="shared" si="561"/>
        <v>Hyundai</v>
      </c>
      <c r="D12011" t="str">
        <f t="shared" si="562"/>
        <v>above 5years</v>
      </c>
      <c r="E12011" t="str">
        <f t="shared" si="563"/>
        <v xml:space="preserve"> mileage above 20km</v>
      </c>
      <c r="F12011" t="s">
        <v>18</v>
      </c>
      <c r="G12011">
        <v>6</v>
      </c>
      <c r="H12011">
        <v>50000</v>
      </c>
      <c r="I12011" t="s">
        <v>14</v>
      </c>
      <c r="J12011" t="s">
        <v>24</v>
      </c>
      <c r="K12011" t="s">
        <v>16</v>
      </c>
      <c r="L12011">
        <v>24</v>
      </c>
      <c r="M12011">
        <v>1120</v>
      </c>
      <c r="N12011">
        <v>70</v>
      </c>
      <c r="O12011">
        <v>5</v>
      </c>
      <c r="P12011">
        <v>345000</v>
      </c>
    </row>
    <row r="12012" spans="1:16">
      <c r="A12012">
        <v>15237</v>
      </c>
      <c r="B12012" t="s">
        <v>25</v>
      </c>
      <c r="C12012" t="str">
        <f t="shared" si="561"/>
        <v>Maruti</v>
      </c>
      <c r="D12012" t="str">
        <f t="shared" si="562"/>
        <v>above 5years</v>
      </c>
      <c r="E12012" t="str">
        <f t="shared" si="563"/>
        <v xml:space="preserve"> mileage above 20km</v>
      </c>
      <c r="F12012" t="s">
        <v>26</v>
      </c>
      <c r="G12012">
        <v>8</v>
      </c>
      <c r="H12012">
        <v>57000</v>
      </c>
      <c r="I12012" t="s">
        <v>23</v>
      </c>
      <c r="J12012" t="s">
        <v>15</v>
      </c>
      <c r="K12012" t="s">
        <v>16</v>
      </c>
      <c r="L12012">
        <v>21.79</v>
      </c>
      <c r="M12012">
        <v>998</v>
      </c>
      <c r="N12012">
        <v>67.05</v>
      </c>
      <c r="O12012">
        <v>5</v>
      </c>
      <c r="P12012">
        <v>235000</v>
      </c>
    </row>
    <row r="12013" spans="1:16">
      <c r="A12013">
        <v>15238</v>
      </c>
      <c r="B12013" t="s">
        <v>101</v>
      </c>
      <c r="C12013" t="str">
        <f t="shared" si="561"/>
        <v>Mahindra</v>
      </c>
      <c r="D12013" t="str">
        <f t="shared" si="562"/>
        <v>below 5years</v>
      </c>
      <c r="E12013" t="str">
        <f t="shared" si="563"/>
        <v>mileage below 20km</v>
      </c>
      <c r="F12013" t="s">
        <v>102</v>
      </c>
      <c r="G12013">
        <v>4</v>
      </c>
      <c r="H12013">
        <v>30000</v>
      </c>
      <c r="I12013" t="s">
        <v>14</v>
      </c>
      <c r="J12013" t="s">
        <v>15</v>
      </c>
      <c r="K12013" t="s">
        <v>16</v>
      </c>
      <c r="L12013">
        <v>18.149999999999999</v>
      </c>
      <c r="M12013">
        <v>1198</v>
      </c>
      <c r="N12013">
        <v>82</v>
      </c>
      <c r="O12013">
        <v>5</v>
      </c>
      <c r="P12013">
        <v>400000</v>
      </c>
    </row>
    <row r="12014" spans="1:16">
      <c r="A12014">
        <v>15239</v>
      </c>
      <c r="B12014" t="s">
        <v>111</v>
      </c>
      <c r="C12014" t="str">
        <f t="shared" si="561"/>
        <v>Maruti</v>
      </c>
      <c r="D12014" t="str">
        <f t="shared" si="562"/>
        <v>above 5years</v>
      </c>
      <c r="E12014" t="str">
        <f t="shared" si="563"/>
        <v xml:space="preserve"> mileage above 20km</v>
      </c>
      <c r="F12014" t="s">
        <v>112</v>
      </c>
      <c r="G12014">
        <v>8</v>
      </c>
      <c r="H12014">
        <v>74840</v>
      </c>
      <c r="I12014" t="s">
        <v>23</v>
      </c>
      <c r="J12014" t="s">
        <v>24</v>
      </c>
      <c r="K12014" t="s">
        <v>16</v>
      </c>
      <c r="L12014">
        <v>20.77</v>
      </c>
      <c r="M12014">
        <v>1248</v>
      </c>
      <c r="N12014">
        <v>88.8</v>
      </c>
      <c r="O12014">
        <v>7</v>
      </c>
      <c r="P12014">
        <v>630000</v>
      </c>
    </row>
    <row r="12015" spans="1:16">
      <c r="A12015">
        <v>15240</v>
      </c>
      <c r="B12015" t="s">
        <v>84</v>
      </c>
      <c r="C12015" t="str">
        <f t="shared" si="561"/>
        <v>Maruti</v>
      </c>
      <c r="D12015" t="str">
        <f t="shared" si="562"/>
        <v>5years</v>
      </c>
      <c r="E12015" t="str">
        <f t="shared" si="563"/>
        <v xml:space="preserve"> mileage above 20km</v>
      </c>
      <c r="F12015" t="s">
        <v>85</v>
      </c>
      <c r="G12015">
        <v>5</v>
      </c>
      <c r="H12015">
        <v>120000</v>
      </c>
      <c r="I12015" t="s">
        <v>14</v>
      </c>
      <c r="J12015" t="s">
        <v>24</v>
      </c>
      <c r="K12015" t="s">
        <v>16</v>
      </c>
      <c r="L12015">
        <v>24.3</v>
      </c>
      <c r="M12015">
        <v>1248</v>
      </c>
      <c r="N12015">
        <v>88.5</v>
      </c>
      <c r="O12015">
        <v>5</v>
      </c>
      <c r="P12015">
        <v>664000</v>
      </c>
    </row>
    <row r="12016" spans="1:16">
      <c r="A12016">
        <v>15242</v>
      </c>
      <c r="B12016" t="s">
        <v>160</v>
      </c>
      <c r="C12016" t="str">
        <f t="shared" si="561"/>
        <v>Honda</v>
      </c>
      <c r="D12016" t="str">
        <f t="shared" si="562"/>
        <v>below 5years</v>
      </c>
      <c r="E12016" t="str">
        <f t="shared" si="563"/>
        <v>mileage below 20km</v>
      </c>
      <c r="F12016" t="s">
        <v>161</v>
      </c>
      <c r="G12016">
        <v>4</v>
      </c>
      <c r="H12016">
        <v>15200</v>
      </c>
      <c r="I12016" t="s">
        <v>23</v>
      </c>
      <c r="J12016" t="s">
        <v>15</v>
      </c>
      <c r="K12016" t="s">
        <v>16</v>
      </c>
      <c r="L12016">
        <v>17.5</v>
      </c>
      <c r="M12016">
        <v>1199</v>
      </c>
      <c r="N12016">
        <v>88.7</v>
      </c>
      <c r="O12016">
        <v>5</v>
      </c>
      <c r="P12016">
        <v>781000</v>
      </c>
    </row>
    <row r="12017" spans="1:16">
      <c r="A12017">
        <v>15243</v>
      </c>
      <c r="B12017" t="s">
        <v>32</v>
      </c>
      <c r="C12017" t="str">
        <f t="shared" si="561"/>
        <v>Maruti</v>
      </c>
      <c r="D12017" t="str">
        <f t="shared" si="562"/>
        <v>above 5years</v>
      </c>
      <c r="E12017" t="str">
        <f t="shared" si="563"/>
        <v xml:space="preserve"> mileage above 20km</v>
      </c>
      <c r="F12017" t="s">
        <v>33</v>
      </c>
      <c r="G12017">
        <v>6</v>
      </c>
      <c r="H12017">
        <v>70000</v>
      </c>
      <c r="I12017" t="s">
        <v>14</v>
      </c>
      <c r="J12017" t="s">
        <v>15</v>
      </c>
      <c r="K12017" t="s">
        <v>16</v>
      </c>
      <c r="L12017">
        <v>20.399999999999999</v>
      </c>
      <c r="M12017">
        <v>1197</v>
      </c>
      <c r="N12017">
        <v>81.8</v>
      </c>
      <c r="O12017">
        <v>5</v>
      </c>
      <c r="P12017">
        <v>428000</v>
      </c>
    </row>
    <row r="12018" spans="1:16">
      <c r="A12018">
        <v>15244</v>
      </c>
      <c r="B12018" t="s">
        <v>32</v>
      </c>
      <c r="C12018" t="str">
        <f t="shared" si="561"/>
        <v>Maruti</v>
      </c>
      <c r="D12018" t="str">
        <f t="shared" si="562"/>
        <v>above 5years</v>
      </c>
      <c r="E12018" t="str">
        <f t="shared" si="563"/>
        <v xml:space="preserve"> mileage above 20km</v>
      </c>
      <c r="F12018" t="s">
        <v>33</v>
      </c>
      <c r="G12018">
        <v>6</v>
      </c>
      <c r="H12018">
        <v>82000</v>
      </c>
      <c r="I12018" t="s">
        <v>23</v>
      </c>
      <c r="J12018" t="s">
        <v>24</v>
      </c>
      <c r="K12018" t="s">
        <v>16</v>
      </c>
      <c r="L12018">
        <v>28.4</v>
      </c>
      <c r="M12018">
        <v>1248</v>
      </c>
      <c r="N12018">
        <v>74</v>
      </c>
      <c r="O12018">
        <v>5</v>
      </c>
      <c r="P12018">
        <v>555000</v>
      </c>
    </row>
    <row r="12019" spans="1:16">
      <c r="A12019">
        <v>15246</v>
      </c>
      <c r="B12019" t="s">
        <v>92</v>
      </c>
      <c r="C12019" t="str">
        <f t="shared" si="561"/>
        <v>Maruti</v>
      </c>
      <c r="D12019" t="str">
        <f t="shared" si="562"/>
        <v>below 5years</v>
      </c>
      <c r="E12019" t="str">
        <f t="shared" si="563"/>
        <v xml:space="preserve"> mileage above 20km</v>
      </c>
      <c r="F12019" t="s">
        <v>93</v>
      </c>
      <c r="G12019">
        <v>4</v>
      </c>
      <c r="H12019">
        <v>15996</v>
      </c>
      <c r="I12019" t="s">
        <v>23</v>
      </c>
      <c r="J12019" t="s">
        <v>15</v>
      </c>
      <c r="K12019" t="s">
        <v>31</v>
      </c>
      <c r="L12019">
        <v>23.1</v>
      </c>
      <c r="M12019">
        <v>998</v>
      </c>
      <c r="N12019">
        <v>67.040000000000006</v>
      </c>
      <c r="O12019">
        <v>5</v>
      </c>
      <c r="P12019">
        <v>450000</v>
      </c>
    </row>
    <row r="12020" spans="1:16">
      <c r="A12020">
        <v>15247</v>
      </c>
      <c r="B12020" t="s">
        <v>19</v>
      </c>
      <c r="C12020" t="str">
        <f t="shared" si="561"/>
        <v>Hyundai</v>
      </c>
      <c r="D12020" t="str">
        <f t="shared" si="562"/>
        <v>below 5years</v>
      </c>
      <c r="E12020" t="str">
        <f t="shared" si="563"/>
        <v>mileage below 20km</v>
      </c>
      <c r="F12020" t="s">
        <v>20</v>
      </c>
      <c r="G12020">
        <v>2</v>
      </c>
      <c r="H12020">
        <v>25000</v>
      </c>
      <c r="I12020" t="s">
        <v>14</v>
      </c>
      <c r="J12020" t="s">
        <v>15</v>
      </c>
      <c r="K12020" t="s">
        <v>16</v>
      </c>
      <c r="L12020">
        <v>18.600000000000001</v>
      </c>
      <c r="M12020">
        <v>1197</v>
      </c>
      <c r="N12020">
        <v>81.86</v>
      </c>
      <c r="O12020">
        <v>5</v>
      </c>
      <c r="P12020">
        <v>770000</v>
      </c>
    </row>
    <row r="12021" spans="1:16">
      <c r="A12021">
        <v>15248</v>
      </c>
      <c r="B12021" t="s">
        <v>25</v>
      </c>
      <c r="C12021" t="str">
        <f t="shared" si="561"/>
        <v>Maruti</v>
      </c>
      <c r="D12021" t="str">
        <f t="shared" si="562"/>
        <v>above 5years</v>
      </c>
      <c r="E12021" t="str">
        <f t="shared" si="563"/>
        <v>mileage below 20km</v>
      </c>
      <c r="F12021" t="s">
        <v>26</v>
      </c>
      <c r="G12021">
        <v>17</v>
      </c>
      <c r="H12021">
        <v>48500</v>
      </c>
      <c r="I12021" t="s">
        <v>23</v>
      </c>
      <c r="J12021" t="s">
        <v>15</v>
      </c>
      <c r="K12021" t="s">
        <v>16</v>
      </c>
      <c r="L12021">
        <v>18.899999999999999</v>
      </c>
      <c r="M12021">
        <v>998</v>
      </c>
      <c r="N12021">
        <v>67.099999999999994</v>
      </c>
      <c r="O12021">
        <v>5</v>
      </c>
      <c r="P12021">
        <v>110000</v>
      </c>
    </row>
    <row r="12022" spans="1:16">
      <c r="A12022">
        <v>15249</v>
      </c>
      <c r="B12022" t="s">
        <v>44</v>
      </c>
      <c r="C12022" t="str">
        <f t="shared" si="561"/>
        <v>Toyota</v>
      </c>
      <c r="D12022" t="str">
        <f t="shared" si="562"/>
        <v>below 5years</v>
      </c>
      <c r="E12022" t="str">
        <f t="shared" si="563"/>
        <v>mileage below 20km</v>
      </c>
      <c r="F12022" t="s">
        <v>45</v>
      </c>
      <c r="G12022">
        <v>4</v>
      </c>
      <c r="H12022">
        <v>44000</v>
      </c>
      <c r="I12022" t="s">
        <v>14</v>
      </c>
      <c r="J12022" t="s">
        <v>24</v>
      </c>
      <c r="K12022" t="s">
        <v>16</v>
      </c>
      <c r="L12022">
        <v>13.68</v>
      </c>
      <c r="M12022">
        <v>2393</v>
      </c>
      <c r="N12022">
        <v>147.80000000000001</v>
      </c>
      <c r="O12022">
        <v>7</v>
      </c>
      <c r="P12022">
        <v>2100000</v>
      </c>
    </row>
    <row r="12023" spans="1:16">
      <c r="A12023">
        <v>15250</v>
      </c>
      <c r="B12023" t="s">
        <v>50</v>
      </c>
      <c r="C12023" t="str">
        <f t="shared" si="561"/>
        <v>Volkswagen</v>
      </c>
      <c r="D12023" t="str">
        <f t="shared" si="562"/>
        <v>above 5years</v>
      </c>
      <c r="E12023" t="str">
        <f t="shared" si="563"/>
        <v>mileage below 20km</v>
      </c>
      <c r="F12023" t="s">
        <v>51</v>
      </c>
      <c r="G12023">
        <v>6</v>
      </c>
      <c r="H12023">
        <v>44300</v>
      </c>
      <c r="I12023" t="s">
        <v>23</v>
      </c>
      <c r="J12023" t="s">
        <v>15</v>
      </c>
      <c r="K12023" t="s">
        <v>31</v>
      </c>
      <c r="L12023">
        <v>16.93</v>
      </c>
      <c r="M12023">
        <v>1197</v>
      </c>
      <c r="N12023">
        <v>103.2</v>
      </c>
      <c r="O12023">
        <v>5</v>
      </c>
      <c r="P12023">
        <v>625000</v>
      </c>
    </row>
    <row r="12024" spans="1:16">
      <c r="A12024">
        <v>15251</v>
      </c>
      <c r="B12024" t="s">
        <v>48</v>
      </c>
      <c r="C12024" t="str">
        <f t="shared" si="561"/>
        <v>Maruti</v>
      </c>
      <c r="D12024" t="str">
        <f t="shared" si="562"/>
        <v>above 5years</v>
      </c>
      <c r="E12024" t="str">
        <f t="shared" si="563"/>
        <v xml:space="preserve"> mileage above 20km</v>
      </c>
      <c r="F12024" t="s">
        <v>49</v>
      </c>
      <c r="G12024">
        <v>6</v>
      </c>
      <c r="H12024">
        <v>28375</v>
      </c>
      <c r="I12024" t="s">
        <v>23</v>
      </c>
      <c r="J12024" t="s">
        <v>24</v>
      </c>
      <c r="K12024" t="s">
        <v>16</v>
      </c>
      <c r="L12024">
        <v>26.59</v>
      </c>
      <c r="M12024">
        <v>1248</v>
      </c>
      <c r="N12024">
        <v>74</v>
      </c>
      <c r="O12024">
        <v>5</v>
      </c>
      <c r="P12024">
        <v>475000</v>
      </c>
    </row>
    <row r="12025" spans="1:16">
      <c r="A12025">
        <v>15252</v>
      </c>
      <c r="B12025" t="s">
        <v>48</v>
      </c>
      <c r="C12025" t="str">
        <f t="shared" si="561"/>
        <v>Maruti</v>
      </c>
      <c r="D12025" t="str">
        <f t="shared" si="562"/>
        <v>above 5years</v>
      </c>
      <c r="E12025" t="str">
        <f t="shared" si="563"/>
        <v>mileage below 20km</v>
      </c>
      <c r="F12025" t="s">
        <v>49</v>
      </c>
      <c r="G12025">
        <v>9</v>
      </c>
      <c r="H12025">
        <v>29548</v>
      </c>
      <c r="I12025" t="s">
        <v>23</v>
      </c>
      <c r="J12025" t="s">
        <v>15</v>
      </c>
      <c r="K12025" t="s">
        <v>16</v>
      </c>
      <c r="L12025">
        <v>17.5</v>
      </c>
      <c r="M12025">
        <v>1298</v>
      </c>
      <c r="N12025">
        <v>85.8</v>
      </c>
      <c r="O12025">
        <v>5</v>
      </c>
      <c r="P12025">
        <v>330000</v>
      </c>
    </row>
    <row r="12026" spans="1:16">
      <c r="A12026">
        <v>15253</v>
      </c>
      <c r="B12026" t="s">
        <v>60</v>
      </c>
      <c r="C12026" t="str">
        <f t="shared" si="561"/>
        <v>Renault</v>
      </c>
      <c r="D12026" t="str">
        <f t="shared" si="562"/>
        <v>below 5years</v>
      </c>
      <c r="E12026" t="str">
        <f t="shared" si="563"/>
        <v xml:space="preserve"> mileage above 20km</v>
      </c>
      <c r="F12026" t="s">
        <v>61</v>
      </c>
      <c r="G12026">
        <v>2</v>
      </c>
      <c r="H12026">
        <v>15000</v>
      </c>
      <c r="I12026" t="s">
        <v>14</v>
      </c>
      <c r="J12026" t="s">
        <v>15</v>
      </c>
      <c r="K12026" t="s">
        <v>16</v>
      </c>
      <c r="L12026">
        <v>23.01</v>
      </c>
      <c r="M12026">
        <v>999</v>
      </c>
      <c r="N12026">
        <v>67</v>
      </c>
      <c r="O12026">
        <v>5</v>
      </c>
      <c r="P12026">
        <v>400000</v>
      </c>
    </row>
    <row r="12027" spans="1:16">
      <c r="A12027">
        <v>15254</v>
      </c>
      <c r="B12027" t="s">
        <v>25</v>
      </c>
      <c r="C12027" t="str">
        <f t="shared" si="561"/>
        <v>Maruti</v>
      </c>
      <c r="D12027" t="str">
        <f t="shared" si="562"/>
        <v>5years</v>
      </c>
      <c r="E12027" t="str">
        <f t="shared" si="563"/>
        <v xml:space="preserve"> mileage above 20km</v>
      </c>
      <c r="F12027" t="s">
        <v>26</v>
      </c>
      <c r="G12027">
        <v>5</v>
      </c>
      <c r="H12027">
        <v>39000</v>
      </c>
      <c r="I12027" t="s">
        <v>14</v>
      </c>
      <c r="J12027" t="s">
        <v>15</v>
      </c>
      <c r="K12027" t="s">
        <v>31</v>
      </c>
      <c r="L12027">
        <v>20.51</v>
      </c>
      <c r="M12027">
        <v>998</v>
      </c>
      <c r="N12027">
        <v>67</v>
      </c>
      <c r="O12027">
        <v>5</v>
      </c>
      <c r="P12027">
        <v>395000</v>
      </c>
    </row>
    <row r="12028" spans="1:16">
      <c r="A12028">
        <v>15256</v>
      </c>
      <c r="B12028" t="s">
        <v>96</v>
      </c>
      <c r="C12028" t="str">
        <f t="shared" si="561"/>
        <v>BMW</v>
      </c>
      <c r="D12028" t="str">
        <f t="shared" si="562"/>
        <v>above 5years</v>
      </c>
      <c r="E12028" t="str">
        <f t="shared" si="563"/>
        <v>mileage below 20km</v>
      </c>
      <c r="F12028">
        <v>5</v>
      </c>
      <c r="G12028">
        <v>6</v>
      </c>
      <c r="H12028">
        <v>52000</v>
      </c>
      <c r="I12028" t="s">
        <v>23</v>
      </c>
      <c r="J12028" t="s">
        <v>24</v>
      </c>
      <c r="K12028" t="s">
        <v>31</v>
      </c>
      <c r="L12028">
        <v>18.12</v>
      </c>
      <c r="M12028">
        <v>1995</v>
      </c>
      <c r="N12028">
        <v>190</v>
      </c>
      <c r="O12028">
        <v>5</v>
      </c>
      <c r="P12028">
        <v>1850000</v>
      </c>
    </row>
    <row r="12029" spans="1:16">
      <c r="A12029">
        <v>15257</v>
      </c>
      <c r="B12029" t="s">
        <v>84</v>
      </c>
      <c r="C12029" t="str">
        <f t="shared" si="561"/>
        <v>Maruti</v>
      </c>
      <c r="D12029" t="str">
        <f t="shared" si="562"/>
        <v>5years</v>
      </c>
      <c r="E12029" t="str">
        <f t="shared" si="563"/>
        <v xml:space="preserve"> mileage above 20km</v>
      </c>
      <c r="F12029" t="s">
        <v>85</v>
      </c>
      <c r="G12029">
        <v>5</v>
      </c>
      <c r="H12029">
        <v>40000</v>
      </c>
      <c r="I12029" t="s">
        <v>14</v>
      </c>
      <c r="J12029" t="s">
        <v>24</v>
      </c>
      <c r="K12029" t="s">
        <v>16</v>
      </c>
      <c r="L12029">
        <v>24.3</v>
      </c>
      <c r="M12029">
        <v>1248</v>
      </c>
      <c r="N12029">
        <v>88.5</v>
      </c>
      <c r="O12029">
        <v>5</v>
      </c>
      <c r="P12029">
        <v>680000</v>
      </c>
    </row>
    <row r="12030" spans="1:16">
      <c r="A12030">
        <v>15258</v>
      </c>
      <c r="B12030" t="s">
        <v>150</v>
      </c>
      <c r="C12030" t="str">
        <f t="shared" si="561"/>
        <v>Skoda</v>
      </c>
      <c r="D12030" t="str">
        <f t="shared" si="562"/>
        <v>above 5years</v>
      </c>
      <c r="E12030" t="str">
        <f t="shared" si="563"/>
        <v>mileage below 20km</v>
      </c>
      <c r="F12030" t="s">
        <v>151</v>
      </c>
      <c r="G12030">
        <v>11</v>
      </c>
      <c r="H12030">
        <v>72000</v>
      </c>
      <c r="I12030" t="s">
        <v>23</v>
      </c>
      <c r="J12030" t="s">
        <v>15</v>
      </c>
      <c r="K12030" t="s">
        <v>31</v>
      </c>
      <c r="L12030">
        <v>9.3000000000000007</v>
      </c>
      <c r="M12030">
        <v>2771</v>
      </c>
      <c r="N12030">
        <v>193.1</v>
      </c>
      <c r="O12030">
        <v>5</v>
      </c>
      <c r="P12030">
        <v>385000</v>
      </c>
    </row>
    <row r="12031" spans="1:16">
      <c r="A12031">
        <v>15259</v>
      </c>
      <c r="B12031" t="s">
        <v>27</v>
      </c>
      <c r="C12031" t="str">
        <f t="shared" si="561"/>
        <v>Hyundai</v>
      </c>
      <c r="D12031" t="str">
        <f t="shared" si="562"/>
        <v>5years</v>
      </c>
      <c r="E12031" t="str">
        <f t="shared" si="563"/>
        <v>mileage below 20km</v>
      </c>
      <c r="F12031" t="s">
        <v>28</v>
      </c>
      <c r="G12031">
        <v>5</v>
      </c>
      <c r="H12031">
        <v>59265</v>
      </c>
      <c r="I12031" t="s">
        <v>23</v>
      </c>
      <c r="J12031" t="s">
        <v>15</v>
      </c>
      <c r="K12031" t="s">
        <v>16</v>
      </c>
      <c r="L12031">
        <v>19.809999999999999</v>
      </c>
      <c r="M12031">
        <v>1086</v>
      </c>
      <c r="N12031">
        <v>68.05</v>
      </c>
      <c r="O12031">
        <v>5</v>
      </c>
      <c r="P12031">
        <v>350000</v>
      </c>
    </row>
    <row r="12032" spans="1:16">
      <c r="A12032">
        <v>15260</v>
      </c>
      <c r="B12032" t="s">
        <v>25</v>
      </c>
      <c r="C12032" t="str">
        <f t="shared" si="561"/>
        <v>Maruti</v>
      </c>
      <c r="D12032" t="str">
        <f t="shared" si="562"/>
        <v>above 5years</v>
      </c>
      <c r="E12032" t="str">
        <f t="shared" si="563"/>
        <v>mileage below 20km</v>
      </c>
      <c r="F12032" t="s">
        <v>26</v>
      </c>
      <c r="G12032">
        <v>13</v>
      </c>
      <c r="H12032">
        <v>44000</v>
      </c>
      <c r="I12032" t="s">
        <v>23</v>
      </c>
      <c r="J12032" t="s">
        <v>15</v>
      </c>
      <c r="K12032" t="s">
        <v>16</v>
      </c>
      <c r="L12032">
        <v>18.899999999999999</v>
      </c>
      <c r="M12032">
        <v>1061</v>
      </c>
      <c r="N12032">
        <v>67</v>
      </c>
      <c r="O12032">
        <v>5</v>
      </c>
      <c r="P12032">
        <v>165000</v>
      </c>
    </row>
    <row r="12033" spans="1:16">
      <c r="A12033">
        <v>15262</v>
      </c>
      <c r="B12033" t="s">
        <v>48</v>
      </c>
      <c r="C12033" t="str">
        <f t="shared" si="561"/>
        <v>Maruti</v>
      </c>
      <c r="D12033" t="str">
        <f t="shared" si="562"/>
        <v>5years</v>
      </c>
      <c r="E12033" t="str">
        <f t="shared" si="563"/>
        <v>mileage below 20km</v>
      </c>
      <c r="F12033" t="s">
        <v>49</v>
      </c>
      <c r="G12033">
        <v>5</v>
      </c>
      <c r="H12033">
        <v>40000</v>
      </c>
      <c r="I12033" t="s">
        <v>23</v>
      </c>
      <c r="J12033" t="s">
        <v>24</v>
      </c>
      <c r="K12033" t="s">
        <v>16</v>
      </c>
      <c r="L12033">
        <v>19.3</v>
      </c>
      <c r="M12033">
        <v>1248</v>
      </c>
      <c r="N12033">
        <v>73.900000000000006</v>
      </c>
      <c r="O12033">
        <v>5</v>
      </c>
      <c r="P12033">
        <v>675000</v>
      </c>
    </row>
    <row r="12034" spans="1:16">
      <c r="A12034">
        <v>15263</v>
      </c>
      <c r="B12034" t="s">
        <v>32</v>
      </c>
      <c r="C12034" t="str">
        <f t="shared" si="561"/>
        <v>Maruti</v>
      </c>
      <c r="D12034" t="str">
        <f t="shared" si="562"/>
        <v>5years</v>
      </c>
      <c r="E12034" t="str">
        <f t="shared" si="563"/>
        <v xml:space="preserve"> mileage above 20km</v>
      </c>
      <c r="F12034" t="s">
        <v>33</v>
      </c>
      <c r="G12034">
        <v>5</v>
      </c>
      <c r="H12034">
        <v>70000</v>
      </c>
      <c r="I12034" t="s">
        <v>23</v>
      </c>
      <c r="J12034" t="s">
        <v>15</v>
      </c>
      <c r="K12034" t="s">
        <v>16</v>
      </c>
      <c r="L12034">
        <v>22</v>
      </c>
      <c r="M12034">
        <v>1197</v>
      </c>
      <c r="N12034">
        <v>81.8</v>
      </c>
      <c r="O12034">
        <v>5</v>
      </c>
      <c r="P12034">
        <v>525000</v>
      </c>
    </row>
    <row r="12035" spans="1:16">
      <c r="A12035">
        <v>15264</v>
      </c>
      <c r="B12035" t="s">
        <v>32</v>
      </c>
      <c r="C12035" t="str">
        <f t="shared" ref="C12035:C12098" si="564">LEFT(B12035,FIND(" ", B12035)-1)</f>
        <v>Maruti</v>
      </c>
      <c r="D12035" t="str">
        <f t="shared" ref="D12035:D12098" si="565">IF(G12035&gt;5,"above 5years",IF(G12035&lt;5,"below 5years",IF(G12035=5,"5years",0)))</f>
        <v>below 5years</v>
      </c>
      <c r="E12035" t="str">
        <f t="shared" ref="E12035:E12098" si="566">IF(L12035&lt;=20,"mileage below 20km",IF(L12035&gt;=20," mileage above 20km",0))</f>
        <v xml:space="preserve"> mileage above 20km</v>
      </c>
      <c r="F12035" t="s">
        <v>33</v>
      </c>
      <c r="G12035">
        <v>4</v>
      </c>
      <c r="H12035">
        <v>58000</v>
      </c>
      <c r="I12035" t="s">
        <v>23</v>
      </c>
      <c r="J12035" t="s">
        <v>24</v>
      </c>
      <c r="K12035" t="s">
        <v>16</v>
      </c>
      <c r="L12035">
        <v>25.2</v>
      </c>
      <c r="M12035">
        <v>1248</v>
      </c>
      <c r="N12035">
        <v>74</v>
      </c>
      <c r="O12035">
        <v>5</v>
      </c>
      <c r="P12035">
        <v>625000</v>
      </c>
    </row>
    <row r="12036" spans="1:16">
      <c r="A12036">
        <v>15265</v>
      </c>
      <c r="B12036" t="s">
        <v>19</v>
      </c>
      <c r="C12036" t="str">
        <f t="shared" si="564"/>
        <v>Hyundai</v>
      </c>
      <c r="D12036" t="str">
        <f t="shared" si="565"/>
        <v>below 5years</v>
      </c>
      <c r="E12036" t="str">
        <f t="shared" si="566"/>
        <v>mileage below 20km</v>
      </c>
      <c r="F12036" t="s">
        <v>20</v>
      </c>
      <c r="G12036">
        <v>4</v>
      </c>
      <c r="H12036">
        <v>9653</v>
      </c>
      <c r="I12036" t="s">
        <v>23</v>
      </c>
      <c r="J12036" t="s">
        <v>15</v>
      </c>
      <c r="K12036" t="s">
        <v>16</v>
      </c>
      <c r="L12036">
        <v>18.600000000000001</v>
      </c>
      <c r="M12036">
        <v>1197</v>
      </c>
      <c r="N12036">
        <v>81.83</v>
      </c>
      <c r="O12036">
        <v>5</v>
      </c>
      <c r="P12036">
        <v>560000</v>
      </c>
    </row>
    <row r="12037" spans="1:16">
      <c r="A12037">
        <v>15266</v>
      </c>
      <c r="B12037" t="s">
        <v>12</v>
      </c>
      <c r="C12037" t="str">
        <f t="shared" si="564"/>
        <v>Maruti</v>
      </c>
      <c r="D12037" t="str">
        <f t="shared" si="565"/>
        <v>5years</v>
      </c>
      <c r="E12037" t="str">
        <f t="shared" si="566"/>
        <v xml:space="preserve"> mileage above 20km</v>
      </c>
      <c r="F12037" t="s">
        <v>13</v>
      </c>
      <c r="G12037">
        <v>5</v>
      </c>
      <c r="H12037">
        <v>31000</v>
      </c>
      <c r="I12037" t="s">
        <v>23</v>
      </c>
      <c r="J12037" t="s">
        <v>73</v>
      </c>
      <c r="K12037" t="s">
        <v>16</v>
      </c>
      <c r="L12037">
        <v>32.26</v>
      </c>
      <c r="M12037">
        <v>998</v>
      </c>
      <c r="N12037">
        <v>58.2</v>
      </c>
      <c r="O12037">
        <v>4</v>
      </c>
      <c r="P12037">
        <v>325000</v>
      </c>
    </row>
    <row r="12038" spans="1:16">
      <c r="A12038">
        <v>15267</v>
      </c>
      <c r="B12038" t="s">
        <v>19</v>
      </c>
      <c r="C12038" t="str">
        <f t="shared" si="564"/>
        <v>Hyundai</v>
      </c>
      <c r="D12038" t="str">
        <f t="shared" si="565"/>
        <v>above 5years</v>
      </c>
      <c r="E12038" t="str">
        <f t="shared" si="566"/>
        <v xml:space="preserve"> mileage above 20km</v>
      </c>
      <c r="F12038" t="s">
        <v>20</v>
      </c>
      <c r="G12038">
        <v>10</v>
      </c>
      <c r="H12038">
        <v>30680</v>
      </c>
      <c r="I12038" t="s">
        <v>23</v>
      </c>
      <c r="J12038" t="s">
        <v>24</v>
      </c>
      <c r="K12038" t="s">
        <v>16</v>
      </c>
      <c r="L12038">
        <v>23</v>
      </c>
      <c r="M12038">
        <v>1396</v>
      </c>
      <c r="N12038">
        <v>90</v>
      </c>
      <c r="O12038">
        <v>5</v>
      </c>
      <c r="P12038">
        <v>318000</v>
      </c>
    </row>
    <row r="12039" spans="1:16">
      <c r="A12039">
        <v>15268</v>
      </c>
      <c r="B12039" t="s">
        <v>92</v>
      </c>
      <c r="C12039" t="str">
        <f t="shared" si="564"/>
        <v>Maruti</v>
      </c>
      <c r="D12039" t="str">
        <f t="shared" si="565"/>
        <v>below 5years</v>
      </c>
      <c r="E12039" t="str">
        <f t="shared" si="566"/>
        <v xml:space="preserve"> mileage above 20km</v>
      </c>
      <c r="F12039" t="s">
        <v>93</v>
      </c>
      <c r="G12039">
        <v>3</v>
      </c>
      <c r="H12039">
        <v>20067</v>
      </c>
      <c r="I12039" t="s">
        <v>72</v>
      </c>
      <c r="J12039" t="s">
        <v>15</v>
      </c>
      <c r="K12039" t="s">
        <v>16</v>
      </c>
      <c r="L12039">
        <v>21.63</v>
      </c>
      <c r="M12039">
        <v>998</v>
      </c>
      <c r="N12039">
        <v>67.040000000000006</v>
      </c>
      <c r="O12039">
        <v>5</v>
      </c>
      <c r="P12039">
        <v>410000</v>
      </c>
    </row>
    <row r="12040" spans="1:16">
      <c r="A12040">
        <v>15269</v>
      </c>
      <c r="B12040" t="s">
        <v>32</v>
      </c>
      <c r="C12040" t="str">
        <f t="shared" si="564"/>
        <v>Maruti</v>
      </c>
      <c r="D12040" t="str">
        <f t="shared" si="565"/>
        <v>above 5years</v>
      </c>
      <c r="E12040" t="str">
        <f t="shared" si="566"/>
        <v xml:space="preserve"> mileage above 20km</v>
      </c>
      <c r="F12040" t="s">
        <v>33</v>
      </c>
      <c r="G12040">
        <v>6</v>
      </c>
      <c r="H12040">
        <v>82250</v>
      </c>
      <c r="I12040" t="s">
        <v>23</v>
      </c>
      <c r="J12040" t="s">
        <v>24</v>
      </c>
      <c r="K12040" t="s">
        <v>16</v>
      </c>
      <c r="L12040">
        <v>28.4</v>
      </c>
      <c r="M12040">
        <v>1248</v>
      </c>
      <c r="N12040">
        <v>74</v>
      </c>
      <c r="O12040">
        <v>5</v>
      </c>
      <c r="P12040">
        <v>525000</v>
      </c>
    </row>
    <row r="12041" spans="1:16">
      <c r="A12041">
        <v>15270</v>
      </c>
      <c r="B12041" t="s">
        <v>17</v>
      </c>
      <c r="C12041" t="str">
        <f t="shared" si="564"/>
        <v>Hyundai</v>
      </c>
      <c r="D12041" t="str">
        <f t="shared" si="565"/>
        <v>above 5years</v>
      </c>
      <c r="E12041" t="str">
        <f t="shared" si="566"/>
        <v>mileage below 20km</v>
      </c>
      <c r="F12041" t="s">
        <v>18</v>
      </c>
      <c r="G12041">
        <v>6</v>
      </c>
      <c r="H12041">
        <v>49000</v>
      </c>
      <c r="I12041" t="s">
        <v>23</v>
      </c>
      <c r="J12041" t="s">
        <v>15</v>
      </c>
      <c r="K12041" t="s">
        <v>31</v>
      </c>
      <c r="L12041">
        <v>18.899999999999999</v>
      </c>
      <c r="M12041">
        <v>1197</v>
      </c>
      <c r="N12041">
        <v>82</v>
      </c>
      <c r="O12041">
        <v>5</v>
      </c>
      <c r="P12041">
        <v>490000</v>
      </c>
    </row>
    <row r="12042" spans="1:16">
      <c r="A12042">
        <v>15271</v>
      </c>
      <c r="B12042" t="s">
        <v>48</v>
      </c>
      <c r="C12042" t="str">
        <f t="shared" si="564"/>
        <v>Maruti</v>
      </c>
      <c r="D12042" t="str">
        <f t="shared" si="565"/>
        <v>below 5years</v>
      </c>
      <c r="E12042" t="str">
        <f t="shared" si="566"/>
        <v xml:space="preserve"> mileage above 20km</v>
      </c>
      <c r="F12042" t="s">
        <v>49</v>
      </c>
      <c r="G12042">
        <v>4</v>
      </c>
      <c r="H12042">
        <v>58000</v>
      </c>
      <c r="I12042" t="s">
        <v>23</v>
      </c>
      <c r="J12042" t="s">
        <v>15</v>
      </c>
      <c r="K12042" t="s">
        <v>16</v>
      </c>
      <c r="L12042">
        <v>20.85</v>
      </c>
      <c r="M12042">
        <v>1197</v>
      </c>
      <c r="N12042">
        <v>83.14</v>
      </c>
      <c r="O12042">
        <v>5</v>
      </c>
      <c r="P12042">
        <v>725000</v>
      </c>
    </row>
    <row r="12043" spans="1:16">
      <c r="A12043">
        <v>15273</v>
      </c>
      <c r="B12043" t="s">
        <v>201</v>
      </c>
      <c r="C12043" t="str">
        <f t="shared" si="564"/>
        <v>BMW</v>
      </c>
      <c r="D12043" t="str">
        <f t="shared" si="565"/>
        <v>below 5years</v>
      </c>
      <c r="E12043" t="str">
        <f t="shared" si="566"/>
        <v>mileage below 20km</v>
      </c>
      <c r="F12043" t="s">
        <v>202</v>
      </c>
      <c r="G12043">
        <v>1</v>
      </c>
      <c r="H12043">
        <v>34000</v>
      </c>
      <c r="I12043" t="s">
        <v>23</v>
      </c>
      <c r="J12043" t="s">
        <v>24</v>
      </c>
      <c r="K12043" t="s">
        <v>31</v>
      </c>
      <c r="L12043">
        <v>18.559999999999999</v>
      </c>
      <c r="M12043">
        <v>1995</v>
      </c>
      <c r="N12043">
        <v>190</v>
      </c>
      <c r="O12043">
        <v>5</v>
      </c>
      <c r="P12043">
        <v>3500000</v>
      </c>
    </row>
    <row r="12044" spans="1:16">
      <c r="A12044">
        <v>15274</v>
      </c>
      <c r="B12044" t="s">
        <v>44</v>
      </c>
      <c r="C12044" t="str">
        <f t="shared" si="564"/>
        <v>Toyota</v>
      </c>
      <c r="D12044" t="str">
        <f t="shared" si="565"/>
        <v>below 5years</v>
      </c>
      <c r="E12044" t="str">
        <f t="shared" si="566"/>
        <v>mileage below 20km</v>
      </c>
      <c r="F12044" t="s">
        <v>45</v>
      </c>
      <c r="G12044">
        <v>2</v>
      </c>
      <c r="H12044">
        <v>19000</v>
      </c>
      <c r="I12044" t="s">
        <v>23</v>
      </c>
      <c r="J12044" t="s">
        <v>24</v>
      </c>
      <c r="K12044" t="s">
        <v>31</v>
      </c>
      <c r="L12044">
        <v>11.36</v>
      </c>
      <c r="M12044">
        <v>2755</v>
      </c>
      <c r="N12044">
        <v>171.5</v>
      </c>
      <c r="O12044">
        <v>7</v>
      </c>
      <c r="P12044">
        <v>1900000</v>
      </c>
    </row>
    <row r="12045" spans="1:16">
      <c r="A12045">
        <v>15276</v>
      </c>
      <c r="B12045" t="s">
        <v>17</v>
      </c>
      <c r="C12045" t="str">
        <f t="shared" si="564"/>
        <v>Hyundai</v>
      </c>
      <c r="D12045" t="str">
        <f t="shared" si="565"/>
        <v>below 5years</v>
      </c>
      <c r="E12045" t="str">
        <f t="shared" si="566"/>
        <v>mileage below 20km</v>
      </c>
      <c r="F12045" t="s">
        <v>18</v>
      </c>
      <c r="G12045">
        <v>4</v>
      </c>
      <c r="H12045">
        <v>48000</v>
      </c>
      <c r="I12045" t="s">
        <v>23</v>
      </c>
      <c r="J12045" t="s">
        <v>15</v>
      </c>
      <c r="K12045" t="s">
        <v>16</v>
      </c>
      <c r="L12045">
        <v>18.899999999999999</v>
      </c>
      <c r="M12045">
        <v>1197</v>
      </c>
      <c r="N12045">
        <v>81.86</v>
      </c>
      <c r="O12045">
        <v>5</v>
      </c>
      <c r="P12045">
        <v>550000</v>
      </c>
    </row>
    <row r="12046" spans="1:16">
      <c r="A12046">
        <v>15277</v>
      </c>
      <c r="B12046" t="s">
        <v>48</v>
      </c>
      <c r="C12046" t="str">
        <f t="shared" si="564"/>
        <v>Maruti</v>
      </c>
      <c r="D12046" t="str">
        <f t="shared" si="565"/>
        <v>below 5years</v>
      </c>
      <c r="E12046" t="str">
        <f t="shared" si="566"/>
        <v xml:space="preserve"> mileage above 20km</v>
      </c>
      <c r="F12046" t="s">
        <v>49</v>
      </c>
      <c r="G12046">
        <v>4</v>
      </c>
      <c r="H12046">
        <v>28221</v>
      </c>
      <c r="I12046" t="s">
        <v>23</v>
      </c>
      <c r="J12046" t="s">
        <v>15</v>
      </c>
      <c r="K12046" t="s">
        <v>16</v>
      </c>
      <c r="L12046">
        <v>22</v>
      </c>
      <c r="M12046">
        <v>1197</v>
      </c>
      <c r="N12046">
        <v>81.8</v>
      </c>
      <c r="O12046">
        <v>5</v>
      </c>
      <c r="P12046">
        <v>680000</v>
      </c>
    </row>
    <row r="12047" spans="1:16">
      <c r="A12047">
        <v>15278</v>
      </c>
      <c r="B12047" t="s">
        <v>19</v>
      </c>
      <c r="C12047" t="str">
        <f t="shared" si="564"/>
        <v>Hyundai</v>
      </c>
      <c r="D12047" t="str">
        <f t="shared" si="565"/>
        <v>above 5years</v>
      </c>
      <c r="E12047" t="str">
        <f t="shared" si="566"/>
        <v xml:space="preserve"> mileage above 20km</v>
      </c>
      <c r="F12047" t="s">
        <v>20</v>
      </c>
      <c r="G12047">
        <v>9</v>
      </c>
      <c r="H12047">
        <v>84000</v>
      </c>
      <c r="I12047" t="s">
        <v>23</v>
      </c>
      <c r="J12047" t="s">
        <v>24</v>
      </c>
      <c r="K12047" t="s">
        <v>16</v>
      </c>
      <c r="L12047">
        <v>23</v>
      </c>
      <c r="M12047">
        <v>1396</v>
      </c>
      <c r="N12047">
        <v>90</v>
      </c>
      <c r="O12047">
        <v>5</v>
      </c>
      <c r="P12047">
        <v>360000</v>
      </c>
    </row>
    <row r="12048" spans="1:16">
      <c r="A12048">
        <v>15279</v>
      </c>
      <c r="B12048" t="s">
        <v>62</v>
      </c>
      <c r="C12048" t="str">
        <f t="shared" si="564"/>
        <v>Honda</v>
      </c>
      <c r="D12048" t="str">
        <f t="shared" si="565"/>
        <v>below 5years</v>
      </c>
      <c r="E12048" t="str">
        <f t="shared" si="566"/>
        <v>mileage below 20km</v>
      </c>
      <c r="F12048" t="s">
        <v>63</v>
      </c>
      <c r="G12048">
        <v>2</v>
      </c>
      <c r="H12048">
        <v>20000</v>
      </c>
      <c r="I12048" t="s">
        <v>23</v>
      </c>
      <c r="J12048" t="s">
        <v>15</v>
      </c>
      <c r="K12048" t="s">
        <v>16</v>
      </c>
      <c r="L12048">
        <v>19.5</v>
      </c>
      <c r="M12048">
        <v>1199</v>
      </c>
      <c r="N12048">
        <v>88.76</v>
      </c>
      <c r="O12048">
        <v>5</v>
      </c>
      <c r="P12048">
        <v>825000</v>
      </c>
    </row>
    <row r="12049" spans="1:16">
      <c r="A12049">
        <v>15282</v>
      </c>
      <c r="B12049" t="s">
        <v>27</v>
      </c>
      <c r="C12049" t="str">
        <f t="shared" si="564"/>
        <v>Hyundai</v>
      </c>
      <c r="D12049" t="str">
        <f t="shared" si="565"/>
        <v>above 5years</v>
      </c>
      <c r="E12049" t="str">
        <f t="shared" si="566"/>
        <v>mileage below 20km</v>
      </c>
      <c r="F12049" t="s">
        <v>28</v>
      </c>
      <c r="G12049">
        <v>12</v>
      </c>
      <c r="H12049">
        <v>81000</v>
      </c>
      <c r="I12049" t="s">
        <v>23</v>
      </c>
      <c r="J12049" t="s">
        <v>15</v>
      </c>
      <c r="K12049" t="s">
        <v>16</v>
      </c>
      <c r="L12049">
        <v>19.809999999999999</v>
      </c>
      <c r="M12049">
        <v>1086</v>
      </c>
      <c r="N12049">
        <v>68.05</v>
      </c>
      <c r="O12049">
        <v>5</v>
      </c>
      <c r="P12049">
        <v>190000</v>
      </c>
    </row>
    <row r="12050" spans="1:16">
      <c r="A12050">
        <v>15283</v>
      </c>
      <c r="B12050" t="s">
        <v>48</v>
      </c>
      <c r="C12050" t="str">
        <f t="shared" si="564"/>
        <v>Maruti</v>
      </c>
      <c r="D12050" t="str">
        <f t="shared" si="565"/>
        <v>above 5years</v>
      </c>
      <c r="E12050" t="str">
        <f t="shared" si="566"/>
        <v>mileage below 20km</v>
      </c>
      <c r="F12050" t="s">
        <v>49</v>
      </c>
      <c r="G12050">
        <v>11</v>
      </c>
      <c r="H12050">
        <v>70000</v>
      </c>
      <c r="I12050" t="s">
        <v>14</v>
      </c>
      <c r="J12050" t="s">
        <v>24</v>
      </c>
      <c r="K12050" t="s">
        <v>16</v>
      </c>
      <c r="L12050">
        <v>19.3</v>
      </c>
      <c r="M12050">
        <v>1248</v>
      </c>
      <c r="N12050">
        <v>73.900000000000006</v>
      </c>
      <c r="O12050">
        <v>5</v>
      </c>
      <c r="P12050">
        <v>325000</v>
      </c>
    </row>
    <row r="12051" spans="1:16">
      <c r="A12051">
        <v>15284</v>
      </c>
      <c r="B12051" t="s">
        <v>12</v>
      </c>
      <c r="C12051" t="str">
        <f t="shared" si="564"/>
        <v>Maruti</v>
      </c>
      <c r="D12051" t="str">
        <f t="shared" si="565"/>
        <v>above 5years</v>
      </c>
      <c r="E12051" t="str">
        <f t="shared" si="566"/>
        <v xml:space="preserve"> mileage above 20km</v>
      </c>
      <c r="F12051" t="s">
        <v>13</v>
      </c>
      <c r="G12051">
        <v>8</v>
      </c>
      <c r="H12051">
        <v>13000</v>
      </c>
      <c r="I12051" t="s">
        <v>23</v>
      </c>
      <c r="J12051" t="s">
        <v>15</v>
      </c>
      <c r="K12051" t="s">
        <v>16</v>
      </c>
      <c r="L12051">
        <v>20.92</v>
      </c>
      <c r="M12051">
        <v>998</v>
      </c>
      <c r="N12051">
        <v>67.099999999999994</v>
      </c>
      <c r="O12051">
        <v>5</v>
      </c>
      <c r="P12051">
        <v>215000</v>
      </c>
    </row>
    <row r="12052" spans="1:16">
      <c r="A12052">
        <v>15286</v>
      </c>
      <c r="B12052" t="s">
        <v>54</v>
      </c>
      <c r="C12052" t="str">
        <f t="shared" si="564"/>
        <v>Honda</v>
      </c>
      <c r="D12052" t="str">
        <f t="shared" si="565"/>
        <v>above 5years</v>
      </c>
      <c r="E12052" t="str">
        <f t="shared" si="566"/>
        <v xml:space="preserve"> mileage above 20km</v>
      </c>
      <c r="F12052" t="s">
        <v>55</v>
      </c>
      <c r="G12052">
        <v>6</v>
      </c>
      <c r="H12052">
        <v>80000</v>
      </c>
      <c r="I12052" t="s">
        <v>14</v>
      </c>
      <c r="J12052" t="s">
        <v>24</v>
      </c>
      <c r="K12052" t="s">
        <v>16</v>
      </c>
      <c r="L12052">
        <v>26</v>
      </c>
      <c r="M12052">
        <v>1498</v>
      </c>
      <c r="N12052">
        <v>98.6</v>
      </c>
      <c r="O12052">
        <v>5</v>
      </c>
      <c r="P12052">
        <v>760000</v>
      </c>
    </row>
    <row r="12053" spans="1:16">
      <c r="A12053">
        <v>15287</v>
      </c>
      <c r="B12053" t="s">
        <v>27</v>
      </c>
      <c r="C12053" t="str">
        <f t="shared" si="564"/>
        <v>Hyundai</v>
      </c>
      <c r="D12053" t="str">
        <f t="shared" si="565"/>
        <v>above 5years</v>
      </c>
      <c r="E12053" t="str">
        <f t="shared" si="566"/>
        <v>mileage below 20km</v>
      </c>
      <c r="F12053" t="s">
        <v>28</v>
      </c>
      <c r="G12053">
        <v>9</v>
      </c>
      <c r="H12053">
        <v>47000</v>
      </c>
      <c r="I12053" t="s">
        <v>23</v>
      </c>
      <c r="J12053" t="s">
        <v>15</v>
      </c>
      <c r="K12053" t="s">
        <v>31</v>
      </c>
      <c r="L12053">
        <v>19.2</v>
      </c>
      <c r="M12053">
        <v>1197</v>
      </c>
      <c r="N12053">
        <v>80</v>
      </c>
      <c r="O12053">
        <v>5</v>
      </c>
      <c r="P12053">
        <v>395000</v>
      </c>
    </row>
    <row r="12054" spans="1:16">
      <c r="A12054">
        <v>15288</v>
      </c>
      <c r="B12054" t="s">
        <v>203</v>
      </c>
      <c r="C12054" t="str">
        <f t="shared" si="564"/>
        <v>Skoda</v>
      </c>
      <c r="D12054" t="str">
        <f t="shared" si="565"/>
        <v>above 5years</v>
      </c>
      <c r="E12054" t="str">
        <f t="shared" si="566"/>
        <v xml:space="preserve"> mileage above 20km</v>
      </c>
      <c r="F12054" t="s">
        <v>204</v>
      </c>
      <c r="G12054">
        <v>7</v>
      </c>
      <c r="H12054">
        <v>106380</v>
      </c>
      <c r="I12054" t="s">
        <v>14</v>
      </c>
      <c r="J12054" t="s">
        <v>24</v>
      </c>
      <c r="K12054" t="s">
        <v>16</v>
      </c>
      <c r="L12054">
        <v>20.6</v>
      </c>
      <c r="M12054">
        <v>1968</v>
      </c>
      <c r="N12054">
        <v>141</v>
      </c>
      <c r="O12054">
        <v>5</v>
      </c>
      <c r="P12054">
        <v>750000</v>
      </c>
    </row>
    <row r="12055" spans="1:16">
      <c r="A12055">
        <v>15290</v>
      </c>
      <c r="B12055" t="s">
        <v>46</v>
      </c>
      <c r="C12055" t="str">
        <f t="shared" si="564"/>
        <v>Maruti</v>
      </c>
      <c r="D12055" t="str">
        <f t="shared" si="565"/>
        <v>5years</v>
      </c>
      <c r="E12055" t="str">
        <f t="shared" si="566"/>
        <v xml:space="preserve"> mileage above 20km</v>
      </c>
      <c r="F12055" t="s">
        <v>47</v>
      </c>
      <c r="G12055">
        <v>5</v>
      </c>
      <c r="H12055">
        <v>23000</v>
      </c>
      <c r="I12055" t="s">
        <v>23</v>
      </c>
      <c r="J12055" t="s">
        <v>15</v>
      </c>
      <c r="K12055" t="s">
        <v>31</v>
      </c>
      <c r="L12055">
        <v>21.4</v>
      </c>
      <c r="M12055">
        <v>1197</v>
      </c>
      <c r="N12055">
        <v>83.1</v>
      </c>
      <c r="O12055">
        <v>5</v>
      </c>
      <c r="P12055">
        <v>650000</v>
      </c>
    </row>
    <row r="12056" spans="1:16">
      <c r="A12056">
        <v>15292</v>
      </c>
      <c r="B12056" t="s">
        <v>82</v>
      </c>
      <c r="C12056" t="str">
        <f t="shared" si="564"/>
        <v>Ford</v>
      </c>
      <c r="D12056" t="str">
        <f t="shared" si="565"/>
        <v>5years</v>
      </c>
      <c r="E12056" t="str">
        <f t="shared" si="566"/>
        <v xml:space="preserve"> mileage above 20km</v>
      </c>
      <c r="F12056" t="s">
        <v>83</v>
      </c>
      <c r="G12056">
        <v>5</v>
      </c>
      <c r="H12056">
        <v>55000</v>
      </c>
      <c r="I12056" t="s">
        <v>23</v>
      </c>
      <c r="J12056" t="s">
        <v>24</v>
      </c>
      <c r="K12056" t="s">
        <v>16</v>
      </c>
      <c r="L12056">
        <v>25.83</v>
      </c>
      <c r="M12056">
        <v>1498</v>
      </c>
      <c r="N12056">
        <v>99</v>
      </c>
      <c r="O12056">
        <v>5</v>
      </c>
      <c r="P12056">
        <v>575000</v>
      </c>
    </row>
    <row r="12057" spans="1:16">
      <c r="A12057">
        <v>15293</v>
      </c>
      <c r="B12057" t="s">
        <v>12</v>
      </c>
      <c r="C12057" t="str">
        <f t="shared" si="564"/>
        <v>Maruti</v>
      </c>
      <c r="D12057" t="str">
        <f t="shared" si="565"/>
        <v>above 5years</v>
      </c>
      <c r="E12057" t="str">
        <f t="shared" si="566"/>
        <v xml:space="preserve"> mileage above 20km</v>
      </c>
      <c r="F12057" t="s">
        <v>13</v>
      </c>
      <c r="G12057">
        <v>6</v>
      </c>
      <c r="H12057">
        <v>52000</v>
      </c>
      <c r="I12057" t="s">
        <v>23</v>
      </c>
      <c r="J12057" t="s">
        <v>15</v>
      </c>
      <c r="K12057" t="s">
        <v>16</v>
      </c>
      <c r="L12057">
        <v>22.74</v>
      </c>
      <c r="M12057">
        <v>796</v>
      </c>
      <c r="N12057">
        <v>47.3</v>
      </c>
      <c r="O12057">
        <v>5</v>
      </c>
      <c r="P12057">
        <v>320000</v>
      </c>
    </row>
    <row r="12058" spans="1:16">
      <c r="A12058">
        <v>15294</v>
      </c>
      <c r="B12058" t="s">
        <v>34</v>
      </c>
      <c r="C12058" t="str">
        <f t="shared" si="564"/>
        <v>Hyundai</v>
      </c>
      <c r="D12058" t="str">
        <f t="shared" si="565"/>
        <v>below 5years</v>
      </c>
      <c r="E12058" t="str">
        <f t="shared" si="566"/>
        <v xml:space="preserve"> mileage above 20km</v>
      </c>
      <c r="F12058" t="s">
        <v>35</v>
      </c>
      <c r="G12058">
        <v>3</v>
      </c>
      <c r="H12058">
        <v>35512</v>
      </c>
      <c r="I12058" t="s">
        <v>23</v>
      </c>
      <c r="J12058" t="s">
        <v>24</v>
      </c>
      <c r="K12058" t="s">
        <v>16</v>
      </c>
      <c r="L12058">
        <v>22.32</v>
      </c>
      <c r="M12058">
        <v>1582</v>
      </c>
      <c r="N12058">
        <v>126.3</v>
      </c>
      <c r="O12058">
        <v>5</v>
      </c>
      <c r="P12058">
        <v>885000</v>
      </c>
    </row>
    <row r="12059" spans="1:16">
      <c r="A12059">
        <v>15295</v>
      </c>
      <c r="B12059" t="s">
        <v>54</v>
      </c>
      <c r="C12059" t="str">
        <f t="shared" si="564"/>
        <v>Honda</v>
      </c>
      <c r="D12059" t="str">
        <f t="shared" si="565"/>
        <v>5years</v>
      </c>
      <c r="E12059" t="str">
        <f t="shared" si="566"/>
        <v>mileage below 20km</v>
      </c>
      <c r="F12059" t="s">
        <v>55</v>
      </c>
      <c r="G12059">
        <v>5</v>
      </c>
      <c r="H12059">
        <v>49000</v>
      </c>
      <c r="I12059" t="s">
        <v>23</v>
      </c>
      <c r="J12059" t="s">
        <v>15</v>
      </c>
      <c r="K12059" t="s">
        <v>16</v>
      </c>
      <c r="L12059">
        <v>17.8</v>
      </c>
      <c r="M12059">
        <v>1497</v>
      </c>
      <c r="N12059">
        <v>117.3</v>
      </c>
      <c r="O12059">
        <v>5</v>
      </c>
      <c r="P12059">
        <v>645000</v>
      </c>
    </row>
    <row r="12060" spans="1:16">
      <c r="A12060">
        <v>15296</v>
      </c>
      <c r="B12060" t="s">
        <v>121</v>
      </c>
      <c r="C12060" t="str">
        <f t="shared" si="564"/>
        <v>Maruti</v>
      </c>
      <c r="D12060" t="str">
        <f t="shared" si="565"/>
        <v>above 5years</v>
      </c>
      <c r="E12060" t="str">
        <f t="shared" si="566"/>
        <v xml:space="preserve"> mileage above 20km</v>
      </c>
      <c r="F12060" t="s">
        <v>122</v>
      </c>
      <c r="G12060">
        <v>10</v>
      </c>
      <c r="H12060">
        <v>58000</v>
      </c>
      <c r="I12060" t="s">
        <v>23</v>
      </c>
      <c r="J12060" t="s">
        <v>73</v>
      </c>
      <c r="K12060" t="s">
        <v>16</v>
      </c>
      <c r="L12060">
        <v>20.88</v>
      </c>
      <c r="M12060">
        <v>1196</v>
      </c>
      <c r="N12060">
        <v>61.7</v>
      </c>
      <c r="O12060">
        <v>5</v>
      </c>
      <c r="P12060">
        <v>295000</v>
      </c>
    </row>
    <row r="12061" spans="1:16">
      <c r="A12061">
        <v>15299</v>
      </c>
      <c r="B12061" t="s">
        <v>92</v>
      </c>
      <c r="C12061" t="str">
        <f t="shared" si="564"/>
        <v>Maruti</v>
      </c>
      <c r="D12061" t="str">
        <f t="shared" si="565"/>
        <v>below 5years</v>
      </c>
      <c r="E12061" t="str">
        <f t="shared" si="566"/>
        <v xml:space="preserve"> mileage above 20km</v>
      </c>
      <c r="F12061" t="s">
        <v>93</v>
      </c>
      <c r="G12061">
        <v>4</v>
      </c>
      <c r="H12061">
        <v>60000</v>
      </c>
      <c r="I12061" t="s">
        <v>23</v>
      </c>
      <c r="J12061" t="s">
        <v>15</v>
      </c>
      <c r="K12061" t="s">
        <v>31</v>
      </c>
      <c r="L12061">
        <v>23.1</v>
      </c>
      <c r="M12061">
        <v>998</v>
      </c>
      <c r="N12061">
        <v>67.040000000000006</v>
      </c>
      <c r="O12061">
        <v>5</v>
      </c>
      <c r="P12061">
        <v>530000</v>
      </c>
    </row>
    <row r="12062" spans="1:16">
      <c r="A12062">
        <v>15300</v>
      </c>
      <c r="B12062" t="s">
        <v>46</v>
      </c>
      <c r="C12062" t="str">
        <f t="shared" si="564"/>
        <v>Maruti</v>
      </c>
      <c r="D12062" t="str">
        <f t="shared" si="565"/>
        <v>below 5years</v>
      </c>
      <c r="E12062" t="str">
        <f t="shared" si="566"/>
        <v xml:space="preserve"> mileage above 20km</v>
      </c>
      <c r="F12062" t="s">
        <v>47</v>
      </c>
      <c r="G12062">
        <v>2</v>
      </c>
      <c r="H12062">
        <v>30000</v>
      </c>
      <c r="I12062" t="s">
        <v>14</v>
      </c>
      <c r="J12062" t="s">
        <v>15</v>
      </c>
      <c r="K12062" t="s">
        <v>16</v>
      </c>
      <c r="L12062">
        <v>21.4</v>
      </c>
      <c r="M12062">
        <v>1197</v>
      </c>
      <c r="N12062">
        <v>83.1</v>
      </c>
      <c r="O12062">
        <v>5</v>
      </c>
      <c r="P12062">
        <v>675000</v>
      </c>
    </row>
    <row r="12063" spans="1:16">
      <c r="A12063">
        <v>15301</v>
      </c>
      <c r="B12063" t="s">
        <v>44</v>
      </c>
      <c r="C12063" t="str">
        <f t="shared" si="564"/>
        <v>Toyota</v>
      </c>
      <c r="D12063" t="str">
        <f t="shared" si="565"/>
        <v>above 5years</v>
      </c>
      <c r="E12063" t="str">
        <f t="shared" si="566"/>
        <v>mileage below 20km</v>
      </c>
      <c r="F12063" t="s">
        <v>45</v>
      </c>
      <c r="G12063">
        <v>12</v>
      </c>
      <c r="H12063">
        <v>126950</v>
      </c>
      <c r="I12063" t="s">
        <v>23</v>
      </c>
      <c r="J12063" t="s">
        <v>24</v>
      </c>
      <c r="K12063" t="s">
        <v>16</v>
      </c>
      <c r="L12063">
        <v>12.8</v>
      </c>
      <c r="M12063">
        <v>2494</v>
      </c>
      <c r="N12063">
        <v>102</v>
      </c>
      <c r="O12063">
        <v>7</v>
      </c>
      <c r="P12063">
        <v>775000</v>
      </c>
    </row>
    <row r="12064" spans="1:16">
      <c r="A12064">
        <v>15302</v>
      </c>
      <c r="B12064" t="s">
        <v>203</v>
      </c>
      <c r="C12064" t="str">
        <f t="shared" si="564"/>
        <v>Skoda</v>
      </c>
      <c r="D12064" t="str">
        <f t="shared" si="565"/>
        <v>above 5years</v>
      </c>
      <c r="E12064" t="str">
        <f t="shared" si="566"/>
        <v>mileage below 20km</v>
      </c>
      <c r="F12064" t="s">
        <v>204</v>
      </c>
      <c r="G12064">
        <v>7</v>
      </c>
      <c r="H12064">
        <v>40000</v>
      </c>
      <c r="I12064" t="s">
        <v>23</v>
      </c>
      <c r="J12064" t="s">
        <v>24</v>
      </c>
      <c r="K12064" t="s">
        <v>31</v>
      </c>
      <c r="L12064">
        <v>19.3</v>
      </c>
      <c r="M12064">
        <v>1968</v>
      </c>
      <c r="N12064">
        <v>141</v>
      </c>
      <c r="O12064">
        <v>5</v>
      </c>
      <c r="P12064">
        <v>915000</v>
      </c>
    </row>
    <row r="12065" spans="1:16">
      <c r="A12065">
        <v>15303</v>
      </c>
      <c r="B12065" t="s">
        <v>84</v>
      </c>
      <c r="C12065" t="str">
        <f t="shared" si="564"/>
        <v>Maruti</v>
      </c>
      <c r="D12065" t="str">
        <f t="shared" si="565"/>
        <v>below 5years</v>
      </c>
      <c r="E12065" t="str">
        <f t="shared" si="566"/>
        <v xml:space="preserve"> mileage above 20km</v>
      </c>
      <c r="F12065" t="s">
        <v>85</v>
      </c>
      <c r="G12065">
        <v>3</v>
      </c>
      <c r="H12065">
        <v>20900</v>
      </c>
      <c r="I12065" t="s">
        <v>23</v>
      </c>
      <c r="J12065" t="s">
        <v>24</v>
      </c>
      <c r="K12065" t="s">
        <v>31</v>
      </c>
      <c r="L12065">
        <v>24.3</v>
      </c>
      <c r="M12065">
        <v>1248</v>
      </c>
      <c r="N12065">
        <v>88.5</v>
      </c>
      <c r="O12065">
        <v>5</v>
      </c>
      <c r="P12065">
        <v>995000</v>
      </c>
    </row>
    <row r="12066" spans="1:16">
      <c r="A12066">
        <v>15304</v>
      </c>
      <c r="B12066" t="s">
        <v>19</v>
      </c>
      <c r="C12066" t="str">
        <f t="shared" si="564"/>
        <v>Hyundai</v>
      </c>
      <c r="D12066" t="str">
        <f t="shared" si="565"/>
        <v>below 5years</v>
      </c>
      <c r="E12066" t="str">
        <f t="shared" si="566"/>
        <v>mileage below 20km</v>
      </c>
      <c r="F12066" t="s">
        <v>20</v>
      </c>
      <c r="G12066">
        <v>4</v>
      </c>
      <c r="H12066">
        <v>54000</v>
      </c>
      <c r="I12066" t="s">
        <v>23</v>
      </c>
      <c r="J12066" t="s">
        <v>15</v>
      </c>
      <c r="K12066" t="s">
        <v>16</v>
      </c>
      <c r="L12066">
        <v>18.600000000000001</v>
      </c>
      <c r="M12066">
        <v>1197</v>
      </c>
      <c r="N12066">
        <v>81.83</v>
      </c>
      <c r="O12066">
        <v>5</v>
      </c>
      <c r="P12066">
        <v>730000</v>
      </c>
    </row>
    <row r="12067" spans="1:16">
      <c r="A12067">
        <v>15305</v>
      </c>
      <c r="B12067" t="s">
        <v>88</v>
      </c>
      <c r="C12067" t="str">
        <f t="shared" si="564"/>
        <v>Volkswagen</v>
      </c>
      <c r="D12067" t="str">
        <f t="shared" si="565"/>
        <v>above 5years</v>
      </c>
      <c r="E12067" t="str">
        <f t="shared" si="566"/>
        <v xml:space="preserve"> mileage above 20km</v>
      </c>
      <c r="F12067" t="s">
        <v>89</v>
      </c>
      <c r="G12067">
        <v>9</v>
      </c>
      <c r="H12067">
        <v>65000</v>
      </c>
      <c r="I12067" t="s">
        <v>23</v>
      </c>
      <c r="J12067" t="s">
        <v>24</v>
      </c>
      <c r="K12067" t="s">
        <v>16</v>
      </c>
      <c r="L12067">
        <v>22.07</v>
      </c>
      <c r="M12067">
        <v>1199</v>
      </c>
      <c r="N12067">
        <v>73.900000000000006</v>
      </c>
      <c r="O12067">
        <v>5</v>
      </c>
      <c r="P12067">
        <v>365000</v>
      </c>
    </row>
    <row r="12068" spans="1:16">
      <c r="A12068">
        <v>15306</v>
      </c>
      <c r="B12068" t="s">
        <v>46</v>
      </c>
      <c r="C12068" t="str">
        <f t="shared" si="564"/>
        <v>Maruti</v>
      </c>
      <c r="D12068" t="str">
        <f t="shared" si="565"/>
        <v>below 5years</v>
      </c>
      <c r="E12068" t="str">
        <f t="shared" si="566"/>
        <v xml:space="preserve"> mileage above 20km</v>
      </c>
      <c r="F12068" t="s">
        <v>47</v>
      </c>
      <c r="G12068">
        <v>3</v>
      </c>
      <c r="H12068">
        <v>18000</v>
      </c>
      <c r="I12068" t="s">
        <v>23</v>
      </c>
      <c r="J12068" t="s">
        <v>15</v>
      </c>
      <c r="K12068" t="s">
        <v>31</v>
      </c>
      <c r="L12068">
        <v>21.4</v>
      </c>
      <c r="M12068">
        <v>1197</v>
      </c>
      <c r="N12068">
        <v>83.1</v>
      </c>
      <c r="O12068">
        <v>5</v>
      </c>
      <c r="P12068">
        <v>760000</v>
      </c>
    </row>
    <row r="12069" spans="1:16">
      <c r="A12069">
        <v>15307</v>
      </c>
      <c r="B12069" t="s">
        <v>178</v>
      </c>
      <c r="C12069" t="str">
        <f t="shared" si="564"/>
        <v>BMW</v>
      </c>
      <c r="D12069" t="str">
        <f t="shared" si="565"/>
        <v>above 5years</v>
      </c>
      <c r="E12069" t="str">
        <f t="shared" si="566"/>
        <v>mileage below 20km</v>
      </c>
      <c r="F12069">
        <v>7</v>
      </c>
      <c r="G12069">
        <v>11</v>
      </c>
      <c r="H12069">
        <v>64000</v>
      </c>
      <c r="I12069" t="s">
        <v>23</v>
      </c>
      <c r="J12069" t="s">
        <v>15</v>
      </c>
      <c r="K12069" t="s">
        <v>31</v>
      </c>
      <c r="L12069">
        <v>8.77</v>
      </c>
      <c r="M12069">
        <v>4395</v>
      </c>
      <c r="N12069">
        <v>402</v>
      </c>
      <c r="O12069">
        <v>5</v>
      </c>
      <c r="P12069">
        <v>1499000</v>
      </c>
    </row>
    <row r="12070" spans="1:16">
      <c r="A12070">
        <v>15308</v>
      </c>
      <c r="B12070" t="s">
        <v>84</v>
      </c>
      <c r="C12070" t="str">
        <f t="shared" si="564"/>
        <v>Maruti</v>
      </c>
      <c r="D12070" t="str">
        <f t="shared" si="565"/>
        <v>below 5years</v>
      </c>
      <c r="E12070" t="str">
        <f t="shared" si="566"/>
        <v xml:space="preserve"> mileage above 20km</v>
      </c>
      <c r="F12070" t="s">
        <v>85</v>
      </c>
      <c r="G12070">
        <v>3</v>
      </c>
      <c r="H12070">
        <v>60000</v>
      </c>
      <c r="I12070" t="s">
        <v>14</v>
      </c>
      <c r="J12070" t="s">
        <v>24</v>
      </c>
      <c r="K12070" t="s">
        <v>31</v>
      </c>
      <c r="L12070">
        <v>24.3</v>
      </c>
      <c r="M12070">
        <v>1248</v>
      </c>
      <c r="N12070">
        <v>88.5</v>
      </c>
      <c r="O12070">
        <v>5</v>
      </c>
      <c r="P12070">
        <v>1050000</v>
      </c>
    </row>
    <row r="12071" spans="1:16">
      <c r="A12071">
        <v>15309</v>
      </c>
      <c r="B12071" t="s">
        <v>48</v>
      </c>
      <c r="C12071" t="str">
        <f t="shared" si="564"/>
        <v>Maruti</v>
      </c>
      <c r="D12071" t="str">
        <f t="shared" si="565"/>
        <v>above 5years</v>
      </c>
      <c r="E12071" t="str">
        <f t="shared" si="566"/>
        <v xml:space="preserve"> mileage above 20km</v>
      </c>
      <c r="F12071" t="s">
        <v>49</v>
      </c>
      <c r="G12071">
        <v>7</v>
      </c>
      <c r="H12071">
        <v>76000</v>
      </c>
      <c r="I12071" t="s">
        <v>23</v>
      </c>
      <c r="J12071" t="s">
        <v>24</v>
      </c>
      <c r="K12071" t="s">
        <v>16</v>
      </c>
      <c r="L12071">
        <v>23.4</v>
      </c>
      <c r="M12071">
        <v>1248</v>
      </c>
      <c r="N12071">
        <v>74</v>
      </c>
      <c r="O12071">
        <v>5</v>
      </c>
      <c r="P12071">
        <v>540000</v>
      </c>
    </row>
    <row r="12072" spans="1:16">
      <c r="A12072">
        <v>15310</v>
      </c>
      <c r="B12072" t="s">
        <v>60</v>
      </c>
      <c r="C12072" t="str">
        <f t="shared" si="564"/>
        <v>Renault</v>
      </c>
      <c r="D12072" t="str">
        <f t="shared" si="565"/>
        <v>below 5years</v>
      </c>
      <c r="E12072" t="str">
        <f t="shared" si="566"/>
        <v xml:space="preserve"> mileage above 20km</v>
      </c>
      <c r="F12072" t="s">
        <v>61</v>
      </c>
      <c r="G12072">
        <v>3</v>
      </c>
      <c r="H12072">
        <v>35000</v>
      </c>
      <c r="I12072" t="s">
        <v>23</v>
      </c>
      <c r="J12072" t="s">
        <v>15</v>
      </c>
      <c r="K12072" t="s">
        <v>31</v>
      </c>
      <c r="L12072">
        <v>24.04</v>
      </c>
      <c r="M12072">
        <v>999</v>
      </c>
      <c r="N12072">
        <v>67</v>
      </c>
      <c r="O12072">
        <v>5</v>
      </c>
      <c r="P12072">
        <v>375000</v>
      </c>
    </row>
    <row r="12073" spans="1:16">
      <c r="A12073">
        <v>15311</v>
      </c>
      <c r="B12073" t="s">
        <v>17</v>
      </c>
      <c r="C12073" t="str">
        <f t="shared" si="564"/>
        <v>Hyundai</v>
      </c>
      <c r="D12073" t="str">
        <f t="shared" si="565"/>
        <v>above 5years</v>
      </c>
      <c r="E12073" t="str">
        <f t="shared" si="566"/>
        <v xml:space="preserve"> mileage above 20km</v>
      </c>
      <c r="F12073" t="s">
        <v>18</v>
      </c>
      <c r="G12073">
        <v>6</v>
      </c>
      <c r="H12073">
        <v>52627</v>
      </c>
      <c r="I12073" t="s">
        <v>23</v>
      </c>
      <c r="J12073" t="s">
        <v>24</v>
      </c>
      <c r="K12073" t="s">
        <v>16</v>
      </c>
      <c r="L12073">
        <v>24</v>
      </c>
      <c r="M12073">
        <v>1120</v>
      </c>
      <c r="N12073">
        <v>70</v>
      </c>
      <c r="O12073">
        <v>5</v>
      </c>
      <c r="P12073">
        <v>370000</v>
      </c>
    </row>
    <row r="12074" spans="1:16">
      <c r="A12074">
        <v>15312</v>
      </c>
      <c r="B12074" t="s">
        <v>12</v>
      </c>
      <c r="C12074" t="str">
        <f t="shared" si="564"/>
        <v>Maruti</v>
      </c>
      <c r="D12074" t="str">
        <f t="shared" si="565"/>
        <v>below 5years</v>
      </c>
      <c r="E12074" t="str">
        <f t="shared" si="566"/>
        <v xml:space="preserve"> mileage above 20km</v>
      </c>
      <c r="F12074" t="s">
        <v>13</v>
      </c>
      <c r="G12074">
        <v>4</v>
      </c>
      <c r="H12074">
        <v>100000</v>
      </c>
      <c r="I12074" t="s">
        <v>14</v>
      </c>
      <c r="J12074" t="s">
        <v>15</v>
      </c>
      <c r="K12074" t="s">
        <v>16</v>
      </c>
      <c r="L12074">
        <v>24.7</v>
      </c>
      <c r="M12074">
        <v>796</v>
      </c>
      <c r="N12074">
        <v>47.3</v>
      </c>
      <c r="O12074">
        <v>5</v>
      </c>
      <c r="P12074">
        <v>310000</v>
      </c>
    </row>
    <row r="12075" spans="1:16">
      <c r="A12075">
        <v>15313</v>
      </c>
      <c r="B12075" t="s">
        <v>152</v>
      </c>
      <c r="C12075" t="str">
        <f t="shared" si="564"/>
        <v>Tata</v>
      </c>
      <c r="D12075" t="str">
        <f t="shared" si="565"/>
        <v>below 5years</v>
      </c>
      <c r="E12075" t="str">
        <f t="shared" si="566"/>
        <v xml:space="preserve"> mileage above 20km</v>
      </c>
      <c r="F12075" t="s">
        <v>153</v>
      </c>
      <c r="G12075">
        <v>2</v>
      </c>
      <c r="H12075">
        <v>24000</v>
      </c>
      <c r="I12075" t="s">
        <v>23</v>
      </c>
      <c r="J12075" t="s">
        <v>24</v>
      </c>
      <c r="K12075" t="s">
        <v>16</v>
      </c>
      <c r="L12075">
        <v>21.5</v>
      </c>
      <c r="M12075">
        <v>1497</v>
      </c>
      <c r="N12075">
        <v>108.5</v>
      </c>
      <c r="O12075">
        <v>5</v>
      </c>
      <c r="P12075">
        <v>900000</v>
      </c>
    </row>
    <row r="12076" spans="1:16">
      <c r="A12076">
        <v>15314</v>
      </c>
      <c r="B12076" t="s">
        <v>92</v>
      </c>
      <c r="C12076" t="str">
        <f t="shared" si="564"/>
        <v>Maruti</v>
      </c>
      <c r="D12076" t="str">
        <f t="shared" si="565"/>
        <v>above 5years</v>
      </c>
      <c r="E12076" t="str">
        <f t="shared" si="566"/>
        <v xml:space="preserve"> mileage above 20km</v>
      </c>
      <c r="F12076" t="s">
        <v>93</v>
      </c>
      <c r="G12076">
        <v>6</v>
      </c>
      <c r="H12076">
        <v>51118</v>
      </c>
      <c r="I12076" t="s">
        <v>23</v>
      </c>
      <c r="J12076" t="s">
        <v>15</v>
      </c>
      <c r="K12076" t="s">
        <v>31</v>
      </c>
      <c r="L12076">
        <v>23.1</v>
      </c>
      <c r="M12076">
        <v>998</v>
      </c>
      <c r="N12076">
        <v>67.040000000000006</v>
      </c>
      <c r="O12076">
        <v>5</v>
      </c>
      <c r="P12076">
        <v>450000</v>
      </c>
    </row>
    <row r="12077" spans="1:16">
      <c r="A12077">
        <v>15315</v>
      </c>
      <c r="B12077" t="s">
        <v>111</v>
      </c>
      <c r="C12077" t="str">
        <f t="shared" si="564"/>
        <v>Maruti</v>
      </c>
      <c r="D12077" t="str">
        <f t="shared" si="565"/>
        <v>above 5years</v>
      </c>
      <c r="E12077" t="str">
        <f t="shared" si="566"/>
        <v xml:space="preserve"> mileage above 20km</v>
      </c>
      <c r="F12077" t="s">
        <v>112</v>
      </c>
      <c r="G12077">
        <v>9</v>
      </c>
      <c r="H12077">
        <v>67000</v>
      </c>
      <c r="I12077" t="s">
        <v>23</v>
      </c>
      <c r="J12077" t="s">
        <v>24</v>
      </c>
      <c r="K12077" t="s">
        <v>16</v>
      </c>
      <c r="L12077">
        <v>20.77</v>
      </c>
      <c r="M12077">
        <v>1248</v>
      </c>
      <c r="N12077">
        <v>88.76</v>
      </c>
      <c r="O12077">
        <v>7</v>
      </c>
      <c r="P12077">
        <v>585000</v>
      </c>
    </row>
    <row r="12078" spans="1:16">
      <c r="A12078">
        <v>15317</v>
      </c>
      <c r="B12078" t="s">
        <v>148</v>
      </c>
      <c r="C12078" t="str">
        <f t="shared" si="564"/>
        <v>Ford</v>
      </c>
      <c r="D12078" t="str">
        <f t="shared" si="565"/>
        <v>below 5years</v>
      </c>
      <c r="E12078" t="str">
        <f t="shared" si="566"/>
        <v>mileage below 20km</v>
      </c>
      <c r="F12078" t="s">
        <v>149</v>
      </c>
      <c r="G12078">
        <v>3</v>
      </c>
      <c r="H12078">
        <v>25000</v>
      </c>
      <c r="I12078" t="s">
        <v>14</v>
      </c>
      <c r="J12078" t="s">
        <v>15</v>
      </c>
      <c r="K12078" t="s">
        <v>16</v>
      </c>
      <c r="L12078">
        <v>19</v>
      </c>
      <c r="M12078">
        <v>1194</v>
      </c>
      <c r="N12078">
        <v>94.68</v>
      </c>
      <c r="O12078">
        <v>5</v>
      </c>
      <c r="P12078">
        <v>650000</v>
      </c>
    </row>
    <row r="12079" spans="1:16">
      <c r="A12079">
        <v>15318</v>
      </c>
      <c r="B12079" t="s">
        <v>74</v>
      </c>
      <c r="C12079" t="str">
        <f t="shared" si="564"/>
        <v>Datsun</v>
      </c>
      <c r="D12079" t="str">
        <f t="shared" si="565"/>
        <v>5years</v>
      </c>
      <c r="E12079" t="str">
        <f t="shared" si="566"/>
        <v xml:space="preserve"> mileage above 20km</v>
      </c>
      <c r="F12079" t="s">
        <v>75</v>
      </c>
      <c r="G12079">
        <v>5</v>
      </c>
      <c r="H12079">
        <v>38400</v>
      </c>
      <c r="I12079" t="s">
        <v>23</v>
      </c>
      <c r="J12079" t="s">
        <v>15</v>
      </c>
      <c r="K12079" t="s">
        <v>16</v>
      </c>
      <c r="L12079">
        <v>22.7</v>
      </c>
      <c r="M12079">
        <v>799</v>
      </c>
      <c r="N12079">
        <v>53.64</v>
      </c>
      <c r="O12079">
        <v>5</v>
      </c>
      <c r="P12079">
        <v>295000</v>
      </c>
    </row>
    <row r="12080" spans="1:16">
      <c r="A12080">
        <v>15319</v>
      </c>
      <c r="B12080" t="s">
        <v>27</v>
      </c>
      <c r="C12080" t="str">
        <f t="shared" si="564"/>
        <v>Hyundai</v>
      </c>
      <c r="D12080" t="str">
        <f t="shared" si="565"/>
        <v>above 5years</v>
      </c>
      <c r="E12080" t="str">
        <f t="shared" si="566"/>
        <v xml:space="preserve"> mileage above 20km</v>
      </c>
      <c r="F12080" t="s">
        <v>28</v>
      </c>
      <c r="G12080">
        <v>10</v>
      </c>
      <c r="H12080">
        <v>55845</v>
      </c>
      <c r="I12080" t="s">
        <v>23</v>
      </c>
      <c r="J12080" t="s">
        <v>15</v>
      </c>
      <c r="K12080" t="s">
        <v>16</v>
      </c>
      <c r="L12080">
        <v>20.36</v>
      </c>
      <c r="M12080">
        <v>1197</v>
      </c>
      <c r="N12080">
        <v>78.900000000000006</v>
      </c>
      <c r="O12080">
        <v>5</v>
      </c>
      <c r="P12080">
        <v>350000</v>
      </c>
    </row>
    <row r="12081" spans="1:16">
      <c r="A12081">
        <v>15320</v>
      </c>
      <c r="B12081" t="s">
        <v>34</v>
      </c>
      <c r="C12081" t="str">
        <f t="shared" si="564"/>
        <v>Hyundai</v>
      </c>
      <c r="D12081" t="str">
        <f t="shared" si="565"/>
        <v>above 5years</v>
      </c>
      <c r="E12081" t="str">
        <f t="shared" si="566"/>
        <v xml:space="preserve"> mileage above 20km</v>
      </c>
      <c r="F12081" t="s">
        <v>35</v>
      </c>
      <c r="G12081">
        <v>10</v>
      </c>
      <c r="H12081">
        <v>65000</v>
      </c>
      <c r="I12081" t="s">
        <v>23</v>
      </c>
      <c r="J12081" t="s">
        <v>24</v>
      </c>
      <c r="K12081" t="s">
        <v>16</v>
      </c>
      <c r="L12081">
        <v>22.32</v>
      </c>
      <c r="M12081">
        <v>1582</v>
      </c>
      <c r="N12081">
        <v>126.32</v>
      </c>
      <c r="O12081">
        <v>5</v>
      </c>
      <c r="P12081">
        <v>445000</v>
      </c>
    </row>
    <row r="12082" spans="1:16">
      <c r="A12082">
        <v>15321</v>
      </c>
      <c r="B12082" t="s">
        <v>54</v>
      </c>
      <c r="C12082" t="str">
        <f t="shared" si="564"/>
        <v>Honda</v>
      </c>
      <c r="D12082" t="str">
        <f t="shared" si="565"/>
        <v>above 5years</v>
      </c>
      <c r="E12082" t="str">
        <f t="shared" si="566"/>
        <v>mileage below 20km</v>
      </c>
      <c r="F12082" t="s">
        <v>55</v>
      </c>
      <c r="G12082">
        <v>9</v>
      </c>
      <c r="H12082">
        <v>36905</v>
      </c>
      <c r="I12082" t="s">
        <v>23</v>
      </c>
      <c r="J12082" t="s">
        <v>15</v>
      </c>
      <c r="K12082" t="s">
        <v>16</v>
      </c>
      <c r="L12082">
        <v>17</v>
      </c>
      <c r="M12082">
        <v>1497</v>
      </c>
      <c r="N12082">
        <v>118</v>
      </c>
      <c r="O12082">
        <v>5</v>
      </c>
      <c r="P12082">
        <v>585000</v>
      </c>
    </row>
    <row r="12083" spans="1:16">
      <c r="A12083">
        <v>15322</v>
      </c>
      <c r="B12083" t="s">
        <v>74</v>
      </c>
      <c r="C12083" t="str">
        <f t="shared" si="564"/>
        <v>Datsun</v>
      </c>
      <c r="D12083" t="str">
        <f t="shared" si="565"/>
        <v>5years</v>
      </c>
      <c r="E12083" t="str">
        <f t="shared" si="566"/>
        <v xml:space="preserve"> mileage above 20km</v>
      </c>
      <c r="F12083" t="s">
        <v>75</v>
      </c>
      <c r="G12083">
        <v>5</v>
      </c>
      <c r="H12083">
        <v>30000</v>
      </c>
      <c r="I12083" t="s">
        <v>14</v>
      </c>
      <c r="J12083" t="s">
        <v>15</v>
      </c>
      <c r="K12083" t="s">
        <v>16</v>
      </c>
      <c r="L12083">
        <v>22.7</v>
      </c>
      <c r="M12083">
        <v>799</v>
      </c>
      <c r="N12083">
        <v>53.64</v>
      </c>
      <c r="O12083">
        <v>5</v>
      </c>
      <c r="P12083">
        <v>170000</v>
      </c>
    </row>
    <row r="12084" spans="1:16">
      <c r="A12084">
        <v>15323</v>
      </c>
      <c r="B12084" t="s">
        <v>144</v>
      </c>
      <c r="C12084" t="str">
        <f t="shared" si="564"/>
        <v>BMW</v>
      </c>
      <c r="D12084" t="str">
        <f t="shared" si="565"/>
        <v>below 5years</v>
      </c>
      <c r="E12084" t="str">
        <f t="shared" si="566"/>
        <v>mileage below 20km</v>
      </c>
      <c r="F12084" t="s">
        <v>145</v>
      </c>
      <c r="G12084">
        <v>4</v>
      </c>
      <c r="H12084">
        <v>40800</v>
      </c>
      <c r="I12084" t="s">
        <v>23</v>
      </c>
      <c r="J12084" t="s">
        <v>24</v>
      </c>
      <c r="K12084" t="s">
        <v>31</v>
      </c>
      <c r="L12084">
        <v>17.05</v>
      </c>
      <c r="M12084">
        <v>1995</v>
      </c>
      <c r="N12084">
        <v>184</v>
      </c>
      <c r="O12084">
        <v>5</v>
      </c>
      <c r="P12084">
        <v>2700000</v>
      </c>
    </row>
    <row r="12085" spans="1:16">
      <c r="A12085">
        <v>15324</v>
      </c>
      <c r="B12085" t="s">
        <v>195</v>
      </c>
      <c r="C12085" t="str">
        <f t="shared" si="564"/>
        <v>Mercedes-Benz</v>
      </c>
      <c r="D12085" t="str">
        <f t="shared" si="565"/>
        <v>above 5years</v>
      </c>
      <c r="E12085" t="str">
        <f t="shared" si="566"/>
        <v>mileage below 20km</v>
      </c>
      <c r="F12085" t="s">
        <v>196</v>
      </c>
      <c r="G12085">
        <v>7</v>
      </c>
      <c r="H12085">
        <v>35000</v>
      </c>
      <c r="I12085" t="s">
        <v>23</v>
      </c>
      <c r="J12085" t="s">
        <v>15</v>
      </c>
      <c r="K12085" t="s">
        <v>31</v>
      </c>
      <c r="L12085">
        <v>13</v>
      </c>
      <c r="M12085">
        <v>2987</v>
      </c>
      <c r="N12085">
        <v>210</v>
      </c>
      <c r="O12085">
        <v>5</v>
      </c>
      <c r="P12085">
        <v>2575000</v>
      </c>
    </row>
    <row r="12086" spans="1:16">
      <c r="A12086">
        <v>15325</v>
      </c>
      <c r="B12086" t="s">
        <v>111</v>
      </c>
      <c r="C12086" t="str">
        <f t="shared" si="564"/>
        <v>Maruti</v>
      </c>
      <c r="D12086" t="str">
        <f t="shared" si="565"/>
        <v>below 5years</v>
      </c>
      <c r="E12086" t="str">
        <f t="shared" si="566"/>
        <v xml:space="preserve"> mileage above 20km</v>
      </c>
      <c r="F12086" t="s">
        <v>112</v>
      </c>
      <c r="G12086">
        <v>4</v>
      </c>
      <c r="H12086">
        <v>80000</v>
      </c>
      <c r="I12086" t="s">
        <v>14</v>
      </c>
      <c r="J12086" t="s">
        <v>24</v>
      </c>
      <c r="K12086" t="s">
        <v>16</v>
      </c>
      <c r="L12086">
        <v>24.52</v>
      </c>
      <c r="M12086">
        <v>1248</v>
      </c>
      <c r="N12086">
        <v>88.5</v>
      </c>
      <c r="O12086">
        <v>7</v>
      </c>
      <c r="P12086">
        <v>725000</v>
      </c>
    </row>
    <row r="12087" spans="1:16">
      <c r="A12087">
        <v>15328</v>
      </c>
      <c r="B12087" t="s">
        <v>62</v>
      </c>
      <c r="C12087" t="str">
        <f t="shared" si="564"/>
        <v>Honda</v>
      </c>
      <c r="D12087" t="str">
        <f t="shared" si="565"/>
        <v>below 5years</v>
      </c>
      <c r="E12087" t="str">
        <f t="shared" si="566"/>
        <v xml:space="preserve"> mileage above 20km</v>
      </c>
      <c r="F12087" t="s">
        <v>63</v>
      </c>
      <c r="G12087">
        <v>3</v>
      </c>
      <c r="H12087">
        <v>11297</v>
      </c>
      <c r="I12087" t="s">
        <v>23</v>
      </c>
      <c r="J12087" t="s">
        <v>24</v>
      </c>
      <c r="K12087" t="s">
        <v>16</v>
      </c>
      <c r="L12087">
        <v>24.7</v>
      </c>
      <c r="M12087">
        <v>1498</v>
      </c>
      <c r="N12087">
        <v>98.63</v>
      </c>
      <c r="O12087">
        <v>5</v>
      </c>
      <c r="P12087">
        <v>720000</v>
      </c>
    </row>
    <row r="12088" spans="1:16">
      <c r="A12088">
        <v>15329</v>
      </c>
      <c r="B12088" t="s">
        <v>62</v>
      </c>
      <c r="C12088" t="str">
        <f t="shared" si="564"/>
        <v>Honda</v>
      </c>
      <c r="D12088" t="str">
        <f t="shared" si="565"/>
        <v>5years</v>
      </c>
      <c r="E12088" t="str">
        <f t="shared" si="566"/>
        <v>mileage below 20km</v>
      </c>
      <c r="F12088" t="s">
        <v>63</v>
      </c>
      <c r="G12088">
        <v>5</v>
      </c>
      <c r="H12088">
        <v>70000</v>
      </c>
      <c r="I12088" t="s">
        <v>14</v>
      </c>
      <c r="J12088" t="s">
        <v>15</v>
      </c>
      <c r="K12088" t="s">
        <v>16</v>
      </c>
      <c r="L12088">
        <v>18</v>
      </c>
      <c r="M12088">
        <v>1198</v>
      </c>
      <c r="N12088">
        <v>86.7</v>
      </c>
      <c r="O12088">
        <v>5</v>
      </c>
      <c r="P12088">
        <v>550000</v>
      </c>
    </row>
    <row r="12089" spans="1:16">
      <c r="A12089">
        <v>15330</v>
      </c>
      <c r="B12089" t="s">
        <v>46</v>
      </c>
      <c r="C12089" t="str">
        <f t="shared" si="564"/>
        <v>Maruti</v>
      </c>
      <c r="D12089" t="str">
        <f t="shared" si="565"/>
        <v>below 5years</v>
      </c>
      <c r="E12089" t="str">
        <f t="shared" si="566"/>
        <v xml:space="preserve"> mileage above 20km</v>
      </c>
      <c r="F12089" t="s">
        <v>47</v>
      </c>
      <c r="G12089">
        <v>4</v>
      </c>
      <c r="H12089">
        <v>25565</v>
      </c>
      <c r="I12089" t="s">
        <v>14</v>
      </c>
      <c r="J12089" t="s">
        <v>15</v>
      </c>
      <c r="K12089" t="s">
        <v>16</v>
      </c>
      <c r="L12089">
        <v>21.4</v>
      </c>
      <c r="M12089">
        <v>1197</v>
      </c>
      <c r="N12089">
        <v>83.1</v>
      </c>
      <c r="O12089">
        <v>5</v>
      </c>
      <c r="P12089">
        <v>610000</v>
      </c>
    </row>
    <row r="12090" spans="1:16">
      <c r="A12090">
        <v>15331</v>
      </c>
      <c r="B12090" t="s">
        <v>44</v>
      </c>
      <c r="C12090" t="str">
        <f t="shared" si="564"/>
        <v>Toyota</v>
      </c>
      <c r="D12090" t="str">
        <f t="shared" si="565"/>
        <v>above 5years</v>
      </c>
      <c r="E12090" t="str">
        <f t="shared" si="566"/>
        <v>mileage below 20km</v>
      </c>
      <c r="F12090" t="s">
        <v>45</v>
      </c>
      <c r="G12090">
        <v>6</v>
      </c>
      <c r="H12090">
        <v>120000</v>
      </c>
      <c r="I12090" t="s">
        <v>23</v>
      </c>
      <c r="J12090" t="s">
        <v>24</v>
      </c>
      <c r="K12090" t="s">
        <v>16</v>
      </c>
      <c r="L12090">
        <v>12.99</v>
      </c>
      <c r="M12090">
        <v>2494</v>
      </c>
      <c r="N12090">
        <v>100.6</v>
      </c>
      <c r="O12090">
        <v>8</v>
      </c>
      <c r="P12090">
        <v>1450000</v>
      </c>
    </row>
    <row r="12091" spans="1:16">
      <c r="A12091">
        <v>15332</v>
      </c>
      <c r="B12091" t="s">
        <v>34</v>
      </c>
      <c r="C12091" t="str">
        <f t="shared" si="564"/>
        <v>Hyundai</v>
      </c>
      <c r="D12091" t="str">
        <f t="shared" si="565"/>
        <v>5years</v>
      </c>
      <c r="E12091" t="str">
        <f t="shared" si="566"/>
        <v>mileage below 20km</v>
      </c>
      <c r="F12091" t="s">
        <v>35</v>
      </c>
      <c r="G12091">
        <v>5</v>
      </c>
      <c r="H12091">
        <v>23000</v>
      </c>
      <c r="I12091" t="s">
        <v>23</v>
      </c>
      <c r="J12091" t="s">
        <v>15</v>
      </c>
      <c r="K12091" t="s">
        <v>16</v>
      </c>
      <c r="L12091">
        <v>17.010000000000002</v>
      </c>
      <c r="M12091">
        <v>1591</v>
      </c>
      <c r="N12091">
        <v>121.3</v>
      </c>
      <c r="O12091">
        <v>5</v>
      </c>
      <c r="P12091">
        <v>625000</v>
      </c>
    </row>
    <row r="12092" spans="1:16">
      <c r="A12092">
        <v>15333</v>
      </c>
      <c r="B12092" t="s">
        <v>82</v>
      </c>
      <c r="C12092" t="str">
        <f t="shared" si="564"/>
        <v>Ford</v>
      </c>
      <c r="D12092" t="str">
        <f t="shared" si="565"/>
        <v>above 5years</v>
      </c>
      <c r="E12092" t="str">
        <f t="shared" si="566"/>
        <v>mileage below 20km</v>
      </c>
      <c r="F12092" t="s">
        <v>83</v>
      </c>
      <c r="G12092">
        <v>6</v>
      </c>
      <c r="H12092">
        <v>110000</v>
      </c>
      <c r="I12092" t="s">
        <v>14</v>
      </c>
      <c r="J12092" t="s">
        <v>24</v>
      </c>
      <c r="K12092" t="s">
        <v>16</v>
      </c>
      <c r="L12092">
        <v>20</v>
      </c>
      <c r="M12092">
        <v>1399</v>
      </c>
      <c r="N12092">
        <v>68.05</v>
      </c>
      <c r="O12092">
        <v>5</v>
      </c>
      <c r="P12092">
        <v>380000</v>
      </c>
    </row>
    <row r="12093" spans="1:16">
      <c r="A12093">
        <v>15334</v>
      </c>
      <c r="B12093" t="s">
        <v>146</v>
      </c>
      <c r="C12093" t="str">
        <f t="shared" si="564"/>
        <v>Skoda</v>
      </c>
      <c r="D12093" t="str">
        <f t="shared" si="565"/>
        <v>above 5years</v>
      </c>
      <c r="E12093" t="str">
        <f t="shared" si="566"/>
        <v xml:space="preserve"> mileage above 20km</v>
      </c>
      <c r="F12093" t="s">
        <v>147</v>
      </c>
      <c r="G12093">
        <v>9</v>
      </c>
      <c r="H12093">
        <v>155000</v>
      </c>
      <c r="I12093" t="s">
        <v>23</v>
      </c>
      <c r="J12093" t="s">
        <v>24</v>
      </c>
      <c r="K12093" t="s">
        <v>16</v>
      </c>
      <c r="L12093">
        <v>21.14</v>
      </c>
      <c r="M12093">
        <v>1498</v>
      </c>
      <c r="N12093">
        <v>103.52</v>
      </c>
      <c r="O12093">
        <v>5</v>
      </c>
      <c r="P12093">
        <v>340000</v>
      </c>
    </row>
    <row r="12094" spans="1:16">
      <c r="A12094">
        <v>15335</v>
      </c>
      <c r="B12094" t="s">
        <v>48</v>
      </c>
      <c r="C12094" t="str">
        <f t="shared" si="564"/>
        <v>Maruti</v>
      </c>
      <c r="D12094" t="str">
        <f t="shared" si="565"/>
        <v>above 5years</v>
      </c>
      <c r="E12094" t="str">
        <f t="shared" si="566"/>
        <v>mileage below 20km</v>
      </c>
      <c r="F12094" t="s">
        <v>49</v>
      </c>
      <c r="G12094">
        <v>9</v>
      </c>
      <c r="H12094">
        <v>100000</v>
      </c>
      <c r="I12094" t="s">
        <v>14</v>
      </c>
      <c r="J12094" t="s">
        <v>15</v>
      </c>
      <c r="K12094" t="s">
        <v>16</v>
      </c>
      <c r="L12094">
        <v>19.100000000000001</v>
      </c>
      <c r="M12094">
        <v>1197</v>
      </c>
      <c r="N12094">
        <v>85.8</v>
      </c>
      <c r="O12094">
        <v>5</v>
      </c>
      <c r="P12094">
        <v>300000</v>
      </c>
    </row>
    <row r="12095" spans="1:16">
      <c r="A12095">
        <v>15338</v>
      </c>
      <c r="B12095" t="s">
        <v>66</v>
      </c>
      <c r="C12095" t="str">
        <f t="shared" si="564"/>
        <v>Mahindra</v>
      </c>
      <c r="D12095" t="str">
        <f t="shared" si="565"/>
        <v>above 5years</v>
      </c>
      <c r="E12095" t="str">
        <f t="shared" si="566"/>
        <v>mileage below 20km</v>
      </c>
      <c r="F12095" t="s">
        <v>67</v>
      </c>
      <c r="G12095">
        <v>9</v>
      </c>
      <c r="H12095">
        <v>73615</v>
      </c>
      <c r="I12095" t="s">
        <v>23</v>
      </c>
      <c r="J12095" t="s">
        <v>24</v>
      </c>
      <c r="K12095" t="s">
        <v>16</v>
      </c>
      <c r="L12095">
        <v>15.1</v>
      </c>
      <c r="M12095">
        <v>2179</v>
      </c>
      <c r="N12095">
        <v>140</v>
      </c>
      <c r="O12095">
        <v>7</v>
      </c>
      <c r="P12095">
        <v>625000</v>
      </c>
    </row>
    <row r="12096" spans="1:16">
      <c r="A12096">
        <v>15339</v>
      </c>
      <c r="B12096" t="s">
        <v>96</v>
      </c>
      <c r="C12096" t="str">
        <f t="shared" si="564"/>
        <v>BMW</v>
      </c>
      <c r="D12096" t="str">
        <f t="shared" si="565"/>
        <v>5years</v>
      </c>
      <c r="E12096" t="str">
        <f t="shared" si="566"/>
        <v>mileage below 20km</v>
      </c>
      <c r="F12096">
        <v>5</v>
      </c>
      <c r="G12096">
        <v>5</v>
      </c>
      <c r="H12096">
        <v>35000</v>
      </c>
      <c r="I12096" t="s">
        <v>14</v>
      </c>
      <c r="J12096" t="s">
        <v>24</v>
      </c>
      <c r="K12096" t="s">
        <v>31</v>
      </c>
      <c r="L12096">
        <v>18.12</v>
      </c>
      <c r="M12096">
        <v>1995</v>
      </c>
      <c r="N12096">
        <v>190</v>
      </c>
      <c r="O12096">
        <v>5</v>
      </c>
      <c r="P12096">
        <v>3750000</v>
      </c>
    </row>
    <row r="12097" spans="1:16">
      <c r="A12097">
        <v>15340</v>
      </c>
      <c r="B12097" t="s">
        <v>106</v>
      </c>
      <c r="C12097" t="str">
        <f t="shared" si="564"/>
        <v>BMW</v>
      </c>
      <c r="D12097" t="str">
        <f t="shared" si="565"/>
        <v>5years</v>
      </c>
      <c r="E12097" t="str">
        <f t="shared" si="566"/>
        <v>mileage below 20km</v>
      </c>
      <c r="F12097">
        <v>3</v>
      </c>
      <c r="G12097">
        <v>5</v>
      </c>
      <c r="H12097">
        <v>55202</v>
      </c>
      <c r="I12097" t="s">
        <v>23</v>
      </c>
      <c r="J12097" t="s">
        <v>24</v>
      </c>
      <c r="K12097" t="s">
        <v>31</v>
      </c>
      <c r="L12097">
        <v>18.88</v>
      </c>
      <c r="M12097">
        <v>1995</v>
      </c>
      <c r="N12097">
        <v>184</v>
      </c>
      <c r="O12097">
        <v>5</v>
      </c>
      <c r="P12097">
        <v>2900000</v>
      </c>
    </row>
    <row r="12098" spans="1:16">
      <c r="A12098">
        <v>15341</v>
      </c>
      <c r="B12098" t="s">
        <v>92</v>
      </c>
      <c r="C12098" t="str">
        <f t="shared" si="564"/>
        <v>Maruti</v>
      </c>
      <c r="D12098" t="str">
        <f t="shared" si="565"/>
        <v>5years</v>
      </c>
      <c r="E12098" t="str">
        <f t="shared" si="566"/>
        <v xml:space="preserve"> mileage above 20km</v>
      </c>
      <c r="F12098" t="s">
        <v>93</v>
      </c>
      <c r="G12098">
        <v>5</v>
      </c>
      <c r="H12098">
        <v>22169</v>
      </c>
      <c r="I12098" t="s">
        <v>23</v>
      </c>
      <c r="J12098" t="s">
        <v>15</v>
      </c>
      <c r="K12098" t="s">
        <v>31</v>
      </c>
      <c r="L12098">
        <v>23.1</v>
      </c>
      <c r="M12098">
        <v>998</v>
      </c>
      <c r="N12098">
        <v>67.040000000000006</v>
      </c>
      <c r="O12098">
        <v>5</v>
      </c>
      <c r="P12098">
        <v>490000</v>
      </c>
    </row>
    <row r="12099" spans="1:16">
      <c r="A12099">
        <v>15342</v>
      </c>
      <c r="B12099" t="s">
        <v>34</v>
      </c>
      <c r="C12099" t="str">
        <f t="shared" ref="C12099:C12162" si="567">LEFT(B12099,FIND(" ", B12099)-1)</f>
        <v>Hyundai</v>
      </c>
      <c r="D12099" t="str">
        <f t="shared" ref="D12099:D12162" si="568">IF(G12099&gt;5,"above 5years",IF(G12099&lt;5,"below 5years",IF(G12099=5,"5years",0)))</f>
        <v>above 5years</v>
      </c>
      <c r="E12099" t="str">
        <f t="shared" ref="E12099:E12162" si="569">IF(L12099&lt;=20,"mileage below 20km",IF(L12099&gt;=20," mileage above 20km",0))</f>
        <v xml:space="preserve"> mileage above 20km</v>
      </c>
      <c r="F12099" t="s">
        <v>35</v>
      </c>
      <c r="G12099">
        <v>7</v>
      </c>
      <c r="H12099">
        <v>40000</v>
      </c>
      <c r="I12099" t="s">
        <v>14</v>
      </c>
      <c r="J12099" t="s">
        <v>24</v>
      </c>
      <c r="K12099" t="s">
        <v>16</v>
      </c>
      <c r="L12099">
        <v>22.32</v>
      </c>
      <c r="M12099">
        <v>1582</v>
      </c>
      <c r="N12099">
        <v>126.3</v>
      </c>
      <c r="O12099">
        <v>5</v>
      </c>
      <c r="P12099">
        <v>525000</v>
      </c>
    </row>
    <row r="12100" spans="1:16">
      <c r="A12100">
        <v>15343</v>
      </c>
      <c r="B12100" t="s">
        <v>34</v>
      </c>
      <c r="C12100" t="str">
        <f t="shared" si="567"/>
        <v>Hyundai</v>
      </c>
      <c r="D12100" t="str">
        <f t="shared" si="568"/>
        <v>above 5years</v>
      </c>
      <c r="E12100" t="str">
        <f t="shared" si="569"/>
        <v xml:space="preserve"> mileage above 20km</v>
      </c>
      <c r="F12100" t="s">
        <v>35</v>
      </c>
      <c r="G12100">
        <v>9</v>
      </c>
      <c r="H12100">
        <v>42981</v>
      </c>
      <c r="I12100" t="s">
        <v>23</v>
      </c>
      <c r="J12100" t="s">
        <v>24</v>
      </c>
      <c r="K12100" t="s">
        <v>31</v>
      </c>
      <c r="L12100">
        <v>22.32</v>
      </c>
      <c r="M12100">
        <v>1582</v>
      </c>
      <c r="N12100">
        <v>126.32</v>
      </c>
      <c r="O12100">
        <v>5</v>
      </c>
      <c r="P12100">
        <v>495000</v>
      </c>
    </row>
    <row r="12101" spans="1:16">
      <c r="A12101">
        <v>15344</v>
      </c>
      <c r="B12101" t="s">
        <v>117</v>
      </c>
      <c r="C12101" t="str">
        <f t="shared" si="567"/>
        <v>Tata</v>
      </c>
      <c r="D12101" t="str">
        <f t="shared" si="568"/>
        <v>below 5years</v>
      </c>
      <c r="E12101" t="str">
        <f t="shared" si="569"/>
        <v>mileage below 20km</v>
      </c>
      <c r="F12101" t="s">
        <v>118</v>
      </c>
      <c r="G12101">
        <v>3</v>
      </c>
      <c r="H12101">
        <v>36000</v>
      </c>
      <c r="I12101" t="s">
        <v>14</v>
      </c>
      <c r="J12101" t="s">
        <v>24</v>
      </c>
      <c r="K12101" t="s">
        <v>16</v>
      </c>
      <c r="L12101">
        <v>17.600000000000001</v>
      </c>
      <c r="M12101">
        <v>2179</v>
      </c>
      <c r="N12101">
        <v>153.86000000000001</v>
      </c>
      <c r="O12101">
        <v>7</v>
      </c>
      <c r="P12101">
        <v>1600000</v>
      </c>
    </row>
    <row r="12102" spans="1:16">
      <c r="A12102">
        <v>15345</v>
      </c>
      <c r="B12102" t="s">
        <v>80</v>
      </c>
      <c r="C12102" t="str">
        <f t="shared" si="567"/>
        <v>Ford</v>
      </c>
      <c r="D12102" t="str">
        <f t="shared" si="568"/>
        <v>below 5years</v>
      </c>
      <c r="E12102" t="str">
        <f t="shared" si="569"/>
        <v xml:space="preserve"> mileage above 20km</v>
      </c>
      <c r="F12102" t="s">
        <v>81</v>
      </c>
      <c r="G12102">
        <v>2</v>
      </c>
      <c r="H12102">
        <v>40000</v>
      </c>
      <c r="I12102" t="s">
        <v>14</v>
      </c>
      <c r="J12102" t="s">
        <v>24</v>
      </c>
      <c r="K12102" t="s">
        <v>16</v>
      </c>
      <c r="L12102">
        <v>26.1</v>
      </c>
      <c r="M12102">
        <v>1498</v>
      </c>
      <c r="N12102">
        <v>99.23</v>
      </c>
      <c r="O12102">
        <v>5</v>
      </c>
      <c r="P12102">
        <v>650000</v>
      </c>
    </row>
    <row r="12103" spans="1:16">
      <c r="A12103">
        <v>15346</v>
      </c>
      <c r="B12103" t="s">
        <v>25</v>
      </c>
      <c r="C12103" t="str">
        <f t="shared" si="567"/>
        <v>Maruti</v>
      </c>
      <c r="D12103" t="str">
        <f t="shared" si="568"/>
        <v>below 5years</v>
      </c>
      <c r="E12103" t="str">
        <f t="shared" si="569"/>
        <v xml:space="preserve"> mileage above 20km</v>
      </c>
      <c r="F12103" t="s">
        <v>26</v>
      </c>
      <c r="G12103">
        <v>4</v>
      </c>
      <c r="H12103">
        <v>70000</v>
      </c>
      <c r="I12103" t="s">
        <v>14</v>
      </c>
      <c r="J12103" t="s">
        <v>15</v>
      </c>
      <c r="K12103" t="s">
        <v>31</v>
      </c>
      <c r="L12103">
        <v>20.51</v>
      </c>
      <c r="M12103">
        <v>998</v>
      </c>
      <c r="N12103">
        <v>67</v>
      </c>
      <c r="O12103">
        <v>5</v>
      </c>
      <c r="P12103">
        <v>400000</v>
      </c>
    </row>
    <row r="12104" spans="1:16">
      <c r="A12104">
        <v>15347</v>
      </c>
      <c r="B12104" t="s">
        <v>32</v>
      </c>
      <c r="C12104" t="str">
        <f t="shared" si="567"/>
        <v>Maruti</v>
      </c>
      <c r="D12104" t="str">
        <f t="shared" si="568"/>
        <v>above 5years</v>
      </c>
      <c r="E12104" t="str">
        <f t="shared" si="569"/>
        <v xml:space="preserve"> mileage above 20km</v>
      </c>
      <c r="F12104" t="s">
        <v>33</v>
      </c>
      <c r="G12104">
        <v>8</v>
      </c>
      <c r="H12104">
        <v>90000</v>
      </c>
      <c r="I12104" t="s">
        <v>14</v>
      </c>
      <c r="J12104" t="s">
        <v>24</v>
      </c>
      <c r="K12104" t="s">
        <v>16</v>
      </c>
      <c r="L12104">
        <v>22.9</v>
      </c>
      <c r="M12104">
        <v>1248</v>
      </c>
      <c r="N12104">
        <v>74</v>
      </c>
      <c r="O12104">
        <v>5</v>
      </c>
      <c r="P12104">
        <v>430000</v>
      </c>
    </row>
    <row r="12105" spans="1:16">
      <c r="A12105">
        <v>15348</v>
      </c>
      <c r="B12105" t="s">
        <v>19</v>
      </c>
      <c r="C12105" t="str">
        <f t="shared" si="567"/>
        <v>Hyundai</v>
      </c>
      <c r="D12105" t="str">
        <f t="shared" si="568"/>
        <v>above 5years</v>
      </c>
      <c r="E12105" t="str">
        <f t="shared" si="569"/>
        <v xml:space="preserve"> mileage above 20km</v>
      </c>
      <c r="F12105" t="s">
        <v>20</v>
      </c>
      <c r="G12105">
        <v>6</v>
      </c>
      <c r="H12105">
        <v>120000</v>
      </c>
      <c r="I12105" t="s">
        <v>14</v>
      </c>
      <c r="J12105" t="s">
        <v>24</v>
      </c>
      <c r="K12105" t="s">
        <v>16</v>
      </c>
      <c r="L12105">
        <v>22.54</v>
      </c>
      <c r="M12105">
        <v>1396</v>
      </c>
      <c r="N12105">
        <v>88.73</v>
      </c>
      <c r="O12105">
        <v>5</v>
      </c>
      <c r="P12105">
        <v>650000</v>
      </c>
    </row>
    <row r="12106" spans="1:16">
      <c r="A12106">
        <v>15350</v>
      </c>
      <c r="B12106" t="s">
        <v>103</v>
      </c>
      <c r="C12106" t="str">
        <f t="shared" si="567"/>
        <v>Honda</v>
      </c>
      <c r="D12106" t="str">
        <f t="shared" si="568"/>
        <v>above 5years</v>
      </c>
      <c r="E12106" t="str">
        <f t="shared" si="569"/>
        <v xml:space="preserve"> mileage above 20km</v>
      </c>
      <c r="F12106" t="s">
        <v>104</v>
      </c>
      <c r="G12106">
        <v>6</v>
      </c>
      <c r="H12106">
        <v>70100</v>
      </c>
      <c r="I12106" t="s">
        <v>23</v>
      </c>
      <c r="J12106" t="s">
        <v>24</v>
      </c>
      <c r="K12106" t="s">
        <v>16</v>
      </c>
      <c r="L12106">
        <v>27.3</v>
      </c>
      <c r="M12106">
        <v>1498</v>
      </c>
      <c r="N12106">
        <v>98.6</v>
      </c>
      <c r="O12106">
        <v>5</v>
      </c>
      <c r="P12106">
        <v>595000</v>
      </c>
    </row>
    <row r="12107" spans="1:16">
      <c r="A12107">
        <v>15351</v>
      </c>
      <c r="B12107" t="s">
        <v>166</v>
      </c>
      <c r="C12107" t="str">
        <f t="shared" si="567"/>
        <v>Lexus</v>
      </c>
      <c r="D12107" t="str">
        <f t="shared" si="568"/>
        <v>below 5years</v>
      </c>
      <c r="E12107" t="str">
        <f t="shared" si="569"/>
        <v xml:space="preserve"> mileage above 20km</v>
      </c>
      <c r="F12107" t="s">
        <v>167</v>
      </c>
      <c r="G12107">
        <v>3</v>
      </c>
      <c r="H12107">
        <v>28000</v>
      </c>
      <c r="I12107" t="s">
        <v>23</v>
      </c>
      <c r="J12107" t="s">
        <v>15</v>
      </c>
      <c r="K12107" t="s">
        <v>31</v>
      </c>
      <c r="L12107">
        <v>22.37</v>
      </c>
      <c r="M12107">
        <v>2487</v>
      </c>
      <c r="N12107">
        <v>214.56</v>
      </c>
      <c r="O12107">
        <v>5</v>
      </c>
      <c r="P12107">
        <v>3990000</v>
      </c>
    </row>
    <row r="12108" spans="1:16">
      <c r="A12108">
        <v>15352</v>
      </c>
      <c r="B12108" t="s">
        <v>111</v>
      </c>
      <c r="C12108" t="str">
        <f t="shared" si="567"/>
        <v>Maruti</v>
      </c>
      <c r="D12108" t="str">
        <f t="shared" si="568"/>
        <v>above 5years</v>
      </c>
      <c r="E12108" t="str">
        <f t="shared" si="569"/>
        <v>mileage below 20km</v>
      </c>
      <c r="F12108" t="s">
        <v>112</v>
      </c>
      <c r="G12108">
        <v>6</v>
      </c>
      <c r="H12108">
        <v>40000</v>
      </c>
      <c r="I12108" t="s">
        <v>23</v>
      </c>
      <c r="J12108" t="s">
        <v>15</v>
      </c>
      <c r="K12108" t="s">
        <v>16</v>
      </c>
      <c r="L12108">
        <v>19.34</v>
      </c>
      <c r="M12108">
        <v>1462</v>
      </c>
      <c r="N12108">
        <v>103</v>
      </c>
      <c r="O12108">
        <v>7</v>
      </c>
      <c r="P12108">
        <v>675000</v>
      </c>
    </row>
    <row r="12109" spans="1:16">
      <c r="A12109">
        <v>15353</v>
      </c>
      <c r="B12109" t="s">
        <v>40</v>
      </c>
      <c r="C12109" t="str">
        <f t="shared" si="567"/>
        <v>Maruti</v>
      </c>
      <c r="D12109" t="str">
        <f t="shared" si="568"/>
        <v>5years</v>
      </c>
      <c r="E12109" t="str">
        <f t="shared" si="569"/>
        <v xml:space="preserve"> mileage above 20km</v>
      </c>
      <c r="F12109" t="s">
        <v>41</v>
      </c>
      <c r="G12109">
        <v>5</v>
      </c>
      <c r="H12109">
        <v>52000</v>
      </c>
      <c r="I12109" t="s">
        <v>23</v>
      </c>
      <c r="J12109" t="s">
        <v>15</v>
      </c>
      <c r="K12109" t="s">
        <v>16</v>
      </c>
      <c r="L12109">
        <v>20.73</v>
      </c>
      <c r="M12109">
        <v>1373</v>
      </c>
      <c r="N12109">
        <v>91.1</v>
      </c>
      <c r="O12109">
        <v>5</v>
      </c>
      <c r="P12109">
        <v>650000</v>
      </c>
    </row>
    <row r="12110" spans="1:16">
      <c r="A12110">
        <v>15354</v>
      </c>
      <c r="B12110" t="s">
        <v>21</v>
      </c>
      <c r="C12110" t="str">
        <f t="shared" si="567"/>
        <v>Ford</v>
      </c>
      <c r="D12110" t="str">
        <f t="shared" si="568"/>
        <v>5years</v>
      </c>
      <c r="E12110" t="str">
        <f t="shared" si="569"/>
        <v xml:space="preserve"> mileage above 20km</v>
      </c>
      <c r="F12110" t="s">
        <v>22</v>
      </c>
      <c r="G12110">
        <v>5</v>
      </c>
      <c r="H12110">
        <v>82706</v>
      </c>
      <c r="I12110" t="s">
        <v>23</v>
      </c>
      <c r="J12110" t="s">
        <v>24</v>
      </c>
      <c r="K12110" t="s">
        <v>16</v>
      </c>
      <c r="L12110">
        <v>22.77</v>
      </c>
      <c r="M12110">
        <v>1498</v>
      </c>
      <c r="N12110">
        <v>98.59</v>
      </c>
      <c r="O12110">
        <v>5</v>
      </c>
      <c r="P12110">
        <v>875000</v>
      </c>
    </row>
    <row r="12111" spans="1:16">
      <c r="A12111">
        <v>15355</v>
      </c>
      <c r="B12111" t="s">
        <v>32</v>
      </c>
      <c r="C12111" t="str">
        <f t="shared" si="567"/>
        <v>Maruti</v>
      </c>
      <c r="D12111" t="str">
        <f t="shared" si="568"/>
        <v>below 5years</v>
      </c>
      <c r="E12111" t="str">
        <f t="shared" si="569"/>
        <v xml:space="preserve"> mileage above 20km</v>
      </c>
      <c r="F12111" t="s">
        <v>33</v>
      </c>
      <c r="G12111">
        <v>4</v>
      </c>
      <c r="H12111">
        <v>83000</v>
      </c>
      <c r="I12111" t="s">
        <v>14</v>
      </c>
      <c r="J12111" t="s">
        <v>24</v>
      </c>
      <c r="K12111" t="s">
        <v>16</v>
      </c>
      <c r="L12111">
        <v>25.2</v>
      </c>
      <c r="M12111">
        <v>1248</v>
      </c>
      <c r="N12111">
        <v>74</v>
      </c>
      <c r="O12111">
        <v>5</v>
      </c>
      <c r="P12111">
        <v>630000</v>
      </c>
    </row>
    <row r="12112" spans="1:16">
      <c r="A12112">
        <v>15356</v>
      </c>
      <c r="B12112" t="s">
        <v>42</v>
      </c>
      <c r="C12112" t="str">
        <f t="shared" si="567"/>
        <v>Mercedes-Benz</v>
      </c>
      <c r="D12112" t="str">
        <f t="shared" si="568"/>
        <v>above 5years</v>
      </c>
      <c r="E12112" t="str">
        <f t="shared" si="569"/>
        <v>mileage below 20km</v>
      </c>
      <c r="F12112" t="s">
        <v>43</v>
      </c>
      <c r="G12112">
        <v>9</v>
      </c>
      <c r="H12112">
        <v>48900</v>
      </c>
      <c r="I12112" t="s">
        <v>23</v>
      </c>
      <c r="J12112" t="s">
        <v>24</v>
      </c>
      <c r="K12112" t="s">
        <v>31</v>
      </c>
      <c r="L12112">
        <v>14.84</v>
      </c>
      <c r="M12112">
        <v>2143</v>
      </c>
      <c r="N12112">
        <v>170</v>
      </c>
      <c r="O12112">
        <v>5</v>
      </c>
      <c r="P12112">
        <v>1395000</v>
      </c>
    </row>
    <row r="12113" spans="1:16">
      <c r="A12113">
        <v>15357</v>
      </c>
      <c r="B12113" t="s">
        <v>66</v>
      </c>
      <c r="C12113" t="str">
        <f t="shared" si="567"/>
        <v>Mahindra</v>
      </c>
      <c r="D12113" t="str">
        <f t="shared" si="568"/>
        <v>below 5years</v>
      </c>
      <c r="E12113" t="str">
        <f t="shared" si="569"/>
        <v>mileage below 20km</v>
      </c>
      <c r="F12113" t="s">
        <v>67</v>
      </c>
      <c r="G12113">
        <v>3</v>
      </c>
      <c r="H12113">
        <v>20306</v>
      </c>
      <c r="I12113" t="s">
        <v>23</v>
      </c>
      <c r="J12113" t="s">
        <v>24</v>
      </c>
      <c r="K12113" t="s">
        <v>31</v>
      </c>
      <c r="L12113">
        <v>15.1</v>
      </c>
      <c r="M12113">
        <v>2179</v>
      </c>
      <c r="N12113">
        <v>152.87</v>
      </c>
      <c r="O12113">
        <v>7</v>
      </c>
      <c r="P12113">
        <v>1899000</v>
      </c>
    </row>
    <row r="12114" spans="1:16">
      <c r="A12114">
        <v>15360</v>
      </c>
      <c r="B12114" t="s">
        <v>27</v>
      </c>
      <c r="C12114" t="str">
        <f t="shared" si="567"/>
        <v>Hyundai</v>
      </c>
      <c r="D12114" t="str">
        <f t="shared" si="568"/>
        <v>above 5years</v>
      </c>
      <c r="E12114" t="str">
        <f t="shared" si="569"/>
        <v>mileage below 20km</v>
      </c>
      <c r="F12114" t="s">
        <v>28</v>
      </c>
      <c r="G12114">
        <v>9</v>
      </c>
      <c r="H12114">
        <v>43940</v>
      </c>
      <c r="I12114" t="s">
        <v>14</v>
      </c>
      <c r="J12114" t="s">
        <v>15</v>
      </c>
      <c r="K12114" t="s">
        <v>16</v>
      </c>
      <c r="L12114">
        <v>19.809999999999999</v>
      </c>
      <c r="M12114">
        <v>1086</v>
      </c>
      <c r="N12114">
        <v>68.05</v>
      </c>
      <c r="O12114">
        <v>5</v>
      </c>
      <c r="P12114">
        <v>245000</v>
      </c>
    </row>
    <row r="12115" spans="1:16">
      <c r="A12115">
        <v>15361</v>
      </c>
      <c r="B12115" t="s">
        <v>17</v>
      </c>
      <c r="C12115" t="str">
        <f t="shared" si="567"/>
        <v>Hyundai</v>
      </c>
      <c r="D12115" t="str">
        <f t="shared" si="568"/>
        <v>below 5years</v>
      </c>
      <c r="E12115" t="str">
        <f t="shared" si="569"/>
        <v>mileage below 20km</v>
      </c>
      <c r="F12115" t="s">
        <v>18</v>
      </c>
      <c r="G12115">
        <v>4</v>
      </c>
      <c r="H12115">
        <v>140000</v>
      </c>
      <c r="I12115" t="s">
        <v>14</v>
      </c>
      <c r="J12115" t="s">
        <v>15</v>
      </c>
      <c r="K12115" t="s">
        <v>16</v>
      </c>
      <c r="L12115">
        <v>18.899999999999999</v>
      </c>
      <c r="M12115">
        <v>1197</v>
      </c>
      <c r="N12115">
        <v>81.86</v>
      </c>
      <c r="O12115">
        <v>5</v>
      </c>
      <c r="P12115">
        <v>380000</v>
      </c>
    </row>
    <row r="12116" spans="1:16">
      <c r="A12116">
        <v>15362</v>
      </c>
      <c r="B12116" t="s">
        <v>205</v>
      </c>
      <c r="C12116" t="str">
        <f t="shared" si="567"/>
        <v>Jeep</v>
      </c>
      <c r="D12116" t="str">
        <f t="shared" si="568"/>
        <v>below 5years</v>
      </c>
      <c r="E12116" t="str">
        <f t="shared" si="569"/>
        <v>mileage below 20km</v>
      </c>
      <c r="F12116" t="s">
        <v>206</v>
      </c>
      <c r="G12116">
        <v>2</v>
      </c>
      <c r="H12116">
        <v>30000</v>
      </c>
      <c r="I12116" t="s">
        <v>14</v>
      </c>
      <c r="J12116" t="s">
        <v>15</v>
      </c>
      <c r="K12116" t="s">
        <v>31</v>
      </c>
      <c r="L12116">
        <v>16</v>
      </c>
      <c r="M12116">
        <v>1368</v>
      </c>
      <c r="N12116">
        <v>160</v>
      </c>
      <c r="O12116">
        <v>5</v>
      </c>
      <c r="P12116">
        <v>1600000</v>
      </c>
    </row>
    <row r="12117" spans="1:16">
      <c r="A12117">
        <v>15363</v>
      </c>
      <c r="B12117" t="s">
        <v>36</v>
      </c>
      <c r="C12117" t="str">
        <f t="shared" si="567"/>
        <v>Renault</v>
      </c>
      <c r="D12117" t="str">
        <f t="shared" si="568"/>
        <v>above 5years</v>
      </c>
      <c r="E12117" t="str">
        <f t="shared" si="569"/>
        <v>mileage below 20km</v>
      </c>
      <c r="F12117" t="s">
        <v>37</v>
      </c>
      <c r="G12117">
        <v>6</v>
      </c>
      <c r="H12117">
        <v>93292</v>
      </c>
      <c r="I12117" t="s">
        <v>23</v>
      </c>
      <c r="J12117" t="s">
        <v>24</v>
      </c>
      <c r="K12117" t="s">
        <v>16</v>
      </c>
      <c r="L12117">
        <v>19.64</v>
      </c>
      <c r="M12117">
        <v>1461</v>
      </c>
      <c r="N12117">
        <v>108.45</v>
      </c>
      <c r="O12117">
        <v>5</v>
      </c>
      <c r="P12117">
        <v>690000</v>
      </c>
    </row>
    <row r="12118" spans="1:16">
      <c r="A12118">
        <v>15365</v>
      </c>
      <c r="B12118" t="s">
        <v>27</v>
      </c>
      <c r="C12118" t="str">
        <f t="shared" si="567"/>
        <v>Hyundai</v>
      </c>
      <c r="D12118" t="str">
        <f t="shared" si="568"/>
        <v>above 5years</v>
      </c>
      <c r="E12118" t="str">
        <f t="shared" si="569"/>
        <v>mileage below 20km</v>
      </c>
      <c r="F12118" t="s">
        <v>28</v>
      </c>
      <c r="G12118">
        <v>11</v>
      </c>
      <c r="H12118">
        <v>60000</v>
      </c>
      <c r="I12118" t="s">
        <v>23</v>
      </c>
      <c r="J12118" t="s">
        <v>15</v>
      </c>
      <c r="K12118" t="s">
        <v>31</v>
      </c>
      <c r="L12118">
        <v>16.95</v>
      </c>
      <c r="M12118">
        <v>1197</v>
      </c>
      <c r="N12118">
        <v>78.900000000000006</v>
      </c>
      <c r="O12118">
        <v>5</v>
      </c>
      <c r="P12118">
        <v>375000</v>
      </c>
    </row>
    <row r="12119" spans="1:16">
      <c r="A12119">
        <v>15366</v>
      </c>
      <c r="B12119" t="s">
        <v>96</v>
      </c>
      <c r="C12119" t="str">
        <f t="shared" si="567"/>
        <v>BMW</v>
      </c>
      <c r="D12119" t="str">
        <f t="shared" si="568"/>
        <v>above 5years</v>
      </c>
      <c r="E12119" t="str">
        <f t="shared" si="569"/>
        <v>mileage below 20km</v>
      </c>
      <c r="F12119">
        <v>5</v>
      </c>
      <c r="G12119">
        <v>6</v>
      </c>
      <c r="H12119">
        <v>65000</v>
      </c>
      <c r="I12119" t="s">
        <v>23</v>
      </c>
      <c r="J12119" t="s">
        <v>24</v>
      </c>
      <c r="K12119" t="s">
        <v>31</v>
      </c>
      <c r="L12119">
        <v>14.69</v>
      </c>
      <c r="M12119">
        <v>2993</v>
      </c>
      <c r="N12119">
        <v>258</v>
      </c>
      <c r="O12119">
        <v>5</v>
      </c>
      <c r="P12119">
        <v>2600000</v>
      </c>
    </row>
    <row r="12120" spans="1:16">
      <c r="A12120">
        <v>15368</v>
      </c>
      <c r="B12120" t="s">
        <v>111</v>
      </c>
      <c r="C12120" t="str">
        <f t="shared" si="567"/>
        <v>Maruti</v>
      </c>
      <c r="D12120" t="str">
        <f t="shared" si="568"/>
        <v>above 5years</v>
      </c>
      <c r="E12120" t="str">
        <f t="shared" si="569"/>
        <v xml:space="preserve"> mileage above 20km</v>
      </c>
      <c r="F12120" t="s">
        <v>112</v>
      </c>
      <c r="G12120">
        <v>7</v>
      </c>
      <c r="H12120">
        <v>77000</v>
      </c>
      <c r="I12120" t="s">
        <v>23</v>
      </c>
      <c r="J12120" t="s">
        <v>24</v>
      </c>
      <c r="K12120" t="s">
        <v>16</v>
      </c>
      <c r="L12120">
        <v>20.77</v>
      </c>
      <c r="M12120">
        <v>1248</v>
      </c>
      <c r="N12120">
        <v>88.76</v>
      </c>
      <c r="O12120">
        <v>7</v>
      </c>
      <c r="P12120">
        <v>640000</v>
      </c>
    </row>
    <row r="12121" spans="1:16">
      <c r="A12121">
        <v>15369</v>
      </c>
      <c r="B12121" t="s">
        <v>70</v>
      </c>
      <c r="C12121" t="str">
        <f t="shared" si="567"/>
        <v>Maruti</v>
      </c>
      <c r="D12121" t="str">
        <f t="shared" si="568"/>
        <v>below 5years</v>
      </c>
      <c r="E12121" t="str">
        <f t="shared" si="569"/>
        <v xml:space="preserve"> mileage above 20km</v>
      </c>
      <c r="F12121" t="s">
        <v>71</v>
      </c>
      <c r="G12121">
        <v>4</v>
      </c>
      <c r="H12121">
        <v>35000</v>
      </c>
      <c r="I12121" t="s">
        <v>23</v>
      </c>
      <c r="J12121" t="s">
        <v>15</v>
      </c>
      <c r="K12121" t="s">
        <v>16</v>
      </c>
      <c r="L12121">
        <v>20.89</v>
      </c>
      <c r="M12121">
        <v>1197</v>
      </c>
      <c r="N12121">
        <v>81.8</v>
      </c>
      <c r="O12121">
        <v>5</v>
      </c>
      <c r="P12121">
        <v>575000</v>
      </c>
    </row>
    <row r="12122" spans="1:16">
      <c r="A12122">
        <v>15371</v>
      </c>
      <c r="B12122" t="s">
        <v>36</v>
      </c>
      <c r="C12122" t="str">
        <f t="shared" si="567"/>
        <v>Renault</v>
      </c>
      <c r="D12122" t="str">
        <f t="shared" si="568"/>
        <v>above 5years</v>
      </c>
      <c r="E12122" t="str">
        <f t="shared" si="569"/>
        <v>mileage below 20km</v>
      </c>
      <c r="F12122" t="s">
        <v>37</v>
      </c>
      <c r="G12122">
        <v>9</v>
      </c>
      <c r="H12122">
        <v>68000</v>
      </c>
      <c r="I12122" t="s">
        <v>23</v>
      </c>
      <c r="J12122" t="s">
        <v>24</v>
      </c>
      <c r="K12122" t="s">
        <v>16</v>
      </c>
      <c r="L12122">
        <v>19.010000000000002</v>
      </c>
      <c r="M12122">
        <v>1461</v>
      </c>
      <c r="N12122">
        <v>108.45</v>
      </c>
      <c r="O12122">
        <v>5</v>
      </c>
      <c r="P12122">
        <v>375000</v>
      </c>
    </row>
    <row r="12123" spans="1:16">
      <c r="A12123">
        <v>15372</v>
      </c>
      <c r="B12123" t="s">
        <v>54</v>
      </c>
      <c r="C12123" t="str">
        <f t="shared" si="567"/>
        <v>Honda</v>
      </c>
      <c r="D12123" t="str">
        <f t="shared" si="568"/>
        <v>below 5years</v>
      </c>
      <c r="E12123" t="str">
        <f t="shared" si="569"/>
        <v>mileage below 20km</v>
      </c>
      <c r="F12123" t="s">
        <v>55</v>
      </c>
      <c r="G12123">
        <v>3</v>
      </c>
      <c r="H12123">
        <v>40000</v>
      </c>
      <c r="I12123" t="s">
        <v>23</v>
      </c>
      <c r="J12123" t="s">
        <v>15</v>
      </c>
      <c r="K12123" t="s">
        <v>16</v>
      </c>
      <c r="L12123">
        <v>17.399999999999999</v>
      </c>
      <c r="M12123">
        <v>1497</v>
      </c>
      <c r="N12123">
        <v>117.6</v>
      </c>
      <c r="O12123">
        <v>5</v>
      </c>
      <c r="P12123">
        <v>850000</v>
      </c>
    </row>
    <row r="12124" spans="1:16">
      <c r="A12124">
        <v>15373</v>
      </c>
      <c r="B12124" t="s">
        <v>48</v>
      </c>
      <c r="C12124" t="str">
        <f t="shared" si="567"/>
        <v>Maruti</v>
      </c>
      <c r="D12124" t="str">
        <f t="shared" si="568"/>
        <v>5years</v>
      </c>
      <c r="E12124" t="str">
        <f t="shared" si="569"/>
        <v xml:space="preserve"> mileage above 20km</v>
      </c>
      <c r="F12124" t="s">
        <v>49</v>
      </c>
      <c r="G12124">
        <v>5</v>
      </c>
      <c r="H12124">
        <v>80000</v>
      </c>
      <c r="I12124" t="s">
        <v>23</v>
      </c>
      <c r="J12124" t="s">
        <v>15</v>
      </c>
      <c r="K12124" t="s">
        <v>16</v>
      </c>
      <c r="L12124">
        <v>20.85</v>
      </c>
      <c r="M12124">
        <v>1197</v>
      </c>
      <c r="N12124">
        <v>83.14</v>
      </c>
      <c r="O12124">
        <v>5</v>
      </c>
      <c r="P12124">
        <v>450000</v>
      </c>
    </row>
    <row r="12125" spans="1:16">
      <c r="A12125">
        <v>15374</v>
      </c>
      <c r="B12125" t="s">
        <v>48</v>
      </c>
      <c r="C12125" t="str">
        <f t="shared" si="567"/>
        <v>Maruti</v>
      </c>
      <c r="D12125" t="str">
        <f t="shared" si="568"/>
        <v>below 5years</v>
      </c>
      <c r="E12125" t="str">
        <f t="shared" si="569"/>
        <v xml:space="preserve"> mileage above 20km</v>
      </c>
      <c r="F12125" t="s">
        <v>49</v>
      </c>
      <c r="G12125">
        <v>4</v>
      </c>
      <c r="H12125">
        <v>8000</v>
      </c>
      <c r="I12125" t="s">
        <v>23</v>
      </c>
      <c r="J12125" t="s">
        <v>15</v>
      </c>
      <c r="K12125" t="s">
        <v>16</v>
      </c>
      <c r="L12125">
        <v>22</v>
      </c>
      <c r="M12125">
        <v>1197</v>
      </c>
      <c r="N12125">
        <v>81.8</v>
      </c>
      <c r="O12125">
        <v>5</v>
      </c>
      <c r="P12125">
        <v>645000</v>
      </c>
    </row>
    <row r="12126" spans="1:16">
      <c r="A12126">
        <v>15375</v>
      </c>
      <c r="B12126" t="s">
        <v>40</v>
      </c>
      <c r="C12126" t="str">
        <f t="shared" si="567"/>
        <v>Maruti</v>
      </c>
      <c r="D12126" t="str">
        <f t="shared" si="568"/>
        <v>below 5years</v>
      </c>
      <c r="E12126" t="str">
        <f t="shared" si="569"/>
        <v xml:space="preserve"> mileage above 20km</v>
      </c>
      <c r="F12126" t="s">
        <v>41</v>
      </c>
      <c r="G12126">
        <v>4</v>
      </c>
      <c r="H12126">
        <v>26000</v>
      </c>
      <c r="I12126" t="s">
        <v>23</v>
      </c>
      <c r="J12126" t="s">
        <v>15</v>
      </c>
      <c r="K12126" t="s">
        <v>16</v>
      </c>
      <c r="L12126">
        <v>20.73</v>
      </c>
      <c r="M12126">
        <v>1373</v>
      </c>
      <c r="N12126">
        <v>91.1</v>
      </c>
      <c r="O12126">
        <v>5</v>
      </c>
      <c r="P12126">
        <v>775000</v>
      </c>
    </row>
    <row r="12127" spans="1:16">
      <c r="A12127">
        <v>15377</v>
      </c>
      <c r="B12127" t="s">
        <v>46</v>
      </c>
      <c r="C12127" t="str">
        <f t="shared" si="567"/>
        <v>Maruti</v>
      </c>
      <c r="D12127" t="str">
        <f t="shared" si="568"/>
        <v>5years</v>
      </c>
      <c r="E12127" t="str">
        <f t="shared" si="569"/>
        <v xml:space="preserve"> mileage above 20km</v>
      </c>
      <c r="F12127" t="s">
        <v>47</v>
      </c>
      <c r="G12127">
        <v>5</v>
      </c>
      <c r="H12127">
        <v>42700</v>
      </c>
      <c r="I12127" t="s">
        <v>23</v>
      </c>
      <c r="J12127" t="s">
        <v>15</v>
      </c>
      <c r="K12127" t="s">
        <v>16</v>
      </c>
      <c r="L12127">
        <v>21.4</v>
      </c>
      <c r="M12127">
        <v>1197</v>
      </c>
      <c r="N12127">
        <v>83.1</v>
      </c>
      <c r="O12127">
        <v>5</v>
      </c>
      <c r="P12127">
        <v>610000</v>
      </c>
    </row>
    <row r="12128" spans="1:16">
      <c r="A12128">
        <v>15378</v>
      </c>
      <c r="B12128" t="s">
        <v>119</v>
      </c>
      <c r="C12128" t="str">
        <f t="shared" si="567"/>
        <v>Land</v>
      </c>
      <c r="D12128" t="str">
        <f t="shared" si="568"/>
        <v>above 5years</v>
      </c>
      <c r="E12128" t="str">
        <f t="shared" si="569"/>
        <v>mileage below 20km</v>
      </c>
      <c r="F12128" t="s">
        <v>120</v>
      </c>
      <c r="G12128">
        <v>7</v>
      </c>
      <c r="H12128">
        <v>52000</v>
      </c>
      <c r="I12128" t="s">
        <v>23</v>
      </c>
      <c r="J12128" t="s">
        <v>24</v>
      </c>
      <c r="K12128" t="s">
        <v>31</v>
      </c>
      <c r="L12128">
        <v>12.7</v>
      </c>
      <c r="M12128">
        <v>2179</v>
      </c>
      <c r="N12128">
        <v>187.7</v>
      </c>
      <c r="O12128">
        <v>5</v>
      </c>
      <c r="P12128">
        <v>2400000</v>
      </c>
    </row>
    <row r="12129" spans="1:16">
      <c r="A12129">
        <v>15379</v>
      </c>
      <c r="B12129" t="s">
        <v>103</v>
      </c>
      <c r="C12129" t="str">
        <f t="shared" si="567"/>
        <v>Honda</v>
      </c>
      <c r="D12129" t="str">
        <f t="shared" si="568"/>
        <v>5years</v>
      </c>
      <c r="E12129" t="str">
        <f t="shared" si="569"/>
        <v>mileage below 20km</v>
      </c>
      <c r="F12129" t="s">
        <v>104</v>
      </c>
      <c r="G12129">
        <v>5</v>
      </c>
      <c r="H12129">
        <v>30000</v>
      </c>
      <c r="I12129" t="s">
        <v>14</v>
      </c>
      <c r="J12129" t="s">
        <v>15</v>
      </c>
      <c r="K12129" t="s">
        <v>16</v>
      </c>
      <c r="L12129">
        <v>18.7</v>
      </c>
      <c r="M12129">
        <v>1199</v>
      </c>
      <c r="N12129">
        <v>88.7</v>
      </c>
      <c r="O12129">
        <v>5</v>
      </c>
      <c r="P12129">
        <v>600000</v>
      </c>
    </row>
    <row r="12130" spans="1:16">
      <c r="A12130">
        <v>15380</v>
      </c>
      <c r="B12130" t="s">
        <v>111</v>
      </c>
      <c r="C12130" t="str">
        <f t="shared" si="567"/>
        <v>Maruti</v>
      </c>
      <c r="D12130" t="str">
        <f t="shared" si="568"/>
        <v>above 5years</v>
      </c>
      <c r="E12130" t="str">
        <f t="shared" si="569"/>
        <v xml:space="preserve"> mileage above 20km</v>
      </c>
      <c r="F12130" t="s">
        <v>112</v>
      </c>
      <c r="G12130">
        <v>6</v>
      </c>
      <c r="H12130">
        <v>72000</v>
      </c>
      <c r="I12130" t="s">
        <v>14</v>
      </c>
      <c r="J12130" t="s">
        <v>24</v>
      </c>
      <c r="K12130" t="s">
        <v>16</v>
      </c>
      <c r="L12130">
        <v>20.77</v>
      </c>
      <c r="M12130">
        <v>1248</v>
      </c>
      <c r="N12130">
        <v>88.8</v>
      </c>
      <c r="O12130">
        <v>7</v>
      </c>
      <c r="P12130">
        <v>786000</v>
      </c>
    </row>
    <row r="12131" spans="1:16">
      <c r="A12131">
        <v>15382</v>
      </c>
      <c r="B12131" t="s">
        <v>88</v>
      </c>
      <c r="C12131" t="str">
        <f t="shared" si="567"/>
        <v>Volkswagen</v>
      </c>
      <c r="D12131" t="str">
        <f t="shared" si="568"/>
        <v>above 5years</v>
      </c>
      <c r="E12131" t="str">
        <f t="shared" si="569"/>
        <v xml:space="preserve"> mileage above 20km</v>
      </c>
      <c r="F12131" t="s">
        <v>89</v>
      </c>
      <c r="G12131">
        <v>6</v>
      </c>
      <c r="H12131">
        <v>70000</v>
      </c>
      <c r="I12131" t="s">
        <v>14</v>
      </c>
      <c r="J12131" t="s">
        <v>24</v>
      </c>
      <c r="K12131" t="s">
        <v>16</v>
      </c>
      <c r="L12131">
        <v>20.14</v>
      </c>
      <c r="M12131">
        <v>1498</v>
      </c>
      <c r="N12131">
        <v>88.8</v>
      </c>
      <c r="O12131">
        <v>5</v>
      </c>
      <c r="P12131">
        <v>425000</v>
      </c>
    </row>
    <row r="12132" spans="1:16">
      <c r="A12132">
        <v>15383</v>
      </c>
      <c r="B12132" t="s">
        <v>56</v>
      </c>
      <c r="C12132" t="str">
        <f t="shared" si="567"/>
        <v>Mahindra</v>
      </c>
      <c r="D12132" t="str">
        <f t="shared" si="568"/>
        <v>below 5years</v>
      </c>
      <c r="E12132" t="str">
        <f t="shared" si="569"/>
        <v>mileage below 20km</v>
      </c>
      <c r="F12132" t="s">
        <v>57</v>
      </c>
      <c r="G12132">
        <v>2</v>
      </c>
      <c r="H12132">
        <v>37000</v>
      </c>
      <c r="I12132" t="s">
        <v>23</v>
      </c>
      <c r="J12132" t="s">
        <v>24</v>
      </c>
      <c r="K12132" t="s">
        <v>16</v>
      </c>
      <c r="L12132">
        <v>16.5</v>
      </c>
      <c r="M12132">
        <v>1493</v>
      </c>
      <c r="N12132">
        <v>70</v>
      </c>
      <c r="O12132">
        <v>7</v>
      </c>
      <c r="P12132">
        <v>950000</v>
      </c>
    </row>
    <row r="12133" spans="1:16">
      <c r="A12133">
        <v>15384</v>
      </c>
      <c r="B12133" t="s">
        <v>195</v>
      </c>
      <c r="C12133" t="str">
        <f t="shared" si="567"/>
        <v>Mercedes-Benz</v>
      </c>
      <c r="D12133" t="str">
        <f t="shared" si="568"/>
        <v>above 5years</v>
      </c>
      <c r="E12133" t="str">
        <f t="shared" si="569"/>
        <v>mileage below 20km</v>
      </c>
      <c r="F12133" t="s">
        <v>196</v>
      </c>
      <c r="G12133">
        <v>11</v>
      </c>
      <c r="H12133">
        <v>50000</v>
      </c>
      <c r="I12133" t="s">
        <v>23</v>
      </c>
      <c r="J12133" t="s">
        <v>15</v>
      </c>
      <c r="K12133" t="s">
        <v>31</v>
      </c>
      <c r="L12133">
        <v>10.130000000000001</v>
      </c>
      <c r="M12133">
        <v>3498</v>
      </c>
      <c r="N12133">
        <v>364.9</v>
      </c>
      <c r="O12133">
        <v>5</v>
      </c>
      <c r="P12133">
        <v>1751000</v>
      </c>
    </row>
    <row r="12134" spans="1:16">
      <c r="A12134">
        <v>15388</v>
      </c>
      <c r="B12134" t="s">
        <v>66</v>
      </c>
      <c r="C12134" t="str">
        <f t="shared" si="567"/>
        <v>Mahindra</v>
      </c>
      <c r="D12134" t="str">
        <f t="shared" si="568"/>
        <v>5years</v>
      </c>
      <c r="E12134" t="str">
        <f t="shared" si="569"/>
        <v>mileage below 20km</v>
      </c>
      <c r="F12134" t="s">
        <v>67</v>
      </c>
      <c r="G12134">
        <v>5</v>
      </c>
      <c r="H12134">
        <v>99110</v>
      </c>
      <c r="I12134" t="s">
        <v>23</v>
      </c>
      <c r="J12134" t="s">
        <v>24</v>
      </c>
      <c r="K12134" t="s">
        <v>31</v>
      </c>
      <c r="L12134">
        <v>16</v>
      </c>
      <c r="M12134">
        <v>2179</v>
      </c>
      <c r="N12134">
        <v>140</v>
      </c>
      <c r="O12134">
        <v>7</v>
      </c>
      <c r="P12134">
        <v>1180000</v>
      </c>
    </row>
    <row r="12135" spans="1:16">
      <c r="A12135">
        <v>15389</v>
      </c>
      <c r="B12135" t="s">
        <v>80</v>
      </c>
      <c r="C12135" t="str">
        <f t="shared" si="567"/>
        <v>Ford</v>
      </c>
      <c r="D12135" t="str">
        <f t="shared" si="568"/>
        <v>5years</v>
      </c>
      <c r="E12135" t="str">
        <f t="shared" si="569"/>
        <v xml:space="preserve"> mileage above 20km</v>
      </c>
      <c r="F12135" t="s">
        <v>81</v>
      </c>
      <c r="G12135">
        <v>5</v>
      </c>
      <c r="H12135">
        <v>53500</v>
      </c>
      <c r="I12135" t="s">
        <v>14</v>
      </c>
      <c r="J12135" t="s">
        <v>24</v>
      </c>
      <c r="K12135" t="s">
        <v>16</v>
      </c>
      <c r="L12135">
        <v>25.83</v>
      </c>
      <c r="M12135">
        <v>1498</v>
      </c>
      <c r="N12135">
        <v>99</v>
      </c>
      <c r="O12135">
        <v>5</v>
      </c>
      <c r="P12135">
        <v>575000</v>
      </c>
    </row>
    <row r="12136" spans="1:16">
      <c r="A12136">
        <v>15390</v>
      </c>
      <c r="B12136" t="s">
        <v>97</v>
      </c>
      <c r="C12136" t="str">
        <f t="shared" si="567"/>
        <v>Honda</v>
      </c>
      <c r="D12136" t="str">
        <f t="shared" si="568"/>
        <v>below 5years</v>
      </c>
      <c r="E12136" t="str">
        <f t="shared" si="569"/>
        <v>mileage below 20km</v>
      </c>
      <c r="F12136" t="s">
        <v>98</v>
      </c>
      <c r="G12136">
        <v>3</v>
      </c>
      <c r="H12136">
        <v>13868</v>
      </c>
      <c r="I12136" t="s">
        <v>23</v>
      </c>
      <c r="J12136" t="s">
        <v>15</v>
      </c>
      <c r="K12136" t="s">
        <v>31</v>
      </c>
      <c r="L12136">
        <v>13.1</v>
      </c>
      <c r="M12136">
        <v>1997</v>
      </c>
      <c r="N12136">
        <v>141.1</v>
      </c>
      <c r="O12136">
        <v>5</v>
      </c>
      <c r="P12136">
        <v>3200000</v>
      </c>
    </row>
    <row r="12137" spans="1:16">
      <c r="A12137">
        <v>15391</v>
      </c>
      <c r="B12137" t="s">
        <v>27</v>
      </c>
      <c r="C12137" t="str">
        <f t="shared" si="567"/>
        <v>Hyundai</v>
      </c>
      <c r="D12137" t="str">
        <f t="shared" si="568"/>
        <v>above 5years</v>
      </c>
      <c r="E12137" t="str">
        <f t="shared" si="569"/>
        <v xml:space="preserve"> mileage above 20km</v>
      </c>
      <c r="F12137" t="s">
        <v>28</v>
      </c>
      <c r="G12137">
        <v>8</v>
      </c>
      <c r="H12137">
        <v>94952</v>
      </c>
      <c r="I12137" t="s">
        <v>23</v>
      </c>
      <c r="J12137" t="s">
        <v>15</v>
      </c>
      <c r="K12137" t="s">
        <v>16</v>
      </c>
      <c r="L12137">
        <v>20.36</v>
      </c>
      <c r="M12137">
        <v>1197</v>
      </c>
      <c r="N12137">
        <v>78.900000000000006</v>
      </c>
      <c r="O12137">
        <v>5</v>
      </c>
      <c r="P12137">
        <v>395000</v>
      </c>
    </row>
    <row r="12138" spans="1:16">
      <c r="A12138">
        <v>15392</v>
      </c>
      <c r="B12138" t="s">
        <v>42</v>
      </c>
      <c r="C12138" t="str">
        <f t="shared" si="567"/>
        <v>Mercedes-Benz</v>
      </c>
      <c r="D12138" t="str">
        <f t="shared" si="568"/>
        <v>below 5years</v>
      </c>
      <c r="E12138" t="str">
        <f t="shared" si="569"/>
        <v>mileage below 20km</v>
      </c>
      <c r="F12138" t="s">
        <v>43</v>
      </c>
      <c r="G12138">
        <v>3</v>
      </c>
      <c r="H12138">
        <v>15000</v>
      </c>
      <c r="I12138" t="s">
        <v>23</v>
      </c>
      <c r="J12138" t="s">
        <v>24</v>
      </c>
      <c r="K12138" t="s">
        <v>31</v>
      </c>
      <c r="L12138">
        <v>19.27</v>
      </c>
      <c r="M12138">
        <v>2143</v>
      </c>
      <c r="N12138">
        <v>167.62</v>
      </c>
      <c r="O12138">
        <v>5</v>
      </c>
      <c r="P12138">
        <v>3200000</v>
      </c>
    </row>
    <row r="12139" spans="1:16">
      <c r="A12139">
        <v>15393</v>
      </c>
      <c r="B12139" t="s">
        <v>25</v>
      </c>
      <c r="C12139" t="str">
        <f t="shared" si="567"/>
        <v>Maruti</v>
      </c>
      <c r="D12139" t="str">
        <f t="shared" si="568"/>
        <v>above 5years</v>
      </c>
      <c r="E12139" t="str">
        <f t="shared" si="569"/>
        <v>mileage below 20km</v>
      </c>
      <c r="F12139" t="s">
        <v>26</v>
      </c>
      <c r="G12139">
        <v>8</v>
      </c>
      <c r="H12139">
        <v>30000</v>
      </c>
      <c r="I12139" t="s">
        <v>14</v>
      </c>
      <c r="J12139" t="s">
        <v>15</v>
      </c>
      <c r="K12139" t="s">
        <v>16</v>
      </c>
      <c r="L12139">
        <v>18.899999999999999</v>
      </c>
      <c r="M12139">
        <v>998</v>
      </c>
      <c r="N12139">
        <v>67.099999999999994</v>
      </c>
      <c r="O12139">
        <v>5</v>
      </c>
      <c r="P12139">
        <v>285000</v>
      </c>
    </row>
    <row r="12140" spans="1:16">
      <c r="A12140">
        <v>15395</v>
      </c>
      <c r="B12140" t="s">
        <v>25</v>
      </c>
      <c r="C12140" t="str">
        <f t="shared" si="567"/>
        <v>Maruti</v>
      </c>
      <c r="D12140" t="str">
        <f t="shared" si="568"/>
        <v>above 5years</v>
      </c>
      <c r="E12140" t="str">
        <f t="shared" si="569"/>
        <v>mileage below 20km</v>
      </c>
      <c r="F12140" t="s">
        <v>26</v>
      </c>
      <c r="G12140">
        <v>10</v>
      </c>
      <c r="H12140">
        <v>20000</v>
      </c>
      <c r="I12140" t="s">
        <v>14</v>
      </c>
      <c r="J12140" t="s">
        <v>15</v>
      </c>
      <c r="K12140" t="s">
        <v>16</v>
      </c>
      <c r="L12140">
        <v>18.899999999999999</v>
      </c>
      <c r="M12140">
        <v>998</v>
      </c>
      <c r="N12140">
        <v>67.099999999999994</v>
      </c>
      <c r="O12140">
        <v>5</v>
      </c>
      <c r="P12140">
        <v>250000</v>
      </c>
    </row>
    <row r="12141" spans="1:16">
      <c r="A12141">
        <v>15396</v>
      </c>
      <c r="B12141" t="s">
        <v>78</v>
      </c>
      <c r="C12141" t="str">
        <f t="shared" si="567"/>
        <v>Mahindra</v>
      </c>
      <c r="D12141" t="str">
        <f t="shared" si="568"/>
        <v>below 5years</v>
      </c>
      <c r="E12141" t="str">
        <f t="shared" si="569"/>
        <v>mileage below 20km</v>
      </c>
      <c r="F12141" t="s">
        <v>79</v>
      </c>
      <c r="G12141">
        <v>3</v>
      </c>
      <c r="H12141">
        <v>100000</v>
      </c>
      <c r="I12141" t="s">
        <v>14</v>
      </c>
      <c r="J12141" t="s">
        <v>24</v>
      </c>
      <c r="K12141" t="s">
        <v>16</v>
      </c>
      <c r="L12141">
        <v>17.3</v>
      </c>
      <c r="M12141">
        <v>1497</v>
      </c>
      <c r="N12141">
        <v>121</v>
      </c>
      <c r="O12141">
        <v>8</v>
      </c>
      <c r="P12141">
        <v>680000</v>
      </c>
    </row>
    <row r="12142" spans="1:16">
      <c r="A12142">
        <v>15399</v>
      </c>
      <c r="B12142" t="s">
        <v>21</v>
      </c>
      <c r="C12142" t="str">
        <f t="shared" si="567"/>
        <v>Ford</v>
      </c>
      <c r="D12142" t="str">
        <f t="shared" si="568"/>
        <v>above 5years</v>
      </c>
      <c r="E12142" t="str">
        <f t="shared" si="569"/>
        <v xml:space="preserve"> mileage above 20km</v>
      </c>
      <c r="F12142" t="s">
        <v>22</v>
      </c>
      <c r="G12142">
        <v>8</v>
      </c>
      <c r="H12142">
        <v>64000</v>
      </c>
      <c r="I12142" t="s">
        <v>23</v>
      </c>
      <c r="J12142" t="s">
        <v>24</v>
      </c>
      <c r="K12142" t="s">
        <v>16</v>
      </c>
      <c r="L12142">
        <v>22.7</v>
      </c>
      <c r="M12142">
        <v>1498</v>
      </c>
      <c r="N12142">
        <v>89.84</v>
      </c>
      <c r="O12142">
        <v>5</v>
      </c>
      <c r="P12142">
        <v>525000</v>
      </c>
    </row>
    <row r="12143" spans="1:16">
      <c r="A12143">
        <v>15400</v>
      </c>
      <c r="B12143" t="s">
        <v>21</v>
      </c>
      <c r="C12143" t="str">
        <f t="shared" si="567"/>
        <v>Ford</v>
      </c>
      <c r="D12143" t="str">
        <f t="shared" si="568"/>
        <v>5years</v>
      </c>
      <c r="E12143" t="str">
        <f t="shared" si="569"/>
        <v>mileage below 20km</v>
      </c>
      <c r="F12143" t="s">
        <v>22</v>
      </c>
      <c r="G12143">
        <v>5</v>
      </c>
      <c r="H12143">
        <v>35000</v>
      </c>
      <c r="I12143" t="s">
        <v>23</v>
      </c>
      <c r="J12143" t="s">
        <v>15</v>
      </c>
      <c r="K12143" t="s">
        <v>16</v>
      </c>
      <c r="L12143">
        <v>15.85</v>
      </c>
      <c r="M12143">
        <v>1499</v>
      </c>
      <c r="N12143">
        <v>110.4</v>
      </c>
      <c r="O12143">
        <v>5</v>
      </c>
      <c r="P12143">
        <v>670000</v>
      </c>
    </row>
    <row r="12144" spans="1:16">
      <c r="A12144">
        <v>15401</v>
      </c>
      <c r="B12144" t="s">
        <v>88</v>
      </c>
      <c r="C12144" t="str">
        <f t="shared" si="567"/>
        <v>Volkswagen</v>
      </c>
      <c r="D12144" t="str">
        <f t="shared" si="568"/>
        <v>below 5years</v>
      </c>
      <c r="E12144" t="str">
        <f t="shared" si="569"/>
        <v>mileage below 20km</v>
      </c>
      <c r="F12144" t="s">
        <v>89</v>
      </c>
      <c r="G12144">
        <v>3</v>
      </c>
      <c r="H12144">
        <v>9339</v>
      </c>
      <c r="I12144" t="s">
        <v>23</v>
      </c>
      <c r="J12144" t="s">
        <v>15</v>
      </c>
      <c r="K12144" t="s">
        <v>16</v>
      </c>
      <c r="L12144">
        <v>18.78</v>
      </c>
      <c r="M12144">
        <v>999</v>
      </c>
      <c r="N12144">
        <v>75</v>
      </c>
      <c r="O12144">
        <v>5</v>
      </c>
      <c r="P12144">
        <v>750000</v>
      </c>
    </row>
    <row r="12145" spans="1:16">
      <c r="A12145">
        <v>15402</v>
      </c>
      <c r="B12145" t="s">
        <v>56</v>
      </c>
      <c r="C12145" t="str">
        <f t="shared" si="567"/>
        <v>Mahindra</v>
      </c>
      <c r="D12145" t="str">
        <f t="shared" si="568"/>
        <v>above 5years</v>
      </c>
      <c r="E12145" t="str">
        <f t="shared" si="569"/>
        <v>mileage below 20km</v>
      </c>
      <c r="F12145" t="s">
        <v>57</v>
      </c>
      <c r="G12145">
        <v>11</v>
      </c>
      <c r="H12145">
        <v>40000</v>
      </c>
      <c r="I12145" t="s">
        <v>14</v>
      </c>
      <c r="J12145" t="s">
        <v>24</v>
      </c>
      <c r="K12145" t="s">
        <v>16</v>
      </c>
      <c r="L12145">
        <v>13.6</v>
      </c>
      <c r="M12145">
        <v>2523</v>
      </c>
      <c r="N12145">
        <v>63</v>
      </c>
      <c r="O12145">
        <v>7</v>
      </c>
      <c r="P12145">
        <v>380000</v>
      </c>
    </row>
    <row r="12146" spans="1:16">
      <c r="A12146">
        <v>15403</v>
      </c>
      <c r="B12146" t="s">
        <v>62</v>
      </c>
      <c r="C12146" t="str">
        <f t="shared" si="567"/>
        <v>Honda</v>
      </c>
      <c r="D12146" t="str">
        <f t="shared" si="568"/>
        <v>above 5years</v>
      </c>
      <c r="E12146" t="str">
        <f t="shared" si="569"/>
        <v xml:space="preserve"> mileage above 20km</v>
      </c>
      <c r="F12146" t="s">
        <v>63</v>
      </c>
      <c r="G12146">
        <v>7</v>
      </c>
      <c r="H12146">
        <v>57258</v>
      </c>
      <c r="I12146" t="s">
        <v>23</v>
      </c>
      <c r="J12146" t="s">
        <v>24</v>
      </c>
      <c r="K12146" t="s">
        <v>16</v>
      </c>
      <c r="L12146">
        <v>25.8</v>
      </c>
      <c r="M12146">
        <v>1498</v>
      </c>
      <c r="N12146">
        <v>98.6</v>
      </c>
      <c r="O12146">
        <v>5</v>
      </c>
      <c r="P12146">
        <v>375000</v>
      </c>
    </row>
    <row r="12147" spans="1:16">
      <c r="A12147">
        <v>15404</v>
      </c>
      <c r="B12147" t="s">
        <v>17</v>
      </c>
      <c r="C12147" t="str">
        <f t="shared" si="567"/>
        <v>Hyundai</v>
      </c>
      <c r="D12147" t="str">
        <f t="shared" si="568"/>
        <v>above 5years</v>
      </c>
      <c r="E12147" t="str">
        <f t="shared" si="569"/>
        <v>mileage below 20km</v>
      </c>
      <c r="F12147" t="s">
        <v>18</v>
      </c>
      <c r="G12147">
        <v>6</v>
      </c>
      <c r="H12147">
        <v>39048</v>
      </c>
      <c r="I12147" t="s">
        <v>23</v>
      </c>
      <c r="J12147" t="s">
        <v>15</v>
      </c>
      <c r="K12147" t="s">
        <v>16</v>
      </c>
      <c r="L12147">
        <v>18.899999999999999</v>
      </c>
      <c r="M12147">
        <v>1197</v>
      </c>
      <c r="N12147">
        <v>82</v>
      </c>
      <c r="O12147">
        <v>5</v>
      </c>
      <c r="P12147">
        <v>530000</v>
      </c>
    </row>
    <row r="12148" spans="1:16">
      <c r="A12148">
        <v>15405</v>
      </c>
      <c r="B12148" t="s">
        <v>84</v>
      </c>
      <c r="C12148" t="str">
        <f t="shared" si="567"/>
        <v>Maruti</v>
      </c>
      <c r="D12148" t="str">
        <f t="shared" si="568"/>
        <v>below 5years</v>
      </c>
      <c r="E12148" t="str">
        <f t="shared" si="569"/>
        <v xml:space="preserve"> mileage above 20km</v>
      </c>
      <c r="F12148" t="s">
        <v>85</v>
      </c>
      <c r="G12148">
        <v>3</v>
      </c>
      <c r="H12148">
        <v>22000</v>
      </c>
      <c r="I12148" t="s">
        <v>14</v>
      </c>
      <c r="J12148" t="s">
        <v>24</v>
      </c>
      <c r="K12148" t="s">
        <v>16</v>
      </c>
      <c r="L12148">
        <v>24.3</v>
      </c>
      <c r="M12148">
        <v>1248</v>
      </c>
      <c r="N12148">
        <v>88.5</v>
      </c>
      <c r="O12148">
        <v>5</v>
      </c>
      <c r="P12148">
        <v>890000</v>
      </c>
    </row>
    <row r="12149" spans="1:16">
      <c r="A12149">
        <v>15406</v>
      </c>
      <c r="B12149" t="s">
        <v>107</v>
      </c>
      <c r="C12149" t="str">
        <f t="shared" si="567"/>
        <v>Audi</v>
      </c>
      <c r="D12149" t="str">
        <f t="shared" si="568"/>
        <v>above 5years</v>
      </c>
      <c r="E12149" t="str">
        <f t="shared" si="569"/>
        <v>mileage below 20km</v>
      </c>
      <c r="F12149" t="s">
        <v>108</v>
      </c>
      <c r="G12149">
        <v>7</v>
      </c>
      <c r="H12149">
        <v>98300</v>
      </c>
      <c r="I12149" t="s">
        <v>23</v>
      </c>
      <c r="J12149" t="s">
        <v>24</v>
      </c>
      <c r="K12149" t="s">
        <v>31</v>
      </c>
      <c r="L12149">
        <v>17.11</v>
      </c>
      <c r="M12149">
        <v>1968</v>
      </c>
      <c r="N12149">
        <v>174.33</v>
      </c>
      <c r="O12149">
        <v>5</v>
      </c>
      <c r="P12149">
        <v>1350000</v>
      </c>
    </row>
    <row r="12150" spans="1:16">
      <c r="A12150">
        <v>15408</v>
      </c>
      <c r="B12150" t="s">
        <v>111</v>
      </c>
      <c r="C12150" t="str">
        <f t="shared" si="567"/>
        <v>Maruti</v>
      </c>
      <c r="D12150" t="str">
        <f t="shared" si="568"/>
        <v>below 5years</v>
      </c>
      <c r="E12150" t="str">
        <f t="shared" si="569"/>
        <v>mileage below 20km</v>
      </c>
      <c r="F12150" t="s">
        <v>112</v>
      </c>
      <c r="G12150">
        <v>3</v>
      </c>
      <c r="H12150">
        <v>11128</v>
      </c>
      <c r="I12150" t="s">
        <v>23</v>
      </c>
      <c r="J12150" t="s">
        <v>73</v>
      </c>
      <c r="K12150" t="s">
        <v>16</v>
      </c>
      <c r="L12150">
        <v>17.5</v>
      </c>
      <c r="M12150">
        <v>1373</v>
      </c>
      <c r="N12150">
        <v>80.459999999999994</v>
      </c>
      <c r="O12150">
        <v>7</v>
      </c>
      <c r="P12150">
        <v>875000</v>
      </c>
    </row>
    <row r="12151" spans="1:16">
      <c r="A12151">
        <v>15410</v>
      </c>
      <c r="B12151" t="s">
        <v>12</v>
      </c>
      <c r="C12151" t="str">
        <f t="shared" si="567"/>
        <v>Maruti</v>
      </c>
      <c r="D12151" t="str">
        <f t="shared" si="568"/>
        <v>below 5years</v>
      </c>
      <c r="E12151" t="str">
        <f t="shared" si="569"/>
        <v xml:space="preserve"> mileage above 20km</v>
      </c>
      <c r="F12151" t="s">
        <v>13</v>
      </c>
      <c r="G12151">
        <v>4</v>
      </c>
      <c r="H12151">
        <v>46871</v>
      </c>
      <c r="I12151" t="s">
        <v>23</v>
      </c>
      <c r="J12151" t="s">
        <v>15</v>
      </c>
      <c r="K12151" t="s">
        <v>16</v>
      </c>
      <c r="L12151">
        <v>24.7</v>
      </c>
      <c r="M12151">
        <v>796</v>
      </c>
      <c r="N12151">
        <v>47.3</v>
      </c>
      <c r="O12151">
        <v>5</v>
      </c>
      <c r="P12151">
        <v>279000</v>
      </c>
    </row>
    <row r="12152" spans="1:16">
      <c r="A12152">
        <v>15411</v>
      </c>
      <c r="B12152" t="s">
        <v>48</v>
      </c>
      <c r="C12152" t="str">
        <f t="shared" si="567"/>
        <v>Maruti</v>
      </c>
      <c r="D12152" t="str">
        <f t="shared" si="568"/>
        <v>above 5years</v>
      </c>
      <c r="E12152" t="str">
        <f t="shared" si="569"/>
        <v xml:space="preserve"> mileage above 20km</v>
      </c>
      <c r="F12152" t="s">
        <v>49</v>
      </c>
      <c r="G12152">
        <v>6</v>
      </c>
      <c r="H12152">
        <v>60000</v>
      </c>
      <c r="I12152" t="s">
        <v>14</v>
      </c>
      <c r="J12152" t="s">
        <v>24</v>
      </c>
      <c r="K12152" t="s">
        <v>16</v>
      </c>
      <c r="L12152">
        <v>26.59</v>
      </c>
      <c r="M12152">
        <v>1248</v>
      </c>
      <c r="N12152">
        <v>74</v>
      </c>
      <c r="O12152">
        <v>5</v>
      </c>
      <c r="P12152">
        <v>615000</v>
      </c>
    </row>
    <row r="12153" spans="1:16">
      <c r="A12153">
        <v>15412</v>
      </c>
      <c r="B12153" t="s">
        <v>44</v>
      </c>
      <c r="C12153" t="str">
        <f t="shared" si="567"/>
        <v>Toyota</v>
      </c>
      <c r="D12153" t="str">
        <f t="shared" si="568"/>
        <v>5years</v>
      </c>
      <c r="E12153" t="str">
        <f t="shared" si="569"/>
        <v>mileage below 20km</v>
      </c>
      <c r="F12153" t="s">
        <v>45</v>
      </c>
      <c r="G12153">
        <v>5</v>
      </c>
      <c r="H12153">
        <v>100000</v>
      </c>
      <c r="I12153" t="s">
        <v>23</v>
      </c>
      <c r="J12153" t="s">
        <v>24</v>
      </c>
      <c r="K12153" t="s">
        <v>16</v>
      </c>
      <c r="L12153">
        <v>13.68</v>
      </c>
      <c r="M12153">
        <v>2393</v>
      </c>
      <c r="N12153">
        <v>147.80000000000001</v>
      </c>
      <c r="O12153">
        <v>8</v>
      </c>
      <c r="P12153">
        <v>1495000</v>
      </c>
    </row>
    <row r="12154" spans="1:16">
      <c r="A12154">
        <v>15413</v>
      </c>
      <c r="B12154" t="s">
        <v>48</v>
      </c>
      <c r="C12154" t="str">
        <f t="shared" si="567"/>
        <v>Maruti</v>
      </c>
      <c r="D12154" t="str">
        <f t="shared" si="568"/>
        <v>below 5years</v>
      </c>
      <c r="E12154" t="str">
        <f t="shared" si="569"/>
        <v xml:space="preserve"> mileage above 20km</v>
      </c>
      <c r="F12154" t="s">
        <v>49</v>
      </c>
      <c r="G12154">
        <v>4</v>
      </c>
      <c r="H12154">
        <v>50000</v>
      </c>
      <c r="I12154" t="s">
        <v>14</v>
      </c>
      <c r="J12154" t="s">
        <v>24</v>
      </c>
      <c r="K12154" t="s">
        <v>16</v>
      </c>
      <c r="L12154">
        <v>28.4</v>
      </c>
      <c r="M12154">
        <v>1248</v>
      </c>
      <c r="N12154">
        <v>74.02</v>
      </c>
      <c r="O12154">
        <v>5</v>
      </c>
      <c r="P12154">
        <v>600000</v>
      </c>
    </row>
    <row r="12155" spans="1:16">
      <c r="A12155">
        <v>15415</v>
      </c>
      <c r="B12155" t="s">
        <v>97</v>
      </c>
      <c r="C12155" t="str">
        <f t="shared" si="567"/>
        <v>Honda</v>
      </c>
      <c r="D12155" t="str">
        <f t="shared" si="568"/>
        <v>below 5years</v>
      </c>
      <c r="E12155" t="str">
        <f t="shared" si="569"/>
        <v>mileage below 20km</v>
      </c>
      <c r="F12155" t="s">
        <v>98</v>
      </c>
      <c r="G12155">
        <v>4</v>
      </c>
      <c r="H12155">
        <v>55000</v>
      </c>
      <c r="I12155" t="s">
        <v>23</v>
      </c>
      <c r="J12155" t="s">
        <v>15</v>
      </c>
      <c r="K12155" t="s">
        <v>31</v>
      </c>
      <c r="L12155">
        <v>11.1</v>
      </c>
      <c r="M12155">
        <v>2354</v>
      </c>
      <c r="N12155">
        <v>158.80000000000001</v>
      </c>
      <c r="O12155">
        <v>5</v>
      </c>
      <c r="P12155">
        <v>1750000</v>
      </c>
    </row>
    <row r="12156" spans="1:16">
      <c r="A12156">
        <v>15416</v>
      </c>
      <c r="B12156" t="s">
        <v>48</v>
      </c>
      <c r="C12156" t="str">
        <f t="shared" si="567"/>
        <v>Maruti</v>
      </c>
      <c r="D12156" t="str">
        <f t="shared" si="568"/>
        <v>above 5years</v>
      </c>
      <c r="E12156" t="str">
        <f t="shared" si="569"/>
        <v>mileage below 20km</v>
      </c>
      <c r="F12156" t="s">
        <v>49</v>
      </c>
      <c r="G12156">
        <v>9</v>
      </c>
      <c r="H12156">
        <v>110000</v>
      </c>
      <c r="I12156" t="s">
        <v>14</v>
      </c>
      <c r="J12156" t="s">
        <v>24</v>
      </c>
      <c r="K12156" t="s">
        <v>16</v>
      </c>
      <c r="L12156">
        <v>19.3</v>
      </c>
      <c r="M12156">
        <v>1248</v>
      </c>
      <c r="N12156">
        <v>73.900000000000006</v>
      </c>
      <c r="O12156">
        <v>5</v>
      </c>
      <c r="P12156">
        <v>325000</v>
      </c>
    </row>
    <row r="12157" spans="1:16">
      <c r="A12157">
        <v>15417</v>
      </c>
      <c r="B12157" t="s">
        <v>111</v>
      </c>
      <c r="C12157" t="str">
        <f t="shared" si="567"/>
        <v>Maruti</v>
      </c>
      <c r="D12157" t="str">
        <f t="shared" si="568"/>
        <v>below 5years</v>
      </c>
      <c r="E12157" t="str">
        <f t="shared" si="569"/>
        <v xml:space="preserve"> mileage above 20km</v>
      </c>
      <c r="F12157" t="s">
        <v>112</v>
      </c>
      <c r="G12157">
        <v>4</v>
      </c>
      <c r="H12157">
        <v>51234</v>
      </c>
      <c r="I12157" t="s">
        <v>23</v>
      </c>
      <c r="J12157" t="s">
        <v>24</v>
      </c>
      <c r="K12157" t="s">
        <v>16</v>
      </c>
      <c r="L12157">
        <v>24.52</v>
      </c>
      <c r="M12157">
        <v>1248</v>
      </c>
      <c r="N12157">
        <v>88.5</v>
      </c>
      <c r="O12157">
        <v>7</v>
      </c>
      <c r="P12157">
        <v>881000</v>
      </c>
    </row>
    <row r="12158" spans="1:16">
      <c r="A12158">
        <v>15418</v>
      </c>
      <c r="B12158" t="s">
        <v>132</v>
      </c>
      <c r="C12158" t="str">
        <f t="shared" si="567"/>
        <v>Jaguar</v>
      </c>
      <c r="D12158" t="str">
        <f t="shared" si="568"/>
        <v>above 5years</v>
      </c>
      <c r="E12158" t="str">
        <f t="shared" si="569"/>
        <v>mileage below 20km</v>
      </c>
      <c r="F12158" t="s">
        <v>133</v>
      </c>
      <c r="G12158">
        <v>6</v>
      </c>
      <c r="H12158">
        <v>90000</v>
      </c>
      <c r="I12158" t="s">
        <v>14</v>
      </c>
      <c r="J12158" t="s">
        <v>24</v>
      </c>
      <c r="K12158" t="s">
        <v>31</v>
      </c>
      <c r="L12158">
        <v>16.36</v>
      </c>
      <c r="M12158">
        <v>2179</v>
      </c>
      <c r="N12158">
        <v>187.7</v>
      </c>
      <c r="O12158">
        <v>5</v>
      </c>
      <c r="P12158">
        <v>2500000</v>
      </c>
    </row>
    <row r="12159" spans="1:16">
      <c r="A12159">
        <v>15420</v>
      </c>
      <c r="B12159" t="s">
        <v>179</v>
      </c>
      <c r="C12159" t="str">
        <f t="shared" si="567"/>
        <v>Maruti</v>
      </c>
      <c r="D12159" t="str">
        <f t="shared" si="568"/>
        <v>below 5years</v>
      </c>
      <c r="E12159" t="str">
        <f t="shared" si="569"/>
        <v xml:space="preserve"> mileage above 20km</v>
      </c>
      <c r="F12159" t="s">
        <v>180</v>
      </c>
      <c r="G12159">
        <v>0</v>
      </c>
      <c r="H12159">
        <v>5000</v>
      </c>
      <c r="I12159" t="s">
        <v>14</v>
      </c>
      <c r="J12159" t="s">
        <v>15</v>
      </c>
      <c r="K12159" t="s">
        <v>16</v>
      </c>
      <c r="L12159">
        <v>21.7</v>
      </c>
      <c r="M12159">
        <v>998</v>
      </c>
      <c r="N12159">
        <v>67</v>
      </c>
      <c r="O12159">
        <v>5</v>
      </c>
      <c r="P12159">
        <v>500000</v>
      </c>
    </row>
    <row r="12160" spans="1:16">
      <c r="A12160">
        <v>15421</v>
      </c>
      <c r="B12160" t="s">
        <v>36</v>
      </c>
      <c r="C12160" t="str">
        <f t="shared" si="567"/>
        <v>Renault</v>
      </c>
      <c r="D12160" t="str">
        <f t="shared" si="568"/>
        <v>above 5years</v>
      </c>
      <c r="E12160" t="str">
        <f t="shared" si="569"/>
        <v>mileage below 20km</v>
      </c>
      <c r="F12160" t="s">
        <v>37</v>
      </c>
      <c r="G12160">
        <v>8</v>
      </c>
      <c r="H12160">
        <v>120000</v>
      </c>
      <c r="I12160" t="s">
        <v>14</v>
      </c>
      <c r="J12160" t="s">
        <v>24</v>
      </c>
      <c r="K12160" t="s">
        <v>16</v>
      </c>
      <c r="L12160">
        <v>19.010000000000002</v>
      </c>
      <c r="M12160">
        <v>1461</v>
      </c>
      <c r="N12160">
        <v>108.45</v>
      </c>
      <c r="O12160">
        <v>5</v>
      </c>
      <c r="P12160">
        <v>350000</v>
      </c>
    </row>
    <row r="12161" spans="1:16">
      <c r="A12161">
        <v>15422</v>
      </c>
      <c r="B12161" t="s">
        <v>25</v>
      </c>
      <c r="C12161" t="str">
        <f t="shared" si="567"/>
        <v>Maruti</v>
      </c>
      <c r="D12161" t="str">
        <f t="shared" si="568"/>
        <v>above 5years</v>
      </c>
      <c r="E12161" t="str">
        <f t="shared" si="569"/>
        <v xml:space="preserve"> mileage above 20km</v>
      </c>
      <c r="F12161" t="s">
        <v>26</v>
      </c>
      <c r="G12161">
        <v>6</v>
      </c>
      <c r="H12161">
        <v>55000</v>
      </c>
      <c r="I12161" t="s">
        <v>23</v>
      </c>
      <c r="J12161" t="s">
        <v>73</v>
      </c>
      <c r="K12161" t="s">
        <v>16</v>
      </c>
      <c r="L12161">
        <v>26.2</v>
      </c>
      <c r="M12161">
        <v>998</v>
      </c>
      <c r="N12161">
        <v>58.2</v>
      </c>
      <c r="O12161">
        <v>5</v>
      </c>
      <c r="P12161">
        <v>295000</v>
      </c>
    </row>
    <row r="12162" spans="1:16">
      <c r="A12162">
        <v>15423</v>
      </c>
      <c r="B12162" t="s">
        <v>121</v>
      </c>
      <c r="C12162" t="str">
        <f t="shared" si="567"/>
        <v>Maruti</v>
      </c>
      <c r="D12162" t="str">
        <f t="shared" si="568"/>
        <v>above 5years</v>
      </c>
      <c r="E12162" t="str">
        <f t="shared" si="569"/>
        <v>mileage below 20km</v>
      </c>
      <c r="F12162" t="s">
        <v>122</v>
      </c>
      <c r="G12162">
        <v>6</v>
      </c>
      <c r="H12162">
        <v>50000</v>
      </c>
      <c r="I12162" t="s">
        <v>14</v>
      </c>
      <c r="J12162" t="s">
        <v>15</v>
      </c>
      <c r="K12162" t="s">
        <v>16</v>
      </c>
      <c r="L12162">
        <v>15.37</v>
      </c>
      <c r="M12162">
        <v>1196</v>
      </c>
      <c r="N12162">
        <v>73</v>
      </c>
      <c r="O12162">
        <v>5</v>
      </c>
      <c r="P12162">
        <v>335000</v>
      </c>
    </row>
    <row r="12163" spans="1:16">
      <c r="A12163">
        <v>15424</v>
      </c>
      <c r="B12163" t="s">
        <v>54</v>
      </c>
      <c r="C12163" t="str">
        <f t="shared" ref="C12163:C12226" si="570">LEFT(B12163,FIND(" ", B12163)-1)</f>
        <v>Honda</v>
      </c>
      <c r="D12163" t="str">
        <f t="shared" ref="D12163:D12226" si="571">IF(G12163&gt;5,"above 5years",IF(G12163&lt;5,"below 5years",IF(G12163=5,"5years",0)))</f>
        <v>above 5years</v>
      </c>
      <c r="E12163" t="str">
        <f t="shared" ref="E12163:E12226" si="572">IF(L12163&lt;=20,"mileage below 20km",IF(L12163&gt;=20," mileage above 20km",0))</f>
        <v>mileage below 20km</v>
      </c>
      <c r="F12163" t="s">
        <v>55</v>
      </c>
      <c r="G12163">
        <v>12</v>
      </c>
      <c r="H12163">
        <v>80000</v>
      </c>
      <c r="I12163" t="s">
        <v>14</v>
      </c>
      <c r="J12163" t="s">
        <v>15</v>
      </c>
      <c r="K12163" t="s">
        <v>31</v>
      </c>
      <c r="L12163">
        <v>16.8</v>
      </c>
      <c r="M12163">
        <v>1497</v>
      </c>
      <c r="N12163">
        <v>118</v>
      </c>
      <c r="O12163">
        <v>5</v>
      </c>
      <c r="P12163">
        <v>281000</v>
      </c>
    </row>
    <row r="12164" spans="1:16">
      <c r="A12164">
        <v>15425</v>
      </c>
      <c r="B12164" t="s">
        <v>44</v>
      </c>
      <c r="C12164" t="str">
        <f t="shared" si="570"/>
        <v>Toyota</v>
      </c>
      <c r="D12164" t="str">
        <f t="shared" si="571"/>
        <v>below 5years</v>
      </c>
      <c r="E12164" t="str">
        <f t="shared" si="572"/>
        <v>mileage below 20km</v>
      </c>
      <c r="F12164" t="s">
        <v>45</v>
      </c>
      <c r="G12164">
        <v>4</v>
      </c>
      <c r="H12164">
        <v>60000</v>
      </c>
      <c r="I12164" t="s">
        <v>14</v>
      </c>
      <c r="J12164" t="s">
        <v>24</v>
      </c>
      <c r="K12164" t="s">
        <v>31</v>
      </c>
      <c r="L12164">
        <v>11.36</v>
      </c>
      <c r="M12164">
        <v>2755</v>
      </c>
      <c r="N12164">
        <v>171.5</v>
      </c>
      <c r="O12164">
        <v>7</v>
      </c>
      <c r="P12164">
        <v>1800000</v>
      </c>
    </row>
    <row r="12165" spans="1:16">
      <c r="A12165">
        <v>15426</v>
      </c>
      <c r="B12165" t="s">
        <v>76</v>
      </c>
      <c r="C12165" t="str">
        <f t="shared" si="570"/>
        <v>Mahindra</v>
      </c>
      <c r="D12165" t="str">
        <f t="shared" si="571"/>
        <v>above 5years</v>
      </c>
      <c r="E12165" t="str">
        <f t="shared" si="572"/>
        <v>mileage below 20km</v>
      </c>
      <c r="F12165" t="s">
        <v>77</v>
      </c>
      <c r="G12165">
        <v>9</v>
      </c>
      <c r="H12165">
        <v>69934</v>
      </c>
      <c r="I12165" t="s">
        <v>23</v>
      </c>
      <c r="J12165" t="s">
        <v>24</v>
      </c>
      <c r="K12165" t="s">
        <v>16</v>
      </c>
      <c r="L12165">
        <v>15.4</v>
      </c>
      <c r="M12165">
        <v>2179</v>
      </c>
      <c r="N12165">
        <v>120</v>
      </c>
      <c r="O12165">
        <v>8</v>
      </c>
      <c r="P12165">
        <v>478000</v>
      </c>
    </row>
    <row r="12166" spans="1:16">
      <c r="A12166">
        <v>15427</v>
      </c>
      <c r="B12166" t="s">
        <v>160</v>
      </c>
      <c r="C12166" t="str">
        <f t="shared" si="570"/>
        <v>Honda</v>
      </c>
      <c r="D12166" t="str">
        <f t="shared" si="571"/>
        <v>below 5years</v>
      </c>
      <c r="E12166" t="str">
        <f t="shared" si="572"/>
        <v>mileage below 20km</v>
      </c>
      <c r="F12166" t="s">
        <v>161</v>
      </c>
      <c r="G12166">
        <v>4</v>
      </c>
      <c r="H12166">
        <v>15000</v>
      </c>
      <c r="I12166" t="s">
        <v>14</v>
      </c>
      <c r="J12166" t="s">
        <v>15</v>
      </c>
      <c r="K12166" t="s">
        <v>16</v>
      </c>
      <c r="L12166">
        <v>17.5</v>
      </c>
      <c r="M12166">
        <v>1199</v>
      </c>
      <c r="N12166">
        <v>88.7</v>
      </c>
      <c r="O12166">
        <v>5</v>
      </c>
      <c r="P12166">
        <v>650000</v>
      </c>
    </row>
    <row r="12167" spans="1:16">
      <c r="A12167">
        <v>15428</v>
      </c>
      <c r="B12167" t="s">
        <v>113</v>
      </c>
      <c r="C12167" t="str">
        <f t="shared" si="570"/>
        <v>Tata</v>
      </c>
      <c r="D12167" t="str">
        <f t="shared" si="571"/>
        <v>above 5years</v>
      </c>
      <c r="E12167" t="str">
        <f t="shared" si="572"/>
        <v>mileage below 20km</v>
      </c>
      <c r="F12167" t="s">
        <v>114</v>
      </c>
      <c r="G12167">
        <v>9</v>
      </c>
      <c r="H12167">
        <v>90000</v>
      </c>
      <c r="I12167" t="s">
        <v>14</v>
      </c>
      <c r="J12167" t="s">
        <v>24</v>
      </c>
      <c r="K12167" t="s">
        <v>16</v>
      </c>
      <c r="L12167">
        <v>11.57</v>
      </c>
      <c r="M12167">
        <v>2179</v>
      </c>
      <c r="N12167">
        <v>138.1</v>
      </c>
      <c r="O12167">
        <v>7</v>
      </c>
      <c r="P12167">
        <v>330000</v>
      </c>
    </row>
    <row r="12168" spans="1:16">
      <c r="A12168">
        <v>15430</v>
      </c>
      <c r="B12168" t="s">
        <v>48</v>
      </c>
      <c r="C12168" t="str">
        <f t="shared" si="570"/>
        <v>Maruti</v>
      </c>
      <c r="D12168" t="str">
        <f t="shared" si="571"/>
        <v>above 5years</v>
      </c>
      <c r="E12168" t="str">
        <f t="shared" si="572"/>
        <v>mileage below 20km</v>
      </c>
      <c r="F12168" t="s">
        <v>49</v>
      </c>
      <c r="G12168">
        <v>11</v>
      </c>
      <c r="H12168">
        <v>156000</v>
      </c>
      <c r="I12168" t="s">
        <v>14</v>
      </c>
      <c r="J12168" t="s">
        <v>24</v>
      </c>
      <c r="K12168" t="s">
        <v>16</v>
      </c>
      <c r="L12168">
        <v>19.3</v>
      </c>
      <c r="M12168">
        <v>1248</v>
      </c>
      <c r="N12168">
        <v>73.900000000000006</v>
      </c>
      <c r="O12168">
        <v>5</v>
      </c>
      <c r="P12168">
        <v>360000</v>
      </c>
    </row>
    <row r="12169" spans="1:16">
      <c r="A12169">
        <v>15431</v>
      </c>
      <c r="B12169" t="s">
        <v>62</v>
      </c>
      <c r="C12169" t="str">
        <f t="shared" si="570"/>
        <v>Honda</v>
      </c>
      <c r="D12169" t="str">
        <f t="shared" si="571"/>
        <v>below 5years</v>
      </c>
      <c r="E12169" t="str">
        <f t="shared" si="572"/>
        <v>mileage below 20km</v>
      </c>
      <c r="F12169" t="s">
        <v>63</v>
      </c>
      <c r="G12169">
        <v>3</v>
      </c>
      <c r="H12169">
        <v>25000</v>
      </c>
      <c r="I12169" t="s">
        <v>14</v>
      </c>
      <c r="J12169" t="s">
        <v>15</v>
      </c>
      <c r="K12169" t="s">
        <v>16</v>
      </c>
      <c r="L12169">
        <v>17.8</v>
      </c>
      <c r="M12169">
        <v>1198</v>
      </c>
      <c r="N12169">
        <v>86.7</v>
      </c>
      <c r="O12169">
        <v>5</v>
      </c>
      <c r="P12169">
        <v>650000</v>
      </c>
    </row>
    <row r="12170" spans="1:16">
      <c r="A12170">
        <v>15432</v>
      </c>
      <c r="B12170" t="s">
        <v>111</v>
      </c>
      <c r="C12170" t="str">
        <f t="shared" si="570"/>
        <v>Maruti</v>
      </c>
      <c r="D12170" t="str">
        <f t="shared" si="571"/>
        <v>below 5years</v>
      </c>
      <c r="E12170" t="str">
        <f t="shared" si="572"/>
        <v>mileage below 20km</v>
      </c>
      <c r="F12170" t="s">
        <v>112</v>
      </c>
      <c r="G12170">
        <v>2</v>
      </c>
      <c r="H12170">
        <v>15000</v>
      </c>
      <c r="I12170" t="s">
        <v>23</v>
      </c>
      <c r="J12170" t="s">
        <v>15</v>
      </c>
      <c r="K12170" t="s">
        <v>16</v>
      </c>
      <c r="L12170">
        <v>19.010000000000002</v>
      </c>
      <c r="M12170">
        <v>1462</v>
      </c>
      <c r="N12170">
        <v>103.26</v>
      </c>
      <c r="O12170">
        <v>7</v>
      </c>
      <c r="P12170">
        <v>1045000</v>
      </c>
    </row>
    <row r="12171" spans="1:16">
      <c r="A12171">
        <v>15433</v>
      </c>
      <c r="B12171" t="s">
        <v>25</v>
      </c>
      <c r="C12171" t="str">
        <f t="shared" si="570"/>
        <v>Maruti</v>
      </c>
      <c r="D12171" t="str">
        <f t="shared" si="571"/>
        <v>above 5years</v>
      </c>
      <c r="E12171" t="str">
        <f t="shared" si="572"/>
        <v xml:space="preserve"> mileage above 20km</v>
      </c>
      <c r="F12171" t="s">
        <v>26</v>
      </c>
      <c r="G12171">
        <v>6</v>
      </c>
      <c r="H12171">
        <v>35000</v>
      </c>
      <c r="I12171" t="s">
        <v>14</v>
      </c>
      <c r="J12171" t="s">
        <v>15</v>
      </c>
      <c r="K12171" t="s">
        <v>16</v>
      </c>
      <c r="L12171">
        <v>20.51</v>
      </c>
      <c r="M12171">
        <v>998</v>
      </c>
      <c r="N12171">
        <v>67.06</v>
      </c>
      <c r="O12171">
        <v>5</v>
      </c>
      <c r="P12171">
        <v>295000</v>
      </c>
    </row>
    <row r="12172" spans="1:16">
      <c r="A12172">
        <v>15435</v>
      </c>
      <c r="B12172" t="s">
        <v>48</v>
      </c>
      <c r="C12172" t="str">
        <f t="shared" si="570"/>
        <v>Maruti</v>
      </c>
      <c r="D12172" t="str">
        <f t="shared" si="571"/>
        <v>above 5years</v>
      </c>
      <c r="E12172" t="str">
        <f t="shared" si="572"/>
        <v xml:space="preserve"> mileage above 20km</v>
      </c>
      <c r="F12172" t="s">
        <v>49</v>
      </c>
      <c r="G12172">
        <v>8</v>
      </c>
      <c r="H12172">
        <v>70000</v>
      </c>
      <c r="I12172" t="s">
        <v>14</v>
      </c>
      <c r="J12172" t="s">
        <v>24</v>
      </c>
      <c r="K12172" t="s">
        <v>16</v>
      </c>
      <c r="L12172">
        <v>23.4</v>
      </c>
      <c r="M12172">
        <v>1248</v>
      </c>
      <c r="N12172">
        <v>74</v>
      </c>
      <c r="O12172">
        <v>5</v>
      </c>
      <c r="P12172">
        <v>300000</v>
      </c>
    </row>
    <row r="12173" spans="1:16">
      <c r="A12173">
        <v>15436</v>
      </c>
      <c r="B12173" t="s">
        <v>32</v>
      </c>
      <c r="C12173" t="str">
        <f t="shared" si="570"/>
        <v>Maruti</v>
      </c>
      <c r="D12173" t="str">
        <f t="shared" si="571"/>
        <v>5years</v>
      </c>
      <c r="E12173" t="str">
        <f t="shared" si="572"/>
        <v xml:space="preserve"> mileage above 20km</v>
      </c>
      <c r="F12173" t="s">
        <v>33</v>
      </c>
      <c r="G12173">
        <v>5</v>
      </c>
      <c r="H12173">
        <v>51000</v>
      </c>
      <c r="I12173" t="s">
        <v>14</v>
      </c>
      <c r="J12173" t="s">
        <v>15</v>
      </c>
      <c r="K12173" t="s">
        <v>16</v>
      </c>
      <c r="L12173">
        <v>20.399999999999999</v>
      </c>
      <c r="M12173">
        <v>1197</v>
      </c>
      <c r="N12173">
        <v>81.8</v>
      </c>
      <c r="O12173">
        <v>5</v>
      </c>
      <c r="P12173">
        <v>525000</v>
      </c>
    </row>
    <row r="12174" spans="1:16">
      <c r="A12174">
        <v>15437</v>
      </c>
      <c r="B12174" t="s">
        <v>17</v>
      </c>
      <c r="C12174" t="str">
        <f t="shared" si="570"/>
        <v>Hyundai</v>
      </c>
      <c r="D12174" t="str">
        <f t="shared" si="571"/>
        <v>below 5years</v>
      </c>
      <c r="E12174" t="str">
        <f t="shared" si="572"/>
        <v>mileage below 20km</v>
      </c>
      <c r="F12174" t="s">
        <v>18</v>
      </c>
      <c r="G12174">
        <v>4</v>
      </c>
      <c r="H12174">
        <v>60000</v>
      </c>
      <c r="I12174" t="s">
        <v>14</v>
      </c>
      <c r="J12174" t="s">
        <v>15</v>
      </c>
      <c r="K12174" t="s">
        <v>16</v>
      </c>
      <c r="L12174">
        <v>18.899999999999999</v>
      </c>
      <c r="M12174">
        <v>1197</v>
      </c>
      <c r="N12174">
        <v>82</v>
      </c>
      <c r="O12174">
        <v>5</v>
      </c>
      <c r="P12174">
        <v>380000</v>
      </c>
    </row>
    <row r="12175" spans="1:16">
      <c r="A12175">
        <v>15438</v>
      </c>
      <c r="B12175" t="s">
        <v>48</v>
      </c>
      <c r="C12175" t="str">
        <f t="shared" si="570"/>
        <v>Maruti</v>
      </c>
      <c r="D12175" t="str">
        <f t="shared" si="571"/>
        <v>5years</v>
      </c>
      <c r="E12175" t="str">
        <f t="shared" si="572"/>
        <v>mileage below 20km</v>
      </c>
      <c r="F12175" t="s">
        <v>49</v>
      </c>
      <c r="G12175">
        <v>5</v>
      </c>
      <c r="H12175">
        <v>50125</v>
      </c>
      <c r="I12175" t="s">
        <v>23</v>
      </c>
      <c r="J12175" t="s">
        <v>15</v>
      </c>
      <c r="K12175" t="s">
        <v>16</v>
      </c>
      <c r="L12175">
        <v>19</v>
      </c>
      <c r="M12175">
        <v>1197</v>
      </c>
      <c r="N12175">
        <v>85.8</v>
      </c>
      <c r="O12175">
        <v>5</v>
      </c>
      <c r="P12175">
        <v>640000</v>
      </c>
    </row>
    <row r="12176" spans="1:16">
      <c r="A12176">
        <v>15439</v>
      </c>
      <c r="B12176" t="s">
        <v>19</v>
      </c>
      <c r="C12176" t="str">
        <f t="shared" si="570"/>
        <v>Hyundai</v>
      </c>
      <c r="D12176" t="str">
        <f t="shared" si="571"/>
        <v>above 5years</v>
      </c>
      <c r="E12176" t="str">
        <f t="shared" si="572"/>
        <v xml:space="preserve"> mileage above 20km</v>
      </c>
      <c r="F12176" t="s">
        <v>20</v>
      </c>
      <c r="G12176">
        <v>9</v>
      </c>
      <c r="H12176">
        <v>90000</v>
      </c>
      <c r="I12176" t="s">
        <v>14</v>
      </c>
      <c r="J12176" t="s">
        <v>24</v>
      </c>
      <c r="K12176" t="s">
        <v>16</v>
      </c>
      <c r="L12176">
        <v>23</v>
      </c>
      <c r="M12176">
        <v>1396</v>
      </c>
      <c r="N12176">
        <v>90</v>
      </c>
      <c r="O12176">
        <v>5</v>
      </c>
      <c r="P12176">
        <v>500000</v>
      </c>
    </row>
    <row r="12177" spans="1:16">
      <c r="A12177">
        <v>15440</v>
      </c>
      <c r="B12177" t="s">
        <v>121</v>
      </c>
      <c r="C12177" t="str">
        <f t="shared" si="570"/>
        <v>Maruti</v>
      </c>
      <c r="D12177" t="str">
        <f t="shared" si="571"/>
        <v>below 5years</v>
      </c>
      <c r="E12177" t="str">
        <f t="shared" si="572"/>
        <v>mileage below 20km</v>
      </c>
      <c r="F12177" t="s">
        <v>122</v>
      </c>
      <c r="G12177">
        <v>2</v>
      </c>
      <c r="H12177">
        <v>30000</v>
      </c>
      <c r="I12177" t="s">
        <v>14</v>
      </c>
      <c r="J12177" t="s">
        <v>15</v>
      </c>
      <c r="K12177" t="s">
        <v>16</v>
      </c>
      <c r="L12177">
        <v>15.37</v>
      </c>
      <c r="M12177">
        <v>1196</v>
      </c>
      <c r="N12177">
        <v>73</v>
      </c>
      <c r="O12177">
        <v>5</v>
      </c>
      <c r="P12177">
        <v>345000</v>
      </c>
    </row>
    <row r="12178" spans="1:16">
      <c r="A12178">
        <v>15442</v>
      </c>
      <c r="B12178" t="s">
        <v>111</v>
      </c>
      <c r="C12178" t="str">
        <f t="shared" si="570"/>
        <v>Maruti</v>
      </c>
      <c r="D12178" t="str">
        <f t="shared" si="571"/>
        <v>below 5years</v>
      </c>
      <c r="E12178" t="str">
        <f t="shared" si="572"/>
        <v>mileage below 20km</v>
      </c>
      <c r="F12178" t="s">
        <v>112</v>
      </c>
      <c r="G12178">
        <v>4</v>
      </c>
      <c r="H12178">
        <v>49000</v>
      </c>
      <c r="I12178" t="s">
        <v>23</v>
      </c>
      <c r="J12178" t="s">
        <v>73</v>
      </c>
      <c r="K12178" t="s">
        <v>16</v>
      </c>
      <c r="L12178">
        <v>17.5</v>
      </c>
      <c r="M12178">
        <v>1373</v>
      </c>
      <c r="N12178">
        <v>80.459999999999994</v>
      </c>
      <c r="O12178">
        <v>7</v>
      </c>
      <c r="P12178">
        <v>775000</v>
      </c>
    </row>
    <row r="12179" spans="1:16">
      <c r="A12179">
        <v>15443</v>
      </c>
      <c r="B12179" t="s">
        <v>70</v>
      </c>
      <c r="C12179" t="str">
        <f t="shared" si="570"/>
        <v>Maruti</v>
      </c>
      <c r="D12179" t="str">
        <f t="shared" si="571"/>
        <v>below 5years</v>
      </c>
      <c r="E12179" t="str">
        <f t="shared" si="572"/>
        <v xml:space="preserve"> mileage above 20km</v>
      </c>
      <c r="F12179" t="s">
        <v>71</v>
      </c>
      <c r="G12179">
        <v>4</v>
      </c>
      <c r="H12179">
        <v>24000</v>
      </c>
      <c r="I12179" t="s">
        <v>23</v>
      </c>
      <c r="J12179" t="s">
        <v>15</v>
      </c>
      <c r="K12179" t="s">
        <v>31</v>
      </c>
      <c r="L12179">
        <v>20.89</v>
      </c>
      <c r="M12179">
        <v>1197</v>
      </c>
      <c r="N12179">
        <v>81.8</v>
      </c>
      <c r="O12179">
        <v>5</v>
      </c>
      <c r="P12179">
        <v>545000</v>
      </c>
    </row>
    <row r="12180" spans="1:16">
      <c r="A12180">
        <v>15444</v>
      </c>
      <c r="B12180" t="s">
        <v>146</v>
      </c>
      <c r="C12180" t="str">
        <f t="shared" si="570"/>
        <v>Skoda</v>
      </c>
      <c r="D12180" t="str">
        <f t="shared" si="571"/>
        <v>below 5years</v>
      </c>
      <c r="E12180" t="str">
        <f t="shared" si="572"/>
        <v xml:space="preserve"> mileage above 20km</v>
      </c>
      <c r="F12180" t="s">
        <v>147</v>
      </c>
      <c r="G12180">
        <v>3</v>
      </c>
      <c r="H12180">
        <v>39000</v>
      </c>
      <c r="I12180" t="s">
        <v>23</v>
      </c>
      <c r="J12180" t="s">
        <v>24</v>
      </c>
      <c r="K12180" t="s">
        <v>16</v>
      </c>
      <c r="L12180">
        <v>21.14</v>
      </c>
      <c r="M12180">
        <v>1498</v>
      </c>
      <c r="N12180">
        <v>103.52</v>
      </c>
      <c r="O12180">
        <v>5</v>
      </c>
      <c r="P12180">
        <v>835000</v>
      </c>
    </row>
    <row r="12181" spans="1:16">
      <c r="A12181">
        <v>15445</v>
      </c>
      <c r="B12181" t="s">
        <v>54</v>
      </c>
      <c r="C12181" t="str">
        <f t="shared" si="570"/>
        <v>Honda</v>
      </c>
      <c r="D12181" t="str">
        <f t="shared" si="571"/>
        <v>above 5years</v>
      </c>
      <c r="E12181" t="str">
        <f t="shared" si="572"/>
        <v>mileage below 20km</v>
      </c>
      <c r="F12181" t="s">
        <v>55</v>
      </c>
      <c r="G12181">
        <v>10</v>
      </c>
      <c r="H12181">
        <v>71000</v>
      </c>
      <c r="I12181" t="s">
        <v>23</v>
      </c>
      <c r="J12181" t="s">
        <v>15</v>
      </c>
      <c r="K12181" t="s">
        <v>16</v>
      </c>
      <c r="L12181">
        <v>16.8</v>
      </c>
      <c r="M12181">
        <v>1497</v>
      </c>
      <c r="N12181">
        <v>116.4</v>
      </c>
      <c r="O12181">
        <v>5</v>
      </c>
      <c r="P12181">
        <v>325000</v>
      </c>
    </row>
    <row r="12182" spans="1:16">
      <c r="A12182">
        <v>15446</v>
      </c>
      <c r="B12182" t="s">
        <v>32</v>
      </c>
      <c r="C12182" t="str">
        <f t="shared" si="570"/>
        <v>Maruti</v>
      </c>
      <c r="D12182" t="str">
        <f t="shared" si="571"/>
        <v>below 5years</v>
      </c>
      <c r="E12182" t="str">
        <f t="shared" si="572"/>
        <v xml:space="preserve"> mileage above 20km</v>
      </c>
      <c r="F12182" t="s">
        <v>33</v>
      </c>
      <c r="G12182">
        <v>3</v>
      </c>
      <c r="H12182">
        <v>19000</v>
      </c>
      <c r="I12182" t="s">
        <v>23</v>
      </c>
      <c r="J12182" t="s">
        <v>15</v>
      </c>
      <c r="K12182" t="s">
        <v>31</v>
      </c>
      <c r="L12182">
        <v>22</v>
      </c>
      <c r="M12182">
        <v>1197</v>
      </c>
      <c r="N12182">
        <v>81.8</v>
      </c>
      <c r="O12182">
        <v>5</v>
      </c>
      <c r="P12182">
        <v>695000</v>
      </c>
    </row>
    <row r="12183" spans="1:16">
      <c r="A12183">
        <v>15448</v>
      </c>
      <c r="B12183" t="s">
        <v>54</v>
      </c>
      <c r="C12183" t="str">
        <f t="shared" si="570"/>
        <v>Honda</v>
      </c>
      <c r="D12183" t="str">
        <f t="shared" si="571"/>
        <v>5years</v>
      </c>
      <c r="E12183" t="str">
        <f t="shared" si="572"/>
        <v>mileage below 20km</v>
      </c>
      <c r="F12183" t="s">
        <v>55</v>
      </c>
      <c r="G12183">
        <v>5</v>
      </c>
      <c r="H12183">
        <v>58000</v>
      </c>
      <c r="I12183" t="s">
        <v>23</v>
      </c>
      <c r="J12183" t="s">
        <v>15</v>
      </c>
      <c r="K12183" t="s">
        <v>16</v>
      </c>
      <c r="L12183">
        <v>17.399999999999999</v>
      </c>
      <c r="M12183">
        <v>1497</v>
      </c>
      <c r="N12183">
        <v>117.3</v>
      </c>
      <c r="O12183">
        <v>5</v>
      </c>
      <c r="P12183">
        <v>700000</v>
      </c>
    </row>
    <row r="12184" spans="1:16">
      <c r="A12184">
        <v>15449</v>
      </c>
      <c r="B12184" t="s">
        <v>48</v>
      </c>
      <c r="C12184" t="str">
        <f t="shared" si="570"/>
        <v>Maruti</v>
      </c>
      <c r="D12184" t="str">
        <f t="shared" si="571"/>
        <v>below 5years</v>
      </c>
      <c r="E12184" t="str">
        <f t="shared" si="572"/>
        <v xml:space="preserve"> mileage above 20km</v>
      </c>
      <c r="F12184" t="s">
        <v>49</v>
      </c>
      <c r="G12184">
        <v>2</v>
      </c>
      <c r="H12184">
        <v>20000</v>
      </c>
      <c r="I12184" t="s">
        <v>14</v>
      </c>
      <c r="J12184" t="s">
        <v>15</v>
      </c>
      <c r="K12184" t="s">
        <v>16</v>
      </c>
      <c r="L12184">
        <v>21.21</v>
      </c>
      <c r="M12184">
        <v>1197</v>
      </c>
      <c r="N12184">
        <v>81.8</v>
      </c>
      <c r="O12184">
        <v>5</v>
      </c>
      <c r="P12184">
        <v>632000</v>
      </c>
    </row>
    <row r="12185" spans="1:16">
      <c r="A12185">
        <v>15450</v>
      </c>
      <c r="B12185" t="s">
        <v>150</v>
      </c>
      <c r="C12185" t="str">
        <f t="shared" si="570"/>
        <v>Skoda</v>
      </c>
      <c r="D12185" t="str">
        <f t="shared" si="571"/>
        <v>above 5years</v>
      </c>
      <c r="E12185" t="str">
        <f t="shared" si="572"/>
        <v>mileage below 20km</v>
      </c>
      <c r="F12185" t="s">
        <v>151</v>
      </c>
      <c r="G12185">
        <v>8</v>
      </c>
      <c r="H12185">
        <v>63500</v>
      </c>
      <c r="I12185" t="s">
        <v>23</v>
      </c>
      <c r="J12185" t="s">
        <v>24</v>
      </c>
      <c r="K12185" t="s">
        <v>31</v>
      </c>
      <c r="L12185">
        <v>17.2</v>
      </c>
      <c r="M12185">
        <v>1968</v>
      </c>
      <c r="N12185">
        <v>138.1</v>
      </c>
      <c r="O12185">
        <v>5</v>
      </c>
      <c r="P12185">
        <v>731000</v>
      </c>
    </row>
    <row r="12186" spans="1:16">
      <c r="A12186">
        <v>15451</v>
      </c>
      <c r="B12186" t="s">
        <v>117</v>
      </c>
      <c r="C12186" t="str">
        <f t="shared" si="570"/>
        <v>Tata</v>
      </c>
      <c r="D12186" t="str">
        <f t="shared" si="571"/>
        <v>below 5years</v>
      </c>
      <c r="E12186" t="str">
        <f t="shared" si="572"/>
        <v>mileage below 20km</v>
      </c>
      <c r="F12186" t="s">
        <v>118</v>
      </c>
      <c r="G12186">
        <v>4</v>
      </c>
      <c r="H12186">
        <v>30000</v>
      </c>
      <c r="I12186" t="s">
        <v>14</v>
      </c>
      <c r="J12186" t="s">
        <v>24</v>
      </c>
      <c r="K12186" t="s">
        <v>16</v>
      </c>
      <c r="L12186">
        <v>17.600000000000001</v>
      </c>
      <c r="M12186">
        <v>2179</v>
      </c>
      <c r="N12186">
        <v>153.86000000000001</v>
      </c>
      <c r="O12186">
        <v>7</v>
      </c>
      <c r="P12186">
        <v>1250000</v>
      </c>
    </row>
    <row r="12187" spans="1:16">
      <c r="A12187">
        <v>15453</v>
      </c>
      <c r="B12187" t="s">
        <v>117</v>
      </c>
      <c r="C12187" t="str">
        <f t="shared" si="570"/>
        <v>Tata</v>
      </c>
      <c r="D12187" t="str">
        <f t="shared" si="571"/>
        <v>below 5years</v>
      </c>
      <c r="E12187" t="str">
        <f t="shared" si="572"/>
        <v>mileage below 20km</v>
      </c>
      <c r="F12187" t="s">
        <v>118</v>
      </c>
      <c r="G12187">
        <v>3</v>
      </c>
      <c r="H12187">
        <v>47000</v>
      </c>
      <c r="I12187" t="s">
        <v>23</v>
      </c>
      <c r="J12187" t="s">
        <v>24</v>
      </c>
      <c r="K12187" t="s">
        <v>31</v>
      </c>
      <c r="L12187">
        <v>17.600000000000001</v>
      </c>
      <c r="M12187">
        <v>2179</v>
      </c>
      <c r="N12187">
        <v>153.86000000000001</v>
      </c>
      <c r="O12187">
        <v>7</v>
      </c>
      <c r="P12187">
        <v>1200000</v>
      </c>
    </row>
    <row r="12188" spans="1:16">
      <c r="A12188">
        <v>15454</v>
      </c>
      <c r="B12188" t="s">
        <v>17</v>
      </c>
      <c r="C12188" t="str">
        <f t="shared" si="570"/>
        <v>Hyundai</v>
      </c>
      <c r="D12188" t="str">
        <f t="shared" si="571"/>
        <v>above 5years</v>
      </c>
      <c r="E12188" t="str">
        <f t="shared" si="572"/>
        <v>mileage below 20km</v>
      </c>
      <c r="F12188" t="s">
        <v>18</v>
      </c>
      <c r="G12188">
        <v>7</v>
      </c>
      <c r="H12188">
        <v>60000</v>
      </c>
      <c r="I12188" t="s">
        <v>14</v>
      </c>
      <c r="J12188" t="s">
        <v>15</v>
      </c>
      <c r="K12188" t="s">
        <v>16</v>
      </c>
      <c r="L12188">
        <v>18.899999999999999</v>
      </c>
      <c r="M12188">
        <v>1197</v>
      </c>
      <c r="N12188">
        <v>82</v>
      </c>
      <c r="O12188">
        <v>5</v>
      </c>
      <c r="P12188">
        <v>396000</v>
      </c>
    </row>
    <row r="12189" spans="1:16">
      <c r="A12189">
        <v>15455</v>
      </c>
      <c r="B12189" t="s">
        <v>17</v>
      </c>
      <c r="C12189" t="str">
        <f t="shared" si="570"/>
        <v>Hyundai</v>
      </c>
      <c r="D12189" t="str">
        <f t="shared" si="571"/>
        <v>above 5years</v>
      </c>
      <c r="E12189" t="str">
        <f t="shared" si="572"/>
        <v xml:space="preserve"> mileage above 20km</v>
      </c>
      <c r="F12189" t="s">
        <v>18</v>
      </c>
      <c r="G12189">
        <v>7</v>
      </c>
      <c r="H12189">
        <v>165000</v>
      </c>
      <c r="I12189" t="s">
        <v>14</v>
      </c>
      <c r="J12189" t="s">
        <v>24</v>
      </c>
      <c r="K12189" t="s">
        <v>16</v>
      </c>
      <c r="L12189">
        <v>24</v>
      </c>
      <c r="M12189">
        <v>1120</v>
      </c>
      <c r="N12189">
        <v>70</v>
      </c>
      <c r="O12189">
        <v>5</v>
      </c>
      <c r="P12189">
        <v>416000</v>
      </c>
    </row>
    <row r="12190" spans="1:16">
      <c r="A12190">
        <v>15457</v>
      </c>
      <c r="B12190" t="s">
        <v>48</v>
      </c>
      <c r="C12190" t="str">
        <f t="shared" si="570"/>
        <v>Maruti</v>
      </c>
      <c r="D12190" t="str">
        <f t="shared" si="571"/>
        <v>above 5years</v>
      </c>
      <c r="E12190" t="str">
        <f t="shared" si="572"/>
        <v>mileage below 20km</v>
      </c>
      <c r="F12190" t="s">
        <v>49</v>
      </c>
      <c r="G12190">
        <v>9</v>
      </c>
      <c r="H12190">
        <v>77775</v>
      </c>
      <c r="I12190" t="s">
        <v>14</v>
      </c>
      <c r="J12190" t="s">
        <v>24</v>
      </c>
      <c r="K12190" t="s">
        <v>16</v>
      </c>
      <c r="L12190">
        <v>19.3</v>
      </c>
      <c r="M12190">
        <v>1248</v>
      </c>
      <c r="N12190">
        <v>73.900000000000006</v>
      </c>
      <c r="O12190">
        <v>5</v>
      </c>
      <c r="P12190">
        <v>450000</v>
      </c>
    </row>
    <row r="12191" spans="1:16">
      <c r="A12191">
        <v>15458</v>
      </c>
      <c r="B12191" t="s">
        <v>46</v>
      </c>
      <c r="C12191" t="str">
        <f t="shared" si="570"/>
        <v>Maruti</v>
      </c>
      <c r="D12191" t="str">
        <f t="shared" si="571"/>
        <v>below 5years</v>
      </c>
      <c r="E12191" t="str">
        <f t="shared" si="572"/>
        <v xml:space="preserve"> mileage above 20km</v>
      </c>
      <c r="F12191" t="s">
        <v>47</v>
      </c>
      <c r="G12191">
        <v>4</v>
      </c>
      <c r="H12191">
        <v>60000</v>
      </c>
      <c r="I12191" t="s">
        <v>14</v>
      </c>
      <c r="J12191" t="s">
        <v>24</v>
      </c>
      <c r="K12191" t="s">
        <v>16</v>
      </c>
      <c r="L12191">
        <v>27.39</v>
      </c>
      <c r="M12191">
        <v>1248</v>
      </c>
      <c r="N12191">
        <v>74</v>
      </c>
      <c r="O12191">
        <v>5</v>
      </c>
      <c r="P12191">
        <v>700000</v>
      </c>
    </row>
    <row r="12192" spans="1:16">
      <c r="A12192">
        <v>15461</v>
      </c>
      <c r="B12192" t="s">
        <v>52</v>
      </c>
      <c r="C12192" t="str">
        <f t="shared" si="570"/>
        <v>Hyundai</v>
      </c>
      <c r="D12192" t="str">
        <f t="shared" si="571"/>
        <v>below 5years</v>
      </c>
      <c r="E12192" t="str">
        <f t="shared" si="572"/>
        <v>mileage below 20km</v>
      </c>
      <c r="F12192" t="s">
        <v>53</v>
      </c>
      <c r="G12192">
        <v>4</v>
      </c>
      <c r="H12192">
        <v>17550</v>
      </c>
      <c r="I12192" t="s">
        <v>23</v>
      </c>
      <c r="J12192" t="s">
        <v>24</v>
      </c>
      <c r="K12192" t="s">
        <v>16</v>
      </c>
      <c r="L12192">
        <v>19.670000000000002</v>
      </c>
      <c r="M12192">
        <v>1582</v>
      </c>
      <c r="N12192">
        <v>126.2</v>
      </c>
      <c r="O12192">
        <v>5</v>
      </c>
      <c r="P12192">
        <v>1335000</v>
      </c>
    </row>
    <row r="12193" spans="1:16">
      <c r="A12193">
        <v>15462</v>
      </c>
      <c r="B12193" t="s">
        <v>123</v>
      </c>
      <c r="C12193" t="str">
        <f t="shared" si="570"/>
        <v>Audi</v>
      </c>
      <c r="D12193" t="str">
        <f t="shared" si="571"/>
        <v>above 5years</v>
      </c>
      <c r="E12193" t="str">
        <f t="shared" si="572"/>
        <v>mileage below 20km</v>
      </c>
      <c r="F12193" t="s">
        <v>124</v>
      </c>
      <c r="G12193">
        <v>7</v>
      </c>
      <c r="H12193">
        <v>76000</v>
      </c>
      <c r="I12193" t="s">
        <v>23</v>
      </c>
      <c r="J12193" t="s">
        <v>24</v>
      </c>
      <c r="K12193" t="s">
        <v>31</v>
      </c>
      <c r="L12193">
        <v>17.68</v>
      </c>
      <c r="M12193">
        <v>1968</v>
      </c>
      <c r="N12193">
        <v>174.33</v>
      </c>
      <c r="O12193">
        <v>5</v>
      </c>
      <c r="P12193">
        <v>2150000</v>
      </c>
    </row>
    <row r="12194" spans="1:16">
      <c r="A12194">
        <v>15463</v>
      </c>
      <c r="B12194" t="s">
        <v>201</v>
      </c>
      <c r="C12194" t="str">
        <f t="shared" si="570"/>
        <v>BMW</v>
      </c>
      <c r="D12194" t="str">
        <f t="shared" si="571"/>
        <v>above 5years</v>
      </c>
      <c r="E12194" t="str">
        <f t="shared" si="572"/>
        <v>mileage below 20km</v>
      </c>
      <c r="F12194" t="s">
        <v>202</v>
      </c>
      <c r="G12194">
        <v>7</v>
      </c>
      <c r="H12194">
        <v>66000</v>
      </c>
      <c r="I12194" t="s">
        <v>23</v>
      </c>
      <c r="J12194" t="s">
        <v>24</v>
      </c>
      <c r="K12194" t="s">
        <v>31</v>
      </c>
      <c r="L12194">
        <v>18.559999999999999</v>
      </c>
      <c r="M12194">
        <v>1995</v>
      </c>
      <c r="N12194">
        <v>190</v>
      </c>
      <c r="O12194">
        <v>5</v>
      </c>
      <c r="P12194">
        <v>2150000</v>
      </c>
    </row>
    <row r="12195" spans="1:16">
      <c r="A12195">
        <v>15464</v>
      </c>
      <c r="B12195" t="s">
        <v>150</v>
      </c>
      <c r="C12195" t="str">
        <f t="shared" si="570"/>
        <v>Skoda</v>
      </c>
      <c r="D12195" t="str">
        <f t="shared" si="571"/>
        <v>5years</v>
      </c>
      <c r="E12195" t="str">
        <f t="shared" si="572"/>
        <v>mileage below 20km</v>
      </c>
      <c r="F12195" t="s">
        <v>151</v>
      </c>
      <c r="G12195">
        <v>5</v>
      </c>
      <c r="H12195">
        <v>59000</v>
      </c>
      <c r="I12195" t="s">
        <v>23</v>
      </c>
      <c r="J12195" t="s">
        <v>15</v>
      </c>
      <c r="K12195" t="s">
        <v>31</v>
      </c>
      <c r="L12195">
        <v>14.67</v>
      </c>
      <c r="M12195">
        <v>1798</v>
      </c>
      <c r="N12195">
        <v>177.46</v>
      </c>
      <c r="O12195">
        <v>5</v>
      </c>
      <c r="P12195">
        <v>1850000</v>
      </c>
    </row>
    <row r="12196" spans="1:16">
      <c r="A12196">
        <v>15466</v>
      </c>
      <c r="B12196" t="s">
        <v>40</v>
      </c>
      <c r="C12196" t="str">
        <f t="shared" si="570"/>
        <v>Maruti</v>
      </c>
      <c r="D12196" t="str">
        <f t="shared" si="571"/>
        <v>5years</v>
      </c>
      <c r="E12196" t="str">
        <f t="shared" si="572"/>
        <v xml:space="preserve"> mileage above 20km</v>
      </c>
      <c r="F12196" t="s">
        <v>41</v>
      </c>
      <c r="G12196">
        <v>5</v>
      </c>
      <c r="H12196">
        <v>47000</v>
      </c>
      <c r="I12196" t="s">
        <v>23</v>
      </c>
      <c r="J12196" t="s">
        <v>24</v>
      </c>
      <c r="K12196" t="s">
        <v>16</v>
      </c>
      <c r="L12196">
        <v>28.09</v>
      </c>
      <c r="M12196">
        <v>1248</v>
      </c>
      <c r="N12196">
        <v>88.5</v>
      </c>
      <c r="O12196">
        <v>5</v>
      </c>
      <c r="P12196">
        <v>725000</v>
      </c>
    </row>
    <row r="12197" spans="1:16">
      <c r="A12197">
        <v>15467</v>
      </c>
      <c r="B12197" t="s">
        <v>58</v>
      </c>
      <c r="C12197" t="str">
        <f t="shared" si="570"/>
        <v>Toyota</v>
      </c>
      <c r="D12197" t="str">
        <f t="shared" si="571"/>
        <v>above 5years</v>
      </c>
      <c r="E12197" t="str">
        <f t="shared" si="572"/>
        <v>mileage below 20km</v>
      </c>
      <c r="F12197" t="s">
        <v>59</v>
      </c>
      <c r="G12197">
        <v>6</v>
      </c>
      <c r="H12197">
        <v>110000</v>
      </c>
      <c r="I12197" t="s">
        <v>14</v>
      </c>
      <c r="J12197" t="s">
        <v>24</v>
      </c>
      <c r="K12197" t="s">
        <v>31</v>
      </c>
      <c r="L12197">
        <v>12.55</v>
      </c>
      <c r="M12197">
        <v>2982</v>
      </c>
      <c r="N12197">
        <v>168.5</v>
      </c>
      <c r="O12197">
        <v>7</v>
      </c>
      <c r="P12197">
        <v>2200000</v>
      </c>
    </row>
    <row r="12198" spans="1:16">
      <c r="A12198">
        <v>15468</v>
      </c>
      <c r="B12198" t="s">
        <v>54</v>
      </c>
      <c r="C12198" t="str">
        <f t="shared" si="570"/>
        <v>Honda</v>
      </c>
      <c r="D12198" t="str">
        <f t="shared" si="571"/>
        <v>above 5years</v>
      </c>
      <c r="E12198" t="str">
        <f t="shared" si="572"/>
        <v>mileage below 20km</v>
      </c>
      <c r="F12198" t="s">
        <v>55</v>
      </c>
      <c r="G12198">
        <v>6</v>
      </c>
      <c r="H12198">
        <v>40000</v>
      </c>
      <c r="I12198" t="s">
        <v>14</v>
      </c>
      <c r="J12198" t="s">
        <v>15</v>
      </c>
      <c r="K12198" t="s">
        <v>16</v>
      </c>
      <c r="L12198">
        <v>17.399999999999999</v>
      </c>
      <c r="M12198">
        <v>1497</v>
      </c>
      <c r="N12198">
        <v>117.3</v>
      </c>
      <c r="O12198">
        <v>5</v>
      </c>
      <c r="P12198">
        <v>800000</v>
      </c>
    </row>
    <row r="12199" spans="1:16">
      <c r="A12199">
        <v>15469</v>
      </c>
      <c r="B12199" t="s">
        <v>92</v>
      </c>
      <c r="C12199" t="str">
        <f t="shared" si="570"/>
        <v>Maruti</v>
      </c>
      <c r="D12199" t="str">
        <f t="shared" si="571"/>
        <v>5years</v>
      </c>
      <c r="E12199" t="str">
        <f t="shared" si="572"/>
        <v xml:space="preserve"> mileage above 20km</v>
      </c>
      <c r="F12199" t="s">
        <v>93</v>
      </c>
      <c r="G12199">
        <v>5</v>
      </c>
      <c r="H12199">
        <v>60000</v>
      </c>
      <c r="I12199" t="s">
        <v>14</v>
      </c>
      <c r="J12199" t="s">
        <v>15</v>
      </c>
      <c r="K12199" t="s">
        <v>31</v>
      </c>
      <c r="L12199">
        <v>23.1</v>
      </c>
      <c r="M12199">
        <v>998</v>
      </c>
      <c r="N12199">
        <v>67.040000000000006</v>
      </c>
      <c r="O12199">
        <v>5</v>
      </c>
      <c r="P12199">
        <v>470000</v>
      </c>
    </row>
    <row r="12200" spans="1:16">
      <c r="A12200">
        <v>15470</v>
      </c>
      <c r="B12200" t="s">
        <v>42</v>
      </c>
      <c r="C12200" t="str">
        <f t="shared" si="570"/>
        <v>Mercedes-Benz</v>
      </c>
      <c r="D12200" t="str">
        <f t="shared" si="571"/>
        <v>above 5years</v>
      </c>
      <c r="E12200" t="str">
        <f t="shared" si="572"/>
        <v>mileage below 20km</v>
      </c>
      <c r="F12200" t="s">
        <v>43</v>
      </c>
      <c r="G12200">
        <v>10</v>
      </c>
      <c r="H12200">
        <v>80000</v>
      </c>
      <c r="I12200" t="s">
        <v>23</v>
      </c>
      <c r="J12200" t="s">
        <v>24</v>
      </c>
      <c r="K12200" t="s">
        <v>31</v>
      </c>
      <c r="L12200">
        <v>19.71</v>
      </c>
      <c r="M12200">
        <v>2143</v>
      </c>
      <c r="N12200">
        <v>201.15</v>
      </c>
      <c r="O12200">
        <v>5</v>
      </c>
      <c r="P12200">
        <v>1090000</v>
      </c>
    </row>
    <row r="12201" spans="1:16">
      <c r="A12201">
        <v>15471</v>
      </c>
      <c r="B12201" t="s">
        <v>19</v>
      </c>
      <c r="C12201" t="str">
        <f t="shared" si="570"/>
        <v>Hyundai</v>
      </c>
      <c r="D12201" t="str">
        <f t="shared" si="571"/>
        <v>below 5years</v>
      </c>
      <c r="E12201" t="str">
        <f t="shared" si="572"/>
        <v>mileage below 20km</v>
      </c>
      <c r="F12201" t="s">
        <v>20</v>
      </c>
      <c r="G12201">
        <v>3</v>
      </c>
      <c r="H12201">
        <v>9300</v>
      </c>
      <c r="I12201" t="s">
        <v>23</v>
      </c>
      <c r="J12201" t="s">
        <v>15</v>
      </c>
      <c r="K12201" t="s">
        <v>16</v>
      </c>
      <c r="L12201">
        <v>18.600000000000001</v>
      </c>
      <c r="M12201">
        <v>1197</v>
      </c>
      <c r="N12201">
        <v>81.83</v>
      </c>
      <c r="O12201">
        <v>5</v>
      </c>
      <c r="P12201">
        <v>675000</v>
      </c>
    </row>
    <row r="12202" spans="1:16">
      <c r="A12202">
        <v>15473</v>
      </c>
      <c r="B12202" t="s">
        <v>44</v>
      </c>
      <c r="C12202" t="str">
        <f t="shared" si="570"/>
        <v>Toyota</v>
      </c>
      <c r="D12202" t="str">
        <f t="shared" si="571"/>
        <v>below 5years</v>
      </c>
      <c r="E12202" t="str">
        <f t="shared" si="572"/>
        <v>mileage below 20km</v>
      </c>
      <c r="F12202" t="s">
        <v>45</v>
      </c>
      <c r="G12202">
        <v>4</v>
      </c>
      <c r="H12202">
        <v>29244</v>
      </c>
      <c r="I12202" t="s">
        <v>23</v>
      </c>
      <c r="J12202" t="s">
        <v>24</v>
      </c>
      <c r="K12202" t="s">
        <v>31</v>
      </c>
      <c r="L12202">
        <v>11.36</v>
      </c>
      <c r="M12202">
        <v>2755</v>
      </c>
      <c r="N12202">
        <v>171.5</v>
      </c>
      <c r="O12202">
        <v>7</v>
      </c>
      <c r="P12202">
        <v>1765000</v>
      </c>
    </row>
    <row r="12203" spans="1:16">
      <c r="A12203">
        <v>15474</v>
      </c>
      <c r="B12203" t="s">
        <v>12</v>
      </c>
      <c r="C12203" t="str">
        <f t="shared" si="570"/>
        <v>Maruti</v>
      </c>
      <c r="D12203" t="str">
        <f t="shared" si="571"/>
        <v>above 5years</v>
      </c>
      <c r="E12203" t="str">
        <f t="shared" si="572"/>
        <v xml:space="preserve"> mileage above 20km</v>
      </c>
      <c r="F12203" t="s">
        <v>13</v>
      </c>
      <c r="G12203">
        <v>6</v>
      </c>
      <c r="H12203">
        <v>75000</v>
      </c>
      <c r="I12203" t="s">
        <v>23</v>
      </c>
      <c r="J12203" t="s">
        <v>15</v>
      </c>
      <c r="K12203" t="s">
        <v>16</v>
      </c>
      <c r="L12203">
        <v>23.95</v>
      </c>
      <c r="M12203">
        <v>998</v>
      </c>
      <c r="N12203">
        <v>67.05</v>
      </c>
      <c r="O12203">
        <v>5</v>
      </c>
      <c r="P12203">
        <v>265000</v>
      </c>
    </row>
    <row r="12204" spans="1:16">
      <c r="A12204">
        <v>15475</v>
      </c>
      <c r="B12204" t="s">
        <v>148</v>
      </c>
      <c r="C12204" t="str">
        <f t="shared" si="570"/>
        <v>Ford</v>
      </c>
      <c r="D12204" t="str">
        <f t="shared" si="571"/>
        <v>below 5years</v>
      </c>
      <c r="E12204" t="str">
        <f t="shared" si="572"/>
        <v xml:space="preserve"> mileage above 20km</v>
      </c>
      <c r="F12204" t="s">
        <v>149</v>
      </c>
      <c r="G12204">
        <v>3</v>
      </c>
      <c r="H12204">
        <v>29303</v>
      </c>
      <c r="I12204" t="s">
        <v>23</v>
      </c>
      <c r="J12204" t="s">
        <v>24</v>
      </c>
      <c r="K12204" t="s">
        <v>16</v>
      </c>
      <c r="L12204">
        <v>23.8</v>
      </c>
      <c r="M12204">
        <v>1499</v>
      </c>
      <c r="N12204">
        <v>98.97</v>
      </c>
      <c r="O12204">
        <v>5</v>
      </c>
      <c r="P12204">
        <v>665000</v>
      </c>
    </row>
    <row r="12205" spans="1:16">
      <c r="A12205">
        <v>15476</v>
      </c>
      <c r="B12205" t="s">
        <v>12</v>
      </c>
      <c r="C12205" t="str">
        <f t="shared" si="570"/>
        <v>Maruti</v>
      </c>
      <c r="D12205" t="str">
        <f t="shared" si="571"/>
        <v>below 5years</v>
      </c>
      <c r="E12205" t="str">
        <f t="shared" si="572"/>
        <v xml:space="preserve"> mileage above 20km</v>
      </c>
      <c r="F12205" t="s">
        <v>13</v>
      </c>
      <c r="G12205">
        <v>3</v>
      </c>
      <c r="H12205">
        <v>50000</v>
      </c>
      <c r="I12205" t="s">
        <v>14</v>
      </c>
      <c r="J12205" t="s">
        <v>15</v>
      </c>
      <c r="K12205" t="s">
        <v>16</v>
      </c>
      <c r="L12205">
        <v>23.95</v>
      </c>
      <c r="M12205">
        <v>998</v>
      </c>
      <c r="N12205">
        <v>67.05</v>
      </c>
      <c r="O12205">
        <v>5</v>
      </c>
      <c r="P12205">
        <v>390000</v>
      </c>
    </row>
    <row r="12206" spans="1:16">
      <c r="A12206">
        <v>15477</v>
      </c>
      <c r="B12206" t="s">
        <v>66</v>
      </c>
      <c r="C12206" t="str">
        <f t="shared" si="570"/>
        <v>Mahindra</v>
      </c>
      <c r="D12206" t="str">
        <f t="shared" si="571"/>
        <v>above 5years</v>
      </c>
      <c r="E12206" t="str">
        <f t="shared" si="572"/>
        <v>mileage below 20km</v>
      </c>
      <c r="F12206" t="s">
        <v>67</v>
      </c>
      <c r="G12206">
        <v>6</v>
      </c>
      <c r="H12206">
        <v>89000</v>
      </c>
      <c r="I12206" t="s">
        <v>23</v>
      </c>
      <c r="J12206" t="s">
        <v>24</v>
      </c>
      <c r="K12206" t="s">
        <v>16</v>
      </c>
      <c r="L12206">
        <v>15.1</v>
      </c>
      <c r="M12206">
        <v>2179</v>
      </c>
      <c r="N12206">
        <v>140</v>
      </c>
      <c r="O12206">
        <v>7</v>
      </c>
      <c r="P12206">
        <v>1235000</v>
      </c>
    </row>
    <row r="12207" spans="1:16">
      <c r="A12207">
        <v>15478</v>
      </c>
      <c r="B12207" t="s">
        <v>203</v>
      </c>
      <c r="C12207" t="str">
        <f t="shared" si="570"/>
        <v>Skoda</v>
      </c>
      <c r="D12207" t="str">
        <f t="shared" si="571"/>
        <v>above 5years</v>
      </c>
      <c r="E12207" t="str">
        <f t="shared" si="572"/>
        <v>mileage below 20km</v>
      </c>
      <c r="F12207" t="s">
        <v>204</v>
      </c>
      <c r="G12207">
        <v>7</v>
      </c>
      <c r="H12207">
        <v>99220</v>
      </c>
      <c r="I12207" t="s">
        <v>23</v>
      </c>
      <c r="J12207" t="s">
        <v>24</v>
      </c>
      <c r="K12207" t="s">
        <v>31</v>
      </c>
      <c r="L12207">
        <v>19.3</v>
      </c>
      <c r="M12207">
        <v>1968</v>
      </c>
      <c r="N12207">
        <v>141</v>
      </c>
      <c r="O12207">
        <v>5</v>
      </c>
      <c r="P12207">
        <v>970000</v>
      </c>
    </row>
    <row r="12208" spans="1:16">
      <c r="A12208">
        <v>15479</v>
      </c>
      <c r="B12208" t="s">
        <v>34</v>
      </c>
      <c r="C12208" t="str">
        <f t="shared" si="570"/>
        <v>Hyundai</v>
      </c>
      <c r="D12208" t="str">
        <f t="shared" si="571"/>
        <v>above 5years</v>
      </c>
      <c r="E12208" t="str">
        <f t="shared" si="572"/>
        <v xml:space="preserve"> mileage above 20km</v>
      </c>
      <c r="F12208" t="s">
        <v>35</v>
      </c>
      <c r="G12208">
        <v>9</v>
      </c>
      <c r="H12208">
        <v>177000</v>
      </c>
      <c r="I12208" t="s">
        <v>14</v>
      </c>
      <c r="J12208" t="s">
        <v>24</v>
      </c>
      <c r="K12208" t="s">
        <v>16</v>
      </c>
      <c r="L12208">
        <v>22.32</v>
      </c>
      <c r="M12208">
        <v>1582</v>
      </c>
      <c r="N12208">
        <v>126.32</v>
      </c>
      <c r="O12208">
        <v>5</v>
      </c>
      <c r="P12208">
        <v>350000</v>
      </c>
    </row>
    <row r="12209" spans="1:16">
      <c r="A12209">
        <v>15480</v>
      </c>
      <c r="B12209" t="s">
        <v>25</v>
      </c>
      <c r="C12209" t="str">
        <f t="shared" si="570"/>
        <v>Maruti</v>
      </c>
      <c r="D12209" t="str">
        <f t="shared" si="571"/>
        <v>5years</v>
      </c>
      <c r="E12209" t="str">
        <f t="shared" si="572"/>
        <v xml:space="preserve"> mileage above 20km</v>
      </c>
      <c r="F12209" t="s">
        <v>26</v>
      </c>
      <c r="G12209">
        <v>5</v>
      </c>
      <c r="H12209">
        <v>44000</v>
      </c>
      <c r="I12209" t="s">
        <v>23</v>
      </c>
      <c r="J12209" t="s">
        <v>73</v>
      </c>
      <c r="K12209" t="s">
        <v>16</v>
      </c>
      <c r="L12209">
        <v>26.6</v>
      </c>
      <c r="M12209">
        <v>998</v>
      </c>
      <c r="N12209">
        <v>58.16</v>
      </c>
      <c r="O12209">
        <v>5</v>
      </c>
      <c r="P12209">
        <v>375000</v>
      </c>
    </row>
    <row r="12210" spans="1:16">
      <c r="A12210">
        <v>15481</v>
      </c>
      <c r="B12210" t="s">
        <v>62</v>
      </c>
      <c r="C12210" t="str">
        <f t="shared" si="570"/>
        <v>Honda</v>
      </c>
      <c r="D12210" t="str">
        <f t="shared" si="571"/>
        <v>below 5years</v>
      </c>
      <c r="E12210" t="str">
        <f t="shared" si="572"/>
        <v>mileage below 20km</v>
      </c>
      <c r="F12210" t="s">
        <v>63</v>
      </c>
      <c r="G12210">
        <v>3</v>
      </c>
      <c r="H12210">
        <v>10000</v>
      </c>
      <c r="I12210" t="s">
        <v>23</v>
      </c>
      <c r="J12210" t="s">
        <v>15</v>
      </c>
      <c r="K12210" t="s">
        <v>31</v>
      </c>
      <c r="L12210">
        <v>19</v>
      </c>
      <c r="M12210">
        <v>1199</v>
      </c>
      <c r="N12210">
        <v>88.76</v>
      </c>
      <c r="O12210">
        <v>5</v>
      </c>
      <c r="P12210">
        <v>755000</v>
      </c>
    </row>
    <row r="12211" spans="1:16">
      <c r="A12211">
        <v>15482</v>
      </c>
      <c r="B12211" t="s">
        <v>46</v>
      </c>
      <c r="C12211" t="str">
        <f t="shared" si="570"/>
        <v>Maruti</v>
      </c>
      <c r="D12211" t="str">
        <f t="shared" si="571"/>
        <v>below 5years</v>
      </c>
      <c r="E12211" t="str">
        <f t="shared" si="572"/>
        <v xml:space="preserve"> mileage above 20km</v>
      </c>
      <c r="F12211" t="s">
        <v>47</v>
      </c>
      <c r="G12211">
        <v>4</v>
      </c>
      <c r="H12211">
        <v>26000</v>
      </c>
      <c r="I12211" t="s">
        <v>23</v>
      </c>
      <c r="J12211" t="s">
        <v>15</v>
      </c>
      <c r="K12211" t="s">
        <v>16</v>
      </c>
      <c r="L12211">
        <v>21.01</v>
      </c>
      <c r="M12211">
        <v>1197</v>
      </c>
      <c r="N12211">
        <v>81.8</v>
      </c>
      <c r="O12211">
        <v>5</v>
      </c>
      <c r="P12211">
        <v>749000</v>
      </c>
    </row>
    <row r="12212" spans="1:16">
      <c r="A12212">
        <v>15483</v>
      </c>
      <c r="B12212" t="s">
        <v>12</v>
      </c>
      <c r="C12212" t="str">
        <f t="shared" si="570"/>
        <v>Maruti</v>
      </c>
      <c r="D12212" t="str">
        <f t="shared" si="571"/>
        <v>5years</v>
      </c>
      <c r="E12212" t="str">
        <f t="shared" si="572"/>
        <v xml:space="preserve"> mileage above 20km</v>
      </c>
      <c r="F12212" t="s">
        <v>13</v>
      </c>
      <c r="G12212">
        <v>5</v>
      </c>
      <c r="H12212">
        <v>35000</v>
      </c>
      <c r="I12212" t="s">
        <v>14</v>
      </c>
      <c r="J12212" t="s">
        <v>15</v>
      </c>
      <c r="K12212" t="s">
        <v>16</v>
      </c>
      <c r="L12212">
        <v>23.95</v>
      </c>
      <c r="M12212">
        <v>998</v>
      </c>
      <c r="N12212">
        <v>67.05</v>
      </c>
      <c r="O12212">
        <v>5</v>
      </c>
      <c r="P12212">
        <v>280000</v>
      </c>
    </row>
    <row r="12213" spans="1:16">
      <c r="A12213">
        <v>15484</v>
      </c>
      <c r="B12213" t="s">
        <v>17</v>
      </c>
      <c r="C12213" t="str">
        <f t="shared" si="570"/>
        <v>Hyundai</v>
      </c>
      <c r="D12213" t="str">
        <f t="shared" si="571"/>
        <v>above 5years</v>
      </c>
      <c r="E12213" t="str">
        <f t="shared" si="572"/>
        <v>mileage below 20km</v>
      </c>
      <c r="F12213" t="s">
        <v>18</v>
      </c>
      <c r="G12213">
        <v>6</v>
      </c>
      <c r="H12213">
        <v>38000</v>
      </c>
      <c r="I12213" t="s">
        <v>23</v>
      </c>
      <c r="J12213" t="s">
        <v>15</v>
      </c>
      <c r="K12213" t="s">
        <v>16</v>
      </c>
      <c r="L12213">
        <v>18.899999999999999</v>
      </c>
      <c r="M12213">
        <v>1197</v>
      </c>
      <c r="N12213">
        <v>82</v>
      </c>
      <c r="O12213">
        <v>5</v>
      </c>
      <c r="P12213">
        <v>459000</v>
      </c>
    </row>
    <row r="12214" spans="1:16">
      <c r="A12214">
        <v>15485</v>
      </c>
      <c r="B12214" t="s">
        <v>48</v>
      </c>
      <c r="C12214" t="str">
        <f t="shared" si="570"/>
        <v>Maruti</v>
      </c>
      <c r="D12214" t="str">
        <f t="shared" si="571"/>
        <v>5years</v>
      </c>
      <c r="E12214" t="str">
        <f t="shared" si="572"/>
        <v xml:space="preserve"> mileage above 20km</v>
      </c>
      <c r="F12214" t="s">
        <v>49</v>
      </c>
      <c r="G12214">
        <v>5</v>
      </c>
      <c r="H12214">
        <v>27500</v>
      </c>
      <c r="I12214" t="s">
        <v>14</v>
      </c>
      <c r="J12214" t="s">
        <v>15</v>
      </c>
      <c r="K12214" t="s">
        <v>16</v>
      </c>
      <c r="L12214">
        <v>20.85</v>
      </c>
      <c r="M12214">
        <v>1197</v>
      </c>
      <c r="N12214">
        <v>83.14</v>
      </c>
      <c r="O12214">
        <v>5</v>
      </c>
      <c r="P12214">
        <v>500000</v>
      </c>
    </row>
    <row r="12215" spans="1:16">
      <c r="A12215">
        <v>15486</v>
      </c>
      <c r="B12215" t="s">
        <v>19</v>
      </c>
      <c r="C12215" t="str">
        <f t="shared" si="570"/>
        <v>Hyundai</v>
      </c>
      <c r="D12215" t="str">
        <f t="shared" si="571"/>
        <v>above 5years</v>
      </c>
      <c r="E12215" t="str">
        <f t="shared" si="572"/>
        <v xml:space="preserve"> mileage above 20km</v>
      </c>
      <c r="F12215" t="s">
        <v>20</v>
      </c>
      <c r="G12215">
        <v>6</v>
      </c>
      <c r="H12215">
        <v>150000</v>
      </c>
      <c r="I12215" t="s">
        <v>14</v>
      </c>
      <c r="J12215" t="s">
        <v>24</v>
      </c>
      <c r="K12215" t="s">
        <v>16</v>
      </c>
      <c r="L12215">
        <v>21.19</v>
      </c>
      <c r="M12215">
        <v>1396</v>
      </c>
      <c r="N12215">
        <v>88.73</v>
      </c>
      <c r="O12215">
        <v>5</v>
      </c>
      <c r="P12215">
        <v>620000</v>
      </c>
    </row>
    <row r="12216" spans="1:16">
      <c r="A12216">
        <v>15488</v>
      </c>
      <c r="B12216" t="s">
        <v>32</v>
      </c>
      <c r="C12216" t="str">
        <f t="shared" si="570"/>
        <v>Maruti</v>
      </c>
      <c r="D12216" t="str">
        <f t="shared" si="571"/>
        <v>above 5years</v>
      </c>
      <c r="E12216" t="str">
        <f t="shared" si="572"/>
        <v xml:space="preserve"> mileage above 20km</v>
      </c>
      <c r="F12216" t="s">
        <v>33</v>
      </c>
      <c r="G12216">
        <v>8</v>
      </c>
      <c r="H12216">
        <v>40147</v>
      </c>
      <c r="I12216" t="s">
        <v>23</v>
      </c>
      <c r="J12216" t="s">
        <v>24</v>
      </c>
      <c r="K12216" t="s">
        <v>16</v>
      </c>
      <c r="L12216">
        <v>28.4</v>
      </c>
      <c r="M12216">
        <v>1248</v>
      </c>
      <c r="N12216">
        <v>74</v>
      </c>
      <c r="O12216">
        <v>5</v>
      </c>
      <c r="P12216">
        <v>520000</v>
      </c>
    </row>
    <row r="12217" spans="1:16">
      <c r="A12217">
        <v>15489</v>
      </c>
      <c r="B12217" t="s">
        <v>48</v>
      </c>
      <c r="C12217" t="str">
        <f t="shared" si="570"/>
        <v>Maruti</v>
      </c>
      <c r="D12217" t="str">
        <f t="shared" si="571"/>
        <v>below 5years</v>
      </c>
      <c r="E12217" t="str">
        <f t="shared" si="572"/>
        <v xml:space="preserve"> mileage above 20km</v>
      </c>
      <c r="F12217" t="s">
        <v>49</v>
      </c>
      <c r="G12217">
        <v>4</v>
      </c>
      <c r="H12217">
        <v>44500</v>
      </c>
      <c r="I12217" t="s">
        <v>14</v>
      </c>
      <c r="J12217" t="s">
        <v>24</v>
      </c>
      <c r="K12217" t="s">
        <v>16</v>
      </c>
      <c r="L12217">
        <v>28.4</v>
      </c>
      <c r="M12217">
        <v>1248</v>
      </c>
      <c r="N12217">
        <v>74.02</v>
      </c>
      <c r="O12217">
        <v>5</v>
      </c>
      <c r="P12217">
        <v>750000</v>
      </c>
    </row>
    <row r="12218" spans="1:16">
      <c r="A12218">
        <v>15490</v>
      </c>
      <c r="B12218" t="s">
        <v>62</v>
      </c>
      <c r="C12218" t="str">
        <f t="shared" si="570"/>
        <v>Honda</v>
      </c>
      <c r="D12218" t="str">
        <f t="shared" si="571"/>
        <v>above 5years</v>
      </c>
      <c r="E12218" t="str">
        <f t="shared" si="572"/>
        <v xml:space="preserve"> mileage above 20km</v>
      </c>
      <c r="F12218" t="s">
        <v>63</v>
      </c>
      <c r="G12218">
        <v>6</v>
      </c>
      <c r="H12218">
        <v>56000</v>
      </c>
      <c r="I12218" t="s">
        <v>23</v>
      </c>
      <c r="J12218" t="s">
        <v>24</v>
      </c>
      <c r="K12218" t="s">
        <v>16</v>
      </c>
      <c r="L12218">
        <v>25.8</v>
      </c>
      <c r="M12218">
        <v>1498</v>
      </c>
      <c r="N12218">
        <v>98.6</v>
      </c>
      <c r="O12218">
        <v>5</v>
      </c>
      <c r="P12218">
        <v>474000</v>
      </c>
    </row>
    <row r="12219" spans="1:16">
      <c r="A12219">
        <v>15491</v>
      </c>
      <c r="B12219" t="s">
        <v>138</v>
      </c>
      <c r="C12219" t="str">
        <f t="shared" si="570"/>
        <v>Honda</v>
      </c>
      <c r="D12219" t="str">
        <f t="shared" si="571"/>
        <v>below 5years</v>
      </c>
      <c r="E12219" t="str">
        <f t="shared" si="572"/>
        <v>mileage below 20km</v>
      </c>
      <c r="F12219" t="s">
        <v>139</v>
      </c>
      <c r="G12219">
        <v>1</v>
      </c>
      <c r="H12219">
        <v>1900</v>
      </c>
      <c r="I12219" t="s">
        <v>23</v>
      </c>
      <c r="J12219" t="s">
        <v>15</v>
      </c>
      <c r="K12219" t="s">
        <v>31</v>
      </c>
      <c r="L12219">
        <v>16.5</v>
      </c>
      <c r="M12219">
        <v>1799</v>
      </c>
      <c r="N12219">
        <v>139.46</v>
      </c>
      <c r="O12219">
        <v>5</v>
      </c>
      <c r="P12219">
        <v>2150000</v>
      </c>
    </row>
    <row r="12220" spans="1:16">
      <c r="A12220">
        <v>15492</v>
      </c>
      <c r="B12220" t="s">
        <v>19</v>
      </c>
      <c r="C12220" t="str">
        <f t="shared" si="570"/>
        <v>Hyundai</v>
      </c>
      <c r="D12220" t="str">
        <f t="shared" si="571"/>
        <v>above 5years</v>
      </c>
      <c r="E12220" t="str">
        <f t="shared" si="572"/>
        <v>mileage below 20km</v>
      </c>
      <c r="F12220" t="s">
        <v>20</v>
      </c>
      <c r="G12220">
        <v>6</v>
      </c>
      <c r="H12220">
        <v>81465</v>
      </c>
      <c r="I12220" t="s">
        <v>23</v>
      </c>
      <c r="J12220" t="s">
        <v>15</v>
      </c>
      <c r="K12220" t="s">
        <v>16</v>
      </c>
      <c r="L12220">
        <v>18.600000000000001</v>
      </c>
      <c r="M12220">
        <v>1197</v>
      </c>
      <c r="N12220">
        <v>81.83</v>
      </c>
      <c r="O12220">
        <v>5</v>
      </c>
      <c r="P12220">
        <v>490000</v>
      </c>
    </row>
    <row r="12221" spans="1:16">
      <c r="A12221">
        <v>15493</v>
      </c>
      <c r="B12221" t="s">
        <v>146</v>
      </c>
      <c r="C12221" t="str">
        <f t="shared" si="570"/>
        <v>Skoda</v>
      </c>
      <c r="D12221" t="str">
        <f t="shared" si="571"/>
        <v>above 5years</v>
      </c>
      <c r="E12221" t="str">
        <f t="shared" si="572"/>
        <v xml:space="preserve"> mileage above 20km</v>
      </c>
      <c r="F12221" t="s">
        <v>147</v>
      </c>
      <c r="G12221">
        <v>8</v>
      </c>
      <c r="H12221">
        <v>149028</v>
      </c>
      <c r="I12221" t="s">
        <v>23</v>
      </c>
      <c r="J12221" t="s">
        <v>24</v>
      </c>
      <c r="K12221" t="s">
        <v>16</v>
      </c>
      <c r="L12221">
        <v>20.5</v>
      </c>
      <c r="M12221">
        <v>1598</v>
      </c>
      <c r="N12221">
        <v>103.5</v>
      </c>
      <c r="O12221">
        <v>5</v>
      </c>
      <c r="P12221">
        <v>273000</v>
      </c>
    </row>
    <row r="12222" spans="1:16">
      <c r="A12222">
        <v>15495</v>
      </c>
      <c r="B12222" t="s">
        <v>36</v>
      </c>
      <c r="C12222" t="str">
        <f t="shared" si="570"/>
        <v>Renault</v>
      </c>
      <c r="D12222" t="str">
        <f t="shared" si="571"/>
        <v>5years</v>
      </c>
      <c r="E12222" t="str">
        <f t="shared" si="572"/>
        <v>mileage below 20km</v>
      </c>
      <c r="F12222" t="s">
        <v>37</v>
      </c>
      <c r="G12222">
        <v>5</v>
      </c>
      <c r="H12222">
        <v>138000</v>
      </c>
      <c r="I12222" t="s">
        <v>14</v>
      </c>
      <c r="J12222" t="s">
        <v>24</v>
      </c>
      <c r="K12222" t="s">
        <v>16</v>
      </c>
      <c r="L12222">
        <v>19.87</v>
      </c>
      <c r="M12222">
        <v>1461</v>
      </c>
      <c r="N12222">
        <v>83.8</v>
      </c>
      <c r="O12222">
        <v>5</v>
      </c>
      <c r="P12222">
        <v>578000</v>
      </c>
    </row>
    <row r="12223" spans="1:16">
      <c r="A12223">
        <v>15496</v>
      </c>
      <c r="B12223" t="s">
        <v>32</v>
      </c>
      <c r="C12223" t="str">
        <f t="shared" si="570"/>
        <v>Maruti</v>
      </c>
      <c r="D12223" t="str">
        <f t="shared" si="571"/>
        <v>above 5years</v>
      </c>
      <c r="E12223" t="str">
        <f t="shared" si="572"/>
        <v>mileage below 20km</v>
      </c>
      <c r="F12223" t="s">
        <v>33</v>
      </c>
      <c r="G12223">
        <v>9</v>
      </c>
      <c r="H12223">
        <v>60000</v>
      </c>
      <c r="I12223" t="s">
        <v>14</v>
      </c>
      <c r="J12223" t="s">
        <v>15</v>
      </c>
      <c r="K12223" t="s">
        <v>16</v>
      </c>
      <c r="L12223">
        <v>18.600000000000001</v>
      </c>
      <c r="M12223">
        <v>1197</v>
      </c>
      <c r="N12223">
        <v>85.8</v>
      </c>
      <c r="O12223">
        <v>5</v>
      </c>
      <c r="P12223">
        <v>300000</v>
      </c>
    </row>
    <row r="12224" spans="1:16">
      <c r="A12224">
        <v>15497</v>
      </c>
      <c r="B12224" t="s">
        <v>34</v>
      </c>
      <c r="C12224" t="str">
        <f t="shared" si="570"/>
        <v>Hyundai</v>
      </c>
      <c r="D12224" t="str">
        <f t="shared" si="571"/>
        <v>below 5years</v>
      </c>
      <c r="E12224" t="str">
        <f t="shared" si="572"/>
        <v xml:space="preserve"> mileage above 20km</v>
      </c>
      <c r="F12224" t="s">
        <v>35</v>
      </c>
      <c r="G12224">
        <v>4</v>
      </c>
      <c r="H12224">
        <v>40000</v>
      </c>
      <c r="I12224" t="s">
        <v>14</v>
      </c>
      <c r="J12224" t="s">
        <v>24</v>
      </c>
      <c r="K12224" t="s">
        <v>16</v>
      </c>
      <c r="L12224">
        <v>23.9</v>
      </c>
      <c r="M12224">
        <v>1582</v>
      </c>
      <c r="N12224">
        <v>126.2</v>
      </c>
      <c r="O12224">
        <v>5</v>
      </c>
      <c r="P12224">
        <v>950000</v>
      </c>
    </row>
    <row r="12225" spans="1:16">
      <c r="A12225">
        <v>15498</v>
      </c>
      <c r="B12225" t="s">
        <v>54</v>
      </c>
      <c r="C12225" t="str">
        <f t="shared" si="570"/>
        <v>Honda</v>
      </c>
      <c r="D12225" t="str">
        <f t="shared" si="571"/>
        <v>above 5years</v>
      </c>
      <c r="E12225" t="str">
        <f t="shared" si="572"/>
        <v>mileage below 20km</v>
      </c>
      <c r="F12225" t="s">
        <v>55</v>
      </c>
      <c r="G12225">
        <v>12</v>
      </c>
      <c r="H12225">
        <v>87000</v>
      </c>
      <c r="I12225" t="s">
        <v>23</v>
      </c>
      <c r="J12225" t="s">
        <v>15</v>
      </c>
      <c r="K12225" t="s">
        <v>16</v>
      </c>
      <c r="L12225">
        <v>16.899999999999999</v>
      </c>
      <c r="M12225">
        <v>1497</v>
      </c>
      <c r="N12225">
        <v>100</v>
      </c>
      <c r="O12225">
        <v>5</v>
      </c>
      <c r="P12225">
        <v>299000</v>
      </c>
    </row>
    <row r="12226" spans="1:16">
      <c r="A12226">
        <v>15499</v>
      </c>
      <c r="B12226" t="s">
        <v>82</v>
      </c>
      <c r="C12226" t="str">
        <f t="shared" si="570"/>
        <v>Ford</v>
      </c>
      <c r="D12226" t="str">
        <f t="shared" si="571"/>
        <v>above 5years</v>
      </c>
      <c r="E12226" t="str">
        <f t="shared" si="572"/>
        <v>mileage below 20km</v>
      </c>
      <c r="F12226" t="s">
        <v>83</v>
      </c>
      <c r="G12226">
        <v>9</v>
      </c>
      <c r="H12226">
        <v>120000</v>
      </c>
      <c r="I12226" t="s">
        <v>14</v>
      </c>
      <c r="J12226" t="s">
        <v>24</v>
      </c>
      <c r="K12226" t="s">
        <v>16</v>
      </c>
      <c r="L12226">
        <v>20</v>
      </c>
      <c r="M12226">
        <v>1399</v>
      </c>
      <c r="N12226">
        <v>68</v>
      </c>
      <c r="O12226">
        <v>5</v>
      </c>
      <c r="P12226">
        <v>250000</v>
      </c>
    </row>
    <row r="12227" spans="1:16">
      <c r="A12227">
        <v>15500</v>
      </c>
      <c r="B12227" t="s">
        <v>48</v>
      </c>
      <c r="C12227" t="str">
        <f t="shared" ref="C12227:C12290" si="573">LEFT(B12227,FIND(" ", B12227)-1)</f>
        <v>Maruti</v>
      </c>
      <c r="D12227" t="str">
        <f t="shared" ref="D12227:D12290" si="574">IF(G12227&gt;5,"above 5years",IF(G12227&lt;5,"below 5years",IF(G12227=5,"5years",0)))</f>
        <v>above 5years</v>
      </c>
      <c r="E12227" t="str">
        <f t="shared" ref="E12227:E12290" si="575">IF(L12227&lt;=20,"mileage below 20km",IF(L12227&gt;=20," mileage above 20km",0))</f>
        <v>mileage below 20km</v>
      </c>
      <c r="F12227" t="s">
        <v>49</v>
      </c>
      <c r="G12227">
        <v>6</v>
      </c>
      <c r="H12227">
        <v>94000</v>
      </c>
      <c r="I12227" t="s">
        <v>23</v>
      </c>
      <c r="J12227" t="s">
        <v>24</v>
      </c>
      <c r="K12227" t="s">
        <v>16</v>
      </c>
      <c r="L12227">
        <v>19.3</v>
      </c>
      <c r="M12227">
        <v>1248</v>
      </c>
      <c r="N12227">
        <v>73.900000000000006</v>
      </c>
      <c r="O12227">
        <v>5</v>
      </c>
      <c r="P12227">
        <v>650000</v>
      </c>
    </row>
    <row r="12228" spans="1:16">
      <c r="A12228">
        <v>15501</v>
      </c>
      <c r="B12228" t="s">
        <v>54</v>
      </c>
      <c r="C12228" t="str">
        <f t="shared" si="573"/>
        <v>Honda</v>
      </c>
      <c r="D12228" t="str">
        <f t="shared" si="574"/>
        <v>below 5years</v>
      </c>
      <c r="E12228" t="str">
        <f t="shared" si="575"/>
        <v xml:space="preserve"> mileage above 20km</v>
      </c>
      <c r="F12228" t="s">
        <v>55</v>
      </c>
      <c r="G12228">
        <v>4</v>
      </c>
      <c r="H12228">
        <v>10000</v>
      </c>
      <c r="I12228" t="s">
        <v>14</v>
      </c>
      <c r="J12228" t="s">
        <v>24</v>
      </c>
      <c r="K12228" t="s">
        <v>16</v>
      </c>
      <c r="L12228">
        <v>25.6</v>
      </c>
      <c r="M12228">
        <v>1498</v>
      </c>
      <c r="N12228">
        <v>97.9</v>
      </c>
      <c r="O12228">
        <v>5</v>
      </c>
      <c r="P12228">
        <v>1100000</v>
      </c>
    </row>
    <row r="12229" spans="1:16">
      <c r="A12229">
        <v>15502</v>
      </c>
      <c r="B12229" t="s">
        <v>107</v>
      </c>
      <c r="C12229" t="str">
        <f t="shared" si="573"/>
        <v>Audi</v>
      </c>
      <c r="D12229" t="str">
        <f t="shared" si="574"/>
        <v>above 5years</v>
      </c>
      <c r="E12229" t="str">
        <f t="shared" si="575"/>
        <v>mileage below 20km</v>
      </c>
      <c r="F12229" t="s">
        <v>108</v>
      </c>
      <c r="G12229">
        <v>10</v>
      </c>
      <c r="H12229">
        <v>64690</v>
      </c>
      <c r="I12229" t="s">
        <v>23</v>
      </c>
      <c r="J12229" t="s">
        <v>24</v>
      </c>
      <c r="K12229" t="s">
        <v>31</v>
      </c>
      <c r="L12229">
        <v>16.55</v>
      </c>
      <c r="M12229">
        <v>1968</v>
      </c>
      <c r="N12229">
        <v>140</v>
      </c>
      <c r="O12229">
        <v>5</v>
      </c>
      <c r="P12229">
        <v>890000</v>
      </c>
    </row>
    <row r="12230" spans="1:16">
      <c r="A12230">
        <v>15505</v>
      </c>
      <c r="B12230" t="s">
        <v>99</v>
      </c>
      <c r="C12230" t="str">
        <f t="shared" si="573"/>
        <v>Ford</v>
      </c>
      <c r="D12230" t="str">
        <f t="shared" si="574"/>
        <v>below 5years</v>
      </c>
      <c r="E12230" t="str">
        <f t="shared" si="575"/>
        <v>mileage below 20km</v>
      </c>
      <c r="F12230" t="s">
        <v>100</v>
      </c>
      <c r="G12230">
        <v>2</v>
      </c>
      <c r="H12230">
        <v>40000</v>
      </c>
      <c r="I12230" t="s">
        <v>14</v>
      </c>
      <c r="J12230" t="s">
        <v>24</v>
      </c>
      <c r="K12230" t="s">
        <v>31</v>
      </c>
      <c r="L12230">
        <v>10.91</v>
      </c>
      <c r="M12230">
        <v>3198</v>
      </c>
      <c r="N12230">
        <v>197</v>
      </c>
      <c r="O12230">
        <v>7</v>
      </c>
      <c r="P12230">
        <v>3200000</v>
      </c>
    </row>
    <row r="12231" spans="1:16">
      <c r="A12231">
        <v>15506</v>
      </c>
      <c r="B12231" t="s">
        <v>111</v>
      </c>
      <c r="C12231" t="str">
        <f t="shared" si="573"/>
        <v>Maruti</v>
      </c>
      <c r="D12231" t="str">
        <f t="shared" si="574"/>
        <v>above 5years</v>
      </c>
      <c r="E12231" t="str">
        <f t="shared" si="575"/>
        <v xml:space="preserve"> mileage above 20km</v>
      </c>
      <c r="F12231" t="s">
        <v>112</v>
      </c>
      <c r="G12231">
        <v>6</v>
      </c>
      <c r="H12231">
        <v>100000</v>
      </c>
      <c r="I12231" t="s">
        <v>14</v>
      </c>
      <c r="J12231" t="s">
        <v>24</v>
      </c>
      <c r="K12231" t="s">
        <v>16</v>
      </c>
      <c r="L12231">
        <v>20.77</v>
      </c>
      <c r="M12231">
        <v>1248</v>
      </c>
      <c r="N12231">
        <v>88.8</v>
      </c>
      <c r="O12231">
        <v>7</v>
      </c>
      <c r="P12231">
        <v>740000</v>
      </c>
    </row>
    <row r="12232" spans="1:16">
      <c r="A12232">
        <v>15507</v>
      </c>
      <c r="B12232" t="s">
        <v>70</v>
      </c>
      <c r="C12232" t="str">
        <f t="shared" si="573"/>
        <v>Maruti</v>
      </c>
      <c r="D12232" t="str">
        <f t="shared" si="574"/>
        <v>below 5years</v>
      </c>
      <c r="E12232" t="str">
        <f t="shared" si="575"/>
        <v xml:space="preserve"> mileage above 20km</v>
      </c>
      <c r="F12232" t="s">
        <v>71</v>
      </c>
      <c r="G12232">
        <v>4</v>
      </c>
      <c r="H12232">
        <v>60000</v>
      </c>
      <c r="I12232" t="s">
        <v>14</v>
      </c>
      <c r="J12232" t="s">
        <v>15</v>
      </c>
      <c r="K12232" t="s">
        <v>16</v>
      </c>
      <c r="L12232">
        <v>20.89</v>
      </c>
      <c r="M12232">
        <v>1197</v>
      </c>
      <c r="N12232">
        <v>81.8</v>
      </c>
      <c r="O12232">
        <v>5</v>
      </c>
      <c r="P12232">
        <v>530000</v>
      </c>
    </row>
    <row r="12233" spans="1:16">
      <c r="A12233">
        <v>15508</v>
      </c>
      <c r="B12233" t="s">
        <v>134</v>
      </c>
      <c r="C12233" t="str">
        <f t="shared" si="573"/>
        <v>BMW</v>
      </c>
      <c r="D12233" t="str">
        <f t="shared" si="574"/>
        <v>5years</v>
      </c>
      <c r="E12233" t="str">
        <f t="shared" si="575"/>
        <v>mileage below 20km</v>
      </c>
      <c r="F12233" t="s">
        <v>135</v>
      </c>
      <c r="G12233">
        <v>5</v>
      </c>
      <c r="H12233">
        <v>32143</v>
      </c>
      <c r="I12233" t="s">
        <v>23</v>
      </c>
      <c r="J12233" t="s">
        <v>24</v>
      </c>
      <c r="K12233" t="s">
        <v>31</v>
      </c>
      <c r="L12233">
        <v>15.97</v>
      </c>
      <c r="M12233">
        <v>2993</v>
      </c>
      <c r="N12233">
        <v>258</v>
      </c>
      <c r="O12233">
        <v>5</v>
      </c>
      <c r="P12233">
        <v>4599000</v>
      </c>
    </row>
    <row r="12234" spans="1:16">
      <c r="A12234">
        <v>15509</v>
      </c>
      <c r="B12234" t="s">
        <v>36</v>
      </c>
      <c r="C12234" t="str">
        <f t="shared" si="573"/>
        <v>Renault</v>
      </c>
      <c r="D12234" t="str">
        <f t="shared" si="574"/>
        <v>5years</v>
      </c>
      <c r="E12234" t="str">
        <f t="shared" si="575"/>
        <v>mileage below 20km</v>
      </c>
      <c r="F12234" t="s">
        <v>37</v>
      </c>
      <c r="G12234">
        <v>5</v>
      </c>
      <c r="H12234">
        <v>56400</v>
      </c>
      <c r="I12234" t="s">
        <v>14</v>
      </c>
      <c r="J12234" t="s">
        <v>24</v>
      </c>
      <c r="K12234" t="s">
        <v>16</v>
      </c>
      <c r="L12234">
        <v>19.87</v>
      </c>
      <c r="M12234">
        <v>1461</v>
      </c>
      <c r="N12234">
        <v>83.8</v>
      </c>
      <c r="O12234">
        <v>5</v>
      </c>
      <c r="P12234">
        <v>650000</v>
      </c>
    </row>
    <row r="12235" spans="1:16">
      <c r="A12235">
        <v>15510</v>
      </c>
      <c r="B12235" t="s">
        <v>48</v>
      </c>
      <c r="C12235" t="str">
        <f t="shared" si="573"/>
        <v>Maruti</v>
      </c>
      <c r="D12235" t="str">
        <f t="shared" si="574"/>
        <v>5years</v>
      </c>
      <c r="E12235" t="str">
        <f t="shared" si="575"/>
        <v>mileage below 20km</v>
      </c>
      <c r="F12235" t="s">
        <v>49</v>
      </c>
      <c r="G12235">
        <v>5</v>
      </c>
      <c r="H12235">
        <v>68000</v>
      </c>
      <c r="I12235" t="s">
        <v>23</v>
      </c>
      <c r="J12235" t="s">
        <v>24</v>
      </c>
      <c r="K12235" t="s">
        <v>16</v>
      </c>
      <c r="L12235">
        <v>19.3</v>
      </c>
      <c r="M12235">
        <v>1248</v>
      </c>
      <c r="N12235">
        <v>73.900000000000006</v>
      </c>
      <c r="O12235">
        <v>5</v>
      </c>
      <c r="P12235">
        <v>465000</v>
      </c>
    </row>
    <row r="12236" spans="1:16">
      <c r="A12236">
        <v>15511</v>
      </c>
      <c r="B12236" t="s">
        <v>19</v>
      </c>
      <c r="C12236" t="str">
        <f t="shared" si="573"/>
        <v>Hyundai</v>
      </c>
      <c r="D12236" t="str">
        <f t="shared" si="574"/>
        <v>below 5years</v>
      </c>
      <c r="E12236" t="str">
        <f t="shared" si="575"/>
        <v>mileage below 20km</v>
      </c>
      <c r="F12236" t="s">
        <v>20</v>
      </c>
      <c r="G12236">
        <v>2</v>
      </c>
      <c r="H12236">
        <v>10000</v>
      </c>
      <c r="I12236" t="s">
        <v>14</v>
      </c>
      <c r="J12236" t="s">
        <v>15</v>
      </c>
      <c r="K12236" t="s">
        <v>31</v>
      </c>
      <c r="L12236">
        <v>17.399999999999999</v>
      </c>
      <c r="M12236">
        <v>1197</v>
      </c>
      <c r="N12236">
        <v>81.86</v>
      </c>
      <c r="O12236">
        <v>5</v>
      </c>
      <c r="P12236">
        <v>780000</v>
      </c>
    </row>
    <row r="12237" spans="1:16">
      <c r="A12237">
        <v>15512</v>
      </c>
      <c r="B12237" t="s">
        <v>34</v>
      </c>
      <c r="C12237" t="str">
        <f t="shared" si="573"/>
        <v>Hyundai</v>
      </c>
      <c r="D12237" t="str">
        <f t="shared" si="574"/>
        <v>above 5years</v>
      </c>
      <c r="E12237" t="str">
        <f t="shared" si="575"/>
        <v xml:space="preserve"> mileage above 20km</v>
      </c>
      <c r="F12237" t="s">
        <v>35</v>
      </c>
      <c r="G12237">
        <v>7</v>
      </c>
      <c r="H12237">
        <v>225000</v>
      </c>
      <c r="I12237" t="s">
        <v>14</v>
      </c>
      <c r="J12237" t="s">
        <v>24</v>
      </c>
      <c r="K12237" t="s">
        <v>16</v>
      </c>
      <c r="L12237">
        <v>22.32</v>
      </c>
      <c r="M12237">
        <v>1582</v>
      </c>
      <c r="N12237">
        <v>126.32</v>
      </c>
      <c r="O12237">
        <v>5</v>
      </c>
      <c r="P12237">
        <v>495000</v>
      </c>
    </row>
    <row r="12238" spans="1:16">
      <c r="A12238">
        <v>15513</v>
      </c>
      <c r="B12238" t="s">
        <v>201</v>
      </c>
      <c r="C12238" t="str">
        <f t="shared" si="573"/>
        <v>BMW</v>
      </c>
      <c r="D12238" t="str">
        <f t="shared" si="574"/>
        <v>5years</v>
      </c>
      <c r="E12238" t="str">
        <f t="shared" si="575"/>
        <v>mileage below 20km</v>
      </c>
      <c r="F12238" t="s">
        <v>202</v>
      </c>
      <c r="G12238">
        <v>5</v>
      </c>
      <c r="H12238">
        <v>36799</v>
      </c>
      <c r="I12238" t="s">
        <v>23</v>
      </c>
      <c r="J12238" t="s">
        <v>24</v>
      </c>
      <c r="K12238" t="s">
        <v>31</v>
      </c>
      <c r="L12238">
        <v>18.559999999999999</v>
      </c>
      <c r="M12238">
        <v>1995</v>
      </c>
      <c r="N12238">
        <v>187.7</v>
      </c>
      <c r="O12238">
        <v>5</v>
      </c>
      <c r="P12238">
        <v>3985000</v>
      </c>
    </row>
    <row r="12239" spans="1:16">
      <c r="A12239">
        <v>15514</v>
      </c>
      <c r="B12239" t="s">
        <v>113</v>
      </c>
      <c r="C12239" t="str">
        <f t="shared" si="573"/>
        <v>Tata</v>
      </c>
      <c r="D12239" t="str">
        <f t="shared" si="574"/>
        <v>above 5years</v>
      </c>
      <c r="E12239" t="str">
        <f t="shared" si="575"/>
        <v>mileage below 20km</v>
      </c>
      <c r="F12239" t="s">
        <v>114</v>
      </c>
      <c r="G12239">
        <v>14</v>
      </c>
      <c r="H12239">
        <v>80000</v>
      </c>
      <c r="I12239" t="s">
        <v>14</v>
      </c>
      <c r="J12239" t="s">
        <v>24</v>
      </c>
      <c r="K12239" t="s">
        <v>16</v>
      </c>
      <c r="L12239">
        <v>13.93</v>
      </c>
      <c r="M12239">
        <v>2179</v>
      </c>
      <c r="N12239">
        <v>138</v>
      </c>
      <c r="O12239">
        <v>7</v>
      </c>
      <c r="P12239">
        <v>350000</v>
      </c>
    </row>
    <row r="12240" spans="1:16">
      <c r="A12240">
        <v>15517</v>
      </c>
      <c r="B12240" t="s">
        <v>121</v>
      </c>
      <c r="C12240" t="str">
        <f t="shared" si="573"/>
        <v>Maruti</v>
      </c>
      <c r="D12240" t="str">
        <f t="shared" si="574"/>
        <v>above 5years</v>
      </c>
      <c r="E12240" t="str">
        <f t="shared" si="575"/>
        <v>mileage below 20km</v>
      </c>
      <c r="F12240" t="s">
        <v>122</v>
      </c>
      <c r="G12240">
        <v>11</v>
      </c>
      <c r="H12240">
        <v>110000</v>
      </c>
      <c r="I12240" t="s">
        <v>14</v>
      </c>
      <c r="J12240" t="s">
        <v>15</v>
      </c>
      <c r="K12240" t="s">
        <v>16</v>
      </c>
      <c r="L12240">
        <v>15.37</v>
      </c>
      <c r="M12240">
        <v>1196</v>
      </c>
      <c r="N12240">
        <v>73</v>
      </c>
      <c r="O12240">
        <v>7</v>
      </c>
      <c r="P12240">
        <v>180000</v>
      </c>
    </row>
    <row r="12241" spans="1:16">
      <c r="A12241">
        <v>15518</v>
      </c>
      <c r="B12241" t="s">
        <v>27</v>
      </c>
      <c r="C12241" t="str">
        <f t="shared" si="573"/>
        <v>Hyundai</v>
      </c>
      <c r="D12241" t="str">
        <f t="shared" si="574"/>
        <v>above 5years</v>
      </c>
      <c r="E12241" t="str">
        <f t="shared" si="575"/>
        <v>mileage below 20km</v>
      </c>
      <c r="F12241" t="s">
        <v>28</v>
      </c>
      <c r="G12241">
        <v>9</v>
      </c>
      <c r="H12241">
        <v>70000</v>
      </c>
      <c r="I12241" t="s">
        <v>23</v>
      </c>
      <c r="J12241" t="s">
        <v>105</v>
      </c>
      <c r="K12241" t="s">
        <v>16</v>
      </c>
      <c r="L12241">
        <v>19</v>
      </c>
      <c r="M12241">
        <v>1086</v>
      </c>
      <c r="N12241">
        <v>68.099999999999994</v>
      </c>
      <c r="O12241">
        <v>5</v>
      </c>
      <c r="P12241">
        <v>285000</v>
      </c>
    </row>
    <row r="12242" spans="1:16">
      <c r="A12242">
        <v>15519</v>
      </c>
      <c r="B12242" t="s">
        <v>88</v>
      </c>
      <c r="C12242" t="str">
        <f t="shared" si="573"/>
        <v>Volkswagen</v>
      </c>
      <c r="D12242" t="str">
        <f t="shared" si="574"/>
        <v>above 5years</v>
      </c>
      <c r="E12242" t="str">
        <f t="shared" si="575"/>
        <v>mileage below 20km</v>
      </c>
      <c r="F12242" t="s">
        <v>89</v>
      </c>
      <c r="G12242">
        <v>6</v>
      </c>
      <c r="H12242">
        <v>33000</v>
      </c>
      <c r="I12242" t="s">
        <v>23</v>
      </c>
      <c r="J12242" t="s">
        <v>15</v>
      </c>
      <c r="K12242" t="s">
        <v>16</v>
      </c>
      <c r="L12242">
        <v>16.47</v>
      </c>
      <c r="M12242">
        <v>1198</v>
      </c>
      <c r="N12242">
        <v>73.900000000000006</v>
      </c>
      <c r="O12242">
        <v>5</v>
      </c>
      <c r="P12242">
        <v>615000</v>
      </c>
    </row>
    <row r="12243" spans="1:16">
      <c r="A12243">
        <v>15520</v>
      </c>
      <c r="B12243" t="s">
        <v>60</v>
      </c>
      <c r="C12243" t="str">
        <f t="shared" si="573"/>
        <v>Renault</v>
      </c>
      <c r="D12243" t="str">
        <f t="shared" si="574"/>
        <v>below 5years</v>
      </c>
      <c r="E12243" t="str">
        <f t="shared" si="575"/>
        <v xml:space="preserve"> mileage above 20km</v>
      </c>
      <c r="F12243" t="s">
        <v>61</v>
      </c>
      <c r="G12243">
        <v>4</v>
      </c>
      <c r="H12243">
        <v>57000</v>
      </c>
      <c r="I12243" t="s">
        <v>23</v>
      </c>
      <c r="J12243" t="s">
        <v>15</v>
      </c>
      <c r="K12243" t="s">
        <v>16</v>
      </c>
      <c r="L12243">
        <v>23.01</v>
      </c>
      <c r="M12243">
        <v>999</v>
      </c>
      <c r="N12243">
        <v>67</v>
      </c>
      <c r="O12243">
        <v>5</v>
      </c>
      <c r="P12243">
        <v>425000</v>
      </c>
    </row>
    <row r="12244" spans="1:16">
      <c r="A12244">
        <v>15521</v>
      </c>
      <c r="B12244" t="s">
        <v>92</v>
      </c>
      <c r="C12244" t="str">
        <f t="shared" si="573"/>
        <v>Maruti</v>
      </c>
      <c r="D12244" t="str">
        <f t="shared" si="574"/>
        <v>above 5years</v>
      </c>
      <c r="E12244" t="str">
        <f t="shared" si="575"/>
        <v xml:space="preserve"> mileage above 20km</v>
      </c>
      <c r="F12244" t="s">
        <v>93</v>
      </c>
      <c r="G12244">
        <v>7</v>
      </c>
      <c r="H12244">
        <v>43000</v>
      </c>
      <c r="I12244" t="s">
        <v>23</v>
      </c>
      <c r="J12244" t="s">
        <v>15</v>
      </c>
      <c r="K12244" t="s">
        <v>16</v>
      </c>
      <c r="L12244">
        <v>23.1</v>
      </c>
      <c r="M12244">
        <v>998</v>
      </c>
      <c r="N12244">
        <v>67.040000000000006</v>
      </c>
      <c r="O12244">
        <v>5</v>
      </c>
      <c r="P12244">
        <v>375000</v>
      </c>
    </row>
    <row r="12245" spans="1:16">
      <c r="A12245">
        <v>15522</v>
      </c>
      <c r="B12245" t="s">
        <v>19</v>
      </c>
      <c r="C12245" t="str">
        <f t="shared" si="573"/>
        <v>Hyundai</v>
      </c>
      <c r="D12245" t="str">
        <f t="shared" si="574"/>
        <v>5years</v>
      </c>
      <c r="E12245" t="str">
        <f t="shared" si="575"/>
        <v>mileage below 20km</v>
      </c>
      <c r="F12245" t="s">
        <v>20</v>
      </c>
      <c r="G12245">
        <v>5</v>
      </c>
      <c r="H12245">
        <v>57000</v>
      </c>
      <c r="I12245" t="s">
        <v>23</v>
      </c>
      <c r="J12245" t="s">
        <v>15</v>
      </c>
      <c r="K12245" t="s">
        <v>16</v>
      </c>
      <c r="L12245">
        <v>17.190000000000001</v>
      </c>
      <c r="M12245">
        <v>1197</v>
      </c>
      <c r="N12245">
        <v>81.86</v>
      </c>
      <c r="O12245">
        <v>5</v>
      </c>
      <c r="P12245">
        <v>590000</v>
      </c>
    </row>
    <row r="12246" spans="1:16">
      <c r="A12246">
        <v>15523</v>
      </c>
      <c r="B12246" t="s">
        <v>17</v>
      </c>
      <c r="C12246" t="str">
        <f t="shared" si="573"/>
        <v>Hyundai</v>
      </c>
      <c r="D12246" t="str">
        <f t="shared" si="574"/>
        <v>5years</v>
      </c>
      <c r="E12246" t="str">
        <f t="shared" si="575"/>
        <v xml:space="preserve"> mileage above 20km</v>
      </c>
      <c r="F12246" t="s">
        <v>18</v>
      </c>
      <c r="G12246">
        <v>5</v>
      </c>
      <c r="H12246">
        <v>110000</v>
      </c>
      <c r="I12246" t="s">
        <v>14</v>
      </c>
      <c r="J12246" t="s">
        <v>24</v>
      </c>
      <c r="K12246" t="s">
        <v>16</v>
      </c>
      <c r="L12246">
        <v>24</v>
      </c>
      <c r="M12246">
        <v>1120</v>
      </c>
      <c r="N12246">
        <v>70</v>
      </c>
      <c r="O12246">
        <v>5</v>
      </c>
      <c r="P12246">
        <v>480000</v>
      </c>
    </row>
    <row r="12247" spans="1:16">
      <c r="A12247">
        <v>15524</v>
      </c>
      <c r="B12247" t="s">
        <v>195</v>
      </c>
      <c r="C12247" t="str">
        <f t="shared" si="573"/>
        <v>Mercedes-Benz</v>
      </c>
      <c r="D12247" t="str">
        <f t="shared" si="574"/>
        <v>above 5years</v>
      </c>
      <c r="E12247" t="str">
        <f t="shared" si="575"/>
        <v>mileage below 20km</v>
      </c>
      <c r="F12247" t="s">
        <v>196</v>
      </c>
      <c r="G12247">
        <v>11</v>
      </c>
      <c r="H12247">
        <v>147500</v>
      </c>
      <c r="I12247" t="s">
        <v>23</v>
      </c>
      <c r="J12247" t="s">
        <v>24</v>
      </c>
      <c r="K12247" t="s">
        <v>31</v>
      </c>
      <c r="L12247">
        <v>13.5</v>
      </c>
      <c r="M12247">
        <v>2987</v>
      </c>
      <c r="N12247">
        <v>282</v>
      </c>
      <c r="O12247">
        <v>5</v>
      </c>
      <c r="P12247">
        <v>1385000</v>
      </c>
    </row>
    <row r="12248" spans="1:16">
      <c r="A12248">
        <v>15525</v>
      </c>
      <c r="B12248" t="s">
        <v>32</v>
      </c>
      <c r="C12248" t="str">
        <f t="shared" si="573"/>
        <v>Maruti</v>
      </c>
      <c r="D12248" t="str">
        <f t="shared" si="574"/>
        <v>above 5years</v>
      </c>
      <c r="E12248" t="str">
        <f t="shared" si="575"/>
        <v xml:space="preserve"> mileage above 20km</v>
      </c>
      <c r="F12248" t="s">
        <v>33</v>
      </c>
      <c r="G12248">
        <v>8</v>
      </c>
      <c r="H12248">
        <v>70000</v>
      </c>
      <c r="I12248" t="s">
        <v>14</v>
      </c>
      <c r="J12248" t="s">
        <v>24</v>
      </c>
      <c r="K12248" t="s">
        <v>16</v>
      </c>
      <c r="L12248">
        <v>22.9</v>
      </c>
      <c r="M12248">
        <v>1248</v>
      </c>
      <c r="N12248">
        <v>74</v>
      </c>
      <c r="O12248">
        <v>5</v>
      </c>
      <c r="P12248">
        <v>530000</v>
      </c>
    </row>
    <row r="12249" spans="1:16">
      <c r="A12249">
        <v>15526</v>
      </c>
      <c r="B12249" t="s">
        <v>50</v>
      </c>
      <c r="C12249" t="str">
        <f t="shared" si="573"/>
        <v>Volkswagen</v>
      </c>
      <c r="D12249" t="str">
        <f t="shared" si="574"/>
        <v>below 5years</v>
      </c>
      <c r="E12249" t="str">
        <f t="shared" si="575"/>
        <v>mileage below 20km</v>
      </c>
      <c r="F12249" t="s">
        <v>51</v>
      </c>
      <c r="G12249">
        <v>2</v>
      </c>
      <c r="H12249">
        <v>2700</v>
      </c>
      <c r="I12249" t="s">
        <v>23</v>
      </c>
      <c r="J12249" t="s">
        <v>15</v>
      </c>
      <c r="K12249" t="s">
        <v>31</v>
      </c>
      <c r="L12249">
        <v>14.4</v>
      </c>
      <c r="M12249">
        <v>1598</v>
      </c>
      <c r="N12249">
        <v>103.6</v>
      </c>
      <c r="O12249">
        <v>5</v>
      </c>
      <c r="P12249">
        <v>1000000</v>
      </c>
    </row>
    <row r="12250" spans="1:16">
      <c r="A12250">
        <v>15527</v>
      </c>
      <c r="B12250" t="s">
        <v>84</v>
      </c>
      <c r="C12250" t="str">
        <f t="shared" si="573"/>
        <v>Maruti</v>
      </c>
      <c r="D12250" t="str">
        <f t="shared" si="574"/>
        <v>below 5years</v>
      </c>
      <c r="E12250" t="str">
        <f t="shared" si="575"/>
        <v xml:space="preserve"> mileage above 20km</v>
      </c>
      <c r="F12250" t="s">
        <v>85</v>
      </c>
      <c r="G12250">
        <v>1</v>
      </c>
      <c r="H12250">
        <v>8600</v>
      </c>
      <c r="I12250" t="s">
        <v>23</v>
      </c>
      <c r="J12250" t="s">
        <v>24</v>
      </c>
      <c r="K12250" t="s">
        <v>16</v>
      </c>
      <c r="L12250">
        <v>24.3</v>
      </c>
      <c r="M12250">
        <v>1248</v>
      </c>
      <c r="N12250">
        <v>88.5</v>
      </c>
      <c r="O12250">
        <v>5</v>
      </c>
      <c r="P12250">
        <v>1008000</v>
      </c>
    </row>
    <row r="12251" spans="1:16">
      <c r="A12251">
        <v>15528</v>
      </c>
      <c r="B12251" t="s">
        <v>84</v>
      </c>
      <c r="C12251" t="str">
        <f t="shared" si="573"/>
        <v>Maruti</v>
      </c>
      <c r="D12251" t="str">
        <f t="shared" si="574"/>
        <v>below 5years</v>
      </c>
      <c r="E12251" t="str">
        <f t="shared" si="575"/>
        <v xml:space="preserve"> mileage above 20km</v>
      </c>
      <c r="F12251" t="s">
        <v>85</v>
      </c>
      <c r="G12251">
        <v>4</v>
      </c>
      <c r="H12251">
        <v>36000</v>
      </c>
      <c r="I12251" t="s">
        <v>23</v>
      </c>
      <c r="J12251" t="s">
        <v>24</v>
      </c>
      <c r="K12251" t="s">
        <v>16</v>
      </c>
      <c r="L12251">
        <v>24.3</v>
      </c>
      <c r="M12251">
        <v>1248</v>
      </c>
      <c r="N12251">
        <v>88.5</v>
      </c>
      <c r="O12251">
        <v>5</v>
      </c>
      <c r="P12251">
        <v>895000</v>
      </c>
    </row>
    <row r="12252" spans="1:16">
      <c r="A12252">
        <v>15529</v>
      </c>
      <c r="B12252" t="s">
        <v>74</v>
      </c>
      <c r="C12252" t="str">
        <f t="shared" si="573"/>
        <v>Datsun</v>
      </c>
      <c r="D12252" t="str">
        <f t="shared" si="574"/>
        <v>below 5years</v>
      </c>
      <c r="E12252" t="str">
        <f t="shared" si="575"/>
        <v xml:space="preserve"> mileage above 20km</v>
      </c>
      <c r="F12252" t="s">
        <v>75</v>
      </c>
      <c r="G12252">
        <v>4</v>
      </c>
      <c r="H12252">
        <v>21918</v>
      </c>
      <c r="I12252" t="s">
        <v>23</v>
      </c>
      <c r="J12252" t="s">
        <v>15</v>
      </c>
      <c r="K12252" t="s">
        <v>16</v>
      </c>
      <c r="L12252">
        <v>22.7</v>
      </c>
      <c r="M12252">
        <v>799</v>
      </c>
      <c r="N12252">
        <v>53.64</v>
      </c>
      <c r="O12252">
        <v>5</v>
      </c>
      <c r="P12252">
        <v>269000</v>
      </c>
    </row>
    <row r="12253" spans="1:16">
      <c r="A12253">
        <v>15530</v>
      </c>
      <c r="B12253" t="s">
        <v>58</v>
      </c>
      <c r="C12253" t="str">
        <f t="shared" si="573"/>
        <v>Toyota</v>
      </c>
      <c r="D12253" t="str">
        <f t="shared" si="574"/>
        <v>below 5years</v>
      </c>
      <c r="E12253" t="str">
        <f t="shared" si="575"/>
        <v>mileage below 20km</v>
      </c>
      <c r="F12253" t="s">
        <v>59</v>
      </c>
      <c r="G12253">
        <v>4</v>
      </c>
      <c r="H12253">
        <v>91346</v>
      </c>
      <c r="I12253" t="s">
        <v>23</v>
      </c>
      <c r="J12253" t="s">
        <v>24</v>
      </c>
      <c r="K12253" t="s">
        <v>31</v>
      </c>
      <c r="L12253">
        <v>15.04</v>
      </c>
      <c r="M12253">
        <v>2755</v>
      </c>
      <c r="N12253">
        <v>174.5</v>
      </c>
      <c r="O12253">
        <v>7</v>
      </c>
      <c r="P12253">
        <v>2950000</v>
      </c>
    </row>
    <row r="12254" spans="1:16">
      <c r="A12254">
        <v>15531</v>
      </c>
      <c r="B12254" t="s">
        <v>66</v>
      </c>
      <c r="C12254" t="str">
        <f t="shared" si="573"/>
        <v>Mahindra</v>
      </c>
      <c r="D12254" t="str">
        <f t="shared" si="574"/>
        <v>below 5years</v>
      </c>
      <c r="E12254" t="str">
        <f t="shared" si="575"/>
        <v>mileage below 20km</v>
      </c>
      <c r="F12254" t="s">
        <v>67</v>
      </c>
      <c r="G12254">
        <v>4</v>
      </c>
      <c r="H12254">
        <v>36000</v>
      </c>
      <c r="I12254" t="s">
        <v>23</v>
      </c>
      <c r="J12254" t="s">
        <v>24</v>
      </c>
      <c r="K12254" t="s">
        <v>31</v>
      </c>
      <c r="L12254">
        <v>16</v>
      </c>
      <c r="M12254">
        <v>1997</v>
      </c>
      <c r="N12254">
        <v>140</v>
      </c>
      <c r="O12254">
        <v>7</v>
      </c>
      <c r="P12254">
        <v>1400000</v>
      </c>
    </row>
    <row r="12255" spans="1:16">
      <c r="A12255">
        <v>15532</v>
      </c>
      <c r="B12255" t="s">
        <v>76</v>
      </c>
      <c r="C12255" t="str">
        <f t="shared" si="573"/>
        <v>Mahindra</v>
      </c>
      <c r="D12255" t="str">
        <f t="shared" si="574"/>
        <v>below 5years</v>
      </c>
      <c r="E12255" t="str">
        <f t="shared" si="575"/>
        <v>mileage below 20km</v>
      </c>
      <c r="F12255" t="s">
        <v>77</v>
      </c>
      <c r="G12255">
        <v>3</v>
      </c>
      <c r="H12255">
        <v>35000</v>
      </c>
      <c r="I12255" t="s">
        <v>14</v>
      </c>
      <c r="J12255" t="s">
        <v>24</v>
      </c>
      <c r="K12255" t="s">
        <v>16</v>
      </c>
      <c r="L12255">
        <v>16.36</v>
      </c>
      <c r="M12255">
        <v>2179</v>
      </c>
      <c r="N12255">
        <v>120</v>
      </c>
      <c r="O12255">
        <v>7</v>
      </c>
      <c r="P12255">
        <v>1200000</v>
      </c>
    </row>
    <row r="12256" spans="1:16">
      <c r="A12256">
        <v>15533</v>
      </c>
      <c r="B12256" t="s">
        <v>32</v>
      </c>
      <c r="C12256" t="str">
        <f t="shared" si="573"/>
        <v>Maruti</v>
      </c>
      <c r="D12256" t="str">
        <f t="shared" si="574"/>
        <v>above 5years</v>
      </c>
      <c r="E12256" t="str">
        <f t="shared" si="575"/>
        <v>mileage below 20km</v>
      </c>
      <c r="F12256" t="s">
        <v>33</v>
      </c>
      <c r="G12256">
        <v>12</v>
      </c>
      <c r="H12256">
        <v>124000</v>
      </c>
      <c r="I12256" t="s">
        <v>23</v>
      </c>
      <c r="J12256" t="s">
        <v>24</v>
      </c>
      <c r="K12256" t="s">
        <v>16</v>
      </c>
      <c r="L12256">
        <v>17.8</v>
      </c>
      <c r="M12256">
        <v>1248</v>
      </c>
      <c r="N12256">
        <v>75</v>
      </c>
      <c r="O12256">
        <v>5</v>
      </c>
      <c r="P12256">
        <v>340000</v>
      </c>
    </row>
    <row r="12257" spans="1:16">
      <c r="A12257">
        <v>15534</v>
      </c>
      <c r="B12257" t="s">
        <v>146</v>
      </c>
      <c r="C12257" t="str">
        <f t="shared" si="573"/>
        <v>Skoda</v>
      </c>
      <c r="D12257" t="str">
        <f t="shared" si="574"/>
        <v>above 5years</v>
      </c>
      <c r="E12257" t="str">
        <f t="shared" si="575"/>
        <v xml:space="preserve"> mileage above 20km</v>
      </c>
      <c r="F12257" t="s">
        <v>147</v>
      </c>
      <c r="G12257">
        <v>7</v>
      </c>
      <c r="H12257">
        <v>63063</v>
      </c>
      <c r="I12257" t="s">
        <v>23</v>
      </c>
      <c r="J12257" t="s">
        <v>24</v>
      </c>
      <c r="K12257" t="s">
        <v>16</v>
      </c>
      <c r="L12257">
        <v>20.5</v>
      </c>
      <c r="M12257">
        <v>1598</v>
      </c>
      <c r="N12257">
        <v>103.5</v>
      </c>
      <c r="O12257">
        <v>5</v>
      </c>
      <c r="P12257">
        <v>495000</v>
      </c>
    </row>
    <row r="12258" spans="1:16">
      <c r="A12258">
        <v>15535</v>
      </c>
      <c r="B12258" t="s">
        <v>96</v>
      </c>
      <c r="C12258" t="str">
        <f t="shared" si="573"/>
        <v>BMW</v>
      </c>
      <c r="D12258" t="str">
        <f t="shared" si="574"/>
        <v>below 5years</v>
      </c>
      <c r="E12258" t="str">
        <f t="shared" si="575"/>
        <v xml:space="preserve"> mileage above 20km</v>
      </c>
      <c r="F12258">
        <v>5</v>
      </c>
      <c r="G12258">
        <v>2</v>
      </c>
      <c r="H12258">
        <v>9000</v>
      </c>
      <c r="I12258" t="s">
        <v>23</v>
      </c>
      <c r="J12258" t="s">
        <v>24</v>
      </c>
      <c r="K12258" t="s">
        <v>31</v>
      </c>
      <c r="L12258">
        <v>22.48</v>
      </c>
      <c r="M12258">
        <v>1995</v>
      </c>
      <c r="N12258">
        <v>187.74</v>
      </c>
      <c r="O12258">
        <v>5</v>
      </c>
      <c r="P12258">
        <v>5000000</v>
      </c>
    </row>
    <row r="12259" spans="1:16">
      <c r="A12259">
        <v>15536</v>
      </c>
      <c r="B12259" t="s">
        <v>60</v>
      </c>
      <c r="C12259" t="str">
        <f t="shared" si="573"/>
        <v>Renault</v>
      </c>
      <c r="D12259" t="str">
        <f t="shared" si="574"/>
        <v>below 5years</v>
      </c>
      <c r="E12259" t="str">
        <f t="shared" si="575"/>
        <v xml:space="preserve"> mileage above 20km</v>
      </c>
      <c r="F12259" t="s">
        <v>61</v>
      </c>
      <c r="G12259">
        <v>3</v>
      </c>
      <c r="H12259">
        <v>50000</v>
      </c>
      <c r="I12259" t="s">
        <v>14</v>
      </c>
      <c r="J12259" t="s">
        <v>15</v>
      </c>
      <c r="K12259" t="s">
        <v>16</v>
      </c>
      <c r="L12259">
        <v>25.17</v>
      </c>
      <c r="M12259">
        <v>799</v>
      </c>
      <c r="N12259">
        <v>53.3</v>
      </c>
      <c r="O12259">
        <v>5</v>
      </c>
      <c r="P12259">
        <v>250000</v>
      </c>
    </row>
    <row r="12260" spans="1:16">
      <c r="A12260">
        <v>15538</v>
      </c>
      <c r="B12260" t="s">
        <v>27</v>
      </c>
      <c r="C12260" t="str">
        <f t="shared" si="573"/>
        <v>Hyundai</v>
      </c>
      <c r="D12260" t="str">
        <f t="shared" si="574"/>
        <v>above 5years</v>
      </c>
      <c r="E12260" t="str">
        <f t="shared" si="575"/>
        <v>mileage below 20km</v>
      </c>
      <c r="F12260" t="s">
        <v>28</v>
      </c>
      <c r="G12260">
        <v>9</v>
      </c>
      <c r="H12260">
        <v>16000</v>
      </c>
      <c r="I12260" t="s">
        <v>23</v>
      </c>
      <c r="J12260" t="s">
        <v>15</v>
      </c>
      <c r="K12260" t="s">
        <v>16</v>
      </c>
      <c r="L12260">
        <v>19.809999999999999</v>
      </c>
      <c r="M12260">
        <v>1086</v>
      </c>
      <c r="N12260">
        <v>68.05</v>
      </c>
      <c r="O12260">
        <v>5</v>
      </c>
      <c r="P12260">
        <v>275000</v>
      </c>
    </row>
    <row r="12261" spans="1:16">
      <c r="A12261">
        <v>15540</v>
      </c>
      <c r="B12261" t="s">
        <v>12</v>
      </c>
      <c r="C12261" t="str">
        <f t="shared" si="573"/>
        <v>Maruti</v>
      </c>
      <c r="D12261" t="str">
        <f t="shared" si="574"/>
        <v>below 5years</v>
      </c>
      <c r="E12261" t="str">
        <f t="shared" si="575"/>
        <v xml:space="preserve"> mileage above 20km</v>
      </c>
      <c r="F12261" t="s">
        <v>13</v>
      </c>
      <c r="G12261">
        <v>4</v>
      </c>
      <c r="H12261">
        <v>20700</v>
      </c>
      <c r="I12261" t="s">
        <v>23</v>
      </c>
      <c r="J12261" t="s">
        <v>73</v>
      </c>
      <c r="K12261" t="s">
        <v>16</v>
      </c>
      <c r="L12261">
        <v>33.44</v>
      </c>
      <c r="M12261">
        <v>796</v>
      </c>
      <c r="N12261">
        <v>40.299999999999997</v>
      </c>
      <c r="O12261">
        <v>4</v>
      </c>
      <c r="P12261">
        <v>381000</v>
      </c>
    </row>
    <row r="12262" spans="1:16">
      <c r="A12262">
        <v>15542</v>
      </c>
      <c r="B12262" t="s">
        <v>25</v>
      </c>
      <c r="C12262" t="str">
        <f t="shared" si="573"/>
        <v>Maruti</v>
      </c>
      <c r="D12262" t="str">
        <f t="shared" si="574"/>
        <v>5years</v>
      </c>
      <c r="E12262" t="str">
        <f t="shared" si="575"/>
        <v xml:space="preserve"> mileage above 20km</v>
      </c>
      <c r="F12262" t="s">
        <v>26</v>
      </c>
      <c r="G12262">
        <v>5</v>
      </c>
      <c r="H12262">
        <v>56000</v>
      </c>
      <c r="I12262" t="s">
        <v>23</v>
      </c>
      <c r="J12262" t="s">
        <v>73</v>
      </c>
      <c r="K12262" t="s">
        <v>16</v>
      </c>
      <c r="L12262">
        <v>33.54</v>
      </c>
      <c r="M12262">
        <v>998</v>
      </c>
      <c r="N12262">
        <v>67.040000000000006</v>
      </c>
      <c r="O12262">
        <v>5</v>
      </c>
      <c r="P12262">
        <v>360000</v>
      </c>
    </row>
    <row r="12263" spans="1:16">
      <c r="A12263">
        <v>15543</v>
      </c>
      <c r="B12263" t="s">
        <v>66</v>
      </c>
      <c r="C12263" t="str">
        <f t="shared" si="573"/>
        <v>Mahindra</v>
      </c>
      <c r="D12263" t="str">
        <f t="shared" si="574"/>
        <v>above 5years</v>
      </c>
      <c r="E12263" t="str">
        <f t="shared" si="575"/>
        <v>mileage below 20km</v>
      </c>
      <c r="F12263" t="s">
        <v>67</v>
      </c>
      <c r="G12263">
        <v>10</v>
      </c>
      <c r="H12263">
        <v>74000</v>
      </c>
      <c r="I12263" t="s">
        <v>23</v>
      </c>
      <c r="J12263" t="s">
        <v>24</v>
      </c>
      <c r="K12263" t="s">
        <v>16</v>
      </c>
      <c r="L12263">
        <v>15.1</v>
      </c>
      <c r="M12263">
        <v>2179</v>
      </c>
      <c r="N12263">
        <v>140</v>
      </c>
      <c r="O12263">
        <v>7</v>
      </c>
      <c r="P12263">
        <v>770000</v>
      </c>
    </row>
    <row r="12264" spans="1:16">
      <c r="A12264">
        <v>15544</v>
      </c>
      <c r="B12264" t="s">
        <v>34</v>
      </c>
      <c r="C12264" t="str">
        <f t="shared" si="573"/>
        <v>Hyundai</v>
      </c>
      <c r="D12264" t="str">
        <f t="shared" si="574"/>
        <v>below 5years</v>
      </c>
      <c r="E12264" t="str">
        <f t="shared" si="575"/>
        <v>mileage below 20km</v>
      </c>
      <c r="F12264" t="s">
        <v>35</v>
      </c>
      <c r="G12264">
        <v>2</v>
      </c>
      <c r="H12264">
        <v>20000</v>
      </c>
      <c r="I12264" t="s">
        <v>14</v>
      </c>
      <c r="J12264" t="s">
        <v>15</v>
      </c>
      <c r="K12264" t="s">
        <v>16</v>
      </c>
      <c r="L12264">
        <v>17</v>
      </c>
      <c r="M12264">
        <v>1591</v>
      </c>
      <c r="N12264">
        <v>121.3</v>
      </c>
      <c r="O12264">
        <v>5</v>
      </c>
      <c r="P12264">
        <v>995000</v>
      </c>
    </row>
    <row r="12265" spans="1:16">
      <c r="A12265">
        <v>15547</v>
      </c>
      <c r="B12265" t="s">
        <v>17</v>
      </c>
      <c r="C12265" t="str">
        <f t="shared" si="573"/>
        <v>Hyundai</v>
      </c>
      <c r="D12265" t="str">
        <f t="shared" si="574"/>
        <v>above 5years</v>
      </c>
      <c r="E12265" t="str">
        <f t="shared" si="575"/>
        <v>mileage below 20km</v>
      </c>
      <c r="F12265" t="s">
        <v>18</v>
      </c>
      <c r="G12265">
        <v>6</v>
      </c>
      <c r="H12265">
        <v>30000</v>
      </c>
      <c r="I12265" t="s">
        <v>23</v>
      </c>
      <c r="J12265" t="s">
        <v>15</v>
      </c>
      <c r="K12265" t="s">
        <v>16</v>
      </c>
      <c r="L12265">
        <v>18.899999999999999</v>
      </c>
      <c r="M12265">
        <v>1197</v>
      </c>
      <c r="N12265">
        <v>82</v>
      </c>
      <c r="O12265">
        <v>5</v>
      </c>
      <c r="P12265">
        <v>495000</v>
      </c>
    </row>
    <row r="12266" spans="1:16">
      <c r="A12266">
        <v>15548</v>
      </c>
      <c r="B12266" t="s">
        <v>46</v>
      </c>
      <c r="C12266" t="str">
        <f t="shared" si="573"/>
        <v>Maruti</v>
      </c>
      <c r="D12266" t="str">
        <f t="shared" si="574"/>
        <v>below 5years</v>
      </c>
      <c r="E12266" t="str">
        <f t="shared" si="575"/>
        <v xml:space="preserve"> mileage above 20km</v>
      </c>
      <c r="F12266" t="s">
        <v>47</v>
      </c>
      <c r="G12266">
        <v>2</v>
      </c>
      <c r="H12266">
        <v>20214</v>
      </c>
      <c r="I12266" t="s">
        <v>23</v>
      </c>
      <c r="J12266" t="s">
        <v>15</v>
      </c>
      <c r="K12266" t="s">
        <v>16</v>
      </c>
      <c r="L12266">
        <v>21.01</v>
      </c>
      <c r="M12266">
        <v>1197</v>
      </c>
      <c r="N12266">
        <v>81.8</v>
      </c>
      <c r="O12266">
        <v>5</v>
      </c>
      <c r="P12266">
        <v>725000</v>
      </c>
    </row>
    <row r="12267" spans="1:16">
      <c r="A12267">
        <v>15550</v>
      </c>
      <c r="B12267" t="s">
        <v>48</v>
      </c>
      <c r="C12267" t="str">
        <f t="shared" si="573"/>
        <v>Maruti</v>
      </c>
      <c r="D12267" t="str">
        <f t="shared" si="574"/>
        <v>above 5years</v>
      </c>
      <c r="E12267" t="str">
        <f t="shared" si="575"/>
        <v xml:space="preserve"> mileage above 20km</v>
      </c>
      <c r="F12267" t="s">
        <v>49</v>
      </c>
      <c r="G12267">
        <v>7</v>
      </c>
      <c r="H12267">
        <v>100000</v>
      </c>
      <c r="I12267" t="s">
        <v>14</v>
      </c>
      <c r="J12267" t="s">
        <v>24</v>
      </c>
      <c r="K12267" t="s">
        <v>16</v>
      </c>
      <c r="L12267">
        <v>23.4</v>
      </c>
      <c r="M12267">
        <v>1248</v>
      </c>
      <c r="N12267">
        <v>74</v>
      </c>
      <c r="O12267">
        <v>5</v>
      </c>
      <c r="P12267">
        <v>365000</v>
      </c>
    </row>
    <row r="12268" spans="1:16">
      <c r="A12268">
        <v>15551</v>
      </c>
      <c r="B12268" t="s">
        <v>111</v>
      </c>
      <c r="C12268" t="str">
        <f t="shared" si="573"/>
        <v>Maruti</v>
      </c>
      <c r="D12268" t="str">
        <f t="shared" si="574"/>
        <v>below 5years</v>
      </c>
      <c r="E12268" t="str">
        <f t="shared" si="575"/>
        <v>mileage below 20km</v>
      </c>
      <c r="F12268" t="s">
        <v>112</v>
      </c>
      <c r="G12268">
        <v>4</v>
      </c>
      <c r="H12268">
        <v>95000</v>
      </c>
      <c r="I12268" t="s">
        <v>14</v>
      </c>
      <c r="J12268" t="s">
        <v>15</v>
      </c>
      <c r="K12268" t="s">
        <v>31</v>
      </c>
      <c r="L12268">
        <v>17.03</v>
      </c>
      <c r="M12268">
        <v>1373</v>
      </c>
      <c r="N12268">
        <v>91.1</v>
      </c>
      <c r="O12268">
        <v>7</v>
      </c>
      <c r="P12268">
        <v>600000</v>
      </c>
    </row>
    <row r="12269" spans="1:16">
      <c r="A12269">
        <v>15552</v>
      </c>
      <c r="B12269" t="s">
        <v>144</v>
      </c>
      <c r="C12269" t="str">
        <f t="shared" si="573"/>
        <v>BMW</v>
      </c>
      <c r="D12269" t="str">
        <f t="shared" si="574"/>
        <v>below 5years</v>
      </c>
      <c r="E12269" t="str">
        <f t="shared" si="575"/>
        <v xml:space="preserve"> mileage above 20km</v>
      </c>
      <c r="F12269" t="s">
        <v>145</v>
      </c>
      <c r="G12269">
        <v>4</v>
      </c>
      <c r="H12269">
        <v>23000</v>
      </c>
      <c r="I12269" t="s">
        <v>23</v>
      </c>
      <c r="J12269" t="s">
        <v>24</v>
      </c>
      <c r="K12269" t="s">
        <v>31</v>
      </c>
      <c r="L12269">
        <v>20.68</v>
      </c>
      <c r="M12269">
        <v>1995</v>
      </c>
      <c r="N12269">
        <v>188</v>
      </c>
      <c r="O12269">
        <v>5</v>
      </c>
      <c r="P12269">
        <v>2850000</v>
      </c>
    </row>
    <row r="12270" spans="1:16">
      <c r="A12270">
        <v>15554</v>
      </c>
      <c r="B12270" t="s">
        <v>62</v>
      </c>
      <c r="C12270" t="str">
        <f t="shared" si="573"/>
        <v>Honda</v>
      </c>
      <c r="D12270" t="str">
        <f t="shared" si="574"/>
        <v>above 5years</v>
      </c>
      <c r="E12270" t="str">
        <f t="shared" si="575"/>
        <v xml:space="preserve"> mileage above 20km</v>
      </c>
      <c r="F12270" t="s">
        <v>63</v>
      </c>
      <c r="G12270">
        <v>8</v>
      </c>
      <c r="H12270">
        <v>34294</v>
      </c>
      <c r="I12270" t="s">
        <v>14</v>
      </c>
      <c r="J12270" t="s">
        <v>24</v>
      </c>
      <c r="K12270" t="s">
        <v>16</v>
      </c>
      <c r="L12270">
        <v>25.8</v>
      </c>
      <c r="M12270">
        <v>1498</v>
      </c>
      <c r="N12270">
        <v>98.6</v>
      </c>
      <c r="O12270">
        <v>5</v>
      </c>
      <c r="P12270">
        <v>425000</v>
      </c>
    </row>
    <row r="12271" spans="1:16">
      <c r="A12271">
        <v>15555</v>
      </c>
      <c r="B12271" t="s">
        <v>54</v>
      </c>
      <c r="C12271" t="str">
        <f t="shared" si="573"/>
        <v>Honda</v>
      </c>
      <c r="D12271" t="str">
        <f t="shared" si="574"/>
        <v>5years</v>
      </c>
      <c r="E12271" t="str">
        <f t="shared" si="575"/>
        <v>mileage below 20km</v>
      </c>
      <c r="F12271" t="s">
        <v>55</v>
      </c>
      <c r="G12271">
        <v>5</v>
      </c>
      <c r="H12271">
        <v>27275</v>
      </c>
      <c r="I12271" t="s">
        <v>23</v>
      </c>
      <c r="J12271" t="s">
        <v>15</v>
      </c>
      <c r="K12271" t="s">
        <v>16</v>
      </c>
      <c r="L12271">
        <v>17.399999999999999</v>
      </c>
      <c r="M12271">
        <v>1497</v>
      </c>
      <c r="N12271">
        <v>117.6</v>
      </c>
      <c r="O12271">
        <v>5</v>
      </c>
      <c r="P12271">
        <v>850000</v>
      </c>
    </row>
    <row r="12272" spans="1:16">
      <c r="A12272">
        <v>15556</v>
      </c>
      <c r="B12272" t="s">
        <v>44</v>
      </c>
      <c r="C12272" t="str">
        <f t="shared" si="573"/>
        <v>Toyota</v>
      </c>
      <c r="D12272" t="str">
        <f t="shared" si="574"/>
        <v>below 5years</v>
      </c>
      <c r="E12272" t="str">
        <f t="shared" si="575"/>
        <v>mileage below 20km</v>
      </c>
      <c r="F12272" t="s">
        <v>45</v>
      </c>
      <c r="G12272">
        <v>4</v>
      </c>
      <c r="H12272">
        <v>87000</v>
      </c>
      <c r="I12272" t="s">
        <v>23</v>
      </c>
      <c r="J12272" t="s">
        <v>24</v>
      </c>
      <c r="K12272" t="s">
        <v>16</v>
      </c>
      <c r="L12272">
        <v>13.68</v>
      </c>
      <c r="M12272">
        <v>2393</v>
      </c>
      <c r="N12272">
        <v>147.51</v>
      </c>
      <c r="O12272">
        <v>8</v>
      </c>
      <c r="P12272">
        <v>1835000</v>
      </c>
    </row>
    <row r="12273" spans="1:16">
      <c r="A12273">
        <v>15557</v>
      </c>
      <c r="B12273" t="s">
        <v>36</v>
      </c>
      <c r="C12273" t="str">
        <f t="shared" si="573"/>
        <v>Renault</v>
      </c>
      <c r="D12273" t="str">
        <f t="shared" si="574"/>
        <v>above 5years</v>
      </c>
      <c r="E12273" t="str">
        <f t="shared" si="575"/>
        <v>mileage below 20km</v>
      </c>
      <c r="F12273" t="s">
        <v>37</v>
      </c>
      <c r="G12273">
        <v>7</v>
      </c>
      <c r="H12273">
        <v>56000</v>
      </c>
      <c r="I12273" t="s">
        <v>23</v>
      </c>
      <c r="J12273" t="s">
        <v>24</v>
      </c>
      <c r="K12273" t="s">
        <v>16</v>
      </c>
      <c r="L12273">
        <v>19.64</v>
      </c>
      <c r="M12273">
        <v>1461</v>
      </c>
      <c r="N12273">
        <v>108.45</v>
      </c>
      <c r="O12273">
        <v>5</v>
      </c>
      <c r="P12273">
        <v>525000</v>
      </c>
    </row>
    <row r="12274" spans="1:16">
      <c r="A12274">
        <v>15558</v>
      </c>
      <c r="B12274" t="s">
        <v>25</v>
      </c>
      <c r="C12274" t="str">
        <f t="shared" si="573"/>
        <v>Maruti</v>
      </c>
      <c r="D12274" t="str">
        <f t="shared" si="574"/>
        <v>above 5years</v>
      </c>
      <c r="E12274" t="str">
        <f t="shared" si="575"/>
        <v>mileage below 20km</v>
      </c>
      <c r="F12274" t="s">
        <v>26</v>
      </c>
      <c r="G12274">
        <v>11</v>
      </c>
      <c r="H12274">
        <v>25000</v>
      </c>
      <c r="I12274" t="s">
        <v>14</v>
      </c>
      <c r="J12274" t="s">
        <v>15</v>
      </c>
      <c r="K12274" t="s">
        <v>16</v>
      </c>
      <c r="L12274">
        <v>18.899999999999999</v>
      </c>
      <c r="M12274">
        <v>998</v>
      </c>
      <c r="N12274">
        <v>67.099999999999994</v>
      </c>
      <c r="O12274">
        <v>5</v>
      </c>
      <c r="P12274">
        <v>175000</v>
      </c>
    </row>
    <row r="12275" spans="1:16">
      <c r="A12275">
        <v>15559</v>
      </c>
      <c r="B12275" t="s">
        <v>132</v>
      </c>
      <c r="C12275" t="str">
        <f t="shared" si="573"/>
        <v>Jaguar</v>
      </c>
      <c r="D12275" t="str">
        <f t="shared" si="574"/>
        <v>above 5years</v>
      </c>
      <c r="E12275" t="str">
        <f t="shared" si="575"/>
        <v>mileage below 20km</v>
      </c>
      <c r="F12275" t="s">
        <v>133</v>
      </c>
      <c r="G12275">
        <v>6</v>
      </c>
      <c r="H12275">
        <v>50000</v>
      </c>
      <c r="I12275" t="s">
        <v>23</v>
      </c>
      <c r="J12275" t="s">
        <v>24</v>
      </c>
      <c r="K12275" t="s">
        <v>31</v>
      </c>
      <c r="L12275">
        <v>16.36</v>
      </c>
      <c r="M12275">
        <v>2179</v>
      </c>
      <c r="N12275">
        <v>187.7</v>
      </c>
      <c r="O12275">
        <v>5</v>
      </c>
      <c r="P12275">
        <v>3000000</v>
      </c>
    </row>
    <row r="12276" spans="1:16">
      <c r="A12276">
        <v>15560</v>
      </c>
      <c r="B12276" t="s">
        <v>64</v>
      </c>
      <c r="C12276" t="str">
        <f t="shared" si="573"/>
        <v>Hyundai</v>
      </c>
      <c r="D12276" t="str">
        <f t="shared" si="574"/>
        <v>below 5years</v>
      </c>
      <c r="E12276" t="str">
        <f t="shared" si="575"/>
        <v xml:space="preserve"> mileage above 20km</v>
      </c>
      <c r="F12276" t="s">
        <v>65</v>
      </c>
      <c r="G12276">
        <v>3</v>
      </c>
      <c r="H12276">
        <v>6500</v>
      </c>
      <c r="I12276" t="s">
        <v>14</v>
      </c>
      <c r="J12276" t="s">
        <v>73</v>
      </c>
      <c r="K12276" t="s">
        <v>16</v>
      </c>
      <c r="L12276">
        <v>30.48</v>
      </c>
      <c r="M12276">
        <v>1086</v>
      </c>
      <c r="N12276">
        <v>58</v>
      </c>
      <c r="O12276">
        <v>5</v>
      </c>
      <c r="P12276">
        <v>525000</v>
      </c>
    </row>
    <row r="12277" spans="1:16">
      <c r="A12277">
        <v>15561</v>
      </c>
      <c r="B12277" t="s">
        <v>60</v>
      </c>
      <c r="C12277" t="str">
        <f t="shared" si="573"/>
        <v>Renault</v>
      </c>
      <c r="D12277" t="str">
        <f t="shared" si="574"/>
        <v>below 5years</v>
      </c>
      <c r="E12277" t="str">
        <f t="shared" si="575"/>
        <v xml:space="preserve"> mileage above 20km</v>
      </c>
      <c r="F12277" t="s">
        <v>61</v>
      </c>
      <c r="G12277">
        <v>4</v>
      </c>
      <c r="H12277">
        <v>30000</v>
      </c>
      <c r="I12277" t="s">
        <v>23</v>
      </c>
      <c r="J12277" t="s">
        <v>15</v>
      </c>
      <c r="K12277" t="s">
        <v>16</v>
      </c>
      <c r="L12277">
        <v>23.01</v>
      </c>
      <c r="M12277">
        <v>999</v>
      </c>
      <c r="N12277">
        <v>67</v>
      </c>
      <c r="O12277">
        <v>5</v>
      </c>
      <c r="P12277">
        <v>340000</v>
      </c>
    </row>
    <row r="12278" spans="1:16">
      <c r="A12278">
        <v>15564</v>
      </c>
      <c r="B12278" t="s">
        <v>92</v>
      </c>
      <c r="C12278" t="str">
        <f t="shared" si="573"/>
        <v>Maruti</v>
      </c>
      <c r="D12278" t="str">
        <f t="shared" si="574"/>
        <v>above 5years</v>
      </c>
      <c r="E12278" t="str">
        <f t="shared" si="575"/>
        <v xml:space="preserve"> mileage above 20km</v>
      </c>
      <c r="F12278" t="s">
        <v>93</v>
      </c>
      <c r="G12278">
        <v>6</v>
      </c>
      <c r="H12278">
        <v>35000</v>
      </c>
      <c r="I12278" t="s">
        <v>23</v>
      </c>
      <c r="J12278" t="s">
        <v>15</v>
      </c>
      <c r="K12278" t="s">
        <v>31</v>
      </c>
      <c r="L12278">
        <v>23.1</v>
      </c>
      <c r="M12278">
        <v>998</v>
      </c>
      <c r="N12278">
        <v>67.040000000000006</v>
      </c>
      <c r="O12278">
        <v>5</v>
      </c>
      <c r="P12278">
        <v>450000</v>
      </c>
    </row>
    <row r="12279" spans="1:16">
      <c r="A12279">
        <v>15566</v>
      </c>
      <c r="B12279" t="s">
        <v>44</v>
      </c>
      <c r="C12279" t="str">
        <f t="shared" si="573"/>
        <v>Toyota</v>
      </c>
      <c r="D12279" t="str">
        <f t="shared" si="574"/>
        <v>above 5years</v>
      </c>
      <c r="E12279" t="str">
        <f t="shared" si="575"/>
        <v>mileage below 20km</v>
      </c>
      <c r="F12279" t="s">
        <v>45</v>
      </c>
      <c r="G12279">
        <v>6</v>
      </c>
      <c r="H12279">
        <v>117000</v>
      </c>
      <c r="I12279" t="s">
        <v>23</v>
      </c>
      <c r="J12279" t="s">
        <v>24</v>
      </c>
      <c r="K12279" t="s">
        <v>16</v>
      </c>
      <c r="L12279">
        <v>12.99</v>
      </c>
      <c r="M12279">
        <v>2494</v>
      </c>
      <c r="N12279">
        <v>100.6</v>
      </c>
      <c r="O12279">
        <v>8</v>
      </c>
      <c r="P12279">
        <v>1199000</v>
      </c>
    </row>
    <row r="12280" spans="1:16">
      <c r="A12280">
        <v>15567</v>
      </c>
      <c r="B12280" t="s">
        <v>27</v>
      </c>
      <c r="C12280" t="str">
        <f t="shared" si="573"/>
        <v>Hyundai</v>
      </c>
      <c r="D12280" t="str">
        <f t="shared" si="574"/>
        <v>above 5years</v>
      </c>
      <c r="E12280" t="str">
        <f t="shared" si="575"/>
        <v>mileage below 20km</v>
      </c>
      <c r="F12280" t="s">
        <v>28</v>
      </c>
      <c r="G12280">
        <v>8</v>
      </c>
      <c r="H12280">
        <v>60000</v>
      </c>
      <c r="I12280" t="s">
        <v>14</v>
      </c>
      <c r="J12280" t="s">
        <v>15</v>
      </c>
      <c r="K12280" t="s">
        <v>16</v>
      </c>
      <c r="L12280">
        <v>19.809999999999999</v>
      </c>
      <c r="M12280">
        <v>1086</v>
      </c>
      <c r="N12280">
        <v>68.05</v>
      </c>
      <c r="O12280">
        <v>5</v>
      </c>
      <c r="P12280">
        <v>230000</v>
      </c>
    </row>
    <row r="12281" spans="1:16">
      <c r="A12281">
        <v>15568</v>
      </c>
      <c r="B12281" t="s">
        <v>17</v>
      </c>
      <c r="C12281" t="str">
        <f t="shared" si="573"/>
        <v>Hyundai</v>
      </c>
      <c r="D12281" t="str">
        <f t="shared" si="574"/>
        <v>5years</v>
      </c>
      <c r="E12281" t="str">
        <f t="shared" si="575"/>
        <v>mileage below 20km</v>
      </c>
      <c r="F12281" t="s">
        <v>18</v>
      </c>
      <c r="G12281">
        <v>5</v>
      </c>
      <c r="H12281">
        <v>19000</v>
      </c>
      <c r="I12281" t="s">
        <v>23</v>
      </c>
      <c r="J12281" t="s">
        <v>15</v>
      </c>
      <c r="K12281" t="s">
        <v>16</v>
      </c>
      <c r="L12281">
        <v>18.899999999999999</v>
      </c>
      <c r="M12281">
        <v>1197</v>
      </c>
      <c r="N12281">
        <v>82</v>
      </c>
      <c r="O12281">
        <v>5</v>
      </c>
      <c r="P12281">
        <v>535000</v>
      </c>
    </row>
    <row r="12282" spans="1:16">
      <c r="A12282">
        <v>15569</v>
      </c>
      <c r="B12282" t="s">
        <v>76</v>
      </c>
      <c r="C12282" t="str">
        <f t="shared" si="573"/>
        <v>Mahindra</v>
      </c>
      <c r="D12282" t="str">
        <f t="shared" si="574"/>
        <v>above 5years</v>
      </c>
      <c r="E12282" t="str">
        <f t="shared" si="575"/>
        <v>mileage below 20km</v>
      </c>
      <c r="F12282" t="s">
        <v>77</v>
      </c>
      <c r="G12282">
        <v>7</v>
      </c>
      <c r="H12282">
        <v>90000</v>
      </c>
      <c r="I12282" t="s">
        <v>14</v>
      </c>
      <c r="J12282" t="s">
        <v>24</v>
      </c>
      <c r="K12282" t="s">
        <v>16</v>
      </c>
      <c r="L12282">
        <v>12.05</v>
      </c>
      <c r="M12282">
        <v>2179</v>
      </c>
      <c r="N12282">
        <v>120</v>
      </c>
      <c r="O12282">
        <v>7</v>
      </c>
      <c r="P12282">
        <v>600000</v>
      </c>
    </row>
    <row r="12283" spans="1:16">
      <c r="A12283">
        <v>15570</v>
      </c>
      <c r="B12283" t="s">
        <v>27</v>
      </c>
      <c r="C12283" t="str">
        <f t="shared" si="573"/>
        <v>Hyundai</v>
      </c>
      <c r="D12283" t="str">
        <f t="shared" si="574"/>
        <v>above 5years</v>
      </c>
      <c r="E12283" t="str">
        <f t="shared" si="575"/>
        <v xml:space="preserve"> mileage above 20km</v>
      </c>
      <c r="F12283" t="s">
        <v>28</v>
      </c>
      <c r="G12283">
        <v>12</v>
      </c>
      <c r="H12283">
        <v>30000</v>
      </c>
      <c r="I12283" t="s">
        <v>14</v>
      </c>
      <c r="J12283" t="s">
        <v>15</v>
      </c>
      <c r="K12283" t="s">
        <v>16</v>
      </c>
      <c r="L12283">
        <v>20.36</v>
      </c>
      <c r="M12283">
        <v>1197</v>
      </c>
      <c r="N12283">
        <v>78.900000000000006</v>
      </c>
      <c r="O12283">
        <v>5</v>
      </c>
      <c r="P12283">
        <v>300000</v>
      </c>
    </row>
    <row r="12284" spans="1:16">
      <c r="A12284">
        <v>15572</v>
      </c>
      <c r="B12284" t="s">
        <v>86</v>
      </c>
      <c r="C12284" t="str">
        <f t="shared" si="573"/>
        <v>Tata</v>
      </c>
      <c r="D12284" t="str">
        <f t="shared" si="574"/>
        <v>below 5years</v>
      </c>
      <c r="E12284" t="str">
        <f t="shared" si="575"/>
        <v xml:space="preserve"> mileage above 20km</v>
      </c>
      <c r="F12284" t="s">
        <v>87</v>
      </c>
      <c r="G12284">
        <v>4</v>
      </c>
      <c r="H12284">
        <v>39871</v>
      </c>
      <c r="I12284" t="s">
        <v>23</v>
      </c>
      <c r="J12284" t="s">
        <v>15</v>
      </c>
      <c r="K12284" t="s">
        <v>16</v>
      </c>
      <c r="L12284">
        <v>23.84</v>
      </c>
      <c r="M12284">
        <v>1199</v>
      </c>
      <c r="N12284">
        <v>84</v>
      </c>
      <c r="O12284">
        <v>5</v>
      </c>
      <c r="P12284">
        <v>460000</v>
      </c>
    </row>
    <row r="12285" spans="1:16">
      <c r="A12285">
        <v>15573</v>
      </c>
      <c r="B12285" t="s">
        <v>25</v>
      </c>
      <c r="C12285" t="str">
        <f t="shared" si="573"/>
        <v>Maruti</v>
      </c>
      <c r="D12285" t="str">
        <f t="shared" si="574"/>
        <v>below 5years</v>
      </c>
      <c r="E12285" t="str">
        <f t="shared" si="575"/>
        <v xml:space="preserve"> mileage above 20km</v>
      </c>
      <c r="F12285" t="s">
        <v>26</v>
      </c>
      <c r="G12285">
        <v>3</v>
      </c>
      <c r="H12285">
        <v>17000</v>
      </c>
      <c r="I12285" t="s">
        <v>23</v>
      </c>
      <c r="J12285" t="s">
        <v>15</v>
      </c>
      <c r="K12285" t="s">
        <v>31</v>
      </c>
      <c r="L12285">
        <v>20.51</v>
      </c>
      <c r="M12285">
        <v>998</v>
      </c>
      <c r="N12285">
        <v>67</v>
      </c>
      <c r="O12285">
        <v>5</v>
      </c>
      <c r="P12285">
        <v>515000</v>
      </c>
    </row>
    <row r="12286" spans="1:16">
      <c r="A12286">
        <v>15574</v>
      </c>
      <c r="B12286" t="s">
        <v>56</v>
      </c>
      <c r="C12286" t="str">
        <f t="shared" si="573"/>
        <v>Mahindra</v>
      </c>
      <c r="D12286" t="str">
        <f t="shared" si="574"/>
        <v>above 5years</v>
      </c>
      <c r="E12286" t="str">
        <f t="shared" si="575"/>
        <v>mileage below 20km</v>
      </c>
      <c r="F12286" t="s">
        <v>57</v>
      </c>
      <c r="G12286">
        <v>7</v>
      </c>
      <c r="H12286">
        <v>100000</v>
      </c>
      <c r="I12286" t="s">
        <v>14</v>
      </c>
      <c r="J12286" t="s">
        <v>24</v>
      </c>
      <c r="K12286" t="s">
        <v>16</v>
      </c>
      <c r="L12286">
        <v>15.96</v>
      </c>
      <c r="M12286">
        <v>2523</v>
      </c>
      <c r="N12286">
        <v>62.1</v>
      </c>
      <c r="O12286">
        <v>7</v>
      </c>
      <c r="P12286">
        <v>510000</v>
      </c>
    </row>
    <row r="12287" spans="1:16">
      <c r="A12287">
        <v>15575</v>
      </c>
      <c r="B12287" t="s">
        <v>44</v>
      </c>
      <c r="C12287" t="str">
        <f t="shared" si="573"/>
        <v>Toyota</v>
      </c>
      <c r="D12287" t="str">
        <f t="shared" si="574"/>
        <v>below 5years</v>
      </c>
      <c r="E12287" t="str">
        <f t="shared" si="575"/>
        <v>mileage below 20km</v>
      </c>
      <c r="F12287" t="s">
        <v>45</v>
      </c>
      <c r="G12287">
        <v>4</v>
      </c>
      <c r="H12287">
        <v>167000</v>
      </c>
      <c r="I12287" t="s">
        <v>23</v>
      </c>
      <c r="J12287" t="s">
        <v>24</v>
      </c>
      <c r="K12287" t="s">
        <v>16</v>
      </c>
      <c r="L12287">
        <v>13.68</v>
      </c>
      <c r="M12287">
        <v>2393</v>
      </c>
      <c r="N12287">
        <v>147.80000000000001</v>
      </c>
      <c r="O12287">
        <v>7</v>
      </c>
      <c r="P12287">
        <v>1695000</v>
      </c>
    </row>
    <row r="12288" spans="1:16">
      <c r="A12288">
        <v>15577</v>
      </c>
      <c r="B12288" t="s">
        <v>88</v>
      </c>
      <c r="C12288" t="str">
        <f t="shared" si="573"/>
        <v>Volkswagen</v>
      </c>
      <c r="D12288" t="str">
        <f t="shared" si="574"/>
        <v>above 5years</v>
      </c>
      <c r="E12288" t="str">
        <f t="shared" si="575"/>
        <v xml:space="preserve"> mileage above 20km</v>
      </c>
      <c r="F12288" t="s">
        <v>89</v>
      </c>
      <c r="G12288">
        <v>7</v>
      </c>
      <c r="H12288">
        <v>132220</v>
      </c>
      <c r="I12288" t="s">
        <v>23</v>
      </c>
      <c r="J12288" t="s">
        <v>24</v>
      </c>
      <c r="K12288" t="s">
        <v>16</v>
      </c>
      <c r="L12288">
        <v>20.14</v>
      </c>
      <c r="M12288">
        <v>1498</v>
      </c>
      <c r="N12288">
        <v>88.8</v>
      </c>
      <c r="O12288">
        <v>5</v>
      </c>
      <c r="P12288">
        <v>450000</v>
      </c>
    </row>
    <row r="12289" spans="1:16">
      <c r="A12289">
        <v>15578</v>
      </c>
      <c r="B12289" t="s">
        <v>84</v>
      </c>
      <c r="C12289" t="str">
        <f t="shared" si="573"/>
        <v>Maruti</v>
      </c>
      <c r="D12289" t="str">
        <f t="shared" si="574"/>
        <v>below 5years</v>
      </c>
      <c r="E12289" t="str">
        <f t="shared" si="575"/>
        <v xml:space="preserve"> mileage above 20km</v>
      </c>
      <c r="F12289" t="s">
        <v>85</v>
      </c>
      <c r="G12289">
        <v>2</v>
      </c>
      <c r="H12289">
        <v>12000</v>
      </c>
      <c r="I12289" t="s">
        <v>23</v>
      </c>
      <c r="J12289" t="s">
        <v>24</v>
      </c>
      <c r="K12289" t="s">
        <v>16</v>
      </c>
      <c r="L12289">
        <v>24.3</v>
      </c>
      <c r="M12289">
        <v>1248</v>
      </c>
      <c r="N12289">
        <v>88.5</v>
      </c>
      <c r="O12289">
        <v>5</v>
      </c>
      <c r="P12289">
        <v>950000</v>
      </c>
    </row>
    <row r="12290" spans="1:16">
      <c r="A12290">
        <v>15579</v>
      </c>
      <c r="B12290" t="s">
        <v>12</v>
      </c>
      <c r="C12290" t="str">
        <f t="shared" si="573"/>
        <v>Maruti</v>
      </c>
      <c r="D12290" t="str">
        <f t="shared" si="574"/>
        <v>above 5years</v>
      </c>
      <c r="E12290" t="str">
        <f t="shared" si="575"/>
        <v xml:space="preserve"> mileage above 20km</v>
      </c>
      <c r="F12290" t="s">
        <v>13</v>
      </c>
      <c r="G12290">
        <v>8</v>
      </c>
      <c r="H12290">
        <v>48000</v>
      </c>
      <c r="I12290" t="s">
        <v>14</v>
      </c>
      <c r="J12290" t="s">
        <v>15</v>
      </c>
      <c r="K12290" t="s">
        <v>16</v>
      </c>
      <c r="L12290">
        <v>22.74</v>
      </c>
      <c r="M12290">
        <v>796</v>
      </c>
      <c r="N12290">
        <v>47.3</v>
      </c>
      <c r="O12290">
        <v>5</v>
      </c>
      <c r="P12290">
        <v>200000</v>
      </c>
    </row>
    <row r="12291" spans="1:16">
      <c r="A12291">
        <v>15580</v>
      </c>
      <c r="B12291" t="s">
        <v>107</v>
      </c>
      <c r="C12291" t="str">
        <f t="shared" ref="C12291:C12354" si="576">LEFT(B12291,FIND(" ", B12291)-1)</f>
        <v>Audi</v>
      </c>
      <c r="D12291" t="str">
        <f t="shared" ref="D12291:D12354" si="577">IF(G12291&gt;5,"above 5years",IF(G12291&lt;5,"below 5years",IF(G12291=5,"5years",0)))</f>
        <v>above 5years</v>
      </c>
      <c r="E12291" t="str">
        <f t="shared" ref="E12291:E12354" si="578">IF(L12291&lt;=20,"mileage below 20km",IF(L12291&gt;=20," mileage above 20km",0))</f>
        <v>mileage below 20km</v>
      </c>
      <c r="F12291" t="s">
        <v>108</v>
      </c>
      <c r="G12291">
        <v>7</v>
      </c>
      <c r="H12291">
        <v>64000</v>
      </c>
      <c r="I12291" t="s">
        <v>23</v>
      </c>
      <c r="J12291" t="s">
        <v>24</v>
      </c>
      <c r="K12291" t="s">
        <v>31</v>
      </c>
      <c r="L12291">
        <v>17.11</v>
      </c>
      <c r="M12291">
        <v>1968</v>
      </c>
      <c r="N12291">
        <v>174.33</v>
      </c>
      <c r="O12291">
        <v>5</v>
      </c>
      <c r="P12291">
        <v>1545000</v>
      </c>
    </row>
    <row r="12292" spans="1:16">
      <c r="A12292">
        <v>15581</v>
      </c>
      <c r="B12292" t="s">
        <v>32</v>
      </c>
      <c r="C12292" t="str">
        <f t="shared" si="576"/>
        <v>Maruti</v>
      </c>
      <c r="D12292" t="str">
        <f t="shared" si="577"/>
        <v>above 5years</v>
      </c>
      <c r="E12292" t="str">
        <f t="shared" si="578"/>
        <v>mileage below 20km</v>
      </c>
      <c r="F12292" t="s">
        <v>33</v>
      </c>
      <c r="G12292">
        <v>11</v>
      </c>
      <c r="H12292">
        <v>100000</v>
      </c>
      <c r="I12292" t="s">
        <v>14</v>
      </c>
      <c r="J12292" t="s">
        <v>24</v>
      </c>
      <c r="K12292" t="s">
        <v>16</v>
      </c>
      <c r="L12292">
        <v>17.8</v>
      </c>
      <c r="M12292">
        <v>1248</v>
      </c>
      <c r="N12292">
        <v>75</v>
      </c>
      <c r="O12292">
        <v>5</v>
      </c>
      <c r="P12292">
        <v>217000</v>
      </c>
    </row>
    <row r="12293" spans="1:16">
      <c r="A12293">
        <v>15582</v>
      </c>
      <c r="B12293" t="s">
        <v>19</v>
      </c>
      <c r="C12293" t="str">
        <f t="shared" si="576"/>
        <v>Hyundai</v>
      </c>
      <c r="D12293" t="str">
        <f t="shared" si="577"/>
        <v>5years</v>
      </c>
      <c r="E12293" t="str">
        <f t="shared" si="578"/>
        <v>mileage below 20km</v>
      </c>
      <c r="F12293" t="s">
        <v>20</v>
      </c>
      <c r="G12293">
        <v>5</v>
      </c>
      <c r="H12293">
        <v>49000</v>
      </c>
      <c r="I12293" t="s">
        <v>23</v>
      </c>
      <c r="J12293" t="s">
        <v>15</v>
      </c>
      <c r="K12293" t="s">
        <v>16</v>
      </c>
      <c r="L12293">
        <v>18.600000000000001</v>
      </c>
      <c r="M12293">
        <v>1197</v>
      </c>
      <c r="N12293">
        <v>81.83</v>
      </c>
      <c r="O12293">
        <v>5</v>
      </c>
      <c r="P12293">
        <v>695000</v>
      </c>
    </row>
    <row r="12294" spans="1:16">
      <c r="A12294">
        <v>15585</v>
      </c>
      <c r="B12294" t="s">
        <v>17</v>
      </c>
      <c r="C12294" t="str">
        <f t="shared" si="576"/>
        <v>Hyundai</v>
      </c>
      <c r="D12294" t="str">
        <f t="shared" si="577"/>
        <v>5years</v>
      </c>
      <c r="E12294" t="str">
        <f t="shared" si="578"/>
        <v>mileage below 20km</v>
      </c>
      <c r="F12294" t="s">
        <v>18</v>
      </c>
      <c r="G12294">
        <v>5</v>
      </c>
      <c r="H12294">
        <v>8700</v>
      </c>
      <c r="I12294" t="s">
        <v>23</v>
      </c>
      <c r="J12294" t="s">
        <v>15</v>
      </c>
      <c r="K12294" t="s">
        <v>16</v>
      </c>
      <c r="L12294">
        <v>18.899999999999999</v>
      </c>
      <c r="M12294">
        <v>1197</v>
      </c>
      <c r="N12294">
        <v>82</v>
      </c>
      <c r="O12294">
        <v>5</v>
      </c>
      <c r="P12294">
        <v>450000</v>
      </c>
    </row>
    <row r="12295" spans="1:16">
      <c r="A12295">
        <v>15586</v>
      </c>
      <c r="B12295" t="s">
        <v>76</v>
      </c>
      <c r="C12295" t="str">
        <f t="shared" si="576"/>
        <v>Mahindra</v>
      </c>
      <c r="D12295" t="str">
        <f t="shared" si="577"/>
        <v>above 5years</v>
      </c>
      <c r="E12295" t="str">
        <f t="shared" si="578"/>
        <v>mileage below 20km</v>
      </c>
      <c r="F12295" t="s">
        <v>77</v>
      </c>
      <c r="G12295">
        <v>9</v>
      </c>
      <c r="H12295">
        <v>70000</v>
      </c>
      <c r="I12295" t="s">
        <v>14</v>
      </c>
      <c r="J12295" t="s">
        <v>24</v>
      </c>
      <c r="K12295" t="s">
        <v>31</v>
      </c>
      <c r="L12295">
        <v>11.79</v>
      </c>
      <c r="M12295">
        <v>2179</v>
      </c>
      <c r="N12295">
        <v>120</v>
      </c>
      <c r="O12295">
        <v>8</v>
      </c>
      <c r="P12295">
        <v>690000</v>
      </c>
    </row>
    <row r="12296" spans="1:16">
      <c r="A12296">
        <v>15587</v>
      </c>
      <c r="B12296" t="s">
        <v>19</v>
      </c>
      <c r="C12296" t="str">
        <f t="shared" si="576"/>
        <v>Hyundai</v>
      </c>
      <c r="D12296" t="str">
        <f t="shared" si="577"/>
        <v>below 5years</v>
      </c>
      <c r="E12296" t="str">
        <f t="shared" si="578"/>
        <v>mileage below 20km</v>
      </c>
      <c r="F12296" t="s">
        <v>20</v>
      </c>
      <c r="G12296">
        <v>2</v>
      </c>
      <c r="H12296">
        <v>25000</v>
      </c>
      <c r="I12296" t="s">
        <v>14</v>
      </c>
      <c r="J12296" t="s">
        <v>15</v>
      </c>
      <c r="K12296" t="s">
        <v>16</v>
      </c>
      <c r="L12296">
        <v>18.600000000000001</v>
      </c>
      <c r="M12296">
        <v>1197</v>
      </c>
      <c r="N12296">
        <v>81.86</v>
      </c>
      <c r="O12296">
        <v>5</v>
      </c>
      <c r="P12296">
        <v>775000</v>
      </c>
    </row>
    <row r="12297" spans="1:16">
      <c r="A12297">
        <v>15588</v>
      </c>
      <c r="B12297" t="s">
        <v>32</v>
      </c>
      <c r="C12297" t="str">
        <f t="shared" si="576"/>
        <v>Maruti</v>
      </c>
      <c r="D12297" t="str">
        <f t="shared" si="577"/>
        <v>above 5years</v>
      </c>
      <c r="E12297" t="str">
        <f t="shared" si="578"/>
        <v>mileage below 20km</v>
      </c>
      <c r="F12297" t="s">
        <v>33</v>
      </c>
      <c r="G12297">
        <v>9</v>
      </c>
      <c r="H12297">
        <v>85508</v>
      </c>
      <c r="I12297" t="s">
        <v>23</v>
      </c>
      <c r="J12297" t="s">
        <v>15</v>
      </c>
      <c r="K12297" t="s">
        <v>16</v>
      </c>
      <c r="L12297">
        <v>18.600000000000001</v>
      </c>
      <c r="M12297">
        <v>1197</v>
      </c>
      <c r="N12297">
        <v>85.8</v>
      </c>
      <c r="O12297">
        <v>5</v>
      </c>
      <c r="P12297">
        <v>425000</v>
      </c>
    </row>
    <row r="12298" spans="1:16">
      <c r="A12298">
        <v>15590</v>
      </c>
      <c r="B12298" t="s">
        <v>76</v>
      </c>
      <c r="C12298" t="str">
        <f t="shared" si="576"/>
        <v>Mahindra</v>
      </c>
      <c r="D12298" t="str">
        <f t="shared" si="577"/>
        <v>below 5years</v>
      </c>
      <c r="E12298" t="str">
        <f t="shared" si="578"/>
        <v>mileage below 20km</v>
      </c>
      <c r="F12298" t="s">
        <v>77</v>
      </c>
      <c r="G12298">
        <v>4</v>
      </c>
      <c r="H12298">
        <v>91000</v>
      </c>
      <c r="I12298" t="s">
        <v>23</v>
      </c>
      <c r="J12298" t="s">
        <v>24</v>
      </c>
      <c r="K12298" t="s">
        <v>16</v>
      </c>
      <c r="L12298">
        <v>15.4</v>
      </c>
      <c r="M12298">
        <v>1997</v>
      </c>
      <c r="N12298">
        <v>120</v>
      </c>
      <c r="O12298">
        <v>7</v>
      </c>
      <c r="P12298">
        <v>915000</v>
      </c>
    </row>
    <row r="12299" spans="1:16">
      <c r="A12299">
        <v>15591</v>
      </c>
      <c r="B12299" t="s">
        <v>48</v>
      </c>
      <c r="C12299" t="str">
        <f t="shared" si="576"/>
        <v>Maruti</v>
      </c>
      <c r="D12299" t="str">
        <f t="shared" si="577"/>
        <v>above 5years</v>
      </c>
      <c r="E12299" t="str">
        <f t="shared" si="578"/>
        <v xml:space="preserve"> mileage above 20km</v>
      </c>
      <c r="F12299" t="s">
        <v>49</v>
      </c>
      <c r="G12299">
        <v>6</v>
      </c>
      <c r="H12299">
        <v>52000</v>
      </c>
      <c r="I12299" t="s">
        <v>23</v>
      </c>
      <c r="J12299" t="s">
        <v>24</v>
      </c>
      <c r="K12299" t="s">
        <v>16</v>
      </c>
      <c r="L12299">
        <v>26.59</v>
      </c>
      <c r="M12299">
        <v>1248</v>
      </c>
      <c r="N12299">
        <v>74</v>
      </c>
      <c r="O12299">
        <v>5</v>
      </c>
      <c r="P12299">
        <v>490000</v>
      </c>
    </row>
    <row r="12300" spans="1:16">
      <c r="A12300">
        <v>15593</v>
      </c>
      <c r="B12300" t="s">
        <v>25</v>
      </c>
      <c r="C12300" t="str">
        <f t="shared" si="576"/>
        <v>Maruti</v>
      </c>
      <c r="D12300" t="str">
        <f t="shared" si="577"/>
        <v>above 5years</v>
      </c>
      <c r="E12300" t="str">
        <f t="shared" si="578"/>
        <v>mileage below 20km</v>
      </c>
      <c r="F12300" t="s">
        <v>26</v>
      </c>
      <c r="G12300">
        <v>17</v>
      </c>
      <c r="H12300">
        <v>50000</v>
      </c>
      <c r="I12300" t="s">
        <v>14</v>
      </c>
      <c r="J12300" t="s">
        <v>15</v>
      </c>
      <c r="K12300" t="s">
        <v>16</v>
      </c>
      <c r="L12300">
        <v>18.899999999999999</v>
      </c>
      <c r="M12300">
        <v>998</v>
      </c>
      <c r="N12300">
        <v>67.099999999999994</v>
      </c>
      <c r="O12300">
        <v>5</v>
      </c>
      <c r="P12300">
        <v>50000</v>
      </c>
    </row>
    <row r="12301" spans="1:16">
      <c r="A12301">
        <v>15594</v>
      </c>
      <c r="B12301" t="s">
        <v>34</v>
      </c>
      <c r="C12301" t="str">
        <f t="shared" si="576"/>
        <v>Hyundai</v>
      </c>
      <c r="D12301" t="str">
        <f t="shared" si="577"/>
        <v>above 5years</v>
      </c>
      <c r="E12301" t="str">
        <f t="shared" si="578"/>
        <v xml:space="preserve"> mileage above 20km</v>
      </c>
      <c r="F12301" t="s">
        <v>35</v>
      </c>
      <c r="G12301">
        <v>6</v>
      </c>
      <c r="H12301">
        <v>156000</v>
      </c>
      <c r="I12301" t="s">
        <v>14</v>
      </c>
      <c r="J12301" t="s">
        <v>24</v>
      </c>
      <c r="K12301" t="s">
        <v>16</v>
      </c>
      <c r="L12301">
        <v>23.9</v>
      </c>
      <c r="M12301">
        <v>1582</v>
      </c>
      <c r="N12301">
        <v>126.2</v>
      </c>
      <c r="O12301">
        <v>5</v>
      </c>
      <c r="P12301">
        <v>900000</v>
      </c>
    </row>
    <row r="12302" spans="1:16">
      <c r="A12302">
        <v>15595</v>
      </c>
      <c r="B12302" t="s">
        <v>86</v>
      </c>
      <c r="C12302" t="str">
        <f t="shared" si="576"/>
        <v>Tata</v>
      </c>
      <c r="D12302" t="str">
        <f t="shared" si="577"/>
        <v>below 5years</v>
      </c>
      <c r="E12302" t="str">
        <f t="shared" si="578"/>
        <v xml:space="preserve"> mileage above 20km</v>
      </c>
      <c r="F12302" t="s">
        <v>87</v>
      </c>
      <c r="G12302">
        <v>2</v>
      </c>
      <c r="H12302">
        <v>16876</v>
      </c>
      <c r="I12302" t="s">
        <v>14</v>
      </c>
      <c r="J12302" t="s">
        <v>15</v>
      </c>
      <c r="K12302" t="s">
        <v>16</v>
      </c>
      <c r="L12302">
        <v>23.84</v>
      </c>
      <c r="M12302">
        <v>1199</v>
      </c>
      <c r="N12302">
        <v>84</v>
      </c>
      <c r="O12302">
        <v>5</v>
      </c>
      <c r="P12302">
        <v>498000</v>
      </c>
    </row>
    <row r="12303" spans="1:16">
      <c r="A12303">
        <v>15597</v>
      </c>
      <c r="B12303" t="s">
        <v>32</v>
      </c>
      <c r="C12303" t="str">
        <f t="shared" si="576"/>
        <v>Maruti</v>
      </c>
      <c r="D12303" t="str">
        <f t="shared" si="577"/>
        <v>above 5years</v>
      </c>
      <c r="E12303" t="str">
        <f t="shared" si="578"/>
        <v xml:space="preserve"> mileage above 20km</v>
      </c>
      <c r="F12303" t="s">
        <v>33</v>
      </c>
      <c r="G12303">
        <v>6</v>
      </c>
      <c r="H12303">
        <v>49134</v>
      </c>
      <c r="I12303" t="s">
        <v>23</v>
      </c>
      <c r="J12303" t="s">
        <v>15</v>
      </c>
      <c r="K12303" t="s">
        <v>16</v>
      </c>
      <c r="L12303">
        <v>20.399999999999999</v>
      </c>
      <c r="M12303">
        <v>1197</v>
      </c>
      <c r="N12303">
        <v>81.8</v>
      </c>
      <c r="O12303">
        <v>5</v>
      </c>
      <c r="P12303">
        <v>450000</v>
      </c>
    </row>
    <row r="12304" spans="1:16">
      <c r="A12304">
        <v>15598</v>
      </c>
      <c r="B12304" t="s">
        <v>54</v>
      </c>
      <c r="C12304" t="str">
        <f t="shared" si="576"/>
        <v>Honda</v>
      </c>
      <c r="D12304" t="str">
        <f t="shared" si="577"/>
        <v>below 5years</v>
      </c>
      <c r="E12304" t="str">
        <f t="shared" si="578"/>
        <v>mileage below 20km</v>
      </c>
      <c r="F12304" t="s">
        <v>55</v>
      </c>
      <c r="G12304">
        <v>3</v>
      </c>
      <c r="H12304">
        <v>15000</v>
      </c>
      <c r="I12304" t="s">
        <v>23</v>
      </c>
      <c r="J12304" t="s">
        <v>15</v>
      </c>
      <c r="K12304" t="s">
        <v>16</v>
      </c>
      <c r="L12304">
        <v>17.399999999999999</v>
      </c>
      <c r="M12304">
        <v>1497</v>
      </c>
      <c r="N12304">
        <v>117.3</v>
      </c>
      <c r="O12304">
        <v>5</v>
      </c>
      <c r="P12304">
        <v>844000</v>
      </c>
    </row>
    <row r="12305" spans="1:16">
      <c r="A12305">
        <v>15599</v>
      </c>
      <c r="B12305" t="s">
        <v>17</v>
      </c>
      <c r="C12305" t="str">
        <f t="shared" si="576"/>
        <v>Hyundai</v>
      </c>
      <c r="D12305" t="str">
        <f t="shared" si="577"/>
        <v>above 5years</v>
      </c>
      <c r="E12305" t="str">
        <f t="shared" si="578"/>
        <v>mileage below 20km</v>
      </c>
      <c r="F12305" t="s">
        <v>18</v>
      </c>
      <c r="G12305">
        <v>6</v>
      </c>
      <c r="H12305">
        <v>30000</v>
      </c>
      <c r="I12305" t="s">
        <v>14</v>
      </c>
      <c r="J12305" t="s">
        <v>15</v>
      </c>
      <c r="K12305" t="s">
        <v>16</v>
      </c>
      <c r="L12305">
        <v>18.899999999999999</v>
      </c>
      <c r="M12305">
        <v>1197</v>
      </c>
      <c r="N12305">
        <v>82</v>
      </c>
      <c r="O12305">
        <v>5</v>
      </c>
      <c r="P12305">
        <v>450000</v>
      </c>
    </row>
    <row r="12306" spans="1:16">
      <c r="A12306">
        <v>15600</v>
      </c>
      <c r="B12306" t="s">
        <v>46</v>
      </c>
      <c r="C12306" t="str">
        <f t="shared" si="576"/>
        <v>Maruti</v>
      </c>
      <c r="D12306" t="str">
        <f t="shared" si="577"/>
        <v>below 5years</v>
      </c>
      <c r="E12306" t="str">
        <f t="shared" si="578"/>
        <v xml:space="preserve"> mileage above 20km</v>
      </c>
      <c r="F12306" t="s">
        <v>47</v>
      </c>
      <c r="G12306">
        <v>2</v>
      </c>
      <c r="H12306">
        <v>13500</v>
      </c>
      <c r="I12306" t="s">
        <v>23</v>
      </c>
      <c r="J12306" t="s">
        <v>15</v>
      </c>
      <c r="K12306" t="s">
        <v>16</v>
      </c>
      <c r="L12306">
        <v>21.4</v>
      </c>
      <c r="M12306">
        <v>1197</v>
      </c>
      <c r="N12306">
        <v>83.1</v>
      </c>
      <c r="O12306">
        <v>5</v>
      </c>
      <c r="P12306">
        <v>720000</v>
      </c>
    </row>
    <row r="12307" spans="1:16">
      <c r="A12307">
        <v>15601</v>
      </c>
      <c r="B12307" t="s">
        <v>138</v>
      </c>
      <c r="C12307" t="str">
        <f t="shared" si="576"/>
        <v>Honda</v>
      </c>
      <c r="D12307" t="str">
        <f t="shared" si="577"/>
        <v>above 5years</v>
      </c>
      <c r="E12307" t="str">
        <f t="shared" si="578"/>
        <v>mileage below 20km</v>
      </c>
      <c r="F12307" t="s">
        <v>139</v>
      </c>
      <c r="G12307">
        <v>11</v>
      </c>
      <c r="H12307">
        <v>80000</v>
      </c>
      <c r="I12307" t="s">
        <v>14</v>
      </c>
      <c r="J12307" t="s">
        <v>15</v>
      </c>
      <c r="K12307" t="s">
        <v>16</v>
      </c>
      <c r="L12307">
        <v>13.5</v>
      </c>
      <c r="M12307">
        <v>1799</v>
      </c>
      <c r="N12307">
        <v>130</v>
      </c>
      <c r="O12307">
        <v>5</v>
      </c>
      <c r="P12307">
        <v>240000</v>
      </c>
    </row>
    <row r="12308" spans="1:16">
      <c r="A12308">
        <v>15602</v>
      </c>
      <c r="B12308" t="s">
        <v>25</v>
      </c>
      <c r="C12308" t="str">
        <f t="shared" si="576"/>
        <v>Maruti</v>
      </c>
      <c r="D12308" t="str">
        <f t="shared" si="577"/>
        <v>below 5years</v>
      </c>
      <c r="E12308" t="str">
        <f t="shared" si="578"/>
        <v xml:space="preserve"> mileage above 20km</v>
      </c>
      <c r="F12308" t="s">
        <v>26</v>
      </c>
      <c r="G12308">
        <v>4</v>
      </c>
      <c r="H12308">
        <v>29852</v>
      </c>
      <c r="I12308" t="s">
        <v>23</v>
      </c>
      <c r="J12308" t="s">
        <v>73</v>
      </c>
      <c r="K12308" t="s">
        <v>16</v>
      </c>
      <c r="L12308">
        <v>26.6</v>
      </c>
      <c r="M12308">
        <v>998</v>
      </c>
      <c r="N12308">
        <v>58.16</v>
      </c>
      <c r="O12308">
        <v>5</v>
      </c>
      <c r="P12308">
        <v>431000</v>
      </c>
    </row>
    <row r="12309" spans="1:16">
      <c r="A12309">
        <v>15603</v>
      </c>
      <c r="B12309" t="s">
        <v>66</v>
      </c>
      <c r="C12309" t="str">
        <f t="shared" si="576"/>
        <v>Mahindra</v>
      </c>
      <c r="D12309" t="str">
        <f t="shared" si="577"/>
        <v>above 5years</v>
      </c>
      <c r="E12309" t="str">
        <f t="shared" si="578"/>
        <v>mileage below 20km</v>
      </c>
      <c r="F12309" t="s">
        <v>67</v>
      </c>
      <c r="G12309">
        <v>7</v>
      </c>
      <c r="H12309">
        <v>80000</v>
      </c>
      <c r="I12309" t="s">
        <v>14</v>
      </c>
      <c r="J12309" t="s">
        <v>24</v>
      </c>
      <c r="K12309" t="s">
        <v>16</v>
      </c>
      <c r="L12309">
        <v>15.1</v>
      </c>
      <c r="M12309">
        <v>2179</v>
      </c>
      <c r="N12309">
        <v>140</v>
      </c>
      <c r="O12309">
        <v>7</v>
      </c>
      <c r="P12309">
        <v>850000</v>
      </c>
    </row>
    <row r="12310" spans="1:16">
      <c r="A12310">
        <v>15606</v>
      </c>
      <c r="B12310" t="s">
        <v>66</v>
      </c>
      <c r="C12310" t="str">
        <f t="shared" si="576"/>
        <v>Mahindra</v>
      </c>
      <c r="D12310" t="str">
        <f t="shared" si="577"/>
        <v>above 5years</v>
      </c>
      <c r="E12310" t="str">
        <f t="shared" si="578"/>
        <v>mileage below 20km</v>
      </c>
      <c r="F12310" t="s">
        <v>67</v>
      </c>
      <c r="G12310">
        <v>8</v>
      </c>
      <c r="H12310">
        <v>92000</v>
      </c>
      <c r="I12310" t="s">
        <v>23</v>
      </c>
      <c r="J12310" t="s">
        <v>24</v>
      </c>
      <c r="K12310" t="s">
        <v>16</v>
      </c>
      <c r="L12310">
        <v>15.1</v>
      </c>
      <c r="M12310">
        <v>2179</v>
      </c>
      <c r="N12310">
        <v>140</v>
      </c>
      <c r="O12310">
        <v>7</v>
      </c>
      <c r="P12310">
        <v>885000</v>
      </c>
    </row>
    <row r="12311" spans="1:16">
      <c r="A12311">
        <v>15607</v>
      </c>
      <c r="B12311" t="s">
        <v>84</v>
      </c>
      <c r="C12311" t="str">
        <f t="shared" si="576"/>
        <v>Maruti</v>
      </c>
      <c r="D12311" t="str">
        <f t="shared" si="577"/>
        <v>below 5years</v>
      </c>
      <c r="E12311" t="str">
        <f t="shared" si="578"/>
        <v xml:space="preserve"> mileage above 20km</v>
      </c>
      <c r="F12311" t="s">
        <v>85</v>
      </c>
      <c r="G12311">
        <v>4</v>
      </c>
      <c r="H12311">
        <v>27000</v>
      </c>
      <c r="I12311" t="s">
        <v>23</v>
      </c>
      <c r="J12311" t="s">
        <v>24</v>
      </c>
      <c r="K12311" t="s">
        <v>16</v>
      </c>
      <c r="L12311">
        <v>24.3</v>
      </c>
      <c r="M12311">
        <v>1248</v>
      </c>
      <c r="N12311">
        <v>88.5</v>
      </c>
      <c r="O12311">
        <v>5</v>
      </c>
      <c r="P12311">
        <v>875000</v>
      </c>
    </row>
    <row r="12312" spans="1:16">
      <c r="A12312">
        <v>15608</v>
      </c>
      <c r="B12312" t="s">
        <v>44</v>
      </c>
      <c r="C12312" t="str">
        <f t="shared" si="576"/>
        <v>Toyota</v>
      </c>
      <c r="D12312" t="str">
        <f t="shared" si="577"/>
        <v>above 5years</v>
      </c>
      <c r="E12312" t="str">
        <f t="shared" si="578"/>
        <v>mileage below 20km</v>
      </c>
      <c r="F12312" t="s">
        <v>45</v>
      </c>
      <c r="G12312">
        <v>7</v>
      </c>
      <c r="H12312">
        <v>30000</v>
      </c>
      <c r="I12312" t="s">
        <v>14</v>
      </c>
      <c r="J12312" t="s">
        <v>24</v>
      </c>
      <c r="K12312" t="s">
        <v>16</v>
      </c>
      <c r="L12312">
        <v>12.99</v>
      </c>
      <c r="M12312">
        <v>2494</v>
      </c>
      <c r="N12312">
        <v>100.6</v>
      </c>
      <c r="O12312">
        <v>7</v>
      </c>
      <c r="P12312">
        <v>1250000</v>
      </c>
    </row>
    <row r="12313" spans="1:16">
      <c r="A12313">
        <v>15609</v>
      </c>
      <c r="B12313" t="s">
        <v>54</v>
      </c>
      <c r="C12313" t="str">
        <f t="shared" si="576"/>
        <v>Honda</v>
      </c>
      <c r="D12313" t="str">
        <f t="shared" si="577"/>
        <v>above 5years</v>
      </c>
      <c r="E12313" t="str">
        <f t="shared" si="578"/>
        <v xml:space="preserve"> mileage above 20km</v>
      </c>
      <c r="F12313" t="s">
        <v>55</v>
      </c>
      <c r="G12313">
        <v>7</v>
      </c>
      <c r="H12313">
        <v>84000</v>
      </c>
      <c r="I12313" t="s">
        <v>14</v>
      </c>
      <c r="J12313" t="s">
        <v>24</v>
      </c>
      <c r="K12313" t="s">
        <v>16</v>
      </c>
      <c r="L12313">
        <v>26</v>
      </c>
      <c r="M12313">
        <v>1498</v>
      </c>
      <c r="N12313">
        <v>98.6</v>
      </c>
      <c r="O12313">
        <v>5</v>
      </c>
      <c r="P12313">
        <v>400000</v>
      </c>
    </row>
    <row r="12314" spans="1:16">
      <c r="A12314">
        <v>15610</v>
      </c>
      <c r="B12314" t="s">
        <v>50</v>
      </c>
      <c r="C12314" t="str">
        <f t="shared" si="576"/>
        <v>Volkswagen</v>
      </c>
      <c r="D12314" t="str">
        <f t="shared" si="577"/>
        <v>above 5years</v>
      </c>
      <c r="E12314" t="str">
        <f t="shared" si="578"/>
        <v>mileage below 20km</v>
      </c>
      <c r="F12314" t="s">
        <v>51</v>
      </c>
      <c r="G12314">
        <v>7</v>
      </c>
      <c r="H12314">
        <v>37540</v>
      </c>
      <c r="I12314" t="s">
        <v>23</v>
      </c>
      <c r="J12314" t="s">
        <v>15</v>
      </c>
      <c r="K12314" t="s">
        <v>31</v>
      </c>
      <c r="L12314">
        <v>16.93</v>
      </c>
      <c r="M12314">
        <v>1197</v>
      </c>
      <c r="N12314">
        <v>103.2</v>
      </c>
      <c r="O12314">
        <v>5</v>
      </c>
      <c r="P12314">
        <v>565000</v>
      </c>
    </row>
    <row r="12315" spans="1:16">
      <c r="A12315">
        <v>15611</v>
      </c>
      <c r="B12315" t="s">
        <v>25</v>
      </c>
      <c r="C12315" t="str">
        <f t="shared" si="576"/>
        <v>Maruti</v>
      </c>
      <c r="D12315" t="str">
        <f t="shared" si="577"/>
        <v>above 5years</v>
      </c>
      <c r="E12315" t="str">
        <f t="shared" si="578"/>
        <v xml:space="preserve"> mileage above 20km</v>
      </c>
      <c r="F12315" t="s">
        <v>26</v>
      </c>
      <c r="G12315">
        <v>8</v>
      </c>
      <c r="H12315">
        <v>20670</v>
      </c>
      <c r="I12315" t="s">
        <v>23</v>
      </c>
      <c r="J12315" t="s">
        <v>15</v>
      </c>
      <c r="K12315" t="s">
        <v>16</v>
      </c>
      <c r="L12315">
        <v>20.51</v>
      </c>
      <c r="M12315">
        <v>998</v>
      </c>
      <c r="N12315">
        <v>67.040000000000006</v>
      </c>
      <c r="O12315">
        <v>5</v>
      </c>
      <c r="P12315">
        <v>345000</v>
      </c>
    </row>
    <row r="12316" spans="1:16">
      <c r="A12316">
        <v>15614</v>
      </c>
      <c r="B12316" t="s">
        <v>144</v>
      </c>
      <c r="C12316" t="str">
        <f t="shared" si="576"/>
        <v>BMW</v>
      </c>
      <c r="D12316" t="str">
        <f t="shared" si="577"/>
        <v>5years</v>
      </c>
      <c r="E12316" t="str">
        <f t="shared" si="578"/>
        <v xml:space="preserve"> mileage above 20km</v>
      </c>
      <c r="F12316" t="s">
        <v>145</v>
      </c>
      <c r="G12316">
        <v>5</v>
      </c>
      <c r="H12316">
        <v>30000</v>
      </c>
      <c r="I12316" t="s">
        <v>14</v>
      </c>
      <c r="J12316" t="s">
        <v>24</v>
      </c>
      <c r="K12316" t="s">
        <v>31</v>
      </c>
      <c r="L12316">
        <v>20.68</v>
      </c>
      <c r="M12316">
        <v>1995</v>
      </c>
      <c r="N12316">
        <v>188</v>
      </c>
      <c r="O12316">
        <v>5</v>
      </c>
      <c r="P12316">
        <v>2200000</v>
      </c>
    </row>
    <row r="12317" spans="1:16">
      <c r="A12317">
        <v>15616</v>
      </c>
      <c r="B12317" t="s">
        <v>44</v>
      </c>
      <c r="C12317" t="str">
        <f t="shared" si="576"/>
        <v>Toyota</v>
      </c>
      <c r="D12317" t="str">
        <f t="shared" si="577"/>
        <v>above 5years</v>
      </c>
      <c r="E12317" t="str">
        <f t="shared" si="578"/>
        <v>mileage below 20km</v>
      </c>
      <c r="F12317" t="s">
        <v>45</v>
      </c>
      <c r="G12317">
        <v>8</v>
      </c>
      <c r="H12317">
        <v>147000</v>
      </c>
      <c r="I12317" t="s">
        <v>23</v>
      </c>
      <c r="J12317" t="s">
        <v>24</v>
      </c>
      <c r="K12317" t="s">
        <v>16</v>
      </c>
      <c r="L12317">
        <v>12.99</v>
      </c>
      <c r="M12317">
        <v>2494</v>
      </c>
      <c r="N12317">
        <v>100</v>
      </c>
      <c r="O12317">
        <v>8</v>
      </c>
      <c r="P12317">
        <v>925000</v>
      </c>
    </row>
    <row r="12318" spans="1:16">
      <c r="A12318">
        <v>15617</v>
      </c>
      <c r="B12318" t="s">
        <v>96</v>
      </c>
      <c r="C12318" t="str">
        <f t="shared" si="576"/>
        <v>BMW</v>
      </c>
      <c r="D12318" t="str">
        <f t="shared" si="577"/>
        <v>above 5years</v>
      </c>
      <c r="E12318" t="str">
        <f t="shared" si="578"/>
        <v>mileage below 20km</v>
      </c>
      <c r="F12318">
        <v>5</v>
      </c>
      <c r="G12318">
        <v>11</v>
      </c>
      <c r="H12318">
        <v>142500</v>
      </c>
      <c r="I12318" t="s">
        <v>23</v>
      </c>
      <c r="J12318" t="s">
        <v>24</v>
      </c>
      <c r="K12318" t="s">
        <v>31</v>
      </c>
      <c r="L12318">
        <v>16.73</v>
      </c>
      <c r="M12318">
        <v>2495</v>
      </c>
      <c r="N12318">
        <v>218</v>
      </c>
      <c r="O12318">
        <v>5</v>
      </c>
      <c r="P12318">
        <v>1150000</v>
      </c>
    </row>
    <row r="12319" spans="1:16">
      <c r="A12319">
        <v>15618</v>
      </c>
      <c r="B12319" t="s">
        <v>54</v>
      </c>
      <c r="C12319" t="str">
        <f t="shared" si="576"/>
        <v>Honda</v>
      </c>
      <c r="D12319" t="str">
        <f t="shared" si="577"/>
        <v>above 5years</v>
      </c>
      <c r="E12319" t="str">
        <f t="shared" si="578"/>
        <v>mileage below 20km</v>
      </c>
      <c r="F12319" t="s">
        <v>55</v>
      </c>
      <c r="G12319">
        <v>6</v>
      </c>
      <c r="H12319">
        <v>60000</v>
      </c>
      <c r="I12319" t="s">
        <v>23</v>
      </c>
      <c r="J12319" t="s">
        <v>15</v>
      </c>
      <c r="K12319" t="s">
        <v>16</v>
      </c>
      <c r="L12319">
        <v>17.399999999999999</v>
      </c>
      <c r="M12319">
        <v>1497</v>
      </c>
      <c r="N12319">
        <v>117.3</v>
      </c>
      <c r="O12319">
        <v>5</v>
      </c>
      <c r="P12319">
        <v>625000</v>
      </c>
    </row>
    <row r="12320" spans="1:16">
      <c r="A12320">
        <v>15619</v>
      </c>
      <c r="B12320" t="s">
        <v>84</v>
      </c>
      <c r="C12320" t="str">
        <f t="shared" si="576"/>
        <v>Maruti</v>
      </c>
      <c r="D12320" t="str">
        <f t="shared" si="577"/>
        <v>5years</v>
      </c>
      <c r="E12320" t="str">
        <f t="shared" si="578"/>
        <v xml:space="preserve"> mileage above 20km</v>
      </c>
      <c r="F12320" t="s">
        <v>85</v>
      </c>
      <c r="G12320">
        <v>5</v>
      </c>
      <c r="H12320">
        <v>66200</v>
      </c>
      <c r="I12320" t="s">
        <v>14</v>
      </c>
      <c r="J12320" t="s">
        <v>24</v>
      </c>
      <c r="K12320" t="s">
        <v>16</v>
      </c>
      <c r="L12320">
        <v>24.3</v>
      </c>
      <c r="M12320">
        <v>1248</v>
      </c>
      <c r="N12320">
        <v>88.5</v>
      </c>
      <c r="O12320">
        <v>5</v>
      </c>
      <c r="P12320">
        <v>750000</v>
      </c>
    </row>
    <row r="12321" spans="1:16">
      <c r="A12321">
        <v>15620</v>
      </c>
      <c r="B12321" t="s">
        <v>74</v>
      </c>
      <c r="C12321" t="str">
        <f t="shared" si="576"/>
        <v>Datsun</v>
      </c>
      <c r="D12321" t="str">
        <f t="shared" si="577"/>
        <v>below 5years</v>
      </c>
      <c r="E12321" t="str">
        <f t="shared" si="578"/>
        <v xml:space="preserve"> mileage above 20km</v>
      </c>
      <c r="F12321" t="s">
        <v>75</v>
      </c>
      <c r="G12321">
        <v>4</v>
      </c>
      <c r="H12321">
        <v>18900</v>
      </c>
      <c r="I12321" t="s">
        <v>23</v>
      </c>
      <c r="J12321" t="s">
        <v>15</v>
      </c>
      <c r="K12321" t="s">
        <v>16</v>
      </c>
      <c r="L12321">
        <v>22.7</v>
      </c>
      <c r="M12321">
        <v>799</v>
      </c>
      <c r="N12321">
        <v>53.64</v>
      </c>
      <c r="O12321">
        <v>5</v>
      </c>
      <c r="P12321">
        <v>245000</v>
      </c>
    </row>
    <row r="12322" spans="1:16">
      <c r="A12322">
        <v>15622</v>
      </c>
      <c r="B12322" t="s">
        <v>48</v>
      </c>
      <c r="C12322" t="str">
        <f t="shared" si="576"/>
        <v>Maruti</v>
      </c>
      <c r="D12322" t="str">
        <f t="shared" si="577"/>
        <v>below 5years</v>
      </c>
      <c r="E12322" t="str">
        <f t="shared" si="578"/>
        <v xml:space="preserve"> mileage above 20km</v>
      </c>
      <c r="F12322" t="s">
        <v>49</v>
      </c>
      <c r="G12322">
        <v>4</v>
      </c>
      <c r="H12322">
        <v>30503</v>
      </c>
      <c r="I12322" t="s">
        <v>72</v>
      </c>
      <c r="J12322" t="s">
        <v>15</v>
      </c>
      <c r="K12322" t="s">
        <v>31</v>
      </c>
      <c r="L12322">
        <v>22</v>
      </c>
      <c r="M12322">
        <v>1197</v>
      </c>
      <c r="N12322">
        <v>81.8</v>
      </c>
      <c r="O12322">
        <v>5</v>
      </c>
      <c r="P12322">
        <v>645000</v>
      </c>
    </row>
    <row r="12323" spans="1:16">
      <c r="A12323">
        <v>15623</v>
      </c>
      <c r="B12323" t="s">
        <v>34</v>
      </c>
      <c r="C12323" t="str">
        <f t="shared" si="576"/>
        <v>Hyundai</v>
      </c>
      <c r="D12323" t="str">
        <f t="shared" si="577"/>
        <v>above 5years</v>
      </c>
      <c r="E12323" t="str">
        <f t="shared" si="578"/>
        <v>mileage below 20km</v>
      </c>
      <c r="F12323" t="s">
        <v>35</v>
      </c>
      <c r="G12323">
        <v>8</v>
      </c>
      <c r="H12323">
        <v>64000</v>
      </c>
      <c r="I12323" t="s">
        <v>23</v>
      </c>
      <c r="J12323" t="s">
        <v>15</v>
      </c>
      <c r="K12323" t="s">
        <v>16</v>
      </c>
      <c r="L12323">
        <v>17.010000000000002</v>
      </c>
      <c r="M12323">
        <v>1591</v>
      </c>
      <c r="N12323">
        <v>121.3</v>
      </c>
      <c r="O12323">
        <v>5</v>
      </c>
      <c r="P12323">
        <v>525000</v>
      </c>
    </row>
    <row r="12324" spans="1:16">
      <c r="A12324">
        <v>15624</v>
      </c>
      <c r="B12324" t="s">
        <v>19</v>
      </c>
      <c r="C12324" t="str">
        <f t="shared" si="576"/>
        <v>Hyundai</v>
      </c>
      <c r="D12324" t="str">
        <f t="shared" si="577"/>
        <v>above 5years</v>
      </c>
      <c r="E12324" t="str">
        <f t="shared" si="578"/>
        <v>mileage below 20km</v>
      </c>
      <c r="F12324" t="s">
        <v>20</v>
      </c>
      <c r="G12324">
        <v>10</v>
      </c>
      <c r="H12324">
        <v>6708</v>
      </c>
      <c r="I12324" t="s">
        <v>23</v>
      </c>
      <c r="J12324" t="s">
        <v>15</v>
      </c>
      <c r="K12324" t="s">
        <v>16</v>
      </c>
      <c r="L12324">
        <v>18.5</v>
      </c>
      <c r="M12324">
        <v>1197</v>
      </c>
      <c r="N12324">
        <v>80</v>
      </c>
      <c r="O12324">
        <v>5</v>
      </c>
      <c r="P12324">
        <v>265000</v>
      </c>
    </row>
    <row r="12325" spans="1:16">
      <c r="A12325">
        <v>15625</v>
      </c>
      <c r="B12325" t="s">
        <v>123</v>
      </c>
      <c r="C12325" t="str">
        <f t="shared" si="576"/>
        <v>Audi</v>
      </c>
      <c r="D12325" t="str">
        <f t="shared" si="577"/>
        <v>above 5years</v>
      </c>
      <c r="E12325" t="str">
        <f t="shared" si="578"/>
        <v>mileage below 20km</v>
      </c>
      <c r="F12325" t="s">
        <v>124</v>
      </c>
      <c r="G12325">
        <v>6</v>
      </c>
      <c r="H12325">
        <v>68000</v>
      </c>
      <c r="I12325" t="s">
        <v>23</v>
      </c>
      <c r="J12325" t="s">
        <v>24</v>
      </c>
      <c r="K12325" t="s">
        <v>31</v>
      </c>
      <c r="L12325">
        <v>18.53</v>
      </c>
      <c r="M12325">
        <v>1968</v>
      </c>
      <c r="N12325">
        <v>187.74</v>
      </c>
      <c r="O12325">
        <v>5</v>
      </c>
      <c r="P12325">
        <v>2550000</v>
      </c>
    </row>
    <row r="12326" spans="1:16">
      <c r="A12326">
        <v>15629</v>
      </c>
      <c r="B12326" t="s">
        <v>123</v>
      </c>
      <c r="C12326" t="str">
        <f t="shared" si="576"/>
        <v>Audi</v>
      </c>
      <c r="D12326" t="str">
        <f t="shared" si="577"/>
        <v>above 5years</v>
      </c>
      <c r="E12326" t="str">
        <f t="shared" si="578"/>
        <v>mileage below 20km</v>
      </c>
      <c r="F12326" t="s">
        <v>124</v>
      </c>
      <c r="G12326">
        <v>9</v>
      </c>
      <c r="H12326">
        <v>70000</v>
      </c>
      <c r="I12326" t="s">
        <v>23</v>
      </c>
      <c r="J12326" t="s">
        <v>24</v>
      </c>
      <c r="K12326" t="s">
        <v>31</v>
      </c>
      <c r="L12326">
        <v>17.68</v>
      </c>
      <c r="M12326">
        <v>1968</v>
      </c>
      <c r="N12326">
        <v>174.33</v>
      </c>
      <c r="O12326">
        <v>5</v>
      </c>
      <c r="P12326">
        <v>1600000</v>
      </c>
    </row>
    <row r="12327" spans="1:16">
      <c r="A12327">
        <v>15630</v>
      </c>
      <c r="B12327" t="s">
        <v>36</v>
      </c>
      <c r="C12327" t="str">
        <f t="shared" si="576"/>
        <v>Renault</v>
      </c>
      <c r="D12327" t="str">
        <f t="shared" si="577"/>
        <v>below 5years</v>
      </c>
      <c r="E12327" t="str">
        <f t="shared" si="578"/>
        <v>mileage below 20km</v>
      </c>
      <c r="F12327" t="s">
        <v>37</v>
      </c>
      <c r="G12327">
        <v>1</v>
      </c>
      <c r="H12327">
        <v>150000</v>
      </c>
      <c r="I12327" t="s">
        <v>14</v>
      </c>
      <c r="J12327" t="s">
        <v>24</v>
      </c>
      <c r="K12327" t="s">
        <v>31</v>
      </c>
      <c r="L12327">
        <v>19.87</v>
      </c>
      <c r="M12327">
        <v>1461</v>
      </c>
      <c r="N12327">
        <v>108.5</v>
      </c>
      <c r="O12327">
        <v>5</v>
      </c>
      <c r="P12327">
        <v>600000</v>
      </c>
    </row>
    <row r="12328" spans="1:16">
      <c r="A12328">
        <v>15631</v>
      </c>
      <c r="B12328" t="s">
        <v>76</v>
      </c>
      <c r="C12328" t="str">
        <f t="shared" si="576"/>
        <v>Mahindra</v>
      </c>
      <c r="D12328" t="str">
        <f t="shared" si="577"/>
        <v>above 5years</v>
      </c>
      <c r="E12328" t="str">
        <f t="shared" si="578"/>
        <v>mileage below 20km</v>
      </c>
      <c r="F12328" t="s">
        <v>77</v>
      </c>
      <c r="G12328">
        <v>8</v>
      </c>
      <c r="H12328">
        <v>122772</v>
      </c>
      <c r="I12328" t="s">
        <v>23</v>
      </c>
      <c r="J12328" t="s">
        <v>24</v>
      </c>
      <c r="K12328" t="s">
        <v>16</v>
      </c>
      <c r="L12328">
        <v>12.05</v>
      </c>
      <c r="M12328">
        <v>2179</v>
      </c>
      <c r="N12328">
        <v>120</v>
      </c>
      <c r="O12328">
        <v>7</v>
      </c>
      <c r="P12328">
        <v>650000</v>
      </c>
    </row>
    <row r="12329" spans="1:16">
      <c r="A12329">
        <v>15632</v>
      </c>
      <c r="B12329" t="s">
        <v>84</v>
      </c>
      <c r="C12329" t="str">
        <f t="shared" si="576"/>
        <v>Maruti</v>
      </c>
      <c r="D12329" t="str">
        <f t="shared" si="577"/>
        <v>below 5years</v>
      </c>
      <c r="E12329" t="str">
        <f t="shared" si="578"/>
        <v xml:space="preserve"> mileage above 20km</v>
      </c>
      <c r="F12329" t="s">
        <v>85</v>
      </c>
      <c r="G12329">
        <v>3</v>
      </c>
      <c r="H12329">
        <v>35000</v>
      </c>
      <c r="I12329" t="s">
        <v>23</v>
      </c>
      <c r="J12329" t="s">
        <v>24</v>
      </c>
      <c r="K12329" t="s">
        <v>16</v>
      </c>
      <c r="L12329">
        <v>24.3</v>
      </c>
      <c r="M12329">
        <v>1248</v>
      </c>
      <c r="N12329">
        <v>88.5</v>
      </c>
      <c r="O12329">
        <v>5</v>
      </c>
      <c r="P12329">
        <v>734000</v>
      </c>
    </row>
    <row r="12330" spans="1:16">
      <c r="A12330">
        <v>15634</v>
      </c>
      <c r="B12330" t="s">
        <v>52</v>
      </c>
      <c r="C12330" t="str">
        <f t="shared" si="576"/>
        <v>Hyundai</v>
      </c>
      <c r="D12330" t="str">
        <f t="shared" si="577"/>
        <v>below 5years</v>
      </c>
      <c r="E12330" t="str">
        <f t="shared" si="578"/>
        <v xml:space="preserve"> mileage above 20km</v>
      </c>
      <c r="F12330" t="s">
        <v>53</v>
      </c>
      <c r="G12330">
        <v>3</v>
      </c>
      <c r="H12330">
        <v>60000</v>
      </c>
      <c r="I12330" t="s">
        <v>14</v>
      </c>
      <c r="J12330" t="s">
        <v>24</v>
      </c>
      <c r="K12330" t="s">
        <v>16</v>
      </c>
      <c r="L12330">
        <v>21.38</v>
      </c>
      <c r="M12330">
        <v>1396</v>
      </c>
      <c r="N12330">
        <v>88.7</v>
      </c>
      <c r="O12330">
        <v>5</v>
      </c>
      <c r="P12330">
        <v>950000</v>
      </c>
    </row>
    <row r="12331" spans="1:16">
      <c r="A12331">
        <v>15635</v>
      </c>
      <c r="B12331" t="s">
        <v>146</v>
      </c>
      <c r="C12331" t="str">
        <f t="shared" si="576"/>
        <v>Skoda</v>
      </c>
      <c r="D12331" t="str">
        <f t="shared" si="577"/>
        <v>below 5years</v>
      </c>
      <c r="E12331" t="str">
        <f t="shared" si="578"/>
        <v xml:space="preserve"> mileage above 20km</v>
      </c>
      <c r="F12331" t="s">
        <v>147</v>
      </c>
      <c r="G12331">
        <v>4</v>
      </c>
      <c r="H12331">
        <v>20125</v>
      </c>
      <c r="I12331" t="s">
        <v>23</v>
      </c>
      <c r="J12331" t="s">
        <v>24</v>
      </c>
      <c r="K12331" t="s">
        <v>16</v>
      </c>
      <c r="L12331">
        <v>20.5</v>
      </c>
      <c r="M12331">
        <v>1598</v>
      </c>
      <c r="N12331">
        <v>103.5</v>
      </c>
      <c r="O12331">
        <v>5</v>
      </c>
      <c r="P12331">
        <v>800000</v>
      </c>
    </row>
    <row r="12332" spans="1:16">
      <c r="A12332">
        <v>15636</v>
      </c>
      <c r="B12332" t="s">
        <v>48</v>
      </c>
      <c r="C12332" t="str">
        <f t="shared" si="576"/>
        <v>Maruti</v>
      </c>
      <c r="D12332" t="str">
        <f t="shared" si="577"/>
        <v>above 5years</v>
      </c>
      <c r="E12332" t="str">
        <f t="shared" si="578"/>
        <v>mileage below 20km</v>
      </c>
      <c r="F12332" t="s">
        <v>49</v>
      </c>
      <c r="G12332">
        <v>8</v>
      </c>
      <c r="H12332">
        <v>38000</v>
      </c>
      <c r="I12332" t="s">
        <v>23</v>
      </c>
      <c r="J12332" t="s">
        <v>15</v>
      </c>
      <c r="K12332" t="s">
        <v>16</v>
      </c>
      <c r="L12332">
        <v>19.100000000000001</v>
      </c>
      <c r="M12332">
        <v>1197</v>
      </c>
      <c r="N12332">
        <v>85.8</v>
      </c>
      <c r="O12332">
        <v>5</v>
      </c>
      <c r="P12332">
        <v>395000</v>
      </c>
    </row>
    <row r="12333" spans="1:16">
      <c r="A12333">
        <v>15637</v>
      </c>
      <c r="B12333" t="s">
        <v>12</v>
      </c>
      <c r="C12333" t="str">
        <f t="shared" si="576"/>
        <v>Maruti</v>
      </c>
      <c r="D12333" t="str">
        <f t="shared" si="577"/>
        <v>below 5years</v>
      </c>
      <c r="E12333" t="str">
        <f t="shared" si="578"/>
        <v xml:space="preserve"> mileage above 20km</v>
      </c>
      <c r="F12333" t="s">
        <v>13</v>
      </c>
      <c r="G12333">
        <v>1</v>
      </c>
      <c r="H12333">
        <v>5000</v>
      </c>
      <c r="I12333" t="s">
        <v>14</v>
      </c>
      <c r="J12333" t="s">
        <v>15</v>
      </c>
      <c r="K12333" t="s">
        <v>16</v>
      </c>
      <c r="L12333">
        <v>22.05</v>
      </c>
      <c r="M12333">
        <v>796</v>
      </c>
      <c r="N12333">
        <v>47.3</v>
      </c>
      <c r="O12333">
        <v>5</v>
      </c>
      <c r="P12333">
        <v>373000</v>
      </c>
    </row>
    <row r="12334" spans="1:16">
      <c r="A12334">
        <v>15638</v>
      </c>
      <c r="B12334" t="s">
        <v>48</v>
      </c>
      <c r="C12334" t="str">
        <f t="shared" si="576"/>
        <v>Maruti</v>
      </c>
      <c r="D12334" t="str">
        <f t="shared" si="577"/>
        <v>above 5years</v>
      </c>
      <c r="E12334" t="str">
        <f t="shared" si="578"/>
        <v>mileage below 20km</v>
      </c>
      <c r="F12334" t="s">
        <v>49</v>
      </c>
      <c r="G12334">
        <v>10</v>
      </c>
      <c r="H12334">
        <v>89000</v>
      </c>
      <c r="I12334" t="s">
        <v>23</v>
      </c>
      <c r="J12334" t="s">
        <v>24</v>
      </c>
      <c r="K12334" t="s">
        <v>16</v>
      </c>
      <c r="L12334">
        <v>19.3</v>
      </c>
      <c r="M12334">
        <v>1248</v>
      </c>
      <c r="N12334">
        <v>73.900000000000006</v>
      </c>
      <c r="O12334">
        <v>5</v>
      </c>
      <c r="P12334">
        <v>360000</v>
      </c>
    </row>
    <row r="12335" spans="1:16">
      <c r="A12335">
        <v>15639</v>
      </c>
      <c r="B12335" t="s">
        <v>25</v>
      </c>
      <c r="C12335" t="str">
        <f t="shared" si="576"/>
        <v>Maruti</v>
      </c>
      <c r="D12335" t="str">
        <f t="shared" si="577"/>
        <v>below 5years</v>
      </c>
      <c r="E12335" t="str">
        <f t="shared" si="578"/>
        <v xml:space="preserve"> mileage above 20km</v>
      </c>
      <c r="F12335" t="s">
        <v>26</v>
      </c>
      <c r="G12335">
        <v>2</v>
      </c>
      <c r="H12335">
        <v>17000</v>
      </c>
      <c r="I12335" t="s">
        <v>14</v>
      </c>
      <c r="J12335" t="s">
        <v>15</v>
      </c>
      <c r="K12335" t="s">
        <v>16</v>
      </c>
      <c r="L12335">
        <v>20.52</v>
      </c>
      <c r="M12335">
        <v>1197</v>
      </c>
      <c r="N12335">
        <v>81.8</v>
      </c>
      <c r="O12335">
        <v>5</v>
      </c>
      <c r="P12335">
        <v>550000</v>
      </c>
    </row>
    <row r="12336" spans="1:16">
      <c r="A12336">
        <v>15641</v>
      </c>
      <c r="B12336" t="s">
        <v>46</v>
      </c>
      <c r="C12336" t="str">
        <f t="shared" si="576"/>
        <v>Maruti</v>
      </c>
      <c r="D12336" t="str">
        <f t="shared" si="577"/>
        <v>below 5years</v>
      </c>
      <c r="E12336" t="str">
        <f t="shared" si="578"/>
        <v xml:space="preserve"> mileage above 20km</v>
      </c>
      <c r="F12336" t="s">
        <v>47</v>
      </c>
      <c r="G12336">
        <v>1</v>
      </c>
      <c r="H12336">
        <v>2400</v>
      </c>
      <c r="I12336" t="s">
        <v>14</v>
      </c>
      <c r="J12336" t="s">
        <v>15</v>
      </c>
      <c r="K12336" t="s">
        <v>16</v>
      </c>
      <c r="L12336">
        <v>21.01</v>
      </c>
      <c r="M12336">
        <v>1197</v>
      </c>
      <c r="N12336">
        <v>81.8</v>
      </c>
      <c r="O12336">
        <v>5</v>
      </c>
      <c r="P12336">
        <v>700000</v>
      </c>
    </row>
    <row r="12337" spans="1:16">
      <c r="A12337">
        <v>15642</v>
      </c>
      <c r="B12337" t="s">
        <v>84</v>
      </c>
      <c r="C12337" t="str">
        <f t="shared" si="576"/>
        <v>Maruti</v>
      </c>
      <c r="D12337" t="str">
        <f t="shared" si="577"/>
        <v>below 5years</v>
      </c>
      <c r="E12337" t="str">
        <f t="shared" si="578"/>
        <v xml:space="preserve"> mileage above 20km</v>
      </c>
      <c r="F12337" t="s">
        <v>85</v>
      </c>
      <c r="G12337">
        <v>3</v>
      </c>
      <c r="H12337">
        <v>62000</v>
      </c>
      <c r="I12337" t="s">
        <v>23</v>
      </c>
      <c r="J12337" t="s">
        <v>24</v>
      </c>
      <c r="K12337" t="s">
        <v>16</v>
      </c>
      <c r="L12337">
        <v>24.3</v>
      </c>
      <c r="M12337">
        <v>1248</v>
      </c>
      <c r="N12337">
        <v>88.5</v>
      </c>
      <c r="O12337">
        <v>5</v>
      </c>
      <c r="P12337">
        <v>975000</v>
      </c>
    </row>
    <row r="12338" spans="1:16">
      <c r="A12338">
        <v>15643</v>
      </c>
      <c r="B12338" t="s">
        <v>17</v>
      </c>
      <c r="C12338" t="str">
        <f t="shared" si="576"/>
        <v>Hyundai</v>
      </c>
      <c r="D12338" t="str">
        <f t="shared" si="577"/>
        <v>below 5years</v>
      </c>
      <c r="E12338" t="str">
        <f t="shared" si="578"/>
        <v>mileage below 20km</v>
      </c>
      <c r="F12338" t="s">
        <v>18</v>
      </c>
      <c r="G12338">
        <v>4</v>
      </c>
      <c r="H12338">
        <v>43000</v>
      </c>
      <c r="I12338" t="s">
        <v>23</v>
      </c>
      <c r="J12338" t="s">
        <v>15</v>
      </c>
      <c r="K12338" t="s">
        <v>16</v>
      </c>
      <c r="L12338">
        <v>18.899999999999999</v>
      </c>
      <c r="M12338">
        <v>1197</v>
      </c>
      <c r="N12338">
        <v>82</v>
      </c>
      <c r="O12338">
        <v>5</v>
      </c>
      <c r="P12338">
        <v>550000</v>
      </c>
    </row>
    <row r="12339" spans="1:16">
      <c r="A12339">
        <v>15645</v>
      </c>
      <c r="B12339" t="s">
        <v>176</v>
      </c>
      <c r="C12339" t="str">
        <f t="shared" si="576"/>
        <v>Mercedes-Benz</v>
      </c>
      <c r="D12339" t="str">
        <f t="shared" si="577"/>
        <v>above 5years</v>
      </c>
      <c r="E12339" t="str">
        <f t="shared" si="578"/>
        <v>mileage below 20km</v>
      </c>
      <c r="F12339" t="s">
        <v>177</v>
      </c>
      <c r="G12339">
        <v>7</v>
      </c>
      <c r="H12339">
        <v>50000</v>
      </c>
      <c r="I12339" t="s">
        <v>23</v>
      </c>
      <c r="J12339" t="s">
        <v>24</v>
      </c>
      <c r="K12339" t="s">
        <v>31</v>
      </c>
      <c r="L12339">
        <v>11.3</v>
      </c>
      <c r="M12339">
        <v>2987</v>
      </c>
      <c r="N12339">
        <v>254.8</v>
      </c>
      <c r="O12339">
        <v>7</v>
      </c>
      <c r="P12339">
        <v>3650000</v>
      </c>
    </row>
    <row r="12340" spans="1:16">
      <c r="A12340">
        <v>15646</v>
      </c>
      <c r="B12340" t="s">
        <v>25</v>
      </c>
      <c r="C12340" t="str">
        <f t="shared" si="576"/>
        <v>Maruti</v>
      </c>
      <c r="D12340" t="str">
        <f t="shared" si="577"/>
        <v>above 5years</v>
      </c>
      <c r="E12340" t="str">
        <f t="shared" si="578"/>
        <v xml:space="preserve"> mileage above 20km</v>
      </c>
      <c r="F12340" t="s">
        <v>26</v>
      </c>
      <c r="G12340">
        <v>10</v>
      </c>
      <c r="H12340">
        <v>120000</v>
      </c>
      <c r="I12340" t="s">
        <v>14</v>
      </c>
      <c r="J12340" t="s">
        <v>105</v>
      </c>
      <c r="K12340" t="s">
        <v>16</v>
      </c>
      <c r="L12340">
        <v>26.2</v>
      </c>
      <c r="M12340">
        <v>998</v>
      </c>
      <c r="N12340">
        <v>58.2</v>
      </c>
      <c r="O12340">
        <v>5</v>
      </c>
      <c r="P12340">
        <v>250000</v>
      </c>
    </row>
    <row r="12341" spans="1:16">
      <c r="A12341">
        <v>15649</v>
      </c>
      <c r="B12341" t="s">
        <v>12</v>
      </c>
      <c r="C12341" t="str">
        <f t="shared" si="576"/>
        <v>Maruti</v>
      </c>
      <c r="D12341" t="str">
        <f t="shared" si="577"/>
        <v>above 5years</v>
      </c>
      <c r="E12341" t="str">
        <f t="shared" si="578"/>
        <v>mileage below 20km</v>
      </c>
      <c r="F12341" t="s">
        <v>13</v>
      </c>
      <c r="G12341">
        <v>10</v>
      </c>
      <c r="H12341">
        <v>33111</v>
      </c>
      <c r="I12341" t="s">
        <v>23</v>
      </c>
      <c r="J12341" t="s">
        <v>15</v>
      </c>
      <c r="K12341" t="s">
        <v>16</v>
      </c>
      <c r="L12341">
        <v>19.7</v>
      </c>
      <c r="M12341">
        <v>796</v>
      </c>
      <c r="N12341">
        <v>46.3</v>
      </c>
      <c r="O12341">
        <v>5</v>
      </c>
      <c r="P12341">
        <v>205000</v>
      </c>
    </row>
    <row r="12342" spans="1:16">
      <c r="A12342">
        <v>15650</v>
      </c>
      <c r="B12342" t="s">
        <v>25</v>
      </c>
      <c r="C12342" t="str">
        <f t="shared" si="576"/>
        <v>Maruti</v>
      </c>
      <c r="D12342" t="str">
        <f t="shared" si="577"/>
        <v>above 5years</v>
      </c>
      <c r="E12342" t="str">
        <f t="shared" si="578"/>
        <v>mileage below 20km</v>
      </c>
      <c r="F12342" t="s">
        <v>26</v>
      </c>
      <c r="G12342">
        <v>7</v>
      </c>
      <c r="H12342">
        <v>60000</v>
      </c>
      <c r="I12342" t="s">
        <v>14</v>
      </c>
      <c r="J12342" t="s">
        <v>105</v>
      </c>
      <c r="K12342" t="s">
        <v>16</v>
      </c>
      <c r="L12342">
        <v>14.6</v>
      </c>
      <c r="M12342">
        <v>998</v>
      </c>
      <c r="N12342">
        <v>61.6</v>
      </c>
      <c r="O12342">
        <v>5</v>
      </c>
      <c r="P12342">
        <v>350000</v>
      </c>
    </row>
    <row r="12343" spans="1:16">
      <c r="A12343">
        <v>15651</v>
      </c>
      <c r="B12343" t="s">
        <v>125</v>
      </c>
      <c r="C12343" t="str">
        <f t="shared" si="576"/>
        <v>Mercedes-Benz</v>
      </c>
      <c r="D12343" t="str">
        <f t="shared" si="577"/>
        <v>above 5years</v>
      </c>
      <c r="E12343" t="str">
        <f t="shared" si="578"/>
        <v>mileage below 20km</v>
      </c>
      <c r="F12343" t="s">
        <v>126</v>
      </c>
      <c r="G12343">
        <v>8</v>
      </c>
      <c r="H12343">
        <v>41000</v>
      </c>
      <c r="I12343" t="s">
        <v>23</v>
      </c>
      <c r="J12343" t="s">
        <v>24</v>
      </c>
      <c r="K12343" t="s">
        <v>31</v>
      </c>
      <c r="L12343">
        <v>10</v>
      </c>
      <c r="M12343">
        <v>2143</v>
      </c>
      <c r="N12343">
        <v>170</v>
      </c>
      <c r="O12343">
        <v>5</v>
      </c>
      <c r="P12343">
        <v>1450000</v>
      </c>
    </row>
    <row r="12344" spans="1:16">
      <c r="A12344">
        <v>15652</v>
      </c>
      <c r="B12344" t="s">
        <v>19</v>
      </c>
      <c r="C12344" t="str">
        <f t="shared" si="576"/>
        <v>Hyundai</v>
      </c>
      <c r="D12344" t="str">
        <f t="shared" si="577"/>
        <v>below 5years</v>
      </c>
      <c r="E12344" t="str">
        <f t="shared" si="578"/>
        <v>mileage below 20km</v>
      </c>
      <c r="F12344" t="s">
        <v>20</v>
      </c>
      <c r="G12344">
        <v>4</v>
      </c>
      <c r="H12344">
        <v>80000</v>
      </c>
      <c r="I12344" t="s">
        <v>14</v>
      </c>
      <c r="J12344" t="s">
        <v>15</v>
      </c>
      <c r="K12344" t="s">
        <v>16</v>
      </c>
      <c r="L12344">
        <v>18.600000000000001</v>
      </c>
      <c r="M12344">
        <v>1197</v>
      </c>
      <c r="N12344">
        <v>81.83</v>
      </c>
      <c r="O12344">
        <v>5</v>
      </c>
      <c r="P12344">
        <v>750000</v>
      </c>
    </row>
    <row r="12345" spans="1:16">
      <c r="A12345">
        <v>15653</v>
      </c>
      <c r="B12345" t="s">
        <v>54</v>
      </c>
      <c r="C12345" t="str">
        <f t="shared" si="576"/>
        <v>Honda</v>
      </c>
      <c r="D12345" t="str">
        <f t="shared" si="577"/>
        <v>above 5years</v>
      </c>
      <c r="E12345" t="str">
        <f t="shared" si="578"/>
        <v xml:space="preserve"> mileage above 20km</v>
      </c>
      <c r="F12345" t="s">
        <v>55</v>
      </c>
      <c r="G12345">
        <v>7</v>
      </c>
      <c r="H12345">
        <v>98000</v>
      </c>
      <c r="I12345" t="s">
        <v>23</v>
      </c>
      <c r="J12345" t="s">
        <v>24</v>
      </c>
      <c r="K12345" t="s">
        <v>16</v>
      </c>
      <c r="L12345">
        <v>26</v>
      </c>
      <c r="M12345">
        <v>1498</v>
      </c>
      <c r="N12345">
        <v>98.6</v>
      </c>
      <c r="O12345">
        <v>5</v>
      </c>
      <c r="P12345">
        <v>595000</v>
      </c>
    </row>
    <row r="12346" spans="1:16">
      <c r="A12346">
        <v>15654</v>
      </c>
      <c r="B12346" t="s">
        <v>36</v>
      </c>
      <c r="C12346" t="str">
        <f t="shared" si="576"/>
        <v>Renault</v>
      </c>
      <c r="D12346" t="str">
        <f t="shared" si="577"/>
        <v>above 5years</v>
      </c>
      <c r="E12346" t="str">
        <f t="shared" si="578"/>
        <v xml:space="preserve"> mileage above 20km</v>
      </c>
      <c r="F12346" t="s">
        <v>37</v>
      </c>
      <c r="G12346">
        <v>6</v>
      </c>
      <c r="H12346">
        <v>90431</v>
      </c>
      <c r="I12346" t="s">
        <v>23</v>
      </c>
      <c r="J12346" t="s">
        <v>24</v>
      </c>
      <c r="K12346" t="s">
        <v>16</v>
      </c>
      <c r="L12346">
        <v>20.45</v>
      </c>
      <c r="M12346">
        <v>1461</v>
      </c>
      <c r="N12346">
        <v>83.8</v>
      </c>
      <c r="O12346">
        <v>5</v>
      </c>
      <c r="P12346">
        <v>500000</v>
      </c>
    </row>
    <row r="12347" spans="1:16">
      <c r="A12347">
        <v>15655</v>
      </c>
      <c r="B12347" t="s">
        <v>27</v>
      </c>
      <c r="C12347" t="str">
        <f t="shared" si="576"/>
        <v>Hyundai</v>
      </c>
      <c r="D12347" t="str">
        <f t="shared" si="577"/>
        <v>above 5years</v>
      </c>
      <c r="E12347" t="str">
        <f t="shared" si="578"/>
        <v xml:space="preserve"> mileage above 20km</v>
      </c>
      <c r="F12347" t="s">
        <v>28</v>
      </c>
      <c r="G12347">
        <v>7</v>
      </c>
      <c r="H12347">
        <v>63000</v>
      </c>
      <c r="I12347" t="s">
        <v>23</v>
      </c>
      <c r="J12347" t="s">
        <v>15</v>
      </c>
      <c r="K12347" t="s">
        <v>16</v>
      </c>
      <c r="L12347">
        <v>20.36</v>
      </c>
      <c r="M12347">
        <v>1197</v>
      </c>
      <c r="N12347">
        <v>78.900000000000006</v>
      </c>
      <c r="O12347">
        <v>5</v>
      </c>
      <c r="P12347">
        <v>295000</v>
      </c>
    </row>
    <row r="12348" spans="1:16">
      <c r="A12348">
        <v>15656</v>
      </c>
      <c r="B12348" t="s">
        <v>62</v>
      </c>
      <c r="C12348" t="str">
        <f t="shared" si="576"/>
        <v>Honda</v>
      </c>
      <c r="D12348" t="str">
        <f t="shared" si="577"/>
        <v>above 5years</v>
      </c>
      <c r="E12348" t="str">
        <f t="shared" si="578"/>
        <v xml:space="preserve"> mileage above 20km</v>
      </c>
      <c r="F12348" t="s">
        <v>63</v>
      </c>
      <c r="G12348">
        <v>7</v>
      </c>
      <c r="H12348">
        <v>80000</v>
      </c>
      <c r="I12348" t="s">
        <v>23</v>
      </c>
      <c r="J12348" t="s">
        <v>24</v>
      </c>
      <c r="K12348" t="s">
        <v>16</v>
      </c>
      <c r="L12348">
        <v>25.8</v>
      </c>
      <c r="M12348">
        <v>1498</v>
      </c>
      <c r="N12348">
        <v>98.6</v>
      </c>
      <c r="O12348">
        <v>5</v>
      </c>
      <c r="P12348">
        <v>375000</v>
      </c>
    </row>
    <row r="12349" spans="1:16">
      <c r="A12349">
        <v>15657</v>
      </c>
      <c r="B12349" t="s">
        <v>58</v>
      </c>
      <c r="C12349" t="str">
        <f t="shared" si="576"/>
        <v>Toyota</v>
      </c>
      <c r="D12349" t="str">
        <f t="shared" si="577"/>
        <v>above 5years</v>
      </c>
      <c r="E12349" t="str">
        <f t="shared" si="578"/>
        <v>mileage below 20km</v>
      </c>
      <c r="F12349" t="s">
        <v>59</v>
      </c>
      <c r="G12349">
        <v>6</v>
      </c>
      <c r="H12349">
        <v>126000</v>
      </c>
      <c r="I12349" t="s">
        <v>23</v>
      </c>
      <c r="J12349" t="s">
        <v>24</v>
      </c>
      <c r="K12349" t="s">
        <v>16</v>
      </c>
      <c r="L12349">
        <v>13</v>
      </c>
      <c r="M12349">
        <v>2982</v>
      </c>
      <c r="N12349">
        <v>168.5</v>
      </c>
      <c r="O12349">
        <v>7</v>
      </c>
      <c r="P12349">
        <v>1625000</v>
      </c>
    </row>
    <row r="12350" spans="1:16">
      <c r="A12350">
        <v>15658</v>
      </c>
      <c r="B12350" t="s">
        <v>92</v>
      </c>
      <c r="C12350" t="str">
        <f t="shared" si="576"/>
        <v>Maruti</v>
      </c>
      <c r="D12350" t="str">
        <f t="shared" si="577"/>
        <v>5years</v>
      </c>
      <c r="E12350" t="str">
        <f t="shared" si="578"/>
        <v xml:space="preserve"> mileage above 20km</v>
      </c>
      <c r="F12350" t="s">
        <v>93</v>
      </c>
      <c r="G12350">
        <v>5</v>
      </c>
      <c r="H12350">
        <v>29000</v>
      </c>
      <c r="I12350" t="s">
        <v>23</v>
      </c>
      <c r="J12350" t="s">
        <v>15</v>
      </c>
      <c r="K12350" t="s">
        <v>16</v>
      </c>
      <c r="L12350">
        <v>23.1</v>
      </c>
      <c r="M12350">
        <v>998</v>
      </c>
      <c r="N12350">
        <v>67.040000000000006</v>
      </c>
      <c r="O12350">
        <v>5</v>
      </c>
      <c r="P12350">
        <v>441000</v>
      </c>
    </row>
    <row r="12351" spans="1:16">
      <c r="A12351">
        <v>15659</v>
      </c>
      <c r="B12351" t="s">
        <v>54</v>
      </c>
      <c r="C12351" t="str">
        <f t="shared" si="576"/>
        <v>Honda</v>
      </c>
      <c r="D12351" t="str">
        <f t="shared" si="577"/>
        <v>5years</v>
      </c>
      <c r="E12351" t="str">
        <f t="shared" si="578"/>
        <v xml:space="preserve"> mileage above 20km</v>
      </c>
      <c r="F12351" t="s">
        <v>55</v>
      </c>
      <c r="G12351">
        <v>5</v>
      </c>
      <c r="H12351">
        <v>58000</v>
      </c>
      <c r="I12351" t="s">
        <v>23</v>
      </c>
      <c r="J12351" t="s">
        <v>24</v>
      </c>
      <c r="K12351" t="s">
        <v>16</v>
      </c>
      <c r="L12351">
        <v>26</v>
      </c>
      <c r="M12351">
        <v>1498</v>
      </c>
      <c r="N12351">
        <v>98.6</v>
      </c>
      <c r="O12351">
        <v>5</v>
      </c>
      <c r="P12351">
        <v>625000</v>
      </c>
    </row>
    <row r="12352" spans="1:16">
      <c r="A12352">
        <v>15660</v>
      </c>
      <c r="B12352" t="s">
        <v>62</v>
      </c>
      <c r="C12352" t="str">
        <f t="shared" si="576"/>
        <v>Honda</v>
      </c>
      <c r="D12352" t="str">
        <f t="shared" si="577"/>
        <v>below 5years</v>
      </c>
      <c r="E12352" t="str">
        <f t="shared" si="578"/>
        <v>mileage below 20km</v>
      </c>
      <c r="F12352" t="s">
        <v>63</v>
      </c>
      <c r="G12352">
        <v>4</v>
      </c>
      <c r="H12352">
        <v>21000</v>
      </c>
      <c r="I12352" t="s">
        <v>23</v>
      </c>
      <c r="J12352" t="s">
        <v>15</v>
      </c>
      <c r="K12352" t="s">
        <v>31</v>
      </c>
      <c r="L12352">
        <v>18.100000000000001</v>
      </c>
      <c r="M12352">
        <v>1199</v>
      </c>
      <c r="N12352">
        <v>88.7</v>
      </c>
      <c r="O12352">
        <v>5</v>
      </c>
      <c r="P12352">
        <v>575000</v>
      </c>
    </row>
    <row r="12353" spans="1:16">
      <c r="A12353">
        <v>15662</v>
      </c>
      <c r="B12353" t="s">
        <v>195</v>
      </c>
      <c r="C12353" t="str">
        <f t="shared" si="576"/>
        <v>Mercedes-Benz</v>
      </c>
      <c r="D12353" t="str">
        <f t="shared" si="577"/>
        <v>above 5years</v>
      </c>
      <c r="E12353" t="str">
        <f t="shared" si="578"/>
        <v>mileage below 20km</v>
      </c>
      <c r="F12353" t="s">
        <v>196</v>
      </c>
      <c r="G12353">
        <v>8</v>
      </c>
      <c r="H12353">
        <v>60000</v>
      </c>
      <c r="I12353" t="s">
        <v>14</v>
      </c>
      <c r="J12353" t="s">
        <v>24</v>
      </c>
      <c r="K12353" t="s">
        <v>31</v>
      </c>
      <c r="L12353">
        <v>13.5</v>
      </c>
      <c r="M12353">
        <v>2987</v>
      </c>
      <c r="N12353">
        <v>282</v>
      </c>
      <c r="O12353">
        <v>5</v>
      </c>
      <c r="P12353">
        <v>2600000</v>
      </c>
    </row>
    <row r="12354" spans="1:16">
      <c r="A12354">
        <v>15664</v>
      </c>
      <c r="B12354" t="s">
        <v>92</v>
      </c>
      <c r="C12354" t="str">
        <f t="shared" si="576"/>
        <v>Maruti</v>
      </c>
      <c r="D12354" t="str">
        <f t="shared" si="577"/>
        <v>below 5years</v>
      </c>
      <c r="E12354" t="str">
        <f t="shared" si="578"/>
        <v xml:space="preserve"> mileage above 20km</v>
      </c>
      <c r="F12354" t="s">
        <v>93</v>
      </c>
      <c r="G12354">
        <v>3</v>
      </c>
      <c r="H12354">
        <v>20365</v>
      </c>
      <c r="I12354" t="s">
        <v>72</v>
      </c>
      <c r="J12354" t="s">
        <v>15</v>
      </c>
      <c r="K12354" t="s">
        <v>16</v>
      </c>
      <c r="L12354">
        <v>23.1</v>
      </c>
      <c r="M12354">
        <v>998</v>
      </c>
      <c r="N12354">
        <v>67.040000000000006</v>
      </c>
      <c r="O12354">
        <v>5</v>
      </c>
      <c r="P12354">
        <v>410000</v>
      </c>
    </row>
    <row r="12355" spans="1:16">
      <c r="A12355">
        <v>15665</v>
      </c>
      <c r="B12355" t="s">
        <v>62</v>
      </c>
      <c r="C12355" t="str">
        <f t="shared" ref="C12355:C12418" si="579">LEFT(B12355,FIND(" ", B12355)-1)</f>
        <v>Honda</v>
      </c>
      <c r="D12355" t="str">
        <f t="shared" ref="D12355:D12418" si="580">IF(G12355&gt;5,"above 5years",IF(G12355&lt;5,"below 5years",IF(G12355=5,"5years",0)))</f>
        <v>above 5years</v>
      </c>
      <c r="E12355" t="str">
        <f t="shared" ref="E12355:E12418" si="581">IF(L12355&lt;=20,"mileage below 20km",IF(L12355&gt;=20," mileage above 20km",0))</f>
        <v xml:space="preserve"> mileage above 20km</v>
      </c>
      <c r="F12355" t="s">
        <v>63</v>
      </c>
      <c r="G12355">
        <v>8</v>
      </c>
      <c r="H12355">
        <v>80000</v>
      </c>
      <c r="I12355" t="s">
        <v>14</v>
      </c>
      <c r="J12355" t="s">
        <v>24</v>
      </c>
      <c r="K12355" t="s">
        <v>16</v>
      </c>
      <c r="L12355">
        <v>25.8</v>
      </c>
      <c r="M12355">
        <v>1498</v>
      </c>
      <c r="N12355">
        <v>98.6</v>
      </c>
      <c r="O12355">
        <v>5</v>
      </c>
      <c r="P12355">
        <v>300000</v>
      </c>
    </row>
    <row r="12356" spans="1:16">
      <c r="A12356">
        <v>15666</v>
      </c>
      <c r="B12356" t="s">
        <v>82</v>
      </c>
      <c r="C12356" t="str">
        <f t="shared" si="579"/>
        <v>Ford</v>
      </c>
      <c r="D12356" t="str">
        <f t="shared" si="580"/>
        <v>above 5years</v>
      </c>
      <c r="E12356" t="str">
        <f t="shared" si="581"/>
        <v>mileage below 20km</v>
      </c>
      <c r="F12356" t="s">
        <v>83</v>
      </c>
      <c r="G12356">
        <v>11</v>
      </c>
      <c r="H12356">
        <v>89226</v>
      </c>
      <c r="I12356" t="s">
        <v>23</v>
      </c>
      <c r="J12356" t="s">
        <v>24</v>
      </c>
      <c r="K12356" t="s">
        <v>16</v>
      </c>
      <c r="L12356">
        <v>20</v>
      </c>
      <c r="M12356">
        <v>1399</v>
      </c>
      <c r="N12356">
        <v>68</v>
      </c>
      <c r="O12356">
        <v>5</v>
      </c>
      <c r="P12356">
        <v>300000</v>
      </c>
    </row>
    <row r="12357" spans="1:16">
      <c r="A12357">
        <v>15667</v>
      </c>
      <c r="B12357" t="s">
        <v>54</v>
      </c>
      <c r="C12357" t="str">
        <f t="shared" si="579"/>
        <v>Honda</v>
      </c>
      <c r="D12357" t="str">
        <f t="shared" si="580"/>
        <v>above 5years</v>
      </c>
      <c r="E12357" t="str">
        <f t="shared" si="581"/>
        <v xml:space="preserve"> mileage above 20km</v>
      </c>
      <c r="F12357" t="s">
        <v>55</v>
      </c>
      <c r="G12357">
        <v>6</v>
      </c>
      <c r="H12357">
        <v>70500</v>
      </c>
      <c r="I12357" t="s">
        <v>23</v>
      </c>
      <c r="J12357" t="s">
        <v>24</v>
      </c>
      <c r="K12357" t="s">
        <v>16</v>
      </c>
      <c r="L12357">
        <v>26</v>
      </c>
      <c r="M12357">
        <v>1498</v>
      </c>
      <c r="N12357">
        <v>98.6</v>
      </c>
      <c r="O12357">
        <v>5</v>
      </c>
      <c r="P12357">
        <v>650000</v>
      </c>
    </row>
    <row r="12358" spans="1:16">
      <c r="A12358">
        <v>15668</v>
      </c>
      <c r="B12358" t="s">
        <v>84</v>
      </c>
      <c r="C12358" t="str">
        <f t="shared" si="579"/>
        <v>Maruti</v>
      </c>
      <c r="D12358" t="str">
        <f t="shared" si="580"/>
        <v>below 5years</v>
      </c>
      <c r="E12358" t="str">
        <f t="shared" si="581"/>
        <v xml:space="preserve"> mileage above 20km</v>
      </c>
      <c r="F12358" t="s">
        <v>85</v>
      </c>
      <c r="G12358">
        <v>3</v>
      </c>
      <c r="H12358">
        <v>93550</v>
      </c>
      <c r="I12358" t="s">
        <v>23</v>
      </c>
      <c r="J12358" t="s">
        <v>24</v>
      </c>
      <c r="K12358" t="s">
        <v>31</v>
      </c>
      <c r="L12358">
        <v>24.3</v>
      </c>
      <c r="M12358">
        <v>1248</v>
      </c>
      <c r="N12358">
        <v>88.5</v>
      </c>
      <c r="O12358">
        <v>5</v>
      </c>
      <c r="P12358">
        <v>875000</v>
      </c>
    </row>
    <row r="12359" spans="1:16">
      <c r="A12359">
        <v>15670</v>
      </c>
      <c r="B12359" t="s">
        <v>32</v>
      </c>
      <c r="C12359" t="str">
        <f t="shared" si="579"/>
        <v>Maruti</v>
      </c>
      <c r="D12359" t="str">
        <f t="shared" si="580"/>
        <v>above 5years</v>
      </c>
      <c r="E12359" t="str">
        <f t="shared" si="581"/>
        <v>mileage below 20km</v>
      </c>
      <c r="F12359" t="s">
        <v>33</v>
      </c>
      <c r="G12359">
        <v>9</v>
      </c>
      <c r="H12359">
        <v>85517</v>
      </c>
      <c r="I12359" t="s">
        <v>23</v>
      </c>
      <c r="J12359" t="s">
        <v>15</v>
      </c>
      <c r="K12359" t="s">
        <v>16</v>
      </c>
      <c r="L12359">
        <v>18.600000000000001</v>
      </c>
      <c r="M12359">
        <v>1197</v>
      </c>
      <c r="N12359">
        <v>85.8</v>
      </c>
      <c r="O12359">
        <v>5</v>
      </c>
      <c r="P12359">
        <v>425000</v>
      </c>
    </row>
    <row r="12360" spans="1:16">
      <c r="A12360">
        <v>15671</v>
      </c>
      <c r="B12360" t="s">
        <v>146</v>
      </c>
      <c r="C12360" t="str">
        <f t="shared" si="579"/>
        <v>Skoda</v>
      </c>
      <c r="D12360" t="str">
        <f t="shared" si="580"/>
        <v>5years</v>
      </c>
      <c r="E12360" t="str">
        <f t="shared" si="581"/>
        <v>mileage below 20km</v>
      </c>
      <c r="F12360" t="s">
        <v>147</v>
      </c>
      <c r="G12360">
        <v>5</v>
      </c>
      <c r="H12360">
        <v>50000</v>
      </c>
      <c r="I12360" t="s">
        <v>23</v>
      </c>
      <c r="J12360" t="s">
        <v>15</v>
      </c>
      <c r="K12360" t="s">
        <v>31</v>
      </c>
      <c r="L12360">
        <v>14.3</v>
      </c>
      <c r="M12360">
        <v>1598</v>
      </c>
      <c r="N12360">
        <v>103.52</v>
      </c>
      <c r="O12360">
        <v>5</v>
      </c>
      <c r="P12360">
        <v>645000</v>
      </c>
    </row>
    <row r="12361" spans="1:16">
      <c r="A12361">
        <v>15672</v>
      </c>
      <c r="B12361" t="s">
        <v>40</v>
      </c>
      <c r="C12361" t="str">
        <f t="shared" si="579"/>
        <v>Maruti</v>
      </c>
      <c r="D12361" t="str">
        <f t="shared" si="580"/>
        <v>below 5years</v>
      </c>
      <c r="E12361" t="str">
        <f t="shared" si="581"/>
        <v xml:space="preserve"> mileage above 20km</v>
      </c>
      <c r="F12361" t="s">
        <v>41</v>
      </c>
      <c r="G12361">
        <v>3</v>
      </c>
      <c r="H12361">
        <v>50000</v>
      </c>
      <c r="I12361" t="s">
        <v>14</v>
      </c>
      <c r="J12361" t="s">
        <v>15</v>
      </c>
      <c r="K12361" t="s">
        <v>31</v>
      </c>
      <c r="L12361">
        <v>20.28</v>
      </c>
      <c r="M12361">
        <v>1462</v>
      </c>
      <c r="N12361">
        <v>103.25</v>
      </c>
      <c r="O12361">
        <v>5</v>
      </c>
      <c r="P12361">
        <v>900000</v>
      </c>
    </row>
    <row r="12362" spans="1:16">
      <c r="A12362">
        <v>15673</v>
      </c>
      <c r="B12362" t="s">
        <v>25</v>
      </c>
      <c r="C12362" t="str">
        <f t="shared" si="579"/>
        <v>Maruti</v>
      </c>
      <c r="D12362" t="str">
        <f t="shared" si="580"/>
        <v>above 5years</v>
      </c>
      <c r="E12362" t="str">
        <f t="shared" si="581"/>
        <v>mileage below 20km</v>
      </c>
      <c r="F12362" t="s">
        <v>26</v>
      </c>
      <c r="G12362">
        <v>10</v>
      </c>
      <c r="H12362">
        <v>66000</v>
      </c>
      <c r="I12362" t="s">
        <v>23</v>
      </c>
      <c r="J12362" t="s">
        <v>15</v>
      </c>
      <c r="K12362" t="s">
        <v>16</v>
      </c>
      <c r="L12362">
        <v>18.899999999999999</v>
      </c>
      <c r="M12362">
        <v>998</v>
      </c>
      <c r="N12362">
        <v>67.099999999999994</v>
      </c>
      <c r="O12362">
        <v>5</v>
      </c>
      <c r="P12362">
        <v>245000</v>
      </c>
    </row>
    <row r="12363" spans="1:16">
      <c r="A12363">
        <v>15674</v>
      </c>
      <c r="B12363" t="s">
        <v>52</v>
      </c>
      <c r="C12363" t="str">
        <f t="shared" si="579"/>
        <v>Hyundai</v>
      </c>
      <c r="D12363" t="str">
        <f t="shared" si="580"/>
        <v>below 5years</v>
      </c>
      <c r="E12363" t="str">
        <f t="shared" si="581"/>
        <v>mileage below 20km</v>
      </c>
      <c r="F12363" t="s">
        <v>53</v>
      </c>
      <c r="G12363">
        <v>3</v>
      </c>
      <c r="H12363">
        <v>67806</v>
      </c>
      <c r="I12363" t="s">
        <v>23</v>
      </c>
      <c r="J12363" t="s">
        <v>24</v>
      </c>
      <c r="K12363" t="s">
        <v>16</v>
      </c>
      <c r="L12363">
        <v>19.670000000000002</v>
      </c>
      <c r="M12363">
        <v>1582</v>
      </c>
      <c r="N12363">
        <v>126.2</v>
      </c>
      <c r="O12363">
        <v>5</v>
      </c>
      <c r="P12363">
        <v>1295000</v>
      </c>
    </row>
    <row r="12364" spans="1:16">
      <c r="A12364">
        <v>15675</v>
      </c>
      <c r="B12364" t="s">
        <v>64</v>
      </c>
      <c r="C12364" t="str">
        <f t="shared" si="579"/>
        <v>Hyundai</v>
      </c>
      <c r="D12364" t="str">
        <f t="shared" si="580"/>
        <v>above 5years</v>
      </c>
      <c r="E12364" t="str">
        <f t="shared" si="581"/>
        <v>mileage below 20km</v>
      </c>
      <c r="F12364" t="s">
        <v>65</v>
      </c>
      <c r="G12364">
        <v>13</v>
      </c>
      <c r="H12364">
        <v>75000</v>
      </c>
      <c r="I12364" t="s">
        <v>23</v>
      </c>
      <c r="J12364" t="s">
        <v>15</v>
      </c>
      <c r="K12364" t="s">
        <v>16</v>
      </c>
      <c r="L12364">
        <v>17.920000000000002</v>
      </c>
      <c r="M12364">
        <v>1086</v>
      </c>
      <c r="N12364">
        <v>62.1</v>
      </c>
      <c r="O12364">
        <v>5</v>
      </c>
      <c r="P12364">
        <v>145000</v>
      </c>
    </row>
    <row r="12365" spans="1:16">
      <c r="A12365">
        <v>15676</v>
      </c>
      <c r="B12365" t="s">
        <v>103</v>
      </c>
      <c r="C12365" t="str">
        <f t="shared" si="579"/>
        <v>Honda</v>
      </c>
      <c r="D12365" t="str">
        <f t="shared" si="580"/>
        <v>5years</v>
      </c>
      <c r="E12365" t="str">
        <f t="shared" si="581"/>
        <v>mileage below 20km</v>
      </c>
      <c r="F12365" t="s">
        <v>104</v>
      </c>
      <c r="G12365">
        <v>5</v>
      </c>
      <c r="H12365">
        <v>53044</v>
      </c>
      <c r="I12365" t="s">
        <v>23</v>
      </c>
      <c r="J12365" t="s">
        <v>15</v>
      </c>
      <c r="K12365" t="s">
        <v>16</v>
      </c>
      <c r="L12365">
        <v>18.7</v>
      </c>
      <c r="M12365">
        <v>1199</v>
      </c>
      <c r="N12365">
        <v>88.7</v>
      </c>
      <c r="O12365">
        <v>5</v>
      </c>
      <c r="P12365">
        <v>555000</v>
      </c>
    </row>
    <row r="12366" spans="1:16">
      <c r="A12366">
        <v>15677</v>
      </c>
      <c r="B12366" t="s">
        <v>201</v>
      </c>
      <c r="C12366" t="str">
        <f t="shared" si="579"/>
        <v>BMW</v>
      </c>
      <c r="D12366" t="str">
        <f t="shared" si="580"/>
        <v>above 5years</v>
      </c>
      <c r="E12366" t="str">
        <f t="shared" si="581"/>
        <v>mileage below 20km</v>
      </c>
      <c r="F12366" t="s">
        <v>202</v>
      </c>
      <c r="G12366">
        <v>9</v>
      </c>
      <c r="H12366">
        <v>60000</v>
      </c>
      <c r="I12366" t="s">
        <v>14</v>
      </c>
      <c r="J12366" t="s">
        <v>24</v>
      </c>
      <c r="K12366" t="s">
        <v>31</v>
      </c>
      <c r="L12366">
        <v>16.09</v>
      </c>
      <c r="M12366">
        <v>1995</v>
      </c>
      <c r="N12366">
        <v>184</v>
      </c>
      <c r="O12366">
        <v>5</v>
      </c>
      <c r="P12366">
        <v>1350000</v>
      </c>
    </row>
    <row r="12367" spans="1:16">
      <c r="A12367">
        <v>15678</v>
      </c>
      <c r="B12367" t="s">
        <v>25</v>
      </c>
      <c r="C12367" t="str">
        <f t="shared" si="579"/>
        <v>Maruti</v>
      </c>
      <c r="D12367" t="str">
        <f t="shared" si="580"/>
        <v>below 5years</v>
      </c>
      <c r="E12367" t="str">
        <f t="shared" si="581"/>
        <v xml:space="preserve"> mileage above 20km</v>
      </c>
      <c r="F12367" t="s">
        <v>26</v>
      </c>
      <c r="G12367">
        <v>3</v>
      </c>
      <c r="H12367">
        <v>17000</v>
      </c>
      <c r="I12367" t="s">
        <v>23</v>
      </c>
      <c r="J12367" t="s">
        <v>15</v>
      </c>
      <c r="K12367" t="s">
        <v>31</v>
      </c>
      <c r="L12367">
        <v>21.79</v>
      </c>
      <c r="M12367">
        <v>998</v>
      </c>
      <c r="N12367">
        <v>67.05</v>
      </c>
      <c r="O12367">
        <v>5</v>
      </c>
      <c r="P12367">
        <v>445000</v>
      </c>
    </row>
    <row r="12368" spans="1:16">
      <c r="A12368">
        <v>15679</v>
      </c>
      <c r="B12368" t="s">
        <v>92</v>
      </c>
      <c r="C12368" t="str">
        <f t="shared" si="579"/>
        <v>Maruti</v>
      </c>
      <c r="D12368" t="str">
        <f t="shared" si="580"/>
        <v>below 5years</v>
      </c>
      <c r="E12368" t="str">
        <f t="shared" si="581"/>
        <v xml:space="preserve"> mileage above 20km</v>
      </c>
      <c r="F12368" t="s">
        <v>93</v>
      </c>
      <c r="G12368">
        <v>4</v>
      </c>
      <c r="H12368">
        <v>40000</v>
      </c>
      <c r="I12368" t="s">
        <v>14</v>
      </c>
      <c r="J12368" t="s">
        <v>15</v>
      </c>
      <c r="K12368" t="s">
        <v>31</v>
      </c>
      <c r="L12368">
        <v>21.63</v>
      </c>
      <c r="M12368">
        <v>998</v>
      </c>
      <c r="N12368">
        <v>67</v>
      </c>
      <c r="O12368">
        <v>5</v>
      </c>
      <c r="P12368">
        <v>500000</v>
      </c>
    </row>
    <row r="12369" spans="1:16">
      <c r="A12369">
        <v>15680</v>
      </c>
      <c r="B12369" t="s">
        <v>62</v>
      </c>
      <c r="C12369" t="str">
        <f t="shared" si="579"/>
        <v>Honda</v>
      </c>
      <c r="D12369" t="str">
        <f t="shared" si="580"/>
        <v>below 5years</v>
      </c>
      <c r="E12369" t="str">
        <f t="shared" si="581"/>
        <v xml:space="preserve"> mileage above 20km</v>
      </c>
      <c r="F12369" t="s">
        <v>63</v>
      </c>
      <c r="G12369">
        <v>3</v>
      </c>
      <c r="H12369">
        <v>17716</v>
      </c>
      <c r="I12369" t="s">
        <v>23</v>
      </c>
      <c r="J12369" t="s">
        <v>24</v>
      </c>
      <c r="K12369" t="s">
        <v>31</v>
      </c>
      <c r="L12369">
        <v>23.8</v>
      </c>
      <c r="M12369">
        <v>1498</v>
      </c>
      <c r="N12369">
        <v>78.900000000000006</v>
      </c>
      <c r="O12369">
        <v>5</v>
      </c>
      <c r="P12369">
        <v>880000</v>
      </c>
    </row>
    <row r="12370" spans="1:16">
      <c r="A12370">
        <v>15681</v>
      </c>
      <c r="B12370" t="s">
        <v>19</v>
      </c>
      <c r="C12370" t="str">
        <f t="shared" si="579"/>
        <v>Hyundai</v>
      </c>
      <c r="D12370" t="str">
        <f t="shared" si="580"/>
        <v>below 5years</v>
      </c>
      <c r="E12370" t="str">
        <f t="shared" si="581"/>
        <v>mileage below 20km</v>
      </c>
      <c r="F12370" t="s">
        <v>20</v>
      </c>
      <c r="G12370">
        <v>4</v>
      </c>
      <c r="H12370">
        <v>40000</v>
      </c>
      <c r="I12370" t="s">
        <v>14</v>
      </c>
      <c r="J12370" t="s">
        <v>15</v>
      </c>
      <c r="K12370" t="s">
        <v>16</v>
      </c>
      <c r="L12370">
        <v>18.600000000000001</v>
      </c>
      <c r="M12370">
        <v>1197</v>
      </c>
      <c r="N12370">
        <v>81.83</v>
      </c>
      <c r="O12370">
        <v>5</v>
      </c>
      <c r="P12370">
        <v>590000</v>
      </c>
    </row>
    <row r="12371" spans="1:16">
      <c r="A12371">
        <v>15682</v>
      </c>
      <c r="B12371" t="s">
        <v>44</v>
      </c>
      <c r="C12371" t="str">
        <f t="shared" si="579"/>
        <v>Toyota</v>
      </c>
      <c r="D12371" t="str">
        <f t="shared" si="580"/>
        <v>below 5years</v>
      </c>
      <c r="E12371" t="str">
        <f t="shared" si="581"/>
        <v>mileage below 20km</v>
      </c>
      <c r="F12371" t="s">
        <v>45</v>
      </c>
      <c r="G12371">
        <v>3</v>
      </c>
      <c r="H12371">
        <v>38000</v>
      </c>
      <c r="I12371" t="s">
        <v>23</v>
      </c>
      <c r="J12371" t="s">
        <v>24</v>
      </c>
      <c r="K12371" t="s">
        <v>16</v>
      </c>
      <c r="L12371">
        <v>13.68</v>
      </c>
      <c r="M12371">
        <v>2393</v>
      </c>
      <c r="N12371">
        <v>147.51</v>
      </c>
      <c r="O12371">
        <v>8</v>
      </c>
      <c r="P12371">
        <v>1775000</v>
      </c>
    </row>
    <row r="12372" spans="1:16">
      <c r="A12372">
        <v>15683</v>
      </c>
      <c r="B12372" t="s">
        <v>36</v>
      </c>
      <c r="C12372" t="str">
        <f t="shared" si="579"/>
        <v>Renault</v>
      </c>
      <c r="D12372" t="str">
        <f t="shared" si="580"/>
        <v>below 5years</v>
      </c>
      <c r="E12372" t="str">
        <f t="shared" si="581"/>
        <v>mileage below 20km</v>
      </c>
      <c r="F12372" t="s">
        <v>37</v>
      </c>
      <c r="G12372">
        <v>4</v>
      </c>
      <c r="H12372">
        <v>30000</v>
      </c>
      <c r="I12372" t="s">
        <v>14</v>
      </c>
      <c r="J12372" t="s">
        <v>24</v>
      </c>
      <c r="K12372" t="s">
        <v>16</v>
      </c>
      <c r="L12372">
        <v>19.72</v>
      </c>
      <c r="M12372">
        <v>1461</v>
      </c>
      <c r="N12372">
        <v>108.45</v>
      </c>
      <c r="O12372">
        <v>5</v>
      </c>
      <c r="P12372">
        <v>1150000</v>
      </c>
    </row>
    <row r="12373" spans="1:16">
      <c r="A12373">
        <v>15684</v>
      </c>
      <c r="B12373" t="s">
        <v>111</v>
      </c>
      <c r="C12373" t="str">
        <f t="shared" si="579"/>
        <v>Maruti</v>
      </c>
      <c r="D12373" t="str">
        <f t="shared" si="580"/>
        <v>below 5years</v>
      </c>
      <c r="E12373" t="str">
        <f t="shared" si="581"/>
        <v>mileage below 20km</v>
      </c>
      <c r="F12373" t="s">
        <v>112</v>
      </c>
      <c r="G12373">
        <v>3</v>
      </c>
      <c r="H12373">
        <v>37000</v>
      </c>
      <c r="I12373" t="s">
        <v>23</v>
      </c>
      <c r="J12373" t="s">
        <v>73</v>
      </c>
      <c r="K12373" t="s">
        <v>16</v>
      </c>
      <c r="L12373">
        <v>17.5</v>
      </c>
      <c r="M12373">
        <v>1373</v>
      </c>
      <c r="N12373">
        <v>80.459999999999994</v>
      </c>
      <c r="O12373">
        <v>7</v>
      </c>
      <c r="P12373">
        <v>825000</v>
      </c>
    </row>
    <row r="12374" spans="1:16">
      <c r="A12374">
        <v>15685</v>
      </c>
      <c r="B12374" t="s">
        <v>58</v>
      </c>
      <c r="C12374" t="str">
        <f t="shared" si="579"/>
        <v>Toyota</v>
      </c>
      <c r="D12374" t="str">
        <f t="shared" si="580"/>
        <v>above 5years</v>
      </c>
      <c r="E12374" t="str">
        <f t="shared" si="581"/>
        <v>mileage below 20km</v>
      </c>
      <c r="F12374" t="s">
        <v>59</v>
      </c>
      <c r="G12374">
        <v>7</v>
      </c>
      <c r="H12374">
        <v>150000</v>
      </c>
      <c r="I12374" t="s">
        <v>23</v>
      </c>
      <c r="J12374" t="s">
        <v>24</v>
      </c>
      <c r="K12374" t="s">
        <v>31</v>
      </c>
      <c r="L12374">
        <v>11.5</v>
      </c>
      <c r="M12374">
        <v>2982</v>
      </c>
      <c r="N12374">
        <v>169</v>
      </c>
      <c r="O12374">
        <v>7</v>
      </c>
      <c r="P12374">
        <v>1700000</v>
      </c>
    </row>
    <row r="12375" spans="1:16">
      <c r="A12375">
        <v>15686</v>
      </c>
      <c r="B12375" t="s">
        <v>19</v>
      </c>
      <c r="C12375" t="str">
        <f t="shared" si="579"/>
        <v>Hyundai</v>
      </c>
      <c r="D12375" t="str">
        <f t="shared" si="580"/>
        <v>5years</v>
      </c>
      <c r="E12375" t="str">
        <f t="shared" si="581"/>
        <v>mileage below 20km</v>
      </c>
      <c r="F12375" t="s">
        <v>20</v>
      </c>
      <c r="G12375">
        <v>5</v>
      </c>
      <c r="H12375">
        <v>55000</v>
      </c>
      <c r="I12375" t="s">
        <v>14</v>
      </c>
      <c r="J12375" t="s">
        <v>15</v>
      </c>
      <c r="K12375" t="s">
        <v>16</v>
      </c>
      <c r="L12375">
        <v>18.600000000000001</v>
      </c>
      <c r="M12375">
        <v>1197</v>
      </c>
      <c r="N12375">
        <v>81.83</v>
      </c>
      <c r="O12375">
        <v>5</v>
      </c>
      <c r="P12375">
        <v>500000</v>
      </c>
    </row>
    <row r="12376" spans="1:16">
      <c r="A12376">
        <v>15687</v>
      </c>
      <c r="B12376" t="s">
        <v>48</v>
      </c>
      <c r="C12376" t="str">
        <f t="shared" si="579"/>
        <v>Maruti</v>
      </c>
      <c r="D12376" t="str">
        <f t="shared" si="580"/>
        <v>above 5years</v>
      </c>
      <c r="E12376" t="str">
        <f t="shared" si="581"/>
        <v>mileage below 20km</v>
      </c>
      <c r="F12376" t="s">
        <v>49</v>
      </c>
      <c r="G12376">
        <v>13</v>
      </c>
      <c r="H12376">
        <v>50000</v>
      </c>
      <c r="I12376" t="s">
        <v>14</v>
      </c>
      <c r="J12376" t="s">
        <v>24</v>
      </c>
      <c r="K12376" t="s">
        <v>16</v>
      </c>
      <c r="L12376">
        <v>19.3</v>
      </c>
      <c r="M12376">
        <v>1248</v>
      </c>
      <c r="N12376">
        <v>73.900000000000006</v>
      </c>
      <c r="O12376">
        <v>5</v>
      </c>
      <c r="P12376">
        <v>300000</v>
      </c>
    </row>
    <row r="12377" spans="1:16">
      <c r="A12377">
        <v>15688</v>
      </c>
      <c r="B12377" t="s">
        <v>17</v>
      </c>
      <c r="C12377" t="str">
        <f t="shared" si="579"/>
        <v>Hyundai</v>
      </c>
      <c r="D12377" t="str">
        <f t="shared" si="580"/>
        <v>above 5years</v>
      </c>
      <c r="E12377" t="str">
        <f t="shared" si="581"/>
        <v xml:space="preserve"> mileage above 20km</v>
      </c>
      <c r="F12377" t="s">
        <v>18</v>
      </c>
      <c r="G12377">
        <v>6</v>
      </c>
      <c r="H12377">
        <v>61062</v>
      </c>
      <c r="I12377" t="s">
        <v>23</v>
      </c>
      <c r="J12377" t="s">
        <v>24</v>
      </c>
      <c r="K12377" t="s">
        <v>16</v>
      </c>
      <c r="L12377">
        <v>24</v>
      </c>
      <c r="M12377">
        <v>1120</v>
      </c>
      <c r="N12377">
        <v>70</v>
      </c>
      <c r="O12377">
        <v>5</v>
      </c>
      <c r="P12377">
        <v>337000</v>
      </c>
    </row>
    <row r="12378" spans="1:16">
      <c r="A12378">
        <v>15689</v>
      </c>
      <c r="B12378" t="s">
        <v>106</v>
      </c>
      <c r="C12378" t="str">
        <f t="shared" si="579"/>
        <v>BMW</v>
      </c>
      <c r="D12378" t="str">
        <f t="shared" si="580"/>
        <v>5years</v>
      </c>
      <c r="E12378" t="str">
        <f t="shared" si="581"/>
        <v xml:space="preserve"> mileage above 20km</v>
      </c>
      <c r="F12378">
        <v>3</v>
      </c>
      <c r="G12378">
        <v>5</v>
      </c>
      <c r="H12378">
        <v>46000</v>
      </c>
      <c r="I12378" t="s">
        <v>23</v>
      </c>
      <c r="J12378" t="s">
        <v>24</v>
      </c>
      <c r="K12378" t="s">
        <v>31</v>
      </c>
      <c r="L12378">
        <v>22.69</v>
      </c>
      <c r="M12378">
        <v>1995</v>
      </c>
      <c r="N12378">
        <v>190</v>
      </c>
      <c r="O12378">
        <v>5</v>
      </c>
      <c r="P12378">
        <v>2650000</v>
      </c>
    </row>
    <row r="12379" spans="1:16">
      <c r="A12379">
        <v>15691</v>
      </c>
      <c r="B12379" t="s">
        <v>107</v>
      </c>
      <c r="C12379" t="str">
        <f t="shared" si="579"/>
        <v>Audi</v>
      </c>
      <c r="D12379" t="str">
        <f t="shared" si="580"/>
        <v>above 5years</v>
      </c>
      <c r="E12379" t="str">
        <f t="shared" si="581"/>
        <v>mileage below 20km</v>
      </c>
      <c r="F12379" t="s">
        <v>108</v>
      </c>
      <c r="G12379">
        <v>9</v>
      </c>
      <c r="H12379">
        <v>100581</v>
      </c>
      <c r="I12379" t="s">
        <v>23</v>
      </c>
      <c r="J12379" t="s">
        <v>24</v>
      </c>
      <c r="K12379" t="s">
        <v>31</v>
      </c>
      <c r="L12379">
        <v>15.2</v>
      </c>
      <c r="M12379">
        <v>1968</v>
      </c>
      <c r="N12379">
        <v>140.80000000000001</v>
      </c>
      <c r="O12379">
        <v>5</v>
      </c>
      <c r="P12379">
        <v>1299000</v>
      </c>
    </row>
    <row r="12380" spans="1:16">
      <c r="A12380">
        <v>15692</v>
      </c>
      <c r="B12380" t="s">
        <v>46</v>
      </c>
      <c r="C12380" t="str">
        <f t="shared" si="579"/>
        <v>Maruti</v>
      </c>
      <c r="D12380" t="str">
        <f t="shared" si="580"/>
        <v>above 5years</v>
      </c>
      <c r="E12380" t="str">
        <f t="shared" si="581"/>
        <v xml:space="preserve"> mileage above 20km</v>
      </c>
      <c r="F12380" t="s">
        <v>47</v>
      </c>
      <c r="G12380">
        <v>6</v>
      </c>
      <c r="H12380">
        <v>25800</v>
      </c>
      <c r="I12380" t="s">
        <v>23</v>
      </c>
      <c r="J12380" t="s">
        <v>15</v>
      </c>
      <c r="K12380" t="s">
        <v>16</v>
      </c>
      <c r="L12380">
        <v>21.4</v>
      </c>
      <c r="M12380">
        <v>1197</v>
      </c>
      <c r="N12380">
        <v>83.1</v>
      </c>
      <c r="O12380">
        <v>5</v>
      </c>
      <c r="P12380">
        <v>575000</v>
      </c>
    </row>
    <row r="12381" spans="1:16">
      <c r="A12381">
        <v>15693</v>
      </c>
      <c r="B12381" t="s">
        <v>34</v>
      </c>
      <c r="C12381" t="str">
        <f t="shared" si="579"/>
        <v>Hyundai</v>
      </c>
      <c r="D12381" t="str">
        <f t="shared" si="580"/>
        <v>above 5years</v>
      </c>
      <c r="E12381" t="str">
        <f t="shared" si="581"/>
        <v>mileage below 20km</v>
      </c>
      <c r="F12381" t="s">
        <v>35</v>
      </c>
      <c r="G12381">
        <v>6</v>
      </c>
      <c r="H12381">
        <v>70000</v>
      </c>
      <c r="I12381" t="s">
        <v>14</v>
      </c>
      <c r="J12381" t="s">
        <v>15</v>
      </c>
      <c r="K12381" t="s">
        <v>16</v>
      </c>
      <c r="L12381">
        <v>17.010000000000002</v>
      </c>
      <c r="M12381">
        <v>1591</v>
      </c>
      <c r="N12381">
        <v>121.4</v>
      </c>
      <c r="O12381">
        <v>5</v>
      </c>
      <c r="P12381">
        <v>525000</v>
      </c>
    </row>
    <row r="12382" spans="1:16">
      <c r="A12382">
        <v>15695</v>
      </c>
      <c r="B12382" t="s">
        <v>96</v>
      </c>
      <c r="C12382" t="str">
        <f t="shared" si="579"/>
        <v>BMW</v>
      </c>
      <c r="D12382" t="str">
        <f t="shared" si="580"/>
        <v>above 5years</v>
      </c>
      <c r="E12382" t="str">
        <f t="shared" si="581"/>
        <v>mileage below 20km</v>
      </c>
      <c r="F12382">
        <v>5</v>
      </c>
      <c r="G12382">
        <v>10</v>
      </c>
      <c r="H12382">
        <v>60000</v>
      </c>
      <c r="I12382" t="s">
        <v>23</v>
      </c>
      <c r="J12382" t="s">
        <v>24</v>
      </c>
      <c r="K12382" t="s">
        <v>31</v>
      </c>
      <c r="L12382">
        <v>16.73</v>
      </c>
      <c r="M12382">
        <v>2993</v>
      </c>
      <c r="N12382">
        <v>218</v>
      </c>
      <c r="O12382">
        <v>5</v>
      </c>
      <c r="P12382">
        <v>1450000</v>
      </c>
    </row>
    <row r="12383" spans="1:16">
      <c r="A12383">
        <v>15697</v>
      </c>
      <c r="B12383" t="s">
        <v>21</v>
      </c>
      <c r="C12383" t="str">
        <f t="shared" si="579"/>
        <v>Ford</v>
      </c>
      <c r="D12383" t="str">
        <f t="shared" si="580"/>
        <v>below 5years</v>
      </c>
      <c r="E12383" t="str">
        <f t="shared" si="581"/>
        <v>mileage below 20km</v>
      </c>
      <c r="F12383" t="s">
        <v>22</v>
      </c>
      <c r="G12383">
        <v>4</v>
      </c>
      <c r="H12383">
        <v>40423</v>
      </c>
      <c r="I12383" t="s">
        <v>23</v>
      </c>
      <c r="J12383" t="s">
        <v>15</v>
      </c>
      <c r="K12383" t="s">
        <v>31</v>
      </c>
      <c r="L12383">
        <v>14.7</v>
      </c>
      <c r="M12383">
        <v>1496</v>
      </c>
      <c r="N12383">
        <v>120.69</v>
      </c>
      <c r="O12383">
        <v>5</v>
      </c>
      <c r="P12383">
        <v>895000</v>
      </c>
    </row>
    <row r="12384" spans="1:16">
      <c r="A12384">
        <v>15698</v>
      </c>
      <c r="B12384" t="s">
        <v>27</v>
      </c>
      <c r="C12384" t="str">
        <f t="shared" si="579"/>
        <v>Hyundai</v>
      </c>
      <c r="D12384" t="str">
        <f t="shared" si="580"/>
        <v>above 5years</v>
      </c>
      <c r="E12384" t="str">
        <f t="shared" si="581"/>
        <v xml:space="preserve"> mileage above 20km</v>
      </c>
      <c r="F12384" t="s">
        <v>28</v>
      </c>
      <c r="G12384">
        <v>8</v>
      </c>
      <c r="H12384">
        <v>72000</v>
      </c>
      <c r="I12384" t="s">
        <v>23</v>
      </c>
      <c r="J12384" t="s">
        <v>15</v>
      </c>
      <c r="K12384" t="s">
        <v>16</v>
      </c>
      <c r="L12384">
        <v>20.36</v>
      </c>
      <c r="M12384">
        <v>1197</v>
      </c>
      <c r="N12384">
        <v>78.900000000000006</v>
      </c>
      <c r="O12384">
        <v>5</v>
      </c>
      <c r="P12384">
        <v>275000</v>
      </c>
    </row>
    <row r="12385" spans="1:16">
      <c r="A12385">
        <v>15700</v>
      </c>
      <c r="B12385" t="s">
        <v>50</v>
      </c>
      <c r="C12385" t="str">
        <f t="shared" si="579"/>
        <v>Volkswagen</v>
      </c>
      <c r="D12385" t="str">
        <f t="shared" si="580"/>
        <v>above 5years</v>
      </c>
      <c r="E12385" t="str">
        <f t="shared" si="581"/>
        <v>mileage below 20km</v>
      </c>
      <c r="F12385" t="s">
        <v>51</v>
      </c>
      <c r="G12385">
        <v>6</v>
      </c>
      <c r="H12385">
        <v>50000</v>
      </c>
      <c r="I12385" t="s">
        <v>14</v>
      </c>
      <c r="J12385" t="s">
        <v>15</v>
      </c>
      <c r="K12385" t="s">
        <v>16</v>
      </c>
      <c r="L12385">
        <v>16.09</v>
      </c>
      <c r="M12385">
        <v>1598</v>
      </c>
      <c r="N12385">
        <v>103.2</v>
      </c>
      <c r="O12385">
        <v>5</v>
      </c>
      <c r="P12385">
        <v>750000</v>
      </c>
    </row>
    <row r="12386" spans="1:16">
      <c r="A12386">
        <v>15701</v>
      </c>
      <c r="B12386" t="s">
        <v>19</v>
      </c>
      <c r="C12386" t="str">
        <f t="shared" si="579"/>
        <v>Hyundai</v>
      </c>
      <c r="D12386" t="str">
        <f t="shared" si="580"/>
        <v>below 5years</v>
      </c>
      <c r="E12386" t="str">
        <f t="shared" si="581"/>
        <v xml:space="preserve"> mileage above 20km</v>
      </c>
      <c r="F12386" t="s">
        <v>20</v>
      </c>
      <c r="G12386">
        <v>3</v>
      </c>
      <c r="H12386">
        <v>13000</v>
      </c>
      <c r="I12386" t="s">
        <v>23</v>
      </c>
      <c r="J12386" t="s">
        <v>24</v>
      </c>
      <c r="K12386" t="s">
        <v>16</v>
      </c>
      <c r="L12386">
        <v>22.54</v>
      </c>
      <c r="M12386">
        <v>1396</v>
      </c>
      <c r="N12386">
        <v>88.73</v>
      </c>
      <c r="O12386">
        <v>5</v>
      </c>
      <c r="P12386">
        <v>875000</v>
      </c>
    </row>
    <row r="12387" spans="1:16">
      <c r="A12387">
        <v>15702</v>
      </c>
      <c r="B12387" t="s">
        <v>46</v>
      </c>
      <c r="C12387" t="str">
        <f t="shared" si="579"/>
        <v>Maruti</v>
      </c>
      <c r="D12387" t="str">
        <f t="shared" si="580"/>
        <v>below 5years</v>
      </c>
      <c r="E12387" t="str">
        <f t="shared" si="581"/>
        <v xml:space="preserve"> mileage above 20km</v>
      </c>
      <c r="F12387" t="s">
        <v>47</v>
      </c>
      <c r="G12387">
        <v>3</v>
      </c>
      <c r="H12387">
        <v>22072</v>
      </c>
      <c r="I12387" t="s">
        <v>23</v>
      </c>
      <c r="J12387" t="s">
        <v>15</v>
      </c>
      <c r="K12387" t="s">
        <v>16</v>
      </c>
      <c r="L12387">
        <v>21.01</v>
      </c>
      <c r="M12387">
        <v>1197</v>
      </c>
      <c r="N12387">
        <v>81.8</v>
      </c>
      <c r="O12387">
        <v>5</v>
      </c>
      <c r="P12387">
        <v>840000</v>
      </c>
    </row>
    <row r="12388" spans="1:16">
      <c r="A12388">
        <v>15703</v>
      </c>
      <c r="B12388" t="s">
        <v>19</v>
      </c>
      <c r="C12388" t="str">
        <f t="shared" si="579"/>
        <v>Hyundai</v>
      </c>
      <c r="D12388" t="str">
        <f t="shared" si="580"/>
        <v>above 5years</v>
      </c>
      <c r="E12388" t="str">
        <f t="shared" si="581"/>
        <v>mileage below 20km</v>
      </c>
      <c r="F12388" t="s">
        <v>20</v>
      </c>
      <c r="G12388">
        <v>9</v>
      </c>
      <c r="H12388">
        <v>39200</v>
      </c>
      <c r="I12388" t="s">
        <v>23</v>
      </c>
      <c r="J12388" t="s">
        <v>15</v>
      </c>
      <c r="K12388" t="s">
        <v>16</v>
      </c>
      <c r="L12388">
        <v>17</v>
      </c>
      <c r="M12388">
        <v>1197</v>
      </c>
      <c r="N12388">
        <v>80</v>
      </c>
      <c r="O12388">
        <v>5</v>
      </c>
      <c r="P12388">
        <v>345000</v>
      </c>
    </row>
    <row r="12389" spans="1:16">
      <c r="A12389">
        <v>15705</v>
      </c>
      <c r="B12389" t="s">
        <v>82</v>
      </c>
      <c r="C12389" t="str">
        <f t="shared" si="579"/>
        <v>Ford</v>
      </c>
      <c r="D12389" t="str">
        <f t="shared" si="580"/>
        <v>5years</v>
      </c>
      <c r="E12389" t="str">
        <f t="shared" si="581"/>
        <v>mileage below 20km</v>
      </c>
      <c r="F12389" t="s">
        <v>83</v>
      </c>
      <c r="G12389">
        <v>5</v>
      </c>
      <c r="H12389">
        <v>68000</v>
      </c>
      <c r="I12389" t="s">
        <v>23</v>
      </c>
      <c r="J12389" t="s">
        <v>15</v>
      </c>
      <c r="K12389" t="s">
        <v>16</v>
      </c>
      <c r="L12389">
        <v>18.16</v>
      </c>
      <c r="M12389">
        <v>1196</v>
      </c>
      <c r="N12389">
        <v>86.8</v>
      </c>
      <c r="O12389">
        <v>5</v>
      </c>
      <c r="P12389">
        <v>525000</v>
      </c>
    </row>
    <row r="12390" spans="1:16">
      <c r="A12390">
        <v>15706</v>
      </c>
      <c r="B12390" t="s">
        <v>60</v>
      </c>
      <c r="C12390" t="str">
        <f t="shared" si="579"/>
        <v>Renault</v>
      </c>
      <c r="D12390" t="str">
        <f t="shared" si="580"/>
        <v>below 5years</v>
      </c>
      <c r="E12390" t="str">
        <f t="shared" si="581"/>
        <v xml:space="preserve"> mileage above 20km</v>
      </c>
      <c r="F12390" t="s">
        <v>61</v>
      </c>
      <c r="G12390">
        <v>3</v>
      </c>
      <c r="H12390">
        <v>21000</v>
      </c>
      <c r="I12390" t="s">
        <v>23</v>
      </c>
      <c r="J12390" t="s">
        <v>15</v>
      </c>
      <c r="K12390" t="s">
        <v>31</v>
      </c>
      <c r="L12390">
        <v>24.04</v>
      </c>
      <c r="M12390">
        <v>999</v>
      </c>
      <c r="N12390">
        <v>67</v>
      </c>
      <c r="O12390">
        <v>5</v>
      </c>
      <c r="P12390">
        <v>450000</v>
      </c>
    </row>
    <row r="12391" spans="1:16">
      <c r="A12391">
        <v>15707</v>
      </c>
      <c r="B12391" t="s">
        <v>48</v>
      </c>
      <c r="C12391" t="str">
        <f t="shared" si="579"/>
        <v>Maruti</v>
      </c>
      <c r="D12391" t="str">
        <f t="shared" si="580"/>
        <v>above 5years</v>
      </c>
      <c r="E12391" t="str">
        <f t="shared" si="581"/>
        <v xml:space="preserve"> mileage above 20km</v>
      </c>
      <c r="F12391" t="s">
        <v>49</v>
      </c>
      <c r="G12391">
        <v>8</v>
      </c>
      <c r="H12391">
        <v>54000</v>
      </c>
      <c r="I12391" t="s">
        <v>23</v>
      </c>
      <c r="J12391" t="s">
        <v>24</v>
      </c>
      <c r="K12391" t="s">
        <v>16</v>
      </c>
      <c r="L12391">
        <v>23.4</v>
      </c>
      <c r="M12391">
        <v>1248</v>
      </c>
      <c r="N12391">
        <v>74</v>
      </c>
      <c r="O12391">
        <v>5</v>
      </c>
      <c r="P12391">
        <v>475000</v>
      </c>
    </row>
    <row r="12392" spans="1:16">
      <c r="A12392">
        <v>15708</v>
      </c>
      <c r="B12392" t="s">
        <v>17</v>
      </c>
      <c r="C12392" t="str">
        <f t="shared" si="579"/>
        <v>Hyundai</v>
      </c>
      <c r="D12392" t="str">
        <f t="shared" si="580"/>
        <v>below 5years</v>
      </c>
      <c r="E12392" t="str">
        <f t="shared" si="581"/>
        <v>mileage below 20km</v>
      </c>
      <c r="F12392" t="s">
        <v>18</v>
      </c>
      <c r="G12392">
        <v>4</v>
      </c>
      <c r="H12392">
        <v>56000</v>
      </c>
      <c r="I12392" t="s">
        <v>23</v>
      </c>
      <c r="J12392" t="s">
        <v>15</v>
      </c>
      <c r="K12392" t="s">
        <v>16</v>
      </c>
      <c r="L12392">
        <v>18.899999999999999</v>
      </c>
      <c r="M12392">
        <v>1197</v>
      </c>
      <c r="N12392">
        <v>81.86</v>
      </c>
      <c r="O12392">
        <v>5</v>
      </c>
      <c r="P12392">
        <v>565000</v>
      </c>
    </row>
    <row r="12393" spans="1:16">
      <c r="A12393">
        <v>15709</v>
      </c>
      <c r="B12393" t="s">
        <v>17</v>
      </c>
      <c r="C12393" t="str">
        <f t="shared" si="579"/>
        <v>Hyundai</v>
      </c>
      <c r="D12393" t="str">
        <f t="shared" si="580"/>
        <v>5years</v>
      </c>
      <c r="E12393" t="str">
        <f t="shared" si="581"/>
        <v>mileage below 20km</v>
      </c>
      <c r="F12393" t="s">
        <v>18</v>
      </c>
      <c r="G12393">
        <v>5</v>
      </c>
      <c r="H12393">
        <v>44000</v>
      </c>
      <c r="I12393" t="s">
        <v>23</v>
      </c>
      <c r="J12393" t="s">
        <v>15</v>
      </c>
      <c r="K12393" t="s">
        <v>16</v>
      </c>
      <c r="L12393">
        <v>18.899999999999999</v>
      </c>
      <c r="M12393">
        <v>1197</v>
      </c>
      <c r="N12393">
        <v>82</v>
      </c>
      <c r="O12393">
        <v>5</v>
      </c>
      <c r="P12393">
        <v>410000</v>
      </c>
    </row>
    <row r="12394" spans="1:16">
      <c r="A12394">
        <v>15710</v>
      </c>
      <c r="B12394" t="s">
        <v>101</v>
      </c>
      <c r="C12394" t="str">
        <f t="shared" si="579"/>
        <v>Mahindra</v>
      </c>
      <c r="D12394" t="str">
        <f t="shared" si="580"/>
        <v>5years</v>
      </c>
      <c r="E12394" t="str">
        <f t="shared" si="581"/>
        <v xml:space="preserve"> mileage above 20km</v>
      </c>
      <c r="F12394" t="s">
        <v>102</v>
      </c>
      <c r="G12394">
        <v>5</v>
      </c>
      <c r="H12394">
        <v>25000</v>
      </c>
      <c r="I12394" t="s">
        <v>14</v>
      </c>
      <c r="J12394" t="s">
        <v>24</v>
      </c>
      <c r="K12394" t="s">
        <v>16</v>
      </c>
      <c r="L12394">
        <v>25.32</v>
      </c>
      <c r="M12394">
        <v>1198</v>
      </c>
      <c r="N12394">
        <v>77</v>
      </c>
      <c r="O12394">
        <v>6</v>
      </c>
      <c r="P12394">
        <v>470000</v>
      </c>
    </row>
    <row r="12395" spans="1:16">
      <c r="A12395">
        <v>15711</v>
      </c>
      <c r="B12395" t="s">
        <v>19</v>
      </c>
      <c r="C12395" t="str">
        <f t="shared" si="579"/>
        <v>Hyundai</v>
      </c>
      <c r="D12395" t="str">
        <f t="shared" si="580"/>
        <v>above 5years</v>
      </c>
      <c r="E12395" t="str">
        <f t="shared" si="581"/>
        <v xml:space="preserve"> mileage above 20km</v>
      </c>
      <c r="F12395" t="s">
        <v>20</v>
      </c>
      <c r="G12395">
        <v>6</v>
      </c>
      <c r="H12395">
        <v>70000</v>
      </c>
      <c r="I12395" t="s">
        <v>14</v>
      </c>
      <c r="J12395" t="s">
        <v>24</v>
      </c>
      <c r="K12395" t="s">
        <v>16</v>
      </c>
      <c r="L12395">
        <v>22.54</v>
      </c>
      <c r="M12395">
        <v>1396</v>
      </c>
      <c r="N12395">
        <v>88.73</v>
      </c>
      <c r="O12395">
        <v>5</v>
      </c>
      <c r="P12395">
        <v>595000</v>
      </c>
    </row>
    <row r="12396" spans="1:16">
      <c r="A12396">
        <v>15712</v>
      </c>
      <c r="B12396" t="s">
        <v>146</v>
      </c>
      <c r="C12396" t="str">
        <f t="shared" si="579"/>
        <v>Skoda</v>
      </c>
      <c r="D12396" t="str">
        <f t="shared" si="580"/>
        <v>above 5years</v>
      </c>
      <c r="E12396" t="str">
        <f t="shared" si="581"/>
        <v xml:space="preserve"> mileage above 20km</v>
      </c>
      <c r="F12396" t="s">
        <v>147</v>
      </c>
      <c r="G12396">
        <v>6</v>
      </c>
      <c r="H12396">
        <v>65785</v>
      </c>
      <c r="I12396" t="s">
        <v>23</v>
      </c>
      <c r="J12396" t="s">
        <v>24</v>
      </c>
      <c r="K12396" t="s">
        <v>16</v>
      </c>
      <c r="L12396">
        <v>21.14</v>
      </c>
      <c r="M12396">
        <v>1498</v>
      </c>
      <c r="N12396">
        <v>103.52</v>
      </c>
      <c r="O12396">
        <v>5</v>
      </c>
      <c r="P12396">
        <v>625000</v>
      </c>
    </row>
    <row r="12397" spans="1:16">
      <c r="A12397">
        <v>15714</v>
      </c>
      <c r="B12397" t="s">
        <v>19</v>
      </c>
      <c r="C12397" t="str">
        <f t="shared" si="579"/>
        <v>Hyundai</v>
      </c>
      <c r="D12397" t="str">
        <f t="shared" si="580"/>
        <v>above 5years</v>
      </c>
      <c r="E12397" t="str">
        <f t="shared" si="581"/>
        <v>mileage below 20km</v>
      </c>
      <c r="F12397" t="s">
        <v>20</v>
      </c>
      <c r="G12397">
        <v>9</v>
      </c>
      <c r="H12397">
        <v>71000</v>
      </c>
      <c r="I12397" t="s">
        <v>23</v>
      </c>
      <c r="J12397" t="s">
        <v>15</v>
      </c>
      <c r="K12397" t="s">
        <v>16</v>
      </c>
      <c r="L12397">
        <v>17</v>
      </c>
      <c r="M12397">
        <v>1197</v>
      </c>
      <c r="N12397">
        <v>80</v>
      </c>
      <c r="O12397">
        <v>5</v>
      </c>
      <c r="P12397">
        <v>410000</v>
      </c>
    </row>
    <row r="12398" spans="1:16">
      <c r="A12398">
        <v>15715</v>
      </c>
      <c r="B12398" t="s">
        <v>88</v>
      </c>
      <c r="C12398" t="str">
        <f t="shared" si="579"/>
        <v>Volkswagen</v>
      </c>
      <c r="D12398" t="str">
        <f t="shared" si="580"/>
        <v>above 5years</v>
      </c>
      <c r="E12398" t="str">
        <f t="shared" si="581"/>
        <v xml:space="preserve"> mileage above 20km</v>
      </c>
      <c r="F12398" t="s">
        <v>89</v>
      </c>
      <c r="G12398">
        <v>8</v>
      </c>
      <c r="H12398">
        <v>120000</v>
      </c>
      <c r="I12398" t="s">
        <v>14</v>
      </c>
      <c r="J12398" t="s">
        <v>24</v>
      </c>
      <c r="K12398" t="s">
        <v>16</v>
      </c>
      <c r="L12398">
        <v>22.07</v>
      </c>
      <c r="M12398">
        <v>1199</v>
      </c>
      <c r="N12398">
        <v>73.900000000000006</v>
      </c>
      <c r="O12398">
        <v>5</v>
      </c>
      <c r="P12398">
        <v>375000</v>
      </c>
    </row>
    <row r="12399" spans="1:16">
      <c r="A12399">
        <v>15716</v>
      </c>
      <c r="B12399" t="s">
        <v>42</v>
      </c>
      <c r="C12399" t="str">
        <f t="shared" si="579"/>
        <v>Mercedes-Benz</v>
      </c>
      <c r="D12399" t="str">
        <f t="shared" si="580"/>
        <v>5years</v>
      </c>
      <c r="E12399" t="str">
        <f t="shared" si="581"/>
        <v>mileage below 20km</v>
      </c>
      <c r="F12399" t="s">
        <v>43</v>
      </c>
      <c r="G12399">
        <v>5</v>
      </c>
      <c r="H12399">
        <v>44000</v>
      </c>
      <c r="I12399" t="s">
        <v>23</v>
      </c>
      <c r="J12399" t="s">
        <v>15</v>
      </c>
      <c r="K12399" t="s">
        <v>31</v>
      </c>
      <c r="L12399">
        <v>14.74</v>
      </c>
      <c r="M12399">
        <v>1991</v>
      </c>
      <c r="N12399">
        <v>181.03</v>
      </c>
      <c r="O12399">
        <v>5</v>
      </c>
      <c r="P12399">
        <v>2525000</v>
      </c>
    </row>
    <row r="12400" spans="1:16">
      <c r="A12400">
        <v>15717</v>
      </c>
      <c r="B12400" t="s">
        <v>17</v>
      </c>
      <c r="C12400" t="str">
        <f t="shared" si="579"/>
        <v>Hyundai</v>
      </c>
      <c r="D12400" t="str">
        <f t="shared" si="580"/>
        <v>above 5years</v>
      </c>
      <c r="E12400" t="str">
        <f t="shared" si="581"/>
        <v>mileage below 20km</v>
      </c>
      <c r="F12400" t="s">
        <v>18</v>
      </c>
      <c r="G12400">
        <v>7</v>
      </c>
      <c r="H12400">
        <v>40000</v>
      </c>
      <c r="I12400" t="s">
        <v>23</v>
      </c>
      <c r="J12400" t="s">
        <v>15</v>
      </c>
      <c r="K12400" t="s">
        <v>16</v>
      </c>
      <c r="L12400">
        <v>18.899999999999999</v>
      </c>
      <c r="M12400">
        <v>1197</v>
      </c>
      <c r="N12400">
        <v>82</v>
      </c>
      <c r="O12400">
        <v>5</v>
      </c>
      <c r="P12400">
        <v>495000</v>
      </c>
    </row>
    <row r="12401" spans="1:16">
      <c r="A12401">
        <v>15718</v>
      </c>
      <c r="B12401" t="s">
        <v>48</v>
      </c>
      <c r="C12401" t="str">
        <f t="shared" si="579"/>
        <v>Maruti</v>
      </c>
      <c r="D12401" t="str">
        <f t="shared" si="580"/>
        <v>above 5years</v>
      </c>
      <c r="E12401" t="str">
        <f t="shared" si="581"/>
        <v>mileage below 20km</v>
      </c>
      <c r="F12401" t="s">
        <v>49</v>
      </c>
      <c r="G12401">
        <v>8</v>
      </c>
      <c r="H12401">
        <v>43000</v>
      </c>
      <c r="I12401" t="s">
        <v>23</v>
      </c>
      <c r="J12401" t="s">
        <v>15</v>
      </c>
      <c r="K12401" t="s">
        <v>31</v>
      </c>
      <c r="L12401">
        <v>17.399999999999999</v>
      </c>
      <c r="M12401">
        <v>1197</v>
      </c>
      <c r="N12401">
        <v>85.8</v>
      </c>
      <c r="O12401">
        <v>5</v>
      </c>
      <c r="P12401">
        <v>445000</v>
      </c>
    </row>
    <row r="12402" spans="1:16">
      <c r="A12402">
        <v>15719</v>
      </c>
      <c r="B12402" t="s">
        <v>34</v>
      </c>
      <c r="C12402" t="str">
        <f t="shared" si="579"/>
        <v>Hyundai</v>
      </c>
      <c r="D12402" t="str">
        <f t="shared" si="580"/>
        <v>below 5years</v>
      </c>
      <c r="E12402" t="str">
        <f t="shared" si="581"/>
        <v xml:space="preserve"> mileage above 20km</v>
      </c>
      <c r="F12402" t="s">
        <v>35</v>
      </c>
      <c r="G12402">
        <v>3</v>
      </c>
      <c r="H12402">
        <v>50000</v>
      </c>
      <c r="I12402" t="s">
        <v>14</v>
      </c>
      <c r="J12402" t="s">
        <v>24</v>
      </c>
      <c r="K12402" t="s">
        <v>31</v>
      </c>
      <c r="L12402">
        <v>22</v>
      </c>
      <c r="M12402">
        <v>1582</v>
      </c>
      <c r="N12402">
        <v>126.2</v>
      </c>
      <c r="O12402">
        <v>5</v>
      </c>
      <c r="P12402">
        <v>1050000</v>
      </c>
    </row>
    <row r="12403" spans="1:16">
      <c r="A12403">
        <v>15720</v>
      </c>
      <c r="B12403" t="s">
        <v>154</v>
      </c>
      <c r="C12403" t="str">
        <f t="shared" si="579"/>
        <v>Mahindra</v>
      </c>
      <c r="D12403" t="str">
        <f t="shared" si="580"/>
        <v>below 5years</v>
      </c>
      <c r="E12403" t="str">
        <f t="shared" si="581"/>
        <v>mileage below 20km</v>
      </c>
      <c r="F12403" t="s">
        <v>155</v>
      </c>
      <c r="G12403">
        <v>2</v>
      </c>
      <c r="H12403">
        <v>7900</v>
      </c>
      <c r="I12403" t="s">
        <v>23</v>
      </c>
      <c r="J12403" t="s">
        <v>15</v>
      </c>
      <c r="K12403" t="s">
        <v>16</v>
      </c>
      <c r="L12403">
        <v>17</v>
      </c>
      <c r="M12403">
        <v>1197</v>
      </c>
      <c r="N12403">
        <v>110</v>
      </c>
      <c r="O12403">
        <v>5</v>
      </c>
      <c r="P12403">
        <v>850000</v>
      </c>
    </row>
    <row r="12404" spans="1:16">
      <c r="A12404">
        <v>15722</v>
      </c>
      <c r="B12404" t="s">
        <v>32</v>
      </c>
      <c r="C12404" t="str">
        <f t="shared" si="579"/>
        <v>Maruti</v>
      </c>
      <c r="D12404" t="str">
        <f t="shared" si="580"/>
        <v>above 5years</v>
      </c>
      <c r="E12404" t="str">
        <f t="shared" si="581"/>
        <v>mileage below 20km</v>
      </c>
      <c r="F12404" t="s">
        <v>33</v>
      </c>
      <c r="G12404">
        <v>12</v>
      </c>
      <c r="H12404">
        <v>54000</v>
      </c>
      <c r="I12404" t="s">
        <v>23</v>
      </c>
      <c r="J12404" t="s">
        <v>15</v>
      </c>
      <c r="K12404" t="s">
        <v>16</v>
      </c>
      <c r="L12404">
        <v>16.100000000000001</v>
      </c>
      <c r="M12404">
        <v>1298</v>
      </c>
      <c r="N12404">
        <v>88.2</v>
      </c>
      <c r="O12404">
        <v>5</v>
      </c>
      <c r="P12404">
        <v>360000</v>
      </c>
    </row>
    <row r="12405" spans="1:16">
      <c r="A12405">
        <v>15723</v>
      </c>
      <c r="B12405" t="s">
        <v>25</v>
      </c>
      <c r="C12405" t="str">
        <f t="shared" si="579"/>
        <v>Maruti</v>
      </c>
      <c r="D12405" t="str">
        <f t="shared" si="580"/>
        <v>5years</v>
      </c>
      <c r="E12405" t="str">
        <f t="shared" si="581"/>
        <v xml:space="preserve"> mileage above 20km</v>
      </c>
      <c r="F12405" t="s">
        <v>26</v>
      </c>
      <c r="G12405">
        <v>5</v>
      </c>
      <c r="H12405">
        <v>120000</v>
      </c>
      <c r="I12405" t="s">
        <v>14</v>
      </c>
      <c r="J12405" t="s">
        <v>15</v>
      </c>
      <c r="K12405" t="s">
        <v>16</v>
      </c>
      <c r="L12405">
        <v>20.51</v>
      </c>
      <c r="M12405">
        <v>998</v>
      </c>
      <c r="N12405">
        <v>67.040000000000006</v>
      </c>
      <c r="O12405">
        <v>5</v>
      </c>
      <c r="P12405">
        <v>250000</v>
      </c>
    </row>
    <row r="12406" spans="1:16">
      <c r="A12406">
        <v>15724</v>
      </c>
      <c r="B12406" t="s">
        <v>19</v>
      </c>
      <c r="C12406" t="str">
        <f t="shared" si="579"/>
        <v>Hyundai</v>
      </c>
      <c r="D12406" t="str">
        <f t="shared" si="580"/>
        <v>above 5years</v>
      </c>
      <c r="E12406" t="str">
        <f t="shared" si="581"/>
        <v>mileage below 20km</v>
      </c>
      <c r="F12406" t="s">
        <v>20</v>
      </c>
      <c r="G12406">
        <v>10</v>
      </c>
      <c r="H12406">
        <v>148000</v>
      </c>
      <c r="I12406" t="s">
        <v>14</v>
      </c>
      <c r="J12406" t="s">
        <v>15</v>
      </c>
      <c r="K12406" t="s">
        <v>16</v>
      </c>
      <c r="L12406">
        <v>17</v>
      </c>
      <c r="M12406">
        <v>1197</v>
      </c>
      <c r="N12406">
        <v>80</v>
      </c>
      <c r="O12406">
        <v>5</v>
      </c>
      <c r="P12406">
        <v>210000</v>
      </c>
    </row>
    <row r="12407" spans="1:16">
      <c r="A12407">
        <v>15726</v>
      </c>
      <c r="B12407" t="s">
        <v>12</v>
      </c>
      <c r="C12407" t="str">
        <f t="shared" si="579"/>
        <v>Maruti</v>
      </c>
      <c r="D12407" t="str">
        <f t="shared" si="580"/>
        <v>above 5years</v>
      </c>
      <c r="E12407" t="str">
        <f t="shared" si="581"/>
        <v xml:space="preserve"> mileage above 20km</v>
      </c>
      <c r="F12407" t="s">
        <v>13</v>
      </c>
      <c r="G12407">
        <v>6</v>
      </c>
      <c r="H12407">
        <v>35000</v>
      </c>
      <c r="I12407" t="s">
        <v>14</v>
      </c>
      <c r="J12407" t="s">
        <v>15</v>
      </c>
      <c r="K12407" t="s">
        <v>16</v>
      </c>
      <c r="L12407">
        <v>23.95</v>
      </c>
      <c r="M12407">
        <v>998</v>
      </c>
      <c r="N12407">
        <v>67.05</v>
      </c>
      <c r="O12407">
        <v>5</v>
      </c>
      <c r="P12407">
        <v>275000</v>
      </c>
    </row>
    <row r="12408" spans="1:16">
      <c r="A12408">
        <v>15727</v>
      </c>
      <c r="B12408" t="s">
        <v>62</v>
      </c>
      <c r="C12408" t="str">
        <f t="shared" si="579"/>
        <v>Honda</v>
      </c>
      <c r="D12408" t="str">
        <f t="shared" si="580"/>
        <v>above 5years</v>
      </c>
      <c r="E12408" t="str">
        <f t="shared" si="581"/>
        <v>mileage below 20km</v>
      </c>
      <c r="F12408" t="s">
        <v>63</v>
      </c>
      <c r="G12408">
        <v>7</v>
      </c>
      <c r="H12408">
        <v>53000</v>
      </c>
      <c r="I12408" t="s">
        <v>23</v>
      </c>
      <c r="J12408" t="s">
        <v>15</v>
      </c>
      <c r="K12408" t="s">
        <v>16</v>
      </c>
      <c r="L12408">
        <v>18</v>
      </c>
      <c r="M12408">
        <v>1198</v>
      </c>
      <c r="N12408">
        <v>86.7</v>
      </c>
      <c r="O12408">
        <v>5</v>
      </c>
      <c r="P12408">
        <v>485000</v>
      </c>
    </row>
    <row r="12409" spans="1:16">
      <c r="A12409">
        <v>15729</v>
      </c>
      <c r="B12409" t="s">
        <v>76</v>
      </c>
      <c r="C12409" t="str">
        <f t="shared" si="579"/>
        <v>Mahindra</v>
      </c>
      <c r="D12409" t="str">
        <f t="shared" si="580"/>
        <v>below 5years</v>
      </c>
      <c r="E12409" t="str">
        <f t="shared" si="581"/>
        <v>mileage below 20km</v>
      </c>
      <c r="F12409" t="s">
        <v>77</v>
      </c>
      <c r="G12409">
        <v>3</v>
      </c>
      <c r="H12409">
        <v>47000</v>
      </c>
      <c r="I12409" t="s">
        <v>23</v>
      </c>
      <c r="J12409" t="s">
        <v>24</v>
      </c>
      <c r="K12409" t="s">
        <v>16</v>
      </c>
      <c r="L12409">
        <v>16.36</v>
      </c>
      <c r="M12409">
        <v>2179</v>
      </c>
      <c r="N12409">
        <v>140</v>
      </c>
      <c r="O12409">
        <v>7</v>
      </c>
      <c r="P12409">
        <v>1350000</v>
      </c>
    </row>
    <row r="12410" spans="1:16">
      <c r="A12410">
        <v>15730</v>
      </c>
      <c r="B12410" t="s">
        <v>25</v>
      </c>
      <c r="C12410" t="str">
        <f t="shared" si="579"/>
        <v>Maruti</v>
      </c>
      <c r="D12410" t="str">
        <f t="shared" si="580"/>
        <v>above 5years</v>
      </c>
      <c r="E12410" t="str">
        <f t="shared" si="581"/>
        <v>mileage below 20km</v>
      </c>
      <c r="F12410" t="s">
        <v>26</v>
      </c>
      <c r="G12410">
        <v>10</v>
      </c>
      <c r="H12410">
        <v>50000</v>
      </c>
      <c r="I12410" t="s">
        <v>14</v>
      </c>
      <c r="J12410" t="s">
        <v>15</v>
      </c>
      <c r="K12410" t="s">
        <v>16</v>
      </c>
      <c r="L12410">
        <v>18.899999999999999</v>
      </c>
      <c r="M12410">
        <v>998</v>
      </c>
      <c r="N12410">
        <v>67.099999999999994</v>
      </c>
      <c r="O12410">
        <v>5</v>
      </c>
      <c r="P12410">
        <v>272000</v>
      </c>
    </row>
    <row r="12411" spans="1:16">
      <c r="A12411">
        <v>15732</v>
      </c>
      <c r="B12411" t="s">
        <v>17</v>
      </c>
      <c r="C12411" t="str">
        <f t="shared" si="579"/>
        <v>Hyundai</v>
      </c>
      <c r="D12411" t="str">
        <f t="shared" si="580"/>
        <v>above 5years</v>
      </c>
      <c r="E12411" t="str">
        <f t="shared" si="581"/>
        <v>mileage below 20km</v>
      </c>
      <c r="F12411" t="s">
        <v>18</v>
      </c>
      <c r="G12411">
        <v>8</v>
      </c>
      <c r="H12411">
        <v>77000</v>
      </c>
      <c r="I12411" t="s">
        <v>23</v>
      </c>
      <c r="J12411" t="s">
        <v>15</v>
      </c>
      <c r="K12411" t="s">
        <v>16</v>
      </c>
      <c r="L12411">
        <v>18.899999999999999</v>
      </c>
      <c r="M12411">
        <v>1197</v>
      </c>
      <c r="N12411">
        <v>82</v>
      </c>
      <c r="O12411">
        <v>5</v>
      </c>
      <c r="P12411">
        <v>425000</v>
      </c>
    </row>
    <row r="12412" spans="1:16">
      <c r="A12412">
        <v>15733</v>
      </c>
      <c r="B12412" t="s">
        <v>127</v>
      </c>
      <c r="C12412" t="str">
        <f t="shared" si="579"/>
        <v>Audi</v>
      </c>
      <c r="D12412" t="str">
        <f t="shared" si="580"/>
        <v>above 5years</v>
      </c>
      <c r="E12412" t="str">
        <f t="shared" si="581"/>
        <v>mileage below 20km</v>
      </c>
      <c r="F12412" t="s">
        <v>128</v>
      </c>
      <c r="G12412">
        <v>8</v>
      </c>
      <c r="H12412">
        <v>33000</v>
      </c>
      <c r="I12412" t="s">
        <v>23</v>
      </c>
      <c r="J12412" t="s">
        <v>24</v>
      </c>
      <c r="K12412" t="s">
        <v>31</v>
      </c>
      <c r="L12412">
        <v>12.07</v>
      </c>
      <c r="M12412">
        <v>2967</v>
      </c>
      <c r="N12412">
        <v>241.4</v>
      </c>
      <c r="O12412">
        <v>7</v>
      </c>
      <c r="P12412">
        <v>2900000</v>
      </c>
    </row>
    <row r="12413" spans="1:16">
      <c r="A12413">
        <v>15734</v>
      </c>
      <c r="B12413" t="s">
        <v>144</v>
      </c>
      <c r="C12413" t="str">
        <f t="shared" si="579"/>
        <v>BMW</v>
      </c>
      <c r="D12413" t="str">
        <f t="shared" si="580"/>
        <v>below 5years</v>
      </c>
      <c r="E12413" t="str">
        <f t="shared" si="581"/>
        <v xml:space="preserve"> mileage above 20km</v>
      </c>
      <c r="F12413" t="s">
        <v>145</v>
      </c>
      <c r="G12413">
        <v>3</v>
      </c>
      <c r="H12413">
        <v>30000</v>
      </c>
      <c r="I12413" t="s">
        <v>14</v>
      </c>
      <c r="J12413" t="s">
        <v>24</v>
      </c>
      <c r="K12413" t="s">
        <v>31</v>
      </c>
      <c r="L12413">
        <v>20.68</v>
      </c>
      <c r="M12413">
        <v>1995</v>
      </c>
      <c r="N12413">
        <v>188</v>
      </c>
      <c r="O12413">
        <v>5</v>
      </c>
      <c r="P12413">
        <v>3250000</v>
      </c>
    </row>
    <row r="12414" spans="1:16">
      <c r="A12414">
        <v>15735</v>
      </c>
      <c r="B12414" t="s">
        <v>32</v>
      </c>
      <c r="C12414" t="str">
        <f t="shared" si="579"/>
        <v>Maruti</v>
      </c>
      <c r="D12414" t="str">
        <f t="shared" si="580"/>
        <v>below 5years</v>
      </c>
      <c r="E12414" t="str">
        <f t="shared" si="581"/>
        <v xml:space="preserve"> mileage above 20km</v>
      </c>
      <c r="F12414" t="s">
        <v>33</v>
      </c>
      <c r="G12414">
        <v>4</v>
      </c>
      <c r="H12414">
        <v>40000</v>
      </c>
      <c r="I12414" t="s">
        <v>14</v>
      </c>
      <c r="J12414" t="s">
        <v>15</v>
      </c>
      <c r="K12414" t="s">
        <v>16</v>
      </c>
      <c r="L12414">
        <v>21.21</v>
      </c>
      <c r="M12414">
        <v>1197</v>
      </c>
      <c r="N12414">
        <v>81.8</v>
      </c>
      <c r="O12414">
        <v>5</v>
      </c>
      <c r="P12414">
        <v>540000</v>
      </c>
    </row>
    <row r="12415" spans="1:16">
      <c r="A12415">
        <v>15737</v>
      </c>
      <c r="B12415" t="s">
        <v>12</v>
      </c>
      <c r="C12415" t="str">
        <f t="shared" si="579"/>
        <v>Maruti</v>
      </c>
      <c r="D12415" t="str">
        <f t="shared" si="580"/>
        <v>above 5years</v>
      </c>
      <c r="E12415" t="str">
        <f t="shared" si="581"/>
        <v xml:space="preserve"> mileage above 20km</v>
      </c>
      <c r="F12415" t="s">
        <v>13</v>
      </c>
      <c r="G12415">
        <v>6</v>
      </c>
      <c r="H12415">
        <v>60000</v>
      </c>
      <c r="I12415" t="s">
        <v>23</v>
      </c>
      <c r="J12415" t="s">
        <v>15</v>
      </c>
      <c r="K12415" t="s">
        <v>16</v>
      </c>
      <c r="L12415">
        <v>23.95</v>
      </c>
      <c r="M12415">
        <v>998</v>
      </c>
      <c r="N12415">
        <v>67.05</v>
      </c>
      <c r="O12415">
        <v>5</v>
      </c>
      <c r="P12415">
        <v>285000</v>
      </c>
    </row>
    <row r="12416" spans="1:16">
      <c r="A12416">
        <v>15739</v>
      </c>
      <c r="B12416" t="s">
        <v>32</v>
      </c>
      <c r="C12416" t="str">
        <f t="shared" si="579"/>
        <v>Maruti</v>
      </c>
      <c r="D12416" t="str">
        <f t="shared" si="580"/>
        <v>5years</v>
      </c>
      <c r="E12416" t="str">
        <f t="shared" si="581"/>
        <v xml:space="preserve"> mileage above 20km</v>
      </c>
      <c r="F12416" t="s">
        <v>33</v>
      </c>
      <c r="G12416">
        <v>5</v>
      </c>
      <c r="H12416">
        <v>52000</v>
      </c>
      <c r="I12416" t="s">
        <v>23</v>
      </c>
      <c r="J12416" t="s">
        <v>15</v>
      </c>
      <c r="K12416" t="s">
        <v>31</v>
      </c>
      <c r="L12416">
        <v>22</v>
      </c>
      <c r="M12416">
        <v>1197</v>
      </c>
      <c r="N12416">
        <v>81.8</v>
      </c>
      <c r="O12416">
        <v>5</v>
      </c>
      <c r="P12416">
        <v>650000</v>
      </c>
    </row>
    <row r="12417" spans="1:16">
      <c r="A12417">
        <v>15741</v>
      </c>
      <c r="B12417" t="s">
        <v>117</v>
      </c>
      <c r="C12417" t="str">
        <f t="shared" si="579"/>
        <v>Tata</v>
      </c>
      <c r="D12417" t="str">
        <f t="shared" si="580"/>
        <v>below 5years</v>
      </c>
      <c r="E12417" t="str">
        <f t="shared" si="581"/>
        <v>mileage below 20km</v>
      </c>
      <c r="F12417" t="s">
        <v>118</v>
      </c>
      <c r="G12417">
        <v>3</v>
      </c>
      <c r="H12417">
        <v>79000</v>
      </c>
      <c r="I12417" t="s">
        <v>14</v>
      </c>
      <c r="J12417" t="s">
        <v>24</v>
      </c>
      <c r="K12417" t="s">
        <v>16</v>
      </c>
      <c r="L12417">
        <v>17.600000000000001</v>
      </c>
      <c r="M12417">
        <v>2179</v>
      </c>
      <c r="N12417">
        <v>153.86000000000001</v>
      </c>
      <c r="O12417">
        <v>7</v>
      </c>
      <c r="P12417">
        <v>1550000</v>
      </c>
    </row>
    <row r="12418" spans="1:16">
      <c r="A12418">
        <v>15742</v>
      </c>
      <c r="B12418" t="s">
        <v>54</v>
      </c>
      <c r="C12418" t="str">
        <f t="shared" si="579"/>
        <v>Honda</v>
      </c>
      <c r="D12418" t="str">
        <f t="shared" si="580"/>
        <v>above 5years</v>
      </c>
      <c r="E12418" t="str">
        <f t="shared" si="581"/>
        <v xml:space="preserve"> mileage above 20km</v>
      </c>
      <c r="F12418" t="s">
        <v>55</v>
      </c>
      <c r="G12418">
        <v>6</v>
      </c>
      <c r="H12418">
        <v>78000</v>
      </c>
      <c r="I12418" t="s">
        <v>23</v>
      </c>
      <c r="J12418" t="s">
        <v>24</v>
      </c>
      <c r="K12418" t="s">
        <v>16</v>
      </c>
      <c r="L12418">
        <v>25.6</v>
      </c>
      <c r="M12418">
        <v>1498</v>
      </c>
      <c r="N12418">
        <v>97.9</v>
      </c>
      <c r="O12418">
        <v>5</v>
      </c>
      <c r="P12418">
        <v>725000</v>
      </c>
    </row>
    <row r="12419" spans="1:16">
      <c r="A12419">
        <v>15743</v>
      </c>
      <c r="B12419" t="s">
        <v>32</v>
      </c>
      <c r="C12419" t="str">
        <f t="shared" ref="C12419:C12482" si="582">LEFT(B12419,FIND(" ", B12419)-1)</f>
        <v>Maruti</v>
      </c>
      <c r="D12419" t="str">
        <f t="shared" ref="D12419:D12482" si="583">IF(G12419&gt;5,"above 5years",IF(G12419&lt;5,"below 5years",IF(G12419=5,"5years",0)))</f>
        <v>above 5years</v>
      </c>
      <c r="E12419" t="str">
        <f t="shared" ref="E12419:E12482" si="584">IF(L12419&lt;=20,"mileage below 20km",IF(L12419&gt;=20," mileage above 20km",0))</f>
        <v xml:space="preserve"> mileage above 20km</v>
      </c>
      <c r="F12419" t="s">
        <v>33</v>
      </c>
      <c r="G12419">
        <v>6</v>
      </c>
      <c r="H12419">
        <v>60000</v>
      </c>
      <c r="I12419" t="s">
        <v>14</v>
      </c>
      <c r="J12419" t="s">
        <v>15</v>
      </c>
      <c r="K12419" t="s">
        <v>16</v>
      </c>
      <c r="L12419">
        <v>20.399999999999999</v>
      </c>
      <c r="M12419">
        <v>1197</v>
      </c>
      <c r="N12419">
        <v>81.8</v>
      </c>
      <c r="O12419">
        <v>5</v>
      </c>
      <c r="P12419">
        <v>525000</v>
      </c>
    </row>
    <row r="12420" spans="1:16">
      <c r="A12420">
        <v>15744</v>
      </c>
      <c r="B12420" t="s">
        <v>40</v>
      </c>
      <c r="C12420" t="str">
        <f t="shared" si="582"/>
        <v>Maruti</v>
      </c>
      <c r="D12420" t="str">
        <f t="shared" si="583"/>
        <v>below 5years</v>
      </c>
      <c r="E12420" t="str">
        <f t="shared" si="584"/>
        <v xml:space="preserve"> mileage above 20km</v>
      </c>
      <c r="F12420" t="s">
        <v>41</v>
      </c>
      <c r="G12420">
        <v>4</v>
      </c>
      <c r="H12420">
        <v>33000</v>
      </c>
      <c r="I12420" t="s">
        <v>23</v>
      </c>
      <c r="J12420" t="s">
        <v>15</v>
      </c>
      <c r="K12420" t="s">
        <v>16</v>
      </c>
      <c r="L12420">
        <v>20.73</v>
      </c>
      <c r="M12420">
        <v>1373</v>
      </c>
      <c r="N12420">
        <v>91.1</v>
      </c>
      <c r="O12420">
        <v>5</v>
      </c>
      <c r="P12420">
        <v>713000</v>
      </c>
    </row>
    <row r="12421" spans="1:16">
      <c r="A12421">
        <v>15747</v>
      </c>
      <c r="B12421" t="s">
        <v>34</v>
      </c>
      <c r="C12421" t="str">
        <f t="shared" si="582"/>
        <v>Hyundai</v>
      </c>
      <c r="D12421" t="str">
        <f t="shared" si="583"/>
        <v>above 5years</v>
      </c>
      <c r="E12421" t="str">
        <f t="shared" si="584"/>
        <v>mileage below 20km</v>
      </c>
      <c r="F12421" t="s">
        <v>35</v>
      </c>
      <c r="G12421">
        <v>11</v>
      </c>
      <c r="H12421">
        <v>110000</v>
      </c>
      <c r="I12421" t="s">
        <v>14</v>
      </c>
      <c r="J12421" t="s">
        <v>15</v>
      </c>
      <c r="K12421" t="s">
        <v>16</v>
      </c>
      <c r="L12421">
        <v>16.2</v>
      </c>
      <c r="M12421">
        <v>1599</v>
      </c>
      <c r="N12421">
        <v>103.2</v>
      </c>
      <c r="O12421">
        <v>5</v>
      </c>
      <c r="P12421">
        <v>250000</v>
      </c>
    </row>
    <row r="12422" spans="1:16">
      <c r="A12422">
        <v>15748</v>
      </c>
      <c r="B12422" t="s">
        <v>111</v>
      </c>
      <c r="C12422" t="str">
        <f t="shared" si="582"/>
        <v>Maruti</v>
      </c>
      <c r="D12422" t="str">
        <f t="shared" si="583"/>
        <v>above 5years</v>
      </c>
      <c r="E12422" t="str">
        <f t="shared" si="584"/>
        <v>mileage below 20km</v>
      </c>
      <c r="F12422" t="s">
        <v>112</v>
      </c>
      <c r="G12422">
        <v>8</v>
      </c>
      <c r="H12422">
        <v>30000</v>
      </c>
      <c r="I12422" t="s">
        <v>23</v>
      </c>
      <c r="J12422" t="s">
        <v>15</v>
      </c>
      <c r="K12422" t="s">
        <v>16</v>
      </c>
      <c r="L12422">
        <v>16.02</v>
      </c>
      <c r="M12422">
        <v>1373</v>
      </c>
      <c r="N12422">
        <v>93.7</v>
      </c>
      <c r="O12422">
        <v>7</v>
      </c>
      <c r="P12422">
        <v>580000</v>
      </c>
    </row>
    <row r="12423" spans="1:16">
      <c r="A12423">
        <v>15751</v>
      </c>
      <c r="B12423" t="s">
        <v>176</v>
      </c>
      <c r="C12423" t="str">
        <f t="shared" si="582"/>
        <v>Mercedes-Benz</v>
      </c>
      <c r="D12423" t="str">
        <f t="shared" si="583"/>
        <v>below 5years</v>
      </c>
      <c r="E12423" t="str">
        <f t="shared" si="584"/>
        <v>mileage below 20km</v>
      </c>
      <c r="F12423" t="s">
        <v>177</v>
      </c>
      <c r="G12423">
        <v>4</v>
      </c>
      <c r="H12423">
        <v>11500</v>
      </c>
      <c r="I12423" t="s">
        <v>23</v>
      </c>
      <c r="J12423" t="s">
        <v>15</v>
      </c>
      <c r="K12423" t="s">
        <v>31</v>
      </c>
      <c r="L12423">
        <v>11.5</v>
      </c>
      <c r="M12423">
        <v>2996</v>
      </c>
      <c r="N12423">
        <v>362</v>
      </c>
      <c r="O12423">
        <v>5</v>
      </c>
      <c r="P12423">
        <v>7595000</v>
      </c>
    </row>
    <row r="12424" spans="1:16">
      <c r="A12424">
        <v>15752</v>
      </c>
      <c r="B12424" t="s">
        <v>52</v>
      </c>
      <c r="C12424" t="str">
        <f t="shared" si="582"/>
        <v>Hyundai</v>
      </c>
      <c r="D12424" t="str">
        <f t="shared" si="583"/>
        <v>above 5years</v>
      </c>
      <c r="E12424" t="str">
        <f t="shared" si="584"/>
        <v>mileage below 20km</v>
      </c>
      <c r="F12424" t="s">
        <v>53</v>
      </c>
      <c r="G12424">
        <v>6</v>
      </c>
      <c r="H12424">
        <v>148000</v>
      </c>
      <c r="I12424" t="s">
        <v>14</v>
      </c>
      <c r="J12424" t="s">
        <v>24</v>
      </c>
      <c r="K12424" t="s">
        <v>16</v>
      </c>
      <c r="L12424">
        <v>19.670000000000002</v>
      </c>
      <c r="M12424">
        <v>1582</v>
      </c>
      <c r="N12424">
        <v>126.2</v>
      </c>
      <c r="O12424">
        <v>5</v>
      </c>
      <c r="P12424">
        <v>950000</v>
      </c>
    </row>
    <row r="12425" spans="1:16">
      <c r="A12425">
        <v>15753</v>
      </c>
      <c r="B12425" t="s">
        <v>50</v>
      </c>
      <c r="C12425" t="str">
        <f t="shared" si="582"/>
        <v>Volkswagen</v>
      </c>
      <c r="D12425" t="str">
        <f t="shared" si="583"/>
        <v>above 5years</v>
      </c>
      <c r="E12425" t="str">
        <f t="shared" si="584"/>
        <v>mileage below 20km</v>
      </c>
      <c r="F12425" t="s">
        <v>51</v>
      </c>
      <c r="G12425">
        <v>6</v>
      </c>
      <c r="H12425">
        <v>53000</v>
      </c>
      <c r="I12425" t="s">
        <v>23</v>
      </c>
      <c r="J12425" t="s">
        <v>15</v>
      </c>
      <c r="K12425" t="s">
        <v>31</v>
      </c>
      <c r="L12425">
        <v>16.93</v>
      </c>
      <c r="M12425">
        <v>1197</v>
      </c>
      <c r="N12425">
        <v>103.2</v>
      </c>
      <c r="O12425">
        <v>5</v>
      </c>
      <c r="P12425">
        <v>575000</v>
      </c>
    </row>
    <row r="12426" spans="1:16">
      <c r="A12426">
        <v>15754</v>
      </c>
      <c r="B12426" t="s">
        <v>44</v>
      </c>
      <c r="C12426" t="str">
        <f t="shared" si="582"/>
        <v>Toyota</v>
      </c>
      <c r="D12426" t="str">
        <f t="shared" si="583"/>
        <v>above 5years</v>
      </c>
      <c r="E12426" t="str">
        <f t="shared" si="584"/>
        <v>mileage below 20km</v>
      </c>
      <c r="F12426" t="s">
        <v>45</v>
      </c>
      <c r="G12426">
        <v>10</v>
      </c>
      <c r="H12426">
        <v>98000</v>
      </c>
      <c r="I12426" t="s">
        <v>23</v>
      </c>
      <c r="J12426" t="s">
        <v>24</v>
      </c>
      <c r="K12426" t="s">
        <v>16</v>
      </c>
      <c r="L12426">
        <v>12.99</v>
      </c>
      <c r="M12426">
        <v>2494</v>
      </c>
      <c r="N12426">
        <v>100</v>
      </c>
      <c r="O12426">
        <v>8</v>
      </c>
      <c r="P12426">
        <v>635000</v>
      </c>
    </row>
    <row r="12427" spans="1:16">
      <c r="A12427">
        <v>15755</v>
      </c>
      <c r="B12427" t="s">
        <v>160</v>
      </c>
      <c r="C12427" t="str">
        <f t="shared" si="582"/>
        <v>Honda</v>
      </c>
      <c r="D12427" t="str">
        <f t="shared" si="583"/>
        <v>below 5years</v>
      </c>
      <c r="E12427" t="str">
        <f t="shared" si="584"/>
        <v>mileage below 20km</v>
      </c>
      <c r="F12427" t="s">
        <v>161</v>
      </c>
      <c r="G12427">
        <v>4</v>
      </c>
      <c r="H12427">
        <v>20000</v>
      </c>
      <c r="I12427" t="s">
        <v>14</v>
      </c>
      <c r="J12427" t="s">
        <v>15</v>
      </c>
      <c r="K12427" t="s">
        <v>16</v>
      </c>
      <c r="L12427">
        <v>17.5</v>
      </c>
      <c r="M12427">
        <v>1199</v>
      </c>
      <c r="N12427">
        <v>88.7</v>
      </c>
      <c r="O12427">
        <v>5</v>
      </c>
      <c r="P12427">
        <v>750000</v>
      </c>
    </row>
    <row r="12428" spans="1:16">
      <c r="A12428">
        <v>15756</v>
      </c>
      <c r="B12428" t="s">
        <v>54</v>
      </c>
      <c r="C12428" t="str">
        <f t="shared" si="582"/>
        <v>Honda</v>
      </c>
      <c r="D12428" t="str">
        <f t="shared" si="583"/>
        <v>above 5years</v>
      </c>
      <c r="E12428" t="str">
        <f t="shared" si="584"/>
        <v>mileage below 20km</v>
      </c>
      <c r="F12428" t="s">
        <v>55</v>
      </c>
      <c r="G12428">
        <v>7</v>
      </c>
      <c r="H12428">
        <v>42000</v>
      </c>
      <c r="I12428" t="s">
        <v>23</v>
      </c>
      <c r="J12428" t="s">
        <v>15</v>
      </c>
      <c r="K12428" t="s">
        <v>16</v>
      </c>
      <c r="L12428">
        <v>17.399999999999999</v>
      </c>
      <c r="M12428">
        <v>1497</v>
      </c>
      <c r="N12428">
        <v>117.3</v>
      </c>
      <c r="O12428">
        <v>5</v>
      </c>
      <c r="P12428">
        <v>645000</v>
      </c>
    </row>
    <row r="12429" spans="1:16">
      <c r="A12429">
        <v>15757</v>
      </c>
      <c r="B12429" t="s">
        <v>125</v>
      </c>
      <c r="C12429" t="str">
        <f t="shared" si="582"/>
        <v>Mercedes-Benz</v>
      </c>
      <c r="D12429" t="str">
        <f t="shared" si="583"/>
        <v>below 5years</v>
      </c>
      <c r="E12429" t="str">
        <f t="shared" si="584"/>
        <v>mileage below 20km</v>
      </c>
      <c r="F12429" t="s">
        <v>126</v>
      </c>
      <c r="G12429">
        <v>4</v>
      </c>
      <c r="H12429">
        <v>35000</v>
      </c>
      <c r="I12429" t="s">
        <v>23</v>
      </c>
      <c r="J12429" t="s">
        <v>15</v>
      </c>
      <c r="K12429" t="s">
        <v>31</v>
      </c>
      <c r="L12429">
        <v>12</v>
      </c>
      <c r="M12429">
        <v>1991</v>
      </c>
      <c r="N12429">
        <v>184</v>
      </c>
      <c r="O12429">
        <v>5</v>
      </c>
      <c r="P12429">
        <v>3995000</v>
      </c>
    </row>
    <row r="12430" spans="1:16">
      <c r="A12430">
        <v>15758</v>
      </c>
      <c r="B12430" t="s">
        <v>106</v>
      </c>
      <c r="C12430" t="str">
        <f t="shared" si="582"/>
        <v>BMW</v>
      </c>
      <c r="D12430" t="str">
        <f t="shared" si="583"/>
        <v>below 5years</v>
      </c>
      <c r="E12430" t="str">
        <f t="shared" si="584"/>
        <v>mileage below 20km</v>
      </c>
      <c r="F12430">
        <v>3</v>
      </c>
      <c r="G12430">
        <v>4</v>
      </c>
      <c r="H12430">
        <v>16300</v>
      </c>
      <c r="I12430" t="s">
        <v>14</v>
      </c>
      <c r="J12430" t="s">
        <v>15</v>
      </c>
      <c r="K12430" t="s">
        <v>31</v>
      </c>
      <c r="L12430">
        <v>17.61</v>
      </c>
      <c r="M12430">
        <v>1998</v>
      </c>
      <c r="N12430">
        <v>184</v>
      </c>
      <c r="O12430">
        <v>5</v>
      </c>
      <c r="P12430">
        <v>2950000</v>
      </c>
    </row>
    <row r="12431" spans="1:16">
      <c r="A12431">
        <v>15759</v>
      </c>
      <c r="B12431" t="s">
        <v>44</v>
      </c>
      <c r="C12431" t="str">
        <f t="shared" si="582"/>
        <v>Toyota</v>
      </c>
      <c r="D12431" t="str">
        <f t="shared" si="583"/>
        <v>above 5years</v>
      </c>
      <c r="E12431" t="str">
        <f t="shared" si="584"/>
        <v>mileage below 20km</v>
      </c>
      <c r="F12431" t="s">
        <v>45</v>
      </c>
      <c r="G12431">
        <v>7</v>
      </c>
      <c r="H12431">
        <v>244400</v>
      </c>
      <c r="I12431" t="s">
        <v>14</v>
      </c>
      <c r="J12431" t="s">
        <v>24</v>
      </c>
      <c r="K12431" t="s">
        <v>16</v>
      </c>
      <c r="L12431">
        <v>12.99</v>
      </c>
      <c r="M12431">
        <v>2494</v>
      </c>
      <c r="N12431">
        <v>100.6</v>
      </c>
      <c r="O12431">
        <v>8</v>
      </c>
      <c r="P12431">
        <v>900000</v>
      </c>
    </row>
    <row r="12432" spans="1:16">
      <c r="A12432">
        <v>15760</v>
      </c>
      <c r="B12432" t="s">
        <v>86</v>
      </c>
      <c r="C12432" t="str">
        <f t="shared" si="582"/>
        <v>Tata</v>
      </c>
      <c r="D12432" t="str">
        <f t="shared" si="583"/>
        <v>below 5years</v>
      </c>
      <c r="E12432" t="str">
        <f t="shared" si="584"/>
        <v xml:space="preserve"> mileage above 20km</v>
      </c>
      <c r="F12432" t="s">
        <v>87</v>
      </c>
      <c r="G12432">
        <v>2</v>
      </c>
      <c r="H12432">
        <v>10000</v>
      </c>
      <c r="I12432" t="s">
        <v>14</v>
      </c>
      <c r="J12432" t="s">
        <v>15</v>
      </c>
      <c r="K12432" t="s">
        <v>16</v>
      </c>
      <c r="L12432">
        <v>23.84</v>
      </c>
      <c r="M12432">
        <v>1199</v>
      </c>
      <c r="N12432">
        <v>84</v>
      </c>
      <c r="O12432">
        <v>5</v>
      </c>
      <c r="P12432">
        <v>500000</v>
      </c>
    </row>
    <row r="12433" spans="1:16">
      <c r="A12433">
        <v>15762</v>
      </c>
      <c r="B12433" t="s">
        <v>101</v>
      </c>
      <c r="C12433" t="str">
        <f t="shared" si="582"/>
        <v>Mahindra</v>
      </c>
      <c r="D12433" t="str">
        <f t="shared" si="583"/>
        <v>5years</v>
      </c>
      <c r="E12433" t="str">
        <f t="shared" si="584"/>
        <v>mileage below 20km</v>
      </c>
      <c r="F12433" t="s">
        <v>102</v>
      </c>
      <c r="G12433">
        <v>5</v>
      </c>
      <c r="H12433">
        <v>23593</v>
      </c>
      <c r="I12433" t="s">
        <v>23</v>
      </c>
      <c r="J12433" t="s">
        <v>15</v>
      </c>
      <c r="K12433" t="s">
        <v>16</v>
      </c>
      <c r="L12433">
        <v>18.149999999999999</v>
      </c>
      <c r="M12433">
        <v>1198</v>
      </c>
      <c r="N12433">
        <v>82</v>
      </c>
      <c r="O12433">
        <v>6</v>
      </c>
      <c r="P12433">
        <v>475000</v>
      </c>
    </row>
    <row r="12434" spans="1:16">
      <c r="A12434">
        <v>15763</v>
      </c>
      <c r="B12434" t="s">
        <v>40</v>
      </c>
      <c r="C12434" t="str">
        <f t="shared" si="582"/>
        <v>Maruti</v>
      </c>
      <c r="D12434" t="str">
        <f t="shared" si="583"/>
        <v>below 5years</v>
      </c>
      <c r="E12434" t="str">
        <f t="shared" si="584"/>
        <v xml:space="preserve"> mileage above 20km</v>
      </c>
      <c r="F12434" t="s">
        <v>41</v>
      </c>
      <c r="G12434">
        <v>3</v>
      </c>
      <c r="H12434">
        <v>20000</v>
      </c>
      <c r="I12434" t="s">
        <v>14</v>
      </c>
      <c r="J12434" t="s">
        <v>24</v>
      </c>
      <c r="K12434" t="s">
        <v>16</v>
      </c>
      <c r="L12434">
        <v>28.09</v>
      </c>
      <c r="M12434">
        <v>1248</v>
      </c>
      <c r="N12434">
        <v>88.5</v>
      </c>
      <c r="O12434">
        <v>5</v>
      </c>
      <c r="P12434">
        <v>850000</v>
      </c>
    </row>
    <row r="12435" spans="1:16">
      <c r="A12435">
        <v>15764</v>
      </c>
      <c r="B12435" t="s">
        <v>162</v>
      </c>
      <c r="C12435" t="str">
        <f t="shared" si="582"/>
        <v>Maruti</v>
      </c>
      <c r="D12435" t="str">
        <f t="shared" si="583"/>
        <v>below 5years</v>
      </c>
      <c r="E12435" t="str">
        <f t="shared" si="584"/>
        <v>mileage below 20km</v>
      </c>
      <c r="F12435" t="s">
        <v>163</v>
      </c>
      <c r="G12435">
        <v>1</v>
      </c>
      <c r="H12435">
        <v>23000</v>
      </c>
      <c r="I12435" t="s">
        <v>23</v>
      </c>
      <c r="J12435" t="s">
        <v>15</v>
      </c>
      <c r="K12435" t="s">
        <v>16</v>
      </c>
      <c r="L12435">
        <v>19.010000000000002</v>
      </c>
      <c r="M12435">
        <v>1462</v>
      </c>
      <c r="N12435">
        <v>103.2</v>
      </c>
      <c r="O12435">
        <v>6</v>
      </c>
      <c r="P12435">
        <v>1045000</v>
      </c>
    </row>
    <row r="12436" spans="1:16">
      <c r="A12436">
        <v>15765</v>
      </c>
      <c r="B12436" t="s">
        <v>172</v>
      </c>
      <c r="C12436" t="str">
        <f t="shared" si="582"/>
        <v>Hyundai</v>
      </c>
      <c r="D12436" t="str">
        <f t="shared" si="583"/>
        <v>below 5years</v>
      </c>
      <c r="E12436" t="str">
        <f t="shared" si="584"/>
        <v>mileage below 20km</v>
      </c>
      <c r="F12436" t="s">
        <v>173</v>
      </c>
      <c r="G12436">
        <v>3</v>
      </c>
      <c r="H12436">
        <v>22886</v>
      </c>
      <c r="I12436" t="s">
        <v>23</v>
      </c>
      <c r="J12436" t="s">
        <v>24</v>
      </c>
      <c r="K12436" t="s">
        <v>31</v>
      </c>
      <c r="L12436">
        <v>14.62</v>
      </c>
      <c r="M12436">
        <v>1493</v>
      </c>
      <c r="N12436">
        <v>113.42</v>
      </c>
      <c r="O12436">
        <v>5</v>
      </c>
      <c r="P12436">
        <v>1785000</v>
      </c>
    </row>
    <row r="12437" spans="1:16">
      <c r="A12437">
        <v>15766</v>
      </c>
      <c r="B12437" t="s">
        <v>19</v>
      </c>
      <c r="C12437" t="str">
        <f t="shared" si="582"/>
        <v>Hyundai</v>
      </c>
      <c r="D12437" t="str">
        <f t="shared" si="583"/>
        <v>5years</v>
      </c>
      <c r="E12437" t="str">
        <f t="shared" si="584"/>
        <v>mileage below 20km</v>
      </c>
      <c r="F12437" t="s">
        <v>20</v>
      </c>
      <c r="G12437">
        <v>5</v>
      </c>
      <c r="H12437">
        <v>70000</v>
      </c>
      <c r="I12437" t="s">
        <v>14</v>
      </c>
      <c r="J12437" t="s">
        <v>15</v>
      </c>
      <c r="K12437" t="s">
        <v>16</v>
      </c>
      <c r="L12437">
        <v>18.600000000000001</v>
      </c>
      <c r="M12437">
        <v>1197</v>
      </c>
      <c r="N12437">
        <v>81.83</v>
      </c>
      <c r="O12437">
        <v>5</v>
      </c>
      <c r="P12437">
        <v>450000</v>
      </c>
    </row>
    <row r="12438" spans="1:16">
      <c r="A12438">
        <v>15767</v>
      </c>
      <c r="B12438" t="s">
        <v>40</v>
      </c>
      <c r="C12438" t="str">
        <f t="shared" si="582"/>
        <v>Maruti</v>
      </c>
      <c r="D12438" t="str">
        <f t="shared" si="583"/>
        <v>below 5years</v>
      </c>
      <c r="E12438" t="str">
        <f t="shared" si="584"/>
        <v xml:space="preserve"> mileage above 20km</v>
      </c>
      <c r="F12438" t="s">
        <v>41</v>
      </c>
      <c r="G12438">
        <v>2</v>
      </c>
      <c r="H12438">
        <v>34500</v>
      </c>
      <c r="I12438" t="s">
        <v>14</v>
      </c>
      <c r="J12438" t="s">
        <v>15</v>
      </c>
      <c r="K12438" t="s">
        <v>16</v>
      </c>
      <c r="L12438">
        <v>21.56</v>
      </c>
      <c r="M12438">
        <v>1462</v>
      </c>
      <c r="N12438">
        <v>103.25</v>
      </c>
      <c r="O12438">
        <v>5</v>
      </c>
      <c r="P12438">
        <v>921000</v>
      </c>
    </row>
    <row r="12439" spans="1:16">
      <c r="A12439">
        <v>15768</v>
      </c>
      <c r="B12439" t="s">
        <v>148</v>
      </c>
      <c r="C12439" t="str">
        <f t="shared" si="582"/>
        <v>Ford</v>
      </c>
      <c r="D12439" t="str">
        <f t="shared" si="583"/>
        <v>below 5years</v>
      </c>
      <c r="E12439" t="str">
        <f t="shared" si="584"/>
        <v>mileage below 20km</v>
      </c>
      <c r="F12439" t="s">
        <v>149</v>
      </c>
      <c r="G12439">
        <v>2</v>
      </c>
      <c r="H12439">
        <v>15000</v>
      </c>
      <c r="I12439" t="s">
        <v>14</v>
      </c>
      <c r="J12439" t="s">
        <v>15</v>
      </c>
      <c r="K12439" t="s">
        <v>16</v>
      </c>
      <c r="L12439">
        <v>19</v>
      </c>
      <c r="M12439">
        <v>1194</v>
      </c>
      <c r="N12439">
        <v>94.68</v>
      </c>
      <c r="O12439">
        <v>5</v>
      </c>
      <c r="P12439">
        <v>750000</v>
      </c>
    </row>
    <row r="12440" spans="1:16">
      <c r="A12440">
        <v>15769</v>
      </c>
      <c r="B12440" t="s">
        <v>60</v>
      </c>
      <c r="C12440" t="str">
        <f t="shared" si="582"/>
        <v>Renault</v>
      </c>
      <c r="D12440" t="str">
        <f t="shared" si="583"/>
        <v>below 5years</v>
      </c>
      <c r="E12440" t="str">
        <f t="shared" si="584"/>
        <v xml:space="preserve"> mileage above 20km</v>
      </c>
      <c r="F12440" t="s">
        <v>61</v>
      </c>
      <c r="G12440">
        <v>3</v>
      </c>
      <c r="H12440">
        <v>28000</v>
      </c>
      <c r="I12440" t="s">
        <v>14</v>
      </c>
      <c r="J12440" t="s">
        <v>15</v>
      </c>
      <c r="K12440" t="s">
        <v>16</v>
      </c>
      <c r="L12440">
        <v>23.01</v>
      </c>
      <c r="M12440">
        <v>999</v>
      </c>
      <c r="N12440">
        <v>67</v>
      </c>
      <c r="O12440">
        <v>5</v>
      </c>
      <c r="P12440">
        <v>345000</v>
      </c>
    </row>
    <row r="12441" spans="1:16">
      <c r="A12441">
        <v>15770</v>
      </c>
      <c r="B12441" t="s">
        <v>123</v>
      </c>
      <c r="C12441" t="str">
        <f t="shared" si="582"/>
        <v>Audi</v>
      </c>
      <c r="D12441" t="str">
        <f t="shared" si="583"/>
        <v>above 5years</v>
      </c>
      <c r="E12441" t="str">
        <f t="shared" si="584"/>
        <v>mileage below 20km</v>
      </c>
      <c r="F12441" t="s">
        <v>124</v>
      </c>
      <c r="G12441">
        <v>7</v>
      </c>
      <c r="H12441">
        <v>56000</v>
      </c>
      <c r="I12441" t="s">
        <v>23</v>
      </c>
      <c r="J12441" t="s">
        <v>24</v>
      </c>
      <c r="K12441" t="s">
        <v>31</v>
      </c>
      <c r="L12441">
        <v>17.68</v>
      </c>
      <c r="M12441">
        <v>1968</v>
      </c>
      <c r="N12441">
        <v>174.33</v>
      </c>
      <c r="O12441">
        <v>5</v>
      </c>
      <c r="P12441">
        <v>1650000</v>
      </c>
    </row>
    <row r="12442" spans="1:16">
      <c r="A12442">
        <v>15771</v>
      </c>
      <c r="B12442" t="s">
        <v>76</v>
      </c>
      <c r="C12442" t="str">
        <f t="shared" si="582"/>
        <v>Mahindra</v>
      </c>
      <c r="D12442" t="str">
        <f t="shared" si="583"/>
        <v>below 5years</v>
      </c>
      <c r="E12442" t="str">
        <f t="shared" si="584"/>
        <v>mileage below 20km</v>
      </c>
      <c r="F12442" t="s">
        <v>77</v>
      </c>
      <c r="G12442">
        <v>4</v>
      </c>
      <c r="H12442">
        <v>70000</v>
      </c>
      <c r="I12442" t="s">
        <v>14</v>
      </c>
      <c r="J12442" t="s">
        <v>24</v>
      </c>
      <c r="K12442" t="s">
        <v>16</v>
      </c>
      <c r="L12442">
        <v>15.4</v>
      </c>
      <c r="M12442">
        <v>1997</v>
      </c>
      <c r="N12442">
        <v>120</v>
      </c>
      <c r="O12442">
        <v>7</v>
      </c>
      <c r="P12442">
        <v>1100000</v>
      </c>
    </row>
    <row r="12443" spans="1:16">
      <c r="A12443">
        <v>15772</v>
      </c>
      <c r="B12443" t="s">
        <v>44</v>
      </c>
      <c r="C12443" t="str">
        <f t="shared" si="582"/>
        <v>Toyota</v>
      </c>
      <c r="D12443" t="str">
        <f t="shared" si="583"/>
        <v>above 5years</v>
      </c>
      <c r="E12443" t="str">
        <f t="shared" si="584"/>
        <v>mileage below 20km</v>
      </c>
      <c r="F12443" t="s">
        <v>45</v>
      </c>
      <c r="G12443">
        <v>9</v>
      </c>
      <c r="H12443">
        <v>121000</v>
      </c>
      <c r="I12443" t="s">
        <v>23</v>
      </c>
      <c r="J12443" t="s">
        <v>24</v>
      </c>
      <c r="K12443" t="s">
        <v>16</v>
      </c>
      <c r="L12443">
        <v>12.99</v>
      </c>
      <c r="M12443">
        <v>2494</v>
      </c>
      <c r="N12443">
        <v>100</v>
      </c>
      <c r="O12443">
        <v>8</v>
      </c>
      <c r="P12443">
        <v>1250000</v>
      </c>
    </row>
    <row r="12444" spans="1:16">
      <c r="A12444">
        <v>15773</v>
      </c>
      <c r="B12444" t="s">
        <v>152</v>
      </c>
      <c r="C12444" t="str">
        <f t="shared" si="582"/>
        <v>Tata</v>
      </c>
      <c r="D12444" t="str">
        <f t="shared" si="583"/>
        <v>below 5years</v>
      </c>
      <c r="E12444" t="str">
        <f t="shared" si="584"/>
        <v xml:space="preserve"> mileage above 20km</v>
      </c>
      <c r="F12444" t="s">
        <v>153</v>
      </c>
      <c r="G12444">
        <v>2</v>
      </c>
      <c r="H12444">
        <v>25000</v>
      </c>
      <c r="I12444" t="s">
        <v>14</v>
      </c>
      <c r="J12444" t="s">
        <v>24</v>
      </c>
      <c r="K12444" t="s">
        <v>16</v>
      </c>
      <c r="L12444">
        <v>21.5</v>
      </c>
      <c r="M12444">
        <v>1497</v>
      </c>
      <c r="N12444">
        <v>108.5</v>
      </c>
      <c r="O12444">
        <v>5</v>
      </c>
      <c r="P12444">
        <v>862000</v>
      </c>
    </row>
    <row r="12445" spans="1:16">
      <c r="A12445">
        <v>15775</v>
      </c>
      <c r="B12445" t="s">
        <v>66</v>
      </c>
      <c r="C12445" t="str">
        <f t="shared" si="582"/>
        <v>Mahindra</v>
      </c>
      <c r="D12445" t="str">
        <f t="shared" si="583"/>
        <v>below 5years</v>
      </c>
      <c r="E12445" t="str">
        <f t="shared" si="584"/>
        <v>mileage below 20km</v>
      </c>
      <c r="F12445" t="s">
        <v>67</v>
      </c>
      <c r="G12445">
        <v>4</v>
      </c>
      <c r="H12445">
        <v>48800</v>
      </c>
      <c r="I12445" t="s">
        <v>14</v>
      </c>
      <c r="J12445" t="s">
        <v>24</v>
      </c>
      <c r="K12445" t="s">
        <v>31</v>
      </c>
      <c r="L12445">
        <v>16</v>
      </c>
      <c r="M12445">
        <v>2179</v>
      </c>
      <c r="N12445">
        <v>140</v>
      </c>
      <c r="O12445">
        <v>7</v>
      </c>
      <c r="P12445">
        <v>1300000</v>
      </c>
    </row>
    <row r="12446" spans="1:16">
      <c r="A12446">
        <v>15776</v>
      </c>
      <c r="B12446" t="s">
        <v>66</v>
      </c>
      <c r="C12446" t="str">
        <f t="shared" si="582"/>
        <v>Mahindra</v>
      </c>
      <c r="D12446" t="str">
        <f t="shared" si="583"/>
        <v>above 5years</v>
      </c>
      <c r="E12446" t="str">
        <f t="shared" si="584"/>
        <v>mileage below 20km</v>
      </c>
      <c r="F12446" t="s">
        <v>67</v>
      </c>
      <c r="G12446">
        <v>9</v>
      </c>
      <c r="H12446">
        <v>76122</v>
      </c>
      <c r="I12446" t="s">
        <v>23</v>
      </c>
      <c r="J12446" t="s">
        <v>24</v>
      </c>
      <c r="K12446" t="s">
        <v>16</v>
      </c>
      <c r="L12446">
        <v>15.1</v>
      </c>
      <c r="M12446">
        <v>2179</v>
      </c>
      <c r="N12446">
        <v>140</v>
      </c>
      <c r="O12446">
        <v>7</v>
      </c>
      <c r="P12446">
        <v>645000</v>
      </c>
    </row>
    <row r="12447" spans="1:16">
      <c r="A12447">
        <v>15777</v>
      </c>
      <c r="B12447" t="s">
        <v>17</v>
      </c>
      <c r="C12447" t="str">
        <f t="shared" si="582"/>
        <v>Hyundai</v>
      </c>
      <c r="D12447" t="str">
        <f t="shared" si="583"/>
        <v>below 5years</v>
      </c>
      <c r="E12447" t="str">
        <f t="shared" si="584"/>
        <v>mileage below 20km</v>
      </c>
      <c r="F12447" t="s">
        <v>18</v>
      </c>
      <c r="G12447">
        <v>4</v>
      </c>
      <c r="H12447">
        <v>41000</v>
      </c>
      <c r="I12447" t="s">
        <v>23</v>
      </c>
      <c r="J12447" t="s">
        <v>15</v>
      </c>
      <c r="K12447" t="s">
        <v>31</v>
      </c>
      <c r="L12447">
        <v>18.899999999999999</v>
      </c>
      <c r="M12447">
        <v>1197</v>
      </c>
      <c r="N12447">
        <v>81.86</v>
      </c>
      <c r="O12447">
        <v>5</v>
      </c>
      <c r="P12447">
        <v>595000</v>
      </c>
    </row>
    <row r="12448" spans="1:16">
      <c r="A12448">
        <v>15778</v>
      </c>
      <c r="B12448" t="s">
        <v>32</v>
      </c>
      <c r="C12448" t="str">
        <f t="shared" si="582"/>
        <v>Maruti</v>
      </c>
      <c r="D12448" t="str">
        <f t="shared" si="583"/>
        <v>above 5years</v>
      </c>
      <c r="E12448" t="str">
        <f t="shared" si="584"/>
        <v>mileage below 20km</v>
      </c>
      <c r="F12448" t="s">
        <v>33</v>
      </c>
      <c r="G12448">
        <v>8</v>
      </c>
      <c r="H12448">
        <v>71000</v>
      </c>
      <c r="I12448" t="s">
        <v>14</v>
      </c>
      <c r="J12448" t="s">
        <v>15</v>
      </c>
      <c r="K12448" t="s">
        <v>16</v>
      </c>
      <c r="L12448">
        <v>18.600000000000001</v>
      </c>
      <c r="M12448">
        <v>1197</v>
      </c>
      <c r="N12448">
        <v>85.8</v>
      </c>
      <c r="O12448">
        <v>5</v>
      </c>
      <c r="P12448">
        <v>470000</v>
      </c>
    </row>
    <row r="12449" spans="1:16">
      <c r="A12449">
        <v>15779</v>
      </c>
      <c r="B12449" t="s">
        <v>34</v>
      </c>
      <c r="C12449" t="str">
        <f t="shared" si="582"/>
        <v>Hyundai</v>
      </c>
      <c r="D12449" t="str">
        <f t="shared" si="583"/>
        <v>above 5years</v>
      </c>
      <c r="E12449" t="str">
        <f t="shared" si="584"/>
        <v>mileage below 20km</v>
      </c>
      <c r="F12449" t="s">
        <v>35</v>
      </c>
      <c r="G12449">
        <v>10</v>
      </c>
      <c r="H12449">
        <v>81000</v>
      </c>
      <c r="I12449" t="s">
        <v>14</v>
      </c>
      <c r="J12449" t="s">
        <v>15</v>
      </c>
      <c r="K12449" t="s">
        <v>16</v>
      </c>
      <c r="L12449">
        <v>17.100000000000001</v>
      </c>
      <c r="M12449">
        <v>1591</v>
      </c>
      <c r="N12449">
        <v>121.3</v>
      </c>
      <c r="O12449">
        <v>5</v>
      </c>
      <c r="P12449">
        <v>336000</v>
      </c>
    </row>
    <row r="12450" spans="1:16">
      <c r="A12450">
        <v>15780</v>
      </c>
      <c r="B12450" t="s">
        <v>136</v>
      </c>
      <c r="C12450" t="str">
        <f t="shared" si="582"/>
        <v>MG</v>
      </c>
      <c r="D12450" t="str">
        <f t="shared" si="583"/>
        <v>below 5years</v>
      </c>
      <c r="E12450" t="str">
        <f t="shared" si="584"/>
        <v>mileage below 20km</v>
      </c>
      <c r="F12450" t="s">
        <v>137</v>
      </c>
      <c r="G12450">
        <v>1</v>
      </c>
      <c r="H12450">
        <v>1005</v>
      </c>
      <c r="I12450" t="s">
        <v>23</v>
      </c>
      <c r="J12450" t="s">
        <v>24</v>
      </c>
      <c r="K12450" t="s">
        <v>16</v>
      </c>
      <c r="L12450">
        <v>17.41</v>
      </c>
      <c r="M12450">
        <v>1956</v>
      </c>
      <c r="N12450">
        <v>167.68</v>
      </c>
      <c r="O12450">
        <v>5</v>
      </c>
      <c r="P12450">
        <v>1585000</v>
      </c>
    </row>
    <row r="12451" spans="1:16">
      <c r="A12451">
        <v>15781</v>
      </c>
      <c r="B12451" t="s">
        <v>48</v>
      </c>
      <c r="C12451" t="str">
        <f t="shared" si="582"/>
        <v>Maruti</v>
      </c>
      <c r="D12451" t="str">
        <f t="shared" si="583"/>
        <v>above 5years</v>
      </c>
      <c r="E12451" t="str">
        <f t="shared" si="584"/>
        <v xml:space="preserve"> mileage above 20km</v>
      </c>
      <c r="F12451" t="s">
        <v>49</v>
      </c>
      <c r="G12451">
        <v>8</v>
      </c>
      <c r="H12451">
        <v>80000</v>
      </c>
      <c r="I12451" t="s">
        <v>14</v>
      </c>
      <c r="J12451" t="s">
        <v>24</v>
      </c>
      <c r="K12451" t="s">
        <v>16</v>
      </c>
      <c r="L12451">
        <v>23.4</v>
      </c>
      <c r="M12451">
        <v>1248</v>
      </c>
      <c r="N12451">
        <v>74</v>
      </c>
      <c r="O12451">
        <v>5</v>
      </c>
      <c r="P12451">
        <v>420000</v>
      </c>
    </row>
    <row r="12452" spans="1:16">
      <c r="A12452">
        <v>15782</v>
      </c>
      <c r="B12452" t="s">
        <v>179</v>
      </c>
      <c r="C12452" t="str">
        <f t="shared" si="582"/>
        <v>Maruti</v>
      </c>
      <c r="D12452" t="str">
        <f t="shared" si="583"/>
        <v>below 5years</v>
      </c>
      <c r="E12452" t="str">
        <f t="shared" si="584"/>
        <v xml:space="preserve"> mileage above 20km</v>
      </c>
      <c r="F12452" t="s">
        <v>180</v>
      </c>
      <c r="G12452">
        <v>2</v>
      </c>
      <c r="H12452">
        <v>5000</v>
      </c>
      <c r="I12452" t="s">
        <v>14</v>
      </c>
      <c r="J12452" t="s">
        <v>15</v>
      </c>
      <c r="K12452" t="s">
        <v>16</v>
      </c>
      <c r="L12452">
        <v>21.7</v>
      </c>
      <c r="M12452">
        <v>998</v>
      </c>
      <c r="N12452">
        <v>67</v>
      </c>
      <c r="O12452">
        <v>5</v>
      </c>
      <c r="P12452">
        <v>455000</v>
      </c>
    </row>
    <row r="12453" spans="1:16">
      <c r="A12453">
        <v>15783</v>
      </c>
      <c r="B12453" t="s">
        <v>52</v>
      </c>
      <c r="C12453" t="str">
        <f t="shared" si="582"/>
        <v>Hyundai</v>
      </c>
      <c r="D12453" t="str">
        <f t="shared" si="583"/>
        <v>above 5years</v>
      </c>
      <c r="E12453" t="str">
        <f t="shared" si="584"/>
        <v>mileage below 20km</v>
      </c>
      <c r="F12453" t="s">
        <v>53</v>
      </c>
      <c r="G12453">
        <v>6</v>
      </c>
      <c r="H12453">
        <v>56836</v>
      </c>
      <c r="I12453" t="s">
        <v>23</v>
      </c>
      <c r="J12453" t="s">
        <v>15</v>
      </c>
      <c r="K12453" t="s">
        <v>16</v>
      </c>
      <c r="L12453">
        <v>15.29</v>
      </c>
      <c r="M12453">
        <v>1591</v>
      </c>
      <c r="N12453">
        <v>121.3</v>
      </c>
      <c r="O12453">
        <v>5</v>
      </c>
      <c r="P12453">
        <v>790000</v>
      </c>
    </row>
    <row r="12454" spans="1:16">
      <c r="A12454">
        <v>15786</v>
      </c>
      <c r="B12454" t="s">
        <v>21</v>
      </c>
      <c r="C12454" t="str">
        <f t="shared" si="582"/>
        <v>Ford</v>
      </c>
      <c r="D12454" t="str">
        <f t="shared" si="583"/>
        <v>above 5years</v>
      </c>
      <c r="E12454" t="str">
        <f t="shared" si="584"/>
        <v>mileage below 20km</v>
      </c>
      <c r="F12454" t="s">
        <v>22</v>
      </c>
      <c r="G12454">
        <v>6</v>
      </c>
      <c r="H12454">
        <v>46215</v>
      </c>
      <c r="I12454" t="s">
        <v>23</v>
      </c>
      <c r="J12454" t="s">
        <v>15</v>
      </c>
      <c r="K12454" t="s">
        <v>16</v>
      </c>
      <c r="L12454">
        <v>15.8</v>
      </c>
      <c r="M12454">
        <v>1499</v>
      </c>
      <c r="N12454">
        <v>110</v>
      </c>
      <c r="O12454">
        <v>5</v>
      </c>
      <c r="P12454">
        <v>690000</v>
      </c>
    </row>
    <row r="12455" spans="1:16">
      <c r="A12455">
        <v>15788</v>
      </c>
      <c r="B12455" t="s">
        <v>76</v>
      </c>
      <c r="C12455" t="str">
        <f t="shared" si="582"/>
        <v>Mahindra</v>
      </c>
      <c r="D12455" t="str">
        <f t="shared" si="583"/>
        <v>above 5years</v>
      </c>
      <c r="E12455" t="str">
        <f t="shared" si="584"/>
        <v>mileage below 20km</v>
      </c>
      <c r="F12455" t="s">
        <v>77</v>
      </c>
      <c r="G12455">
        <v>8</v>
      </c>
      <c r="H12455">
        <v>88000</v>
      </c>
      <c r="I12455" t="s">
        <v>23</v>
      </c>
      <c r="J12455" t="s">
        <v>24</v>
      </c>
      <c r="K12455" t="s">
        <v>16</v>
      </c>
      <c r="L12455">
        <v>12.05</v>
      </c>
      <c r="M12455">
        <v>2179</v>
      </c>
      <c r="N12455">
        <v>120</v>
      </c>
      <c r="O12455">
        <v>8</v>
      </c>
      <c r="P12455">
        <v>585000</v>
      </c>
    </row>
    <row r="12456" spans="1:16">
      <c r="A12456">
        <v>15789</v>
      </c>
      <c r="B12456" t="s">
        <v>84</v>
      </c>
      <c r="C12456" t="str">
        <f t="shared" si="582"/>
        <v>Maruti</v>
      </c>
      <c r="D12456" t="str">
        <f t="shared" si="583"/>
        <v>5years</v>
      </c>
      <c r="E12456" t="str">
        <f t="shared" si="584"/>
        <v xml:space="preserve"> mileage above 20km</v>
      </c>
      <c r="F12456" t="s">
        <v>85</v>
      </c>
      <c r="G12456">
        <v>5</v>
      </c>
      <c r="H12456">
        <v>62000</v>
      </c>
      <c r="I12456" t="s">
        <v>23</v>
      </c>
      <c r="J12456" t="s">
        <v>24</v>
      </c>
      <c r="K12456" t="s">
        <v>16</v>
      </c>
      <c r="L12456">
        <v>24.3</v>
      </c>
      <c r="M12456">
        <v>1248</v>
      </c>
      <c r="N12456">
        <v>88.5</v>
      </c>
      <c r="O12456">
        <v>5</v>
      </c>
      <c r="P12456">
        <v>795000</v>
      </c>
    </row>
    <row r="12457" spans="1:16">
      <c r="A12457">
        <v>15790</v>
      </c>
      <c r="B12457" t="s">
        <v>111</v>
      </c>
      <c r="C12457" t="str">
        <f t="shared" si="582"/>
        <v>Maruti</v>
      </c>
      <c r="D12457" t="str">
        <f t="shared" si="583"/>
        <v>below 5years</v>
      </c>
      <c r="E12457" t="str">
        <f t="shared" si="584"/>
        <v xml:space="preserve"> mileage above 20km</v>
      </c>
      <c r="F12457" t="s">
        <v>112</v>
      </c>
      <c r="G12457">
        <v>4</v>
      </c>
      <c r="H12457">
        <v>38461</v>
      </c>
      <c r="I12457" t="s">
        <v>72</v>
      </c>
      <c r="J12457" t="s">
        <v>73</v>
      </c>
      <c r="K12457" t="s">
        <v>16</v>
      </c>
      <c r="L12457">
        <v>26.8</v>
      </c>
      <c r="M12457">
        <v>1462</v>
      </c>
      <c r="N12457">
        <v>103</v>
      </c>
      <c r="O12457">
        <v>7</v>
      </c>
      <c r="P12457">
        <v>790000</v>
      </c>
    </row>
    <row r="12458" spans="1:16">
      <c r="A12458">
        <v>15792</v>
      </c>
      <c r="B12458" t="s">
        <v>19</v>
      </c>
      <c r="C12458" t="str">
        <f t="shared" si="582"/>
        <v>Hyundai</v>
      </c>
      <c r="D12458" t="str">
        <f t="shared" si="583"/>
        <v>above 5years</v>
      </c>
      <c r="E12458" t="str">
        <f t="shared" si="584"/>
        <v>mileage below 20km</v>
      </c>
      <c r="F12458" t="s">
        <v>20</v>
      </c>
      <c r="G12458">
        <v>6</v>
      </c>
      <c r="H12458">
        <v>44983</v>
      </c>
      <c r="I12458" t="s">
        <v>23</v>
      </c>
      <c r="J12458" t="s">
        <v>15</v>
      </c>
      <c r="K12458" t="s">
        <v>16</v>
      </c>
      <c r="L12458">
        <v>18.600000000000001</v>
      </c>
      <c r="M12458">
        <v>1197</v>
      </c>
      <c r="N12458">
        <v>81.83</v>
      </c>
      <c r="O12458">
        <v>5</v>
      </c>
      <c r="P12458">
        <v>565000</v>
      </c>
    </row>
    <row r="12459" spans="1:16">
      <c r="A12459">
        <v>15793</v>
      </c>
      <c r="B12459" t="s">
        <v>54</v>
      </c>
      <c r="C12459" t="str">
        <f t="shared" si="582"/>
        <v>Honda</v>
      </c>
      <c r="D12459" t="str">
        <f t="shared" si="583"/>
        <v>below 5years</v>
      </c>
      <c r="E12459" t="str">
        <f t="shared" si="584"/>
        <v>mileage below 20km</v>
      </c>
      <c r="F12459" t="s">
        <v>55</v>
      </c>
      <c r="G12459">
        <v>4</v>
      </c>
      <c r="H12459">
        <v>15735</v>
      </c>
      <c r="I12459" t="s">
        <v>23</v>
      </c>
      <c r="J12459" t="s">
        <v>15</v>
      </c>
      <c r="K12459" t="s">
        <v>16</v>
      </c>
      <c r="L12459">
        <v>17.399999999999999</v>
      </c>
      <c r="M12459">
        <v>1497</v>
      </c>
      <c r="N12459">
        <v>117.6</v>
      </c>
      <c r="O12459">
        <v>5</v>
      </c>
      <c r="P12459">
        <v>925000</v>
      </c>
    </row>
    <row r="12460" spans="1:16">
      <c r="A12460">
        <v>15794</v>
      </c>
      <c r="B12460" t="s">
        <v>66</v>
      </c>
      <c r="C12460" t="str">
        <f t="shared" si="582"/>
        <v>Mahindra</v>
      </c>
      <c r="D12460" t="str">
        <f t="shared" si="583"/>
        <v>above 5years</v>
      </c>
      <c r="E12460" t="str">
        <f t="shared" si="584"/>
        <v>mileage below 20km</v>
      </c>
      <c r="F12460" t="s">
        <v>67</v>
      </c>
      <c r="G12460">
        <v>7</v>
      </c>
      <c r="H12460">
        <v>84000</v>
      </c>
      <c r="I12460" t="s">
        <v>23</v>
      </c>
      <c r="J12460" t="s">
        <v>24</v>
      </c>
      <c r="K12460" t="s">
        <v>16</v>
      </c>
      <c r="L12460">
        <v>15.1</v>
      </c>
      <c r="M12460">
        <v>2179</v>
      </c>
      <c r="N12460">
        <v>140</v>
      </c>
      <c r="O12460">
        <v>7</v>
      </c>
      <c r="P12460">
        <v>900000</v>
      </c>
    </row>
    <row r="12461" spans="1:16">
      <c r="A12461">
        <v>15795</v>
      </c>
      <c r="B12461" t="s">
        <v>32</v>
      </c>
      <c r="C12461" t="str">
        <f t="shared" si="582"/>
        <v>Maruti</v>
      </c>
      <c r="D12461" t="str">
        <f t="shared" si="583"/>
        <v>5years</v>
      </c>
      <c r="E12461" t="str">
        <f t="shared" si="584"/>
        <v xml:space="preserve"> mileage above 20km</v>
      </c>
      <c r="F12461" t="s">
        <v>33</v>
      </c>
      <c r="G12461">
        <v>5</v>
      </c>
      <c r="H12461">
        <v>66000</v>
      </c>
      <c r="I12461" t="s">
        <v>23</v>
      </c>
      <c r="J12461" t="s">
        <v>24</v>
      </c>
      <c r="K12461" t="s">
        <v>16</v>
      </c>
      <c r="L12461">
        <v>25.2</v>
      </c>
      <c r="M12461">
        <v>1248</v>
      </c>
      <c r="N12461">
        <v>74</v>
      </c>
      <c r="O12461">
        <v>5</v>
      </c>
      <c r="P12461">
        <v>650000</v>
      </c>
    </row>
    <row r="12462" spans="1:16">
      <c r="A12462">
        <v>15796</v>
      </c>
      <c r="B12462" t="s">
        <v>19</v>
      </c>
      <c r="C12462" t="str">
        <f t="shared" si="582"/>
        <v>Hyundai</v>
      </c>
      <c r="D12462" t="str">
        <f t="shared" si="583"/>
        <v>5years</v>
      </c>
      <c r="E12462" t="str">
        <f t="shared" si="584"/>
        <v xml:space="preserve"> mileage above 20km</v>
      </c>
      <c r="F12462" t="s">
        <v>20</v>
      </c>
      <c r="G12462">
        <v>5</v>
      </c>
      <c r="H12462">
        <v>77000</v>
      </c>
      <c r="I12462" t="s">
        <v>23</v>
      </c>
      <c r="J12462" t="s">
        <v>24</v>
      </c>
      <c r="K12462" t="s">
        <v>16</v>
      </c>
      <c r="L12462">
        <v>22.54</v>
      </c>
      <c r="M12462">
        <v>1396</v>
      </c>
      <c r="N12462">
        <v>88.73</v>
      </c>
      <c r="O12462">
        <v>5</v>
      </c>
      <c r="P12462">
        <v>650000</v>
      </c>
    </row>
    <row r="12463" spans="1:16">
      <c r="A12463">
        <v>15797</v>
      </c>
      <c r="B12463" t="s">
        <v>25</v>
      </c>
      <c r="C12463" t="str">
        <f t="shared" si="582"/>
        <v>Maruti</v>
      </c>
      <c r="D12463" t="str">
        <f t="shared" si="583"/>
        <v>above 5years</v>
      </c>
      <c r="E12463" t="str">
        <f t="shared" si="584"/>
        <v>mileage below 20km</v>
      </c>
      <c r="F12463" t="s">
        <v>26</v>
      </c>
      <c r="G12463">
        <v>10</v>
      </c>
      <c r="H12463">
        <v>32908</v>
      </c>
      <c r="I12463" t="s">
        <v>23</v>
      </c>
      <c r="J12463" t="s">
        <v>15</v>
      </c>
      <c r="K12463" t="s">
        <v>16</v>
      </c>
      <c r="L12463">
        <v>18.899999999999999</v>
      </c>
      <c r="M12463">
        <v>998</v>
      </c>
      <c r="N12463">
        <v>67.099999999999994</v>
      </c>
      <c r="O12463">
        <v>5</v>
      </c>
      <c r="P12463">
        <v>250000</v>
      </c>
    </row>
    <row r="12464" spans="1:16">
      <c r="A12464">
        <v>15798</v>
      </c>
      <c r="B12464" t="s">
        <v>19</v>
      </c>
      <c r="C12464" t="str">
        <f t="shared" si="582"/>
        <v>Hyundai</v>
      </c>
      <c r="D12464" t="str">
        <f t="shared" si="583"/>
        <v>above 5years</v>
      </c>
      <c r="E12464" t="str">
        <f t="shared" si="584"/>
        <v xml:space="preserve"> mileage above 20km</v>
      </c>
      <c r="F12464" t="s">
        <v>20</v>
      </c>
      <c r="G12464">
        <v>10</v>
      </c>
      <c r="H12464">
        <v>78000</v>
      </c>
      <c r="I12464" t="s">
        <v>23</v>
      </c>
      <c r="J12464" t="s">
        <v>24</v>
      </c>
      <c r="K12464" t="s">
        <v>16</v>
      </c>
      <c r="L12464">
        <v>21.9</v>
      </c>
      <c r="M12464">
        <v>1396</v>
      </c>
      <c r="N12464">
        <v>90</v>
      </c>
      <c r="O12464">
        <v>5</v>
      </c>
      <c r="P12464">
        <v>450000</v>
      </c>
    </row>
    <row r="12465" spans="1:16">
      <c r="A12465">
        <v>15799</v>
      </c>
      <c r="B12465" t="s">
        <v>46</v>
      </c>
      <c r="C12465" t="str">
        <f t="shared" si="582"/>
        <v>Maruti</v>
      </c>
      <c r="D12465" t="str">
        <f t="shared" si="583"/>
        <v>below 5years</v>
      </c>
      <c r="E12465" t="str">
        <f t="shared" si="584"/>
        <v xml:space="preserve"> mileage above 20km</v>
      </c>
      <c r="F12465" t="s">
        <v>47</v>
      </c>
      <c r="G12465">
        <v>4</v>
      </c>
      <c r="H12465">
        <v>12351</v>
      </c>
      <c r="I12465" t="s">
        <v>14</v>
      </c>
      <c r="J12465" t="s">
        <v>15</v>
      </c>
      <c r="K12465" t="s">
        <v>16</v>
      </c>
      <c r="L12465">
        <v>21.4</v>
      </c>
      <c r="M12465">
        <v>1197</v>
      </c>
      <c r="N12465">
        <v>83.1</v>
      </c>
      <c r="O12465">
        <v>5</v>
      </c>
      <c r="P12465">
        <v>640000</v>
      </c>
    </row>
    <row r="12466" spans="1:16">
      <c r="A12466">
        <v>15800</v>
      </c>
      <c r="B12466" t="s">
        <v>119</v>
      </c>
      <c r="C12466" t="str">
        <f t="shared" si="582"/>
        <v>Land</v>
      </c>
      <c r="D12466" t="str">
        <f t="shared" si="583"/>
        <v>5years</v>
      </c>
      <c r="E12466" t="str">
        <f t="shared" si="584"/>
        <v>mileage below 20km</v>
      </c>
      <c r="F12466" t="s">
        <v>120</v>
      </c>
      <c r="G12466">
        <v>5</v>
      </c>
      <c r="H12466">
        <v>62000</v>
      </c>
      <c r="I12466" t="s">
        <v>23</v>
      </c>
      <c r="J12466" t="s">
        <v>24</v>
      </c>
      <c r="K12466" t="s">
        <v>31</v>
      </c>
      <c r="L12466">
        <v>12.7</v>
      </c>
      <c r="M12466">
        <v>2179</v>
      </c>
      <c r="N12466">
        <v>187.7</v>
      </c>
      <c r="O12466">
        <v>5</v>
      </c>
      <c r="P12466">
        <v>3950000</v>
      </c>
    </row>
    <row r="12467" spans="1:16">
      <c r="A12467">
        <v>15802</v>
      </c>
      <c r="B12467" t="s">
        <v>32</v>
      </c>
      <c r="C12467" t="str">
        <f t="shared" si="582"/>
        <v>Maruti</v>
      </c>
      <c r="D12467" t="str">
        <f t="shared" si="583"/>
        <v>above 5years</v>
      </c>
      <c r="E12467" t="str">
        <f t="shared" si="584"/>
        <v>mileage below 20km</v>
      </c>
      <c r="F12467" t="s">
        <v>33</v>
      </c>
      <c r="G12467">
        <v>12</v>
      </c>
      <c r="H12467">
        <v>63000</v>
      </c>
      <c r="I12467" t="s">
        <v>23</v>
      </c>
      <c r="J12467" t="s">
        <v>15</v>
      </c>
      <c r="K12467" t="s">
        <v>16</v>
      </c>
      <c r="L12467">
        <v>16.100000000000001</v>
      </c>
      <c r="M12467">
        <v>1197</v>
      </c>
      <c r="N12467">
        <v>85</v>
      </c>
      <c r="O12467">
        <v>5</v>
      </c>
      <c r="P12467">
        <v>220000</v>
      </c>
    </row>
    <row r="12468" spans="1:16">
      <c r="A12468">
        <v>15803</v>
      </c>
      <c r="B12468" t="s">
        <v>17</v>
      </c>
      <c r="C12468" t="str">
        <f t="shared" si="582"/>
        <v>Hyundai</v>
      </c>
      <c r="D12468" t="str">
        <f t="shared" si="583"/>
        <v>below 5years</v>
      </c>
      <c r="E12468" t="str">
        <f t="shared" si="584"/>
        <v>mileage below 20km</v>
      </c>
      <c r="F12468" t="s">
        <v>18</v>
      </c>
      <c r="G12468">
        <v>4</v>
      </c>
      <c r="H12468">
        <v>25100</v>
      </c>
      <c r="I12468" t="s">
        <v>23</v>
      </c>
      <c r="J12468" t="s">
        <v>15</v>
      </c>
      <c r="K12468" t="s">
        <v>16</v>
      </c>
      <c r="L12468">
        <v>18.899999999999999</v>
      </c>
      <c r="M12468">
        <v>1197</v>
      </c>
      <c r="N12468">
        <v>82</v>
      </c>
      <c r="O12468">
        <v>5</v>
      </c>
      <c r="P12468">
        <v>549000</v>
      </c>
    </row>
    <row r="12469" spans="1:16">
      <c r="A12469">
        <v>15805</v>
      </c>
      <c r="B12469" t="s">
        <v>50</v>
      </c>
      <c r="C12469" t="str">
        <f t="shared" si="582"/>
        <v>Volkswagen</v>
      </c>
      <c r="D12469" t="str">
        <f t="shared" si="583"/>
        <v>5years</v>
      </c>
      <c r="E12469" t="str">
        <f t="shared" si="584"/>
        <v>mileage below 20km</v>
      </c>
      <c r="F12469" t="s">
        <v>51</v>
      </c>
      <c r="G12469">
        <v>5</v>
      </c>
      <c r="H12469">
        <v>56205</v>
      </c>
      <c r="I12469" t="s">
        <v>23</v>
      </c>
      <c r="J12469" t="s">
        <v>15</v>
      </c>
      <c r="K12469" t="s">
        <v>31</v>
      </c>
      <c r="L12469">
        <v>18.190000000000001</v>
      </c>
      <c r="M12469">
        <v>1197</v>
      </c>
      <c r="N12469">
        <v>103.2</v>
      </c>
      <c r="O12469">
        <v>5</v>
      </c>
      <c r="P12469">
        <v>650000</v>
      </c>
    </row>
    <row r="12470" spans="1:16">
      <c r="A12470">
        <v>15806</v>
      </c>
      <c r="B12470" t="s">
        <v>40</v>
      </c>
      <c r="C12470" t="str">
        <f t="shared" si="582"/>
        <v>Maruti</v>
      </c>
      <c r="D12470" t="str">
        <f t="shared" si="583"/>
        <v>below 5years</v>
      </c>
      <c r="E12470" t="str">
        <f t="shared" si="584"/>
        <v xml:space="preserve"> mileage above 20km</v>
      </c>
      <c r="F12470" t="s">
        <v>41</v>
      </c>
      <c r="G12470">
        <v>4</v>
      </c>
      <c r="H12470">
        <v>20000</v>
      </c>
      <c r="I12470" t="s">
        <v>14</v>
      </c>
      <c r="J12470" t="s">
        <v>15</v>
      </c>
      <c r="K12470" t="s">
        <v>16</v>
      </c>
      <c r="L12470">
        <v>20.73</v>
      </c>
      <c r="M12470">
        <v>1373</v>
      </c>
      <c r="N12470">
        <v>91.1</v>
      </c>
      <c r="O12470">
        <v>5</v>
      </c>
      <c r="P12470">
        <v>800000</v>
      </c>
    </row>
    <row r="12471" spans="1:16">
      <c r="A12471">
        <v>15807</v>
      </c>
      <c r="B12471" t="s">
        <v>19</v>
      </c>
      <c r="C12471" t="str">
        <f t="shared" si="582"/>
        <v>Hyundai</v>
      </c>
      <c r="D12471" t="str">
        <f t="shared" si="583"/>
        <v>below 5years</v>
      </c>
      <c r="E12471" t="str">
        <f t="shared" si="584"/>
        <v>mileage below 20km</v>
      </c>
      <c r="F12471" t="s">
        <v>20</v>
      </c>
      <c r="G12471">
        <v>3</v>
      </c>
      <c r="H12471">
        <v>37000</v>
      </c>
      <c r="I12471" t="s">
        <v>23</v>
      </c>
      <c r="J12471" t="s">
        <v>15</v>
      </c>
      <c r="K12471" t="s">
        <v>16</v>
      </c>
      <c r="L12471">
        <v>18.600000000000001</v>
      </c>
      <c r="M12471">
        <v>1197</v>
      </c>
      <c r="N12471">
        <v>81.83</v>
      </c>
      <c r="O12471">
        <v>5</v>
      </c>
      <c r="P12471">
        <v>740000</v>
      </c>
    </row>
    <row r="12472" spans="1:16">
      <c r="A12472">
        <v>15808</v>
      </c>
      <c r="B12472" t="s">
        <v>48</v>
      </c>
      <c r="C12472" t="str">
        <f t="shared" si="582"/>
        <v>Maruti</v>
      </c>
      <c r="D12472" t="str">
        <f t="shared" si="583"/>
        <v>above 5years</v>
      </c>
      <c r="E12472" t="str">
        <f t="shared" si="584"/>
        <v>mileage below 20km</v>
      </c>
      <c r="F12472" t="s">
        <v>49</v>
      </c>
      <c r="G12472">
        <v>9</v>
      </c>
      <c r="H12472">
        <v>35000</v>
      </c>
      <c r="I12472" t="s">
        <v>14</v>
      </c>
      <c r="J12472" t="s">
        <v>15</v>
      </c>
      <c r="K12472" t="s">
        <v>16</v>
      </c>
      <c r="L12472">
        <v>17.5</v>
      </c>
      <c r="M12472">
        <v>1197</v>
      </c>
      <c r="N12472">
        <v>85.8</v>
      </c>
      <c r="O12472">
        <v>5</v>
      </c>
      <c r="P12472">
        <v>350000</v>
      </c>
    </row>
    <row r="12473" spans="1:16">
      <c r="A12473">
        <v>15809</v>
      </c>
      <c r="B12473" t="s">
        <v>12</v>
      </c>
      <c r="C12473" t="str">
        <f t="shared" si="582"/>
        <v>Maruti</v>
      </c>
      <c r="D12473" t="str">
        <f t="shared" si="583"/>
        <v>above 5years</v>
      </c>
      <c r="E12473" t="str">
        <f t="shared" si="584"/>
        <v xml:space="preserve"> mileage above 20km</v>
      </c>
      <c r="F12473" t="s">
        <v>13</v>
      </c>
      <c r="G12473">
        <v>9</v>
      </c>
      <c r="H12473">
        <v>36000</v>
      </c>
      <c r="I12473" t="s">
        <v>14</v>
      </c>
      <c r="J12473" t="s">
        <v>15</v>
      </c>
      <c r="K12473" t="s">
        <v>16</v>
      </c>
      <c r="L12473">
        <v>20.92</v>
      </c>
      <c r="M12473">
        <v>998</v>
      </c>
      <c r="N12473">
        <v>67.099999999999994</v>
      </c>
      <c r="O12473">
        <v>5</v>
      </c>
      <c r="P12473">
        <v>245000</v>
      </c>
    </row>
    <row r="12474" spans="1:16">
      <c r="A12474">
        <v>15810</v>
      </c>
      <c r="B12474" t="s">
        <v>40</v>
      </c>
      <c r="C12474" t="str">
        <f t="shared" si="582"/>
        <v>Maruti</v>
      </c>
      <c r="D12474" t="str">
        <f t="shared" si="583"/>
        <v>below 5years</v>
      </c>
      <c r="E12474" t="str">
        <f t="shared" si="584"/>
        <v>mileage below 20km</v>
      </c>
      <c r="F12474" t="s">
        <v>41</v>
      </c>
      <c r="G12474">
        <v>4</v>
      </c>
      <c r="H12474">
        <v>28847</v>
      </c>
      <c r="I12474" t="s">
        <v>23</v>
      </c>
      <c r="J12474" t="s">
        <v>15</v>
      </c>
      <c r="K12474" t="s">
        <v>31</v>
      </c>
      <c r="L12474">
        <v>19.12</v>
      </c>
      <c r="M12474">
        <v>1373</v>
      </c>
      <c r="N12474">
        <v>91.1</v>
      </c>
      <c r="O12474">
        <v>5</v>
      </c>
      <c r="P12474">
        <v>850000</v>
      </c>
    </row>
    <row r="12475" spans="1:16">
      <c r="A12475">
        <v>15811</v>
      </c>
      <c r="B12475" t="s">
        <v>111</v>
      </c>
      <c r="C12475" t="str">
        <f t="shared" si="582"/>
        <v>Maruti</v>
      </c>
      <c r="D12475" t="str">
        <f t="shared" si="583"/>
        <v>5years</v>
      </c>
      <c r="E12475" t="str">
        <f t="shared" si="584"/>
        <v xml:space="preserve"> mileage above 20km</v>
      </c>
      <c r="F12475" t="s">
        <v>112</v>
      </c>
      <c r="G12475">
        <v>5</v>
      </c>
      <c r="H12475">
        <v>55000</v>
      </c>
      <c r="I12475" t="s">
        <v>23</v>
      </c>
      <c r="J12475" t="s">
        <v>24</v>
      </c>
      <c r="K12475" t="s">
        <v>16</v>
      </c>
      <c r="L12475">
        <v>24.52</v>
      </c>
      <c r="M12475">
        <v>1248</v>
      </c>
      <c r="N12475">
        <v>88.5</v>
      </c>
      <c r="O12475">
        <v>7</v>
      </c>
      <c r="P12475">
        <v>595000</v>
      </c>
    </row>
    <row r="12476" spans="1:16">
      <c r="A12476">
        <v>15813</v>
      </c>
      <c r="B12476" t="s">
        <v>121</v>
      </c>
      <c r="C12476" t="str">
        <f t="shared" si="582"/>
        <v>Maruti</v>
      </c>
      <c r="D12476" t="str">
        <f t="shared" si="583"/>
        <v>above 5years</v>
      </c>
      <c r="E12476" t="str">
        <f t="shared" si="584"/>
        <v>mileage below 20km</v>
      </c>
      <c r="F12476" t="s">
        <v>122</v>
      </c>
      <c r="G12476">
        <v>6</v>
      </c>
      <c r="H12476">
        <v>60000</v>
      </c>
      <c r="I12476" t="s">
        <v>14</v>
      </c>
      <c r="J12476" t="s">
        <v>15</v>
      </c>
      <c r="K12476" t="s">
        <v>16</v>
      </c>
      <c r="L12476">
        <v>15.37</v>
      </c>
      <c r="M12476">
        <v>1196</v>
      </c>
      <c r="N12476">
        <v>73</v>
      </c>
      <c r="O12476">
        <v>7</v>
      </c>
      <c r="P12476">
        <v>250000</v>
      </c>
    </row>
    <row r="12477" spans="1:16">
      <c r="A12477">
        <v>15814</v>
      </c>
      <c r="B12477" t="s">
        <v>88</v>
      </c>
      <c r="C12477" t="str">
        <f t="shared" si="582"/>
        <v>Volkswagen</v>
      </c>
      <c r="D12477" t="str">
        <f t="shared" si="583"/>
        <v>5years</v>
      </c>
      <c r="E12477" t="str">
        <f t="shared" si="584"/>
        <v xml:space="preserve"> mileage above 20km</v>
      </c>
      <c r="F12477" t="s">
        <v>89</v>
      </c>
      <c r="G12477">
        <v>5</v>
      </c>
      <c r="H12477">
        <v>72168</v>
      </c>
      <c r="I12477" t="s">
        <v>23</v>
      </c>
      <c r="J12477" t="s">
        <v>24</v>
      </c>
      <c r="K12477" t="s">
        <v>16</v>
      </c>
      <c r="L12477">
        <v>20.14</v>
      </c>
      <c r="M12477">
        <v>1498</v>
      </c>
      <c r="N12477">
        <v>88.8</v>
      </c>
      <c r="O12477">
        <v>5</v>
      </c>
      <c r="P12477">
        <v>695000</v>
      </c>
    </row>
    <row r="12478" spans="1:16">
      <c r="A12478">
        <v>15815</v>
      </c>
      <c r="B12478" t="s">
        <v>12</v>
      </c>
      <c r="C12478" t="str">
        <f t="shared" si="582"/>
        <v>Maruti</v>
      </c>
      <c r="D12478" t="str">
        <f t="shared" si="583"/>
        <v>below 5years</v>
      </c>
      <c r="E12478" t="str">
        <f t="shared" si="584"/>
        <v xml:space="preserve"> mileage above 20km</v>
      </c>
      <c r="F12478" t="s">
        <v>13</v>
      </c>
      <c r="G12478">
        <v>3</v>
      </c>
      <c r="H12478">
        <v>40000</v>
      </c>
      <c r="I12478" t="s">
        <v>14</v>
      </c>
      <c r="J12478" t="s">
        <v>15</v>
      </c>
      <c r="K12478" t="s">
        <v>16</v>
      </c>
      <c r="L12478">
        <v>23.95</v>
      </c>
      <c r="M12478">
        <v>998</v>
      </c>
      <c r="N12478">
        <v>67.05</v>
      </c>
      <c r="O12478">
        <v>5</v>
      </c>
      <c r="P12478">
        <v>350000</v>
      </c>
    </row>
    <row r="12479" spans="1:16">
      <c r="A12479">
        <v>15817</v>
      </c>
      <c r="B12479" t="s">
        <v>52</v>
      </c>
      <c r="C12479" t="str">
        <f t="shared" si="582"/>
        <v>Hyundai</v>
      </c>
      <c r="D12479" t="str">
        <f t="shared" si="583"/>
        <v>5years</v>
      </c>
      <c r="E12479" t="str">
        <f t="shared" si="584"/>
        <v>mileage below 20km</v>
      </c>
      <c r="F12479" t="s">
        <v>53</v>
      </c>
      <c r="G12479">
        <v>5</v>
      </c>
      <c r="H12479">
        <v>85000</v>
      </c>
      <c r="I12479" t="s">
        <v>23</v>
      </c>
      <c r="J12479" t="s">
        <v>24</v>
      </c>
      <c r="K12479" t="s">
        <v>16</v>
      </c>
      <c r="L12479">
        <v>19.670000000000002</v>
      </c>
      <c r="M12479">
        <v>1582</v>
      </c>
      <c r="N12479">
        <v>126.2</v>
      </c>
      <c r="O12479">
        <v>5</v>
      </c>
      <c r="P12479">
        <v>1095000</v>
      </c>
    </row>
    <row r="12480" spans="1:16">
      <c r="A12480">
        <v>15819</v>
      </c>
      <c r="B12480" t="s">
        <v>40</v>
      </c>
      <c r="C12480" t="str">
        <f t="shared" si="582"/>
        <v>Maruti</v>
      </c>
      <c r="D12480" t="str">
        <f t="shared" si="583"/>
        <v>above 5years</v>
      </c>
      <c r="E12480" t="str">
        <f t="shared" si="584"/>
        <v xml:space="preserve"> mileage above 20km</v>
      </c>
      <c r="F12480" t="s">
        <v>41</v>
      </c>
      <c r="G12480">
        <v>7</v>
      </c>
      <c r="H12480">
        <v>44000</v>
      </c>
      <c r="I12480" t="s">
        <v>23</v>
      </c>
      <c r="J12480" t="s">
        <v>15</v>
      </c>
      <c r="K12480" t="s">
        <v>16</v>
      </c>
      <c r="L12480">
        <v>20.73</v>
      </c>
      <c r="M12480">
        <v>1373</v>
      </c>
      <c r="N12480">
        <v>91.2</v>
      </c>
      <c r="O12480">
        <v>5</v>
      </c>
      <c r="P12480">
        <v>585000</v>
      </c>
    </row>
    <row r="12481" spans="1:16">
      <c r="A12481">
        <v>15820</v>
      </c>
      <c r="B12481" t="s">
        <v>19</v>
      </c>
      <c r="C12481" t="str">
        <f t="shared" si="582"/>
        <v>Hyundai</v>
      </c>
      <c r="D12481" t="str">
        <f t="shared" si="583"/>
        <v>above 5years</v>
      </c>
      <c r="E12481" t="str">
        <f t="shared" si="584"/>
        <v>mileage below 20km</v>
      </c>
      <c r="F12481" t="s">
        <v>20</v>
      </c>
      <c r="G12481">
        <v>9</v>
      </c>
      <c r="H12481">
        <v>64000</v>
      </c>
      <c r="I12481" t="s">
        <v>14</v>
      </c>
      <c r="J12481" t="s">
        <v>15</v>
      </c>
      <c r="K12481" t="s">
        <v>16</v>
      </c>
      <c r="L12481">
        <v>18.5</v>
      </c>
      <c r="M12481">
        <v>1197</v>
      </c>
      <c r="N12481">
        <v>82.9</v>
      </c>
      <c r="O12481">
        <v>5</v>
      </c>
      <c r="P12481">
        <v>290000</v>
      </c>
    </row>
    <row r="12482" spans="1:16">
      <c r="A12482">
        <v>15821</v>
      </c>
      <c r="B12482" t="s">
        <v>64</v>
      </c>
      <c r="C12482" t="str">
        <f t="shared" si="582"/>
        <v>Hyundai</v>
      </c>
      <c r="D12482" t="str">
        <f t="shared" si="583"/>
        <v>above 5years</v>
      </c>
      <c r="E12482" t="str">
        <f t="shared" si="584"/>
        <v>mileage below 20km</v>
      </c>
      <c r="F12482" t="s">
        <v>65</v>
      </c>
      <c r="G12482">
        <v>9</v>
      </c>
      <c r="H12482">
        <v>47000</v>
      </c>
      <c r="I12482" t="s">
        <v>14</v>
      </c>
      <c r="J12482" t="s">
        <v>15</v>
      </c>
      <c r="K12482" t="s">
        <v>16</v>
      </c>
      <c r="L12482">
        <v>17.920000000000002</v>
      </c>
      <c r="M12482">
        <v>1086</v>
      </c>
      <c r="N12482">
        <v>62.1</v>
      </c>
      <c r="O12482">
        <v>5</v>
      </c>
      <c r="P12482">
        <v>260000</v>
      </c>
    </row>
    <row r="12483" spans="1:16">
      <c r="A12483">
        <v>15822</v>
      </c>
      <c r="B12483" t="s">
        <v>19</v>
      </c>
      <c r="C12483" t="str">
        <f t="shared" ref="C12483:C12546" si="585">LEFT(B12483,FIND(" ", B12483)-1)</f>
        <v>Hyundai</v>
      </c>
      <c r="D12483" t="str">
        <f t="shared" ref="D12483:D12546" si="586">IF(G12483&gt;5,"above 5years",IF(G12483&lt;5,"below 5years",IF(G12483=5,"5years",0)))</f>
        <v>below 5years</v>
      </c>
      <c r="E12483" t="str">
        <f t="shared" ref="E12483:E12546" si="587">IF(L12483&lt;=20,"mileage below 20km",IF(L12483&gt;=20," mileage above 20km",0))</f>
        <v>mileage below 20km</v>
      </c>
      <c r="F12483" t="s">
        <v>20</v>
      </c>
      <c r="G12483">
        <v>3</v>
      </c>
      <c r="H12483">
        <v>34000</v>
      </c>
      <c r="I12483" t="s">
        <v>23</v>
      </c>
      <c r="J12483" t="s">
        <v>15</v>
      </c>
      <c r="K12483" t="s">
        <v>16</v>
      </c>
      <c r="L12483">
        <v>18.600000000000001</v>
      </c>
      <c r="M12483">
        <v>1197</v>
      </c>
      <c r="N12483">
        <v>81.83</v>
      </c>
      <c r="O12483">
        <v>5</v>
      </c>
      <c r="P12483">
        <v>835000</v>
      </c>
    </row>
    <row r="12484" spans="1:16">
      <c r="A12484">
        <v>15823</v>
      </c>
      <c r="B12484" t="s">
        <v>224</v>
      </c>
      <c r="C12484" t="str">
        <f t="shared" si="585"/>
        <v>Audi</v>
      </c>
      <c r="D12484" t="str">
        <f t="shared" si="586"/>
        <v>above 5years</v>
      </c>
      <c r="E12484" t="str">
        <f t="shared" si="587"/>
        <v>mileage below 20km</v>
      </c>
      <c r="F12484" t="s">
        <v>225</v>
      </c>
      <c r="G12484">
        <v>9</v>
      </c>
      <c r="H12484">
        <v>45000</v>
      </c>
      <c r="I12484" t="s">
        <v>14</v>
      </c>
      <c r="J12484" t="s">
        <v>24</v>
      </c>
      <c r="K12484" t="s">
        <v>31</v>
      </c>
      <c r="L12484">
        <v>11.8</v>
      </c>
      <c r="M12484">
        <v>2967</v>
      </c>
      <c r="N12484">
        <v>246.7</v>
      </c>
      <c r="O12484">
        <v>5</v>
      </c>
      <c r="P12484">
        <v>2500000</v>
      </c>
    </row>
    <row r="12485" spans="1:16">
      <c r="A12485">
        <v>15824</v>
      </c>
      <c r="B12485" t="s">
        <v>32</v>
      </c>
      <c r="C12485" t="str">
        <f t="shared" si="585"/>
        <v>Maruti</v>
      </c>
      <c r="D12485" t="str">
        <f t="shared" si="586"/>
        <v>above 5years</v>
      </c>
      <c r="E12485" t="str">
        <f t="shared" si="587"/>
        <v xml:space="preserve"> mileage above 20km</v>
      </c>
      <c r="F12485" t="s">
        <v>33</v>
      </c>
      <c r="G12485">
        <v>6</v>
      </c>
      <c r="H12485">
        <v>55429</v>
      </c>
      <c r="I12485" t="s">
        <v>23</v>
      </c>
      <c r="J12485" t="s">
        <v>15</v>
      </c>
      <c r="K12485" t="s">
        <v>16</v>
      </c>
      <c r="L12485">
        <v>21.21</v>
      </c>
      <c r="M12485">
        <v>1197</v>
      </c>
      <c r="N12485">
        <v>81.8</v>
      </c>
      <c r="O12485">
        <v>5</v>
      </c>
      <c r="P12485">
        <v>515000</v>
      </c>
    </row>
    <row r="12486" spans="1:16">
      <c r="A12486">
        <v>15825</v>
      </c>
      <c r="B12486" t="s">
        <v>101</v>
      </c>
      <c r="C12486" t="str">
        <f t="shared" si="585"/>
        <v>Mahindra</v>
      </c>
      <c r="D12486" t="str">
        <f t="shared" si="586"/>
        <v>5years</v>
      </c>
      <c r="E12486" t="str">
        <f t="shared" si="587"/>
        <v xml:space="preserve"> mileage above 20km</v>
      </c>
      <c r="F12486" t="s">
        <v>102</v>
      </c>
      <c r="G12486">
        <v>5</v>
      </c>
      <c r="H12486">
        <v>72000</v>
      </c>
      <c r="I12486" t="s">
        <v>23</v>
      </c>
      <c r="J12486" t="s">
        <v>24</v>
      </c>
      <c r="K12486" t="s">
        <v>16</v>
      </c>
      <c r="L12486">
        <v>25.32</v>
      </c>
      <c r="M12486">
        <v>1198</v>
      </c>
      <c r="N12486">
        <v>77</v>
      </c>
      <c r="O12486">
        <v>6</v>
      </c>
      <c r="P12486">
        <v>475000</v>
      </c>
    </row>
    <row r="12487" spans="1:16">
      <c r="A12487">
        <v>15826</v>
      </c>
      <c r="B12487" t="s">
        <v>62</v>
      </c>
      <c r="C12487" t="str">
        <f t="shared" si="585"/>
        <v>Honda</v>
      </c>
      <c r="D12487" t="str">
        <f t="shared" si="586"/>
        <v>5years</v>
      </c>
      <c r="E12487" t="str">
        <f t="shared" si="587"/>
        <v xml:space="preserve"> mileage above 20km</v>
      </c>
      <c r="F12487" t="s">
        <v>63</v>
      </c>
      <c r="G12487">
        <v>5</v>
      </c>
      <c r="H12487">
        <v>27946</v>
      </c>
      <c r="I12487" t="s">
        <v>23</v>
      </c>
      <c r="J12487" t="s">
        <v>24</v>
      </c>
      <c r="K12487" t="s">
        <v>16</v>
      </c>
      <c r="L12487">
        <v>24.7</v>
      </c>
      <c r="M12487">
        <v>1498</v>
      </c>
      <c r="N12487">
        <v>98.63</v>
      </c>
      <c r="O12487">
        <v>5</v>
      </c>
      <c r="P12487">
        <v>740000</v>
      </c>
    </row>
    <row r="12488" spans="1:16">
      <c r="A12488">
        <v>15827</v>
      </c>
      <c r="B12488" t="s">
        <v>88</v>
      </c>
      <c r="C12488" t="str">
        <f t="shared" si="585"/>
        <v>Volkswagen</v>
      </c>
      <c r="D12488" t="str">
        <f t="shared" si="586"/>
        <v>above 5years</v>
      </c>
      <c r="E12488" t="str">
        <f t="shared" si="587"/>
        <v>mileage below 20km</v>
      </c>
      <c r="F12488" t="s">
        <v>89</v>
      </c>
      <c r="G12488">
        <v>6</v>
      </c>
      <c r="H12488">
        <v>65000</v>
      </c>
      <c r="I12488" t="s">
        <v>23</v>
      </c>
      <c r="J12488" t="s">
        <v>15</v>
      </c>
      <c r="K12488" t="s">
        <v>16</v>
      </c>
      <c r="L12488">
        <v>16.2</v>
      </c>
      <c r="M12488">
        <v>1199</v>
      </c>
      <c r="N12488">
        <v>74</v>
      </c>
      <c r="O12488">
        <v>5</v>
      </c>
      <c r="P12488">
        <v>465000</v>
      </c>
    </row>
    <row r="12489" spans="1:16">
      <c r="A12489">
        <v>15828</v>
      </c>
      <c r="B12489" t="s">
        <v>21</v>
      </c>
      <c r="C12489" t="str">
        <f t="shared" si="585"/>
        <v>Ford</v>
      </c>
      <c r="D12489" t="str">
        <f t="shared" si="586"/>
        <v>below 5years</v>
      </c>
      <c r="E12489" t="str">
        <f t="shared" si="587"/>
        <v>mileage below 20km</v>
      </c>
      <c r="F12489" t="s">
        <v>22</v>
      </c>
      <c r="G12489">
        <v>2</v>
      </c>
      <c r="H12489">
        <v>15700</v>
      </c>
      <c r="I12489" t="s">
        <v>23</v>
      </c>
      <c r="J12489" t="s">
        <v>15</v>
      </c>
      <c r="K12489" t="s">
        <v>31</v>
      </c>
      <c r="L12489">
        <v>14.7</v>
      </c>
      <c r="M12489">
        <v>1496</v>
      </c>
      <c r="N12489">
        <v>120.69</v>
      </c>
      <c r="O12489">
        <v>5</v>
      </c>
      <c r="P12489">
        <v>1145000</v>
      </c>
    </row>
    <row r="12490" spans="1:16">
      <c r="A12490">
        <v>15829</v>
      </c>
      <c r="B12490" t="s">
        <v>34</v>
      </c>
      <c r="C12490" t="str">
        <f t="shared" si="585"/>
        <v>Hyundai</v>
      </c>
      <c r="D12490" t="str">
        <f t="shared" si="586"/>
        <v>5years</v>
      </c>
      <c r="E12490" t="str">
        <f t="shared" si="587"/>
        <v xml:space="preserve"> mileage above 20km</v>
      </c>
      <c r="F12490" t="s">
        <v>35</v>
      </c>
      <c r="G12490">
        <v>5</v>
      </c>
      <c r="H12490">
        <v>50000</v>
      </c>
      <c r="I12490" t="s">
        <v>14</v>
      </c>
      <c r="J12490" t="s">
        <v>24</v>
      </c>
      <c r="K12490" t="s">
        <v>16</v>
      </c>
      <c r="L12490">
        <v>23.9</v>
      </c>
      <c r="M12490">
        <v>1582</v>
      </c>
      <c r="N12490">
        <v>126.2</v>
      </c>
      <c r="O12490">
        <v>5</v>
      </c>
      <c r="P12490">
        <v>750000</v>
      </c>
    </row>
    <row r="12491" spans="1:16">
      <c r="A12491">
        <v>15830</v>
      </c>
      <c r="B12491" t="s">
        <v>48</v>
      </c>
      <c r="C12491" t="str">
        <f t="shared" si="585"/>
        <v>Maruti</v>
      </c>
      <c r="D12491" t="str">
        <f t="shared" si="586"/>
        <v>above 5years</v>
      </c>
      <c r="E12491" t="str">
        <f t="shared" si="587"/>
        <v>mileage below 20km</v>
      </c>
      <c r="F12491" t="s">
        <v>49</v>
      </c>
      <c r="G12491">
        <v>9</v>
      </c>
      <c r="H12491">
        <v>32000</v>
      </c>
      <c r="I12491" t="s">
        <v>14</v>
      </c>
      <c r="J12491" t="s">
        <v>15</v>
      </c>
      <c r="K12491" t="s">
        <v>16</v>
      </c>
      <c r="L12491">
        <v>17.5</v>
      </c>
      <c r="M12491">
        <v>1298</v>
      </c>
      <c r="N12491">
        <v>85.8</v>
      </c>
      <c r="O12491">
        <v>5</v>
      </c>
      <c r="P12491">
        <v>430000</v>
      </c>
    </row>
    <row r="12492" spans="1:16">
      <c r="A12492">
        <v>15831</v>
      </c>
      <c r="B12492" t="s">
        <v>60</v>
      </c>
      <c r="C12492" t="str">
        <f t="shared" si="585"/>
        <v>Renault</v>
      </c>
      <c r="D12492" t="str">
        <f t="shared" si="586"/>
        <v>below 5years</v>
      </c>
      <c r="E12492" t="str">
        <f t="shared" si="587"/>
        <v xml:space="preserve"> mileage above 20km</v>
      </c>
      <c r="F12492" t="s">
        <v>61</v>
      </c>
      <c r="G12492">
        <v>3</v>
      </c>
      <c r="H12492">
        <v>35000</v>
      </c>
      <c r="I12492" t="s">
        <v>23</v>
      </c>
      <c r="J12492" t="s">
        <v>15</v>
      </c>
      <c r="K12492" t="s">
        <v>16</v>
      </c>
      <c r="L12492">
        <v>23.01</v>
      </c>
      <c r="M12492">
        <v>999</v>
      </c>
      <c r="N12492">
        <v>67</v>
      </c>
      <c r="O12492">
        <v>5</v>
      </c>
      <c r="P12492">
        <v>415000</v>
      </c>
    </row>
    <row r="12493" spans="1:16">
      <c r="A12493">
        <v>15832</v>
      </c>
      <c r="B12493" t="s">
        <v>19</v>
      </c>
      <c r="C12493" t="str">
        <f t="shared" si="585"/>
        <v>Hyundai</v>
      </c>
      <c r="D12493" t="str">
        <f t="shared" si="586"/>
        <v>below 5years</v>
      </c>
      <c r="E12493" t="str">
        <f t="shared" si="587"/>
        <v xml:space="preserve"> mileage above 20km</v>
      </c>
      <c r="F12493" t="s">
        <v>20</v>
      </c>
      <c r="G12493">
        <v>4</v>
      </c>
      <c r="H12493">
        <v>64000</v>
      </c>
      <c r="I12493" t="s">
        <v>14</v>
      </c>
      <c r="J12493" t="s">
        <v>24</v>
      </c>
      <c r="K12493" t="s">
        <v>16</v>
      </c>
      <c r="L12493">
        <v>22.54</v>
      </c>
      <c r="M12493">
        <v>1396</v>
      </c>
      <c r="N12493">
        <v>88.73</v>
      </c>
      <c r="O12493">
        <v>5</v>
      </c>
      <c r="P12493">
        <v>610000</v>
      </c>
    </row>
    <row r="12494" spans="1:16">
      <c r="A12494">
        <v>15833</v>
      </c>
      <c r="B12494" t="s">
        <v>32</v>
      </c>
      <c r="C12494" t="str">
        <f t="shared" si="585"/>
        <v>Maruti</v>
      </c>
      <c r="D12494" t="str">
        <f t="shared" si="586"/>
        <v>below 5years</v>
      </c>
      <c r="E12494" t="str">
        <f t="shared" si="587"/>
        <v xml:space="preserve"> mileage above 20km</v>
      </c>
      <c r="F12494" t="s">
        <v>33</v>
      </c>
      <c r="G12494">
        <v>3</v>
      </c>
      <c r="H12494">
        <v>20000</v>
      </c>
      <c r="I12494" t="s">
        <v>14</v>
      </c>
      <c r="J12494" t="s">
        <v>15</v>
      </c>
      <c r="K12494" t="s">
        <v>31</v>
      </c>
      <c r="L12494">
        <v>22</v>
      </c>
      <c r="M12494">
        <v>1197</v>
      </c>
      <c r="N12494">
        <v>81.8</v>
      </c>
      <c r="O12494">
        <v>5</v>
      </c>
      <c r="P12494">
        <v>690000</v>
      </c>
    </row>
    <row r="12495" spans="1:16">
      <c r="A12495">
        <v>15834</v>
      </c>
      <c r="B12495" t="s">
        <v>92</v>
      </c>
      <c r="C12495" t="str">
        <f t="shared" si="585"/>
        <v>Maruti</v>
      </c>
      <c r="D12495" t="str">
        <f t="shared" si="586"/>
        <v>5years</v>
      </c>
      <c r="E12495" t="str">
        <f t="shared" si="587"/>
        <v xml:space="preserve"> mileage above 20km</v>
      </c>
      <c r="F12495" t="s">
        <v>93</v>
      </c>
      <c r="G12495">
        <v>5</v>
      </c>
      <c r="H12495">
        <v>18000</v>
      </c>
      <c r="I12495" t="s">
        <v>23</v>
      </c>
      <c r="J12495" t="s">
        <v>15</v>
      </c>
      <c r="K12495" t="s">
        <v>16</v>
      </c>
      <c r="L12495">
        <v>21.63</v>
      </c>
      <c r="M12495">
        <v>998</v>
      </c>
      <c r="N12495">
        <v>67.040000000000006</v>
      </c>
      <c r="O12495">
        <v>5</v>
      </c>
      <c r="P12495">
        <v>450000</v>
      </c>
    </row>
    <row r="12496" spans="1:16">
      <c r="A12496">
        <v>15835</v>
      </c>
      <c r="B12496" t="s">
        <v>19</v>
      </c>
      <c r="C12496" t="str">
        <f t="shared" si="585"/>
        <v>Hyundai</v>
      </c>
      <c r="D12496" t="str">
        <f t="shared" si="586"/>
        <v>5years</v>
      </c>
      <c r="E12496" t="str">
        <f t="shared" si="587"/>
        <v>mileage below 20km</v>
      </c>
      <c r="F12496" t="s">
        <v>20</v>
      </c>
      <c r="G12496">
        <v>5</v>
      </c>
      <c r="H12496">
        <v>41000</v>
      </c>
      <c r="I12496" t="s">
        <v>23</v>
      </c>
      <c r="J12496" t="s">
        <v>15</v>
      </c>
      <c r="K12496" t="s">
        <v>16</v>
      </c>
      <c r="L12496">
        <v>18.600000000000001</v>
      </c>
      <c r="M12496">
        <v>1197</v>
      </c>
      <c r="N12496">
        <v>81.86</v>
      </c>
      <c r="O12496">
        <v>5</v>
      </c>
      <c r="P12496">
        <v>525000</v>
      </c>
    </row>
    <row r="12497" spans="1:16">
      <c r="A12497">
        <v>15839</v>
      </c>
      <c r="B12497" t="s">
        <v>62</v>
      </c>
      <c r="C12497" t="str">
        <f t="shared" si="585"/>
        <v>Honda</v>
      </c>
      <c r="D12497" t="str">
        <f t="shared" si="586"/>
        <v>below 5years</v>
      </c>
      <c r="E12497" t="str">
        <f t="shared" si="587"/>
        <v>mileage below 20km</v>
      </c>
      <c r="F12497" t="s">
        <v>63</v>
      </c>
      <c r="G12497">
        <v>3</v>
      </c>
      <c r="H12497">
        <v>20672</v>
      </c>
      <c r="I12497" t="s">
        <v>23</v>
      </c>
      <c r="J12497" t="s">
        <v>15</v>
      </c>
      <c r="K12497" t="s">
        <v>31</v>
      </c>
      <c r="L12497">
        <v>18.3</v>
      </c>
      <c r="M12497">
        <v>1199</v>
      </c>
      <c r="N12497">
        <v>88.76</v>
      </c>
      <c r="O12497">
        <v>5</v>
      </c>
      <c r="P12497">
        <v>825000</v>
      </c>
    </row>
    <row r="12498" spans="1:16">
      <c r="A12498">
        <v>15840</v>
      </c>
      <c r="B12498" t="s">
        <v>50</v>
      </c>
      <c r="C12498" t="str">
        <f t="shared" si="585"/>
        <v>Volkswagen</v>
      </c>
      <c r="D12498" t="str">
        <f t="shared" si="586"/>
        <v>above 5years</v>
      </c>
      <c r="E12498" t="str">
        <f t="shared" si="587"/>
        <v>mileage below 20km</v>
      </c>
      <c r="F12498" t="s">
        <v>51</v>
      </c>
      <c r="G12498">
        <v>7</v>
      </c>
      <c r="H12498">
        <v>69000</v>
      </c>
      <c r="I12498" t="s">
        <v>23</v>
      </c>
      <c r="J12498" t="s">
        <v>15</v>
      </c>
      <c r="K12498" t="s">
        <v>31</v>
      </c>
      <c r="L12498">
        <v>16.93</v>
      </c>
      <c r="M12498">
        <v>1197</v>
      </c>
      <c r="N12498">
        <v>103.2</v>
      </c>
      <c r="O12498">
        <v>5</v>
      </c>
      <c r="P12498">
        <v>485000</v>
      </c>
    </row>
    <row r="12499" spans="1:16">
      <c r="A12499">
        <v>15841</v>
      </c>
      <c r="B12499" t="s">
        <v>76</v>
      </c>
      <c r="C12499" t="str">
        <f t="shared" si="585"/>
        <v>Mahindra</v>
      </c>
      <c r="D12499" t="str">
        <f t="shared" si="586"/>
        <v>above 5years</v>
      </c>
      <c r="E12499" t="str">
        <f t="shared" si="587"/>
        <v>mileage below 20km</v>
      </c>
      <c r="F12499" t="s">
        <v>77</v>
      </c>
      <c r="G12499">
        <v>13</v>
      </c>
      <c r="H12499">
        <v>52000</v>
      </c>
      <c r="I12499" t="s">
        <v>23</v>
      </c>
      <c r="J12499" t="s">
        <v>24</v>
      </c>
      <c r="K12499" t="s">
        <v>16</v>
      </c>
      <c r="L12499">
        <v>12.7</v>
      </c>
      <c r="M12499">
        <v>2609</v>
      </c>
      <c r="N12499">
        <v>120</v>
      </c>
      <c r="O12499">
        <v>8</v>
      </c>
      <c r="P12499">
        <v>365000</v>
      </c>
    </row>
    <row r="12500" spans="1:16">
      <c r="A12500">
        <v>15842</v>
      </c>
      <c r="B12500" t="s">
        <v>146</v>
      </c>
      <c r="C12500" t="str">
        <f t="shared" si="585"/>
        <v>Skoda</v>
      </c>
      <c r="D12500" t="str">
        <f t="shared" si="586"/>
        <v>above 5years</v>
      </c>
      <c r="E12500" t="str">
        <f t="shared" si="587"/>
        <v xml:space="preserve"> mileage above 20km</v>
      </c>
      <c r="F12500" t="s">
        <v>147</v>
      </c>
      <c r="G12500">
        <v>9</v>
      </c>
      <c r="H12500">
        <v>87000</v>
      </c>
      <c r="I12500" t="s">
        <v>23</v>
      </c>
      <c r="J12500" t="s">
        <v>24</v>
      </c>
      <c r="K12500" t="s">
        <v>16</v>
      </c>
      <c r="L12500">
        <v>20.5</v>
      </c>
      <c r="M12500">
        <v>1598</v>
      </c>
      <c r="N12500">
        <v>103.5</v>
      </c>
      <c r="O12500">
        <v>5</v>
      </c>
      <c r="P12500">
        <v>475000</v>
      </c>
    </row>
    <row r="12501" spans="1:16">
      <c r="A12501">
        <v>15843</v>
      </c>
      <c r="B12501" t="s">
        <v>152</v>
      </c>
      <c r="C12501" t="str">
        <f t="shared" si="585"/>
        <v>Tata</v>
      </c>
      <c r="D12501" t="str">
        <f t="shared" si="586"/>
        <v>below 5years</v>
      </c>
      <c r="E12501" t="str">
        <f t="shared" si="587"/>
        <v>mileage below 20km</v>
      </c>
      <c r="F12501" t="s">
        <v>153</v>
      </c>
      <c r="G12501">
        <v>4</v>
      </c>
      <c r="H12501">
        <v>15700</v>
      </c>
      <c r="I12501" t="s">
        <v>23</v>
      </c>
      <c r="J12501" t="s">
        <v>15</v>
      </c>
      <c r="K12501" t="s">
        <v>16</v>
      </c>
      <c r="L12501">
        <v>17</v>
      </c>
      <c r="M12501">
        <v>1198</v>
      </c>
      <c r="N12501">
        <v>108.5</v>
      </c>
      <c r="O12501">
        <v>5</v>
      </c>
      <c r="P12501">
        <v>650000</v>
      </c>
    </row>
    <row r="12502" spans="1:16">
      <c r="A12502">
        <v>15845</v>
      </c>
      <c r="B12502" t="s">
        <v>44</v>
      </c>
      <c r="C12502" t="str">
        <f t="shared" si="585"/>
        <v>Toyota</v>
      </c>
      <c r="D12502" t="str">
        <f t="shared" si="586"/>
        <v>5years</v>
      </c>
      <c r="E12502" t="str">
        <f t="shared" si="587"/>
        <v>mileage below 20km</v>
      </c>
      <c r="F12502" t="s">
        <v>45</v>
      </c>
      <c r="G12502">
        <v>5</v>
      </c>
      <c r="H12502">
        <v>90000</v>
      </c>
      <c r="I12502" t="s">
        <v>23</v>
      </c>
      <c r="J12502" t="s">
        <v>24</v>
      </c>
      <c r="K12502" t="s">
        <v>31</v>
      </c>
      <c r="L12502">
        <v>11.36</v>
      </c>
      <c r="M12502">
        <v>2755</v>
      </c>
      <c r="N12502">
        <v>171.5</v>
      </c>
      <c r="O12502">
        <v>7</v>
      </c>
      <c r="P12502">
        <v>1750000</v>
      </c>
    </row>
    <row r="12503" spans="1:16">
      <c r="A12503">
        <v>15846</v>
      </c>
      <c r="B12503" t="s">
        <v>12</v>
      </c>
      <c r="C12503" t="str">
        <f t="shared" si="585"/>
        <v>Maruti</v>
      </c>
      <c r="D12503" t="str">
        <f t="shared" si="586"/>
        <v>above 5years</v>
      </c>
      <c r="E12503" t="str">
        <f t="shared" si="587"/>
        <v xml:space="preserve"> mileage above 20km</v>
      </c>
      <c r="F12503" t="s">
        <v>13</v>
      </c>
      <c r="G12503">
        <v>8</v>
      </c>
      <c r="H12503">
        <v>45019</v>
      </c>
      <c r="I12503" t="s">
        <v>23</v>
      </c>
      <c r="J12503" t="s">
        <v>15</v>
      </c>
      <c r="K12503" t="s">
        <v>16</v>
      </c>
      <c r="L12503">
        <v>22.74</v>
      </c>
      <c r="M12503">
        <v>796</v>
      </c>
      <c r="N12503">
        <v>47.3</v>
      </c>
      <c r="O12503">
        <v>5</v>
      </c>
      <c r="P12503">
        <v>285000</v>
      </c>
    </row>
    <row r="12504" spans="1:16">
      <c r="A12504">
        <v>15849</v>
      </c>
      <c r="B12504" t="s">
        <v>19</v>
      </c>
      <c r="C12504" t="str">
        <f t="shared" si="585"/>
        <v>Hyundai</v>
      </c>
      <c r="D12504" t="str">
        <f t="shared" si="586"/>
        <v>below 5years</v>
      </c>
      <c r="E12504" t="str">
        <f t="shared" si="587"/>
        <v>mileage below 20km</v>
      </c>
      <c r="F12504" t="s">
        <v>20</v>
      </c>
      <c r="G12504">
        <v>4</v>
      </c>
      <c r="H12504">
        <v>60000</v>
      </c>
      <c r="I12504" t="s">
        <v>23</v>
      </c>
      <c r="J12504" t="s">
        <v>15</v>
      </c>
      <c r="K12504" t="s">
        <v>16</v>
      </c>
      <c r="L12504">
        <v>18.600000000000001</v>
      </c>
      <c r="M12504">
        <v>1197</v>
      </c>
      <c r="N12504">
        <v>81.83</v>
      </c>
      <c r="O12504">
        <v>5</v>
      </c>
      <c r="P12504">
        <v>595000</v>
      </c>
    </row>
    <row r="12505" spans="1:16">
      <c r="A12505">
        <v>15850</v>
      </c>
      <c r="B12505" t="s">
        <v>48</v>
      </c>
      <c r="C12505" t="str">
        <f t="shared" si="585"/>
        <v>Maruti</v>
      </c>
      <c r="D12505" t="str">
        <f t="shared" si="586"/>
        <v>below 5years</v>
      </c>
      <c r="E12505" t="str">
        <f t="shared" si="587"/>
        <v>mileage below 20km</v>
      </c>
      <c r="F12505" t="s">
        <v>49</v>
      </c>
      <c r="G12505">
        <v>4</v>
      </c>
      <c r="H12505">
        <v>53154</v>
      </c>
      <c r="I12505" t="s">
        <v>23</v>
      </c>
      <c r="J12505" t="s">
        <v>15</v>
      </c>
      <c r="K12505" t="s">
        <v>16</v>
      </c>
      <c r="L12505">
        <v>17.5</v>
      </c>
      <c r="M12505">
        <v>1298</v>
      </c>
      <c r="N12505">
        <v>85.8</v>
      </c>
      <c r="O12505">
        <v>5</v>
      </c>
      <c r="P12505">
        <v>725000</v>
      </c>
    </row>
    <row r="12506" spans="1:16">
      <c r="A12506">
        <v>15851</v>
      </c>
      <c r="B12506" t="s">
        <v>52</v>
      </c>
      <c r="C12506" t="str">
        <f t="shared" si="585"/>
        <v>Hyundai</v>
      </c>
      <c r="D12506" t="str">
        <f t="shared" si="586"/>
        <v>5years</v>
      </c>
      <c r="E12506" t="str">
        <f t="shared" si="587"/>
        <v>mileage below 20km</v>
      </c>
      <c r="F12506" t="s">
        <v>53</v>
      </c>
      <c r="G12506">
        <v>5</v>
      </c>
      <c r="H12506">
        <v>47000</v>
      </c>
      <c r="I12506" t="s">
        <v>23</v>
      </c>
      <c r="J12506" t="s">
        <v>24</v>
      </c>
      <c r="K12506" t="s">
        <v>31</v>
      </c>
      <c r="L12506">
        <v>18.5</v>
      </c>
      <c r="M12506">
        <v>1493</v>
      </c>
      <c r="N12506">
        <v>113.42</v>
      </c>
      <c r="O12506">
        <v>5</v>
      </c>
      <c r="P12506">
        <v>990000</v>
      </c>
    </row>
    <row r="12507" spans="1:16">
      <c r="A12507">
        <v>15852</v>
      </c>
      <c r="B12507" t="s">
        <v>27</v>
      </c>
      <c r="C12507" t="str">
        <f t="shared" si="585"/>
        <v>Hyundai</v>
      </c>
      <c r="D12507" t="str">
        <f t="shared" si="586"/>
        <v>above 5years</v>
      </c>
      <c r="E12507" t="str">
        <f t="shared" si="587"/>
        <v>mileage below 20km</v>
      </c>
      <c r="F12507" t="s">
        <v>28</v>
      </c>
      <c r="G12507">
        <v>11</v>
      </c>
      <c r="H12507">
        <v>70000</v>
      </c>
      <c r="I12507" t="s">
        <v>14</v>
      </c>
      <c r="J12507" t="s">
        <v>15</v>
      </c>
      <c r="K12507" t="s">
        <v>16</v>
      </c>
      <c r="L12507">
        <v>19.809999999999999</v>
      </c>
      <c r="M12507">
        <v>1086</v>
      </c>
      <c r="N12507">
        <v>68.05</v>
      </c>
      <c r="O12507">
        <v>5</v>
      </c>
      <c r="P12507">
        <v>170000</v>
      </c>
    </row>
    <row r="12508" spans="1:16">
      <c r="A12508">
        <v>15853</v>
      </c>
      <c r="B12508" t="s">
        <v>160</v>
      </c>
      <c r="C12508" t="str">
        <f t="shared" si="585"/>
        <v>Honda</v>
      </c>
      <c r="D12508" t="str">
        <f t="shared" si="586"/>
        <v>below 5years</v>
      </c>
      <c r="E12508" t="str">
        <f t="shared" si="587"/>
        <v xml:space="preserve"> mileage above 20km</v>
      </c>
      <c r="F12508" t="s">
        <v>161</v>
      </c>
      <c r="G12508">
        <v>3</v>
      </c>
      <c r="H12508">
        <v>68368</v>
      </c>
      <c r="I12508" t="s">
        <v>23</v>
      </c>
      <c r="J12508" t="s">
        <v>24</v>
      </c>
      <c r="K12508" t="s">
        <v>16</v>
      </c>
      <c r="L12508">
        <v>25.5</v>
      </c>
      <c r="M12508">
        <v>1498</v>
      </c>
      <c r="N12508">
        <v>98.6</v>
      </c>
      <c r="O12508">
        <v>5</v>
      </c>
      <c r="P12508">
        <v>1010000</v>
      </c>
    </row>
    <row r="12509" spans="1:16">
      <c r="A12509">
        <v>15854</v>
      </c>
      <c r="B12509" t="s">
        <v>19</v>
      </c>
      <c r="C12509" t="str">
        <f t="shared" si="585"/>
        <v>Hyundai</v>
      </c>
      <c r="D12509" t="str">
        <f t="shared" si="586"/>
        <v>above 5years</v>
      </c>
      <c r="E12509" t="str">
        <f t="shared" si="587"/>
        <v xml:space="preserve"> mileage above 20km</v>
      </c>
      <c r="F12509" t="s">
        <v>20</v>
      </c>
      <c r="G12509">
        <v>8</v>
      </c>
      <c r="H12509">
        <v>89000</v>
      </c>
      <c r="I12509" t="s">
        <v>14</v>
      </c>
      <c r="J12509" t="s">
        <v>24</v>
      </c>
      <c r="K12509" t="s">
        <v>16</v>
      </c>
      <c r="L12509">
        <v>21.9</v>
      </c>
      <c r="M12509">
        <v>1396</v>
      </c>
      <c r="N12509">
        <v>88.8</v>
      </c>
      <c r="O12509">
        <v>5</v>
      </c>
      <c r="P12509">
        <v>400000</v>
      </c>
    </row>
    <row r="12510" spans="1:16">
      <c r="A12510">
        <v>15855</v>
      </c>
      <c r="B12510" t="s">
        <v>29</v>
      </c>
      <c r="C12510" t="str">
        <f t="shared" si="585"/>
        <v>Hyundai</v>
      </c>
      <c r="D12510" t="str">
        <f t="shared" si="586"/>
        <v>below 5years</v>
      </c>
      <c r="E12510" t="str">
        <f t="shared" si="587"/>
        <v>mileage below 20km</v>
      </c>
      <c r="F12510" t="s">
        <v>30</v>
      </c>
      <c r="G12510">
        <v>1</v>
      </c>
      <c r="H12510">
        <v>6000</v>
      </c>
      <c r="I12510" t="s">
        <v>23</v>
      </c>
      <c r="J12510" t="s">
        <v>15</v>
      </c>
      <c r="K12510" t="s">
        <v>31</v>
      </c>
      <c r="L12510">
        <v>18.149999999999999</v>
      </c>
      <c r="M12510">
        <v>998</v>
      </c>
      <c r="N12510">
        <v>118.35</v>
      </c>
      <c r="O12510">
        <v>5</v>
      </c>
      <c r="P12510">
        <v>1230000</v>
      </c>
    </row>
    <row r="12511" spans="1:16">
      <c r="A12511">
        <v>15857</v>
      </c>
      <c r="B12511" t="s">
        <v>36</v>
      </c>
      <c r="C12511" t="str">
        <f t="shared" si="585"/>
        <v>Renault</v>
      </c>
      <c r="D12511" t="str">
        <f t="shared" si="586"/>
        <v>above 5years</v>
      </c>
      <c r="E12511" t="str">
        <f t="shared" si="587"/>
        <v xml:space="preserve"> mileage above 20km</v>
      </c>
      <c r="F12511" t="s">
        <v>37</v>
      </c>
      <c r="G12511">
        <v>8</v>
      </c>
      <c r="H12511">
        <v>120000</v>
      </c>
      <c r="I12511" t="s">
        <v>14</v>
      </c>
      <c r="J12511" t="s">
        <v>24</v>
      </c>
      <c r="K12511" t="s">
        <v>16</v>
      </c>
      <c r="L12511">
        <v>20.45</v>
      </c>
      <c r="M12511">
        <v>1461</v>
      </c>
      <c r="N12511">
        <v>83.8</v>
      </c>
      <c r="O12511">
        <v>5</v>
      </c>
      <c r="P12511">
        <v>380000</v>
      </c>
    </row>
    <row r="12512" spans="1:16">
      <c r="A12512">
        <v>15858</v>
      </c>
      <c r="B12512" t="s">
        <v>46</v>
      </c>
      <c r="C12512" t="str">
        <f t="shared" si="585"/>
        <v>Maruti</v>
      </c>
      <c r="D12512" t="str">
        <f t="shared" si="586"/>
        <v>below 5years</v>
      </c>
      <c r="E12512" t="str">
        <f t="shared" si="587"/>
        <v xml:space="preserve"> mileage above 20km</v>
      </c>
      <c r="F12512" t="s">
        <v>47</v>
      </c>
      <c r="G12512">
        <v>4</v>
      </c>
      <c r="H12512">
        <v>70000</v>
      </c>
      <c r="I12512" t="s">
        <v>14</v>
      </c>
      <c r="J12512" t="s">
        <v>15</v>
      </c>
      <c r="K12512" t="s">
        <v>16</v>
      </c>
      <c r="L12512">
        <v>21.4</v>
      </c>
      <c r="M12512">
        <v>1197</v>
      </c>
      <c r="N12512">
        <v>83.1</v>
      </c>
      <c r="O12512">
        <v>5</v>
      </c>
      <c r="P12512">
        <v>620000</v>
      </c>
    </row>
    <row r="12513" spans="1:16">
      <c r="A12513">
        <v>15859</v>
      </c>
      <c r="B12513" t="s">
        <v>25</v>
      </c>
      <c r="C12513" t="str">
        <f t="shared" si="585"/>
        <v>Maruti</v>
      </c>
      <c r="D12513" t="str">
        <f t="shared" si="586"/>
        <v>below 5years</v>
      </c>
      <c r="E12513" t="str">
        <f t="shared" si="587"/>
        <v xml:space="preserve"> mileage above 20km</v>
      </c>
      <c r="F12513" t="s">
        <v>26</v>
      </c>
      <c r="G12513">
        <v>4</v>
      </c>
      <c r="H12513">
        <v>35000</v>
      </c>
      <c r="I12513" t="s">
        <v>14</v>
      </c>
      <c r="J12513" t="s">
        <v>15</v>
      </c>
      <c r="K12513" t="s">
        <v>16</v>
      </c>
      <c r="L12513">
        <v>20.51</v>
      </c>
      <c r="M12513">
        <v>998</v>
      </c>
      <c r="N12513">
        <v>67.040000000000006</v>
      </c>
      <c r="O12513">
        <v>5</v>
      </c>
      <c r="P12513">
        <v>400000</v>
      </c>
    </row>
    <row r="12514" spans="1:16">
      <c r="A12514">
        <v>15862</v>
      </c>
      <c r="B12514" t="s">
        <v>101</v>
      </c>
      <c r="C12514" t="str">
        <f t="shared" si="585"/>
        <v>Mahindra</v>
      </c>
      <c r="D12514" t="str">
        <f t="shared" si="586"/>
        <v>5years</v>
      </c>
      <c r="E12514" t="str">
        <f t="shared" si="587"/>
        <v xml:space="preserve"> mileage above 20km</v>
      </c>
      <c r="F12514" t="s">
        <v>102</v>
      </c>
      <c r="G12514">
        <v>5</v>
      </c>
      <c r="H12514">
        <v>21000</v>
      </c>
      <c r="I12514" t="s">
        <v>23</v>
      </c>
      <c r="J12514" t="s">
        <v>24</v>
      </c>
      <c r="K12514" t="s">
        <v>16</v>
      </c>
      <c r="L12514">
        <v>25.32</v>
      </c>
      <c r="M12514">
        <v>1198</v>
      </c>
      <c r="N12514">
        <v>77</v>
      </c>
      <c r="O12514">
        <v>5</v>
      </c>
      <c r="P12514">
        <v>425000</v>
      </c>
    </row>
    <row r="12515" spans="1:16">
      <c r="A12515">
        <v>15863</v>
      </c>
      <c r="B12515" t="s">
        <v>160</v>
      </c>
      <c r="C12515" t="str">
        <f t="shared" si="585"/>
        <v>Honda</v>
      </c>
      <c r="D12515" t="str">
        <f t="shared" si="586"/>
        <v>below 5years</v>
      </c>
      <c r="E12515" t="str">
        <f t="shared" si="587"/>
        <v>mileage below 20km</v>
      </c>
      <c r="F12515" t="s">
        <v>161</v>
      </c>
      <c r="G12515">
        <v>4</v>
      </c>
      <c r="H12515">
        <v>68000</v>
      </c>
      <c r="I12515" t="s">
        <v>14</v>
      </c>
      <c r="J12515" t="s">
        <v>15</v>
      </c>
      <c r="K12515" t="s">
        <v>16</v>
      </c>
      <c r="L12515">
        <v>17.5</v>
      </c>
      <c r="M12515">
        <v>1199</v>
      </c>
      <c r="N12515">
        <v>88.7</v>
      </c>
      <c r="O12515">
        <v>5</v>
      </c>
      <c r="P12515">
        <v>750000</v>
      </c>
    </row>
    <row r="12516" spans="1:16">
      <c r="A12516">
        <v>15864</v>
      </c>
      <c r="B12516" t="s">
        <v>88</v>
      </c>
      <c r="C12516" t="str">
        <f t="shared" si="585"/>
        <v>Volkswagen</v>
      </c>
      <c r="D12516" t="str">
        <f t="shared" si="586"/>
        <v>above 5years</v>
      </c>
      <c r="E12516" t="str">
        <f t="shared" si="587"/>
        <v xml:space="preserve"> mileage above 20km</v>
      </c>
      <c r="F12516" t="s">
        <v>89</v>
      </c>
      <c r="G12516">
        <v>9</v>
      </c>
      <c r="H12516">
        <v>57000</v>
      </c>
      <c r="I12516" t="s">
        <v>23</v>
      </c>
      <c r="J12516" t="s">
        <v>24</v>
      </c>
      <c r="K12516" t="s">
        <v>16</v>
      </c>
      <c r="L12516">
        <v>22.07</v>
      </c>
      <c r="M12516">
        <v>1199</v>
      </c>
      <c r="N12516">
        <v>73.900000000000006</v>
      </c>
      <c r="O12516">
        <v>5</v>
      </c>
      <c r="P12516">
        <v>335000</v>
      </c>
    </row>
    <row r="12517" spans="1:16">
      <c r="A12517">
        <v>15865</v>
      </c>
      <c r="B12517" t="s">
        <v>19</v>
      </c>
      <c r="C12517" t="str">
        <f t="shared" si="585"/>
        <v>Hyundai</v>
      </c>
      <c r="D12517" t="str">
        <f t="shared" si="586"/>
        <v>above 5years</v>
      </c>
      <c r="E12517" t="str">
        <f t="shared" si="587"/>
        <v xml:space="preserve"> mileage above 20km</v>
      </c>
      <c r="F12517" t="s">
        <v>20</v>
      </c>
      <c r="G12517">
        <v>6</v>
      </c>
      <c r="H12517">
        <v>50000</v>
      </c>
      <c r="I12517" t="s">
        <v>14</v>
      </c>
      <c r="J12517" t="s">
        <v>24</v>
      </c>
      <c r="K12517" t="s">
        <v>16</v>
      </c>
      <c r="L12517">
        <v>21.19</v>
      </c>
      <c r="M12517">
        <v>1396</v>
      </c>
      <c r="N12517">
        <v>88.73</v>
      </c>
      <c r="O12517">
        <v>5</v>
      </c>
      <c r="P12517">
        <v>590000</v>
      </c>
    </row>
    <row r="12518" spans="1:16">
      <c r="A12518">
        <v>15866</v>
      </c>
      <c r="B12518" t="s">
        <v>46</v>
      </c>
      <c r="C12518" t="str">
        <f t="shared" si="585"/>
        <v>Maruti</v>
      </c>
      <c r="D12518" t="str">
        <f t="shared" si="586"/>
        <v>5years</v>
      </c>
      <c r="E12518" t="str">
        <f t="shared" si="587"/>
        <v xml:space="preserve"> mileage above 20km</v>
      </c>
      <c r="F12518" t="s">
        <v>47</v>
      </c>
      <c r="G12518">
        <v>5</v>
      </c>
      <c r="H12518">
        <v>4300</v>
      </c>
      <c r="I12518" t="s">
        <v>14</v>
      </c>
      <c r="J12518" t="s">
        <v>15</v>
      </c>
      <c r="K12518" t="s">
        <v>16</v>
      </c>
      <c r="L12518">
        <v>21.4</v>
      </c>
      <c r="M12518">
        <v>1197</v>
      </c>
      <c r="N12518">
        <v>83.1</v>
      </c>
      <c r="O12518">
        <v>5</v>
      </c>
      <c r="P12518">
        <v>665000</v>
      </c>
    </row>
    <row r="12519" spans="1:16">
      <c r="A12519">
        <v>15867</v>
      </c>
      <c r="B12519" t="s">
        <v>34</v>
      </c>
      <c r="C12519" t="str">
        <f t="shared" si="585"/>
        <v>Hyundai</v>
      </c>
      <c r="D12519" t="str">
        <f t="shared" si="586"/>
        <v>below 5years</v>
      </c>
      <c r="E12519" t="str">
        <f t="shared" si="587"/>
        <v>mileage below 20km</v>
      </c>
      <c r="F12519" t="s">
        <v>35</v>
      </c>
      <c r="G12519">
        <v>3</v>
      </c>
      <c r="H12519">
        <v>35000</v>
      </c>
      <c r="I12519" t="s">
        <v>14</v>
      </c>
      <c r="J12519" t="s">
        <v>15</v>
      </c>
      <c r="K12519" t="s">
        <v>16</v>
      </c>
      <c r="L12519">
        <v>17.7</v>
      </c>
      <c r="M12519">
        <v>1591</v>
      </c>
      <c r="N12519">
        <v>121.3</v>
      </c>
      <c r="O12519">
        <v>5</v>
      </c>
      <c r="P12519">
        <v>900000</v>
      </c>
    </row>
    <row r="12520" spans="1:16">
      <c r="A12520">
        <v>15868</v>
      </c>
      <c r="B12520" t="s">
        <v>111</v>
      </c>
      <c r="C12520" t="str">
        <f t="shared" si="585"/>
        <v>Maruti</v>
      </c>
      <c r="D12520" t="str">
        <f t="shared" si="586"/>
        <v>above 5years</v>
      </c>
      <c r="E12520" t="str">
        <f t="shared" si="587"/>
        <v xml:space="preserve"> mileage above 20km</v>
      </c>
      <c r="F12520" t="s">
        <v>112</v>
      </c>
      <c r="G12520">
        <v>9</v>
      </c>
      <c r="H12520">
        <v>100000</v>
      </c>
      <c r="I12520" t="s">
        <v>14</v>
      </c>
      <c r="J12520" t="s">
        <v>24</v>
      </c>
      <c r="K12520" t="s">
        <v>16</v>
      </c>
      <c r="L12520">
        <v>20.77</v>
      </c>
      <c r="M12520">
        <v>1248</v>
      </c>
      <c r="N12520">
        <v>88.8</v>
      </c>
      <c r="O12520">
        <v>7</v>
      </c>
      <c r="P12520">
        <v>525000</v>
      </c>
    </row>
    <row r="12521" spans="1:16">
      <c r="A12521">
        <v>15869</v>
      </c>
      <c r="B12521" t="s">
        <v>101</v>
      </c>
      <c r="C12521" t="str">
        <f t="shared" si="585"/>
        <v>Mahindra</v>
      </c>
      <c r="D12521" t="str">
        <f t="shared" si="586"/>
        <v>5years</v>
      </c>
      <c r="E12521" t="str">
        <f t="shared" si="587"/>
        <v>mileage below 20km</v>
      </c>
      <c r="F12521" t="s">
        <v>102</v>
      </c>
      <c r="G12521">
        <v>5</v>
      </c>
      <c r="H12521">
        <v>50000</v>
      </c>
      <c r="I12521" t="s">
        <v>14</v>
      </c>
      <c r="J12521" t="s">
        <v>15</v>
      </c>
      <c r="K12521" t="s">
        <v>16</v>
      </c>
      <c r="L12521">
        <v>18.149999999999999</v>
      </c>
      <c r="M12521">
        <v>1198</v>
      </c>
      <c r="N12521">
        <v>82</v>
      </c>
      <c r="O12521">
        <v>6</v>
      </c>
      <c r="P12521">
        <v>400000</v>
      </c>
    </row>
    <row r="12522" spans="1:16">
      <c r="A12522">
        <v>15870</v>
      </c>
      <c r="B12522" t="s">
        <v>54</v>
      </c>
      <c r="C12522" t="str">
        <f t="shared" si="585"/>
        <v>Honda</v>
      </c>
      <c r="D12522" t="str">
        <f t="shared" si="586"/>
        <v>above 5years</v>
      </c>
      <c r="E12522" t="str">
        <f t="shared" si="587"/>
        <v>mileage below 20km</v>
      </c>
      <c r="F12522" t="s">
        <v>55</v>
      </c>
      <c r="G12522">
        <v>14</v>
      </c>
      <c r="H12522">
        <v>90000</v>
      </c>
      <c r="I12522" t="s">
        <v>23</v>
      </c>
      <c r="J12522" t="s">
        <v>15</v>
      </c>
      <c r="K12522" t="s">
        <v>16</v>
      </c>
      <c r="L12522">
        <v>16.899999999999999</v>
      </c>
      <c r="M12522">
        <v>1497</v>
      </c>
      <c r="N12522">
        <v>100</v>
      </c>
      <c r="O12522">
        <v>5</v>
      </c>
      <c r="P12522">
        <v>275000</v>
      </c>
    </row>
    <row r="12523" spans="1:16">
      <c r="A12523">
        <v>15872</v>
      </c>
      <c r="B12523" t="s">
        <v>48</v>
      </c>
      <c r="C12523" t="str">
        <f t="shared" si="585"/>
        <v>Maruti</v>
      </c>
      <c r="D12523" t="str">
        <f t="shared" si="586"/>
        <v>5years</v>
      </c>
      <c r="E12523" t="str">
        <f t="shared" si="587"/>
        <v xml:space="preserve"> mileage above 20km</v>
      </c>
      <c r="F12523" t="s">
        <v>49</v>
      </c>
      <c r="G12523">
        <v>5</v>
      </c>
      <c r="H12523">
        <v>50000</v>
      </c>
      <c r="I12523" t="s">
        <v>14</v>
      </c>
      <c r="J12523" t="s">
        <v>15</v>
      </c>
      <c r="K12523" t="s">
        <v>16</v>
      </c>
      <c r="L12523">
        <v>20.85</v>
      </c>
      <c r="M12523">
        <v>1197</v>
      </c>
      <c r="N12523">
        <v>83.14</v>
      </c>
      <c r="O12523">
        <v>5</v>
      </c>
      <c r="P12523">
        <v>489000</v>
      </c>
    </row>
    <row r="12524" spans="1:16">
      <c r="A12524">
        <v>15873</v>
      </c>
      <c r="B12524" t="s">
        <v>25</v>
      </c>
      <c r="C12524" t="str">
        <f t="shared" si="585"/>
        <v>Maruti</v>
      </c>
      <c r="D12524" t="str">
        <f t="shared" si="586"/>
        <v>5years</v>
      </c>
      <c r="E12524" t="str">
        <f t="shared" si="587"/>
        <v xml:space="preserve"> mileage above 20km</v>
      </c>
      <c r="F12524" t="s">
        <v>26</v>
      </c>
      <c r="G12524">
        <v>5</v>
      </c>
      <c r="H12524">
        <v>24000</v>
      </c>
      <c r="I12524" t="s">
        <v>23</v>
      </c>
      <c r="J12524" t="s">
        <v>15</v>
      </c>
      <c r="K12524" t="s">
        <v>31</v>
      </c>
      <c r="L12524">
        <v>20.51</v>
      </c>
      <c r="M12524">
        <v>998</v>
      </c>
      <c r="N12524">
        <v>67</v>
      </c>
      <c r="O12524">
        <v>5</v>
      </c>
      <c r="P12524">
        <v>375000</v>
      </c>
    </row>
    <row r="12525" spans="1:16">
      <c r="A12525">
        <v>15874</v>
      </c>
      <c r="B12525" t="s">
        <v>106</v>
      </c>
      <c r="C12525" t="str">
        <f t="shared" si="585"/>
        <v>BMW</v>
      </c>
      <c r="D12525" t="str">
        <f t="shared" si="586"/>
        <v>above 5years</v>
      </c>
      <c r="E12525" t="str">
        <f t="shared" si="587"/>
        <v>mileage below 20km</v>
      </c>
      <c r="F12525">
        <v>3</v>
      </c>
      <c r="G12525">
        <v>10</v>
      </c>
      <c r="H12525">
        <v>95000</v>
      </c>
      <c r="I12525" t="s">
        <v>23</v>
      </c>
      <c r="J12525" t="s">
        <v>24</v>
      </c>
      <c r="K12525" t="s">
        <v>31</v>
      </c>
      <c r="L12525">
        <v>16.07</v>
      </c>
      <c r="M12525">
        <v>1995</v>
      </c>
      <c r="N12525">
        <v>181</v>
      </c>
      <c r="O12525">
        <v>5</v>
      </c>
      <c r="P12525">
        <v>1125000</v>
      </c>
    </row>
    <row r="12526" spans="1:16">
      <c r="A12526">
        <v>15875</v>
      </c>
      <c r="B12526" t="s">
        <v>19</v>
      </c>
      <c r="C12526" t="str">
        <f t="shared" si="585"/>
        <v>Hyundai</v>
      </c>
      <c r="D12526" t="str">
        <f t="shared" si="586"/>
        <v>above 5years</v>
      </c>
      <c r="E12526" t="str">
        <f t="shared" si="587"/>
        <v>mileage below 20km</v>
      </c>
      <c r="F12526" t="s">
        <v>20</v>
      </c>
      <c r="G12526">
        <v>10</v>
      </c>
      <c r="H12526">
        <v>40000</v>
      </c>
      <c r="I12526" t="s">
        <v>23</v>
      </c>
      <c r="J12526" t="s">
        <v>15</v>
      </c>
      <c r="K12526" t="s">
        <v>16</v>
      </c>
      <c r="L12526">
        <v>17</v>
      </c>
      <c r="M12526">
        <v>1197</v>
      </c>
      <c r="N12526">
        <v>80</v>
      </c>
      <c r="O12526">
        <v>5</v>
      </c>
      <c r="P12526">
        <v>250000</v>
      </c>
    </row>
    <row r="12527" spans="1:16">
      <c r="A12527">
        <v>15876</v>
      </c>
      <c r="B12527" t="s">
        <v>106</v>
      </c>
      <c r="C12527" t="str">
        <f t="shared" si="585"/>
        <v>BMW</v>
      </c>
      <c r="D12527" t="str">
        <f t="shared" si="586"/>
        <v>above 5years</v>
      </c>
      <c r="E12527" t="str">
        <f t="shared" si="587"/>
        <v>mileage below 20km</v>
      </c>
      <c r="F12527">
        <v>3</v>
      </c>
      <c r="G12527">
        <v>8</v>
      </c>
      <c r="H12527">
        <v>60000</v>
      </c>
      <c r="I12527" t="s">
        <v>23</v>
      </c>
      <c r="J12527" t="s">
        <v>24</v>
      </c>
      <c r="K12527" t="s">
        <v>31</v>
      </c>
      <c r="L12527">
        <v>16.07</v>
      </c>
      <c r="M12527">
        <v>1995</v>
      </c>
      <c r="N12527">
        <v>181</v>
      </c>
      <c r="O12527">
        <v>4</v>
      </c>
      <c r="P12527">
        <v>1300000</v>
      </c>
    </row>
    <row r="12528" spans="1:16">
      <c r="A12528">
        <v>15877</v>
      </c>
      <c r="B12528" t="s">
        <v>19</v>
      </c>
      <c r="C12528" t="str">
        <f t="shared" si="585"/>
        <v>Hyundai</v>
      </c>
      <c r="D12528" t="str">
        <f t="shared" si="586"/>
        <v>above 5years</v>
      </c>
      <c r="E12528" t="str">
        <f t="shared" si="587"/>
        <v xml:space="preserve"> mileage above 20km</v>
      </c>
      <c r="F12528" t="s">
        <v>20</v>
      </c>
      <c r="G12528">
        <v>9</v>
      </c>
      <c r="H12528">
        <v>98000</v>
      </c>
      <c r="I12528" t="s">
        <v>23</v>
      </c>
      <c r="J12528" t="s">
        <v>24</v>
      </c>
      <c r="K12528" t="s">
        <v>16</v>
      </c>
      <c r="L12528">
        <v>21.27</v>
      </c>
      <c r="M12528">
        <v>1396</v>
      </c>
      <c r="N12528">
        <v>88.76</v>
      </c>
      <c r="O12528">
        <v>5</v>
      </c>
      <c r="P12528">
        <v>375000</v>
      </c>
    </row>
    <row r="12529" spans="1:16">
      <c r="A12529">
        <v>15878</v>
      </c>
      <c r="B12529" t="s">
        <v>19</v>
      </c>
      <c r="C12529" t="str">
        <f t="shared" si="585"/>
        <v>Hyundai</v>
      </c>
      <c r="D12529" t="str">
        <f t="shared" si="586"/>
        <v>below 5years</v>
      </c>
      <c r="E12529" t="str">
        <f t="shared" si="587"/>
        <v xml:space="preserve"> mileage above 20km</v>
      </c>
      <c r="F12529" t="s">
        <v>20</v>
      </c>
      <c r="G12529">
        <v>2</v>
      </c>
      <c r="H12529">
        <v>3500</v>
      </c>
      <c r="I12529" t="s">
        <v>23</v>
      </c>
      <c r="J12529" t="s">
        <v>24</v>
      </c>
      <c r="K12529" t="s">
        <v>16</v>
      </c>
      <c r="L12529">
        <v>22.54</v>
      </c>
      <c r="M12529">
        <v>1396</v>
      </c>
      <c r="N12529">
        <v>88.73</v>
      </c>
      <c r="O12529">
        <v>5</v>
      </c>
      <c r="P12529">
        <v>895000</v>
      </c>
    </row>
    <row r="12530" spans="1:16">
      <c r="A12530">
        <v>15879</v>
      </c>
      <c r="B12530" t="s">
        <v>82</v>
      </c>
      <c r="C12530" t="str">
        <f t="shared" si="585"/>
        <v>Ford</v>
      </c>
      <c r="D12530" t="str">
        <f t="shared" si="586"/>
        <v>above 5years</v>
      </c>
      <c r="E12530" t="str">
        <f t="shared" si="587"/>
        <v>mileage below 20km</v>
      </c>
      <c r="F12530" t="s">
        <v>83</v>
      </c>
      <c r="G12530">
        <v>9</v>
      </c>
      <c r="H12530">
        <v>48507</v>
      </c>
      <c r="I12530" t="s">
        <v>23</v>
      </c>
      <c r="J12530" t="s">
        <v>15</v>
      </c>
      <c r="K12530" t="s">
        <v>16</v>
      </c>
      <c r="L12530">
        <v>15.6</v>
      </c>
      <c r="M12530">
        <v>1196</v>
      </c>
      <c r="N12530">
        <v>70</v>
      </c>
      <c r="O12530">
        <v>5</v>
      </c>
      <c r="P12530">
        <v>270000</v>
      </c>
    </row>
    <row r="12531" spans="1:16">
      <c r="A12531">
        <v>15881</v>
      </c>
      <c r="B12531" t="s">
        <v>17</v>
      </c>
      <c r="C12531" t="str">
        <f t="shared" si="585"/>
        <v>Hyundai</v>
      </c>
      <c r="D12531" t="str">
        <f t="shared" si="586"/>
        <v>below 5years</v>
      </c>
      <c r="E12531" t="str">
        <f t="shared" si="587"/>
        <v>mileage below 20km</v>
      </c>
      <c r="F12531" t="s">
        <v>18</v>
      </c>
      <c r="G12531">
        <v>3</v>
      </c>
      <c r="H12531">
        <v>18000</v>
      </c>
      <c r="I12531" t="s">
        <v>14</v>
      </c>
      <c r="J12531" t="s">
        <v>15</v>
      </c>
      <c r="K12531" t="s">
        <v>16</v>
      </c>
      <c r="L12531">
        <v>18.899999999999999</v>
      </c>
      <c r="M12531">
        <v>1197</v>
      </c>
      <c r="N12531">
        <v>81.86</v>
      </c>
      <c r="O12531">
        <v>5</v>
      </c>
      <c r="P12531">
        <v>490000</v>
      </c>
    </row>
    <row r="12532" spans="1:16">
      <c r="A12532">
        <v>15883</v>
      </c>
      <c r="B12532" t="s">
        <v>146</v>
      </c>
      <c r="C12532" t="str">
        <f t="shared" si="585"/>
        <v>Skoda</v>
      </c>
      <c r="D12532" t="str">
        <f t="shared" si="586"/>
        <v>below 5years</v>
      </c>
      <c r="E12532" t="str">
        <f t="shared" si="587"/>
        <v xml:space="preserve"> mileage above 20km</v>
      </c>
      <c r="F12532" t="s">
        <v>147</v>
      </c>
      <c r="G12532">
        <v>4</v>
      </c>
      <c r="H12532">
        <v>47000</v>
      </c>
      <c r="I12532" t="s">
        <v>23</v>
      </c>
      <c r="J12532" t="s">
        <v>24</v>
      </c>
      <c r="K12532" t="s">
        <v>31</v>
      </c>
      <c r="L12532">
        <v>21.72</v>
      </c>
      <c r="M12532">
        <v>1498</v>
      </c>
      <c r="N12532">
        <v>108.6</v>
      </c>
      <c r="O12532">
        <v>5</v>
      </c>
      <c r="P12532">
        <v>1075000</v>
      </c>
    </row>
    <row r="12533" spans="1:16">
      <c r="A12533">
        <v>15884</v>
      </c>
      <c r="B12533" t="s">
        <v>64</v>
      </c>
      <c r="C12533" t="str">
        <f t="shared" si="585"/>
        <v>Hyundai</v>
      </c>
      <c r="D12533" t="str">
        <f t="shared" si="586"/>
        <v>below 5years</v>
      </c>
      <c r="E12533" t="str">
        <f t="shared" si="587"/>
        <v xml:space="preserve"> mileage above 20km</v>
      </c>
      <c r="F12533" t="s">
        <v>65</v>
      </c>
      <c r="G12533">
        <v>2</v>
      </c>
      <c r="H12533">
        <v>18000</v>
      </c>
      <c r="I12533" t="s">
        <v>14</v>
      </c>
      <c r="J12533" t="s">
        <v>15</v>
      </c>
      <c r="K12533" t="s">
        <v>16</v>
      </c>
      <c r="L12533">
        <v>20.3</v>
      </c>
      <c r="M12533">
        <v>1086</v>
      </c>
      <c r="N12533">
        <v>68</v>
      </c>
      <c r="O12533">
        <v>5</v>
      </c>
      <c r="P12533">
        <v>450000</v>
      </c>
    </row>
    <row r="12534" spans="1:16">
      <c r="A12534">
        <v>15886</v>
      </c>
      <c r="B12534" t="s">
        <v>152</v>
      </c>
      <c r="C12534" t="str">
        <f t="shared" si="585"/>
        <v>Tata</v>
      </c>
      <c r="D12534" t="str">
        <f t="shared" si="586"/>
        <v>below 5years</v>
      </c>
      <c r="E12534" t="str">
        <f t="shared" si="587"/>
        <v xml:space="preserve"> mileage above 20km</v>
      </c>
      <c r="F12534" t="s">
        <v>153</v>
      </c>
      <c r="G12534">
        <v>3</v>
      </c>
      <c r="H12534">
        <v>26000</v>
      </c>
      <c r="I12534" t="s">
        <v>14</v>
      </c>
      <c r="J12534" t="s">
        <v>24</v>
      </c>
      <c r="K12534" t="s">
        <v>16</v>
      </c>
      <c r="L12534">
        <v>21.5</v>
      </c>
      <c r="M12534">
        <v>1497</v>
      </c>
      <c r="N12534">
        <v>108.5</v>
      </c>
      <c r="O12534">
        <v>5</v>
      </c>
      <c r="P12534">
        <v>950000</v>
      </c>
    </row>
    <row r="12535" spans="1:16">
      <c r="A12535">
        <v>15888</v>
      </c>
      <c r="B12535" t="s">
        <v>48</v>
      </c>
      <c r="C12535" t="str">
        <f t="shared" si="585"/>
        <v>Maruti</v>
      </c>
      <c r="D12535" t="str">
        <f t="shared" si="586"/>
        <v>above 5years</v>
      </c>
      <c r="E12535" t="str">
        <f t="shared" si="587"/>
        <v xml:space="preserve"> mileage above 20km</v>
      </c>
      <c r="F12535" t="s">
        <v>49</v>
      </c>
      <c r="G12535">
        <v>6</v>
      </c>
      <c r="H12535">
        <v>112000</v>
      </c>
      <c r="I12535" t="s">
        <v>14</v>
      </c>
      <c r="J12535" t="s">
        <v>24</v>
      </c>
      <c r="K12535" t="s">
        <v>16</v>
      </c>
      <c r="L12535">
        <v>26.59</v>
      </c>
      <c r="M12535">
        <v>1248</v>
      </c>
      <c r="N12535">
        <v>74</v>
      </c>
      <c r="O12535">
        <v>5</v>
      </c>
      <c r="P12535">
        <v>550000</v>
      </c>
    </row>
    <row r="12536" spans="1:16">
      <c r="A12536">
        <v>15889</v>
      </c>
      <c r="B12536" t="s">
        <v>12</v>
      </c>
      <c r="C12536" t="str">
        <f t="shared" si="585"/>
        <v>Maruti</v>
      </c>
      <c r="D12536" t="str">
        <f t="shared" si="586"/>
        <v>above 5years</v>
      </c>
      <c r="E12536" t="str">
        <f t="shared" si="587"/>
        <v xml:space="preserve"> mileage above 20km</v>
      </c>
      <c r="F12536" t="s">
        <v>13</v>
      </c>
      <c r="G12536">
        <v>7</v>
      </c>
      <c r="H12536">
        <v>44000</v>
      </c>
      <c r="I12536" t="s">
        <v>14</v>
      </c>
      <c r="J12536" t="s">
        <v>15</v>
      </c>
      <c r="K12536" t="s">
        <v>16</v>
      </c>
      <c r="L12536">
        <v>22.74</v>
      </c>
      <c r="M12536">
        <v>796</v>
      </c>
      <c r="N12536">
        <v>47.3</v>
      </c>
      <c r="O12536">
        <v>5</v>
      </c>
      <c r="P12536">
        <v>225000</v>
      </c>
    </row>
    <row r="12537" spans="1:16">
      <c r="A12537">
        <v>15890</v>
      </c>
      <c r="B12537" t="s">
        <v>54</v>
      </c>
      <c r="C12537" t="str">
        <f t="shared" si="585"/>
        <v>Honda</v>
      </c>
      <c r="D12537" t="str">
        <f t="shared" si="586"/>
        <v>above 5years</v>
      </c>
      <c r="E12537" t="str">
        <f t="shared" si="587"/>
        <v>mileage below 20km</v>
      </c>
      <c r="F12537" t="s">
        <v>55</v>
      </c>
      <c r="G12537">
        <v>17</v>
      </c>
      <c r="H12537">
        <v>170000</v>
      </c>
      <c r="I12537" t="s">
        <v>14</v>
      </c>
      <c r="J12537" t="s">
        <v>15</v>
      </c>
      <c r="K12537" t="s">
        <v>31</v>
      </c>
      <c r="L12537">
        <v>12</v>
      </c>
      <c r="M12537">
        <v>1493</v>
      </c>
      <c r="N12537">
        <v>100</v>
      </c>
      <c r="O12537">
        <v>5</v>
      </c>
      <c r="P12537">
        <v>150000</v>
      </c>
    </row>
    <row r="12538" spans="1:16">
      <c r="A12538">
        <v>15891</v>
      </c>
      <c r="B12538" t="s">
        <v>44</v>
      </c>
      <c r="C12538" t="str">
        <f t="shared" si="585"/>
        <v>Toyota</v>
      </c>
      <c r="D12538" t="str">
        <f t="shared" si="586"/>
        <v>above 5years</v>
      </c>
      <c r="E12538" t="str">
        <f t="shared" si="587"/>
        <v>mileage below 20km</v>
      </c>
      <c r="F12538" t="s">
        <v>45</v>
      </c>
      <c r="G12538">
        <v>7</v>
      </c>
      <c r="H12538">
        <v>115000</v>
      </c>
      <c r="I12538" t="s">
        <v>23</v>
      </c>
      <c r="J12538" t="s">
        <v>24</v>
      </c>
      <c r="K12538" t="s">
        <v>16</v>
      </c>
      <c r="L12538">
        <v>12.99</v>
      </c>
      <c r="M12538">
        <v>2494</v>
      </c>
      <c r="N12538">
        <v>100</v>
      </c>
      <c r="O12538">
        <v>7</v>
      </c>
      <c r="P12538">
        <v>990000</v>
      </c>
    </row>
    <row r="12539" spans="1:16">
      <c r="A12539">
        <v>15893</v>
      </c>
      <c r="B12539" t="s">
        <v>76</v>
      </c>
      <c r="C12539" t="str">
        <f t="shared" si="585"/>
        <v>Mahindra</v>
      </c>
      <c r="D12539" t="str">
        <f t="shared" si="586"/>
        <v>above 5years</v>
      </c>
      <c r="E12539" t="str">
        <f t="shared" si="587"/>
        <v>mileage below 20km</v>
      </c>
      <c r="F12539" t="s">
        <v>77</v>
      </c>
      <c r="G12539">
        <v>6</v>
      </c>
      <c r="H12539">
        <v>120000</v>
      </c>
      <c r="I12539" t="s">
        <v>14</v>
      </c>
      <c r="J12539" t="s">
        <v>24</v>
      </c>
      <c r="K12539" t="s">
        <v>16</v>
      </c>
      <c r="L12539">
        <v>15.4</v>
      </c>
      <c r="M12539">
        <v>2179</v>
      </c>
      <c r="N12539">
        <v>120</v>
      </c>
      <c r="O12539">
        <v>7</v>
      </c>
      <c r="P12539">
        <v>910000</v>
      </c>
    </row>
    <row r="12540" spans="1:16">
      <c r="A12540">
        <v>15894</v>
      </c>
      <c r="B12540" t="s">
        <v>21</v>
      </c>
      <c r="C12540" t="str">
        <f t="shared" si="585"/>
        <v>Ford</v>
      </c>
      <c r="D12540" t="str">
        <f t="shared" si="586"/>
        <v>below 5years</v>
      </c>
      <c r="E12540" t="str">
        <f t="shared" si="587"/>
        <v>mileage below 20km</v>
      </c>
      <c r="F12540" t="s">
        <v>22</v>
      </c>
      <c r="G12540">
        <v>3</v>
      </c>
      <c r="H12540">
        <v>23540</v>
      </c>
      <c r="I12540" t="s">
        <v>23</v>
      </c>
      <c r="J12540" t="s">
        <v>15</v>
      </c>
      <c r="K12540" t="s">
        <v>31</v>
      </c>
      <c r="L12540">
        <v>14.8</v>
      </c>
      <c r="M12540">
        <v>1497</v>
      </c>
      <c r="N12540">
        <v>121.36</v>
      </c>
      <c r="O12540">
        <v>5</v>
      </c>
      <c r="P12540">
        <v>1025000</v>
      </c>
    </row>
    <row r="12541" spans="1:16">
      <c r="A12541">
        <v>15895</v>
      </c>
      <c r="B12541" t="s">
        <v>46</v>
      </c>
      <c r="C12541" t="str">
        <f t="shared" si="585"/>
        <v>Maruti</v>
      </c>
      <c r="D12541" t="str">
        <f t="shared" si="586"/>
        <v>below 5years</v>
      </c>
      <c r="E12541" t="str">
        <f t="shared" si="587"/>
        <v xml:space="preserve"> mileage above 20km</v>
      </c>
      <c r="F12541" t="s">
        <v>47</v>
      </c>
      <c r="G12541">
        <v>4</v>
      </c>
      <c r="H12541">
        <v>39000</v>
      </c>
      <c r="I12541" t="s">
        <v>23</v>
      </c>
      <c r="J12541" t="s">
        <v>24</v>
      </c>
      <c r="K12541" t="s">
        <v>16</v>
      </c>
      <c r="L12541">
        <v>27.39</v>
      </c>
      <c r="M12541">
        <v>1248</v>
      </c>
      <c r="N12541">
        <v>74</v>
      </c>
      <c r="O12541">
        <v>5</v>
      </c>
      <c r="P12541">
        <v>695000</v>
      </c>
    </row>
    <row r="12542" spans="1:16">
      <c r="A12542">
        <v>15896</v>
      </c>
      <c r="B12542" t="s">
        <v>19</v>
      </c>
      <c r="C12542" t="str">
        <f t="shared" si="585"/>
        <v>Hyundai</v>
      </c>
      <c r="D12542" t="str">
        <f t="shared" si="586"/>
        <v>above 5years</v>
      </c>
      <c r="E12542" t="str">
        <f t="shared" si="587"/>
        <v xml:space="preserve"> mileage above 20km</v>
      </c>
      <c r="F12542" t="s">
        <v>20</v>
      </c>
      <c r="G12542">
        <v>9</v>
      </c>
      <c r="H12542">
        <v>94000</v>
      </c>
      <c r="I12542" t="s">
        <v>23</v>
      </c>
      <c r="J12542" t="s">
        <v>24</v>
      </c>
      <c r="K12542" t="s">
        <v>16</v>
      </c>
      <c r="L12542">
        <v>23</v>
      </c>
      <c r="M12542">
        <v>1396</v>
      </c>
      <c r="N12542">
        <v>90</v>
      </c>
      <c r="O12542">
        <v>5</v>
      </c>
      <c r="P12542">
        <v>390000</v>
      </c>
    </row>
    <row r="12543" spans="1:16">
      <c r="A12543">
        <v>15897</v>
      </c>
      <c r="B12543" t="s">
        <v>25</v>
      </c>
      <c r="C12543" t="str">
        <f t="shared" si="585"/>
        <v>Maruti</v>
      </c>
      <c r="D12543" t="str">
        <f t="shared" si="586"/>
        <v>above 5years</v>
      </c>
      <c r="E12543" t="str">
        <f t="shared" si="587"/>
        <v xml:space="preserve"> mileage above 20km</v>
      </c>
      <c r="F12543" t="s">
        <v>26</v>
      </c>
      <c r="G12543">
        <v>7</v>
      </c>
      <c r="H12543">
        <v>90000</v>
      </c>
      <c r="I12543" t="s">
        <v>14</v>
      </c>
      <c r="J12543" t="s">
        <v>73</v>
      </c>
      <c r="K12543" t="s">
        <v>16</v>
      </c>
      <c r="L12543">
        <v>26.6</v>
      </c>
      <c r="M12543">
        <v>998</v>
      </c>
      <c r="N12543">
        <v>58.16</v>
      </c>
      <c r="O12543">
        <v>5</v>
      </c>
      <c r="P12543">
        <v>300000</v>
      </c>
    </row>
    <row r="12544" spans="1:16">
      <c r="A12544">
        <v>15898</v>
      </c>
      <c r="B12544" t="s">
        <v>54</v>
      </c>
      <c r="C12544" t="str">
        <f t="shared" si="585"/>
        <v>Honda</v>
      </c>
      <c r="D12544" t="str">
        <f t="shared" si="586"/>
        <v>below 5years</v>
      </c>
      <c r="E12544" t="str">
        <f t="shared" si="587"/>
        <v>mileage below 20km</v>
      </c>
      <c r="F12544" t="s">
        <v>55</v>
      </c>
      <c r="G12544">
        <v>4</v>
      </c>
      <c r="H12544">
        <v>70000</v>
      </c>
      <c r="I12544" t="s">
        <v>23</v>
      </c>
      <c r="J12544" t="s">
        <v>15</v>
      </c>
      <c r="K12544" t="s">
        <v>16</v>
      </c>
      <c r="L12544">
        <v>17.399999999999999</v>
      </c>
      <c r="M12544">
        <v>1497</v>
      </c>
      <c r="N12544">
        <v>117.3</v>
      </c>
      <c r="O12544">
        <v>5</v>
      </c>
      <c r="P12544">
        <v>880000</v>
      </c>
    </row>
    <row r="12545" spans="1:16">
      <c r="A12545">
        <v>15899</v>
      </c>
      <c r="B12545" t="s">
        <v>48</v>
      </c>
      <c r="C12545" t="str">
        <f t="shared" si="585"/>
        <v>Maruti</v>
      </c>
      <c r="D12545" t="str">
        <f t="shared" si="586"/>
        <v>above 5years</v>
      </c>
      <c r="E12545" t="str">
        <f t="shared" si="587"/>
        <v xml:space="preserve"> mileage above 20km</v>
      </c>
      <c r="F12545" t="s">
        <v>49</v>
      </c>
      <c r="G12545">
        <v>8</v>
      </c>
      <c r="H12545">
        <v>90000</v>
      </c>
      <c r="I12545" t="s">
        <v>14</v>
      </c>
      <c r="J12545" t="s">
        <v>24</v>
      </c>
      <c r="K12545" t="s">
        <v>16</v>
      </c>
      <c r="L12545">
        <v>23.4</v>
      </c>
      <c r="M12545">
        <v>1248</v>
      </c>
      <c r="N12545">
        <v>74</v>
      </c>
      <c r="O12545">
        <v>5</v>
      </c>
      <c r="P12545">
        <v>460000</v>
      </c>
    </row>
    <row r="12546" spans="1:16">
      <c r="A12546">
        <v>15900</v>
      </c>
      <c r="B12546" t="s">
        <v>17</v>
      </c>
      <c r="C12546" t="str">
        <f t="shared" si="585"/>
        <v>Hyundai</v>
      </c>
      <c r="D12546" t="str">
        <f t="shared" si="586"/>
        <v>above 5years</v>
      </c>
      <c r="E12546" t="str">
        <f t="shared" si="587"/>
        <v>mileage below 20km</v>
      </c>
      <c r="F12546" t="s">
        <v>18</v>
      </c>
      <c r="G12546">
        <v>7</v>
      </c>
      <c r="H12546">
        <v>17000</v>
      </c>
      <c r="I12546" t="s">
        <v>23</v>
      </c>
      <c r="J12546" t="s">
        <v>15</v>
      </c>
      <c r="K12546" t="s">
        <v>16</v>
      </c>
      <c r="L12546">
        <v>18.899999999999999</v>
      </c>
      <c r="M12546">
        <v>1197</v>
      </c>
      <c r="N12546">
        <v>81.86</v>
      </c>
      <c r="O12546">
        <v>5</v>
      </c>
      <c r="P12546">
        <v>435000</v>
      </c>
    </row>
    <row r="12547" spans="1:16">
      <c r="A12547">
        <v>15901</v>
      </c>
      <c r="B12547" t="s">
        <v>21</v>
      </c>
      <c r="C12547" t="str">
        <f t="shared" ref="C12547:C12610" si="588">LEFT(B12547,FIND(" ", B12547)-1)</f>
        <v>Ford</v>
      </c>
      <c r="D12547" t="str">
        <f t="shared" ref="D12547:D12610" si="589">IF(G12547&gt;5,"above 5years",IF(G12547&lt;5,"below 5years",IF(G12547=5,"5years",0)))</f>
        <v>above 5years</v>
      </c>
      <c r="E12547" t="str">
        <f t="shared" ref="E12547:E12610" si="590">IF(L12547&lt;=20,"mileage below 20km",IF(L12547&gt;=20," mileage above 20km",0))</f>
        <v>mileage below 20km</v>
      </c>
      <c r="F12547" t="s">
        <v>22</v>
      </c>
      <c r="G12547">
        <v>6</v>
      </c>
      <c r="H12547">
        <v>61000</v>
      </c>
      <c r="I12547" t="s">
        <v>23</v>
      </c>
      <c r="J12547" t="s">
        <v>15</v>
      </c>
      <c r="K12547" t="s">
        <v>31</v>
      </c>
      <c r="L12547">
        <v>14.7</v>
      </c>
      <c r="M12547">
        <v>1496</v>
      </c>
      <c r="N12547">
        <v>120.69</v>
      </c>
      <c r="O12547">
        <v>5</v>
      </c>
      <c r="P12547">
        <v>725000</v>
      </c>
    </row>
    <row r="12548" spans="1:16">
      <c r="A12548">
        <v>15902</v>
      </c>
      <c r="B12548" t="s">
        <v>48</v>
      </c>
      <c r="C12548" t="str">
        <f t="shared" si="588"/>
        <v>Maruti</v>
      </c>
      <c r="D12548" t="str">
        <f t="shared" si="589"/>
        <v>5years</v>
      </c>
      <c r="E12548" t="str">
        <f t="shared" si="590"/>
        <v xml:space="preserve"> mileage above 20km</v>
      </c>
      <c r="F12548" t="s">
        <v>49</v>
      </c>
      <c r="G12548">
        <v>5</v>
      </c>
      <c r="H12548">
        <v>50000</v>
      </c>
      <c r="I12548" t="s">
        <v>14</v>
      </c>
      <c r="J12548" t="s">
        <v>15</v>
      </c>
      <c r="K12548" t="s">
        <v>16</v>
      </c>
      <c r="L12548">
        <v>20.85</v>
      </c>
      <c r="M12548">
        <v>1197</v>
      </c>
      <c r="N12548">
        <v>83.14</v>
      </c>
      <c r="O12548">
        <v>5</v>
      </c>
      <c r="P12548">
        <v>580000</v>
      </c>
    </row>
    <row r="12549" spans="1:16">
      <c r="A12549">
        <v>15903</v>
      </c>
      <c r="B12549" t="s">
        <v>32</v>
      </c>
      <c r="C12549" t="str">
        <f t="shared" si="588"/>
        <v>Maruti</v>
      </c>
      <c r="D12549" t="str">
        <f t="shared" si="589"/>
        <v>above 5years</v>
      </c>
      <c r="E12549" t="str">
        <f t="shared" si="590"/>
        <v>mileage below 20km</v>
      </c>
      <c r="F12549" t="s">
        <v>33</v>
      </c>
      <c r="G12549">
        <v>10</v>
      </c>
      <c r="H12549">
        <v>100000</v>
      </c>
      <c r="I12549" t="s">
        <v>14</v>
      </c>
      <c r="J12549" t="s">
        <v>24</v>
      </c>
      <c r="K12549" t="s">
        <v>16</v>
      </c>
      <c r="L12549">
        <v>17.8</v>
      </c>
      <c r="M12549">
        <v>1248</v>
      </c>
      <c r="N12549">
        <v>75</v>
      </c>
      <c r="O12549">
        <v>5</v>
      </c>
      <c r="P12549">
        <v>330000</v>
      </c>
    </row>
    <row r="12550" spans="1:16">
      <c r="A12550">
        <v>15904</v>
      </c>
      <c r="B12550" t="s">
        <v>54</v>
      </c>
      <c r="C12550" t="str">
        <f t="shared" si="588"/>
        <v>Honda</v>
      </c>
      <c r="D12550" t="str">
        <f t="shared" si="589"/>
        <v>above 5years</v>
      </c>
      <c r="E12550" t="str">
        <f t="shared" si="590"/>
        <v>mileage below 20km</v>
      </c>
      <c r="F12550" t="s">
        <v>55</v>
      </c>
      <c r="G12550">
        <v>9</v>
      </c>
      <c r="H12550">
        <v>33000</v>
      </c>
      <c r="I12550" t="s">
        <v>23</v>
      </c>
      <c r="J12550" t="s">
        <v>15</v>
      </c>
      <c r="K12550" t="s">
        <v>16</v>
      </c>
      <c r="L12550">
        <v>17.399999999999999</v>
      </c>
      <c r="M12550">
        <v>1497</v>
      </c>
      <c r="N12550">
        <v>117.3</v>
      </c>
      <c r="O12550">
        <v>5</v>
      </c>
      <c r="P12550">
        <v>675000</v>
      </c>
    </row>
    <row r="12551" spans="1:16">
      <c r="A12551">
        <v>15905</v>
      </c>
      <c r="B12551" t="s">
        <v>32</v>
      </c>
      <c r="C12551" t="str">
        <f t="shared" si="588"/>
        <v>Maruti</v>
      </c>
      <c r="D12551" t="str">
        <f t="shared" si="589"/>
        <v>above 5years</v>
      </c>
      <c r="E12551" t="str">
        <f t="shared" si="590"/>
        <v xml:space="preserve"> mileage above 20km</v>
      </c>
      <c r="F12551" t="s">
        <v>33</v>
      </c>
      <c r="G12551">
        <v>6</v>
      </c>
      <c r="H12551">
        <v>102000</v>
      </c>
      <c r="I12551" t="s">
        <v>14</v>
      </c>
      <c r="J12551" t="s">
        <v>24</v>
      </c>
      <c r="K12551" t="s">
        <v>16</v>
      </c>
      <c r="L12551">
        <v>25.2</v>
      </c>
      <c r="M12551">
        <v>1248</v>
      </c>
      <c r="N12551">
        <v>74</v>
      </c>
      <c r="O12551">
        <v>5</v>
      </c>
      <c r="P12551">
        <v>550000</v>
      </c>
    </row>
    <row r="12552" spans="1:16">
      <c r="A12552">
        <v>15906</v>
      </c>
      <c r="B12552" t="s">
        <v>32</v>
      </c>
      <c r="C12552" t="str">
        <f t="shared" si="588"/>
        <v>Maruti</v>
      </c>
      <c r="D12552" t="str">
        <f t="shared" si="589"/>
        <v>above 5years</v>
      </c>
      <c r="E12552" t="str">
        <f t="shared" si="590"/>
        <v xml:space="preserve"> mileage above 20km</v>
      </c>
      <c r="F12552" t="s">
        <v>33</v>
      </c>
      <c r="G12552">
        <v>6</v>
      </c>
      <c r="H12552">
        <v>85000</v>
      </c>
      <c r="I12552" t="s">
        <v>14</v>
      </c>
      <c r="J12552" t="s">
        <v>15</v>
      </c>
      <c r="K12552" t="s">
        <v>16</v>
      </c>
      <c r="L12552">
        <v>20.399999999999999</v>
      </c>
      <c r="M12552">
        <v>1197</v>
      </c>
      <c r="N12552">
        <v>81.8</v>
      </c>
      <c r="O12552">
        <v>5</v>
      </c>
      <c r="P12552">
        <v>550000</v>
      </c>
    </row>
    <row r="12553" spans="1:16">
      <c r="A12553">
        <v>15907</v>
      </c>
      <c r="B12553" t="s">
        <v>152</v>
      </c>
      <c r="C12553" t="str">
        <f t="shared" si="588"/>
        <v>Tata</v>
      </c>
      <c r="D12553" t="str">
        <f t="shared" si="589"/>
        <v>below 5years</v>
      </c>
      <c r="E12553" t="str">
        <f t="shared" si="590"/>
        <v xml:space="preserve"> mileage above 20km</v>
      </c>
      <c r="F12553" t="s">
        <v>153</v>
      </c>
      <c r="G12553">
        <v>3</v>
      </c>
      <c r="H12553">
        <v>66817</v>
      </c>
      <c r="I12553" t="s">
        <v>14</v>
      </c>
      <c r="J12553" t="s">
        <v>24</v>
      </c>
      <c r="K12553" t="s">
        <v>16</v>
      </c>
      <c r="L12553">
        <v>21.5</v>
      </c>
      <c r="M12553">
        <v>1497</v>
      </c>
      <c r="N12553">
        <v>108.5</v>
      </c>
      <c r="O12553">
        <v>5</v>
      </c>
      <c r="P12553">
        <v>665000</v>
      </c>
    </row>
    <row r="12554" spans="1:16">
      <c r="A12554">
        <v>15908</v>
      </c>
      <c r="B12554" t="s">
        <v>121</v>
      </c>
      <c r="C12554" t="str">
        <f t="shared" si="588"/>
        <v>Maruti</v>
      </c>
      <c r="D12554" t="str">
        <f t="shared" si="589"/>
        <v>below 5years</v>
      </c>
      <c r="E12554" t="str">
        <f t="shared" si="590"/>
        <v>mileage below 20km</v>
      </c>
      <c r="F12554" t="s">
        <v>122</v>
      </c>
      <c r="G12554">
        <v>4</v>
      </c>
      <c r="H12554">
        <v>27000</v>
      </c>
      <c r="I12554" t="s">
        <v>23</v>
      </c>
      <c r="J12554" t="s">
        <v>15</v>
      </c>
      <c r="K12554" t="s">
        <v>16</v>
      </c>
      <c r="L12554">
        <v>15.37</v>
      </c>
      <c r="M12554">
        <v>1196</v>
      </c>
      <c r="N12554">
        <v>73</v>
      </c>
      <c r="O12554">
        <v>5</v>
      </c>
      <c r="P12554">
        <v>410000</v>
      </c>
    </row>
    <row r="12555" spans="1:16">
      <c r="A12555">
        <v>15909</v>
      </c>
      <c r="B12555" t="s">
        <v>25</v>
      </c>
      <c r="C12555" t="str">
        <f t="shared" si="588"/>
        <v>Maruti</v>
      </c>
      <c r="D12555" t="str">
        <f t="shared" si="589"/>
        <v>above 5years</v>
      </c>
      <c r="E12555" t="str">
        <f t="shared" si="590"/>
        <v>mileage below 20km</v>
      </c>
      <c r="F12555" t="s">
        <v>26</v>
      </c>
      <c r="G12555">
        <v>13</v>
      </c>
      <c r="H12555">
        <v>89430</v>
      </c>
      <c r="I12555" t="s">
        <v>23</v>
      </c>
      <c r="J12555" t="s">
        <v>15</v>
      </c>
      <c r="K12555" t="s">
        <v>16</v>
      </c>
      <c r="L12555">
        <v>18.899999999999999</v>
      </c>
      <c r="M12555">
        <v>1061</v>
      </c>
      <c r="N12555">
        <v>67</v>
      </c>
      <c r="O12555">
        <v>5</v>
      </c>
      <c r="P12555">
        <v>249000</v>
      </c>
    </row>
    <row r="12556" spans="1:16">
      <c r="A12556">
        <v>15910</v>
      </c>
      <c r="B12556" t="s">
        <v>62</v>
      </c>
      <c r="C12556" t="str">
        <f t="shared" si="588"/>
        <v>Honda</v>
      </c>
      <c r="D12556" t="str">
        <f t="shared" si="589"/>
        <v>5years</v>
      </c>
      <c r="E12556" t="str">
        <f t="shared" si="590"/>
        <v>mileage below 20km</v>
      </c>
      <c r="F12556" t="s">
        <v>63</v>
      </c>
      <c r="G12556">
        <v>5</v>
      </c>
      <c r="H12556">
        <v>79000</v>
      </c>
      <c r="I12556" t="s">
        <v>23</v>
      </c>
      <c r="J12556" t="s">
        <v>15</v>
      </c>
      <c r="K12556" t="s">
        <v>16</v>
      </c>
      <c r="L12556">
        <v>18</v>
      </c>
      <c r="M12556">
        <v>1198</v>
      </c>
      <c r="N12556">
        <v>86.7</v>
      </c>
      <c r="O12556">
        <v>5</v>
      </c>
      <c r="P12556">
        <v>490000</v>
      </c>
    </row>
    <row r="12557" spans="1:16">
      <c r="A12557">
        <v>15911</v>
      </c>
      <c r="B12557" t="s">
        <v>34</v>
      </c>
      <c r="C12557" t="str">
        <f t="shared" si="588"/>
        <v>Hyundai</v>
      </c>
      <c r="D12557" t="str">
        <f t="shared" si="589"/>
        <v>below 5years</v>
      </c>
      <c r="E12557" t="str">
        <f t="shared" si="590"/>
        <v xml:space="preserve"> mileage above 20km</v>
      </c>
      <c r="F12557" t="s">
        <v>35</v>
      </c>
      <c r="G12557">
        <v>3</v>
      </c>
      <c r="H12557">
        <v>28000</v>
      </c>
      <c r="I12557" t="s">
        <v>14</v>
      </c>
      <c r="J12557" t="s">
        <v>24</v>
      </c>
      <c r="K12557" t="s">
        <v>31</v>
      </c>
      <c r="L12557">
        <v>22</v>
      </c>
      <c r="M12557">
        <v>1582</v>
      </c>
      <c r="N12557">
        <v>126.2</v>
      </c>
      <c r="O12557">
        <v>5</v>
      </c>
      <c r="P12557">
        <v>1300000</v>
      </c>
    </row>
    <row r="12558" spans="1:16">
      <c r="A12558">
        <v>15912</v>
      </c>
      <c r="B12558" t="s">
        <v>44</v>
      </c>
      <c r="C12558" t="str">
        <f t="shared" si="588"/>
        <v>Toyota</v>
      </c>
      <c r="D12558" t="str">
        <f t="shared" si="589"/>
        <v>above 5years</v>
      </c>
      <c r="E12558" t="str">
        <f t="shared" si="590"/>
        <v>mileage below 20km</v>
      </c>
      <c r="F12558" t="s">
        <v>45</v>
      </c>
      <c r="G12558">
        <v>11</v>
      </c>
      <c r="H12558">
        <v>58980</v>
      </c>
      <c r="I12558" t="s">
        <v>23</v>
      </c>
      <c r="J12558" t="s">
        <v>24</v>
      </c>
      <c r="K12558" t="s">
        <v>16</v>
      </c>
      <c r="L12558">
        <v>12.8</v>
      </c>
      <c r="M12558">
        <v>2494</v>
      </c>
      <c r="N12558">
        <v>102</v>
      </c>
      <c r="O12558">
        <v>8</v>
      </c>
      <c r="P12558">
        <v>450000</v>
      </c>
    </row>
    <row r="12559" spans="1:16">
      <c r="A12559">
        <v>15913</v>
      </c>
      <c r="B12559" t="s">
        <v>36</v>
      </c>
      <c r="C12559" t="str">
        <f t="shared" si="588"/>
        <v>Renault</v>
      </c>
      <c r="D12559" t="str">
        <f t="shared" si="589"/>
        <v>5years</v>
      </c>
      <c r="E12559" t="str">
        <f t="shared" si="590"/>
        <v>mileage below 20km</v>
      </c>
      <c r="F12559" t="s">
        <v>37</v>
      </c>
      <c r="G12559">
        <v>5</v>
      </c>
      <c r="H12559">
        <v>70000</v>
      </c>
      <c r="I12559" t="s">
        <v>14</v>
      </c>
      <c r="J12559" t="s">
        <v>24</v>
      </c>
      <c r="K12559" t="s">
        <v>16</v>
      </c>
      <c r="L12559">
        <v>19.87</v>
      </c>
      <c r="M12559">
        <v>1461</v>
      </c>
      <c r="N12559">
        <v>83.8</v>
      </c>
      <c r="O12559">
        <v>5</v>
      </c>
      <c r="P12559">
        <v>580000</v>
      </c>
    </row>
    <row r="12560" spans="1:16">
      <c r="A12560">
        <v>15914</v>
      </c>
      <c r="B12560" t="s">
        <v>12</v>
      </c>
      <c r="C12560" t="str">
        <f t="shared" si="588"/>
        <v>Maruti</v>
      </c>
      <c r="D12560" t="str">
        <f t="shared" si="589"/>
        <v>below 5years</v>
      </c>
      <c r="E12560" t="str">
        <f t="shared" si="590"/>
        <v xml:space="preserve"> mileage above 20km</v>
      </c>
      <c r="F12560" t="s">
        <v>13</v>
      </c>
      <c r="G12560">
        <v>2</v>
      </c>
      <c r="H12560">
        <v>10000</v>
      </c>
      <c r="I12560" t="s">
        <v>14</v>
      </c>
      <c r="J12560" t="s">
        <v>15</v>
      </c>
      <c r="K12560" t="s">
        <v>16</v>
      </c>
      <c r="L12560">
        <v>23.95</v>
      </c>
      <c r="M12560">
        <v>998</v>
      </c>
      <c r="N12560">
        <v>67.05</v>
      </c>
      <c r="O12560">
        <v>5</v>
      </c>
      <c r="P12560">
        <v>360000</v>
      </c>
    </row>
    <row r="12561" spans="1:16">
      <c r="A12561">
        <v>15915</v>
      </c>
      <c r="B12561" t="s">
        <v>52</v>
      </c>
      <c r="C12561" t="str">
        <f t="shared" si="588"/>
        <v>Hyundai</v>
      </c>
      <c r="D12561" t="str">
        <f t="shared" si="589"/>
        <v>below 5years</v>
      </c>
      <c r="E12561" t="str">
        <f t="shared" si="590"/>
        <v>mileage below 20km</v>
      </c>
      <c r="F12561" t="s">
        <v>53</v>
      </c>
      <c r="G12561">
        <v>4</v>
      </c>
      <c r="H12561">
        <v>60008</v>
      </c>
      <c r="I12561" t="s">
        <v>23</v>
      </c>
      <c r="J12561" t="s">
        <v>24</v>
      </c>
      <c r="K12561" t="s">
        <v>31</v>
      </c>
      <c r="L12561">
        <v>17.010000000000002</v>
      </c>
      <c r="M12561">
        <v>1582</v>
      </c>
      <c r="N12561">
        <v>126.2</v>
      </c>
      <c r="O12561">
        <v>5</v>
      </c>
      <c r="P12561">
        <v>975000</v>
      </c>
    </row>
    <row r="12562" spans="1:16">
      <c r="A12562">
        <v>15916</v>
      </c>
      <c r="B12562" t="s">
        <v>54</v>
      </c>
      <c r="C12562" t="str">
        <f t="shared" si="588"/>
        <v>Honda</v>
      </c>
      <c r="D12562" t="str">
        <f t="shared" si="589"/>
        <v>below 5years</v>
      </c>
      <c r="E12562" t="str">
        <f t="shared" si="590"/>
        <v>mileage below 20km</v>
      </c>
      <c r="F12562" t="s">
        <v>55</v>
      </c>
      <c r="G12562">
        <v>4</v>
      </c>
      <c r="H12562">
        <v>28000</v>
      </c>
      <c r="I12562" t="s">
        <v>23</v>
      </c>
      <c r="J12562" t="s">
        <v>15</v>
      </c>
      <c r="K12562" t="s">
        <v>16</v>
      </c>
      <c r="L12562">
        <v>17.399999999999999</v>
      </c>
      <c r="M12562">
        <v>1497</v>
      </c>
      <c r="N12562">
        <v>117.3</v>
      </c>
      <c r="O12562">
        <v>5</v>
      </c>
      <c r="P12562">
        <v>880000</v>
      </c>
    </row>
    <row r="12563" spans="1:16">
      <c r="A12563">
        <v>15917</v>
      </c>
      <c r="B12563" t="s">
        <v>48</v>
      </c>
      <c r="C12563" t="str">
        <f t="shared" si="588"/>
        <v>Maruti</v>
      </c>
      <c r="D12563" t="str">
        <f t="shared" si="589"/>
        <v>below 5years</v>
      </c>
      <c r="E12563" t="str">
        <f t="shared" si="590"/>
        <v xml:space="preserve"> mileage above 20km</v>
      </c>
      <c r="F12563" t="s">
        <v>49</v>
      </c>
      <c r="G12563">
        <v>4</v>
      </c>
      <c r="H12563">
        <v>50000</v>
      </c>
      <c r="I12563" t="s">
        <v>14</v>
      </c>
      <c r="J12563" t="s">
        <v>24</v>
      </c>
      <c r="K12563" t="s">
        <v>31</v>
      </c>
      <c r="L12563">
        <v>28.4</v>
      </c>
      <c r="M12563">
        <v>1248</v>
      </c>
      <c r="N12563">
        <v>74.02</v>
      </c>
      <c r="O12563">
        <v>5</v>
      </c>
      <c r="P12563">
        <v>850000</v>
      </c>
    </row>
    <row r="12564" spans="1:16">
      <c r="A12564">
        <v>15918</v>
      </c>
      <c r="B12564" t="s">
        <v>125</v>
      </c>
      <c r="C12564" t="str">
        <f t="shared" si="588"/>
        <v>Mercedes-Benz</v>
      </c>
      <c r="D12564" t="str">
        <f t="shared" si="589"/>
        <v>above 5years</v>
      </c>
      <c r="E12564" t="str">
        <f t="shared" si="590"/>
        <v>mileage below 20km</v>
      </c>
      <c r="F12564" t="s">
        <v>126</v>
      </c>
      <c r="G12564">
        <v>15</v>
      </c>
      <c r="H12564">
        <v>57000</v>
      </c>
      <c r="I12564" t="s">
        <v>23</v>
      </c>
      <c r="J12564" t="s">
        <v>15</v>
      </c>
      <c r="K12564" t="s">
        <v>31</v>
      </c>
      <c r="L12564">
        <v>9.5</v>
      </c>
      <c r="M12564">
        <v>2997</v>
      </c>
      <c r="N12564">
        <v>231.1</v>
      </c>
      <c r="O12564">
        <v>5</v>
      </c>
      <c r="P12564">
        <v>411000</v>
      </c>
    </row>
    <row r="12565" spans="1:16">
      <c r="A12565">
        <v>15919</v>
      </c>
      <c r="B12565" t="s">
        <v>50</v>
      </c>
      <c r="C12565" t="str">
        <f t="shared" si="588"/>
        <v>Volkswagen</v>
      </c>
      <c r="D12565" t="str">
        <f t="shared" si="589"/>
        <v>above 5years</v>
      </c>
      <c r="E12565" t="str">
        <f t="shared" si="590"/>
        <v xml:space="preserve"> mileage above 20km</v>
      </c>
      <c r="F12565" t="s">
        <v>51</v>
      </c>
      <c r="G12565">
        <v>10</v>
      </c>
      <c r="H12565">
        <v>74000</v>
      </c>
      <c r="I12565" t="s">
        <v>23</v>
      </c>
      <c r="J12565" t="s">
        <v>24</v>
      </c>
      <c r="K12565" t="s">
        <v>16</v>
      </c>
      <c r="L12565">
        <v>20.54</v>
      </c>
      <c r="M12565">
        <v>1598</v>
      </c>
      <c r="N12565">
        <v>103.6</v>
      </c>
      <c r="O12565">
        <v>5</v>
      </c>
      <c r="P12565">
        <v>415000</v>
      </c>
    </row>
    <row r="12566" spans="1:16">
      <c r="A12566">
        <v>15920</v>
      </c>
      <c r="B12566" t="s">
        <v>256</v>
      </c>
      <c r="C12566" t="str">
        <f t="shared" si="588"/>
        <v>Isuzu</v>
      </c>
      <c r="D12566" t="str">
        <f t="shared" si="589"/>
        <v>below 5years</v>
      </c>
      <c r="E12566" t="str">
        <f t="shared" si="590"/>
        <v>mileage below 20km</v>
      </c>
      <c r="F12566" t="s">
        <v>227</v>
      </c>
      <c r="G12566">
        <v>2</v>
      </c>
      <c r="H12566">
        <v>34000</v>
      </c>
      <c r="I12566" t="s">
        <v>23</v>
      </c>
      <c r="J12566" t="s">
        <v>24</v>
      </c>
      <c r="K12566" t="s">
        <v>31</v>
      </c>
      <c r="L12566">
        <v>13.8</v>
      </c>
      <c r="M12566">
        <v>2999</v>
      </c>
      <c r="N12566">
        <v>174.57</v>
      </c>
      <c r="O12566">
        <v>7</v>
      </c>
      <c r="P12566">
        <v>2300000</v>
      </c>
    </row>
    <row r="12567" spans="1:16">
      <c r="A12567">
        <v>15921</v>
      </c>
      <c r="B12567" t="s">
        <v>88</v>
      </c>
      <c r="C12567" t="str">
        <f t="shared" si="588"/>
        <v>Volkswagen</v>
      </c>
      <c r="D12567" t="str">
        <f t="shared" si="589"/>
        <v>below 5years</v>
      </c>
      <c r="E12567" t="str">
        <f t="shared" si="590"/>
        <v>mileage below 20km</v>
      </c>
      <c r="F12567" t="s">
        <v>89</v>
      </c>
      <c r="G12567">
        <v>4</v>
      </c>
      <c r="H12567">
        <v>46000</v>
      </c>
      <c r="I12567" t="s">
        <v>23</v>
      </c>
      <c r="J12567" t="s">
        <v>24</v>
      </c>
      <c r="K12567" t="s">
        <v>16</v>
      </c>
      <c r="L12567">
        <v>15.11</v>
      </c>
      <c r="M12567">
        <v>1598</v>
      </c>
      <c r="N12567">
        <v>103.6</v>
      </c>
      <c r="O12567">
        <v>5</v>
      </c>
      <c r="P12567">
        <v>790000</v>
      </c>
    </row>
    <row r="12568" spans="1:16">
      <c r="A12568">
        <v>15923</v>
      </c>
      <c r="B12568" t="s">
        <v>25</v>
      </c>
      <c r="C12568" t="str">
        <f t="shared" si="588"/>
        <v>Maruti</v>
      </c>
      <c r="D12568" t="str">
        <f t="shared" si="589"/>
        <v>5years</v>
      </c>
      <c r="E12568" t="str">
        <f t="shared" si="590"/>
        <v xml:space="preserve"> mileage above 20km</v>
      </c>
      <c r="F12568" t="s">
        <v>26</v>
      </c>
      <c r="G12568">
        <v>5</v>
      </c>
      <c r="H12568">
        <v>44000</v>
      </c>
      <c r="I12568" t="s">
        <v>23</v>
      </c>
      <c r="J12568" t="s">
        <v>15</v>
      </c>
      <c r="K12568" t="s">
        <v>31</v>
      </c>
      <c r="L12568">
        <v>20.51</v>
      </c>
      <c r="M12568">
        <v>998</v>
      </c>
      <c r="N12568">
        <v>67</v>
      </c>
      <c r="O12568">
        <v>5</v>
      </c>
      <c r="P12568">
        <v>340000</v>
      </c>
    </row>
    <row r="12569" spans="1:16">
      <c r="A12569">
        <v>15924</v>
      </c>
      <c r="B12569" t="s">
        <v>107</v>
      </c>
      <c r="C12569" t="str">
        <f t="shared" si="588"/>
        <v>Audi</v>
      </c>
      <c r="D12569" t="str">
        <f t="shared" si="589"/>
        <v>above 5years</v>
      </c>
      <c r="E12569" t="str">
        <f t="shared" si="590"/>
        <v>mileage below 20km</v>
      </c>
      <c r="F12569" t="s">
        <v>108</v>
      </c>
      <c r="G12569">
        <v>7</v>
      </c>
      <c r="H12569">
        <v>49000</v>
      </c>
      <c r="I12569" t="s">
        <v>14</v>
      </c>
      <c r="J12569" t="s">
        <v>24</v>
      </c>
      <c r="K12569" t="s">
        <v>31</v>
      </c>
      <c r="L12569">
        <v>17.11</v>
      </c>
      <c r="M12569">
        <v>1968</v>
      </c>
      <c r="N12569">
        <v>174.33</v>
      </c>
      <c r="O12569">
        <v>5</v>
      </c>
      <c r="P12569">
        <v>1850000</v>
      </c>
    </row>
    <row r="12570" spans="1:16">
      <c r="A12570">
        <v>15925</v>
      </c>
      <c r="B12570" t="s">
        <v>232</v>
      </c>
      <c r="C12570" t="str">
        <f t="shared" si="588"/>
        <v>Nissan</v>
      </c>
      <c r="D12570" t="str">
        <f t="shared" si="589"/>
        <v>above 5years</v>
      </c>
      <c r="E12570" t="str">
        <f t="shared" si="590"/>
        <v>mileage below 20km</v>
      </c>
      <c r="F12570" t="s">
        <v>233</v>
      </c>
      <c r="G12570">
        <v>9</v>
      </c>
      <c r="H12570">
        <v>95000</v>
      </c>
      <c r="I12570" t="s">
        <v>23</v>
      </c>
      <c r="J12570" t="s">
        <v>24</v>
      </c>
      <c r="K12570" t="s">
        <v>16</v>
      </c>
      <c r="L12570">
        <v>14.42</v>
      </c>
      <c r="M12570">
        <v>1995</v>
      </c>
      <c r="N12570">
        <v>147.6</v>
      </c>
      <c r="O12570">
        <v>5</v>
      </c>
      <c r="P12570">
        <v>595000</v>
      </c>
    </row>
    <row r="12571" spans="1:16">
      <c r="A12571">
        <v>15926</v>
      </c>
      <c r="B12571" t="s">
        <v>164</v>
      </c>
      <c r="C12571" t="str">
        <f t="shared" si="588"/>
        <v>Renault</v>
      </c>
      <c r="D12571" t="str">
        <f t="shared" si="589"/>
        <v>below 5years</v>
      </c>
      <c r="E12571" t="str">
        <f t="shared" si="590"/>
        <v>mileage below 20km</v>
      </c>
      <c r="F12571" t="s">
        <v>165</v>
      </c>
      <c r="G12571">
        <v>2</v>
      </c>
      <c r="H12571">
        <v>7100</v>
      </c>
      <c r="I12571" t="s">
        <v>14</v>
      </c>
      <c r="J12571" t="s">
        <v>15</v>
      </c>
      <c r="K12571" t="s">
        <v>16</v>
      </c>
      <c r="L12571">
        <v>20</v>
      </c>
      <c r="M12571">
        <v>999</v>
      </c>
      <c r="N12571">
        <v>72</v>
      </c>
      <c r="O12571">
        <v>7</v>
      </c>
      <c r="P12571">
        <v>710000</v>
      </c>
    </row>
    <row r="12572" spans="1:16">
      <c r="A12572">
        <v>15927</v>
      </c>
      <c r="B12572" t="s">
        <v>19</v>
      </c>
      <c r="C12572" t="str">
        <f t="shared" si="588"/>
        <v>Hyundai</v>
      </c>
      <c r="D12572" t="str">
        <f t="shared" si="589"/>
        <v>below 5years</v>
      </c>
      <c r="E12572" t="str">
        <f t="shared" si="590"/>
        <v>mileage below 20km</v>
      </c>
      <c r="F12572" t="s">
        <v>20</v>
      </c>
      <c r="G12572">
        <v>2</v>
      </c>
      <c r="H12572">
        <v>30000</v>
      </c>
      <c r="I12572" t="s">
        <v>23</v>
      </c>
      <c r="J12572" t="s">
        <v>15</v>
      </c>
      <c r="K12572" t="s">
        <v>16</v>
      </c>
      <c r="L12572">
        <v>18.600000000000001</v>
      </c>
      <c r="M12572">
        <v>1197</v>
      </c>
      <c r="N12572">
        <v>81.86</v>
      </c>
      <c r="O12572">
        <v>5</v>
      </c>
      <c r="P12572">
        <v>675000</v>
      </c>
    </row>
    <row r="12573" spans="1:16">
      <c r="A12573">
        <v>15928</v>
      </c>
      <c r="B12573" t="s">
        <v>19</v>
      </c>
      <c r="C12573" t="str">
        <f t="shared" si="588"/>
        <v>Hyundai</v>
      </c>
      <c r="D12573" t="str">
        <f t="shared" si="589"/>
        <v>below 5years</v>
      </c>
      <c r="E12573" t="str">
        <f t="shared" si="590"/>
        <v>mileage below 20km</v>
      </c>
      <c r="F12573" t="s">
        <v>20</v>
      </c>
      <c r="G12573">
        <v>3</v>
      </c>
      <c r="H12573">
        <v>40000</v>
      </c>
      <c r="I12573" t="s">
        <v>14</v>
      </c>
      <c r="J12573" t="s">
        <v>15</v>
      </c>
      <c r="K12573" t="s">
        <v>31</v>
      </c>
      <c r="L12573">
        <v>17.399999999999999</v>
      </c>
      <c r="M12573">
        <v>1197</v>
      </c>
      <c r="N12573">
        <v>81.86</v>
      </c>
      <c r="O12573">
        <v>5</v>
      </c>
      <c r="P12573">
        <v>790000</v>
      </c>
    </row>
    <row r="12574" spans="1:16">
      <c r="A12574">
        <v>15929</v>
      </c>
      <c r="B12574" t="s">
        <v>88</v>
      </c>
      <c r="C12574" t="str">
        <f t="shared" si="588"/>
        <v>Volkswagen</v>
      </c>
      <c r="D12574" t="str">
        <f t="shared" si="589"/>
        <v>above 5years</v>
      </c>
      <c r="E12574" t="str">
        <f t="shared" si="590"/>
        <v xml:space="preserve"> mileage above 20km</v>
      </c>
      <c r="F12574" t="s">
        <v>89</v>
      </c>
      <c r="G12574">
        <v>6</v>
      </c>
      <c r="H12574">
        <v>23000</v>
      </c>
      <c r="I12574" t="s">
        <v>23</v>
      </c>
      <c r="J12574" t="s">
        <v>24</v>
      </c>
      <c r="K12574" t="s">
        <v>16</v>
      </c>
      <c r="L12574">
        <v>20.14</v>
      </c>
      <c r="M12574">
        <v>1498</v>
      </c>
      <c r="N12574">
        <v>88.8</v>
      </c>
      <c r="O12574">
        <v>5</v>
      </c>
      <c r="P12574">
        <v>545000</v>
      </c>
    </row>
    <row r="12575" spans="1:16">
      <c r="A12575">
        <v>15930</v>
      </c>
      <c r="B12575" t="s">
        <v>88</v>
      </c>
      <c r="C12575" t="str">
        <f t="shared" si="588"/>
        <v>Volkswagen</v>
      </c>
      <c r="D12575" t="str">
        <f t="shared" si="589"/>
        <v>above 5years</v>
      </c>
      <c r="E12575" t="str">
        <f t="shared" si="590"/>
        <v xml:space="preserve"> mileage above 20km</v>
      </c>
      <c r="F12575" t="s">
        <v>89</v>
      </c>
      <c r="G12575">
        <v>6</v>
      </c>
      <c r="H12575">
        <v>42000</v>
      </c>
      <c r="I12575" t="s">
        <v>23</v>
      </c>
      <c r="J12575" t="s">
        <v>24</v>
      </c>
      <c r="K12575" t="s">
        <v>16</v>
      </c>
      <c r="L12575">
        <v>20.14</v>
      </c>
      <c r="M12575">
        <v>1498</v>
      </c>
      <c r="N12575">
        <v>88.8</v>
      </c>
      <c r="O12575">
        <v>5</v>
      </c>
      <c r="P12575">
        <v>640000</v>
      </c>
    </row>
    <row r="12576" spans="1:16">
      <c r="A12576">
        <v>15931</v>
      </c>
      <c r="B12576" t="s">
        <v>92</v>
      </c>
      <c r="C12576" t="str">
        <f t="shared" si="588"/>
        <v>Maruti</v>
      </c>
      <c r="D12576" t="str">
        <f t="shared" si="589"/>
        <v>5years</v>
      </c>
      <c r="E12576" t="str">
        <f t="shared" si="590"/>
        <v xml:space="preserve"> mileage above 20km</v>
      </c>
      <c r="F12576" t="s">
        <v>93</v>
      </c>
      <c r="G12576">
        <v>5</v>
      </c>
      <c r="H12576">
        <v>36545</v>
      </c>
      <c r="I12576" t="s">
        <v>23</v>
      </c>
      <c r="J12576" t="s">
        <v>15</v>
      </c>
      <c r="K12576" t="s">
        <v>16</v>
      </c>
      <c r="L12576">
        <v>23.1</v>
      </c>
      <c r="M12576">
        <v>998</v>
      </c>
      <c r="N12576">
        <v>67.040000000000006</v>
      </c>
      <c r="O12576">
        <v>5</v>
      </c>
      <c r="P12576">
        <v>450000</v>
      </c>
    </row>
    <row r="12577" spans="1:16">
      <c r="A12577">
        <v>15932</v>
      </c>
      <c r="B12577" t="s">
        <v>80</v>
      </c>
      <c r="C12577" t="str">
        <f t="shared" si="588"/>
        <v>Ford</v>
      </c>
      <c r="D12577" t="str">
        <f t="shared" si="589"/>
        <v>above 5years</v>
      </c>
      <c r="E12577" t="str">
        <f t="shared" si="590"/>
        <v xml:space="preserve"> mileage above 20km</v>
      </c>
      <c r="F12577" t="s">
        <v>81</v>
      </c>
      <c r="G12577">
        <v>6</v>
      </c>
      <c r="H12577">
        <v>38000</v>
      </c>
      <c r="I12577" t="s">
        <v>23</v>
      </c>
      <c r="J12577" t="s">
        <v>24</v>
      </c>
      <c r="K12577" t="s">
        <v>16</v>
      </c>
      <c r="L12577">
        <v>25.83</v>
      </c>
      <c r="M12577">
        <v>1498</v>
      </c>
      <c r="N12577">
        <v>99</v>
      </c>
      <c r="O12577">
        <v>5</v>
      </c>
      <c r="P12577">
        <v>550000</v>
      </c>
    </row>
    <row r="12578" spans="1:16">
      <c r="A12578">
        <v>15933</v>
      </c>
      <c r="B12578" t="s">
        <v>12</v>
      </c>
      <c r="C12578" t="str">
        <f t="shared" si="588"/>
        <v>Maruti</v>
      </c>
      <c r="D12578" t="str">
        <f t="shared" si="589"/>
        <v>above 5years</v>
      </c>
      <c r="E12578" t="str">
        <f t="shared" si="590"/>
        <v>mileage below 20km</v>
      </c>
      <c r="F12578" t="s">
        <v>13</v>
      </c>
      <c r="G12578">
        <v>12</v>
      </c>
      <c r="H12578">
        <v>35000</v>
      </c>
      <c r="I12578" t="s">
        <v>23</v>
      </c>
      <c r="J12578" t="s">
        <v>15</v>
      </c>
      <c r="K12578" t="s">
        <v>16</v>
      </c>
      <c r="L12578">
        <v>19.7</v>
      </c>
      <c r="M12578">
        <v>796</v>
      </c>
      <c r="N12578">
        <v>46.3</v>
      </c>
      <c r="O12578">
        <v>5</v>
      </c>
      <c r="P12578">
        <v>220000</v>
      </c>
    </row>
    <row r="12579" spans="1:16">
      <c r="A12579">
        <v>15934</v>
      </c>
      <c r="B12579" t="s">
        <v>44</v>
      </c>
      <c r="C12579" t="str">
        <f t="shared" si="588"/>
        <v>Toyota</v>
      </c>
      <c r="D12579" t="str">
        <f t="shared" si="589"/>
        <v>above 5years</v>
      </c>
      <c r="E12579" t="str">
        <f t="shared" si="590"/>
        <v>mileage below 20km</v>
      </c>
      <c r="F12579" t="s">
        <v>45</v>
      </c>
      <c r="G12579">
        <v>10</v>
      </c>
      <c r="H12579">
        <v>120000</v>
      </c>
      <c r="I12579" t="s">
        <v>14</v>
      </c>
      <c r="J12579" t="s">
        <v>24</v>
      </c>
      <c r="K12579" t="s">
        <v>16</v>
      </c>
      <c r="L12579">
        <v>12.8</v>
      </c>
      <c r="M12579">
        <v>2494</v>
      </c>
      <c r="N12579">
        <v>102</v>
      </c>
      <c r="O12579">
        <v>8</v>
      </c>
      <c r="P12579">
        <v>450000</v>
      </c>
    </row>
    <row r="12580" spans="1:16">
      <c r="A12580">
        <v>15935</v>
      </c>
      <c r="B12580" t="s">
        <v>48</v>
      </c>
      <c r="C12580" t="str">
        <f t="shared" si="588"/>
        <v>Maruti</v>
      </c>
      <c r="D12580" t="str">
        <f t="shared" si="589"/>
        <v>below 5years</v>
      </c>
      <c r="E12580" t="str">
        <f t="shared" si="590"/>
        <v xml:space="preserve"> mileage above 20km</v>
      </c>
      <c r="F12580" t="s">
        <v>49</v>
      </c>
      <c r="G12580">
        <v>2</v>
      </c>
      <c r="H12580">
        <v>5000</v>
      </c>
      <c r="I12580" t="s">
        <v>14</v>
      </c>
      <c r="J12580" t="s">
        <v>15</v>
      </c>
      <c r="K12580" t="s">
        <v>16</v>
      </c>
      <c r="L12580">
        <v>21.21</v>
      </c>
      <c r="M12580">
        <v>1197</v>
      </c>
      <c r="N12580">
        <v>81.8</v>
      </c>
      <c r="O12580">
        <v>5</v>
      </c>
      <c r="P12580">
        <v>730000</v>
      </c>
    </row>
    <row r="12581" spans="1:16">
      <c r="A12581">
        <v>15937</v>
      </c>
      <c r="B12581" t="s">
        <v>12</v>
      </c>
      <c r="C12581" t="str">
        <f t="shared" si="588"/>
        <v>Maruti</v>
      </c>
      <c r="D12581" t="str">
        <f t="shared" si="589"/>
        <v>above 5years</v>
      </c>
      <c r="E12581" t="str">
        <f t="shared" si="590"/>
        <v>mileage below 20km</v>
      </c>
      <c r="F12581" t="s">
        <v>13</v>
      </c>
      <c r="G12581">
        <v>13</v>
      </c>
      <c r="H12581">
        <v>40000</v>
      </c>
      <c r="I12581" t="s">
        <v>14</v>
      </c>
      <c r="J12581" t="s">
        <v>15</v>
      </c>
      <c r="K12581" t="s">
        <v>16</v>
      </c>
      <c r="L12581">
        <v>19.7</v>
      </c>
      <c r="M12581">
        <v>796</v>
      </c>
      <c r="N12581">
        <v>46.3</v>
      </c>
      <c r="O12581">
        <v>5</v>
      </c>
      <c r="P12581">
        <v>180000</v>
      </c>
    </row>
    <row r="12582" spans="1:16">
      <c r="A12582">
        <v>15939</v>
      </c>
      <c r="B12582" t="s">
        <v>32</v>
      </c>
      <c r="C12582" t="str">
        <f t="shared" si="588"/>
        <v>Maruti</v>
      </c>
      <c r="D12582" t="str">
        <f t="shared" si="589"/>
        <v>below 5years</v>
      </c>
      <c r="E12582" t="str">
        <f t="shared" si="590"/>
        <v xml:space="preserve"> mileage above 20km</v>
      </c>
      <c r="F12582" t="s">
        <v>33</v>
      </c>
      <c r="G12582">
        <v>3</v>
      </c>
      <c r="H12582">
        <v>30000</v>
      </c>
      <c r="I12582" t="s">
        <v>23</v>
      </c>
      <c r="J12582" t="s">
        <v>15</v>
      </c>
      <c r="K12582" t="s">
        <v>16</v>
      </c>
      <c r="L12582">
        <v>20.399999999999999</v>
      </c>
      <c r="M12582">
        <v>1197</v>
      </c>
      <c r="N12582">
        <v>81.8</v>
      </c>
      <c r="O12582">
        <v>5</v>
      </c>
      <c r="P12582">
        <v>480000</v>
      </c>
    </row>
    <row r="12583" spans="1:16">
      <c r="A12583">
        <v>15943</v>
      </c>
      <c r="B12583" t="s">
        <v>109</v>
      </c>
      <c r="C12583" t="str">
        <f t="shared" si="588"/>
        <v>Tata</v>
      </c>
      <c r="D12583" t="str">
        <f t="shared" si="589"/>
        <v>below 5years</v>
      </c>
      <c r="E12583" t="str">
        <f t="shared" si="590"/>
        <v xml:space="preserve"> mileage above 20km</v>
      </c>
      <c r="F12583" t="s">
        <v>110</v>
      </c>
      <c r="G12583">
        <v>3</v>
      </c>
      <c r="H12583">
        <v>70000</v>
      </c>
      <c r="I12583" t="s">
        <v>14</v>
      </c>
      <c r="J12583" t="s">
        <v>15</v>
      </c>
      <c r="K12583" t="s">
        <v>16</v>
      </c>
      <c r="L12583">
        <v>20.3</v>
      </c>
      <c r="M12583">
        <v>1199</v>
      </c>
      <c r="N12583">
        <v>84</v>
      </c>
      <c r="O12583">
        <v>5</v>
      </c>
      <c r="P12583">
        <v>450000</v>
      </c>
    </row>
    <row r="12584" spans="1:16">
      <c r="A12584">
        <v>15944</v>
      </c>
      <c r="B12584" t="s">
        <v>54</v>
      </c>
      <c r="C12584" t="str">
        <f t="shared" si="588"/>
        <v>Honda</v>
      </c>
      <c r="D12584" t="str">
        <f t="shared" si="589"/>
        <v>above 5years</v>
      </c>
      <c r="E12584" t="str">
        <f t="shared" si="590"/>
        <v>mileage below 20km</v>
      </c>
      <c r="F12584" t="s">
        <v>55</v>
      </c>
      <c r="G12584">
        <v>7</v>
      </c>
      <c r="H12584">
        <v>40000</v>
      </c>
      <c r="I12584" t="s">
        <v>23</v>
      </c>
      <c r="J12584" t="s">
        <v>15</v>
      </c>
      <c r="K12584" t="s">
        <v>16</v>
      </c>
      <c r="L12584">
        <v>17.399999999999999</v>
      </c>
      <c r="M12584">
        <v>1497</v>
      </c>
      <c r="N12584">
        <v>117.3</v>
      </c>
      <c r="O12584">
        <v>5</v>
      </c>
      <c r="P12584">
        <v>650000</v>
      </c>
    </row>
    <row r="12585" spans="1:16">
      <c r="A12585">
        <v>15945</v>
      </c>
      <c r="B12585" t="s">
        <v>146</v>
      </c>
      <c r="C12585" t="str">
        <f t="shared" si="588"/>
        <v>Skoda</v>
      </c>
      <c r="D12585" t="str">
        <f t="shared" si="589"/>
        <v>below 5years</v>
      </c>
      <c r="E12585" t="str">
        <f t="shared" si="590"/>
        <v xml:space="preserve"> mileage above 20km</v>
      </c>
      <c r="F12585" t="s">
        <v>147</v>
      </c>
      <c r="G12585">
        <v>4</v>
      </c>
      <c r="H12585">
        <v>50000</v>
      </c>
      <c r="I12585" t="s">
        <v>14</v>
      </c>
      <c r="J12585" t="s">
        <v>24</v>
      </c>
      <c r="K12585" t="s">
        <v>16</v>
      </c>
      <c r="L12585">
        <v>21.13</v>
      </c>
      <c r="M12585">
        <v>1498</v>
      </c>
      <c r="N12585">
        <v>108.6</v>
      </c>
      <c r="O12585">
        <v>5</v>
      </c>
      <c r="P12585">
        <v>950000</v>
      </c>
    </row>
    <row r="12586" spans="1:16">
      <c r="A12586">
        <v>15946</v>
      </c>
      <c r="B12586" t="s">
        <v>54</v>
      </c>
      <c r="C12586" t="str">
        <f t="shared" si="588"/>
        <v>Honda</v>
      </c>
      <c r="D12586" t="str">
        <f t="shared" si="589"/>
        <v>above 5years</v>
      </c>
      <c r="E12586" t="str">
        <f t="shared" si="590"/>
        <v>mileage below 20km</v>
      </c>
      <c r="F12586" t="s">
        <v>55</v>
      </c>
      <c r="G12586">
        <v>11</v>
      </c>
      <c r="H12586">
        <v>54000</v>
      </c>
      <c r="I12586" t="s">
        <v>14</v>
      </c>
      <c r="J12586" t="s">
        <v>15</v>
      </c>
      <c r="K12586" t="s">
        <v>31</v>
      </c>
      <c r="L12586">
        <v>16.8</v>
      </c>
      <c r="M12586">
        <v>1497</v>
      </c>
      <c r="N12586">
        <v>118</v>
      </c>
      <c r="O12586">
        <v>5</v>
      </c>
      <c r="P12586">
        <v>310000</v>
      </c>
    </row>
    <row r="12587" spans="1:16">
      <c r="A12587">
        <v>15947</v>
      </c>
      <c r="B12587" t="s">
        <v>19</v>
      </c>
      <c r="C12587" t="str">
        <f t="shared" si="588"/>
        <v>Hyundai</v>
      </c>
      <c r="D12587" t="str">
        <f t="shared" si="589"/>
        <v>above 5years</v>
      </c>
      <c r="E12587" t="str">
        <f t="shared" si="590"/>
        <v>mileage below 20km</v>
      </c>
      <c r="F12587" t="s">
        <v>20</v>
      </c>
      <c r="G12587">
        <v>8</v>
      </c>
      <c r="H12587">
        <v>30000</v>
      </c>
      <c r="I12587" t="s">
        <v>14</v>
      </c>
      <c r="J12587" t="s">
        <v>15</v>
      </c>
      <c r="K12587" t="s">
        <v>16</v>
      </c>
      <c r="L12587">
        <v>18.5</v>
      </c>
      <c r="M12587">
        <v>1197</v>
      </c>
      <c r="N12587">
        <v>82.85</v>
      </c>
      <c r="O12587">
        <v>5</v>
      </c>
      <c r="P12587">
        <v>430000</v>
      </c>
    </row>
    <row r="12588" spans="1:16">
      <c r="A12588">
        <v>15949</v>
      </c>
      <c r="B12588" t="s">
        <v>76</v>
      </c>
      <c r="C12588" t="str">
        <f t="shared" si="588"/>
        <v>Mahindra</v>
      </c>
      <c r="D12588" t="str">
        <f t="shared" si="589"/>
        <v>above 5years</v>
      </c>
      <c r="E12588" t="str">
        <f t="shared" si="590"/>
        <v>mileage below 20km</v>
      </c>
      <c r="F12588" t="s">
        <v>77</v>
      </c>
      <c r="G12588">
        <v>11</v>
      </c>
      <c r="H12588">
        <v>58200</v>
      </c>
      <c r="I12588" t="s">
        <v>23</v>
      </c>
      <c r="J12588" t="s">
        <v>24</v>
      </c>
      <c r="K12588" t="s">
        <v>16</v>
      </c>
      <c r="L12588">
        <v>12.05</v>
      </c>
      <c r="M12588">
        <v>2179</v>
      </c>
      <c r="N12588">
        <v>120</v>
      </c>
      <c r="O12588">
        <v>8</v>
      </c>
      <c r="P12588">
        <v>465000</v>
      </c>
    </row>
    <row r="12589" spans="1:16">
      <c r="A12589">
        <v>15950</v>
      </c>
      <c r="B12589" t="s">
        <v>17</v>
      </c>
      <c r="C12589" t="str">
        <f t="shared" si="588"/>
        <v>Hyundai</v>
      </c>
      <c r="D12589" t="str">
        <f t="shared" si="589"/>
        <v>below 5years</v>
      </c>
      <c r="E12589" t="str">
        <f t="shared" si="590"/>
        <v>mileage below 20km</v>
      </c>
      <c r="F12589" t="s">
        <v>18</v>
      </c>
      <c r="G12589">
        <v>3</v>
      </c>
      <c r="H12589">
        <v>10000</v>
      </c>
      <c r="I12589" t="s">
        <v>23</v>
      </c>
      <c r="J12589" t="s">
        <v>15</v>
      </c>
      <c r="K12589" t="s">
        <v>16</v>
      </c>
      <c r="L12589">
        <v>18.899999999999999</v>
      </c>
      <c r="M12589">
        <v>1197</v>
      </c>
      <c r="N12589">
        <v>81.86</v>
      </c>
      <c r="O12589">
        <v>5</v>
      </c>
      <c r="P12589">
        <v>475000</v>
      </c>
    </row>
    <row r="12590" spans="1:16">
      <c r="A12590">
        <v>15951</v>
      </c>
      <c r="B12590" t="s">
        <v>46</v>
      </c>
      <c r="C12590" t="str">
        <f t="shared" si="588"/>
        <v>Maruti</v>
      </c>
      <c r="D12590" t="str">
        <f t="shared" si="589"/>
        <v>below 5years</v>
      </c>
      <c r="E12590" t="str">
        <f t="shared" si="590"/>
        <v xml:space="preserve"> mileage above 20km</v>
      </c>
      <c r="F12590" t="s">
        <v>47</v>
      </c>
      <c r="G12590">
        <v>4</v>
      </c>
      <c r="H12590">
        <v>45000</v>
      </c>
      <c r="I12590" t="s">
        <v>23</v>
      </c>
      <c r="J12590" t="s">
        <v>24</v>
      </c>
      <c r="K12590" t="s">
        <v>16</v>
      </c>
      <c r="L12590">
        <v>27.39</v>
      </c>
      <c r="M12590">
        <v>1248</v>
      </c>
      <c r="N12590">
        <v>74</v>
      </c>
      <c r="O12590">
        <v>5</v>
      </c>
      <c r="P12590">
        <v>675000</v>
      </c>
    </row>
    <row r="12591" spans="1:16">
      <c r="A12591">
        <v>15952</v>
      </c>
      <c r="B12591" t="s">
        <v>54</v>
      </c>
      <c r="C12591" t="str">
        <f t="shared" si="588"/>
        <v>Honda</v>
      </c>
      <c r="D12591" t="str">
        <f t="shared" si="589"/>
        <v>above 5years</v>
      </c>
      <c r="E12591" t="str">
        <f t="shared" si="590"/>
        <v>mileage below 20km</v>
      </c>
      <c r="F12591" t="s">
        <v>55</v>
      </c>
      <c r="G12591">
        <v>6</v>
      </c>
      <c r="H12591">
        <v>64700</v>
      </c>
      <c r="I12591" t="s">
        <v>23</v>
      </c>
      <c r="J12591" t="s">
        <v>15</v>
      </c>
      <c r="K12591" t="s">
        <v>31</v>
      </c>
      <c r="L12591">
        <v>18</v>
      </c>
      <c r="M12591">
        <v>1497</v>
      </c>
      <c r="N12591">
        <v>117.3</v>
      </c>
      <c r="O12591">
        <v>5</v>
      </c>
      <c r="P12591">
        <v>690000</v>
      </c>
    </row>
    <row r="12592" spans="1:16">
      <c r="A12592">
        <v>15954</v>
      </c>
      <c r="B12592" t="s">
        <v>203</v>
      </c>
      <c r="C12592" t="str">
        <f t="shared" si="588"/>
        <v>Skoda</v>
      </c>
      <c r="D12592" t="str">
        <f t="shared" si="589"/>
        <v>above 5years</v>
      </c>
      <c r="E12592" t="str">
        <f t="shared" si="590"/>
        <v>mileage below 20km</v>
      </c>
      <c r="F12592" t="s">
        <v>204</v>
      </c>
      <c r="G12592">
        <v>6</v>
      </c>
      <c r="H12592">
        <v>39900</v>
      </c>
      <c r="I12592" t="s">
        <v>23</v>
      </c>
      <c r="J12592" t="s">
        <v>15</v>
      </c>
      <c r="K12592" t="s">
        <v>31</v>
      </c>
      <c r="L12592">
        <v>14.7</v>
      </c>
      <c r="M12592">
        <v>1798</v>
      </c>
      <c r="N12592">
        <v>177.5</v>
      </c>
      <c r="O12592">
        <v>5</v>
      </c>
      <c r="P12592">
        <v>935000</v>
      </c>
    </row>
    <row r="12593" spans="1:16">
      <c r="A12593">
        <v>15955</v>
      </c>
      <c r="B12593" t="s">
        <v>40</v>
      </c>
      <c r="C12593" t="str">
        <f t="shared" si="588"/>
        <v>Maruti</v>
      </c>
      <c r="D12593" t="str">
        <f t="shared" si="589"/>
        <v>below 5years</v>
      </c>
      <c r="E12593" t="str">
        <f t="shared" si="590"/>
        <v>mileage below 20km</v>
      </c>
      <c r="F12593" t="s">
        <v>41</v>
      </c>
      <c r="G12593">
        <v>4</v>
      </c>
      <c r="H12593">
        <v>54500</v>
      </c>
      <c r="I12593" t="s">
        <v>23</v>
      </c>
      <c r="J12593" t="s">
        <v>15</v>
      </c>
      <c r="K12593" t="s">
        <v>31</v>
      </c>
      <c r="L12593">
        <v>19.12</v>
      </c>
      <c r="M12593">
        <v>1373</v>
      </c>
      <c r="N12593">
        <v>91.1</v>
      </c>
      <c r="O12593">
        <v>5</v>
      </c>
      <c r="P12593">
        <v>730000</v>
      </c>
    </row>
    <row r="12594" spans="1:16">
      <c r="A12594">
        <v>15957</v>
      </c>
      <c r="B12594" t="s">
        <v>54</v>
      </c>
      <c r="C12594" t="str">
        <f t="shared" si="588"/>
        <v>Honda</v>
      </c>
      <c r="D12594" t="str">
        <f t="shared" si="589"/>
        <v>above 5years</v>
      </c>
      <c r="E12594" t="str">
        <f t="shared" si="590"/>
        <v>mileage below 20km</v>
      </c>
      <c r="F12594" t="s">
        <v>55</v>
      </c>
      <c r="G12594">
        <v>9</v>
      </c>
      <c r="H12594">
        <v>60000</v>
      </c>
      <c r="I12594" t="s">
        <v>14</v>
      </c>
      <c r="J12594" t="s">
        <v>15</v>
      </c>
      <c r="K12594" t="s">
        <v>31</v>
      </c>
      <c r="L12594">
        <v>16.8</v>
      </c>
      <c r="M12594">
        <v>1497</v>
      </c>
      <c r="N12594">
        <v>116.4</v>
      </c>
      <c r="O12594">
        <v>5</v>
      </c>
      <c r="P12594">
        <v>425000</v>
      </c>
    </row>
    <row r="12595" spans="1:16">
      <c r="A12595">
        <v>15959</v>
      </c>
      <c r="B12595" t="s">
        <v>32</v>
      </c>
      <c r="C12595" t="str">
        <f t="shared" si="588"/>
        <v>Maruti</v>
      </c>
      <c r="D12595" t="str">
        <f t="shared" si="589"/>
        <v>above 5years</v>
      </c>
      <c r="E12595" t="str">
        <f t="shared" si="590"/>
        <v>mileage below 20km</v>
      </c>
      <c r="F12595" t="s">
        <v>33</v>
      </c>
      <c r="G12595">
        <v>11</v>
      </c>
      <c r="H12595">
        <v>80000</v>
      </c>
      <c r="I12595" t="s">
        <v>14</v>
      </c>
      <c r="J12595" t="s">
        <v>24</v>
      </c>
      <c r="K12595" t="s">
        <v>16</v>
      </c>
      <c r="L12595">
        <v>17.8</v>
      </c>
      <c r="M12595">
        <v>1248</v>
      </c>
      <c r="N12595">
        <v>75</v>
      </c>
      <c r="O12595">
        <v>5</v>
      </c>
      <c r="P12595">
        <v>270000</v>
      </c>
    </row>
    <row r="12596" spans="1:16">
      <c r="A12596">
        <v>15960</v>
      </c>
      <c r="B12596" t="s">
        <v>40</v>
      </c>
      <c r="C12596" t="str">
        <f t="shared" si="588"/>
        <v>Maruti</v>
      </c>
      <c r="D12596" t="str">
        <f t="shared" si="589"/>
        <v>above 5years</v>
      </c>
      <c r="E12596" t="str">
        <f t="shared" si="590"/>
        <v xml:space="preserve"> mileage above 20km</v>
      </c>
      <c r="F12596" t="s">
        <v>41</v>
      </c>
      <c r="G12596">
        <v>6</v>
      </c>
      <c r="H12596">
        <v>35000</v>
      </c>
      <c r="I12596" t="s">
        <v>14</v>
      </c>
      <c r="J12596" t="s">
        <v>15</v>
      </c>
      <c r="K12596" t="s">
        <v>16</v>
      </c>
      <c r="L12596">
        <v>20.73</v>
      </c>
      <c r="M12596">
        <v>1373</v>
      </c>
      <c r="N12596">
        <v>91.1</v>
      </c>
      <c r="O12596">
        <v>5</v>
      </c>
      <c r="P12596">
        <v>600000</v>
      </c>
    </row>
    <row r="12597" spans="1:16">
      <c r="A12597">
        <v>15961</v>
      </c>
      <c r="B12597" t="s">
        <v>160</v>
      </c>
      <c r="C12597" t="str">
        <f t="shared" si="588"/>
        <v>Honda</v>
      </c>
      <c r="D12597" t="str">
        <f t="shared" si="589"/>
        <v>below 5years</v>
      </c>
      <c r="E12597" t="str">
        <f t="shared" si="590"/>
        <v xml:space="preserve"> mileage above 20km</v>
      </c>
      <c r="F12597" t="s">
        <v>161</v>
      </c>
      <c r="G12597">
        <v>3</v>
      </c>
      <c r="H12597">
        <v>68000</v>
      </c>
      <c r="I12597" t="s">
        <v>23</v>
      </c>
      <c r="J12597" t="s">
        <v>24</v>
      </c>
      <c r="K12597" t="s">
        <v>16</v>
      </c>
      <c r="L12597">
        <v>25.5</v>
      </c>
      <c r="M12597">
        <v>1498</v>
      </c>
      <c r="N12597">
        <v>98.6</v>
      </c>
      <c r="O12597">
        <v>5</v>
      </c>
      <c r="P12597">
        <v>955000</v>
      </c>
    </row>
    <row r="12598" spans="1:16">
      <c r="A12598">
        <v>15962</v>
      </c>
      <c r="B12598" t="s">
        <v>92</v>
      </c>
      <c r="C12598" t="str">
        <f t="shared" si="588"/>
        <v>Maruti</v>
      </c>
      <c r="D12598" t="str">
        <f t="shared" si="589"/>
        <v>below 5years</v>
      </c>
      <c r="E12598" t="str">
        <f t="shared" si="590"/>
        <v xml:space="preserve"> mileage above 20km</v>
      </c>
      <c r="F12598" t="s">
        <v>93</v>
      </c>
      <c r="G12598">
        <v>2</v>
      </c>
      <c r="H12598">
        <v>52000</v>
      </c>
      <c r="I12598" t="s">
        <v>14</v>
      </c>
      <c r="J12598" t="s">
        <v>15</v>
      </c>
      <c r="K12598" t="s">
        <v>16</v>
      </c>
      <c r="L12598">
        <v>23.1</v>
      </c>
      <c r="M12598">
        <v>998</v>
      </c>
      <c r="N12598">
        <v>67.040000000000006</v>
      </c>
      <c r="O12598">
        <v>5</v>
      </c>
      <c r="P12598">
        <v>400000</v>
      </c>
    </row>
    <row r="12599" spans="1:16">
      <c r="A12599">
        <v>15963</v>
      </c>
      <c r="B12599" t="s">
        <v>246</v>
      </c>
      <c r="C12599" t="str">
        <f t="shared" si="588"/>
        <v>Kia</v>
      </c>
      <c r="D12599" t="str">
        <f t="shared" si="589"/>
        <v>below 5years</v>
      </c>
      <c r="E12599" t="str">
        <f t="shared" si="590"/>
        <v>mileage below 20km</v>
      </c>
      <c r="F12599" t="s">
        <v>247</v>
      </c>
      <c r="G12599">
        <v>1</v>
      </c>
      <c r="H12599">
        <v>7000</v>
      </c>
      <c r="I12599" t="s">
        <v>23</v>
      </c>
      <c r="J12599" t="s">
        <v>24</v>
      </c>
      <c r="K12599" t="s">
        <v>31</v>
      </c>
      <c r="L12599">
        <v>14.11</v>
      </c>
      <c r="M12599">
        <v>2199</v>
      </c>
      <c r="N12599">
        <v>197.2</v>
      </c>
      <c r="O12599">
        <v>7</v>
      </c>
      <c r="P12599">
        <v>3250000</v>
      </c>
    </row>
    <row r="12600" spans="1:16">
      <c r="A12600">
        <v>15964</v>
      </c>
      <c r="B12600" t="s">
        <v>92</v>
      </c>
      <c r="C12600" t="str">
        <f t="shared" si="588"/>
        <v>Maruti</v>
      </c>
      <c r="D12600" t="str">
        <f t="shared" si="589"/>
        <v>below 5years</v>
      </c>
      <c r="E12600" t="str">
        <f t="shared" si="590"/>
        <v xml:space="preserve"> mileage above 20km</v>
      </c>
      <c r="F12600" t="s">
        <v>93</v>
      </c>
      <c r="G12600">
        <v>3</v>
      </c>
      <c r="H12600">
        <v>15000</v>
      </c>
      <c r="I12600" t="s">
        <v>14</v>
      </c>
      <c r="J12600" t="s">
        <v>15</v>
      </c>
      <c r="K12600" t="s">
        <v>16</v>
      </c>
      <c r="L12600">
        <v>21.63</v>
      </c>
      <c r="M12600">
        <v>998</v>
      </c>
      <c r="N12600">
        <v>67.05</v>
      </c>
      <c r="O12600">
        <v>5</v>
      </c>
      <c r="P12600">
        <v>485000</v>
      </c>
    </row>
    <row r="12601" spans="1:16">
      <c r="A12601">
        <v>15966</v>
      </c>
      <c r="B12601" t="s">
        <v>12</v>
      </c>
      <c r="C12601" t="str">
        <f t="shared" si="588"/>
        <v>Maruti</v>
      </c>
      <c r="D12601" t="str">
        <f t="shared" si="589"/>
        <v>above 5years</v>
      </c>
      <c r="E12601" t="str">
        <f t="shared" si="590"/>
        <v xml:space="preserve"> mileage above 20km</v>
      </c>
      <c r="F12601" t="s">
        <v>13</v>
      </c>
      <c r="G12601">
        <v>6</v>
      </c>
      <c r="H12601">
        <v>50000</v>
      </c>
      <c r="I12601" t="s">
        <v>14</v>
      </c>
      <c r="J12601" t="s">
        <v>15</v>
      </c>
      <c r="K12601" t="s">
        <v>16</v>
      </c>
      <c r="L12601">
        <v>22.74</v>
      </c>
      <c r="M12601">
        <v>796</v>
      </c>
      <c r="N12601">
        <v>47.3</v>
      </c>
      <c r="O12601">
        <v>5</v>
      </c>
      <c r="P12601">
        <v>230000</v>
      </c>
    </row>
    <row r="12602" spans="1:16">
      <c r="A12602">
        <v>15967</v>
      </c>
      <c r="B12602" t="s">
        <v>60</v>
      </c>
      <c r="C12602" t="str">
        <f t="shared" si="588"/>
        <v>Renault</v>
      </c>
      <c r="D12602" t="str">
        <f t="shared" si="589"/>
        <v>5years</v>
      </c>
      <c r="E12602" t="str">
        <f t="shared" si="590"/>
        <v xml:space="preserve"> mileage above 20km</v>
      </c>
      <c r="F12602" t="s">
        <v>61</v>
      </c>
      <c r="G12602">
        <v>5</v>
      </c>
      <c r="H12602">
        <v>38000</v>
      </c>
      <c r="I12602" t="s">
        <v>23</v>
      </c>
      <c r="J12602" t="s">
        <v>15</v>
      </c>
      <c r="K12602" t="s">
        <v>16</v>
      </c>
      <c r="L12602">
        <v>25.17</v>
      </c>
      <c r="M12602">
        <v>799</v>
      </c>
      <c r="N12602">
        <v>53.3</v>
      </c>
      <c r="O12602">
        <v>5</v>
      </c>
      <c r="P12602">
        <v>375000</v>
      </c>
    </row>
    <row r="12603" spans="1:16">
      <c r="A12603">
        <v>15968</v>
      </c>
      <c r="B12603" t="s">
        <v>54</v>
      </c>
      <c r="C12603" t="str">
        <f t="shared" si="588"/>
        <v>Honda</v>
      </c>
      <c r="D12603" t="str">
        <f t="shared" si="589"/>
        <v>above 5years</v>
      </c>
      <c r="E12603" t="str">
        <f t="shared" si="590"/>
        <v>mileage below 20km</v>
      </c>
      <c r="F12603" t="s">
        <v>55</v>
      </c>
      <c r="G12603">
        <v>15</v>
      </c>
      <c r="H12603">
        <v>120000</v>
      </c>
      <c r="I12603" t="s">
        <v>14</v>
      </c>
      <c r="J12603" t="s">
        <v>15</v>
      </c>
      <c r="K12603" t="s">
        <v>16</v>
      </c>
      <c r="L12603">
        <v>17.7</v>
      </c>
      <c r="M12603">
        <v>1497</v>
      </c>
      <c r="N12603">
        <v>78</v>
      </c>
      <c r="O12603">
        <v>5</v>
      </c>
      <c r="P12603">
        <v>200000</v>
      </c>
    </row>
    <row r="12604" spans="1:16">
      <c r="A12604">
        <v>15969</v>
      </c>
      <c r="B12604" t="s">
        <v>82</v>
      </c>
      <c r="C12604" t="str">
        <f t="shared" si="588"/>
        <v>Ford</v>
      </c>
      <c r="D12604" t="str">
        <f t="shared" si="589"/>
        <v>above 5years</v>
      </c>
      <c r="E12604" t="str">
        <f t="shared" si="590"/>
        <v>mileage below 20km</v>
      </c>
      <c r="F12604" t="s">
        <v>83</v>
      </c>
      <c r="G12604">
        <v>10</v>
      </c>
      <c r="H12604">
        <v>82000</v>
      </c>
      <c r="I12604" t="s">
        <v>14</v>
      </c>
      <c r="J12604" t="s">
        <v>24</v>
      </c>
      <c r="K12604" t="s">
        <v>16</v>
      </c>
      <c r="L12604">
        <v>20</v>
      </c>
      <c r="M12604">
        <v>1399</v>
      </c>
      <c r="N12604">
        <v>68</v>
      </c>
      <c r="O12604">
        <v>5</v>
      </c>
      <c r="P12604">
        <v>290000</v>
      </c>
    </row>
    <row r="12605" spans="1:16">
      <c r="A12605">
        <v>15971</v>
      </c>
      <c r="B12605" t="s">
        <v>88</v>
      </c>
      <c r="C12605" t="str">
        <f t="shared" si="588"/>
        <v>Volkswagen</v>
      </c>
      <c r="D12605" t="str">
        <f t="shared" si="589"/>
        <v>5years</v>
      </c>
      <c r="E12605" t="str">
        <f t="shared" si="590"/>
        <v xml:space="preserve"> mileage above 20km</v>
      </c>
      <c r="F12605" t="s">
        <v>89</v>
      </c>
      <c r="G12605">
        <v>5</v>
      </c>
      <c r="H12605">
        <v>39000</v>
      </c>
      <c r="I12605" t="s">
        <v>23</v>
      </c>
      <c r="J12605" t="s">
        <v>24</v>
      </c>
      <c r="K12605" t="s">
        <v>16</v>
      </c>
      <c r="L12605">
        <v>20.14</v>
      </c>
      <c r="M12605">
        <v>1498</v>
      </c>
      <c r="N12605">
        <v>88</v>
      </c>
      <c r="O12605">
        <v>5</v>
      </c>
      <c r="P12605">
        <v>550000</v>
      </c>
    </row>
    <row r="12606" spans="1:16">
      <c r="A12606">
        <v>15973</v>
      </c>
      <c r="B12606" t="s">
        <v>123</v>
      </c>
      <c r="C12606" t="str">
        <f t="shared" si="588"/>
        <v>Audi</v>
      </c>
      <c r="D12606" t="str">
        <f t="shared" si="589"/>
        <v>above 5years</v>
      </c>
      <c r="E12606" t="str">
        <f t="shared" si="590"/>
        <v>mileage below 20km</v>
      </c>
      <c r="F12606" t="s">
        <v>124</v>
      </c>
      <c r="G12606">
        <v>6</v>
      </c>
      <c r="H12606">
        <v>46821</v>
      </c>
      <c r="I12606" t="s">
        <v>23</v>
      </c>
      <c r="J12606" t="s">
        <v>24</v>
      </c>
      <c r="K12606" t="s">
        <v>31</v>
      </c>
      <c r="L12606">
        <v>17.68</v>
      </c>
      <c r="M12606">
        <v>1968</v>
      </c>
      <c r="N12606">
        <v>174.33</v>
      </c>
      <c r="O12606">
        <v>5</v>
      </c>
      <c r="P12606">
        <v>2200000</v>
      </c>
    </row>
    <row r="12607" spans="1:16">
      <c r="A12607">
        <v>15975</v>
      </c>
      <c r="B12607" t="s">
        <v>88</v>
      </c>
      <c r="C12607" t="str">
        <f t="shared" si="588"/>
        <v>Volkswagen</v>
      </c>
      <c r="D12607" t="str">
        <f t="shared" si="589"/>
        <v>below 5years</v>
      </c>
      <c r="E12607" t="str">
        <f t="shared" si="590"/>
        <v>mileage below 20km</v>
      </c>
      <c r="F12607" t="s">
        <v>89</v>
      </c>
      <c r="G12607">
        <v>3</v>
      </c>
      <c r="H12607">
        <v>50000</v>
      </c>
      <c r="I12607" t="s">
        <v>23</v>
      </c>
      <c r="J12607" t="s">
        <v>15</v>
      </c>
      <c r="K12607" t="s">
        <v>16</v>
      </c>
      <c r="L12607">
        <v>18.78</v>
      </c>
      <c r="M12607">
        <v>999</v>
      </c>
      <c r="N12607">
        <v>75</v>
      </c>
      <c r="O12607">
        <v>5</v>
      </c>
      <c r="P12607">
        <v>725000</v>
      </c>
    </row>
    <row r="12608" spans="1:16">
      <c r="A12608">
        <v>15976</v>
      </c>
      <c r="B12608" t="s">
        <v>12</v>
      </c>
      <c r="C12608" t="str">
        <f t="shared" si="588"/>
        <v>Maruti</v>
      </c>
      <c r="D12608" t="str">
        <f t="shared" si="589"/>
        <v>above 5years</v>
      </c>
      <c r="E12608" t="str">
        <f t="shared" si="590"/>
        <v>mileage below 20km</v>
      </c>
      <c r="F12608" t="s">
        <v>13</v>
      </c>
      <c r="G12608">
        <v>16</v>
      </c>
      <c r="H12608">
        <v>100000</v>
      </c>
      <c r="I12608" t="s">
        <v>14</v>
      </c>
      <c r="J12608" t="s">
        <v>15</v>
      </c>
      <c r="K12608" t="s">
        <v>16</v>
      </c>
      <c r="L12608">
        <v>19.7</v>
      </c>
      <c r="M12608">
        <v>796</v>
      </c>
      <c r="N12608">
        <v>46.3</v>
      </c>
      <c r="O12608">
        <v>5</v>
      </c>
      <c r="P12608">
        <v>100000</v>
      </c>
    </row>
    <row r="12609" spans="1:16">
      <c r="A12609">
        <v>15977</v>
      </c>
      <c r="B12609" t="s">
        <v>44</v>
      </c>
      <c r="C12609" t="str">
        <f t="shared" si="588"/>
        <v>Toyota</v>
      </c>
      <c r="D12609" t="str">
        <f t="shared" si="589"/>
        <v>5years</v>
      </c>
      <c r="E12609" t="str">
        <f t="shared" si="590"/>
        <v>mileage below 20km</v>
      </c>
      <c r="F12609" t="s">
        <v>45</v>
      </c>
      <c r="G12609">
        <v>5</v>
      </c>
      <c r="H12609">
        <v>60000</v>
      </c>
      <c r="I12609" t="s">
        <v>14</v>
      </c>
      <c r="J12609" t="s">
        <v>24</v>
      </c>
      <c r="K12609" t="s">
        <v>16</v>
      </c>
      <c r="L12609">
        <v>13.68</v>
      </c>
      <c r="M12609">
        <v>2393</v>
      </c>
      <c r="N12609">
        <v>147.80000000000001</v>
      </c>
      <c r="O12609">
        <v>7</v>
      </c>
      <c r="P12609">
        <v>1770000</v>
      </c>
    </row>
    <row r="12610" spans="1:16">
      <c r="A12610">
        <v>15978</v>
      </c>
      <c r="B12610" t="s">
        <v>117</v>
      </c>
      <c r="C12610" t="str">
        <f t="shared" si="588"/>
        <v>Tata</v>
      </c>
      <c r="D12610" t="str">
        <f t="shared" si="589"/>
        <v>below 5years</v>
      </c>
      <c r="E12610" t="str">
        <f t="shared" si="590"/>
        <v>mileage below 20km</v>
      </c>
      <c r="F12610" t="s">
        <v>118</v>
      </c>
      <c r="G12610">
        <v>4</v>
      </c>
      <c r="H12610">
        <v>50000</v>
      </c>
      <c r="I12610" t="s">
        <v>14</v>
      </c>
      <c r="J12610" t="s">
        <v>24</v>
      </c>
      <c r="K12610" t="s">
        <v>31</v>
      </c>
      <c r="L12610">
        <v>17.600000000000001</v>
      </c>
      <c r="M12610">
        <v>2179</v>
      </c>
      <c r="N12610">
        <v>153.86000000000001</v>
      </c>
      <c r="O12610">
        <v>7</v>
      </c>
      <c r="P12610">
        <v>1223000</v>
      </c>
    </row>
    <row r="12611" spans="1:16">
      <c r="A12611">
        <v>15982</v>
      </c>
      <c r="B12611" t="s">
        <v>138</v>
      </c>
      <c r="C12611" t="str">
        <f t="shared" ref="C12611:C12674" si="591">LEFT(B12611,FIND(" ", B12611)-1)</f>
        <v>Honda</v>
      </c>
      <c r="D12611" t="str">
        <f t="shared" ref="D12611:D12674" si="592">IF(G12611&gt;5,"above 5years",IF(G12611&lt;5,"below 5years",IF(G12611=5,"5years",0)))</f>
        <v>above 5years</v>
      </c>
      <c r="E12611" t="str">
        <f t="shared" ref="E12611:E12674" si="593">IF(L12611&lt;=20,"mileage below 20km",IF(L12611&gt;=20," mileage above 20km",0))</f>
        <v>mileage below 20km</v>
      </c>
      <c r="F12611" t="s">
        <v>139</v>
      </c>
      <c r="G12611">
        <v>14</v>
      </c>
      <c r="H12611">
        <v>20000</v>
      </c>
      <c r="I12611" t="s">
        <v>14</v>
      </c>
      <c r="J12611" t="s">
        <v>15</v>
      </c>
      <c r="K12611" t="s">
        <v>16</v>
      </c>
      <c r="L12611">
        <v>13.5</v>
      </c>
      <c r="M12611">
        <v>1799</v>
      </c>
      <c r="N12611">
        <v>130</v>
      </c>
      <c r="O12611">
        <v>5</v>
      </c>
      <c r="P12611">
        <v>265000</v>
      </c>
    </row>
    <row r="12612" spans="1:16">
      <c r="A12612">
        <v>15983</v>
      </c>
      <c r="B12612" t="s">
        <v>99</v>
      </c>
      <c r="C12612" t="str">
        <f t="shared" si="591"/>
        <v>Ford</v>
      </c>
      <c r="D12612" t="str">
        <f t="shared" si="592"/>
        <v>5years</v>
      </c>
      <c r="E12612" t="str">
        <f t="shared" si="593"/>
        <v>mileage below 20km</v>
      </c>
      <c r="F12612" t="s">
        <v>100</v>
      </c>
      <c r="G12612">
        <v>5</v>
      </c>
      <c r="H12612">
        <v>89000</v>
      </c>
      <c r="I12612" t="s">
        <v>23</v>
      </c>
      <c r="J12612" t="s">
        <v>24</v>
      </c>
      <c r="K12612" t="s">
        <v>31</v>
      </c>
      <c r="L12612">
        <v>12.62</v>
      </c>
      <c r="M12612">
        <v>2198</v>
      </c>
      <c r="N12612">
        <v>158</v>
      </c>
      <c r="O12612">
        <v>7</v>
      </c>
      <c r="P12612">
        <v>2195000</v>
      </c>
    </row>
    <row r="12613" spans="1:16">
      <c r="A12613">
        <v>15984</v>
      </c>
      <c r="B12613" t="s">
        <v>132</v>
      </c>
      <c r="C12613" t="str">
        <f t="shared" si="591"/>
        <v>Jaguar</v>
      </c>
      <c r="D12613" t="str">
        <f t="shared" si="592"/>
        <v>above 5years</v>
      </c>
      <c r="E12613" t="str">
        <f t="shared" si="593"/>
        <v>mileage below 20km</v>
      </c>
      <c r="F12613" t="s">
        <v>133</v>
      </c>
      <c r="G12613">
        <v>7</v>
      </c>
      <c r="H12613">
        <v>43000</v>
      </c>
      <c r="I12613" t="s">
        <v>23</v>
      </c>
      <c r="J12613" t="s">
        <v>24</v>
      </c>
      <c r="K12613" t="s">
        <v>31</v>
      </c>
      <c r="L12613">
        <v>16.36</v>
      </c>
      <c r="M12613">
        <v>2179</v>
      </c>
      <c r="N12613">
        <v>187.7</v>
      </c>
      <c r="O12613">
        <v>5</v>
      </c>
      <c r="P12613">
        <v>2075000</v>
      </c>
    </row>
    <row r="12614" spans="1:16">
      <c r="A12614">
        <v>15985</v>
      </c>
      <c r="B12614" t="s">
        <v>76</v>
      </c>
      <c r="C12614" t="str">
        <f t="shared" si="591"/>
        <v>Mahindra</v>
      </c>
      <c r="D12614" t="str">
        <f t="shared" si="592"/>
        <v>above 5years</v>
      </c>
      <c r="E12614" t="str">
        <f t="shared" si="593"/>
        <v>mileage below 20km</v>
      </c>
      <c r="F12614" t="s">
        <v>77</v>
      </c>
      <c r="G12614">
        <v>7</v>
      </c>
      <c r="H12614">
        <v>113000</v>
      </c>
      <c r="I12614" t="s">
        <v>23</v>
      </c>
      <c r="J12614" t="s">
        <v>24</v>
      </c>
      <c r="K12614" t="s">
        <v>16</v>
      </c>
      <c r="L12614">
        <v>15.4</v>
      </c>
      <c r="M12614">
        <v>2523</v>
      </c>
      <c r="N12614">
        <v>75</v>
      </c>
      <c r="O12614">
        <v>7</v>
      </c>
      <c r="P12614">
        <v>685000</v>
      </c>
    </row>
    <row r="12615" spans="1:16">
      <c r="A12615">
        <v>15986</v>
      </c>
      <c r="B12615" t="s">
        <v>103</v>
      </c>
      <c r="C12615" t="str">
        <f t="shared" si="591"/>
        <v>Honda</v>
      </c>
      <c r="D12615" t="str">
        <f t="shared" si="592"/>
        <v>5years</v>
      </c>
      <c r="E12615" t="str">
        <f t="shared" si="593"/>
        <v>mileage below 20km</v>
      </c>
      <c r="F12615" t="s">
        <v>104</v>
      </c>
      <c r="G12615">
        <v>5</v>
      </c>
      <c r="H12615">
        <v>49000</v>
      </c>
      <c r="I12615" t="s">
        <v>23</v>
      </c>
      <c r="J12615" t="s">
        <v>15</v>
      </c>
      <c r="K12615" t="s">
        <v>16</v>
      </c>
      <c r="L12615">
        <v>18.7</v>
      </c>
      <c r="M12615">
        <v>1199</v>
      </c>
      <c r="N12615">
        <v>88.7</v>
      </c>
      <c r="O12615">
        <v>5</v>
      </c>
      <c r="P12615">
        <v>575000</v>
      </c>
    </row>
    <row r="12616" spans="1:16">
      <c r="A12616">
        <v>15987</v>
      </c>
      <c r="B12616" t="s">
        <v>50</v>
      </c>
      <c r="C12616" t="str">
        <f t="shared" si="591"/>
        <v>Volkswagen</v>
      </c>
      <c r="D12616" t="str">
        <f t="shared" si="592"/>
        <v>above 5years</v>
      </c>
      <c r="E12616" t="str">
        <f t="shared" si="593"/>
        <v>mileage below 20km</v>
      </c>
      <c r="F12616" t="s">
        <v>51</v>
      </c>
      <c r="G12616">
        <v>8</v>
      </c>
      <c r="H12616">
        <v>45000</v>
      </c>
      <c r="I12616" t="s">
        <v>23</v>
      </c>
      <c r="J12616" t="s">
        <v>15</v>
      </c>
      <c r="K12616" t="s">
        <v>31</v>
      </c>
      <c r="L12616">
        <v>14.4</v>
      </c>
      <c r="M12616">
        <v>1598</v>
      </c>
      <c r="N12616">
        <v>103.6</v>
      </c>
      <c r="O12616">
        <v>5</v>
      </c>
      <c r="P12616">
        <v>465000</v>
      </c>
    </row>
    <row r="12617" spans="1:16">
      <c r="A12617">
        <v>15988</v>
      </c>
      <c r="B12617" t="s">
        <v>58</v>
      </c>
      <c r="C12617" t="str">
        <f t="shared" si="591"/>
        <v>Toyota</v>
      </c>
      <c r="D12617" t="str">
        <f t="shared" si="592"/>
        <v>below 5years</v>
      </c>
      <c r="E12617" t="str">
        <f t="shared" si="593"/>
        <v>mileage below 20km</v>
      </c>
      <c r="F12617" t="s">
        <v>59</v>
      </c>
      <c r="G12617">
        <v>4</v>
      </c>
      <c r="H12617">
        <v>55000</v>
      </c>
      <c r="I12617" t="s">
        <v>23</v>
      </c>
      <c r="J12617" t="s">
        <v>24</v>
      </c>
      <c r="K12617" t="s">
        <v>16</v>
      </c>
      <c r="L12617">
        <v>12.55</v>
      </c>
      <c r="M12617">
        <v>2982</v>
      </c>
      <c r="N12617">
        <v>168.5</v>
      </c>
      <c r="O12617">
        <v>7</v>
      </c>
      <c r="P12617">
        <v>2695000</v>
      </c>
    </row>
    <row r="12618" spans="1:16">
      <c r="A12618">
        <v>15989</v>
      </c>
      <c r="B12618" t="s">
        <v>92</v>
      </c>
      <c r="C12618" t="str">
        <f t="shared" si="591"/>
        <v>Maruti</v>
      </c>
      <c r="D12618" t="str">
        <f t="shared" si="592"/>
        <v>below 5years</v>
      </c>
      <c r="E12618" t="str">
        <f t="shared" si="593"/>
        <v xml:space="preserve"> mileage above 20km</v>
      </c>
      <c r="F12618" t="s">
        <v>93</v>
      </c>
      <c r="G12618">
        <v>4</v>
      </c>
      <c r="H12618">
        <v>20000</v>
      </c>
      <c r="I12618" t="s">
        <v>14</v>
      </c>
      <c r="J12618" t="s">
        <v>73</v>
      </c>
      <c r="K12618" t="s">
        <v>16</v>
      </c>
      <c r="L12618">
        <v>31.79</v>
      </c>
      <c r="M12618">
        <v>998</v>
      </c>
      <c r="N12618">
        <v>58.33</v>
      </c>
      <c r="O12618">
        <v>5</v>
      </c>
      <c r="P12618">
        <v>475000</v>
      </c>
    </row>
    <row r="12619" spans="1:16">
      <c r="A12619">
        <v>15990</v>
      </c>
      <c r="B12619" t="s">
        <v>88</v>
      </c>
      <c r="C12619" t="str">
        <f t="shared" si="591"/>
        <v>Volkswagen</v>
      </c>
      <c r="D12619" t="str">
        <f t="shared" si="592"/>
        <v>5years</v>
      </c>
      <c r="E12619" t="str">
        <f t="shared" si="593"/>
        <v>mileage below 20km</v>
      </c>
      <c r="F12619" t="s">
        <v>89</v>
      </c>
      <c r="G12619">
        <v>5</v>
      </c>
      <c r="H12619">
        <v>29200</v>
      </c>
      <c r="I12619" t="s">
        <v>23</v>
      </c>
      <c r="J12619" t="s">
        <v>15</v>
      </c>
      <c r="K12619" t="s">
        <v>31</v>
      </c>
      <c r="L12619">
        <v>17.21</v>
      </c>
      <c r="M12619">
        <v>1197</v>
      </c>
      <c r="N12619">
        <v>103.5</v>
      </c>
      <c r="O12619">
        <v>5</v>
      </c>
      <c r="P12619">
        <v>790000</v>
      </c>
    </row>
    <row r="12620" spans="1:16">
      <c r="A12620">
        <v>15991</v>
      </c>
      <c r="B12620" t="s">
        <v>107</v>
      </c>
      <c r="C12620" t="str">
        <f t="shared" si="591"/>
        <v>Audi</v>
      </c>
      <c r="D12620" t="str">
        <f t="shared" si="592"/>
        <v>above 5years</v>
      </c>
      <c r="E12620" t="str">
        <f t="shared" si="593"/>
        <v>mileage below 20km</v>
      </c>
      <c r="F12620" t="s">
        <v>108</v>
      </c>
      <c r="G12620">
        <v>9</v>
      </c>
      <c r="H12620">
        <v>60000</v>
      </c>
      <c r="I12620" t="s">
        <v>23</v>
      </c>
      <c r="J12620" t="s">
        <v>24</v>
      </c>
      <c r="K12620" t="s">
        <v>31</v>
      </c>
      <c r="L12620">
        <v>16.55</v>
      </c>
      <c r="M12620">
        <v>1968</v>
      </c>
      <c r="N12620">
        <v>147.51</v>
      </c>
      <c r="O12620">
        <v>5</v>
      </c>
      <c r="P12620">
        <v>1045000</v>
      </c>
    </row>
    <row r="12621" spans="1:16">
      <c r="A12621">
        <v>15992</v>
      </c>
      <c r="B12621" t="s">
        <v>193</v>
      </c>
      <c r="C12621" t="str">
        <f t="shared" si="591"/>
        <v>Nissan</v>
      </c>
      <c r="D12621" t="str">
        <f t="shared" si="592"/>
        <v>below 5years</v>
      </c>
      <c r="E12621" t="str">
        <f t="shared" si="593"/>
        <v>mileage below 20km</v>
      </c>
      <c r="F12621" t="s">
        <v>194</v>
      </c>
      <c r="G12621">
        <v>2</v>
      </c>
      <c r="H12621">
        <v>10000</v>
      </c>
      <c r="I12621" t="s">
        <v>14</v>
      </c>
      <c r="J12621" t="s">
        <v>24</v>
      </c>
      <c r="K12621" t="s">
        <v>16</v>
      </c>
      <c r="L12621">
        <v>19.39</v>
      </c>
      <c r="M12621">
        <v>1461</v>
      </c>
      <c r="N12621">
        <v>108.49</v>
      </c>
      <c r="O12621">
        <v>0</v>
      </c>
      <c r="P12621">
        <v>1154000</v>
      </c>
    </row>
    <row r="12622" spans="1:16">
      <c r="A12622">
        <v>15994</v>
      </c>
      <c r="B12622" t="s">
        <v>176</v>
      </c>
      <c r="C12622" t="str">
        <f t="shared" si="591"/>
        <v>Mercedes-Benz</v>
      </c>
      <c r="D12622" t="str">
        <f t="shared" si="592"/>
        <v>5years</v>
      </c>
      <c r="E12622" t="str">
        <f t="shared" si="593"/>
        <v>mileage below 20km</v>
      </c>
      <c r="F12622" t="s">
        <v>177</v>
      </c>
      <c r="G12622">
        <v>5</v>
      </c>
      <c r="H12622">
        <v>40000</v>
      </c>
      <c r="I12622" t="s">
        <v>23</v>
      </c>
      <c r="J12622" t="s">
        <v>24</v>
      </c>
      <c r="K12622" t="s">
        <v>31</v>
      </c>
      <c r="L12622">
        <v>17.899999999999999</v>
      </c>
      <c r="M12622">
        <v>2143</v>
      </c>
      <c r="N12622">
        <v>168</v>
      </c>
      <c r="O12622">
        <v>5</v>
      </c>
      <c r="P12622">
        <v>3500000</v>
      </c>
    </row>
    <row r="12623" spans="1:16">
      <c r="A12623">
        <v>15995</v>
      </c>
      <c r="B12623" t="s">
        <v>106</v>
      </c>
      <c r="C12623" t="str">
        <f t="shared" si="591"/>
        <v>BMW</v>
      </c>
      <c r="D12623" t="str">
        <f t="shared" si="592"/>
        <v>above 5years</v>
      </c>
      <c r="E12623" t="str">
        <f t="shared" si="593"/>
        <v>mileage below 20km</v>
      </c>
      <c r="F12623">
        <v>3</v>
      </c>
      <c r="G12623">
        <v>7</v>
      </c>
      <c r="H12623">
        <v>69000</v>
      </c>
      <c r="I12623" t="s">
        <v>23</v>
      </c>
      <c r="J12623" t="s">
        <v>24</v>
      </c>
      <c r="K12623" t="s">
        <v>31</v>
      </c>
      <c r="L12623">
        <v>18.88</v>
      </c>
      <c r="M12623">
        <v>1995</v>
      </c>
      <c r="N12623">
        <v>184</v>
      </c>
      <c r="O12623">
        <v>5</v>
      </c>
      <c r="P12623">
        <v>2150000</v>
      </c>
    </row>
    <row r="12624" spans="1:16">
      <c r="A12624">
        <v>15996</v>
      </c>
      <c r="B12624" t="s">
        <v>32</v>
      </c>
      <c r="C12624" t="str">
        <f t="shared" si="591"/>
        <v>Maruti</v>
      </c>
      <c r="D12624" t="str">
        <f t="shared" si="592"/>
        <v>5years</v>
      </c>
      <c r="E12624" t="str">
        <f t="shared" si="593"/>
        <v xml:space="preserve"> mileage above 20km</v>
      </c>
      <c r="F12624" t="s">
        <v>33</v>
      </c>
      <c r="G12624">
        <v>5</v>
      </c>
      <c r="H12624">
        <v>54000</v>
      </c>
      <c r="I12624" t="s">
        <v>23</v>
      </c>
      <c r="J12624" t="s">
        <v>24</v>
      </c>
      <c r="K12624" t="s">
        <v>16</v>
      </c>
      <c r="L12624">
        <v>28.4</v>
      </c>
      <c r="M12624">
        <v>1248</v>
      </c>
      <c r="N12624">
        <v>74</v>
      </c>
      <c r="O12624">
        <v>5</v>
      </c>
      <c r="P12624">
        <v>610000</v>
      </c>
    </row>
    <row r="12625" spans="1:16">
      <c r="A12625">
        <v>15998</v>
      </c>
      <c r="B12625" t="s">
        <v>146</v>
      </c>
      <c r="C12625" t="str">
        <f t="shared" si="591"/>
        <v>Skoda</v>
      </c>
      <c r="D12625" t="str">
        <f t="shared" si="592"/>
        <v>above 5years</v>
      </c>
      <c r="E12625" t="str">
        <f t="shared" si="593"/>
        <v xml:space="preserve"> mileage above 20km</v>
      </c>
      <c r="F12625" t="s">
        <v>147</v>
      </c>
      <c r="G12625">
        <v>7</v>
      </c>
      <c r="H12625">
        <v>65598</v>
      </c>
      <c r="I12625" t="s">
        <v>23</v>
      </c>
      <c r="J12625" t="s">
        <v>24</v>
      </c>
      <c r="K12625" t="s">
        <v>16</v>
      </c>
      <c r="L12625">
        <v>21.14</v>
      </c>
      <c r="M12625">
        <v>1498</v>
      </c>
      <c r="N12625">
        <v>103.6</v>
      </c>
      <c r="O12625">
        <v>5</v>
      </c>
      <c r="P12625">
        <v>465000</v>
      </c>
    </row>
    <row r="12626" spans="1:16">
      <c r="A12626">
        <v>15999</v>
      </c>
      <c r="B12626" t="s">
        <v>12</v>
      </c>
      <c r="C12626" t="str">
        <f t="shared" si="591"/>
        <v>Maruti</v>
      </c>
      <c r="D12626" t="str">
        <f t="shared" si="592"/>
        <v>above 5years</v>
      </c>
      <c r="E12626" t="str">
        <f t="shared" si="593"/>
        <v>mileage below 20km</v>
      </c>
      <c r="F12626" t="s">
        <v>13</v>
      </c>
      <c r="G12626">
        <v>12</v>
      </c>
      <c r="H12626">
        <v>80000</v>
      </c>
      <c r="I12626" t="s">
        <v>14</v>
      </c>
      <c r="J12626" t="s">
        <v>15</v>
      </c>
      <c r="K12626" t="s">
        <v>16</v>
      </c>
      <c r="L12626">
        <v>19.7</v>
      </c>
      <c r="M12626">
        <v>796</v>
      </c>
      <c r="N12626">
        <v>46.3</v>
      </c>
      <c r="O12626">
        <v>5</v>
      </c>
      <c r="P12626">
        <v>125000</v>
      </c>
    </row>
    <row r="12627" spans="1:16">
      <c r="A12627">
        <v>16001</v>
      </c>
      <c r="B12627" t="s">
        <v>25</v>
      </c>
      <c r="C12627" t="str">
        <f t="shared" si="591"/>
        <v>Maruti</v>
      </c>
      <c r="D12627" t="str">
        <f t="shared" si="592"/>
        <v>above 5years</v>
      </c>
      <c r="E12627" t="str">
        <f t="shared" si="593"/>
        <v xml:space="preserve"> mileage above 20km</v>
      </c>
      <c r="F12627" t="s">
        <v>26</v>
      </c>
      <c r="G12627">
        <v>8</v>
      </c>
      <c r="H12627">
        <v>55000</v>
      </c>
      <c r="I12627" t="s">
        <v>23</v>
      </c>
      <c r="J12627" t="s">
        <v>73</v>
      </c>
      <c r="K12627" t="s">
        <v>16</v>
      </c>
      <c r="L12627">
        <v>26.6</v>
      </c>
      <c r="M12627">
        <v>998</v>
      </c>
      <c r="N12627">
        <v>58.16</v>
      </c>
      <c r="O12627">
        <v>5</v>
      </c>
      <c r="P12627">
        <v>265000</v>
      </c>
    </row>
    <row r="12628" spans="1:16">
      <c r="A12628">
        <v>16004</v>
      </c>
      <c r="B12628" t="s">
        <v>111</v>
      </c>
      <c r="C12628" t="str">
        <f t="shared" si="591"/>
        <v>Maruti</v>
      </c>
      <c r="D12628" t="str">
        <f t="shared" si="592"/>
        <v>5years</v>
      </c>
      <c r="E12628" t="str">
        <f t="shared" si="593"/>
        <v xml:space="preserve"> mileage above 20km</v>
      </c>
      <c r="F12628" t="s">
        <v>112</v>
      </c>
      <c r="G12628">
        <v>5</v>
      </c>
      <c r="H12628">
        <v>40000</v>
      </c>
      <c r="I12628" t="s">
        <v>14</v>
      </c>
      <c r="J12628" t="s">
        <v>24</v>
      </c>
      <c r="K12628" t="s">
        <v>16</v>
      </c>
      <c r="L12628">
        <v>24.52</v>
      </c>
      <c r="M12628">
        <v>1248</v>
      </c>
      <c r="N12628">
        <v>88.5</v>
      </c>
      <c r="O12628">
        <v>7</v>
      </c>
      <c r="P12628">
        <v>810000</v>
      </c>
    </row>
    <row r="12629" spans="1:16">
      <c r="A12629">
        <v>16005</v>
      </c>
      <c r="B12629" t="s">
        <v>58</v>
      </c>
      <c r="C12629" t="str">
        <f t="shared" si="591"/>
        <v>Toyota</v>
      </c>
      <c r="D12629" t="str">
        <f t="shared" si="592"/>
        <v>above 5years</v>
      </c>
      <c r="E12629" t="str">
        <f t="shared" si="593"/>
        <v>mileage below 20km</v>
      </c>
      <c r="F12629" t="s">
        <v>59</v>
      </c>
      <c r="G12629">
        <v>7</v>
      </c>
      <c r="H12629">
        <v>151768</v>
      </c>
      <c r="I12629" t="s">
        <v>23</v>
      </c>
      <c r="J12629" t="s">
        <v>24</v>
      </c>
      <c r="K12629" t="s">
        <v>31</v>
      </c>
      <c r="L12629">
        <v>12.55</v>
      </c>
      <c r="M12629">
        <v>2982</v>
      </c>
      <c r="N12629">
        <v>168.7</v>
      </c>
      <c r="O12629">
        <v>7</v>
      </c>
      <c r="P12629">
        <v>1550000</v>
      </c>
    </row>
    <row r="12630" spans="1:16">
      <c r="A12630">
        <v>16006</v>
      </c>
      <c r="B12630" t="s">
        <v>146</v>
      </c>
      <c r="C12630" t="str">
        <f t="shared" si="591"/>
        <v>Skoda</v>
      </c>
      <c r="D12630" t="str">
        <f t="shared" si="592"/>
        <v>above 5years</v>
      </c>
      <c r="E12630" t="str">
        <f t="shared" si="593"/>
        <v>mileage below 20km</v>
      </c>
      <c r="F12630" t="s">
        <v>147</v>
      </c>
      <c r="G12630">
        <v>8</v>
      </c>
      <c r="H12630">
        <v>45000</v>
      </c>
      <c r="I12630" t="s">
        <v>14</v>
      </c>
      <c r="J12630" t="s">
        <v>15</v>
      </c>
      <c r="K12630" t="s">
        <v>16</v>
      </c>
      <c r="L12630">
        <v>15</v>
      </c>
      <c r="M12630">
        <v>1598</v>
      </c>
      <c r="N12630">
        <v>103.6</v>
      </c>
      <c r="O12630">
        <v>5</v>
      </c>
      <c r="P12630">
        <v>625000</v>
      </c>
    </row>
    <row r="12631" spans="1:16">
      <c r="A12631">
        <v>16008</v>
      </c>
      <c r="B12631" t="s">
        <v>62</v>
      </c>
      <c r="C12631" t="str">
        <f t="shared" si="591"/>
        <v>Honda</v>
      </c>
      <c r="D12631" t="str">
        <f t="shared" si="592"/>
        <v>above 5years</v>
      </c>
      <c r="E12631" t="str">
        <f t="shared" si="593"/>
        <v xml:space="preserve"> mileage above 20km</v>
      </c>
      <c r="F12631" t="s">
        <v>63</v>
      </c>
      <c r="G12631">
        <v>8</v>
      </c>
      <c r="H12631">
        <v>80000</v>
      </c>
      <c r="I12631" t="s">
        <v>14</v>
      </c>
      <c r="J12631" t="s">
        <v>24</v>
      </c>
      <c r="K12631" t="s">
        <v>16</v>
      </c>
      <c r="L12631">
        <v>25.8</v>
      </c>
      <c r="M12631">
        <v>1498</v>
      </c>
      <c r="N12631">
        <v>98.6</v>
      </c>
      <c r="O12631">
        <v>5</v>
      </c>
      <c r="P12631">
        <v>420000</v>
      </c>
    </row>
    <row r="12632" spans="1:16">
      <c r="A12632">
        <v>16009</v>
      </c>
      <c r="B12632" t="s">
        <v>96</v>
      </c>
      <c r="C12632" t="str">
        <f t="shared" si="591"/>
        <v>BMW</v>
      </c>
      <c r="D12632" t="str">
        <f t="shared" si="592"/>
        <v>above 5years</v>
      </c>
      <c r="E12632" t="str">
        <f t="shared" si="593"/>
        <v>mileage below 20km</v>
      </c>
      <c r="F12632">
        <v>5</v>
      </c>
      <c r="G12632">
        <v>8</v>
      </c>
      <c r="H12632">
        <v>69000</v>
      </c>
      <c r="I12632" t="s">
        <v>23</v>
      </c>
      <c r="J12632" t="s">
        <v>24</v>
      </c>
      <c r="K12632" t="s">
        <v>31</v>
      </c>
      <c r="L12632">
        <v>18.12</v>
      </c>
      <c r="M12632">
        <v>1995</v>
      </c>
      <c r="N12632">
        <v>190</v>
      </c>
      <c r="O12632">
        <v>5</v>
      </c>
      <c r="P12632">
        <v>1575000</v>
      </c>
    </row>
    <row r="12633" spans="1:16">
      <c r="A12633">
        <v>16010</v>
      </c>
      <c r="B12633" t="s">
        <v>54</v>
      </c>
      <c r="C12633" t="str">
        <f t="shared" si="591"/>
        <v>Honda</v>
      </c>
      <c r="D12633" t="str">
        <f t="shared" si="592"/>
        <v>above 5years</v>
      </c>
      <c r="E12633" t="str">
        <f t="shared" si="593"/>
        <v xml:space="preserve"> mileage above 20km</v>
      </c>
      <c r="F12633" t="s">
        <v>55</v>
      </c>
      <c r="G12633">
        <v>6</v>
      </c>
      <c r="H12633">
        <v>110000</v>
      </c>
      <c r="I12633" t="s">
        <v>14</v>
      </c>
      <c r="J12633" t="s">
        <v>24</v>
      </c>
      <c r="K12633" t="s">
        <v>16</v>
      </c>
      <c r="L12633">
        <v>25.1</v>
      </c>
      <c r="M12633">
        <v>1498</v>
      </c>
      <c r="N12633">
        <v>98.6</v>
      </c>
      <c r="O12633">
        <v>5</v>
      </c>
      <c r="P12633">
        <v>730000</v>
      </c>
    </row>
    <row r="12634" spans="1:16">
      <c r="A12634">
        <v>16011</v>
      </c>
      <c r="B12634" t="s">
        <v>197</v>
      </c>
      <c r="C12634" t="str">
        <f t="shared" si="591"/>
        <v>Hyundai</v>
      </c>
      <c r="D12634" t="str">
        <f t="shared" si="592"/>
        <v>below 5years</v>
      </c>
      <c r="E12634" t="str">
        <f t="shared" si="593"/>
        <v>mileage below 20km</v>
      </c>
      <c r="F12634" t="s">
        <v>198</v>
      </c>
      <c r="G12634">
        <v>4</v>
      </c>
      <c r="H12634">
        <v>70000</v>
      </c>
      <c r="I12634" t="s">
        <v>14</v>
      </c>
      <c r="J12634" t="s">
        <v>24</v>
      </c>
      <c r="K12634" t="s">
        <v>16</v>
      </c>
      <c r="L12634">
        <v>18.420000000000002</v>
      </c>
      <c r="M12634">
        <v>1995</v>
      </c>
      <c r="N12634">
        <v>182.46</v>
      </c>
      <c r="O12634">
        <v>5</v>
      </c>
      <c r="P12634">
        <v>1700000</v>
      </c>
    </row>
    <row r="12635" spans="1:16">
      <c r="A12635">
        <v>16012</v>
      </c>
      <c r="B12635" t="s">
        <v>97</v>
      </c>
      <c r="C12635" t="str">
        <f t="shared" si="591"/>
        <v>Honda</v>
      </c>
      <c r="D12635" t="str">
        <f t="shared" si="592"/>
        <v>above 5years</v>
      </c>
      <c r="E12635" t="str">
        <f t="shared" si="593"/>
        <v>mileage below 20km</v>
      </c>
      <c r="F12635" t="s">
        <v>98</v>
      </c>
      <c r="G12635">
        <v>14</v>
      </c>
      <c r="H12635">
        <v>152358</v>
      </c>
      <c r="I12635" t="s">
        <v>23</v>
      </c>
      <c r="J12635" t="s">
        <v>15</v>
      </c>
      <c r="K12635" t="s">
        <v>31</v>
      </c>
      <c r="L12635">
        <v>10.1</v>
      </c>
      <c r="M12635">
        <v>2354</v>
      </c>
      <c r="N12635">
        <v>152</v>
      </c>
      <c r="O12635">
        <v>5</v>
      </c>
      <c r="P12635">
        <v>600000</v>
      </c>
    </row>
    <row r="12636" spans="1:16">
      <c r="A12636">
        <v>16013</v>
      </c>
      <c r="B12636" t="s">
        <v>54</v>
      </c>
      <c r="C12636" t="str">
        <f t="shared" si="591"/>
        <v>Honda</v>
      </c>
      <c r="D12636" t="str">
        <f t="shared" si="592"/>
        <v>above 5years</v>
      </c>
      <c r="E12636" t="str">
        <f t="shared" si="593"/>
        <v xml:space="preserve"> mileage above 20km</v>
      </c>
      <c r="F12636" t="s">
        <v>55</v>
      </c>
      <c r="G12636">
        <v>7</v>
      </c>
      <c r="H12636">
        <v>80633</v>
      </c>
      <c r="I12636" t="s">
        <v>23</v>
      </c>
      <c r="J12636" t="s">
        <v>24</v>
      </c>
      <c r="K12636" t="s">
        <v>16</v>
      </c>
      <c r="L12636">
        <v>26</v>
      </c>
      <c r="M12636">
        <v>1498</v>
      </c>
      <c r="N12636">
        <v>98.6</v>
      </c>
      <c r="O12636">
        <v>5</v>
      </c>
      <c r="P12636">
        <v>575000</v>
      </c>
    </row>
    <row r="12637" spans="1:16">
      <c r="A12637">
        <v>16014</v>
      </c>
      <c r="B12637" t="s">
        <v>44</v>
      </c>
      <c r="C12637" t="str">
        <f t="shared" si="591"/>
        <v>Toyota</v>
      </c>
      <c r="D12637" t="str">
        <f t="shared" si="592"/>
        <v>below 5years</v>
      </c>
      <c r="E12637" t="str">
        <f t="shared" si="593"/>
        <v>mileage below 20km</v>
      </c>
      <c r="F12637" t="s">
        <v>45</v>
      </c>
      <c r="G12637">
        <v>4</v>
      </c>
      <c r="H12637">
        <v>74030</v>
      </c>
      <c r="I12637" t="s">
        <v>23</v>
      </c>
      <c r="J12637" t="s">
        <v>24</v>
      </c>
      <c r="K12637" t="s">
        <v>16</v>
      </c>
      <c r="L12637">
        <v>13.68</v>
      </c>
      <c r="M12637">
        <v>2393</v>
      </c>
      <c r="N12637">
        <v>147.51</v>
      </c>
      <c r="O12637">
        <v>7</v>
      </c>
      <c r="P12637">
        <v>1150000</v>
      </c>
    </row>
    <row r="12638" spans="1:16">
      <c r="A12638">
        <v>16015</v>
      </c>
      <c r="B12638" t="s">
        <v>115</v>
      </c>
      <c r="C12638" t="str">
        <f t="shared" si="591"/>
        <v>Mahindra</v>
      </c>
      <c r="D12638" t="str">
        <f t="shared" si="592"/>
        <v>below 5years</v>
      </c>
      <c r="E12638" t="str">
        <f t="shared" si="593"/>
        <v>mileage below 20km</v>
      </c>
      <c r="F12638" t="s">
        <v>116</v>
      </c>
      <c r="G12638">
        <v>2</v>
      </c>
      <c r="H12638">
        <v>5000</v>
      </c>
      <c r="I12638" t="s">
        <v>23</v>
      </c>
      <c r="J12638" t="s">
        <v>24</v>
      </c>
      <c r="K12638" t="s">
        <v>16</v>
      </c>
      <c r="L12638">
        <v>16.55</v>
      </c>
      <c r="M12638">
        <v>2498</v>
      </c>
      <c r="N12638">
        <v>105</v>
      </c>
      <c r="O12638">
        <v>6</v>
      </c>
      <c r="P12638">
        <v>975000</v>
      </c>
    </row>
    <row r="12639" spans="1:16">
      <c r="A12639">
        <v>16017</v>
      </c>
      <c r="B12639" t="s">
        <v>25</v>
      </c>
      <c r="C12639" t="str">
        <f t="shared" si="591"/>
        <v>Maruti</v>
      </c>
      <c r="D12639" t="str">
        <f t="shared" si="592"/>
        <v>above 5years</v>
      </c>
      <c r="E12639" t="str">
        <f t="shared" si="593"/>
        <v xml:space="preserve"> mileage above 20km</v>
      </c>
      <c r="F12639" t="s">
        <v>26</v>
      </c>
      <c r="G12639">
        <v>6</v>
      </c>
      <c r="H12639">
        <v>25000</v>
      </c>
      <c r="I12639" t="s">
        <v>14</v>
      </c>
      <c r="J12639" t="s">
        <v>15</v>
      </c>
      <c r="K12639" t="s">
        <v>16</v>
      </c>
      <c r="L12639">
        <v>20.51</v>
      </c>
      <c r="M12639">
        <v>998</v>
      </c>
      <c r="N12639">
        <v>67.040000000000006</v>
      </c>
      <c r="O12639">
        <v>5</v>
      </c>
      <c r="P12639">
        <v>400000</v>
      </c>
    </row>
    <row r="12640" spans="1:16">
      <c r="A12640">
        <v>16018</v>
      </c>
      <c r="B12640" t="s">
        <v>48</v>
      </c>
      <c r="C12640" t="str">
        <f t="shared" si="591"/>
        <v>Maruti</v>
      </c>
      <c r="D12640" t="str">
        <f t="shared" si="592"/>
        <v>above 5years</v>
      </c>
      <c r="E12640" t="str">
        <f t="shared" si="593"/>
        <v xml:space="preserve"> mileage above 20km</v>
      </c>
      <c r="F12640" t="s">
        <v>49</v>
      </c>
      <c r="G12640">
        <v>8</v>
      </c>
      <c r="H12640">
        <v>80000</v>
      </c>
      <c r="I12640" t="s">
        <v>14</v>
      </c>
      <c r="J12640" t="s">
        <v>24</v>
      </c>
      <c r="K12640" t="s">
        <v>16</v>
      </c>
      <c r="L12640">
        <v>23.4</v>
      </c>
      <c r="M12640">
        <v>1248</v>
      </c>
      <c r="N12640">
        <v>74</v>
      </c>
      <c r="O12640">
        <v>5</v>
      </c>
      <c r="P12640">
        <v>475000</v>
      </c>
    </row>
    <row r="12641" spans="1:16">
      <c r="A12641">
        <v>16020</v>
      </c>
      <c r="B12641" t="s">
        <v>27</v>
      </c>
      <c r="C12641" t="str">
        <f t="shared" si="591"/>
        <v>Hyundai</v>
      </c>
      <c r="D12641" t="str">
        <f t="shared" si="592"/>
        <v>above 5years</v>
      </c>
      <c r="E12641" t="str">
        <f t="shared" si="593"/>
        <v>mileage below 20km</v>
      </c>
      <c r="F12641" t="s">
        <v>28</v>
      </c>
      <c r="G12641">
        <v>10</v>
      </c>
      <c r="H12641">
        <v>74703</v>
      </c>
      <c r="I12641" t="s">
        <v>23</v>
      </c>
      <c r="J12641" t="s">
        <v>15</v>
      </c>
      <c r="K12641" t="s">
        <v>31</v>
      </c>
      <c r="L12641">
        <v>16.95</v>
      </c>
      <c r="M12641">
        <v>1197</v>
      </c>
      <c r="N12641">
        <v>78.900000000000006</v>
      </c>
      <c r="O12641">
        <v>5</v>
      </c>
      <c r="P12641">
        <v>400000</v>
      </c>
    </row>
    <row r="12642" spans="1:16">
      <c r="A12642">
        <v>16021</v>
      </c>
      <c r="B12642" t="s">
        <v>92</v>
      </c>
      <c r="C12642" t="str">
        <f t="shared" si="591"/>
        <v>Maruti</v>
      </c>
      <c r="D12642" t="str">
        <f t="shared" si="592"/>
        <v>above 5years</v>
      </c>
      <c r="E12642" t="str">
        <f t="shared" si="593"/>
        <v xml:space="preserve"> mileage above 20km</v>
      </c>
      <c r="F12642" t="s">
        <v>93</v>
      </c>
      <c r="G12642">
        <v>6</v>
      </c>
      <c r="H12642">
        <v>10000</v>
      </c>
      <c r="I12642" t="s">
        <v>14</v>
      </c>
      <c r="J12642" t="s">
        <v>15</v>
      </c>
      <c r="K12642" t="s">
        <v>31</v>
      </c>
      <c r="L12642">
        <v>23.1</v>
      </c>
      <c r="M12642">
        <v>998</v>
      </c>
      <c r="N12642">
        <v>67.040000000000006</v>
      </c>
      <c r="O12642">
        <v>5</v>
      </c>
      <c r="P12642">
        <v>410000</v>
      </c>
    </row>
    <row r="12643" spans="1:16">
      <c r="A12643">
        <v>16022</v>
      </c>
      <c r="B12643" t="s">
        <v>19</v>
      </c>
      <c r="C12643" t="str">
        <f t="shared" si="591"/>
        <v>Hyundai</v>
      </c>
      <c r="D12643" t="str">
        <f t="shared" si="592"/>
        <v>below 5years</v>
      </c>
      <c r="E12643" t="str">
        <f t="shared" si="593"/>
        <v>mileage below 20km</v>
      </c>
      <c r="F12643" t="s">
        <v>20</v>
      </c>
      <c r="G12643">
        <v>3</v>
      </c>
      <c r="H12643">
        <v>10000</v>
      </c>
      <c r="I12643" t="s">
        <v>14</v>
      </c>
      <c r="J12643" t="s">
        <v>15</v>
      </c>
      <c r="K12643" t="s">
        <v>31</v>
      </c>
      <c r="L12643">
        <v>17.399999999999999</v>
      </c>
      <c r="M12643">
        <v>1197</v>
      </c>
      <c r="N12643">
        <v>81.86</v>
      </c>
      <c r="O12643">
        <v>5</v>
      </c>
      <c r="P12643">
        <v>750000</v>
      </c>
    </row>
    <row r="12644" spans="1:16">
      <c r="A12644">
        <v>16023</v>
      </c>
      <c r="B12644" t="s">
        <v>25</v>
      </c>
      <c r="C12644" t="str">
        <f t="shared" si="591"/>
        <v>Maruti</v>
      </c>
      <c r="D12644" t="str">
        <f t="shared" si="592"/>
        <v>above 5years</v>
      </c>
      <c r="E12644" t="str">
        <f t="shared" si="593"/>
        <v>mileage below 20km</v>
      </c>
      <c r="F12644" t="s">
        <v>26</v>
      </c>
      <c r="G12644">
        <v>11</v>
      </c>
      <c r="H12644">
        <v>150821</v>
      </c>
      <c r="I12644" t="s">
        <v>14</v>
      </c>
      <c r="J12644" t="s">
        <v>15</v>
      </c>
      <c r="K12644" t="s">
        <v>16</v>
      </c>
      <c r="L12644">
        <v>18.899999999999999</v>
      </c>
      <c r="M12644">
        <v>998</v>
      </c>
      <c r="N12644">
        <v>67.099999999999994</v>
      </c>
      <c r="O12644">
        <v>5</v>
      </c>
      <c r="P12644">
        <v>160000</v>
      </c>
    </row>
    <row r="12645" spans="1:16">
      <c r="A12645">
        <v>16024</v>
      </c>
      <c r="B12645" t="s">
        <v>44</v>
      </c>
      <c r="C12645" t="str">
        <f t="shared" si="591"/>
        <v>Toyota</v>
      </c>
      <c r="D12645" t="str">
        <f t="shared" si="592"/>
        <v>above 5years</v>
      </c>
      <c r="E12645" t="str">
        <f t="shared" si="593"/>
        <v>mileage below 20km</v>
      </c>
      <c r="F12645" t="s">
        <v>45</v>
      </c>
      <c r="G12645">
        <v>9</v>
      </c>
      <c r="H12645">
        <v>198000</v>
      </c>
      <c r="I12645" t="s">
        <v>23</v>
      </c>
      <c r="J12645" t="s">
        <v>24</v>
      </c>
      <c r="K12645" t="s">
        <v>16</v>
      </c>
      <c r="L12645">
        <v>12.8</v>
      </c>
      <c r="M12645">
        <v>2494</v>
      </c>
      <c r="N12645">
        <v>102</v>
      </c>
      <c r="O12645">
        <v>7</v>
      </c>
      <c r="P12645">
        <v>1125000</v>
      </c>
    </row>
    <row r="12646" spans="1:16">
      <c r="A12646">
        <v>16025</v>
      </c>
      <c r="B12646" t="s">
        <v>19</v>
      </c>
      <c r="C12646" t="str">
        <f t="shared" si="591"/>
        <v>Hyundai</v>
      </c>
      <c r="D12646" t="str">
        <f t="shared" si="592"/>
        <v>below 5years</v>
      </c>
      <c r="E12646" t="str">
        <f t="shared" si="593"/>
        <v>mileage below 20km</v>
      </c>
      <c r="F12646" t="s">
        <v>20</v>
      </c>
      <c r="G12646">
        <v>4</v>
      </c>
      <c r="H12646">
        <v>18000</v>
      </c>
      <c r="I12646" t="s">
        <v>23</v>
      </c>
      <c r="J12646" t="s">
        <v>15</v>
      </c>
      <c r="K12646" t="s">
        <v>16</v>
      </c>
      <c r="L12646">
        <v>18.600000000000001</v>
      </c>
      <c r="M12646">
        <v>1197</v>
      </c>
      <c r="N12646">
        <v>81.83</v>
      </c>
      <c r="O12646">
        <v>5</v>
      </c>
      <c r="P12646">
        <v>725000</v>
      </c>
    </row>
    <row r="12647" spans="1:16">
      <c r="A12647">
        <v>16026</v>
      </c>
      <c r="B12647" t="s">
        <v>21</v>
      </c>
      <c r="C12647" t="str">
        <f t="shared" si="591"/>
        <v>Ford</v>
      </c>
      <c r="D12647" t="str">
        <f t="shared" si="592"/>
        <v>above 5years</v>
      </c>
      <c r="E12647" t="str">
        <f t="shared" si="593"/>
        <v xml:space="preserve"> mileage above 20km</v>
      </c>
      <c r="F12647" t="s">
        <v>22</v>
      </c>
      <c r="G12647">
        <v>7</v>
      </c>
      <c r="H12647">
        <v>71425</v>
      </c>
      <c r="I12647" t="s">
        <v>23</v>
      </c>
      <c r="J12647" t="s">
        <v>24</v>
      </c>
      <c r="K12647" t="s">
        <v>16</v>
      </c>
      <c r="L12647">
        <v>22.7</v>
      </c>
      <c r="M12647">
        <v>1498</v>
      </c>
      <c r="N12647">
        <v>89.84</v>
      </c>
      <c r="O12647">
        <v>5</v>
      </c>
      <c r="P12647">
        <v>571000</v>
      </c>
    </row>
    <row r="12648" spans="1:16">
      <c r="A12648">
        <v>16028</v>
      </c>
      <c r="B12648" t="s">
        <v>82</v>
      </c>
      <c r="C12648" t="str">
        <f t="shared" si="591"/>
        <v>Ford</v>
      </c>
      <c r="D12648" t="str">
        <f t="shared" si="592"/>
        <v>above 5years</v>
      </c>
      <c r="E12648" t="str">
        <f t="shared" si="593"/>
        <v>mileage below 20km</v>
      </c>
      <c r="F12648" t="s">
        <v>83</v>
      </c>
      <c r="G12648">
        <v>9</v>
      </c>
      <c r="H12648">
        <v>48000</v>
      </c>
      <c r="I12648" t="s">
        <v>23</v>
      </c>
      <c r="J12648" t="s">
        <v>15</v>
      </c>
      <c r="K12648" t="s">
        <v>16</v>
      </c>
      <c r="L12648">
        <v>15.6</v>
      </c>
      <c r="M12648">
        <v>1196</v>
      </c>
      <c r="N12648">
        <v>70</v>
      </c>
      <c r="O12648">
        <v>5</v>
      </c>
      <c r="P12648">
        <v>295000</v>
      </c>
    </row>
    <row r="12649" spans="1:16">
      <c r="A12649">
        <v>16029</v>
      </c>
      <c r="B12649" t="s">
        <v>203</v>
      </c>
      <c r="C12649" t="str">
        <f t="shared" si="591"/>
        <v>Skoda</v>
      </c>
      <c r="D12649" t="str">
        <f t="shared" si="592"/>
        <v>above 5years</v>
      </c>
      <c r="E12649" t="str">
        <f t="shared" si="593"/>
        <v>mileage below 20km</v>
      </c>
      <c r="F12649" t="s">
        <v>204</v>
      </c>
      <c r="G12649">
        <v>14</v>
      </c>
      <c r="H12649">
        <v>120000</v>
      </c>
      <c r="I12649" t="s">
        <v>14</v>
      </c>
      <c r="J12649" t="s">
        <v>24</v>
      </c>
      <c r="K12649" t="s">
        <v>16</v>
      </c>
      <c r="L12649">
        <v>18.7</v>
      </c>
      <c r="M12649">
        <v>1896</v>
      </c>
      <c r="N12649">
        <v>66</v>
      </c>
      <c r="O12649">
        <v>5</v>
      </c>
      <c r="P12649">
        <v>271000</v>
      </c>
    </row>
    <row r="12650" spans="1:16">
      <c r="A12650">
        <v>16032</v>
      </c>
      <c r="B12650" t="s">
        <v>96</v>
      </c>
      <c r="C12650" t="str">
        <f t="shared" si="591"/>
        <v>BMW</v>
      </c>
      <c r="D12650" t="str">
        <f t="shared" si="592"/>
        <v>5years</v>
      </c>
      <c r="E12650" t="str">
        <f t="shared" si="593"/>
        <v xml:space="preserve"> mileage above 20km</v>
      </c>
      <c r="F12650">
        <v>5</v>
      </c>
      <c r="G12650">
        <v>5</v>
      </c>
      <c r="H12650">
        <v>75000</v>
      </c>
      <c r="I12650" t="s">
        <v>23</v>
      </c>
      <c r="J12650" t="s">
        <v>24</v>
      </c>
      <c r="K12650" t="s">
        <v>31</v>
      </c>
      <c r="L12650">
        <v>22.48</v>
      </c>
      <c r="M12650">
        <v>1995</v>
      </c>
      <c r="N12650">
        <v>187.74</v>
      </c>
      <c r="O12650">
        <v>5</v>
      </c>
      <c r="P12650">
        <v>2600000</v>
      </c>
    </row>
    <row r="12651" spans="1:16">
      <c r="A12651">
        <v>16033</v>
      </c>
      <c r="B12651" t="s">
        <v>54</v>
      </c>
      <c r="C12651" t="str">
        <f t="shared" si="591"/>
        <v>Honda</v>
      </c>
      <c r="D12651" t="str">
        <f t="shared" si="592"/>
        <v>above 5years</v>
      </c>
      <c r="E12651" t="str">
        <f t="shared" si="593"/>
        <v>mileage below 20km</v>
      </c>
      <c r="F12651" t="s">
        <v>55</v>
      </c>
      <c r="G12651">
        <v>10</v>
      </c>
      <c r="H12651">
        <v>130000</v>
      </c>
      <c r="I12651" t="s">
        <v>23</v>
      </c>
      <c r="J12651" t="s">
        <v>15</v>
      </c>
      <c r="K12651" t="s">
        <v>16</v>
      </c>
      <c r="L12651">
        <v>17</v>
      </c>
      <c r="M12651">
        <v>1497</v>
      </c>
      <c r="N12651">
        <v>118</v>
      </c>
      <c r="O12651">
        <v>5</v>
      </c>
      <c r="P12651">
        <v>350000</v>
      </c>
    </row>
    <row r="12652" spans="1:16">
      <c r="A12652">
        <v>16035</v>
      </c>
      <c r="B12652" t="s">
        <v>19</v>
      </c>
      <c r="C12652" t="str">
        <f t="shared" si="591"/>
        <v>Hyundai</v>
      </c>
      <c r="D12652" t="str">
        <f t="shared" si="592"/>
        <v>5years</v>
      </c>
      <c r="E12652" t="str">
        <f t="shared" si="593"/>
        <v>mileage below 20km</v>
      </c>
      <c r="F12652" t="s">
        <v>20</v>
      </c>
      <c r="G12652">
        <v>5</v>
      </c>
      <c r="H12652">
        <v>20000</v>
      </c>
      <c r="I12652" t="s">
        <v>23</v>
      </c>
      <c r="J12652" t="s">
        <v>15</v>
      </c>
      <c r="K12652" t="s">
        <v>16</v>
      </c>
      <c r="L12652">
        <v>17</v>
      </c>
      <c r="M12652">
        <v>1197</v>
      </c>
      <c r="N12652">
        <v>80</v>
      </c>
      <c r="O12652">
        <v>5</v>
      </c>
      <c r="P12652">
        <v>615000</v>
      </c>
    </row>
    <row r="12653" spans="1:16">
      <c r="A12653">
        <v>16036</v>
      </c>
      <c r="B12653" t="s">
        <v>52</v>
      </c>
      <c r="C12653" t="str">
        <f t="shared" si="591"/>
        <v>Hyundai</v>
      </c>
      <c r="D12653" t="str">
        <f t="shared" si="592"/>
        <v>above 5years</v>
      </c>
      <c r="E12653" t="str">
        <f t="shared" si="593"/>
        <v>mileage below 20km</v>
      </c>
      <c r="F12653" t="s">
        <v>53</v>
      </c>
      <c r="G12653">
        <v>6</v>
      </c>
      <c r="H12653">
        <v>13000</v>
      </c>
      <c r="I12653" t="s">
        <v>23</v>
      </c>
      <c r="J12653" t="s">
        <v>15</v>
      </c>
      <c r="K12653" t="s">
        <v>16</v>
      </c>
      <c r="L12653">
        <v>15.29</v>
      </c>
      <c r="M12653">
        <v>1591</v>
      </c>
      <c r="N12653">
        <v>121.3</v>
      </c>
      <c r="O12653">
        <v>5</v>
      </c>
      <c r="P12653">
        <v>950000</v>
      </c>
    </row>
    <row r="12654" spans="1:16">
      <c r="A12654">
        <v>16037</v>
      </c>
      <c r="B12654" t="s">
        <v>21</v>
      </c>
      <c r="C12654" t="str">
        <f t="shared" si="591"/>
        <v>Ford</v>
      </c>
      <c r="D12654" t="str">
        <f t="shared" si="592"/>
        <v>below 5years</v>
      </c>
      <c r="E12654" t="str">
        <f t="shared" si="593"/>
        <v xml:space="preserve"> mileage above 20km</v>
      </c>
      <c r="F12654" t="s">
        <v>22</v>
      </c>
      <c r="G12654">
        <v>3</v>
      </c>
      <c r="H12654">
        <v>20000</v>
      </c>
      <c r="I12654" t="s">
        <v>14</v>
      </c>
      <c r="J12654" t="s">
        <v>24</v>
      </c>
      <c r="K12654" t="s">
        <v>16</v>
      </c>
      <c r="L12654">
        <v>23</v>
      </c>
      <c r="M12654">
        <v>1498</v>
      </c>
      <c r="N12654">
        <v>98.96</v>
      </c>
      <c r="O12654">
        <v>5</v>
      </c>
      <c r="P12654">
        <v>999000</v>
      </c>
    </row>
    <row r="12655" spans="1:16">
      <c r="A12655">
        <v>16038</v>
      </c>
      <c r="B12655" t="s">
        <v>203</v>
      </c>
      <c r="C12655" t="str">
        <f t="shared" si="591"/>
        <v>Skoda</v>
      </c>
      <c r="D12655" t="str">
        <f t="shared" si="592"/>
        <v>5years</v>
      </c>
      <c r="E12655" t="str">
        <f t="shared" si="593"/>
        <v>mileage below 20km</v>
      </c>
      <c r="F12655" t="s">
        <v>204</v>
      </c>
      <c r="G12655">
        <v>5</v>
      </c>
      <c r="H12655">
        <v>30000</v>
      </c>
      <c r="I12655" t="s">
        <v>23</v>
      </c>
      <c r="J12655" t="s">
        <v>15</v>
      </c>
      <c r="K12655" t="s">
        <v>31</v>
      </c>
      <c r="L12655">
        <v>14.7</v>
      </c>
      <c r="M12655">
        <v>1798</v>
      </c>
      <c r="N12655">
        <v>177.5</v>
      </c>
      <c r="O12655">
        <v>5</v>
      </c>
      <c r="P12655">
        <v>1050000</v>
      </c>
    </row>
    <row r="12656" spans="1:16">
      <c r="A12656">
        <v>16039</v>
      </c>
      <c r="B12656" t="s">
        <v>48</v>
      </c>
      <c r="C12656" t="str">
        <f t="shared" si="591"/>
        <v>Maruti</v>
      </c>
      <c r="D12656" t="str">
        <f t="shared" si="592"/>
        <v>above 5years</v>
      </c>
      <c r="E12656" t="str">
        <f t="shared" si="593"/>
        <v xml:space="preserve"> mileage above 20km</v>
      </c>
      <c r="F12656" t="s">
        <v>49</v>
      </c>
      <c r="G12656">
        <v>6</v>
      </c>
      <c r="H12656">
        <v>19238</v>
      </c>
      <c r="I12656" t="s">
        <v>72</v>
      </c>
      <c r="J12656" t="s">
        <v>15</v>
      </c>
      <c r="K12656" t="s">
        <v>16</v>
      </c>
      <c r="L12656">
        <v>20.85</v>
      </c>
      <c r="M12656">
        <v>1197</v>
      </c>
      <c r="N12656">
        <v>83.14</v>
      </c>
      <c r="O12656">
        <v>5</v>
      </c>
      <c r="P12656">
        <v>490000</v>
      </c>
    </row>
    <row r="12657" spans="1:16">
      <c r="A12657">
        <v>16041</v>
      </c>
      <c r="B12657" t="s">
        <v>32</v>
      </c>
      <c r="C12657" t="str">
        <f t="shared" si="591"/>
        <v>Maruti</v>
      </c>
      <c r="D12657" t="str">
        <f t="shared" si="592"/>
        <v>below 5years</v>
      </c>
      <c r="E12657" t="str">
        <f t="shared" si="593"/>
        <v xml:space="preserve"> mileage above 20km</v>
      </c>
      <c r="F12657" t="s">
        <v>33</v>
      </c>
      <c r="G12657">
        <v>3</v>
      </c>
      <c r="H12657">
        <v>38815</v>
      </c>
      <c r="I12657" t="s">
        <v>23</v>
      </c>
      <c r="J12657" t="s">
        <v>24</v>
      </c>
      <c r="K12657" t="s">
        <v>31</v>
      </c>
      <c r="L12657">
        <v>28.4</v>
      </c>
      <c r="M12657">
        <v>1248</v>
      </c>
      <c r="N12657">
        <v>74</v>
      </c>
      <c r="O12657">
        <v>5</v>
      </c>
      <c r="P12657">
        <v>775000</v>
      </c>
    </row>
    <row r="12658" spans="1:16">
      <c r="A12658">
        <v>16044</v>
      </c>
      <c r="B12658" t="s">
        <v>150</v>
      </c>
      <c r="C12658" t="str">
        <f t="shared" si="591"/>
        <v>Skoda</v>
      </c>
      <c r="D12658" t="str">
        <f t="shared" si="592"/>
        <v>above 5years</v>
      </c>
      <c r="E12658" t="str">
        <f t="shared" si="593"/>
        <v>mileage below 20km</v>
      </c>
      <c r="F12658" t="s">
        <v>151</v>
      </c>
      <c r="G12658">
        <v>10</v>
      </c>
      <c r="H12658">
        <v>71000</v>
      </c>
      <c r="I12658" t="s">
        <v>23</v>
      </c>
      <c r="J12658" t="s">
        <v>15</v>
      </c>
      <c r="K12658" t="s">
        <v>31</v>
      </c>
      <c r="L12658">
        <v>13.7</v>
      </c>
      <c r="M12658">
        <v>1798</v>
      </c>
      <c r="N12658">
        <v>157.75</v>
      </c>
      <c r="O12658">
        <v>5</v>
      </c>
      <c r="P12658">
        <v>465000</v>
      </c>
    </row>
    <row r="12659" spans="1:16">
      <c r="A12659">
        <v>16045</v>
      </c>
      <c r="B12659" t="s">
        <v>58</v>
      </c>
      <c r="C12659" t="str">
        <f t="shared" si="591"/>
        <v>Toyota</v>
      </c>
      <c r="D12659" t="str">
        <f t="shared" si="592"/>
        <v>below 5years</v>
      </c>
      <c r="E12659" t="str">
        <f t="shared" si="593"/>
        <v>mileage below 20km</v>
      </c>
      <c r="F12659" t="s">
        <v>59</v>
      </c>
      <c r="G12659">
        <v>4</v>
      </c>
      <c r="H12659">
        <v>66000</v>
      </c>
      <c r="I12659" t="s">
        <v>14</v>
      </c>
      <c r="J12659" t="s">
        <v>24</v>
      </c>
      <c r="K12659" t="s">
        <v>16</v>
      </c>
      <c r="L12659">
        <v>14.24</v>
      </c>
      <c r="M12659">
        <v>2755</v>
      </c>
      <c r="N12659">
        <v>174.5</v>
      </c>
      <c r="O12659">
        <v>7</v>
      </c>
      <c r="P12659">
        <v>2500000</v>
      </c>
    </row>
    <row r="12660" spans="1:16">
      <c r="A12660">
        <v>16046</v>
      </c>
      <c r="B12660" t="s">
        <v>12</v>
      </c>
      <c r="C12660" t="str">
        <f t="shared" si="591"/>
        <v>Maruti</v>
      </c>
      <c r="D12660" t="str">
        <f t="shared" si="592"/>
        <v>above 5years</v>
      </c>
      <c r="E12660" t="str">
        <f t="shared" si="593"/>
        <v xml:space="preserve"> mileage above 20km</v>
      </c>
      <c r="F12660" t="s">
        <v>13</v>
      </c>
      <c r="G12660">
        <v>7</v>
      </c>
      <c r="H12660">
        <v>56641</v>
      </c>
      <c r="I12660" t="s">
        <v>23</v>
      </c>
      <c r="J12660" t="s">
        <v>15</v>
      </c>
      <c r="K12660" t="s">
        <v>16</v>
      </c>
      <c r="L12660">
        <v>22.05</v>
      </c>
      <c r="M12660">
        <v>796</v>
      </c>
      <c r="N12660">
        <v>47.3</v>
      </c>
      <c r="O12660">
        <v>5</v>
      </c>
      <c r="P12660">
        <v>185000</v>
      </c>
    </row>
    <row r="12661" spans="1:16">
      <c r="A12661">
        <v>16047</v>
      </c>
      <c r="B12661" t="s">
        <v>48</v>
      </c>
      <c r="C12661" t="str">
        <f t="shared" si="591"/>
        <v>Maruti</v>
      </c>
      <c r="D12661" t="str">
        <f t="shared" si="592"/>
        <v>above 5years</v>
      </c>
      <c r="E12661" t="str">
        <f t="shared" si="593"/>
        <v xml:space="preserve"> mileage above 20km</v>
      </c>
      <c r="F12661" t="s">
        <v>49</v>
      </c>
      <c r="G12661">
        <v>7</v>
      </c>
      <c r="H12661">
        <v>90000</v>
      </c>
      <c r="I12661" t="s">
        <v>14</v>
      </c>
      <c r="J12661" t="s">
        <v>24</v>
      </c>
      <c r="K12661" t="s">
        <v>16</v>
      </c>
      <c r="L12661">
        <v>23.4</v>
      </c>
      <c r="M12661">
        <v>1248</v>
      </c>
      <c r="N12661">
        <v>74</v>
      </c>
      <c r="O12661">
        <v>5</v>
      </c>
      <c r="P12661">
        <v>465000</v>
      </c>
    </row>
    <row r="12662" spans="1:16">
      <c r="A12662">
        <v>16048</v>
      </c>
      <c r="B12662" t="s">
        <v>25</v>
      </c>
      <c r="C12662" t="str">
        <f t="shared" si="591"/>
        <v>Maruti</v>
      </c>
      <c r="D12662" t="str">
        <f t="shared" si="592"/>
        <v>above 5years</v>
      </c>
      <c r="E12662" t="str">
        <f t="shared" si="593"/>
        <v>mileage below 20km</v>
      </c>
      <c r="F12662" t="s">
        <v>26</v>
      </c>
      <c r="G12662">
        <v>9</v>
      </c>
      <c r="H12662">
        <v>70000</v>
      </c>
      <c r="I12662" t="s">
        <v>14</v>
      </c>
      <c r="J12662" t="s">
        <v>15</v>
      </c>
      <c r="K12662" t="s">
        <v>16</v>
      </c>
      <c r="L12662">
        <v>18.899999999999999</v>
      </c>
      <c r="M12662">
        <v>998</v>
      </c>
      <c r="N12662">
        <v>67.099999999999994</v>
      </c>
      <c r="O12662">
        <v>5</v>
      </c>
      <c r="P12662">
        <v>210000</v>
      </c>
    </row>
    <row r="12663" spans="1:16">
      <c r="A12663">
        <v>16049</v>
      </c>
      <c r="B12663" t="s">
        <v>48</v>
      </c>
      <c r="C12663" t="str">
        <f t="shared" si="591"/>
        <v>Maruti</v>
      </c>
      <c r="D12663" t="str">
        <f t="shared" si="592"/>
        <v>below 5years</v>
      </c>
      <c r="E12663" t="str">
        <f t="shared" si="593"/>
        <v xml:space="preserve"> mileage above 20km</v>
      </c>
      <c r="F12663" t="s">
        <v>49</v>
      </c>
      <c r="G12663">
        <v>4</v>
      </c>
      <c r="H12663">
        <v>30000</v>
      </c>
      <c r="I12663" t="s">
        <v>23</v>
      </c>
      <c r="J12663" t="s">
        <v>24</v>
      </c>
      <c r="K12663" t="s">
        <v>16</v>
      </c>
      <c r="L12663">
        <v>28.4</v>
      </c>
      <c r="M12663">
        <v>1248</v>
      </c>
      <c r="N12663">
        <v>74.02</v>
      </c>
      <c r="O12663">
        <v>5</v>
      </c>
      <c r="P12663">
        <v>650000</v>
      </c>
    </row>
    <row r="12664" spans="1:16">
      <c r="A12664">
        <v>16050</v>
      </c>
      <c r="B12664" t="s">
        <v>64</v>
      </c>
      <c r="C12664" t="str">
        <f t="shared" si="591"/>
        <v>Hyundai</v>
      </c>
      <c r="D12664" t="str">
        <f t="shared" si="592"/>
        <v>above 5years</v>
      </c>
      <c r="E12664" t="str">
        <f t="shared" si="593"/>
        <v>mileage below 20km</v>
      </c>
      <c r="F12664" t="s">
        <v>65</v>
      </c>
      <c r="G12664">
        <v>11</v>
      </c>
      <c r="H12664">
        <v>50503</v>
      </c>
      <c r="I12664" t="s">
        <v>23</v>
      </c>
      <c r="J12664" t="s">
        <v>15</v>
      </c>
      <c r="K12664" t="s">
        <v>16</v>
      </c>
      <c r="L12664">
        <v>17.920000000000002</v>
      </c>
      <c r="M12664">
        <v>1086</v>
      </c>
      <c r="N12664">
        <v>62.1</v>
      </c>
      <c r="O12664">
        <v>5</v>
      </c>
      <c r="P12664">
        <v>190000</v>
      </c>
    </row>
    <row r="12665" spans="1:16">
      <c r="A12665">
        <v>16051</v>
      </c>
      <c r="B12665" t="s">
        <v>48</v>
      </c>
      <c r="C12665" t="str">
        <f t="shared" si="591"/>
        <v>Maruti</v>
      </c>
      <c r="D12665" t="str">
        <f t="shared" si="592"/>
        <v>above 5years</v>
      </c>
      <c r="E12665" t="str">
        <f t="shared" si="593"/>
        <v xml:space="preserve"> mileage above 20km</v>
      </c>
      <c r="F12665" t="s">
        <v>49</v>
      </c>
      <c r="G12665">
        <v>6</v>
      </c>
      <c r="H12665">
        <v>50000</v>
      </c>
      <c r="I12665" t="s">
        <v>14</v>
      </c>
      <c r="J12665" t="s">
        <v>24</v>
      </c>
      <c r="K12665" t="s">
        <v>16</v>
      </c>
      <c r="L12665">
        <v>26.59</v>
      </c>
      <c r="M12665">
        <v>1248</v>
      </c>
      <c r="N12665">
        <v>74</v>
      </c>
      <c r="O12665">
        <v>5</v>
      </c>
      <c r="P12665">
        <v>475000</v>
      </c>
    </row>
    <row r="12666" spans="1:16">
      <c r="A12666">
        <v>16052</v>
      </c>
      <c r="B12666" t="s">
        <v>111</v>
      </c>
      <c r="C12666" t="str">
        <f t="shared" si="591"/>
        <v>Maruti</v>
      </c>
      <c r="D12666" t="str">
        <f t="shared" si="592"/>
        <v>above 5years</v>
      </c>
      <c r="E12666" t="str">
        <f t="shared" si="593"/>
        <v>mileage below 20km</v>
      </c>
      <c r="F12666" t="s">
        <v>112</v>
      </c>
      <c r="G12666">
        <v>7</v>
      </c>
      <c r="H12666">
        <v>36000</v>
      </c>
      <c r="I12666" t="s">
        <v>23</v>
      </c>
      <c r="J12666" t="s">
        <v>15</v>
      </c>
      <c r="K12666" t="s">
        <v>16</v>
      </c>
      <c r="L12666">
        <v>16.02</v>
      </c>
      <c r="M12666">
        <v>1373</v>
      </c>
      <c r="N12666">
        <v>93.7</v>
      </c>
      <c r="O12666">
        <v>7</v>
      </c>
      <c r="P12666">
        <v>645000</v>
      </c>
    </row>
    <row r="12667" spans="1:16">
      <c r="A12667">
        <v>16053</v>
      </c>
      <c r="B12667" t="s">
        <v>131</v>
      </c>
      <c r="C12667" t="str">
        <f t="shared" si="591"/>
        <v>BMW</v>
      </c>
      <c r="D12667" t="str">
        <f t="shared" si="592"/>
        <v>below 5years</v>
      </c>
      <c r="E12667" t="str">
        <f t="shared" si="593"/>
        <v>mileage below 20km</v>
      </c>
      <c r="F12667">
        <v>6</v>
      </c>
      <c r="G12667">
        <v>3</v>
      </c>
      <c r="H12667">
        <v>11000</v>
      </c>
      <c r="I12667" t="s">
        <v>23</v>
      </c>
      <c r="J12667" t="s">
        <v>24</v>
      </c>
      <c r="K12667" t="s">
        <v>31</v>
      </c>
      <c r="L12667">
        <v>17.09</v>
      </c>
      <c r="M12667">
        <v>2993</v>
      </c>
      <c r="N12667">
        <v>261.39999999999998</v>
      </c>
      <c r="O12667">
        <v>4</v>
      </c>
      <c r="P12667">
        <v>5600000</v>
      </c>
    </row>
    <row r="12668" spans="1:16">
      <c r="A12668">
        <v>16054</v>
      </c>
      <c r="B12668" t="s">
        <v>60</v>
      </c>
      <c r="C12668" t="str">
        <f t="shared" si="591"/>
        <v>Renault</v>
      </c>
      <c r="D12668" t="str">
        <f t="shared" si="592"/>
        <v>above 5years</v>
      </c>
      <c r="E12668" t="str">
        <f t="shared" si="593"/>
        <v xml:space="preserve"> mileage above 20km</v>
      </c>
      <c r="F12668" t="s">
        <v>61</v>
      </c>
      <c r="G12668">
        <v>7</v>
      </c>
      <c r="H12668">
        <v>40000</v>
      </c>
      <c r="I12668" t="s">
        <v>14</v>
      </c>
      <c r="J12668" t="s">
        <v>15</v>
      </c>
      <c r="K12668" t="s">
        <v>16</v>
      </c>
      <c r="L12668">
        <v>25.17</v>
      </c>
      <c r="M12668">
        <v>799</v>
      </c>
      <c r="N12668">
        <v>53.3</v>
      </c>
      <c r="O12668">
        <v>5</v>
      </c>
      <c r="P12668">
        <v>250000</v>
      </c>
    </row>
    <row r="12669" spans="1:16">
      <c r="A12669">
        <v>16056</v>
      </c>
      <c r="B12669" t="s">
        <v>54</v>
      </c>
      <c r="C12669" t="str">
        <f t="shared" si="591"/>
        <v>Honda</v>
      </c>
      <c r="D12669" t="str">
        <f t="shared" si="592"/>
        <v>below 5years</v>
      </c>
      <c r="E12669" t="str">
        <f t="shared" si="593"/>
        <v xml:space="preserve"> mileage above 20km</v>
      </c>
      <c r="F12669" t="s">
        <v>55</v>
      </c>
      <c r="G12669">
        <v>4</v>
      </c>
      <c r="H12669">
        <v>120000</v>
      </c>
      <c r="I12669" t="s">
        <v>14</v>
      </c>
      <c r="J12669" t="s">
        <v>24</v>
      </c>
      <c r="K12669" t="s">
        <v>16</v>
      </c>
      <c r="L12669">
        <v>26</v>
      </c>
      <c r="M12669">
        <v>1498</v>
      </c>
      <c r="N12669">
        <v>98.6</v>
      </c>
      <c r="O12669">
        <v>5</v>
      </c>
      <c r="P12669">
        <v>750000</v>
      </c>
    </row>
    <row r="12670" spans="1:16">
      <c r="A12670">
        <v>16058</v>
      </c>
      <c r="B12670" t="s">
        <v>76</v>
      </c>
      <c r="C12670" t="str">
        <f t="shared" si="591"/>
        <v>Mahindra</v>
      </c>
      <c r="D12670" t="str">
        <f t="shared" si="592"/>
        <v>below 5years</v>
      </c>
      <c r="E12670" t="str">
        <f t="shared" si="593"/>
        <v>mileage below 20km</v>
      </c>
      <c r="F12670" t="s">
        <v>77</v>
      </c>
      <c r="G12670">
        <v>4</v>
      </c>
      <c r="H12670">
        <v>70000</v>
      </c>
      <c r="I12670" t="s">
        <v>14</v>
      </c>
      <c r="J12670" t="s">
        <v>24</v>
      </c>
      <c r="K12670" t="s">
        <v>16</v>
      </c>
      <c r="L12670">
        <v>15.4</v>
      </c>
      <c r="M12670">
        <v>2179</v>
      </c>
      <c r="N12670">
        <v>120</v>
      </c>
      <c r="O12670">
        <v>7</v>
      </c>
      <c r="P12670">
        <v>900000</v>
      </c>
    </row>
    <row r="12671" spans="1:16">
      <c r="A12671">
        <v>16060</v>
      </c>
      <c r="B12671" t="s">
        <v>66</v>
      </c>
      <c r="C12671" t="str">
        <f t="shared" si="591"/>
        <v>Mahindra</v>
      </c>
      <c r="D12671" t="str">
        <f t="shared" si="592"/>
        <v>5years</v>
      </c>
      <c r="E12671" t="str">
        <f t="shared" si="593"/>
        <v>mileage below 20km</v>
      </c>
      <c r="F12671" t="s">
        <v>67</v>
      </c>
      <c r="G12671">
        <v>5</v>
      </c>
      <c r="H12671">
        <v>40000</v>
      </c>
      <c r="I12671" t="s">
        <v>14</v>
      </c>
      <c r="J12671" t="s">
        <v>24</v>
      </c>
      <c r="K12671" t="s">
        <v>31</v>
      </c>
      <c r="L12671">
        <v>16</v>
      </c>
      <c r="M12671">
        <v>1997</v>
      </c>
      <c r="N12671">
        <v>140</v>
      </c>
      <c r="O12671">
        <v>7</v>
      </c>
      <c r="P12671">
        <v>1100000</v>
      </c>
    </row>
    <row r="12672" spans="1:16">
      <c r="A12672">
        <v>16061</v>
      </c>
      <c r="B12672" t="s">
        <v>106</v>
      </c>
      <c r="C12672" t="str">
        <f t="shared" si="591"/>
        <v>BMW</v>
      </c>
      <c r="D12672" t="str">
        <f t="shared" si="592"/>
        <v>above 5years</v>
      </c>
      <c r="E12672" t="str">
        <f t="shared" si="593"/>
        <v>mileage below 20km</v>
      </c>
      <c r="F12672">
        <v>3</v>
      </c>
      <c r="G12672">
        <v>9</v>
      </c>
      <c r="H12672">
        <v>91000</v>
      </c>
      <c r="I12672" t="s">
        <v>23</v>
      </c>
      <c r="J12672" t="s">
        <v>24</v>
      </c>
      <c r="K12672" t="s">
        <v>31</v>
      </c>
      <c r="L12672">
        <v>18.88</v>
      </c>
      <c r="M12672">
        <v>1995</v>
      </c>
      <c r="N12672">
        <v>184</v>
      </c>
      <c r="O12672">
        <v>5</v>
      </c>
      <c r="P12672">
        <v>1100000</v>
      </c>
    </row>
    <row r="12673" spans="1:16">
      <c r="A12673">
        <v>16064</v>
      </c>
      <c r="B12673" t="s">
        <v>19</v>
      </c>
      <c r="C12673" t="str">
        <f t="shared" si="591"/>
        <v>Hyundai</v>
      </c>
      <c r="D12673" t="str">
        <f t="shared" si="592"/>
        <v>below 5years</v>
      </c>
      <c r="E12673" t="str">
        <f t="shared" si="593"/>
        <v>mileage below 20km</v>
      </c>
      <c r="F12673" t="s">
        <v>20</v>
      </c>
      <c r="G12673">
        <v>4</v>
      </c>
      <c r="H12673">
        <v>20000</v>
      </c>
      <c r="I12673" t="s">
        <v>14</v>
      </c>
      <c r="J12673" t="s">
        <v>15</v>
      </c>
      <c r="K12673" t="s">
        <v>16</v>
      </c>
      <c r="L12673">
        <v>18.600000000000001</v>
      </c>
      <c r="M12673">
        <v>1197</v>
      </c>
      <c r="N12673">
        <v>81.83</v>
      </c>
      <c r="O12673">
        <v>5</v>
      </c>
      <c r="P12673">
        <v>600000</v>
      </c>
    </row>
    <row r="12674" spans="1:16">
      <c r="A12674">
        <v>16065</v>
      </c>
      <c r="B12674" t="s">
        <v>25</v>
      </c>
      <c r="C12674" t="str">
        <f t="shared" si="591"/>
        <v>Maruti</v>
      </c>
      <c r="D12674" t="str">
        <f t="shared" si="592"/>
        <v>above 5years</v>
      </c>
      <c r="E12674" t="str">
        <f t="shared" si="593"/>
        <v xml:space="preserve"> mileage above 20km</v>
      </c>
      <c r="F12674" t="s">
        <v>26</v>
      </c>
      <c r="G12674">
        <v>6</v>
      </c>
      <c r="H12674">
        <v>33860</v>
      </c>
      <c r="I12674" t="s">
        <v>14</v>
      </c>
      <c r="J12674" t="s">
        <v>15</v>
      </c>
      <c r="K12674" t="s">
        <v>16</v>
      </c>
      <c r="L12674">
        <v>20.51</v>
      </c>
      <c r="M12674">
        <v>998</v>
      </c>
      <c r="N12674">
        <v>67.040000000000006</v>
      </c>
      <c r="O12674">
        <v>5</v>
      </c>
      <c r="P12674">
        <v>325000</v>
      </c>
    </row>
    <row r="12675" spans="1:16">
      <c r="A12675">
        <v>16066</v>
      </c>
      <c r="B12675" t="s">
        <v>25</v>
      </c>
      <c r="C12675" t="str">
        <f t="shared" ref="C12675:C12738" si="594">LEFT(B12675,FIND(" ", B12675)-1)</f>
        <v>Maruti</v>
      </c>
      <c r="D12675" t="str">
        <f t="shared" ref="D12675:D12738" si="595">IF(G12675&gt;5,"above 5years",IF(G12675&lt;5,"below 5years",IF(G12675=5,"5years",0)))</f>
        <v>below 5years</v>
      </c>
      <c r="E12675" t="str">
        <f t="shared" ref="E12675:E12738" si="596">IF(L12675&lt;=20,"mileage below 20km",IF(L12675&gt;=20," mileage above 20km",0))</f>
        <v xml:space="preserve"> mileage above 20km</v>
      </c>
      <c r="F12675" t="s">
        <v>26</v>
      </c>
      <c r="G12675">
        <v>3</v>
      </c>
      <c r="H12675">
        <v>47000</v>
      </c>
      <c r="I12675" t="s">
        <v>14</v>
      </c>
      <c r="J12675" t="s">
        <v>15</v>
      </c>
      <c r="K12675" t="s">
        <v>31</v>
      </c>
      <c r="L12675">
        <v>20.51</v>
      </c>
      <c r="M12675">
        <v>998</v>
      </c>
      <c r="N12675">
        <v>67</v>
      </c>
      <c r="O12675">
        <v>5</v>
      </c>
      <c r="P12675">
        <v>415000</v>
      </c>
    </row>
    <row r="12676" spans="1:16">
      <c r="A12676">
        <v>16067</v>
      </c>
      <c r="B12676" t="s">
        <v>36</v>
      </c>
      <c r="C12676" t="str">
        <f t="shared" si="594"/>
        <v>Renault</v>
      </c>
      <c r="D12676" t="str">
        <f t="shared" si="595"/>
        <v>above 5years</v>
      </c>
      <c r="E12676" t="str">
        <f t="shared" si="596"/>
        <v>mileage below 20km</v>
      </c>
      <c r="F12676" t="s">
        <v>37</v>
      </c>
      <c r="G12676">
        <v>7</v>
      </c>
      <c r="H12676">
        <v>150000</v>
      </c>
      <c r="I12676" t="s">
        <v>14</v>
      </c>
      <c r="J12676" t="s">
        <v>24</v>
      </c>
      <c r="K12676" t="s">
        <v>16</v>
      </c>
      <c r="L12676">
        <v>19.010000000000002</v>
      </c>
      <c r="M12676">
        <v>1461</v>
      </c>
      <c r="N12676">
        <v>108.45</v>
      </c>
      <c r="O12676">
        <v>5</v>
      </c>
      <c r="P12676">
        <v>485000</v>
      </c>
    </row>
    <row r="12677" spans="1:16">
      <c r="A12677">
        <v>16068</v>
      </c>
      <c r="B12677" t="s">
        <v>111</v>
      </c>
      <c r="C12677" t="str">
        <f t="shared" si="594"/>
        <v>Maruti</v>
      </c>
      <c r="D12677" t="str">
        <f t="shared" si="595"/>
        <v>below 5years</v>
      </c>
      <c r="E12677" t="str">
        <f t="shared" si="596"/>
        <v>mileage below 20km</v>
      </c>
      <c r="F12677" t="s">
        <v>112</v>
      </c>
      <c r="G12677">
        <v>3</v>
      </c>
      <c r="H12677">
        <v>50000</v>
      </c>
      <c r="I12677" t="s">
        <v>14</v>
      </c>
      <c r="J12677" t="s">
        <v>15</v>
      </c>
      <c r="K12677" t="s">
        <v>16</v>
      </c>
      <c r="L12677">
        <v>17.5</v>
      </c>
      <c r="M12677">
        <v>1373</v>
      </c>
      <c r="N12677">
        <v>91.1</v>
      </c>
      <c r="O12677">
        <v>7</v>
      </c>
      <c r="P12677">
        <v>760000</v>
      </c>
    </row>
    <row r="12678" spans="1:16">
      <c r="A12678">
        <v>16069</v>
      </c>
      <c r="B12678" t="s">
        <v>48</v>
      </c>
      <c r="C12678" t="str">
        <f t="shared" si="594"/>
        <v>Maruti</v>
      </c>
      <c r="D12678" t="str">
        <f t="shared" si="595"/>
        <v>below 5years</v>
      </c>
      <c r="E12678" t="str">
        <f t="shared" si="596"/>
        <v>mileage below 20km</v>
      </c>
      <c r="F12678" t="s">
        <v>49</v>
      </c>
      <c r="G12678">
        <v>3</v>
      </c>
      <c r="H12678">
        <v>60000</v>
      </c>
      <c r="I12678" t="s">
        <v>14</v>
      </c>
      <c r="J12678" t="s">
        <v>15</v>
      </c>
      <c r="K12678" t="s">
        <v>16</v>
      </c>
      <c r="L12678">
        <v>19.95</v>
      </c>
      <c r="M12678">
        <v>1197</v>
      </c>
      <c r="N12678">
        <v>81.8</v>
      </c>
      <c r="O12678">
        <v>5</v>
      </c>
      <c r="P12678">
        <v>400000</v>
      </c>
    </row>
    <row r="12679" spans="1:16">
      <c r="A12679">
        <v>16070</v>
      </c>
      <c r="B12679" t="s">
        <v>17</v>
      </c>
      <c r="C12679" t="str">
        <f t="shared" si="594"/>
        <v>Hyundai</v>
      </c>
      <c r="D12679" t="str">
        <f t="shared" si="595"/>
        <v>5years</v>
      </c>
      <c r="E12679" t="str">
        <f t="shared" si="596"/>
        <v>mileage below 20km</v>
      </c>
      <c r="F12679" t="s">
        <v>18</v>
      </c>
      <c r="G12679">
        <v>5</v>
      </c>
      <c r="H12679">
        <v>51000</v>
      </c>
      <c r="I12679" t="s">
        <v>23</v>
      </c>
      <c r="J12679" t="s">
        <v>15</v>
      </c>
      <c r="K12679" t="s">
        <v>16</v>
      </c>
      <c r="L12679">
        <v>18.899999999999999</v>
      </c>
      <c r="M12679">
        <v>1197</v>
      </c>
      <c r="N12679">
        <v>82</v>
      </c>
      <c r="O12679">
        <v>5</v>
      </c>
      <c r="P12679">
        <v>530000</v>
      </c>
    </row>
    <row r="12680" spans="1:16">
      <c r="A12680">
        <v>16071</v>
      </c>
      <c r="B12680" t="s">
        <v>125</v>
      </c>
      <c r="C12680" t="str">
        <f t="shared" si="594"/>
        <v>Mercedes-Benz</v>
      </c>
      <c r="D12680" t="str">
        <f t="shared" si="595"/>
        <v>above 5years</v>
      </c>
      <c r="E12680" t="str">
        <f t="shared" si="596"/>
        <v>mileage below 20km</v>
      </c>
      <c r="F12680" t="s">
        <v>126</v>
      </c>
      <c r="G12680">
        <v>7</v>
      </c>
      <c r="H12680">
        <v>80000</v>
      </c>
      <c r="I12680" t="s">
        <v>23</v>
      </c>
      <c r="J12680" t="s">
        <v>24</v>
      </c>
      <c r="K12680" t="s">
        <v>31</v>
      </c>
      <c r="L12680">
        <v>14.21</v>
      </c>
      <c r="M12680">
        <v>2143</v>
      </c>
      <c r="N12680">
        <v>203</v>
      </c>
      <c r="O12680">
        <v>5</v>
      </c>
      <c r="P12680">
        <v>1999000</v>
      </c>
    </row>
    <row r="12681" spans="1:16">
      <c r="A12681">
        <v>16072</v>
      </c>
      <c r="B12681" t="s">
        <v>19</v>
      </c>
      <c r="C12681" t="str">
        <f t="shared" si="594"/>
        <v>Hyundai</v>
      </c>
      <c r="D12681" t="str">
        <f t="shared" si="595"/>
        <v>above 5years</v>
      </c>
      <c r="E12681" t="str">
        <f t="shared" si="596"/>
        <v>mileage below 20km</v>
      </c>
      <c r="F12681" t="s">
        <v>20</v>
      </c>
      <c r="G12681">
        <v>7</v>
      </c>
      <c r="H12681">
        <v>40000</v>
      </c>
      <c r="I12681" t="s">
        <v>23</v>
      </c>
      <c r="J12681" t="s">
        <v>15</v>
      </c>
      <c r="K12681" t="s">
        <v>16</v>
      </c>
      <c r="L12681">
        <v>17</v>
      </c>
      <c r="M12681">
        <v>1197</v>
      </c>
      <c r="N12681">
        <v>80</v>
      </c>
      <c r="O12681">
        <v>5</v>
      </c>
      <c r="P12681">
        <v>475000</v>
      </c>
    </row>
    <row r="12682" spans="1:16">
      <c r="A12682">
        <v>16073</v>
      </c>
      <c r="B12682" t="s">
        <v>88</v>
      </c>
      <c r="C12682" t="str">
        <f t="shared" si="594"/>
        <v>Volkswagen</v>
      </c>
      <c r="D12682" t="str">
        <f t="shared" si="595"/>
        <v>above 5years</v>
      </c>
      <c r="E12682" t="str">
        <f t="shared" si="596"/>
        <v xml:space="preserve"> mileage above 20km</v>
      </c>
      <c r="F12682" t="s">
        <v>89</v>
      </c>
      <c r="G12682">
        <v>9</v>
      </c>
      <c r="H12682">
        <v>60000</v>
      </c>
      <c r="I12682" t="s">
        <v>23</v>
      </c>
      <c r="J12682" t="s">
        <v>24</v>
      </c>
      <c r="K12682" t="s">
        <v>16</v>
      </c>
      <c r="L12682">
        <v>22.07</v>
      </c>
      <c r="M12682">
        <v>1199</v>
      </c>
      <c r="N12682">
        <v>73.900000000000006</v>
      </c>
      <c r="O12682">
        <v>5</v>
      </c>
      <c r="P12682">
        <v>260000</v>
      </c>
    </row>
    <row r="12683" spans="1:16">
      <c r="A12683">
        <v>16074</v>
      </c>
      <c r="B12683" t="s">
        <v>54</v>
      </c>
      <c r="C12683" t="str">
        <f t="shared" si="594"/>
        <v>Honda</v>
      </c>
      <c r="D12683" t="str">
        <f t="shared" si="595"/>
        <v>above 5years</v>
      </c>
      <c r="E12683" t="str">
        <f t="shared" si="596"/>
        <v>mileage below 20km</v>
      </c>
      <c r="F12683" t="s">
        <v>55</v>
      </c>
      <c r="G12683">
        <v>11</v>
      </c>
      <c r="H12683">
        <v>34178</v>
      </c>
      <c r="I12683" t="s">
        <v>23</v>
      </c>
      <c r="J12683" t="s">
        <v>15</v>
      </c>
      <c r="K12683" t="s">
        <v>16</v>
      </c>
      <c r="L12683">
        <v>17</v>
      </c>
      <c r="M12683">
        <v>1497</v>
      </c>
      <c r="N12683">
        <v>118</v>
      </c>
      <c r="O12683">
        <v>5</v>
      </c>
      <c r="P12683">
        <v>430000</v>
      </c>
    </row>
    <row r="12684" spans="1:16">
      <c r="A12684">
        <v>16076</v>
      </c>
      <c r="B12684" t="s">
        <v>32</v>
      </c>
      <c r="C12684" t="str">
        <f t="shared" si="594"/>
        <v>Maruti</v>
      </c>
      <c r="D12684" t="str">
        <f t="shared" si="595"/>
        <v>above 5years</v>
      </c>
      <c r="E12684" t="str">
        <f t="shared" si="596"/>
        <v>mileage below 20km</v>
      </c>
      <c r="F12684" t="s">
        <v>33</v>
      </c>
      <c r="G12684">
        <v>13</v>
      </c>
      <c r="H12684">
        <v>93000</v>
      </c>
      <c r="I12684" t="s">
        <v>23</v>
      </c>
      <c r="J12684" t="s">
        <v>15</v>
      </c>
      <c r="K12684" t="s">
        <v>16</v>
      </c>
      <c r="L12684">
        <v>16.100000000000001</v>
      </c>
      <c r="M12684">
        <v>1298</v>
      </c>
      <c r="N12684">
        <v>88.2</v>
      </c>
      <c r="O12684">
        <v>5</v>
      </c>
      <c r="P12684">
        <v>165000</v>
      </c>
    </row>
    <row r="12685" spans="1:16">
      <c r="A12685">
        <v>16078</v>
      </c>
      <c r="B12685" t="s">
        <v>48</v>
      </c>
      <c r="C12685" t="str">
        <f t="shared" si="594"/>
        <v>Maruti</v>
      </c>
      <c r="D12685" t="str">
        <f t="shared" si="595"/>
        <v>below 5years</v>
      </c>
      <c r="E12685" t="str">
        <f t="shared" si="596"/>
        <v xml:space="preserve"> mileage above 20km</v>
      </c>
      <c r="F12685" t="s">
        <v>49</v>
      </c>
      <c r="G12685">
        <v>4</v>
      </c>
      <c r="H12685">
        <v>27000</v>
      </c>
      <c r="I12685" t="s">
        <v>23</v>
      </c>
      <c r="J12685" t="s">
        <v>24</v>
      </c>
      <c r="K12685" t="s">
        <v>16</v>
      </c>
      <c r="L12685">
        <v>28.4</v>
      </c>
      <c r="M12685">
        <v>1248</v>
      </c>
      <c r="N12685">
        <v>74.02</v>
      </c>
      <c r="O12685">
        <v>5</v>
      </c>
      <c r="P12685">
        <v>875000</v>
      </c>
    </row>
    <row r="12686" spans="1:16">
      <c r="A12686">
        <v>16079</v>
      </c>
      <c r="B12686" t="s">
        <v>195</v>
      </c>
      <c r="C12686" t="str">
        <f t="shared" si="594"/>
        <v>Mercedes-Benz</v>
      </c>
      <c r="D12686" t="str">
        <f t="shared" si="595"/>
        <v>above 5years</v>
      </c>
      <c r="E12686" t="str">
        <f t="shared" si="596"/>
        <v>mileage below 20km</v>
      </c>
      <c r="F12686" t="s">
        <v>196</v>
      </c>
      <c r="G12686">
        <v>10</v>
      </c>
      <c r="H12686">
        <v>49000</v>
      </c>
      <c r="I12686" t="s">
        <v>23</v>
      </c>
      <c r="J12686" t="s">
        <v>24</v>
      </c>
      <c r="K12686" t="s">
        <v>31</v>
      </c>
      <c r="L12686">
        <v>13.5</v>
      </c>
      <c r="M12686">
        <v>2987</v>
      </c>
      <c r="N12686">
        <v>254.79</v>
      </c>
      <c r="O12686">
        <v>5</v>
      </c>
      <c r="P12686">
        <v>1700000</v>
      </c>
    </row>
    <row r="12687" spans="1:16">
      <c r="A12687">
        <v>16080</v>
      </c>
      <c r="B12687" t="s">
        <v>19</v>
      </c>
      <c r="C12687" t="str">
        <f t="shared" si="594"/>
        <v>Hyundai</v>
      </c>
      <c r="D12687" t="str">
        <f t="shared" si="595"/>
        <v>above 5years</v>
      </c>
      <c r="E12687" t="str">
        <f t="shared" si="596"/>
        <v>mileage below 20km</v>
      </c>
      <c r="F12687" t="s">
        <v>20</v>
      </c>
      <c r="G12687">
        <v>6</v>
      </c>
      <c r="H12687">
        <v>35000</v>
      </c>
      <c r="I12687" t="s">
        <v>14</v>
      </c>
      <c r="J12687" t="s">
        <v>15</v>
      </c>
      <c r="K12687" t="s">
        <v>16</v>
      </c>
      <c r="L12687">
        <v>18.600000000000001</v>
      </c>
      <c r="M12687">
        <v>1197</v>
      </c>
      <c r="N12687">
        <v>81.83</v>
      </c>
      <c r="O12687">
        <v>5</v>
      </c>
      <c r="P12687">
        <v>525000</v>
      </c>
    </row>
    <row r="12688" spans="1:16">
      <c r="A12688">
        <v>16081</v>
      </c>
      <c r="B12688" t="s">
        <v>48</v>
      </c>
      <c r="C12688" t="str">
        <f t="shared" si="594"/>
        <v>Maruti</v>
      </c>
      <c r="D12688" t="str">
        <f t="shared" si="595"/>
        <v>above 5years</v>
      </c>
      <c r="E12688" t="str">
        <f t="shared" si="596"/>
        <v>mileage below 20km</v>
      </c>
      <c r="F12688" t="s">
        <v>49</v>
      </c>
      <c r="G12688">
        <v>8</v>
      </c>
      <c r="H12688">
        <v>72647</v>
      </c>
      <c r="I12688" t="s">
        <v>23</v>
      </c>
      <c r="J12688" t="s">
        <v>15</v>
      </c>
      <c r="K12688" t="s">
        <v>16</v>
      </c>
      <c r="L12688">
        <v>19.100000000000001</v>
      </c>
      <c r="M12688">
        <v>1197</v>
      </c>
      <c r="N12688">
        <v>85.8</v>
      </c>
      <c r="O12688">
        <v>5</v>
      </c>
      <c r="P12688">
        <v>500000</v>
      </c>
    </row>
    <row r="12689" spans="1:16">
      <c r="A12689">
        <v>16083</v>
      </c>
      <c r="B12689" t="s">
        <v>60</v>
      </c>
      <c r="C12689" t="str">
        <f t="shared" si="594"/>
        <v>Renault</v>
      </c>
      <c r="D12689" t="str">
        <f t="shared" si="595"/>
        <v>5years</v>
      </c>
      <c r="E12689" t="str">
        <f t="shared" si="596"/>
        <v xml:space="preserve"> mileage above 20km</v>
      </c>
      <c r="F12689" t="s">
        <v>61</v>
      </c>
      <c r="G12689">
        <v>5</v>
      </c>
      <c r="H12689">
        <v>30000</v>
      </c>
      <c r="I12689" t="s">
        <v>23</v>
      </c>
      <c r="J12689" t="s">
        <v>15</v>
      </c>
      <c r="K12689" t="s">
        <v>16</v>
      </c>
      <c r="L12689">
        <v>22.3</v>
      </c>
      <c r="M12689">
        <v>799</v>
      </c>
      <c r="N12689">
        <v>53.26</v>
      </c>
      <c r="O12689">
        <v>5</v>
      </c>
      <c r="P12689">
        <v>375000</v>
      </c>
    </row>
    <row r="12690" spans="1:16">
      <c r="A12690">
        <v>16085</v>
      </c>
      <c r="B12690" t="s">
        <v>138</v>
      </c>
      <c r="C12690" t="str">
        <f t="shared" si="594"/>
        <v>Honda</v>
      </c>
      <c r="D12690" t="str">
        <f t="shared" si="595"/>
        <v>above 5years</v>
      </c>
      <c r="E12690" t="str">
        <f t="shared" si="596"/>
        <v>mileage below 20km</v>
      </c>
      <c r="F12690" t="s">
        <v>139</v>
      </c>
      <c r="G12690">
        <v>13</v>
      </c>
      <c r="H12690">
        <v>66000</v>
      </c>
      <c r="I12690" t="s">
        <v>23</v>
      </c>
      <c r="J12690" t="s">
        <v>15</v>
      </c>
      <c r="K12690" t="s">
        <v>16</v>
      </c>
      <c r="L12690">
        <v>14.8</v>
      </c>
      <c r="M12690">
        <v>1799</v>
      </c>
      <c r="N12690">
        <v>130.19999999999999</v>
      </c>
      <c r="O12690">
        <v>5</v>
      </c>
      <c r="P12690">
        <v>414000</v>
      </c>
    </row>
    <row r="12691" spans="1:16">
      <c r="A12691">
        <v>16088</v>
      </c>
      <c r="B12691" t="s">
        <v>27</v>
      </c>
      <c r="C12691" t="str">
        <f t="shared" si="594"/>
        <v>Hyundai</v>
      </c>
      <c r="D12691" t="str">
        <f t="shared" si="595"/>
        <v>above 5years</v>
      </c>
      <c r="E12691" t="str">
        <f t="shared" si="596"/>
        <v xml:space="preserve"> mileage above 20km</v>
      </c>
      <c r="F12691" t="s">
        <v>28</v>
      </c>
      <c r="G12691">
        <v>6</v>
      </c>
      <c r="H12691">
        <v>5000</v>
      </c>
      <c r="I12691" t="s">
        <v>14</v>
      </c>
      <c r="J12691" t="s">
        <v>15</v>
      </c>
      <c r="K12691" t="s">
        <v>16</v>
      </c>
      <c r="L12691">
        <v>20.36</v>
      </c>
      <c r="M12691">
        <v>1197</v>
      </c>
      <c r="N12691">
        <v>78.900000000000006</v>
      </c>
      <c r="O12691">
        <v>5</v>
      </c>
      <c r="P12691">
        <v>400000</v>
      </c>
    </row>
    <row r="12692" spans="1:16">
      <c r="A12692">
        <v>16089</v>
      </c>
      <c r="B12692" t="s">
        <v>21</v>
      </c>
      <c r="C12692" t="str">
        <f t="shared" si="594"/>
        <v>Ford</v>
      </c>
      <c r="D12692" t="str">
        <f t="shared" si="595"/>
        <v>5years</v>
      </c>
      <c r="E12692" t="str">
        <f t="shared" si="596"/>
        <v xml:space="preserve"> mileage above 20km</v>
      </c>
      <c r="F12692" t="s">
        <v>22</v>
      </c>
      <c r="G12692">
        <v>5</v>
      </c>
      <c r="H12692">
        <v>37000</v>
      </c>
      <c r="I12692" t="s">
        <v>14</v>
      </c>
      <c r="J12692" t="s">
        <v>24</v>
      </c>
      <c r="K12692" t="s">
        <v>16</v>
      </c>
      <c r="L12692">
        <v>22.77</v>
      </c>
      <c r="M12692">
        <v>1498</v>
      </c>
      <c r="N12692">
        <v>98.59</v>
      </c>
      <c r="O12692">
        <v>5</v>
      </c>
      <c r="P12692">
        <v>850000</v>
      </c>
    </row>
    <row r="12693" spans="1:16">
      <c r="A12693">
        <v>16091</v>
      </c>
      <c r="B12693" t="s">
        <v>32</v>
      </c>
      <c r="C12693" t="str">
        <f t="shared" si="594"/>
        <v>Maruti</v>
      </c>
      <c r="D12693" t="str">
        <f t="shared" si="595"/>
        <v>below 5years</v>
      </c>
      <c r="E12693" t="str">
        <f t="shared" si="596"/>
        <v xml:space="preserve"> mileage above 20km</v>
      </c>
      <c r="F12693" t="s">
        <v>33</v>
      </c>
      <c r="G12693">
        <v>4</v>
      </c>
      <c r="H12693">
        <v>47050</v>
      </c>
      <c r="I12693" t="s">
        <v>23</v>
      </c>
      <c r="J12693" t="s">
        <v>15</v>
      </c>
      <c r="K12693" t="s">
        <v>16</v>
      </c>
      <c r="L12693">
        <v>21.21</v>
      </c>
      <c r="M12693">
        <v>1197</v>
      </c>
      <c r="N12693">
        <v>81.8</v>
      </c>
      <c r="O12693">
        <v>5</v>
      </c>
      <c r="P12693">
        <v>530000</v>
      </c>
    </row>
    <row r="12694" spans="1:16">
      <c r="A12694">
        <v>16093</v>
      </c>
      <c r="B12694" t="s">
        <v>209</v>
      </c>
      <c r="C12694" t="str">
        <f t="shared" si="594"/>
        <v>Datsun</v>
      </c>
      <c r="D12694" t="str">
        <f t="shared" si="595"/>
        <v>5years</v>
      </c>
      <c r="E12694" t="str">
        <f t="shared" si="596"/>
        <v xml:space="preserve"> mileage above 20km</v>
      </c>
      <c r="F12694" t="s">
        <v>210</v>
      </c>
      <c r="G12694">
        <v>5</v>
      </c>
      <c r="H12694">
        <v>7001</v>
      </c>
      <c r="I12694" t="s">
        <v>23</v>
      </c>
      <c r="J12694" t="s">
        <v>15</v>
      </c>
      <c r="K12694" t="s">
        <v>16</v>
      </c>
      <c r="L12694">
        <v>21.7</v>
      </c>
      <c r="M12694">
        <v>999</v>
      </c>
      <c r="N12694">
        <v>67.05</v>
      </c>
      <c r="O12694">
        <v>5</v>
      </c>
      <c r="P12694">
        <v>325000</v>
      </c>
    </row>
    <row r="12695" spans="1:16">
      <c r="A12695">
        <v>16098</v>
      </c>
      <c r="B12695" t="s">
        <v>92</v>
      </c>
      <c r="C12695" t="str">
        <f t="shared" si="594"/>
        <v>Maruti</v>
      </c>
      <c r="D12695" t="str">
        <f t="shared" si="595"/>
        <v>above 5years</v>
      </c>
      <c r="E12695" t="str">
        <f t="shared" si="596"/>
        <v xml:space="preserve"> mileage above 20km</v>
      </c>
      <c r="F12695" t="s">
        <v>93</v>
      </c>
      <c r="G12695">
        <v>7</v>
      </c>
      <c r="H12695">
        <v>50000</v>
      </c>
      <c r="I12695" t="s">
        <v>23</v>
      </c>
      <c r="J12695" t="s">
        <v>15</v>
      </c>
      <c r="K12695" t="s">
        <v>31</v>
      </c>
      <c r="L12695">
        <v>23.1</v>
      </c>
      <c r="M12695">
        <v>998</v>
      </c>
      <c r="N12695">
        <v>67.040000000000006</v>
      </c>
      <c r="O12695">
        <v>5</v>
      </c>
      <c r="P12695">
        <v>440000</v>
      </c>
    </row>
    <row r="12696" spans="1:16">
      <c r="A12696">
        <v>16099</v>
      </c>
      <c r="B12696" t="s">
        <v>82</v>
      </c>
      <c r="C12696" t="str">
        <f t="shared" si="594"/>
        <v>Ford</v>
      </c>
      <c r="D12696" t="str">
        <f t="shared" si="595"/>
        <v>above 5years</v>
      </c>
      <c r="E12696" t="str">
        <f t="shared" si="596"/>
        <v>mileage below 20km</v>
      </c>
      <c r="F12696" t="s">
        <v>83</v>
      </c>
      <c r="G12696">
        <v>8</v>
      </c>
      <c r="H12696">
        <v>45000</v>
      </c>
      <c r="I12696" t="s">
        <v>23</v>
      </c>
      <c r="J12696" t="s">
        <v>24</v>
      </c>
      <c r="K12696" t="s">
        <v>16</v>
      </c>
      <c r="L12696">
        <v>20</v>
      </c>
      <c r="M12696">
        <v>1399</v>
      </c>
      <c r="N12696">
        <v>68.099999999999994</v>
      </c>
      <c r="O12696">
        <v>5</v>
      </c>
      <c r="P12696">
        <v>375000</v>
      </c>
    </row>
    <row r="12697" spans="1:16">
      <c r="A12697">
        <v>16100</v>
      </c>
      <c r="B12697" t="s">
        <v>58</v>
      </c>
      <c r="C12697" t="str">
        <f t="shared" si="594"/>
        <v>Toyota</v>
      </c>
      <c r="D12697" t="str">
        <f t="shared" si="595"/>
        <v>above 5years</v>
      </c>
      <c r="E12697" t="str">
        <f t="shared" si="596"/>
        <v>mileage below 20km</v>
      </c>
      <c r="F12697" t="s">
        <v>59</v>
      </c>
      <c r="G12697">
        <v>8</v>
      </c>
      <c r="H12697">
        <v>127000</v>
      </c>
      <c r="I12697" t="s">
        <v>23</v>
      </c>
      <c r="J12697" t="s">
        <v>24</v>
      </c>
      <c r="K12697" t="s">
        <v>16</v>
      </c>
      <c r="L12697">
        <v>11.5</v>
      </c>
      <c r="M12697">
        <v>2982</v>
      </c>
      <c r="N12697">
        <v>171</v>
      </c>
      <c r="O12697">
        <v>7</v>
      </c>
      <c r="P12697">
        <v>1450000</v>
      </c>
    </row>
    <row r="12698" spans="1:16">
      <c r="A12698">
        <v>16102</v>
      </c>
      <c r="B12698" t="s">
        <v>25</v>
      </c>
      <c r="C12698" t="str">
        <f t="shared" si="594"/>
        <v>Maruti</v>
      </c>
      <c r="D12698" t="str">
        <f t="shared" si="595"/>
        <v>5years</v>
      </c>
      <c r="E12698" t="str">
        <f t="shared" si="596"/>
        <v xml:space="preserve"> mileage above 20km</v>
      </c>
      <c r="F12698" t="s">
        <v>26</v>
      </c>
      <c r="G12698">
        <v>5</v>
      </c>
      <c r="H12698">
        <v>53000</v>
      </c>
      <c r="I12698" t="s">
        <v>23</v>
      </c>
      <c r="J12698" t="s">
        <v>73</v>
      </c>
      <c r="K12698" t="s">
        <v>16</v>
      </c>
      <c r="L12698">
        <v>33.54</v>
      </c>
      <c r="M12698">
        <v>998</v>
      </c>
      <c r="N12698">
        <v>67.040000000000006</v>
      </c>
      <c r="O12698">
        <v>5</v>
      </c>
      <c r="P12698">
        <v>380000</v>
      </c>
    </row>
    <row r="12699" spans="1:16">
      <c r="A12699">
        <v>16103</v>
      </c>
      <c r="B12699" t="s">
        <v>42</v>
      </c>
      <c r="C12699" t="str">
        <f t="shared" si="594"/>
        <v>Mercedes-Benz</v>
      </c>
      <c r="D12699" t="str">
        <f t="shared" si="595"/>
        <v>above 5years</v>
      </c>
      <c r="E12699" t="str">
        <f t="shared" si="596"/>
        <v>mileage below 20km</v>
      </c>
      <c r="F12699" t="s">
        <v>43</v>
      </c>
      <c r="G12699">
        <v>13</v>
      </c>
      <c r="H12699">
        <v>57000</v>
      </c>
      <c r="I12699" t="s">
        <v>23</v>
      </c>
      <c r="J12699" t="s">
        <v>15</v>
      </c>
      <c r="K12699" t="s">
        <v>31</v>
      </c>
      <c r="L12699">
        <v>11.74</v>
      </c>
      <c r="M12699">
        <v>1796</v>
      </c>
      <c r="N12699">
        <v>186</v>
      </c>
      <c r="O12699">
        <v>5</v>
      </c>
      <c r="P12699">
        <v>895000</v>
      </c>
    </row>
    <row r="12700" spans="1:16">
      <c r="A12700">
        <v>16104</v>
      </c>
      <c r="B12700" t="s">
        <v>64</v>
      </c>
      <c r="C12700" t="str">
        <f t="shared" si="594"/>
        <v>Hyundai</v>
      </c>
      <c r="D12700" t="str">
        <f t="shared" si="595"/>
        <v>above 5years</v>
      </c>
      <c r="E12700" t="str">
        <f t="shared" si="596"/>
        <v>mileage below 20km</v>
      </c>
      <c r="F12700" t="s">
        <v>65</v>
      </c>
      <c r="G12700">
        <v>10</v>
      </c>
      <c r="H12700">
        <v>65000</v>
      </c>
      <c r="I12700" t="s">
        <v>14</v>
      </c>
      <c r="J12700" t="s">
        <v>15</v>
      </c>
      <c r="K12700" t="s">
        <v>16</v>
      </c>
      <c r="L12700">
        <v>17.920000000000002</v>
      </c>
      <c r="M12700">
        <v>1086</v>
      </c>
      <c r="N12700">
        <v>62.1</v>
      </c>
      <c r="O12700">
        <v>5</v>
      </c>
      <c r="P12700">
        <v>310000</v>
      </c>
    </row>
    <row r="12701" spans="1:16">
      <c r="A12701">
        <v>16105</v>
      </c>
      <c r="B12701" t="s">
        <v>134</v>
      </c>
      <c r="C12701" t="str">
        <f t="shared" si="594"/>
        <v>BMW</v>
      </c>
      <c r="D12701" t="str">
        <f t="shared" si="595"/>
        <v>5years</v>
      </c>
      <c r="E12701" t="str">
        <f t="shared" si="596"/>
        <v>mileage below 20km</v>
      </c>
      <c r="F12701" t="s">
        <v>135</v>
      </c>
      <c r="G12701">
        <v>5</v>
      </c>
      <c r="H12701">
        <v>15000</v>
      </c>
      <c r="I12701" t="s">
        <v>14</v>
      </c>
      <c r="J12701" t="s">
        <v>24</v>
      </c>
      <c r="K12701" t="s">
        <v>31</v>
      </c>
      <c r="L12701">
        <v>15.97</v>
      </c>
      <c r="M12701">
        <v>2993</v>
      </c>
      <c r="N12701">
        <v>258</v>
      </c>
      <c r="O12701">
        <v>5</v>
      </c>
      <c r="P12701">
        <v>5000000</v>
      </c>
    </row>
    <row r="12702" spans="1:16">
      <c r="A12702">
        <v>16106</v>
      </c>
      <c r="B12702" t="s">
        <v>64</v>
      </c>
      <c r="C12702" t="str">
        <f t="shared" si="594"/>
        <v>Hyundai</v>
      </c>
      <c r="D12702" t="str">
        <f t="shared" si="595"/>
        <v>above 5years</v>
      </c>
      <c r="E12702" t="str">
        <f t="shared" si="596"/>
        <v>mileage below 20km</v>
      </c>
      <c r="F12702" t="s">
        <v>65</v>
      </c>
      <c r="G12702">
        <v>8</v>
      </c>
      <c r="H12702">
        <v>64000</v>
      </c>
      <c r="I12702" t="s">
        <v>23</v>
      </c>
      <c r="J12702" t="s">
        <v>15</v>
      </c>
      <c r="K12702" t="s">
        <v>16</v>
      </c>
      <c r="L12702">
        <v>17.920000000000002</v>
      </c>
      <c r="M12702">
        <v>1086</v>
      </c>
      <c r="N12702">
        <v>62.1</v>
      </c>
      <c r="O12702">
        <v>5</v>
      </c>
      <c r="P12702">
        <v>240000</v>
      </c>
    </row>
    <row r="12703" spans="1:16">
      <c r="A12703">
        <v>16107</v>
      </c>
      <c r="B12703" t="s">
        <v>179</v>
      </c>
      <c r="C12703" t="str">
        <f t="shared" si="594"/>
        <v>Maruti</v>
      </c>
      <c r="D12703" t="str">
        <f t="shared" si="595"/>
        <v>below 5years</v>
      </c>
      <c r="E12703" t="str">
        <f t="shared" si="596"/>
        <v xml:space="preserve"> mileage above 20km</v>
      </c>
      <c r="F12703" t="s">
        <v>180</v>
      </c>
      <c r="G12703">
        <v>1</v>
      </c>
      <c r="H12703">
        <v>1200</v>
      </c>
      <c r="I12703" t="s">
        <v>14</v>
      </c>
      <c r="J12703" t="s">
        <v>15</v>
      </c>
      <c r="K12703" t="s">
        <v>16</v>
      </c>
      <c r="L12703">
        <v>21.7</v>
      </c>
      <c r="M12703">
        <v>998</v>
      </c>
      <c r="N12703">
        <v>67</v>
      </c>
      <c r="O12703">
        <v>5</v>
      </c>
      <c r="P12703">
        <v>500000</v>
      </c>
    </row>
    <row r="12704" spans="1:16">
      <c r="A12704">
        <v>16108</v>
      </c>
      <c r="B12704" t="s">
        <v>44</v>
      </c>
      <c r="C12704" t="str">
        <f t="shared" si="594"/>
        <v>Toyota</v>
      </c>
      <c r="D12704" t="str">
        <f t="shared" si="595"/>
        <v>above 5years</v>
      </c>
      <c r="E12704" t="str">
        <f t="shared" si="596"/>
        <v>mileage below 20km</v>
      </c>
      <c r="F12704" t="s">
        <v>45</v>
      </c>
      <c r="G12704">
        <v>12</v>
      </c>
      <c r="H12704">
        <v>214000</v>
      </c>
      <c r="I12704" t="s">
        <v>23</v>
      </c>
      <c r="J12704" t="s">
        <v>24</v>
      </c>
      <c r="K12704" t="s">
        <v>16</v>
      </c>
      <c r="L12704">
        <v>12.99</v>
      </c>
      <c r="M12704">
        <v>2494</v>
      </c>
      <c r="N12704">
        <v>100.6</v>
      </c>
      <c r="O12704">
        <v>7</v>
      </c>
      <c r="P12704">
        <v>525000</v>
      </c>
    </row>
    <row r="12705" spans="1:16">
      <c r="A12705">
        <v>16109</v>
      </c>
      <c r="B12705" t="s">
        <v>62</v>
      </c>
      <c r="C12705" t="str">
        <f t="shared" si="594"/>
        <v>Honda</v>
      </c>
      <c r="D12705" t="str">
        <f t="shared" si="595"/>
        <v>above 5years</v>
      </c>
      <c r="E12705" t="str">
        <f t="shared" si="596"/>
        <v>mileage below 20km</v>
      </c>
      <c r="F12705" t="s">
        <v>63</v>
      </c>
      <c r="G12705">
        <v>7</v>
      </c>
      <c r="H12705">
        <v>35000</v>
      </c>
      <c r="I12705" t="s">
        <v>23</v>
      </c>
      <c r="J12705" t="s">
        <v>15</v>
      </c>
      <c r="K12705" t="s">
        <v>31</v>
      </c>
      <c r="L12705">
        <v>15.5</v>
      </c>
      <c r="M12705">
        <v>1198</v>
      </c>
      <c r="N12705">
        <v>86.7</v>
      </c>
      <c r="O12705">
        <v>5</v>
      </c>
      <c r="P12705">
        <v>425000</v>
      </c>
    </row>
    <row r="12706" spans="1:16">
      <c r="A12706">
        <v>16110</v>
      </c>
      <c r="B12706" t="s">
        <v>50</v>
      </c>
      <c r="C12706" t="str">
        <f t="shared" si="594"/>
        <v>Volkswagen</v>
      </c>
      <c r="D12706" t="str">
        <f t="shared" si="595"/>
        <v>above 5years</v>
      </c>
      <c r="E12706" t="str">
        <f t="shared" si="596"/>
        <v>mileage below 20km</v>
      </c>
      <c r="F12706" t="s">
        <v>51</v>
      </c>
      <c r="G12706">
        <v>6</v>
      </c>
      <c r="H12706">
        <v>38000</v>
      </c>
      <c r="I12706" t="s">
        <v>23</v>
      </c>
      <c r="J12706" t="s">
        <v>15</v>
      </c>
      <c r="K12706" t="s">
        <v>31</v>
      </c>
      <c r="L12706">
        <v>16.93</v>
      </c>
      <c r="M12706">
        <v>1197</v>
      </c>
      <c r="N12706">
        <v>103.2</v>
      </c>
      <c r="O12706">
        <v>5</v>
      </c>
      <c r="P12706">
        <v>545000</v>
      </c>
    </row>
    <row r="12707" spans="1:16">
      <c r="A12707">
        <v>16112</v>
      </c>
      <c r="B12707" t="s">
        <v>138</v>
      </c>
      <c r="C12707" t="str">
        <f t="shared" si="594"/>
        <v>Honda</v>
      </c>
      <c r="D12707" t="str">
        <f t="shared" si="595"/>
        <v>above 5years</v>
      </c>
      <c r="E12707" t="str">
        <f t="shared" si="596"/>
        <v>mileage below 20km</v>
      </c>
      <c r="F12707" t="s">
        <v>139</v>
      </c>
      <c r="G12707">
        <v>12</v>
      </c>
      <c r="H12707">
        <v>101689</v>
      </c>
      <c r="I12707" t="s">
        <v>23</v>
      </c>
      <c r="J12707" t="s">
        <v>15</v>
      </c>
      <c r="K12707" t="s">
        <v>16</v>
      </c>
      <c r="L12707">
        <v>13.5</v>
      </c>
      <c r="M12707">
        <v>1799</v>
      </c>
      <c r="N12707">
        <v>130</v>
      </c>
      <c r="O12707">
        <v>5</v>
      </c>
      <c r="P12707">
        <v>465000</v>
      </c>
    </row>
    <row r="12708" spans="1:16">
      <c r="A12708">
        <v>16114</v>
      </c>
      <c r="B12708" t="s">
        <v>44</v>
      </c>
      <c r="C12708" t="str">
        <f t="shared" si="594"/>
        <v>Toyota</v>
      </c>
      <c r="D12708" t="str">
        <f t="shared" si="595"/>
        <v>above 5years</v>
      </c>
      <c r="E12708" t="str">
        <f t="shared" si="596"/>
        <v>mileage below 20km</v>
      </c>
      <c r="F12708" t="s">
        <v>45</v>
      </c>
      <c r="G12708">
        <v>10</v>
      </c>
      <c r="H12708">
        <v>132734</v>
      </c>
      <c r="I12708" t="s">
        <v>23</v>
      </c>
      <c r="J12708" t="s">
        <v>24</v>
      </c>
      <c r="K12708" t="s">
        <v>16</v>
      </c>
      <c r="L12708">
        <v>12.8</v>
      </c>
      <c r="M12708">
        <v>2494</v>
      </c>
      <c r="N12708">
        <v>102</v>
      </c>
      <c r="O12708">
        <v>8</v>
      </c>
      <c r="P12708">
        <v>955000</v>
      </c>
    </row>
    <row r="12709" spans="1:16">
      <c r="A12709">
        <v>16115</v>
      </c>
      <c r="B12709" t="s">
        <v>48</v>
      </c>
      <c r="C12709" t="str">
        <f t="shared" si="594"/>
        <v>Maruti</v>
      </c>
      <c r="D12709" t="str">
        <f t="shared" si="595"/>
        <v>5years</v>
      </c>
      <c r="E12709" t="str">
        <f t="shared" si="596"/>
        <v xml:space="preserve"> mileage above 20km</v>
      </c>
      <c r="F12709" t="s">
        <v>49</v>
      </c>
      <c r="G12709">
        <v>5</v>
      </c>
      <c r="H12709">
        <v>28117</v>
      </c>
      <c r="I12709" t="s">
        <v>14</v>
      </c>
      <c r="J12709" t="s">
        <v>15</v>
      </c>
      <c r="K12709" t="s">
        <v>16</v>
      </c>
      <c r="L12709">
        <v>20.85</v>
      </c>
      <c r="M12709">
        <v>1197</v>
      </c>
      <c r="N12709">
        <v>83.14</v>
      </c>
      <c r="O12709">
        <v>5</v>
      </c>
      <c r="P12709">
        <v>615000</v>
      </c>
    </row>
    <row r="12710" spans="1:16">
      <c r="A12710">
        <v>16116</v>
      </c>
      <c r="B12710" t="s">
        <v>48</v>
      </c>
      <c r="C12710" t="str">
        <f t="shared" si="594"/>
        <v>Maruti</v>
      </c>
      <c r="D12710" t="str">
        <f t="shared" si="595"/>
        <v>above 5years</v>
      </c>
      <c r="E12710" t="str">
        <f t="shared" si="596"/>
        <v xml:space="preserve"> mileage above 20km</v>
      </c>
      <c r="F12710" t="s">
        <v>49</v>
      </c>
      <c r="G12710">
        <v>8</v>
      </c>
      <c r="H12710">
        <v>56000</v>
      </c>
      <c r="I12710" t="s">
        <v>23</v>
      </c>
      <c r="J12710" t="s">
        <v>24</v>
      </c>
      <c r="K12710" t="s">
        <v>16</v>
      </c>
      <c r="L12710">
        <v>23.4</v>
      </c>
      <c r="M12710">
        <v>1248</v>
      </c>
      <c r="N12710">
        <v>74</v>
      </c>
      <c r="O12710">
        <v>5</v>
      </c>
      <c r="P12710">
        <v>359000</v>
      </c>
    </row>
    <row r="12711" spans="1:16">
      <c r="A12711">
        <v>16117</v>
      </c>
      <c r="B12711" t="s">
        <v>46</v>
      </c>
      <c r="C12711" t="str">
        <f t="shared" si="594"/>
        <v>Maruti</v>
      </c>
      <c r="D12711" t="str">
        <f t="shared" si="595"/>
        <v>below 5years</v>
      </c>
      <c r="E12711" t="str">
        <f t="shared" si="596"/>
        <v xml:space="preserve"> mileage above 20km</v>
      </c>
      <c r="F12711" t="s">
        <v>47</v>
      </c>
      <c r="G12711">
        <v>3</v>
      </c>
      <c r="H12711">
        <v>70000</v>
      </c>
      <c r="I12711" t="s">
        <v>14</v>
      </c>
      <c r="J12711" t="s">
        <v>24</v>
      </c>
      <c r="K12711" t="s">
        <v>16</v>
      </c>
      <c r="L12711">
        <v>27.39</v>
      </c>
      <c r="M12711">
        <v>1248</v>
      </c>
      <c r="N12711">
        <v>74</v>
      </c>
      <c r="O12711">
        <v>5</v>
      </c>
      <c r="P12711">
        <v>600000</v>
      </c>
    </row>
    <row r="12712" spans="1:16">
      <c r="A12712">
        <v>16118</v>
      </c>
      <c r="B12712" t="s">
        <v>94</v>
      </c>
      <c r="C12712" t="str">
        <f t="shared" si="594"/>
        <v>Datsun</v>
      </c>
      <c r="D12712" t="str">
        <f t="shared" si="595"/>
        <v>5years</v>
      </c>
      <c r="E12712" t="str">
        <f t="shared" si="596"/>
        <v xml:space="preserve"> mileage above 20km</v>
      </c>
      <c r="F12712" t="s">
        <v>95</v>
      </c>
      <c r="G12712">
        <v>5</v>
      </c>
      <c r="H12712">
        <v>120000</v>
      </c>
      <c r="I12712" t="s">
        <v>14</v>
      </c>
      <c r="J12712" t="s">
        <v>15</v>
      </c>
      <c r="K12712" t="s">
        <v>16</v>
      </c>
      <c r="L12712">
        <v>20.62</v>
      </c>
      <c r="M12712">
        <v>1198</v>
      </c>
      <c r="N12712">
        <v>67</v>
      </c>
      <c r="O12712">
        <v>7</v>
      </c>
      <c r="P12712">
        <v>200000</v>
      </c>
    </row>
    <row r="12713" spans="1:16">
      <c r="A12713">
        <v>16119</v>
      </c>
      <c r="B12713" t="s">
        <v>46</v>
      </c>
      <c r="C12713" t="str">
        <f t="shared" si="594"/>
        <v>Maruti</v>
      </c>
      <c r="D12713" t="str">
        <f t="shared" si="595"/>
        <v>below 5years</v>
      </c>
      <c r="E12713" t="str">
        <f t="shared" si="596"/>
        <v xml:space="preserve"> mileage above 20km</v>
      </c>
      <c r="F12713" t="s">
        <v>47</v>
      </c>
      <c r="G12713">
        <v>2</v>
      </c>
      <c r="H12713">
        <v>40000</v>
      </c>
      <c r="I12713" t="s">
        <v>14</v>
      </c>
      <c r="J12713" t="s">
        <v>15</v>
      </c>
      <c r="K12713" t="s">
        <v>16</v>
      </c>
      <c r="L12713">
        <v>21.4</v>
      </c>
      <c r="M12713">
        <v>1197</v>
      </c>
      <c r="N12713">
        <v>83.1</v>
      </c>
      <c r="O12713">
        <v>5</v>
      </c>
      <c r="P12713">
        <v>525000</v>
      </c>
    </row>
    <row r="12714" spans="1:16">
      <c r="A12714">
        <v>16121</v>
      </c>
      <c r="B12714" t="s">
        <v>32</v>
      </c>
      <c r="C12714" t="str">
        <f t="shared" si="594"/>
        <v>Maruti</v>
      </c>
      <c r="D12714" t="str">
        <f t="shared" si="595"/>
        <v>above 5years</v>
      </c>
      <c r="E12714" t="str">
        <f t="shared" si="596"/>
        <v>mileage below 20km</v>
      </c>
      <c r="F12714" t="s">
        <v>33</v>
      </c>
      <c r="G12714">
        <v>7</v>
      </c>
      <c r="H12714">
        <v>50000</v>
      </c>
      <c r="I12714" t="s">
        <v>14</v>
      </c>
      <c r="J12714" t="s">
        <v>15</v>
      </c>
      <c r="K12714" t="s">
        <v>16</v>
      </c>
      <c r="L12714">
        <v>18.600000000000001</v>
      </c>
      <c r="M12714">
        <v>1197</v>
      </c>
      <c r="N12714">
        <v>85.8</v>
      </c>
      <c r="O12714">
        <v>5</v>
      </c>
      <c r="P12714">
        <v>450000</v>
      </c>
    </row>
    <row r="12715" spans="1:16">
      <c r="A12715">
        <v>16122</v>
      </c>
      <c r="B12715" t="s">
        <v>44</v>
      </c>
      <c r="C12715" t="str">
        <f t="shared" si="594"/>
        <v>Toyota</v>
      </c>
      <c r="D12715" t="str">
        <f t="shared" si="595"/>
        <v>above 5years</v>
      </c>
      <c r="E12715" t="str">
        <f t="shared" si="596"/>
        <v>mileage below 20km</v>
      </c>
      <c r="F12715" t="s">
        <v>45</v>
      </c>
      <c r="G12715">
        <v>6</v>
      </c>
      <c r="H12715">
        <v>65000</v>
      </c>
      <c r="I12715" t="s">
        <v>23</v>
      </c>
      <c r="J12715" t="s">
        <v>24</v>
      </c>
      <c r="K12715" t="s">
        <v>16</v>
      </c>
      <c r="L12715">
        <v>12.99</v>
      </c>
      <c r="M12715">
        <v>2494</v>
      </c>
      <c r="N12715">
        <v>100.6</v>
      </c>
      <c r="O12715">
        <v>7</v>
      </c>
      <c r="P12715">
        <v>850000</v>
      </c>
    </row>
    <row r="12716" spans="1:16">
      <c r="A12716">
        <v>16123</v>
      </c>
      <c r="B12716" t="s">
        <v>12</v>
      </c>
      <c r="C12716" t="str">
        <f t="shared" si="594"/>
        <v>Maruti</v>
      </c>
      <c r="D12716" t="str">
        <f t="shared" si="595"/>
        <v>above 5years</v>
      </c>
      <c r="E12716" t="str">
        <f t="shared" si="596"/>
        <v xml:space="preserve"> mileage above 20km</v>
      </c>
      <c r="F12716" t="s">
        <v>13</v>
      </c>
      <c r="G12716">
        <v>10</v>
      </c>
      <c r="H12716">
        <v>50000</v>
      </c>
      <c r="I12716" t="s">
        <v>14</v>
      </c>
      <c r="J12716" t="s">
        <v>15</v>
      </c>
      <c r="K12716" t="s">
        <v>16</v>
      </c>
      <c r="L12716">
        <v>20.92</v>
      </c>
      <c r="M12716">
        <v>998</v>
      </c>
      <c r="N12716">
        <v>67.099999999999994</v>
      </c>
      <c r="O12716">
        <v>5</v>
      </c>
      <c r="P12716">
        <v>145000</v>
      </c>
    </row>
    <row r="12717" spans="1:16">
      <c r="A12717">
        <v>16124</v>
      </c>
      <c r="B12717" t="s">
        <v>230</v>
      </c>
      <c r="C12717" t="str">
        <f t="shared" si="594"/>
        <v>Mercedes-Benz</v>
      </c>
      <c r="D12717" t="str">
        <f t="shared" si="595"/>
        <v>below 5years</v>
      </c>
      <c r="E12717" t="str">
        <f t="shared" si="596"/>
        <v>mileage below 20km</v>
      </c>
      <c r="F12717" t="s">
        <v>231</v>
      </c>
      <c r="G12717">
        <v>4</v>
      </c>
      <c r="H12717">
        <v>32000</v>
      </c>
      <c r="I12717" t="s">
        <v>23</v>
      </c>
      <c r="J12717" t="s">
        <v>24</v>
      </c>
      <c r="K12717" t="s">
        <v>31</v>
      </c>
      <c r="L12717">
        <v>11</v>
      </c>
      <c r="M12717">
        <v>2987</v>
      </c>
      <c r="N12717">
        <v>258</v>
      </c>
      <c r="O12717">
        <v>7</v>
      </c>
      <c r="P12717">
        <v>7000000</v>
      </c>
    </row>
    <row r="12718" spans="1:16">
      <c r="A12718">
        <v>16125</v>
      </c>
      <c r="B12718" t="s">
        <v>54</v>
      </c>
      <c r="C12718" t="str">
        <f t="shared" si="594"/>
        <v>Honda</v>
      </c>
      <c r="D12718" t="str">
        <f t="shared" si="595"/>
        <v>above 5years</v>
      </c>
      <c r="E12718" t="str">
        <f t="shared" si="596"/>
        <v>mileage below 20km</v>
      </c>
      <c r="F12718" t="s">
        <v>55</v>
      </c>
      <c r="G12718">
        <v>8</v>
      </c>
      <c r="H12718">
        <v>57000</v>
      </c>
      <c r="I12718" t="s">
        <v>23</v>
      </c>
      <c r="J12718" t="s">
        <v>15</v>
      </c>
      <c r="K12718" t="s">
        <v>16</v>
      </c>
      <c r="L12718">
        <v>17</v>
      </c>
      <c r="M12718">
        <v>1497</v>
      </c>
      <c r="N12718">
        <v>118</v>
      </c>
      <c r="O12718">
        <v>5</v>
      </c>
      <c r="P12718">
        <v>590000</v>
      </c>
    </row>
    <row r="12719" spans="1:16">
      <c r="A12719">
        <v>16126</v>
      </c>
      <c r="B12719" t="s">
        <v>25</v>
      </c>
      <c r="C12719" t="str">
        <f t="shared" si="594"/>
        <v>Maruti</v>
      </c>
      <c r="D12719" t="str">
        <f t="shared" si="595"/>
        <v>above 5years</v>
      </c>
      <c r="E12719" t="str">
        <f t="shared" si="596"/>
        <v xml:space="preserve"> mileage above 20km</v>
      </c>
      <c r="F12719" t="s">
        <v>26</v>
      </c>
      <c r="G12719">
        <v>8</v>
      </c>
      <c r="H12719">
        <v>140000</v>
      </c>
      <c r="I12719" t="s">
        <v>14</v>
      </c>
      <c r="J12719" t="s">
        <v>73</v>
      </c>
      <c r="K12719" t="s">
        <v>16</v>
      </c>
      <c r="L12719">
        <v>26.6</v>
      </c>
      <c r="M12719">
        <v>998</v>
      </c>
      <c r="N12719">
        <v>58.16</v>
      </c>
      <c r="O12719">
        <v>5</v>
      </c>
      <c r="P12719">
        <v>275000</v>
      </c>
    </row>
    <row r="12720" spans="1:16">
      <c r="A12720">
        <v>16127</v>
      </c>
      <c r="B12720" t="s">
        <v>12</v>
      </c>
      <c r="C12720" t="str">
        <f t="shared" si="594"/>
        <v>Maruti</v>
      </c>
      <c r="D12720" t="str">
        <f t="shared" si="595"/>
        <v>5years</v>
      </c>
      <c r="E12720" t="str">
        <f t="shared" si="596"/>
        <v xml:space="preserve"> mileage above 20km</v>
      </c>
      <c r="F12720" t="s">
        <v>13</v>
      </c>
      <c r="G12720">
        <v>5</v>
      </c>
      <c r="H12720">
        <v>60000</v>
      </c>
      <c r="I12720" t="s">
        <v>14</v>
      </c>
      <c r="J12720" t="s">
        <v>15</v>
      </c>
      <c r="K12720" t="s">
        <v>16</v>
      </c>
      <c r="L12720">
        <v>23.95</v>
      </c>
      <c r="M12720">
        <v>998</v>
      </c>
      <c r="N12720">
        <v>67.05</v>
      </c>
      <c r="O12720">
        <v>5</v>
      </c>
      <c r="P12720">
        <v>280000</v>
      </c>
    </row>
    <row r="12721" spans="1:16">
      <c r="A12721">
        <v>16128</v>
      </c>
      <c r="B12721" t="s">
        <v>34</v>
      </c>
      <c r="C12721" t="str">
        <f t="shared" si="594"/>
        <v>Hyundai</v>
      </c>
      <c r="D12721" t="str">
        <f t="shared" si="595"/>
        <v>above 5years</v>
      </c>
      <c r="E12721" t="str">
        <f t="shared" si="596"/>
        <v xml:space="preserve"> mileage above 20km</v>
      </c>
      <c r="F12721" t="s">
        <v>35</v>
      </c>
      <c r="G12721">
        <v>7</v>
      </c>
      <c r="H12721">
        <v>30666</v>
      </c>
      <c r="I12721" t="s">
        <v>23</v>
      </c>
      <c r="J12721" t="s">
        <v>24</v>
      </c>
      <c r="K12721" t="s">
        <v>16</v>
      </c>
      <c r="L12721">
        <v>22.32</v>
      </c>
      <c r="M12721">
        <v>1582</v>
      </c>
      <c r="N12721">
        <v>126.3</v>
      </c>
      <c r="O12721">
        <v>5</v>
      </c>
      <c r="P12721">
        <v>565000</v>
      </c>
    </row>
    <row r="12722" spans="1:16">
      <c r="A12722">
        <v>16129</v>
      </c>
      <c r="B12722" t="s">
        <v>106</v>
      </c>
      <c r="C12722" t="str">
        <f t="shared" si="594"/>
        <v>BMW</v>
      </c>
      <c r="D12722" t="str">
        <f t="shared" si="595"/>
        <v>above 5years</v>
      </c>
      <c r="E12722" t="str">
        <f t="shared" si="596"/>
        <v>mileage below 20km</v>
      </c>
      <c r="F12722">
        <v>3</v>
      </c>
      <c r="G12722">
        <v>8</v>
      </c>
      <c r="H12722">
        <v>50000</v>
      </c>
      <c r="I12722" t="s">
        <v>23</v>
      </c>
      <c r="J12722" t="s">
        <v>15</v>
      </c>
      <c r="K12722" t="s">
        <v>31</v>
      </c>
      <c r="L12722">
        <v>14.59</v>
      </c>
      <c r="M12722">
        <v>1997</v>
      </c>
      <c r="N12722">
        <v>245</v>
      </c>
      <c r="O12722">
        <v>5</v>
      </c>
      <c r="P12722">
        <v>1800000</v>
      </c>
    </row>
    <row r="12723" spans="1:16">
      <c r="A12723">
        <v>16130</v>
      </c>
      <c r="B12723" t="s">
        <v>150</v>
      </c>
      <c r="C12723" t="str">
        <f t="shared" si="594"/>
        <v>Skoda</v>
      </c>
      <c r="D12723" t="str">
        <f t="shared" si="595"/>
        <v>above 5years</v>
      </c>
      <c r="E12723" t="str">
        <f t="shared" si="596"/>
        <v>mileage below 20km</v>
      </c>
      <c r="F12723" t="s">
        <v>151</v>
      </c>
      <c r="G12723">
        <v>9</v>
      </c>
      <c r="H12723">
        <v>80000</v>
      </c>
      <c r="I12723" t="s">
        <v>23</v>
      </c>
      <c r="J12723" t="s">
        <v>15</v>
      </c>
      <c r="K12723" t="s">
        <v>16</v>
      </c>
      <c r="L12723">
        <v>13.14</v>
      </c>
      <c r="M12723">
        <v>1798</v>
      </c>
      <c r="N12723">
        <v>160</v>
      </c>
      <c r="O12723">
        <v>5</v>
      </c>
      <c r="P12723">
        <v>395000</v>
      </c>
    </row>
    <row r="12724" spans="1:16">
      <c r="A12724">
        <v>16131</v>
      </c>
      <c r="B12724" t="s">
        <v>146</v>
      </c>
      <c r="C12724" t="str">
        <f t="shared" si="594"/>
        <v>Skoda</v>
      </c>
      <c r="D12724" t="str">
        <f t="shared" si="595"/>
        <v>5years</v>
      </c>
      <c r="E12724" t="str">
        <f t="shared" si="596"/>
        <v>mileage below 20km</v>
      </c>
      <c r="F12724" t="s">
        <v>147</v>
      </c>
      <c r="G12724">
        <v>5</v>
      </c>
      <c r="H12724">
        <v>39000</v>
      </c>
      <c r="I12724" t="s">
        <v>23</v>
      </c>
      <c r="J12724" t="s">
        <v>15</v>
      </c>
      <c r="K12724" t="s">
        <v>31</v>
      </c>
      <c r="L12724">
        <v>14.3</v>
      </c>
      <c r="M12724">
        <v>1598</v>
      </c>
      <c r="N12724">
        <v>103.52</v>
      </c>
      <c r="O12724">
        <v>5</v>
      </c>
      <c r="P12724">
        <v>625000</v>
      </c>
    </row>
    <row r="12725" spans="1:16">
      <c r="A12725">
        <v>16132</v>
      </c>
      <c r="B12725" t="s">
        <v>34</v>
      </c>
      <c r="C12725" t="str">
        <f t="shared" si="594"/>
        <v>Hyundai</v>
      </c>
      <c r="D12725" t="str">
        <f t="shared" si="595"/>
        <v>above 5years</v>
      </c>
      <c r="E12725" t="str">
        <f t="shared" si="596"/>
        <v>mileage below 20km</v>
      </c>
      <c r="F12725" t="s">
        <v>35</v>
      </c>
      <c r="G12725">
        <v>9</v>
      </c>
      <c r="H12725">
        <v>44906</v>
      </c>
      <c r="I12725" t="s">
        <v>14</v>
      </c>
      <c r="J12725" t="s">
        <v>15</v>
      </c>
      <c r="K12725" t="s">
        <v>16</v>
      </c>
      <c r="L12725">
        <v>17.010000000000002</v>
      </c>
      <c r="M12725">
        <v>1591</v>
      </c>
      <c r="N12725">
        <v>121.3</v>
      </c>
      <c r="O12725">
        <v>5</v>
      </c>
      <c r="P12725">
        <v>580000</v>
      </c>
    </row>
    <row r="12726" spans="1:16">
      <c r="A12726">
        <v>16133</v>
      </c>
      <c r="B12726" t="s">
        <v>48</v>
      </c>
      <c r="C12726" t="str">
        <f t="shared" si="594"/>
        <v>Maruti</v>
      </c>
      <c r="D12726" t="str">
        <f t="shared" si="595"/>
        <v>above 5years</v>
      </c>
      <c r="E12726" t="str">
        <f t="shared" si="596"/>
        <v xml:space="preserve"> mileage above 20km</v>
      </c>
      <c r="F12726" t="s">
        <v>49</v>
      </c>
      <c r="G12726">
        <v>8</v>
      </c>
      <c r="H12726">
        <v>45000</v>
      </c>
      <c r="I12726" t="s">
        <v>14</v>
      </c>
      <c r="J12726" t="s">
        <v>24</v>
      </c>
      <c r="K12726" t="s">
        <v>16</v>
      </c>
      <c r="L12726">
        <v>23.4</v>
      </c>
      <c r="M12726">
        <v>1248</v>
      </c>
      <c r="N12726">
        <v>74</v>
      </c>
      <c r="O12726">
        <v>5</v>
      </c>
      <c r="P12726">
        <v>374000</v>
      </c>
    </row>
    <row r="12727" spans="1:16">
      <c r="A12727">
        <v>16134</v>
      </c>
      <c r="B12727" t="s">
        <v>56</v>
      </c>
      <c r="C12727" t="str">
        <f t="shared" si="594"/>
        <v>Mahindra</v>
      </c>
      <c r="D12727" t="str">
        <f t="shared" si="595"/>
        <v>5years</v>
      </c>
      <c r="E12727" t="str">
        <f t="shared" si="596"/>
        <v>mileage below 20km</v>
      </c>
      <c r="F12727" t="s">
        <v>57</v>
      </c>
      <c r="G12727">
        <v>5</v>
      </c>
      <c r="H12727">
        <v>60240</v>
      </c>
      <c r="I12727" t="s">
        <v>23</v>
      </c>
      <c r="J12727" t="s">
        <v>24</v>
      </c>
      <c r="K12727" t="s">
        <v>16</v>
      </c>
      <c r="L12727">
        <v>15.96</v>
      </c>
      <c r="M12727">
        <v>2523</v>
      </c>
      <c r="N12727">
        <v>62.1</v>
      </c>
      <c r="O12727">
        <v>7</v>
      </c>
      <c r="P12727">
        <v>665000</v>
      </c>
    </row>
    <row r="12728" spans="1:16">
      <c r="A12728">
        <v>16135</v>
      </c>
      <c r="B12728" t="s">
        <v>48</v>
      </c>
      <c r="C12728" t="str">
        <f t="shared" si="594"/>
        <v>Maruti</v>
      </c>
      <c r="D12728" t="str">
        <f t="shared" si="595"/>
        <v>above 5years</v>
      </c>
      <c r="E12728" t="str">
        <f t="shared" si="596"/>
        <v>mileage below 20km</v>
      </c>
      <c r="F12728" t="s">
        <v>49</v>
      </c>
      <c r="G12728">
        <v>10</v>
      </c>
      <c r="H12728">
        <v>90000</v>
      </c>
      <c r="I12728" t="s">
        <v>14</v>
      </c>
      <c r="J12728" t="s">
        <v>24</v>
      </c>
      <c r="K12728" t="s">
        <v>16</v>
      </c>
      <c r="L12728">
        <v>19.3</v>
      </c>
      <c r="M12728">
        <v>1248</v>
      </c>
      <c r="N12728">
        <v>73.900000000000006</v>
      </c>
      <c r="O12728">
        <v>5</v>
      </c>
      <c r="P12728">
        <v>250000</v>
      </c>
    </row>
    <row r="12729" spans="1:16">
      <c r="A12729">
        <v>16137</v>
      </c>
      <c r="B12729" t="s">
        <v>27</v>
      </c>
      <c r="C12729" t="str">
        <f t="shared" si="594"/>
        <v>Hyundai</v>
      </c>
      <c r="D12729" t="str">
        <f t="shared" si="595"/>
        <v>above 5years</v>
      </c>
      <c r="E12729" t="str">
        <f t="shared" si="596"/>
        <v>mileage below 20km</v>
      </c>
      <c r="F12729" t="s">
        <v>28</v>
      </c>
      <c r="G12729">
        <v>13</v>
      </c>
      <c r="H12729">
        <v>124000</v>
      </c>
      <c r="I12729" t="s">
        <v>14</v>
      </c>
      <c r="J12729" t="s">
        <v>15</v>
      </c>
      <c r="K12729" t="s">
        <v>16</v>
      </c>
      <c r="L12729">
        <v>19.809999999999999</v>
      </c>
      <c r="M12729">
        <v>1086</v>
      </c>
      <c r="N12729">
        <v>68.05</v>
      </c>
      <c r="O12729">
        <v>5</v>
      </c>
      <c r="P12729">
        <v>150000</v>
      </c>
    </row>
    <row r="12730" spans="1:16">
      <c r="A12730">
        <v>16138</v>
      </c>
      <c r="B12730" t="s">
        <v>201</v>
      </c>
      <c r="C12730" t="str">
        <f t="shared" si="594"/>
        <v>BMW</v>
      </c>
      <c r="D12730" t="str">
        <f t="shared" si="595"/>
        <v>above 5years</v>
      </c>
      <c r="E12730" t="str">
        <f t="shared" si="596"/>
        <v>mileage below 20km</v>
      </c>
      <c r="F12730" t="s">
        <v>202</v>
      </c>
      <c r="G12730">
        <v>8</v>
      </c>
      <c r="H12730">
        <v>65000</v>
      </c>
      <c r="I12730" t="s">
        <v>23</v>
      </c>
      <c r="J12730" t="s">
        <v>24</v>
      </c>
      <c r="K12730" t="s">
        <v>31</v>
      </c>
      <c r="L12730">
        <v>16.09</v>
      </c>
      <c r="M12730">
        <v>1995</v>
      </c>
      <c r="N12730">
        <v>184</v>
      </c>
      <c r="O12730">
        <v>5</v>
      </c>
      <c r="P12730">
        <v>2150000</v>
      </c>
    </row>
    <row r="12731" spans="1:16">
      <c r="A12731">
        <v>16139</v>
      </c>
      <c r="B12731" t="s">
        <v>56</v>
      </c>
      <c r="C12731" t="str">
        <f t="shared" si="594"/>
        <v>Mahindra</v>
      </c>
      <c r="D12731" t="str">
        <f t="shared" si="595"/>
        <v>above 5years</v>
      </c>
      <c r="E12731" t="str">
        <f t="shared" si="596"/>
        <v>mileage below 20km</v>
      </c>
      <c r="F12731" t="s">
        <v>57</v>
      </c>
      <c r="G12731">
        <v>9</v>
      </c>
      <c r="H12731">
        <v>100000</v>
      </c>
      <c r="I12731" t="s">
        <v>14</v>
      </c>
      <c r="J12731" t="s">
        <v>24</v>
      </c>
      <c r="K12731" t="s">
        <v>16</v>
      </c>
      <c r="L12731">
        <v>15.96</v>
      </c>
      <c r="M12731">
        <v>2523</v>
      </c>
      <c r="N12731">
        <v>62.1</v>
      </c>
      <c r="O12731">
        <v>7</v>
      </c>
      <c r="P12731">
        <v>400000</v>
      </c>
    </row>
    <row r="12732" spans="1:16">
      <c r="A12732">
        <v>16141</v>
      </c>
      <c r="B12732" t="s">
        <v>84</v>
      </c>
      <c r="C12732" t="str">
        <f t="shared" si="594"/>
        <v>Maruti</v>
      </c>
      <c r="D12732" t="str">
        <f t="shared" si="595"/>
        <v>below 5years</v>
      </c>
      <c r="E12732" t="str">
        <f t="shared" si="596"/>
        <v xml:space="preserve"> mileage above 20km</v>
      </c>
      <c r="F12732" t="s">
        <v>85</v>
      </c>
      <c r="G12732">
        <v>3</v>
      </c>
      <c r="H12732">
        <v>35000</v>
      </c>
      <c r="I12732" t="s">
        <v>23</v>
      </c>
      <c r="J12732" t="s">
        <v>24</v>
      </c>
      <c r="K12732" t="s">
        <v>31</v>
      </c>
      <c r="L12732">
        <v>24.3</v>
      </c>
      <c r="M12732">
        <v>1248</v>
      </c>
      <c r="N12732">
        <v>88.5</v>
      </c>
      <c r="O12732">
        <v>5</v>
      </c>
      <c r="P12732">
        <v>975000</v>
      </c>
    </row>
    <row r="12733" spans="1:16">
      <c r="A12733">
        <v>16142</v>
      </c>
      <c r="B12733" t="s">
        <v>160</v>
      </c>
      <c r="C12733" t="str">
        <f t="shared" si="594"/>
        <v>Honda</v>
      </c>
      <c r="D12733" t="str">
        <f t="shared" si="595"/>
        <v>below 5years</v>
      </c>
      <c r="E12733" t="str">
        <f t="shared" si="596"/>
        <v>mileage below 20km</v>
      </c>
      <c r="F12733" t="s">
        <v>161</v>
      </c>
      <c r="G12733">
        <v>3</v>
      </c>
      <c r="H12733">
        <v>40000</v>
      </c>
      <c r="I12733" t="s">
        <v>14</v>
      </c>
      <c r="J12733" t="s">
        <v>15</v>
      </c>
      <c r="K12733" t="s">
        <v>16</v>
      </c>
      <c r="L12733">
        <v>17.5</v>
      </c>
      <c r="M12733">
        <v>1199</v>
      </c>
      <c r="N12733">
        <v>88.7</v>
      </c>
      <c r="O12733">
        <v>5</v>
      </c>
      <c r="P12733">
        <v>700000</v>
      </c>
    </row>
    <row r="12734" spans="1:16">
      <c r="A12734">
        <v>16143</v>
      </c>
      <c r="B12734" t="s">
        <v>216</v>
      </c>
      <c r="C12734" t="str">
        <f t="shared" si="594"/>
        <v>BMW</v>
      </c>
      <c r="D12734" t="str">
        <f t="shared" si="595"/>
        <v>below 5years</v>
      </c>
      <c r="E12734" t="str">
        <f t="shared" si="596"/>
        <v>mileage below 20km</v>
      </c>
      <c r="F12734" t="s">
        <v>217</v>
      </c>
      <c r="G12734">
        <v>2</v>
      </c>
      <c r="H12734">
        <v>10000</v>
      </c>
      <c r="I12734" t="s">
        <v>14</v>
      </c>
      <c r="J12734" t="s">
        <v>24</v>
      </c>
      <c r="K12734" t="s">
        <v>31</v>
      </c>
      <c r="L12734">
        <v>16.78</v>
      </c>
      <c r="M12734">
        <v>1995</v>
      </c>
      <c r="N12734">
        <v>190</v>
      </c>
      <c r="O12734">
        <v>5</v>
      </c>
      <c r="P12734">
        <v>5500000</v>
      </c>
    </row>
    <row r="12735" spans="1:16">
      <c r="A12735">
        <v>16144</v>
      </c>
      <c r="B12735" t="s">
        <v>54</v>
      </c>
      <c r="C12735" t="str">
        <f t="shared" si="594"/>
        <v>Honda</v>
      </c>
      <c r="D12735" t="str">
        <f t="shared" si="595"/>
        <v>above 5years</v>
      </c>
      <c r="E12735" t="str">
        <f t="shared" si="596"/>
        <v xml:space="preserve"> mileage above 20km</v>
      </c>
      <c r="F12735" t="s">
        <v>55</v>
      </c>
      <c r="G12735">
        <v>6</v>
      </c>
      <c r="H12735">
        <v>75000</v>
      </c>
      <c r="I12735" t="s">
        <v>14</v>
      </c>
      <c r="J12735" t="s">
        <v>24</v>
      </c>
      <c r="K12735" t="s">
        <v>16</v>
      </c>
      <c r="L12735">
        <v>26</v>
      </c>
      <c r="M12735">
        <v>1498</v>
      </c>
      <c r="N12735">
        <v>98.6</v>
      </c>
      <c r="O12735">
        <v>5</v>
      </c>
      <c r="P12735">
        <v>550000</v>
      </c>
    </row>
    <row r="12736" spans="1:16">
      <c r="A12736">
        <v>16145</v>
      </c>
      <c r="B12736" t="s">
        <v>17</v>
      </c>
      <c r="C12736" t="str">
        <f t="shared" si="594"/>
        <v>Hyundai</v>
      </c>
      <c r="D12736" t="str">
        <f t="shared" si="595"/>
        <v>5years</v>
      </c>
      <c r="E12736" t="str">
        <f t="shared" si="596"/>
        <v>mileage below 20km</v>
      </c>
      <c r="F12736" t="s">
        <v>18</v>
      </c>
      <c r="G12736">
        <v>5</v>
      </c>
      <c r="H12736">
        <v>35000</v>
      </c>
      <c r="I12736" t="s">
        <v>14</v>
      </c>
      <c r="J12736" t="s">
        <v>15</v>
      </c>
      <c r="K12736" t="s">
        <v>16</v>
      </c>
      <c r="L12736">
        <v>18.899999999999999</v>
      </c>
      <c r="M12736">
        <v>1197</v>
      </c>
      <c r="N12736">
        <v>82</v>
      </c>
      <c r="O12736">
        <v>5</v>
      </c>
      <c r="P12736">
        <v>420000</v>
      </c>
    </row>
    <row r="12737" spans="1:16">
      <c r="A12737">
        <v>16146</v>
      </c>
      <c r="B12737" t="s">
        <v>50</v>
      </c>
      <c r="C12737" t="str">
        <f t="shared" si="594"/>
        <v>Volkswagen</v>
      </c>
      <c r="D12737" t="str">
        <f t="shared" si="595"/>
        <v>above 5years</v>
      </c>
      <c r="E12737" t="str">
        <f t="shared" si="596"/>
        <v>mileage below 20km</v>
      </c>
      <c r="F12737" t="s">
        <v>51</v>
      </c>
      <c r="G12737">
        <v>10</v>
      </c>
      <c r="H12737">
        <v>110000</v>
      </c>
      <c r="I12737" t="s">
        <v>14</v>
      </c>
      <c r="J12737" t="s">
        <v>15</v>
      </c>
      <c r="K12737" t="s">
        <v>16</v>
      </c>
      <c r="L12737">
        <v>15.8</v>
      </c>
      <c r="M12737">
        <v>1598</v>
      </c>
      <c r="N12737">
        <v>105</v>
      </c>
      <c r="O12737">
        <v>5</v>
      </c>
      <c r="P12737">
        <v>250000</v>
      </c>
    </row>
    <row r="12738" spans="1:16">
      <c r="A12738">
        <v>16149</v>
      </c>
      <c r="B12738" t="s">
        <v>32</v>
      </c>
      <c r="C12738" t="str">
        <f t="shared" si="594"/>
        <v>Maruti</v>
      </c>
      <c r="D12738" t="str">
        <f t="shared" si="595"/>
        <v>below 5years</v>
      </c>
      <c r="E12738" t="str">
        <f t="shared" si="596"/>
        <v xml:space="preserve"> mileage above 20km</v>
      </c>
      <c r="F12738" t="s">
        <v>33</v>
      </c>
      <c r="G12738">
        <v>4</v>
      </c>
      <c r="H12738">
        <v>37000</v>
      </c>
      <c r="I12738" t="s">
        <v>23</v>
      </c>
      <c r="J12738" t="s">
        <v>15</v>
      </c>
      <c r="K12738" t="s">
        <v>16</v>
      </c>
      <c r="L12738">
        <v>20.399999999999999</v>
      </c>
      <c r="M12738">
        <v>1197</v>
      </c>
      <c r="N12738">
        <v>81.8</v>
      </c>
      <c r="O12738">
        <v>5</v>
      </c>
      <c r="P12738">
        <v>565000</v>
      </c>
    </row>
    <row r="12739" spans="1:16">
      <c r="A12739">
        <v>16150</v>
      </c>
      <c r="B12739" t="s">
        <v>60</v>
      </c>
      <c r="C12739" t="str">
        <f t="shared" ref="C12739:C12802" si="597">LEFT(B12739,FIND(" ", B12739)-1)</f>
        <v>Renault</v>
      </c>
      <c r="D12739" t="str">
        <f t="shared" ref="D12739:D12802" si="598">IF(G12739&gt;5,"above 5years",IF(G12739&lt;5,"below 5years",IF(G12739=5,"5years",0)))</f>
        <v>5years</v>
      </c>
      <c r="E12739" t="str">
        <f t="shared" ref="E12739:E12802" si="599">IF(L12739&lt;=20,"mileage below 20km",IF(L12739&gt;=20," mileage above 20km",0))</f>
        <v xml:space="preserve"> mileage above 20km</v>
      </c>
      <c r="F12739" t="s">
        <v>61</v>
      </c>
      <c r="G12739">
        <v>5</v>
      </c>
      <c r="H12739">
        <v>14000</v>
      </c>
      <c r="I12739" t="s">
        <v>23</v>
      </c>
      <c r="J12739" t="s">
        <v>15</v>
      </c>
      <c r="K12739" t="s">
        <v>16</v>
      </c>
      <c r="L12739">
        <v>22.3</v>
      </c>
      <c r="M12739">
        <v>799</v>
      </c>
      <c r="N12739">
        <v>53.26</v>
      </c>
      <c r="O12739">
        <v>5</v>
      </c>
      <c r="P12739">
        <v>370000</v>
      </c>
    </row>
    <row r="12740" spans="1:16">
      <c r="A12740">
        <v>16152</v>
      </c>
      <c r="B12740" t="s">
        <v>56</v>
      </c>
      <c r="C12740" t="str">
        <f t="shared" si="597"/>
        <v>Mahindra</v>
      </c>
      <c r="D12740" t="str">
        <f t="shared" si="598"/>
        <v>below 5years</v>
      </c>
      <c r="E12740" t="str">
        <f t="shared" si="599"/>
        <v>mileage below 20km</v>
      </c>
      <c r="F12740" t="s">
        <v>57</v>
      </c>
      <c r="G12740">
        <v>4</v>
      </c>
      <c r="H12740">
        <v>80000</v>
      </c>
      <c r="I12740" t="s">
        <v>14</v>
      </c>
      <c r="J12740" t="s">
        <v>24</v>
      </c>
      <c r="K12740" t="s">
        <v>16</v>
      </c>
      <c r="L12740">
        <v>16.5</v>
      </c>
      <c r="M12740">
        <v>1493</v>
      </c>
      <c r="N12740">
        <v>70</v>
      </c>
      <c r="O12740">
        <v>7</v>
      </c>
      <c r="P12740">
        <v>750000</v>
      </c>
    </row>
    <row r="12741" spans="1:16">
      <c r="A12741">
        <v>16153</v>
      </c>
      <c r="B12741" t="s">
        <v>27</v>
      </c>
      <c r="C12741" t="str">
        <f t="shared" si="597"/>
        <v>Hyundai</v>
      </c>
      <c r="D12741" t="str">
        <f t="shared" si="598"/>
        <v>above 5years</v>
      </c>
      <c r="E12741" t="str">
        <f t="shared" si="599"/>
        <v xml:space="preserve"> mileage above 20km</v>
      </c>
      <c r="F12741" t="s">
        <v>28</v>
      </c>
      <c r="G12741">
        <v>7</v>
      </c>
      <c r="H12741">
        <v>60000</v>
      </c>
      <c r="I12741" t="s">
        <v>14</v>
      </c>
      <c r="J12741" t="s">
        <v>15</v>
      </c>
      <c r="K12741" t="s">
        <v>16</v>
      </c>
      <c r="L12741">
        <v>20.36</v>
      </c>
      <c r="M12741">
        <v>1197</v>
      </c>
      <c r="N12741">
        <v>78.900000000000006</v>
      </c>
      <c r="O12741">
        <v>5</v>
      </c>
      <c r="P12741">
        <v>276000</v>
      </c>
    </row>
    <row r="12742" spans="1:16">
      <c r="A12742">
        <v>16155</v>
      </c>
      <c r="B12742" t="s">
        <v>150</v>
      </c>
      <c r="C12742" t="str">
        <f t="shared" si="597"/>
        <v>Skoda</v>
      </c>
      <c r="D12742" t="str">
        <f t="shared" si="598"/>
        <v>5years</v>
      </c>
      <c r="E12742" t="str">
        <f t="shared" si="599"/>
        <v>mileage below 20km</v>
      </c>
      <c r="F12742" t="s">
        <v>151</v>
      </c>
      <c r="G12742">
        <v>5</v>
      </c>
      <c r="H12742">
        <v>65000</v>
      </c>
      <c r="I12742" t="s">
        <v>23</v>
      </c>
      <c r="J12742" t="s">
        <v>15</v>
      </c>
      <c r="K12742" t="s">
        <v>31</v>
      </c>
      <c r="L12742">
        <v>14.67</v>
      </c>
      <c r="M12742">
        <v>1798</v>
      </c>
      <c r="N12742">
        <v>177.46</v>
      </c>
      <c r="O12742">
        <v>5</v>
      </c>
      <c r="P12742">
        <v>1525000</v>
      </c>
    </row>
    <row r="12743" spans="1:16">
      <c r="A12743">
        <v>16157</v>
      </c>
      <c r="B12743" t="s">
        <v>46</v>
      </c>
      <c r="C12743" t="str">
        <f t="shared" si="597"/>
        <v>Maruti</v>
      </c>
      <c r="D12743" t="str">
        <f t="shared" si="598"/>
        <v>below 5years</v>
      </c>
      <c r="E12743" t="str">
        <f t="shared" si="599"/>
        <v xml:space="preserve"> mileage above 20km</v>
      </c>
      <c r="F12743" t="s">
        <v>47</v>
      </c>
      <c r="G12743">
        <v>4</v>
      </c>
      <c r="H12743">
        <v>26000</v>
      </c>
      <c r="I12743" t="s">
        <v>23</v>
      </c>
      <c r="J12743" t="s">
        <v>15</v>
      </c>
      <c r="K12743" t="s">
        <v>16</v>
      </c>
      <c r="L12743">
        <v>21.4</v>
      </c>
      <c r="M12743">
        <v>1197</v>
      </c>
      <c r="N12743">
        <v>83.1</v>
      </c>
      <c r="O12743">
        <v>5</v>
      </c>
      <c r="P12743">
        <v>725000</v>
      </c>
    </row>
    <row r="12744" spans="1:16">
      <c r="A12744">
        <v>16158</v>
      </c>
      <c r="B12744" t="s">
        <v>58</v>
      </c>
      <c r="C12744" t="str">
        <f t="shared" si="597"/>
        <v>Toyota</v>
      </c>
      <c r="D12744" t="str">
        <f t="shared" si="598"/>
        <v>below 5years</v>
      </c>
      <c r="E12744" t="str">
        <f t="shared" si="599"/>
        <v>mileage below 20km</v>
      </c>
      <c r="F12744" t="s">
        <v>59</v>
      </c>
      <c r="G12744">
        <v>4</v>
      </c>
      <c r="H12744">
        <v>46975</v>
      </c>
      <c r="I12744" t="s">
        <v>23</v>
      </c>
      <c r="J12744" t="s">
        <v>24</v>
      </c>
      <c r="K12744" t="s">
        <v>31</v>
      </c>
      <c r="L12744">
        <v>12.9</v>
      </c>
      <c r="M12744">
        <v>2755</v>
      </c>
      <c r="N12744">
        <v>174.5</v>
      </c>
      <c r="O12744">
        <v>7</v>
      </c>
      <c r="P12744">
        <v>3080000</v>
      </c>
    </row>
    <row r="12745" spans="1:16">
      <c r="A12745">
        <v>16159</v>
      </c>
      <c r="B12745" t="s">
        <v>25</v>
      </c>
      <c r="C12745" t="str">
        <f t="shared" si="597"/>
        <v>Maruti</v>
      </c>
      <c r="D12745" t="str">
        <f t="shared" si="598"/>
        <v>above 5years</v>
      </c>
      <c r="E12745" t="str">
        <f t="shared" si="599"/>
        <v xml:space="preserve"> mileage above 20km</v>
      </c>
      <c r="F12745" t="s">
        <v>26</v>
      </c>
      <c r="G12745">
        <v>8</v>
      </c>
      <c r="H12745">
        <v>69000</v>
      </c>
      <c r="I12745" t="s">
        <v>23</v>
      </c>
      <c r="J12745" t="s">
        <v>73</v>
      </c>
      <c r="K12745" t="s">
        <v>16</v>
      </c>
      <c r="L12745">
        <v>26.2</v>
      </c>
      <c r="M12745">
        <v>998</v>
      </c>
      <c r="N12745">
        <v>58.2</v>
      </c>
      <c r="O12745">
        <v>5</v>
      </c>
      <c r="P12745">
        <v>290000</v>
      </c>
    </row>
    <row r="12746" spans="1:16">
      <c r="A12746">
        <v>16160</v>
      </c>
      <c r="B12746" t="s">
        <v>44</v>
      </c>
      <c r="C12746" t="str">
        <f t="shared" si="597"/>
        <v>Toyota</v>
      </c>
      <c r="D12746" t="str">
        <f t="shared" si="598"/>
        <v>above 5years</v>
      </c>
      <c r="E12746" t="str">
        <f t="shared" si="599"/>
        <v>mileage below 20km</v>
      </c>
      <c r="F12746" t="s">
        <v>45</v>
      </c>
      <c r="G12746">
        <v>8</v>
      </c>
      <c r="H12746">
        <v>120000</v>
      </c>
      <c r="I12746" t="s">
        <v>14</v>
      </c>
      <c r="J12746" t="s">
        <v>24</v>
      </c>
      <c r="K12746" t="s">
        <v>16</v>
      </c>
      <c r="L12746">
        <v>12.99</v>
      </c>
      <c r="M12746">
        <v>2494</v>
      </c>
      <c r="N12746">
        <v>100.6</v>
      </c>
      <c r="O12746">
        <v>8</v>
      </c>
      <c r="P12746">
        <v>955000</v>
      </c>
    </row>
    <row r="12747" spans="1:16">
      <c r="A12747">
        <v>16162</v>
      </c>
      <c r="B12747" t="s">
        <v>74</v>
      </c>
      <c r="C12747" t="str">
        <f t="shared" si="597"/>
        <v>Datsun</v>
      </c>
      <c r="D12747" t="str">
        <f t="shared" si="598"/>
        <v>below 5years</v>
      </c>
      <c r="E12747" t="str">
        <f t="shared" si="599"/>
        <v xml:space="preserve"> mileage above 20km</v>
      </c>
      <c r="F12747" t="s">
        <v>75</v>
      </c>
      <c r="G12747">
        <v>2</v>
      </c>
      <c r="H12747">
        <v>20000</v>
      </c>
      <c r="I12747" t="s">
        <v>14</v>
      </c>
      <c r="J12747" t="s">
        <v>15</v>
      </c>
      <c r="K12747" t="s">
        <v>31</v>
      </c>
      <c r="L12747">
        <v>22.5</v>
      </c>
      <c r="M12747">
        <v>999</v>
      </c>
      <c r="N12747">
        <v>67</v>
      </c>
      <c r="O12747">
        <v>5</v>
      </c>
      <c r="P12747">
        <v>270000</v>
      </c>
    </row>
    <row r="12748" spans="1:16">
      <c r="A12748">
        <v>16163</v>
      </c>
      <c r="B12748" t="s">
        <v>17</v>
      </c>
      <c r="C12748" t="str">
        <f t="shared" si="597"/>
        <v>Hyundai</v>
      </c>
      <c r="D12748" t="str">
        <f t="shared" si="598"/>
        <v>above 5years</v>
      </c>
      <c r="E12748" t="str">
        <f t="shared" si="599"/>
        <v>mileage below 20km</v>
      </c>
      <c r="F12748" t="s">
        <v>18</v>
      </c>
      <c r="G12748">
        <v>6</v>
      </c>
      <c r="H12748">
        <v>10000</v>
      </c>
      <c r="I12748" t="s">
        <v>14</v>
      </c>
      <c r="J12748" t="s">
        <v>15</v>
      </c>
      <c r="K12748" t="s">
        <v>16</v>
      </c>
      <c r="L12748">
        <v>18.899999999999999</v>
      </c>
      <c r="M12748">
        <v>1197</v>
      </c>
      <c r="N12748">
        <v>82</v>
      </c>
      <c r="O12748">
        <v>5</v>
      </c>
      <c r="P12748">
        <v>450000</v>
      </c>
    </row>
    <row r="12749" spans="1:16">
      <c r="A12749">
        <v>16164</v>
      </c>
      <c r="B12749" t="s">
        <v>88</v>
      </c>
      <c r="C12749" t="str">
        <f t="shared" si="597"/>
        <v>Volkswagen</v>
      </c>
      <c r="D12749" t="str">
        <f t="shared" si="598"/>
        <v>below 5years</v>
      </c>
      <c r="E12749" t="str">
        <f t="shared" si="599"/>
        <v>mileage below 20km</v>
      </c>
      <c r="F12749" t="s">
        <v>89</v>
      </c>
      <c r="G12749">
        <v>3</v>
      </c>
      <c r="H12749">
        <v>18000</v>
      </c>
      <c r="I12749" t="s">
        <v>23</v>
      </c>
      <c r="J12749" t="s">
        <v>15</v>
      </c>
      <c r="K12749" t="s">
        <v>31</v>
      </c>
      <c r="L12749">
        <v>17.21</v>
      </c>
      <c r="M12749">
        <v>1197</v>
      </c>
      <c r="N12749">
        <v>103.6</v>
      </c>
      <c r="O12749">
        <v>5</v>
      </c>
      <c r="P12749">
        <v>865000</v>
      </c>
    </row>
    <row r="12750" spans="1:16">
      <c r="A12750">
        <v>16166</v>
      </c>
      <c r="B12750" t="s">
        <v>21</v>
      </c>
      <c r="C12750" t="str">
        <f t="shared" si="597"/>
        <v>Ford</v>
      </c>
      <c r="D12750" t="str">
        <f t="shared" si="598"/>
        <v>below 5years</v>
      </c>
      <c r="E12750" t="str">
        <f t="shared" si="599"/>
        <v xml:space="preserve"> mileage above 20km</v>
      </c>
      <c r="F12750" t="s">
        <v>22</v>
      </c>
      <c r="G12750">
        <v>2</v>
      </c>
      <c r="H12750">
        <v>14000</v>
      </c>
      <c r="I12750" t="s">
        <v>23</v>
      </c>
      <c r="J12750" t="s">
        <v>24</v>
      </c>
      <c r="K12750" t="s">
        <v>16</v>
      </c>
      <c r="L12750">
        <v>23</v>
      </c>
      <c r="M12750">
        <v>1498</v>
      </c>
      <c r="N12750">
        <v>98.96</v>
      </c>
      <c r="O12750">
        <v>5</v>
      </c>
      <c r="P12750">
        <v>1245000</v>
      </c>
    </row>
    <row r="12751" spans="1:16">
      <c r="A12751">
        <v>16167</v>
      </c>
      <c r="B12751" t="s">
        <v>12</v>
      </c>
      <c r="C12751" t="str">
        <f t="shared" si="597"/>
        <v>Maruti</v>
      </c>
      <c r="D12751" t="str">
        <f t="shared" si="598"/>
        <v>above 5years</v>
      </c>
      <c r="E12751" t="str">
        <f t="shared" si="599"/>
        <v>mileage below 20km</v>
      </c>
      <c r="F12751" t="s">
        <v>13</v>
      </c>
      <c r="G12751">
        <v>10</v>
      </c>
      <c r="H12751">
        <v>7000</v>
      </c>
      <c r="I12751" t="s">
        <v>14</v>
      </c>
      <c r="J12751" t="s">
        <v>15</v>
      </c>
      <c r="K12751" t="s">
        <v>16</v>
      </c>
      <c r="L12751">
        <v>19.7</v>
      </c>
      <c r="M12751">
        <v>796</v>
      </c>
      <c r="N12751">
        <v>46.3</v>
      </c>
      <c r="O12751">
        <v>5</v>
      </c>
      <c r="P12751">
        <v>150000</v>
      </c>
    </row>
    <row r="12752" spans="1:16">
      <c r="A12752">
        <v>16168</v>
      </c>
      <c r="B12752" t="s">
        <v>17</v>
      </c>
      <c r="C12752" t="str">
        <f t="shared" si="597"/>
        <v>Hyundai</v>
      </c>
      <c r="D12752" t="str">
        <f t="shared" si="598"/>
        <v>below 5years</v>
      </c>
      <c r="E12752" t="str">
        <f t="shared" si="599"/>
        <v>mileage below 20km</v>
      </c>
      <c r="F12752" t="s">
        <v>18</v>
      </c>
      <c r="G12752">
        <v>3</v>
      </c>
      <c r="H12752">
        <v>25000</v>
      </c>
      <c r="I12752" t="s">
        <v>14</v>
      </c>
      <c r="J12752" t="s">
        <v>15</v>
      </c>
      <c r="K12752" t="s">
        <v>31</v>
      </c>
      <c r="L12752">
        <v>18.899999999999999</v>
      </c>
      <c r="M12752">
        <v>1197</v>
      </c>
      <c r="N12752">
        <v>81.86</v>
      </c>
      <c r="O12752">
        <v>5</v>
      </c>
      <c r="P12752">
        <v>480000</v>
      </c>
    </row>
    <row r="12753" spans="1:16">
      <c r="A12753">
        <v>16169</v>
      </c>
      <c r="B12753" t="s">
        <v>58</v>
      </c>
      <c r="C12753" t="str">
        <f t="shared" si="597"/>
        <v>Toyota</v>
      </c>
      <c r="D12753" t="str">
        <f t="shared" si="598"/>
        <v>below 5years</v>
      </c>
      <c r="E12753" t="str">
        <f t="shared" si="599"/>
        <v>mileage below 20km</v>
      </c>
      <c r="F12753" t="s">
        <v>59</v>
      </c>
      <c r="G12753">
        <v>3</v>
      </c>
      <c r="H12753">
        <v>25344</v>
      </c>
      <c r="I12753" t="s">
        <v>23</v>
      </c>
      <c r="J12753" t="s">
        <v>24</v>
      </c>
      <c r="K12753" t="s">
        <v>31</v>
      </c>
      <c r="L12753">
        <v>12.9</v>
      </c>
      <c r="M12753">
        <v>2755</v>
      </c>
      <c r="N12753">
        <v>174.5</v>
      </c>
      <c r="O12753">
        <v>7</v>
      </c>
      <c r="P12753">
        <v>3485000</v>
      </c>
    </row>
    <row r="12754" spans="1:16">
      <c r="A12754">
        <v>16170</v>
      </c>
      <c r="B12754" t="s">
        <v>34</v>
      </c>
      <c r="C12754" t="str">
        <f t="shared" si="597"/>
        <v>Hyundai</v>
      </c>
      <c r="D12754" t="str">
        <f t="shared" si="598"/>
        <v>above 5years</v>
      </c>
      <c r="E12754" t="str">
        <f t="shared" si="599"/>
        <v>mileage below 20km</v>
      </c>
      <c r="F12754" t="s">
        <v>35</v>
      </c>
      <c r="G12754">
        <v>6</v>
      </c>
      <c r="H12754">
        <v>60000</v>
      </c>
      <c r="I12754" t="s">
        <v>23</v>
      </c>
      <c r="J12754" t="s">
        <v>15</v>
      </c>
      <c r="K12754" t="s">
        <v>16</v>
      </c>
      <c r="L12754">
        <v>17.43</v>
      </c>
      <c r="M12754">
        <v>1396</v>
      </c>
      <c r="N12754">
        <v>105.5</v>
      </c>
      <c r="O12754">
        <v>5</v>
      </c>
      <c r="P12754">
        <v>570000</v>
      </c>
    </row>
    <row r="12755" spans="1:16">
      <c r="A12755">
        <v>16171</v>
      </c>
      <c r="B12755" t="s">
        <v>88</v>
      </c>
      <c r="C12755" t="str">
        <f t="shared" si="597"/>
        <v>Volkswagen</v>
      </c>
      <c r="D12755" t="str">
        <f t="shared" si="598"/>
        <v>below 5years</v>
      </c>
      <c r="E12755" t="str">
        <f t="shared" si="599"/>
        <v xml:space="preserve"> mileage above 20km</v>
      </c>
      <c r="F12755" t="s">
        <v>89</v>
      </c>
      <c r="G12755">
        <v>2</v>
      </c>
      <c r="H12755">
        <v>23368</v>
      </c>
      <c r="I12755" t="s">
        <v>23</v>
      </c>
      <c r="J12755" t="s">
        <v>24</v>
      </c>
      <c r="K12755" t="s">
        <v>16</v>
      </c>
      <c r="L12755">
        <v>20.14</v>
      </c>
      <c r="M12755">
        <v>1498</v>
      </c>
      <c r="N12755">
        <v>88.5</v>
      </c>
      <c r="O12755">
        <v>5</v>
      </c>
      <c r="P12755">
        <v>810000</v>
      </c>
    </row>
    <row r="12756" spans="1:16">
      <c r="A12756">
        <v>16172</v>
      </c>
      <c r="B12756" t="s">
        <v>44</v>
      </c>
      <c r="C12756" t="str">
        <f t="shared" si="597"/>
        <v>Toyota</v>
      </c>
      <c r="D12756" t="str">
        <f t="shared" si="598"/>
        <v>5years</v>
      </c>
      <c r="E12756" t="str">
        <f t="shared" si="599"/>
        <v>mileage below 20km</v>
      </c>
      <c r="F12756" t="s">
        <v>45</v>
      </c>
      <c r="G12756">
        <v>5</v>
      </c>
      <c r="H12756">
        <v>46000</v>
      </c>
      <c r="I12756" t="s">
        <v>23</v>
      </c>
      <c r="J12756" t="s">
        <v>24</v>
      </c>
      <c r="K12756" t="s">
        <v>16</v>
      </c>
      <c r="L12756">
        <v>13.68</v>
      </c>
      <c r="M12756">
        <v>2393</v>
      </c>
      <c r="N12756">
        <v>147.51</v>
      </c>
      <c r="O12756">
        <v>8</v>
      </c>
      <c r="P12756">
        <v>1650000</v>
      </c>
    </row>
    <row r="12757" spans="1:16">
      <c r="A12757">
        <v>16173</v>
      </c>
      <c r="B12757" t="s">
        <v>34</v>
      </c>
      <c r="C12757" t="str">
        <f t="shared" si="597"/>
        <v>Hyundai</v>
      </c>
      <c r="D12757" t="str">
        <f t="shared" si="598"/>
        <v>above 5years</v>
      </c>
      <c r="E12757" t="str">
        <f t="shared" si="599"/>
        <v>mileage below 20km</v>
      </c>
      <c r="F12757" t="s">
        <v>35</v>
      </c>
      <c r="G12757">
        <v>6</v>
      </c>
      <c r="H12757">
        <v>30000</v>
      </c>
      <c r="I12757" t="s">
        <v>23</v>
      </c>
      <c r="J12757" t="s">
        <v>15</v>
      </c>
      <c r="K12757" t="s">
        <v>16</v>
      </c>
      <c r="L12757">
        <v>17.100000000000001</v>
      </c>
      <c r="M12757">
        <v>1591</v>
      </c>
      <c r="N12757">
        <v>121.3</v>
      </c>
      <c r="O12757">
        <v>5</v>
      </c>
      <c r="P12757">
        <v>635000</v>
      </c>
    </row>
    <row r="12758" spans="1:16">
      <c r="A12758">
        <v>16174</v>
      </c>
      <c r="B12758" t="s">
        <v>19</v>
      </c>
      <c r="C12758" t="str">
        <f t="shared" si="597"/>
        <v>Hyundai</v>
      </c>
      <c r="D12758" t="str">
        <f t="shared" si="598"/>
        <v>below 5years</v>
      </c>
      <c r="E12758" t="str">
        <f t="shared" si="599"/>
        <v>mileage below 20km</v>
      </c>
      <c r="F12758" t="s">
        <v>20</v>
      </c>
      <c r="G12758">
        <v>3</v>
      </c>
      <c r="H12758">
        <v>39000</v>
      </c>
      <c r="I12758" t="s">
        <v>23</v>
      </c>
      <c r="J12758" t="s">
        <v>15</v>
      </c>
      <c r="K12758" t="s">
        <v>16</v>
      </c>
      <c r="L12758">
        <v>18.600000000000001</v>
      </c>
      <c r="M12758">
        <v>1197</v>
      </c>
      <c r="N12758">
        <v>81.83</v>
      </c>
      <c r="O12758">
        <v>5</v>
      </c>
      <c r="P12758">
        <v>795000</v>
      </c>
    </row>
    <row r="12759" spans="1:16">
      <c r="A12759">
        <v>16175</v>
      </c>
      <c r="B12759" t="s">
        <v>54</v>
      </c>
      <c r="C12759" t="str">
        <f t="shared" si="597"/>
        <v>Honda</v>
      </c>
      <c r="D12759" t="str">
        <f t="shared" si="598"/>
        <v>5years</v>
      </c>
      <c r="E12759" t="str">
        <f t="shared" si="599"/>
        <v xml:space="preserve"> mileage above 20km</v>
      </c>
      <c r="F12759" t="s">
        <v>55</v>
      </c>
      <c r="G12759">
        <v>5</v>
      </c>
      <c r="H12759">
        <v>50000</v>
      </c>
      <c r="I12759" t="s">
        <v>23</v>
      </c>
      <c r="J12759" t="s">
        <v>24</v>
      </c>
      <c r="K12759" t="s">
        <v>16</v>
      </c>
      <c r="L12759">
        <v>26</v>
      </c>
      <c r="M12759">
        <v>1498</v>
      </c>
      <c r="N12759">
        <v>98.6</v>
      </c>
      <c r="O12759">
        <v>5</v>
      </c>
      <c r="P12759">
        <v>660000</v>
      </c>
    </row>
    <row r="12760" spans="1:16">
      <c r="A12760">
        <v>16176</v>
      </c>
      <c r="B12760" t="s">
        <v>54</v>
      </c>
      <c r="C12760" t="str">
        <f t="shared" si="597"/>
        <v>Honda</v>
      </c>
      <c r="D12760" t="str">
        <f t="shared" si="598"/>
        <v>above 5years</v>
      </c>
      <c r="E12760" t="str">
        <f t="shared" si="599"/>
        <v>mileage below 20km</v>
      </c>
      <c r="F12760" t="s">
        <v>55</v>
      </c>
      <c r="G12760">
        <v>9</v>
      </c>
      <c r="H12760">
        <v>64498</v>
      </c>
      <c r="I12760" t="s">
        <v>23</v>
      </c>
      <c r="J12760" t="s">
        <v>15</v>
      </c>
      <c r="K12760" t="s">
        <v>31</v>
      </c>
      <c r="L12760">
        <v>15.6</v>
      </c>
      <c r="M12760">
        <v>1497</v>
      </c>
      <c r="N12760">
        <v>116.3</v>
      </c>
      <c r="O12760">
        <v>5</v>
      </c>
      <c r="P12760">
        <v>450000</v>
      </c>
    </row>
    <row r="12761" spans="1:16">
      <c r="A12761">
        <v>16178</v>
      </c>
      <c r="B12761" t="s">
        <v>46</v>
      </c>
      <c r="C12761" t="str">
        <f t="shared" si="597"/>
        <v>Maruti</v>
      </c>
      <c r="D12761" t="str">
        <f t="shared" si="598"/>
        <v>below 5years</v>
      </c>
      <c r="E12761" t="str">
        <f t="shared" si="599"/>
        <v xml:space="preserve"> mileage above 20km</v>
      </c>
      <c r="F12761" t="s">
        <v>47</v>
      </c>
      <c r="G12761">
        <v>4</v>
      </c>
      <c r="H12761">
        <v>52000</v>
      </c>
      <c r="I12761" t="s">
        <v>23</v>
      </c>
      <c r="J12761" t="s">
        <v>24</v>
      </c>
      <c r="K12761" t="s">
        <v>16</v>
      </c>
      <c r="L12761">
        <v>27.39</v>
      </c>
      <c r="M12761">
        <v>1248</v>
      </c>
      <c r="N12761">
        <v>74</v>
      </c>
      <c r="O12761">
        <v>5</v>
      </c>
      <c r="P12761">
        <v>575000</v>
      </c>
    </row>
    <row r="12762" spans="1:16">
      <c r="A12762">
        <v>16179</v>
      </c>
      <c r="B12762" t="s">
        <v>25</v>
      </c>
      <c r="C12762" t="str">
        <f t="shared" si="597"/>
        <v>Maruti</v>
      </c>
      <c r="D12762" t="str">
        <f t="shared" si="598"/>
        <v>above 5years</v>
      </c>
      <c r="E12762" t="str">
        <f t="shared" si="599"/>
        <v xml:space="preserve"> mileage above 20km</v>
      </c>
      <c r="F12762" t="s">
        <v>26</v>
      </c>
      <c r="G12762">
        <v>7</v>
      </c>
      <c r="H12762">
        <v>50000</v>
      </c>
      <c r="I12762" t="s">
        <v>14</v>
      </c>
      <c r="J12762" t="s">
        <v>15</v>
      </c>
      <c r="K12762" t="s">
        <v>16</v>
      </c>
      <c r="L12762">
        <v>20.51</v>
      </c>
      <c r="M12762">
        <v>998</v>
      </c>
      <c r="N12762">
        <v>67.040000000000006</v>
      </c>
      <c r="O12762">
        <v>5</v>
      </c>
      <c r="P12762">
        <v>260000</v>
      </c>
    </row>
    <row r="12763" spans="1:16">
      <c r="A12763">
        <v>16180</v>
      </c>
      <c r="B12763" t="s">
        <v>82</v>
      </c>
      <c r="C12763" t="str">
        <f t="shared" si="597"/>
        <v>Ford</v>
      </c>
      <c r="D12763" t="str">
        <f t="shared" si="598"/>
        <v>above 5years</v>
      </c>
      <c r="E12763" t="str">
        <f t="shared" si="599"/>
        <v>mileage below 20km</v>
      </c>
      <c r="F12763" t="s">
        <v>83</v>
      </c>
      <c r="G12763">
        <v>11</v>
      </c>
      <c r="H12763">
        <v>80000</v>
      </c>
      <c r="I12763" t="s">
        <v>14</v>
      </c>
      <c r="J12763" t="s">
        <v>15</v>
      </c>
      <c r="K12763" t="s">
        <v>16</v>
      </c>
      <c r="L12763">
        <v>15.6</v>
      </c>
      <c r="M12763">
        <v>1196</v>
      </c>
      <c r="N12763">
        <v>70</v>
      </c>
      <c r="O12763">
        <v>5</v>
      </c>
      <c r="P12763">
        <v>250000</v>
      </c>
    </row>
    <row r="12764" spans="1:16">
      <c r="A12764">
        <v>16181</v>
      </c>
      <c r="B12764" t="s">
        <v>88</v>
      </c>
      <c r="C12764" t="str">
        <f t="shared" si="597"/>
        <v>Volkswagen</v>
      </c>
      <c r="D12764" t="str">
        <f t="shared" si="598"/>
        <v>above 5years</v>
      </c>
      <c r="E12764" t="str">
        <f t="shared" si="599"/>
        <v>mileage below 20km</v>
      </c>
      <c r="F12764" t="s">
        <v>89</v>
      </c>
      <c r="G12764">
        <v>6</v>
      </c>
      <c r="H12764">
        <v>32000</v>
      </c>
      <c r="I12764" t="s">
        <v>23</v>
      </c>
      <c r="J12764" t="s">
        <v>15</v>
      </c>
      <c r="K12764" t="s">
        <v>16</v>
      </c>
      <c r="L12764">
        <v>16.2</v>
      </c>
      <c r="M12764">
        <v>1199</v>
      </c>
      <c r="N12764">
        <v>74</v>
      </c>
      <c r="O12764">
        <v>5</v>
      </c>
      <c r="P12764">
        <v>615000</v>
      </c>
    </row>
    <row r="12765" spans="1:16">
      <c r="A12765">
        <v>16182</v>
      </c>
      <c r="B12765" t="s">
        <v>17</v>
      </c>
      <c r="C12765" t="str">
        <f t="shared" si="597"/>
        <v>Hyundai</v>
      </c>
      <c r="D12765" t="str">
        <f t="shared" si="598"/>
        <v>below 5years</v>
      </c>
      <c r="E12765" t="str">
        <f t="shared" si="599"/>
        <v xml:space="preserve"> mileage above 20km</v>
      </c>
      <c r="F12765" t="s">
        <v>18</v>
      </c>
      <c r="G12765">
        <v>4</v>
      </c>
      <c r="H12765">
        <v>19744</v>
      </c>
      <c r="I12765" t="s">
        <v>23</v>
      </c>
      <c r="J12765" t="s">
        <v>24</v>
      </c>
      <c r="K12765" t="s">
        <v>16</v>
      </c>
      <c r="L12765">
        <v>24</v>
      </c>
      <c r="M12765">
        <v>1186</v>
      </c>
      <c r="N12765">
        <v>73.97</v>
      </c>
      <c r="O12765">
        <v>5</v>
      </c>
      <c r="P12765">
        <v>540000</v>
      </c>
    </row>
    <row r="12766" spans="1:16">
      <c r="A12766">
        <v>16183</v>
      </c>
      <c r="B12766" t="s">
        <v>121</v>
      </c>
      <c r="C12766" t="str">
        <f t="shared" si="597"/>
        <v>Maruti</v>
      </c>
      <c r="D12766" t="str">
        <f t="shared" si="598"/>
        <v>below 5years</v>
      </c>
      <c r="E12766" t="str">
        <f t="shared" si="599"/>
        <v>mileage below 20km</v>
      </c>
      <c r="F12766" t="s">
        <v>122</v>
      </c>
      <c r="G12766">
        <v>4</v>
      </c>
      <c r="H12766">
        <v>19955</v>
      </c>
      <c r="I12766" t="s">
        <v>23</v>
      </c>
      <c r="J12766" t="s">
        <v>15</v>
      </c>
      <c r="K12766" t="s">
        <v>16</v>
      </c>
      <c r="L12766">
        <v>15.37</v>
      </c>
      <c r="M12766">
        <v>1196</v>
      </c>
      <c r="N12766">
        <v>73</v>
      </c>
      <c r="O12766">
        <v>5</v>
      </c>
      <c r="P12766">
        <v>390000</v>
      </c>
    </row>
    <row r="12767" spans="1:16">
      <c r="A12767">
        <v>16185</v>
      </c>
      <c r="B12767" t="s">
        <v>32</v>
      </c>
      <c r="C12767" t="str">
        <f t="shared" si="597"/>
        <v>Maruti</v>
      </c>
      <c r="D12767" t="str">
        <f t="shared" si="598"/>
        <v>below 5years</v>
      </c>
      <c r="E12767" t="str">
        <f t="shared" si="599"/>
        <v xml:space="preserve"> mileage above 20km</v>
      </c>
      <c r="F12767" t="s">
        <v>33</v>
      </c>
      <c r="G12767">
        <v>1</v>
      </c>
      <c r="H12767">
        <v>5000</v>
      </c>
      <c r="I12767" t="s">
        <v>14</v>
      </c>
      <c r="J12767" t="s">
        <v>15</v>
      </c>
      <c r="K12767" t="s">
        <v>16</v>
      </c>
      <c r="L12767">
        <v>21.21</v>
      </c>
      <c r="M12767">
        <v>1197</v>
      </c>
      <c r="N12767">
        <v>81.8</v>
      </c>
      <c r="O12767">
        <v>5</v>
      </c>
      <c r="P12767">
        <v>610000</v>
      </c>
    </row>
    <row r="12768" spans="1:16">
      <c r="A12768">
        <v>16186</v>
      </c>
      <c r="B12768" t="s">
        <v>160</v>
      </c>
      <c r="C12768" t="str">
        <f t="shared" si="597"/>
        <v>Honda</v>
      </c>
      <c r="D12768" t="str">
        <f t="shared" si="598"/>
        <v>below 5years</v>
      </c>
      <c r="E12768" t="str">
        <f t="shared" si="599"/>
        <v xml:space="preserve"> mileage above 20km</v>
      </c>
      <c r="F12768" t="s">
        <v>161</v>
      </c>
      <c r="G12768">
        <v>4</v>
      </c>
      <c r="H12768">
        <v>34052</v>
      </c>
      <c r="I12768" t="s">
        <v>23</v>
      </c>
      <c r="J12768" t="s">
        <v>24</v>
      </c>
      <c r="K12768" t="s">
        <v>16</v>
      </c>
      <c r="L12768">
        <v>25.5</v>
      </c>
      <c r="M12768">
        <v>1498</v>
      </c>
      <c r="N12768">
        <v>98.6</v>
      </c>
      <c r="O12768">
        <v>5</v>
      </c>
      <c r="P12768">
        <v>1005000</v>
      </c>
    </row>
    <row r="12769" spans="1:16">
      <c r="A12769">
        <v>16187</v>
      </c>
      <c r="B12769" t="s">
        <v>44</v>
      </c>
      <c r="C12769" t="str">
        <f t="shared" si="597"/>
        <v>Toyota</v>
      </c>
      <c r="D12769" t="str">
        <f t="shared" si="598"/>
        <v>below 5years</v>
      </c>
      <c r="E12769" t="str">
        <f t="shared" si="599"/>
        <v>mileage below 20km</v>
      </c>
      <c r="F12769" t="s">
        <v>45</v>
      </c>
      <c r="G12769">
        <v>4</v>
      </c>
      <c r="H12769">
        <v>52000</v>
      </c>
      <c r="I12769" t="s">
        <v>23</v>
      </c>
      <c r="J12769" t="s">
        <v>24</v>
      </c>
      <c r="K12769" t="s">
        <v>31</v>
      </c>
      <c r="L12769">
        <v>11.36</v>
      </c>
      <c r="M12769">
        <v>2755</v>
      </c>
      <c r="N12769">
        <v>171.5</v>
      </c>
      <c r="O12769">
        <v>7</v>
      </c>
      <c r="P12769">
        <v>1965000</v>
      </c>
    </row>
    <row r="12770" spans="1:16">
      <c r="A12770">
        <v>16188</v>
      </c>
      <c r="B12770" t="s">
        <v>82</v>
      </c>
      <c r="C12770" t="str">
        <f t="shared" si="597"/>
        <v>Ford</v>
      </c>
      <c r="D12770" t="str">
        <f t="shared" si="598"/>
        <v>above 5years</v>
      </c>
      <c r="E12770" t="str">
        <f t="shared" si="599"/>
        <v>mileage below 20km</v>
      </c>
      <c r="F12770" t="s">
        <v>83</v>
      </c>
      <c r="G12770">
        <v>10</v>
      </c>
      <c r="H12770">
        <v>110000</v>
      </c>
      <c r="I12770" t="s">
        <v>14</v>
      </c>
      <c r="J12770" t="s">
        <v>24</v>
      </c>
      <c r="K12770" t="s">
        <v>16</v>
      </c>
      <c r="L12770">
        <v>20</v>
      </c>
      <c r="M12770">
        <v>1399</v>
      </c>
      <c r="N12770">
        <v>68</v>
      </c>
      <c r="O12770">
        <v>5</v>
      </c>
      <c r="P12770">
        <v>250000</v>
      </c>
    </row>
    <row r="12771" spans="1:16">
      <c r="A12771">
        <v>16189</v>
      </c>
      <c r="B12771" t="s">
        <v>34</v>
      </c>
      <c r="C12771" t="str">
        <f t="shared" si="597"/>
        <v>Hyundai</v>
      </c>
      <c r="D12771" t="str">
        <f t="shared" si="598"/>
        <v>above 5years</v>
      </c>
      <c r="E12771" t="str">
        <f t="shared" si="599"/>
        <v>mileage below 20km</v>
      </c>
      <c r="F12771" t="s">
        <v>35</v>
      </c>
      <c r="G12771">
        <v>7</v>
      </c>
      <c r="H12771">
        <v>43000</v>
      </c>
      <c r="I12771" t="s">
        <v>14</v>
      </c>
      <c r="J12771" t="s">
        <v>15</v>
      </c>
      <c r="K12771" t="s">
        <v>16</v>
      </c>
      <c r="L12771">
        <v>17.43</v>
      </c>
      <c r="M12771">
        <v>1396</v>
      </c>
      <c r="N12771">
        <v>105.5</v>
      </c>
      <c r="O12771">
        <v>5</v>
      </c>
      <c r="P12771">
        <v>600000</v>
      </c>
    </row>
    <row r="12772" spans="1:16">
      <c r="A12772">
        <v>16190</v>
      </c>
      <c r="B12772" t="s">
        <v>123</v>
      </c>
      <c r="C12772" t="str">
        <f t="shared" si="597"/>
        <v>Audi</v>
      </c>
      <c r="D12772" t="str">
        <f t="shared" si="598"/>
        <v>above 5years</v>
      </c>
      <c r="E12772" t="str">
        <f t="shared" si="599"/>
        <v>mileage below 20km</v>
      </c>
      <c r="F12772" t="s">
        <v>124</v>
      </c>
      <c r="G12772">
        <v>7</v>
      </c>
      <c r="H12772">
        <v>44000</v>
      </c>
      <c r="I12772" t="s">
        <v>23</v>
      </c>
      <c r="J12772" t="s">
        <v>24</v>
      </c>
      <c r="K12772" t="s">
        <v>31</v>
      </c>
      <c r="L12772">
        <v>17.68</v>
      </c>
      <c r="M12772">
        <v>1968</v>
      </c>
      <c r="N12772">
        <v>174.33</v>
      </c>
      <c r="O12772">
        <v>5</v>
      </c>
      <c r="P12772">
        <v>1751000</v>
      </c>
    </row>
    <row r="12773" spans="1:16">
      <c r="A12773">
        <v>16192</v>
      </c>
      <c r="B12773" t="s">
        <v>88</v>
      </c>
      <c r="C12773" t="str">
        <f t="shared" si="597"/>
        <v>Volkswagen</v>
      </c>
      <c r="D12773" t="str">
        <f t="shared" si="598"/>
        <v>5years</v>
      </c>
      <c r="E12773" t="str">
        <f t="shared" si="599"/>
        <v>mileage below 20km</v>
      </c>
      <c r="F12773" t="s">
        <v>89</v>
      </c>
      <c r="G12773">
        <v>5</v>
      </c>
      <c r="H12773">
        <v>29000</v>
      </c>
      <c r="I12773" t="s">
        <v>23</v>
      </c>
      <c r="J12773" t="s">
        <v>15</v>
      </c>
      <c r="K12773" t="s">
        <v>31</v>
      </c>
      <c r="L12773">
        <v>17.21</v>
      </c>
      <c r="M12773">
        <v>1197</v>
      </c>
      <c r="N12773">
        <v>103.5</v>
      </c>
      <c r="O12773">
        <v>5</v>
      </c>
      <c r="P12773">
        <v>665000</v>
      </c>
    </row>
    <row r="12774" spans="1:16">
      <c r="A12774">
        <v>16193</v>
      </c>
      <c r="B12774" t="s">
        <v>46</v>
      </c>
      <c r="C12774" t="str">
        <f t="shared" si="597"/>
        <v>Maruti</v>
      </c>
      <c r="D12774" t="str">
        <f t="shared" si="598"/>
        <v>5years</v>
      </c>
      <c r="E12774" t="str">
        <f t="shared" si="599"/>
        <v xml:space="preserve"> mileage above 20km</v>
      </c>
      <c r="F12774" t="s">
        <v>47</v>
      </c>
      <c r="G12774">
        <v>5</v>
      </c>
      <c r="H12774">
        <v>34114</v>
      </c>
      <c r="I12774" t="s">
        <v>23</v>
      </c>
      <c r="J12774" t="s">
        <v>15</v>
      </c>
      <c r="K12774" t="s">
        <v>16</v>
      </c>
      <c r="L12774">
        <v>21.01</v>
      </c>
      <c r="M12774">
        <v>1197</v>
      </c>
      <c r="N12774">
        <v>81.8</v>
      </c>
      <c r="O12774">
        <v>5</v>
      </c>
      <c r="P12774">
        <v>639000</v>
      </c>
    </row>
    <row r="12775" spans="1:16">
      <c r="A12775">
        <v>16194</v>
      </c>
      <c r="B12775" t="s">
        <v>17</v>
      </c>
      <c r="C12775" t="str">
        <f t="shared" si="597"/>
        <v>Hyundai</v>
      </c>
      <c r="D12775" t="str">
        <f t="shared" si="598"/>
        <v>above 5years</v>
      </c>
      <c r="E12775" t="str">
        <f t="shared" si="599"/>
        <v>mileage below 20km</v>
      </c>
      <c r="F12775" t="s">
        <v>18</v>
      </c>
      <c r="G12775">
        <v>7</v>
      </c>
      <c r="H12775">
        <v>34400</v>
      </c>
      <c r="I12775" t="s">
        <v>23</v>
      </c>
      <c r="J12775" t="s">
        <v>15</v>
      </c>
      <c r="K12775" t="s">
        <v>31</v>
      </c>
      <c r="L12775">
        <v>18.899999999999999</v>
      </c>
      <c r="M12775">
        <v>1197</v>
      </c>
      <c r="N12775">
        <v>82</v>
      </c>
      <c r="O12775">
        <v>5</v>
      </c>
      <c r="P12775">
        <v>515000</v>
      </c>
    </row>
    <row r="12776" spans="1:16">
      <c r="A12776">
        <v>16196</v>
      </c>
      <c r="B12776" t="s">
        <v>25</v>
      </c>
      <c r="C12776" t="str">
        <f t="shared" si="597"/>
        <v>Maruti</v>
      </c>
      <c r="D12776" t="str">
        <f t="shared" si="598"/>
        <v>5years</v>
      </c>
      <c r="E12776" t="str">
        <f t="shared" si="599"/>
        <v xml:space="preserve"> mileage above 20km</v>
      </c>
      <c r="F12776" t="s">
        <v>26</v>
      </c>
      <c r="G12776">
        <v>5</v>
      </c>
      <c r="H12776">
        <v>45800</v>
      </c>
      <c r="I12776" t="s">
        <v>23</v>
      </c>
      <c r="J12776" t="s">
        <v>15</v>
      </c>
      <c r="K12776" t="s">
        <v>31</v>
      </c>
      <c r="L12776">
        <v>21.79</v>
      </c>
      <c r="M12776">
        <v>998</v>
      </c>
      <c r="N12776">
        <v>67.05</v>
      </c>
      <c r="O12776">
        <v>5</v>
      </c>
      <c r="P12776">
        <v>455000</v>
      </c>
    </row>
    <row r="12777" spans="1:16">
      <c r="A12777">
        <v>16197</v>
      </c>
      <c r="B12777" t="s">
        <v>84</v>
      </c>
      <c r="C12777" t="str">
        <f t="shared" si="597"/>
        <v>Maruti</v>
      </c>
      <c r="D12777" t="str">
        <f t="shared" si="598"/>
        <v>below 5years</v>
      </c>
      <c r="E12777" t="str">
        <f t="shared" si="599"/>
        <v xml:space="preserve"> mileage above 20km</v>
      </c>
      <c r="F12777" t="s">
        <v>85</v>
      </c>
      <c r="G12777">
        <v>2</v>
      </c>
      <c r="H12777">
        <v>26000</v>
      </c>
      <c r="I12777" t="s">
        <v>23</v>
      </c>
      <c r="J12777" t="s">
        <v>24</v>
      </c>
      <c r="K12777" t="s">
        <v>16</v>
      </c>
      <c r="L12777">
        <v>24.3</v>
      </c>
      <c r="M12777">
        <v>1248</v>
      </c>
      <c r="N12777">
        <v>88.5</v>
      </c>
      <c r="O12777">
        <v>5</v>
      </c>
      <c r="P12777">
        <v>875000</v>
      </c>
    </row>
    <row r="12778" spans="1:16">
      <c r="A12778">
        <v>16198</v>
      </c>
      <c r="B12778" t="s">
        <v>111</v>
      </c>
      <c r="C12778" t="str">
        <f t="shared" si="597"/>
        <v>Maruti</v>
      </c>
      <c r="D12778" t="str">
        <f t="shared" si="598"/>
        <v>below 5years</v>
      </c>
      <c r="E12778" t="str">
        <f t="shared" si="599"/>
        <v>mileage below 20km</v>
      </c>
      <c r="F12778" t="s">
        <v>112</v>
      </c>
      <c r="G12778">
        <v>3</v>
      </c>
      <c r="H12778">
        <v>12998</v>
      </c>
      <c r="I12778" t="s">
        <v>23</v>
      </c>
      <c r="J12778" t="s">
        <v>15</v>
      </c>
      <c r="K12778" t="s">
        <v>16</v>
      </c>
      <c r="L12778">
        <v>17.5</v>
      </c>
      <c r="M12778">
        <v>1373</v>
      </c>
      <c r="N12778">
        <v>91.1</v>
      </c>
      <c r="O12778">
        <v>7</v>
      </c>
      <c r="P12778">
        <v>899000</v>
      </c>
    </row>
    <row r="12779" spans="1:16">
      <c r="A12779">
        <v>16199</v>
      </c>
      <c r="B12779" t="s">
        <v>48</v>
      </c>
      <c r="C12779" t="str">
        <f t="shared" si="597"/>
        <v>Maruti</v>
      </c>
      <c r="D12779" t="str">
        <f t="shared" si="598"/>
        <v>above 5years</v>
      </c>
      <c r="E12779" t="str">
        <f t="shared" si="599"/>
        <v>mileage below 20km</v>
      </c>
      <c r="F12779" t="s">
        <v>49</v>
      </c>
      <c r="G12779">
        <v>10</v>
      </c>
      <c r="H12779">
        <v>70000</v>
      </c>
      <c r="I12779" t="s">
        <v>14</v>
      </c>
      <c r="J12779" t="s">
        <v>15</v>
      </c>
      <c r="K12779" t="s">
        <v>16</v>
      </c>
      <c r="L12779">
        <v>17.5</v>
      </c>
      <c r="M12779">
        <v>1298</v>
      </c>
      <c r="N12779">
        <v>85.8</v>
      </c>
      <c r="O12779">
        <v>5</v>
      </c>
      <c r="P12779">
        <v>240000</v>
      </c>
    </row>
    <row r="12780" spans="1:16">
      <c r="A12780">
        <v>16200</v>
      </c>
      <c r="B12780" t="s">
        <v>27</v>
      </c>
      <c r="C12780" t="str">
        <f t="shared" si="597"/>
        <v>Hyundai</v>
      </c>
      <c r="D12780" t="str">
        <f t="shared" si="598"/>
        <v>above 5years</v>
      </c>
      <c r="E12780" t="str">
        <f t="shared" si="599"/>
        <v>mileage below 20km</v>
      </c>
      <c r="F12780" t="s">
        <v>28</v>
      </c>
      <c r="G12780">
        <v>10</v>
      </c>
      <c r="H12780">
        <v>45854</v>
      </c>
      <c r="I12780" t="s">
        <v>23</v>
      </c>
      <c r="J12780" t="s">
        <v>15</v>
      </c>
      <c r="K12780" t="s">
        <v>31</v>
      </c>
      <c r="L12780">
        <v>16.95</v>
      </c>
      <c r="M12780">
        <v>1197</v>
      </c>
      <c r="N12780">
        <v>78.900000000000006</v>
      </c>
      <c r="O12780">
        <v>5</v>
      </c>
      <c r="P12780">
        <v>330000</v>
      </c>
    </row>
    <row r="12781" spans="1:16">
      <c r="A12781">
        <v>16201</v>
      </c>
      <c r="B12781" t="s">
        <v>125</v>
      </c>
      <c r="C12781" t="str">
        <f t="shared" si="597"/>
        <v>Mercedes-Benz</v>
      </c>
      <c r="D12781" t="str">
        <f t="shared" si="598"/>
        <v>above 5years</v>
      </c>
      <c r="E12781" t="str">
        <f t="shared" si="599"/>
        <v>mileage below 20km</v>
      </c>
      <c r="F12781" t="s">
        <v>126</v>
      </c>
      <c r="G12781">
        <v>10</v>
      </c>
      <c r="H12781">
        <v>56000</v>
      </c>
      <c r="I12781" t="s">
        <v>23</v>
      </c>
      <c r="J12781" t="s">
        <v>24</v>
      </c>
      <c r="K12781" t="s">
        <v>31</v>
      </c>
      <c r="L12781">
        <v>14.21</v>
      </c>
      <c r="M12781">
        <v>2143</v>
      </c>
      <c r="N12781">
        <v>203</v>
      </c>
      <c r="O12781">
        <v>5</v>
      </c>
      <c r="P12781">
        <v>1235000</v>
      </c>
    </row>
    <row r="12782" spans="1:16">
      <c r="A12782">
        <v>16202</v>
      </c>
      <c r="B12782" t="s">
        <v>48</v>
      </c>
      <c r="C12782" t="str">
        <f t="shared" si="597"/>
        <v>Maruti</v>
      </c>
      <c r="D12782" t="str">
        <f t="shared" si="598"/>
        <v>above 5years</v>
      </c>
      <c r="E12782" t="str">
        <f t="shared" si="599"/>
        <v>mileage below 20km</v>
      </c>
      <c r="F12782" t="s">
        <v>49</v>
      </c>
      <c r="G12782">
        <v>10</v>
      </c>
      <c r="H12782">
        <v>86000</v>
      </c>
      <c r="I12782" t="s">
        <v>14</v>
      </c>
      <c r="J12782" t="s">
        <v>24</v>
      </c>
      <c r="K12782" t="s">
        <v>16</v>
      </c>
      <c r="L12782">
        <v>19.3</v>
      </c>
      <c r="M12782">
        <v>1248</v>
      </c>
      <c r="N12782">
        <v>73.900000000000006</v>
      </c>
      <c r="O12782">
        <v>5</v>
      </c>
      <c r="P12782">
        <v>420000</v>
      </c>
    </row>
    <row r="12783" spans="1:16">
      <c r="A12783">
        <v>16203</v>
      </c>
      <c r="B12783" t="s">
        <v>40</v>
      </c>
      <c r="C12783" t="str">
        <f t="shared" si="597"/>
        <v>Maruti</v>
      </c>
      <c r="D12783" t="str">
        <f t="shared" si="598"/>
        <v>below 5years</v>
      </c>
      <c r="E12783" t="str">
        <f t="shared" si="599"/>
        <v xml:space="preserve"> mileage above 20km</v>
      </c>
      <c r="F12783" t="s">
        <v>41</v>
      </c>
      <c r="G12783">
        <v>4</v>
      </c>
      <c r="H12783">
        <v>55000</v>
      </c>
      <c r="I12783" t="s">
        <v>23</v>
      </c>
      <c r="J12783" t="s">
        <v>24</v>
      </c>
      <c r="K12783" t="s">
        <v>16</v>
      </c>
      <c r="L12783">
        <v>26.21</v>
      </c>
      <c r="M12783">
        <v>1248</v>
      </c>
      <c r="N12783">
        <v>88.5</v>
      </c>
      <c r="O12783">
        <v>5</v>
      </c>
      <c r="P12783">
        <v>675000</v>
      </c>
    </row>
    <row r="12784" spans="1:16">
      <c r="A12784">
        <v>16206</v>
      </c>
      <c r="B12784" t="s">
        <v>54</v>
      </c>
      <c r="C12784" t="str">
        <f t="shared" si="597"/>
        <v>Honda</v>
      </c>
      <c r="D12784" t="str">
        <f t="shared" si="598"/>
        <v>5years</v>
      </c>
      <c r="E12784" t="str">
        <f t="shared" si="599"/>
        <v>mileage below 20km</v>
      </c>
      <c r="F12784" t="s">
        <v>55</v>
      </c>
      <c r="G12784">
        <v>5</v>
      </c>
      <c r="H12784">
        <v>19117</v>
      </c>
      <c r="I12784" t="s">
        <v>23</v>
      </c>
      <c r="J12784" t="s">
        <v>15</v>
      </c>
      <c r="K12784" t="s">
        <v>16</v>
      </c>
      <c r="L12784">
        <v>17.399999999999999</v>
      </c>
      <c r="M12784">
        <v>1497</v>
      </c>
      <c r="N12784">
        <v>117.3</v>
      </c>
      <c r="O12784">
        <v>5</v>
      </c>
      <c r="P12784">
        <v>765000</v>
      </c>
    </row>
    <row r="12785" spans="1:16">
      <c r="A12785">
        <v>16207</v>
      </c>
      <c r="B12785" t="s">
        <v>111</v>
      </c>
      <c r="C12785" t="str">
        <f t="shared" si="597"/>
        <v>Maruti</v>
      </c>
      <c r="D12785" t="str">
        <f t="shared" si="598"/>
        <v>5years</v>
      </c>
      <c r="E12785" t="str">
        <f t="shared" si="599"/>
        <v xml:space="preserve"> mileage above 20km</v>
      </c>
      <c r="F12785" t="s">
        <v>112</v>
      </c>
      <c r="G12785">
        <v>5</v>
      </c>
      <c r="H12785">
        <v>37000</v>
      </c>
      <c r="I12785" t="s">
        <v>14</v>
      </c>
      <c r="J12785" t="s">
        <v>24</v>
      </c>
      <c r="K12785" t="s">
        <v>16</v>
      </c>
      <c r="L12785">
        <v>24.52</v>
      </c>
      <c r="M12785">
        <v>1248</v>
      </c>
      <c r="N12785">
        <v>88.5</v>
      </c>
      <c r="O12785">
        <v>7</v>
      </c>
      <c r="P12785">
        <v>810000</v>
      </c>
    </row>
    <row r="12786" spans="1:16">
      <c r="A12786">
        <v>16208</v>
      </c>
      <c r="B12786" t="s">
        <v>52</v>
      </c>
      <c r="C12786" t="str">
        <f t="shared" si="597"/>
        <v>Hyundai</v>
      </c>
      <c r="D12786" t="str">
        <f t="shared" si="598"/>
        <v>below 5years</v>
      </c>
      <c r="E12786" t="str">
        <f t="shared" si="599"/>
        <v xml:space="preserve"> mileage above 20km</v>
      </c>
      <c r="F12786" t="s">
        <v>53</v>
      </c>
      <c r="G12786">
        <v>4</v>
      </c>
      <c r="H12786">
        <v>35000</v>
      </c>
      <c r="I12786" t="s">
        <v>14</v>
      </c>
      <c r="J12786" t="s">
        <v>24</v>
      </c>
      <c r="K12786" t="s">
        <v>16</v>
      </c>
      <c r="L12786">
        <v>21.38</v>
      </c>
      <c r="M12786">
        <v>1396</v>
      </c>
      <c r="N12786">
        <v>88.7</v>
      </c>
      <c r="O12786">
        <v>5</v>
      </c>
      <c r="P12786">
        <v>890000</v>
      </c>
    </row>
    <row r="12787" spans="1:16">
      <c r="A12787">
        <v>16209</v>
      </c>
      <c r="B12787" t="s">
        <v>32</v>
      </c>
      <c r="C12787" t="str">
        <f t="shared" si="597"/>
        <v>Maruti</v>
      </c>
      <c r="D12787" t="str">
        <f t="shared" si="598"/>
        <v>5years</v>
      </c>
      <c r="E12787" t="str">
        <f t="shared" si="599"/>
        <v xml:space="preserve"> mileage above 20km</v>
      </c>
      <c r="F12787" t="s">
        <v>33</v>
      </c>
      <c r="G12787">
        <v>5</v>
      </c>
      <c r="H12787">
        <v>47350</v>
      </c>
      <c r="I12787" t="s">
        <v>14</v>
      </c>
      <c r="J12787" t="s">
        <v>24</v>
      </c>
      <c r="K12787" t="s">
        <v>16</v>
      </c>
      <c r="L12787">
        <v>25.2</v>
      </c>
      <c r="M12787">
        <v>1248</v>
      </c>
      <c r="N12787">
        <v>74</v>
      </c>
      <c r="O12787">
        <v>5</v>
      </c>
      <c r="P12787">
        <v>640000</v>
      </c>
    </row>
    <row r="12788" spans="1:16">
      <c r="A12788">
        <v>16210</v>
      </c>
      <c r="B12788" t="s">
        <v>84</v>
      </c>
      <c r="C12788" t="str">
        <f t="shared" si="597"/>
        <v>Maruti</v>
      </c>
      <c r="D12788" t="str">
        <f t="shared" si="598"/>
        <v>below 5years</v>
      </c>
      <c r="E12788" t="str">
        <f t="shared" si="599"/>
        <v xml:space="preserve"> mileage above 20km</v>
      </c>
      <c r="F12788" t="s">
        <v>85</v>
      </c>
      <c r="G12788">
        <v>4</v>
      </c>
      <c r="H12788">
        <v>44000</v>
      </c>
      <c r="I12788" t="s">
        <v>23</v>
      </c>
      <c r="J12788" t="s">
        <v>24</v>
      </c>
      <c r="K12788" t="s">
        <v>16</v>
      </c>
      <c r="L12788">
        <v>24.3</v>
      </c>
      <c r="M12788">
        <v>1248</v>
      </c>
      <c r="N12788">
        <v>88.5</v>
      </c>
      <c r="O12788">
        <v>5</v>
      </c>
      <c r="P12788">
        <v>950000</v>
      </c>
    </row>
    <row r="12789" spans="1:16">
      <c r="A12789">
        <v>16211</v>
      </c>
      <c r="B12789" t="s">
        <v>64</v>
      </c>
      <c r="C12789" t="str">
        <f t="shared" si="597"/>
        <v>Hyundai</v>
      </c>
      <c r="D12789" t="str">
        <f t="shared" si="598"/>
        <v>below 5years</v>
      </c>
      <c r="E12789" t="str">
        <f t="shared" si="599"/>
        <v xml:space="preserve"> mileage above 20km</v>
      </c>
      <c r="F12789" t="s">
        <v>65</v>
      </c>
      <c r="G12789">
        <v>2</v>
      </c>
      <c r="H12789">
        <v>10000</v>
      </c>
      <c r="I12789" t="s">
        <v>14</v>
      </c>
      <c r="J12789" t="s">
        <v>15</v>
      </c>
      <c r="K12789" t="s">
        <v>16</v>
      </c>
      <c r="L12789">
        <v>20.3</v>
      </c>
      <c r="M12789">
        <v>1086</v>
      </c>
      <c r="N12789">
        <v>68</v>
      </c>
      <c r="O12789">
        <v>5</v>
      </c>
      <c r="P12789">
        <v>450000</v>
      </c>
    </row>
    <row r="12790" spans="1:16">
      <c r="A12790">
        <v>16212</v>
      </c>
      <c r="B12790" t="s">
        <v>32</v>
      </c>
      <c r="C12790" t="str">
        <f t="shared" si="597"/>
        <v>Maruti</v>
      </c>
      <c r="D12790" t="str">
        <f t="shared" si="598"/>
        <v>above 5years</v>
      </c>
      <c r="E12790" t="str">
        <f t="shared" si="599"/>
        <v xml:space="preserve"> mileage above 20km</v>
      </c>
      <c r="F12790" t="s">
        <v>33</v>
      </c>
      <c r="G12790">
        <v>6</v>
      </c>
      <c r="H12790">
        <v>70000</v>
      </c>
      <c r="I12790" t="s">
        <v>14</v>
      </c>
      <c r="J12790" t="s">
        <v>24</v>
      </c>
      <c r="K12790" t="s">
        <v>16</v>
      </c>
      <c r="L12790">
        <v>28.4</v>
      </c>
      <c r="M12790">
        <v>1248</v>
      </c>
      <c r="N12790">
        <v>74</v>
      </c>
      <c r="O12790">
        <v>5</v>
      </c>
      <c r="P12790">
        <v>500000</v>
      </c>
    </row>
    <row r="12791" spans="1:16">
      <c r="A12791">
        <v>16213</v>
      </c>
      <c r="B12791" t="s">
        <v>19</v>
      </c>
      <c r="C12791" t="str">
        <f t="shared" si="597"/>
        <v>Hyundai</v>
      </c>
      <c r="D12791" t="str">
        <f t="shared" si="598"/>
        <v>below 5years</v>
      </c>
      <c r="E12791" t="str">
        <f t="shared" si="599"/>
        <v>mileage below 20km</v>
      </c>
      <c r="F12791" t="s">
        <v>20</v>
      </c>
      <c r="G12791">
        <v>3</v>
      </c>
      <c r="H12791">
        <v>5436</v>
      </c>
      <c r="I12791" t="s">
        <v>23</v>
      </c>
      <c r="J12791" t="s">
        <v>15</v>
      </c>
      <c r="K12791" t="s">
        <v>16</v>
      </c>
      <c r="L12791">
        <v>18.600000000000001</v>
      </c>
      <c r="M12791">
        <v>1197</v>
      </c>
      <c r="N12791">
        <v>81.83</v>
      </c>
      <c r="O12791">
        <v>5</v>
      </c>
      <c r="P12791">
        <v>875000</v>
      </c>
    </row>
    <row r="12792" spans="1:16">
      <c r="A12792">
        <v>16214</v>
      </c>
      <c r="B12792" t="s">
        <v>76</v>
      </c>
      <c r="C12792" t="str">
        <f t="shared" si="597"/>
        <v>Mahindra</v>
      </c>
      <c r="D12792" t="str">
        <f t="shared" si="598"/>
        <v>below 5years</v>
      </c>
      <c r="E12792" t="str">
        <f t="shared" si="599"/>
        <v>mileage below 20km</v>
      </c>
      <c r="F12792" t="s">
        <v>77</v>
      </c>
      <c r="G12792">
        <v>2</v>
      </c>
      <c r="H12792">
        <v>30000</v>
      </c>
      <c r="I12792" t="s">
        <v>23</v>
      </c>
      <c r="J12792" t="s">
        <v>24</v>
      </c>
      <c r="K12792" t="s">
        <v>16</v>
      </c>
      <c r="L12792">
        <v>16.36</v>
      </c>
      <c r="M12792">
        <v>2179</v>
      </c>
      <c r="N12792">
        <v>120</v>
      </c>
      <c r="O12792">
        <v>7</v>
      </c>
      <c r="P12792">
        <v>1300000</v>
      </c>
    </row>
    <row r="12793" spans="1:16">
      <c r="A12793">
        <v>16215</v>
      </c>
      <c r="B12793" t="s">
        <v>96</v>
      </c>
      <c r="C12793" t="str">
        <f t="shared" si="597"/>
        <v>BMW</v>
      </c>
      <c r="D12793" t="str">
        <f t="shared" si="598"/>
        <v>above 5years</v>
      </c>
      <c r="E12793" t="str">
        <f t="shared" si="599"/>
        <v>mileage below 20km</v>
      </c>
      <c r="F12793">
        <v>5</v>
      </c>
      <c r="G12793">
        <v>10</v>
      </c>
      <c r="H12793">
        <v>71000</v>
      </c>
      <c r="I12793" t="s">
        <v>23</v>
      </c>
      <c r="J12793" t="s">
        <v>24</v>
      </c>
      <c r="K12793" t="s">
        <v>31</v>
      </c>
      <c r="L12793">
        <v>16.73</v>
      </c>
      <c r="M12793">
        <v>2495</v>
      </c>
      <c r="N12793">
        <v>218</v>
      </c>
      <c r="O12793">
        <v>5</v>
      </c>
      <c r="P12793">
        <v>1750000</v>
      </c>
    </row>
    <row r="12794" spans="1:16">
      <c r="A12794">
        <v>16217</v>
      </c>
      <c r="B12794" t="s">
        <v>12</v>
      </c>
      <c r="C12794" t="str">
        <f t="shared" si="597"/>
        <v>Maruti</v>
      </c>
      <c r="D12794" t="str">
        <f t="shared" si="598"/>
        <v>5years</v>
      </c>
      <c r="E12794" t="str">
        <f t="shared" si="599"/>
        <v xml:space="preserve"> mileage above 20km</v>
      </c>
      <c r="F12794" t="s">
        <v>13</v>
      </c>
      <c r="G12794">
        <v>5</v>
      </c>
      <c r="H12794">
        <v>25000</v>
      </c>
      <c r="I12794" t="s">
        <v>14</v>
      </c>
      <c r="J12794" t="s">
        <v>15</v>
      </c>
      <c r="K12794" t="s">
        <v>16</v>
      </c>
      <c r="L12794">
        <v>22.74</v>
      </c>
      <c r="M12794">
        <v>796</v>
      </c>
      <c r="N12794">
        <v>47.3</v>
      </c>
      <c r="O12794">
        <v>5</v>
      </c>
      <c r="P12794">
        <v>290000</v>
      </c>
    </row>
    <row r="12795" spans="1:16">
      <c r="A12795">
        <v>16218</v>
      </c>
      <c r="B12795" t="s">
        <v>197</v>
      </c>
      <c r="C12795" t="str">
        <f t="shared" si="597"/>
        <v>Hyundai</v>
      </c>
      <c r="D12795" t="str">
        <f t="shared" si="598"/>
        <v>below 5years</v>
      </c>
      <c r="E12795" t="str">
        <f t="shared" si="599"/>
        <v>mileage below 20km</v>
      </c>
      <c r="F12795" t="s">
        <v>198</v>
      </c>
      <c r="G12795">
        <v>3</v>
      </c>
      <c r="H12795">
        <v>12000</v>
      </c>
      <c r="I12795" t="s">
        <v>23</v>
      </c>
      <c r="J12795" t="s">
        <v>15</v>
      </c>
      <c r="K12795" t="s">
        <v>31</v>
      </c>
      <c r="L12795">
        <v>12.95</v>
      </c>
      <c r="M12795">
        <v>1999</v>
      </c>
      <c r="N12795">
        <v>152.88</v>
      </c>
      <c r="O12795">
        <v>5</v>
      </c>
      <c r="P12795">
        <v>1765000</v>
      </c>
    </row>
    <row r="12796" spans="1:16">
      <c r="A12796">
        <v>16219</v>
      </c>
      <c r="B12796" t="s">
        <v>54</v>
      </c>
      <c r="C12796" t="str">
        <f t="shared" si="597"/>
        <v>Honda</v>
      </c>
      <c r="D12796" t="str">
        <f t="shared" si="598"/>
        <v>above 5years</v>
      </c>
      <c r="E12796" t="str">
        <f t="shared" si="599"/>
        <v xml:space="preserve"> mileage above 20km</v>
      </c>
      <c r="F12796" t="s">
        <v>55</v>
      </c>
      <c r="G12796">
        <v>7</v>
      </c>
      <c r="H12796">
        <v>100000</v>
      </c>
      <c r="I12796" t="s">
        <v>14</v>
      </c>
      <c r="J12796" t="s">
        <v>24</v>
      </c>
      <c r="K12796" t="s">
        <v>16</v>
      </c>
      <c r="L12796">
        <v>26</v>
      </c>
      <c r="M12796">
        <v>1498</v>
      </c>
      <c r="N12796">
        <v>98.6</v>
      </c>
      <c r="O12796">
        <v>5</v>
      </c>
      <c r="P12796">
        <v>550000</v>
      </c>
    </row>
    <row r="12797" spans="1:16">
      <c r="A12797">
        <v>16220</v>
      </c>
      <c r="B12797" t="s">
        <v>36</v>
      </c>
      <c r="C12797" t="str">
        <f t="shared" si="597"/>
        <v>Renault</v>
      </c>
      <c r="D12797" t="str">
        <f t="shared" si="598"/>
        <v>below 5years</v>
      </c>
      <c r="E12797" t="str">
        <f t="shared" si="599"/>
        <v>mileage below 20km</v>
      </c>
      <c r="F12797" t="s">
        <v>37</v>
      </c>
      <c r="G12797">
        <v>2</v>
      </c>
      <c r="H12797">
        <v>7131</v>
      </c>
      <c r="I12797" t="s">
        <v>23</v>
      </c>
      <c r="J12797" t="s">
        <v>15</v>
      </c>
      <c r="K12797" t="s">
        <v>31</v>
      </c>
      <c r="L12797">
        <v>14.99</v>
      </c>
      <c r="M12797">
        <v>1498</v>
      </c>
      <c r="N12797">
        <v>104.5</v>
      </c>
      <c r="O12797">
        <v>5</v>
      </c>
      <c r="P12797">
        <v>1099000</v>
      </c>
    </row>
    <row r="12798" spans="1:16">
      <c r="A12798">
        <v>16221</v>
      </c>
      <c r="B12798" t="s">
        <v>156</v>
      </c>
      <c r="C12798" t="str">
        <f t="shared" si="597"/>
        <v>Maruti</v>
      </c>
      <c r="D12798" t="str">
        <f t="shared" si="598"/>
        <v>below 5years</v>
      </c>
      <c r="E12798" t="str">
        <f t="shared" si="599"/>
        <v xml:space="preserve"> mileage above 20km</v>
      </c>
      <c r="F12798" t="s">
        <v>157</v>
      </c>
      <c r="G12798">
        <v>4</v>
      </c>
      <c r="H12798">
        <v>30500</v>
      </c>
      <c r="I12798" t="s">
        <v>23</v>
      </c>
      <c r="J12798" t="s">
        <v>15</v>
      </c>
      <c r="K12798" t="s">
        <v>31</v>
      </c>
      <c r="L12798">
        <v>24.12</v>
      </c>
      <c r="M12798">
        <v>1197</v>
      </c>
      <c r="N12798">
        <v>88.5</v>
      </c>
      <c r="O12798">
        <v>5</v>
      </c>
      <c r="P12798">
        <v>675000</v>
      </c>
    </row>
    <row r="12799" spans="1:16">
      <c r="A12799">
        <v>16222</v>
      </c>
      <c r="B12799" t="s">
        <v>19</v>
      </c>
      <c r="C12799" t="str">
        <f t="shared" si="597"/>
        <v>Hyundai</v>
      </c>
      <c r="D12799" t="str">
        <f t="shared" si="598"/>
        <v>below 5years</v>
      </c>
      <c r="E12799" t="str">
        <f t="shared" si="599"/>
        <v>mileage below 20km</v>
      </c>
      <c r="F12799" t="s">
        <v>20</v>
      </c>
      <c r="G12799">
        <v>3</v>
      </c>
      <c r="H12799">
        <v>20000</v>
      </c>
      <c r="I12799" t="s">
        <v>23</v>
      </c>
      <c r="J12799" t="s">
        <v>15</v>
      </c>
      <c r="K12799" t="s">
        <v>31</v>
      </c>
      <c r="L12799">
        <v>17.399999999999999</v>
      </c>
      <c r="M12799">
        <v>1197</v>
      </c>
      <c r="N12799">
        <v>81.86</v>
      </c>
      <c r="O12799">
        <v>5</v>
      </c>
      <c r="P12799">
        <v>795000</v>
      </c>
    </row>
    <row r="12800" spans="1:16">
      <c r="A12800">
        <v>16223</v>
      </c>
      <c r="B12800" t="s">
        <v>12</v>
      </c>
      <c r="C12800" t="str">
        <f t="shared" si="597"/>
        <v>Maruti</v>
      </c>
      <c r="D12800" t="str">
        <f t="shared" si="598"/>
        <v>above 5years</v>
      </c>
      <c r="E12800" t="str">
        <f t="shared" si="599"/>
        <v xml:space="preserve"> mileage above 20km</v>
      </c>
      <c r="F12800" t="s">
        <v>13</v>
      </c>
      <c r="G12800">
        <v>6</v>
      </c>
      <c r="H12800">
        <v>15000</v>
      </c>
      <c r="I12800" t="s">
        <v>14</v>
      </c>
      <c r="J12800" t="s">
        <v>15</v>
      </c>
      <c r="K12800" t="s">
        <v>16</v>
      </c>
      <c r="L12800">
        <v>22.74</v>
      </c>
      <c r="M12800">
        <v>796</v>
      </c>
      <c r="N12800">
        <v>47.3</v>
      </c>
      <c r="O12800">
        <v>5</v>
      </c>
      <c r="P12800">
        <v>295000</v>
      </c>
    </row>
    <row r="12801" spans="1:16">
      <c r="A12801">
        <v>16224</v>
      </c>
      <c r="B12801" t="s">
        <v>62</v>
      </c>
      <c r="C12801" t="str">
        <f t="shared" si="597"/>
        <v>Honda</v>
      </c>
      <c r="D12801" t="str">
        <f t="shared" si="598"/>
        <v>above 5years</v>
      </c>
      <c r="E12801" t="str">
        <f t="shared" si="599"/>
        <v xml:space="preserve"> mileage above 20km</v>
      </c>
      <c r="F12801" t="s">
        <v>63</v>
      </c>
      <c r="G12801">
        <v>6</v>
      </c>
      <c r="H12801">
        <v>63000</v>
      </c>
      <c r="I12801" t="s">
        <v>23</v>
      </c>
      <c r="J12801" t="s">
        <v>24</v>
      </c>
      <c r="K12801" t="s">
        <v>16</v>
      </c>
      <c r="L12801">
        <v>25.8</v>
      </c>
      <c r="M12801">
        <v>1498</v>
      </c>
      <c r="N12801">
        <v>98.6</v>
      </c>
      <c r="O12801">
        <v>5</v>
      </c>
      <c r="P12801">
        <v>455000</v>
      </c>
    </row>
    <row r="12802" spans="1:16">
      <c r="A12802">
        <v>16225</v>
      </c>
      <c r="B12802" t="s">
        <v>144</v>
      </c>
      <c r="C12802" t="str">
        <f t="shared" si="597"/>
        <v>BMW</v>
      </c>
      <c r="D12802" t="str">
        <f t="shared" si="598"/>
        <v>5years</v>
      </c>
      <c r="E12802" t="str">
        <f t="shared" si="599"/>
        <v xml:space="preserve"> mileage above 20km</v>
      </c>
      <c r="F12802" t="s">
        <v>145</v>
      </c>
      <c r="G12802">
        <v>5</v>
      </c>
      <c r="H12802">
        <v>55000</v>
      </c>
      <c r="I12802" t="s">
        <v>23</v>
      </c>
      <c r="J12802" t="s">
        <v>24</v>
      </c>
      <c r="K12802" t="s">
        <v>31</v>
      </c>
      <c r="L12802">
        <v>20.68</v>
      </c>
      <c r="M12802">
        <v>1995</v>
      </c>
      <c r="N12802">
        <v>188</v>
      </c>
      <c r="O12802">
        <v>5</v>
      </c>
      <c r="P12802">
        <v>2050000</v>
      </c>
    </row>
    <row r="12803" spans="1:16">
      <c r="A12803">
        <v>16228</v>
      </c>
      <c r="B12803" t="s">
        <v>96</v>
      </c>
      <c r="C12803" t="str">
        <f t="shared" ref="C12803:C12866" si="600">LEFT(B12803,FIND(" ", B12803)-1)</f>
        <v>BMW</v>
      </c>
      <c r="D12803" t="str">
        <f t="shared" ref="D12803:D12866" si="601">IF(G12803&gt;5,"above 5years",IF(G12803&lt;5,"below 5years",IF(G12803=5,"5years",0)))</f>
        <v>below 5years</v>
      </c>
      <c r="E12803" t="str">
        <f t="shared" ref="E12803:E12866" si="602">IF(L12803&lt;=20,"mileage below 20km",IF(L12803&gt;=20," mileage above 20km",0))</f>
        <v>mileage below 20km</v>
      </c>
      <c r="F12803">
        <v>5</v>
      </c>
      <c r="G12803">
        <v>3</v>
      </c>
      <c r="H12803">
        <v>23000</v>
      </c>
      <c r="I12803" t="s">
        <v>23</v>
      </c>
      <c r="J12803" t="s">
        <v>24</v>
      </c>
      <c r="K12803" t="s">
        <v>31</v>
      </c>
      <c r="L12803">
        <v>18.59</v>
      </c>
      <c r="M12803">
        <v>2993</v>
      </c>
      <c r="N12803">
        <v>261.49</v>
      </c>
      <c r="O12803">
        <v>5</v>
      </c>
      <c r="P12803">
        <v>5150000</v>
      </c>
    </row>
    <row r="12804" spans="1:16">
      <c r="A12804">
        <v>16230</v>
      </c>
      <c r="B12804" t="s">
        <v>74</v>
      </c>
      <c r="C12804" t="str">
        <f t="shared" si="600"/>
        <v>Datsun</v>
      </c>
      <c r="D12804" t="str">
        <f t="shared" si="601"/>
        <v>below 5years</v>
      </c>
      <c r="E12804" t="str">
        <f t="shared" si="602"/>
        <v xml:space="preserve"> mileage above 20km</v>
      </c>
      <c r="F12804" t="s">
        <v>75</v>
      </c>
      <c r="G12804">
        <v>4</v>
      </c>
      <c r="H12804">
        <v>40000</v>
      </c>
      <c r="I12804" t="s">
        <v>14</v>
      </c>
      <c r="J12804" t="s">
        <v>15</v>
      </c>
      <c r="K12804" t="s">
        <v>16</v>
      </c>
      <c r="L12804">
        <v>22.7</v>
      </c>
      <c r="M12804">
        <v>799</v>
      </c>
      <c r="N12804">
        <v>53.64</v>
      </c>
      <c r="O12804">
        <v>5</v>
      </c>
      <c r="P12804">
        <v>280000</v>
      </c>
    </row>
    <row r="12805" spans="1:16">
      <c r="A12805">
        <v>16231</v>
      </c>
      <c r="B12805" t="s">
        <v>82</v>
      </c>
      <c r="C12805" t="str">
        <f t="shared" si="600"/>
        <v>Ford</v>
      </c>
      <c r="D12805" t="str">
        <f t="shared" si="601"/>
        <v>5years</v>
      </c>
      <c r="E12805" t="str">
        <f t="shared" si="602"/>
        <v>mileage below 20km</v>
      </c>
      <c r="F12805" t="s">
        <v>83</v>
      </c>
      <c r="G12805">
        <v>5</v>
      </c>
      <c r="H12805">
        <v>30000</v>
      </c>
      <c r="I12805" t="s">
        <v>14</v>
      </c>
      <c r="J12805" t="s">
        <v>15</v>
      </c>
      <c r="K12805" t="s">
        <v>16</v>
      </c>
      <c r="L12805">
        <v>18.16</v>
      </c>
      <c r="M12805">
        <v>1196</v>
      </c>
      <c r="N12805">
        <v>86.8</v>
      </c>
      <c r="O12805">
        <v>5</v>
      </c>
      <c r="P12805">
        <v>550000</v>
      </c>
    </row>
    <row r="12806" spans="1:16">
      <c r="A12806">
        <v>16232</v>
      </c>
      <c r="B12806" t="s">
        <v>40</v>
      </c>
      <c r="C12806" t="str">
        <f t="shared" si="600"/>
        <v>Maruti</v>
      </c>
      <c r="D12806" t="str">
        <f t="shared" si="601"/>
        <v>5years</v>
      </c>
      <c r="E12806" t="str">
        <f t="shared" si="602"/>
        <v xml:space="preserve"> mileage above 20km</v>
      </c>
      <c r="F12806" t="s">
        <v>41</v>
      </c>
      <c r="G12806">
        <v>5</v>
      </c>
      <c r="H12806">
        <v>35000</v>
      </c>
      <c r="I12806" t="s">
        <v>14</v>
      </c>
      <c r="J12806" t="s">
        <v>24</v>
      </c>
      <c r="K12806" t="s">
        <v>16</v>
      </c>
      <c r="L12806">
        <v>28.09</v>
      </c>
      <c r="M12806">
        <v>1248</v>
      </c>
      <c r="N12806">
        <v>88.5</v>
      </c>
      <c r="O12806">
        <v>5</v>
      </c>
      <c r="P12806">
        <v>750000</v>
      </c>
    </row>
    <row r="12807" spans="1:16">
      <c r="A12807">
        <v>16233</v>
      </c>
      <c r="B12807" t="s">
        <v>64</v>
      </c>
      <c r="C12807" t="str">
        <f t="shared" si="600"/>
        <v>Hyundai</v>
      </c>
      <c r="D12807" t="str">
        <f t="shared" si="601"/>
        <v>below 5years</v>
      </c>
      <c r="E12807" t="str">
        <f t="shared" si="602"/>
        <v xml:space="preserve"> mileage above 20km</v>
      </c>
      <c r="F12807" t="s">
        <v>65</v>
      </c>
      <c r="G12807">
        <v>2</v>
      </c>
      <c r="H12807">
        <v>6932</v>
      </c>
      <c r="I12807" t="s">
        <v>23</v>
      </c>
      <c r="J12807" t="s">
        <v>15</v>
      </c>
      <c r="K12807" t="s">
        <v>31</v>
      </c>
      <c r="L12807">
        <v>20.3</v>
      </c>
      <c r="M12807">
        <v>1086</v>
      </c>
      <c r="N12807">
        <v>68.069999999999993</v>
      </c>
      <c r="O12807">
        <v>5</v>
      </c>
      <c r="P12807">
        <v>650000</v>
      </c>
    </row>
    <row r="12808" spans="1:16">
      <c r="A12808">
        <v>16234</v>
      </c>
      <c r="B12808" t="s">
        <v>103</v>
      </c>
      <c r="C12808" t="str">
        <f t="shared" si="600"/>
        <v>Honda</v>
      </c>
      <c r="D12808" t="str">
        <f t="shared" si="601"/>
        <v>above 5years</v>
      </c>
      <c r="E12808" t="str">
        <f t="shared" si="602"/>
        <v>mileage below 20km</v>
      </c>
      <c r="F12808" t="s">
        <v>104</v>
      </c>
      <c r="G12808">
        <v>12</v>
      </c>
      <c r="H12808">
        <v>53000</v>
      </c>
      <c r="I12808" t="s">
        <v>23</v>
      </c>
      <c r="J12808" t="s">
        <v>15</v>
      </c>
      <c r="K12808" t="s">
        <v>16</v>
      </c>
      <c r="L12808">
        <v>16</v>
      </c>
      <c r="M12808">
        <v>1198</v>
      </c>
      <c r="N12808">
        <v>90</v>
      </c>
      <c r="O12808">
        <v>5</v>
      </c>
      <c r="P12808">
        <v>225000</v>
      </c>
    </row>
    <row r="12809" spans="1:16">
      <c r="A12809">
        <v>16237</v>
      </c>
      <c r="B12809" t="s">
        <v>12</v>
      </c>
      <c r="C12809" t="str">
        <f t="shared" si="600"/>
        <v>Maruti</v>
      </c>
      <c r="D12809" t="str">
        <f t="shared" si="601"/>
        <v>above 5years</v>
      </c>
      <c r="E12809" t="str">
        <f t="shared" si="602"/>
        <v xml:space="preserve"> mileage above 20km</v>
      </c>
      <c r="F12809" t="s">
        <v>13</v>
      </c>
      <c r="G12809">
        <v>8</v>
      </c>
      <c r="H12809">
        <v>50000</v>
      </c>
      <c r="I12809" t="s">
        <v>14</v>
      </c>
      <c r="J12809" t="s">
        <v>15</v>
      </c>
      <c r="K12809" t="s">
        <v>16</v>
      </c>
      <c r="L12809">
        <v>20.92</v>
      </c>
      <c r="M12809">
        <v>998</v>
      </c>
      <c r="N12809">
        <v>67.099999999999994</v>
      </c>
      <c r="O12809">
        <v>5</v>
      </c>
      <c r="P12809">
        <v>210000</v>
      </c>
    </row>
    <row r="12810" spans="1:16">
      <c r="A12810">
        <v>16238</v>
      </c>
      <c r="B12810" t="s">
        <v>46</v>
      </c>
      <c r="C12810" t="str">
        <f t="shared" si="600"/>
        <v>Maruti</v>
      </c>
      <c r="D12810" t="str">
        <f t="shared" si="601"/>
        <v>5years</v>
      </c>
      <c r="E12810" t="str">
        <f t="shared" si="602"/>
        <v xml:space="preserve"> mileage above 20km</v>
      </c>
      <c r="F12810" t="s">
        <v>47</v>
      </c>
      <c r="G12810">
        <v>5</v>
      </c>
      <c r="H12810">
        <v>38953</v>
      </c>
      <c r="I12810" t="s">
        <v>23</v>
      </c>
      <c r="J12810" t="s">
        <v>15</v>
      </c>
      <c r="K12810" t="s">
        <v>16</v>
      </c>
      <c r="L12810">
        <v>21.01</v>
      </c>
      <c r="M12810">
        <v>1197</v>
      </c>
      <c r="N12810">
        <v>81.8</v>
      </c>
      <c r="O12810">
        <v>5</v>
      </c>
      <c r="P12810">
        <v>611000</v>
      </c>
    </row>
    <row r="12811" spans="1:16">
      <c r="A12811">
        <v>16240</v>
      </c>
      <c r="B12811" t="s">
        <v>62</v>
      </c>
      <c r="C12811" t="str">
        <f t="shared" si="600"/>
        <v>Honda</v>
      </c>
      <c r="D12811" t="str">
        <f t="shared" si="601"/>
        <v>below 5years</v>
      </c>
      <c r="E12811" t="str">
        <f t="shared" si="602"/>
        <v>mileage below 20km</v>
      </c>
      <c r="F12811" t="s">
        <v>63</v>
      </c>
      <c r="G12811">
        <v>3</v>
      </c>
      <c r="H12811">
        <v>17362</v>
      </c>
      <c r="I12811" t="s">
        <v>23</v>
      </c>
      <c r="J12811" t="s">
        <v>15</v>
      </c>
      <c r="K12811" t="s">
        <v>16</v>
      </c>
      <c r="L12811">
        <v>18.600000000000001</v>
      </c>
      <c r="M12811">
        <v>1199</v>
      </c>
      <c r="N12811">
        <v>88.76</v>
      </c>
      <c r="O12811">
        <v>5</v>
      </c>
      <c r="P12811">
        <v>825000</v>
      </c>
    </row>
    <row r="12812" spans="1:16">
      <c r="A12812">
        <v>16241</v>
      </c>
      <c r="B12812" t="s">
        <v>34</v>
      </c>
      <c r="C12812" t="str">
        <f t="shared" si="600"/>
        <v>Hyundai</v>
      </c>
      <c r="D12812" t="str">
        <f t="shared" si="601"/>
        <v>above 5years</v>
      </c>
      <c r="E12812" t="str">
        <f t="shared" si="602"/>
        <v xml:space="preserve"> mileage above 20km</v>
      </c>
      <c r="F12812" t="s">
        <v>35</v>
      </c>
      <c r="G12812">
        <v>6</v>
      </c>
      <c r="H12812">
        <v>56000</v>
      </c>
      <c r="I12812" t="s">
        <v>23</v>
      </c>
      <c r="J12812" t="s">
        <v>24</v>
      </c>
      <c r="K12812" t="s">
        <v>16</v>
      </c>
      <c r="L12812">
        <v>23.9</v>
      </c>
      <c r="M12812">
        <v>1582</v>
      </c>
      <c r="N12812">
        <v>126.2</v>
      </c>
      <c r="O12812">
        <v>5</v>
      </c>
      <c r="P12812">
        <v>585000</v>
      </c>
    </row>
    <row r="12813" spans="1:16">
      <c r="A12813">
        <v>16242</v>
      </c>
      <c r="B12813" t="s">
        <v>50</v>
      </c>
      <c r="C12813" t="str">
        <f t="shared" si="600"/>
        <v>Volkswagen</v>
      </c>
      <c r="D12813" t="str">
        <f t="shared" si="601"/>
        <v>above 5years</v>
      </c>
      <c r="E12813" t="str">
        <f t="shared" si="602"/>
        <v xml:space="preserve"> mileage above 20km</v>
      </c>
      <c r="F12813" t="s">
        <v>51</v>
      </c>
      <c r="G12813">
        <v>9</v>
      </c>
      <c r="H12813">
        <v>98078</v>
      </c>
      <c r="I12813" t="s">
        <v>23</v>
      </c>
      <c r="J12813" t="s">
        <v>24</v>
      </c>
      <c r="K12813" t="s">
        <v>16</v>
      </c>
      <c r="L12813">
        <v>20.54</v>
      </c>
      <c r="M12813">
        <v>1598</v>
      </c>
      <c r="N12813">
        <v>103.6</v>
      </c>
      <c r="O12813">
        <v>5</v>
      </c>
      <c r="P12813">
        <v>451000</v>
      </c>
    </row>
    <row r="12814" spans="1:16">
      <c r="A12814">
        <v>16243</v>
      </c>
      <c r="B12814" t="s">
        <v>88</v>
      </c>
      <c r="C12814" t="str">
        <f t="shared" si="600"/>
        <v>Volkswagen</v>
      </c>
      <c r="D12814" t="str">
        <f t="shared" si="601"/>
        <v>above 5years</v>
      </c>
      <c r="E12814" t="str">
        <f t="shared" si="602"/>
        <v>mileage below 20km</v>
      </c>
      <c r="F12814" t="s">
        <v>89</v>
      </c>
      <c r="G12814">
        <v>6</v>
      </c>
      <c r="H12814">
        <v>7000</v>
      </c>
      <c r="I12814" t="s">
        <v>23</v>
      </c>
      <c r="J12814" t="s">
        <v>15</v>
      </c>
      <c r="K12814" t="s">
        <v>16</v>
      </c>
      <c r="L12814">
        <v>16.2</v>
      </c>
      <c r="M12814">
        <v>1199</v>
      </c>
      <c r="N12814">
        <v>74</v>
      </c>
      <c r="O12814">
        <v>5</v>
      </c>
      <c r="P12814">
        <v>615000</v>
      </c>
    </row>
    <row r="12815" spans="1:16">
      <c r="A12815">
        <v>16244</v>
      </c>
      <c r="B12815" t="s">
        <v>27</v>
      </c>
      <c r="C12815" t="str">
        <f t="shared" si="600"/>
        <v>Hyundai</v>
      </c>
      <c r="D12815" t="str">
        <f t="shared" si="601"/>
        <v>above 5years</v>
      </c>
      <c r="E12815" t="str">
        <f t="shared" si="602"/>
        <v xml:space="preserve"> mileage above 20km</v>
      </c>
      <c r="F12815" t="s">
        <v>28</v>
      </c>
      <c r="G12815">
        <v>10</v>
      </c>
      <c r="H12815">
        <v>68000</v>
      </c>
      <c r="I12815" t="s">
        <v>23</v>
      </c>
      <c r="J12815" t="s">
        <v>15</v>
      </c>
      <c r="K12815" t="s">
        <v>16</v>
      </c>
      <c r="L12815">
        <v>20.36</v>
      </c>
      <c r="M12815">
        <v>1197</v>
      </c>
      <c r="N12815">
        <v>78.900000000000006</v>
      </c>
      <c r="O12815">
        <v>5</v>
      </c>
      <c r="P12815">
        <v>286000</v>
      </c>
    </row>
    <row r="12816" spans="1:16">
      <c r="A12816">
        <v>16246</v>
      </c>
      <c r="B12816" t="s">
        <v>32</v>
      </c>
      <c r="C12816" t="str">
        <f t="shared" si="600"/>
        <v>Maruti</v>
      </c>
      <c r="D12816" t="str">
        <f t="shared" si="601"/>
        <v>above 5years</v>
      </c>
      <c r="E12816" t="str">
        <f t="shared" si="602"/>
        <v xml:space="preserve"> mileage above 20km</v>
      </c>
      <c r="F12816" t="s">
        <v>33</v>
      </c>
      <c r="G12816">
        <v>8</v>
      </c>
      <c r="H12816">
        <v>130000</v>
      </c>
      <c r="I12816" t="s">
        <v>14</v>
      </c>
      <c r="J12816" t="s">
        <v>24</v>
      </c>
      <c r="K12816" t="s">
        <v>16</v>
      </c>
      <c r="L12816">
        <v>22.9</v>
      </c>
      <c r="M12816">
        <v>1248</v>
      </c>
      <c r="N12816">
        <v>74</v>
      </c>
      <c r="O12816">
        <v>5</v>
      </c>
      <c r="P12816">
        <v>420000</v>
      </c>
    </row>
    <row r="12817" spans="1:16">
      <c r="A12817">
        <v>16247</v>
      </c>
      <c r="B12817" t="s">
        <v>82</v>
      </c>
      <c r="C12817" t="str">
        <f t="shared" si="600"/>
        <v>Ford</v>
      </c>
      <c r="D12817" t="str">
        <f t="shared" si="601"/>
        <v>above 5years</v>
      </c>
      <c r="E12817" t="str">
        <f t="shared" si="602"/>
        <v>mileage below 20km</v>
      </c>
      <c r="F12817" t="s">
        <v>83</v>
      </c>
      <c r="G12817">
        <v>7</v>
      </c>
      <c r="H12817">
        <v>105000</v>
      </c>
      <c r="I12817" t="s">
        <v>14</v>
      </c>
      <c r="J12817" t="s">
        <v>15</v>
      </c>
      <c r="K12817" t="s">
        <v>16</v>
      </c>
      <c r="L12817">
        <v>15.6</v>
      </c>
      <c r="M12817">
        <v>1196</v>
      </c>
      <c r="N12817">
        <v>70.02</v>
      </c>
      <c r="O12817">
        <v>5</v>
      </c>
      <c r="P12817">
        <v>285000</v>
      </c>
    </row>
    <row r="12818" spans="1:16">
      <c r="A12818">
        <v>16248</v>
      </c>
      <c r="B12818" t="s">
        <v>60</v>
      </c>
      <c r="C12818" t="str">
        <f t="shared" si="600"/>
        <v>Renault</v>
      </c>
      <c r="D12818" t="str">
        <f t="shared" si="601"/>
        <v>below 5years</v>
      </c>
      <c r="E12818" t="str">
        <f t="shared" si="602"/>
        <v xml:space="preserve"> mileage above 20km</v>
      </c>
      <c r="F12818" t="s">
        <v>61</v>
      </c>
      <c r="G12818">
        <v>4</v>
      </c>
      <c r="H12818">
        <v>8905</v>
      </c>
      <c r="I12818" t="s">
        <v>23</v>
      </c>
      <c r="J12818" t="s">
        <v>15</v>
      </c>
      <c r="K12818" t="s">
        <v>16</v>
      </c>
      <c r="L12818">
        <v>25.17</v>
      </c>
      <c r="M12818">
        <v>799</v>
      </c>
      <c r="N12818">
        <v>53.3</v>
      </c>
      <c r="O12818">
        <v>5</v>
      </c>
      <c r="P12818">
        <v>349000</v>
      </c>
    </row>
    <row r="12819" spans="1:16">
      <c r="A12819">
        <v>16250</v>
      </c>
      <c r="B12819" t="s">
        <v>82</v>
      </c>
      <c r="C12819" t="str">
        <f t="shared" si="600"/>
        <v>Ford</v>
      </c>
      <c r="D12819" t="str">
        <f t="shared" si="601"/>
        <v>below 5years</v>
      </c>
      <c r="E12819" t="str">
        <f t="shared" si="602"/>
        <v xml:space="preserve"> mileage above 20km</v>
      </c>
      <c r="F12819" t="s">
        <v>83</v>
      </c>
      <c r="G12819">
        <v>4</v>
      </c>
      <c r="H12819">
        <v>80000</v>
      </c>
      <c r="I12819" t="s">
        <v>14</v>
      </c>
      <c r="J12819" t="s">
        <v>24</v>
      </c>
      <c r="K12819" t="s">
        <v>16</v>
      </c>
      <c r="L12819">
        <v>25.83</v>
      </c>
      <c r="M12819">
        <v>1498</v>
      </c>
      <c r="N12819">
        <v>99</v>
      </c>
      <c r="O12819">
        <v>5</v>
      </c>
      <c r="P12819">
        <v>520000</v>
      </c>
    </row>
    <row r="12820" spans="1:16">
      <c r="A12820">
        <v>16252</v>
      </c>
      <c r="B12820" t="s">
        <v>44</v>
      </c>
      <c r="C12820" t="str">
        <f t="shared" si="600"/>
        <v>Toyota</v>
      </c>
      <c r="D12820" t="str">
        <f t="shared" si="601"/>
        <v>above 5years</v>
      </c>
      <c r="E12820" t="str">
        <f t="shared" si="602"/>
        <v>mileage below 20km</v>
      </c>
      <c r="F12820" t="s">
        <v>45</v>
      </c>
      <c r="G12820">
        <v>12</v>
      </c>
      <c r="H12820">
        <v>180000</v>
      </c>
      <c r="I12820" t="s">
        <v>14</v>
      </c>
      <c r="J12820" t="s">
        <v>24</v>
      </c>
      <c r="K12820" t="s">
        <v>16</v>
      </c>
      <c r="L12820">
        <v>12.8</v>
      </c>
      <c r="M12820">
        <v>2494</v>
      </c>
      <c r="N12820">
        <v>102</v>
      </c>
      <c r="O12820">
        <v>7</v>
      </c>
      <c r="P12820">
        <v>430000</v>
      </c>
    </row>
    <row r="12821" spans="1:16">
      <c r="A12821">
        <v>16254</v>
      </c>
      <c r="B12821" t="s">
        <v>50</v>
      </c>
      <c r="C12821" t="str">
        <f t="shared" si="600"/>
        <v>Volkswagen</v>
      </c>
      <c r="D12821" t="str">
        <f t="shared" si="601"/>
        <v>above 5years</v>
      </c>
      <c r="E12821" t="str">
        <f t="shared" si="602"/>
        <v>mileage below 20km</v>
      </c>
      <c r="F12821" t="s">
        <v>51</v>
      </c>
      <c r="G12821">
        <v>8</v>
      </c>
      <c r="H12821">
        <v>40000</v>
      </c>
      <c r="I12821" t="s">
        <v>23</v>
      </c>
      <c r="J12821" t="s">
        <v>15</v>
      </c>
      <c r="K12821" t="s">
        <v>16</v>
      </c>
      <c r="L12821">
        <v>15.04</v>
      </c>
      <c r="M12821">
        <v>1598</v>
      </c>
      <c r="N12821">
        <v>103.6</v>
      </c>
      <c r="O12821">
        <v>5</v>
      </c>
      <c r="P12821">
        <v>385000</v>
      </c>
    </row>
    <row r="12822" spans="1:16">
      <c r="A12822">
        <v>16255</v>
      </c>
      <c r="B12822" t="s">
        <v>129</v>
      </c>
      <c r="C12822" t="str">
        <f t="shared" si="600"/>
        <v>BMW</v>
      </c>
      <c r="D12822" t="str">
        <f t="shared" si="601"/>
        <v>above 5years</v>
      </c>
      <c r="E12822" t="str">
        <f t="shared" si="602"/>
        <v>mileage below 20km</v>
      </c>
      <c r="F12822" t="s">
        <v>130</v>
      </c>
      <c r="G12822">
        <v>11</v>
      </c>
      <c r="H12822">
        <v>5022</v>
      </c>
      <c r="I12822" t="s">
        <v>23</v>
      </c>
      <c r="J12822" t="s">
        <v>15</v>
      </c>
      <c r="K12822" t="s">
        <v>31</v>
      </c>
      <c r="L12822">
        <v>10.37</v>
      </c>
      <c r="M12822">
        <v>2979</v>
      </c>
      <c r="N12822">
        <v>306</v>
      </c>
      <c r="O12822">
        <v>2</v>
      </c>
      <c r="P12822">
        <v>3100000</v>
      </c>
    </row>
    <row r="12823" spans="1:16">
      <c r="A12823">
        <v>16256</v>
      </c>
      <c r="B12823" t="s">
        <v>54</v>
      </c>
      <c r="C12823" t="str">
        <f t="shared" si="600"/>
        <v>Honda</v>
      </c>
      <c r="D12823" t="str">
        <f t="shared" si="601"/>
        <v>above 5years</v>
      </c>
      <c r="E12823" t="str">
        <f t="shared" si="602"/>
        <v>mileage below 20km</v>
      </c>
      <c r="F12823" t="s">
        <v>55</v>
      </c>
      <c r="G12823">
        <v>11</v>
      </c>
      <c r="H12823">
        <v>54000</v>
      </c>
      <c r="I12823" t="s">
        <v>23</v>
      </c>
      <c r="J12823" t="s">
        <v>15</v>
      </c>
      <c r="K12823" t="s">
        <v>16</v>
      </c>
      <c r="L12823">
        <v>17.399999999999999</v>
      </c>
      <c r="M12823">
        <v>1497</v>
      </c>
      <c r="N12823">
        <v>117.3</v>
      </c>
      <c r="O12823">
        <v>5</v>
      </c>
      <c r="P12823">
        <v>375000</v>
      </c>
    </row>
    <row r="12824" spans="1:16">
      <c r="A12824">
        <v>16261</v>
      </c>
      <c r="B12824" t="s">
        <v>32</v>
      </c>
      <c r="C12824" t="str">
        <f t="shared" si="600"/>
        <v>Maruti</v>
      </c>
      <c r="D12824" t="str">
        <f t="shared" si="601"/>
        <v>above 5years</v>
      </c>
      <c r="E12824" t="str">
        <f t="shared" si="602"/>
        <v>mileage below 20km</v>
      </c>
      <c r="F12824" t="s">
        <v>33</v>
      </c>
      <c r="G12824">
        <v>7</v>
      </c>
      <c r="H12824">
        <v>98145</v>
      </c>
      <c r="I12824" t="s">
        <v>23</v>
      </c>
      <c r="J12824" t="s">
        <v>15</v>
      </c>
      <c r="K12824" t="s">
        <v>16</v>
      </c>
      <c r="L12824">
        <v>18.600000000000001</v>
      </c>
      <c r="M12824">
        <v>1197</v>
      </c>
      <c r="N12824">
        <v>85.8</v>
      </c>
      <c r="O12824">
        <v>5</v>
      </c>
      <c r="P12824">
        <v>380000</v>
      </c>
    </row>
    <row r="12825" spans="1:16">
      <c r="A12825">
        <v>16262</v>
      </c>
      <c r="B12825" t="s">
        <v>111</v>
      </c>
      <c r="C12825" t="str">
        <f t="shared" si="600"/>
        <v>Maruti</v>
      </c>
      <c r="D12825" t="str">
        <f t="shared" si="601"/>
        <v>above 5years</v>
      </c>
      <c r="E12825" t="str">
        <f t="shared" si="602"/>
        <v xml:space="preserve"> mileage above 20km</v>
      </c>
      <c r="F12825" t="s">
        <v>112</v>
      </c>
      <c r="G12825">
        <v>9</v>
      </c>
      <c r="H12825">
        <v>50000</v>
      </c>
      <c r="I12825" t="s">
        <v>14</v>
      </c>
      <c r="J12825" t="s">
        <v>24</v>
      </c>
      <c r="K12825" t="s">
        <v>16</v>
      </c>
      <c r="L12825">
        <v>20.77</v>
      </c>
      <c r="M12825">
        <v>1248</v>
      </c>
      <c r="N12825">
        <v>88.76</v>
      </c>
      <c r="O12825">
        <v>7</v>
      </c>
      <c r="P12825">
        <v>600000</v>
      </c>
    </row>
    <row r="12826" spans="1:16">
      <c r="A12826">
        <v>16263</v>
      </c>
      <c r="B12826" t="s">
        <v>19</v>
      </c>
      <c r="C12826" t="str">
        <f t="shared" si="600"/>
        <v>Hyundai</v>
      </c>
      <c r="D12826" t="str">
        <f t="shared" si="601"/>
        <v>below 5years</v>
      </c>
      <c r="E12826" t="str">
        <f t="shared" si="602"/>
        <v xml:space="preserve"> mileage above 20km</v>
      </c>
      <c r="F12826" t="s">
        <v>20</v>
      </c>
      <c r="G12826">
        <v>3</v>
      </c>
      <c r="H12826">
        <v>40000</v>
      </c>
      <c r="I12826" t="s">
        <v>14</v>
      </c>
      <c r="J12826" t="s">
        <v>24</v>
      </c>
      <c r="K12826" t="s">
        <v>16</v>
      </c>
      <c r="L12826">
        <v>22.54</v>
      </c>
      <c r="M12826">
        <v>1396</v>
      </c>
      <c r="N12826">
        <v>88.73</v>
      </c>
      <c r="O12826">
        <v>5</v>
      </c>
      <c r="P12826">
        <v>620000</v>
      </c>
    </row>
    <row r="12827" spans="1:16">
      <c r="A12827">
        <v>16265</v>
      </c>
      <c r="B12827" t="s">
        <v>25</v>
      </c>
      <c r="C12827" t="str">
        <f t="shared" si="600"/>
        <v>Maruti</v>
      </c>
      <c r="D12827" t="str">
        <f t="shared" si="601"/>
        <v>above 5years</v>
      </c>
      <c r="E12827" t="str">
        <f t="shared" si="602"/>
        <v xml:space="preserve"> mileage above 20km</v>
      </c>
      <c r="F12827" t="s">
        <v>26</v>
      </c>
      <c r="G12827">
        <v>7</v>
      </c>
      <c r="H12827">
        <v>71000</v>
      </c>
      <c r="I12827" t="s">
        <v>23</v>
      </c>
      <c r="J12827" t="s">
        <v>73</v>
      </c>
      <c r="K12827" t="s">
        <v>16</v>
      </c>
      <c r="L12827">
        <v>26.2</v>
      </c>
      <c r="M12827">
        <v>998</v>
      </c>
      <c r="N12827">
        <v>58.2</v>
      </c>
      <c r="O12827">
        <v>5</v>
      </c>
      <c r="P12827">
        <v>370000</v>
      </c>
    </row>
    <row r="12828" spans="1:16">
      <c r="A12828">
        <v>16266</v>
      </c>
      <c r="B12828" t="s">
        <v>74</v>
      </c>
      <c r="C12828" t="str">
        <f t="shared" si="600"/>
        <v>Datsun</v>
      </c>
      <c r="D12828" t="str">
        <f t="shared" si="601"/>
        <v>below 5years</v>
      </c>
      <c r="E12828" t="str">
        <f t="shared" si="602"/>
        <v xml:space="preserve"> mileage above 20km</v>
      </c>
      <c r="F12828" t="s">
        <v>75</v>
      </c>
      <c r="G12828">
        <v>4</v>
      </c>
      <c r="H12828">
        <v>15000</v>
      </c>
      <c r="I12828" t="s">
        <v>14</v>
      </c>
      <c r="J12828" t="s">
        <v>15</v>
      </c>
      <c r="K12828" t="s">
        <v>16</v>
      </c>
      <c r="L12828">
        <v>22.7</v>
      </c>
      <c r="M12828">
        <v>799</v>
      </c>
      <c r="N12828">
        <v>53.64</v>
      </c>
      <c r="O12828">
        <v>5</v>
      </c>
      <c r="P12828">
        <v>250000</v>
      </c>
    </row>
    <row r="12829" spans="1:16">
      <c r="A12829">
        <v>16267</v>
      </c>
      <c r="B12829" t="s">
        <v>134</v>
      </c>
      <c r="C12829" t="str">
        <f t="shared" si="600"/>
        <v>BMW</v>
      </c>
      <c r="D12829" t="str">
        <f t="shared" si="601"/>
        <v>below 5years</v>
      </c>
      <c r="E12829" t="str">
        <f t="shared" si="602"/>
        <v>mileage below 20km</v>
      </c>
      <c r="F12829" t="s">
        <v>135</v>
      </c>
      <c r="G12829">
        <v>2</v>
      </c>
      <c r="H12829">
        <v>10351</v>
      </c>
      <c r="I12829" t="s">
        <v>23</v>
      </c>
      <c r="J12829" t="s">
        <v>24</v>
      </c>
      <c r="K12829" t="s">
        <v>31</v>
      </c>
      <c r="L12829">
        <v>13.38</v>
      </c>
      <c r="M12829">
        <v>2993</v>
      </c>
      <c r="N12829">
        <v>265</v>
      </c>
      <c r="O12829">
        <v>5</v>
      </c>
      <c r="P12829">
        <v>8100000</v>
      </c>
    </row>
    <row r="12830" spans="1:16">
      <c r="A12830">
        <v>16268</v>
      </c>
      <c r="B12830" t="s">
        <v>32</v>
      </c>
      <c r="C12830" t="str">
        <f t="shared" si="600"/>
        <v>Maruti</v>
      </c>
      <c r="D12830" t="str">
        <f t="shared" si="601"/>
        <v>above 5years</v>
      </c>
      <c r="E12830" t="str">
        <f t="shared" si="602"/>
        <v xml:space="preserve"> mileage above 20km</v>
      </c>
      <c r="F12830" t="s">
        <v>33</v>
      </c>
      <c r="G12830">
        <v>9</v>
      </c>
      <c r="H12830">
        <v>80000</v>
      </c>
      <c r="I12830" t="s">
        <v>14</v>
      </c>
      <c r="J12830" t="s">
        <v>24</v>
      </c>
      <c r="K12830" t="s">
        <v>16</v>
      </c>
      <c r="L12830">
        <v>22.9</v>
      </c>
      <c r="M12830">
        <v>1248</v>
      </c>
      <c r="N12830">
        <v>74</v>
      </c>
      <c r="O12830">
        <v>5</v>
      </c>
      <c r="P12830">
        <v>485000</v>
      </c>
    </row>
    <row r="12831" spans="1:16">
      <c r="A12831">
        <v>16269</v>
      </c>
      <c r="B12831" t="s">
        <v>111</v>
      </c>
      <c r="C12831" t="str">
        <f t="shared" si="600"/>
        <v>Maruti</v>
      </c>
      <c r="D12831" t="str">
        <f t="shared" si="601"/>
        <v>below 5years</v>
      </c>
      <c r="E12831" t="str">
        <f t="shared" si="602"/>
        <v>mileage below 20km</v>
      </c>
      <c r="F12831" t="s">
        <v>112</v>
      </c>
      <c r="G12831">
        <v>3</v>
      </c>
      <c r="H12831">
        <v>13158</v>
      </c>
      <c r="I12831" t="s">
        <v>23</v>
      </c>
      <c r="J12831" t="s">
        <v>15</v>
      </c>
      <c r="K12831" t="s">
        <v>16</v>
      </c>
      <c r="L12831">
        <v>17.5</v>
      </c>
      <c r="M12831">
        <v>1373</v>
      </c>
      <c r="N12831">
        <v>91.1</v>
      </c>
      <c r="O12831">
        <v>7</v>
      </c>
      <c r="P12831">
        <v>950000</v>
      </c>
    </row>
    <row r="12832" spans="1:16">
      <c r="A12832">
        <v>16271</v>
      </c>
      <c r="B12832" t="s">
        <v>32</v>
      </c>
      <c r="C12832" t="str">
        <f t="shared" si="600"/>
        <v>Maruti</v>
      </c>
      <c r="D12832" t="str">
        <f t="shared" si="601"/>
        <v>above 5years</v>
      </c>
      <c r="E12832" t="str">
        <f t="shared" si="602"/>
        <v xml:space="preserve"> mileage above 20km</v>
      </c>
      <c r="F12832" t="s">
        <v>33</v>
      </c>
      <c r="G12832">
        <v>8</v>
      </c>
      <c r="H12832">
        <v>54000</v>
      </c>
      <c r="I12832" t="s">
        <v>23</v>
      </c>
      <c r="J12832" t="s">
        <v>24</v>
      </c>
      <c r="K12832" t="s">
        <v>16</v>
      </c>
      <c r="L12832">
        <v>22.9</v>
      </c>
      <c r="M12832">
        <v>1248</v>
      </c>
      <c r="N12832">
        <v>74</v>
      </c>
      <c r="O12832">
        <v>5</v>
      </c>
      <c r="P12832">
        <v>445000</v>
      </c>
    </row>
    <row r="12833" spans="1:16">
      <c r="A12833">
        <v>16272</v>
      </c>
      <c r="B12833" t="s">
        <v>34</v>
      </c>
      <c r="C12833" t="str">
        <f t="shared" si="600"/>
        <v>Hyundai</v>
      </c>
      <c r="D12833" t="str">
        <f t="shared" si="601"/>
        <v>below 5years</v>
      </c>
      <c r="E12833" t="str">
        <f t="shared" si="602"/>
        <v>mileage below 20km</v>
      </c>
      <c r="F12833" t="s">
        <v>35</v>
      </c>
      <c r="G12833">
        <v>3</v>
      </c>
      <c r="H12833">
        <v>12000</v>
      </c>
      <c r="I12833" t="s">
        <v>23</v>
      </c>
      <c r="J12833" t="s">
        <v>15</v>
      </c>
      <c r="K12833" t="s">
        <v>31</v>
      </c>
      <c r="L12833">
        <v>15.92</v>
      </c>
      <c r="M12833">
        <v>1591</v>
      </c>
      <c r="N12833">
        <v>121.3</v>
      </c>
      <c r="O12833">
        <v>5</v>
      </c>
      <c r="P12833">
        <v>1200000</v>
      </c>
    </row>
    <row r="12834" spans="1:16">
      <c r="A12834">
        <v>16273</v>
      </c>
      <c r="B12834" t="s">
        <v>32</v>
      </c>
      <c r="C12834" t="str">
        <f t="shared" si="600"/>
        <v>Maruti</v>
      </c>
      <c r="D12834" t="str">
        <f t="shared" si="601"/>
        <v>above 5years</v>
      </c>
      <c r="E12834" t="str">
        <f t="shared" si="602"/>
        <v xml:space="preserve"> mileage above 20km</v>
      </c>
      <c r="F12834" t="s">
        <v>33</v>
      </c>
      <c r="G12834">
        <v>8</v>
      </c>
      <c r="H12834">
        <v>225000</v>
      </c>
      <c r="I12834" t="s">
        <v>14</v>
      </c>
      <c r="J12834" t="s">
        <v>24</v>
      </c>
      <c r="K12834" t="s">
        <v>16</v>
      </c>
      <c r="L12834">
        <v>22.9</v>
      </c>
      <c r="M12834">
        <v>1248</v>
      </c>
      <c r="N12834">
        <v>74</v>
      </c>
      <c r="O12834">
        <v>5</v>
      </c>
      <c r="P12834">
        <v>450000</v>
      </c>
    </row>
    <row r="12835" spans="1:16">
      <c r="A12835">
        <v>16274</v>
      </c>
      <c r="B12835" t="s">
        <v>19</v>
      </c>
      <c r="C12835" t="str">
        <f t="shared" si="600"/>
        <v>Hyundai</v>
      </c>
      <c r="D12835" t="str">
        <f t="shared" si="601"/>
        <v>below 5years</v>
      </c>
      <c r="E12835" t="str">
        <f t="shared" si="602"/>
        <v>mileage below 20km</v>
      </c>
      <c r="F12835" t="s">
        <v>20</v>
      </c>
      <c r="G12835">
        <v>3</v>
      </c>
      <c r="H12835">
        <v>25000</v>
      </c>
      <c r="I12835" t="s">
        <v>23</v>
      </c>
      <c r="J12835" t="s">
        <v>15</v>
      </c>
      <c r="K12835" t="s">
        <v>16</v>
      </c>
      <c r="L12835">
        <v>17.190000000000001</v>
      </c>
      <c r="M12835">
        <v>1197</v>
      </c>
      <c r="N12835">
        <v>81.86</v>
      </c>
      <c r="O12835">
        <v>5</v>
      </c>
      <c r="P12835">
        <v>750000</v>
      </c>
    </row>
    <row r="12836" spans="1:16">
      <c r="A12836">
        <v>16275</v>
      </c>
      <c r="B12836" t="s">
        <v>54</v>
      </c>
      <c r="C12836" t="str">
        <f t="shared" si="600"/>
        <v>Honda</v>
      </c>
      <c r="D12836" t="str">
        <f t="shared" si="601"/>
        <v>below 5years</v>
      </c>
      <c r="E12836" t="str">
        <f t="shared" si="602"/>
        <v>mileage below 20km</v>
      </c>
      <c r="F12836" t="s">
        <v>55</v>
      </c>
      <c r="G12836">
        <v>4</v>
      </c>
      <c r="H12836">
        <v>27000</v>
      </c>
      <c r="I12836" t="s">
        <v>14</v>
      </c>
      <c r="J12836" t="s">
        <v>15</v>
      </c>
      <c r="K12836" t="s">
        <v>31</v>
      </c>
      <c r="L12836">
        <v>18</v>
      </c>
      <c r="M12836">
        <v>1497</v>
      </c>
      <c r="N12836">
        <v>117.6</v>
      </c>
      <c r="O12836">
        <v>5</v>
      </c>
      <c r="P12836">
        <v>1100000</v>
      </c>
    </row>
    <row r="12837" spans="1:16">
      <c r="A12837">
        <v>16276</v>
      </c>
      <c r="B12837" t="s">
        <v>64</v>
      </c>
      <c r="C12837" t="str">
        <f t="shared" si="600"/>
        <v>Hyundai</v>
      </c>
      <c r="D12837" t="str">
        <f t="shared" si="601"/>
        <v>above 5years</v>
      </c>
      <c r="E12837" t="str">
        <f t="shared" si="602"/>
        <v>mileage below 20km</v>
      </c>
      <c r="F12837" t="s">
        <v>65</v>
      </c>
      <c r="G12837">
        <v>12</v>
      </c>
      <c r="H12837">
        <v>120000</v>
      </c>
      <c r="I12837" t="s">
        <v>14</v>
      </c>
      <c r="J12837" t="s">
        <v>15</v>
      </c>
      <c r="K12837" t="s">
        <v>16</v>
      </c>
      <c r="L12837">
        <v>17.8</v>
      </c>
      <c r="M12837">
        <v>1086</v>
      </c>
      <c r="N12837">
        <v>63</v>
      </c>
      <c r="O12837">
        <v>5</v>
      </c>
      <c r="P12837">
        <v>90000</v>
      </c>
    </row>
    <row r="12838" spans="1:16">
      <c r="A12838">
        <v>16280</v>
      </c>
      <c r="B12838" t="s">
        <v>140</v>
      </c>
      <c r="C12838" t="str">
        <f t="shared" si="600"/>
        <v>Isuzu</v>
      </c>
      <c r="D12838" t="str">
        <f t="shared" si="601"/>
        <v>5years</v>
      </c>
      <c r="E12838" t="str">
        <f t="shared" si="602"/>
        <v>mileage below 20km</v>
      </c>
      <c r="F12838" t="s">
        <v>141</v>
      </c>
      <c r="G12838">
        <v>5</v>
      </c>
      <c r="H12838">
        <v>80000</v>
      </c>
      <c r="I12838" t="s">
        <v>14</v>
      </c>
      <c r="J12838" t="s">
        <v>24</v>
      </c>
      <c r="K12838" t="s">
        <v>16</v>
      </c>
      <c r="L12838">
        <v>12.4</v>
      </c>
      <c r="M12838">
        <v>2499</v>
      </c>
      <c r="N12838">
        <v>134</v>
      </c>
      <c r="O12838">
        <v>5</v>
      </c>
      <c r="P12838">
        <v>1050000</v>
      </c>
    </row>
    <row r="12839" spans="1:16">
      <c r="A12839">
        <v>16281</v>
      </c>
      <c r="B12839" t="s">
        <v>25</v>
      </c>
      <c r="C12839" t="str">
        <f t="shared" si="600"/>
        <v>Maruti</v>
      </c>
      <c r="D12839" t="str">
        <f t="shared" si="601"/>
        <v>below 5years</v>
      </c>
      <c r="E12839" t="str">
        <f t="shared" si="602"/>
        <v xml:space="preserve"> mileage above 20km</v>
      </c>
      <c r="F12839" t="s">
        <v>26</v>
      </c>
      <c r="G12839">
        <v>4</v>
      </c>
      <c r="H12839">
        <v>50000</v>
      </c>
      <c r="I12839" t="s">
        <v>14</v>
      </c>
      <c r="J12839" t="s">
        <v>15</v>
      </c>
      <c r="K12839" t="s">
        <v>16</v>
      </c>
      <c r="L12839">
        <v>20.51</v>
      </c>
      <c r="M12839">
        <v>998</v>
      </c>
      <c r="N12839">
        <v>67.040000000000006</v>
      </c>
      <c r="O12839">
        <v>5</v>
      </c>
      <c r="P12839">
        <v>315000</v>
      </c>
    </row>
    <row r="12840" spans="1:16">
      <c r="A12840">
        <v>16282</v>
      </c>
      <c r="B12840" t="s">
        <v>96</v>
      </c>
      <c r="C12840" t="str">
        <f t="shared" si="600"/>
        <v>BMW</v>
      </c>
      <c r="D12840" t="str">
        <f t="shared" si="601"/>
        <v>above 5years</v>
      </c>
      <c r="E12840" t="str">
        <f t="shared" si="602"/>
        <v>mileage below 20km</v>
      </c>
      <c r="F12840">
        <v>5</v>
      </c>
      <c r="G12840">
        <v>7</v>
      </c>
      <c r="H12840">
        <v>75000</v>
      </c>
      <c r="I12840" t="s">
        <v>23</v>
      </c>
      <c r="J12840" t="s">
        <v>24</v>
      </c>
      <c r="K12840" t="s">
        <v>31</v>
      </c>
      <c r="L12840">
        <v>11.5</v>
      </c>
      <c r="M12840">
        <v>2993</v>
      </c>
      <c r="N12840">
        <v>235</v>
      </c>
      <c r="O12840">
        <v>5</v>
      </c>
      <c r="P12840">
        <v>3100000</v>
      </c>
    </row>
    <row r="12841" spans="1:16">
      <c r="A12841">
        <v>16283</v>
      </c>
      <c r="B12841" t="s">
        <v>19</v>
      </c>
      <c r="C12841" t="str">
        <f t="shared" si="600"/>
        <v>Hyundai</v>
      </c>
      <c r="D12841" t="str">
        <f t="shared" si="601"/>
        <v>below 5years</v>
      </c>
      <c r="E12841" t="str">
        <f t="shared" si="602"/>
        <v>mileage below 20km</v>
      </c>
      <c r="F12841" t="s">
        <v>20</v>
      </c>
      <c r="G12841">
        <v>4</v>
      </c>
      <c r="H12841">
        <v>37015</v>
      </c>
      <c r="I12841" t="s">
        <v>23</v>
      </c>
      <c r="J12841" t="s">
        <v>15</v>
      </c>
      <c r="K12841" t="s">
        <v>16</v>
      </c>
      <c r="L12841">
        <v>18.600000000000001</v>
      </c>
      <c r="M12841">
        <v>1197</v>
      </c>
      <c r="N12841">
        <v>81.83</v>
      </c>
      <c r="O12841">
        <v>5</v>
      </c>
      <c r="P12841">
        <v>695000</v>
      </c>
    </row>
    <row r="12842" spans="1:16">
      <c r="A12842">
        <v>16284</v>
      </c>
      <c r="B12842" t="s">
        <v>12</v>
      </c>
      <c r="C12842" t="str">
        <f t="shared" si="600"/>
        <v>Maruti</v>
      </c>
      <c r="D12842" t="str">
        <f t="shared" si="601"/>
        <v>below 5years</v>
      </c>
      <c r="E12842" t="str">
        <f t="shared" si="602"/>
        <v xml:space="preserve"> mileage above 20km</v>
      </c>
      <c r="F12842" t="s">
        <v>13</v>
      </c>
      <c r="G12842">
        <v>3</v>
      </c>
      <c r="H12842">
        <v>20000</v>
      </c>
      <c r="I12842" t="s">
        <v>14</v>
      </c>
      <c r="J12842" t="s">
        <v>15</v>
      </c>
      <c r="K12842" t="s">
        <v>16</v>
      </c>
      <c r="L12842">
        <v>24.7</v>
      </c>
      <c r="M12842">
        <v>796</v>
      </c>
      <c r="N12842">
        <v>47.3</v>
      </c>
      <c r="O12842">
        <v>5</v>
      </c>
      <c r="P12842">
        <v>280000</v>
      </c>
    </row>
    <row r="12843" spans="1:16">
      <c r="A12843">
        <v>16285</v>
      </c>
      <c r="B12843" t="s">
        <v>146</v>
      </c>
      <c r="C12843" t="str">
        <f t="shared" si="600"/>
        <v>Skoda</v>
      </c>
      <c r="D12843" t="str">
        <f t="shared" si="601"/>
        <v>above 5years</v>
      </c>
      <c r="E12843" t="str">
        <f t="shared" si="602"/>
        <v xml:space="preserve"> mileage above 20km</v>
      </c>
      <c r="F12843" t="s">
        <v>147</v>
      </c>
      <c r="G12843">
        <v>7</v>
      </c>
      <c r="H12843">
        <v>20353</v>
      </c>
      <c r="I12843" t="s">
        <v>23</v>
      </c>
      <c r="J12843" t="s">
        <v>24</v>
      </c>
      <c r="K12843" t="s">
        <v>16</v>
      </c>
      <c r="L12843">
        <v>20.5</v>
      </c>
      <c r="M12843">
        <v>1598</v>
      </c>
      <c r="N12843">
        <v>103.5</v>
      </c>
      <c r="O12843">
        <v>5</v>
      </c>
      <c r="P12843">
        <v>521000</v>
      </c>
    </row>
    <row r="12844" spans="1:16">
      <c r="A12844">
        <v>16286</v>
      </c>
      <c r="B12844" t="s">
        <v>60</v>
      </c>
      <c r="C12844" t="str">
        <f t="shared" si="600"/>
        <v>Renault</v>
      </c>
      <c r="D12844" t="str">
        <f t="shared" si="601"/>
        <v>below 5years</v>
      </c>
      <c r="E12844" t="str">
        <f t="shared" si="602"/>
        <v xml:space="preserve"> mileage above 20km</v>
      </c>
      <c r="F12844" t="s">
        <v>61</v>
      </c>
      <c r="G12844">
        <v>4</v>
      </c>
      <c r="H12844">
        <v>35000</v>
      </c>
      <c r="I12844" t="s">
        <v>23</v>
      </c>
      <c r="J12844" t="s">
        <v>15</v>
      </c>
      <c r="K12844" t="s">
        <v>31</v>
      </c>
      <c r="L12844">
        <v>24.04</v>
      </c>
      <c r="M12844">
        <v>999</v>
      </c>
      <c r="N12844">
        <v>67</v>
      </c>
      <c r="O12844">
        <v>5</v>
      </c>
      <c r="P12844">
        <v>435000</v>
      </c>
    </row>
    <row r="12845" spans="1:16">
      <c r="A12845">
        <v>16287</v>
      </c>
      <c r="B12845" t="s">
        <v>21</v>
      </c>
      <c r="C12845" t="str">
        <f t="shared" si="600"/>
        <v>Ford</v>
      </c>
      <c r="D12845" t="str">
        <f t="shared" si="601"/>
        <v>below 5years</v>
      </c>
      <c r="E12845" t="str">
        <f t="shared" si="602"/>
        <v xml:space="preserve"> mileage above 20km</v>
      </c>
      <c r="F12845" t="s">
        <v>22</v>
      </c>
      <c r="G12845">
        <v>2</v>
      </c>
      <c r="H12845">
        <v>11000</v>
      </c>
      <c r="I12845" t="s">
        <v>23</v>
      </c>
      <c r="J12845" t="s">
        <v>24</v>
      </c>
      <c r="K12845" t="s">
        <v>16</v>
      </c>
      <c r="L12845">
        <v>22.77</v>
      </c>
      <c r="M12845">
        <v>1498</v>
      </c>
      <c r="N12845">
        <v>98.59</v>
      </c>
      <c r="O12845">
        <v>5</v>
      </c>
      <c r="P12845">
        <v>945000</v>
      </c>
    </row>
    <row r="12846" spans="1:16">
      <c r="A12846">
        <v>16288</v>
      </c>
      <c r="B12846" t="s">
        <v>70</v>
      </c>
      <c r="C12846" t="str">
        <f t="shared" si="600"/>
        <v>Maruti</v>
      </c>
      <c r="D12846" t="str">
        <f t="shared" si="601"/>
        <v>below 5years</v>
      </c>
      <c r="E12846" t="str">
        <f t="shared" si="602"/>
        <v xml:space="preserve"> mileage above 20km</v>
      </c>
      <c r="F12846" t="s">
        <v>71</v>
      </c>
      <c r="G12846">
        <v>3</v>
      </c>
      <c r="H12846">
        <v>25000</v>
      </c>
      <c r="I12846" t="s">
        <v>14</v>
      </c>
      <c r="J12846" t="s">
        <v>15</v>
      </c>
      <c r="K12846" t="s">
        <v>16</v>
      </c>
      <c r="L12846">
        <v>20.89</v>
      </c>
      <c r="M12846">
        <v>1197</v>
      </c>
      <c r="N12846">
        <v>81.8</v>
      </c>
      <c r="O12846">
        <v>5</v>
      </c>
      <c r="P12846">
        <v>492000</v>
      </c>
    </row>
    <row r="12847" spans="1:16">
      <c r="A12847">
        <v>16290</v>
      </c>
      <c r="B12847" t="s">
        <v>99</v>
      </c>
      <c r="C12847" t="str">
        <f t="shared" si="600"/>
        <v>Ford</v>
      </c>
      <c r="D12847" t="str">
        <f t="shared" si="601"/>
        <v>5years</v>
      </c>
      <c r="E12847" t="str">
        <f t="shared" si="602"/>
        <v>mileage below 20km</v>
      </c>
      <c r="F12847" t="s">
        <v>100</v>
      </c>
      <c r="G12847">
        <v>5</v>
      </c>
      <c r="H12847">
        <v>38000</v>
      </c>
      <c r="I12847" t="s">
        <v>23</v>
      </c>
      <c r="J12847" t="s">
        <v>24</v>
      </c>
      <c r="K12847" t="s">
        <v>31</v>
      </c>
      <c r="L12847">
        <v>12.62</v>
      </c>
      <c r="M12847">
        <v>2198</v>
      </c>
      <c r="N12847">
        <v>158</v>
      </c>
      <c r="O12847">
        <v>7</v>
      </c>
      <c r="P12847">
        <v>2250000</v>
      </c>
    </row>
    <row r="12848" spans="1:16">
      <c r="A12848">
        <v>16291</v>
      </c>
      <c r="B12848" t="s">
        <v>203</v>
      </c>
      <c r="C12848" t="str">
        <f t="shared" si="600"/>
        <v>Skoda</v>
      </c>
      <c r="D12848" t="str">
        <f t="shared" si="601"/>
        <v>below 5years</v>
      </c>
      <c r="E12848" t="str">
        <f t="shared" si="602"/>
        <v>mileage below 20km</v>
      </c>
      <c r="F12848" t="s">
        <v>204</v>
      </c>
      <c r="G12848">
        <v>3</v>
      </c>
      <c r="H12848">
        <v>55000</v>
      </c>
      <c r="I12848" t="s">
        <v>23</v>
      </c>
      <c r="J12848" t="s">
        <v>24</v>
      </c>
      <c r="K12848" t="s">
        <v>31</v>
      </c>
      <c r="L12848">
        <v>19.5</v>
      </c>
      <c r="M12848">
        <v>1968</v>
      </c>
      <c r="N12848">
        <v>141</v>
      </c>
      <c r="O12848">
        <v>5</v>
      </c>
      <c r="P12848">
        <v>2000000</v>
      </c>
    </row>
    <row r="12849" spans="1:16">
      <c r="A12849">
        <v>16294</v>
      </c>
      <c r="B12849" t="s">
        <v>84</v>
      </c>
      <c r="C12849" t="str">
        <f t="shared" si="600"/>
        <v>Maruti</v>
      </c>
      <c r="D12849" t="str">
        <f t="shared" si="601"/>
        <v>below 5years</v>
      </c>
      <c r="E12849" t="str">
        <f t="shared" si="602"/>
        <v xml:space="preserve"> mileage above 20km</v>
      </c>
      <c r="F12849" t="s">
        <v>85</v>
      </c>
      <c r="G12849">
        <v>4</v>
      </c>
      <c r="H12849">
        <v>52000</v>
      </c>
      <c r="I12849" t="s">
        <v>23</v>
      </c>
      <c r="J12849" t="s">
        <v>24</v>
      </c>
      <c r="K12849" t="s">
        <v>16</v>
      </c>
      <c r="L12849">
        <v>24.3</v>
      </c>
      <c r="M12849">
        <v>1248</v>
      </c>
      <c r="N12849">
        <v>88.5</v>
      </c>
      <c r="O12849">
        <v>5</v>
      </c>
      <c r="P12849">
        <v>695000</v>
      </c>
    </row>
    <row r="12850" spans="1:16">
      <c r="A12850">
        <v>16295</v>
      </c>
      <c r="B12850" t="s">
        <v>96</v>
      </c>
      <c r="C12850" t="str">
        <f t="shared" si="600"/>
        <v>BMW</v>
      </c>
      <c r="D12850" t="str">
        <f t="shared" si="601"/>
        <v>5years</v>
      </c>
      <c r="E12850" t="str">
        <f t="shared" si="602"/>
        <v>mileage below 20km</v>
      </c>
      <c r="F12850">
        <v>5</v>
      </c>
      <c r="G12850">
        <v>5</v>
      </c>
      <c r="H12850">
        <v>42000</v>
      </c>
      <c r="I12850" t="s">
        <v>23</v>
      </c>
      <c r="J12850" t="s">
        <v>24</v>
      </c>
      <c r="K12850" t="s">
        <v>31</v>
      </c>
      <c r="L12850">
        <v>18.12</v>
      </c>
      <c r="M12850">
        <v>1995</v>
      </c>
      <c r="N12850">
        <v>190</v>
      </c>
      <c r="O12850">
        <v>5</v>
      </c>
      <c r="P12850">
        <v>2675000</v>
      </c>
    </row>
    <row r="12851" spans="1:16">
      <c r="A12851">
        <v>16296</v>
      </c>
      <c r="B12851" t="s">
        <v>54</v>
      </c>
      <c r="C12851" t="str">
        <f t="shared" si="600"/>
        <v>Honda</v>
      </c>
      <c r="D12851" t="str">
        <f t="shared" si="601"/>
        <v>above 5years</v>
      </c>
      <c r="E12851" t="str">
        <f t="shared" si="602"/>
        <v>mileage below 20km</v>
      </c>
      <c r="F12851" t="s">
        <v>55</v>
      </c>
      <c r="G12851">
        <v>6</v>
      </c>
      <c r="H12851">
        <v>23000</v>
      </c>
      <c r="I12851" t="s">
        <v>23</v>
      </c>
      <c r="J12851" t="s">
        <v>15</v>
      </c>
      <c r="K12851" t="s">
        <v>31</v>
      </c>
      <c r="L12851">
        <v>18</v>
      </c>
      <c r="M12851">
        <v>1497</v>
      </c>
      <c r="N12851">
        <v>117.3</v>
      </c>
      <c r="O12851">
        <v>5</v>
      </c>
      <c r="P12851">
        <v>800000</v>
      </c>
    </row>
    <row r="12852" spans="1:16">
      <c r="A12852">
        <v>16297</v>
      </c>
      <c r="B12852" t="s">
        <v>52</v>
      </c>
      <c r="C12852" t="str">
        <f t="shared" si="600"/>
        <v>Hyundai</v>
      </c>
      <c r="D12852" t="str">
        <f t="shared" si="601"/>
        <v>above 5years</v>
      </c>
      <c r="E12852" t="str">
        <f t="shared" si="602"/>
        <v>mileage below 20km</v>
      </c>
      <c r="F12852" t="s">
        <v>53</v>
      </c>
      <c r="G12852">
        <v>6</v>
      </c>
      <c r="H12852">
        <v>97247</v>
      </c>
      <c r="I12852" t="s">
        <v>23</v>
      </c>
      <c r="J12852" t="s">
        <v>24</v>
      </c>
      <c r="K12852" t="s">
        <v>16</v>
      </c>
      <c r="L12852">
        <v>19.670000000000002</v>
      </c>
      <c r="M12852">
        <v>1582</v>
      </c>
      <c r="N12852">
        <v>126.2</v>
      </c>
      <c r="O12852">
        <v>5</v>
      </c>
      <c r="P12852">
        <v>950000</v>
      </c>
    </row>
    <row r="12853" spans="1:16">
      <c r="A12853">
        <v>16298</v>
      </c>
      <c r="B12853" t="s">
        <v>150</v>
      </c>
      <c r="C12853" t="str">
        <f t="shared" si="600"/>
        <v>Skoda</v>
      </c>
      <c r="D12853" t="str">
        <f t="shared" si="601"/>
        <v>above 5years</v>
      </c>
      <c r="E12853" t="str">
        <f t="shared" si="602"/>
        <v>mileage below 20km</v>
      </c>
      <c r="F12853" t="s">
        <v>151</v>
      </c>
      <c r="G12853">
        <v>11</v>
      </c>
      <c r="H12853">
        <v>54000</v>
      </c>
      <c r="I12853" t="s">
        <v>23</v>
      </c>
      <c r="J12853" t="s">
        <v>15</v>
      </c>
      <c r="K12853" t="s">
        <v>31</v>
      </c>
      <c r="L12853">
        <v>13.7</v>
      </c>
      <c r="M12853">
        <v>1798</v>
      </c>
      <c r="N12853">
        <v>157.75</v>
      </c>
      <c r="O12853">
        <v>5</v>
      </c>
      <c r="P12853">
        <v>449000</v>
      </c>
    </row>
    <row r="12854" spans="1:16">
      <c r="A12854">
        <v>16300</v>
      </c>
      <c r="B12854" t="s">
        <v>42</v>
      </c>
      <c r="C12854" t="str">
        <f t="shared" si="600"/>
        <v>Mercedes-Benz</v>
      </c>
      <c r="D12854" t="str">
        <f t="shared" si="601"/>
        <v>5years</v>
      </c>
      <c r="E12854" t="str">
        <f t="shared" si="602"/>
        <v>mileage below 20km</v>
      </c>
      <c r="F12854" t="s">
        <v>43</v>
      </c>
      <c r="G12854">
        <v>5</v>
      </c>
      <c r="H12854">
        <v>29052</v>
      </c>
      <c r="I12854" t="s">
        <v>23</v>
      </c>
      <c r="J12854" t="s">
        <v>15</v>
      </c>
      <c r="K12854" t="s">
        <v>31</v>
      </c>
      <c r="L12854">
        <v>14.74</v>
      </c>
      <c r="M12854">
        <v>1991</v>
      </c>
      <c r="N12854">
        <v>184</v>
      </c>
      <c r="O12854">
        <v>5</v>
      </c>
      <c r="P12854">
        <v>2800000</v>
      </c>
    </row>
    <row r="12855" spans="1:16">
      <c r="A12855">
        <v>16301</v>
      </c>
      <c r="B12855" t="s">
        <v>46</v>
      </c>
      <c r="C12855" t="str">
        <f t="shared" si="600"/>
        <v>Maruti</v>
      </c>
      <c r="D12855" t="str">
        <f t="shared" si="601"/>
        <v>below 5years</v>
      </c>
      <c r="E12855" t="str">
        <f t="shared" si="602"/>
        <v xml:space="preserve"> mileage above 20km</v>
      </c>
      <c r="F12855" t="s">
        <v>47</v>
      </c>
      <c r="G12855">
        <v>3</v>
      </c>
      <c r="H12855">
        <v>38000</v>
      </c>
      <c r="I12855" t="s">
        <v>14</v>
      </c>
      <c r="J12855" t="s">
        <v>15</v>
      </c>
      <c r="K12855" t="s">
        <v>16</v>
      </c>
      <c r="L12855">
        <v>21.4</v>
      </c>
      <c r="M12855">
        <v>1197</v>
      </c>
      <c r="N12855">
        <v>83.1</v>
      </c>
      <c r="O12855">
        <v>5</v>
      </c>
      <c r="P12855">
        <v>515000</v>
      </c>
    </row>
    <row r="12856" spans="1:16">
      <c r="A12856">
        <v>16302</v>
      </c>
      <c r="B12856" t="s">
        <v>132</v>
      </c>
      <c r="C12856" t="str">
        <f t="shared" si="600"/>
        <v>Jaguar</v>
      </c>
      <c r="D12856" t="str">
        <f t="shared" si="601"/>
        <v>above 5years</v>
      </c>
      <c r="E12856" t="str">
        <f t="shared" si="602"/>
        <v>mileage below 20km</v>
      </c>
      <c r="F12856" t="s">
        <v>133</v>
      </c>
      <c r="G12856">
        <v>6</v>
      </c>
      <c r="H12856">
        <v>34000</v>
      </c>
      <c r="I12856" t="s">
        <v>23</v>
      </c>
      <c r="J12856" t="s">
        <v>24</v>
      </c>
      <c r="K12856" t="s">
        <v>31</v>
      </c>
      <c r="L12856">
        <v>16.36</v>
      </c>
      <c r="M12856">
        <v>2179</v>
      </c>
      <c r="N12856">
        <v>187.7</v>
      </c>
      <c r="O12856">
        <v>5</v>
      </c>
      <c r="P12856">
        <v>2350000</v>
      </c>
    </row>
    <row r="12857" spans="1:16">
      <c r="A12857">
        <v>16304</v>
      </c>
      <c r="B12857" t="s">
        <v>88</v>
      </c>
      <c r="C12857" t="str">
        <f t="shared" si="600"/>
        <v>Volkswagen</v>
      </c>
      <c r="D12857" t="str">
        <f t="shared" si="601"/>
        <v>above 5years</v>
      </c>
      <c r="E12857" t="str">
        <f t="shared" si="602"/>
        <v>mileage below 20km</v>
      </c>
      <c r="F12857" t="s">
        <v>89</v>
      </c>
      <c r="G12857">
        <v>6</v>
      </c>
      <c r="H12857">
        <v>20000</v>
      </c>
      <c r="I12857" t="s">
        <v>23</v>
      </c>
      <c r="J12857" t="s">
        <v>15</v>
      </c>
      <c r="K12857" t="s">
        <v>16</v>
      </c>
      <c r="L12857">
        <v>16.47</v>
      </c>
      <c r="M12857">
        <v>1198</v>
      </c>
      <c r="N12857">
        <v>74</v>
      </c>
      <c r="O12857">
        <v>5</v>
      </c>
      <c r="P12857">
        <v>499000</v>
      </c>
    </row>
    <row r="12858" spans="1:16">
      <c r="A12858">
        <v>16305</v>
      </c>
      <c r="B12858" t="s">
        <v>62</v>
      </c>
      <c r="C12858" t="str">
        <f t="shared" si="600"/>
        <v>Honda</v>
      </c>
      <c r="D12858" t="str">
        <f t="shared" si="601"/>
        <v>above 5years</v>
      </c>
      <c r="E12858" t="str">
        <f t="shared" si="602"/>
        <v xml:space="preserve"> mileage above 20km</v>
      </c>
      <c r="F12858" t="s">
        <v>63</v>
      </c>
      <c r="G12858">
        <v>6</v>
      </c>
      <c r="H12858">
        <v>39600</v>
      </c>
      <c r="I12858" t="s">
        <v>23</v>
      </c>
      <c r="J12858" t="s">
        <v>24</v>
      </c>
      <c r="K12858" t="s">
        <v>16</v>
      </c>
      <c r="L12858">
        <v>25.8</v>
      </c>
      <c r="M12858">
        <v>1498</v>
      </c>
      <c r="N12858">
        <v>98.6</v>
      </c>
      <c r="O12858">
        <v>5</v>
      </c>
      <c r="P12858">
        <v>490000</v>
      </c>
    </row>
    <row r="12859" spans="1:16">
      <c r="A12859">
        <v>16306</v>
      </c>
      <c r="B12859" t="s">
        <v>123</v>
      </c>
      <c r="C12859" t="str">
        <f t="shared" si="600"/>
        <v>Audi</v>
      </c>
      <c r="D12859" t="str">
        <f t="shared" si="601"/>
        <v>5years</v>
      </c>
      <c r="E12859" t="str">
        <f t="shared" si="602"/>
        <v>mileage below 20km</v>
      </c>
      <c r="F12859" t="s">
        <v>124</v>
      </c>
      <c r="G12859">
        <v>5</v>
      </c>
      <c r="H12859">
        <v>35000</v>
      </c>
      <c r="I12859" t="s">
        <v>23</v>
      </c>
      <c r="J12859" t="s">
        <v>24</v>
      </c>
      <c r="K12859" t="s">
        <v>31</v>
      </c>
      <c r="L12859">
        <v>17.68</v>
      </c>
      <c r="M12859">
        <v>1968</v>
      </c>
      <c r="N12859">
        <v>174.33</v>
      </c>
      <c r="O12859">
        <v>5</v>
      </c>
      <c r="P12859">
        <v>3125000</v>
      </c>
    </row>
    <row r="12860" spans="1:16">
      <c r="A12860">
        <v>16307</v>
      </c>
      <c r="B12860" t="s">
        <v>88</v>
      </c>
      <c r="C12860" t="str">
        <f t="shared" si="600"/>
        <v>Volkswagen</v>
      </c>
      <c r="D12860" t="str">
        <f t="shared" si="601"/>
        <v>5years</v>
      </c>
      <c r="E12860" t="str">
        <f t="shared" si="602"/>
        <v>mileage below 20km</v>
      </c>
      <c r="F12860" t="s">
        <v>89</v>
      </c>
      <c r="G12860">
        <v>5</v>
      </c>
      <c r="H12860">
        <v>59000</v>
      </c>
      <c r="I12860" t="s">
        <v>23</v>
      </c>
      <c r="J12860" t="s">
        <v>15</v>
      </c>
      <c r="K12860" t="s">
        <v>16</v>
      </c>
      <c r="L12860">
        <v>15.26</v>
      </c>
      <c r="M12860">
        <v>1598</v>
      </c>
      <c r="N12860">
        <v>103.5</v>
      </c>
      <c r="O12860">
        <v>5</v>
      </c>
      <c r="P12860">
        <v>650000</v>
      </c>
    </row>
    <row r="12861" spans="1:16">
      <c r="A12861">
        <v>16308</v>
      </c>
      <c r="B12861" t="s">
        <v>27</v>
      </c>
      <c r="C12861" t="str">
        <f t="shared" si="600"/>
        <v>Hyundai</v>
      </c>
      <c r="D12861" t="str">
        <f t="shared" si="601"/>
        <v>5years</v>
      </c>
      <c r="E12861" t="str">
        <f t="shared" si="602"/>
        <v>mileage below 20km</v>
      </c>
      <c r="F12861" t="s">
        <v>28</v>
      </c>
      <c r="G12861">
        <v>5</v>
      </c>
      <c r="H12861">
        <v>35000</v>
      </c>
      <c r="I12861" t="s">
        <v>14</v>
      </c>
      <c r="J12861" t="s">
        <v>15</v>
      </c>
      <c r="K12861" t="s">
        <v>16</v>
      </c>
      <c r="L12861">
        <v>19.809999999999999</v>
      </c>
      <c r="M12861">
        <v>1086</v>
      </c>
      <c r="N12861">
        <v>68.05</v>
      </c>
      <c r="O12861">
        <v>5</v>
      </c>
      <c r="P12861">
        <v>350000</v>
      </c>
    </row>
    <row r="12862" spans="1:16">
      <c r="A12862">
        <v>16309</v>
      </c>
      <c r="B12862" t="s">
        <v>17</v>
      </c>
      <c r="C12862" t="str">
        <f t="shared" si="600"/>
        <v>Hyundai</v>
      </c>
      <c r="D12862" t="str">
        <f t="shared" si="601"/>
        <v>above 5years</v>
      </c>
      <c r="E12862" t="str">
        <f t="shared" si="602"/>
        <v>mileage below 20km</v>
      </c>
      <c r="F12862" t="s">
        <v>18</v>
      </c>
      <c r="G12862">
        <v>7</v>
      </c>
      <c r="H12862">
        <v>40000</v>
      </c>
      <c r="I12862" t="s">
        <v>23</v>
      </c>
      <c r="J12862" t="s">
        <v>15</v>
      </c>
      <c r="K12862" t="s">
        <v>16</v>
      </c>
      <c r="L12862">
        <v>18.899999999999999</v>
      </c>
      <c r="M12862">
        <v>1197</v>
      </c>
      <c r="N12862">
        <v>82</v>
      </c>
      <c r="O12862">
        <v>5</v>
      </c>
      <c r="P12862">
        <v>495000</v>
      </c>
    </row>
    <row r="12863" spans="1:16">
      <c r="A12863">
        <v>16311</v>
      </c>
      <c r="B12863" t="s">
        <v>76</v>
      </c>
      <c r="C12863" t="str">
        <f t="shared" si="600"/>
        <v>Mahindra</v>
      </c>
      <c r="D12863" t="str">
        <f t="shared" si="601"/>
        <v>above 5years</v>
      </c>
      <c r="E12863" t="str">
        <f t="shared" si="602"/>
        <v>mileage below 20km</v>
      </c>
      <c r="F12863" t="s">
        <v>77</v>
      </c>
      <c r="G12863">
        <v>6</v>
      </c>
      <c r="H12863">
        <v>35000</v>
      </c>
      <c r="I12863" t="s">
        <v>23</v>
      </c>
      <c r="J12863" t="s">
        <v>24</v>
      </c>
      <c r="K12863" t="s">
        <v>16</v>
      </c>
      <c r="L12863">
        <v>15.4</v>
      </c>
      <c r="M12863">
        <v>2179</v>
      </c>
      <c r="N12863">
        <v>120</v>
      </c>
      <c r="O12863">
        <v>7</v>
      </c>
      <c r="P12863">
        <v>875000</v>
      </c>
    </row>
    <row r="12864" spans="1:16">
      <c r="A12864">
        <v>16312</v>
      </c>
      <c r="B12864" t="s">
        <v>36</v>
      </c>
      <c r="C12864" t="str">
        <f t="shared" si="600"/>
        <v>Renault</v>
      </c>
      <c r="D12864" t="str">
        <f t="shared" si="601"/>
        <v>5years</v>
      </c>
      <c r="E12864" t="str">
        <f t="shared" si="602"/>
        <v>mileage below 20km</v>
      </c>
      <c r="F12864" t="s">
        <v>37</v>
      </c>
      <c r="G12864">
        <v>5</v>
      </c>
      <c r="H12864">
        <v>70000</v>
      </c>
      <c r="I12864" t="s">
        <v>23</v>
      </c>
      <c r="J12864" t="s">
        <v>24</v>
      </c>
      <c r="K12864" t="s">
        <v>16</v>
      </c>
      <c r="L12864">
        <v>19.87</v>
      </c>
      <c r="M12864">
        <v>1461</v>
      </c>
      <c r="N12864">
        <v>83.8</v>
      </c>
      <c r="O12864">
        <v>5</v>
      </c>
      <c r="P12864">
        <v>600000</v>
      </c>
    </row>
    <row r="12865" spans="1:16">
      <c r="A12865">
        <v>16313</v>
      </c>
      <c r="B12865" t="s">
        <v>42</v>
      </c>
      <c r="C12865" t="str">
        <f t="shared" si="600"/>
        <v>Mercedes-Benz</v>
      </c>
      <c r="D12865" t="str">
        <f t="shared" si="601"/>
        <v>above 5years</v>
      </c>
      <c r="E12865" t="str">
        <f t="shared" si="602"/>
        <v>mileage below 20km</v>
      </c>
      <c r="F12865" t="s">
        <v>43</v>
      </c>
      <c r="G12865">
        <v>15</v>
      </c>
      <c r="H12865">
        <v>45000</v>
      </c>
      <c r="I12865" t="s">
        <v>23</v>
      </c>
      <c r="J12865" t="s">
        <v>24</v>
      </c>
      <c r="K12865" t="s">
        <v>31</v>
      </c>
      <c r="L12865">
        <v>14.84</v>
      </c>
      <c r="M12865">
        <v>2143</v>
      </c>
      <c r="N12865">
        <v>170</v>
      </c>
      <c r="O12865">
        <v>5</v>
      </c>
      <c r="P12865">
        <v>425000</v>
      </c>
    </row>
    <row r="12866" spans="1:16">
      <c r="A12866">
        <v>16317</v>
      </c>
      <c r="B12866" t="s">
        <v>111</v>
      </c>
      <c r="C12866" t="str">
        <f t="shared" si="600"/>
        <v>Maruti</v>
      </c>
      <c r="D12866" t="str">
        <f t="shared" si="601"/>
        <v>above 5years</v>
      </c>
      <c r="E12866" t="str">
        <f t="shared" si="602"/>
        <v>mileage below 20km</v>
      </c>
      <c r="F12866" t="s">
        <v>112</v>
      </c>
      <c r="G12866">
        <v>8</v>
      </c>
      <c r="H12866">
        <v>15000</v>
      </c>
      <c r="I12866" t="s">
        <v>14</v>
      </c>
      <c r="J12866" t="s">
        <v>15</v>
      </c>
      <c r="K12866" t="s">
        <v>16</v>
      </c>
      <c r="L12866">
        <v>16.02</v>
      </c>
      <c r="M12866">
        <v>1373</v>
      </c>
      <c r="N12866">
        <v>93.7</v>
      </c>
      <c r="O12866">
        <v>7</v>
      </c>
      <c r="P12866">
        <v>550000</v>
      </c>
    </row>
    <row r="12867" spans="1:16">
      <c r="A12867">
        <v>16319</v>
      </c>
      <c r="B12867" t="s">
        <v>101</v>
      </c>
      <c r="C12867" t="str">
        <f t="shared" ref="C12867:C12930" si="603">LEFT(B12867,FIND(" ", B12867)-1)</f>
        <v>Mahindra</v>
      </c>
      <c r="D12867" t="str">
        <f t="shared" ref="D12867:D12930" si="604">IF(G12867&gt;5,"above 5years",IF(G12867&lt;5,"below 5years",IF(G12867=5,"5years",0)))</f>
        <v>5years</v>
      </c>
      <c r="E12867" t="str">
        <f t="shared" ref="E12867:E12930" si="605">IF(L12867&lt;=20,"mileage below 20km",IF(L12867&gt;=20," mileage above 20km",0))</f>
        <v>mileage below 20km</v>
      </c>
      <c r="F12867" t="s">
        <v>102</v>
      </c>
      <c r="G12867">
        <v>5</v>
      </c>
      <c r="H12867">
        <v>25000</v>
      </c>
      <c r="I12867" t="s">
        <v>14</v>
      </c>
      <c r="J12867" t="s">
        <v>15</v>
      </c>
      <c r="K12867" t="s">
        <v>16</v>
      </c>
      <c r="L12867">
        <v>18.149999999999999</v>
      </c>
      <c r="M12867">
        <v>1198</v>
      </c>
      <c r="N12867">
        <v>82</v>
      </c>
      <c r="O12867">
        <v>6</v>
      </c>
      <c r="P12867">
        <v>500000</v>
      </c>
    </row>
    <row r="12868" spans="1:16">
      <c r="A12868">
        <v>16320</v>
      </c>
      <c r="B12868" t="s">
        <v>36</v>
      </c>
      <c r="C12868" t="str">
        <f t="shared" si="603"/>
        <v>Renault</v>
      </c>
      <c r="D12868" t="str">
        <f t="shared" si="604"/>
        <v>above 5years</v>
      </c>
      <c r="E12868" t="str">
        <f t="shared" si="605"/>
        <v>mileage below 20km</v>
      </c>
      <c r="F12868" t="s">
        <v>37</v>
      </c>
      <c r="G12868">
        <v>6</v>
      </c>
      <c r="H12868">
        <v>100000</v>
      </c>
      <c r="I12868" t="s">
        <v>14</v>
      </c>
      <c r="J12868" t="s">
        <v>24</v>
      </c>
      <c r="K12868" t="s">
        <v>16</v>
      </c>
      <c r="L12868">
        <v>19.010000000000002</v>
      </c>
      <c r="M12868">
        <v>1461</v>
      </c>
      <c r="N12868">
        <v>108.45</v>
      </c>
      <c r="O12868">
        <v>5</v>
      </c>
      <c r="P12868">
        <v>470000</v>
      </c>
    </row>
    <row r="12869" spans="1:16">
      <c r="A12869">
        <v>16321</v>
      </c>
      <c r="B12869" t="s">
        <v>66</v>
      </c>
      <c r="C12869" t="str">
        <f t="shared" si="603"/>
        <v>Mahindra</v>
      </c>
      <c r="D12869" t="str">
        <f t="shared" si="604"/>
        <v>above 5years</v>
      </c>
      <c r="E12869" t="str">
        <f t="shared" si="605"/>
        <v>mileage below 20km</v>
      </c>
      <c r="F12869" t="s">
        <v>67</v>
      </c>
      <c r="G12869">
        <v>6</v>
      </c>
      <c r="H12869">
        <v>40000</v>
      </c>
      <c r="I12869" t="s">
        <v>14</v>
      </c>
      <c r="J12869" t="s">
        <v>24</v>
      </c>
      <c r="K12869" t="s">
        <v>16</v>
      </c>
      <c r="L12869">
        <v>15.1</v>
      </c>
      <c r="M12869">
        <v>2179</v>
      </c>
      <c r="N12869">
        <v>140</v>
      </c>
      <c r="O12869">
        <v>7</v>
      </c>
      <c r="P12869">
        <v>950000</v>
      </c>
    </row>
    <row r="12870" spans="1:16">
      <c r="A12870">
        <v>16322</v>
      </c>
      <c r="B12870" t="s">
        <v>50</v>
      </c>
      <c r="C12870" t="str">
        <f t="shared" si="603"/>
        <v>Volkswagen</v>
      </c>
      <c r="D12870" t="str">
        <f t="shared" si="604"/>
        <v>above 5years</v>
      </c>
      <c r="E12870" t="str">
        <f t="shared" si="605"/>
        <v>mileage below 20km</v>
      </c>
      <c r="F12870" t="s">
        <v>51</v>
      </c>
      <c r="G12870">
        <v>9</v>
      </c>
      <c r="H12870">
        <v>79324</v>
      </c>
      <c r="I12870" t="s">
        <v>23</v>
      </c>
      <c r="J12870" t="s">
        <v>15</v>
      </c>
      <c r="K12870" t="s">
        <v>16</v>
      </c>
      <c r="L12870">
        <v>15.04</v>
      </c>
      <c r="M12870">
        <v>1598</v>
      </c>
      <c r="N12870">
        <v>103.6</v>
      </c>
      <c r="O12870">
        <v>5</v>
      </c>
      <c r="P12870">
        <v>490000</v>
      </c>
    </row>
    <row r="12871" spans="1:16">
      <c r="A12871">
        <v>16323</v>
      </c>
      <c r="B12871" t="s">
        <v>84</v>
      </c>
      <c r="C12871" t="str">
        <f t="shared" si="603"/>
        <v>Maruti</v>
      </c>
      <c r="D12871" t="str">
        <f t="shared" si="604"/>
        <v>below 5years</v>
      </c>
      <c r="E12871" t="str">
        <f t="shared" si="605"/>
        <v xml:space="preserve"> mileage above 20km</v>
      </c>
      <c r="F12871" t="s">
        <v>85</v>
      </c>
      <c r="G12871">
        <v>2</v>
      </c>
      <c r="H12871">
        <v>20000</v>
      </c>
      <c r="I12871" t="s">
        <v>14</v>
      </c>
      <c r="J12871" t="s">
        <v>24</v>
      </c>
      <c r="K12871" t="s">
        <v>16</v>
      </c>
      <c r="L12871">
        <v>24.3</v>
      </c>
      <c r="M12871">
        <v>1248</v>
      </c>
      <c r="N12871">
        <v>88.5</v>
      </c>
      <c r="O12871">
        <v>5</v>
      </c>
      <c r="P12871">
        <v>750000</v>
      </c>
    </row>
    <row r="12872" spans="1:16">
      <c r="A12872">
        <v>16324</v>
      </c>
      <c r="B12872" t="s">
        <v>103</v>
      </c>
      <c r="C12872" t="str">
        <f t="shared" si="603"/>
        <v>Honda</v>
      </c>
      <c r="D12872" t="str">
        <f t="shared" si="604"/>
        <v>5years</v>
      </c>
      <c r="E12872" t="str">
        <f t="shared" si="605"/>
        <v xml:space="preserve"> mileage above 20km</v>
      </c>
      <c r="F12872" t="s">
        <v>104</v>
      </c>
      <c r="G12872">
        <v>5</v>
      </c>
      <c r="H12872">
        <v>90000</v>
      </c>
      <c r="I12872" t="s">
        <v>14</v>
      </c>
      <c r="J12872" t="s">
        <v>24</v>
      </c>
      <c r="K12872" t="s">
        <v>16</v>
      </c>
      <c r="L12872">
        <v>27.3</v>
      </c>
      <c r="M12872">
        <v>1498</v>
      </c>
      <c r="N12872">
        <v>98.6</v>
      </c>
      <c r="O12872">
        <v>5</v>
      </c>
      <c r="P12872">
        <v>545000</v>
      </c>
    </row>
    <row r="12873" spans="1:16">
      <c r="A12873">
        <v>16327</v>
      </c>
      <c r="B12873" t="s">
        <v>25</v>
      </c>
      <c r="C12873" t="str">
        <f t="shared" si="603"/>
        <v>Maruti</v>
      </c>
      <c r="D12873" t="str">
        <f t="shared" si="604"/>
        <v>above 5years</v>
      </c>
      <c r="E12873" t="str">
        <f t="shared" si="605"/>
        <v>mileage below 20km</v>
      </c>
      <c r="F12873" t="s">
        <v>26</v>
      </c>
      <c r="G12873">
        <v>12</v>
      </c>
      <c r="H12873">
        <v>55000</v>
      </c>
      <c r="I12873" t="s">
        <v>23</v>
      </c>
      <c r="J12873" t="s">
        <v>15</v>
      </c>
      <c r="K12873" t="s">
        <v>16</v>
      </c>
      <c r="L12873">
        <v>18.899999999999999</v>
      </c>
      <c r="M12873">
        <v>998</v>
      </c>
      <c r="N12873">
        <v>67.099999999999994</v>
      </c>
      <c r="O12873">
        <v>5</v>
      </c>
      <c r="P12873">
        <v>160000</v>
      </c>
    </row>
    <row r="12874" spans="1:16">
      <c r="A12874">
        <v>16328</v>
      </c>
      <c r="B12874" t="s">
        <v>36</v>
      </c>
      <c r="C12874" t="str">
        <f t="shared" si="603"/>
        <v>Renault</v>
      </c>
      <c r="D12874" t="str">
        <f t="shared" si="604"/>
        <v>above 5years</v>
      </c>
      <c r="E12874" t="str">
        <f t="shared" si="605"/>
        <v>mileage below 20km</v>
      </c>
      <c r="F12874" t="s">
        <v>37</v>
      </c>
      <c r="G12874">
        <v>8</v>
      </c>
      <c r="H12874">
        <v>110000</v>
      </c>
      <c r="I12874" t="s">
        <v>14</v>
      </c>
      <c r="J12874" t="s">
        <v>24</v>
      </c>
      <c r="K12874" t="s">
        <v>16</v>
      </c>
      <c r="L12874">
        <v>19.87</v>
      </c>
      <c r="M12874">
        <v>1461</v>
      </c>
      <c r="N12874">
        <v>83.8</v>
      </c>
      <c r="O12874">
        <v>5</v>
      </c>
      <c r="P12874">
        <v>415000</v>
      </c>
    </row>
    <row r="12875" spans="1:16">
      <c r="A12875">
        <v>16329</v>
      </c>
      <c r="B12875" t="s">
        <v>44</v>
      </c>
      <c r="C12875" t="str">
        <f t="shared" si="603"/>
        <v>Toyota</v>
      </c>
      <c r="D12875" t="str">
        <f t="shared" si="604"/>
        <v>above 5years</v>
      </c>
      <c r="E12875" t="str">
        <f t="shared" si="605"/>
        <v>mileage below 20km</v>
      </c>
      <c r="F12875" t="s">
        <v>45</v>
      </c>
      <c r="G12875">
        <v>7</v>
      </c>
      <c r="H12875">
        <v>69000</v>
      </c>
      <c r="I12875" t="s">
        <v>23</v>
      </c>
      <c r="J12875" t="s">
        <v>24</v>
      </c>
      <c r="K12875" t="s">
        <v>16</v>
      </c>
      <c r="L12875">
        <v>12.99</v>
      </c>
      <c r="M12875">
        <v>2494</v>
      </c>
      <c r="N12875">
        <v>100</v>
      </c>
      <c r="O12875">
        <v>7</v>
      </c>
      <c r="P12875">
        <v>895000</v>
      </c>
    </row>
    <row r="12876" spans="1:16">
      <c r="A12876">
        <v>16330</v>
      </c>
      <c r="B12876" t="s">
        <v>19</v>
      </c>
      <c r="C12876" t="str">
        <f t="shared" si="603"/>
        <v>Hyundai</v>
      </c>
      <c r="D12876" t="str">
        <f t="shared" si="604"/>
        <v>above 5years</v>
      </c>
      <c r="E12876" t="str">
        <f t="shared" si="605"/>
        <v xml:space="preserve"> mileage above 20km</v>
      </c>
      <c r="F12876" t="s">
        <v>20</v>
      </c>
      <c r="G12876">
        <v>6</v>
      </c>
      <c r="H12876">
        <v>24000</v>
      </c>
      <c r="I12876" t="s">
        <v>23</v>
      </c>
      <c r="J12876" t="s">
        <v>24</v>
      </c>
      <c r="K12876" t="s">
        <v>16</v>
      </c>
      <c r="L12876">
        <v>23</v>
      </c>
      <c r="M12876">
        <v>1396</v>
      </c>
      <c r="N12876">
        <v>90</v>
      </c>
      <c r="O12876">
        <v>5</v>
      </c>
      <c r="P12876">
        <v>660000</v>
      </c>
    </row>
    <row r="12877" spans="1:16">
      <c r="A12877">
        <v>16331</v>
      </c>
      <c r="B12877" t="s">
        <v>12</v>
      </c>
      <c r="C12877" t="str">
        <f t="shared" si="603"/>
        <v>Maruti</v>
      </c>
      <c r="D12877" t="str">
        <f t="shared" si="604"/>
        <v>below 5years</v>
      </c>
      <c r="E12877" t="str">
        <f t="shared" si="605"/>
        <v xml:space="preserve"> mileage above 20km</v>
      </c>
      <c r="F12877" t="s">
        <v>13</v>
      </c>
      <c r="G12877">
        <v>4</v>
      </c>
      <c r="H12877">
        <v>61000</v>
      </c>
      <c r="I12877" t="s">
        <v>23</v>
      </c>
      <c r="J12877" t="s">
        <v>73</v>
      </c>
      <c r="K12877" t="s">
        <v>16</v>
      </c>
      <c r="L12877">
        <v>33.44</v>
      </c>
      <c r="M12877">
        <v>796</v>
      </c>
      <c r="N12877">
        <v>40.299999999999997</v>
      </c>
      <c r="O12877">
        <v>4</v>
      </c>
      <c r="P12877">
        <v>340000</v>
      </c>
    </row>
    <row r="12878" spans="1:16">
      <c r="A12878">
        <v>16332</v>
      </c>
      <c r="B12878" t="s">
        <v>12</v>
      </c>
      <c r="C12878" t="str">
        <f t="shared" si="603"/>
        <v>Maruti</v>
      </c>
      <c r="D12878" t="str">
        <f t="shared" si="604"/>
        <v>above 5years</v>
      </c>
      <c r="E12878" t="str">
        <f t="shared" si="605"/>
        <v xml:space="preserve"> mileage above 20km</v>
      </c>
      <c r="F12878" t="s">
        <v>13</v>
      </c>
      <c r="G12878">
        <v>7</v>
      </c>
      <c r="H12878">
        <v>64531</v>
      </c>
      <c r="I12878" t="s">
        <v>23</v>
      </c>
      <c r="J12878" t="s">
        <v>15</v>
      </c>
      <c r="K12878" t="s">
        <v>16</v>
      </c>
      <c r="L12878">
        <v>23.95</v>
      </c>
      <c r="M12878">
        <v>998</v>
      </c>
      <c r="N12878">
        <v>67.05</v>
      </c>
      <c r="O12878">
        <v>5</v>
      </c>
      <c r="P12878">
        <v>355000</v>
      </c>
    </row>
    <row r="12879" spans="1:16">
      <c r="A12879">
        <v>16333</v>
      </c>
      <c r="B12879" t="s">
        <v>36</v>
      </c>
      <c r="C12879" t="str">
        <f t="shared" si="603"/>
        <v>Renault</v>
      </c>
      <c r="D12879" t="str">
        <f t="shared" si="604"/>
        <v>below 5years</v>
      </c>
      <c r="E12879" t="str">
        <f t="shared" si="605"/>
        <v>mileage below 20km</v>
      </c>
      <c r="F12879" t="s">
        <v>37</v>
      </c>
      <c r="G12879">
        <v>3</v>
      </c>
      <c r="H12879">
        <v>40000</v>
      </c>
      <c r="I12879" t="s">
        <v>14</v>
      </c>
      <c r="J12879" t="s">
        <v>24</v>
      </c>
      <c r="K12879" t="s">
        <v>16</v>
      </c>
      <c r="L12879">
        <v>20</v>
      </c>
      <c r="M12879">
        <v>1461</v>
      </c>
      <c r="N12879">
        <v>83.8</v>
      </c>
      <c r="O12879">
        <v>5</v>
      </c>
      <c r="P12879">
        <v>900000</v>
      </c>
    </row>
    <row r="12880" spans="1:16">
      <c r="A12880">
        <v>16334</v>
      </c>
      <c r="B12880" t="s">
        <v>25</v>
      </c>
      <c r="C12880" t="str">
        <f t="shared" si="603"/>
        <v>Maruti</v>
      </c>
      <c r="D12880" t="str">
        <f t="shared" si="604"/>
        <v>above 5years</v>
      </c>
      <c r="E12880" t="str">
        <f t="shared" si="605"/>
        <v>mileage below 20km</v>
      </c>
      <c r="F12880" t="s">
        <v>26</v>
      </c>
      <c r="G12880">
        <v>6</v>
      </c>
      <c r="H12880">
        <v>57000</v>
      </c>
      <c r="I12880" t="s">
        <v>23</v>
      </c>
      <c r="J12880" t="s">
        <v>15</v>
      </c>
      <c r="K12880" t="s">
        <v>16</v>
      </c>
      <c r="L12880">
        <v>18.899999999999999</v>
      </c>
      <c r="M12880">
        <v>998</v>
      </c>
      <c r="N12880">
        <v>67.099999999999994</v>
      </c>
      <c r="O12880">
        <v>5</v>
      </c>
      <c r="P12880">
        <v>425000</v>
      </c>
    </row>
    <row r="12881" spans="1:16">
      <c r="A12881">
        <v>16335</v>
      </c>
      <c r="B12881" t="s">
        <v>238</v>
      </c>
      <c r="C12881" t="str">
        <f t="shared" si="603"/>
        <v>Porsche</v>
      </c>
      <c r="D12881" t="str">
        <f t="shared" si="604"/>
        <v>above 5years</v>
      </c>
      <c r="E12881" t="str">
        <f t="shared" si="605"/>
        <v>mileage below 20km</v>
      </c>
      <c r="F12881" t="s">
        <v>239</v>
      </c>
      <c r="G12881">
        <v>8</v>
      </c>
      <c r="H12881">
        <v>25000</v>
      </c>
      <c r="I12881" t="s">
        <v>23</v>
      </c>
      <c r="J12881" t="s">
        <v>24</v>
      </c>
      <c r="K12881" t="s">
        <v>31</v>
      </c>
      <c r="L12881">
        <v>7.5</v>
      </c>
      <c r="M12881">
        <v>4806</v>
      </c>
      <c r="N12881">
        <v>394.3</v>
      </c>
      <c r="O12881">
        <v>4</v>
      </c>
      <c r="P12881">
        <v>6500000</v>
      </c>
    </row>
    <row r="12882" spans="1:16">
      <c r="A12882">
        <v>16336</v>
      </c>
      <c r="B12882" t="s">
        <v>88</v>
      </c>
      <c r="C12882" t="str">
        <f t="shared" si="603"/>
        <v>Volkswagen</v>
      </c>
      <c r="D12882" t="str">
        <f t="shared" si="604"/>
        <v>below 5years</v>
      </c>
      <c r="E12882" t="str">
        <f t="shared" si="605"/>
        <v>mileage below 20km</v>
      </c>
      <c r="F12882" t="s">
        <v>89</v>
      </c>
      <c r="G12882">
        <v>4</v>
      </c>
      <c r="H12882">
        <v>55000</v>
      </c>
      <c r="I12882" t="s">
        <v>23</v>
      </c>
      <c r="J12882" t="s">
        <v>15</v>
      </c>
      <c r="K12882" t="s">
        <v>16</v>
      </c>
      <c r="L12882">
        <v>16.2</v>
      </c>
      <c r="M12882">
        <v>1199</v>
      </c>
      <c r="N12882">
        <v>74</v>
      </c>
      <c r="O12882">
        <v>5</v>
      </c>
      <c r="P12882">
        <v>675000</v>
      </c>
    </row>
    <row r="12883" spans="1:16">
      <c r="A12883">
        <v>16337</v>
      </c>
      <c r="B12883" t="s">
        <v>197</v>
      </c>
      <c r="C12883" t="str">
        <f t="shared" si="603"/>
        <v>Hyundai</v>
      </c>
      <c r="D12883" t="str">
        <f t="shared" si="604"/>
        <v>below 5years</v>
      </c>
      <c r="E12883" t="str">
        <f t="shared" si="605"/>
        <v>mileage below 20km</v>
      </c>
      <c r="F12883" t="s">
        <v>198</v>
      </c>
      <c r="G12883">
        <v>4</v>
      </c>
      <c r="H12883">
        <v>44000</v>
      </c>
      <c r="I12883" t="s">
        <v>14</v>
      </c>
      <c r="J12883" t="s">
        <v>24</v>
      </c>
      <c r="K12883" t="s">
        <v>16</v>
      </c>
      <c r="L12883">
        <v>18.420000000000002</v>
      </c>
      <c r="M12883">
        <v>1995</v>
      </c>
      <c r="N12883">
        <v>182.46</v>
      </c>
      <c r="O12883">
        <v>5</v>
      </c>
      <c r="P12883">
        <v>1500000</v>
      </c>
    </row>
    <row r="12884" spans="1:16">
      <c r="A12884">
        <v>16338</v>
      </c>
      <c r="B12884" t="s">
        <v>60</v>
      </c>
      <c r="C12884" t="str">
        <f t="shared" si="603"/>
        <v>Renault</v>
      </c>
      <c r="D12884" t="str">
        <f t="shared" si="604"/>
        <v>below 5years</v>
      </c>
      <c r="E12884" t="str">
        <f t="shared" si="605"/>
        <v xml:space="preserve"> mileage above 20km</v>
      </c>
      <c r="F12884" t="s">
        <v>61</v>
      </c>
      <c r="G12884">
        <v>4</v>
      </c>
      <c r="H12884">
        <v>35000</v>
      </c>
      <c r="I12884" t="s">
        <v>23</v>
      </c>
      <c r="J12884" t="s">
        <v>15</v>
      </c>
      <c r="K12884" t="s">
        <v>31</v>
      </c>
      <c r="L12884">
        <v>24.04</v>
      </c>
      <c r="M12884">
        <v>999</v>
      </c>
      <c r="N12884">
        <v>67</v>
      </c>
      <c r="O12884">
        <v>5</v>
      </c>
      <c r="P12884">
        <v>405000</v>
      </c>
    </row>
    <row r="12885" spans="1:16">
      <c r="A12885">
        <v>16339</v>
      </c>
      <c r="B12885" t="s">
        <v>66</v>
      </c>
      <c r="C12885" t="str">
        <f t="shared" si="603"/>
        <v>Mahindra</v>
      </c>
      <c r="D12885" t="str">
        <f t="shared" si="604"/>
        <v>above 5years</v>
      </c>
      <c r="E12885" t="str">
        <f t="shared" si="605"/>
        <v>mileage below 20km</v>
      </c>
      <c r="F12885" t="s">
        <v>67</v>
      </c>
      <c r="G12885">
        <v>6</v>
      </c>
      <c r="H12885">
        <v>120000</v>
      </c>
      <c r="I12885" t="s">
        <v>14</v>
      </c>
      <c r="J12885" t="s">
        <v>24</v>
      </c>
      <c r="K12885" t="s">
        <v>16</v>
      </c>
      <c r="L12885">
        <v>16</v>
      </c>
      <c r="M12885">
        <v>2179</v>
      </c>
      <c r="N12885">
        <v>140</v>
      </c>
      <c r="O12885">
        <v>7</v>
      </c>
      <c r="P12885">
        <v>945000</v>
      </c>
    </row>
    <row r="12886" spans="1:16">
      <c r="A12886">
        <v>16340</v>
      </c>
      <c r="B12886" t="s">
        <v>12</v>
      </c>
      <c r="C12886" t="str">
        <f t="shared" si="603"/>
        <v>Maruti</v>
      </c>
      <c r="D12886" t="str">
        <f t="shared" si="604"/>
        <v>5years</v>
      </c>
      <c r="E12886" t="str">
        <f t="shared" si="605"/>
        <v xml:space="preserve"> mileage above 20km</v>
      </c>
      <c r="F12886" t="s">
        <v>13</v>
      </c>
      <c r="G12886">
        <v>5</v>
      </c>
      <c r="H12886">
        <v>50000</v>
      </c>
      <c r="I12886" t="s">
        <v>14</v>
      </c>
      <c r="J12886" t="s">
        <v>15</v>
      </c>
      <c r="K12886" t="s">
        <v>16</v>
      </c>
      <c r="L12886">
        <v>22.74</v>
      </c>
      <c r="M12886">
        <v>796</v>
      </c>
      <c r="N12886">
        <v>47.3</v>
      </c>
      <c r="O12886">
        <v>5</v>
      </c>
      <c r="P12886">
        <v>250000</v>
      </c>
    </row>
    <row r="12887" spans="1:16">
      <c r="A12887">
        <v>16341</v>
      </c>
      <c r="B12887" t="s">
        <v>115</v>
      </c>
      <c r="C12887" t="str">
        <f t="shared" si="603"/>
        <v>Mahindra</v>
      </c>
      <c r="D12887" t="str">
        <f t="shared" si="604"/>
        <v>below 5years</v>
      </c>
      <c r="E12887" t="str">
        <f t="shared" si="605"/>
        <v>mileage below 20km</v>
      </c>
      <c r="F12887" t="s">
        <v>116</v>
      </c>
      <c r="G12887">
        <v>4</v>
      </c>
      <c r="H12887">
        <v>25000</v>
      </c>
      <c r="I12887" t="s">
        <v>14</v>
      </c>
      <c r="J12887" t="s">
        <v>24</v>
      </c>
      <c r="K12887" t="s">
        <v>16</v>
      </c>
      <c r="L12887">
        <v>16.55</v>
      </c>
      <c r="M12887">
        <v>2498</v>
      </c>
      <c r="N12887">
        <v>105</v>
      </c>
      <c r="O12887">
        <v>6</v>
      </c>
      <c r="P12887">
        <v>700000</v>
      </c>
    </row>
    <row r="12888" spans="1:16">
      <c r="A12888">
        <v>16342</v>
      </c>
      <c r="B12888" t="s">
        <v>88</v>
      </c>
      <c r="C12888" t="str">
        <f t="shared" si="603"/>
        <v>Volkswagen</v>
      </c>
      <c r="D12888" t="str">
        <f t="shared" si="604"/>
        <v>below 5years</v>
      </c>
      <c r="E12888" t="str">
        <f t="shared" si="605"/>
        <v>mileage below 20km</v>
      </c>
      <c r="F12888" t="s">
        <v>89</v>
      </c>
      <c r="G12888">
        <v>2</v>
      </c>
      <c r="H12888">
        <v>20000</v>
      </c>
      <c r="I12888" t="s">
        <v>14</v>
      </c>
      <c r="J12888" t="s">
        <v>15</v>
      </c>
      <c r="K12888" t="s">
        <v>16</v>
      </c>
      <c r="L12888">
        <v>18.78</v>
      </c>
      <c r="M12888">
        <v>999</v>
      </c>
      <c r="N12888">
        <v>75</v>
      </c>
      <c r="O12888">
        <v>5</v>
      </c>
      <c r="P12888">
        <v>550000</v>
      </c>
    </row>
    <row r="12889" spans="1:16">
      <c r="A12889">
        <v>16344</v>
      </c>
      <c r="B12889" t="s">
        <v>19</v>
      </c>
      <c r="C12889" t="str">
        <f t="shared" si="603"/>
        <v>Hyundai</v>
      </c>
      <c r="D12889" t="str">
        <f t="shared" si="604"/>
        <v>above 5years</v>
      </c>
      <c r="E12889" t="str">
        <f t="shared" si="605"/>
        <v>mileage below 20km</v>
      </c>
      <c r="F12889" t="s">
        <v>20</v>
      </c>
      <c r="G12889">
        <v>12</v>
      </c>
      <c r="H12889">
        <v>50000</v>
      </c>
      <c r="I12889" t="s">
        <v>14</v>
      </c>
      <c r="J12889" t="s">
        <v>15</v>
      </c>
      <c r="K12889" t="s">
        <v>16</v>
      </c>
      <c r="L12889">
        <v>17</v>
      </c>
      <c r="M12889">
        <v>1197</v>
      </c>
      <c r="N12889">
        <v>80</v>
      </c>
      <c r="O12889">
        <v>5</v>
      </c>
      <c r="P12889">
        <v>280000</v>
      </c>
    </row>
    <row r="12890" spans="1:16">
      <c r="A12890">
        <v>16345</v>
      </c>
      <c r="B12890" t="s">
        <v>32</v>
      </c>
      <c r="C12890" t="str">
        <f t="shared" si="603"/>
        <v>Maruti</v>
      </c>
      <c r="D12890" t="str">
        <f t="shared" si="604"/>
        <v>above 5years</v>
      </c>
      <c r="E12890" t="str">
        <f t="shared" si="605"/>
        <v xml:space="preserve"> mileage above 20km</v>
      </c>
      <c r="F12890" t="s">
        <v>33</v>
      </c>
      <c r="G12890">
        <v>11</v>
      </c>
      <c r="H12890">
        <v>91000</v>
      </c>
      <c r="I12890" t="s">
        <v>23</v>
      </c>
      <c r="J12890" t="s">
        <v>15</v>
      </c>
      <c r="K12890" t="s">
        <v>16</v>
      </c>
      <c r="L12890">
        <v>22</v>
      </c>
      <c r="M12890">
        <v>1197</v>
      </c>
      <c r="N12890">
        <v>81.8</v>
      </c>
      <c r="O12890">
        <v>5</v>
      </c>
      <c r="P12890">
        <v>265000</v>
      </c>
    </row>
    <row r="12891" spans="1:16">
      <c r="A12891">
        <v>16346</v>
      </c>
      <c r="B12891" t="s">
        <v>146</v>
      </c>
      <c r="C12891" t="str">
        <f t="shared" si="603"/>
        <v>Skoda</v>
      </c>
      <c r="D12891" t="str">
        <f t="shared" si="604"/>
        <v>above 5years</v>
      </c>
      <c r="E12891" t="str">
        <f t="shared" si="605"/>
        <v xml:space="preserve"> mileage above 20km</v>
      </c>
      <c r="F12891" t="s">
        <v>147</v>
      </c>
      <c r="G12891">
        <v>7</v>
      </c>
      <c r="H12891">
        <v>52135</v>
      </c>
      <c r="I12891" t="s">
        <v>23</v>
      </c>
      <c r="J12891" t="s">
        <v>24</v>
      </c>
      <c r="K12891" t="s">
        <v>16</v>
      </c>
      <c r="L12891">
        <v>20.5</v>
      </c>
      <c r="M12891">
        <v>1598</v>
      </c>
      <c r="N12891">
        <v>103.5</v>
      </c>
      <c r="O12891">
        <v>5</v>
      </c>
      <c r="P12891">
        <v>610000</v>
      </c>
    </row>
    <row r="12892" spans="1:16">
      <c r="A12892">
        <v>16348</v>
      </c>
      <c r="B12892" t="s">
        <v>62</v>
      </c>
      <c r="C12892" t="str">
        <f t="shared" si="603"/>
        <v>Honda</v>
      </c>
      <c r="D12892" t="str">
        <f t="shared" si="604"/>
        <v>above 5years</v>
      </c>
      <c r="E12892" t="str">
        <f t="shared" si="605"/>
        <v xml:space="preserve"> mileage above 20km</v>
      </c>
      <c r="F12892" t="s">
        <v>63</v>
      </c>
      <c r="G12892">
        <v>6</v>
      </c>
      <c r="H12892">
        <v>48000</v>
      </c>
      <c r="I12892" t="s">
        <v>23</v>
      </c>
      <c r="J12892" t="s">
        <v>24</v>
      </c>
      <c r="K12892" t="s">
        <v>16</v>
      </c>
      <c r="L12892">
        <v>25.8</v>
      </c>
      <c r="M12892">
        <v>1498</v>
      </c>
      <c r="N12892">
        <v>98.6</v>
      </c>
      <c r="O12892">
        <v>5</v>
      </c>
      <c r="P12892">
        <v>450000</v>
      </c>
    </row>
    <row r="12893" spans="1:16">
      <c r="A12893">
        <v>16349</v>
      </c>
      <c r="B12893" t="s">
        <v>82</v>
      </c>
      <c r="C12893" t="str">
        <f t="shared" si="603"/>
        <v>Ford</v>
      </c>
      <c r="D12893" t="str">
        <f t="shared" si="604"/>
        <v>above 5years</v>
      </c>
      <c r="E12893" t="str">
        <f t="shared" si="605"/>
        <v>mileage below 20km</v>
      </c>
      <c r="F12893" t="s">
        <v>83</v>
      </c>
      <c r="G12893">
        <v>8</v>
      </c>
      <c r="H12893">
        <v>87000</v>
      </c>
      <c r="I12893" t="s">
        <v>23</v>
      </c>
      <c r="J12893" t="s">
        <v>24</v>
      </c>
      <c r="K12893" t="s">
        <v>16</v>
      </c>
      <c r="L12893">
        <v>20</v>
      </c>
      <c r="M12893">
        <v>1399</v>
      </c>
      <c r="N12893">
        <v>68</v>
      </c>
      <c r="O12893">
        <v>5</v>
      </c>
      <c r="P12893">
        <v>415000</v>
      </c>
    </row>
    <row r="12894" spans="1:16">
      <c r="A12894">
        <v>16350</v>
      </c>
      <c r="B12894" t="s">
        <v>113</v>
      </c>
      <c r="C12894" t="str">
        <f t="shared" si="603"/>
        <v>Tata</v>
      </c>
      <c r="D12894" t="str">
        <f t="shared" si="604"/>
        <v>above 5years</v>
      </c>
      <c r="E12894" t="str">
        <f t="shared" si="605"/>
        <v>mileage below 20km</v>
      </c>
      <c r="F12894" t="s">
        <v>114</v>
      </c>
      <c r="G12894">
        <v>9</v>
      </c>
      <c r="H12894">
        <v>77450</v>
      </c>
      <c r="I12894" t="s">
        <v>23</v>
      </c>
      <c r="J12894" t="s">
        <v>24</v>
      </c>
      <c r="K12894" t="s">
        <v>16</v>
      </c>
      <c r="L12894">
        <v>13.93</v>
      </c>
      <c r="M12894">
        <v>2179</v>
      </c>
      <c r="N12894">
        <v>138.03</v>
      </c>
      <c r="O12894">
        <v>7</v>
      </c>
      <c r="P12894">
        <v>349000</v>
      </c>
    </row>
    <row r="12895" spans="1:16">
      <c r="A12895">
        <v>16351</v>
      </c>
      <c r="B12895" t="s">
        <v>21</v>
      </c>
      <c r="C12895" t="str">
        <f t="shared" si="603"/>
        <v>Ford</v>
      </c>
      <c r="D12895" t="str">
        <f t="shared" si="604"/>
        <v>above 5years</v>
      </c>
      <c r="E12895" t="str">
        <f t="shared" si="605"/>
        <v xml:space="preserve"> mileage above 20km</v>
      </c>
      <c r="F12895" t="s">
        <v>22</v>
      </c>
      <c r="G12895">
        <v>8</v>
      </c>
      <c r="H12895">
        <v>88000</v>
      </c>
      <c r="I12895" t="s">
        <v>23</v>
      </c>
      <c r="J12895" t="s">
        <v>24</v>
      </c>
      <c r="K12895" t="s">
        <v>16</v>
      </c>
      <c r="L12895">
        <v>22.7</v>
      </c>
      <c r="M12895">
        <v>1498</v>
      </c>
      <c r="N12895">
        <v>89.84</v>
      </c>
      <c r="O12895">
        <v>5</v>
      </c>
      <c r="P12895">
        <v>460000</v>
      </c>
    </row>
    <row r="12896" spans="1:16">
      <c r="A12896">
        <v>16352</v>
      </c>
      <c r="B12896" t="s">
        <v>103</v>
      </c>
      <c r="C12896" t="str">
        <f t="shared" si="603"/>
        <v>Honda</v>
      </c>
      <c r="D12896" t="str">
        <f t="shared" si="604"/>
        <v>5years</v>
      </c>
      <c r="E12896" t="str">
        <f t="shared" si="605"/>
        <v>mileage below 20km</v>
      </c>
      <c r="F12896" t="s">
        <v>104</v>
      </c>
      <c r="G12896">
        <v>5</v>
      </c>
      <c r="H12896">
        <v>46774</v>
      </c>
      <c r="I12896" t="s">
        <v>23</v>
      </c>
      <c r="J12896" t="s">
        <v>15</v>
      </c>
      <c r="K12896" t="s">
        <v>16</v>
      </c>
      <c r="L12896">
        <v>18.7</v>
      </c>
      <c r="M12896">
        <v>1199</v>
      </c>
      <c r="N12896">
        <v>88.7</v>
      </c>
      <c r="O12896">
        <v>5</v>
      </c>
      <c r="P12896">
        <v>600000</v>
      </c>
    </row>
    <row r="12897" spans="1:16">
      <c r="A12897">
        <v>16353</v>
      </c>
      <c r="B12897" t="s">
        <v>42</v>
      </c>
      <c r="C12897" t="str">
        <f t="shared" si="603"/>
        <v>Mercedes-Benz</v>
      </c>
      <c r="D12897" t="str">
        <f t="shared" si="604"/>
        <v>above 5years</v>
      </c>
      <c r="E12897" t="str">
        <f t="shared" si="605"/>
        <v>mileage below 20km</v>
      </c>
      <c r="F12897" t="s">
        <v>43</v>
      </c>
      <c r="G12897">
        <v>11</v>
      </c>
      <c r="H12897">
        <v>45000</v>
      </c>
      <c r="I12897" t="s">
        <v>23</v>
      </c>
      <c r="J12897" t="s">
        <v>24</v>
      </c>
      <c r="K12897" t="s">
        <v>31</v>
      </c>
      <c r="L12897">
        <v>14.84</v>
      </c>
      <c r="M12897">
        <v>2143</v>
      </c>
      <c r="N12897">
        <v>170</v>
      </c>
      <c r="O12897">
        <v>5</v>
      </c>
      <c r="P12897">
        <v>740000</v>
      </c>
    </row>
    <row r="12898" spans="1:16">
      <c r="A12898">
        <v>16354</v>
      </c>
      <c r="B12898" t="s">
        <v>66</v>
      </c>
      <c r="C12898" t="str">
        <f t="shared" si="603"/>
        <v>Mahindra</v>
      </c>
      <c r="D12898" t="str">
        <f t="shared" si="604"/>
        <v>above 5years</v>
      </c>
      <c r="E12898" t="str">
        <f t="shared" si="605"/>
        <v>mileage below 20km</v>
      </c>
      <c r="F12898" t="s">
        <v>67</v>
      </c>
      <c r="G12898">
        <v>6</v>
      </c>
      <c r="H12898">
        <v>50000</v>
      </c>
      <c r="I12898" t="s">
        <v>14</v>
      </c>
      <c r="J12898" t="s">
        <v>24</v>
      </c>
      <c r="K12898" t="s">
        <v>16</v>
      </c>
      <c r="L12898">
        <v>15.1</v>
      </c>
      <c r="M12898">
        <v>2179</v>
      </c>
      <c r="N12898">
        <v>140</v>
      </c>
      <c r="O12898">
        <v>7</v>
      </c>
      <c r="P12898">
        <v>800000</v>
      </c>
    </row>
    <row r="12899" spans="1:16">
      <c r="A12899">
        <v>16356</v>
      </c>
      <c r="B12899" t="s">
        <v>40</v>
      </c>
      <c r="C12899" t="str">
        <f t="shared" si="603"/>
        <v>Maruti</v>
      </c>
      <c r="D12899" t="str">
        <f t="shared" si="604"/>
        <v>below 5years</v>
      </c>
      <c r="E12899" t="str">
        <f t="shared" si="605"/>
        <v xml:space="preserve"> mileage above 20km</v>
      </c>
      <c r="F12899" t="s">
        <v>41</v>
      </c>
      <c r="G12899">
        <v>3</v>
      </c>
      <c r="H12899">
        <v>50000</v>
      </c>
      <c r="I12899" t="s">
        <v>14</v>
      </c>
      <c r="J12899" t="s">
        <v>24</v>
      </c>
      <c r="K12899" t="s">
        <v>16</v>
      </c>
      <c r="L12899">
        <v>28.09</v>
      </c>
      <c r="M12899">
        <v>1248</v>
      </c>
      <c r="N12899">
        <v>88.5</v>
      </c>
      <c r="O12899">
        <v>5</v>
      </c>
      <c r="P12899">
        <v>702000</v>
      </c>
    </row>
    <row r="12900" spans="1:16">
      <c r="A12900">
        <v>16357</v>
      </c>
      <c r="B12900" t="s">
        <v>27</v>
      </c>
      <c r="C12900" t="str">
        <f t="shared" si="603"/>
        <v>Hyundai</v>
      </c>
      <c r="D12900" t="str">
        <f t="shared" si="604"/>
        <v>above 5years</v>
      </c>
      <c r="E12900" t="str">
        <f t="shared" si="605"/>
        <v xml:space="preserve"> mileage above 20km</v>
      </c>
      <c r="F12900" t="s">
        <v>28</v>
      </c>
      <c r="G12900">
        <v>11</v>
      </c>
      <c r="H12900">
        <v>60000</v>
      </c>
      <c r="I12900" t="s">
        <v>14</v>
      </c>
      <c r="J12900" t="s">
        <v>15</v>
      </c>
      <c r="K12900" t="s">
        <v>16</v>
      </c>
      <c r="L12900">
        <v>20.36</v>
      </c>
      <c r="M12900">
        <v>1197</v>
      </c>
      <c r="N12900">
        <v>78.900000000000006</v>
      </c>
      <c r="O12900">
        <v>5</v>
      </c>
      <c r="P12900">
        <v>275000</v>
      </c>
    </row>
    <row r="12901" spans="1:16">
      <c r="A12901">
        <v>16359</v>
      </c>
      <c r="B12901" t="s">
        <v>12</v>
      </c>
      <c r="C12901" t="str">
        <f t="shared" si="603"/>
        <v>Maruti</v>
      </c>
      <c r="D12901" t="str">
        <f t="shared" si="604"/>
        <v>above 5years</v>
      </c>
      <c r="E12901" t="str">
        <f t="shared" si="605"/>
        <v xml:space="preserve"> mileage above 20km</v>
      </c>
      <c r="F12901" t="s">
        <v>13</v>
      </c>
      <c r="G12901">
        <v>8</v>
      </c>
      <c r="H12901">
        <v>52000</v>
      </c>
      <c r="I12901" t="s">
        <v>23</v>
      </c>
      <c r="J12901" t="s">
        <v>15</v>
      </c>
      <c r="K12901" t="s">
        <v>16</v>
      </c>
      <c r="L12901">
        <v>22.74</v>
      </c>
      <c r="M12901">
        <v>796</v>
      </c>
      <c r="N12901">
        <v>47.3</v>
      </c>
      <c r="O12901">
        <v>5</v>
      </c>
      <c r="P12901">
        <v>236000</v>
      </c>
    </row>
    <row r="12902" spans="1:16">
      <c r="A12902">
        <v>16360</v>
      </c>
      <c r="B12902" t="s">
        <v>146</v>
      </c>
      <c r="C12902" t="str">
        <f t="shared" si="603"/>
        <v>Skoda</v>
      </c>
      <c r="D12902" t="str">
        <f t="shared" si="604"/>
        <v>above 5years</v>
      </c>
      <c r="E12902" t="str">
        <f t="shared" si="605"/>
        <v>mileage below 20km</v>
      </c>
      <c r="F12902" t="s">
        <v>147</v>
      </c>
      <c r="G12902">
        <v>6</v>
      </c>
      <c r="H12902">
        <v>33000</v>
      </c>
      <c r="I12902" t="s">
        <v>23</v>
      </c>
      <c r="J12902" t="s">
        <v>15</v>
      </c>
      <c r="K12902" t="s">
        <v>31</v>
      </c>
      <c r="L12902">
        <v>14.3</v>
      </c>
      <c r="M12902">
        <v>1598</v>
      </c>
      <c r="N12902">
        <v>103.52</v>
      </c>
      <c r="O12902">
        <v>5</v>
      </c>
      <c r="P12902">
        <v>575000</v>
      </c>
    </row>
    <row r="12903" spans="1:16">
      <c r="A12903">
        <v>16361</v>
      </c>
      <c r="B12903" t="s">
        <v>76</v>
      </c>
      <c r="C12903" t="str">
        <f t="shared" si="603"/>
        <v>Mahindra</v>
      </c>
      <c r="D12903" t="str">
        <f t="shared" si="604"/>
        <v>above 5years</v>
      </c>
      <c r="E12903" t="str">
        <f t="shared" si="605"/>
        <v>mileage below 20km</v>
      </c>
      <c r="F12903" t="s">
        <v>77</v>
      </c>
      <c r="G12903">
        <v>7</v>
      </c>
      <c r="H12903">
        <v>213000</v>
      </c>
      <c r="I12903" t="s">
        <v>14</v>
      </c>
      <c r="J12903" t="s">
        <v>24</v>
      </c>
      <c r="K12903" t="s">
        <v>16</v>
      </c>
      <c r="L12903">
        <v>14</v>
      </c>
      <c r="M12903">
        <v>2523</v>
      </c>
      <c r="N12903">
        <v>75</v>
      </c>
      <c r="O12903">
        <v>8</v>
      </c>
      <c r="P12903">
        <v>450000</v>
      </c>
    </row>
    <row r="12904" spans="1:16">
      <c r="A12904">
        <v>16362</v>
      </c>
      <c r="B12904" t="s">
        <v>32</v>
      </c>
      <c r="C12904" t="str">
        <f t="shared" si="603"/>
        <v>Maruti</v>
      </c>
      <c r="D12904" t="str">
        <f t="shared" si="604"/>
        <v>below 5years</v>
      </c>
      <c r="E12904" t="str">
        <f t="shared" si="605"/>
        <v xml:space="preserve"> mileage above 20km</v>
      </c>
      <c r="F12904" t="s">
        <v>33</v>
      </c>
      <c r="G12904">
        <v>3</v>
      </c>
      <c r="H12904">
        <v>40000</v>
      </c>
      <c r="I12904" t="s">
        <v>23</v>
      </c>
      <c r="J12904" t="s">
        <v>24</v>
      </c>
      <c r="K12904" t="s">
        <v>16</v>
      </c>
      <c r="L12904">
        <v>25.2</v>
      </c>
      <c r="M12904">
        <v>1248</v>
      </c>
      <c r="N12904">
        <v>74</v>
      </c>
      <c r="O12904">
        <v>5</v>
      </c>
      <c r="P12904">
        <v>725000</v>
      </c>
    </row>
    <row r="12905" spans="1:16">
      <c r="A12905">
        <v>16363</v>
      </c>
      <c r="B12905" t="s">
        <v>27</v>
      </c>
      <c r="C12905" t="str">
        <f t="shared" si="603"/>
        <v>Hyundai</v>
      </c>
      <c r="D12905" t="str">
        <f t="shared" si="604"/>
        <v>above 5years</v>
      </c>
      <c r="E12905" t="str">
        <f t="shared" si="605"/>
        <v>mileage below 20km</v>
      </c>
      <c r="F12905" t="s">
        <v>28</v>
      </c>
      <c r="G12905">
        <v>13</v>
      </c>
      <c r="H12905">
        <v>57000</v>
      </c>
      <c r="I12905" t="s">
        <v>23</v>
      </c>
      <c r="J12905" t="s">
        <v>15</v>
      </c>
      <c r="K12905" t="s">
        <v>16</v>
      </c>
      <c r="L12905">
        <v>19.809999999999999</v>
      </c>
      <c r="M12905">
        <v>1086</v>
      </c>
      <c r="N12905">
        <v>68.05</v>
      </c>
      <c r="O12905">
        <v>5</v>
      </c>
      <c r="P12905">
        <v>190000</v>
      </c>
    </row>
    <row r="12906" spans="1:16">
      <c r="A12906">
        <v>16364</v>
      </c>
      <c r="B12906" t="s">
        <v>131</v>
      </c>
      <c r="C12906" t="str">
        <f t="shared" si="603"/>
        <v>BMW</v>
      </c>
      <c r="D12906" t="str">
        <f t="shared" si="604"/>
        <v>below 5years</v>
      </c>
      <c r="E12906" t="str">
        <f t="shared" si="605"/>
        <v>mileage below 20km</v>
      </c>
      <c r="F12906">
        <v>6</v>
      </c>
      <c r="G12906">
        <v>2</v>
      </c>
      <c r="H12906">
        <v>9651</v>
      </c>
      <c r="I12906" t="s">
        <v>23</v>
      </c>
      <c r="J12906" t="s">
        <v>24</v>
      </c>
      <c r="K12906" t="s">
        <v>31</v>
      </c>
      <c r="L12906">
        <v>17.09</v>
      </c>
      <c r="M12906">
        <v>2993</v>
      </c>
      <c r="N12906">
        <v>261.39999999999998</v>
      </c>
      <c r="O12906">
        <v>4</v>
      </c>
      <c r="P12906">
        <v>6475000</v>
      </c>
    </row>
    <row r="12907" spans="1:16">
      <c r="A12907">
        <v>16365</v>
      </c>
      <c r="B12907" t="s">
        <v>36</v>
      </c>
      <c r="C12907" t="str">
        <f t="shared" si="603"/>
        <v>Renault</v>
      </c>
      <c r="D12907" t="str">
        <f t="shared" si="604"/>
        <v>above 5years</v>
      </c>
      <c r="E12907" t="str">
        <f t="shared" si="605"/>
        <v xml:space="preserve"> mileage above 20km</v>
      </c>
      <c r="F12907" t="s">
        <v>37</v>
      </c>
      <c r="G12907">
        <v>7</v>
      </c>
      <c r="H12907">
        <v>57000</v>
      </c>
      <c r="I12907" t="s">
        <v>23</v>
      </c>
      <c r="J12907" t="s">
        <v>24</v>
      </c>
      <c r="K12907" t="s">
        <v>16</v>
      </c>
      <c r="L12907">
        <v>20.46</v>
      </c>
      <c r="M12907">
        <v>1461</v>
      </c>
      <c r="N12907">
        <v>83.8</v>
      </c>
      <c r="O12907">
        <v>5</v>
      </c>
      <c r="P12907">
        <v>740000</v>
      </c>
    </row>
    <row r="12908" spans="1:16">
      <c r="A12908">
        <v>16367</v>
      </c>
      <c r="B12908" t="s">
        <v>88</v>
      </c>
      <c r="C12908" t="str">
        <f t="shared" si="603"/>
        <v>Volkswagen</v>
      </c>
      <c r="D12908" t="str">
        <f t="shared" si="604"/>
        <v>above 5years</v>
      </c>
      <c r="E12908" t="str">
        <f t="shared" si="605"/>
        <v>mileage below 20km</v>
      </c>
      <c r="F12908" t="s">
        <v>89</v>
      </c>
      <c r="G12908">
        <v>9</v>
      </c>
      <c r="H12908">
        <v>58700</v>
      </c>
      <c r="I12908" t="s">
        <v>23</v>
      </c>
      <c r="J12908" t="s">
        <v>15</v>
      </c>
      <c r="K12908" t="s">
        <v>16</v>
      </c>
      <c r="L12908">
        <v>16.47</v>
      </c>
      <c r="M12908">
        <v>1198</v>
      </c>
      <c r="N12908">
        <v>73.900000000000006</v>
      </c>
      <c r="O12908">
        <v>5</v>
      </c>
      <c r="P12908">
        <v>299000</v>
      </c>
    </row>
    <row r="12909" spans="1:16">
      <c r="A12909">
        <v>16368</v>
      </c>
      <c r="B12909" t="s">
        <v>12</v>
      </c>
      <c r="C12909" t="str">
        <f t="shared" si="603"/>
        <v>Maruti</v>
      </c>
      <c r="D12909" t="str">
        <f t="shared" si="604"/>
        <v>above 5years</v>
      </c>
      <c r="E12909" t="str">
        <f t="shared" si="605"/>
        <v xml:space="preserve"> mileage above 20km</v>
      </c>
      <c r="F12909" t="s">
        <v>13</v>
      </c>
      <c r="G12909">
        <v>6</v>
      </c>
      <c r="H12909">
        <v>30000</v>
      </c>
      <c r="I12909" t="s">
        <v>14</v>
      </c>
      <c r="J12909" t="s">
        <v>15</v>
      </c>
      <c r="K12909" t="s">
        <v>16</v>
      </c>
      <c r="L12909">
        <v>22.74</v>
      </c>
      <c r="M12909">
        <v>796</v>
      </c>
      <c r="N12909">
        <v>47.3</v>
      </c>
      <c r="O12909">
        <v>5</v>
      </c>
      <c r="P12909">
        <v>230000</v>
      </c>
    </row>
    <row r="12910" spans="1:16">
      <c r="A12910">
        <v>16371</v>
      </c>
      <c r="B12910" t="s">
        <v>82</v>
      </c>
      <c r="C12910" t="str">
        <f t="shared" si="603"/>
        <v>Ford</v>
      </c>
      <c r="D12910" t="str">
        <f t="shared" si="604"/>
        <v>above 5years</v>
      </c>
      <c r="E12910" t="str">
        <f t="shared" si="605"/>
        <v>mileage below 20km</v>
      </c>
      <c r="F12910" t="s">
        <v>83</v>
      </c>
      <c r="G12910">
        <v>10</v>
      </c>
      <c r="H12910">
        <v>110000</v>
      </c>
      <c r="I12910" t="s">
        <v>14</v>
      </c>
      <c r="J12910" t="s">
        <v>24</v>
      </c>
      <c r="K12910" t="s">
        <v>16</v>
      </c>
      <c r="L12910">
        <v>20</v>
      </c>
      <c r="M12910">
        <v>1399</v>
      </c>
      <c r="N12910">
        <v>68</v>
      </c>
      <c r="O12910">
        <v>5</v>
      </c>
      <c r="P12910">
        <v>200000</v>
      </c>
    </row>
    <row r="12911" spans="1:16">
      <c r="A12911">
        <v>16372</v>
      </c>
      <c r="B12911" t="s">
        <v>88</v>
      </c>
      <c r="C12911" t="str">
        <f t="shared" si="603"/>
        <v>Volkswagen</v>
      </c>
      <c r="D12911" t="str">
        <f t="shared" si="604"/>
        <v>above 5years</v>
      </c>
      <c r="E12911" t="str">
        <f t="shared" si="605"/>
        <v>mileage below 20km</v>
      </c>
      <c r="F12911" t="s">
        <v>89</v>
      </c>
      <c r="G12911">
        <v>11</v>
      </c>
      <c r="H12911">
        <v>50000</v>
      </c>
      <c r="I12911" t="s">
        <v>23</v>
      </c>
      <c r="J12911" t="s">
        <v>15</v>
      </c>
      <c r="K12911" t="s">
        <v>16</v>
      </c>
      <c r="L12911">
        <v>16.47</v>
      </c>
      <c r="M12911">
        <v>1198</v>
      </c>
      <c r="N12911">
        <v>73.900000000000006</v>
      </c>
      <c r="O12911">
        <v>5</v>
      </c>
      <c r="P12911">
        <v>395000</v>
      </c>
    </row>
    <row r="12912" spans="1:16">
      <c r="A12912">
        <v>16373</v>
      </c>
      <c r="B12912" t="s">
        <v>203</v>
      </c>
      <c r="C12912" t="str">
        <f t="shared" si="603"/>
        <v>Skoda</v>
      </c>
      <c r="D12912" t="str">
        <f t="shared" si="604"/>
        <v>above 5years</v>
      </c>
      <c r="E12912" t="str">
        <f t="shared" si="605"/>
        <v>mileage below 20km</v>
      </c>
      <c r="F12912" t="s">
        <v>204</v>
      </c>
      <c r="G12912">
        <v>6</v>
      </c>
      <c r="H12912">
        <v>81000</v>
      </c>
      <c r="I12912" t="s">
        <v>23</v>
      </c>
      <c r="J12912" t="s">
        <v>15</v>
      </c>
      <c r="K12912" t="s">
        <v>31</v>
      </c>
      <c r="L12912">
        <v>14.7</v>
      </c>
      <c r="M12912">
        <v>1798</v>
      </c>
      <c r="N12912">
        <v>177.5</v>
      </c>
      <c r="O12912">
        <v>5</v>
      </c>
      <c r="P12912">
        <v>1275000</v>
      </c>
    </row>
    <row r="12913" spans="1:16">
      <c r="A12913">
        <v>16374</v>
      </c>
      <c r="B12913" t="s">
        <v>32</v>
      </c>
      <c r="C12913" t="str">
        <f t="shared" si="603"/>
        <v>Maruti</v>
      </c>
      <c r="D12913" t="str">
        <f t="shared" si="604"/>
        <v>below 5years</v>
      </c>
      <c r="E12913" t="str">
        <f t="shared" si="605"/>
        <v xml:space="preserve"> mileage above 20km</v>
      </c>
      <c r="F12913" t="s">
        <v>33</v>
      </c>
      <c r="G12913">
        <v>3</v>
      </c>
      <c r="H12913">
        <v>41000</v>
      </c>
      <c r="I12913" t="s">
        <v>14</v>
      </c>
      <c r="J12913" t="s">
        <v>15</v>
      </c>
      <c r="K12913" t="s">
        <v>16</v>
      </c>
      <c r="L12913">
        <v>22</v>
      </c>
      <c r="M12913">
        <v>1197</v>
      </c>
      <c r="N12913">
        <v>81.8</v>
      </c>
      <c r="O12913">
        <v>5</v>
      </c>
      <c r="P12913">
        <v>574000</v>
      </c>
    </row>
    <row r="12914" spans="1:16">
      <c r="A12914">
        <v>16375</v>
      </c>
      <c r="B12914" t="s">
        <v>34</v>
      </c>
      <c r="C12914" t="str">
        <f t="shared" si="603"/>
        <v>Hyundai</v>
      </c>
      <c r="D12914" t="str">
        <f t="shared" si="604"/>
        <v>above 5years</v>
      </c>
      <c r="E12914" t="str">
        <f t="shared" si="605"/>
        <v>mileage below 20km</v>
      </c>
      <c r="F12914" t="s">
        <v>35</v>
      </c>
      <c r="G12914">
        <v>7</v>
      </c>
      <c r="H12914">
        <v>43000</v>
      </c>
      <c r="I12914" t="s">
        <v>23</v>
      </c>
      <c r="J12914" t="s">
        <v>15</v>
      </c>
      <c r="K12914" t="s">
        <v>31</v>
      </c>
      <c r="L12914">
        <v>17.100000000000001</v>
      </c>
      <c r="M12914">
        <v>1591</v>
      </c>
      <c r="N12914">
        <v>121.4</v>
      </c>
      <c r="O12914">
        <v>5</v>
      </c>
      <c r="P12914">
        <v>690000</v>
      </c>
    </row>
    <row r="12915" spans="1:16">
      <c r="A12915">
        <v>16376</v>
      </c>
      <c r="B12915" t="s">
        <v>40</v>
      </c>
      <c r="C12915" t="str">
        <f t="shared" si="603"/>
        <v>Maruti</v>
      </c>
      <c r="D12915" t="str">
        <f t="shared" si="604"/>
        <v>below 5years</v>
      </c>
      <c r="E12915" t="str">
        <f t="shared" si="605"/>
        <v xml:space="preserve"> mileage above 20km</v>
      </c>
      <c r="F12915" t="s">
        <v>41</v>
      </c>
      <c r="G12915">
        <v>4</v>
      </c>
      <c r="H12915">
        <v>38629</v>
      </c>
      <c r="I12915" t="s">
        <v>23</v>
      </c>
      <c r="J12915" t="s">
        <v>24</v>
      </c>
      <c r="K12915" t="s">
        <v>16</v>
      </c>
      <c r="L12915">
        <v>28.09</v>
      </c>
      <c r="M12915">
        <v>1248</v>
      </c>
      <c r="N12915">
        <v>88.5</v>
      </c>
      <c r="O12915">
        <v>5</v>
      </c>
      <c r="P12915">
        <v>725000</v>
      </c>
    </row>
    <row r="12916" spans="1:16">
      <c r="A12916">
        <v>16377</v>
      </c>
      <c r="B12916" t="s">
        <v>76</v>
      </c>
      <c r="C12916" t="str">
        <f t="shared" si="603"/>
        <v>Mahindra</v>
      </c>
      <c r="D12916" t="str">
        <f t="shared" si="604"/>
        <v>above 5years</v>
      </c>
      <c r="E12916" t="str">
        <f t="shared" si="605"/>
        <v>mileage below 20km</v>
      </c>
      <c r="F12916" t="s">
        <v>77</v>
      </c>
      <c r="G12916">
        <v>9</v>
      </c>
      <c r="H12916">
        <v>85000</v>
      </c>
      <c r="I12916" t="s">
        <v>23</v>
      </c>
      <c r="J12916" t="s">
        <v>24</v>
      </c>
      <c r="K12916" t="s">
        <v>16</v>
      </c>
      <c r="L12916">
        <v>12.05</v>
      </c>
      <c r="M12916">
        <v>2179</v>
      </c>
      <c r="N12916">
        <v>120</v>
      </c>
      <c r="O12916">
        <v>7</v>
      </c>
      <c r="P12916">
        <v>599000</v>
      </c>
    </row>
    <row r="12917" spans="1:16">
      <c r="A12917">
        <v>16378</v>
      </c>
      <c r="B12917" t="s">
        <v>178</v>
      </c>
      <c r="C12917" t="str">
        <f t="shared" si="603"/>
        <v>BMW</v>
      </c>
      <c r="D12917" t="str">
        <f t="shared" si="604"/>
        <v>above 5years</v>
      </c>
      <c r="E12917" t="str">
        <f t="shared" si="605"/>
        <v>mileage below 20km</v>
      </c>
      <c r="F12917">
        <v>7</v>
      </c>
      <c r="G12917">
        <v>11</v>
      </c>
      <c r="H12917">
        <v>71000</v>
      </c>
      <c r="I12917" t="s">
        <v>23</v>
      </c>
      <c r="J12917" t="s">
        <v>24</v>
      </c>
      <c r="K12917" t="s">
        <v>31</v>
      </c>
      <c r="L12917">
        <v>16.46</v>
      </c>
      <c r="M12917">
        <v>2993</v>
      </c>
      <c r="N12917">
        <v>258</v>
      </c>
      <c r="O12917">
        <v>5</v>
      </c>
      <c r="P12917">
        <v>1950000</v>
      </c>
    </row>
    <row r="12918" spans="1:16">
      <c r="A12918">
        <v>16380</v>
      </c>
      <c r="B12918" t="s">
        <v>136</v>
      </c>
      <c r="C12918" t="str">
        <f t="shared" si="603"/>
        <v>MG</v>
      </c>
      <c r="D12918" t="str">
        <f t="shared" si="604"/>
        <v>below 5years</v>
      </c>
      <c r="E12918" t="str">
        <f t="shared" si="605"/>
        <v>mileage below 20km</v>
      </c>
      <c r="F12918" t="s">
        <v>137</v>
      </c>
      <c r="G12918">
        <v>2</v>
      </c>
      <c r="H12918">
        <v>35803</v>
      </c>
      <c r="I12918" t="s">
        <v>23</v>
      </c>
      <c r="J12918" t="s">
        <v>24</v>
      </c>
      <c r="K12918" t="s">
        <v>16</v>
      </c>
      <c r="L12918">
        <v>17.41</v>
      </c>
      <c r="M12918">
        <v>1956</v>
      </c>
      <c r="N12918">
        <v>167.68</v>
      </c>
      <c r="O12918">
        <v>5</v>
      </c>
      <c r="P12918">
        <v>2075000</v>
      </c>
    </row>
    <row r="12919" spans="1:16">
      <c r="A12919">
        <v>16381</v>
      </c>
      <c r="B12919" t="s">
        <v>17</v>
      </c>
      <c r="C12919" t="str">
        <f t="shared" si="603"/>
        <v>Hyundai</v>
      </c>
      <c r="D12919" t="str">
        <f t="shared" si="604"/>
        <v>below 5years</v>
      </c>
      <c r="E12919" t="str">
        <f t="shared" si="605"/>
        <v>mileage below 20km</v>
      </c>
      <c r="F12919" t="s">
        <v>18</v>
      </c>
      <c r="G12919">
        <v>4</v>
      </c>
      <c r="H12919">
        <v>47961</v>
      </c>
      <c r="I12919" t="s">
        <v>23</v>
      </c>
      <c r="J12919" t="s">
        <v>15</v>
      </c>
      <c r="K12919" t="s">
        <v>16</v>
      </c>
      <c r="L12919">
        <v>18.899999999999999</v>
      </c>
      <c r="M12919">
        <v>1197</v>
      </c>
      <c r="N12919">
        <v>81.86</v>
      </c>
      <c r="O12919">
        <v>5</v>
      </c>
      <c r="P12919">
        <v>550000</v>
      </c>
    </row>
    <row r="12920" spans="1:16">
      <c r="A12920">
        <v>16382</v>
      </c>
      <c r="B12920" t="s">
        <v>40</v>
      </c>
      <c r="C12920" t="str">
        <f t="shared" si="603"/>
        <v>Maruti</v>
      </c>
      <c r="D12920" t="str">
        <f t="shared" si="604"/>
        <v>below 5years</v>
      </c>
      <c r="E12920" t="str">
        <f t="shared" si="605"/>
        <v xml:space="preserve"> mileage above 20km</v>
      </c>
      <c r="F12920" t="s">
        <v>41</v>
      </c>
      <c r="G12920">
        <v>3</v>
      </c>
      <c r="H12920">
        <v>11113</v>
      </c>
      <c r="I12920" t="s">
        <v>23</v>
      </c>
      <c r="J12920" t="s">
        <v>15</v>
      </c>
      <c r="K12920" t="s">
        <v>16</v>
      </c>
      <c r="L12920">
        <v>20.65</v>
      </c>
      <c r="M12920">
        <v>1462</v>
      </c>
      <c r="N12920">
        <v>103.25</v>
      </c>
      <c r="O12920">
        <v>5</v>
      </c>
      <c r="P12920">
        <v>1015000</v>
      </c>
    </row>
    <row r="12921" spans="1:16">
      <c r="A12921">
        <v>16383</v>
      </c>
      <c r="B12921" t="s">
        <v>74</v>
      </c>
      <c r="C12921" t="str">
        <f t="shared" si="603"/>
        <v>Datsun</v>
      </c>
      <c r="D12921" t="str">
        <f t="shared" si="604"/>
        <v>below 5years</v>
      </c>
      <c r="E12921" t="str">
        <f t="shared" si="605"/>
        <v xml:space="preserve"> mileage above 20km</v>
      </c>
      <c r="F12921" t="s">
        <v>75</v>
      </c>
      <c r="G12921">
        <v>4</v>
      </c>
      <c r="H12921">
        <v>80000</v>
      </c>
      <c r="I12921" t="s">
        <v>14</v>
      </c>
      <c r="J12921" t="s">
        <v>15</v>
      </c>
      <c r="K12921" t="s">
        <v>16</v>
      </c>
      <c r="L12921">
        <v>22.7</v>
      </c>
      <c r="M12921">
        <v>799</v>
      </c>
      <c r="N12921">
        <v>53.64</v>
      </c>
      <c r="O12921">
        <v>5</v>
      </c>
      <c r="P12921">
        <v>259000</v>
      </c>
    </row>
    <row r="12922" spans="1:16">
      <c r="A12922">
        <v>16384</v>
      </c>
      <c r="B12922" t="s">
        <v>54</v>
      </c>
      <c r="C12922" t="str">
        <f t="shared" si="603"/>
        <v>Honda</v>
      </c>
      <c r="D12922" t="str">
        <f t="shared" si="604"/>
        <v>above 5years</v>
      </c>
      <c r="E12922" t="str">
        <f t="shared" si="605"/>
        <v>mileage below 20km</v>
      </c>
      <c r="F12922" t="s">
        <v>55</v>
      </c>
      <c r="G12922">
        <v>6</v>
      </c>
      <c r="H12922">
        <v>42000</v>
      </c>
      <c r="I12922" t="s">
        <v>14</v>
      </c>
      <c r="J12922" t="s">
        <v>15</v>
      </c>
      <c r="K12922" t="s">
        <v>16</v>
      </c>
      <c r="L12922">
        <v>17.399999999999999</v>
      </c>
      <c r="M12922">
        <v>1497</v>
      </c>
      <c r="N12922">
        <v>117.3</v>
      </c>
      <c r="O12922">
        <v>5</v>
      </c>
      <c r="P12922">
        <v>550000</v>
      </c>
    </row>
    <row r="12923" spans="1:16">
      <c r="A12923">
        <v>16386</v>
      </c>
      <c r="B12923" t="s">
        <v>17</v>
      </c>
      <c r="C12923" t="str">
        <f t="shared" si="603"/>
        <v>Hyundai</v>
      </c>
      <c r="D12923" t="str">
        <f t="shared" si="604"/>
        <v>above 5years</v>
      </c>
      <c r="E12923" t="str">
        <f t="shared" si="605"/>
        <v>mileage below 20km</v>
      </c>
      <c r="F12923" t="s">
        <v>18</v>
      </c>
      <c r="G12923">
        <v>6</v>
      </c>
      <c r="H12923">
        <v>69000</v>
      </c>
      <c r="I12923" t="s">
        <v>23</v>
      </c>
      <c r="J12923" t="s">
        <v>15</v>
      </c>
      <c r="K12923" t="s">
        <v>31</v>
      </c>
      <c r="L12923">
        <v>18.899999999999999</v>
      </c>
      <c r="M12923">
        <v>1197</v>
      </c>
      <c r="N12923">
        <v>82</v>
      </c>
      <c r="O12923">
        <v>5</v>
      </c>
      <c r="P12923">
        <v>485000</v>
      </c>
    </row>
    <row r="12924" spans="1:16">
      <c r="A12924">
        <v>16388</v>
      </c>
      <c r="B12924" t="s">
        <v>25</v>
      </c>
      <c r="C12924" t="str">
        <f t="shared" si="603"/>
        <v>Maruti</v>
      </c>
      <c r="D12924" t="str">
        <f t="shared" si="604"/>
        <v>above 5years</v>
      </c>
      <c r="E12924" t="str">
        <f t="shared" si="605"/>
        <v xml:space="preserve"> mileage above 20km</v>
      </c>
      <c r="F12924" t="s">
        <v>26</v>
      </c>
      <c r="G12924">
        <v>6</v>
      </c>
      <c r="H12924">
        <v>90000</v>
      </c>
      <c r="I12924" t="s">
        <v>14</v>
      </c>
      <c r="J12924" t="s">
        <v>15</v>
      </c>
      <c r="K12924" t="s">
        <v>16</v>
      </c>
      <c r="L12924">
        <v>20.51</v>
      </c>
      <c r="M12924">
        <v>998</v>
      </c>
      <c r="N12924">
        <v>67.040000000000006</v>
      </c>
      <c r="O12924">
        <v>5</v>
      </c>
      <c r="P12924">
        <v>350000</v>
      </c>
    </row>
    <row r="12925" spans="1:16">
      <c r="A12925">
        <v>16389</v>
      </c>
      <c r="B12925" t="s">
        <v>21</v>
      </c>
      <c r="C12925" t="str">
        <f t="shared" si="603"/>
        <v>Ford</v>
      </c>
      <c r="D12925" t="str">
        <f t="shared" si="604"/>
        <v>5years</v>
      </c>
      <c r="E12925" t="str">
        <f t="shared" si="605"/>
        <v>mileage below 20km</v>
      </c>
      <c r="F12925" t="s">
        <v>22</v>
      </c>
      <c r="G12925">
        <v>5</v>
      </c>
      <c r="H12925">
        <v>33000</v>
      </c>
      <c r="I12925" t="s">
        <v>23</v>
      </c>
      <c r="J12925" t="s">
        <v>15</v>
      </c>
      <c r="K12925" t="s">
        <v>16</v>
      </c>
      <c r="L12925">
        <v>15.85</v>
      </c>
      <c r="M12925">
        <v>1499</v>
      </c>
      <c r="N12925">
        <v>110.4</v>
      </c>
      <c r="O12925">
        <v>5</v>
      </c>
      <c r="P12925">
        <v>550000</v>
      </c>
    </row>
    <row r="12926" spans="1:16">
      <c r="A12926">
        <v>16390</v>
      </c>
      <c r="B12926" t="s">
        <v>54</v>
      </c>
      <c r="C12926" t="str">
        <f t="shared" si="603"/>
        <v>Honda</v>
      </c>
      <c r="D12926" t="str">
        <f t="shared" si="604"/>
        <v>above 5years</v>
      </c>
      <c r="E12926" t="str">
        <f t="shared" si="605"/>
        <v>mileage below 20km</v>
      </c>
      <c r="F12926" t="s">
        <v>55</v>
      </c>
      <c r="G12926">
        <v>6</v>
      </c>
      <c r="H12926">
        <v>15000</v>
      </c>
      <c r="I12926" t="s">
        <v>14</v>
      </c>
      <c r="J12926" t="s">
        <v>15</v>
      </c>
      <c r="K12926" t="s">
        <v>16</v>
      </c>
      <c r="L12926">
        <v>17.399999999999999</v>
      </c>
      <c r="M12926">
        <v>1497</v>
      </c>
      <c r="N12926">
        <v>117.3</v>
      </c>
      <c r="O12926">
        <v>5</v>
      </c>
      <c r="P12926">
        <v>875000</v>
      </c>
    </row>
    <row r="12927" spans="1:16">
      <c r="A12927">
        <v>16391</v>
      </c>
      <c r="B12927" t="s">
        <v>66</v>
      </c>
      <c r="C12927" t="str">
        <f t="shared" si="603"/>
        <v>Mahindra</v>
      </c>
      <c r="D12927" t="str">
        <f t="shared" si="604"/>
        <v>5years</v>
      </c>
      <c r="E12927" t="str">
        <f t="shared" si="605"/>
        <v>mileage below 20km</v>
      </c>
      <c r="F12927" t="s">
        <v>67</v>
      </c>
      <c r="G12927">
        <v>5</v>
      </c>
      <c r="H12927">
        <v>72000</v>
      </c>
      <c r="I12927" t="s">
        <v>23</v>
      </c>
      <c r="J12927" t="s">
        <v>24</v>
      </c>
      <c r="K12927" t="s">
        <v>16</v>
      </c>
      <c r="L12927">
        <v>16</v>
      </c>
      <c r="M12927">
        <v>2179</v>
      </c>
      <c r="N12927">
        <v>140</v>
      </c>
      <c r="O12927">
        <v>7</v>
      </c>
      <c r="P12927">
        <v>1245000</v>
      </c>
    </row>
    <row r="12928" spans="1:16">
      <c r="A12928">
        <v>16393</v>
      </c>
      <c r="B12928" t="s">
        <v>32</v>
      </c>
      <c r="C12928" t="str">
        <f t="shared" si="603"/>
        <v>Maruti</v>
      </c>
      <c r="D12928" t="str">
        <f t="shared" si="604"/>
        <v>below 5years</v>
      </c>
      <c r="E12928" t="str">
        <f t="shared" si="605"/>
        <v xml:space="preserve"> mileage above 20km</v>
      </c>
      <c r="F12928" t="s">
        <v>33</v>
      </c>
      <c r="G12928">
        <v>2</v>
      </c>
      <c r="H12928">
        <v>30000</v>
      </c>
      <c r="I12928" t="s">
        <v>23</v>
      </c>
      <c r="J12928" t="s">
        <v>24</v>
      </c>
      <c r="K12928" t="s">
        <v>31</v>
      </c>
      <c r="L12928">
        <v>28.4</v>
      </c>
      <c r="M12928">
        <v>1248</v>
      </c>
      <c r="N12928">
        <v>74</v>
      </c>
      <c r="O12928">
        <v>5</v>
      </c>
      <c r="P12928">
        <v>875000</v>
      </c>
    </row>
    <row r="12929" spans="1:16">
      <c r="A12929">
        <v>16395</v>
      </c>
      <c r="B12929" t="s">
        <v>32</v>
      </c>
      <c r="C12929" t="str">
        <f t="shared" si="603"/>
        <v>Maruti</v>
      </c>
      <c r="D12929" t="str">
        <f t="shared" si="604"/>
        <v>below 5years</v>
      </c>
      <c r="E12929" t="str">
        <f t="shared" si="605"/>
        <v xml:space="preserve"> mileage above 20km</v>
      </c>
      <c r="F12929" t="s">
        <v>33</v>
      </c>
      <c r="G12929">
        <v>4</v>
      </c>
      <c r="H12929">
        <v>75000</v>
      </c>
      <c r="I12929" t="s">
        <v>14</v>
      </c>
      <c r="J12929" t="s">
        <v>15</v>
      </c>
      <c r="K12929" t="s">
        <v>16</v>
      </c>
      <c r="L12929">
        <v>20.399999999999999</v>
      </c>
      <c r="M12929">
        <v>1197</v>
      </c>
      <c r="N12929">
        <v>83.11</v>
      </c>
      <c r="O12929">
        <v>5</v>
      </c>
      <c r="P12929">
        <v>475000</v>
      </c>
    </row>
    <row r="12930" spans="1:16">
      <c r="A12930">
        <v>16396</v>
      </c>
      <c r="B12930" t="s">
        <v>84</v>
      </c>
      <c r="C12930" t="str">
        <f t="shared" si="603"/>
        <v>Maruti</v>
      </c>
      <c r="D12930" t="str">
        <f t="shared" si="604"/>
        <v>below 5years</v>
      </c>
      <c r="E12930" t="str">
        <f t="shared" si="605"/>
        <v xml:space="preserve"> mileage above 20km</v>
      </c>
      <c r="F12930" t="s">
        <v>85</v>
      </c>
      <c r="G12930">
        <v>3</v>
      </c>
      <c r="H12930">
        <v>30000</v>
      </c>
      <c r="I12930" t="s">
        <v>14</v>
      </c>
      <c r="J12930" t="s">
        <v>24</v>
      </c>
      <c r="K12930" t="s">
        <v>16</v>
      </c>
      <c r="L12930">
        <v>24.3</v>
      </c>
      <c r="M12930">
        <v>1248</v>
      </c>
      <c r="N12930">
        <v>88.5</v>
      </c>
      <c r="O12930">
        <v>5</v>
      </c>
      <c r="P12930">
        <v>711000</v>
      </c>
    </row>
    <row r="12931" spans="1:16">
      <c r="A12931">
        <v>16397</v>
      </c>
      <c r="B12931" t="s">
        <v>54</v>
      </c>
      <c r="C12931" t="str">
        <f t="shared" ref="C12931:C12994" si="606">LEFT(B12931,FIND(" ", B12931)-1)</f>
        <v>Honda</v>
      </c>
      <c r="D12931" t="str">
        <f t="shared" ref="D12931:D12994" si="607">IF(G12931&gt;5,"above 5years",IF(G12931&lt;5,"below 5years",IF(G12931=5,"5years",0)))</f>
        <v>below 5years</v>
      </c>
      <c r="E12931" t="str">
        <f t="shared" ref="E12931:E12994" si="608">IF(L12931&lt;=20,"mileage below 20km",IF(L12931&gt;=20," mileage above 20km",0))</f>
        <v>mileage below 20km</v>
      </c>
      <c r="F12931" t="s">
        <v>55</v>
      </c>
      <c r="G12931">
        <v>4</v>
      </c>
      <c r="H12931">
        <v>25000</v>
      </c>
      <c r="I12931" t="s">
        <v>14</v>
      </c>
      <c r="J12931" t="s">
        <v>15</v>
      </c>
      <c r="K12931" t="s">
        <v>31</v>
      </c>
      <c r="L12931">
        <v>18</v>
      </c>
      <c r="M12931">
        <v>1497</v>
      </c>
      <c r="N12931">
        <v>117.6</v>
      </c>
      <c r="O12931">
        <v>5</v>
      </c>
      <c r="P12931">
        <v>1050000</v>
      </c>
    </row>
    <row r="12932" spans="1:16">
      <c r="A12932">
        <v>16398</v>
      </c>
      <c r="B12932" t="s">
        <v>82</v>
      </c>
      <c r="C12932" t="str">
        <f t="shared" si="606"/>
        <v>Ford</v>
      </c>
      <c r="D12932" t="str">
        <f t="shared" si="607"/>
        <v>below 5years</v>
      </c>
      <c r="E12932" t="str">
        <f t="shared" si="608"/>
        <v>mileage below 20km</v>
      </c>
      <c r="F12932" t="s">
        <v>83</v>
      </c>
      <c r="G12932">
        <v>4</v>
      </c>
      <c r="H12932">
        <v>40000</v>
      </c>
      <c r="I12932" t="s">
        <v>14</v>
      </c>
      <c r="J12932" t="s">
        <v>15</v>
      </c>
      <c r="K12932" t="s">
        <v>16</v>
      </c>
      <c r="L12932">
        <v>18.12</v>
      </c>
      <c r="M12932">
        <v>1196</v>
      </c>
      <c r="N12932">
        <v>86.8</v>
      </c>
      <c r="O12932">
        <v>5</v>
      </c>
      <c r="P12932">
        <v>500000</v>
      </c>
    </row>
    <row r="12933" spans="1:16">
      <c r="A12933">
        <v>16399</v>
      </c>
      <c r="B12933" t="s">
        <v>32</v>
      </c>
      <c r="C12933" t="str">
        <f t="shared" si="606"/>
        <v>Maruti</v>
      </c>
      <c r="D12933" t="str">
        <f t="shared" si="607"/>
        <v>below 5years</v>
      </c>
      <c r="E12933" t="str">
        <f t="shared" si="608"/>
        <v xml:space="preserve"> mileage above 20km</v>
      </c>
      <c r="F12933" t="s">
        <v>33</v>
      </c>
      <c r="G12933">
        <v>3</v>
      </c>
      <c r="H12933">
        <v>59311</v>
      </c>
      <c r="I12933" t="s">
        <v>23</v>
      </c>
      <c r="J12933" t="s">
        <v>24</v>
      </c>
      <c r="K12933" t="s">
        <v>16</v>
      </c>
      <c r="L12933">
        <v>28.4</v>
      </c>
      <c r="M12933">
        <v>1248</v>
      </c>
      <c r="N12933">
        <v>74</v>
      </c>
      <c r="O12933">
        <v>5</v>
      </c>
      <c r="P12933">
        <v>800000</v>
      </c>
    </row>
    <row r="12934" spans="1:16">
      <c r="A12934">
        <v>16400</v>
      </c>
      <c r="B12934" t="s">
        <v>19</v>
      </c>
      <c r="C12934" t="str">
        <f t="shared" si="606"/>
        <v>Hyundai</v>
      </c>
      <c r="D12934" t="str">
        <f t="shared" si="607"/>
        <v>above 5years</v>
      </c>
      <c r="E12934" t="str">
        <f t="shared" si="608"/>
        <v xml:space="preserve"> mileage above 20km</v>
      </c>
      <c r="F12934" t="s">
        <v>20</v>
      </c>
      <c r="G12934">
        <v>9</v>
      </c>
      <c r="H12934">
        <v>77000</v>
      </c>
      <c r="I12934" t="s">
        <v>14</v>
      </c>
      <c r="J12934" t="s">
        <v>24</v>
      </c>
      <c r="K12934" t="s">
        <v>16</v>
      </c>
      <c r="L12934">
        <v>23</v>
      </c>
      <c r="M12934">
        <v>1396</v>
      </c>
      <c r="N12934">
        <v>90</v>
      </c>
      <c r="O12934">
        <v>5</v>
      </c>
      <c r="P12934">
        <v>359000</v>
      </c>
    </row>
    <row r="12935" spans="1:16">
      <c r="A12935">
        <v>16402</v>
      </c>
      <c r="B12935" t="s">
        <v>12</v>
      </c>
      <c r="C12935" t="str">
        <f t="shared" si="606"/>
        <v>Maruti</v>
      </c>
      <c r="D12935" t="str">
        <f t="shared" si="607"/>
        <v>above 5years</v>
      </c>
      <c r="E12935" t="str">
        <f t="shared" si="608"/>
        <v xml:space="preserve"> mileage above 20km</v>
      </c>
      <c r="F12935" t="s">
        <v>13</v>
      </c>
      <c r="G12935">
        <v>7</v>
      </c>
      <c r="H12935">
        <v>53000</v>
      </c>
      <c r="I12935" t="s">
        <v>23</v>
      </c>
      <c r="J12935" t="s">
        <v>15</v>
      </c>
      <c r="K12935" t="s">
        <v>16</v>
      </c>
      <c r="L12935">
        <v>23.95</v>
      </c>
      <c r="M12935">
        <v>998</v>
      </c>
      <c r="N12935">
        <v>67.05</v>
      </c>
      <c r="O12935">
        <v>5</v>
      </c>
      <c r="P12935">
        <v>290000</v>
      </c>
    </row>
    <row r="12936" spans="1:16">
      <c r="A12936">
        <v>16403</v>
      </c>
      <c r="B12936" t="s">
        <v>32</v>
      </c>
      <c r="C12936" t="str">
        <f t="shared" si="606"/>
        <v>Maruti</v>
      </c>
      <c r="D12936" t="str">
        <f t="shared" si="607"/>
        <v>above 5years</v>
      </c>
      <c r="E12936" t="str">
        <f t="shared" si="608"/>
        <v>mileage below 20km</v>
      </c>
      <c r="F12936" t="s">
        <v>33</v>
      </c>
      <c r="G12936">
        <v>13</v>
      </c>
      <c r="H12936">
        <v>80000</v>
      </c>
      <c r="I12936" t="s">
        <v>14</v>
      </c>
      <c r="J12936" t="s">
        <v>15</v>
      </c>
      <c r="K12936" t="s">
        <v>16</v>
      </c>
      <c r="L12936">
        <v>16.100000000000001</v>
      </c>
      <c r="M12936">
        <v>1298</v>
      </c>
      <c r="N12936">
        <v>88.2</v>
      </c>
      <c r="O12936">
        <v>5</v>
      </c>
      <c r="P12936">
        <v>220000</v>
      </c>
    </row>
    <row r="12937" spans="1:16">
      <c r="A12937">
        <v>16404</v>
      </c>
      <c r="B12937" t="s">
        <v>111</v>
      </c>
      <c r="C12937" t="str">
        <f t="shared" si="606"/>
        <v>Maruti</v>
      </c>
      <c r="D12937" t="str">
        <f t="shared" si="607"/>
        <v>below 5years</v>
      </c>
      <c r="E12937" t="str">
        <f t="shared" si="608"/>
        <v xml:space="preserve"> mileage above 20km</v>
      </c>
      <c r="F12937" t="s">
        <v>112</v>
      </c>
      <c r="G12937">
        <v>3</v>
      </c>
      <c r="H12937">
        <v>56000</v>
      </c>
      <c r="I12937" t="s">
        <v>23</v>
      </c>
      <c r="J12937" t="s">
        <v>73</v>
      </c>
      <c r="K12937" t="s">
        <v>16</v>
      </c>
      <c r="L12937">
        <v>26.08</v>
      </c>
      <c r="M12937">
        <v>1462</v>
      </c>
      <c r="N12937">
        <v>91.19</v>
      </c>
      <c r="O12937">
        <v>7</v>
      </c>
      <c r="P12937">
        <v>900000</v>
      </c>
    </row>
    <row r="12938" spans="1:16">
      <c r="A12938">
        <v>16407</v>
      </c>
      <c r="B12938" t="s">
        <v>19</v>
      </c>
      <c r="C12938" t="str">
        <f t="shared" si="606"/>
        <v>Hyundai</v>
      </c>
      <c r="D12938" t="str">
        <f t="shared" si="607"/>
        <v>below 5years</v>
      </c>
      <c r="E12938" t="str">
        <f t="shared" si="608"/>
        <v>mileage below 20km</v>
      </c>
      <c r="F12938" t="s">
        <v>20</v>
      </c>
      <c r="G12938">
        <v>3</v>
      </c>
      <c r="H12938">
        <v>30000</v>
      </c>
      <c r="I12938" t="s">
        <v>23</v>
      </c>
      <c r="J12938" t="s">
        <v>15</v>
      </c>
      <c r="K12938" t="s">
        <v>16</v>
      </c>
      <c r="L12938">
        <v>18.600000000000001</v>
      </c>
      <c r="M12938">
        <v>1197</v>
      </c>
      <c r="N12938">
        <v>81.86</v>
      </c>
      <c r="O12938">
        <v>5</v>
      </c>
      <c r="P12938">
        <v>850000</v>
      </c>
    </row>
    <row r="12939" spans="1:16">
      <c r="A12939">
        <v>16409</v>
      </c>
      <c r="B12939" t="s">
        <v>74</v>
      </c>
      <c r="C12939" t="str">
        <f t="shared" si="606"/>
        <v>Datsun</v>
      </c>
      <c r="D12939" t="str">
        <f t="shared" si="607"/>
        <v>below 5years</v>
      </c>
      <c r="E12939" t="str">
        <f t="shared" si="608"/>
        <v xml:space="preserve"> mileage above 20km</v>
      </c>
      <c r="F12939" t="s">
        <v>75</v>
      </c>
      <c r="G12939">
        <v>4</v>
      </c>
      <c r="H12939">
        <v>28100</v>
      </c>
      <c r="I12939" t="s">
        <v>23</v>
      </c>
      <c r="J12939" t="s">
        <v>15</v>
      </c>
      <c r="K12939" t="s">
        <v>16</v>
      </c>
      <c r="L12939">
        <v>22.7</v>
      </c>
      <c r="M12939">
        <v>799</v>
      </c>
      <c r="N12939">
        <v>53.64</v>
      </c>
      <c r="O12939">
        <v>5</v>
      </c>
      <c r="P12939">
        <v>270000</v>
      </c>
    </row>
    <row r="12940" spans="1:16">
      <c r="A12940">
        <v>16411</v>
      </c>
      <c r="B12940" t="s">
        <v>34</v>
      </c>
      <c r="C12940" t="str">
        <f t="shared" si="606"/>
        <v>Hyundai</v>
      </c>
      <c r="D12940" t="str">
        <f t="shared" si="607"/>
        <v>below 5years</v>
      </c>
      <c r="E12940" t="str">
        <f t="shared" si="608"/>
        <v xml:space="preserve"> mileage above 20km</v>
      </c>
      <c r="F12940" t="s">
        <v>35</v>
      </c>
      <c r="G12940">
        <v>4</v>
      </c>
      <c r="H12940">
        <v>56100</v>
      </c>
      <c r="I12940" t="s">
        <v>23</v>
      </c>
      <c r="J12940" t="s">
        <v>24</v>
      </c>
      <c r="K12940" t="s">
        <v>16</v>
      </c>
      <c r="L12940">
        <v>24</v>
      </c>
      <c r="M12940">
        <v>1396</v>
      </c>
      <c r="N12940">
        <v>88.76</v>
      </c>
      <c r="O12940">
        <v>5</v>
      </c>
      <c r="P12940">
        <v>750000</v>
      </c>
    </row>
    <row r="12941" spans="1:16">
      <c r="A12941">
        <v>16412</v>
      </c>
      <c r="B12941" t="s">
        <v>52</v>
      </c>
      <c r="C12941" t="str">
        <f t="shared" si="606"/>
        <v>Hyundai</v>
      </c>
      <c r="D12941" t="str">
        <f t="shared" si="607"/>
        <v>below 5years</v>
      </c>
      <c r="E12941" t="str">
        <f t="shared" si="608"/>
        <v xml:space="preserve"> mileage above 20km</v>
      </c>
      <c r="F12941" t="s">
        <v>53</v>
      </c>
      <c r="G12941">
        <v>2</v>
      </c>
      <c r="H12941">
        <v>40000</v>
      </c>
      <c r="I12941" t="s">
        <v>14</v>
      </c>
      <c r="J12941" t="s">
        <v>24</v>
      </c>
      <c r="K12941" t="s">
        <v>16</v>
      </c>
      <c r="L12941">
        <v>22.1</v>
      </c>
      <c r="M12941">
        <v>1396</v>
      </c>
      <c r="N12941">
        <v>88.7</v>
      </c>
      <c r="O12941">
        <v>5</v>
      </c>
      <c r="P12941">
        <v>1100000</v>
      </c>
    </row>
    <row r="12942" spans="1:16">
      <c r="A12942">
        <v>16414</v>
      </c>
      <c r="B12942" t="s">
        <v>162</v>
      </c>
      <c r="C12942" t="str">
        <f t="shared" si="606"/>
        <v>Maruti</v>
      </c>
      <c r="D12942" t="str">
        <f t="shared" si="607"/>
        <v>below 5years</v>
      </c>
      <c r="E12942" t="str">
        <f t="shared" si="608"/>
        <v>mileage below 20km</v>
      </c>
      <c r="F12942" t="s">
        <v>163</v>
      </c>
      <c r="G12942">
        <v>2</v>
      </c>
      <c r="H12942">
        <v>20000</v>
      </c>
      <c r="I12942" t="s">
        <v>14</v>
      </c>
      <c r="J12942" t="s">
        <v>15</v>
      </c>
      <c r="K12942" t="s">
        <v>16</v>
      </c>
      <c r="L12942">
        <v>19.010000000000002</v>
      </c>
      <c r="M12942">
        <v>1462</v>
      </c>
      <c r="N12942">
        <v>103.2</v>
      </c>
      <c r="O12942">
        <v>6</v>
      </c>
      <c r="P12942">
        <v>1000000</v>
      </c>
    </row>
    <row r="12943" spans="1:16">
      <c r="A12943">
        <v>16415</v>
      </c>
      <c r="B12943" t="s">
        <v>44</v>
      </c>
      <c r="C12943" t="str">
        <f t="shared" si="606"/>
        <v>Toyota</v>
      </c>
      <c r="D12943" t="str">
        <f t="shared" si="607"/>
        <v>above 5years</v>
      </c>
      <c r="E12943" t="str">
        <f t="shared" si="608"/>
        <v>mileage below 20km</v>
      </c>
      <c r="F12943" t="s">
        <v>45</v>
      </c>
      <c r="G12943">
        <v>7</v>
      </c>
      <c r="H12943">
        <v>44000</v>
      </c>
      <c r="I12943" t="s">
        <v>23</v>
      </c>
      <c r="J12943" t="s">
        <v>24</v>
      </c>
      <c r="K12943" t="s">
        <v>16</v>
      </c>
      <c r="L12943">
        <v>12.99</v>
      </c>
      <c r="M12943">
        <v>2494</v>
      </c>
      <c r="N12943">
        <v>100.6</v>
      </c>
      <c r="O12943">
        <v>7</v>
      </c>
      <c r="P12943">
        <v>1550000</v>
      </c>
    </row>
    <row r="12944" spans="1:16">
      <c r="A12944">
        <v>16416</v>
      </c>
      <c r="B12944" t="s">
        <v>201</v>
      </c>
      <c r="C12944" t="str">
        <f t="shared" si="606"/>
        <v>BMW</v>
      </c>
      <c r="D12944" t="str">
        <f t="shared" si="607"/>
        <v>above 5years</v>
      </c>
      <c r="E12944" t="str">
        <f t="shared" si="608"/>
        <v>mileage below 20km</v>
      </c>
      <c r="F12944" t="s">
        <v>202</v>
      </c>
      <c r="G12944">
        <v>7</v>
      </c>
      <c r="H12944">
        <v>65000</v>
      </c>
      <c r="I12944" t="s">
        <v>23</v>
      </c>
      <c r="J12944" t="s">
        <v>24</v>
      </c>
      <c r="K12944" t="s">
        <v>31</v>
      </c>
      <c r="L12944">
        <v>16.09</v>
      </c>
      <c r="M12944">
        <v>1995</v>
      </c>
      <c r="N12944">
        <v>184</v>
      </c>
      <c r="O12944">
        <v>5</v>
      </c>
      <c r="P12944">
        <v>2025000</v>
      </c>
    </row>
    <row r="12945" spans="1:16">
      <c r="A12945">
        <v>16419</v>
      </c>
      <c r="B12945" t="s">
        <v>12</v>
      </c>
      <c r="C12945" t="str">
        <f t="shared" si="606"/>
        <v>Maruti</v>
      </c>
      <c r="D12945" t="str">
        <f t="shared" si="607"/>
        <v>above 5years</v>
      </c>
      <c r="E12945" t="str">
        <f t="shared" si="608"/>
        <v>mileage below 20km</v>
      </c>
      <c r="F12945" t="s">
        <v>13</v>
      </c>
      <c r="G12945">
        <v>13</v>
      </c>
      <c r="H12945">
        <v>60000</v>
      </c>
      <c r="I12945" t="s">
        <v>14</v>
      </c>
      <c r="J12945" t="s">
        <v>15</v>
      </c>
      <c r="K12945" t="s">
        <v>16</v>
      </c>
      <c r="L12945">
        <v>19.7</v>
      </c>
      <c r="M12945">
        <v>796</v>
      </c>
      <c r="N12945">
        <v>46.3</v>
      </c>
      <c r="O12945">
        <v>5</v>
      </c>
      <c r="P12945">
        <v>91000</v>
      </c>
    </row>
    <row r="12946" spans="1:16">
      <c r="A12946">
        <v>16420</v>
      </c>
      <c r="B12946" t="s">
        <v>78</v>
      </c>
      <c r="C12946" t="str">
        <f t="shared" si="606"/>
        <v>Mahindra</v>
      </c>
      <c r="D12946" t="str">
        <f t="shared" si="607"/>
        <v>below 5years</v>
      </c>
      <c r="E12946" t="str">
        <f t="shared" si="608"/>
        <v>mileage below 20km</v>
      </c>
      <c r="F12946" t="s">
        <v>79</v>
      </c>
      <c r="G12946">
        <v>2</v>
      </c>
      <c r="H12946">
        <v>50000</v>
      </c>
      <c r="I12946" t="s">
        <v>14</v>
      </c>
      <c r="J12946" t="s">
        <v>24</v>
      </c>
      <c r="K12946" t="s">
        <v>16</v>
      </c>
      <c r="L12946">
        <v>17.3</v>
      </c>
      <c r="M12946">
        <v>1497</v>
      </c>
      <c r="N12946">
        <v>121</v>
      </c>
      <c r="O12946">
        <v>8</v>
      </c>
      <c r="P12946">
        <v>1450000</v>
      </c>
    </row>
    <row r="12947" spans="1:16">
      <c r="A12947">
        <v>16422</v>
      </c>
      <c r="B12947" t="s">
        <v>88</v>
      </c>
      <c r="C12947" t="str">
        <f t="shared" si="606"/>
        <v>Volkswagen</v>
      </c>
      <c r="D12947" t="str">
        <f t="shared" si="607"/>
        <v>above 5years</v>
      </c>
      <c r="E12947" t="str">
        <f t="shared" si="608"/>
        <v>mileage below 20km</v>
      </c>
      <c r="F12947" t="s">
        <v>89</v>
      </c>
      <c r="G12947">
        <v>7</v>
      </c>
      <c r="H12947">
        <v>40000</v>
      </c>
      <c r="I12947" t="s">
        <v>23</v>
      </c>
      <c r="J12947" t="s">
        <v>15</v>
      </c>
      <c r="K12947" t="s">
        <v>16</v>
      </c>
      <c r="L12947">
        <v>16.47</v>
      </c>
      <c r="M12947">
        <v>1198</v>
      </c>
      <c r="N12947">
        <v>74</v>
      </c>
      <c r="O12947">
        <v>5</v>
      </c>
      <c r="P12947">
        <v>575000</v>
      </c>
    </row>
    <row r="12948" spans="1:16">
      <c r="A12948">
        <v>16424</v>
      </c>
      <c r="B12948" t="s">
        <v>34</v>
      </c>
      <c r="C12948" t="str">
        <f t="shared" si="606"/>
        <v>Hyundai</v>
      </c>
      <c r="D12948" t="str">
        <f t="shared" si="607"/>
        <v>below 5years</v>
      </c>
      <c r="E12948" t="str">
        <f t="shared" si="608"/>
        <v>mileage below 20km</v>
      </c>
      <c r="F12948" t="s">
        <v>35</v>
      </c>
      <c r="G12948">
        <v>4</v>
      </c>
      <c r="H12948">
        <v>20000</v>
      </c>
      <c r="I12948" t="s">
        <v>23</v>
      </c>
      <c r="J12948" t="s">
        <v>15</v>
      </c>
      <c r="K12948" t="s">
        <v>16</v>
      </c>
      <c r="L12948">
        <v>17.010000000000002</v>
      </c>
      <c r="M12948">
        <v>1591</v>
      </c>
      <c r="N12948">
        <v>121.3</v>
      </c>
      <c r="O12948">
        <v>5</v>
      </c>
      <c r="P12948">
        <v>875000</v>
      </c>
    </row>
    <row r="12949" spans="1:16">
      <c r="A12949">
        <v>16426</v>
      </c>
      <c r="B12949" t="s">
        <v>32</v>
      </c>
      <c r="C12949" t="str">
        <f t="shared" si="606"/>
        <v>Maruti</v>
      </c>
      <c r="D12949" t="str">
        <f t="shared" si="607"/>
        <v>below 5years</v>
      </c>
      <c r="E12949" t="str">
        <f t="shared" si="608"/>
        <v xml:space="preserve"> mileage above 20km</v>
      </c>
      <c r="F12949" t="s">
        <v>33</v>
      </c>
      <c r="G12949">
        <v>3</v>
      </c>
      <c r="H12949">
        <v>50000</v>
      </c>
      <c r="I12949" t="s">
        <v>14</v>
      </c>
      <c r="J12949" t="s">
        <v>24</v>
      </c>
      <c r="K12949" t="s">
        <v>16</v>
      </c>
      <c r="L12949">
        <v>28.4</v>
      </c>
      <c r="M12949">
        <v>1248</v>
      </c>
      <c r="N12949">
        <v>74</v>
      </c>
      <c r="O12949">
        <v>5</v>
      </c>
      <c r="P12949">
        <v>700000</v>
      </c>
    </row>
    <row r="12950" spans="1:16">
      <c r="A12950">
        <v>16427</v>
      </c>
      <c r="B12950" t="s">
        <v>27</v>
      </c>
      <c r="C12950" t="str">
        <f t="shared" si="606"/>
        <v>Hyundai</v>
      </c>
      <c r="D12950" t="str">
        <f t="shared" si="607"/>
        <v>above 5years</v>
      </c>
      <c r="E12950" t="str">
        <f t="shared" si="608"/>
        <v xml:space="preserve"> mileage above 20km</v>
      </c>
      <c r="F12950" t="s">
        <v>28</v>
      </c>
      <c r="G12950">
        <v>9</v>
      </c>
      <c r="H12950">
        <v>75750</v>
      </c>
      <c r="I12950" t="s">
        <v>23</v>
      </c>
      <c r="J12950" t="s">
        <v>15</v>
      </c>
      <c r="K12950" t="s">
        <v>16</v>
      </c>
      <c r="L12950">
        <v>20.36</v>
      </c>
      <c r="M12950">
        <v>1197</v>
      </c>
      <c r="N12950">
        <v>78.900000000000006</v>
      </c>
      <c r="O12950">
        <v>5</v>
      </c>
      <c r="P12950">
        <v>325000</v>
      </c>
    </row>
    <row r="12951" spans="1:16">
      <c r="A12951">
        <v>16428</v>
      </c>
      <c r="B12951" t="s">
        <v>58</v>
      </c>
      <c r="C12951" t="str">
        <f t="shared" si="606"/>
        <v>Toyota</v>
      </c>
      <c r="D12951" t="str">
        <f t="shared" si="607"/>
        <v>below 5years</v>
      </c>
      <c r="E12951" t="str">
        <f t="shared" si="608"/>
        <v>mileage below 20km</v>
      </c>
      <c r="F12951" t="s">
        <v>59</v>
      </c>
      <c r="G12951">
        <v>2</v>
      </c>
      <c r="H12951">
        <v>33000</v>
      </c>
      <c r="I12951" t="s">
        <v>23</v>
      </c>
      <c r="J12951" t="s">
        <v>24</v>
      </c>
      <c r="K12951" t="s">
        <v>31</v>
      </c>
      <c r="L12951">
        <v>12.9</v>
      </c>
      <c r="M12951">
        <v>2755</v>
      </c>
      <c r="N12951">
        <v>174.5</v>
      </c>
      <c r="O12951">
        <v>7</v>
      </c>
      <c r="P12951">
        <v>3300000</v>
      </c>
    </row>
    <row r="12952" spans="1:16">
      <c r="A12952">
        <v>16429</v>
      </c>
      <c r="B12952" t="s">
        <v>17</v>
      </c>
      <c r="C12952" t="str">
        <f t="shared" si="606"/>
        <v>Hyundai</v>
      </c>
      <c r="D12952" t="str">
        <f t="shared" si="607"/>
        <v>5years</v>
      </c>
      <c r="E12952" t="str">
        <f t="shared" si="608"/>
        <v>mileage below 20km</v>
      </c>
      <c r="F12952" t="s">
        <v>18</v>
      </c>
      <c r="G12952">
        <v>5</v>
      </c>
      <c r="H12952">
        <v>29000</v>
      </c>
      <c r="I12952" t="s">
        <v>23</v>
      </c>
      <c r="J12952" t="s">
        <v>15</v>
      </c>
      <c r="K12952" t="s">
        <v>16</v>
      </c>
      <c r="L12952">
        <v>18.899999999999999</v>
      </c>
      <c r="M12952">
        <v>1197</v>
      </c>
      <c r="N12952">
        <v>82</v>
      </c>
      <c r="O12952">
        <v>5</v>
      </c>
      <c r="P12952">
        <v>525000</v>
      </c>
    </row>
    <row r="12953" spans="1:16">
      <c r="A12953">
        <v>16431</v>
      </c>
      <c r="B12953" t="s">
        <v>36</v>
      </c>
      <c r="C12953" t="str">
        <f t="shared" si="606"/>
        <v>Renault</v>
      </c>
      <c r="D12953" t="str">
        <f t="shared" si="607"/>
        <v>below 5years</v>
      </c>
      <c r="E12953" t="str">
        <f t="shared" si="608"/>
        <v>mileage below 20km</v>
      </c>
      <c r="F12953" t="s">
        <v>37</v>
      </c>
      <c r="G12953">
        <v>4</v>
      </c>
      <c r="H12953">
        <v>60000</v>
      </c>
      <c r="I12953" t="s">
        <v>14</v>
      </c>
      <c r="J12953" t="s">
        <v>24</v>
      </c>
      <c r="K12953" t="s">
        <v>16</v>
      </c>
      <c r="L12953">
        <v>19.87</v>
      </c>
      <c r="M12953">
        <v>1461</v>
      </c>
      <c r="N12953">
        <v>83.8</v>
      </c>
      <c r="O12953">
        <v>5</v>
      </c>
      <c r="P12953">
        <v>850000</v>
      </c>
    </row>
    <row r="12954" spans="1:16">
      <c r="A12954">
        <v>16433</v>
      </c>
      <c r="B12954" t="s">
        <v>48</v>
      </c>
      <c r="C12954" t="str">
        <f t="shared" si="606"/>
        <v>Maruti</v>
      </c>
      <c r="D12954" t="str">
        <f t="shared" si="607"/>
        <v>above 5years</v>
      </c>
      <c r="E12954" t="str">
        <f t="shared" si="608"/>
        <v>mileage below 20km</v>
      </c>
      <c r="F12954" t="s">
        <v>49</v>
      </c>
      <c r="G12954">
        <v>10</v>
      </c>
      <c r="H12954">
        <v>80930</v>
      </c>
      <c r="I12954" t="s">
        <v>23</v>
      </c>
      <c r="J12954" t="s">
        <v>15</v>
      </c>
      <c r="K12954" t="s">
        <v>16</v>
      </c>
      <c r="L12954">
        <v>17.5</v>
      </c>
      <c r="M12954">
        <v>1197</v>
      </c>
      <c r="N12954">
        <v>85.8</v>
      </c>
      <c r="O12954">
        <v>5</v>
      </c>
      <c r="P12954">
        <v>400000</v>
      </c>
    </row>
    <row r="12955" spans="1:16">
      <c r="A12955">
        <v>16434</v>
      </c>
      <c r="B12955" t="s">
        <v>76</v>
      </c>
      <c r="C12955" t="str">
        <f t="shared" si="606"/>
        <v>Mahindra</v>
      </c>
      <c r="D12955" t="str">
        <f t="shared" si="607"/>
        <v>below 5years</v>
      </c>
      <c r="E12955" t="str">
        <f t="shared" si="608"/>
        <v>mileage below 20km</v>
      </c>
      <c r="F12955" t="s">
        <v>77</v>
      </c>
      <c r="G12955">
        <v>4</v>
      </c>
      <c r="H12955">
        <v>68000</v>
      </c>
      <c r="I12955" t="s">
        <v>23</v>
      </c>
      <c r="J12955" t="s">
        <v>24</v>
      </c>
      <c r="K12955" t="s">
        <v>16</v>
      </c>
      <c r="L12955">
        <v>15.4</v>
      </c>
      <c r="M12955">
        <v>1997</v>
      </c>
      <c r="N12955">
        <v>120</v>
      </c>
      <c r="O12955">
        <v>7</v>
      </c>
      <c r="P12955">
        <v>985000</v>
      </c>
    </row>
    <row r="12956" spans="1:16">
      <c r="A12956">
        <v>16435</v>
      </c>
      <c r="B12956" t="s">
        <v>111</v>
      </c>
      <c r="C12956" t="str">
        <f t="shared" si="606"/>
        <v>Maruti</v>
      </c>
      <c r="D12956" t="str">
        <f t="shared" si="607"/>
        <v>5years</v>
      </c>
      <c r="E12956" t="str">
        <f t="shared" si="608"/>
        <v xml:space="preserve"> mileage above 20km</v>
      </c>
      <c r="F12956" t="s">
        <v>112</v>
      </c>
      <c r="G12956">
        <v>5</v>
      </c>
      <c r="H12956">
        <v>110000</v>
      </c>
      <c r="I12956" t="s">
        <v>14</v>
      </c>
      <c r="J12956" t="s">
        <v>24</v>
      </c>
      <c r="K12956" t="s">
        <v>16</v>
      </c>
      <c r="L12956">
        <v>24.52</v>
      </c>
      <c r="M12956">
        <v>1248</v>
      </c>
      <c r="N12956">
        <v>88.5</v>
      </c>
      <c r="O12956">
        <v>7</v>
      </c>
      <c r="P12956">
        <v>850000</v>
      </c>
    </row>
    <row r="12957" spans="1:16">
      <c r="A12957">
        <v>16436</v>
      </c>
      <c r="B12957" t="s">
        <v>119</v>
      </c>
      <c r="C12957" t="str">
        <f t="shared" si="606"/>
        <v>Land</v>
      </c>
      <c r="D12957" t="str">
        <f t="shared" si="607"/>
        <v>below 5years</v>
      </c>
      <c r="E12957" t="str">
        <f t="shared" si="608"/>
        <v>mileage below 20km</v>
      </c>
      <c r="F12957" t="s">
        <v>120</v>
      </c>
      <c r="G12957">
        <v>2</v>
      </c>
      <c r="H12957">
        <v>4000</v>
      </c>
      <c r="I12957" t="s">
        <v>23</v>
      </c>
      <c r="J12957" t="s">
        <v>24</v>
      </c>
      <c r="K12957" t="s">
        <v>31</v>
      </c>
      <c r="L12957">
        <v>12.83</v>
      </c>
      <c r="M12957">
        <v>2179</v>
      </c>
      <c r="N12957">
        <v>147.5</v>
      </c>
      <c r="O12957">
        <v>7</v>
      </c>
      <c r="P12957">
        <v>4750000</v>
      </c>
    </row>
    <row r="12958" spans="1:16">
      <c r="A12958">
        <v>16439</v>
      </c>
      <c r="B12958" t="s">
        <v>121</v>
      </c>
      <c r="C12958" t="str">
        <f t="shared" si="606"/>
        <v>Maruti</v>
      </c>
      <c r="D12958" t="str">
        <f t="shared" si="607"/>
        <v>above 5years</v>
      </c>
      <c r="E12958" t="str">
        <f t="shared" si="608"/>
        <v>mileage below 20km</v>
      </c>
      <c r="F12958" t="s">
        <v>122</v>
      </c>
      <c r="G12958">
        <v>11</v>
      </c>
      <c r="H12958">
        <v>22000</v>
      </c>
      <c r="I12958" t="s">
        <v>14</v>
      </c>
      <c r="J12958" t="s">
        <v>15</v>
      </c>
      <c r="K12958" t="s">
        <v>16</v>
      </c>
      <c r="L12958">
        <v>15.37</v>
      </c>
      <c r="M12958">
        <v>1196</v>
      </c>
      <c r="N12958">
        <v>73</v>
      </c>
      <c r="O12958">
        <v>5</v>
      </c>
      <c r="P12958">
        <v>130000</v>
      </c>
    </row>
    <row r="12959" spans="1:16">
      <c r="A12959">
        <v>16440</v>
      </c>
      <c r="B12959" t="s">
        <v>60</v>
      </c>
      <c r="C12959" t="str">
        <f t="shared" si="606"/>
        <v>Renault</v>
      </c>
      <c r="D12959" t="str">
        <f t="shared" si="607"/>
        <v>below 5years</v>
      </c>
      <c r="E12959" t="str">
        <f t="shared" si="608"/>
        <v xml:space="preserve"> mileage above 20km</v>
      </c>
      <c r="F12959" t="s">
        <v>61</v>
      </c>
      <c r="G12959">
        <v>2</v>
      </c>
      <c r="H12959">
        <v>8500</v>
      </c>
      <c r="I12959" t="s">
        <v>14</v>
      </c>
      <c r="J12959" t="s">
        <v>15</v>
      </c>
      <c r="K12959" t="s">
        <v>16</v>
      </c>
      <c r="L12959">
        <v>23.01</v>
      </c>
      <c r="M12959">
        <v>999</v>
      </c>
      <c r="N12959">
        <v>67</v>
      </c>
      <c r="O12959">
        <v>5</v>
      </c>
      <c r="P12959">
        <v>440000</v>
      </c>
    </row>
    <row r="12960" spans="1:16">
      <c r="A12960">
        <v>16443</v>
      </c>
      <c r="B12960" t="s">
        <v>62</v>
      </c>
      <c r="C12960" t="str">
        <f t="shared" si="606"/>
        <v>Honda</v>
      </c>
      <c r="D12960" t="str">
        <f t="shared" si="607"/>
        <v>below 5years</v>
      </c>
      <c r="E12960" t="str">
        <f t="shared" si="608"/>
        <v>mileage below 20km</v>
      </c>
      <c r="F12960" t="s">
        <v>63</v>
      </c>
      <c r="G12960">
        <v>3</v>
      </c>
      <c r="H12960">
        <v>20833</v>
      </c>
      <c r="I12960" t="s">
        <v>23</v>
      </c>
      <c r="J12960" t="s">
        <v>15</v>
      </c>
      <c r="K12960" t="s">
        <v>16</v>
      </c>
      <c r="L12960">
        <v>18.600000000000001</v>
      </c>
      <c r="M12960">
        <v>1199</v>
      </c>
      <c r="N12960">
        <v>88.76</v>
      </c>
      <c r="O12960">
        <v>5</v>
      </c>
      <c r="P12960">
        <v>825000</v>
      </c>
    </row>
    <row r="12961" spans="1:16">
      <c r="A12961">
        <v>16445</v>
      </c>
      <c r="B12961" t="s">
        <v>34</v>
      </c>
      <c r="C12961" t="str">
        <f t="shared" si="606"/>
        <v>Hyundai</v>
      </c>
      <c r="D12961" t="str">
        <f t="shared" si="607"/>
        <v>above 5years</v>
      </c>
      <c r="E12961" t="str">
        <f t="shared" si="608"/>
        <v>mileage below 20km</v>
      </c>
      <c r="F12961" t="s">
        <v>35</v>
      </c>
      <c r="G12961">
        <v>6</v>
      </c>
      <c r="H12961">
        <v>71000</v>
      </c>
      <c r="I12961" t="s">
        <v>23</v>
      </c>
      <c r="J12961" t="s">
        <v>15</v>
      </c>
      <c r="K12961" t="s">
        <v>16</v>
      </c>
      <c r="L12961">
        <v>17.100000000000001</v>
      </c>
      <c r="M12961">
        <v>1591</v>
      </c>
      <c r="N12961">
        <v>121.3</v>
      </c>
      <c r="O12961">
        <v>5</v>
      </c>
      <c r="P12961">
        <v>635000</v>
      </c>
    </row>
    <row r="12962" spans="1:16">
      <c r="A12962">
        <v>16446</v>
      </c>
      <c r="B12962" t="s">
        <v>96</v>
      </c>
      <c r="C12962" t="str">
        <f t="shared" si="606"/>
        <v>BMW</v>
      </c>
      <c r="D12962" t="str">
        <f t="shared" si="607"/>
        <v>above 5years</v>
      </c>
      <c r="E12962" t="str">
        <f t="shared" si="608"/>
        <v>mileage below 20km</v>
      </c>
      <c r="F12962">
        <v>5</v>
      </c>
      <c r="G12962">
        <v>6</v>
      </c>
      <c r="H12962">
        <v>25000</v>
      </c>
      <c r="I12962" t="s">
        <v>23</v>
      </c>
      <c r="J12962" t="s">
        <v>24</v>
      </c>
      <c r="K12962" t="s">
        <v>31</v>
      </c>
      <c r="L12962">
        <v>18.12</v>
      </c>
      <c r="M12962">
        <v>1995</v>
      </c>
      <c r="N12962">
        <v>190</v>
      </c>
      <c r="O12962">
        <v>5</v>
      </c>
      <c r="P12962">
        <v>2499000</v>
      </c>
    </row>
    <row r="12963" spans="1:16">
      <c r="A12963">
        <v>16447</v>
      </c>
      <c r="B12963" t="s">
        <v>92</v>
      </c>
      <c r="C12963" t="str">
        <f t="shared" si="606"/>
        <v>Maruti</v>
      </c>
      <c r="D12963" t="str">
        <f t="shared" si="607"/>
        <v>below 5years</v>
      </c>
      <c r="E12963" t="str">
        <f t="shared" si="608"/>
        <v xml:space="preserve"> mileage above 20km</v>
      </c>
      <c r="F12963" t="s">
        <v>93</v>
      </c>
      <c r="G12963">
        <v>4</v>
      </c>
      <c r="H12963">
        <v>49600</v>
      </c>
      <c r="I12963" t="s">
        <v>14</v>
      </c>
      <c r="J12963" t="s">
        <v>15</v>
      </c>
      <c r="K12963" t="s">
        <v>16</v>
      </c>
      <c r="L12963">
        <v>23.1</v>
      </c>
      <c r="M12963">
        <v>998</v>
      </c>
      <c r="N12963">
        <v>67.040000000000006</v>
      </c>
      <c r="O12963">
        <v>5</v>
      </c>
      <c r="P12963">
        <v>390000</v>
      </c>
    </row>
    <row r="12964" spans="1:16">
      <c r="A12964">
        <v>16448</v>
      </c>
      <c r="B12964" t="s">
        <v>62</v>
      </c>
      <c r="C12964" t="str">
        <f t="shared" si="606"/>
        <v>Honda</v>
      </c>
      <c r="D12964" t="str">
        <f t="shared" si="607"/>
        <v>above 5years</v>
      </c>
      <c r="E12964" t="str">
        <f t="shared" si="608"/>
        <v>mileage below 20km</v>
      </c>
      <c r="F12964" t="s">
        <v>63</v>
      </c>
      <c r="G12964">
        <v>7</v>
      </c>
      <c r="H12964">
        <v>81747</v>
      </c>
      <c r="I12964" t="s">
        <v>23</v>
      </c>
      <c r="J12964" t="s">
        <v>15</v>
      </c>
      <c r="K12964" t="s">
        <v>16</v>
      </c>
      <c r="L12964">
        <v>18.600000000000001</v>
      </c>
      <c r="M12964">
        <v>1199</v>
      </c>
      <c r="N12964">
        <v>88.76</v>
      </c>
      <c r="O12964">
        <v>5</v>
      </c>
      <c r="P12964">
        <v>400000</v>
      </c>
    </row>
    <row r="12965" spans="1:16">
      <c r="A12965">
        <v>16449</v>
      </c>
      <c r="B12965" t="s">
        <v>12</v>
      </c>
      <c r="C12965" t="str">
        <f t="shared" si="606"/>
        <v>Maruti</v>
      </c>
      <c r="D12965" t="str">
        <f t="shared" si="607"/>
        <v>above 5years</v>
      </c>
      <c r="E12965" t="str">
        <f t="shared" si="608"/>
        <v xml:space="preserve"> mileage above 20km</v>
      </c>
      <c r="F12965" t="s">
        <v>13</v>
      </c>
      <c r="G12965">
        <v>6</v>
      </c>
      <c r="H12965">
        <v>32900</v>
      </c>
      <c r="I12965" t="s">
        <v>14</v>
      </c>
      <c r="J12965" t="s">
        <v>15</v>
      </c>
      <c r="K12965" t="s">
        <v>16</v>
      </c>
      <c r="L12965">
        <v>23.95</v>
      </c>
      <c r="M12965">
        <v>998</v>
      </c>
      <c r="N12965">
        <v>67.099999999999994</v>
      </c>
      <c r="O12965">
        <v>5</v>
      </c>
      <c r="P12965">
        <v>350000</v>
      </c>
    </row>
    <row r="12966" spans="1:16">
      <c r="A12966">
        <v>16450</v>
      </c>
      <c r="B12966" t="s">
        <v>111</v>
      </c>
      <c r="C12966" t="str">
        <f t="shared" si="606"/>
        <v>Maruti</v>
      </c>
      <c r="D12966" t="str">
        <f t="shared" si="607"/>
        <v>below 5years</v>
      </c>
      <c r="E12966" t="str">
        <f t="shared" si="608"/>
        <v xml:space="preserve"> mileage above 20km</v>
      </c>
      <c r="F12966" t="s">
        <v>112</v>
      </c>
      <c r="G12966">
        <v>2</v>
      </c>
      <c r="H12966">
        <v>34000</v>
      </c>
      <c r="I12966" t="s">
        <v>23</v>
      </c>
      <c r="J12966" t="s">
        <v>73</v>
      </c>
      <c r="K12966" t="s">
        <v>16</v>
      </c>
      <c r="L12966">
        <v>26.8</v>
      </c>
      <c r="M12966">
        <v>1462</v>
      </c>
      <c r="N12966">
        <v>103</v>
      </c>
      <c r="O12966">
        <v>7</v>
      </c>
      <c r="P12966">
        <v>925000</v>
      </c>
    </row>
    <row r="12967" spans="1:16">
      <c r="A12967">
        <v>16453</v>
      </c>
      <c r="B12967" t="s">
        <v>144</v>
      </c>
      <c r="C12967" t="str">
        <f t="shared" si="606"/>
        <v>BMW</v>
      </c>
      <c r="D12967" t="str">
        <f t="shared" si="607"/>
        <v>above 5years</v>
      </c>
      <c r="E12967" t="str">
        <f t="shared" si="608"/>
        <v>mileage below 20km</v>
      </c>
      <c r="F12967" t="s">
        <v>145</v>
      </c>
      <c r="G12967">
        <v>6</v>
      </c>
      <c r="H12967">
        <v>45000</v>
      </c>
      <c r="I12967" t="s">
        <v>23</v>
      </c>
      <c r="J12967" t="s">
        <v>24</v>
      </c>
      <c r="K12967" t="s">
        <v>31</v>
      </c>
      <c r="L12967">
        <v>17.05</v>
      </c>
      <c r="M12967">
        <v>1995</v>
      </c>
      <c r="N12967">
        <v>184</v>
      </c>
      <c r="O12967">
        <v>5</v>
      </c>
      <c r="P12967">
        <v>1300000</v>
      </c>
    </row>
    <row r="12968" spans="1:16">
      <c r="A12968">
        <v>16454</v>
      </c>
      <c r="B12968" t="s">
        <v>27</v>
      </c>
      <c r="C12968" t="str">
        <f t="shared" si="606"/>
        <v>Hyundai</v>
      </c>
      <c r="D12968" t="str">
        <f t="shared" si="607"/>
        <v>above 5years</v>
      </c>
      <c r="E12968" t="str">
        <f t="shared" si="608"/>
        <v xml:space="preserve"> mileage above 20km</v>
      </c>
      <c r="F12968" t="s">
        <v>28</v>
      </c>
      <c r="G12968">
        <v>7</v>
      </c>
      <c r="H12968">
        <v>82000</v>
      </c>
      <c r="I12968" t="s">
        <v>23</v>
      </c>
      <c r="J12968" t="s">
        <v>15</v>
      </c>
      <c r="K12968" t="s">
        <v>16</v>
      </c>
      <c r="L12968">
        <v>20.36</v>
      </c>
      <c r="M12968">
        <v>1197</v>
      </c>
      <c r="N12968">
        <v>78.900000000000006</v>
      </c>
      <c r="O12968">
        <v>5</v>
      </c>
      <c r="P12968">
        <v>385000</v>
      </c>
    </row>
    <row r="12969" spans="1:16">
      <c r="A12969">
        <v>16455</v>
      </c>
      <c r="B12969" t="s">
        <v>82</v>
      </c>
      <c r="C12969" t="str">
        <f t="shared" si="606"/>
        <v>Ford</v>
      </c>
      <c r="D12969" t="str">
        <f t="shared" si="607"/>
        <v>above 5years</v>
      </c>
      <c r="E12969" t="str">
        <f t="shared" si="608"/>
        <v>mileage below 20km</v>
      </c>
      <c r="F12969" t="s">
        <v>83</v>
      </c>
      <c r="G12969">
        <v>11</v>
      </c>
      <c r="H12969">
        <v>63500</v>
      </c>
      <c r="I12969" t="s">
        <v>14</v>
      </c>
      <c r="J12969" t="s">
        <v>15</v>
      </c>
      <c r="K12969" t="s">
        <v>16</v>
      </c>
      <c r="L12969">
        <v>15.6</v>
      </c>
      <c r="M12969">
        <v>1196</v>
      </c>
      <c r="N12969">
        <v>70</v>
      </c>
      <c r="O12969">
        <v>5</v>
      </c>
      <c r="P12969">
        <v>240000</v>
      </c>
    </row>
    <row r="12970" spans="1:16">
      <c r="A12970">
        <v>16456</v>
      </c>
      <c r="B12970" t="s">
        <v>27</v>
      </c>
      <c r="C12970" t="str">
        <f t="shared" si="606"/>
        <v>Hyundai</v>
      </c>
      <c r="D12970" t="str">
        <f t="shared" si="607"/>
        <v>above 5years</v>
      </c>
      <c r="E12970" t="str">
        <f t="shared" si="608"/>
        <v>mileage below 20km</v>
      </c>
      <c r="F12970" t="s">
        <v>28</v>
      </c>
      <c r="G12970">
        <v>8</v>
      </c>
      <c r="H12970">
        <v>72000</v>
      </c>
      <c r="I12970" t="s">
        <v>23</v>
      </c>
      <c r="J12970" t="s">
        <v>15</v>
      </c>
      <c r="K12970" t="s">
        <v>16</v>
      </c>
      <c r="L12970">
        <v>19.809999999999999</v>
      </c>
      <c r="M12970">
        <v>1086</v>
      </c>
      <c r="N12970">
        <v>68.05</v>
      </c>
      <c r="O12970">
        <v>5</v>
      </c>
      <c r="P12970">
        <v>265000</v>
      </c>
    </row>
    <row r="12971" spans="1:16">
      <c r="A12971">
        <v>16461</v>
      </c>
      <c r="B12971" t="s">
        <v>19</v>
      </c>
      <c r="C12971" t="str">
        <f t="shared" si="606"/>
        <v>Hyundai</v>
      </c>
      <c r="D12971" t="str">
        <f t="shared" si="607"/>
        <v>above 5years</v>
      </c>
      <c r="E12971" t="str">
        <f t="shared" si="608"/>
        <v xml:space="preserve"> mileage above 20km</v>
      </c>
      <c r="F12971" t="s">
        <v>20</v>
      </c>
      <c r="G12971">
        <v>9</v>
      </c>
      <c r="H12971">
        <v>43000</v>
      </c>
      <c r="I12971" t="s">
        <v>23</v>
      </c>
      <c r="J12971" t="s">
        <v>24</v>
      </c>
      <c r="K12971" t="s">
        <v>16</v>
      </c>
      <c r="L12971">
        <v>22.54</v>
      </c>
      <c r="M12971">
        <v>1396</v>
      </c>
      <c r="N12971">
        <v>88.76</v>
      </c>
      <c r="O12971">
        <v>5</v>
      </c>
      <c r="P12971">
        <v>400000</v>
      </c>
    </row>
    <row r="12972" spans="1:16">
      <c r="A12972">
        <v>16462</v>
      </c>
      <c r="B12972" t="s">
        <v>106</v>
      </c>
      <c r="C12972" t="str">
        <f t="shared" si="606"/>
        <v>BMW</v>
      </c>
      <c r="D12972" t="str">
        <f t="shared" si="607"/>
        <v>above 5years</v>
      </c>
      <c r="E12972" t="str">
        <f t="shared" si="608"/>
        <v>mileage below 20km</v>
      </c>
      <c r="F12972">
        <v>3</v>
      </c>
      <c r="G12972">
        <v>7</v>
      </c>
      <c r="H12972">
        <v>41000</v>
      </c>
      <c r="I12972" t="s">
        <v>23</v>
      </c>
      <c r="J12972" t="s">
        <v>24</v>
      </c>
      <c r="K12972" t="s">
        <v>31</v>
      </c>
      <c r="L12972">
        <v>18.88</v>
      </c>
      <c r="M12972">
        <v>1995</v>
      </c>
      <c r="N12972">
        <v>184</v>
      </c>
      <c r="O12972">
        <v>5</v>
      </c>
      <c r="P12972">
        <v>1650000</v>
      </c>
    </row>
    <row r="12973" spans="1:16">
      <c r="A12973">
        <v>16465</v>
      </c>
      <c r="B12973" t="s">
        <v>34</v>
      </c>
      <c r="C12973" t="str">
        <f t="shared" si="606"/>
        <v>Hyundai</v>
      </c>
      <c r="D12973" t="str">
        <f t="shared" si="607"/>
        <v>above 5years</v>
      </c>
      <c r="E12973" t="str">
        <f t="shared" si="608"/>
        <v>mileage below 20km</v>
      </c>
      <c r="F12973" t="s">
        <v>35</v>
      </c>
      <c r="G12973">
        <v>10</v>
      </c>
      <c r="H12973">
        <v>46000</v>
      </c>
      <c r="I12973" t="s">
        <v>23</v>
      </c>
      <c r="J12973" t="s">
        <v>15</v>
      </c>
      <c r="K12973" t="s">
        <v>16</v>
      </c>
      <c r="L12973">
        <v>17.010000000000002</v>
      </c>
      <c r="M12973">
        <v>1591</v>
      </c>
      <c r="N12973">
        <v>121.3</v>
      </c>
      <c r="O12973">
        <v>5</v>
      </c>
      <c r="P12973">
        <v>495000</v>
      </c>
    </row>
    <row r="12974" spans="1:16">
      <c r="A12974">
        <v>16466</v>
      </c>
      <c r="B12974" t="s">
        <v>25</v>
      </c>
      <c r="C12974" t="str">
        <f t="shared" si="606"/>
        <v>Maruti</v>
      </c>
      <c r="D12974" t="str">
        <f t="shared" si="607"/>
        <v>above 5years</v>
      </c>
      <c r="E12974" t="str">
        <f t="shared" si="608"/>
        <v xml:space="preserve"> mileage above 20km</v>
      </c>
      <c r="F12974" t="s">
        <v>26</v>
      </c>
      <c r="G12974">
        <v>8</v>
      </c>
      <c r="H12974">
        <v>40000</v>
      </c>
      <c r="I12974" t="s">
        <v>23</v>
      </c>
      <c r="J12974" t="s">
        <v>15</v>
      </c>
      <c r="K12974" t="s">
        <v>16</v>
      </c>
      <c r="L12974">
        <v>20.51</v>
      </c>
      <c r="M12974">
        <v>998</v>
      </c>
      <c r="N12974">
        <v>67.040000000000006</v>
      </c>
      <c r="O12974">
        <v>5</v>
      </c>
      <c r="P12974">
        <v>385000</v>
      </c>
    </row>
    <row r="12975" spans="1:16">
      <c r="A12975">
        <v>16467</v>
      </c>
      <c r="B12975" t="s">
        <v>19</v>
      </c>
      <c r="C12975" t="str">
        <f t="shared" si="606"/>
        <v>Hyundai</v>
      </c>
      <c r="D12975" t="str">
        <f t="shared" si="607"/>
        <v>below 5years</v>
      </c>
      <c r="E12975" t="str">
        <f t="shared" si="608"/>
        <v>mileage below 20km</v>
      </c>
      <c r="F12975" t="s">
        <v>20</v>
      </c>
      <c r="G12975">
        <v>2</v>
      </c>
      <c r="H12975">
        <v>25000</v>
      </c>
      <c r="I12975" t="s">
        <v>23</v>
      </c>
      <c r="J12975" t="s">
        <v>15</v>
      </c>
      <c r="K12975" t="s">
        <v>16</v>
      </c>
      <c r="L12975">
        <v>18.600000000000001</v>
      </c>
      <c r="M12975">
        <v>1197</v>
      </c>
      <c r="N12975">
        <v>81.83</v>
      </c>
      <c r="O12975">
        <v>5</v>
      </c>
      <c r="P12975">
        <v>795000</v>
      </c>
    </row>
    <row r="12976" spans="1:16">
      <c r="A12976">
        <v>16468</v>
      </c>
      <c r="B12976" t="s">
        <v>42</v>
      </c>
      <c r="C12976" t="str">
        <f t="shared" si="606"/>
        <v>Mercedes-Benz</v>
      </c>
      <c r="D12976" t="str">
        <f t="shared" si="607"/>
        <v>above 5years</v>
      </c>
      <c r="E12976" t="str">
        <f t="shared" si="608"/>
        <v>mileage below 20km</v>
      </c>
      <c r="F12976" t="s">
        <v>43</v>
      </c>
      <c r="G12976">
        <v>12</v>
      </c>
      <c r="H12976">
        <v>56000</v>
      </c>
      <c r="I12976" t="s">
        <v>23</v>
      </c>
      <c r="J12976" t="s">
        <v>15</v>
      </c>
      <c r="K12976" t="s">
        <v>31</v>
      </c>
      <c r="L12976">
        <v>11.74</v>
      </c>
      <c r="M12976">
        <v>1796</v>
      </c>
      <c r="N12976">
        <v>186</v>
      </c>
      <c r="O12976">
        <v>5</v>
      </c>
      <c r="P12976">
        <v>649000</v>
      </c>
    </row>
    <row r="12977" spans="1:16">
      <c r="A12977">
        <v>16469</v>
      </c>
      <c r="B12977" t="s">
        <v>52</v>
      </c>
      <c r="C12977" t="str">
        <f t="shared" si="606"/>
        <v>Hyundai</v>
      </c>
      <c r="D12977" t="str">
        <f t="shared" si="607"/>
        <v>5years</v>
      </c>
      <c r="E12977" t="str">
        <f t="shared" si="608"/>
        <v>mileage below 20km</v>
      </c>
      <c r="F12977" t="s">
        <v>53</v>
      </c>
      <c r="G12977">
        <v>5</v>
      </c>
      <c r="H12977">
        <v>70000</v>
      </c>
      <c r="I12977" t="s">
        <v>23</v>
      </c>
      <c r="J12977" t="s">
        <v>24</v>
      </c>
      <c r="K12977" t="s">
        <v>31</v>
      </c>
      <c r="L12977">
        <v>17.010000000000002</v>
      </c>
      <c r="M12977">
        <v>1582</v>
      </c>
      <c r="N12977">
        <v>126.2</v>
      </c>
      <c r="O12977">
        <v>5</v>
      </c>
      <c r="P12977">
        <v>1150000</v>
      </c>
    </row>
    <row r="12978" spans="1:16">
      <c r="A12978">
        <v>16470</v>
      </c>
      <c r="B12978" t="s">
        <v>48</v>
      </c>
      <c r="C12978" t="str">
        <f t="shared" si="606"/>
        <v>Maruti</v>
      </c>
      <c r="D12978" t="str">
        <f t="shared" si="607"/>
        <v>above 5years</v>
      </c>
      <c r="E12978" t="str">
        <f t="shared" si="608"/>
        <v xml:space="preserve"> mileage above 20km</v>
      </c>
      <c r="F12978" t="s">
        <v>49</v>
      </c>
      <c r="G12978">
        <v>7</v>
      </c>
      <c r="H12978">
        <v>89504</v>
      </c>
      <c r="I12978" t="s">
        <v>23</v>
      </c>
      <c r="J12978" t="s">
        <v>24</v>
      </c>
      <c r="K12978" t="s">
        <v>16</v>
      </c>
      <c r="L12978">
        <v>23.4</v>
      </c>
      <c r="M12978">
        <v>1248</v>
      </c>
      <c r="N12978">
        <v>74</v>
      </c>
      <c r="O12978">
        <v>5</v>
      </c>
      <c r="P12978">
        <v>595000</v>
      </c>
    </row>
    <row r="12979" spans="1:16">
      <c r="A12979">
        <v>16473</v>
      </c>
      <c r="B12979" t="s">
        <v>12</v>
      </c>
      <c r="C12979" t="str">
        <f t="shared" si="606"/>
        <v>Maruti</v>
      </c>
      <c r="D12979" t="str">
        <f t="shared" si="607"/>
        <v>below 5years</v>
      </c>
      <c r="E12979" t="str">
        <f t="shared" si="608"/>
        <v xml:space="preserve"> mileage above 20km</v>
      </c>
      <c r="F12979" t="s">
        <v>13</v>
      </c>
      <c r="G12979">
        <v>4</v>
      </c>
      <c r="H12979">
        <v>30000</v>
      </c>
      <c r="I12979" t="s">
        <v>14</v>
      </c>
      <c r="J12979" t="s">
        <v>15</v>
      </c>
      <c r="K12979" t="s">
        <v>16</v>
      </c>
      <c r="L12979">
        <v>23.95</v>
      </c>
      <c r="M12979">
        <v>998</v>
      </c>
      <c r="N12979">
        <v>67.05</v>
      </c>
      <c r="O12979">
        <v>5</v>
      </c>
      <c r="P12979">
        <v>360000</v>
      </c>
    </row>
    <row r="12980" spans="1:16">
      <c r="A12980">
        <v>16474</v>
      </c>
      <c r="B12980" t="s">
        <v>50</v>
      </c>
      <c r="C12980" t="str">
        <f t="shared" si="606"/>
        <v>Volkswagen</v>
      </c>
      <c r="D12980" t="str">
        <f t="shared" si="607"/>
        <v>above 5years</v>
      </c>
      <c r="E12980" t="str">
        <f t="shared" si="608"/>
        <v>mileage below 20km</v>
      </c>
      <c r="F12980" t="s">
        <v>51</v>
      </c>
      <c r="G12980">
        <v>9</v>
      </c>
      <c r="H12980">
        <v>57500</v>
      </c>
      <c r="I12980" t="s">
        <v>23</v>
      </c>
      <c r="J12980" t="s">
        <v>15</v>
      </c>
      <c r="K12980" t="s">
        <v>31</v>
      </c>
      <c r="L12980">
        <v>14.4</v>
      </c>
      <c r="M12980">
        <v>1598</v>
      </c>
      <c r="N12980">
        <v>103.6</v>
      </c>
      <c r="O12980">
        <v>5</v>
      </c>
      <c r="P12980">
        <v>350000</v>
      </c>
    </row>
    <row r="12981" spans="1:16">
      <c r="A12981">
        <v>16475</v>
      </c>
      <c r="B12981" t="s">
        <v>88</v>
      </c>
      <c r="C12981" t="str">
        <f t="shared" si="606"/>
        <v>Volkswagen</v>
      </c>
      <c r="D12981" t="str">
        <f t="shared" si="607"/>
        <v>5years</v>
      </c>
      <c r="E12981" t="str">
        <f t="shared" si="608"/>
        <v xml:space="preserve"> mileage above 20km</v>
      </c>
      <c r="F12981" t="s">
        <v>89</v>
      </c>
      <c r="G12981">
        <v>5</v>
      </c>
      <c r="H12981">
        <v>63000</v>
      </c>
      <c r="I12981" t="s">
        <v>23</v>
      </c>
      <c r="J12981" t="s">
        <v>24</v>
      </c>
      <c r="K12981" t="s">
        <v>16</v>
      </c>
      <c r="L12981">
        <v>20.14</v>
      </c>
      <c r="M12981">
        <v>1498</v>
      </c>
      <c r="N12981">
        <v>88</v>
      </c>
      <c r="O12981">
        <v>5</v>
      </c>
      <c r="P12981">
        <v>655000</v>
      </c>
    </row>
    <row r="12982" spans="1:16">
      <c r="A12982">
        <v>16477</v>
      </c>
      <c r="B12982" t="s">
        <v>54</v>
      </c>
      <c r="C12982" t="str">
        <f t="shared" si="606"/>
        <v>Honda</v>
      </c>
      <c r="D12982" t="str">
        <f t="shared" si="607"/>
        <v>below 5years</v>
      </c>
      <c r="E12982" t="str">
        <f t="shared" si="608"/>
        <v xml:space="preserve"> mileage above 20km</v>
      </c>
      <c r="F12982" t="s">
        <v>55</v>
      </c>
      <c r="G12982">
        <v>2</v>
      </c>
      <c r="H12982">
        <v>9000</v>
      </c>
      <c r="I12982" t="s">
        <v>14</v>
      </c>
      <c r="J12982" t="s">
        <v>24</v>
      </c>
      <c r="K12982" t="s">
        <v>16</v>
      </c>
      <c r="L12982">
        <v>25.6</v>
      </c>
      <c r="M12982">
        <v>1498</v>
      </c>
      <c r="N12982">
        <v>97.9</v>
      </c>
      <c r="O12982">
        <v>5</v>
      </c>
      <c r="P12982">
        <v>1300000</v>
      </c>
    </row>
    <row r="12983" spans="1:16">
      <c r="A12983">
        <v>16479</v>
      </c>
      <c r="B12983" t="s">
        <v>97</v>
      </c>
      <c r="C12983" t="str">
        <f t="shared" si="606"/>
        <v>Honda</v>
      </c>
      <c r="D12983" t="str">
        <f t="shared" si="607"/>
        <v>above 5years</v>
      </c>
      <c r="E12983" t="str">
        <f t="shared" si="608"/>
        <v>mileage below 20km</v>
      </c>
      <c r="F12983" t="s">
        <v>98</v>
      </c>
      <c r="G12983">
        <v>7</v>
      </c>
      <c r="H12983">
        <v>59000</v>
      </c>
      <c r="I12983" t="s">
        <v>23</v>
      </c>
      <c r="J12983" t="s">
        <v>15</v>
      </c>
      <c r="K12983" t="s">
        <v>16</v>
      </c>
      <c r="L12983">
        <v>13.7</v>
      </c>
      <c r="M12983">
        <v>1997</v>
      </c>
      <c r="N12983">
        <v>153.86000000000001</v>
      </c>
      <c r="O12983">
        <v>5</v>
      </c>
      <c r="P12983">
        <v>1525000</v>
      </c>
    </row>
    <row r="12984" spans="1:16">
      <c r="A12984">
        <v>16480</v>
      </c>
      <c r="B12984" t="s">
        <v>58</v>
      </c>
      <c r="C12984" t="str">
        <f t="shared" si="606"/>
        <v>Toyota</v>
      </c>
      <c r="D12984" t="str">
        <f t="shared" si="607"/>
        <v>above 5years</v>
      </c>
      <c r="E12984" t="str">
        <f t="shared" si="608"/>
        <v>mileage below 20km</v>
      </c>
      <c r="F12984" t="s">
        <v>59</v>
      </c>
      <c r="G12984">
        <v>10</v>
      </c>
      <c r="H12984">
        <v>91000</v>
      </c>
      <c r="I12984" t="s">
        <v>23</v>
      </c>
      <c r="J12984" t="s">
        <v>24</v>
      </c>
      <c r="K12984" t="s">
        <v>16</v>
      </c>
      <c r="L12984">
        <v>11.5</v>
      </c>
      <c r="M12984">
        <v>2982</v>
      </c>
      <c r="N12984">
        <v>171</v>
      </c>
      <c r="O12984">
        <v>7</v>
      </c>
      <c r="P12984">
        <v>1175000</v>
      </c>
    </row>
    <row r="12985" spans="1:16">
      <c r="A12985">
        <v>16481</v>
      </c>
      <c r="B12985" t="s">
        <v>12</v>
      </c>
      <c r="C12985" t="str">
        <f t="shared" si="606"/>
        <v>Maruti</v>
      </c>
      <c r="D12985" t="str">
        <f t="shared" si="607"/>
        <v>5years</v>
      </c>
      <c r="E12985" t="str">
        <f t="shared" si="608"/>
        <v xml:space="preserve"> mileage above 20km</v>
      </c>
      <c r="F12985" t="s">
        <v>13</v>
      </c>
      <c r="G12985">
        <v>5</v>
      </c>
      <c r="H12985">
        <v>68000</v>
      </c>
      <c r="I12985" t="s">
        <v>23</v>
      </c>
      <c r="J12985" t="s">
        <v>15</v>
      </c>
      <c r="K12985" t="s">
        <v>16</v>
      </c>
      <c r="L12985">
        <v>23.95</v>
      </c>
      <c r="M12985">
        <v>998</v>
      </c>
      <c r="N12985">
        <v>67.05</v>
      </c>
      <c r="O12985">
        <v>5</v>
      </c>
      <c r="P12985">
        <v>325000</v>
      </c>
    </row>
    <row r="12986" spans="1:16">
      <c r="A12986">
        <v>16482</v>
      </c>
      <c r="B12986" t="s">
        <v>52</v>
      </c>
      <c r="C12986" t="str">
        <f t="shared" si="606"/>
        <v>Hyundai</v>
      </c>
      <c r="D12986" t="str">
        <f t="shared" si="607"/>
        <v>below 5years</v>
      </c>
      <c r="E12986" t="str">
        <f t="shared" si="608"/>
        <v>mileage below 20km</v>
      </c>
      <c r="F12986" t="s">
        <v>53</v>
      </c>
      <c r="G12986">
        <v>4</v>
      </c>
      <c r="H12986">
        <v>20000</v>
      </c>
      <c r="I12986" t="s">
        <v>14</v>
      </c>
      <c r="J12986" t="s">
        <v>15</v>
      </c>
      <c r="K12986" t="s">
        <v>16</v>
      </c>
      <c r="L12986">
        <v>13</v>
      </c>
      <c r="M12986">
        <v>1591</v>
      </c>
      <c r="N12986">
        <v>121.3</v>
      </c>
      <c r="O12986">
        <v>5</v>
      </c>
      <c r="P12986">
        <v>1035000</v>
      </c>
    </row>
    <row r="12987" spans="1:16">
      <c r="A12987">
        <v>16485</v>
      </c>
      <c r="B12987" t="s">
        <v>19</v>
      </c>
      <c r="C12987" t="str">
        <f t="shared" si="606"/>
        <v>Hyundai</v>
      </c>
      <c r="D12987" t="str">
        <f t="shared" si="607"/>
        <v>above 5years</v>
      </c>
      <c r="E12987" t="str">
        <f t="shared" si="608"/>
        <v>mileage below 20km</v>
      </c>
      <c r="F12987" t="s">
        <v>20</v>
      </c>
      <c r="G12987">
        <v>8</v>
      </c>
      <c r="H12987">
        <v>70000</v>
      </c>
      <c r="I12987" t="s">
        <v>14</v>
      </c>
      <c r="J12987" t="s">
        <v>15</v>
      </c>
      <c r="K12987" t="s">
        <v>16</v>
      </c>
      <c r="L12987">
        <v>18.5</v>
      </c>
      <c r="M12987">
        <v>1197</v>
      </c>
      <c r="N12987">
        <v>82.9</v>
      </c>
      <c r="O12987">
        <v>5</v>
      </c>
      <c r="P12987">
        <v>330000</v>
      </c>
    </row>
    <row r="12988" spans="1:16">
      <c r="A12988">
        <v>16486</v>
      </c>
      <c r="B12988" t="s">
        <v>32</v>
      </c>
      <c r="C12988" t="str">
        <f t="shared" si="606"/>
        <v>Maruti</v>
      </c>
      <c r="D12988" t="str">
        <f t="shared" si="607"/>
        <v>below 5years</v>
      </c>
      <c r="E12988" t="str">
        <f t="shared" si="608"/>
        <v xml:space="preserve"> mileage above 20km</v>
      </c>
      <c r="F12988" t="s">
        <v>33</v>
      </c>
      <c r="G12988">
        <v>3</v>
      </c>
      <c r="H12988">
        <v>45000</v>
      </c>
      <c r="I12988" t="s">
        <v>23</v>
      </c>
      <c r="J12988" t="s">
        <v>15</v>
      </c>
      <c r="K12988" t="s">
        <v>31</v>
      </c>
      <c r="L12988">
        <v>22</v>
      </c>
      <c r="M12988">
        <v>1197</v>
      </c>
      <c r="N12988">
        <v>81.8</v>
      </c>
      <c r="O12988">
        <v>5</v>
      </c>
      <c r="P12988">
        <v>645000</v>
      </c>
    </row>
    <row r="12989" spans="1:16">
      <c r="A12989">
        <v>16487</v>
      </c>
      <c r="B12989" t="s">
        <v>121</v>
      </c>
      <c r="C12989" t="str">
        <f t="shared" si="606"/>
        <v>Maruti</v>
      </c>
      <c r="D12989" t="str">
        <f t="shared" si="607"/>
        <v>above 5years</v>
      </c>
      <c r="E12989" t="str">
        <f t="shared" si="608"/>
        <v xml:space="preserve"> mileage above 20km</v>
      </c>
      <c r="F12989" t="s">
        <v>122</v>
      </c>
      <c r="G12989">
        <v>8</v>
      </c>
      <c r="H12989">
        <v>72000</v>
      </c>
      <c r="I12989" t="s">
        <v>23</v>
      </c>
      <c r="J12989" t="s">
        <v>73</v>
      </c>
      <c r="K12989" t="s">
        <v>16</v>
      </c>
      <c r="L12989">
        <v>20.88</v>
      </c>
      <c r="M12989">
        <v>1196</v>
      </c>
      <c r="N12989">
        <v>61.7</v>
      </c>
      <c r="O12989">
        <v>5</v>
      </c>
      <c r="P12989">
        <v>325000</v>
      </c>
    </row>
    <row r="12990" spans="1:16">
      <c r="A12990">
        <v>16488</v>
      </c>
      <c r="B12990" t="s">
        <v>84</v>
      </c>
      <c r="C12990" t="str">
        <f t="shared" si="606"/>
        <v>Maruti</v>
      </c>
      <c r="D12990" t="str">
        <f t="shared" si="607"/>
        <v>below 5years</v>
      </c>
      <c r="E12990" t="str">
        <f t="shared" si="608"/>
        <v xml:space="preserve"> mileage above 20km</v>
      </c>
      <c r="F12990" t="s">
        <v>85</v>
      </c>
      <c r="G12990">
        <v>3</v>
      </c>
      <c r="H12990">
        <v>25000</v>
      </c>
      <c r="I12990" t="s">
        <v>14</v>
      </c>
      <c r="J12990" t="s">
        <v>24</v>
      </c>
      <c r="K12990" t="s">
        <v>16</v>
      </c>
      <c r="L12990">
        <v>24.3</v>
      </c>
      <c r="M12990">
        <v>1248</v>
      </c>
      <c r="N12990">
        <v>88.5</v>
      </c>
      <c r="O12990">
        <v>5</v>
      </c>
      <c r="P12990">
        <v>985000</v>
      </c>
    </row>
    <row r="12991" spans="1:16">
      <c r="A12991">
        <v>16489</v>
      </c>
      <c r="B12991" t="s">
        <v>36</v>
      </c>
      <c r="C12991" t="str">
        <f t="shared" si="606"/>
        <v>Renault</v>
      </c>
      <c r="D12991" t="str">
        <f t="shared" si="607"/>
        <v>5years</v>
      </c>
      <c r="E12991" t="str">
        <f t="shared" si="608"/>
        <v>mileage below 20km</v>
      </c>
      <c r="F12991" t="s">
        <v>37</v>
      </c>
      <c r="G12991">
        <v>5</v>
      </c>
      <c r="H12991">
        <v>50000</v>
      </c>
      <c r="I12991" t="s">
        <v>14</v>
      </c>
      <c r="J12991" t="s">
        <v>24</v>
      </c>
      <c r="K12991" t="s">
        <v>31</v>
      </c>
      <c r="L12991">
        <v>19.600000000000001</v>
      </c>
      <c r="M12991">
        <v>1461</v>
      </c>
      <c r="N12991">
        <v>108.45</v>
      </c>
      <c r="O12991">
        <v>5</v>
      </c>
      <c r="P12991">
        <v>1050000</v>
      </c>
    </row>
    <row r="12992" spans="1:16">
      <c r="A12992">
        <v>16490</v>
      </c>
      <c r="B12992" t="s">
        <v>42</v>
      </c>
      <c r="C12992" t="str">
        <f t="shared" si="606"/>
        <v>Mercedes-Benz</v>
      </c>
      <c r="D12992" t="str">
        <f t="shared" si="607"/>
        <v>above 5years</v>
      </c>
      <c r="E12992" t="str">
        <f t="shared" si="608"/>
        <v>mileage below 20km</v>
      </c>
      <c r="F12992" t="s">
        <v>43</v>
      </c>
      <c r="G12992">
        <v>11</v>
      </c>
      <c r="H12992">
        <v>75900</v>
      </c>
      <c r="I12992" t="s">
        <v>23</v>
      </c>
      <c r="J12992" t="s">
        <v>24</v>
      </c>
      <c r="K12992" t="s">
        <v>31</v>
      </c>
      <c r="L12992">
        <v>14.84</v>
      </c>
      <c r="M12992">
        <v>2143</v>
      </c>
      <c r="N12992">
        <v>170</v>
      </c>
      <c r="O12992">
        <v>5</v>
      </c>
      <c r="P12992">
        <v>850000</v>
      </c>
    </row>
    <row r="12993" spans="1:16">
      <c r="A12993">
        <v>16491</v>
      </c>
      <c r="B12993" t="s">
        <v>36</v>
      </c>
      <c r="C12993" t="str">
        <f t="shared" si="606"/>
        <v>Renault</v>
      </c>
      <c r="D12993" t="str">
        <f t="shared" si="607"/>
        <v>above 5years</v>
      </c>
      <c r="E12993" t="str">
        <f t="shared" si="608"/>
        <v>mileage below 20km</v>
      </c>
      <c r="F12993" t="s">
        <v>37</v>
      </c>
      <c r="G12993">
        <v>6</v>
      </c>
      <c r="H12993">
        <v>68000</v>
      </c>
      <c r="I12993" t="s">
        <v>23</v>
      </c>
      <c r="J12993" t="s">
        <v>24</v>
      </c>
      <c r="K12993" t="s">
        <v>16</v>
      </c>
      <c r="L12993">
        <v>19.87</v>
      </c>
      <c r="M12993">
        <v>1461</v>
      </c>
      <c r="N12993">
        <v>83.8</v>
      </c>
      <c r="O12993">
        <v>5</v>
      </c>
      <c r="P12993">
        <v>497000</v>
      </c>
    </row>
    <row r="12994" spans="1:16">
      <c r="A12994">
        <v>16492</v>
      </c>
      <c r="B12994" t="s">
        <v>19</v>
      </c>
      <c r="C12994" t="str">
        <f t="shared" si="606"/>
        <v>Hyundai</v>
      </c>
      <c r="D12994" t="str">
        <f t="shared" si="607"/>
        <v>below 5years</v>
      </c>
      <c r="E12994" t="str">
        <f t="shared" si="608"/>
        <v xml:space="preserve"> mileage above 20km</v>
      </c>
      <c r="F12994" t="s">
        <v>20</v>
      </c>
      <c r="G12994">
        <v>4</v>
      </c>
      <c r="H12994">
        <v>68678</v>
      </c>
      <c r="I12994" t="s">
        <v>23</v>
      </c>
      <c r="J12994" t="s">
        <v>24</v>
      </c>
      <c r="K12994" t="s">
        <v>16</v>
      </c>
      <c r="L12994">
        <v>21.19</v>
      </c>
      <c r="M12994">
        <v>1396</v>
      </c>
      <c r="N12994">
        <v>88.76</v>
      </c>
      <c r="O12994">
        <v>5</v>
      </c>
      <c r="P12994">
        <v>751000</v>
      </c>
    </row>
    <row r="12995" spans="1:16">
      <c r="A12995">
        <v>16493</v>
      </c>
      <c r="B12995" t="s">
        <v>125</v>
      </c>
      <c r="C12995" t="str">
        <f t="shared" ref="C12995:C13058" si="609">LEFT(B12995,FIND(" ", B12995)-1)</f>
        <v>Mercedes-Benz</v>
      </c>
      <c r="D12995" t="str">
        <f t="shared" ref="D12995:D13058" si="610">IF(G12995&gt;5,"above 5years",IF(G12995&lt;5,"below 5years",IF(G12995=5,"5years",0)))</f>
        <v>above 5years</v>
      </c>
      <c r="E12995" t="str">
        <f t="shared" ref="E12995:E13058" si="611">IF(L12995&lt;=20,"mileage below 20km",IF(L12995&gt;=20," mileage above 20km",0))</f>
        <v>mileage below 20km</v>
      </c>
      <c r="F12995" t="s">
        <v>126</v>
      </c>
      <c r="G12995">
        <v>6</v>
      </c>
      <c r="H12995">
        <v>33000</v>
      </c>
      <c r="I12995" t="s">
        <v>23</v>
      </c>
      <c r="J12995" t="s">
        <v>24</v>
      </c>
      <c r="K12995" t="s">
        <v>31</v>
      </c>
      <c r="L12995">
        <v>13</v>
      </c>
      <c r="M12995">
        <v>2143</v>
      </c>
      <c r="N12995">
        <v>201.1</v>
      </c>
      <c r="O12995">
        <v>5</v>
      </c>
      <c r="P12995">
        <v>2450000</v>
      </c>
    </row>
    <row r="12996" spans="1:16">
      <c r="A12996">
        <v>16494</v>
      </c>
      <c r="B12996" t="s">
        <v>27</v>
      </c>
      <c r="C12996" t="str">
        <f t="shared" si="609"/>
        <v>Hyundai</v>
      </c>
      <c r="D12996" t="str">
        <f t="shared" si="610"/>
        <v>5years</v>
      </c>
      <c r="E12996" t="str">
        <f t="shared" si="611"/>
        <v>mileage below 20km</v>
      </c>
      <c r="F12996" t="s">
        <v>28</v>
      </c>
      <c r="G12996">
        <v>5</v>
      </c>
      <c r="H12996">
        <v>25166</v>
      </c>
      <c r="I12996" t="s">
        <v>23</v>
      </c>
      <c r="J12996" t="s">
        <v>15</v>
      </c>
      <c r="K12996" t="s">
        <v>16</v>
      </c>
      <c r="L12996">
        <v>19.809999999999999</v>
      </c>
      <c r="M12996">
        <v>1086</v>
      </c>
      <c r="N12996">
        <v>68.05</v>
      </c>
      <c r="O12996">
        <v>5</v>
      </c>
      <c r="P12996">
        <v>375000</v>
      </c>
    </row>
    <row r="12997" spans="1:16">
      <c r="A12997">
        <v>16495</v>
      </c>
      <c r="B12997" t="s">
        <v>125</v>
      </c>
      <c r="C12997" t="str">
        <f t="shared" si="609"/>
        <v>Mercedes-Benz</v>
      </c>
      <c r="D12997" t="str">
        <f t="shared" si="610"/>
        <v>above 5years</v>
      </c>
      <c r="E12997" t="str">
        <f t="shared" si="611"/>
        <v>mileage below 20km</v>
      </c>
      <c r="F12997" t="s">
        <v>126</v>
      </c>
      <c r="G12997">
        <v>9</v>
      </c>
      <c r="H12997">
        <v>50000</v>
      </c>
      <c r="I12997" t="s">
        <v>23</v>
      </c>
      <c r="J12997" t="s">
        <v>15</v>
      </c>
      <c r="K12997" t="s">
        <v>16</v>
      </c>
      <c r="L12997">
        <v>12.3</v>
      </c>
      <c r="M12997">
        <v>1796</v>
      </c>
      <c r="N12997">
        <v>185</v>
      </c>
      <c r="O12997">
        <v>5</v>
      </c>
      <c r="P12997">
        <v>1349000</v>
      </c>
    </row>
    <row r="12998" spans="1:16">
      <c r="A12998">
        <v>16497</v>
      </c>
      <c r="B12998" t="s">
        <v>54</v>
      </c>
      <c r="C12998" t="str">
        <f t="shared" si="609"/>
        <v>Honda</v>
      </c>
      <c r="D12998" t="str">
        <f t="shared" si="610"/>
        <v>above 5years</v>
      </c>
      <c r="E12998" t="str">
        <f t="shared" si="611"/>
        <v>mileage below 20km</v>
      </c>
      <c r="F12998" t="s">
        <v>55</v>
      </c>
      <c r="G12998">
        <v>12</v>
      </c>
      <c r="H12998">
        <v>65000</v>
      </c>
      <c r="I12998" t="s">
        <v>23</v>
      </c>
      <c r="J12998" t="s">
        <v>15</v>
      </c>
      <c r="K12998" t="s">
        <v>16</v>
      </c>
      <c r="L12998">
        <v>17</v>
      </c>
      <c r="M12998">
        <v>1497</v>
      </c>
      <c r="N12998">
        <v>118</v>
      </c>
      <c r="O12998">
        <v>5</v>
      </c>
      <c r="P12998">
        <v>275000</v>
      </c>
    </row>
    <row r="12999" spans="1:16">
      <c r="A12999">
        <v>16498</v>
      </c>
      <c r="B12999" t="s">
        <v>189</v>
      </c>
      <c r="C12999" t="str">
        <f t="shared" si="609"/>
        <v>Bentley</v>
      </c>
      <c r="D12999" t="str">
        <f t="shared" si="610"/>
        <v>above 5years</v>
      </c>
      <c r="E12999" t="str">
        <f t="shared" si="611"/>
        <v>mileage below 20km</v>
      </c>
      <c r="F12999" t="s">
        <v>190</v>
      </c>
      <c r="G12999">
        <v>10</v>
      </c>
      <c r="H12999">
        <v>30000</v>
      </c>
      <c r="I12999" t="s">
        <v>23</v>
      </c>
      <c r="J12999" t="s">
        <v>15</v>
      </c>
      <c r="K12999" t="s">
        <v>31</v>
      </c>
      <c r="L12999">
        <v>8.6</v>
      </c>
      <c r="M12999">
        <v>5998</v>
      </c>
      <c r="N12999">
        <v>552</v>
      </c>
      <c r="O12999">
        <v>4</v>
      </c>
      <c r="P12999">
        <v>8100000</v>
      </c>
    </row>
    <row r="13000" spans="1:16">
      <c r="A13000">
        <v>16500</v>
      </c>
      <c r="B13000" t="s">
        <v>36</v>
      </c>
      <c r="C13000" t="str">
        <f t="shared" si="609"/>
        <v>Renault</v>
      </c>
      <c r="D13000" t="str">
        <f t="shared" si="610"/>
        <v>above 5years</v>
      </c>
      <c r="E13000" t="str">
        <f t="shared" si="611"/>
        <v xml:space="preserve"> mileage above 20km</v>
      </c>
      <c r="F13000" t="s">
        <v>37</v>
      </c>
      <c r="G13000">
        <v>8</v>
      </c>
      <c r="H13000">
        <v>61000</v>
      </c>
      <c r="I13000" t="s">
        <v>14</v>
      </c>
      <c r="J13000" t="s">
        <v>24</v>
      </c>
      <c r="K13000" t="s">
        <v>16</v>
      </c>
      <c r="L13000">
        <v>20.46</v>
      </c>
      <c r="M13000">
        <v>1461</v>
      </c>
      <c r="N13000">
        <v>83.8</v>
      </c>
      <c r="O13000">
        <v>5</v>
      </c>
      <c r="P13000">
        <v>675000</v>
      </c>
    </row>
    <row r="13001" spans="1:16">
      <c r="A13001">
        <v>16501</v>
      </c>
      <c r="B13001" t="s">
        <v>40</v>
      </c>
      <c r="C13001" t="str">
        <f t="shared" si="609"/>
        <v>Maruti</v>
      </c>
      <c r="D13001" t="str">
        <f t="shared" si="610"/>
        <v>above 5years</v>
      </c>
      <c r="E13001" t="str">
        <f t="shared" si="611"/>
        <v xml:space="preserve"> mileage above 20km</v>
      </c>
      <c r="F13001" t="s">
        <v>41</v>
      </c>
      <c r="G13001">
        <v>6</v>
      </c>
      <c r="H13001">
        <v>50000</v>
      </c>
      <c r="I13001" t="s">
        <v>14</v>
      </c>
      <c r="J13001" t="s">
        <v>15</v>
      </c>
      <c r="K13001" t="s">
        <v>16</v>
      </c>
      <c r="L13001">
        <v>20.73</v>
      </c>
      <c r="M13001">
        <v>1373</v>
      </c>
      <c r="N13001">
        <v>91.1</v>
      </c>
      <c r="O13001">
        <v>5</v>
      </c>
      <c r="P13001">
        <v>700000</v>
      </c>
    </row>
    <row r="13002" spans="1:16">
      <c r="A13002">
        <v>16503</v>
      </c>
      <c r="B13002" t="s">
        <v>54</v>
      </c>
      <c r="C13002" t="str">
        <f t="shared" si="609"/>
        <v>Honda</v>
      </c>
      <c r="D13002" t="str">
        <f t="shared" si="610"/>
        <v>above 5years</v>
      </c>
      <c r="E13002" t="str">
        <f t="shared" si="611"/>
        <v>mileage below 20km</v>
      </c>
      <c r="F13002" t="s">
        <v>55</v>
      </c>
      <c r="G13002">
        <v>12</v>
      </c>
      <c r="H13002">
        <v>80661</v>
      </c>
      <c r="I13002" t="s">
        <v>23</v>
      </c>
      <c r="J13002" t="s">
        <v>15</v>
      </c>
      <c r="K13002" t="s">
        <v>16</v>
      </c>
      <c r="L13002">
        <v>17</v>
      </c>
      <c r="M13002">
        <v>1497</v>
      </c>
      <c r="N13002">
        <v>118</v>
      </c>
      <c r="O13002">
        <v>5</v>
      </c>
      <c r="P13002">
        <v>390000</v>
      </c>
    </row>
    <row r="13003" spans="1:16">
      <c r="A13003">
        <v>16504</v>
      </c>
      <c r="B13003" t="s">
        <v>101</v>
      </c>
      <c r="C13003" t="str">
        <f t="shared" si="609"/>
        <v>Mahindra</v>
      </c>
      <c r="D13003" t="str">
        <f t="shared" si="610"/>
        <v>5years</v>
      </c>
      <c r="E13003" t="str">
        <f t="shared" si="611"/>
        <v>mileage below 20km</v>
      </c>
      <c r="F13003" t="s">
        <v>102</v>
      </c>
      <c r="G13003">
        <v>5</v>
      </c>
      <c r="H13003">
        <v>70000</v>
      </c>
      <c r="I13003" t="s">
        <v>14</v>
      </c>
      <c r="J13003" t="s">
        <v>15</v>
      </c>
      <c r="K13003" t="s">
        <v>16</v>
      </c>
      <c r="L13003">
        <v>18.149999999999999</v>
      </c>
      <c r="M13003">
        <v>1198</v>
      </c>
      <c r="N13003">
        <v>82</v>
      </c>
      <c r="O13003">
        <v>6</v>
      </c>
      <c r="P13003">
        <v>275000</v>
      </c>
    </row>
    <row r="13004" spans="1:16">
      <c r="A13004">
        <v>16505</v>
      </c>
      <c r="B13004" t="s">
        <v>44</v>
      </c>
      <c r="C13004" t="str">
        <f t="shared" si="609"/>
        <v>Toyota</v>
      </c>
      <c r="D13004" t="str">
        <f t="shared" si="610"/>
        <v>above 5years</v>
      </c>
      <c r="E13004" t="str">
        <f t="shared" si="611"/>
        <v>mileage below 20km</v>
      </c>
      <c r="F13004" t="s">
        <v>45</v>
      </c>
      <c r="G13004">
        <v>8</v>
      </c>
      <c r="H13004">
        <v>160000</v>
      </c>
      <c r="I13004" t="s">
        <v>23</v>
      </c>
      <c r="J13004" t="s">
        <v>24</v>
      </c>
      <c r="K13004" t="s">
        <v>16</v>
      </c>
      <c r="L13004">
        <v>12.99</v>
      </c>
      <c r="M13004">
        <v>2494</v>
      </c>
      <c r="N13004">
        <v>100</v>
      </c>
      <c r="O13004">
        <v>8</v>
      </c>
      <c r="P13004">
        <v>1175000</v>
      </c>
    </row>
    <row r="13005" spans="1:16">
      <c r="A13005">
        <v>16507</v>
      </c>
      <c r="B13005" t="s">
        <v>54</v>
      </c>
      <c r="C13005" t="str">
        <f t="shared" si="609"/>
        <v>Honda</v>
      </c>
      <c r="D13005" t="str">
        <f t="shared" si="610"/>
        <v>above 5years</v>
      </c>
      <c r="E13005" t="str">
        <f t="shared" si="611"/>
        <v>mileage below 20km</v>
      </c>
      <c r="F13005" t="s">
        <v>55</v>
      </c>
      <c r="G13005">
        <v>6</v>
      </c>
      <c r="H13005">
        <v>51000</v>
      </c>
      <c r="I13005" t="s">
        <v>23</v>
      </c>
      <c r="J13005" t="s">
        <v>15</v>
      </c>
      <c r="K13005" t="s">
        <v>16</v>
      </c>
      <c r="L13005">
        <v>17.8</v>
      </c>
      <c r="M13005">
        <v>1497</v>
      </c>
      <c r="N13005">
        <v>117.3</v>
      </c>
      <c r="O13005">
        <v>5</v>
      </c>
      <c r="P13005">
        <v>525000</v>
      </c>
    </row>
    <row r="13006" spans="1:16">
      <c r="A13006">
        <v>16508</v>
      </c>
      <c r="B13006" t="s">
        <v>17</v>
      </c>
      <c r="C13006" t="str">
        <f t="shared" si="609"/>
        <v>Hyundai</v>
      </c>
      <c r="D13006" t="str">
        <f t="shared" si="610"/>
        <v>below 5years</v>
      </c>
      <c r="E13006" t="str">
        <f t="shared" si="611"/>
        <v>mileage below 20km</v>
      </c>
      <c r="F13006" t="s">
        <v>18</v>
      </c>
      <c r="G13006">
        <v>3</v>
      </c>
      <c r="H13006">
        <v>35000</v>
      </c>
      <c r="I13006" t="s">
        <v>14</v>
      </c>
      <c r="J13006" t="s">
        <v>15</v>
      </c>
      <c r="K13006" t="s">
        <v>31</v>
      </c>
      <c r="L13006">
        <v>18.899999999999999</v>
      </c>
      <c r="M13006">
        <v>1197</v>
      </c>
      <c r="N13006">
        <v>81.86</v>
      </c>
      <c r="O13006">
        <v>5</v>
      </c>
      <c r="P13006">
        <v>550000</v>
      </c>
    </row>
    <row r="13007" spans="1:16">
      <c r="A13007">
        <v>16509</v>
      </c>
      <c r="B13007" t="s">
        <v>125</v>
      </c>
      <c r="C13007" t="str">
        <f t="shared" si="609"/>
        <v>Mercedes-Benz</v>
      </c>
      <c r="D13007" t="str">
        <f t="shared" si="610"/>
        <v>above 5years</v>
      </c>
      <c r="E13007" t="str">
        <f t="shared" si="611"/>
        <v>mileage below 20km</v>
      </c>
      <c r="F13007" t="s">
        <v>126</v>
      </c>
      <c r="G13007">
        <v>10</v>
      </c>
      <c r="H13007">
        <v>55000</v>
      </c>
      <c r="I13007" t="s">
        <v>23</v>
      </c>
      <c r="J13007" t="s">
        <v>24</v>
      </c>
      <c r="K13007" t="s">
        <v>31</v>
      </c>
      <c r="L13007">
        <v>14.21</v>
      </c>
      <c r="M13007">
        <v>2143</v>
      </c>
      <c r="N13007">
        <v>203</v>
      </c>
      <c r="O13007">
        <v>5</v>
      </c>
      <c r="P13007">
        <v>1299000</v>
      </c>
    </row>
    <row r="13008" spans="1:16">
      <c r="A13008">
        <v>16510</v>
      </c>
      <c r="B13008" t="s">
        <v>32</v>
      </c>
      <c r="C13008" t="str">
        <f t="shared" si="609"/>
        <v>Maruti</v>
      </c>
      <c r="D13008" t="str">
        <f t="shared" si="610"/>
        <v>above 5years</v>
      </c>
      <c r="E13008" t="str">
        <f t="shared" si="611"/>
        <v>mileage below 20km</v>
      </c>
      <c r="F13008" t="s">
        <v>33</v>
      </c>
      <c r="G13008">
        <v>11</v>
      </c>
      <c r="H13008">
        <v>27284</v>
      </c>
      <c r="I13008" t="s">
        <v>23</v>
      </c>
      <c r="J13008" t="s">
        <v>15</v>
      </c>
      <c r="K13008" t="s">
        <v>16</v>
      </c>
      <c r="L13008">
        <v>16.100000000000001</v>
      </c>
      <c r="M13008">
        <v>1197</v>
      </c>
      <c r="N13008">
        <v>85</v>
      </c>
      <c r="O13008">
        <v>5</v>
      </c>
      <c r="P13008">
        <v>291000</v>
      </c>
    </row>
    <row r="13009" spans="1:16">
      <c r="A13009">
        <v>16512</v>
      </c>
      <c r="B13009" t="s">
        <v>111</v>
      </c>
      <c r="C13009" t="str">
        <f t="shared" si="609"/>
        <v>Maruti</v>
      </c>
      <c r="D13009" t="str">
        <f t="shared" si="610"/>
        <v>below 5years</v>
      </c>
      <c r="E13009" t="str">
        <f t="shared" si="611"/>
        <v>mileage below 20km</v>
      </c>
      <c r="F13009" t="s">
        <v>112</v>
      </c>
      <c r="G13009">
        <v>2</v>
      </c>
      <c r="H13009">
        <v>9001</v>
      </c>
      <c r="I13009" t="s">
        <v>23</v>
      </c>
      <c r="J13009" t="s">
        <v>15</v>
      </c>
      <c r="K13009" t="s">
        <v>31</v>
      </c>
      <c r="L13009">
        <v>18.690000000000001</v>
      </c>
      <c r="M13009">
        <v>1462</v>
      </c>
      <c r="N13009">
        <v>103</v>
      </c>
      <c r="O13009">
        <v>7</v>
      </c>
      <c r="P13009">
        <v>1059000</v>
      </c>
    </row>
    <row r="13010" spans="1:16">
      <c r="A13010">
        <v>16513</v>
      </c>
      <c r="B13010" t="s">
        <v>64</v>
      </c>
      <c r="C13010" t="str">
        <f t="shared" si="609"/>
        <v>Hyundai</v>
      </c>
      <c r="D13010" t="str">
        <f t="shared" si="610"/>
        <v>above 5years</v>
      </c>
      <c r="E13010" t="str">
        <f t="shared" si="611"/>
        <v>mileage below 20km</v>
      </c>
      <c r="F13010" t="s">
        <v>65</v>
      </c>
      <c r="G13010">
        <v>13</v>
      </c>
      <c r="H13010">
        <v>80000</v>
      </c>
      <c r="I13010" t="s">
        <v>14</v>
      </c>
      <c r="J13010" t="s">
        <v>15</v>
      </c>
      <c r="K13010" t="s">
        <v>16</v>
      </c>
      <c r="L13010">
        <v>17.920000000000002</v>
      </c>
      <c r="M13010">
        <v>1086</v>
      </c>
      <c r="N13010">
        <v>62.1</v>
      </c>
      <c r="O13010">
        <v>5</v>
      </c>
      <c r="P13010">
        <v>120000</v>
      </c>
    </row>
    <row r="13011" spans="1:16">
      <c r="A13011">
        <v>16514</v>
      </c>
      <c r="B13011" t="s">
        <v>76</v>
      </c>
      <c r="C13011" t="str">
        <f t="shared" si="609"/>
        <v>Mahindra</v>
      </c>
      <c r="D13011" t="str">
        <f t="shared" si="610"/>
        <v>above 5years</v>
      </c>
      <c r="E13011" t="str">
        <f t="shared" si="611"/>
        <v>mileage below 20km</v>
      </c>
      <c r="F13011" t="s">
        <v>77</v>
      </c>
      <c r="G13011">
        <v>14</v>
      </c>
      <c r="H13011">
        <v>74000</v>
      </c>
      <c r="I13011" t="s">
        <v>23</v>
      </c>
      <c r="J13011" t="s">
        <v>24</v>
      </c>
      <c r="K13011" t="s">
        <v>16</v>
      </c>
      <c r="L13011">
        <v>13.5</v>
      </c>
      <c r="M13011">
        <v>2179</v>
      </c>
      <c r="N13011">
        <v>115</v>
      </c>
      <c r="O13011">
        <v>5</v>
      </c>
      <c r="P13011">
        <v>275000</v>
      </c>
    </row>
    <row r="13012" spans="1:16">
      <c r="A13012">
        <v>16515</v>
      </c>
      <c r="B13012" t="s">
        <v>123</v>
      </c>
      <c r="C13012" t="str">
        <f t="shared" si="609"/>
        <v>Audi</v>
      </c>
      <c r="D13012" t="str">
        <f t="shared" si="610"/>
        <v>above 5years</v>
      </c>
      <c r="E13012" t="str">
        <f t="shared" si="611"/>
        <v>mileage below 20km</v>
      </c>
      <c r="F13012" t="s">
        <v>124</v>
      </c>
      <c r="G13012">
        <v>9</v>
      </c>
      <c r="H13012">
        <v>90000</v>
      </c>
      <c r="I13012" t="s">
        <v>14</v>
      </c>
      <c r="J13012" t="s">
        <v>24</v>
      </c>
      <c r="K13012" t="s">
        <v>31</v>
      </c>
      <c r="L13012">
        <v>17.68</v>
      </c>
      <c r="M13012">
        <v>1968</v>
      </c>
      <c r="N13012">
        <v>174.33</v>
      </c>
      <c r="O13012">
        <v>5</v>
      </c>
      <c r="P13012">
        <v>1250000</v>
      </c>
    </row>
    <row r="13013" spans="1:16">
      <c r="A13013">
        <v>16517</v>
      </c>
      <c r="B13013" t="s">
        <v>44</v>
      </c>
      <c r="C13013" t="str">
        <f t="shared" si="609"/>
        <v>Toyota</v>
      </c>
      <c r="D13013" t="str">
        <f t="shared" si="610"/>
        <v>5years</v>
      </c>
      <c r="E13013" t="str">
        <f t="shared" si="611"/>
        <v>mileage below 20km</v>
      </c>
      <c r="F13013" t="s">
        <v>45</v>
      </c>
      <c r="G13013">
        <v>5</v>
      </c>
      <c r="H13013">
        <v>70000</v>
      </c>
      <c r="I13013" t="s">
        <v>23</v>
      </c>
      <c r="J13013" t="s">
        <v>24</v>
      </c>
      <c r="K13013" t="s">
        <v>16</v>
      </c>
      <c r="L13013">
        <v>12.99</v>
      </c>
      <c r="M13013">
        <v>2494</v>
      </c>
      <c r="N13013">
        <v>100.6</v>
      </c>
      <c r="O13013">
        <v>7</v>
      </c>
      <c r="P13013">
        <v>945000</v>
      </c>
    </row>
    <row r="13014" spans="1:16">
      <c r="A13014">
        <v>16518</v>
      </c>
      <c r="B13014" t="s">
        <v>19</v>
      </c>
      <c r="C13014" t="str">
        <f t="shared" si="609"/>
        <v>Hyundai</v>
      </c>
      <c r="D13014" t="str">
        <f t="shared" si="610"/>
        <v>below 5years</v>
      </c>
      <c r="E13014" t="str">
        <f t="shared" si="611"/>
        <v xml:space="preserve"> mileage above 20km</v>
      </c>
      <c r="F13014" t="s">
        <v>20</v>
      </c>
      <c r="G13014">
        <v>4</v>
      </c>
      <c r="H13014">
        <v>110000</v>
      </c>
      <c r="I13014" t="s">
        <v>14</v>
      </c>
      <c r="J13014" t="s">
        <v>24</v>
      </c>
      <c r="K13014" t="s">
        <v>16</v>
      </c>
      <c r="L13014">
        <v>22.54</v>
      </c>
      <c r="M13014">
        <v>1396</v>
      </c>
      <c r="N13014">
        <v>88.73</v>
      </c>
      <c r="O13014">
        <v>5</v>
      </c>
      <c r="P13014">
        <v>800000</v>
      </c>
    </row>
    <row r="13015" spans="1:16">
      <c r="A13015">
        <v>16520</v>
      </c>
      <c r="B13015" t="s">
        <v>84</v>
      </c>
      <c r="C13015" t="str">
        <f t="shared" si="609"/>
        <v>Maruti</v>
      </c>
      <c r="D13015" t="str">
        <f t="shared" si="610"/>
        <v>below 5years</v>
      </c>
      <c r="E13015" t="str">
        <f t="shared" si="611"/>
        <v xml:space="preserve"> mileage above 20km</v>
      </c>
      <c r="F13015" t="s">
        <v>85</v>
      </c>
      <c r="G13015">
        <v>3</v>
      </c>
      <c r="H13015">
        <v>20180</v>
      </c>
      <c r="I13015" t="s">
        <v>23</v>
      </c>
      <c r="J13015" t="s">
        <v>24</v>
      </c>
      <c r="K13015" t="s">
        <v>31</v>
      </c>
      <c r="L13015">
        <v>24.3</v>
      </c>
      <c r="M13015">
        <v>1248</v>
      </c>
      <c r="N13015">
        <v>88.5</v>
      </c>
      <c r="O13015">
        <v>5</v>
      </c>
      <c r="P13015">
        <v>975000</v>
      </c>
    </row>
    <row r="13016" spans="1:16">
      <c r="A13016">
        <v>16521</v>
      </c>
      <c r="B13016" t="s">
        <v>32</v>
      </c>
      <c r="C13016" t="str">
        <f t="shared" si="609"/>
        <v>Maruti</v>
      </c>
      <c r="D13016" t="str">
        <f t="shared" si="610"/>
        <v>above 5years</v>
      </c>
      <c r="E13016" t="str">
        <f t="shared" si="611"/>
        <v>mileage below 20km</v>
      </c>
      <c r="F13016" t="s">
        <v>33</v>
      </c>
      <c r="G13016">
        <v>9</v>
      </c>
      <c r="H13016">
        <v>79000</v>
      </c>
      <c r="I13016" t="s">
        <v>23</v>
      </c>
      <c r="J13016" t="s">
        <v>24</v>
      </c>
      <c r="K13016" t="s">
        <v>16</v>
      </c>
      <c r="L13016">
        <v>17.8</v>
      </c>
      <c r="M13016">
        <v>1248</v>
      </c>
      <c r="N13016">
        <v>75</v>
      </c>
      <c r="O13016">
        <v>5</v>
      </c>
      <c r="P13016">
        <v>369000</v>
      </c>
    </row>
    <row r="13017" spans="1:16">
      <c r="A13017">
        <v>16522</v>
      </c>
      <c r="B13017" t="s">
        <v>48</v>
      </c>
      <c r="C13017" t="str">
        <f t="shared" si="609"/>
        <v>Maruti</v>
      </c>
      <c r="D13017" t="str">
        <f t="shared" si="610"/>
        <v>above 5years</v>
      </c>
      <c r="E13017" t="str">
        <f t="shared" si="611"/>
        <v>mileage below 20km</v>
      </c>
      <c r="F13017" t="s">
        <v>49</v>
      </c>
      <c r="G13017">
        <v>10</v>
      </c>
      <c r="H13017">
        <v>170000</v>
      </c>
      <c r="I13017" t="s">
        <v>14</v>
      </c>
      <c r="J13017" t="s">
        <v>24</v>
      </c>
      <c r="K13017" t="s">
        <v>16</v>
      </c>
      <c r="L13017">
        <v>19.3</v>
      </c>
      <c r="M13017">
        <v>1248</v>
      </c>
      <c r="N13017">
        <v>73.900000000000006</v>
      </c>
      <c r="O13017">
        <v>5</v>
      </c>
      <c r="P13017">
        <v>270000</v>
      </c>
    </row>
    <row r="13018" spans="1:16">
      <c r="A13018">
        <v>16523</v>
      </c>
      <c r="B13018" t="s">
        <v>113</v>
      </c>
      <c r="C13018" t="str">
        <f t="shared" si="609"/>
        <v>Tata</v>
      </c>
      <c r="D13018" t="str">
        <f t="shared" si="610"/>
        <v>above 5years</v>
      </c>
      <c r="E13018" t="str">
        <f t="shared" si="611"/>
        <v>mileage below 20km</v>
      </c>
      <c r="F13018" t="s">
        <v>114</v>
      </c>
      <c r="G13018">
        <v>6</v>
      </c>
      <c r="H13018">
        <v>50000</v>
      </c>
      <c r="I13018" t="s">
        <v>14</v>
      </c>
      <c r="J13018" t="s">
        <v>24</v>
      </c>
      <c r="K13018" t="s">
        <v>16</v>
      </c>
      <c r="L13018">
        <v>14</v>
      </c>
      <c r="M13018">
        <v>2179</v>
      </c>
      <c r="N13018">
        <v>138.1</v>
      </c>
      <c r="O13018">
        <v>7</v>
      </c>
      <c r="P13018">
        <v>625000</v>
      </c>
    </row>
    <row r="13019" spans="1:16">
      <c r="A13019">
        <v>16525</v>
      </c>
      <c r="B13019" t="s">
        <v>52</v>
      </c>
      <c r="C13019" t="str">
        <f t="shared" si="609"/>
        <v>Hyundai</v>
      </c>
      <c r="D13019" t="str">
        <f t="shared" si="610"/>
        <v>below 5years</v>
      </c>
      <c r="E13019" t="str">
        <f t="shared" si="611"/>
        <v xml:space="preserve"> mileage above 20km</v>
      </c>
      <c r="F13019" t="s">
        <v>53</v>
      </c>
      <c r="G13019">
        <v>2</v>
      </c>
      <c r="H13019">
        <v>65972</v>
      </c>
      <c r="I13019" t="s">
        <v>14</v>
      </c>
      <c r="J13019" t="s">
        <v>24</v>
      </c>
      <c r="K13019" t="s">
        <v>16</v>
      </c>
      <c r="L13019">
        <v>20.5</v>
      </c>
      <c r="M13019">
        <v>1582</v>
      </c>
      <c r="N13019">
        <v>126.2</v>
      </c>
      <c r="O13019">
        <v>5</v>
      </c>
      <c r="P13019">
        <v>1360000</v>
      </c>
    </row>
    <row r="13020" spans="1:16">
      <c r="A13020">
        <v>16527</v>
      </c>
      <c r="B13020" t="s">
        <v>84</v>
      </c>
      <c r="C13020" t="str">
        <f t="shared" si="609"/>
        <v>Maruti</v>
      </c>
      <c r="D13020" t="str">
        <f t="shared" si="610"/>
        <v>5years</v>
      </c>
      <c r="E13020" t="str">
        <f t="shared" si="611"/>
        <v xml:space="preserve"> mileage above 20km</v>
      </c>
      <c r="F13020" t="s">
        <v>85</v>
      </c>
      <c r="G13020">
        <v>5</v>
      </c>
      <c r="H13020">
        <v>65000</v>
      </c>
      <c r="I13020" t="s">
        <v>23</v>
      </c>
      <c r="J13020" t="s">
        <v>24</v>
      </c>
      <c r="K13020" t="s">
        <v>16</v>
      </c>
      <c r="L13020">
        <v>24.3</v>
      </c>
      <c r="M13020">
        <v>1248</v>
      </c>
      <c r="N13020">
        <v>88.5</v>
      </c>
      <c r="O13020">
        <v>5</v>
      </c>
      <c r="P13020">
        <v>751000</v>
      </c>
    </row>
    <row r="13021" spans="1:16">
      <c r="A13021">
        <v>16528</v>
      </c>
      <c r="B13021" t="s">
        <v>60</v>
      </c>
      <c r="C13021" t="str">
        <f t="shared" si="609"/>
        <v>Renault</v>
      </c>
      <c r="D13021" t="str">
        <f t="shared" si="610"/>
        <v>5years</v>
      </c>
      <c r="E13021" t="str">
        <f t="shared" si="611"/>
        <v xml:space="preserve"> mileage above 20km</v>
      </c>
      <c r="F13021" t="s">
        <v>61</v>
      </c>
      <c r="G13021">
        <v>5</v>
      </c>
      <c r="H13021">
        <v>26957</v>
      </c>
      <c r="I13021" t="s">
        <v>23</v>
      </c>
      <c r="J13021" t="s">
        <v>15</v>
      </c>
      <c r="K13021" t="s">
        <v>16</v>
      </c>
      <c r="L13021">
        <v>25.17</v>
      </c>
      <c r="M13021">
        <v>799</v>
      </c>
      <c r="N13021">
        <v>53.3</v>
      </c>
      <c r="O13021">
        <v>5</v>
      </c>
      <c r="P13021">
        <v>365000</v>
      </c>
    </row>
    <row r="13022" spans="1:16">
      <c r="A13022">
        <v>16530</v>
      </c>
      <c r="B13022" t="s">
        <v>54</v>
      </c>
      <c r="C13022" t="str">
        <f t="shared" si="609"/>
        <v>Honda</v>
      </c>
      <c r="D13022" t="str">
        <f t="shared" si="610"/>
        <v>above 5years</v>
      </c>
      <c r="E13022" t="str">
        <f t="shared" si="611"/>
        <v>mileage below 20km</v>
      </c>
      <c r="F13022" t="s">
        <v>55</v>
      </c>
      <c r="G13022">
        <v>13</v>
      </c>
      <c r="H13022">
        <v>91000</v>
      </c>
      <c r="I13022" t="s">
        <v>23</v>
      </c>
      <c r="J13022" t="s">
        <v>15</v>
      </c>
      <c r="K13022" t="s">
        <v>16</v>
      </c>
      <c r="L13022">
        <v>16</v>
      </c>
      <c r="M13022">
        <v>1493</v>
      </c>
      <c r="N13022">
        <v>106</v>
      </c>
      <c r="O13022">
        <v>5</v>
      </c>
      <c r="P13022">
        <v>235000</v>
      </c>
    </row>
    <row r="13023" spans="1:16">
      <c r="A13023">
        <v>16531</v>
      </c>
      <c r="B13023" t="s">
        <v>46</v>
      </c>
      <c r="C13023" t="str">
        <f t="shared" si="609"/>
        <v>Maruti</v>
      </c>
      <c r="D13023" t="str">
        <f t="shared" si="610"/>
        <v>below 5years</v>
      </c>
      <c r="E13023" t="str">
        <f t="shared" si="611"/>
        <v xml:space="preserve"> mileage above 20km</v>
      </c>
      <c r="F13023" t="s">
        <v>47</v>
      </c>
      <c r="G13023">
        <v>2</v>
      </c>
      <c r="H13023">
        <v>10000</v>
      </c>
      <c r="I13023" t="s">
        <v>14</v>
      </c>
      <c r="J13023" t="s">
        <v>15</v>
      </c>
      <c r="K13023" t="s">
        <v>16</v>
      </c>
      <c r="L13023">
        <v>21.01</v>
      </c>
      <c r="M13023">
        <v>1197</v>
      </c>
      <c r="N13023">
        <v>81.8</v>
      </c>
      <c r="O13023">
        <v>5</v>
      </c>
      <c r="P13023">
        <v>550000</v>
      </c>
    </row>
    <row r="13024" spans="1:16">
      <c r="A13024">
        <v>16533</v>
      </c>
      <c r="B13024" t="s">
        <v>32</v>
      </c>
      <c r="C13024" t="str">
        <f t="shared" si="609"/>
        <v>Maruti</v>
      </c>
      <c r="D13024" t="str">
        <f t="shared" si="610"/>
        <v>above 5years</v>
      </c>
      <c r="E13024" t="str">
        <f t="shared" si="611"/>
        <v xml:space="preserve"> mileage above 20km</v>
      </c>
      <c r="F13024" t="s">
        <v>33</v>
      </c>
      <c r="G13024">
        <v>7</v>
      </c>
      <c r="H13024">
        <v>25000</v>
      </c>
      <c r="I13024" t="s">
        <v>14</v>
      </c>
      <c r="J13024" t="s">
        <v>24</v>
      </c>
      <c r="K13024" t="s">
        <v>16</v>
      </c>
      <c r="L13024">
        <v>25.2</v>
      </c>
      <c r="M13024">
        <v>1248</v>
      </c>
      <c r="N13024">
        <v>74</v>
      </c>
      <c r="O13024">
        <v>5</v>
      </c>
      <c r="P13024">
        <v>405000</v>
      </c>
    </row>
    <row r="13025" spans="1:16">
      <c r="A13025">
        <v>16534</v>
      </c>
      <c r="B13025" t="s">
        <v>17</v>
      </c>
      <c r="C13025" t="str">
        <f t="shared" si="609"/>
        <v>Hyundai</v>
      </c>
      <c r="D13025" t="str">
        <f t="shared" si="610"/>
        <v>5years</v>
      </c>
      <c r="E13025" t="str">
        <f t="shared" si="611"/>
        <v>mileage below 20km</v>
      </c>
      <c r="F13025" t="s">
        <v>18</v>
      </c>
      <c r="G13025">
        <v>5</v>
      </c>
      <c r="H13025">
        <v>20000</v>
      </c>
      <c r="I13025" t="s">
        <v>23</v>
      </c>
      <c r="J13025" t="s">
        <v>15</v>
      </c>
      <c r="K13025" t="s">
        <v>16</v>
      </c>
      <c r="L13025">
        <v>18.899999999999999</v>
      </c>
      <c r="M13025">
        <v>1197</v>
      </c>
      <c r="N13025">
        <v>82</v>
      </c>
      <c r="O13025">
        <v>5</v>
      </c>
      <c r="P13025">
        <v>500000</v>
      </c>
    </row>
    <row r="13026" spans="1:16">
      <c r="A13026">
        <v>16536</v>
      </c>
      <c r="B13026" t="s">
        <v>19</v>
      </c>
      <c r="C13026" t="str">
        <f t="shared" si="609"/>
        <v>Hyundai</v>
      </c>
      <c r="D13026" t="str">
        <f t="shared" si="610"/>
        <v>above 5years</v>
      </c>
      <c r="E13026" t="str">
        <f t="shared" si="611"/>
        <v>mileage below 20km</v>
      </c>
      <c r="F13026" t="s">
        <v>20</v>
      </c>
      <c r="G13026">
        <v>8</v>
      </c>
      <c r="H13026">
        <v>50000</v>
      </c>
      <c r="I13026" t="s">
        <v>14</v>
      </c>
      <c r="J13026" t="s">
        <v>15</v>
      </c>
      <c r="K13026" t="s">
        <v>16</v>
      </c>
      <c r="L13026">
        <v>18.5</v>
      </c>
      <c r="M13026">
        <v>1197</v>
      </c>
      <c r="N13026">
        <v>82.85</v>
      </c>
      <c r="O13026">
        <v>5</v>
      </c>
      <c r="P13026">
        <v>425000</v>
      </c>
    </row>
    <row r="13027" spans="1:16">
      <c r="A13027">
        <v>16537</v>
      </c>
      <c r="B13027" t="s">
        <v>62</v>
      </c>
      <c r="C13027" t="str">
        <f t="shared" si="609"/>
        <v>Honda</v>
      </c>
      <c r="D13027" t="str">
        <f t="shared" si="610"/>
        <v>5years</v>
      </c>
      <c r="E13027" t="str">
        <f t="shared" si="611"/>
        <v>mileage below 20km</v>
      </c>
      <c r="F13027" t="s">
        <v>63</v>
      </c>
      <c r="G13027">
        <v>5</v>
      </c>
      <c r="H13027">
        <v>40000</v>
      </c>
      <c r="I13027" t="s">
        <v>23</v>
      </c>
      <c r="J13027" t="s">
        <v>15</v>
      </c>
      <c r="K13027" t="s">
        <v>16</v>
      </c>
      <c r="L13027">
        <v>18</v>
      </c>
      <c r="M13027">
        <v>1198</v>
      </c>
      <c r="N13027">
        <v>86.7</v>
      </c>
      <c r="O13027">
        <v>5</v>
      </c>
      <c r="P13027">
        <v>475000</v>
      </c>
    </row>
    <row r="13028" spans="1:16">
      <c r="A13028">
        <v>16538</v>
      </c>
      <c r="B13028" t="s">
        <v>12</v>
      </c>
      <c r="C13028" t="str">
        <f t="shared" si="609"/>
        <v>Maruti</v>
      </c>
      <c r="D13028" t="str">
        <f t="shared" si="610"/>
        <v>above 5years</v>
      </c>
      <c r="E13028" t="str">
        <f t="shared" si="611"/>
        <v>mileage below 20km</v>
      </c>
      <c r="F13028" t="s">
        <v>13</v>
      </c>
      <c r="G13028">
        <v>13</v>
      </c>
      <c r="H13028">
        <v>110000</v>
      </c>
      <c r="I13028" t="s">
        <v>14</v>
      </c>
      <c r="J13028" t="s">
        <v>15</v>
      </c>
      <c r="K13028" t="s">
        <v>16</v>
      </c>
      <c r="L13028">
        <v>19.7</v>
      </c>
      <c r="M13028">
        <v>796</v>
      </c>
      <c r="N13028">
        <v>46.3</v>
      </c>
      <c r="O13028">
        <v>5</v>
      </c>
      <c r="P13028">
        <v>120000</v>
      </c>
    </row>
    <row r="13029" spans="1:16">
      <c r="A13029">
        <v>16539</v>
      </c>
      <c r="B13029" t="s">
        <v>160</v>
      </c>
      <c r="C13029" t="str">
        <f t="shared" si="609"/>
        <v>Honda</v>
      </c>
      <c r="D13029" t="str">
        <f t="shared" si="610"/>
        <v>below 5years</v>
      </c>
      <c r="E13029" t="str">
        <f t="shared" si="611"/>
        <v xml:space="preserve"> mileage above 20km</v>
      </c>
      <c r="F13029" t="s">
        <v>161</v>
      </c>
      <c r="G13029">
        <v>4</v>
      </c>
      <c r="H13029">
        <v>62736</v>
      </c>
      <c r="I13029" t="s">
        <v>23</v>
      </c>
      <c r="J13029" t="s">
        <v>24</v>
      </c>
      <c r="K13029" t="s">
        <v>16</v>
      </c>
      <c r="L13029">
        <v>25.5</v>
      </c>
      <c r="M13029">
        <v>1498</v>
      </c>
      <c r="N13029">
        <v>98.6</v>
      </c>
      <c r="O13029">
        <v>5</v>
      </c>
      <c r="P13029">
        <v>785000</v>
      </c>
    </row>
    <row r="13030" spans="1:16">
      <c r="A13030">
        <v>16540</v>
      </c>
      <c r="B13030" t="s">
        <v>19</v>
      </c>
      <c r="C13030" t="str">
        <f t="shared" si="609"/>
        <v>Hyundai</v>
      </c>
      <c r="D13030" t="str">
        <f t="shared" si="610"/>
        <v>above 5years</v>
      </c>
      <c r="E13030" t="str">
        <f t="shared" si="611"/>
        <v>mileage below 20km</v>
      </c>
      <c r="F13030" t="s">
        <v>20</v>
      </c>
      <c r="G13030">
        <v>7</v>
      </c>
      <c r="H13030">
        <v>48100</v>
      </c>
      <c r="I13030" t="s">
        <v>23</v>
      </c>
      <c r="J13030" t="s">
        <v>15</v>
      </c>
      <c r="K13030" t="s">
        <v>16</v>
      </c>
      <c r="L13030">
        <v>18.600000000000001</v>
      </c>
      <c r="M13030">
        <v>1197</v>
      </c>
      <c r="N13030">
        <v>81.83</v>
      </c>
      <c r="O13030">
        <v>5</v>
      </c>
      <c r="P13030">
        <v>495000</v>
      </c>
    </row>
    <row r="13031" spans="1:16">
      <c r="A13031">
        <v>16541</v>
      </c>
      <c r="B13031" t="s">
        <v>84</v>
      </c>
      <c r="C13031" t="str">
        <f t="shared" si="609"/>
        <v>Maruti</v>
      </c>
      <c r="D13031" t="str">
        <f t="shared" si="610"/>
        <v>below 5years</v>
      </c>
      <c r="E13031" t="str">
        <f t="shared" si="611"/>
        <v xml:space="preserve"> mileage above 20km</v>
      </c>
      <c r="F13031" t="s">
        <v>85</v>
      </c>
      <c r="G13031">
        <v>2</v>
      </c>
      <c r="H13031">
        <v>15000</v>
      </c>
      <c r="I13031" t="s">
        <v>14</v>
      </c>
      <c r="J13031" t="s">
        <v>24</v>
      </c>
      <c r="K13031" t="s">
        <v>31</v>
      </c>
      <c r="L13031">
        <v>24.3</v>
      </c>
      <c r="M13031">
        <v>1248</v>
      </c>
      <c r="N13031">
        <v>88.5</v>
      </c>
      <c r="O13031">
        <v>5</v>
      </c>
      <c r="P13031">
        <v>942000</v>
      </c>
    </row>
    <row r="13032" spans="1:16">
      <c r="A13032">
        <v>16543</v>
      </c>
      <c r="B13032" t="s">
        <v>111</v>
      </c>
      <c r="C13032" t="str">
        <f t="shared" si="609"/>
        <v>Maruti</v>
      </c>
      <c r="D13032" t="str">
        <f t="shared" si="610"/>
        <v>above 5years</v>
      </c>
      <c r="E13032" t="str">
        <f t="shared" si="611"/>
        <v xml:space="preserve"> mileage above 20km</v>
      </c>
      <c r="F13032" t="s">
        <v>112</v>
      </c>
      <c r="G13032">
        <v>8</v>
      </c>
      <c r="H13032">
        <v>55000</v>
      </c>
      <c r="I13032" t="s">
        <v>23</v>
      </c>
      <c r="J13032" t="s">
        <v>24</v>
      </c>
      <c r="K13032" t="s">
        <v>16</v>
      </c>
      <c r="L13032">
        <v>24.2</v>
      </c>
      <c r="M13032">
        <v>1498</v>
      </c>
      <c r="N13032">
        <v>93.87</v>
      </c>
      <c r="O13032">
        <v>7</v>
      </c>
      <c r="P13032">
        <v>550000</v>
      </c>
    </row>
    <row r="13033" spans="1:16">
      <c r="A13033">
        <v>16544</v>
      </c>
      <c r="B13033" t="s">
        <v>19</v>
      </c>
      <c r="C13033" t="str">
        <f t="shared" si="609"/>
        <v>Hyundai</v>
      </c>
      <c r="D13033" t="str">
        <f t="shared" si="610"/>
        <v>above 5years</v>
      </c>
      <c r="E13033" t="str">
        <f t="shared" si="611"/>
        <v>mileage below 20km</v>
      </c>
      <c r="F13033" t="s">
        <v>20</v>
      </c>
      <c r="G13033">
        <v>7</v>
      </c>
      <c r="H13033">
        <v>49000</v>
      </c>
      <c r="I13033" t="s">
        <v>23</v>
      </c>
      <c r="J13033" t="s">
        <v>15</v>
      </c>
      <c r="K13033" t="s">
        <v>16</v>
      </c>
      <c r="L13033">
        <v>17</v>
      </c>
      <c r="M13033">
        <v>1197</v>
      </c>
      <c r="N13033">
        <v>80</v>
      </c>
      <c r="O13033">
        <v>5</v>
      </c>
      <c r="P13033">
        <v>552000</v>
      </c>
    </row>
    <row r="13034" spans="1:16">
      <c r="A13034">
        <v>16545</v>
      </c>
      <c r="B13034" t="s">
        <v>117</v>
      </c>
      <c r="C13034" t="str">
        <f t="shared" si="609"/>
        <v>Tata</v>
      </c>
      <c r="D13034" t="str">
        <f t="shared" si="610"/>
        <v>below 5years</v>
      </c>
      <c r="E13034" t="str">
        <f t="shared" si="611"/>
        <v>mileage below 20km</v>
      </c>
      <c r="F13034" t="s">
        <v>118</v>
      </c>
      <c r="G13034">
        <v>3</v>
      </c>
      <c r="H13034">
        <v>10000</v>
      </c>
      <c r="I13034" t="s">
        <v>14</v>
      </c>
      <c r="J13034" t="s">
        <v>24</v>
      </c>
      <c r="K13034" t="s">
        <v>16</v>
      </c>
      <c r="L13034">
        <v>17.600000000000001</v>
      </c>
      <c r="M13034">
        <v>2179</v>
      </c>
      <c r="N13034">
        <v>147.94</v>
      </c>
      <c r="O13034">
        <v>7</v>
      </c>
      <c r="P13034">
        <v>1100000</v>
      </c>
    </row>
    <row r="13035" spans="1:16">
      <c r="A13035">
        <v>16546</v>
      </c>
      <c r="B13035" t="s">
        <v>48</v>
      </c>
      <c r="C13035" t="str">
        <f t="shared" si="609"/>
        <v>Maruti</v>
      </c>
      <c r="D13035" t="str">
        <f t="shared" si="610"/>
        <v>above 5years</v>
      </c>
      <c r="E13035" t="str">
        <f t="shared" si="611"/>
        <v>mileage below 20km</v>
      </c>
      <c r="F13035" t="s">
        <v>49</v>
      </c>
      <c r="G13035">
        <v>13</v>
      </c>
      <c r="H13035">
        <v>115000</v>
      </c>
      <c r="I13035" t="s">
        <v>14</v>
      </c>
      <c r="J13035" t="s">
        <v>24</v>
      </c>
      <c r="K13035" t="s">
        <v>16</v>
      </c>
      <c r="L13035">
        <v>19.3</v>
      </c>
      <c r="M13035">
        <v>1248</v>
      </c>
      <c r="N13035">
        <v>73.900000000000006</v>
      </c>
      <c r="O13035">
        <v>5</v>
      </c>
      <c r="P13035">
        <v>350000</v>
      </c>
    </row>
    <row r="13036" spans="1:16">
      <c r="A13036">
        <v>16547</v>
      </c>
      <c r="B13036" t="s">
        <v>27</v>
      </c>
      <c r="C13036" t="str">
        <f t="shared" si="609"/>
        <v>Hyundai</v>
      </c>
      <c r="D13036" t="str">
        <f t="shared" si="610"/>
        <v>above 5years</v>
      </c>
      <c r="E13036" t="str">
        <f t="shared" si="611"/>
        <v xml:space="preserve"> mileage above 20km</v>
      </c>
      <c r="F13036" t="s">
        <v>28</v>
      </c>
      <c r="G13036">
        <v>8</v>
      </c>
      <c r="H13036">
        <v>45000</v>
      </c>
      <c r="I13036" t="s">
        <v>14</v>
      </c>
      <c r="J13036" t="s">
        <v>15</v>
      </c>
      <c r="K13036" t="s">
        <v>16</v>
      </c>
      <c r="L13036">
        <v>20.36</v>
      </c>
      <c r="M13036">
        <v>1197</v>
      </c>
      <c r="N13036">
        <v>78.900000000000006</v>
      </c>
      <c r="O13036">
        <v>5</v>
      </c>
      <c r="P13036">
        <v>280000</v>
      </c>
    </row>
    <row r="13037" spans="1:16">
      <c r="A13037">
        <v>16548</v>
      </c>
      <c r="B13037" t="s">
        <v>12</v>
      </c>
      <c r="C13037" t="str">
        <f t="shared" si="609"/>
        <v>Maruti</v>
      </c>
      <c r="D13037" t="str">
        <f t="shared" si="610"/>
        <v>above 5years</v>
      </c>
      <c r="E13037" t="str">
        <f t="shared" si="611"/>
        <v xml:space="preserve"> mileage above 20km</v>
      </c>
      <c r="F13037" t="s">
        <v>13</v>
      </c>
      <c r="G13037">
        <v>11</v>
      </c>
      <c r="H13037">
        <v>425785</v>
      </c>
      <c r="I13037" t="s">
        <v>23</v>
      </c>
      <c r="J13037" t="s">
        <v>15</v>
      </c>
      <c r="K13037" t="s">
        <v>16</v>
      </c>
      <c r="L13037">
        <v>23.95</v>
      </c>
      <c r="M13037">
        <v>998</v>
      </c>
      <c r="N13037">
        <v>67.05</v>
      </c>
      <c r="O13037">
        <v>5</v>
      </c>
      <c r="P13037">
        <v>195000</v>
      </c>
    </row>
    <row r="13038" spans="1:16">
      <c r="A13038">
        <v>16549</v>
      </c>
      <c r="B13038" t="s">
        <v>32</v>
      </c>
      <c r="C13038" t="str">
        <f t="shared" si="609"/>
        <v>Maruti</v>
      </c>
      <c r="D13038" t="str">
        <f t="shared" si="610"/>
        <v>below 5years</v>
      </c>
      <c r="E13038" t="str">
        <f t="shared" si="611"/>
        <v xml:space="preserve"> mileage above 20km</v>
      </c>
      <c r="F13038" t="s">
        <v>33</v>
      </c>
      <c r="G13038">
        <v>2</v>
      </c>
      <c r="H13038">
        <v>7000</v>
      </c>
      <c r="I13038" t="s">
        <v>14</v>
      </c>
      <c r="J13038" t="s">
        <v>15</v>
      </c>
      <c r="K13038" t="s">
        <v>16</v>
      </c>
      <c r="L13038">
        <v>21.21</v>
      </c>
      <c r="M13038">
        <v>1197</v>
      </c>
      <c r="N13038">
        <v>81.8</v>
      </c>
      <c r="O13038">
        <v>5</v>
      </c>
      <c r="P13038">
        <v>610000</v>
      </c>
    </row>
    <row r="13039" spans="1:16">
      <c r="A13039">
        <v>16550</v>
      </c>
      <c r="B13039" t="s">
        <v>84</v>
      </c>
      <c r="C13039" t="str">
        <f t="shared" si="609"/>
        <v>Maruti</v>
      </c>
      <c r="D13039" t="str">
        <f t="shared" si="610"/>
        <v>below 5years</v>
      </c>
      <c r="E13039" t="str">
        <f t="shared" si="611"/>
        <v xml:space="preserve"> mileage above 20km</v>
      </c>
      <c r="F13039" t="s">
        <v>85</v>
      </c>
      <c r="G13039">
        <v>4</v>
      </c>
      <c r="H13039">
        <v>45000</v>
      </c>
      <c r="I13039" t="s">
        <v>23</v>
      </c>
      <c r="J13039" t="s">
        <v>24</v>
      </c>
      <c r="K13039" t="s">
        <v>16</v>
      </c>
      <c r="L13039">
        <v>24.3</v>
      </c>
      <c r="M13039">
        <v>1248</v>
      </c>
      <c r="N13039">
        <v>88.5</v>
      </c>
      <c r="O13039">
        <v>5</v>
      </c>
      <c r="P13039">
        <v>750000</v>
      </c>
    </row>
    <row r="13040" spans="1:16">
      <c r="A13040">
        <v>16552</v>
      </c>
      <c r="B13040" t="s">
        <v>32</v>
      </c>
      <c r="C13040" t="str">
        <f t="shared" si="609"/>
        <v>Maruti</v>
      </c>
      <c r="D13040" t="str">
        <f t="shared" si="610"/>
        <v>above 5years</v>
      </c>
      <c r="E13040" t="str">
        <f t="shared" si="611"/>
        <v>mileage below 20km</v>
      </c>
      <c r="F13040" t="s">
        <v>33</v>
      </c>
      <c r="G13040">
        <v>8</v>
      </c>
      <c r="H13040">
        <v>51200</v>
      </c>
      <c r="I13040" t="s">
        <v>23</v>
      </c>
      <c r="J13040" t="s">
        <v>15</v>
      </c>
      <c r="K13040" t="s">
        <v>16</v>
      </c>
      <c r="L13040">
        <v>16.100000000000001</v>
      </c>
      <c r="M13040">
        <v>1197</v>
      </c>
      <c r="N13040">
        <v>85</v>
      </c>
      <c r="O13040">
        <v>5</v>
      </c>
      <c r="P13040">
        <v>470000</v>
      </c>
    </row>
    <row r="13041" spans="1:16">
      <c r="A13041">
        <v>16553</v>
      </c>
      <c r="B13041" t="s">
        <v>36</v>
      </c>
      <c r="C13041" t="str">
        <f t="shared" si="609"/>
        <v>Renault</v>
      </c>
      <c r="D13041" t="str">
        <f t="shared" si="610"/>
        <v>5years</v>
      </c>
      <c r="E13041" t="str">
        <f t="shared" si="611"/>
        <v>mileage below 20km</v>
      </c>
      <c r="F13041" t="s">
        <v>37</v>
      </c>
      <c r="G13041">
        <v>5</v>
      </c>
      <c r="H13041">
        <v>140000</v>
      </c>
      <c r="I13041" t="s">
        <v>23</v>
      </c>
      <c r="J13041" t="s">
        <v>24</v>
      </c>
      <c r="K13041" t="s">
        <v>16</v>
      </c>
      <c r="L13041">
        <v>19.87</v>
      </c>
      <c r="M13041">
        <v>1461</v>
      </c>
      <c r="N13041">
        <v>83.8</v>
      </c>
      <c r="O13041">
        <v>5</v>
      </c>
      <c r="P13041">
        <v>680000</v>
      </c>
    </row>
    <row r="13042" spans="1:16">
      <c r="A13042">
        <v>16554</v>
      </c>
      <c r="B13042" t="s">
        <v>125</v>
      </c>
      <c r="C13042" t="str">
        <f t="shared" si="609"/>
        <v>Mercedes-Benz</v>
      </c>
      <c r="D13042" t="str">
        <f t="shared" si="610"/>
        <v>above 5years</v>
      </c>
      <c r="E13042" t="str">
        <f t="shared" si="611"/>
        <v>mileage below 20km</v>
      </c>
      <c r="F13042" t="s">
        <v>126</v>
      </c>
      <c r="G13042">
        <v>9</v>
      </c>
      <c r="H13042">
        <v>23000</v>
      </c>
      <c r="I13042" t="s">
        <v>23</v>
      </c>
      <c r="J13042" t="s">
        <v>15</v>
      </c>
      <c r="K13042" t="s">
        <v>31</v>
      </c>
      <c r="L13042">
        <v>10.93</v>
      </c>
      <c r="M13042">
        <v>3498</v>
      </c>
      <c r="N13042">
        <v>272</v>
      </c>
      <c r="O13042">
        <v>2</v>
      </c>
      <c r="P13042">
        <v>1996000</v>
      </c>
    </row>
    <row r="13043" spans="1:16">
      <c r="A13043">
        <v>16555</v>
      </c>
      <c r="B13043" t="s">
        <v>32</v>
      </c>
      <c r="C13043" t="str">
        <f t="shared" si="609"/>
        <v>Maruti</v>
      </c>
      <c r="D13043" t="str">
        <f t="shared" si="610"/>
        <v>below 5years</v>
      </c>
      <c r="E13043" t="str">
        <f t="shared" si="611"/>
        <v xml:space="preserve"> mileage above 20km</v>
      </c>
      <c r="F13043" t="s">
        <v>33</v>
      </c>
      <c r="G13043">
        <v>3</v>
      </c>
      <c r="H13043">
        <v>25000</v>
      </c>
      <c r="I13043" t="s">
        <v>23</v>
      </c>
      <c r="J13043" t="s">
        <v>15</v>
      </c>
      <c r="K13043" t="s">
        <v>31</v>
      </c>
      <c r="L13043">
        <v>22</v>
      </c>
      <c r="M13043">
        <v>1197</v>
      </c>
      <c r="N13043">
        <v>81.8</v>
      </c>
      <c r="O13043">
        <v>5</v>
      </c>
      <c r="P13043">
        <v>645000</v>
      </c>
    </row>
    <row r="13044" spans="1:16">
      <c r="A13044">
        <v>16556</v>
      </c>
      <c r="B13044" t="s">
        <v>84</v>
      </c>
      <c r="C13044" t="str">
        <f t="shared" si="609"/>
        <v>Maruti</v>
      </c>
      <c r="D13044" t="str">
        <f t="shared" si="610"/>
        <v>below 5years</v>
      </c>
      <c r="E13044" t="str">
        <f t="shared" si="611"/>
        <v xml:space="preserve"> mileage above 20km</v>
      </c>
      <c r="F13044" t="s">
        <v>85</v>
      </c>
      <c r="G13044">
        <v>2</v>
      </c>
      <c r="H13044">
        <v>31000</v>
      </c>
      <c r="I13044" t="s">
        <v>23</v>
      </c>
      <c r="J13044" t="s">
        <v>24</v>
      </c>
      <c r="K13044" t="s">
        <v>16</v>
      </c>
      <c r="L13044">
        <v>24.3</v>
      </c>
      <c r="M13044">
        <v>1248</v>
      </c>
      <c r="N13044">
        <v>88.5</v>
      </c>
      <c r="O13044">
        <v>5</v>
      </c>
      <c r="P13044">
        <v>900000</v>
      </c>
    </row>
    <row r="13045" spans="1:16">
      <c r="A13045">
        <v>16557</v>
      </c>
      <c r="B13045" t="s">
        <v>19</v>
      </c>
      <c r="C13045" t="str">
        <f t="shared" si="609"/>
        <v>Hyundai</v>
      </c>
      <c r="D13045" t="str">
        <f t="shared" si="610"/>
        <v>above 5years</v>
      </c>
      <c r="E13045" t="str">
        <f t="shared" si="611"/>
        <v>mileage below 20km</v>
      </c>
      <c r="F13045" t="s">
        <v>20</v>
      </c>
      <c r="G13045">
        <v>11</v>
      </c>
      <c r="H13045">
        <v>70000</v>
      </c>
      <c r="I13045" t="s">
        <v>14</v>
      </c>
      <c r="J13045" t="s">
        <v>15</v>
      </c>
      <c r="K13045" t="s">
        <v>16</v>
      </c>
      <c r="L13045">
        <v>17</v>
      </c>
      <c r="M13045">
        <v>1197</v>
      </c>
      <c r="N13045">
        <v>80</v>
      </c>
      <c r="O13045">
        <v>5</v>
      </c>
      <c r="P13045">
        <v>200000</v>
      </c>
    </row>
    <row r="13046" spans="1:16">
      <c r="A13046">
        <v>16558</v>
      </c>
      <c r="B13046" t="s">
        <v>34</v>
      </c>
      <c r="C13046" t="str">
        <f t="shared" si="609"/>
        <v>Hyundai</v>
      </c>
      <c r="D13046" t="str">
        <f t="shared" si="610"/>
        <v>5years</v>
      </c>
      <c r="E13046" t="str">
        <f t="shared" si="611"/>
        <v xml:space="preserve"> mileage above 20km</v>
      </c>
      <c r="F13046" t="s">
        <v>35</v>
      </c>
      <c r="G13046">
        <v>5</v>
      </c>
      <c r="H13046">
        <v>35000</v>
      </c>
      <c r="I13046" t="s">
        <v>14</v>
      </c>
      <c r="J13046" t="s">
        <v>24</v>
      </c>
      <c r="K13046" t="s">
        <v>16</v>
      </c>
      <c r="L13046">
        <v>24.8</v>
      </c>
      <c r="M13046">
        <v>1396</v>
      </c>
      <c r="N13046">
        <v>88.7</v>
      </c>
      <c r="O13046">
        <v>5</v>
      </c>
      <c r="P13046">
        <v>655000</v>
      </c>
    </row>
    <row r="13047" spans="1:16">
      <c r="A13047">
        <v>16561</v>
      </c>
      <c r="B13047" t="s">
        <v>172</v>
      </c>
      <c r="C13047" t="str">
        <f t="shared" si="609"/>
        <v>Hyundai</v>
      </c>
      <c r="D13047" t="str">
        <f t="shared" si="610"/>
        <v>above 5years</v>
      </c>
      <c r="E13047" t="str">
        <f t="shared" si="611"/>
        <v>mileage below 20km</v>
      </c>
      <c r="F13047" t="s">
        <v>173</v>
      </c>
      <c r="G13047">
        <v>6</v>
      </c>
      <c r="H13047">
        <v>50000</v>
      </c>
      <c r="I13047" t="s">
        <v>23</v>
      </c>
      <c r="J13047" t="s">
        <v>15</v>
      </c>
      <c r="K13047" t="s">
        <v>31</v>
      </c>
      <c r="L13047">
        <v>14.62</v>
      </c>
      <c r="M13047">
        <v>1999</v>
      </c>
      <c r="N13047">
        <v>149.91999999999999</v>
      </c>
      <c r="O13047">
        <v>5</v>
      </c>
      <c r="P13047">
        <v>850000</v>
      </c>
    </row>
    <row r="13048" spans="1:16">
      <c r="A13048">
        <v>16562</v>
      </c>
      <c r="B13048" t="s">
        <v>113</v>
      </c>
      <c r="C13048" t="str">
        <f t="shared" si="609"/>
        <v>Tata</v>
      </c>
      <c r="D13048" t="str">
        <f t="shared" si="610"/>
        <v>above 5years</v>
      </c>
      <c r="E13048" t="str">
        <f t="shared" si="611"/>
        <v>mileage below 20km</v>
      </c>
      <c r="F13048" t="s">
        <v>114</v>
      </c>
      <c r="G13048">
        <v>9</v>
      </c>
      <c r="H13048">
        <v>72000</v>
      </c>
      <c r="I13048" t="s">
        <v>23</v>
      </c>
      <c r="J13048" t="s">
        <v>24</v>
      </c>
      <c r="K13048" t="s">
        <v>16</v>
      </c>
      <c r="L13048">
        <v>13.93</v>
      </c>
      <c r="M13048">
        <v>2179</v>
      </c>
      <c r="N13048">
        <v>138.1</v>
      </c>
      <c r="O13048">
        <v>7</v>
      </c>
      <c r="P13048">
        <v>450000</v>
      </c>
    </row>
    <row r="13049" spans="1:16">
      <c r="A13049">
        <v>16563</v>
      </c>
      <c r="B13049" t="s">
        <v>52</v>
      </c>
      <c r="C13049" t="str">
        <f t="shared" si="609"/>
        <v>Hyundai</v>
      </c>
      <c r="D13049" t="str">
        <f t="shared" si="610"/>
        <v>below 5years</v>
      </c>
      <c r="E13049" t="str">
        <f t="shared" si="611"/>
        <v xml:space="preserve"> mileage above 20km</v>
      </c>
      <c r="F13049" t="s">
        <v>53</v>
      </c>
      <c r="G13049">
        <v>4</v>
      </c>
      <c r="H13049">
        <v>70000</v>
      </c>
      <c r="I13049" t="s">
        <v>14</v>
      </c>
      <c r="J13049" t="s">
        <v>24</v>
      </c>
      <c r="K13049" t="s">
        <v>16</v>
      </c>
      <c r="L13049">
        <v>21.38</v>
      </c>
      <c r="M13049">
        <v>1396</v>
      </c>
      <c r="N13049">
        <v>88.7</v>
      </c>
      <c r="O13049">
        <v>5</v>
      </c>
      <c r="P13049">
        <v>830000</v>
      </c>
    </row>
    <row r="13050" spans="1:16">
      <c r="A13050">
        <v>16565</v>
      </c>
      <c r="B13050" t="s">
        <v>48</v>
      </c>
      <c r="C13050" t="str">
        <f t="shared" si="609"/>
        <v>Maruti</v>
      </c>
      <c r="D13050" t="str">
        <f t="shared" si="610"/>
        <v>above 5years</v>
      </c>
      <c r="E13050" t="str">
        <f t="shared" si="611"/>
        <v>mileage below 20km</v>
      </c>
      <c r="F13050" t="s">
        <v>49</v>
      </c>
      <c r="G13050">
        <v>9</v>
      </c>
      <c r="H13050">
        <v>120000</v>
      </c>
      <c r="I13050" t="s">
        <v>14</v>
      </c>
      <c r="J13050" t="s">
        <v>24</v>
      </c>
      <c r="K13050" t="s">
        <v>16</v>
      </c>
      <c r="L13050">
        <v>19.3</v>
      </c>
      <c r="M13050">
        <v>1248</v>
      </c>
      <c r="N13050">
        <v>73.900000000000006</v>
      </c>
      <c r="O13050">
        <v>5</v>
      </c>
      <c r="P13050">
        <v>300000</v>
      </c>
    </row>
    <row r="13051" spans="1:16">
      <c r="A13051">
        <v>16566</v>
      </c>
      <c r="B13051" t="s">
        <v>205</v>
      </c>
      <c r="C13051" t="str">
        <f t="shared" si="609"/>
        <v>Jeep</v>
      </c>
      <c r="D13051" t="str">
        <f t="shared" si="610"/>
        <v>below 5years</v>
      </c>
      <c r="E13051" t="str">
        <f t="shared" si="611"/>
        <v>mileage below 20km</v>
      </c>
      <c r="F13051" t="s">
        <v>206</v>
      </c>
      <c r="G13051">
        <v>4</v>
      </c>
      <c r="H13051">
        <v>43726</v>
      </c>
      <c r="I13051" t="s">
        <v>23</v>
      </c>
      <c r="J13051" t="s">
        <v>24</v>
      </c>
      <c r="K13051" t="s">
        <v>16</v>
      </c>
      <c r="L13051">
        <v>17.100000000000001</v>
      </c>
      <c r="M13051">
        <v>1956</v>
      </c>
      <c r="N13051">
        <v>173</v>
      </c>
      <c r="O13051">
        <v>5</v>
      </c>
      <c r="P13051">
        <v>1625000</v>
      </c>
    </row>
    <row r="13052" spans="1:16">
      <c r="A13052">
        <v>16568</v>
      </c>
      <c r="B13052" t="s">
        <v>25</v>
      </c>
      <c r="C13052" t="str">
        <f t="shared" si="609"/>
        <v>Maruti</v>
      </c>
      <c r="D13052" t="str">
        <f t="shared" si="610"/>
        <v>above 5years</v>
      </c>
      <c r="E13052" t="str">
        <f t="shared" si="611"/>
        <v>mileage below 20km</v>
      </c>
      <c r="F13052" t="s">
        <v>26</v>
      </c>
      <c r="G13052">
        <v>10</v>
      </c>
      <c r="H13052">
        <v>97319</v>
      </c>
      <c r="I13052" t="s">
        <v>14</v>
      </c>
      <c r="J13052" t="s">
        <v>15</v>
      </c>
      <c r="K13052" t="s">
        <v>16</v>
      </c>
      <c r="L13052">
        <v>18.899999999999999</v>
      </c>
      <c r="M13052">
        <v>998</v>
      </c>
      <c r="N13052">
        <v>67.099999999999994</v>
      </c>
      <c r="O13052">
        <v>5</v>
      </c>
      <c r="P13052">
        <v>300000</v>
      </c>
    </row>
    <row r="13053" spans="1:16">
      <c r="A13053">
        <v>16569</v>
      </c>
      <c r="B13053" t="s">
        <v>113</v>
      </c>
      <c r="C13053" t="str">
        <f t="shared" si="609"/>
        <v>Tata</v>
      </c>
      <c r="D13053" t="str">
        <f t="shared" si="610"/>
        <v>above 5years</v>
      </c>
      <c r="E13053" t="str">
        <f t="shared" si="611"/>
        <v>mileage below 20km</v>
      </c>
      <c r="F13053" t="s">
        <v>114</v>
      </c>
      <c r="G13053">
        <v>6</v>
      </c>
      <c r="H13053">
        <v>145000</v>
      </c>
      <c r="I13053" t="s">
        <v>14</v>
      </c>
      <c r="J13053" t="s">
        <v>24</v>
      </c>
      <c r="K13053" t="s">
        <v>16</v>
      </c>
      <c r="L13053">
        <v>14</v>
      </c>
      <c r="M13053">
        <v>2179</v>
      </c>
      <c r="N13053">
        <v>138.1</v>
      </c>
      <c r="O13053">
        <v>7</v>
      </c>
      <c r="P13053">
        <v>550000</v>
      </c>
    </row>
    <row r="13054" spans="1:16">
      <c r="A13054">
        <v>16570</v>
      </c>
      <c r="B13054" t="s">
        <v>76</v>
      </c>
      <c r="C13054" t="str">
        <f t="shared" si="609"/>
        <v>Mahindra</v>
      </c>
      <c r="D13054" t="str">
        <f t="shared" si="610"/>
        <v>above 5years</v>
      </c>
      <c r="E13054" t="str">
        <f t="shared" si="611"/>
        <v>mileage below 20km</v>
      </c>
      <c r="F13054" t="s">
        <v>77</v>
      </c>
      <c r="G13054">
        <v>6</v>
      </c>
      <c r="H13054">
        <v>48000</v>
      </c>
      <c r="I13054" t="s">
        <v>23</v>
      </c>
      <c r="J13054" t="s">
        <v>24</v>
      </c>
      <c r="K13054" t="s">
        <v>16</v>
      </c>
      <c r="L13054">
        <v>15.4</v>
      </c>
      <c r="M13054">
        <v>2179</v>
      </c>
      <c r="N13054">
        <v>120</v>
      </c>
      <c r="O13054">
        <v>8</v>
      </c>
      <c r="P13054">
        <v>850000</v>
      </c>
    </row>
    <row r="13055" spans="1:16">
      <c r="A13055">
        <v>16571</v>
      </c>
      <c r="B13055" t="s">
        <v>203</v>
      </c>
      <c r="C13055" t="str">
        <f t="shared" si="609"/>
        <v>Skoda</v>
      </c>
      <c r="D13055" t="str">
        <f t="shared" si="610"/>
        <v>below 5years</v>
      </c>
      <c r="E13055" t="str">
        <f t="shared" si="611"/>
        <v>mileage below 20km</v>
      </c>
      <c r="F13055" t="s">
        <v>204</v>
      </c>
      <c r="G13055">
        <v>3</v>
      </c>
      <c r="H13055">
        <v>29454</v>
      </c>
      <c r="I13055" t="s">
        <v>23</v>
      </c>
      <c r="J13055" t="s">
        <v>15</v>
      </c>
      <c r="K13055" t="s">
        <v>31</v>
      </c>
      <c r="L13055">
        <v>15.1</v>
      </c>
      <c r="M13055">
        <v>1798</v>
      </c>
      <c r="N13055">
        <v>178</v>
      </c>
      <c r="O13055">
        <v>5</v>
      </c>
      <c r="P13055">
        <v>2195000</v>
      </c>
    </row>
    <row r="13056" spans="1:16">
      <c r="A13056">
        <v>16572</v>
      </c>
      <c r="B13056" t="s">
        <v>19</v>
      </c>
      <c r="C13056" t="str">
        <f t="shared" si="609"/>
        <v>Hyundai</v>
      </c>
      <c r="D13056" t="str">
        <f t="shared" si="610"/>
        <v>below 5years</v>
      </c>
      <c r="E13056" t="str">
        <f t="shared" si="611"/>
        <v xml:space="preserve"> mileage above 20km</v>
      </c>
      <c r="F13056" t="s">
        <v>20</v>
      </c>
      <c r="G13056">
        <v>3</v>
      </c>
      <c r="H13056">
        <v>35000</v>
      </c>
      <c r="I13056" t="s">
        <v>14</v>
      </c>
      <c r="J13056" t="s">
        <v>24</v>
      </c>
      <c r="K13056" t="s">
        <v>16</v>
      </c>
      <c r="L13056">
        <v>22.54</v>
      </c>
      <c r="M13056">
        <v>1396</v>
      </c>
      <c r="N13056">
        <v>88.73</v>
      </c>
      <c r="O13056">
        <v>5</v>
      </c>
      <c r="P13056">
        <v>700000</v>
      </c>
    </row>
    <row r="13057" spans="1:16">
      <c r="A13057">
        <v>16573</v>
      </c>
      <c r="B13057" t="s">
        <v>54</v>
      </c>
      <c r="C13057" t="str">
        <f t="shared" si="609"/>
        <v>Honda</v>
      </c>
      <c r="D13057" t="str">
        <f t="shared" si="610"/>
        <v>below 5years</v>
      </c>
      <c r="E13057" t="str">
        <f t="shared" si="611"/>
        <v>mileage below 20km</v>
      </c>
      <c r="F13057" t="s">
        <v>55</v>
      </c>
      <c r="G13057">
        <v>4</v>
      </c>
      <c r="H13057">
        <v>19000</v>
      </c>
      <c r="I13057" t="s">
        <v>14</v>
      </c>
      <c r="J13057" t="s">
        <v>15</v>
      </c>
      <c r="K13057" t="s">
        <v>16</v>
      </c>
      <c r="L13057">
        <v>17.8</v>
      </c>
      <c r="M13057">
        <v>1497</v>
      </c>
      <c r="N13057">
        <v>117.3</v>
      </c>
      <c r="O13057">
        <v>5</v>
      </c>
      <c r="P13057">
        <v>850000</v>
      </c>
    </row>
    <row r="13058" spans="1:16">
      <c r="A13058">
        <v>16574</v>
      </c>
      <c r="B13058" t="s">
        <v>12</v>
      </c>
      <c r="C13058" t="str">
        <f t="shared" si="609"/>
        <v>Maruti</v>
      </c>
      <c r="D13058" t="str">
        <f t="shared" si="610"/>
        <v>above 5years</v>
      </c>
      <c r="E13058" t="str">
        <f t="shared" si="611"/>
        <v xml:space="preserve"> mileage above 20km</v>
      </c>
      <c r="F13058" t="s">
        <v>13</v>
      </c>
      <c r="G13058">
        <v>6</v>
      </c>
      <c r="H13058">
        <v>49000</v>
      </c>
      <c r="I13058" t="s">
        <v>23</v>
      </c>
      <c r="J13058" t="s">
        <v>15</v>
      </c>
      <c r="K13058" t="s">
        <v>16</v>
      </c>
      <c r="L13058">
        <v>22.74</v>
      </c>
      <c r="M13058">
        <v>796</v>
      </c>
      <c r="N13058">
        <v>47.3</v>
      </c>
      <c r="O13058">
        <v>5</v>
      </c>
      <c r="P13058">
        <v>235000</v>
      </c>
    </row>
    <row r="13059" spans="1:16">
      <c r="A13059">
        <v>16575</v>
      </c>
      <c r="B13059" t="s">
        <v>34</v>
      </c>
      <c r="C13059" t="str">
        <f t="shared" ref="C13059:C13122" si="612">LEFT(B13059,FIND(" ", B13059)-1)</f>
        <v>Hyundai</v>
      </c>
      <c r="D13059" t="str">
        <f t="shared" ref="D13059:D13122" si="613">IF(G13059&gt;5,"above 5years",IF(G13059&lt;5,"below 5years",IF(G13059=5,"5years",0)))</f>
        <v>above 5years</v>
      </c>
      <c r="E13059" t="str">
        <f t="shared" ref="E13059:E13122" si="614">IF(L13059&lt;=20,"mileage below 20km",IF(L13059&gt;=20," mileage above 20km",0))</f>
        <v xml:space="preserve"> mileage above 20km</v>
      </c>
      <c r="F13059" t="s">
        <v>35</v>
      </c>
      <c r="G13059">
        <v>12</v>
      </c>
      <c r="H13059">
        <v>78666</v>
      </c>
      <c r="I13059" t="s">
        <v>23</v>
      </c>
      <c r="J13059" t="s">
        <v>24</v>
      </c>
      <c r="K13059" t="s">
        <v>16</v>
      </c>
      <c r="L13059">
        <v>22.32</v>
      </c>
      <c r="M13059">
        <v>1582</v>
      </c>
      <c r="N13059">
        <v>126.32</v>
      </c>
      <c r="O13059">
        <v>5</v>
      </c>
      <c r="P13059">
        <v>160000</v>
      </c>
    </row>
    <row r="13060" spans="1:16">
      <c r="A13060">
        <v>16576</v>
      </c>
      <c r="B13060" t="s">
        <v>27</v>
      </c>
      <c r="C13060" t="str">
        <f t="shared" si="612"/>
        <v>Hyundai</v>
      </c>
      <c r="D13060" t="str">
        <f t="shared" si="613"/>
        <v>5years</v>
      </c>
      <c r="E13060" t="str">
        <f t="shared" si="614"/>
        <v>mileage below 20km</v>
      </c>
      <c r="F13060" t="s">
        <v>28</v>
      </c>
      <c r="G13060">
        <v>5</v>
      </c>
      <c r="H13060">
        <v>44633</v>
      </c>
      <c r="I13060" t="s">
        <v>23</v>
      </c>
      <c r="J13060" t="s">
        <v>15</v>
      </c>
      <c r="K13060" t="s">
        <v>16</v>
      </c>
      <c r="L13060">
        <v>19.809999999999999</v>
      </c>
      <c r="M13060">
        <v>1086</v>
      </c>
      <c r="N13060">
        <v>68.099999999999994</v>
      </c>
      <c r="O13060">
        <v>5</v>
      </c>
      <c r="P13060">
        <v>450000</v>
      </c>
    </row>
    <row r="13061" spans="1:16">
      <c r="A13061">
        <v>16577</v>
      </c>
      <c r="B13061" t="s">
        <v>19</v>
      </c>
      <c r="C13061" t="str">
        <f t="shared" si="612"/>
        <v>Hyundai</v>
      </c>
      <c r="D13061" t="str">
        <f t="shared" si="613"/>
        <v>above 5years</v>
      </c>
      <c r="E13061" t="str">
        <f t="shared" si="614"/>
        <v>mileage below 20km</v>
      </c>
      <c r="F13061" t="s">
        <v>20</v>
      </c>
      <c r="G13061">
        <v>11</v>
      </c>
      <c r="H13061">
        <v>80000</v>
      </c>
      <c r="I13061" t="s">
        <v>23</v>
      </c>
      <c r="J13061" t="s">
        <v>15</v>
      </c>
      <c r="K13061" t="s">
        <v>16</v>
      </c>
      <c r="L13061">
        <v>18.600000000000001</v>
      </c>
      <c r="M13061">
        <v>1197</v>
      </c>
      <c r="N13061">
        <v>81.83</v>
      </c>
      <c r="O13061">
        <v>5</v>
      </c>
      <c r="P13061">
        <v>425000</v>
      </c>
    </row>
    <row r="13062" spans="1:16">
      <c r="A13062">
        <v>16578</v>
      </c>
      <c r="B13062" t="s">
        <v>17</v>
      </c>
      <c r="C13062" t="str">
        <f t="shared" si="612"/>
        <v>Hyundai</v>
      </c>
      <c r="D13062" t="str">
        <f t="shared" si="613"/>
        <v>below 5years</v>
      </c>
      <c r="E13062" t="str">
        <f t="shared" si="614"/>
        <v>mileage below 20km</v>
      </c>
      <c r="F13062" t="s">
        <v>18</v>
      </c>
      <c r="G13062">
        <v>4</v>
      </c>
      <c r="H13062">
        <v>29945</v>
      </c>
      <c r="I13062" t="s">
        <v>23</v>
      </c>
      <c r="J13062" t="s">
        <v>15</v>
      </c>
      <c r="K13062" t="s">
        <v>31</v>
      </c>
      <c r="L13062">
        <v>18.899999999999999</v>
      </c>
      <c r="M13062">
        <v>1197</v>
      </c>
      <c r="N13062">
        <v>81.86</v>
      </c>
      <c r="O13062">
        <v>5</v>
      </c>
      <c r="P13062">
        <v>625000</v>
      </c>
    </row>
    <row r="13063" spans="1:16">
      <c r="A13063">
        <v>16579</v>
      </c>
      <c r="B13063" t="s">
        <v>17</v>
      </c>
      <c r="C13063" t="str">
        <f t="shared" si="612"/>
        <v>Hyundai</v>
      </c>
      <c r="D13063" t="str">
        <f t="shared" si="613"/>
        <v>above 5years</v>
      </c>
      <c r="E13063" t="str">
        <f t="shared" si="614"/>
        <v>mileage below 20km</v>
      </c>
      <c r="F13063" t="s">
        <v>18</v>
      </c>
      <c r="G13063">
        <v>8</v>
      </c>
      <c r="H13063">
        <v>31178</v>
      </c>
      <c r="I13063" t="s">
        <v>23</v>
      </c>
      <c r="J13063" t="s">
        <v>15</v>
      </c>
      <c r="K13063" t="s">
        <v>31</v>
      </c>
      <c r="L13063">
        <v>18.899999999999999</v>
      </c>
      <c r="M13063">
        <v>1197</v>
      </c>
      <c r="N13063">
        <v>81.86</v>
      </c>
      <c r="O13063">
        <v>5</v>
      </c>
      <c r="P13063">
        <v>400000</v>
      </c>
    </row>
    <row r="13064" spans="1:16">
      <c r="A13064">
        <v>16580</v>
      </c>
      <c r="B13064" t="s">
        <v>52</v>
      </c>
      <c r="C13064" t="str">
        <f t="shared" si="612"/>
        <v>Hyundai</v>
      </c>
      <c r="D13064" t="str">
        <f t="shared" si="613"/>
        <v>below 5years</v>
      </c>
      <c r="E13064" t="str">
        <f t="shared" si="614"/>
        <v>mileage below 20km</v>
      </c>
      <c r="F13064" t="s">
        <v>53</v>
      </c>
      <c r="G13064">
        <v>4</v>
      </c>
      <c r="H13064">
        <v>19543</v>
      </c>
      <c r="I13064" t="s">
        <v>14</v>
      </c>
      <c r="J13064" t="s">
        <v>15</v>
      </c>
      <c r="K13064" t="s">
        <v>16</v>
      </c>
      <c r="L13064">
        <v>13</v>
      </c>
      <c r="M13064">
        <v>1591</v>
      </c>
      <c r="N13064">
        <v>121.3</v>
      </c>
      <c r="O13064">
        <v>5</v>
      </c>
      <c r="P13064">
        <v>1100000</v>
      </c>
    </row>
    <row r="13065" spans="1:16">
      <c r="A13065">
        <v>16581</v>
      </c>
      <c r="B13065" t="s">
        <v>40</v>
      </c>
      <c r="C13065" t="str">
        <f t="shared" si="612"/>
        <v>Maruti</v>
      </c>
      <c r="D13065" t="str">
        <f t="shared" si="613"/>
        <v>below 5years</v>
      </c>
      <c r="E13065" t="str">
        <f t="shared" si="614"/>
        <v xml:space="preserve"> mileage above 20km</v>
      </c>
      <c r="F13065" t="s">
        <v>41</v>
      </c>
      <c r="G13065">
        <v>4</v>
      </c>
      <c r="H13065">
        <v>26000</v>
      </c>
      <c r="I13065" t="s">
        <v>23</v>
      </c>
      <c r="J13065" t="s">
        <v>15</v>
      </c>
      <c r="K13065" t="s">
        <v>16</v>
      </c>
      <c r="L13065">
        <v>20.73</v>
      </c>
      <c r="M13065">
        <v>1373</v>
      </c>
      <c r="N13065">
        <v>91.1</v>
      </c>
      <c r="O13065">
        <v>5</v>
      </c>
      <c r="P13065">
        <v>740000</v>
      </c>
    </row>
    <row r="13066" spans="1:16">
      <c r="A13066">
        <v>16582</v>
      </c>
      <c r="B13066" t="s">
        <v>88</v>
      </c>
      <c r="C13066" t="str">
        <f t="shared" si="612"/>
        <v>Volkswagen</v>
      </c>
      <c r="D13066" t="str">
        <f t="shared" si="613"/>
        <v>5years</v>
      </c>
      <c r="E13066" t="str">
        <f t="shared" si="614"/>
        <v>mileage below 20km</v>
      </c>
      <c r="F13066" t="s">
        <v>89</v>
      </c>
      <c r="G13066">
        <v>5</v>
      </c>
      <c r="H13066">
        <v>29000</v>
      </c>
      <c r="I13066" t="s">
        <v>23</v>
      </c>
      <c r="J13066" t="s">
        <v>15</v>
      </c>
      <c r="K13066" t="s">
        <v>31</v>
      </c>
      <c r="L13066">
        <v>17.21</v>
      </c>
      <c r="M13066">
        <v>1197</v>
      </c>
      <c r="N13066">
        <v>103.5</v>
      </c>
      <c r="O13066">
        <v>5</v>
      </c>
      <c r="P13066">
        <v>795000</v>
      </c>
    </row>
    <row r="13067" spans="1:16">
      <c r="A13067">
        <v>16583</v>
      </c>
      <c r="B13067" t="s">
        <v>34</v>
      </c>
      <c r="C13067" t="str">
        <f t="shared" si="612"/>
        <v>Hyundai</v>
      </c>
      <c r="D13067" t="str">
        <f t="shared" si="613"/>
        <v>above 5years</v>
      </c>
      <c r="E13067" t="str">
        <f t="shared" si="614"/>
        <v>mileage below 20km</v>
      </c>
      <c r="F13067" t="s">
        <v>35</v>
      </c>
      <c r="G13067">
        <v>8</v>
      </c>
      <c r="H13067">
        <v>48000</v>
      </c>
      <c r="I13067" t="s">
        <v>23</v>
      </c>
      <c r="J13067" t="s">
        <v>15</v>
      </c>
      <c r="K13067" t="s">
        <v>16</v>
      </c>
      <c r="L13067">
        <v>17.010000000000002</v>
      </c>
      <c r="M13067">
        <v>1591</v>
      </c>
      <c r="N13067">
        <v>121.3</v>
      </c>
      <c r="O13067">
        <v>5</v>
      </c>
      <c r="P13067">
        <v>510000</v>
      </c>
    </row>
    <row r="13068" spans="1:16">
      <c r="A13068">
        <v>16584</v>
      </c>
      <c r="B13068" t="s">
        <v>52</v>
      </c>
      <c r="C13068" t="str">
        <f t="shared" si="612"/>
        <v>Hyundai</v>
      </c>
      <c r="D13068" t="str">
        <f t="shared" si="613"/>
        <v>5years</v>
      </c>
      <c r="E13068" t="str">
        <f t="shared" si="614"/>
        <v>mileage below 20km</v>
      </c>
      <c r="F13068" t="s">
        <v>53</v>
      </c>
      <c r="G13068">
        <v>5</v>
      </c>
      <c r="H13068">
        <v>48000</v>
      </c>
      <c r="I13068" t="s">
        <v>23</v>
      </c>
      <c r="J13068" t="s">
        <v>15</v>
      </c>
      <c r="K13068" t="s">
        <v>16</v>
      </c>
      <c r="L13068">
        <v>15.8</v>
      </c>
      <c r="M13068">
        <v>1591</v>
      </c>
      <c r="N13068">
        <v>121.3</v>
      </c>
      <c r="O13068">
        <v>5</v>
      </c>
      <c r="P13068">
        <v>840000</v>
      </c>
    </row>
    <row r="13069" spans="1:16">
      <c r="A13069">
        <v>16586</v>
      </c>
      <c r="B13069" t="s">
        <v>46</v>
      </c>
      <c r="C13069" t="str">
        <f t="shared" si="612"/>
        <v>Maruti</v>
      </c>
      <c r="D13069" t="str">
        <f t="shared" si="613"/>
        <v>below 5years</v>
      </c>
      <c r="E13069" t="str">
        <f t="shared" si="614"/>
        <v xml:space="preserve"> mileage above 20km</v>
      </c>
      <c r="F13069" t="s">
        <v>47</v>
      </c>
      <c r="G13069">
        <v>3</v>
      </c>
      <c r="H13069">
        <v>50000</v>
      </c>
      <c r="I13069" t="s">
        <v>14</v>
      </c>
      <c r="J13069" t="s">
        <v>15</v>
      </c>
      <c r="K13069" t="s">
        <v>31</v>
      </c>
      <c r="L13069">
        <v>21.4</v>
      </c>
      <c r="M13069">
        <v>1197</v>
      </c>
      <c r="N13069">
        <v>83.1</v>
      </c>
      <c r="O13069">
        <v>5</v>
      </c>
      <c r="P13069">
        <v>600000</v>
      </c>
    </row>
    <row r="13070" spans="1:16">
      <c r="A13070">
        <v>16587</v>
      </c>
      <c r="B13070" t="s">
        <v>27</v>
      </c>
      <c r="C13070" t="str">
        <f t="shared" si="612"/>
        <v>Hyundai</v>
      </c>
      <c r="D13070" t="str">
        <f t="shared" si="613"/>
        <v>above 5years</v>
      </c>
      <c r="E13070" t="str">
        <f t="shared" si="614"/>
        <v xml:space="preserve"> mileage above 20km</v>
      </c>
      <c r="F13070" t="s">
        <v>28</v>
      </c>
      <c r="G13070">
        <v>10</v>
      </c>
      <c r="H13070">
        <v>68000</v>
      </c>
      <c r="I13070" t="s">
        <v>14</v>
      </c>
      <c r="J13070" t="s">
        <v>15</v>
      </c>
      <c r="K13070" t="s">
        <v>16</v>
      </c>
      <c r="L13070">
        <v>20.36</v>
      </c>
      <c r="M13070">
        <v>1197</v>
      </c>
      <c r="N13070">
        <v>78.900000000000006</v>
      </c>
      <c r="O13070">
        <v>5</v>
      </c>
      <c r="P13070">
        <v>250000</v>
      </c>
    </row>
    <row r="13071" spans="1:16">
      <c r="A13071">
        <v>16588</v>
      </c>
      <c r="B13071" t="s">
        <v>82</v>
      </c>
      <c r="C13071" t="str">
        <f t="shared" si="612"/>
        <v>Ford</v>
      </c>
      <c r="D13071" t="str">
        <f t="shared" si="613"/>
        <v>5years</v>
      </c>
      <c r="E13071" t="str">
        <f t="shared" si="614"/>
        <v>mileage below 20km</v>
      </c>
      <c r="F13071" t="s">
        <v>83</v>
      </c>
      <c r="G13071">
        <v>5</v>
      </c>
      <c r="H13071">
        <v>27000</v>
      </c>
      <c r="I13071" t="s">
        <v>23</v>
      </c>
      <c r="J13071" t="s">
        <v>15</v>
      </c>
      <c r="K13071" t="s">
        <v>31</v>
      </c>
      <c r="L13071">
        <v>17.010000000000002</v>
      </c>
      <c r="M13071">
        <v>1499</v>
      </c>
      <c r="N13071">
        <v>110.4</v>
      </c>
      <c r="O13071">
        <v>5</v>
      </c>
      <c r="P13071">
        <v>535000</v>
      </c>
    </row>
    <row r="13072" spans="1:16">
      <c r="A13072">
        <v>16591</v>
      </c>
      <c r="B13072" t="s">
        <v>34</v>
      </c>
      <c r="C13072" t="str">
        <f t="shared" si="612"/>
        <v>Hyundai</v>
      </c>
      <c r="D13072" t="str">
        <f t="shared" si="613"/>
        <v>above 5years</v>
      </c>
      <c r="E13072" t="str">
        <f t="shared" si="614"/>
        <v>mileage below 20km</v>
      </c>
      <c r="F13072" t="s">
        <v>35</v>
      </c>
      <c r="G13072">
        <v>9</v>
      </c>
      <c r="H13072">
        <v>68000</v>
      </c>
      <c r="I13072" t="s">
        <v>14</v>
      </c>
      <c r="J13072" t="s">
        <v>15</v>
      </c>
      <c r="K13072" t="s">
        <v>16</v>
      </c>
      <c r="L13072">
        <v>17.010000000000002</v>
      </c>
      <c r="M13072">
        <v>1591</v>
      </c>
      <c r="N13072">
        <v>121.3</v>
      </c>
      <c r="O13072">
        <v>5</v>
      </c>
      <c r="P13072">
        <v>410000</v>
      </c>
    </row>
    <row r="13073" spans="1:16">
      <c r="A13073">
        <v>16592</v>
      </c>
      <c r="B13073" t="s">
        <v>44</v>
      </c>
      <c r="C13073" t="str">
        <f t="shared" si="612"/>
        <v>Toyota</v>
      </c>
      <c r="D13073" t="str">
        <f t="shared" si="613"/>
        <v>5years</v>
      </c>
      <c r="E13073" t="str">
        <f t="shared" si="614"/>
        <v>mileage below 20km</v>
      </c>
      <c r="F13073" t="s">
        <v>45</v>
      </c>
      <c r="G13073">
        <v>5</v>
      </c>
      <c r="H13073">
        <v>61667</v>
      </c>
      <c r="I13073" t="s">
        <v>23</v>
      </c>
      <c r="J13073" t="s">
        <v>24</v>
      </c>
      <c r="K13073" t="s">
        <v>31</v>
      </c>
      <c r="L13073">
        <v>11.36</v>
      </c>
      <c r="M13073">
        <v>2755</v>
      </c>
      <c r="N13073">
        <v>171.5</v>
      </c>
      <c r="O13073">
        <v>7</v>
      </c>
      <c r="P13073">
        <v>1895000</v>
      </c>
    </row>
    <row r="13074" spans="1:16">
      <c r="A13074">
        <v>16593</v>
      </c>
      <c r="B13074" t="s">
        <v>68</v>
      </c>
      <c r="C13074" t="str">
        <f t="shared" si="612"/>
        <v>Mahindra</v>
      </c>
      <c r="D13074" t="str">
        <f t="shared" si="613"/>
        <v>below 5years</v>
      </c>
      <c r="E13074" t="str">
        <f t="shared" si="614"/>
        <v>mileage below 20km</v>
      </c>
      <c r="F13074" t="s">
        <v>69</v>
      </c>
      <c r="G13074">
        <v>3</v>
      </c>
      <c r="H13074">
        <v>15000</v>
      </c>
      <c r="I13074" t="s">
        <v>14</v>
      </c>
      <c r="J13074" t="s">
        <v>15</v>
      </c>
      <c r="K13074" t="s">
        <v>16</v>
      </c>
      <c r="L13074">
        <v>18.149999999999999</v>
      </c>
      <c r="M13074">
        <v>1198</v>
      </c>
      <c r="N13074">
        <v>82</v>
      </c>
      <c r="O13074">
        <v>5</v>
      </c>
      <c r="P13074">
        <v>470000</v>
      </c>
    </row>
    <row r="13075" spans="1:16">
      <c r="A13075">
        <v>16594</v>
      </c>
      <c r="B13075" t="s">
        <v>92</v>
      </c>
      <c r="C13075" t="str">
        <f t="shared" si="612"/>
        <v>Maruti</v>
      </c>
      <c r="D13075" t="str">
        <f t="shared" si="613"/>
        <v>5years</v>
      </c>
      <c r="E13075" t="str">
        <f t="shared" si="614"/>
        <v xml:space="preserve"> mileage above 20km</v>
      </c>
      <c r="F13075" t="s">
        <v>93</v>
      </c>
      <c r="G13075">
        <v>5</v>
      </c>
      <c r="H13075">
        <v>18540</v>
      </c>
      <c r="I13075" t="s">
        <v>23</v>
      </c>
      <c r="J13075" t="s">
        <v>15</v>
      </c>
      <c r="K13075" t="s">
        <v>31</v>
      </c>
      <c r="L13075">
        <v>23.1</v>
      </c>
      <c r="M13075">
        <v>998</v>
      </c>
      <c r="N13075">
        <v>67.040000000000006</v>
      </c>
      <c r="O13075">
        <v>5</v>
      </c>
      <c r="P13075">
        <v>429000</v>
      </c>
    </row>
    <row r="13076" spans="1:16">
      <c r="A13076">
        <v>16595</v>
      </c>
      <c r="B13076" t="s">
        <v>96</v>
      </c>
      <c r="C13076" t="str">
        <f t="shared" si="612"/>
        <v>BMW</v>
      </c>
      <c r="D13076" t="str">
        <f t="shared" si="613"/>
        <v>below 5years</v>
      </c>
      <c r="E13076" t="str">
        <f t="shared" si="614"/>
        <v>mileage below 20km</v>
      </c>
      <c r="F13076">
        <v>5</v>
      </c>
      <c r="G13076">
        <v>3</v>
      </c>
      <c r="H13076">
        <v>16000</v>
      </c>
      <c r="I13076" t="s">
        <v>23</v>
      </c>
      <c r="J13076" t="s">
        <v>24</v>
      </c>
      <c r="K13076" t="s">
        <v>31</v>
      </c>
      <c r="L13076">
        <v>18.59</v>
      </c>
      <c r="M13076">
        <v>2993</v>
      </c>
      <c r="N13076">
        <v>261.49</v>
      </c>
      <c r="O13076">
        <v>5</v>
      </c>
      <c r="P13076">
        <v>5800000</v>
      </c>
    </row>
    <row r="13077" spans="1:16">
      <c r="A13077">
        <v>16596</v>
      </c>
      <c r="B13077" t="s">
        <v>19</v>
      </c>
      <c r="C13077" t="str">
        <f t="shared" si="612"/>
        <v>Hyundai</v>
      </c>
      <c r="D13077" t="str">
        <f t="shared" si="613"/>
        <v>above 5years</v>
      </c>
      <c r="E13077" t="str">
        <f t="shared" si="614"/>
        <v xml:space="preserve"> mileage above 20km</v>
      </c>
      <c r="F13077" t="s">
        <v>20</v>
      </c>
      <c r="G13077">
        <v>6</v>
      </c>
      <c r="H13077">
        <v>48000</v>
      </c>
      <c r="I13077" t="s">
        <v>14</v>
      </c>
      <c r="J13077" t="s">
        <v>24</v>
      </c>
      <c r="K13077" t="s">
        <v>16</v>
      </c>
      <c r="L13077">
        <v>22.54</v>
      </c>
      <c r="M13077">
        <v>1396</v>
      </c>
      <c r="N13077">
        <v>88.73</v>
      </c>
      <c r="O13077">
        <v>5</v>
      </c>
      <c r="P13077">
        <v>635000</v>
      </c>
    </row>
    <row r="13078" spans="1:16">
      <c r="A13078">
        <v>16597</v>
      </c>
      <c r="B13078" t="s">
        <v>44</v>
      </c>
      <c r="C13078" t="str">
        <f t="shared" si="612"/>
        <v>Toyota</v>
      </c>
      <c r="D13078" t="str">
        <f t="shared" si="613"/>
        <v>below 5years</v>
      </c>
      <c r="E13078" t="str">
        <f t="shared" si="614"/>
        <v>mileage below 20km</v>
      </c>
      <c r="F13078" t="s">
        <v>45</v>
      </c>
      <c r="G13078">
        <v>4</v>
      </c>
      <c r="H13078">
        <v>36639</v>
      </c>
      <c r="I13078" t="s">
        <v>23</v>
      </c>
      <c r="J13078" t="s">
        <v>24</v>
      </c>
      <c r="K13078" t="s">
        <v>31</v>
      </c>
      <c r="L13078">
        <v>13.68</v>
      </c>
      <c r="M13078">
        <v>2393</v>
      </c>
      <c r="N13078">
        <v>147.51</v>
      </c>
      <c r="O13078">
        <v>8</v>
      </c>
      <c r="P13078">
        <v>1650000</v>
      </c>
    </row>
    <row r="13079" spans="1:16">
      <c r="A13079">
        <v>16598</v>
      </c>
      <c r="B13079" t="s">
        <v>150</v>
      </c>
      <c r="C13079" t="str">
        <f t="shared" si="612"/>
        <v>Skoda</v>
      </c>
      <c r="D13079" t="str">
        <f t="shared" si="613"/>
        <v>above 5years</v>
      </c>
      <c r="E13079" t="str">
        <f t="shared" si="614"/>
        <v>mileage below 20km</v>
      </c>
      <c r="F13079" t="s">
        <v>151</v>
      </c>
      <c r="G13079">
        <v>12</v>
      </c>
      <c r="H13079">
        <v>98000</v>
      </c>
      <c r="I13079" t="s">
        <v>23</v>
      </c>
      <c r="J13079" t="s">
        <v>24</v>
      </c>
      <c r="K13079" t="s">
        <v>31</v>
      </c>
      <c r="L13079">
        <v>17.2</v>
      </c>
      <c r="M13079">
        <v>1968</v>
      </c>
      <c r="N13079">
        <v>138.03</v>
      </c>
      <c r="O13079">
        <v>5</v>
      </c>
      <c r="P13079">
        <v>350000</v>
      </c>
    </row>
    <row r="13080" spans="1:16">
      <c r="A13080">
        <v>16599</v>
      </c>
      <c r="B13080" t="s">
        <v>32</v>
      </c>
      <c r="C13080" t="str">
        <f t="shared" si="612"/>
        <v>Maruti</v>
      </c>
      <c r="D13080" t="str">
        <f t="shared" si="613"/>
        <v>below 5years</v>
      </c>
      <c r="E13080" t="str">
        <f t="shared" si="614"/>
        <v xml:space="preserve"> mileage above 20km</v>
      </c>
      <c r="F13080" t="s">
        <v>33</v>
      </c>
      <c r="G13080">
        <v>3</v>
      </c>
      <c r="H13080">
        <v>18000</v>
      </c>
      <c r="I13080" t="s">
        <v>23</v>
      </c>
      <c r="J13080" t="s">
        <v>24</v>
      </c>
      <c r="K13080" t="s">
        <v>31</v>
      </c>
      <c r="L13080">
        <v>28.4</v>
      </c>
      <c r="M13080">
        <v>1248</v>
      </c>
      <c r="N13080">
        <v>74</v>
      </c>
      <c r="O13080">
        <v>5</v>
      </c>
      <c r="P13080">
        <v>835000</v>
      </c>
    </row>
    <row r="13081" spans="1:16">
      <c r="A13081">
        <v>16600</v>
      </c>
      <c r="B13081" t="s">
        <v>12</v>
      </c>
      <c r="C13081" t="str">
        <f t="shared" si="612"/>
        <v>Maruti</v>
      </c>
      <c r="D13081" t="str">
        <f t="shared" si="613"/>
        <v>5years</v>
      </c>
      <c r="E13081" t="str">
        <f t="shared" si="614"/>
        <v xml:space="preserve"> mileage above 20km</v>
      </c>
      <c r="F13081" t="s">
        <v>13</v>
      </c>
      <c r="G13081">
        <v>5</v>
      </c>
      <c r="H13081">
        <v>143000</v>
      </c>
      <c r="I13081" t="s">
        <v>14</v>
      </c>
      <c r="J13081" t="s">
        <v>15</v>
      </c>
      <c r="K13081" t="s">
        <v>16</v>
      </c>
      <c r="L13081">
        <v>22.74</v>
      </c>
      <c r="M13081">
        <v>796</v>
      </c>
      <c r="N13081">
        <v>47.3</v>
      </c>
      <c r="O13081">
        <v>5</v>
      </c>
      <c r="P13081">
        <v>170000</v>
      </c>
    </row>
    <row r="13082" spans="1:16">
      <c r="A13082">
        <v>16601</v>
      </c>
      <c r="B13082" t="s">
        <v>68</v>
      </c>
      <c r="C13082" t="str">
        <f t="shared" si="612"/>
        <v>Mahindra</v>
      </c>
      <c r="D13082" t="str">
        <f t="shared" si="613"/>
        <v>below 5years</v>
      </c>
      <c r="E13082" t="str">
        <f t="shared" si="614"/>
        <v xml:space="preserve"> mileage above 20km</v>
      </c>
      <c r="F13082" t="s">
        <v>69</v>
      </c>
      <c r="G13082">
        <v>3</v>
      </c>
      <c r="H13082">
        <v>40000</v>
      </c>
      <c r="I13082" t="s">
        <v>14</v>
      </c>
      <c r="J13082" t="s">
        <v>24</v>
      </c>
      <c r="K13082" t="s">
        <v>16</v>
      </c>
      <c r="L13082">
        <v>25.32</v>
      </c>
      <c r="M13082">
        <v>1198</v>
      </c>
      <c r="N13082">
        <v>77</v>
      </c>
      <c r="O13082">
        <v>5</v>
      </c>
      <c r="P13082">
        <v>680000</v>
      </c>
    </row>
    <row r="13083" spans="1:16">
      <c r="A13083">
        <v>16602</v>
      </c>
      <c r="B13083" t="s">
        <v>25</v>
      </c>
      <c r="C13083" t="str">
        <f t="shared" si="612"/>
        <v>Maruti</v>
      </c>
      <c r="D13083" t="str">
        <f t="shared" si="613"/>
        <v>above 5years</v>
      </c>
      <c r="E13083" t="str">
        <f t="shared" si="614"/>
        <v>mileage below 20km</v>
      </c>
      <c r="F13083" t="s">
        <v>26</v>
      </c>
      <c r="G13083">
        <v>10</v>
      </c>
      <c r="H13083">
        <v>78562</v>
      </c>
      <c r="I13083" t="s">
        <v>23</v>
      </c>
      <c r="J13083" t="s">
        <v>15</v>
      </c>
      <c r="K13083" t="s">
        <v>16</v>
      </c>
      <c r="L13083">
        <v>18.899999999999999</v>
      </c>
      <c r="M13083">
        <v>998</v>
      </c>
      <c r="N13083">
        <v>67.099999999999994</v>
      </c>
      <c r="O13083">
        <v>5</v>
      </c>
      <c r="P13083">
        <v>260000</v>
      </c>
    </row>
    <row r="13084" spans="1:16">
      <c r="A13084">
        <v>16603</v>
      </c>
      <c r="B13084" t="s">
        <v>54</v>
      </c>
      <c r="C13084" t="str">
        <f t="shared" si="612"/>
        <v>Honda</v>
      </c>
      <c r="D13084" t="str">
        <f t="shared" si="613"/>
        <v>above 5years</v>
      </c>
      <c r="E13084" t="str">
        <f t="shared" si="614"/>
        <v>mileage below 20km</v>
      </c>
      <c r="F13084" t="s">
        <v>55</v>
      </c>
      <c r="G13084">
        <v>6</v>
      </c>
      <c r="H13084">
        <v>54000</v>
      </c>
      <c r="I13084" t="s">
        <v>23</v>
      </c>
      <c r="J13084" t="s">
        <v>15</v>
      </c>
      <c r="K13084" t="s">
        <v>31</v>
      </c>
      <c r="L13084">
        <v>18</v>
      </c>
      <c r="M13084">
        <v>1497</v>
      </c>
      <c r="N13084">
        <v>117.3</v>
      </c>
      <c r="O13084">
        <v>5</v>
      </c>
      <c r="P13084">
        <v>795000</v>
      </c>
    </row>
    <row r="13085" spans="1:16">
      <c r="A13085">
        <v>16605</v>
      </c>
      <c r="B13085" t="s">
        <v>12</v>
      </c>
      <c r="C13085" t="str">
        <f t="shared" si="612"/>
        <v>Maruti</v>
      </c>
      <c r="D13085" t="str">
        <f t="shared" si="613"/>
        <v>above 5years</v>
      </c>
      <c r="E13085" t="str">
        <f t="shared" si="614"/>
        <v xml:space="preserve"> mileage above 20km</v>
      </c>
      <c r="F13085" t="s">
        <v>13</v>
      </c>
      <c r="G13085">
        <v>8</v>
      </c>
      <c r="H13085">
        <v>80000</v>
      </c>
      <c r="I13085" t="s">
        <v>14</v>
      </c>
      <c r="J13085" t="s">
        <v>15</v>
      </c>
      <c r="K13085" t="s">
        <v>16</v>
      </c>
      <c r="L13085">
        <v>22.74</v>
      </c>
      <c r="M13085">
        <v>796</v>
      </c>
      <c r="N13085">
        <v>47.3</v>
      </c>
      <c r="O13085">
        <v>5</v>
      </c>
      <c r="P13085">
        <v>250000</v>
      </c>
    </row>
    <row r="13086" spans="1:16">
      <c r="A13086">
        <v>16606</v>
      </c>
      <c r="B13086" t="s">
        <v>48</v>
      </c>
      <c r="C13086" t="str">
        <f t="shared" si="612"/>
        <v>Maruti</v>
      </c>
      <c r="D13086" t="str">
        <f t="shared" si="613"/>
        <v>below 5years</v>
      </c>
      <c r="E13086" t="str">
        <f t="shared" si="614"/>
        <v xml:space="preserve"> mileage above 20km</v>
      </c>
      <c r="F13086" t="s">
        <v>49</v>
      </c>
      <c r="G13086">
        <v>4</v>
      </c>
      <c r="H13086">
        <v>41000</v>
      </c>
      <c r="I13086" t="s">
        <v>23</v>
      </c>
      <c r="J13086" t="s">
        <v>24</v>
      </c>
      <c r="K13086" t="s">
        <v>16</v>
      </c>
      <c r="L13086">
        <v>26.59</v>
      </c>
      <c r="M13086">
        <v>1248</v>
      </c>
      <c r="N13086">
        <v>74</v>
      </c>
      <c r="O13086">
        <v>5</v>
      </c>
      <c r="P13086">
        <v>470000</v>
      </c>
    </row>
    <row r="13087" spans="1:16">
      <c r="A13087">
        <v>16607</v>
      </c>
      <c r="B13087" t="s">
        <v>88</v>
      </c>
      <c r="C13087" t="str">
        <f t="shared" si="612"/>
        <v>Volkswagen</v>
      </c>
      <c r="D13087" t="str">
        <f t="shared" si="613"/>
        <v>above 5years</v>
      </c>
      <c r="E13087" t="str">
        <f t="shared" si="614"/>
        <v xml:space="preserve"> mileage above 20km</v>
      </c>
      <c r="F13087" t="s">
        <v>89</v>
      </c>
      <c r="G13087">
        <v>6</v>
      </c>
      <c r="H13087">
        <v>63000</v>
      </c>
      <c r="I13087" t="s">
        <v>23</v>
      </c>
      <c r="J13087" t="s">
        <v>24</v>
      </c>
      <c r="K13087" t="s">
        <v>16</v>
      </c>
      <c r="L13087">
        <v>20.14</v>
      </c>
      <c r="M13087">
        <v>1498</v>
      </c>
      <c r="N13087">
        <v>88</v>
      </c>
      <c r="O13087">
        <v>5</v>
      </c>
      <c r="P13087">
        <v>650000</v>
      </c>
    </row>
    <row r="13088" spans="1:16">
      <c r="A13088">
        <v>16608</v>
      </c>
      <c r="B13088" t="s">
        <v>38</v>
      </c>
      <c r="C13088" t="str">
        <f t="shared" si="612"/>
        <v>Mini</v>
      </c>
      <c r="D13088" t="str">
        <f t="shared" si="613"/>
        <v>below 5years</v>
      </c>
      <c r="E13088" t="str">
        <f t="shared" si="614"/>
        <v>mileage below 20km</v>
      </c>
      <c r="F13088" t="s">
        <v>39</v>
      </c>
      <c r="G13088">
        <v>3</v>
      </c>
      <c r="H13088">
        <v>8000</v>
      </c>
      <c r="I13088" t="s">
        <v>14</v>
      </c>
      <c r="J13088" t="s">
        <v>15</v>
      </c>
      <c r="K13088" t="s">
        <v>31</v>
      </c>
      <c r="L13088">
        <v>17.329999999999998</v>
      </c>
      <c r="M13088">
        <v>1998</v>
      </c>
      <c r="N13088">
        <v>189.08</v>
      </c>
      <c r="O13088">
        <v>4</v>
      </c>
      <c r="P13088">
        <v>3200000</v>
      </c>
    </row>
    <row r="13089" spans="1:16">
      <c r="A13089">
        <v>16609</v>
      </c>
      <c r="B13089" t="s">
        <v>40</v>
      </c>
      <c r="C13089" t="str">
        <f t="shared" si="612"/>
        <v>Maruti</v>
      </c>
      <c r="D13089" t="str">
        <f t="shared" si="613"/>
        <v>below 5years</v>
      </c>
      <c r="E13089" t="str">
        <f t="shared" si="614"/>
        <v xml:space="preserve"> mileage above 20km</v>
      </c>
      <c r="F13089" t="s">
        <v>41</v>
      </c>
      <c r="G13089">
        <v>4</v>
      </c>
      <c r="H13089">
        <v>44000</v>
      </c>
      <c r="I13089" t="s">
        <v>23</v>
      </c>
      <c r="J13089" t="s">
        <v>24</v>
      </c>
      <c r="K13089" t="s">
        <v>16</v>
      </c>
      <c r="L13089">
        <v>26.21</v>
      </c>
      <c r="M13089">
        <v>1248</v>
      </c>
      <c r="N13089">
        <v>88.5</v>
      </c>
      <c r="O13089">
        <v>5</v>
      </c>
      <c r="P13089">
        <v>815000</v>
      </c>
    </row>
    <row r="13090" spans="1:16">
      <c r="A13090">
        <v>16610</v>
      </c>
      <c r="B13090" t="s">
        <v>12</v>
      </c>
      <c r="C13090" t="str">
        <f t="shared" si="612"/>
        <v>Maruti</v>
      </c>
      <c r="D13090" t="str">
        <f t="shared" si="613"/>
        <v>above 5years</v>
      </c>
      <c r="E13090" t="str">
        <f t="shared" si="614"/>
        <v>mileage below 20km</v>
      </c>
      <c r="F13090" t="s">
        <v>13</v>
      </c>
      <c r="G13090">
        <v>9</v>
      </c>
      <c r="H13090">
        <v>65535</v>
      </c>
      <c r="I13090" t="s">
        <v>23</v>
      </c>
      <c r="J13090" t="s">
        <v>15</v>
      </c>
      <c r="K13090" t="s">
        <v>16</v>
      </c>
      <c r="L13090">
        <v>19.7</v>
      </c>
      <c r="M13090">
        <v>796</v>
      </c>
      <c r="N13090">
        <v>46.3</v>
      </c>
      <c r="O13090">
        <v>5</v>
      </c>
      <c r="P13090">
        <v>275000</v>
      </c>
    </row>
    <row r="13091" spans="1:16">
      <c r="A13091">
        <v>16612</v>
      </c>
      <c r="B13091" t="s">
        <v>19</v>
      </c>
      <c r="C13091" t="str">
        <f t="shared" si="612"/>
        <v>Hyundai</v>
      </c>
      <c r="D13091" t="str">
        <f t="shared" si="613"/>
        <v>below 5years</v>
      </c>
      <c r="E13091" t="str">
        <f t="shared" si="614"/>
        <v xml:space="preserve"> mileage above 20km</v>
      </c>
      <c r="F13091" t="s">
        <v>20</v>
      </c>
      <c r="G13091">
        <v>4</v>
      </c>
      <c r="H13091">
        <v>35000</v>
      </c>
      <c r="I13091" t="s">
        <v>23</v>
      </c>
      <c r="J13091" t="s">
        <v>24</v>
      </c>
      <c r="K13091" t="s">
        <v>16</v>
      </c>
      <c r="L13091">
        <v>22.54</v>
      </c>
      <c r="M13091">
        <v>1396</v>
      </c>
      <c r="N13091">
        <v>88.73</v>
      </c>
      <c r="O13091">
        <v>5</v>
      </c>
      <c r="P13091">
        <v>580000</v>
      </c>
    </row>
    <row r="13092" spans="1:16">
      <c r="A13092">
        <v>16613</v>
      </c>
      <c r="B13092" t="s">
        <v>58</v>
      </c>
      <c r="C13092" t="str">
        <f t="shared" si="612"/>
        <v>Toyota</v>
      </c>
      <c r="D13092" t="str">
        <f t="shared" si="613"/>
        <v>below 5years</v>
      </c>
      <c r="E13092" t="str">
        <f t="shared" si="614"/>
        <v>mileage below 20km</v>
      </c>
      <c r="F13092" t="s">
        <v>59</v>
      </c>
      <c r="G13092">
        <v>2</v>
      </c>
      <c r="H13092">
        <v>22600</v>
      </c>
      <c r="I13092" t="s">
        <v>23</v>
      </c>
      <c r="J13092" t="s">
        <v>24</v>
      </c>
      <c r="K13092" t="s">
        <v>16</v>
      </c>
      <c r="L13092">
        <v>14.24</v>
      </c>
      <c r="M13092">
        <v>2755</v>
      </c>
      <c r="N13092">
        <v>174.5</v>
      </c>
      <c r="O13092">
        <v>7</v>
      </c>
      <c r="P13092">
        <v>3300000</v>
      </c>
    </row>
    <row r="13093" spans="1:16">
      <c r="A13093">
        <v>16615</v>
      </c>
      <c r="B13093" t="s">
        <v>86</v>
      </c>
      <c r="C13093" t="str">
        <f t="shared" si="612"/>
        <v>Tata</v>
      </c>
      <c r="D13093" t="str">
        <f t="shared" si="613"/>
        <v>below 5years</v>
      </c>
      <c r="E13093" t="str">
        <f t="shared" si="614"/>
        <v xml:space="preserve"> mileage above 20km</v>
      </c>
      <c r="F13093" t="s">
        <v>87</v>
      </c>
      <c r="G13093">
        <v>4</v>
      </c>
      <c r="H13093">
        <v>50000</v>
      </c>
      <c r="I13093" t="s">
        <v>14</v>
      </c>
      <c r="J13093" t="s">
        <v>15</v>
      </c>
      <c r="K13093" t="s">
        <v>16</v>
      </c>
      <c r="L13093">
        <v>23.84</v>
      </c>
      <c r="M13093">
        <v>1199</v>
      </c>
      <c r="N13093">
        <v>84</v>
      </c>
      <c r="O13093">
        <v>5</v>
      </c>
      <c r="P13093">
        <v>390000</v>
      </c>
    </row>
    <row r="13094" spans="1:16">
      <c r="A13094">
        <v>16616</v>
      </c>
      <c r="B13094" t="s">
        <v>46</v>
      </c>
      <c r="C13094" t="str">
        <f t="shared" si="612"/>
        <v>Maruti</v>
      </c>
      <c r="D13094" t="str">
        <f t="shared" si="613"/>
        <v>below 5years</v>
      </c>
      <c r="E13094" t="str">
        <f t="shared" si="614"/>
        <v xml:space="preserve"> mileage above 20km</v>
      </c>
      <c r="F13094" t="s">
        <v>47</v>
      </c>
      <c r="G13094">
        <v>4</v>
      </c>
      <c r="H13094">
        <v>34676</v>
      </c>
      <c r="I13094" t="s">
        <v>23</v>
      </c>
      <c r="J13094" t="s">
        <v>15</v>
      </c>
      <c r="K13094" t="s">
        <v>16</v>
      </c>
      <c r="L13094">
        <v>21.4</v>
      </c>
      <c r="M13094">
        <v>1197</v>
      </c>
      <c r="N13094">
        <v>83.1</v>
      </c>
      <c r="O13094">
        <v>5</v>
      </c>
      <c r="P13094">
        <v>710000</v>
      </c>
    </row>
    <row r="13095" spans="1:16">
      <c r="A13095">
        <v>16617</v>
      </c>
      <c r="B13095" t="s">
        <v>113</v>
      </c>
      <c r="C13095" t="str">
        <f t="shared" si="612"/>
        <v>Tata</v>
      </c>
      <c r="D13095" t="str">
        <f t="shared" si="613"/>
        <v>above 5years</v>
      </c>
      <c r="E13095" t="str">
        <f t="shared" si="614"/>
        <v>mileage below 20km</v>
      </c>
      <c r="F13095" t="s">
        <v>114</v>
      </c>
      <c r="G13095">
        <v>8</v>
      </c>
      <c r="H13095">
        <v>68192</v>
      </c>
      <c r="I13095" t="s">
        <v>23</v>
      </c>
      <c r="J13095" t="s">
        <v>24</v>
      </c>
      <c r="K13095" t="s">
        <v>16</v>
      </c>
      <c r="L13095">
        <v>14.1</v>
      </c>
      <c r="M13095">
        <v>2179</v>
      </c>
      <c r="N13095">
        <v>147.94</v>
      </c>
      <c r="O13095">
        <v>7</v>
      </c>
      <c r="P13095">
        <v>550000</v>
      </c>
    </row>
    <row r="13096" spans="1:16">
      <c r="A13096">
        <v>16618</v>
      </c>
      <c r="B13096" t="s">
        <v>32</v>
      </c>
      <c r="C13096" t="str">
        <f t="shared" si="612"/>
        <v>Maruti</v>
      </c>
      <c r="D13096" t="str">
        <f t="shared" si="613"/>
        <v>above 5years</v>
      </c>
      <c r="E13096" t="str">
        <f t="shared" si="614"/>
        <v xml:space="preserve"> mileage above 20km</v>
      </c>
      <c r="F13096" t="s">
        <v>33</v>
      </c>
      <c r="G13096">
        <v>6</v>
      </c>
      <c r="H13096">
        <v>50000</v>
      </c>
      <c r="I13096" t="s">
        <v>14</v>
      </c>
      <c r="J13096" t="s">
        <v>15</v>
      </c>
      <c r="K13096" t="s">
        <v>16</v>
      </c>
      <c r="L13096">
        <v>20.399999999999999</v>
      </c>
      <c r="M13096">
        <v>1197</v>
      </c>
      <c r="N13096">
        <v>81.8</v>
      </c>
      <c r="O13096">
        <v>5</v>
      </c>
      <c r="P13096">
        <v>435000</v>
      </c>
    </row>
    <row r="13097" spans="1:16">
      <c r="A13097">
        <v>16619</v>
      </c>
      <c r="B13097" t="s">
        <v>99</v>
      </c>
      <c r="C13097" t="str">
        <f t="shared" si="612"/>
        <v>Ford</v>
      </c>
      <c r="D13097" t="str">
        <f t="shared" si="613"/>
        <v>below 5years</v>
      </c>
      <c r="E13097" t="str">
        <f t="shared" si="614"/>
        <v>mileage below 20km</v>
      </c>
      <c r="F13097" t="s">
        <v>100</v>
      </c>
      <c r="G13097">
        <v>4</v>
      </c>
      <c r="H13097">
        <v>40000</v>
      </c>
      <c r="I13097" t="s">
        <v>23</v>
      </c>
      <c r="J13097" t="s">
        <v>24</v>
      </c>
      <c r="K13097" t="s">
        <v>31</v>
      </c>
      <c r="L13097">
        <v>10.91</v>
      </c>
      <c r="M13097">
        <v>3198</v>
      </c>
      <c r="N13097">
        <v>197</v>
      </c>
      <c r="O13097">
        <v>7</v>
      </c>
      <c r="P13097">
        <v>2850000</v>
      </c>
    </row>
    <row r="13098" spans="1:16">
      <c r="A13098">
        <v>16620</v>
      </c>
      <c r="B13098" t="s">
        <v>146</v>
      </c>
      <c r="C13098" t="str">
        <f t="shared" si="612"/>
        <v>Skoda</v>
      </c>
      <c r="D13098" t="str">
        <f t="shared" si="613"/>
        <v>above 5years</v>
      </c>
      <c r="E13098" t="str">
        <f t="shared" si="614"/>
        <v>mileage below 20km</v>
      </c>
      <c r="F13098" t="s">
        <v>147</v>
      </c>
      <c r="G13098">
        <v>7</v>
      </c>
      <c r="H13098">
        <v>50900</v>
      </c>
      <c r="I13098" t="s">
        <v>23</v>
      </c>
      <c r="J13098" t="s">
        <v>15</v>
      </c>
      <c r="K13098" t="s">
        <v>16</v>
      </c>
      <c r="L13098">
        <v>15</v>
      </c>
      <c r="M13098">
        <v>1598</v>
      </c>
      <c r="N13098">
        <v>103.5</v>
      </c>
      <c r="O13098">
        <v>5</v>
      </c>
      <c r="P13098">
        <v>400000</v>
      </c>
    </row>
    <row r="13099" spans="1:16">
      <c r="A13099">
        <v>16621</v>
      </c>
      <c r="B13099" t="s">
        <v>25</v>
      </c>
      <c r="C13099" t="str">
        <f t="shared" si="612"/>
        <v>Maruti</v>
      </c>
      <c r="D13099" t="str">
        <f t="shared" si="613"/>
        <v>above 5years</v>
      </c>
      <c r="E13099" t="str">
        <f t="shared" si="614"/>
        <v>mileage below 20km</v>
      </c>
      <c r="F13099" t="s">
        <v>26</v>
      </c>
      <c r="G13099">
        <v>8</v>
      </c>
      <c r="H13099">
        <v>48000</v>
      </c>
      <c r="I13099" t="s">
        <v>23</v>
      </c>
      <c r="J13099" t="s">
        <v>15</v>
      </c>
      <c r="K13099" t="s">
        <v>16</v>
      </c>
      <c r="L13099">
        <v>18.899999999999999</v>
      </c>
      <c r="M13099">
        <v>998</v>
      </c>
      <c r="N13099">
        <v>67.099999999999994</v>
      </c>
      <c r="O13099">
        <v>5</v>
      </c>
      <c r="P13099">
        <v>325000</v>
      </c>
    </row>
    <row r="13100" spans="1:16">
      <c r="A13100">
        <v>16624</v>
      </c>
      <c r="B13100" t="s">
        <v>62</v>
      </c>
      <c r="C13100" t="str">
        <f t="shared" si="612"/>
        <v>Honda</v>
      </c>
      <c r="D13100" t="str">
        <f t="shared" si="613"/>
        <v>below 5years</v>
      </c>
      <c r="E13100" t="str">
        <f t="shared" si="614"/>
        <v>mileage below 20km</v>
      </c>
      <c r="F13100" t="s">
        <v>63</v>
      </c>
      <c r="G13100">
        <v>2</v>
      </c>
      <c r="H13100">
        <v>2200</v>
      </c>
      <c r="I13100" t="s">
        <v>23</v>
      </c>
      <c r="J13100" t="s">
        <v>15</v>
      </c>
      <c r="K13100" t="s">
        <v>31</v>
      </c>
      <c r="L13100">
        <v>18.100000000000001</v>
      </c>
      <c r="M13100">
        <v>1199</v>
      </c>
      <c r="N13100">
        <v>88.7</v>
      </c>
      <c r="O13100">
        <v>5</v>
      </c>
      <c r="P13100">
        <v>790000</v>
      </c>
    </row>
    <row r="13101" spans="1:16">
      <c r="A13101">
        <v>16625</v>
      </c>
      <c r="B13101" t="s">
        <v>96</v>
      </c>
      <c r="C13101" t="str">
        <f t="shared" si="612"/>
        <v>BMW</v>
      </c>
      <c r="D13101" t="str">
        <f t="shared" si="613"/>
        <v>above 5years</v>
      </c>
      <c r="E13101" t="str">
        <f t="shared" si="614"/>
        <v>mileage below 20km</v>
      </c>
      <c r="F13101">
        <v>5</v>
      </c>
      <c r="G13101">
        <v>9</v>
      </c>
      <c r="H13101">
        <v>79000</v>
      </c>
      <c r="I13101" t="s">
        <v>23</v>
      </c>
      <c r="J13101" t="s">
        <v>24</v>
      </c>
      <c r="K13101" t="s">
        <v>31</v>
      </c>
      <c r="L13101">
        <v>16.73</v>
      </c>
      <c r="M13101">
        <v>2495</v>
      </c>
      <c r="N13101">
        <v>218</v>
      </c>
      <c r="O13101">
        <v>5</v>
      </c>
      <c r="P13101">
        <v>1800000</v>
      </c>
    </row>
    <row r="13102" spans="1:16">
      <c r="A13102">
        <v>16626</v>
      </c>
      <c r="B13102" t="s">
        <v>125</v>
      </c>
      <c r="C13102" t="str">
        <f t="shared" si="612"/>
        <v>Mercedes-Benz</v>
      </c>
      <c r="D13102" t="str">
        <f t="shared" si="613"/>
        <v>above 5years</v>
      </c>
      <c r="E13102" t="str">
        <f t="shared" si="614"/>
        <v>mileage below 20km</v>
      </c>
      <c r="F13102" t="s">
        <v>126</v>
      </c>
      <c r="G13102">
        <v>11</v>
      </c>
      <c r="H13102">
        <v>126436</v>
      </c>
      <c r="I13102" t="s">
        <v>23</v>
      </c>
      <c r="J13102" t="s">
        <v>24</v>
      </c>
      <c r="K13102" t="s">
        <v>31</v>
      </c>
      <c r="L13102">
        <v>14.21</v>
      </c>
      <c r="M13102">
        <v>2143</v>
      </c>
      <c r="N13102">
        <v>203</v>
      </c>
      <c r="O13102">
        <v>5</v>
      </c>
      <c r="P13102">
        <v>1230000</v>
      </c>
    </row>
    <row r="13103" spans="1:16">
      <c r="A13103">
        <v>16627</v>
      </c>
      <c r="B13103" t="s">
        <v>64</v>
      </c>
      <c r="C13103" t="str">
        <f t="shared" si="612"/>
        <v>Hyundai</v>
      </c>
      <c r="D13103" t="str">
        <f t="shared" si="613"/>
        <v>above 5years</v>
      </c>
      <c r="E13103" t="str">
        <f t="shared" si="614"/>
        <v>mileage below 20km</v>
      </c>
      <c r="F13103" t="s">
        <v>65</v>
      </c>
      <c r="G13103">
        <v>9</v>
      </c>
      <c r="H13103">
        <v>106346</v>
      </c>
      <c r="I13103" t="s">
        <v>23</v>
      </c>
      <c r="J13103" t="s">
        <v>15</v>
      </c>
      <c r="K13103" t="s">
        <v>16</v>
      </c>
      <c r="L13103">
        <v>17.920000000000002</v>
      </c>
      <c r="M13103">
        <v>1086</v>
      </c>
      <c r="N13103">
        <v>62.1</v>
      </c>
      <c r="O13103">
        <v>5</v>
      </c>
      <c r="P13103">
        <v>220000</v>
      </c>
    </row>
    <row r="13104" spans="1:16">
      <c r="A13104">
        <v>16628</v>
      </c>
      <c r="B13104" t="s">
        <v>44</v>
      </c>
      <c r="C13104" t="str">
        <f t="shared" si="612"/>
        <v>Toyota</v>
      </c>
      <c r="D13104" t="str">
        <f t="shared" si="613"/>
        <v>above 5years</v>
      </c>
      <c r="E13104" t="str">
        <f t="shared" si="614"/>
        <v>mileage below 20km</v>
      </c>
      <c r="F13104" t="s">
        <v>45</v>
      </c>
      <c r="G13104">
        <v>8</v>
      </c>
      <c r="H13104">
        <v>76000</v>
      </c>
      <c r="I13104" t="s">
        <v>23</v>
      </c>
      <c r="J13104" t="s">
        <v>24</v>
      </c>
      <c r="K13104" t="s">
        <v>16</v>
      </c>
      <c r="L13104">
        <v>12.99</v>
      </c>
      <c r="M13104">
        <v>2494</v>
      </c>
      <c r="N13104">
        <v>100.6</v>
      </c>
      <c r="O13104">
        <v>8</v>
      </c>
      <c r="P13104">
        <v>995000</v>
      </c>
    </row>
    <row r="13105" spans="1:16">
      <c r="A13105">
        <v>16629</v>
      </c>
      <c r="B13105" t="s">
        <v>107</v>
      </c>
      <c r="C13105" t="str">
        <f t="shared" si="612"/>
        <v>Audi</v>
      </c>
      <c r="D13105" t="str">
        <f t="shared" si="613"/>
        <v>above 5years</v>
      </c>
      <c r="E13105" t="str">
        <f t="shared" si="614"/>
        <v>mileage below 20km</v>
      </c>
      <c r="F13105" t="s">
        <v>108</v>
      </c>
      <c r="G13105">
        <v>10</v>
      </c>
      <c r="H13105">
        <v>70000</v>
      </c>
      <c r="I13105" t="s">
        <v>23</v>
      </c>
      <c r="J13105" t="s">
        <v>24</v>
      </c>
      <c r="K13105" t="s">
        <v>31</v>
      </c>
      <c r="L13105">
        <v>16.55</v>
      </c>
      <c r="M13105">
        <v>1968</v>
      </c>
      <c r="N13105">
        <v>140</v>
      </c>
      <c r="O13105">
        <v>5</v>
      </c>
      <c r="P13105">
        <v>1099000</v>
      </c>
    </row>
    <row r="13106" spans="1:16">
      <c r="A13106">
        <v>16630</v>
      </c>
      <c r="B13106" t="s">
        <v>19</v>
      </c>
      <c r="C13106" t="str">
        <f t="shared" si="612"/>
        <v>Hyundai</v>
      </c>
      <c r="D13106" t="str">
        <f t="shared" si="613"/>
        <v>above 5years</v>
      </c>
      <c r="E13106" t="str">
        <f t="shared" si="614"/>
        <v xml:space="preserve"> mileage above 20km</v>
      </c>
      <c r="F13106" t="s">
        <v>20</v>
      </c>
      <c r="G13106">
        <v>9</v>
      </c>
      <c r="H13106">
        <v>73000</v>
      </c>
      <c r="I13106" t="s">
        <v>23</v>
      </c>
      <c r="J13106" t="s">
        <v>24</v>
      </c>
      <c r="K13106" t="s">
        <v>16</v>
      </c>
      <c r="L13106">
        <v>23</v>
      </c>
      <c r="M13106">
        <v>1396</v>
      </c>
      <c r="N13106">
        <v>90</v>
      </c>
      <c r="O13106">
        <v>5</v>
      </c>
      <c r="P13106">
        <v>395000</v>
      </c>
    </row>
    <row r="13107" spans="1:16">
      <c r="A13107">
        <v>16631</v>
      </c>
      <c r="B13107" t="s">
        <v>96</v>
      </c>
      <c r="C13107" t="str">
        <f t="shared" si="612"/>
        <v>BMW</v>
      </c>
      <c r="D13107" t="str">
        <f t="shared" si="613"/>
        <v>below 5years</v>
      </c>
      <c r="E13107" t="str">
        <f t="shared" si="614"/>
        <v xml:space="preserve"> mileage above 20km</v>
      </c>
      <c r="F13107">
        <v>5</v>
      </c>
      <c r="G13107">
        <v>3</v>
      </c>
      <c r="H13107">
        <v>10002</v>
      </c>
      <c r="I13107" t="s">
        <v>23</v>
      </c>
      <c r="J13107" t="s">
        <v>24</v>
      </c>
      <c r="K13107" t="s">
        <v>31</v>
      </c>
      <c r="L13107">
        <v>22.48</v>
      </c>
      <c r="M13107">
        <v>1995</v>
      </c>
      <c r="N13107">
        <v>187.74</v>
      </c>
      <c r="O13107">
        <v>5</v>
      </c>
      <c r="P13107">
        <v>4000000</v>
      </c>
    </row>
    <row r="13108" spans="1:16">
      <c r="A13108">
        <v>16632</v>
      </c>
      <c r="B13108" t="s">
        <v>32</v>
      </c>
      <c r="C13108" t="str">
        <f t="shared" si="612"/>
        <v>Maruti</v>
      </c>
      <c r="D13108" t="str">
        <f t="shared" si="613"/>
        <v>below 5years</v>
      </c>
      <c r="E13108" t="str">
        <f t="shared" si="614"/>
        <v xml:space="preserve"> mileage above 20km</v>
      </c>
      <c r="F13108" t="s">
        <v>33</v>
      </c>
      <c r="G13108">
        <v>3</v>
      </c>
      <c r="H13108">
        <v>28000</v>
      </c>
      <c r="I13108" t="s">
        <v>23</v>
      </c>
      <c r="J13108" t="s">
        <v>24</v>
      </c>
      <c r="K13108" t="s">
        <v>16</v>
      </c>
      <c r="L13108">
        <v>28.4</v>
      </c>
      <c r="M13108">
        <v>1248</v>
      </c>
      <c r="N13108">
        <v>74</v>
      </c>
      <c r="O13108">
        <v>5</v>
      </c>
      <c r="P13108">
        <v>800000</v>
      </c>
    </row>
    <row r="13109" spans="1:16">
      <c r="A13109">
        <v>16633</v>
      </c>
      <c r="B13109" t="s">
        <v>92</v>
      </c>
      <c r="C13109" t="str">
        <f t="shared" si="612"/>
        <v>Maruti</v>
      </c>
      <c r="D13109" t="str">
        <f t="shared" si="613"/>
        <v>below 5years</v>
      </c>
      <c r="E13109" t="str">
        <f t="shared" si="614"/>
        <v xml:space="preserve"> mileage above 20km</v>
      </c>
      <c r="F13109" t="s">
        <v>93</v>
      </c>
      <c r="G13109">
        <v>3</v>
      </c>
      <c r="H13109">
        <v>21000</v>
      </c>
      <c r="I13109" t="s">
        <v>14</v>
      </c>
      <c r="J13109" t="s">
        <v>15</v>
      </c>
      <c r="K13109" t="s">
        <v>31</v>
      </c>
      <c r="L13109">
        <v>23.1</v>
      </c>
      <c r="M13109">
        <v>998</v>
      </c>
      <c r="N13109">
        <v>67.040000000000006</v>
      </c>
      <c r="O13109">
        <v>5</v>
      </c>
      <c r="P13109">
        <v>510000</v>
      </c>
    </row>
    <row r="13110" spans="1:16">
      <c r="A13110">
        <v>16635</v>
      </c>
      <c r="B13110" t="s">
        <v>146</v>
      </c>
      <c r="C13110" t="str">
        <f t="shared" si="612"/>
        <v>Skoda</v>
      </c>
      <c r="D13110" t="str">
        <f t="shared" si="613"/>
        <v>above 5years</v>
      </c>
      <c r="E13110" t="str">
        <f t="shared" si="614"/>
        <v xml:space="preserve"> mileage above 20km</v>
      </c>
      <c r="F13110" t="s">
        <v>147</v>
      </c>
      <c r="G13110">
        <v>7</v>
      </c>
      <c r="H13110">
        <v>49000</v>
      </c>
      <c r="I13110" t="s">
        <v>23</v>
      </c>
      <c r="J13110" t="s">
        <v>24</v>
      </c>
      <c r="K13110" t="s">
        <v>16</v>
      </c>
      <c r="L13110">
        <v>20.5</v>
      </c>
      <c r="M13110">
        <v>1598</v>
      </c>
      <c r="N13110">
        <v>103.5</v>
      </c>
      <c r="O13110">
        <v>5</v>
      </c>
      <c r="P13110">
        <v>625000</v>
      </c>
    </row>
    <row r="13111" spans="1:16">
      <c r="A13111">
        <v>16636</v>
      </c>
      <c r="B13111" t="s">
        <v>19</v>
      </c>
      <c r="C13111" t="str">
        <f t="shared" si="612"/>
        <v>Hyundai</v>
      </c>
      <c r="D13111" t="str">
        <f t="shared" si="613"/>
        <v>above 5years</v>
      </c>
      <c r="E13111" t="str">
        <f t="shared" si="614"/>
        <v>mileage below 20km</v>
      </c>
      <c r="F13111" t="s">
        <v>20</v>
      </c>
      <c r="G13111">
        <v>6</v>
      </c>
      <c r="H13111">
        <v>47000</v>
      </c>
      <c r="I13111" t="s">
        <v>23</v>
      </c>
      <c r="J13111" t="s">
        <v>15</v>
      </c>
      <c r="K13111" t="s">
        <v>16</v>
      </c>
      <c r="L13111">
        <v>18.5</v>
      </c>
      <c r="M13111">
        <v>1197</v>
      </c>
      <c r="N13111">
        <v>82.85</v>
      </c>
      <c r="O13111">
        <v>5</v>
      </c>
      <c r="P13111">
        <v>540000</v>
      </c>
    </row>
    <row r="13112" spans="1:16">
      <c r="A13112">
        <v>16637</v>
      </c>
      <c r="B13112" t="s">
        <v>146</v>
      </c>
      <c r="C13112" t="str">
        <f t="shared" si="612"/>
        <v>Skoda</v>
      </c>
      <c r="D13112" t="str">
        <f t="shared" si="613"/>
        <v>below 5years</v>
      </c>
      <c r="E13112" t="str">
        <f t="shared" si="614"/>
        <v xml:space="preserve"> mileage above 20km</v>
      </c>
      <c r="F13112" t="s">
        <v>147</v>
      </c>
      <c r="G13112">
        <v>2</v>
      </c>
      <c r="H13112">
        <v>35000</v>
      </c>
      <c r="I13112" t="s">
        <v>14</v>
      </c>
      <c r="J13112" t="s">
        <v>24</v>
      </c>
      <c r="K13112" t="s">
        <v>31</v>
      </c>
      <c r="L13112">
        <v>21.72</v>
      </c>
      <c r="M13112">
        <v>1498</v>
      </c>
      <c r="N13112">
        <v>108.6</v>
      </c>
      <c r="O13112">
        <v>5</v>
      </c>
      <c r="P13112">
        <v>1000000</v>
      </c>
    </row>
    <row r="13113" spans="1:16">
      <c r="A13113">
        <v>16638</v>
      </c>
      <c r="B13113" t="s">
        <v>152</v>
      </c>
      <c r="C13113" t="str">
        <f t="shared" si="612"/>
        <v>Tata</v>
      </c>
      <c r="D13113" t="str">
        <f t="shared" si="613"/>
        <v>below 5years</v>
      </c>
      <c r="E13113" t="str">
        <f t="shared" si="614"/>
        <v xml:space="preserve"> mileage above 20km</v>
      </c>
      <c r="F13113" t="s">
        <v>153</v>
      </c>
      <c r="G13113">
        <v>3</v>
      </c>
      <c r="H13113">
        <v>43000</v>
      </c>
      <c r="I13113" t="s">
        <v>23</v>
      </c>
      <c r="J13113" t="s">
        <v>24</v>
      </c>
      <c r="K13113" t="s">
        <v>16</v>
      </c>
      <c r="L13113">
        <v>21.5</v>
      </c>
      <c r="M13113">
        <v>1497</v>
      </c>
      <c r="N13113">
        <v>108.5</v>
      </c>
      <c r="O13113">
        <v>5</v>
      </c>
      <c r="P13113">
        <v>895000</v>
      </c>
    </row>
    <row r="13114" spans="1:16">
      <c r="A13114">
        <v>16639</v>
      </c>
      <c r="B13114" t="s">
        <v>12</v>
      </c>
      <c r="C13114" t="str">
        <f t="shared" si="612"/>
        <v>Maruti</v>
      </c>
      <c r="D13114" t="str">
        <f t="shared" si="613"/>
        <v>below 5years</v>
      </c>
      <c r="E13114" t="str">
        <f t="shared" si="614"/>
        <v xml:space="preserve"> mileage above 20km</v>
      </c>
      <c r="F13114" t="s">
        <v>13</v>
      </c>
      <c r="G13114">
        <v>4</v>
      </c>
      <c r="H13114">
        <v>35000</v>
      </c>
      <c r="I13114" t="s">
        <v>14</v>
      </c>
      <c r="J13114" t="s">
        <v>15</v>
      </c>
      <c r="K13114" t="s">
        <v>16</v>
      </c>
      <c r="L13114">
        <v>24.7</v>
      </c>
      <c r="M13114">
        <v>796</v>
      </c>
      <c r="N13114">
        <v>47.3</v>
      </c>
      <c r="O13114">
        <v>5</v>
      </c>
      <c r="P13114">
        <v>280000</v>
      </c>
    </row>
    <row r="13115" spans="1:16">
      <c r="A13115">
        <v>16640</v>
      </c>
      <c r="B13115" t="s">
        <v>131</v>
      </c>
      <c r="C13115" t="str">
        <f t="shared" si="612"/>
        <v>BMW</v>
      </c>
      <c r="D13115" t="str">
        <f t="shared" si="613"/>
        <v>below 5years</v>
      </c>
      <c r="E13115" t="str">
        <f t="shared" si="614"/>
        <v>mileage below 20km</v>
      </c>
      <c r="F13115">
        <v>6</v>
      </c>
      <c r="G13115">
        <v>3</v>
      </c>
      <c r="H13115">
        <v>24000</v>
      </c>
      <c r="I13115" t="s">
        <v>23</v>
      </c>
      <c r="J13115" t="s">
        <v>24</v>
      </c>
      <c r="K13115" t="s">
        <v>31</v>
      </c>
      <c r="L13115">
        <v>17.09</v>
      </c>
      <c r="M13115">
        <v>2993</v>
      </c>
      <c r="N13115">
        <v>261.39999999999998</v>
      </c>
      <c r="O13115">
        <v>4</v>
      </c>
      <c r="P13115">
        <v>6000000</v>
      </c>
    </row>
    <row r="13116" spans="1:16">
      <c r="A13116">
        <v>16641</v>
      </c>
      <c r="B13116" t="s">
        <v>44</v>
      </c>
      <c r="C13116" t="str">
        <f t="shared" si="612"/>
        <v>Toyota</v>
      </c>
      <c r="D13116" t="str">
        <f t="shared" si="613"/>
        <v>below 5years</v>
      </c>
      <c r="E13116" t="str">
        <f t="shared" si="614"/>
        <v>mileage below 20km</v>
      </c>
      <c r="F13116" t="s">
        <v>45</v>
      </c>
      <c r="G13116">
        <v>4</v>
      </c>
      <c r="H13116">
        <v>110000</v>
      </c>
      <c r="I13116" t="s">
        <v>23</v>
      </c>
      <c r="J13116" t="s">
        <v>24</v>
      </c>
      <c r="K13116" t="s">
        <v>31</v>
      </c>
      <c r="L13116">
        <v>11.36</v>
      </c>
      <c r="M13116">
        <v>2755</v>
      </c>
      <c r="N13116">
        <v>171.5</v>
      </c>
      <c r="O13116">
        <v>7</v>
      </c>
      <c r="P13116">
        <v>1600000</v>
      </c>
    </row>
    <row r="13117" spans="1:16">
      <c r="A13117">
        <v>16642</v>
      </c>
      <c r="B13117" t="s">
        <v>106</v>
      </c>
      <c r="C13117" t="str">
        <f t="shared" si="612"/>
        <v>BMW</v>
      </c>
      <c r="D13117" t="str">
        <f t="shared" si="613"/>
        <v>above 5years</v>
      </c>
      <c r="E13117" t="str">
        <f t="shared" si="614"/>
        <v xml:space="preserve"> mileage above 20km</v>
      </c>
      <c r="F13117">
        <v>3</v>
      </c>
      <c r="G13117">
        <v>6</v>
      </c>
      <c r="H13117">
        <v>35000</v>
      </c>
      <c r="I13117" t="s">
        <v>23</v>
      </c>
      <c r="J13117" t="s">
        <v>24</v>
      </c>
      <c r="K13117" t="s">
        <v>31</v>
      </c>
      <c r="L13117">
        <v>22.69</v>
      </c>
      <c r="M13117">
        <v>1995</v>
      </c>
      <c r="N13117">
        <v>190</v>
      </c>
      <c r="O13117">
        <v>5</v>
      </c>
      <c r="P13117">
        <v>1545000</v>
      </c>
    </row>
    <row r="13118" spans="1:16">
      <c r="A13118">
        <v>16643</v>
      </c>
      <c r="B13118" t="s">
        <v>44</v>
      </c>
      <c r="C13118" t="str">
        <f t="shared" si="612"/>
        <v>Toyota</v>
      </c>
      <c r="D13118" t="str">
        <f t="shared" si="613"/>
        <v>above 5years</v>
      </c>
      <c r="E13118" t="str">
        <f t="shared" si="614"/>
        <v>mileage below 20km</v>
      </c>
      <c r="F13118" t="s">
        <v>45</v>
      </c>
      <c r="G13118">
        <v>7</v>
      </c>
      <c r="H13118">
        <v>78000</v>
      </c>
      <c r="I13118" t="s">
        <v>23</v>
      </c>
      <c r="J13118" t="s">
        <v>24</v>
      </c>
      <c r="K13118" t="s">
        <v>16</v>
      </c>
      <c r="L13118">
        <v>12.99</v>
      </c>
      <c r="M13118">
        <v>2494</v>
      </c>
      <c r="N13118">
        <v>100.6</v>
      </c>
      <c r="O13118">
        <v>7</v>
      </c>
      <c r="P13118">
        <v>965000</v>
      </c>
    </row>
    <row r="13119" spans="1:16">
      <c r="A13119">
        <v>16644</v>
      </c>
      <c r="B13119" t="s">
        <v>82</v>
      </c>
      <c r="C13119" t="str">
        <f t="shared" si="612"/>
        <v>Ford</v>
      </c>
      <c r="D13119" t="str">
        <f t="shared" si="613"/>
        <v>5years</v>
      </c>
      <c r="E13119" t="str">
        <f t="shared" si="614"/>
        <v xml:space="preserve"> mileage above 20km</v>
      </c>
      <c r="F13119" t="s">
        <v>83</v>
      </c>
      <c r="G13119">
        <v>5</v>
      </c>
      <c r="H13119">
        <v>70000</v>
      </c>
      <c r="I13119" t="s">
        <v>14</v>
      </c>
      <c r="J13119" t="s">
        <v>24</v>
      </c>
      <c r="K13119" t="s">
        <v>16</v>
      </c>
      <c r="L13119">
        <v>25.83</v>
      </c>
      <c r="M13119">
        <v>1498</v>
      </c>
      <c r="N13119">
        <v>99</v>
      </c>
      <c r="O13119">
        <v>5</v>
      </c>
      <c r="P13119">
        <v>270000</v>
      </c>
    </row>
    <row r="13120" spans="1:16">
      <c r="A13120">
        <v>16645</v>
      </c>
      <c r="B13120" t="s">
        <v>70</v>
      </c>
      <c r="C13120" t="str">
        <f t="shared" si="612"/>
        <v>Maruti</v>
      </c>
      <c r="D13120" t="str">
        <f t="shared" si="613"/>
        <v>below 5years</v>
      </c>
      <c r="E13120" t="str">
        <f t="shared" si="614"/>
        <v xml:space="preserve"> mileage above 20km</v>
      </c>
      <c r="F13120" t="s">
        <v>71</v>
      </c>
      <c r="G13120">
        <v>3</v>
      </c>
      <c r="H13120">
        <v>14188</v>
      </c>
      <c r="I13120" t="s">
        <v>23</v>
      </c>
      <c r="J13120" t="s">
        <v>15</v>
      </c>
      <c r="K13120" t="s">
        <v>16</v>
      </c>
      <c r="L13120">
        <v>20.89</v>
      </c>
      <c r="M13120">
        <v>1197</v>
      </c>
      <c r="N13120">
        <v>81.8</v>
      </c>
      <c r="O13120">
        <v>5</v>
      </c>
      <c r="P13120">
        <v>470000</v>
      </c>
    </row>
    <row r="13121" spans="1:16">
      <c r="A13121">
        <v>16646</v>
      </c>
      <c r="B13121" t="s">
        <v>46</v>
      </c>
      <c r="C13121" t="str">
        <f t="shared" si="612"/>
        <v>Maruti</v>
      </c>
      <c r="D13121" t="str">
        <f t="shared" si="613"/>
        <v>below 5years</v>
      </c>
      <c r="E13121" t="str">
        <f t="shared" si="614"/>
        <v xml:space="preserve"> mileage above 20km</v>
      </c>
      <c r="F13121" t="s">
        <v>47</v>
      </c>
      <c r="G13121">
        <v>4</v>
      </c>
      <c r="H13121">
        <v>65000</v>
      </c>
      <c r="I13121" t="s">
        <v>14</v>
      </c>
      <c r="J13121" t="s">
        <v>15</v>
      </c>
      <c r="K13121" t="s">
        <v>16</v>
      </c>
      <c r="L13121">
        <v>21.4</v>
      </c>
      <c r="M13121">
        <v>1197</v>
      </c>
      <c r="N13121">
        <v>83.1</v>
      </c>
      <c r="O13121">
        <v>5</v>
      </c>
      <c r="P13121">
        <v>520000</v>
      </c>
    </row>
    <row r="13122" spans="1:16">
      <c r="A13122">
        <v>16647</v>
      </c>
      <c r="B13122" t="s">
        <v>48</v>
      </c>
      <c r="C13122" t="str">
        <f t="shared" si="612"/>
        <v>Maruti</v>
      </c>
      <c r="D13122" t="str">
        <f t="shared" si="613"/>
        <v>below 5years</v>
      </c>
      <c r="E13122" t="str">
        <f t="shared" si="614"/>
        <v xml:space="preserve"> mileage above 20km</v>
      </c>
      <c r="F13122" t="s">
        <v>49</v>
      </c>
      <c r="G13122">
        <v>3</v>
      </c>
      <c r="H13122">
        <v>70000</v>
      </c>
      <c r="I13122" t="s">
        <v>14</v>
      </c>
      <c r="J13122" t="s">
        <v>24</v>
      </c>
      <c r="K13122" t="s">
        <v>16</v>
      </c>
      <c r="L13122">
        <v>28.4</v>
      </c>
      <c r="M13122">
        <v>1248</v>
      </c>
      <c r="N13122">
        <v>74.02</v>
      </c>
      <c r="O13122">
        <v>5</v>
      </c>
      <c r="P13122">
        <v>641000</v>
      </c>
    </row>
    <row r="13123" spans="1:16">
      <c r="A13123">
        <v>16648</v>
      </c>
      <c r="B13123" t="s">
        <v>48</v>
      </c>
      <c r="C13123" t="str">
        <f t="shared" ref="C13123:C13186" si="615">LEFT(B13123,FIND(" ", B13123)-1)</f>
        <v>Maruti</v>
      </c>
      <c r="D13123" t="str">
        <f t="shared" ref="D13123:D13186" si="616">IF(G13123&gt;5,"above 5years",IF(G13123&lt;5,"below 5years",IF(G13123=5,"5years",0)))</f>
        <v>below 5years</v>
      </c>
      <c r="E13123" t="str">
        <f t="shared" ref="E13123:E13186" si="617">IF(L13123&lt;=20,"mileage below 20km",IF(L13123&gt;=20," mileage above 20km",0))</f>
        <v xml:space="preserve"> mileage above 20km</v>
      </c>
      <c r="F13123" t="s">
        <v>49</v>
      </c>
      <c r="G13123">
        <v>4</v>
      </c>
      <c r="H13123">
        <v>21000</v>
      </c>
      <c r="I13123" t="s">
        <v>23</v>
      </c>
      <c r="J13123" t="s">
        <v>15</v>
      </c>
      <c r="K13123" t="s">
        <v>16</v>
      </c>
      <c r="L13123">
        <v>20.85</v>
      </c>
      <c r="M13123">
        <v>1197</v>
      </c>
      <c r="N13123">
        <v>83.14</v>
      </c>
      <c r="O13123">
        <v>5</v>
      </c>
      <c r="P13123">
        <v>650000</v>
      </c>
    </row>
    <row r="13124" spans="1:16">
      <c r="A13124">
        <v>16649</v>
      </c>
      <c r="B13124" t="s">
        <v>64</v>
      </c>
      <c r="C13124" t="str">
        <f t="shared" si="615"/>
        <v>Hyundai</v>
      </c>
      <c r="D13124" t="str">
        <f t="shared" si="616"/>
        <v>above 5years</v>
      </c>
      <c r="E13124" t="str">
        <f t="shared" si="617"/>
        <v>mileage below 20km</v>
      </c>
      <c r="F13124" t="s">
        <v>65</v>
      </c>
      <c r="G13124">
        <v>11</v>
      </c>
      <c r="H13124">
        <v>74000</v>
      </c>
      <c r="I13124" t="s">
        <v>23</v>
      </c>
      <c r="J13124" t="s">
        <v>15</v>
      </c>
      <c r="K13124" t="s">
        <v>16</v>
      </c>
      <c r="L13124">
        <v>17.920000000000002</v>
      </c>
      <c r="M13124">
        <v>1086</v>
      </c>
      <c r="N13124">
        <v>62.1</v>
      </c>
      <c r="O13124">
        <v>5</v>
      </c>
      <c r="P13124">
        <v>265000</v>
      </c>
    </row>
    <row r="13125" spans="1:16">
      <c r="A13125">
        <v>16651</v>
      </c>
      <c r="B13125" t="s">
        <v>66</v>
      </c>
      <c r="C13125" t="str">
        <f t="shared" si="615"/>
        <v>Mahindra</v>
      </c>
      <c r="D13125" t="str">
        <f t="shared" si="616"/>
        <v>above 5years</v>
      </c>
      <c r="E13125" t="str">
        <f t="shared" si="617"/>
        <v>mileage below 20km</v>
      </c>
      <c r="F13125" t="s">
        <v>67</v>
      </c>
      <c r="G13125">
        <v>6</v>
      </c>
      <c r="H13125">
        <v>39838</v>
      </c>
      <c r="I13125" t="s">
        <v>23</v>
      </c>
      <c r="J13125" t="s">
        <v>24</v>
      </c>
      <c r="K13125" t="s">
        <v>16</v>
      </c>
      <c r="L13125">
        <v>16</v>
      </c>
      <c r="M13125">
        <v>2179</v>
      </c>
      <c r="N13125">
        <v>140</v>
      </c>
      <c r="O13125">
        <v>7</v>
      </c>
      <c r="P13125">
        <v>1095000</v>
      </c>
    </row>
    <row r="13126" spans="1:16">
      <c r="A13126">
        <v>16653</v>
      </c>
      <c r="B13126" t="s">
        <v>29</v>
      </c>
      <c r="C13126" t="str">
        <f t="shared" si="615"/>
        <v>Hyundai</v>
      </c>
      <c r="D13126" t="str">
        <f t="shared" si="616"/>
        <v>below 5years</v>
      </c>
      <c r="E13126" t="str">
        <f t="shared" si="617"/>
        <v>mileage below 20km</v>
      </c>
      <c r="F13126" t="s">
        <v>30</v>
      </c>
      <c r="G13126">
        <v>1</v>
      </c>
      <c r="H13126">
        <v>6500</v>
      </c>
      <c r="I13126" t="s">
        <v>23</v>
      </c>
      <c r="J13126" t="s">
        <v>15</v>
      </c>
      <c r="K13126" t="s">
        <v>16</v>
      </c>
      <c r="L13126">
        <v>18.27</v>
      </c>
      <c r="M13126">
        <v>998</v>
      </c>
      <c r="N13126">
        <v>118.35</v>
      </c>
      <c r="O13126">
        <v>5</v>
      </c>
      <c r="P13126">
        <v>949000</v>
      </c>
    </row>
    <row r="13127" spans="1:16">
      <c r="A13127">
        <v>16654</v>
      </c>
      <c r="B13127" t="s">
        <v>60</v>
      </c>
      <c r="C13127" t="str">
        <f t="shared" si="615"/>
        <v>Renault</v>
      </c>
      <c r="D13127" t="str">
        <f t="shared" si="616"/>
        <v>below 5years</v>
      </c>
      <c r="E13127" t="str">
        <f t="shared" si="617"/>
        <v xml:space="preserve"> mileage above 20km</v>
      </c>
      <c r="F13127" t="s">
        <v>61</v>
      </c>
      <c r="G13127">
        <v>3</v>
      </c>
      <c r="H13127">
        <v>40000</v>
      </c>
      <c r="I13127" t="s">
        <v>14</v>
      </c>
      <c r="J13127" t="s">
        <v>15</v>
      </c>
      <c r="K13127" t="s">
        <v>31</v>
      </c>
      <c r="L13127">
        <v>24.04</v>
      </c>
      <c r="M13127">
        <v>999</v>
      </c>
      <c r="N13127">
        <v>67</v>
      </c>
      <c r="O13127">
        <v>5</v>
      </c>
      <c r="P13127">
        <v>300000</v>
      </c>
    </row>
    <row r="13128" spans="1:16">
      <c r="A13128">
        <v>16655</v>
      </c>
      <c r="B13128" t="s">
        <v>54</v>
      </c>
      <c r="C13128" t="str">
        <f t="shared" si="615"/>
        <v>Honda</v>
      </c>
      <c r="D13128" t="str">
        <f t="shared" si="616"/>
        <v>below 5years</v>
      </c>
      <c r="E13128" t="str">
        <f t="shared" si="617"/>
        <v>mileage below 20km</v>
      </c>
      <c r="F13128" t="s">
        <v>55</v>
      </c>
      <c r="G13128">
        <v>4</v>
      </c>
      <c r="H13128">
        <v>40000</v>
      </c>
      <c r="I13128" t="s">
        <v>14</v>
      </c>
      <c r="J13128" t="s">
        <v>15</v>
      </c>
      <c r="K13128" t="s">
        <v>16</v>
      </c>
      <c r="L13128">
        <v>17.8</v>
      </c>
      <c r="M13128">
        <v>1497</v>
      </c>
      <c r="N13128">
        <v>117.3</v>
      </c>
      <c r="O13128">
        <v>5</v>
      </c>
      <c r="P13128">
        <v>840000</v>
      </c>
    </row>
    <row r="13129" spans="1:16">
      <c r="A13129">
        <v>16656</v>
      </c>
      <c r="B13129" t="s">
        <v>152</v>
      </c>
      <c r="C13129" t="str">
        <f t="shared" si="615"/>
        <v>Tata</v>
      </c>
      <c r="D13129" t="str">
        <f t="shared" si="616"/>
        <v>below 5years</v>
      </c>
      <c r="E13129" t="str">
        <f t="shared" si="617"/>
        <v xml:space="preserve"> mileage above 20km</v>
      </c>
      <c r="F13129" t="s">
        <v>153</v>
      </c>
      <c r="G13129">
        <v>4</v>
      </c>
      <c r="H13129">
        <v>95000</v>
      </c>
      <c r="I13129" t="s">
        <v>23</v>
      </c>
      <c r="J13129" t="s">
        <v>24</v>
      </c>
      <c r="K13129" t="s">
        <v>16</v>
      </c>
      <c r="L13129">
        <v>21.5</v>
      </c>
      <c r="M13129">
        <v>1497</v>
      </c>
      <c r="N13129">
        <v>108.5</v>
      </c>
      <c r="O13129">
        <v>5</v>
      </c>
      <c r="P13129">
        <v>825000</v>
      </c>
    </row>
    <row r="13130" spans="1:16">
      <c r="A13130">
        <v>16657</v>
      </c>
      <c r="B13130" t="s">
        <v>21</v>
      </c>
      <c r="C13130" t="str">
        <f t="shared" si="615"/>
        <v>Ford</v>
      </c>
      <c r="D13130" t="str">
        <f t="shared" si="616"/>
        <v>below 5years</v>
      </c>
      <c r="E13130" t="str">
        <f t="shared" si="617"/>
        <v>mileage below 20km</v>
      </c>
      <c r="F13130" t="s">
        <v>22</v>
      </c>
      <c r="G13130">
        <v>2</v>
      </c>
      <c r="H13130">
        <v>14000</v>
      </c>
      <c r="I13130" t="s">
        <v>23</v>
      </c>
      <c r="J13130" t="s">
        <v>15</v>
      </c>
      <c r="K13130" t="s">
        <v>31</v>
      </c>
      <c r="L13130">
        <v>14.7</v>
      </c>
      <c r="M13130">
        <v>1496</v>
      </c>
      <c r="N13130">
        <v>120.69</v>
      </c>
      <c r="O13130">
        <v>5</v>
      </c>
      <c r="P13130">
        <v>980000</v>
      </c>
    </row>
    <row r="13131" spans="1:16">
      <c r="A13131">
        <v>16658</v>
      </c>
      <c r="B13131" t="s">
        <v>42</v>
      </c>
      <c r="C13131" t="str">
        <f t="shared" si="615"/>
        <v>Mercedes-Benz</v>
      </c>
      <c r="D13131" t="str">
        <f t="shared" si="616"/>
        <v>5years</v>
      </c>
      <c r="E13131" t="str">
        <f t="shared" si="617"/>
        <v>mileage below 20km</v>
      </c>
      <c r="F13131" t="s">
        <v>43</v>
      </c>
      <c r="G13131">
        <v>5</v>
      </c>
      <c r="H13131">
        <v>28000</v>
      </c>
      <c r="I13131" t="s">
        <v>23</v>
      </c>
      <c r="J13131" t="s">
        <v>24</v>
      </c>
      <c r="K13131" t="s">
        <v>31</v>
      </c>
      <c r="L13131">
        <v>14.84</v>
      </c>
      <c r="M13131">
        <v>2143</v>
      </c>
      <c r="N13131">
        <v>170</v>
      </c>
      <c r="O13131">
        <v>5</v>
      </c>
      <c r="P13131">
        <v>2500000</v>
      </c>
    </row>
    <row r="13132" spans="1:16">
      <c r="A13132">
        <v>16660</v>
      </c>
      <c r="B13132" t="s">
        <v>12</v>
      </c>
      <c r="C13132" t="str">
        <f t="shared" si="615"/>
        <v>Maruti</v>
      </c>
      <c r="D13132" t="str">
        <f t="shared" si="616"/>
        <v>above 5years</v>
      </c>
      <c r="E13132" t="str">
        <f t="shared" si="617"/>
        <v xml:space="preserve"> mileage above 20km</v>
      </c>
      <c r="F13132" t="s">
        <v>13</v>
      </c>
      <c r="G13132">
        <v>9</v>
      </c>
      <c r="H13132">
        <v>70000</v>
      </c>
      <c r="I13132" t="s">
        <v>14</v>
      </c>
      <c r="J13132" t="s">
        <v>15</v>
      </c>
      <c r="K13132" t="s">
        <v>16</v>
      </c>
      <c r="L13132">
        <v>20.92</v>
      </c>
      <c r="M13132">
        <v>998</v>
      </c>
      <c r="N13132">
        <v>67.099999999999994</v>
      </c>
      <c r="O13132">
        <v>5</v>
      </c>
      <c r="P13132">
        <v>231000</v>
      </c>
    </row>
    <row r="13133" spans="1:16">
      <c r="A13133">
        <v>16661</v>
      </c>
      <c r="B13133" t="s">
        <v>205</v>
      </c>
      <c r="C13133" t="str">
        <f t="shared" si="615"/>
        <v>Jeep</v>
      </c>
      <c r="D13133" t="str">
        <f t="shared" si="616"/>
        <v>below 5years</v>
      </c>
      <c r="E13133" t="str">
        <f t="shared" si="617"/>
        <v>mileage below 20km</v>
      </c>
      <c r="F13133" t="s">
        <v>206</v>
      </c>
      <c r="G13133">
        <v>3</v>
      </c>
      <c r="H13133">
        <v>67000</v>
      </c>
      <c r="I13133" t="s">
        <v>23</v>
      </c>
      <c r="J13133" t="s">
        <v>24</v>
      </c>
      <c r="K13133" t="s">
        <v>16</v>
      </c>
      <c r="L13133">
        <v>17.100000000000001</v>
      </c>
      <c r="M13133">
        <v>1956</v>
      </c>
      <c r="N13133">
        <v>170</v>
      </c>
      <c r="O13133">
        <v>5</v>
      </c>
      <c r="P13133">
        <v>1950000</v>
      </c>
    </row>
    <row r="13134" spans="1:16">
      <c r="A13134">
        <v>16663</v>
      </c>
      <c r="B13134" t="s">
        <v>19</v>
      </c>
      <c r="C13134" t="str">
        <f t="shared" si="615"/>
        <v>Hyundai</v>
      </c>
      <c r="D13134" t="str">
        <f t="shared" si="616"/>
        <v>below 5years</v>
      </c>
      <c r="E13134" t="str">
        <f t="shared" si="617"/>
        <v>mileage below 20km</v>
      </c>
      <c r="F13134" t="s">
        <v>20</v>
      </c>
      <c r="G13134">
        <v>3</v>
      </c>
      <c r="H13134">
        <v>5000</v>
      </c>
      <c r="I13134" t="s">
        <v>14</v>
      </c>
      <c r="J13134" t="s">
        <v>15</v>
      </c>
      <c r="K13134" t="s">
        <v>16</v>
      </c>
      <c r="L13134">
        <v>18.600000000000001</v>
      </c>
      <c r="M13134">
        <v>1197</v>
      </c>
      <c r="N13134">
        <v>81.86</v>
      </c>
      <c r="O13134">
        <v>5</v>
      </c>
      <c r="P13134">
        <v>815000</v>
      </c>
    </row>
    <row r="13135" spans="1:16">
      <c r="A13135">
        <v>16665</v>
      </c>
      <c r="B13135" t="s">
        <v>66</v>
      </c>
      <c r="C13135" t="str">
        <f t="shared" si="615"/>
        <v>Mahindra</v>
      </c>
      <c r="D13135" t="str">
        <f t="shared" si="616"/>
        <v>below 5years</v>
      </c>
      <c r="E13135" t="str">
        <f t="shared" si="617"/>
        <v>mileage below 20km</v>
      </c>
      <c r="F13135" t="s">
        <v>67</v>
      </c>
      <c r="G13135">
        <v>2</v>
      </c>
      <c r="H13135">
        <v>20000</v>
      </c>
      <c r="I13135" t="s">
        <v>14</v>
      </c>
      <c r="J13135" t="s">
        <v>24</v>
      </c>
      <c r="K13135" t="s">
        <v>16</v>
      </c>
      <c r="L13135">
        <v>15.1</v>
      </c>
      <c r="M13135">
        <v>2179</v>
      </c>
      <c r="N13135">
        <v>152.87</v>
      </c>
      <c r="O13135">
        <v>7</v>
      </c>
      <c r="P13135">
        <v>1667000</v>
      </c>
    </row>
    <row r="13136" spans="1:16">
      <c r="A13136">
        <v>16666</v>
      </c>
      <c r="B13136" t="s">
        <v>25</v>
      </c>
      <c r="C13136" t="str">
        <f t="shared" si="615"/>
        <v>Maruti</v>
      </c>
      <c r="D13136" t="str">
        <f t="shared" si="616"/>
        <v>below 5years</v>
      </c>
      <c r="E13136" t="str">
        <f t="shared" si="617"/>
        <v xml:space="preserve"> mileage above 20km</v>
      </c>
      <c r="F13136" t="s">
        <v>26</v>
      </c>
      <c r="G13136">
        <v>4</v>
      </c>
      <c r="H13136">
        <v>43000</v>
      </c>
      <c r="I13136" t="s">
        <v>23</v>
      </c>
      <c r="J13136" t="s">
        <v>73</v>
      </c>
      <c r="K13136" t="s">
        <v>16</v>
      </c>
      <c r="L13136">
        <v>26.2</v>
      </c>
      <c r="M13136">
        <v>998</v>
      </c>
      <c r="N13136">
        <v>58.2</v>
      </c>
      <c r="O13136">
        <v>5</v>
      </c>
      <c r="P13136">
        <v>399000</v>
      </c>
    </row>
    <row r="13137" spans="1:16">
      <c r="A13137">
        <v>16667</v>
      </c>
      <c r="B13137" t="s">
        <v>34</v>
      </c>
      <c r="C13137" t="str">
        <f t="shared" si="615"/>
        <v>Hyundai</v>
      </c>
      <c r="D13137" t="str">
        <f t="shared" si="616"/>
        <v>below 5years</v>
      </c>
      <c r="E13137" t="str">
        <f t="shared" si="617"/>
        <v>mileage below 20km</v>
      </c>
      <c r="F13137" t="s">
        <v>35</v>
      </c>
      <c r="G13137">
        <v>3</v>
      </c>
      <c r="H13137">
        <v>26000</v>
      </c>
      <c r="I13137" t="s">
        <v>23</v>
      </c>
      <c r="J13137" t="s">
        <v>15</v>
      </c>
      <c r="K13137" t="s">
        <v>31</v>
      </c>
      <c r="L13137">
        <v>17</v>
      </c>
      <c r="M13137">
        <v>1591</v>
      </c>
      <c r="N13137">
        <v>121.3</v>
      </c>
      <c r="O13137">
        <v>5</v>
      </c>
      <c r="P13137">
        <v>1040000</v>
      </c>
    </row>
    <row r="13138" spans="1:16">
      <c r="A13138">
        <v>16669</v>
      </c>
      <c r="B13138" t="s">
        <v>40</v>
      </c>
      <c r="C13138" t="str">
        <f t="shared" si="615"/>
        <v>Maruti</v>
      </c>
      <c r="D13138" t="str">
        <f t="shared" si="616"/>
        <v>above 5years</v>
      </c>
      <c r="E13138" t="str">
        <f t="shared" si="617"/>
        <v xml:space="preserve"> mileage above 20km</v>
      </c>
      <c r="F13138" t="s">
        <v>41</v>
      </c>
      <c r="G13138">
        <v>6</v>
      </c>
      <c r="H13138">
        <v>30000</v>
      </c>
      <c r="I13138" t="s">
        <v>14</v>
      </c>
      <c r="J13138" t="s">
        <v>15</v>
      </c>
      <c r="K13138" t="s">
        <v>16</v>
      </c>
      <c r="L13138">
        <v>20.73</v>
      </c>
      <c r="M13138">
        <v>1373</v>
      </c>
      <c r="N13138">
        <v>91.1</v>
      </c>
      <c r="O13138">
        <v>5</v>
      </c>
      <c r="P13138">
        <v>600000</v>
      </c>
    </row>
    <row r="13139" spans="1:16">
      <c r="A13139">
        <v>16673</v>
      </c>
      <c r="B13139" t="s">
        <v>32</v>
      </c>
      <c r="C13139" t="str">
        <f t="shared" si="615"/>
        <v>Maruti</v>
      </c>
      <c r="D13139" t="str">
        <f t="shared" si="616"/>
        <v>below 5years</v>
      </c>
      <c r="E13139" t="str">
        <f t="shared" si="617"/>
        <v xml:space="preserve"> mileage above 20km</v>
      </c>
      <c r="F13139" t="s">
        <v>33</v>
      </c>
      <c r="G13139">
        <v>4</v>
      </c>
      <c r="H13139">
        <v>25000</v>
      </c>
      <c r="I13139" t="s">
        <v>23</v>
      </c>
      <c r="J13139" t="s">
        <v>15</v>
      </c>
      <c r="K13139" t="s">
        <v>16</v>
      </c>
      <c r="L13139">
        <v>20.399999999999999</v>
      </c>
      <c r="M13139">
        <v>1197</v>
      </c>
      <c r="N13139">
        <v>81.8</v>
      </c>
      <c r="O13139">
        <v>5</v>
      </c>
      <c r="P13139">
        <v>625000</v>
      </c>
    </row>
    <row r="13140" spans="1:16">
      <c r="A13140">
        <v>16674</v>
      </c>
      <c r="B13140" t="s">
        <v>34</v>
      </c>
      <c r="C13140" t="str">
        <f t="shared" si="615"/>
        <v>Hyundai</v>
      </c>
      <c r="D13140" t="str">
        <f t="shared" si="616"/>
        <v>below 5years</v>
      </c>
      <c r="E13140" t="str">
        <f t="shared" si="617"/>
        <v xml:space="preserve"> mileage above 20km</v>
      </c>
      <c r="F13140" t="s">
        <v>35</v>
      </c>
      <c r="G13140">
        <v>4</v>
      </c>
      <c r="H13140">
        <v>100000</v>
      </c>
      <c r="I13140" t="s">
        <v>14</v>
      </c>
      <c r="J13140" t="s">
        <v>24</v>
      </c>
      <c r="K13140" t="s">
        <v>16</v>
      </c>
      <c r="L13140">
        <v>23.9</v>
      </c>
      <c r="M13140">
        <v>1582</v>
      </c>
      <c r="N13140">
        <v>126.2</v>
      </c>
      <c r="O13140">
        <v>5</v>
      </c>
      <c r="P13140">
        <v>839000</v>
      </c>
    </row>
    <row r="13141" spans="1:16">
      <c r="A13141">
        <v>16675</v>
      </c>
      <c r="B13141" t="s">
        <v>66</v>
      </c>
      <c r="C13141" t="str">
        <f t="shared" si="615"/>
        <v>Mahindra</v>
      </c>
      <c r="D13141" t="str">
        <f t="shared" si="616"/>
        <v>5years</v>
      </c>
      <c r="E13141" t="str">
        <f t="shared" si="617"/>
        <v>mileage below 20km</v>
      </c>
      <c r="F13141" t="s">
        <v>67</v>
      </c>
      <c r="G13141">
        <v>5</v>
      </c>
      <c r="H13141">
        <v>15000</v>
      </c>
      <c r="I13141" t="s">
        <v>23</v>
      </c>
      <c r="J13141" t="s">
        <v>24</v>
      </c>
      <c r="K13141" t="s">
        <v>31</v>
      </c>
      <c r="L13141">
        <v>16</v>
      </c>
      <c r="M13141">
        <v>2179</v>
      </c>
      <c r="N13141">
        <v>140</v>
      </c>
      <c r="O13141">
        <v>7</v>
      </c>
      <c r="P13141">
        <v>1620000</v>
      </c>
    </row>
    <row r="13142" spans="1:16">
      <c r="A13142">
        <v>16677</v>
      </c>
      <c r="B13142" t="s">
        <v>17</v>
      </c>
      <c r="C13142" t="str">
        <f t="shared" si="615"/>
        <v>Hyundai</v>
      </c>
      <c r="D13142" t="str">
        <f t="shared" si="616"/>
        <v>above 5years</v>
      </c>
      <c r="E13142" t="str">
        <f t="shared" si="617"/>
        <v xml:space="preserve"> mileage above 20km</v>
      </c>
      <c r="F13142" t="s">
        <v>18</v>
      </c>
      <c r="G13142">
        <v>7</v>
      </c>
      <c r="H13142">
        <v>89000</v>
      </c>
      <c r="I13142" t="s">
        <v>23</v>
      </c>
      <c r="J13142" t="s">
        <v>24</v>
      </c>
      <c r="K13142" t="s">
        <v>16</v>
      </c>
      <c r="L13142">
        <v>24</v>
      </c>
      <c r="M13142">
        <v>1120</v>
      </c>
      <c r="N13142">
        <v>70</v>
      </c>
      <c r="O13142">
        <v>5</v>
      </c>
      <c r="P13142">
        <v>425000</v>
      </c>
    </row>
    <row r="13143" spans="1:16">
      <c r="A13143">
        <v>16678</v>
      </c>
      <c r="B13143" t="s">
        <v>19</v>
      </c>
      <c r="C13143" t="str">
        <f t="shared" si="615"/>
        <v>Hyundai</v>
      </c>
      <c r="D13143" t="str">
        <f t="shared" si="616"/>
        <v>below 5years</v>
      </c>
      <c r="E13143" t="str">
        <f t="shared" si="617"/>
        <v>mileage below 20km</v>
      </c>
      <c r="F13143" t="s">
        <v>20</v>
      </c>
      <c r="G13143">
        <v>3</v>
      </c>
      <c r="H13143">
        <v>10114</v>
      </c>
      <c r="I13143" t="s">
        <v>23</v>
      </c>
      <c r="J13143" t="s">
        <v>15</v>
      </c>
      <c r="K13143" t="s">
        <v>16</v>
      </c>
      <c r="L13143">
        <v>18.600000000000001</v>
      </c>
      <c r="M13143">
        <v>1197</v>
      </c>
      <c r="N13143">
        <v>81.86</v>
      </c>
      <c r="O13143">
        <v>5</v>
      </c>
      <c r="P13143">
        <v>690000</v>
      </c>
    </row>
    <row r="13144" spans="1:16">
      <c r="A13144">
        <v>16679</v>
      </c>
      <c r="B13144" t="s">
        <v>66</v>
      </c>
      <c r="C13144" t="str">
        <f t="shared" si="615"/>
        <v>Mahindra</v>
      </c>
      <c r="D13144" t="str">
        <f t="shared" si="616"/>
        <v>above 5years</v>
      </c>
      <c r="E13144" t="str">
        <f t="shared" si="617"/>
        <v>mileage below 20km</v>
      </c>
      <c r="F13144" t="s">
        <v>67</v>
      </c>
      <c r="G13144">
        <v>8</v>
      </c>
      <c r="H13144">
        <v>60000</v>
      </c>
      <c r="I13144" t="s">
        <v>14</v>
      </c>
      <c r="J13144" t="s">
        <v>24</v>
      </c>
      <c r="K13144" t="s">
        <v>16</v>
      </c>
      <c r="L13144">
        <v>15.1</v>
      </c>
      <c r="M13144">
        <v>2179</v>
      </c>
      <c r="N13144">
        <v>140</v>
      </c>
      <c r="O13144">
        <v>7</v>
      </c>
      <c r="P13144">
        <v>500000</v>
      </c>
    </row>
    <row r="13145" spans="1:16">
      <c r="A13145">
        <v>16680</v>
      </c>
      <c r="B13145" t="s">
        <v>12</v>
      </c>
      <c r="C13145" t="str">
        <f t="shared" si="615"/>
        <v>Maruti</v>
      </c>
      <c r="D13145" t="str">
        <f t="shared" si="616"/>
        <v>below 5years</v>
      </c>
      <c r="E13145" t="str">
        <f t="shared" si="617"/>
        <v xml:space="preserve"> mileage above 20km</v>
      </c>
      <c r="F13145" t="s">
        <v>13</v>
      </c>
      <c r="G13145">
        <v>1</v>
      </c>
      <c r="H13145">
        <v>5000</v>
      </c>
      <c r="I13145" t="s">
        <v>14</v>
      </c>
      <c r="J13145" t="s">
        <v>15</v>
      </c>
      <c r="K13145" t="s">
        <v>16</v>
      </c>
      <c r="L13145">
        <v>22.05</v>
      </c>
      <c r="M13145">
        <v>796</v>
      </c>
      <c r="N13145">
        <v>47.3</v>
      </c>
      <c r="O13145">
        <v>5</v>
      </c>
      <c r="P13145">
        <v>320000</v>
      </c>
    </row>
    <row r="13146" spans="1:16">
      <c r="A13146">
        <v>16681</v>
      </c>
      <c r="B13146" t="s">
        <v>92</v>
      </c>
      <c r="C13146" t="str">
        <f t="shared" si="615"/>
        <v>Maruti</v>
      </c>
      <c r="D13146" t="str">
        <f t="shared" si="616"/>
        <v>below 5years</v>
      </c>
      <c r="E13146" t="str">
        <f t="shared" si="617"/>
        <v xml:space="preserve"> mileage above 20km</v>
      </c>
      <c r="F13146" t="s">
        <v>93</v>
      </c>
      <c r="G13146">
        <v>3</v>
      </c>
      <c r="H13146">
        <v>20000</v>
      </c>
      <c r="I13146" t="s">
        <v>14</v>
      </c>
      <c r="J13146" t="s">
        <v>15</v>
      </c>
      <c r="K13146" t="s">
        <v>16</v>
      </c>
      <c r="L13146">
        <v>21.63</v>
      </c>
      <c r="M13146">
        <v>998</v>
      </c>
      <c r="N13146">
        <v>67</v>
      </c>
      <c r="O13146">
        <v>5</v>
      </c>
      <c r="P13146">
        <v>585000</v>
      </c>
    </row>
    <row r="13147" spans="1:16">
      <c r="A13147">
        <v>16682</v>
      </c>
      <c r="B13147" t="s">
        <v>46</v>
      </c>
      <c r="C13147" t="str">
        <f t="shared" si="615"/>
        <v>Maruti</v>
      </c>
      <c r="D13147" t="str">
        <f t="shared" si="616"/>
        <v>below 5years</v>
      </c>
      <c r="E13147" t="str">
        <f t="shared" si="617"/>
        <v>mileage below 20km</v>
      </c>
      <c r="F13147" t="s">
        <v>47</v>
      </c>
      <c r="G13147">
        <v>4</v>
      </c>
      <c r="H13147">
        <v>21000</v>
      </c>
      <c r="I13147" t="s">
        <v>23</v>
      </c>
      <c r="J13147" t="s">
        <v>15</v>
      </c>
      <c r="K13147" t="s">
        <v>31</v>
      </c>
      <c r="L13147">
        <v>19.559999999999999</v>
      </c>
      <c r="M13147">
        <v>1197</v>
      </c>
      <c r="N13147">
        <v>81.8</v>
      </c>
      <c r="O13147">
        <v>5</v>
      </c>
      <c r="P13147">
        <v>680000</v>
      </c>
    </row>
    <row r="13148" spans="1:16">
      <c r="A13148">
        <v>16683</v>
      </c>
      <c r="B13148" t="s">
        <v>84</v>
      </c>
      <c r="C13148" t="str">
        <f t="shared" si="615"/>
        <v>Maruti</v>
      </c>
      <c r="D13148" t="str">
        <f t="shared" si="616"/>
        <v>5years</v>
      </c>
      <c r="E13148" t="str">
        <f t="shared" si="617"/>
        <v xml:space="preserve"> mileage above 20km</v>
      </c>
      <c r="F13148" t="s">
        <v>85</v>
      </c>
      <c r="G13148">
        <v>5</v>
      </c>
      <c r="H13148">
        <v>36355</v>
      </c>
      <c r="I13148" t="s">
        <v>23</v>
      </c>
      <c r="J13148" t="s">
        <v>24</v>
      </c>
      <c r="K13148" t="s">
        <v>16</v>
      </c>
      <c r="L13148">
        <v>24.3</v>
      </c>
      <c r="M13148">
        <v>1248</v>
      </c>
      <c r="N13148">
        <v>88.5</v>
      </c>
      <c r="O13148">
        <v>5</v>
      </c>
      <c r="P13148">
        <v>765000</v>
      </c>
    </row>
    <row r="13149" spans="1:16">
      <c r="A13149">
        <v>16684</v>
      </c>
      <c r="B13149" t="s">
        <v>164</v>
      </c>
      <c r="C13149" t="str">
        <f t="shared" si="615"/>
        <v>Renault</v>
      </c>
      <c r="D13149" t="str">
        <f t="shared" si="616"/>
        <v>below 5years</v>
      </c>
      <c r="E13149" t="str">
        <f t="shared" si="617"/>
        <v>mileage below 20km</v>
      </c>
      <c r="F13149" t="s">
        <v>165</v>
      </c>
      <c r="G13149">
        <v>1</v>
      </c>
      <c r="H13149">
        <v>4500</v>
      </c>
      <c r="I13149" t="s">
        <v>14</v>
      </c>
      <c r="J13149" t="s">
        <v>15</v>
      </c>
      <c r="K13149" t="s">
        <v>16</v>
      </c>
      <c r="L13149">
        <v>20</v>
      </c>
      <c r="M13149">
        <v>999</v>
      </c>
      <c r="N13149">
        <v>71</v>
      </c>
      <c r="O13149">
        <v>7</v>
      </c>
      <c r="P13149">
        <v>770000</v>
      </c>
    </row>
    <row r="13150" spans="1:16">
      <c r="A13150">
        <v>16685</v>
      </c>
      <c r="B13150" t="s">
        <v>32</v>
      </c>
      <c r="C13150" t="str">
        <f t="shared" si="615"/>
        <v>Maruti</v>
      </c>
      <c r="D13150" t="str">
        <f t="shared" si="616"/>
        <v>5years</v>
      </c>
      <c r="E13150" t="str">
        <f t="shared" si="617"/>
        <v xml:space="preserve"> mileage above 20km</v>
      </c>
      <c r="F13150" t="s">
        <v>33</v>
      </c>
      <c r="G13150">
        <v>5</v>
      </c>
      <c r="H13150">
        <v>70000</v>
      </c>
      <c r="I13150" t="s">
        <v>14</v>
      </c>
      <c r="J13150" t="s">
        <v>24</v>
      </c>
      <c r="K13150" t="s">
        <v>16</v>
      </c>
      <c r="L13150">
        <v>25.2</v>
      </c>
      <c r="M13150">
        <v>1248</v>
      </c>
      <c r="N13150">
        <v>74</v>
      </c>
      <c r="O13150">
        <v>5</v>
      </c>
      <c r="P13150">
        <v>497000</v>
      </c>
    </row>
    <row r="13151" spans="1:16">
      <c r="A13151">
        <v>16686</v>
      </c>
      <c r="B13151" t="s">
        <v>119</v>
      </c>
      <c r="C13151" t="str">
        <f t="shared" si="615"/>
        <v>Land</v>
      </c>
      <c r="D13151" t="str">
        <f t="shared" si="616"/>
        <v>above 5years</v>
      </c>
      <c r="E13151" t="str">
        <f t="shared" si="617"/>
        <v>mileage below 20km</v>
      </c>
      <c r="F13151" t="s">
        <v>120</v>
      </c>
      <c r="G13151">
        <v>9</v>
      </c>
      <c r="H13151">
        <v>66000</v>
      </c>
      <c r="I13151" t="s">
        <v>23</v>
      </c>
      <c r="J13151" t="s">
        <v>24</v>
      </c>
      <c r="K13151" t="s">
        <v>31</v>
      </c>
      <c r="L13151">
        <v>12.35</v>
      </c>
      <c r="M13151">
        <v>2179</v>
      </c>
      <c r="N13151">
        <v>187.74</v>
      </c>
      <c r="O13151">
        <v>5</v>
      </c>
      <c r="P13151">
        <v>1450000</v>
      </c>
    </row>
    <row r="13152" spans="1:16">
      <c r="A13152">
        <v>16688</v>
      </c>
      <c r="B13152" t="s">
        <v>62</v>
      </c>
      <c r="C13152" t="str">
        <f t="shared" si="615"/>
        <v>Honda</v>
      </c>
      <c r="D13152" t="str">
        <f t="shared" si="616"/>
        <v>below 5years</v>
      </c>
      <c r="E13152" t="str">
        <f t="shared" si="617"/>
        <v>mileage below 20km</v>
      </c>
      <c r="F13152" t="s">
        <v>63</v>
      </c>
      <c r="G13152">
        <v>2</v>
      </c>
      <c r="H13152">
        <v>8700</v>
      </c>
      <c r="I13152" t="s">
        <v>14</v>
      </c>
      <c r="J13152" t="s">
        <v>15</v>
      </c>
      <c r="K13152" t="s">
        <v>16</v>
      </c>
      <c r="L13152">
        <v>19.5</v>
      </c>
      <c r="M13152">
        <v>1199</v>
      </c>
      <c r="N13152">
        <v>88.76</v>
      </c>
      <c r="O13152">
        <v>5</v>
      </c>
      <c r="P13152">
        <v>750000</v>
      </c>
    </row>
    <row r="13153" spans="1:16">
      <c r="A13153">
        <v>16689</v>
      </c>
      <c r="B13153" t="s">
        <v>34</v>
      </c>
      <c r="C13153" t="str">
        <f t="shared" si="615"/>
        <v>Hyundai</v>
      </c>
      <c r="D13153" t="str">
        <f t="shared" si="616"/>
        <v>above 5years</v>
      </c>
      <c r="E13153" t="str">
        <f t="shared" si="617"/>
        <v>mileage below 20km</v>
      </c>
      <c r="F13153" t="s">
        <v>35</v>
      </c>
      <c r="G13153">
        <v>11</v>
      </c>
      <c r="H13153">
        <v>100000</v>
      </c>
      <c r="I13153" t="s">
        <v>14</v>
      </c>
      <c r="J13153" t="s">
        <v>15</v>
      </c>
      <c r="K13153" t="s">
        <v>16</v>
      </c>
      <c r="L13153">
        <v>16.2</v>
      </c>
      <c r="M13153">
        <v>1599</v>
      </c>
      <c r="N13153">
        <v>103.2</v>
      </c>
      <c r="O13153">
        <v>5</v>
      </c>
      <c r="P13153">
        <v>300000</v>
      </c>
    </row>
    <row r="13154" spans="1:16">
      <c r="A13154">
        <v>16690</v>
      </c>
      <c r="B13154" t="s">
        <v>40</v>
      </c>
      <c r="C13154" t="str">
        <f t="shared" si="615"/>
        <v>Maruti</v>
      </c>
      <c r="D13154" t="str">
        <f t="shared" si="616"/>
        <v>below 5years</v>
      </c>
      <c r="E13154" t="str">
        <f t="shared" si="617"/>
        <v xml:space="preserve"> mileage above 20km</v>
      </c>
      <c r="F13154" t="s">
        <v>41</v>
      </c>
      <c r="G13154">
        <v>4</v>
      </c>
      <c r="H13154">
        <v>26000</v>
      </c>
      <c r="I13154" t="s">
        <v>23</v>
      </c>
      <c r="J13154" t="s">
        <v>15</v>
      </c>
      <c r="K13154" t="s">
        <v>16</v>
      </c>
      <c r="L13154">
        <v>20.73</v>
      </c>
      <c r="M13154">
        <v>1373</v>
      </c>
      <c r="N13154">
        <v>91.1</v>
      </c>
      <c r="O13154">
        <v>5</v>
      </c>
      <c r="P13154">
        <v>740000</v>
      </c>
    </row>
    <row r="13155" spans="1:16">
      <c r="A13155">
        <v>16691</v>
      </c>
      <c r="B13155" t="s">
        <v>12</v>
      </c>
      <c r="C13155" t="str">
        <f t="shared" si="615"/>
        <v>Maruti</v>
      </c>
      <c r="D13155" t="str">
        <f t="shared" si="616"/>
        <v>above 5years</v>
      </c>
      <c r="E13155" t="str">
        <f t="shared" si="617"/>
        <v>mileage below 20km</v>
      </c>
      <c r="F13155" t="s">
        <v>13</v>
      </c>
      <c r="G13155">
        <v>13</v>
      </c>
      <c r="H13155">
        <v>30000</v>
      </c>
      <c r="I13155" t="s">
        <v>14</v>
      </c>
      <c r="J13155" t="s">
        <v>15</v>
      </c>
      <c r="K13155" t="s">
        <v>16</v>
      </c>
      <c r="L13155">
        <v>19.7</v>
      </c>
      <c r="M13155">
        <v>796</v>
      </c>
      <c r="N13155">
        <v>46.3</v>
      </c>
      <c r="O13155">
        <v>5</v>
      </c>
      <c r="P13155">
        <v>200000</v>
      </c>
    </row>
    <row r="13156" spans="1:16">
      <c r="A13156">
        <v>16693</v>
      </c>
      <c r="B13156" t="s">
        <v>54</v>
      </c>
      <c r="C13156" t="str">
        <f t="shared" si="615"/>
        <v>Honda</v>
      </c>
      <c r="D13156" t="str">
        <f t="shared" si="616"/>
        <v>above 5years</v>
      </c>
      <c r="E13156" t="str">
        <f t="shared" si="617"/>
        <v>mileage below 20km</v>
      </c>
      <c r="F13156" t="s">
        <v>55</v>
      </c>
      <c r="G13156">
        <v>8</v>
      </c>
      <c r="H13156">
        <v>55243</v>
      </c>
      <c r="I13156" t="s">
        <v>23</v>
      </c>
      <c r="J13156" t="s">
        <v>15</v>
      </c>
      <c r="K13156" t="s">
        <v>16</v>
      </c>
      <c r="L13156">
        <v>17</v>
      </c>
      <c r="M13156">
        <v>1497</v>
      </c>
      <c r="N13156">
        <v>118</v>
      </c>
      <c r="O13156">
        <v>5</v>
      </c>
      <c r="P13156">
        <v>560000</v>
      </c>
    </row>
    <row r="13157" spans="1:16">
      <c r="A13157">
        <v>16694</v>
      </c>
      <c r="B13157" t="s">
        <v>17</v>
      </c>
      <c r="C13157" t="str">
        <f t="shared" si="615"/>
        <v>Hyundai</v>
      </c>
      <c r="D13157" t="str">
        <f t="shared" si="616"/>
        <v>above 5years</v>
      </c>
      <c r="E13157" t="str">
        <f t="shared" si="617"/>
        <v>mileage below 20km</v>
      </c>
      <c r="F13157" t="s">
        <v>18</v>
      </c>
      <c r="G13157">
        <v>6</v>
      </c>
      <c r="H13157">
        <v>25000</v>
      </c>
      <c r="I13157" t="s">
        <v>14</v>
      </c>
      <c r="J13157" t="s">
        <v>15</v>
      </c>
      <c r="K13157" t="s">
        <v>16</v>
      </c>
      <c r="L13157">
        <v>18.899999999999999</v>
      </c>
      <c r="M13157">
        <v>1197</v>
      </c>
      <c r="N13157">
        <v>82</v>
      </c>
      <c r="O13157">
        <v>5</v>
      </c>
      <c r="P13157">
        <v>500000</v>
      </c>
    </row>
    <row r="13158" spans="1:16">
      <c r="A13158">
        <v>16695</v>
      </c>
      <c r="B13158" t="s">
        <v>34</v>
      </c>
      <c r="C13158" t="str">
        <f t="shared" si="615"/>
        <v>Hyundai</v>
      </c>
      <c r="D13158" t="str">
        <f t="shared" si="616"/>
        <v>above 5years</v>
      </c>
      <c r="E13158" t="str">
        <f t="shared" si="617"/>
        <v xml:space="preserve"> mileage above 20km</v>
      </c>
      <c r="F13158" t="s">
        <v>35</v>
      </c>
      <c r="G13158">
        <v>8</v>
      </c>
      <c r="H13158">
        <v>35212</v>
      </c>
      <c r="I13158" t="s">
        <v>23</v>
      </c>
      <c r="J13158" t="s">
        <v>24</v>
      </c>
      <c r="K13158" t="s">
        <v>16</v>
      </c>
      <c r="L13158">
        <v>25</v>
      </c>
      <c r="M13158">
        <v>1493</v>
      </c>
      <c r="N13158">
        <v>113.42</v>
      </c>
      <c r="O13158">
        <v>5</v>
      </c>
      <c r="P13158">
        <v>500000</v>
      </c>
    </row>
    <row r="13159" spans="1:16">
      <c r="A13159">
        <v>16698</v>
      </c>
      <c r="B13159" t="s">
        <v>199</v>
      </c>
      <c r="C13159" t="str">
        <f t="shared" si="615"/>
        <v>Tata</v>
      </c>
      <c r="D13159" t="str">
        <f t="shared" si="616"/>
        <v>below 5years</v>
      </c>
      <c r="E13159" t="str">
        <f t="shared" si="617"/>
        <v>mileage below 20km</v>
      </c>
      <c r="F13159" t="s">
        <v>200</v>
      </c>
      <c r="G13159">
        <v>2</v>
      </c>
      <c r="H13159">
        <v>21655</v>
      </c>
      <c r="I13159" t="s">
        <v>23</v>
      </c>
      <c r="J13159" t="s">
        <v>24</v>
      </c>
      <c r="K13159" t="s">
        <v>16</v>
      </c>
      <c r="L13159">
        <v>17</v>
      </c>
      <c r="M13159">
        <v>1956</v>
      </c>
      <c r="N13159">
        <v>138.1</v>
      </c>
      <c r="O13159">
        <v>5</v>
      </c>
      <c r="P13159">
        <v>1660000</v>
      </c>
    </row>
    <row r="13160" spans="1:16">
      <c r="A13160">
        <v>16699</v>
      </c>
      <c r="B13160" t="s">
        <v>48</v>
      </c>
      <c r="C13160" t="str">
        <f t="shared" si="615"/>
        <v>Maruti</v>
      </c>
      <c r="D13160" t="str">
        <f t="shared" si="616"/>
        <v>above 5years</v>
      </c>
      <c r="E13160" t="str">
        <f t="shared" si="617"/>
        <v>mileage below 20km</v>
      </c>
      <c r="F13160" t="s">
        <v>49</v>
      </c>
      <c r="G13160">
        <v>8</v>
      </c>
      <c r="H13160">
        <v>46100</v>
      </c>
      <c r="I13160" t="s">
        <v>23</v>
      </c>
      <c r="J13160" t="s">
        <v>15</v>
      </c>
      <c r="K13160" t="s">
        <v>16</v>
      </c>
      <c r="L13160">
        <v>19.100000000000001</v>
      </c>
      <c r="M13160">
        <v>1197</v>
      </c>
      <c r="N13160">
        <v>85.8</v>
      </c>
      <c r="O13160">
        <v>5</v>
      </c>
      <c r="P13160">
        <v>475000</v>
      </c>
    </row>
    <row r="13161" spans="1:16">
      <c r="A13161">
        <v>16700</v>
      </c>
      <c r="B13161" t="s">
        <v>82</v>
      </c>
      <c r="C13161" t="str">
        <f t="shared" si="615"/>
        <v>Ford</v>
      </c>
      <c r="D13161" t="str">
        <f t="shared" si="616"/>
        <v>above 5years</v>
      </c>
      <c r="E13161" t="str">
        <f t="shared" si="617"/>
        <v>mileage below 20km</v>
      </c>
      <c r="F13161" t="s">
        <v>83</v>
      </c>
      <c r="G13161">
        <v>10</v>
      </c>
      <c r="H13161">
        <v>40000</v>
      </c>
      <c r="I13161" t="s">
        <v>23</v>
      </c>
      <c r="J13161" t="s">
        <v>15</v>
      </c>
      <c r="K13161" t="s">
        <v>16</v>
      </c>
      <c r="L13161">
        <v>15.6</v>
      </c>
      <c r="M13161">
        <v>1196</v>
      </c>
      <c r="N13161">
        <v>70</v>
      </c>
      <c r="O13161">
        <v>5</v>
      </c>
      <c r="P13161">
        <v>355000</v>
      </c>
    </row>
    <row r="13162" spans="1:16">
      <c r="A13162">
        <v>16701</v>
      </c>
      <c r="B13162" t="s">
        <v>193</v>
      </c>
      <c r="C13162" t="str">
        <f t="shared" si="615"/>
        <v>Nissan</v>
      </c>
      <c r="D13162" t="str">
        <f t="shared" si="616"/>
        <v>below 5years</v>
      </c>
      <c r="E13162" t="str">
        <f t="shared" si="617"/>
        <v>mileage below 20km</v>
      </c>
      <c r="F13162" t="s">
        <v>194</v>
      </c>
      <c r="G13162">
        <v>2</v>
      </c>
      <c r="H13162">
        <v>10000</v>
      </c>
      <c r="I13162" t="s">
        <v>14</v>
      </c>
      <c r="J13162" t="s">
        <v>15</v>
      </c>
      <c r="K13162" t="s">
        <v>16</v>
      </c>
      <c r="L13162">
        <v>14.23</v>
      </c>
      <c r="M13162">
        <v>1498</v>
      </c>
      <c r="N13162">
        <v>104.55</v>
      </c>
      <c r="O13162">
        <v>5</v>
      </c>
      <c r="P13162">
        <v>950000</v>
      </c>
    </row>
    <row r="13163" spans="1:16">
      <c r="A13163">
        <v>16702</v>
      </c>
      <c r="B13163" t="s">
        <v>152</v>
      </c>
      <c r="C13163" t="str">
        <f t="shared" si="615"/>
        <v>Tata</v>
      </c>
      <c r="D13163" t="str">
        <f t="shared" si="616"/>
        <v>below 5years</v>
      </c>
      <c r="E13163" t="str">
        <f t="shared" si="617"/>
        <v xml:space="preserve"> mileage above 20km</v>
      </c>
      <c r="F13163" t="s">
        <v>153</v>
      </c>
      <c r="G13163">
        <v>3</v>
      </c>
      <c r="H13163">
        <v>31000</v>
      </c>
      <c r="I13163" t="s">
        <v>23</v>
      </c>
      <c r="J13163" t="s">
        <v>24</v>
      </c>
      <c r="K13163" t="s">
        <v>31</v>
      </c>
      <c r="L13163">
        <v>21.5</v>
      </c>
      <c r="M13163">
        <v>1497</v>
      </c>
      <c r="N13163">
        <v>108.5</v>
      </c>
      <c r="O13163">
        <v>5</v>
      </c>
      <c r="P13163">
        <v>845000</v>
      </c>
    </row>
    <row r="13164" spans="1:16">
      <c r="A13164">
        <v>16704</v>
      </c>
      <c r="B13164" t="s">
        <v>176</v>
      </c>
      <c r="C13164" t="str">
        <f t="shared" si="615"/>
        <v>Mercedes-Benz</v>
      </c>
      <c r="D13164" t="str">
        <f t="shared" si="616"/>
        <v>above 5years</v>
      </c>
      <c r="E13164" t="str">
        <f t="shared" si="617"/>
        <v>mileage below 20km</v>
      </c>
      <c r="F13164" t="s">
        <v>177</v>
      </c>
      <c r="G13164">
        <v>7</v>
      </c>
      <c r="H13164">
        <v>87000</v>
      </c>
      <c r="I13164" t="s">
        <v>23</v>
      </c>
      <c r="J13164" t="s">
        <v>24</v>
      </c>
      <c r="K13164" t="s">
        <v>31</v>
      </c>
      <c r="L13164">
        <v>11.3</v>
      </c>
      <c r="M13164">
        <v>2987</v>
      </c>
      <c r="N13164">
        <v>254.8</v>
      </c>
      <c r="O13164">
        <v>7</v>
      </c>
      <c r="P13164">
        <v>3500000</v>
      </c>
    </row>
    <row r="13165" spans="1:16">
      <c r="A13165">
        <v>16705</v>
      </c>
      <c r="B13165" t="s">
        <v>54</v>
      </c>
      <c r="C13165" t="str">
        <f t="shared" si="615"/>
        <v>Honda</v>
      </c>
      <c r="D13165" t="str">
        <f t="shared" si="616"/>
        <v>5years</v>
      </c>
      <c r="E13165" t="str">
        <f t="shared" si="617"/>
        <v xml:space="preserve"> mileage above 20km</v>
      </c>
      <c r="F13165" t="s">
        <v>55</v>
      </c>
      <c r="G13165">
        <v>5</v>
      </c>
      <c r="H13165">
        <v>34000</v>
      </c>
      <c r="I13165" t="s">
        <v>14</v>
      </c>
      <c r="J13165" t="s">
        <v>24</v>
      </c>
      <c r="K13165" t="s">
        <v>16</v>
      </c>
      <c r="L13165">
        <v>26</v>
      </c>
      <c r="M13165">
        <v>1498</v>
      </c>
      <c r="N13165">
        <v>98.6</v>
      </c>
      <c r="O13165">
        <v>5</v>
      </c>
      <c r="P13165">
        <v>1025000</v>
      </c>
    </row>
    <row r="13166" spans="1:16">
      <c r="A13166">
        <v>16706</v>
      </c>
      <c r="B13166" t="s">
        <v>56</v>
      </c>
      <c r="C13166" t="str">
        <f t="shared" si="615"/>
        <v>Mahindra</v>
      </c>
      <c r="D13166" t="str">
        <f t="shared" si="616"/>
        <v>above 5years</v>
      </c>
      <c r="E13166" t="str">
        <f t="shared" si="617"/>
        <v>mileage below 20km</v>
      </c>
      <c r="F13166" t="s">
        <v>57</v>
      </c>
      <c r="G13166">
        <v>6</v>
      </c>
      <c r="H13166">
        <v>66274</v>
      </c>
      <c r="I13166" t="s">
        <v>23</v>
      </c>
      <c r="J13166" t="s">
        <v>24</v>
      </c>
      <c r="K13166" t="s">
        <v>16</v>
      </c>
      <c r="L13166">
        <v>13.6</v>
      </c>
      <c r="M13166">
        <v>2523</v>
      </c>
      <c r="N13166">
        <v>63</v>
      </c>
      <c r="O13166">
        <v>7</v>
      </c>
      <c r="P13166">
        <v>478000</v>
      </c>
    </row>
    <row r="13167" spans="1:16">
      <c r="A13167">
        <v>16707</v>
      </c>
      <c r="B13167" t="s">
        <v>48</v>
      </c>
      <c r="C13167" t="str">
        <f t="shared" si="615"/>
        <v>Maruti</v>
      </c>
      <c r="D13167" t="str">
        <f t="shared" si="616"/>
        <v>above 5years</v>
      </c>
      <c r="E13167" t="str">
        <f t="shared" si="617"/>
        <v>mileage below 20km</v>
      </c>
      <c r="F13167" t="s">
        <v>49</v>
      </c>
      <c r="G13167">
        <v>11</v>
      </c>
      <c r="H13167">
        <v>133000</v>
      </c>
      <c r="I13167" t="s">
        <v>23</v>
      </c>
      <c r="J13167" t="s">
        <v>24</v>
      </c>
      <c r="K13167" t="s">
        <v>16</v>
      </c>
      <c r="L13167">
        <v>19.3</v>
      </c>
      <c r="M13167">
        <v>1248</v>
      </c>
      <c r="N13167">
        <v>73.900000000000006</v>
      </c>
      <c r="O13167">
        <v>5</v>
      </c>
      <c r="P13167">
        <v>340000</v>
      </c>
    </row>
    <row r="13168" spans="1:16">
      <c r="A13168">
        <v>16708</v>
      </c>
      <c r="B13168" t="s">
        <v>50</v>
      </c>
      <c r="C13168" t="str">
        <f t="shared" si="615"/>
        <v>Volkswagen</v>
      </c>
      <c r="D13168" t="str">
        <f t="shared" si="616"/>
        <v>below 5years</v>
      </c>
      <c r="E13168" t="str">
        <f t="shared" si="617"/>
        <v>mileage below 20km</v>
      </c>
      <c r="F13168" t="s">
        <v>51</v>
      </c>
      <c r="G13168">
        <v>4</v>
      </c>
      <c r="H13168">
        <v>16219</v>
      </c>
      <c r="I13168" t="s">
        <v>23</v>
      </c>
      <c r="J13168" t="s">
        <v>15</v>
      </c>
      <c r="K13168" t="s">
        <v>16</v>
      </c>
      <c r="L13168">
        <v>17.690000000000001</v>
      </c>
      <c r="M13168">
        <v>999</v>
      </c>
      <c r="N13168">
        <v>108.62</v>
      </c>
      <c r="O13168">
        <v>5</v>
      </c>
      <c r="P13168">
        <v>845000</v>
      </c>
    </row>
    <row r="13169" spans="1:16">
      <c r="A13169">
        <v>16709</v>
      </c>
      <c r="B13169" t="s">
        <v>86</v>
      </c>
      <c r="C13169" t="str">
        <f t="shared" si="615"/>
        <v>Tata</v>
      </c>
      <c r="D13169" t="str">
        <f t="shared" si="616"/>
        <v>below 5years</v>
      </c>
      <c r="E13169" t="str">
        <f t="shared" si="617"/>
        <v xml:space="preserve"> mileage above 20km</v>
      </c>
      <c r="F13169" t="s">
        <v>87</v>
      </c>
      <c r="G13169">
        <v>2</v>
      </c>
      <c r="H13169">
        <v>10000</v>
      </c>
      <c r="I13169" t="s">
        <v>14</v>
      </c>
      <c r="J13169" t="s">
        <v>15</v>
      </c>
      <c r="K13169" t="s">
        <v>16</v>
      </c>
      <c r="L13169">
        <v>23.84</v>
      </c>
      <c r="M13169">
        <v>1199</v>
      </c>
      <c r="N13169">
        <v>84</v>
      </c>
      <c r="O13169">
        <v>5</v>
      </c>
      <c r="P13169">
        <v>510000</v>
      </c>
    </row>
    <row r="13170" spans="1:16">
      <c r="A13170">
        <v>16710</v>
      </c>
      <c r="B13170" t="s">
        <v>17</v>
      </c>
      <c r="C13170" t="str">
        <f t="shared" si="615"/>
        <v>Hyundai</v>
      </c>
      <c r="D13170" t="str">
        <f t="shared" si="616"/>
        <v>below 5years</v>
      </c>
      <c r="E13170" t="str">
        <f t="shared" si="617"/>
        <v>mileage below 20km</v>
      </c>
      <c r="F13170" t="s">
        <v>18</v>
      </c>
      <c r="G13170">
        <v>4</v>
      </c>
      <c r="H13170">
        <v>56169</v>
      </c>
      <c r="I13170" t="s">
        <v>23</v>
      </c>
      <c r="J13170" t="s">
        <v>15</v>
      </c>
      <c r="K13170" t="s">
        <v>16</v>
      </c>
      <c r="L13170">
        <v>18.899999999999999</v>
      </c>
      <c r="M13170">
        <v>1197</v>
      </c>
      <c r="N13170">
        <v>82</v>
      </c>
      <c r="O13170">
        <v>5</v>
      </c>
      <c r="P13170">
        <v>550000</v>
      </c>
    </row>
    <row r="13171" spans="1:16">
      <c r="A13171">
        <v>16711</v>
      </c>
      <c r="B13171" t="s">
        <v>46</v>
      </c>
      <c r="C13171" t="str">
        <f t="shared" si="615"/>
        <v>Maruti</v>
      </c>
      <c r="D13171" t="str">
        <f t="shared" si="616"/>
        <v>5years</v>
      </c>
      <c r="E13171" t="str">
        <f t="shared" si="617"/>
        <v xml:space="preserve"> mileage above 20km</v>
      </c>
      <c r="F13171" t="s">
        <v>47</v>
      </c>
      <c r="G13171">
        <v>5</v>
      </c>
      <c r="H13171">
        <v>90000</v>
      </c>
      <c r="I13171" t="s">
        <v>14</v>
      </c>
      <c r="J13171" t="s">
        <v>24</v>
      </c>
      <c r="K13171" t="s">
        <v>16</v>
      </c>
      <c r="L13171">
        <v>27.39</v>
      </c>
      <c r="M13171">
        <v>1248</v>
      </c>
      <c r="N13171">
        <v>74</v>
      </c>
      <c r="O13171">
        <v>5</v>
      </c>
      <c r="P13171">
        <v>590000</v>
      </c>
    </row>
    <row r="13172" spans="1:16">
      <c r="A13172">
        <v>16712</v>
      </c>
      <c r="B13172" t="s">
        <v>25</v>
      </c>
      <c r="C13172" t="str">
        <f t="shared" si="615"/>
        <v>Maruti</v>
      </c>
      <c r="D13172" t="str">
        <f t="shared" si="616"/>
        <v>above 5years</v>
      </c>
      <c r="E13172" t="str">
        <f t="shared" si="617"/>
        <v xml:space="preserve"> mileage above 20km</v>
      </c>
      <c r="F13172" t="s">
        <v>26</v>
      </c>
      <c r="G13172">
        <v>7</v>
      </c>
      <c r="H13172">
        <v>31692</v>
      </c>
      <c r="I13172" t="s">
        <v>23</v>
      </c>
      <c r="J13172" t="s">
        <v>15</v>
      </c>
      <c r="K13172" t="s">
        <v>16</v>
      </c>
      <c r="L13172">
        <v>20.51</v>
      </c>
      <c r="M13172">
        <v>998</v>
      </c>
      <c r="N13172">
        <v>67.040000000000006</v>
      </c>
      <c r="O13172">
        <v>5</v>
      </c>
      <c r="P13172">
        <v>330000</v>
      </c>
    </row>
    <row r="13173" spans="1:16">
      <c r="A13173">
        <v>16713</v>
      </c>
      <c r="B13173" t="s">
        <v>150</v>
      </c>
      <c r="C13173" t="str">
        <f t="shared" si="615"/>
        <v>Skoda</v>
      </c>
      <c r="D13173" t="str">
        <f t="shared" si="616"/>
        <v>above 5years</v>
      </c>
      <c r="E13173" t="str">
        <f t="shared" si="617"/>
        <v>mileage below 20km</v>
      </c>
      <c r="F13173" t="s">
        <v>151</v>
      </c>
      <c r="G13173">
        <v>11</v>
      </c>
      <c r="H13173">
        <v>74000</v>
      </c>
      <c r="I13173" t="s">
        <v>23</v>
      </c>
      <c r="J13173" t="s">
        <v>15</v>
      </c>
      <c r="K13173" t="s">
        <v>31</v>
      </c>
      <c r="L13173">
        <v>13.7</v>
      </c>
      <c r="M13173">
        <v>1798</v>
      </c>
      <c r="N13173">
        <v>157.75</v>
      </c>
      <c r="O13173">
        <v>5</v>
      </c>
      <c r="P13173">
        <v>365000</v>
      </c>
    </row>
    <row r="13174" spans="1:16">
      <c r="A13174">
        <v>16714</v>
      </c>
      <c r="B13174" t="s">
        <v>32</v>
      </c>
      <c r="C13174" t="str">
        <f t="shared" si="615"/>
        <v>Maruti</v>
      </c>
      <c r="D13174" t="str">
        <f t="shared" si="616"/>
        <v>below 5years</v>
      </c>
      <c r="E13174" t="str">
        <f t="shared" si="617"/>
        <v xml:space="preserve"> mileage above 20km</v>
      </c>
      <c r="F13174" t="s">
        <v>33</v>
      </c>
      <c r="G13174">
        <v>3</v>
      </c>
      <c r="H13174">
        <v>80000</v>
      </c>
      <c r="I13174" t="s">
        <v>14</v>
      </c>
      <c r="J13174" t="s">
        <v>24</v>
      </c>
      <c r="K13174" t="s">
        <v>16</v>
      </c>
      <c r="L13174">
        <v>28.4</v>
      </c>
      <c r="M13174">
        <v>1248</v>
      </c>
      <c r="N13174">
        <v>74</v>
      </c>
      <c r="O13174">
        <v>5</v>
      </c>
      <c r="P13174">
        <v>675000</v>
      </c>
    </row>
    <row r="13175" spans="1:16">
      <c r="A13175">
        <v>16716</v>
      </c>
      <c r="B13175" t="s">
        <v>17</v>
      </c>
      <c r="C13175" t="str">
        <f t="shared" si="615"/>
        <v>Hyundai</v>
      </c>
      <c r="D13175" t="str">
        <f t="shared" si="616"/>
        <v>below 5years</v>
      </c>
      <c r="E13175" t="str">
        <f t="shared" si="617"/>
        <v>mileage below 20km</v>
      </c>
      <c r="F13175" t="s">
        <v>18</v>
      </c>
      <c r="G13175">
        <v>2</v>
      </c>
      <c r="H13175">
        <v>5000</v>
      </c>
      <c r="I13175" t="s">
        <v>14</v>
      </c>
      <c r="J13175" t="s">
        <v>15</v>
      </c>
      <c r="K13175" t="s">
        <v>16</v>
      </c>
      <c r="L13175">
        <v>18.899999999999999</v>
      </c>
      <c r="M13175">
        <v>1197</v>
      </c>
      <c r="N13175">
        <v>81.86</v>
      </c>
      <c r="O13175">
        <v>5</v>
      </c>
      <c r="P13175">
        <v>590000</v>
      </c>
    </row>
    <row r="13176" spans="1:16">
      <c r="A13176">
        <v>16718</v>
      </c>
      <c r="B13176" t="s">
        <v>44</v>
      </c>
      <c r="C13176" t="str">
        <f t="shared" si="615"/>
        <v>Toyota</v>
      </c>
      <c r="D13176" t="str">
        <f t="shared" si="616"/>
        <v>below 5years</v>
      </c>
      <c r="E13176" t="str">
        <f t="shared" si="617"/>
        <v>mileage below 20km</v>
      </c>
      <c r="F13176" t="s">
        <v>45</v>
      </c>
      <c r="G13176">
        <v>3</v>
      </c>
      <c r="H13176">
        <v>68600</v>
      </c>
      <c r="I13176" t="s">
        <v>23</v>
      </c>
      <c r="J13176" t="s">
        <v>24</v>
      </c>
      <c r="K13176" t="s">
        <v>16</v>
      </c>
      <c r="L13176">
        <v>13.68</v>
      </c>
      <c r="M13176">
        <v>2393</v>
      </c>
      <c r="N13176">
        <v>147.51</v>
      </c>
      <c r="O13176">
        <v>8</v>
      </c>
      <c r="P13176">
        <v>1721000</v>
      </c>
    </row>
    <row r="13177" spans="1:16">
      <c r="A13177">
        <v>16719</v>
      </c>
      <c r="B13177" t="s">
        <v>107</v>
      </c>
      <c r="C13177" t="str">
        <f t="shared" si="615"/>
        <v>Audi</v>
      </c>
      <c r="D13177" t="str">
        <f t="shared" si="616"/>
        <v>above 5years</v>
      </c>
      <c r="E13177" t="str">
        <f t="shared" si="617"/>
        <v>mileage below 20km</v>
      </c>
      <c r="F13177" t="s">
        <v>108</v>
      </c>
      <c r="G13177">
        <v>8</v>
      </c>
      <c r="H13177">
        <v>45000</v>
      </c>
      <c r="I13177" t="s">
        <v>23</v>
      </c>
      <c r="J13177" t="s">
        <v>24</v>
      </c>
      <c r="K13177" t="s">
        <v>31</v>
      </c>
      <c r="L13177">
        <v>17.11</v>
      </c>
      <c r="M13177">
        <v>1968</v>
      </c>
      <c r="N13177">
        <v>174.33</v>
      </c>
      <c r="O13177">
        <v>5</v>
      </c>
      <c r="P13177">
        <v>1725000</v>
      </c>
    </row>
    <row r="13178" spans="1:16">
      <c r="A13178">
        <v>16720</v>
      </c>
      <c r="B13178" t="s">
        <v>50</v>
      </c>
      <c r="C13178" t="str">
        <f t="shared" si="615"/>
        <v>Volkswagen</v>
      </c>
      <c r="D13178" t="str">
        <f t="shared" si="616"/>
        <v>below 5years</v>
      </c>
      <c r="E13178" t="str">
        <f t="shared" si="617"/>
        <v xml:space="preserve"> mileage above 20km</v>
      </c>
      <c r="F13178" t="s">
        <v>51</v>
      </c>
      <c r="G13178">
        <v>2</v>
      </c>
      <c r="H13178">
        <v>15000</v>
      </c>
      <c r="I13178" t="s">
        <v>14</v>
      </c>
      <c r="J13178" t="s">
        <v>24</v>
      </c>
      <c r="K13178" t="s">
        <v>16</v>
      </c>
      <c r="L13178">
        <v>22.27</v>
      </c>
      <c r="M13178">
        <v>1498</v>
      </c>
      <c r="N13178">
        <v>108.6</v>
      </c>
      <c r="O13178">
        <v>5</v>
      </c>
      <c r="P13178">
        <v>900000</v>
      </c>
    </row>
    <row r="13179" spans="1:16">
      <c r="A13179">
        <v>16722</v>
      </c>
      <c r="B13179" t="s">
        <v>27</v>
      </c>
      <c r="C13179" t="str">
        <f t="shared" si="615"/>
        <v>Hyundai</v>
      </c>
      <c r="D13179" t="str">
        <f t="shared" si="616"/>
        <v>above 5years</v>
      </c>
      <c r="E13179" t="str">
        <f t="shared" si="617"/>
        <v>mileage below 20km</v>
      </c>
      <c r="F13179" t="s">
        <v>28</v>
      </c>
      <c r="G13179">
        <v>10</v>
      </c>
      <c r="H13179">
        <v>51359</v>
      </c>
      <c r="I13179" t="s">
        <v>23</v>
      </c>
      <c r="J13179" t="s">
        <v>15</v>
      </c>
      <c r="K13179" t="s">
        <v>16</v>
      </c>
      <c r="L13179">
        <v>19.809999999999999</v>
      </c>
      <c r="M13179">
        <v>1086</v>
      </c>
      <c r="N13179">
        <v>68.05</v>
      </c>
      <c r="O13179">
        <v>5</v>
      </c>
      <c r="P13179">
        <v>320000</v>
      </c>
    </row>
    <row r="13180" spans="1:16">
      <c r="A13180">
        <v>16723</v>
      </c>
      <c r="B13180" t="s">
        <v>146</v>
      </c>
      <c r="C13180" t="str">
        <f t="shared" si="615"/>
        <v>Skoda</v>
      </c>
      <c r="D13180" t="str">
        <f t="shared" si="616"/>
        <v>above 5years</v>
      </c>
      <c r="E13180" t="str">
        <f t="shared" si="617"/>
        <v xml:space="preserve"> mileage above 20km</v>
      </c>
      <c r="F13180" t="s">
        <v>147</v>
      </c>
      <c r="G13180">
        <v>9</v>
      </c>
      <c r="H13180">
        <v>79000</v>
      </c>
      <c r="I13180" t="s">
        <v>23</v>
      </c>
      <c r="J13180" t="s">
        <v>24</v>
      </c>
      <c r="K13180" t="s">
        <v>16</v>
      </c>
      <c r="L13180">
        <v>20.5</v>
      </c>
      <c r="M13180">
        <v>1598</v>
      </c>
      <c r="N13180">
        <v>103.5</v>
      </c>
      <c r="O13180">
        <v>5</v>
      </c>
      <c r="P13180">
        <v>460000</v>
      </c>
    </row>
    <row r="13181" spans="1:16">
      <c r="A13181">
        <v>16724</v>
      </c>
      <c r="B13181" t="s">
        <v>121</v>
      </c>
      <c r="C13181" t="str">
        <f t="shared" si="615"/>
        <v>Maruti</v>
      </c>
      <c r="D13181" t="str">
        <f t="shared" si="616"/>
        <v>above 5years</v>
      </c>
      <c r="E13181" t="str">
        <f t="shared" si="617"/>
        <v>mileage below 20km</v>
      </c>
      <c r="F13181" t="s">
        <v>122</v>
      </c>
      <c r="G13181">
        <v>9</v>
      </c>
      <c r="H13181">
        <v>65000</v>
      </c>
      <c r="I13181" t="s">
        <v>23</v>
      </c>
      <c r="J13181" t="s">
        <v>15</v>
      </c>
      <c r="K13181" t="s">
        <v>16</v>
      </c>
      <c r="L13181">
        <v>15.37</v>
      </c>
      <c r="M13181">
        <v>1196</v>
      </c>
      <c r="N13181">
        <v>73</v>
      </c>
      <c r="O13181">
        <v>5</v>
      </c>
      <c r="P13181">
        <v>175000</v>
      </c>
    </row>
    <row r="13182" spans="1:16">
      <c r="A13182">
        <v>16725</v>
      </c>
      <c r="B13182" t="s">
        <v>42</v>
      </c>
      <c r="C13182" t="str">
        <f t="shared" si="615"/>
        <v>Mercedes-Benz</v>
      </c>
      <c r="D13182" t="str">
        <f t="shared" si="616"/>
        <v>above 5years</v>
      </c>
      <c r="E13182" t="str">
        <f t="shared" si="617"/>
        <v>mileage below 20km</v>
      </c>
      <c r="F13182" t="s">
        <v>43</v>
      </c>
      <c r="G13182">
        <v>9</v>
      </c>
      <c r="H13182">
        <v>50000</v>
      </c>
      <c r="I13182" t="s">
        <v>23</v>
      </c>
      <c r="J13182" t="s">
        <v>24</v>
      </c>
      <c r="K13182" t="s">
        <v>31</v>
      </c>
      <c r="L13182">
        <v>19.71</v>
      </c>
      <c r="M13182">
        <v>2143</v>
      </c>
      <c r="N13182">
        <v>201.15</v>
      </c>
      <c r="O13182">
        <v>5</v>
      </c>
      <c r="P13182">
        <v>1180000</v>
      </c>
    </row>
    <row r="13183" spans="1:16">
      <c r="A13183">
        <v>16726</v>
      </c>
      <c r="B13183" t="s">
        <v>152</v>
      </c>
      <c r="C13183" t="str">
        <f t="shared" si="615"/>
        <v>Tata</v>
      </c>
      <c r="D13183" t="str">
        <f t="shared" si="616"/>
        <v>below 5years</v>
      </c>
      <c r="E13183" t="str">
        <f t="shared" si="617"/>
        <v xml:space="preserve"> mileage above 20km</v>
      </c>
      <c r="F13183" t="s">
        <v>153</v>
      </c>
      <c r="G13183">
        <v>3</v>
      </c>
      <c r="H13183">
        <v>42388</v>
      </c>
      <c r="I13183" t="s">
        <v>23</v>
      </c>
      <c r="J13183" t="s">
        <v>24</v>
      </c>
      <c r="K13183" t="s">
        <v>16</v>
      </c>
      <c r="L13183">
        <v>21.5</v>
      </c>
      <c r="M13183">
        <v>1497</v>
      </c>
      <c r="N13183">
        <v>108.5</v>
      </c>
      <c r="O13183">
        <v>5</v>
      </c>
      <c r="P13183">
        <v>895000</v>
      </c>
    </row>
    <row r="13184" spans="1:16">
      <c r="A13184">
        <v>16728</v>
      </c>
      <c r="B13184" t="s">
        <v>92</v>
      </c>
      <c r="C13184" t="str">
        <f t="shared" si="615"/>
        <v>Maruti</v>
      </c>
      <c r="D13184" t="str">
        <f t="shared" si="616"/>
        <v>above 5years</v>
      </c>
      <c r="E13184" t="str">
        <f t="shared" si="617"/>
        <v xml:space="preserve"> mileage above 20km</v>
      </c>
      <c r="F13184" t="s">
        <v>93</v>
      </c>
      <c r="G13184">
        <v>6</v>
      </c>
      <c r="H13184">
        <v>50000</v>
      </c>
      <c r="I13184" t="s">
        <v>14</v>
      </c>
      <c r="J13184" t="s">
        <v>15</v>
      </c>
      <c r="K13184" t="s">
        <v>16</v>
      </c>
      <c r="L13184">
        <v>23.1</v>
      </c>
      <c r="M13184">
        <v>998</v>
      </c>
      <c r="N13184">
        <v>67.040000000000006</v>
      </c>
      <c r="O13184">
        <v>5</v>
      </c>
      <c r="P13184">
        <v>350000</v>
      </c>
    </row>
    <row r="13185" spans="1:16">
      <c r="A13185">
        <v>16729</v>
      </c>
      <c r="B13185" t="s">
        <v>84</v>
      </c>
      <c r="C13185" t="str">
        <f t="shared" si="615"/>
        <v>Maruti</v>
      </c>
      <c r="D13185" t="str">
        <f t="shared" si="616"/>
        <v>below 5years</v>
      </c>
      <c r="E13185" t="str">
        <f t="shared" si="617"/>
        <v xml:space="preserve"> mileage above 20km</v>
      </c>
      <c r="F13185" t="s">
        <v>85</v>
      </c>
      <c r="G13185">
        <v>3</v>
      </c>
      <c r="H13185">
        <v>9000</v>
      </c>
      <c r="I13185" t="s">
        <v>23</v>
      </c>
      <c r="J13185" t="s">
        <v>24</v>
      </c>
      <c r="K13185" t="s">
        <v>16</v>
      </c>
      <c r="L13185">
        <v>24.3</v>
      </c>
      <c r="M13185">
        <v>1248</v>
      </c>
      <c r="N13185">
        <v>88.5</v>
      </c>
      <c r="O13185">
        <v>5</v>
      </c>
      <c r="P13185">
        <v>960000</v>
      </c>
    </row>
    <row r="13186" spans="1:16">
      <c r="A13186">
        <v>16733</v>
      </c>
      <c r="B13186" t="s">
        <v>48</v>
      </c>
      <c r="C13186" t="str">
        <f t="shared" si="615"/>
        <v>Maruti</v>
      </c>
      <c r="D13186" t="str">
        <f t="shared" si="616"/>
        <v>5years</v>
      </c>
      <c r="E13186" t="str">
        <f t="shared" si="617"/>
        <v xml:space="preserve"> mileage above 20km</v>
      </c>
      <c r="F13186" t="s">
        <v>49</v>
      </c>
      <c r="G13186">
        <v>5</v>
      </c>
      <c r="H13186">
        <v>40000</v>
      </c>
      <c r="I13186" t="s">
        <v>14</v>
      </c>
      <c r="J13186" t="s">
        <v>24</v>
      </c>
      <c r="K13186" t="s">
        <v>16</v>
      </c>
      <c r="L13186">
        <v>26.59</v>
      </c>
      <c r="M13186">
        <v>1248</v>
      </c>
      <c r="N13186">
        <v>74</v>
      </c>
      <c r="O13186">
        <v>5</v>
      </c>
      <c r="P13186">
        <v>650000</v>
      </c>
    </row>
    <row r="13187" spans="1:16">
      <c r="A13187">
        <v>16734</v>
      </c>
      <c r="B13187" t="s">
        <v>17</v>
      </c>
      <c r="C13187" t="str">
        <f t="shared" ref="C13187:C13250" si="618">LEFT(B13187,FIND(" ", B13187)-1)</f>
        <v>Hyundai</v>
      </c>
      <c r="D13187" t="str">
        <f t="shared" ref="D13187:D13250" si="619">IF(G13187&gt;5,"above 5years",IF(G13187&lt;5,"below 5years",IF(G13187=5,"5years",0)))</f>
        <v>5years</v>
      </c>
      <c r="E13187" t="str">
        <f t="shared" ref="E13187:E13250" si="620">IF(L13187&lt;=20,"mileage below 20km",IF(L13187&gt;=20," mileage above 20km",0))</f>
        <v>mileage below 20km</v>
      </c>
      <c r="F13187" t="s">
        <v>18</v>
      </c>
      <c r="G13187">
        <v>5</v>
      </c>
      <c r="H13187">
        <v>15000</v>
      </c>
      <c r="I13187" t="s">
        <v>14</v>
      </c>
      <c r="J13187" t="s">
        <v>15</v>
      </c>
      <c r="K13187" t="s">
        <v>16</v>
      </c>
      <c r="L13187">
        <v>18.899999999999999</v>
      </c>
      <c r="M13187">
        <v>1197</v>
      </c>
      <c r="N13187">
        <v>82</v>
      </c>
      <c r="O13187">
        <v>5</v>
      </c>
      <c r="P13187">
        <v>390000</v>
      </c>
    </row>
    <row r="13188" spans="1:16">
      <c r="A13188">
        <v>16735</v>
      </c>
      <c r="B13188" t="s">
        <v>12</v>
      </c>
      <c r="C13188" t="str">
        <f t="shared" si="618"/>
        <v>Maruti</v>
      </c>
      <c r="D13188" t="str">
        <f t="shared" si="619"/>
        <v>above 5years</v>
      </c>
      <c r="E13188" t="str">
        <f t="shared" si="620"/>
        <v>mileage below 20km</v>
      </c>
      <c r="F13188" t="s">
        <v>13</v>
      </c>
      <c r="G13188">
        <v>12</v>
      </c>
      <c r="H13188">
        <v>70000</v>
      </c>
      <c r="I13188" t="s">
        <v>14</v>
      </c>
      <c r="J13188" t="s">
        <v>15</v>
      </c>
      <c r="K13188" t="s">
        <v>16</v>
      </c>
      <c r="L13188">
        <v>19.7</v>
      </c>
      <c r="M13188">
        <v>796</v>
      </c>
      <c r="N13188">
        <v>46.3</v>
      </c>
      <c r="O13188">
        <v>5</v>
      </c>
      <c r="P13188">
        <v>130000</v>
      </c>
    </row>
    <row r="13189" spans="1:16">
      <c r="A13189">
        <v>16736</v>
      </c>
      <c r="B13189" t="s">
        <v>12</v>
      </c>
      <c r="C13189" t="str">
        <f t="shared" si="618"/>
        <v>Maruti</v>
      </c>
      <c r="D13189" t="str">
        <f t="shared" si="619"/>
        <v>below 5years</v>
      </c>
      <c r="E13189" t="str">
        <f t="shared" si="620"/>
        <v xml:space="preserve"> mileage above 20km</v>
      </c>
      <c r="F13189" t="s">
        <v>13</v>
      </c>
      <c r="G13189">
        <v>3</v>
      </c>
      <c r="H13189">
        <v>25000</v>
      </c>
      <c r="I13189" t="s">
        <v>14</v>
      </c>
      <c r="J13189" t="s">
        <v>15</v>
      </c>
      <c r="K13189" t="s">
        <v>16</v>
      </c>
      <c r="L13189">
        <v>23.95</v>
      </c>
      <c r="M13189">
        <v>998</v>
      </c>
      <c r="N13189">
        <v>67.05</v>
      </c>
      <c r="O13189">
        <v>5</v>
      </c>
      <c r="P13189">
        <v>385000</v>
      </c>
    </row>
    <row r="13190" spans="1:16">
      <c r="A13190">
        <v>16737</v>
      </c>
      <c r="B13190" t="s">
        <v>34</v>
      </c>
      <c r="C13190" t="str">
        <f t="shared" si="618"/>
        <v>Hyundai</v>
      </c>
      <c r="D13190" t="str">
        <f t="shared" si="619"/>
        <v>above 5years</v>
      </c>
      <c r="E13190" t="str">
        <f t="shared" si="620"/>
        <v>mileage below 20km</v>
      </c>
      <c r="F13190" t="s">
        <v>35</v>
      </c>
      <c r="G13190">
        <v>7</v>
      </c>
      <c r="H13190">
        <v>70000</v>
      </c>
      <c r="I13190" t="s">
        <v>14</v>
      </c>
      <c r="J13190" t="s">
        <v>15</v>
      </c>
      <c r="K13190" t="s">
        <v>16</v>
      </c>
      <c r="L13190">
        <v>17.010000000000002</v>
      </c>
      <c r="M13190">
        <v>1591</v>
      </c>
      <c r="N13190">
        <v>121.3</v>
      </c>
      <c r="O13190">
        <v>5</v>
      </c>
      <c r="P13190">
        <v>450000</v>
      </c>
    </row>
    <row r="13191" spans="1:16">
      <c r="A13191">
        <v>16738</v>
      </c>
      <c r="B13191" t="s">
        <v>32</v>
      </c>
      <c r="C13191" t="str">
        <f t="shared" si="618"/>
        <v>Maruti</v>
      </c>
      <c r="D13191" t="str">
        <f t="shared" si="619"/>
        <v>below 5years</v>
      </c>
      <c r="E13191" t="str">
        <f t="shared" si="620"/>
        <v xml:space="preserve"> mileage above 20km</v>
      </c>
      <c r="F13191" t="s">
        <v>33</v>
      </c>
      <c r="G13191">
        <v>3</v>
      </c>
      <c r="H13191">
        <v>26000</v>
      </c>
      <c r="I13191" t="s">
        <v>14</v>
      </c>
      <c r="J13191" t="s">
        <v>15</v>
      </c>
      <c r="K13191" t="s">
        <v>16</v>
      </c>
      <c r="L13191">
        <v>22</v>
      </c>
      <c r="M13191">
        <v>1197</v>
      </c>
      <c r="N13191">
        <v>81.8</v>
      </c>
      <c r="O13191">
        <v>5</v>
      </c>
      <c r="P13191">
        <v>610000</v>
      </c>
    </row>
    <row r="13192" spans="1:16">
      <c r="A13192">
        <v>16739</v>
      </c>
      <c r="B13192" t="s">
        <v>103</v>
      </c>
      <c r="C13192" t="str">
        <f t="shared" si="618"/>
        <v>Honda</v>
      </c>
      <c r="D13192" t="str">
        <f t="shared" si="619"/>
        <v>above 5years</v>
      </c>
      <c r="E13192" t="str">
        <f t="shared" si="620"/>
        <v xml:space="preserve"> mileage above 20km</v>
      </c>
      <c r="F13192" t="s">
        <v>104</v>
      </c>
      <c r="G13192">
        <v>6</v>
      </c>
      <c r="H13192">
        <v>40000</v>
      </c>
      <c r="I13192" t="s">
        <v>23</v>
      </c>
      <c r="J13192" t="s">
        <v>24</v>
      </c>
      <c r="K13192" t="s">
        <v>16</v>
      </c>
      <c r="L13192">
        <v>27.3</v>
      </c>
      <c r="M13192">
        <v>1498</v>
      </c>
      <c r="N13192">
        <v>98.6</v>
      </c>
      <c r="O13192">
        <v>5</v>
      </c>
      <c r="P13192">
        <v>665000</v>
      </c>
    </row>
    <row r="13193" spans="1:16">
      <c r="A13193">
        <v>16741</v>
      </c>
      <c r="B13193" t="s">
        <v>17</v>
      </c>
      <c r="C13193" t="str">
        <f t="shared" si="618"/>
        <v>Hyundai</v>
      </c>
      <c r="D13193" t="str">
        <f t="shared" si="619"/>
        <v>below 5years</v>
      </c>
      <c r="E13193" t="str">
        <f t="shared" si="620"/>
        <v>mileage below 20km</v>
      </c>
      <c r="F13193" t="s">
        <v>18</v>
      </c>
      <c r="G13193">
        <v>3</v>
      </c>
      <c r="H13193">
        <v>30000</v>
      </c>
      <c r="I13193" t="s">
        <v>14</v>
      </c>
      <c r="J13193" t="s">
        <v>15</v>
      </c>
      <c r="K13193" t="s">
        <v>16</v>
      </c>
      <c r="L13193">
        <v>18.899999999999999</v>
      </c>
      <c r="M13193">
        <v>1197</v>
      </c>
      <c r="N13193">
        <v>81.86</v>
      </c>
      <c r="O13193">
        <v>5</v>
      </c>
      <c r="P13193">
        <v>450000</v>
      </c>
    </row>
    <row r="13194" spans="1:16">
      <c r="A13194">
        <v>16743</v>
      </c>
      <c r="B13194" t="s">
        <v>46</v>
      </c>
      <c r="C13194" t="str">
        <f t="shared" si="618"/>
        <v>Maruti</v>
      </c>
      <c r="D13194" t="str">
        <f t="shared" si="619"/>
        <v>below 5years</v>
      </c>
      <c r="E13194" t="str">
        <f t="shared" si="620"/>
        <v xml:space="preserve"> mileage above 20km</v>
      </c>
      <c r="F13194" t="s">
        <v>47</v>
      </c>
      <c r="G13194">
        <v>2</v>
      </c>
      <c r="H13194">
        <v>8800</v>
      </c>
      <c r="I13194" t="s">
        <v>14</v>
      </c>
      <c r="J13194" t="s">
        <v>15</v>
      </c>
      <c r="K13194" t="s">
        <v>16</v>
      </c>
      <c r="L13194">
        <v>21.4</v>
      </c>
      <c r="M13194">
        <v>1197</v>
      </c>
      <c r="N13194">
        <v>83.1</v>
      </c>
      <c r="O13194">
        <v>5</v>
      </c>
      <c r="P13194">
        <v>675000</v>
      </c>
    </row>
    <row r="13195" spans="1:16">
      <c r="A13195">
        <v>16745</v>
      </c>
      <c r="B13195" t="s">
        <v>64</v>
      </c>
      <c r="C13195" t="str">
        <f t="shared" si="618"/>
        <v>Hyundai</v>
      </c>
      <c r="D13195" t="str">
        <f t="shared" si="619"/>
        <v>above 5years</v>
      </c>
      <c r="E13195" t="str">
        <f t="shared" si="620"/>
        <v>mileage below 20km</v>
      </c>
      <c r="F13195" t="s">
        <v>65</v>
      </c>
      <c r="G13195">
        <v>12</v>
      </c>
      <c r="H13195">
        <v>40000</v>
      </c>
      <c r="I13195" t="s">
        <v>23</v>
      </c>
      <c r="J13195" t="s">
        <v>15</v>
      </c>
      <c r="K13195" t="s">
        <v>16</v>
      </c>
      <c r="L13195">
        <v>17.920000000000002</v>
      </c>
      <c r="M13195">
        <v>1086</v>
      </c>
      <c r="N13195">
        <v>62.1</v>
      </c>
      <c r="O13195">
        <v>5</v>
      </c>
      <c r="P13195">
        <v>266000</v>
      </c>
    </row>
    <row r="13196" spans="1:16">
      <c r="A13196">
        <v>16746</v>
      </c>
      <c r="B13196" t="s">
        <v>34</v>
      </c>
      <c r="C13196" t="str">
        <f t="shared" si="618"/>
        <v>Hyundai</v>
      </c>
      <c r="D13196" t="str">
        <f t="shared" si="619"/>
        <v>above 5years</v>
      </c>
      <c r="E13196" t="str">
        <f t="shared" si="620"/>
        <v xml:space="preserve"> mileage above 20km</v>
      </c>
      <c r="F13196" t="s">
        <v>35</v>
      </c>
      <c r="G13196">
        <v>7</v>
      </c>
      <c r="H13196">
        <v>90000</v>
      </c>
      <c r="I13196" t="s">
        <v>14</v>
      </c>
      <c r="J13196" t="s">
        <v>24</v>
      </c>
      <c r="K13196" t="s">
        <v>16</v>
      </c>
      <c r="L13196">
        <v>22.32</v>
      </c>
      <c r="M13196">
        <v>1582</v>
      </c>
      <c r="N13196">
        <v>126.32</v>
      </c>
      <c r="O13196">
        <v>5</v>
      </c>
      <c r="P13196">
        <v>590000</v>
      </c>
    </row>
    <row r="13197" spans="1:16">
      <c r="A13197">
        <v>16747</v>
      </c>
      <c r="B13197" t="s">
        <v>148</v>
      </c>
      <c r="C13197" t="str">
        <f t="shared" si="618"/>
        <v>Ford</v>
      </c>
      <c r="D13197" t="str">
        <f t="shared" si="619"/>
        <v>below 5years</v>
      </c>
      <c r="E13197" t="str">
        <f t="shared" si="620"/>
        <v>mileage below 20km</v>
      </c>
      <c r="F13197" t="s">
        <v>149</v>
      </c>
      <c r="G13197">
        <v>2</v>
      </c>
      <c r="H13197">
        <v>17000</v>
      </c>
      <c r="I13197" t="s">
        <v>14</v>
      </c>
      <c r="J13197" t="s">
        <v>15</v>
      </c>
      <c r="K13197" t="s">
        <v>16</v>
      </c>
      <c r="L13197">
        <v>19</v>
      </c>
      <c r="M13197">
        <v>1194</v>
      </c>
      <c r="N13197">
        <v>94.68</v>
      </c>
      <c r="O13197">
        <v>5</v>
      </c>
      <c r="P13197">
        <v>630000</v>
      </c>
    </row>
    <row r="13198" spans="1:16">
      <c r="A13198">
        <v>16748</v>
      </c>
      <c r="B13198" t="s">
        <v>32</v>
      </c>
      <c r="C13198" t="str">
        <f t="shared" si="618"/>
        <v>Maruti</v>
      </c>
      <c r="D13198" t="str">
        <f t="shared" si="619"/>
        <v>above 5years</v>
      </c>
      <c r="E13198" t="str">
        <f t="shared" si="620"/>
        <v xml:space="preserve"> mileage above 20km</v>
      </c>
      <c r="F13198" t="s">
        <v>33</v>
      </c>
      <c r="G13198">
        <v>8</v>
      </c>
      <c r="H13198">
        <v>106000</v>
      </c>
      <c r="I13198" t="s">
        <v>14</v>
      </c>
      <c r="J13198" t="s">
        <v>24</v>
      </c>
      <c r="K13198" t="s">
        <v>16</v>
      </c>
      <c r="L13198">
        <v>22.9</v>
      </c>
      <c r="M13198">
        <v>1248</v>
      </c>
      <c r="N13198">
        <v>74</v>
      </c>
      <c r="O13198">
        <v>5</v>
      </c>
      <c r="P13198">
        <v>350000</v>
      </c>
    </row>
    <row r="13199" spans="1:16">
      <c r="A13199">
        <v>16749</v>
      </c>
      <c r="B13199" t="s">
        <v>106</v>
      </c>
      <c r="C13199" t="str">
        <f t="shared" si="618"/>
        <v>BMW</v>
      </c>
      <c r="D13199" t="str">
        <f t="shared" si="619"/>
        <v>below 5years</v>
      </c>
      <c r="E13199" t="str">
        <f t="shared" si="620"/>
        <v xml:space="preserve"> mileage above 20km</v>
      </c>
      <c r="F13199">
        <v>3</v>
      </c>
      <c r="G13199">
        <v>4</v>
      </c>
      <c r="H13199">
        <v>72000</v>
      </c>
      <c r="I13199" t="s">
        <v>23</v>
      </c>
      <c r="J13199" t="s">
        <v>24</v>
      </c>
      <c r="K13199" t="s">
        <v>31</v>
      </c>
      <c r="L13199">
        <v>21.76</v>
      </c>
      <c r="M13199">
        <v>1995</v>
      </c>
      <c r="N13199">
        <v>188</v>
      </c>
      <c r="O13199">
        <v>5</v>
      </c>
      <c r="P13199">
        <v>3300000</v>
      </c>
    </row>
    <row r="13200" spans="1:16">
      <c r="A13200">
        <v>16750</v>
      </c>
      <c r="B13200" t="s">
        <v>103</v>
      </c>
      <c r="C13200" t="str">
        <f t="shared" si="618"/>
        <v>Honda</v>
      </c>
      <c r="D13200" t="str">
        <f t="shared" si="619"/>
        <v>above 5years</v>
      </c>
      <c r="E13200" t="str">
        <f t="shared" si="620"/>
        <v>mileage below 20km</v>
      </c>
      <c r="F13200" t="s">
        <v>104</v>
      </c>
      <c r="G13200">
        <v>11</v>
      </c>
      <c r="H13200">
        <v>56161</v>
      </c>
      <c r="I13200" t="s">
        <v>23</v>
      </c>
      <c r="J13200" t="s">
        <v>15</v>
      </c>
      <c r="K13200" t="s">
        <v>16</v>
      </c>
      <c r="L13200">
        <v>16</v>
      </c>
      <c r="M13200">
        <v>1198</v>
      </c>
      <c r="N13200">
        <v>90</v>
      </c>
      <c r="O13200">
        <v>5</v>
      </c>
      <c r="P13200">
        <v>319000</v>
      </c>
    </row>
    <row r="13201" spans="1:16">
      <c r="A13201">
        <v>16751</v>
      </c>
      <c r="B13201" t="s">
        <v>82</v>
      </c>
      <c r="C13201" t="str">
        <f t="shared" si="618"/>
        <v>Ford</v>
      </c>
      <c r="D13201" t="str">
        <f t="shared" si="619"/>
        <v>above 5years</v>
      </c>
      <c r="E13201" t="str">
        <f t="shared" si="620"/>
        <v>mileage below 20km</v>
      </c>
      <c r="F13201" t="s">
        <v>83</v>
      </c>
      <c r="G13201">
        <v>10</v>
      </c>
      <c r="H13201">
        <v>35000</v>
      </c>
      <c r="I13201" t="s">
        <v>14</v>
      </c>
      <c r="J13201" t="s">
        <v>24</v>
      </c>
      <c r="K13201" t="s">
        <v>16</v>
      </c>
      <c r="L13201">
        <v>20</v>
      </c>
      <c r="M13201">
        <v>1399</v>
      </c>
      <c r="N13201">
        <v>68</v>
      </c>
      <c r="O13201">
        <v>5</v>
      </c>
      <c r="P13201">
        <v>300000</v>
      </c>
    </row>
    <row r="13202" spans="1:16">
      <c r="A13202">
        <v>16752</v>
      </c>
      <c r="B13202" t="s">
        <v>21</v>
      </c>
      <c r="C13202" t="str">
        <f t="shared" si="618"/>
        <v>Ford</v>
      </c>
      <c r="D13202" t="str">
        <f t="shared" si="619"/>
        <v>above 5years</v>
      </c>
      <c r="E13202" t="str">
        <f t="shared" si="620"/>
        <v xml:space="preserve"> mileage above 20km</v>
      </c>
      <c r="F13202" t="s">
        <v>22</v>
      </c>
      <c r="G13202">
        <v>6</v>
      </c>
      <c r="H13202">
        <v>100000</v>
      </c>
      <c r="I13202" t="s">
        <v>14</v>
      </c>
      <c r="J13202" t="s">
        <v>24</v>
      </c>
      <c r="K13202" t="s">
        <v>16</v>
      </c>
      <c r="L13202">
        <v>22.77</v>
      </c>
      <c r="M13202">
        <v>1498</v>
      </c>
      <c r="N13202">
        <v>98.59</v>
      </c>
      <c r="O13202">
        <v>5</v>
      </c>
      <c r="P13202">
        <v>700000</v>
      </c>
    </row>
    <row r="13203" spans="1:16">
      <c r="A13203">
        <v>16753</v>
      </c>
      <c r="B13203" t="s">
        <v>32</v>
      </c>
      <c r="C13203" t="str">
        <f t="shared" si="618"/>
        <v>Maruti</v>
      </c>
      <c r="D13203" t="str">
        <f t="shared" si="619"/>
        <v>above 5years</v>
      </c>
      <c r="E13203" t="str">
        <f t="shared" si="620"/>
        <v xml:space="preserve"> mileage above 20km</v>
      </c>
      <c r="F13203" t="s">
        <v>33</v>
      </c>
      <c r="G13203">
        <v>8</v>
      </c>
      <c r="H13203">
        <v>67000</v>
      </c>
      <c r="I13203" t="s">
        <v>23</v>
      </c>
      <c r="J13203" t="s">
        <v>24</v>
      </c>
      <c r="K13203" t="s">
        <v>16</v>
      </c>
      <c r="L13203">
        <v>28.4</v>
      </c>
      <c r="M13203">
        <v>1248</v>
      </c>
      <c r="N13203">
        <v>74</v>
      </c>
      <c r="O13203">
        <v>5</v>
      </c>
      <c r="P13203">
        <v>300000</v>
      </c>
    </row>
    <row r="13204" spans="1:16">
      <c r="A13204">
        <v>16754</v>
      </c>
      <c r="B13204" t="s">
        <v>32</v>
      </c>
      <c r="C13204" t="str">
        <f t="shared" si="618"/>
        <v>Maruti</v>
      </c>
      <c r="D13204" t="str">
        <f t="shared" si="619"/>
        <v>below 5years</v>
      </c>
      <c r="E13204" t="str">
        <f t="shared" si="620"/>
        <v xml:space="preserve"> mileage above 20km</v>
      </c>
      <c r="F13204" t="s">
        <v>33</v>
      </c>
      <c r="G13204">
        <v>4</v>
      </c>
      <c r="H13204">
        <v>28000</v>
      </c>
      <c r="I13204" t="s">
        <v>23</v>
      </c>
      <c r="J13204" t="s">
        <v>15</v>
      </c>
      <c r="K13204" t="s">
        <v>16</v>
      </c>
      <c r="L13204">
        <v>20.399999999999999</v>
      </c>
      <c r="M13204">
        <v>1197</v>
      </c>
      <c r="N13204">
        <v>81.8</v>
      </c>
      <c r="O13204">
        <v>5</v>
      </c>
      <c r="P13204">
        <v>629000</v>
      </c>
    </row>
    <row r="13205" spans="1:16">
      <c r="A13205">
        <v>16755</v>
      </c>
      <c r="B13205" t="s">
        <v>54</v>
      </c>
      <c r="C13205" t="str">
        <f t="shared" si="618"/>
        <v>Honda</v>
      </c>
      <c r="D13205" t="str">
        <f t="shared" si="619"/>
        <v>above 5years</v>
      </c>
      <c r="E13205" t="str">
        <f t="shared" si="620"/>
        <v>mileage below 20km</v>
      </c>
      <c r="F13205" t="s">
        <v>55</v>
      </c>
      <c r="G13205">
        <v>15</v>
      </c>
      <c r="H13205">
        <v>38000</v>
      </c>
      <c r="I13205" t="s">
        <v>14</v>
      </c>
      <c r="J13205" t="s">
        <v>15</v>
      </c>
      <c r="K13205" t="s">
        <v>16</v>
      </c>
      <c r="L13205">
        <v>16.899999999999999</v>
      </c>
      <c r="M13205">
        <v>1497</v>
      </c>
      <c r="N13205">
        <v>100</v>
      </c>
      <c r="O13205">
        <v>5</v>
      </c>
      <c r="P13205">
        <v>200000</v>
      </c>
    </row>
    <row r="13206" spans="1:16">
      <c r="A13206">
        <v>16757</v>
      </c>
      <c r="B13206" t="s">
        <v>32</v>
      </c>
      <c r="C13206" t="str">
        <f t="shared" si="618"/>
        <v>Maruti</v>
      </c>
      <c r="D13206" t="str">
        <f t="shared" si="619"/>
        <v>below 5years</v>
      </c>
      <c r="E13206" t="str">
        <f t="shared" si="620"/>
        <v xml:space="preserve"> mileage above 20km</v>
      </c>
      <c r="F13206" t="s">
        <v>33</v>
      </c>
      <c r="G13206">
        <v>4</v>
      </c>
      <c r="H13206">
        <v>5000</v>
      </c>
      <c r="I13206" t="s">
        <v>14</v>
      </c>
      <c r="J13206" t="s">
        <v>15</v>
      </c>
      <c r="K13206" t="s">
        <v>16</v>
      </c>
      <c r="L13206">
        <v>20.399999999999999</v>
      </c>
      <c r="M13206">
        <v>1197</v>
      </c>
      <c r="N13206">
        <v>81.8</v>
      </c>
      <c r="O13206">
        <v>5</v>
      </c>
      <c r="P13206">
        <v>570000</v>
      </c>
    </row>
    <row r="13207" spans="1:16">
      <c r="A13207">
        <v>16758</v>
      </c>
      <c r="B13207" t="s">
        <v>111</v>
      </c>
      <c r="C13207" t="str">
        <f t="shared" si="618"/>
        <v>Maruti</v>
      </c>
      <c r="D13207" t="str">
        <f t="shared" si="619"/>
        <v>below 5years</v>
      </c>
      <c r="E13207" t="str">
        <f t="shared" si="620"/>
        <v xml:space="preserve"> mileage above 20km</v>
      </c>
      <c r="F13207" t="s">
        <v>112</v>
      </c>
      <c r="G13207">
        <v>4</v>
      </c>
      <c r="H13207">
        <v>50000</v>
      </c>
      <c r="I13207" t="s">
        <v>14</v>
      </c>
      <c r="J13207" t="s">
        <v>24</v>
      </c>
      <c r="K13207" t="s">
        <v>16</v>
      </c>
      <c r="L13207">
        <v>24.52</v>
      </c>
      <c r="M13207">
        <v>1248</v>
      </c>
      <c r="N13207">
        <v>88.5</v>
      </c>
      <c r="O13207">
        <v>7</v>
      </c>
      <c r="P13207">
        <v>800000</v>
      </c>
    </row>
    <row r="13208" spans="1:16">
      <c r="A13208">
        <v>16760</v>
      </c>
      <c r="B13208" t="s">
        <v>46</v>
      </c>
      <c r="C13208" t="str">
        <f t="shared" si="618"/>
        <v>Maruti</v>
      </c>
      <c r="D13208" t="str">
        <f t="shared" si="619"/>
        <v>5years</v>
      </c>
      <c r="E13208" t="str">
        <f t="shared" si="620"/>
        <v xml:space="preserve"> mileage above 20km</v>
      </c>
      <c r="F13208" t="s">
        <v>47</v>
      </c>
      <c r="G13208">
        <v>5</v>
      </c>
      <c r="H13208">
        <v>20000</v>
      </c>
      <c r="I13208" t="s">
        <v>14</v>
      </c>
      <c r="J13208" t="s">
        <v>15</v>
      </c>
      <c r="K13208" t="s">
        <v>16</v>
      </c>
      <c r="L13208">
        <v>21.4</v>
      </c>
      <c r="M13208">
        <v>1197</v>
      </c>
      <c r="N13208">
        <v>83.1</v>
      </c>
      <c r="O13208">
        <v>5</v>
      </c>
      <c r="P13208">
        <v>599000</v>
      </c>
    </row>
    <row r="13209" spans="1:16">
      <c r="A13209">
        <v>16761</v>
      </c>
      <c r="B13209" t="s">
        <v>60</v>
      </c>
      <c r="C13209" t="str">
        <f t="shared" si="618"/>
        <v>Renault</v>
      </c>
      <c r="D13209" t="str">
        <f t="shared" si="619"/>
        <v>below 5years</v>
      </c>
      <c r="E13209" t="str">
        <f t="shared" si="620"/>
        <v xml:space="preserve"> mileage above 20km</v>
      </c>
      <c r="F13209" t="s">
        <v>61</v>
      </c>
      <c r="G13209">
        <v>4</v>
      </c>
      <c r="H13209">
        <v>20000</v>
      </c>
      <c r="I13209" t="s">
        <v>14</v>
      </c>
      <c r="J13209" t="s">
        <v>15</v>
      </c>
      <c r="K13209" t="s">
        <v>16</v>
      </c>
      <c r="L13209">
        <v>25.17</v>
      </c>
      <c r="M13209">
        <v>799</v>
      </c>
      <c r="N13209">
        <v>53.3</v>
      </c>
      <c r="O13209">
        <v>5</v>
      </c>
      <c r="P13209">
        <v>300000</v>
      </c>
    </row>
    <row r="13210" spans="1:16">
      <c r="A13210">
        <v>16762</v>
      </c>
      <c r="B13210" t="s">
        <v>44</v>
      </c>
      <c r="C13210" t="str">
        <f t="shared" si="618"/>
        <v>Toyota</v>
      </c>
      <c r="D13210" t="str">
        <f t="shared" si="619"/>
        <v>above 5years</v>
      </c>
      <c r="E13210" t="str">
        <f t="shared" si="620"/>
        <v>mileage below 20km</v>
      </c>
      <c r="F13210" t="s">
        <v>45</v>
      </c>
      <c r="G13210">
        <v>12</v>
      </c>
      <c r="H13210">
        <v>180000</v>
      </c>
      <c r="I13210" t="s">
        <v>14</v>
      </c>
      <c r="J13210" t="s">
        <v>24</v>
      </c>
      <c r="K13210" t="s">
        <v>16</v>
      </c>
      <c r="L13210">
        <v>12.8</v>
      </c>
      <c r="M13210">
        <v>2494</v>
      </c>
      <c r="N13210">
        <v>102</v>
      </c>
      <c r="O13210">
        <v>8</v>
      </c>
      <c r="P13210">
        <v>400000</v>
      </c>
    </row>
    <row r="13211" spans="1:16">
      <c r="A13211">
        <v>16763</v>
      </c>
      <c r="B13211" t="s">
        <v>134</v>
      </c>
      <c r="C13211" t="str">
        <f t="shared" si="618"/>
        <v>BMW</v>
      </c>
      <c r="D13211" t="str">
        <f t="shared" si="619"/>
        <v>above 5years</v>
      </c>
      <c r="E13211" t="str">
        <f t="shared" si="620"/>
        <v>mileage below 20km</v>
      </c>
      <c r="F13211" t="s">
        <v>135</v>
      </c>
      <c r="G13211">
        <v>7</v>
      </c>
      <c r="H13211">
        <v>60000</v>
      </c>
      <c r="I13211" t="s">
        <v>23</v>
      </c>
      <c r="J13211" t="s">
        <v>24</v>
      </c>
      <c r="K13211" t="s">
        <v>31</v>
      </c>
      <c r="L13211">
        <v>15.97</v>
      </c>
      <c r="M13211">
        <v>2993</v>
      </c>
      <c r="N13211">
        <v>258</v>
      </c>
      <c r="O13211">
        <v>5</v>
      </c>
      <c r="P13211">
        <v>3350000</v>
      </c>
    </row>
    <row r="13212" spans="1:16">
      <c r="A13212">
        <v>16764</v>
      </c>
      <c r="B13212" t="s">
        <v>146</v>
      </c>
      <c r="C13212" t="str">
        <f t="shared" si="618"/>
        <v>Skoda</v>
      </c>
      <c r="D13212" t="str">
        <f t="shared" si="619"/>
        <v>above 5years</v>
      </c>
      <c r="E13212" t="str">
        <f t="shared" si="620"/>
        <v xml:space="preserve"> mileage above 20km</v>
      </c>
      <c r="F13212" t="s">
        <v>147</v>
      </c>
      <c r="G13212">
        <v>7</v>
      </c>
      <c r="H13212">
        <v>70000</v>
      </c>
      <c r="I13212" t="s">
        <v>23</v>
      </c>
      <c r="J13212" t="s">
        <v>24</v>
      </c>
      <c r="K13212" t="s">
        <v>16</v>
      </c>
      <c r="L13212">
        <v>20.5</v>
      </c>
      <c r="M13212">
        <v>1598</v>
      </c>
      <c r="N13212">
        <v>103.5</v>
      </c>
      <c r="O13212">
        <v>5</v>
      </c>
      <c r="P13212">
        <v>525000</v>
      </c>
    </row>
    <row r="13213" spans="1:16">
      <c r="A13213">
        <v>16766</v>
      </c>
      <c r="B13213" t="s">
        <v>76</v>
      </c>
      <c r="C13213" t="str">
        <f t="shared" si="618"/>
        <v>Mahindra</v>
      </c>
      <c r="D13213" t="str">
        <f t="shared" si="619"/>
        <v>above 5years</v>
      </c>
      <c r="E13213" t="str">
        <f t="shared" si="620"/>
        <v>mileage below 20km</v>
      </c>
      <c r="F13213" t="s">
        <v>77</v>
      </c>
      <c r="G13213">
        <v>7</v>
      </c>
      <c r="H13213">
        <v>69000</v>
      </c>
      <c r="I13213" t="s">
        <v>23</v>
      </c>
      <c r="J13213" t="s">
        <v>24</v>
      </c>
      <c r="K13213" t="s">
        <v>31</v>
      </c>
      <c r="L13213">
        <v>11.79</v>
      </c>
      <c r="M13213">
        <v>2179</v>
      </c>
      <c r="N13213">
        <v>120</v>
      </c>
      <c r="O13213">
        <v>7</v>
      </c>
      <c r="P13213">
        <v>650000</v>
      </c>
    </row>
    <row r="13214" spans="1:16">
      <c r="A13214">
        <v>16767</v>
      </c>
      <c r="B13214" t="s">
        <v>146</v>
      </c>
      <c r="C13214" t="str">
        <f t="shared" si="618"/>
        <v>Skoda</v>
      </c>
      <c r="D13214" t="str">
        <f t="shared" si="619"/>
        <v>5years</v>
      </c>
      <c r="E13214" t="str">
        <f t="shared" si="620"/>
        <v xml:space="preserve"> mileage above 20km</v>
      </c>
      <c r="F13214" t="s">
        <v>147</v>
      </c>
      <c r="G13214">
        <v>5</v>
      </c>
      <c r="H13214">
        <v>60000</v>
      </c>
      <c r="I13214" t="s">
        <v>14</v>
      </c>
      <c r="J13214" t="s">
        <v>24</v>
      </c>
      <c r="K13214" t="s">
        <v>31</v>
      </c>
      <c r="L13214">
        <v>21.66</v>
      </c>
      <c r="M13214">
        <v>1498</v>
      </c>
      <c r="N13214">
        <v>103.52</v>
      </c>
      <c r="O13214">
        <v>5</v>
      </c>
      <c r="P13214">
        <v>850000</v>
      </c>
    </row>
    <row r="13215" spans="1:16">
      <c r="A13215">
        <v>16768</v>
      </c>
      <c r="B13215" t="s">
        <v>40</v>
      </c>
      <c r="C13215" t="str">
        <f t="shared" si="618"/>
        <v>Maruti</v>
      </c>
      <c r="D13215" t="str">
        <f t="shared" si="619"/>
        <v>above 5years</v>
      </c>
      <c r="E13215" t="str">
        <f t="shared" si="620"/>
        <v xml:space="preserve"> mileage above 20km</v>
      </c>
      <c r="F13215" t="s">
        <v>41</v>
      </c>
      <c r="G13215">
        <v>7</v>
      </c>
      <c r="H13215">
        <v>120000</v>
      </c>
      <c r="I13215" t="s">
        <v>14</v>
      </c>
      <c r="J13215" t="s">
        <v>24</v>
      </c>
      <c r="K13215" t="s">
        <v>16</v>
      </c>
      <c r="L13215">
        <v>26.21</v>
      </c>
      <c r="M13215">
        <v>1248</v>
      </c>
      <c r="N13215">
        <v>88.5</v>
      </c>
      <c r="O13215">
        <v>5</v>
      </c>
      <c r="P13215">
        <v>580000</v>
      </c>
    </row>
    <row r="13216" spans="1:16">
      <c r="A13216">
        <v>16769</v>
      </c>
      <c r="B13216" t="s">
        <v>17</v>
      </c>
      <c r="C13216" t="str">
        <f t="shared" si="618"/>
        <v>Hyundai</v>
      </c>
      <c r="D13216" t="str">
        <f t="shared" si="619"/>
        <v>above 5years</v>
      </c>
      <c r="E13216" t="str">
        <f t="shared" si="620"/>
        <v>mileage below 20km</v>
      </c>
      <c r="F13216" t="s">
        <v>18</v>
      </c>
      <c r="G13216">
        <v>6</v>
      </c>
      <c r="H13216">
        <v>50215</v>
      </c>
      <c r="I13216" t="s">
        <v>23</v>
      </c>
      <c r="J13216" t="s">
        <v>15</v>
      </c>
      <c r="K13216" t="s">
        <v>16</v>
      </c>
      <c r="L13216">
        <v>18.899999999999999</v>
      </c>
      <c r="M13216">
        <v>1197</v>
      </c>
      <c r="N13216">
        <v>81.86</v>
      </c>
      <c r="O13216">
        <v>5</v>
      </c>
      <c r="P13216">
        <v>450000</v>
      </c>
    </row>
    <row r="13217" spans="1:16">
      <c r="A13217">
        <v>16770</v>
      </c>
      <c r="B13217" t="s">
        <v>29</v>
      </c>
      <c r="C13217" t="str">
        <f t="shared" si="618"/>
        <v>Hyundai</v>
      </c>
      <c r="D13217" t="str">
        <f t="shared" si="619"/>
        <v>below 5years</v>
      </c>
      <c r="E13217" t="str">
        <f t="shared" si="620"/>
        <v xml:space="preserve"> mileage above 20km</v>
      </c>
      <c r="F13217" t="s">
        <v>30</v>
      </c>
      <c r="G13217">
        <v>2</v>
      </c>
      <c r="H13217">
        <v>18700</v>
      </c>
      <c r="I13217" t="s">
        <v>14</v>
      </c>
      <c r="J13217" t="s">
        <v>24</v>
      </c>
      <c r="K13217" t="s">
        <v>16</v>
      </c>
      <c r="L13217">
        <v>23.7</v>
      </c>
      <c r="M13217">
        <v>1396</v>
      </c>
      <c r="N13217">
        <v>88.7</v>
      </c>
      <c r="O13217">
        <v>5</v>
      </c>
      <c r="P13217">
        <v>1045000</v>
      </c>
    </row>
    <row r="13218" spans="1:16">
      <c r="A13218">
        <v>16771</v>
      </c>
      <c r="B13218" t="s">
        <v>64</v>
      </c>
      <c r="C13218" t="str">
        <f t="shared" si="618"/>
        <v>Hyundai</v>
      </c>
      <c r="D13218" t="str">
        <f t="shared" si="619"/>
        <v>above 5years</v>
      </c>
      <c r="E13218" t="str">
        <f t="shared" si="620"/>
        <v>mileage below 20km</v>
      </c>
      <c r="F13218" t="s">
        <v>65</v>
      </c>
      <c r="G13218">
        <v>7</v>
      </c>
      <c r="H13218">
        <v>35000</v>
      </c>
      <c r="I13218" t="s">
        <v>14</v>
      </c>
      <c r="J13218" t="s">
        <v>15</v>
      </c>
      <c r="K13218" t="s">
        <v>16</v>
      </c>
      <c r="L13218">
        <v>17.920000000000002</v>
      </c>
      <c r="M13218">
        <v>1086</v>
      </c>
      <c r="N13218">
        <v>62.1</v>
      </c>
      <c r="O13218">
        <v>5</v>
      </c>
      <c r="P13218">
        <v>300000</v>
      </c>
    </row>
    <row r="13219" spans="1:16">
      <c r="A13219">
        <v>16772</v>
      </c>
      <c r="B13219" t="s">
        <v>40</v>
      </c>
      <c r="C13219" t="str">
        <f t="shared" si="618"/>
        <v>Maruti</v>
      </c>
      <c r="D13219" t="str">
        <f t="shared" si="619"/>
        <v>5years</v>
      </c>
      <c r="E13219" t="str">
        <f t="shared" si="620"/>
        <v xml:space="preserve"> mileage above 20km</v>
      </c>
      <c r="F13219" t="s">
        <v>41</v>
      </c>
      <c r="G13219">
        <v>5</v>
      </c>
      <c r="H13219">
        <v>100000</v>
      </c>
      <c r="I13219" t="s">
        <v>14</v>
      </c>
      <c r="J13219" t="s">
        <v>24</v>
      </c>
      <c r="K13219" t="s">
        <v>16</v>
      </c>
      <c r="L13219">
        <v>28.09</v>
      </c>
      <c r="M13219">
        <v>1248</v>
      </c>
      <c r="N13219">
        <v>88.5</v>
      </c>
      <c r="O13219">
        <v>5</v>
      </c>
      <c r="P13219">
        <v>660000</v>
      </c>
    </row>
    <row r="13220" spans="1:16">
      <c r="A13220">
        <v>16773</v>
      </c>
      <c r="B13220" t="s">
        <v>117</v>
      </c>
      <c r="C13220" t="str">
        <f t="shared" si="618"/>
        <v>Tata</v>
      </c>
      <c r="D13220" t="str">
        <f t="shared" si="619"/>
        <v>below 5years</v>
      </c>
      <c r="E13220" t="str">
        <f t="shared" si="620"/>
        <v>mileage below 20km</v>
      </c>
      <c r="F13220" t="s">
        <v>118</v>
      </c>
      <c r="G13220">
        <v>4</v>
      </c>
      <c r="H13220">
        <v>41723</v>
      </c>
      <c r="I13220" t="s">
        <v>23</v>
      </c>
      <c r="J13220" t="s">
        <v>24</v>
      </c>
      <c r="K13220" t="s">
        <v>16</v>
      </c>
      <c r="L13220">
        <v>17.600000000000001</v>
      </c>
      <c r="M13220">
        <v>2179</v>
      </c>
      <c r="N13220">
        <v>153.86000000000001</v>
      </c>
      <c r="O13220">
        <v>7</v>
      </c>
      <c r="P13220">
        <v>1350000</v>
      </c>
    </row>
    <row r="13221" spans="1:16">
      <c r="A13221">
        <v>16774</v>
      </c>
      <c r="B13221" t="s">
        <v>44</v>
      </c>
      <c r="C13221" t="str">
        <f t="shared" si="618"/>
        <v>Toyota</v>
      </c>
      <c r="D13221" t="str">
        <f t="shared" si="619"/>
        <v>above 5years</v>
      </c>
      <c r="E13221" t="str">
        <f t="shared" si="620"/>
        <v>mileage below 20km</v>
      </c>
      <c r="F13221" t="s">
        <v>45</v>
      </c>
      <c r="G13221">
        <v>10</v>
      </c>
      <c r="H13221">
        <v>68830</v>
      </c>
      <c r="I13221" t="s">
        <v>23</v>
      </c>
      <c r="J13221" t="s">
        <v>24</v>
      </c>
      <c r="K13221" t="s">
        <v>16</v>
      </c>
      <c r="L13221">
        <v>12.8</v>
      </c>
      <c r="M13221">
        <v>2494</v>
      </c>
      <c r="N13221">
        <v>102</v>
      </c>
      <c r="O13221">
        <v>7</v>
      </c>
      <c r="P13221">
        <v>685000</v>
      </c>
    </row>
    <row r="13222" spans="1:16">
      <c r="A13222">
        <v>16776</v>
      </c>
      <c r="B13222" t="s">
        <v>123</v>
      </c>
      <c r="C13222" t="str">
        <f t="shared" si="618"/>
        <v>Audi</v>
      </c>
      <c r="D13222" t="str">
        <f t="shared" si="619"/>
        <v>above 5years</v>
      </c>
      <c r="E13222" t="str">
        <f t="shared" si="620"/>
        <v>mileage below 20km</v>
      </c>
      <c r="F13222" t="s">
        <v>124</v>
      </c>
      <c r="G13222">
        <v>10</v>
      </c>
      <c r="H13222">
        <v>110000</v>
      </c>
      <c r="I13222" t="s">
        <v>14</v>
      </c>
      <c r="J13222" t="s">
        <v>24</v>
      </c>
      <c r="K13222" t="s">
        <v>31</v>
      </c>
      <c r="L13222">
        <v>17.68</v>
      </c>
      <c r="M13222">
        <v>1968</v>
      </c>
      <c r="N13222">
        <v>174.33</v>
      </c>
      <c r="O13222">
        <v>5</v>
      </c>
      <c r="P13222">
        <v>1100000</v>
      </c>
    </row>
    <row r="13223" spans="1:16">
      <c r="A13223">
        <v>16777</v>
      </c>
      <c r="B13223" t="s">
        <v>34</v>
      </c>
      <c r="C13223" t="str">
        <f t="shared" si="618"/>
        <v>Hyundai</v>
      </c>
      <c r="D13223" t="str">
        <f t="shared" si="619"/>
        <v>below 5years</v>
      </c>
      <c r="E13223" t="str">
        <f t="shared" si="620"/>
        <v>mileage below 20km</v>
      </c>
      <c r="F13223" t="s">
        <v>35</v>
      </c>
      <c r="G13223">
        <v>2</v>
      </c>
      <c r="H13223">
        <v>5630</v>
      </c>
      <c r="I13223" t="s">
        <v>23</v>
      </c>
      <c r="J13223" t="s">
        <v>15</v>
      </c>
      <c r="K13223" t="s">
        <v>16</v>
      </c>
      <c r="L13223">
        <v>17</v>
      </c>
      <c r="M13223">
        <v>1591</v>
      </c>
      <c r="N13223">
        <v>121.3</v>
      </c>
      <c r="O13223">
        <v>5</v>
      </c>
      <c r="P13223">
        <v>975000</v>
      </c>
    </row>
    <row r="13224" spans="1:16">
      <c r="A13224">
        <v>16779</v>
      </c>
      <c r="B13224" t="s">
        <v>19</v>
      </c>
      <c r="C13224" t="str">
        <f t="shared" si="618"/>
        <v>Hyundai</v>
      </c>
      <c r="D13224" t="str">
        <f t="shared" si="619"/>
        <v>above 5years</v>
      </c>
      <c r="E13224" t="str">
        <f t="shared" si="620"/>
        <v xml:space="preserve"> mileage above 20km</v>
      </c>
      <c r="F13224" t="s">
        <v>20</v>
      </c>
      <c r="G13224">
        <v>6</v>
      </c>
      <c r="H13224">
        <v>109555</v>
      </c>
      <c r="I13224" t="s">
        <v>23</v>
      </c>
      <c r="J13224" t="s">
        <v>24</v>
      </c>
      <c r="K13224" t="s">
        <v>16</v>
      </c>
      <c r="L13224">
        <v>22.54</v>
      </c>
      <c r="M13224">
        <v>1396</v>
      </c>
      <c r="N13224">
        <v>88.73</v>
      </c>
      <c r="O13224">
        <v>5</v>
      </c>
      <c r="P13224">
        <v>655000</v>
      </c>
    </row>
    <row r="13225" spans="1:16">
      <c r="A13225">
        <v>16781</v>
      </c>
      <c r="B13225" t="s">
        <v>34</v>
      </c>
      <c r="C13225" t="str">
        <f t="shared" si="618"/>
        <v>Hyundai</v>
      </c>
      <c r="D13225" t="str">
        <f t="shared" si="619"/>
        <v>above 5years</v>
      </c>
      <c r="E13225" t="str">
        <f t="shared" si="620"/>
        <v>mileage below 20km</v>
      </c>
      <c r="F13225" t="s">
        <v>35</v>
      </c>
      <c r="G13225">
        <v>12</v>
      </c>
      <c r="H13225">
        <v>90000</v>
      </c>
      <c r="I13225" t="s">
        <v>14</v>
      </c>
      <c r="J13225" t="s">
        <v>24</v>
      </c>
      <c r="K13225" t="s">
        <v>16</v>
      </c>
      <c r="L13225">
        <v>18.100000000000001</v>
      </c>
      <c r="M13225">
        <v>1493</v>
      </c>
      <c r="N13225">
        <v>110</v>
      </c>
      <c r="O13225">
        <v>5</v>
      </c>
      <c r="P13225">
        <v>290000</v>
      </c>
    </row>
    <row r="13226" spans="1:16">
      <c r="A13226">
        <v>16782</v>
      </c>
      <c r="B13226" t="s">
        <v>62</v>
      </c>
      <c r="C13226" t="str">
        <f t="shared" si="618"/>
        <v>Honda</v>
      </c>
      <c r="D13226" t="str">
        <f t="shared" si="619"/>
        <v>above 5years</v>
      </c>
      <c r="E13226" t="str">
        <f t="shared" si="620"/>
        <v xml:space="preserve"> mileage above 20km</v>
      </c>
      <c r="F13226" t="s">
        <v>63</v>
      </c>
      <c r="G13226">
        <v>8</v>
      </c>
      <c r="H13226">
        <v>75000</v>
      </c>
      <c r="I13226" t="s">
        <v>23</v>
      </c>
      <c r="J13226" t="s">
        <v>24</v>
      </c>
      <c r="K13226" t="s">
        <v>16</v>
      </c>
      <c r="L13226">
        <v>25.8</v>
      </c>
      <c r="M13226">
        <v>1498</v>
      </c>
      <c r="N13226">
        <v>98.6</v>
      </c>
      <c r="O13226">
        <v>5</v>
      </c>
      <c r="P13226">
        <v>390000</v>
      </c>
    </row>
    <row r="13227" spans="1:16">
      <c r="A13227">
        <v>16785</v>
      </c>
      <c r="B13227" t="s">
        <v>111</v>
      </c>
      <c r="C13227" t="str">
        <f t="shared" si="618"/>
        <v>Maruti</v>
      </c>
      <c r="D13227" t="str">
        <f t="shared" si="619"/>
        <v>below 5years</v>
      </c>
      <c r="E13227" t="str">
        <f t="shared" si="620"/>
        <v>mileage below 20km</v>
      </c>
      <c r="F13227" t="s">
        <v>112</v>
      </c>
      <c r="G13227">
        <v>2</v>
      </c>
      <c r="H13227">
        <v>8000</v>
      </c>
      <c r="I13227" t="s">
        <v>23</v>
      </c>
      <c r="J13227" t="s">
        <v>15</v>
      </c>
      <c r="K13227" t="s">
        <v>31</v>
      </c>
      <c r="L13227">
        <v>17.989999999999998</v>
      </c>
      <c r="M13227">
        <v>1462</v>
      </c>
      <c r="N13227">
        <v>103.26</v>
      </c>
      <c r="O13227">
        <v>7</v>
      </c>
      <c r="P13227">
        <v>1099000</v>
      </c>
    </row>
    <row r="13228" spans="1:16">
      <c r="A13228">
        <v>16786</v>
      </c>
      <c r="B13228" t="s">
        <v>40</v>
      </c>
      <c r="C13228" t="str">
        <f t="shared" si="618"/>
        <v>Maruti</v>
      </c>
      <c r="D13228" t="str">
        <f t="shared" si="619"/>
        <v>below 5years</v>
      </c>
      <c r="E13228" t="str">
        <f t="shared" si="620"/>
        <v xml:space="preserve"> mileage above 20km</v>
      </c>
      <c r="F13228" t="s">
        <v>41</v>
      </c>
      <c r="G13228">
        <v>4</v>
      </c>
      <c r="H13228">
        <v>40000</v>
      </c>
      <c r="I13228" t="s">
        <v>14</v>
      </c>
      <c r="J13228" t="s">
        <v>24</v>
      </c>
      <c r="K13228" t="s">
        <v>16</v>
      </c>
      <c r="L13228">
        <v>28.09</v>
      </c>
      <c r="M13228">
        <v>1248</v>
      </c>
      <c r="N13228">
        <v>88.5</v>
      </c>
      <c r="O13228">
        <v>5</v>
      </c>
      <c r="P13228">
        <v>800000</v>
      </c>
    </row>
    <row r="13229" spans="1:16">
      <c r="A13229">
        <v>16787</v>
      </c>
      <c r="B13229" t="s">
        <v>58</v>
      </c>
      <c r="C13229" t="str">
        <f t="shared" si="618"/>
        <v>Toyota</v>
      </c>
      <c r="D13229" t="str">
        <f t="shared" si="619"/>
        <v>above 5years</v>
      </c>
      <c r="E13229" t="str">
        <f t="shared" si="620"/>
        <v>mileage below 20km</v>
      </c>
      <c r="F13229" t="s">
        <v>59</v>
      </c>
      <c r="G13229">
        <v>6</v>
      </c>
      <c r="H13229">
        <v>120000</v>
      </c>
      <c r="I13229" t="s">
        <v>23</v>
      </c>
      <c r="J13229" t="s">
        <v>24</v>
      </c>
      <c r="K13229" t="s">
        <v>16</v>
      </c>
      <c r="L13229">
        <v>12.55</v>
      </c>
      <c r="M13229">
        <v>2982</v>
      </c>
      <c r="N13229">
        <v>168.5</v>
      </c>
      <c r="O13229">
        <v>7</v>
      </c>
      <c r="P13229">
        <v>2150000</v>
      </c>
    </row>
    <row r="13230" spans="1:16">
      <c r="A13230">
        <v>16788</v>
      </c>
      <c r="B13230" t="s">
        <v>195</v>
      </c>
      <c r="C13230" t="str">
        <f t="shared" si="618"/>
        <v>Mercedes-Benz</v>
      </c>
      <c r="D13230" t="str">
        <f t="shared" si="619"/>
        <v>above 5years</v>
      </c>
      <c r="E13230" t="str">
        <f t="shared" si="620"/>
        <v>mileage below 20km</v>
      </c>
      <c r="F13230" t="s">
        <v>196</v>
      </c>
      <c r="G13230">
        <v>14</v>
      </c>
      <c r="H13230">
        <v>47200</v>
      </c>
      <c r="I13230" t="s">
        <v>23</v>
      </c>
      <c r="J13230" t="s">
        <v>15</v>
      </c>
      <c r="K13230" t="s">
        <v>31</v>
      </c>
      <c r="L13230">
        <v>10.130000000000001</v>
      </c>
      <c r="M13230">
        <v>3498</v>
      </c>
      <c r="N13230">
        <v>364.9</v>
      </c>
      <c r="O13230">
        <v>5</v>
      </c>
      <c r="P13230">
        <v>625000</v>
      </c>
    </row>
    <row r="13231" spans="1:16">
      <c r="A13231">
        <v>16789</v>
      </c>
      <c r="B13231" t="s">
        <v>70</v>
      </c>
      <c r="C13231" t="str">
        <f t="shared" si="618"/>
        <v>Maruti</v>
      </c>
      <c r="D13231" t="str">
        <f t="shared" si="619"/>
        <v>below 5years</v>
      </c>
      <c r="E13231" t="str">
        <f t="shared" si="620"/>
        <v xml:space="preserve"> mileage above 20km</v>
      </c>
      <c r="F13231" t="s">
        <v>71</v>
      </c>
      <c r="G13231">
        <v>3</v>
      </c>
      <c r="H13231">
        <v>50000</v>
      </c>
      <c r="I13231" t="s">
        <v>14</v>
      </c>
      <c r="J13231" t="s">
        <v>15</v>
      </c>
      <c r="K13231" t="s">
        <v>16</v>
      </c>
      <c r="L13231">
        <v>20.89</v>
      </c>
      <c r="M13231">
        <v>1197</v>
      </c>
      <c r="N13231">
        <v>81.8</v>
      </c>
      <c r="O13231">
        <v>5</v>
      </c>
      <c r="P13231">
        <v>450000</v>
      </c>
    </row>
    <row r="13232" spans="1:16">
      <c r="A13232">
        <v>16790</v>
      </c>
      <c r="B13232" t="s">
        <v>64</v>
      </c>
      <c r="C13232" t="str">
        <f t="shared" si="618"/>
        <v>Hyundai</v>
      </c>
      <c r="D13232" t="str">
        <f t="shared" si="619"/>
        <v>above 5years</v>
      </c>
      <c r="E13232" t="str">
        <f t="shared" si="620"/>
        <v>mileage below 20km</v>
      </c>
      <c r="F13232" t="s">
        <v>65</v>
      </c>
      <c r="G13232">
        <v>8</v>
      </c>
      <c r="H13232">
        <v>76945</v>
      </c>
      <c r="I13232" t="s">
        <v>23</v>
      </c>
      <c r="J13232" t="s">
        <v>15</v>
      </c>
      <c r="K13232" t="s">
        <v>16</v>
      </c>
      <c r="L13232">
        <v>17.920000000000002</v>
      </c>
      <c r="M13232">
        <v>1086</v>
      </c>
      <c r="N13232">
        <v>62.1</v>
      </c>
      <c r="O13232">
        <v>5</v>
      </c>
      <c r="P13232">
        <v>350000</v>
      </c>
    </row>
    <row r="13233" spans="1:16">
      <c r="A13233">
        <v>16791</v>
      </c>
      <c r="B13233" t="s">
        <v>12</v>
      </c>
      <c r="C13233" t="str">
        <f t="shared" si="618"/>
        <v>Maruti</v>
      </c>
      <c r="D13233" t="str">
        <f t="shared" si="619"/>
        <v>above 5years</v>
      </c>
      <c r="E13233" t="str">
        <f t="shared" si="620"/>
        <v xml:space="preserve"> mileage above 20km</v>
      </c>
      <c r="F13233" t="s">
        <v>13</v>
      </c>
      <c r="G13233">
        <v>7</v>
      </c>
      <c r="H13233">
        <v>110000</v>
      </c>
      <c r="I13233" t="s">
        <v>14</v>
      </c>
      <c r="J13233" t="s">
        <v>15</v>
      </c>
      <c r="K13233" t="s">
        <v>16</v>
      </c>
      <c r="L13233">
        <v>20.92</v>
      </c>
      <c r="M13233">
        <v>998</v>
      </c>
      <c r="N13233">
        <v>67.099999999999994</v>
      </c>
      <c r="O13233">
        <v>5</v>
      </c>
      <c r="P13233">
        <v>200000</v>
      </c>
    </row>
    <row r="13234" spans="1:16">
      <c r="A13234">
        <v>16793</v>
      </c>
      <c r="B13234" t="s">
        <v>54</v>
      </c>
      <c r="C13234" t="str">
        <f t="shared" si="618"/>
        <v>Honda</v>
      </c>
      <c r="D13234" t="str">
        <f t="shared" si="619"/>
        <v>below 5years</v>
      </c>
      <c r="E13234" t="str">
        <f t="shared" si="620"/>
        <v>mileage below 20km</v>
      </c>
      <c r="F13234" t="s">
        <v>55</v>
      </c>
      <c r="G13234">
        <v>4</v>
      </c>
      <c r="H13234">
        <v>53000</v>
      </c>
      <c r="I13234" t="s">
        <v>23</v>
      </c>
      <c r="J13234" t="s">
        <v>15</v>
      </c>
      <c r="K13234" t="s">
        <v>31</v>
      </c>
      <c r="L13234">
        <v>18</v>
      </c>
      <c r="M13234">
        <v>1497</v>
      </c>
      <c r="N13234">
        <v>117.6</v>
      </c>
      <c r="O13234">
        <v>5</v>
      </c>
      <c r="P13234">
        <v>1095000</v>
      </c>
    </row>
    <row r="13235" spans="1:16">
      <c r="A13235">
        <v>16794</v>
      </c>
      <c r="B13235" t="s">
        <v>32</v>
      </c>
      <c r="C13235" t="str">
        <f t="shared" si="618"/>
        <v>Maruti</v>
      </c>
      <c r="D13235" t="str">
        <f t="shared" si="619"/>
        <v>below 5years</v>
      </c>
      <c r="E13235" t="str">
        <f t="shared" si="620"/>
        <v xml:space="preserve"> mileage above 20km</v>
      </c>
      <c r="F13235" t="s">
        <v>33</v>
      </c>
      <c r="G13235">
        <v>4</v>
      </c>
      <c r="H13235">
        <v>62904</v>
      </c>
      <c r="I13235" t="s">
        <v>23</v>
      </c>
      <c r="J13235" t="s">
        <v>24</v>
      </c>
      <c r="K13235" t="s">
        <v>16</v>
      </c>
      <c r="L13235">
        <v>28.4</v>
      </c>
      <c r="M13235">
        <v>1248</v>
      </c>
      <c r="N13235">
        <v>74</v>
      </c>
      <c r="O13235">
        <v>5</v>
      </c>
      <c r="P13235">
        <v>700000</v>
      </c>
    </row>
    <row r="13236" spans="1:16">
      <c r="A13236">
        <v>16795</v>
      </c>
      <c r="B13236" t="s">
        <v>34</v>
      </c>
      <c r="C13236" t="str">
        <f t="shared" si="618"/>
        <v>Hyundai</v>
      </c>
      <c r="D13236" t="str">
        <f t="shared" si="619"/>
        <v>above 5years</v>
      </c>
      <c r="E13236" t="str">
        <f t="shared" si="620"/>
        <v xml:space="preserve"> mileage above 20km</v>
      </c>
      <c r="F13236" t="s">
        <v>35</v>
      </c>
      <c r="G13236">
        <v>9</v>
      </c>
      <c r="H13236">
        <v>58000</v>
      </c>
      <c r="I13236" t="s">
        <v>23</v>
      </c>
      <c r="J13236" t="s">
        <v>24</v>
      </c>
      <c r="K13236" t="s">
        <v>16</v>
      </c>
      <c r="L13236">
        <v>22.32</v>
      </c>
      <c r="M13236">
        <v>1582</v>
      </c>
      <c r="N13236">
        <v>126.32</v>
      </c>
      <c r="O13236">
        <v>5</v>
      </c>
      <c r="P13236">
        <v>625000</v>
      </c>
    </row>
    <row r="13237" spans="1:16">
      <c r="A13237">
        <v>16796</v>
      </c>
      <c r="B13237" t="s">
        <v>50</v>
      </c>
      <c r="C13237" t="str">
        <f t="shared" si="618"/>
        <v>Volkswagen</v>
      </c>
      <c r="D13237" t="str">
        <f t="shared" si="619"/>
        <v>below 5years</v>
      </c>
      <c r="E13237" t="str">
        <f t="shared" si="620"/>
        <v xml:space="preserve"> mileage above 20km</v>
      </c>
      <c r="F13237" t="s">
        <v>51</v>
      </c>
      <c r="G13237">
        <v>4</v>
      </c>
      <c r="H13237">
        <v>49000</v>
      </c>
      <c r="I13237" t="s">
        <v>23</v>
      </c>
      <c r="J13237" t="s">
        <v>24</v>
      </c>
      <c r="K13237" t="s">
        <v>31</v>
      </c>
      <c r="L13237">
        <v>22.15</v>
      </c>
      <c r="M13237">
        <v>1498</v>
      </c>
      <c r="N13237">
        <v>108.6</v>
      </c>
      <c r="O13237">
        <v>5</v>
      </c>
      <c r="P13237">
        <v>950000</v>
      </c>
    </row>
    <row r="13238" spans="1:16">
      <c r="A13238">
        <v>16797</v>
      </c>
      <c r="B13238" t="s">
        <v>66</v>
      </c>
      <c r="C13238" t="str">
        <f t="shared" si="618"/>
        <v>Mahindra</v>
      </c>
      <c r="D13238" t="str">
        <f t="shared" si="619"/>
        <v>below 5years</v>
      </c>
      <c r="E13238" t="str">
        <f t="shared" si="620"/>
        <v>mileage below 20km</v>
      </c>
      <c r="F13238" t="s">
        <v>67</v>
      </c>
      <c r="G13238">
        <v>4</v>
      </c>
      <c r="H13238">
        <v>54212</v>
      </c>
      <c r="I13238" t="s">
        <v>23</v>
      </c>
      <c r="J13238" t="s">
        <v>24</v>
      </c>
      <c r="K13238" t="s">
        <v>16</v>
      </c>
      <c r="L13238">
        <v>16</v>
      </c>
      <c r="M13238">
        <v>2179</v>
      </c>
      <c r="N13238">
        <v>140</v>
      </c>
      <c r="O13238">
        <v>7</v>
      </c>
      <c r="P13238">
        <v>1350000</v>
      </c>
    </row>
    <row r="13239" spans="1:16">
      <c r="A13239">
        <v>16799</v>
      </c>
      <c r="B13239" t="s">
        <v>62</v>
      </c>
      <c r="C13239" t="str">
        <f t="shared" si="618"/>
        <v>Honda</v>
      </c>
      <c r="D13239" t="str">
        <f t="shared" si="619"/>
        <v>below 5years</v>
      </c>
      <c r="E13239" t="str">
        <f t="shared" si="620"/>
        <v>mileage below 20km</v>
      </c>
      <c r="F13239" t="s">
        <v>63</v>
      </c>
      <c r="G13239">
        <v>2</v>
      </c>
      <c r="H13239">
        <v>8760</v>
      </c>
      <c r="I13239" t="s">
        <v>23</v>
      </c>
      <c r="J13239" t="s">
        <v>15</v>
      </c>
      <c r="K13239" t="s">
        <v>31</v>
      </c>
      <c r="L13239">
        <v>19</v>
      </c>
      <c r="M13239">
        <v>1199</v>
      </c>
      <c r="N13239">
        <v>88.76</v>
      </c>
      <c r="O13239">
        <v>5</v>
      </c>
      <c r="P13239">
        <v>800000</v>
      </c>
    </row>
    <row r="13240" spans="1:16">
      <c r="A13240">
        <v>16801</v>
      </c>
      <c r="B13240" t="s">
        <v>36</v>
      </c>
      <c r="C13240" t="str">
        <f t="shared" si="618"/>
        <v>Renault</v>
      </c>
      <c r="D13240" t="str">
        <f t="shared" si="619"/>
        <v>above 5years</v>
      </c>
      <c r="E13240" t="str">
        <f t="shared" si="620"/>
        <v>mileage below 20km</v>
      </c>
      <c r="F13240" t="s">
        <v>37</v>
      </c>
      <c r="G13240">
        <v>8</v>
      </c>
      <c r="H13240">
        <v>62000</v>
      </c>
      <c r="I13240" t="s">
        <v>23</v>
      </c>
      <c r="J13240" t="s">
        <v>24</v>
      </c>
      <c r="K13240" t="s">
        <v>16</v>
      </c>
      <c r="L13240">
        <v>19.87</v>
      </c>
      <c r="M13240">
        <v>1461</v>
      </c>
      <c r="N13240">
        <v>83.8</v>
      </c>
      <c r="O13240">
        <v>5</v>
      </c>
      <c r="P13240">
        <v>395000</v>
      </c>
    </row>
    <row r="13241" spans="1:16">
      <c r="A13241">
        <v>16802</v>
      </c>
      <c r="B13241" t="s">
        <v>60</v>
      </c>
      <c r="C13241" t="str">
        <f t="shared" si="618"/>
        <v>Renault</v>
      </c>
      <c r="D13241" t="str">
        <f t="shared" si="619"/>
        <v>below 5years</v>
      </c>
      <c r="E13241" t="str">
        <f t="shared" si="620"/>
        <v xml:space="preserve"> mileage above 20km</v>
      </c>
      <c r="F13241" t="s">
        <v>61</v>
      </c>
      <c r="G13241">
        <v>4</v>
      </c>
      <c r="H13241">
        <v>40000</v>
      </c>
      <c r="I13241" t="s">
        <v>14</v>
      </c>
      <c r="J13241" t="s">
        <v>15</v>
      </c>
      <c r="K13241" t="s">
        <v>31</v>
      </c>
      <c r="L13241">
        <v>24.04</v>
      </c>
      <c r="M13241">
        <v>999</v>
      </c>
      <c r="N13241">
        <v>67</v>
      </c>
      <c r="O13241">
        <v>5</v>
      </c>
      <c r="P13241">
        <v>350000</v>
      </c>
    </row>
    <row r="13242" spans="1:16">
      <c r="A13242">
        <v>16803</v>
      </c>
      <c r="B13242" t="s">
        <v>48</v>
      </c>
      <c r="C13242" t="str">
        <f t="shared" si="618"/>
        <v>Maruti</v>
      </c>
      <c r="D13242" t="str">
        <f t="shared" si="619"/>
        <v>5years</v>
      </c>
      <c r="E13242" t="str">
        <f t="shared" si="620"/>
        <v xml:space="preserve"> mileage above 20km</v>
      </c>
      <c r="F13242" t="s">
        <v>49</v>
      </c>
      <c r="G13242">
        <v>5</v>
      </c>
      <c r="H13242">
        <v>70000</v>
      </c>
      <c r="I13242" t="s">
        <v>14</v>
      </c>
      <c r="J13242" t="s">
        <v>24</v>
      </c>
      <c r="K13242" t="s">
        <v>31</v>
      </c>
      <c r="L13242">
        <v>26.59</v>
      </c>
      <c r="M13242">
        <v>1248</v>
      </c>
      <c r="N13242">
        <v>74</v>
      </c>
      <c r="O13242">
        <v>5</v>
      </c>
      <c r="P13242">
        <v>675000</v>
      </c>
    </row>
    <row r="13243" spans="1:16">
      <c r="A13243">
        <v>16804</v>
      </c>
      <c r="B13243" t="s">
        <v>40</v>
      </c>
      <c r="C13243" t="str">
        <f t="shared" si="618"/>
        <v>Maruti</v>
      </c>
      <c r="D13243" t="str">
        <f t="shared" si="619"/>
        <v>below 5years</v>
      </c>
      <c r="E13243" t="str">
        <f t="shared" si="620"/>
        <v xml:space="preserve"> mileage above 20km</v>
      </c>
      <c r="F13243" t="s">
        <v>41</v>
      </c>
      <c r="G13243">
        <v>3</v>
      </c>
      <c r="H13243">
        <v>40000</v>
      </c>
      <c r="I13243" t="s">
        <v>14</v>
      </c>
      <c r="J13243" t="s">
        <v>24</v>
      </c>
      <c r="K13243" t="s">
        <v>16</v>
      </c>
      <c r="L13243">
        <v>28.09</v>
      </c>
      <c r="M13243">
        <v>1248</v>
      </c>
      <c r="N13243">
        <v>88.5</v>
      </c>
      <c r="O13243">
        <v>5</v>
      </c>
      <c r="P13243">
        <v>800000</v>
      </c>
    </row>
    <row r="13244" spans="1:16">
      <c r="A13244">
        <v>16805</v>
      </c>
      <c r="B13244" t="s">
        <v>27</v>
      </c>
      <c r="C13244" t="str">
        <f t="shared" si="618"/>
        <v>Hyundai</v>
      </c>
      <c r="D13244" t="str">
        <f t="shared" si="619"/>
        <v>above 5years</v>
      </c>
      <c r="E13244" t="str">
        <f t="shared" si="620"/>
        <v>mileage below 20km</v>
      </c>
      <c r="F13244" t="s">
        <v>28</v>
      </c>
      <c r="G13244">
        <v>11</v>
      </c>
      <c r="H13244">
        <v>70000</v>
      </c>
      <c r="I13244" t="s">
        <v>14</v>
      </c>
      <c r="J13244" t="s">
        <v>15</v>
      </c>
      <c r="K13244" t="s">
        <v>16</v>
      </c>
      <c r="L13244">
        <v>19.809999999999999</v>
      </c>
      <c r="M13244">
        <v>1086</v>
      </c>
      <c r="N13244">
        <v>68.05</v>
      </c>
      <c r="O13244">
        <v>5</v>
      </c>
      <c r="P13244">
        <v>170000</v>
      </c>
    </row>
    <row r="13245" spans="1:16">
      <c r="A13245">
        <v>16806</v>
      </c>
      <c r="B13245" t="s">
        <v>52</v>
      </c>
      <c r="C13245" t="str">
        <f t="shared" si="618"/>
        <v>Hyundai</v>
      </c>
      <c r="D13245" t="str">
        <f t="shared" si="619"/>
        <v>above 5years</v>
      </c>
      <c r="E13245" t="str">
        <f t="shared" si="620"/>
        <v xml:space="preserve"> mileage above 20km</v>
      </c>
      <c r="F13245" t="s">
        <v>53</v>
      </c>
      <c r="G13245">
        <v>6</v>
      </c>
      <c r="H13245">
        <v>52000</v>
      </c>
      <c r="I13245" t="s">
        <v>23</v>
      </c>
      <c r="J13245" t="s">
        <v>24</v>
      </c>
      <c r="K13245" t="s">
        <v>16</v>
      </c>
      <c r="L13245">
        <v>21.38</v>
      </c>
      <c r="M13245">
        <v>1396</v>
      </c>
      <c r="N13245">
        <v>88.7</v>
      </c>
      <c r="O13245">
        <v>5</v>
      </c>
      <c r="P13245">
        <v>925000</v>
      </c>
    </row>
    <row r="13246" spans="1:16">
      <c r="A13246">
        <v>16807</v>
      </c>
      <c r="B13246" t="s">
        <v>19</v>
      </c>
      <c r="C13246" t="str">
        <f t="shared" si="618"/>
        <v>Hyundai</v>
      </c>
      <c r="D13246" t="str">
        <f t="shared" si="619"/>
        <v>above 5years</v>
      </c>
      <c r="E13246" t="str">
        <f t="shared" si="620"/>
        <v xml:space="preserve"> mileage above 20km</v>
      </c>
      <c r="F13246" t="s">
        <v>20</v>
      </c>
      <c r="G13246">
        <v>6</v>
      </c>
      <c r="H13246">
        <v>80131</v>
      </c>
      <c r="I13246" t="s">
        <v>23</v>
      </c>
      <c r="J13246" t="s">
        <v>24</v>
      </c>
      <c r="K13246" t="s">
        <v>16</v>
      </c>
      <c r="L13246">
        <v>22.54</v>
      </c>
      <c r="M13246">
        <v>1396</v>
      </c>
      <c r="N13246">
        <v>88.73</v>
      </c>
      <c r="O13246">
        <v>5</v>
      </c>
      <c r="P13246">
        <v>625000</v>
      </c>
    </row>
    <row r="13247" spans="1:16">
      <c r="A13247">
        <v>16808</v>
      </c>
      <c r="B13247" t="s">
        <v>92</v>
      </c>
      <c r="C13247" t="str">
        <f t="shared" si="618"/>
        <v>Maruti</v>
      </c>
      <c r="D13247" t="str">
        <f t="shared" si="619"/>
        <v>5years</v>
      </c>
      <c r="E13247" t="str">
        <f t="shared" si="620"/>
        <v xml:space="preserve"> mileage above 20km</v>
      </c>
      <c r="F13247" t="s">
        <v>93</v>
      </c>
      <c r="G13247">
        <v>5</v>
      </c>
      <c r="H13247">
        <v>41944</v>
      </c>
      <c r="I13247" t="s">
        <v>23</v>
      </c>
      <c r="J13247" t="s">
        <v>15</v>
      </c>
      <c r="K13247" t="s">
        <v>31</v>
      </c>
      <c r="L13247">
        <v>23.1</v>
      </c>
      <c r="M13247">
        <v>998</v>
      </c>
      <c r="N13247">
        <v>67.040000000000006</v>
      </c>
      <c r="O13247">
        <v>5</v>
      </c>
      <c r="P13247">
        <v>485000</v>
      </c>
    </row>
    <row r="13248" spans="1:16">
      <c r="A13248">
        <v>16809</v>
      </c>
      <c r="B13248" t="s">
        <v>172</v>
      </c>
      <c r="C13248" t="str">
        <f t="shared" si="618"/>
        <v>Hyundai</v>
      </c>
      <c r="D13248" t="str">
        <f t="shared" si="619"/>
        <v>5years</v>
      </c>
      <c r="E13248" t="str">
        <f t="shared" si="620"/>
        <v>mileage below 20km</v>
      </c>
      <c r="F13248" t="s">
        <v>173</v>
      </c>
      <c r="G13248">
        <v>5</v>
      </c>
      <c r="H13248">
        <v>28000</v>
      </c>
      <c r="I13248" t="s">
        <v>23</v>
      </c>
      <c r="J13248" t="s">
        <v>15</v>
      </c>
      <c r="K13248" t="s">
        <v>31</v>
      </c>
      <c r="L13248">
        <v>14.62</v>
      </c>
      <c r="M13248">
        <v>1999</v>
      </c>
      <c r="N13248">
        <v>149.91999999999999</v>
      </c>
      <c r="O13248">
        <v>5</v>
      </c>
      <c r="P13248">
        <v>1525000</v>
      </c>
    </row>
    <row r="13249" spans="1:16">
      <c r="A13249">
        <v>16810</v>
      </c>
      <c r="B13249" t="s">
        <v>84</v>
      </c>
      <c r="C13249" t="str">
        <f t="shared" si="618"/>
        <v>Maruti</v>
      </c>
      <c r="D13249" t="str">
        <f t="shared" si="619"/>
        <v>below 5years</v>
      </c>
      <c r="E13249" t="str">
        <f t="shared" si="620"/>
        <v xml:space="preserve"> mileage above 20km</v>
      </c>
      <c r="F13249" t="s">
        <v>85</v>
      </c>
      <c r="G13249">
        <v>4</v>
      </c>
      <c r="H13249">
        <v>20000</v>
      </c>
      <c r="I13249" t="s">
        <v>23</v>
      </c>
      <c r="J13249" t="s">
        <v>24</v>
      </c>
      <c r="K13249" t="s">
        <v>16</v>
      </c>
      <c r="L13249">
        <v>24.3</v>
      </c>
      <c r="M13249">
        <v>1248</v>
      </c>
      <c r="N13249">
        <v>88.5</v>
      </c>
      <c r="O13249">
        <v>5</v>
      </c>
      <c r="P13249">
        <v>800000</v>
      </c>
    </row>
    <row r="13250" spans="1:16">
      <c r="A13250">
        <v>16811</v>
      </c>
      <c r="B13250" t="s">
        <v>138</v>
      </c>
      <c r="C13250" t="str">
        <f t="shared" si="618"/>
        <v>Honda</v>
      </c>
      <c r="D13250" t="str">
        <f t="shared" si="619"/>
        <v>above 5years</v>
      </c>
      <c r="E13250" t="str">
        <f t="shared" si="620"/>
        <v>mileage below 20km</v>
      </c>
      <c r="F13250" t="s">
        <v>139</v>
      </c>
      <c r="G13250">
        <v>11</v>
      </c>
      <c r="H13250">
        <v>60000</v>
      </c>
      <c r="I13250" t="s">
        <v>14</v>
      </c>
      <c r="J13250" t="s">
        <v>15</v>
      </c>
      <c r="K13250" t="s">
        <v>16</v>
      </c>
      <c r="L13250">
        <v>13.5</v>
      </c>
      <c r="M13250">
        <v>1799</v>
      </c>
      <c r="N13250">
        <v>130</v>
      </c>
      <c r="O13250">
        <v>5</v>
      </c>
      <c r="P13250">
        <v>275000</v>
      </c>
    </row>
    <row r="13251" spans="1:16">
      <c r="A13251">
        <v>16812</v>
      </c>
      <c r="B13251" t="s">
        <v>111</v>
      </c>
      <c r="C13251" t="str">
        <f t="shared" ref="C13251:C13314" si="621">LEFT(B13251,FIND(" ", B13251)-1)</f>
        <v>Maruti</v>
      </c>
      <c r="D13251" t="str">
        <f t="shared" ref="D13251:D13314" si="622">IF(G13251&gt;5,"above 5years",IF(G13251&lt;5,"below 5years",IF(G13251=5,"5years",0)))</f>
        <v>below 5years</v>
      </c>
      <c r="E13251" t="str">
        <f t="shared" ref="E13251:E13314" si="623">IF(L13251&lt;=20,"mileage below 20km",IF(L13251&gt;=20," mileage above 20km",0))</f>
        <v xml:space="preserve"> mileage above 20km</v>
      </c>
      <c r="F13251" t="s">
        <v>112</v>
      </c>
      <c r="G13251">
        <v>4</v>
      </c>
      <c r="H13251">
        <v>68000</v>
      </c>
      <c r="I13251" t="s">
        <v>23</v>
      </c>
      <c r="J13251" t="s">
        <v>24</v>
      </c>
      <c r="K13251" t="s">
        <v>16</v>
      </c>
      <c r="L13251">
        <v>24.52</v>
      </c>
      <c r="M13251">
        <v>1248</v>
      </c>
      <c r="N13251">
        <v>88.5</v>
      </c>
      <c r="O13251">
        <v>7</v>
      </c>
      <c r="P13251">
        <v>900000</v>
      </c>
    </row>
    <row r="13252" spans="1:16">
      <c r="A13252">
        <v>16814</v>
      </c>
      <c r="B13252" t="s">
        <v>34</v>
      </c>
      <c r="C13252" t="str">
        <f t="shared" si="621"/>
        <v>Hyundai</v>
      </c>
      <c r="D13252" t="str">
        <f t="shared" si="622"/>
        <v>above 5years</v>
      </c>
      <c r="E13252" t="str">
        <f t="shared" si="623"/>
        <v xml:space="preserve"> mileage above 20km</v>
      </c>
      <c r="F13252" t="s">
        <v>35</v>
      </c>
      <c r="G13252">
        <v>7</v>
      </c>
      <c r="H13252">
        <v>89000</v>
      </c>
      <c r="I13252" t="s">
        <v>23</v>
      </c>
      <c r="J13252" t="s">
        <v>24</v>
      </c>
      <c r="K13252" t="s">
        <v>31</v>
      </c>
      <c r="L13252">
        <v>22.32</v>
      </c>
      <c r="M13252">
        <v>1582</v>
      </c>
      <c r="N13252">
        <v>126.32</v>
      </c>
      <c r="O13252">
        <v>5</v>
      </c>
      <c r="P13252">
        <v>550000</v>
      </c>
    </row>
    <row r="13253" spans="1:16">
      <c r="A13253">
        <v>16815</v>
      </c>
      <c r="B13253" t="s">
        <v>32</v>
      </c>
      <c r="C13253" t="str">
        <f t="shared" si="621"/>
        <v>Maruti</v>
      </c>
      <c r="D13253" t="str">
        <f t="shared" si="622"/>
        <v>above 5years</v>
      </c>
      <c r="E13253" t="str">
        <f t="shared" si="623"/>
        <v xml:space="preserve"> mileage above 20km</v>
      </c>
      <c r="F13253" t="s">
        <v>33</v>
      </c>
      <c r="G13253">
        <v>7</v>
      </c>
      <c r="H13253">
        <v>90000</v>
      </c>
      <c r="I13253" t="s">
        <v>14</v>
      </c>
      <c r="J13253" t="s">
        <v>24</v>
      </c>
      <c r="K13253" t="s">
        <v>16</v>
      </c>
      <c r="L13253">
        <v>25.2</v>
      </c>
      <c r="M13253">
        <v>1248</v>
      </c>
      <c r="N13253">
        <v>74</v>
      </c>
      <c r="O13253">
        <v>5</v>
      </c>
      <c r="P13253">
        <v>390000</v>
      </c>
    </row>
    <row r="13254" spans="1:16">
      <c r="A13254">
        <v>16816</v>
      </c>
      <c r="B13254" t="s">
        <v>56</v>
      </c>
      <c r="C13254" t="str">
        <f t="shared" si="621"/>
        <v>Mahindra</v>
      </c>
      <c r="D13254" t="str">
        <f t="shared" si="622"/>
        <v>above 5years</v>
      </c>
      <c r="E13254" t="str">
        <f t="shared" si="623"/>
        <v>mileage below 20km</v>
      </c>
      <c r="F13254" t="s">
        <v>57</v>
      </c>
      <c r="G13254">
        <v>11</v>
      </c>
      <c r="H13254">
        <v>47000</v>
      </c>
      <c r="I13254" t="s">
        <v>23</v>
      </c>
      <c r="J13254" t="s">
        <v>24</v>
      </c>
      <c r="K13254" t="s">
        <v>16</v>
      </c>
      <c r="L13254">
        <v>14</v>
      </c>
      <c r="M13254">
        <v>2523</v>
      </c>
      <c r="N13254">
        <v>83</v>
      </c>
      <c r="O13254">
        <v>7</v>
      </c>
      <c r="P13254">
        <v>545000</v>
      </c>
    </row>
    <row r="13255" spans="1:16">
      <c r="A13255">
        <v>16817</v>
      </c>
      <c r="B13255" t="s">
        <v>132</v>
      </c>
      <c r="C13255" t="str">
        <f t="shared" si="621"/>
        <v>Jaguar</v>
      </c>
      <c r="D13255" t="str">
        <f t="shared" si="622"/>
        <v>above 5years</v>
      </c>
      <c r="E13255" t="str">
        <f t="shared" si="623"/>
        <v>mileage below 20km</v>
      </c>
      <c r="F13255" t="s">
        <v>133</v>
      </c>
      <c r="G13255">
        <v>7</v>
      </c>
      <c r="H13255">
        <v>28000</v>
      </c>
      <c r="I13255" t="s">
        <v>23</v>
      </c>
      <c r="J13255" t="s">
        <v>24</v>
      </c>
      <c r="K13255" t="s">
        <v>31</v>
      </c>
      <c r="L13255">
        <v>16.36</v>
      </c>
      <c r="M13255">
        <v>2179</v>
      </c>
      <c r="N13255">
        <v>187.7</v>
      </c>
      <c r="O13255">
        <v>5</v>
      </c>
      <c r="P13255">
        <v>3190000</v>
      </c>
    </row>
    <row r="13256" spans="1:16">
      <c r="A13256">
        <v>16818</v>
      </c>
      <c r="B13256" t="s">
        <v>21</v>
      </c>
      <c r="C13256" t="str">
        <f t="shared" si="621"/>
        <v>Ford</v>
      </c>
      <c r="D13256" t="str">
        <f t="shared" si="622"/>
        <v>below 5years</v>
      </c>
      <c r="E13256" t="str">
        <f t="shared" si="623"/>
        <v>mileage below 20km</v>
      </c>
      <c r="F13256" t="s">
        <v>22</v>
      </c>
      <c r="G13256">
        <v>4</v>
      </c>
      <c r="H13256">
        <v>63000</v>
      </c>
      <c r="I13256" t="s">
        <v>23</v>
      </c>
      <c r="J13256" t="s">
        <v>15</v>
      </c>
      <c r="K13256" t="s">
        <v>16</v>
      </c>
      <c r="L13256">
        <v>15.9</v>
      </c>
      <c r="M13256">
        <v>1496</v>
      </c>
      <c r="N13256">
        <v>120.69</v>
      </c>
      <c r="O13256">
        <v>5</v>
      </c>
      <c r="P13256">
        <v>865000</v>
      </c>
    </row>
    <row r="13257" spans="1:16">
      <c r="A13257">
        <v>16819</v>
      </c>
      <c r="B13257" t="s">
        <v>54</v>
      </c>
      <c r="C13257" t="str">
        <f t="shared" si="621"/>
        <v>Honda</v>
      </c>
      <c r="D13257" t="str">
        <f t="shared" si="622"/>
        <v>above 5years</v>
      </c>
      <c r="E13257" t="str">
        <f t="shared" si="623"/>
        <v xml:space="preserve"> mileage above 20km</v>
      </c>
      <c r="F13257" t="s">
        <v>55</v>
      </c>
      <c r="G13257">
        <v>7</v>
      </c>
      <c r="H13257">
        <v>67000</v>
      </c>
      <c r="I13257" t="s">
        <v>23</v>
      </c>
      <c r="J13257" t="s">
        <v>24</v>
      </c>
      <c r="K13257" t="s">
        <v>16</v>
      </c>
      <c r="L13257">
        <v>26</v>
      </c>
      <c r="M13257">
        <v>1498</v>
      </c>
      <c r="N13257">
        <v>98.6</v>
      </c>
      <c r="O13257">
        <v>5</v>
      </c>
      <c r="P13257">
        <v>549000</v>
      </c>
    </row>
    <row r="13258" spans="1:16">
      <c r="A13258">
        <v>16820</v>
      </c>
      <c r="B13258" t="s">
        <v>82</v>
      </c>
      <c r="C13258" t="str">
        <f t="shared" si="621"/>
        <v>Ford</v>
      </c>
      <c r="D13258" t="str">
        <f t="shared" si="622"/>
        <v>5years</v>
      </c>
      <c r="E13258" t="str">
        <f t="shared" si="623"/>
        <v>mileage below 20km</v>
      </c>
      <c r="F13258" t="s">
        <v>83</v>
      </c>
      <c r="G13258">
        <v>5</v>
      </c>
      <c r="H13258">
        <v>49392</v>
      </c>
      <c r="I13258" t="s">
        <v>23</v>
      </c>
      <c r="J13258" t="s">
        <v>15</v>
      </c>
      <c r="K13258" t="s">
        <v>16</v>
      </c>
      <c r="L13258">
        <v>18.16</v>
      </c>
      <c r="M13258">
        <v>1196</v>
      </c>
      <c r="N13258">
        <v>86.8</v>
      </c>
      <c r="O13258">
        <v>5</v>
      </c>
      <c r="P13258">
        <v>575000</v>
      </c>
    </row>
    <row r="13259" spans="1:16">
      <c r="A13259">
        <v>16821</v>
      </c>
      <c r="B13259" t="s">
        <v>160</v>
      </c>
      <c r="C13259" t="str">
        <f t="shared" si="621"/>
        <v>Honda</v>
      </c>
      <c r="D13259" t="str">
        <f t="shared" si="622"/>
        <v>below 5years</v>
      </c>
      <c r="E13259" t="str">
        <f t="shared" si="623"/>
        <v xml:space="preserve"> mileage above 20km</v>
      </c>
      <c r="F13259" t="s">
        <v>161</v>
      </c>
      <c r="G13259">
        <v>4</v>
      </c>
      <c r="H13259">
        <v>65000</v>
      </c>
      <c r="I13259" t="s">
        <v>14</v>
      </c>
      <c r="J13259" t="s">
        <v>24</v>
      </c>
      <c r="K13259" t="s">
        <v>16</v>
      </c>
      <c r="L13259">
        <v>25.5</v>
      </c>
      <c r="M13259">
        <v>1498</v>
      </c>
      <c r="N13259">
        <v>98.6</v>
      </c>
      <c r="O13259">
        <v>5</v>
      </c>
      <c r="P13259">
        <v>800000</v>
      </c>
    </row>
    <row r="13260" spans="1:16">
      <c r="A13260">
        <v>16823</v>
      </c>
      <c r="B13260" t="s">
        <v>52</v>
      </c>
      <c r="C13260" t="str">
        <f t="shared" si="621"/>
        <v>Hyundai</v>
      </c>
      <c r="D13260" t="str">
        <f t="shared" si="622"/>
        <v>below 5years</v>
      </c>
      <c r="E13260" t="str">
        <f t="shared" si="623"/>
        <v>mileage below 20km</v>
      </c>
      <c r="F13260" t="s">
        <v>53</v>
      </c>
      <c r="G13260">
        <v>4</v>
      </c>
      <c r="H13260">
        <v>50000</v>
      </c>
      <c r="I13260" t="s">
        <v>14</v>
      </c>
      <c r="J13260" t="s">
        <v>24</v>
      </c>
      <c r="K13260" t="s">
        <v>16</v>
      </c>
      <c r="L13260">
        <v>19.670000000000002</v>
      </c>
      <c r="M13260">
        <v>1582</v>
      </c>
      <c r="N13260">
        <v>126.2</v>
      </c>
      <c r="O13260">
        <v>5</v>
      </c>
      <c r="P13260">
        <v>1200000</v>
      </c>
    </row>
    <row r="13261" spans="1:16">
      <c r="A13261">
        <v>16824</v>
      </c>
      <c r="B13261" t="s">
        <v>32</v>
      </c>
      <c r="C13261" t="str">
        <f t="shared" si="621"/>
        <v>Maruti</v>
      </c>
      <c r="D13261" t="str">
        <f t="shared" si="622"/>
        <v>above 5years</v>
      </c>
      <c r="E13261" t="str">
        <f t="shared" si="623"/>
        <v>mileage below 20km</v>
      </c>
      <c r="F13261" t="s">
        <v>33</v>
      </c>
      <c r="G13261">
        <v>9</v>
      </c>
      <c r="H13261">
        <v>90000</v>
      </c>
      <c r="I13261" t="s">
        <v>14</v>
      </c>
      <c r="J13261" t="s">
        <v>15</v>
      </c>
      <c r="K13261" t="s">
        <v>16</v>
      </c>
      <c r="L13261">
        <v>18.600000000000001</v>
      </c>
      <c r="M13261">
        <v>1197</v>
      </c>
      <c r="N13261">
        <v>85.8</v>
      </c>
      <c r="O13261">
        <v>5</v>
      </c>
      <c r="P13261">
        <v>280000</v>
      </c>
    </row>
    <row r="13262" spans="1:16">
      <c r="A13262">
        <v>16825</v>
      </c>
      <c r="B13262" t="s">
        <v>32</v>
      </c>
      <c r="C13262" t="str">
        <f t="shared" si="621"/>
        <v>Maruti</v>
      </c>
      <c r="D13262" t="str">
        <f t="shared" si="622"/>
        <v>above 5years</v>
      </c>
      <c r="E13262" t="str">
        <f t="shared" si="623"/>
        <v xml:space="preserve"> mileage above 20km</v>
      </c>
      <c r="F13262" t="s">
        <v>33</v>
      </c>
      <c r="G13262">
        <v>9</v>
      </c>
      <c r="H13262">
        <v>92000</v>
      </c>
      <c r="I13262" t="s">
        <v>23</v>
      </c>
      <c r="J13262" t="s">
        <v>24</v>
      </c>
      <c r="K13262" t="s">
        <v>16</v>
      </c>
      <c r="L13262">
        <v>22.9</v>
      </c>
      <c r="M13262">
        <v>1248</v>
      </c>
      <c r="N13262">
        <v>74</v>
      </c>
      <c r="O13262">
        <v>5</v>
      </c>
      <c r="P13262">
        <v>525000</v>
      </c>
    </row>
    <row r="13263" spans="1:16">
      <c r="A13263">
        <v>16826</v>
      </c>
      <c r="B13263" t="s">
        <v>115</v>
      </c>
      <c r="C13263" t="str">
        <f t="shared" si="621"/>
        <v>Mahindra</v>
      </c>
      <c r="D13263" t="str">
        <f t="shared" si="622"/>
        <v>below 5years</v>
      </c>
      <c r="E13263" t="str">
        <f t="shared" si="623"/>
        <v>mileage below 20km</v>
      </c>
      <c r="F13263" t="s">
        <v>116</v>
      </c>
      <c r="G13263">
        <v>4</v>
      </c>
      <c r="H13263">
        <v>60000</v>
      </c>
      <c r="I13263" t="s">
        <v>14</v>
      </c>
      <c r="J13263" t="s">
        <v>24</v>
      </c>
      <c r="K13263" t="s">
        <v>16</v>
      </c>
      <c r="L13263">
        <v>16.55</v>
      </c>
      <c r="M13263">
        <v>2498</v>
      </c>
      <c r="N13263">
        <v>105</v>
      </c>
      <c r="O13263">
        <v>6</v>
      </c>
      <c r="P13263">
        <v>950000</v>
      </c>
    </row>
    <row r="13264" spans="1:16">
      <c r="A13264">
        <v>16827</v>
      </c>
      <c r="B13264" t="s">
        <v>74</v>
      </c>
      <c r="C13264" t="str">
        <f t="shared" si="621"/>
        <v>Datsun</v>
      </c>
      <c r="D13264" t="str">
        <f t="shared" si="622"/>
        <v>below 5years</v>
      </c>
      <c r="E13264" t="str">
        <f t="shared" si="623"/>
        <v xml:space="preserve"> mileage above 20km</v>
      </c>
      <c r="F13264" t="s">
        <v>75</v>
      </c>
      <c r="G13264">
        <v>4</v>
      </c>
      <c r="H13264">
        <v>17731</v>
      </c>
      <c r="I13264" t="s">
        <v>23</v>
      </c>
      <c r="J13264" t="s">
        <v>15</v>
      </c>
      <c r="K13264" t="s">
        <v>16</v>
      </c>
      <c r="L13264">
        <v>22.7</v>
      </c>
      <c r="M13264">
        <v>799</v>
      </c>
      <c r="N13264">
        <v>53.64</v>
      </c>
      <c r="O13264">
        <v>5</v>
      </c>
      <c r="P13264">
        <v>270000</v>
      </c>
    </row>
    <row r="13265" spans="1:16">
      <c r="A13265">
        <v>16828</v>
      </c>
      <c r="B13265" t="s">
        <v>58</v>
      </c>
      <c r="C13265" t="str">
        <f t="shared" si="621"/>
        <v>Toyota</v>
      </c>
      <c r="D13265" t="str">
        <f t="shared" si="622"/>
        <v>above 5years</v>
      </c>
      <c r="E13265" t="str">
        <f t="shared" si="623"/>
        <v>mileage below 20km</v>
      </c>
      <c r="F13265" t="s">
        <v>59</v>
      </c>
      <c r="G13265">
        <v>10</v>
      </c>
      <c r="H13265">
        <v>85000</v>
      </c>
      <c r="I13265" t="s">
        <v>23</v>
      </c>
      <c r="J13265" t="s">
        <v>24</v>
      </c>
      <c r="K13265" t="s">
        <v>16</v>
      </c>
      <c r="L13265">
        <v>11.5</v>
      </c>
      <c r="M13265">
        <v>2982</v>
      </c>
      <c r="N13265">
        <v>171</v>
      </c>
      <c r="O13265">
        <v>7</v>
      </c>
      <c r="P13265">
        <v>1100000</v>
      </c>
    </row>
    <row r="13266" spans="1:16">
      <c r="A13266">
        <v>16829</v>
      </c>
      <c r="B13266" t="s">
        <v>84</v>
      </c>
      <c r="C13266" t="str">
        <f t="shared" si="621"/>
        <v>Maruti</v>
      </c>
      <c r="D13266" t="str">
        <f t="shared" si="622"/>
        <v>below 5years</v>
      </c>
      <c r="E13266" t="str">
        <f t="shared" si="623"/>
        <v xml:space="preserve"> mileage above 20km</v>
      </c>
      <c r="F13266" t="s">
        <v>85</v>
      </c>
      <c r="G13266">
        <v>4</v>
      </c>
      <c r="H13266">
        <v>61326</v>
      </c>
      <c r="I13266" t="s">
        <v>23</v>
      </c>
      <c r="J13266" t="s">
        <v>24</v>
      </c>
      <c r="K13266" t="s">
        <v>16</v>
      </c>
      <c r="L13266">
        <v>24.3</v>
      </c>
      <c r="M13266">
        <v>1248</v>
      </c>
      <c r="N13266">
        <v>88.5</v>
      </c>
      <c r="O13266">
        <v>5</v>
      </c>
      <c r="P13266">
        <v>985000</v>
      </c>
    </row>
    <row r="13267" spans="1:16">
      <c r="A13267">
        <v>16830</v>
      </c>
      <c r="B13267" t="s">
        <v>92</v>
      </c>
      <c r="C13267" t="str">
        <f t="shared" si="621"/>
        <v>Maruti</v>
      </c>
      <c r="D13267" t="str">
        <f t="shared" si="622"/>
        <v>below 5years</v>
      </c>
      <c r="E13267" t="str">
        <f t="shared" si="623"/>
        <v xml:space="preserve"> mileage above 20km</v>
      </c>
      <c r="F13267" t="s">
        <v>93</v>
      </c>
      <c r="G13267">
        <v>4</v>
      </c>
      <c r="H13267">
        <v>32000</v>
      </c>
      <c r="I13267" t="s">
        <v>14</v>
      </c>
      <c r="J13267" t="s">
        <v>15</v>
      </c>
      <c r="K13267" t="s">
        <v>16</v>
      </c>
      <c r="L13267">
        <v>23.1</v>
      </c>
      <c r="M13267">
        <v>998</v>
      </c>
      <c r="N13267">
        <v>67.040000000000006</v>
      </c>
      <c r="O13267">
        <v>5</v>
      </c>
      <c r="P13267">
        <v>450000</v>
      </c>
    </row>
    <row r="13268" spans="1:16">
      <c r="A13268">
        <v>16831</v>
      </c>
      <c r="B13268" t="s">
        <v>52</v>
      </c>
      <c r="C13268" t="str">
        <f t="shared" si="621"/>
        <v>Hyundai</v>
      </c>
      <c r="D13268" t="str">
        <f t="shared" si="622"/>
        <v>above 5years</v>
      </c>
      <c r="E13268" t="str">
        <f t="shared" si="623"/>
        <v>mileage below 20km</v>
      </c>
      <c r="F13268" t="s">
        <v>53</v>
      </c>
      <c r="G13268">
        <v>6</v>
      </c>
      <c r="H13268">
        <v>57000</v>
      </c>
      <c r="I13268" t="s">
        <v>14</v>
      </c>
      <c r="J13268" t="s">
        <v>15</v>
      </c>
      <c r="K13268" t="s">
        <v>31</v>
      </c>
      <c r="L13268">
        <v>13</v>
      </c>
      <c r="M13268">
        <v>1591</v>
      </c>
      <c r="N13268">
        <v>121.3</v>
      </c>
      <c r="O13268">
        <v>5</v>
      </c>
      <c r="P13268">
        <v>800000</v>
      </c>
    </row>
    <row r="13269" spans="1:16">
      <c r="A13269">
        <v>16832</v>
      </c>
      <c r="B13269" t="s">
        <v>34</v>
      </c>
      <c r="C13269" t="str">
        <f t="shared" si="621"/>
        <v>Hyundai</v>
      </c>
      <c r="D13269" t="str">
        <f t="shared" si="622"/>
        <v>below 5years</v>
      </c>
      <c r="E13269" t="str">
        <f t="shared" si="623"/>
        <v xml:space="preserve"> mileage above 20km</v>
      </c>
      <c r="F13269" t="s">
        <v>35</v>
      </c>
      <c r="G13269">
        <v>3</v>
      </c>
      <c r="H13269">
        <v>42700</v>
      </c>
      <c r="I13269" t="s">
        <v>14</v>
      </c>
      <c r="J13269" t="s">
        <v>24</v>
      </c>
      <c r="K13269" t="s">
        <v>16</v>
      </c>
      <c r="L13269">
        <v>22</v>
      </c>
      <c r="M13269">
        <v>1582</v>
      </c>
      <c r="N13269">
        <v>126.2</v>
      </c>
      <c r="O13269">
        <v>5</v>
      </c>
      <c r="P13269">
        <v>860000</v>
      </c>
    </row>
    <row r="13270" spans="1:16">
      <c r="A13270">
        <v>16834</v>
      </c>
      <c r="B13270" t="s">
        <v>111</v>
      </c>
      <c r="C13270" t="str">
        <f t="shared" si="621"/>
        <v>Maruti</v>
      </c>
      <c r="D13270" t="str">
        <f t="shared" si="622"/>
        <v>above 5years</v>
      </c>
      <c r="E13270" t="str">
        <f t="shared" si="623"/>
        <v>mileage below 20km</v>
      </c>
      <c r="F13270" t="s">
        <v>112</v>
      </c>
      <c r="G13270">
        <v>7</v>
      </c>
      <c r="H13270">
        <v>35000</v>
      </c>
      <c r="I13270" t="s">
        <v>14</v>
      </c>
      <c r="J13270" t="s">
        <v>15</v>
      </c>
      <c r="K13270" t="s">
        <v>16</v>
      </c>
      <c r="L13270">
        <v>17.5</v>
      </c>
      <c r="M13270">
        <v>1373</v>
      </c>
      <c r="N13270">
        <v>91.1</v>
      </c>
      <c r="O13270">
        <v>7</v>
      </c>
      <c r="P13270">
        <v>585000</v>
      </c>
    </row>
    <row r="13271" spans="1:16">
      <c r="A13271">
        <v>16836</v>
      </c>
      <c r="B13271" t="s">
        <v>25</v>
      </c>
      <c r="C13271" t="str">
        <f t="shared" si="621"/>
        <v>Maruti</v>
      </c>
      <c r="D13271" t="str">
        <f t="shared" si="622"/>
        <v>below 5years</v>
      </c>
      <c r="E13271" t="str">
        <f t="shared" si="623"/>
        <v xml:space="preserve"> mileage above 20km</v>
      </c>
      <c r="F13271" t="s">
        <v>26</v>
      </c>
      <c r="G13271">
        <v>4</v>
      </c>
      <c r="H13271">
        <v>10000</v>
      </c>
      <c r="I13271" t="s">
        <v>14</v>
      </c>
      <c r="J13271" t="s">
        <v>15</v>
      </c>
      <c r="K13271" t="s">
        <v>31</v>
      </c>
      <c r="L13271">
        <v>20.51</v>
      </c>
      <c r="M13271">
        <v>998</v>
      </c>
      <c r="N13271">
        <v>67</v>
      </c>
      <c r="O13271">
        <v>5</v>
      </c>
      <c r="P13271">
        <v>400000</v>
      </c>
    </row>
    <row r="13272" spans="1:16">
      <c r="A13272">
        <v>16838</v>
      </c>
      <c r="B13272" t="s">
        <v>138</v>
      </c>
      <c r="C13272" t="str">
        <f t="shared" si="621"/>
        <v>Honda</v>
      </c>
      <c r="D13272" t="str">
        <f t="shared" si="622"/>
        <v>above 5years</v>
      </c>
      <c r="E13272" t="str">
        <f t="shared" si="623"/>
        <v>mileage below 20km</v>
      </c>
      <c r="F13272" t="s">
        <v>139</v>
      </c>
      <c r="G13272">
        <v>13</v>
      </c>
      <c r="H13272">
        <v>110000</v>
      </c>
      <c r="I13272" t="s">
        <v>14</v>
      </c>
      <c r="J13272" t="s">
        <v>15</v>
      </c>
      <c r="K13272" t="s">
        <v>16</v>
      </c>
      <c r="L13272">
        <v>13.5</v>
      </c>
      <c r="M13272">
        <v>1799</v>
      </c>
      <c r="N13272">
        <v>130</v>
      </c>
      <c r="O13272">
        <v>5</v>
      </c>
      <c r="P13272">
        <v>400000</v>
      </c>
    </row>
    <row r="13273" spans="1:16">
      <c r="A13273">
        <v>16839</v>
      </c>
      <c r="B13273" t="s">
        <v>111</v>
      </c>
      <c r="C13273" t="str">
        <f t="shared" si="621"/>
        <v>Maruti</v>
      </c>
      <c r="D13273" t="str">
        <f t="shared" si="622"/>
        <v>above 5years</v>
      </c>
      <c r="E13273" t="str">
        <f t="shared" si="623"/>
        <v xml:space="preserve"> mileage above 20km</v>
      </c>
      <c r="F13273" t="s">
        <v>112</v>
      </c>
      <c r="G13273">
        <v>6</v>
      </c>
      <c r="H13273">
        <v>78368</v>
      </c>
      <c r="I13273" t="s">
        <v>23</v>
      </c>
      <c r="J13273" t="s">
        <v>24</v>
      </c>
      <c r="K13273" t="s">
        <v>16</v>
      </c>
      <c r="L13273">
        <v>20.77</v>
      </c>
      <c r="M13273">
        <v>1248</v>
      </c>
      <c r="N13273">
        <v>88.76</v>
      </c>
      <c r="O13273">
        <v>7</v>
      </c>
      <c r="P13273">
        <v>785000</v>
      </c>
    </row>
    <row r="13274" spans="1:16">
      <c r="A13274">
        <v>16841</v>
      </c>
      <c r="B13274" t="s">
        <v>19</v>
      </c>
      <c r="C13274" t="str">
        <f t="shared" si="621"/>
        <v>Hyundai</v>
      </c>
      <c r="D13274" t="str">
        <f t="shared" si="622"/>
        <v>above 5years</v>
      </c>
      <c r="E13274" t="str">
        <f t="shared" si="623"/>
        <v>mileage below 20km</v>
      </c>
      <c r="F13274" t="s">
        <v>20</v>
      </c>
      <c r="G13274">
        <v>6</v>
      </c>
      <c r="H13274">
        <v>37924</v>
      </c>
      <c r="I13274" t="s">
        <v>23</v>
      </c>
      <c r="J13274" t="s">
        <v>15</v>
      </c>
      <c r="K13274" t="s">
        <v>16</v>
      </c>
      <c r="L13274">
        <v>17</v>
      </c>
      <c r="M13274">
        <v>1197</v>
      </c>
      <c r="N13274">
        <v>80</v>
      </c>
      <c r="O13274">
        <v>5</v>
      </c>
      <c r="P13274">
        <v>550000</v>
      </c>
    </row>
    <row r="13275" spans="1:16">
      <c r="A13275">
        <v>16842</v>
      </c>
      <c r="B13275" t="s">
        <v>21</v>
      </c>
      <c r="C13275" t="str">
        <f t="shared" si="621"/>
        <v>Ford</v>
      </c>
      <c r="D13275" t="str">
        <f t="shared" si="622"/>
        <v>above 5years</v>
      </c>
      <c r="E13275" t="str">
        <f t="shared" si="623"/>
        <v xml:space="preserve"> mileage above 20km</v>
      </c>
      <c r="F13275" t="s">
        <v>22</v>
      </c>
      <c r="G13275">
        <v>7</v>
      </c>
      <c r="H13275">
        <v>104859</v>
      </c>
      <c r="I13275" t="s">
        <v>23</v>
      </c>
      <c r="J13275" t="s">
        <v>24</v>
      </c>
      <c r="K13275" t="s">
        <v>16</v>
      </c>
      <c r="L13275">
        <v>22.7</v>
      </c>
      <c r="M13275">
        <v>1498</v>
      </c>
      <c r="N13275">
        <v>89.84</v>
      </c>
      <c r="O13275">
        <v>5</v>
      </c>
      <c r="P13275">
        <v>425000</v>
      </c>
    </row>
    <row r="13276" spans="1:16">
      <c r="A13276">
        <v>16843</v>
      </c>
      <c r="B13276" t="s">
        <v>21</v>
      </c>
      <c r="C13276" t="str">
        <f t="shared" si="621"/>
        <v>Ford</v>
      </c>
      <c r="D13276" t="str">
        <f t="shared" si="622"/>
        <v>below 5years</v>
      </c>
      <c r="E13276" t="str">
        <f t="shared" si="623"/>
        <v xml:space="preserve"> mileage above 20km</v>
      </c>
      <c r="F13276" t="s">
        <v>22</v>
      </c>
      <c r="G13276">
        <v>4</v>
      </c>
      <c r="H13276">
        <v>63000</v>
      </c>
      <c r="I13276" t="s">
        <v>23</v>
      </c>
      <c r="J13276" t="s">
        <v>24</v>
      </c>
      <c r="K13276" t="s">
        <v>16</v>
      </c>
      <c r="L13276">
        <v>23</v>
      </c>
      <c r="M13276">
        <v>1498</v>
      </c>
      <c r="N13276">
        <v>98.96</v>
      </c>
      <c r="O13276">
        <v>5</v>
      </c>
      <c r="P13276">
        <v>831000</v>
      </c>
    </row>
    <row r="13277" spans="1:16">
      <c r="A13277">
        <v>16844</v>
      </c>
      <c r="B13277" t="s">
        <v>90</v>
      </c>
      <c r="C13277" t="str">
        <f t="shared" si="621"/>
        <v>Kia</v>
      </c>
      <c r="D13277" t="str">
        <f t="shared" si="622"/>
        <v>below 5years</v>
      </c>
      <c r="E13277" t="str">
        <f t="shared" si="623"/>
        <v>mileage below 20km</v>
      </c>
      <c r="F13277" t="s">
        <v>91</v>
      </c>
      <c r="G13277">
        <v>2</v>
      </c>
      <c r="H13277">
        <v>7100</v>
      </c>
      <c r="I13277" t="s">
        <v>23</v>
      </c>
      <c r="J13277" t="s">
        <v>24</v>
      </c>
      <c r="K13277" t="s">
        <v>31</v>
      </c>
      <c r="L13277">
        <v>17.8</v>
      </c>
      <c r="M13277">
        <v>1493</v>
      </c>
      <c r="N13277">
        <v>113.4</v>
      </c>
      <c r="O13277">
        <v>5</v>
      </c>
      <c r="P13277">
        <v>1950000</v>
      </c>
    </row>
    <row r="13278" spans="1:16">
      <c r="A13278">
        <v>16845</v>
      </c>
      <c r="B13278" t="s">
        <v>103</v>
      </c>
      <c r="C13278" t="str">
        <f t="shared" si="621"/>
        <v>Honda</v>
      </c>
      <c r="D13278" t="str">
        <f t="shared" si="622"/>
        <v>below 5years</v>
      </c>
      <c r="E13278" t="str">
        <f t="shared" si="623"/>
        <v>mileage below 20km</v>
      </c>
      <c r="F13278" t="s">
        <v>104</v>
      </c>
      <c r="G13278">
        <v>4</v>
      </c>
      <c r="H13278">
        <v>52377</v>
      </c>
      <c r="I13278" t="s">
        <v>23</v>
      </c>
      <c r="J13278" t="s">
        <v>15</v>
      </c>
      <c r="K13278" t="s">
        <v>31</v>
      </c>
      <c r="L13278">
        <v>19</v>
      </c>
      <c r="M13278">
        <v>1199</v>
      </c>
      <c r="N13278">
        <v>88.7</v>
      </c>
      <c r="O13278">
        <v>5</v>
      </c>
      <c r="P13278">
        <v>785000</v>
      </c>
    </row>
    <row r="13279" spans="1:16">
      <c r="A13279">
        <v>16846</v>
      </c>
      <c r="B13279" t="s">
        <v>88</v>
      </c>
      <c r="C13279" t="str">
        <f t="shared" si="621"/>
        <v>Volkswagen</v>
      </c>
      <c r="D13279" t="str">
        <f t="shared" si="622"/>
        <v>below 5years</v>
      </c>
      <c r="E13279" t="str">
        <f t="shared" si="623"/>
        <v>mileage below 20km</v>
      </c>
      <c r="F13279" t="s">
        <v>89</v>
      </c>
      <c r="G13279">
        <v>4</v>
      </c>
      <c r="H13279">
        <v>14000</v>
      </c>
      <c r="I13279" t="s">
        <v>23</v>
      </c>
      <c r="J13279" t="s">
        <v>15</v>
      </c>
      <c r="K13279" t="s">
        <v>16</v>
      </c>
      <c r="L13279">
        <v>16.2</v>
      </c>
      <c r="M13279">
        <v>1199</v>
      </c>
      <c r="N13279">
        <v>74</v>
      </c>
      <c r="O13279">
        <v>5</v>
      </c>
      <c r="P13279">
        <v>750000</v>
      </c>
    </row>
    <row r="13280" spans="1:16">
      <c r="A13280">
        <v>16847</v>
      </c>
      <c r="B13280" t="s">
        <v>88</v>
      </c>
      <c r="C13280" t="str">
        <f t="shared" si="621"/>
        <v>Volkswagen</v>
      </c>
      <c r="D13280" t="str">
        <f t="shared" si="622"/>
        <v>5years</v>
      </c>
      <c r="E13280" t="str">
        <f t="shared" si="623"/>
        <v xml:space="preserve"> mileage above 20km</v>
      </c>
      <c r="F13280" t="s">
        <v>89</v>
      </c>
      <c r="G13280">
        <v>5</v>
      </c>
      <c r="H13280">
        <v>70000</v>
      </c>
      <c r="I13280" t="s">
        <v>23</v>
      </c>
      <c r="J13280" t="s">
        <v>24</v>
      </c>
      <c r="K13280" t="s">
        <v>16</v>
      </c>
      <c r="L13280">
        <v>22.07</v>
      </c>
      <c r="M13280">
        <v>1199</v>
      </c>
      <c r="N13280">
        <v>73.900000000000006</v>
      </c>
      <c r="O13280">
        <v>5</v>
      </c>
      <c r="P13280">
        <v>675000</v>
      </c>
    </row>
    <row r="13281" spans="1:16">
      <c r="A13281">
        <v>16848</v>
      </c>
      <c r="B13281" t="s">
        <v>17</v>
      </c>
      <c r="C13281" t="str">
        <f t="shared" si="621"/>
        <v>Hyundai</v>
      </c>
      <c r="D13281" t="str">
        <f t="shared" si="622"/>
        <v>below 5years</v>
      </c>
      <c r="E13281" t="str">
        <f t="shared" si="623"/>
        <v xml:space="preserve"> mileage above 20km</v>
      </c>
      <c r="F13281" t="s">
        <v>18</v>
      </c>
      <c r="G13281">
        <v>3</v>
      </c>
      <c r="H13281">
        <v>18000</v>
      </c>
      <c r="I13281" t="s">
        <v>23</v>
      </c>
      <c r="J13281" t="s">
        <v>24</v>
      </c>
      <c r="K13281" t="s">
        <v>16</v>
      </c>
      <c r="L13281">
        <v>24</v>
      </c>
      <c r="M13281">
        <v>1120</v>
      </c>
      <c r="N13281">
        <v>70</v>
      </c>
      <c r="O13281">
        <v>5</v>
      </c>
      <c r="P13281">
        <v>685000</v>
      </c>
    </row>
    <row r="13282" spans="1:16">
      <c r="A13282">
        <v>16850</v>
      </c>
      <c r="B13282" t="s">
        <v>34</v>
      </c>
      <c r="C13282" t="str">
        <f t="shared" si="621"/>
        <v>Hyundai</v>
      </c>
      <c r="D13282" t="str">
        <f t="shared" si="622"/>
        <v>below 5years</v>
      </c>
      <c r="E13282" t="str">
        <f t="shared" si="623"/>
        <v>mileage below 20km</v>
      </c>
      <c r="F13282" t="s">
        <v>35</v>
      </c>
      <c r="G13282">
        <v>2</v>
      </c>
      <c r="H13282">
        <v>7000</v>
      </c>
      <c r="I13282" t="s">
        <v>23</v>
      </c>
      <c r="J13282" t="s">
        <v>24</v>
      </c>
      <c r="K13282" t="s">
        <v>31</v>
      </c>
      <c r="L13282">
        <v>19.079999999999998</v>
      </c>
      <c r="M13282">
        <v>1582</v>
      </c>
      <c r="N13282">
        <v>126.2</v>
      </c>
      <c r="O13282">
        <v>5</v>
      </c>
      <c r="P13282">
        <v>1295000</v>
      </c>
    </row>
    <row r="13283" spans="1:16">
      <c r="A13283">
        <v>16851</v>
      </c>
      <c r="B13283" t="s">
        <v>40</v>
      </c>
      <c r="C13283" t="str">
        <f t="shared" si="621"/>
        <v>Maruti</v>
      </c>
      <c r="D13283" t="str">
        <f t="shared" si="622"/>
        <v>above 5years</v>
      </c>
      <c r="E13283" t="str">
        <f t="shared" si="623"/>
        <v xml:space="preserve"> mileage above 20km</v>
      </c>
      <c r="F13283" t="s">
        <v>41</v>
      </c>
      <c r="G13283">
        <v>6</v>
      </c>
      <c r="H13283">
        <v>49000</v>
      </c>
      <c r="I13283" t="s">
        <v>23</v>
      </c>
      <c r="J13283" t="s">
        <v>15</v>
      </c>
      <c r="K13283" t="s">
        <v>16</v>
      </c>
      <c r="L13283">
        <v>20.73</v>
      </c>
      <c r="M13283">
        <v>1373</v>
      </c>
      <c r="N13283">
        <v>91.1</v>
      </c>
      <c r="O13283">
        <v>5</v>
      </c>
      <c r="P13283">
        <v>635000</v>
      </c>
    </row>
    <row r="13284" spans="1:16">
      <c r="A13284">
        <v>16853</v>
      </c>
      <c r="B13284" t="s">
        <v>54</v>
      </c>
      <c r="C13284" t="str">
        <f t="shared" si="621"/>
        <v>Honda</v>
      </c>
      <c r="D13284" t="str">
        <f t="shared" si="622"/>
        <v>above 5years</v>
      </c>
      <c r="E13284" t="str">
        <f t="shared" si="623"/>
        <v xml:space="preserve"> mileage above 20km</v>
      </c>
      <c r="F13284" t="s">
        <v>55</v>
      </c>
      <c r="G13284">
        <v>7</v>
      </c>
      <c r="H13284">
        <v>62000</v>
      </c>
      <c r="I13284" t="s">
        <v>23</v>
      </c>
      <c r="J13284" t="s">
        <v>24</v>
      </c>
      <c r="K13284" t="s">
        <v>16</v>
      </c>
      <c r="L13284">
        <v>26</v>
      </c>
      <c r="M13284">
        <v>1498</v>
      </c>
      <c r="N13284">
        <v>98.6</v>
      </c>
      <c r="O13284">
        <v>5</v>
      </c>
      <c r="P13284">
        <v>640000</v>
      </c>
    </row>
    <row r="13285" spans="1:16">
      <c r="A13285">
        <v>16854</v>
      </c>
      <c r="B13285" t="s">
        <v>50</v>
      </c>
      <c r="C13285" t="str">
        <f t="shared" si="621"/>
        <v>Volkswagen</v>
      </c>
      <c r="D13285" t="str">
        <f t="shared" si="622"/>
        <v>above 5years</v>
      </c>
      <c r="E13285" t="str">
        <f t="shared" si="623"/>
        <v>mileage below 20km</v>
      </c>
      <c r="F13285" t="s">
        <v>51</v>
      </c>
      <c r="G13285">
        <v>8</v>
      </c>
      <c r="H13285">
        <v>34000</v>
      </c>
      <c r="I13285" t="s">
        <v>14</v>
      </c>
      <c r="J13285" t="s">
        <v>15</v>
      </c>
      <c r="K13285" t="s">
        <v>16</v>
      </c>
      <c r="L13285">
        <v>15.04</v>
      </c>
      <c r="M13285">
        <v>1598</v>
      </c>
      <c r="N13285">
        <v>103.6</v>
      </c>
      <c r="O13285">
        <v>5</v>
      </c>
      <c r="P13285">
        <v>400000</v>
      </c>
    </row>
    <row r="13286" spans="1:16">
      <c r="A13286">
        <v>16855</v>
      </c>
      <c r="B13286" t="s">
        <v>160</v>
      </c>
      <c r="C13286" t="str">
        <f t="shared" si="621"/>
        <v>Honda</v>
      </c>
      <c r="D13286" t="str">
        <f t="shared" si="622"/>
        <v>below 5years</v>
      </c>
      <c r="E13286" t="str">
        <f t="shared" si="623"/>
        <v xml:space="preserve"> mileage above 20km</v>
      </c>
      <c r="F13286" t="s">
        <v>161</v>
      </c>
      <c r="G13286">
        <v>4</v>
      </c>
      <c r="H13286">
        <v>66000</v>
      </c>
      <c r="I13286" t="s">
        <v>23</v>
      </c>
      <c r="J13286" t="s">
        <v>24</v>
      </c>
      <c r="K13286" t="s">
        <v>16</v>
      </c>
      <c r="L13286">
        <v>25.5</v>
      </c>
      <c r="M13286">
        <v>1498</v>
      </c>
      <c r="N13286">
        <v>98.6</v>
      </c>
      <c r="O13286">
        <v>5</v>
      </c>
      <c r="P13286">
        <v>725000</v>
      </c>
    </row>
    <row r="13287" spans="1:16">
      <c r="A13287">
        <v>16856</v>
      </c>
      <c r="B13287" t="s">
        <v>60</v>
      </c>
      <c r="C13287" t="str">
        <f t="shared" si="621"/>
        <v>Renault</v>
      </c>
      <c r="D13287" t="str">
        <f t="shared" si="622"/>
        <v>below 5years</v>
      </c>
      <c r="E13287" t="str">
        <f t="shared" si="623"/>
        <v xml:space="preserve"> mileage above 20km</v>
      </c>
      <c r="F13287" t="s">
        <v>61</v>
      </c>
      <c r="G13287">
        <v>4</v>
      </c>
      <c r="H13287">
        <v>35000</v>
      </c>
      <c r="I13287" t="s">
        <v>14</v>
      </c>
      <c r="J13287" t="s">
        <v>15</v>
      </c>
      <c r="K13287" t="s">
        <v>31</v>
      </c>
      <c r="L13287">
        <v>24.04</v>
      </c>
      <c r="M13287">
        <v>999</v>
      </c>
      <c r="N13287">
        <v>67</v>
      </c>
      <c r="O13287">
        <v>5</v>
      </c>
      <c r="P13287">
        <v>350000</v>
      </c>
    </row>
    <row r="13288" spans="1:16">
      <c r="A13288">
        <v>16858</v>
      </c>
      <c r="B13288" t="s">
        <v>29</v>
      </c>
      <c r="C13288" t="str">
        <f t="shared" si="621"/>
        <v>Hyundai</v>
      </c>
      <c r="D13288" t="str">
        <f t="shared" si="622"/>
        <v>below 5years</v>
      </c>
      <c r="E13288" t="str">
        <f t="shared" si="623"/>
        <v>mileage below 20km</v>
      </c>
      <c r="F13288" t="s">
        <v>30</v>
      </c>
      <c r="G13288">
        <v>1</v>
      </c>
      <c r="H13288">
        <v>5000</v>
      </c>
      <c r="I13288" t="s">
        <v>14</v>
      </c>
      <c r="J13288" t="s">
        <v>15</v>
      </c>
      <c r="K13288" t="s">
        <v>16</v>
      </c>
      <c r="L13288">
        <v>18.27</v>
      </c>
      <c r="M13288">
        <v>998</v>
      </c>
      <c r="N13288">
        <v>118.35</v>
      </c>
      <c r="O13288">
        <v>5</v>
      </c>
      <c r="P13288">
        <v>1050000</v>
      </c>
    </row>
    <row r="13289" spans="1:16">
      <c r="A13289">
        <v>16860</v>
      </c>
      <c r="B13289" t="s">
        <v>19</v>
      </c>
      <c r="C13289" t="str">
        <f t="shared" si="621"/>
        <v>Hyundai</v>
      </c>
      <c r="D13289" t="str">
        <f t="shared" si="622"/>
        <v>above 5years</v>
      </c>
      <c r="E13289" t="str">
        <f t="shared" si="623"/>
        <v xml:space="preserve"> mileage above 20km</v>
      </c>
      <c r="F13289" t="s">
        <v>20</v>
      </c>
      <c r="G13289">
        <v>6</v>
      </c>
      <c r="H13289">
        <v>64000</v>
      </c>
      <c r="I13289" t="s">
        <v>14</v>
      </c>
      <c r="J13289" t="s">
        <v>24</v>
      </c>
      <c r="K13289" t="s">
        <v>16</v>
      </c>
      <c r="L13289">
        <v>22.54</v>
      </c>
      <c r="M13289">
        <v>1396</v>
      </c>
      <c r="N13289">
        <v>88.73</v>
      </c>
      <c r="O13289">
        <v>5</v>
      </c>
      <c r="P13289">
        <v>620000</v>
      </c>
    </row>
    <row r="13290" spans="1:16">
      <c r="A13290">
        <v>16861</v>
      </c>
      <c r="B13290" t="s">
        <v>146</v>
      </c>
      <c r="C13290" t="str">
        <f t="shared" si="621"/>
        <v>Skoda</v>
      </c>
      <c r="D13290" t="str">
        <f t="shared" si="622"/>
        <v>above 5years</v>
      </c>
      <c r="E13290" t="str">
        <f t="shared" si="623"/>
        <v xml:space="preserve"> mileage above 20km</v>
      </c>
      <c r="F13290" t="s">
        <v>147</v>
      </c>
      <c r="G13290">
        <v>9</v>
      </c>
      <c r="H13290">
        <v>85600</v>
      </c>
      <c r="I13290" t="s">
        <v>23</v>
      </c>
      <c r="J13290" t="s">
        <v>24</v>
      </c>
      <c r="K13290" t="s">
        <v>16</v>
      </c>
      <c r="L13290">
        <v>20.5</v>
      </c>
      <c r="M13290">
        <v>1598</v>
      </c>
      <c r="N13290">
        <v>103.5</v>
      </c>
      <c r="O13290">
        <v>5</v>
      </c>
      <c r="P13290">
        <v>475000</v>
      </c>
    </row>
    <row r="13291" spans="1:16">
      <c r="A13291">
        <v>16863</v>
      </c>
      <c r="B13291" t="s">
        <v>44</v>
      </c>
      <c r="C13291" t="str">
        <f t="shared" si="621"/>
        <v>Toyota</v>
      </c>
      <c r="D13291" t="str">
        <f t="shared" si="622"/>
        <v>above 5years</v>
      </c>
      <c r="E13291" t="str">
        <f t="shared" si="623"/>
        <v>mileage below 20km</v>
      </c>
      <c r="F13291" t="s">
        <v>45</v>
      </c>
      <c r="G13291">
        <v>8</v>
      </c>
      <c r="H13291">
        <v>77000</v>
      </c>
      <c r="I13291" t="s">
        <v>23</v>
      </c>
      <c r="J13291" t="s">
        <v>24</v>
      </c>
      <c r="K13291" t="s">
        <v>16</v>
      </c>
      <c r="L13291">
        <v>12.8</v>
      </c>
      <c r="M13291">
        <v>2494</v>
      </c>
      <c r="N13291">
        <v>102</v>
      </c>
      <c r="O13291">
        <v>7</v>
      </c>
      <c r="P13291">
        <v>645000</v>
      </c>
    </row>
    <row r="13292" spans="1:16">
      <c r="A13292">
        <v>16864</v>
      </c>
      <c r="B13292" t="s">
        <v>92</v>
      </c>
      <c r="C13292" t="str">
        <f t="shared" si="621"/>
        <v>Maruti</v>
      </c>
      <c r="D13292" t="str">
        <f t="shared" si="622"/>
        <v>above 5years</v>
      </c>
      <c r="E13292" t="str">
        <f t="shared" si="623"/>
        <v xml:space="preserve"> mileage above 20km</v>
      </c>
      <c r="F13292" t="s">
        <v>93</v>
      </c>
      <c r="G13292">
        <v>6</v>
      </c>
      <c r="H13292">
        <v>57000</v>
      </c>
      <c r="I13292" t="s">
        <v>23</v>
      </c>
      <c r="J13292" t="s">
        <v>15</v>
      </c>
      <c r="K13292" t="s">
        <v>31</v>
      </c>
      <c r="L13292">
        <v>23.1</v>
      </c>
      <c r="M13292">
        <v>998</v>
      </c>
      <c r="N13292">
        <v>67.040000000000006</v>
      </c>
      <c r="O13292">
        <v>5</v>
      </c>
      <c r="P13292">
        <v>495000</v>
      </c>
    </row>
    <row r="13293" spans="1:16">
      <c r="A13293">
        <v>16866</v>
      </c>
      <c r="B13293" t="s">
        <v>60</v>
      </c>
      <c r="C13293" t="str">
        <f t="shared" si="621"/>
        <v>Renault</v>
      </c>
      <c r="D13293" t="str">
        <f t="shared" si="622"/>
        <v>below 5years</v>
      </c>
      <c r="E13293" t="str">
        <f t="shared" si="623"/>
        <v xml:space="preserve"> mileage above 20km</v>
      </c>
      <c r="F13293" t="s">
        <v>61</v>
      </c>
      <c r="G13293">
        <v>3</v>
      </c>
      <c r="H13293">
        <v>8627</v>
      </c>
      <c r="I13293" t="s">
        <v>23</v>
      </c>
      <c r="J13293" t="s">
        <v>15</v>
      </c>
      <c r="K13293" t="s">
        <v>16</v>
      </c>
      <c r="L13293">
        <v>21.74</v>
      </c>
      <c r="M13293">
        <v>999</v>
      </c>
      <c r="N13293">
        <v>67</v>
      </c>
      <c r="O13293">
        <v>5</v>
      </c>
      <c r="P13293">
        <v>385000</v>
      </c>
    </row>
    <row r="13294" spans="1:16">
      <c r="A13294">
        <v>16867</v>
      </c>
      <c r="B13294" t="s">
        <v>88</v>
      </c>
      <c r="C13294" t="str">
        <f t="shared" si="621"/>
        <v>Volkswagen</v>
      </c>
      <c r="D13294" t="str">
        <f t="shared" si="622"/>
        <v>above 5years</v>
      </c>
      <c r="E13294" t="str">
        <f t="shared" si="623"/>
        <v xml:space="preserve"> mileage above 20km</v>
      </c>
      <c r="F13294" t="s">
        <v>89</v>
      </c>
      <c r="G13294">
        <v>8</v>
      </c>
      <c r="H13294">
        <v>100000</v>
      </c>
      <c r="I13294" t="s">
        <v>14</v>
      </c>
      <c r="J13294" t="s">
        <v>24</v>
      </c>
      <c r="K13294" t="s">
        <v>16</v>
      </c>
      <c r="L13294">
        <v>22.07</v>
      </c>
      <c r="M13294">
        <v>1199</v>
      </c>
      <c r="N13294">
        <v>73.900000000000006</v>
      </c>
      <c r="O13294">
        <v>5</v>
      </c>
      <c r="P13294">
        <v>290000</v>
      </c>
    </row>
    <row r="13295" spans="1:16">
      <c r="A13295">
        <v>16868</v>
      </c>
      <c r="B13295" t="s">
        <v>121</v>
      </c>
      <c r="C13295" t="str">
        <f t="shared" si="621"/>
        <v>Maruti</v>
      </c>
      <c r="D13295" t="str">
        <f t="shared" si="622"/>
        <v>below 5years</v>
      </c>
      <c r="E13295" t="str">
        <f t="shared" si="623"/>
        <v>mileage below 20km</v>
      </c>
      <c r="F13295" t="s">
        <v>122</v>
      </c>
      <c r="G13295">
        <v>4</v>
      </c>
      <c r="H13295">
        <v>48000</v>
      </c>
      <c r="I13295" t="s">
        <v>23</v>
      </c>
      <c r="J13295" t="s">
        <v>73</v>
      </c>
      <c r="K13295" t="s">
        <v>16</v>
      </c>
      <c r="L13295">
        <v>15.1</v>
      </c>
      <c r="M13295">
        <v>1196</v>
      </c>
      <c r="N13295">
        <v>73</v>
      </c>
      <c r="O13295">
        <v>5</v>
      </c>
      <c r="P13295">
        <v>421000</v>
      </c>
    </row>
    <row r="13296" spans="1:16">
      <c r="A13296">
        <v>16869</v>
      </c>
      <c r="B13296" t="s">
        <v>88</v>
      </c>
      <c r="C13296" t="str">
        <f t="shared" si="621"/>
        <v>Volkswagen</v>
      </c>
      <c r="D13296" t="str">
        <f t="shared" si="622"/>
        <v>above 5years</v>
      </c>
      <c r="E13296" t="str">
        <f t="shared" si="623"/>
        <v>mileage below 20km</v>
      </c>
      <c r="F13296" t="s">
        <v>89</v>
      </c>
      <c r="G13296">
        <v>8</v>
      </c>
      <c r="H13296">
        <v>56000</v>
      </c>
      <c r="I13296" t="s">
        <v>23</v>
      </c>
      <c r="J13296" t="s">
        <v>15</v>
      </c>
      <c r="K13296" t="s">
        <v>16</v>
      </c>
      <c r="L13296">
        <v>16.2</v>
      </c>
      <c r="M13296">
        <v>1199</v>
      </c>
      <c r="N13296">
        <v>74</v>
      </c>
      <c r="O13296">
        <v>5</v>
      </c>
      <c r="P13296">
        <v>385000</v>
      </c>
    </row>
    <row r="13297" spans="1:16">
      <c r="A13297">
        <v>16873</v>
      </c>
      <c r="B13297" t="s">
        <v>44</v>
      </c>
      <c r="C13297" t="str">
        <f t="shared" si="621"/>
        <v>Toyota</v>
      </c>
      <c r="D13297" t="str">
        <f t="shared" si="622"/>
        <v>above 5years</v>
      </c>
      <c r="E13297" t="str">
        <f t="shared" si="623"/>
        <v>mileage below 20km</v>
      </c>
      <c r="F13297" t="s">
        <v>45</v>
      </c>
      <c r="G13297">
        <v>13</v>
      </c>
      <c r="H13297">
        <v>193000</v>
      </c>
      <c r="I13297" t="s">
        <v>23</v>
      </c>
      <c r="J13297" t="s">
        <v>24</v>
      </c>
      <c r="K13297" t="s">
        <v>16</v>
      </c>
      <c r="L13297">
        <v>12.8</v>
      </c>
      <c r="M13297">
        <v>2494</v>
      </c>
      <c r="N13297">
        <v>102</v>
      </c>
      <c r="O13297">
        <v>7</v>
      </c>
      <c r="P13297">
        <v>425000</v>
      </c>
    </row>
    <row r="13298" spans="1:16">
      <c r="A13298">
        <v>16874</v>
      </c>
      <c r="B13298" t="s">
        <v>17</v>
      </c>
      <c r="C13298" t="str">
        <f t="shared" si="621"/>
        <v>Hyundai</v>
      </c>
      <c r="D13298" t="str">
        <f t="shared" si="622"/>
        <v>below 5years</v>
      </c>
      <c r="E13298" t="str">
        <f t="shared" si="623"/>
        <v>mileage below 20km</v>
      </c>
      <c r="F13298" t="s">
        <v>18</v>
      </c>
      <c r="G13298">
        <v>4</v>
      </c>
      <c r="H13298">
        <v>20000</v>
      </c>
      <c r="I13298" t="s">
        <v>14</v>
      </c>
      <c r="J13298" t="s">
        <v>15</v>
      </c>
      <c r="K13298" t="s">
        <v>16</v>
      </c>
      <c r="L13298">
        <v>18.899999999999999</v>
      </c>
      <c r="M13298">
        <v>1197</v>
      </c>
      <c r="N13298">
        <v>82</v>
      </c>
      <c r="O13298">
        <v>5</v>
      </c>
      <c r="P13298">
        <v>500000</v>
      </c>
    </row>
    <row r="13299" spans="1:16">
      <c r="A13299">
        <v>16875</v>
      </c>
      <c r="B13299" t="s">
        <v>21</v>
      </c>
      <c r="C13299" t="str">
        <f t="shared" si="621"/>
        <v>Ford</v>
      </c>
      <c r="D13299" t="str">
        <f t="shared" si="622"/>
        <v>below 5years</v>
      </c>
      <c r="E13299" t="str">
        <f t="shared" si="623"/>
        <v xml:space="preserve"> mileage above 20km</v>
      </c>
      <c r="F13299" t="s">
        <v>22</v>
      </c>
      <c r="G13299">
        <v>3</v>
      </c>
      <c r="H13299">
        <v>6500</v>
      </c>
      <c r="I13299" t="s">
        <v>23</v>
      </c>
      <c r="J13299" t="s">
        <v>24</v>
      </c>
      <c r="K13299" t="s">
        <v>16</v>
      </c>
      <c r="L13299">
        <v>22.77</v>
      </c>
      <c r="M13299">
        <v>1498</v>
      </c>
      <c r="N13299">
        <v>98.59</v>
      </c>
      <c r="O13299">
        <v>5</v>
      </c>
      <c r="P13299">
        <v>899000</v>
      </c>
    </row>
    <row r="13300" spans="1:16">
      <c r="A13300">
        <v>16876</v>
      </c>
      <c r="B13300" t="s">
        <v>12</v>
      </c>
      <c r="C13300" t="str">
        <f t="shared" si="621"/>
        <v>Maruti</v>
      </c>
      <c r="D13300" t="str">
        <f t="shared" si="622"/>
        <v>above 5years</v>
      </c>
      <c r="E13300" t="str">
        <f t="shared" si="623"/>
        <v xml:space="preserve"> mileage above 20km</v>
      </c>
      <c r="F13300" t="s">
        <v>13</v>
      </c>
      <c r="G13300">
        <v>8</v>
      </c>
      <c r="H13300">
        <v>90000</v>
      </c>
      <c r="I13300" t="s">
        <v>14</v>
      </c>
      <c r="J13300" t="s">
        <v>73</v>
      </c>
      <c r="K13300" t="s">
        <v>16</v>
      </c>
      <c r="L13300">
        <v>30.46</v>
      </c>
      <c r="M13300">
        <v>796</v>
      </c>
      <c r="N13300">
        <v>47.3</v>
      </c>
      <c r="O13300">
        <v>5</v>
      </c>
      <c r="P13300">
        <v>185000</v>
      </c>
    </row>
    <row r="13301" spans="1:16">
      <c r="A13301">
        <v>16877</v>
      </c>
      <c r="B13301" t="s">
        <v>88</v>
      </c>
      <c r="C13301" t="str">
        <f t="shared" si="621"/>
        <v>Volkswagen</v>
      </c>
      <c r="D13301" t="str">
        <f t="shared" si="622"/>
        <v>below 5years</v>
      </c>
      <c r="E13301" t="str">
        <f t="shared" si="623"/>
        <v>mileage below 20km</v>
      </c>
      <c r="F13301" t="s">
        <v>89</v>
      </c>
      <c r="G13301">
        <v>4</v>
      </c>
      <c r="H13301">
        <v>37450</v>
      </c>
      <c r="I13301" t="s">
        <v>23</v>
      </c>
      <c r="J13301" t="s">
        <v>15</v>
      </c>
      <c r="K13301" t="s">
        <v>31</v>
      </c>
      <c r="L13301">
        <v>17.21</v>
      </c>
      <c r="M13301">
        <v>1197</v>
      </c>
      <c r="N13301">
        <v>103.5</v>
      </c>
      <c r="O13301">
        <v>5</v>
      </c>
      <c r="P13301">
        <v>895000</v>
      </c>
    </row>
    <row r="13302" spans="1:16">
      <c r="A13302">
        <v>16878</v>
      </c>
      <c r="B13302" t="s">
        <v>54</v>
      </c>
      <c r="C13302" t="str">
        <f t="shared" si="621"/>
        <v>Honda</v>
      </c>
      <c r="D13302" t="str">
        <f t="shared" si="622"/>
        <v>5years</v>
      </c>
      <c r="E13302" t="str">
        <f t="shared" si="623"/>
        <v xml:space="preserve"> mileage above 20km</v>
      </c>
      <c r="F13302" t="s">
        <v>55</v>
      </c>
      <c r="G13302">
        <v>5</v>
      </c>
      <c r="H13302">
        <v>88102</v>
      </c>
      <c r="I13302" t="s">
        <v>23</v>
      </c>
      <c r="J13302" t="s">
        <v>24</v>
      </c>
      <c r="K13302" t="s">
        <v>16</v>
      </c>
      <c r="L13302">
        <v>26</v>
      </c>
      <c r="M13302">
        <v>1498</v>
      </c>
      <c r="N13302">
        <v>98.6</v>
      </c>
      <c r="O13302">
        <v>5</v>
      </c>
      <c r="P13302">
        <v>685000</v>
      </c>
    </row>
    <row r="13303" spans="1:16">
      <c r="A13303">
        <v>16879</v>
      </c>
      <c r="B13303" t="s">
        <v>54</v>
      </c>
      <c r="C13303" t="str">
        <f t="shared" si="621"/>
        <v>Honda</v>
      </c>
      <c r="D13303" t="str">
        <f t="shared" si="622"/>
        <v>above 5years</v>
      </c>
      <c r="E13303" t="str">
        <f t="shared" si="623"/>
        <v>mileage below 20km</v>
      </c>
      <c r="F13303" t="s">
        <v>55</v>
      </c>
      <c r="G13303">
        <v>11</v>
      </c>
      <c r="H13303">
        <v>47000</v>
      </c>
      <c r="I13303" t="s">
        <v>23</v>
      </c>
      <c r="J13303" t="s">
        <v>15</v>
      </c>
      <c r="K13303" t="s">
        <v>16</v>
      </c>
      <c r="L13303">
        <v>17</v>
      </c>
      <c r="M13303">
        <v>1497</v>
      </c>
      <c r="N13303">
        <v>118</v>
      </c>
      <c r="O13303">
        <v>5</v>
      </c>
      <c r="P13303">
        <v>325000</v>
      </c>
    </row>
    <row r="13304" spans="1:16">
      <c r="A13304">
        <v>16880</v>
      </c>
      <c r="B13304" t="s">
        <v>25</v>
      </c>
      <c r="C13304" t="str">
        <f t="shared" si="621"/>
        <v>Maruti</v>
      </c>
      <c r="D13304" t="str">
        <f t="shared" si="622"/>
        <v>above 5years</v>
      </c>
      <c r="E13304" t="str">
        <f t="shared" si="623"/>
        <v xml:space="preserve"> mileage above 20km</v>
      </c>
      <c r="F13304" t="s">
        <v>26</v>
      </c>
      <c r="G13304">
        <v>9</v>
      </c>
      <c r="H13304">
        <v>37623</v>
      </c>
      <c r="I13304" t="s">
        <v>23</v>
      </c>
      <c r="J13304" t="s">
        <v>15</v>
      </c>
      <c r="K13304" t="s">
        <v>16</v>
      </c>
      <c r="L13304">
        <v>20.51</v>
      </c>
      <c r="M13304">
        <v>998</v>
      </c>
      <c r="N13304">
        <v>67.040000000000006</v>
      </c>
      <c r="O13304">
        <v>5</v>
      </c>
      <c r="P13304">
        <v>296000</v>
      </c>
    </row>
    <row r="13305" spans="1:16">
      <c r="A13305">
        <v>16881</v>
      </c>
      <c r="B13305" t="s">
        <v>62</v>
      </c>
      <c r="C13305" t="str">
        <f t="shared" si="621"/>
        <v>Honda</v>
      </c>
      <c r="D13305" t="str">
        <f t="shared" si="622"/>
        <v>above 5years</v>
      </c>
      <c r="E13305" t="str">
        <f t="shared" si="623"/>
        <v>mileage below 20km</v>
      </c>
      <c r="F13305" t="s">
        <v>63</v>
      </c>
      <c r="G13305">
        <v>7</v>
      </c>
      <c r="H13305">
        <v>49000</v>
      </c>
      <c r="I13305" t="s">
        <v>23</v>
      </c>
      <c r="J13305" t="s">
        <v>15</v>
      </c>
      <c r="K13305" t="s">
        <v>16</v>
      </c>
      <c r="L13305">
        <v>18</v>
      </c>
      <c r="M13305">
        <v>1198</v>
      </c>
      <c r="N13305">
        <v>86.7</v>
      </c>
      <c r="O13305">
        <v>5</v>
      </c>
      <c r="P13305">
        <v>495000</v>
      </c>
    </row>
    <row r="13306" spans="1:16">
      <c r="A13306">
        <v>16882</v>
      </c>
      <c r="B13306" t="s">
        <v>19</v>
      </c>
      <c r="C13306" t="str">
        <f t="shared" si="621"/>
        <v>Hyundai</v>
      </c>
      <c r="D13306" t="str">
        <f t="shared" si="622"/>
        <v>above 5years</v>
      </c>
      <c r="E13306" t="str">
        <f t="shared" si="623"/>
        <v xml:space="preserve"> mileage above 20km</v>
      </c>
      <c r="F13306" t="s">
        <v>20</v>
      </c>
      <c r="G13306">
        <v>9</v>
      </c>
      <c r="H13306">
        <v>69000</v>
      </c>
      <c r="I13306" t="s">
        <v>23</v>
      </c>
      <c r="J13306" t="s">
        <v>24</v>
      </c>
      <c r="K13306" t="s">
        <v>16</v>
      </c>
      <c r="L13306">
        <v>21.9</v>
      </c>
      <c r="M13306">
        <v>1396</v>
      </c>
      <c r="N13306">
        <v>88.76</v>
      </c>
      <c r="O13306">
        <v>5</v>
      </c>
      <c r="P13306">
        <v>460000</v>
      </c>
    </row>
    <row r="13307" spans="1:16">
      <c r="A13307">
        <v>16883</v>
      </c>
      <c r="B13307" t="s">
        <v>121</v>
      </c>
      <c r="C13307" t="str">
        <f t="shared" si="621"/>
        <v>Maruti</v>
      </c>
      <c r="D13307" t="str">
        <f t="shared" si="622"/>
        <v>above 5years</v>
      </c>
      <c r="E13307" t="str">
        <f t="shared" si="623"/>
        <v>mileage below 20km</v>
      </c>
      <c r="F13307" t="s">
        <v>122</v>
      </c>
      <c r="G13307">
        <v>10</v>
      </c>
      <c r="H13307">
        <v>100000</v>
      </c>
      <c r="I13307" t="s">
        <v>14</v>
      </c>
      <c r="J13307" t="s">
        <v>15</v>
      </c>
      <c r="K13307" t="s">
        <v>16</v>
      </c>
      <c r="L13307">
        <v>15.37</v>
      </c>
      <c r="M13307">
        <v>1196</v>
      </c>
      <c r="N13307">
        <v>73</v>
      </c>
      <c r="O13307">
        <v>7</v>
      </c>
      <c r="P13307">
        <v>150000</v>
      </c>
    </row>
    <row r="13308" spans="1:16">
      <c r="A13308">
        <v>16884</v>
      </c>
      <c r="B13308" t="s">
        <v>34</v>
      </c>
      <c r="C13308" t="str">
        <f t="shared" si="621"/>
        <v>Hyundai</v>
      </c>
      <c r="D13308" t="str">
        <f t="shared" si="622"/>
        <v>above 5years</v>
      </c>
      <c r="E13308" t="str">
        <f t="shared" si="623"/>
        <v xml:space="preserve"> mileage above 20km</v>
      </c>
      <c r="F13308" t="s">
        <v>35</v>
      </c>
      <c r="G13308">
        <v>8</v>
      </c>
      <c r="H13308">
        <v>90000</v>
      </c>
      <c r="I13308" t="s">
        <v>23</v>
      </c>
      <c r="J13308" t="s">
        <v>24</v>
      </c>
      <c r="K13308" t="s">
        <v>16</v>
      </c>
      <c r="L13308">
        <v>22.32</v>
      </c>
      <c r="M13308">
        <v>1582</v>
      </c>
      <c r="N13308">
        <v>126.32</v>
      </c>
      <c r="O13308">
        <v>5</v>
      </c>
      <c r="P13308">
        <v>525000</v>
      </c>
    </row>
    <row r="13309" spans="1:16">
      <c r="A13309">
        <v>16885</v>
      </c>
      <c r="B13309" t="s">
        <v>48</v>
      </c>
      <c r="C13309" t="str">
        <f t="shared" si="621"/>
        <v>Maruti</v>
      </c>
      <c r="D13309" t="str">
        <f t="shared" si="622"/>
        <v>above 5years</v>
      </c>
      <c r="E13309" t="str">
        <f t="shared" si="623"/>
        <v>mileage below 20km</v>
      </c>
      <c r="F13309" t="s">
        <v>49</v>
      </c>
      <c r="G13309">
        <v>8</v>
      </c>
      <c r="H13309">
        <v>60855</v>
      </c>
      <c r="I13309" t="s">
        <v>23</v>
      </c>
      <c r="J13309" t="s">
        <v>15</v>
      </c>
      <c r="K13309" t="s">
        <v>16</v>
      </c>
      <c r="L13309">
        <v>19.100000000000001</v>
      </c>
      <c r="M13309">
        <v>1197</v>
      </c>
      <c r="N13309">
        <v>85.8</v>
      </c>
      <c r="O13309">
        <v>5</v>
      </c>
      <c r="P13309">
        <v>500000</v>
      </c>
    </row>
    <row r="13310" spans="1:16">
      <c r="A13310">
        <v>16886</v>
      </c>
      <c r="B13310" t="s">
        <v>48</v>
      </c>
      <c r="C13310" t="str">
        <f t="shared" si="621"/>
        <v>Maruti</v>
      </c>
      <c r="D13310" t="str">
        <f t="shared" si="622"/>
        <v>above 5years</v>
      </c>
      <c r="E13310" t="str">
        <f t="shared" si="623"/>
        <v>mileage below 20km</v>
      </c>
      <c r="F13310" t="s">
        <v>49</v>
      </c>
      <c r="G13310">
        <v>8</v>
      </c>
      <c r="H13310">
        <v>86300</v>
      </c>
      <c r="I13310" t="s">
        <v>14</v>
      </c>
      <c r="J13310" t="s">
        <v>15</v>
      </c>
      <c r="K13310" t="s">
        <v>16</v>
      </c>
      <c r="L13310">
        <v>19.100000000000001</v>
      </c>
      <c r="M13310">
        <v>1197</v>
      </c>
      <c r="N13310">
        <v>85.8</v>
      </c>
      <c r="O13310">
        <v>5</v>
      </c>
      <c r="P13310">
        <v>440000</v>
      </c>
    </row>
    <row r="13311" spans="1:16">
      <c r="A13311">
        <v>16887</v>
      </c>
      <c r="B13311" t="s">
        <v>19</v>
      </c>
      <c r="C13311" t="str">
        <f t="shared" si="621"/>
        <v>Hyundai</v>
      </c>
      <c r="D13311" t="str">
        <f t="shared" si="622"/>
        <v>above 5years</v>
      </c>
      <c r="E13311" t="str">
        <f t="shared" si="623"/>
        <v xml:space="preserve"> mileage above 20km</v>
      </c>
      <c r="F13311" t="s">
        <v>20</v>
      </c>
      <c r="G13311">
        <v>6</v>
      </c>
      <c r="H13311">
        <v>78000</v>
      </c>
      <c r="I13311" t="s">
        <v>23</v>
      </c>
      <c r="J13311" t="s">
        <v>24</v>
      </c>
      <c r="K13311" t="s">
        <v>16</v>
      </c>
      <c r="L13311">
        <v>22.54</v>
      </c>
      <c r="M13311">
        <v>1396</v>
      </c>
      <c r="N13311">
        <v>88.73</v>
      </c>
      <c r="O13311">
        <v>5</v>
      </c>
      <c r="P13311">
        <v>650000</v>
      </c>
    </row>
    <row r="13312" spans="1:16">
      <c r="A13312">
        <v>16888</v>
      </c>
      <c r="B13312" t="s">
        <v>27</v>
      </c>
      <c r="C13312" t="str">
        <f t="shared" si="621"/>
        <v>Hyundai</v>
      </c>
      <c r="D13312" t="str">
        <f t="shared" si="622"/>
        <v>above 5years</v>
      </c>
      <c r="E13312" t="str">
        <f t="shared" si="623"/>
        <v xml:space="preserve"> mileage above 20km</v>
      </c>
      <c r="F13312" t="s">
        <v>28</v>
      </c>
      <c r="G13312">
        <v>10</v>
      </c>
      <c r="H13312">
        <v>50000</v>
      </c>
      <c r="I13312" t="s">
        <v>23</v>
      </c>
      <c r="J13312" t="s">
        <v>15</v>
      </c>
      <c r="K13312" t="s">
        <v>16</v>
      </c>
      <c r="L13312">
        <v>20.36</v>
      </c>
      <c r="M13312">
        <v>1197</v>
      </c>
      <c r="N13312">
        <v>78.900000000000006</v>
      </c>
      <c r="O13312">
        <v>5</v>
      </c>
      <c r="P13312">
        <v>210000</v>
      </c>
    </row>
    <row r="13313" spans="1:16">
      <c r="A13313">
        <v>16889</v>
      </c>
      <c r="B13313" t="s">
        <v>25</v>
      </c>
      <c r="C13313" t="str">
        <f t="shared" si="621"/>
        <v>Maruti</v>
      </c>
      <c r="D13313" t="str">
        <f t="shared" si="622"/>
        <v>above 5years</v>
      </c>
      <c r="E13313" t="str">
        <f t="shared" si="623"/>
        <v xml:space="preserve"> mileage above 20km</v>
      </c>
      <c r="F13313" t="s">
        <v>26</v>
      </c>
      <c r="G13313">
        <v>6</v>
      </c>
      <c r="H13313">
        <v>42100</v>
      </c>
      <c r="I13313" t="s">
        <v>23</v>
      </c>
      <c r="J13313" t="s">
        <v>73</v>
      </c>
      <c r="K13313" t="s">
        <v>16</v>
      </c>
      <c r="L13313">
        <v>26.6</v>
      </c>
      <c r="M13313">
        <v>998</v>
      </c>
      <c r="N13313">
        <v>58.16</v>
      </c>
      <c r="O13313">
        <v>5</v>
      </c>
      <c r="P13313">
        <v>375000</v>
      </c>
    </row>
    <row r="13314" spans="1:16">
      <c r="A13314">
        <v>16890</v>
      </c>
      <c r="B13314" t="s">
        <v>12</v>
      </c>
      <c r="C13314" t="str">
        <f t="shared" si="621"/>
        <v>Maruti</v>
      </c>
      <c r="D13314" t="str">
        <f t="shared" si="622"/>
        <v>above 5years</v>
      </c>
      <c r="E13314" t="str">
        <f t="shared" si="623"/>
        <v xml:space="preserve"> mileage above 20km</v>
      </c>
      <c r="F13314" t="s">
        <v>13</v>
      </c>
      <c r="G13314">
        <v>6</v>
      </c>
      <c r="H13314">
        <v>35000</v>
      </c>
      <c r="I13314" t="s">
        <v>14</v>
      </c>
      <c r="J13314" t="s">
        <v>15</v>
      </c>
      <c r="K13314" t="s">
        <v>16</v>
      </c>
      <c r="L13314">
        <v>22.74</v>
      </c>
      <c r="M13314">
        <v>796</v>
      </c>
      <c r="N13314">
        <v>47.3</v>
      </c>
      <c r="O13314">
        <v>5</v>
      </c>
      <c r="P13314">
        <v>300000</v>
      </c>
    </row>
    <row r="13315" spans="1:16">
      <c r="A13315">
        <v>16891</v>
      </c>
      <c r="B13315" t="s">
        <v>44</v>
      </c>
      <c r="C13315" t="str">
        <f t="shared" ref="C13315:C13378" si="624">LEFT(B13315,FIND(" ", B13315)-1)</f>
        <v>Toyota</v>
      </c>
      <c r="D13315" t="str">
        <f t="shared" ref="D13315:D13378" si="625">IF(G13315&gt;5,"above 5years",IF(G13315&lt;5,"below 5years",IF(G13315=5,"5years",0)))</f>
        <v>above 5years</v>
      </c>
      <c r="E13315" t="str">
        <f t="shared" ref="E13315:E13378" si="626">IF(L13315&lt;=20,"mileage below 20km",IF(L13315&gt;=20," mileage above 20km",0))</f>
        <v>mileage below 20km</v>
      </c>
      <c r="F13315" t="s">
        <v>45</v>
      </c>
      <c r="G13315">
        <v>13</v>
      </c>
      <c r="H13315">
        <v>143448</v>
      </c>
      <c r="I13315" t="s">
        <v>23</v>
      </c>
      <c r="J13315" t="s">
        <v>24</v>
      </c>
      <c r="K13315" t="s">
        <v>16</v>
      </c>
      <c r="L13315">
        <v>12.8</v>
      </c>
      <c r="M13315">
        <v>2494</v>
      </c>
      <c r="N13315">
        <v>102</v>
      </c>
      <c r="O13315">
        <v>7</v>
      </c>
      <c r="P13315">
        <v>700000</v>
      </c>
    </row>
    <row r="13316" spans="1:16">
      <c r="A13316">
        <v>16892</v>
      </c>
      <c r="B13316" t="s">
        <v>86</v>
      </c>
      <c r="C13316" t="str">
        <f t="shared" si="624"/>
        <v>Tata</v>
      </c>
      <c r="D13316" t="str">
        <f t="shared" si="625"/>
        <v>below 5years</v>
      </c>
      <c r="E13316" t="str">
        <f t="shared" si="626"/>
        <v xml:space="preserve"> mileage above 20km</v>
      </c>
      <c r="F13316" t="s">
        <v>87</v>
      </c>
      <c r="G13316">
        <v>4</v>
      </c>
      <c r="H13316">
        <v>39543</v>
      </c>
      <c r="I13316" t="s">
        <v>23</v>
      </c>
      <c r="J13316" t="s">
        <v>24</v>
      </c>
      <c r="K13316" t="s">
        <v>16</v>
      </c>
      <c r="L13316">
        <v>27.28</v>
      </c>
      <c r="M13316">
        <v>1047</v>
      </c>
      <c r="N13316">
        <v>69</v>
      </c>
      <c r="O13316">
        <v>5</v>
      </c>
      <c r="P13316">
        <v>485000</v>
      </c>
    </row>
    <row r="13317" spans="1:16">
      <c r="A13317">
        <v>16893</v>
      </c>
      <c r="B13317" t="s">
        <v>60</v>
      </c>
      <c r="C13317" t="str">
        <f t="shared" si="624"/>
        <v>Renault</v>
      </c>
      <c r="D13317" t="str">
        <f t="shared" si="625"/>
        <v>5years</v>
      </c>
      <c r="E13317" t="str">
        <f t="shared" si="626"/>
        <v xml:space="preserve"> mileage above 20km</v>
      </c>
      <c r="F13317" t="s">
        <v>61</v>
      </c>
      <c r="G13317">
        <v>5</v>
      </c>
      <c r="H13317">
        <v>46000</v>
      </c>
      <c r="I13317" t="s">
        <v>23</v>
      </c>
      <c r="J13317" t="s">
        <v>15</v>
      </c>
      <c r="K13317" t="s">
        <v>16</v>
      </c>
      <c r="L13317">
        <v>25.17</v>
      </c>
      <c r="M13317">
        <v>799</v>
      </c>
      <c r="N13317">
        <v>53.3</v>
      </c>
      <c r="O13317">
        <v>5</v>
      </c>
      <c r="P13317">
        <v>315000</v>
      </c>
    </row>
    <row r="13318" spans="1:16">
      <c r="A13318">
        <v>16894</v>
      </c>
      <c r="B13318" t="s">
        <v>92</v>
      </c>
      <c r="C13318" t="str">
        <f t="shared" si="624"/>
        <v>Maruti</v>
      </c>
      <c r="D13318" t="str">
        <f t="shared" si="625"/>
        <v>5years</v>
      </c>
      <c r="E13318" t="str">
        <f t="shared" si="626"/>
        <v xml:space="preserve"> mileage above 20km</v>
      </c>
      <c r="F13318" t="s">
        <v>93</v>
      </c>
      <c r="G13318">
        <v>5</v>
      </c>
      <c r="H13318">
        <v>51000</v>
      </c>
      <c r="I13318" t="s">
        <v>23</v>
      </c>
      <c r="J13318" t="s">
        <v>15</v>
      </c>
      <c r="K13318" t="s">
        <v>31</v>
      </c>
      <c r="L13318">
        <v>23.1</v>
      </c>
      <c r="M13318">
        <v>998</v>
      </c>
      <c r="N13318">
        <v>67.040000000000006</v>
      </c>
      <c r="O13318">
        <v>5</v>
      </c>
      <c r="P13318">
        <v>435000</v>
      </c>
    </row>
    <row r="13319" spans="1:16">
      <c r="A13319">
        <v>16895</v>
      </c>
      <c r="B13319" t="s">
        <v>66</v>
      </c>
      <c r="C13319" t="str">
        <f t="shared" si="624"/>
        <v>Mahindra</v>
      </c>
      <c r="D13319" t="str">
        <f t="shared" si="625"/>
        <v>above 5years</v>
      </c>
      <c r="E13319" t="str">
        <f t="shared" si="626"/>
        <v>mileage below 20km</v>
      </c>
      <c r="F13319" t="s">
        <v>67</v>
      </c>
      <c r="G13319">
        <v>6</v>
      </c>
      <c r="H13319">
        <v>80000</v>
      </c>
      <c r="I13319" t="s">
        <v>14</v>
      </c>
      <c r="J13319" t="s">
        <v>24</v>
      </c>
      <c r="K13319" t="s">
        <v>16</v>
      </c>
      <c r="L13319">
        <v>16</v>
      </c>
      <c r="M13319">
        <v>2179</v>
      </c>
      <c r="N13319">
        <v>140</v>
      </c>
      <c r="O13319">
        <v>7</v>
      </c>
      <c r="P13319">
        <v>1100000</v>
      </c>
    </row>
    <row r="13320" spans="1:16">
      <c r="A13320">
        <v>16896</v>
      </c>
      <c r="B13320" t="s">
        <v>19</v>
      </c>
      <c r="C13320" t="str">
        <f t="shared" si="624"/>
        <v>Hyundai</v>
      </c>
      <c r="D13320" t="str">
        <f t="shared" si="625"/>
        <v>above 5years</v>
      </c>
      <c r="E13320" t="str">
        <f t="shared" si="626"/>
        <v>mileage below 20km</v>
      </c>
      <c r="F13320" t="s">
        <v>20</v>
      </c>
      <c r="G13320">
        <v>6</v>
      </c>
      <c r="H13320">
        <v>60000</v>
      </c>
      <c r="I13320" t="s">
        <v>23</v>
      </c>
      <c r="J13320" t="s">
        <v>15</v>
      </c>
      <c r="K13320" t="s">
        <v>16</v>
      </c>
      <c r="L13320">
        <v>18.600000000000001</v>
      </c>
      <c r="M13320">
        <v>1197</v>
      </c>
      <c r="N13320">
        <v>81.83</v>
      </c>
      <c r="O13320">
        <v>5</v>
      </c>
      <c r="P13320">
        <v>500000</v>
      </c>
    </row>
    <row r="13321" spans="1:16">
      <c r="A13321">
        <v>16899</v>
      </c>
      <c r="B13321" t="s">
        <v>19</v>
      </c>
      <c r="C13321" t="str">
        <f t="shared" si="624"/>
        <v>Hyundai</v>
      </c>
      <c r="D13321" t="str">
        <f t="shared" si="625"/>
        <v>below 5years</v>
      </c>
      <c r="E13321" t="str">
        <f t="shared" si="626"/>
        <v>mileage below 20km</v>
      </c>
      <c r="F13321" t="s">
        <v>20</v>
      </c>
      <c r="G13321">
        <v>4</v>
      </c>
      <c r="H13321">
        <v>50000</v>
      </c>
      <c r="I13321" t="s">
        <v>14</v>
      </c>
      <c r="J13321" t="s">
        <v>15</v>
      </c>
      <c r="K13321" t="s">
        <v>16</v>
      </c>
      <c r="L13321">
        <v>18.600000000000001</v>
      </c>
      <c r="M13321">
        <v>1197</v>
      </c>
      <c r="N13321">
        <v>81.83</v>
      </c>
      <c r="O13321">
        <v>5</v>
      </c>
      <c r="P13321">
        <v>655000</v>
      </c>
    </row>
    <row r="13322" spans="1:16">
      <c r="A13322">
        <v>16900</v>
      </c>
      <c r="B13322" t="s">
        <v>21</v>
      </c>
      <c r="C13322" t="str">
        <f t="shared" si="624"/>
        <v>Ford</v>
      </c>
      <c r="D13322" t="str">
        <f t="shared" si="625"/>
        <v>below 5years</v>
      </c>
      <c r="E13322" t="str">
        <f t="shared" si="626"/>
        <v xml:space="preserve"> mileage above 20km</v>
      </c>
      <c r="F13322" t="s">
        <v>22</v>
      </c>
      <c r="G13322">
        <v>3</v>
      </c>
      <c r="H13322">
        <v>40000</v>
      </c>
      <c r="I13322" t="s">
        <v>14</v>
      </c>
      <c r="J13322" t="s">
        <v>24</v>
      </c>
      <c r="K13322" t="s">
        <v>16</v>
      </c>
      <c r="L13322">
        <v>23</v>
      </c>
      <c r="M13322">
        <v>1498</v>
      </c>
      <c r="N13322">
        <v>98.96</v>
      </c>
      <c r="O13322">
        <v>5</v>
      </c>
      <c r="P13322">
        <v>900000</v>
      </c>
    </row>
    <row r="13323" spans="1:16">
      <c r="A13323">
        <v>16902</v>
      </c>
      <c r="B13323" t="s">
        <v>50</v>
      </c>
      <c r="C13323" t="str">
        <f t="shared" si="624"/>
        <v>Volkswagen</v>
      </c>
      <c r="D13323" t="str">
        <f t="shared" si="625"/>
        <v>below 5years</v>
      </c>
      <c r="E13323" t="str">
        <f t="shared" si="626"/>
        <v>mileage below 20km</v>
      </c>
      <c r="F13323" t="s">
        <v>51</v>
      </c>
      <c r="G13323">
        <v>3</v>
      </c>
      <c r="H13323">
        <v>9965</v>
      </c>
      <c r="I13323" t="s">
        <v>23</v>
      </c>
      <c r="J13323" t="s">
        <v>15</v>
      </c>
      <c r="K13323" t="s">
        <v>16</v>
      </c>
      <c r="L13323">
        <v>16.09</v>
      </c>
      <c r="M13323">
        <v>1598</v>
      </c>
      <c r="N13323">
        <v>103.2</v>
      </c>
      <c r="O13323">
        <v>5</v>
      </c>
      <c r="P13323">
        <v>915000</v>
      </c>
    </row>
    <row r="13324" spans="1:16">
      <c r="A13324">
        <v>16903</v>
      </c>
      <c r="B13324" t="s">
        <v>56</v>
      </c>
      <c r="C13324" t="str">
        <f t="shared" si="624"/>
        <v>Mahindra</v>
      </c>
      <c r="D13324" t="str">
        <f t="shared" si="625"/>
        <v>above 5years</v>
      </c>
      <c r="E13324" t="str">
        <f t="shared" si="626"/>
        <v>mileage below 20km</v>
      </c>
      <c r="F13324" t="s">
        <v>57</v>
      </c>
      <c r="G13324">
        <v>8</v>
      </c>
      <c r="H13324">
        <v>39000</v>
      </c>
      <c r="I13324" t="s">
        <v>14</v>
      </c>
      <c r="J13324" t="s">
        <v>24</v>
      </c>
      <c r="K13324" t="s">
        <v>16</v>
      </c>
      <c r="L13324">
        <v>15.96</v>
      </c>
      <c r="M13324">
        <v>2523</v>
      </c>
      <c r="N13324">
        <v>62.1</v>
      </c>
      <c r="O13324">
        <v>7</v>
      </c>
      <c r="P13324">
        <v>530000</v>
      </c>
    </row>
    <row r="13325" spans="1:16">
      <c r="A13325">
        <v>16904</v>
      </c>
      <c r="B13325" t="s">
        <v>44</v>
      </c>
      <c r="C13325" t="str">
        <f t="shared" si="624"/>
        <v>Toyota</v>
      </c>
      <c r="D13325" t="str">
        <f t="shared" si="625"/>
        <v>5years</v>
      </c>
      <c r="E13325" t="str">
        <f t="shared" si="626"/>
        <v>mileage below 20km</v>
      </c>
      <c r="F13325" t="s">
        <v>45</v>
      </c>
      <c r="G13325">
        <v>5</v>
      </c>
      <c r="H13325">
        <v>35500</v>
      </c>
      <c r="I13325" t="s">
        <v>23</v>
      </c>
      <c r="J13325" t="s">
        <v>24</v>
      </c>
      <c r="K13325" t="s">
        <v>31</v>
      </c>
      <c r="L13325">
        <v>13.68</v>
      </c>
      <c r="M13325">
        <v>2393</v>
      </c>
      <c r="N13325">
        <v>147.51</v>
      </c>
      <c r="O13325">
        <v>7</v>
      </c>
      <c r="P13325">
        <v>1490000</v>
      </c>
    </row>
    <row r="13326" spans="1:16">
      <c r="A13326">
        <v>16905</v>
      </c>
      <c r="B13326" t="s">
        <v>62</v>
      </c>
      <c r="C13326" t="str">
        <f t="shared" si="624"/>
        <v>Honda</v>
      </c>
      <c r="D13326" t="str">
        <f t="shared" si="625"/>
        <v>above 5years</v>
      </c>
      <c r="E13326" t="str">
        <f t="shared" si="626"/>
        <v>mileage below 20km</v>
      </c>
      <c r="F13326" t="s">
        <v>63</v>
      </c>
      <c r="G13326">
        <v>8</v>
      </c>
      <c r="H13326">
        <v>70400</v>
      </c>
      <c r="I13326" t="s">
        <v>23</v>
      </c>
      <c r="J13326" t="s">
        <v>15</v>
      </c>
      <c r="K13326" t="s">
        <v>16</v>
      </c>
      <c r="L13326">
        <v>18.600000000000001</v>
      </c>
      <c r="M13326">
        <v>1199</v>
      </c>
      <c r="N13326">
        <v>88.76</v>
      </c>
      <c r="O13326">
        <v>5</v>
      </c>
      <c r="P13326">
        <v>415000</v>
      </c>
    </row>
    <row r="13327" spans="1:16">
      <c r="A13327">
        <v>16906</v>
      </c>
      <c r="B13327" t="s">
        <v>25</v>
      </c>
      <c r="C13327" t="str">
        <f t="shared" si="624"/>
        <v>Maruti</v>
      </c>
      <c r="D13327" t="str">
        <f t="shared" si="625"/>
        <v>above 5years</v>
      </c>
      <c r="E13327" t="str">
        <f t="shared" si="626"/>
        <v xml:space="preserve"> mileage above 20km</v>
      </c>
      <c r="F13327" t="s">
        <v>26</v>
      </c>
      <c r="G13327">
        <v>6</v>
      </c>
      <c r="H13327">
        <v>80000</v>
      </c>
      <c r="I13327" t="s">
        <v>14</v>
      </c>
      <c r="J13327" t="s">
        <v>73</v>
      </c>
      <c r="K13327" t="s">
        <v>16</v>
      </c>
      <c r="L13327">
        <v>26.6</v>
      </c>
      <c r="M13327">
        <v>998</v>
      </c>
      <c r="N13327">
        <v>58.16</v>
      </c>
      <c r="O13327">
        <v>5</v>
      </c>
      <c r="P13327">
        <v>300000</v>
      </c>
    </row>
    <row r="13328" spans="1:16">
      <c r="A13328">
        <v>16907</v>
      </c>
      <c r="B13328" t="s">
        <v>121</v>
      </c>
      <c r="C13328" t="str">
        <f t="shared" si="624"/>
        <v>Maruti</v>
      </c>
      <c r="D13328" t="str">
        <f t="shared" si="625"/>
        <v>above 5years</v>
      </c>
      <c r="E13328" t="str">
        <f t="shared" si="626"/>
        <v>mileage below 20km</v>
      </c>
      <c r="F13328" t="s">
        <v>122</v>
      </c>
      <c r="G13328">
        <v>10</v>
      </c>
      <c r="H13328">
        <v>70000</v>
      </c>
      <c r="I13328" t="s">
        <v>23</v>
      </c>
      <c r="J13328" t="s">
        <v>15</v>
      </c>
      <c r="K13328" t="s">
        <v>16</v>
      </c>
      <c r="L13328">
        <v>16.11</v>
      </c>
      <c r="M13328">
        <v>1196</v>
      </c>
      <c r="N13328">
        <v>72.42</v>
      </c>
      <c r="O13328">
        <v>5</v>
      </c>
      <c r="P13328">
        <v>275000</v>
      </c>
    </row>
    <row r="13329" spans="1:16">
      <c r="A13329">
        <v>16908</v>
      </c>
      <c r="B13329" t="s">
        <v>32</v>
      </c>
      <c r="C13329" t="str">
        <f t="shared" si="624"/>
        <v>Maruti</v>
      </c>
      <c r="D13329" t="str">
        <f t="shared" si="625"/>
        <v>above 5years</v>
      </c>
      <c r="E13329" t="str">
        <f t="shared" si="626"/>
        <v xml:space="preserve"> mileage above 20km</v>
      </c>
      <c r="F13329" t="s">
        <v>33</v>
      </c>
      <c r="G13329">
        <v>9</v>
      </c>
      <c r="H13329">
        <v>120000</v>
      </c>
      <c r="I13329" t="s">
        <v>14</v>
      </c>
      <c r="J13329" t="s">
        <v>24</v>
      </c>
      <c r="K13329" t="s">
        <v>16</v>
      </c>
      <c r="L13329">
        <v>22.9</v>
      </c>
      <c r="M13329">
        <v>1248</v>
      </c>
      <c r="N13329">
        <v>74</v>
      </c>
      <c r="O13329">
        <v>5</v>
      </c>
      <c r="P13329">
        <v>350000</v>
      </c>
    </row>
    <row r="13330" spans="1:16">
      <c r="A13330">
        <v>16910</v>
      </c>
      <c r="B13330" t="s">
        <v>44</v>
      </c>
      <c r="C13330" t="str">
        <f t="shared" si="624"/>
        <v>Toyota</v>
      </c>
      <c r="D13330" t="str">
        <f t="shared" si="625"/>
        <v>above 5years</v>
      </c>
      <c r="E13330" t="str">
        <f t="shared" si="626"/>
        <v>mileage below 20km</v>
      </c>
      <c r="F13330" t="s">
        <v>45</v>
      </c>
      <c r="G13330">
        <v>7</v>
      </c>
      <c r="H13330">
        <v>115000</v>
      </c>
      <c r="I13330" t="s">
        <v>23</v>
      </c>
      <c r="J13330" t="s">
        <v>24</v>
      </c>
      <c r="K13330" t="s">
        <v>16</v>
      </c>
      <c r="L13330">
        <v>12.99</v>
      </c>
      <c r="M13330">
        <v>2494</v>
      </c>
      <c r="N13330">
        <v>100</v>
      </c>
      <c r="O13330">
        <v>7</v>
      </c>
      <c r="P13330">
        <v>1025000</v>
      </c>
    </row>
    <row r="13331" spans="1:16">
      <c r="A13331">
        <v>16911</v>
      </c>
      <c r="B13331" t="s">
        <v>17</v>
      </c>
      <c r="C13331" t="str">
        <f t="shared" si="624"/>
        <v>Hyundai</v>
      </c>
      <c r="D13331" t="str">
        <f t="shared" si="625"/>
        <v>below 5years</v>
      </c>
      <c r="E13331" t="str">
        <f t="shared" si="626"/>
        <v>mileage below 20km</v>
      </c>
      <c r="F13331" t="s">
        <v>18</v>
      </c>
      <c r="G13331">
        <v>4</v>
      </c>
      <c r="H13331">
        <v>76000</v>
      </c>
      <c r="I13331" t="s">
        <v>23</v>
      </c>
      <c r="J13331" t="s">
        <v>15</v>
      </c>
      <c r="K13331" t="s">
        <v>31</v>
      </c>
      <c r="L13331">
        <v>18.899999999999999</v>
      </c>
      <c r="M13331">
        <v>1197</v>
      </c>
      <c r="N13331">
        <v>82</v>
      </c>
      <c r="O13331">
        <v>5</v>
      </c>
      <c r="P13331">
        <v>515000</v>
      </c>
    </row>
    <row r="13332" spans="1:16">
      <c r="A13332">
        <v>16913</v>
      </c>
      <c r="B13332" t="s">
        <v>54</v>
      </c>
      <c r="C13332" t="str">
        <f t="shared" si="624"/>
        <v>Honda</v>
      </c>
      <c r="D13332" t="str">
        <f t="shared" si="625"/>
        <v>above 5years</v>
      </c>
      <c r="E13332" t="str">
        <f t="shared" si="626"/>
        <v>mileage below 20km</v>
      </c>
      <c r="F13332" t="s">
        <v>55</v>
      </c>
      <c r="G13332">
        <v>13</v>
      </c>
      <c r="H13332">
        <v>120000</v>
      </c>
      <c r="I13332" t="s">
        <v>14</v>
      </c>
      <c r="J13332" t="s">
        <v>15</v>
      </c>
      <c r="K13332" t="s">
        <v>16</v>
      </c>
      <c r="L13332">
        <v>17.7</v>
      </c>
      <c r="M13332">
        <v>1497</v>
      </c>
      <c r="N13332">
        <v>78</v>
      </c>
      <c r="O13332">
        <v>5</v>
      </c>
      <c r="P13332">
        <v>400000</v>
      </c>
    </row>
    <row r="13333" spans="1:16">
      <c r="A13333">
        <v>16914</v>
      </c>
      <c r="B13333" t="s">
        <v>88</v>
      </c>
      <c r="C13333" t="str">
        <f t="shared" si="624"/>
        <v>Volkswagen</v>
      </c>
      <c r="D13333" t="str">
        <f t="shared" si="625"/>
        <v>below 5years</v>
      </c>
      <c r="E13333" t="str">
        <f t="shared" si="626"/>
        <v>mileage below 20km</v>
      </c>
      <c r="F13333" t="s">
        <v>89</v>
      </c>
      <c r="G13333">
        <v>2</v>
      </c>
      <c r="H13333">
        <v>7000</v>
      </c>
      <c r="I13333" t="s">
        <v>23</v>
      </c>
      <c r="J13333" t="s">
        <v>15</v>
      </c>
      <c r="K13333" t="s">
        <v>16</v>
      </c>
      <c r="L13333">
        <v>18.78</v>
      </c>
      <c r="M13333">
        <v>999</v>
      </c>
      <c r="N13333">
        <v>75</v>
      </c>
      <c r="O13333">
        <v>5</v>
      </c>
      <c r="P13333">
        <v>730000</v>
      </c>
    </row>
    <row r="13334" spans="1:16">
      <c r="A13334">
        <v>16915</v>
      </c>
      <c r="B13334" t="s">
        <v>40</v>
      </c>
      <c r="C13334" t="str">
        <f t="shared" si="624"/>
        <v>Maruti</v>
      </c>
      <c r="D13334" t="str">
        <f t="shared" si="625"/>
        <v>5years</v>
      </c>
      <c r="E13334" t="str">
        <f t="shared" si="626"/>
        <v xml:space="preserve"> mileage above 20km</v>
      </c>
      <c r="F13334" t="s">
        <v>41</v>
      </c>
      <c r="G13334">
        <v>5</v>
      </c>
      <c r="H13334">
        <v>45000</v>
      </c>
      <c r="I13334" t="s">
        <v>23</v>
      </c>
      <c r="J13334" t="s">
        <v>15</v>
      </c>
      <c r="K13334" t="s">
        <v>16</v>
      </c>
      <c r="L13334">
        <v>20.73</v>
      </c>
      <c r="M13334">
        <v>1373</v>
      </c>
      <c r="N13334">
        <v>91.1</v>
      </c>
      <c r="O13334">
        <v>5</v>
      </c>
      <c r="P13334">
        <v>725000</v>
      </c>
    </row>
    <row r="13335" spans="1:16">
      <c r="A13335">
        <v>16916</v>
      </c>
      <c r="B13335" t="s">
        <v>54</v>
      </c>
      <c r="C13335" t="str">
        <f t="shared" si="624"/>
        <v>Honda</v>
      </c>
      <c r="D13335" t="str">
        <f t="shared" si="625"/>
        <v>5years</v>
      </c>
      <c r="E13335" t="str">
        <f t="shared" si="626"/>
        <v xml:space="preserve"> mileage above 20km</v>
      </c>
      <c r="F13335" t="s">
        <v>55</v>
      </c>
      <c r="G13335">
        <v>5</v>
      </c>
      <c r="H13335">
        <v>88000</v>
      </c>
      <c r="I13335" t="s">
        <v>23</v>
      </c>
      <c r="J13335" t="s">
        <v>24</v>
      </c>
      <c r="K13335" t="s">
        <v>16</v>
      </c>
      <c r="L13335">
        <v>26</v>
      </c>
      <c r="M13335">
        <v>1498</v>
      </c>
      <c r="N13335">
        <v>98.6</v>
      </c>
      <c r="O13335">
        <v>5</v>
      </c>
      <c r="P13335">
        <v>650000</v>
      </c>
    </row>
    <row r="13336" spans="1:16">
      <c r="A13336">
        <v>16917</v>
      </c>
      <c r="B13336" t="s">
        <v>84</v>
      </c>
      <c r="C13336" t="str">
        <f t="shared" si="624"/>
        <v>Maruti</v>
      </c>
      <c r="D13336" t="str">
        <f t="shared" si="625"/>
        <v>below 5years</v>
      </c>
      <c r="E13336" t="str">
        <f t="shared" si="626"/>
        <v xml:space="preserve"> mileage above 20km</v>
      </c>
      <c r="F13336" t="s">
        <v>85</v>
      </c>
      <c r="G13336">
        <v>3</v>
      </c>
      <c r="H13336">
        <v>40000</v>
      </c>
      <c r="I13336" t="s">
        <v>14</v>
      </c>
      <c r="J13336" t="s">
        <v>24</v>
      </c>
      <c r="K13336" t="s">
        <v>16</v>
      </c>
      <c r="L13336">
        <v>24.3</v>
      </c>
      <c r="M13336">
        <v>1248</v>
      </c>
      <c r="N13336">
        <v>88.5</v>
      </c>
      <c r="O13336">
        <v>5</v>
      </c>
      <c r="P13336">
        <v>800000</v>
      </c>
    </row>
    <row r="13337" spans="1:16">
      <c r="A13337">
        <v>16919</v>
      </c>
      <c r="B13337" t="s">
        <v>148</v>
      </c>
      <c r="C13337" t="str">
        <f t="shared" si="624"/>
        <v>Ford</v>
      </c>
      <c r="D13337" t="str">
        <f t="shared" si="625"/>
        <v>below 5years</v>
      </c>
      <c r="E13337" t="str">
        <f t="shared" si="626"/>
        <v xml:space="preserve"> mileage above 20km</v>
      </c>
      <c r="F13337" t="s">
        <v>149</v>
      </c>
      <c r="G13337">
        <v>2</v>
      </c>
      <c r="H13337">
        <v>30000</v>
      </c>
      <c r="I13337" t="s">
        <v>14</v>
      </c>
      <c r="J13337" t="s">
        <v>24</v>
      </c>
      <c r="K13337" t="s">
        <v>16</v>
      </c>
      <c r="L13337">
        <v>24.4</v>
      </c>
      <c r="M13337">
        <v>1498</v>
      </c>
      <c r="N13337">
        <v>98.63</v>
      </c>
      <c r="O13337">
        <v>5</v>
      </c>
      <c r="P13337">
        <v>775000</v>
      </c>
    </row>
    <row r="13338" spans="1:16">
      <c r="A13338">
        <v>16920</v>
      </c>
      <c r="B13338" t="s">
        <v>88</v>
      </c>
      <c r="C13338" t="str">
        <f t="shared" si="624"/>
        <v>Volkswagen</v>
      </c>
      <c r="D13338" t="str">
        <f t="shared" si="625"/>
        <v>above 5years</v>
      </c>
      <c r="E13338" t="str">
        <f t="shared" si="626"/>
        <v>mileage below 20km</v>
      </c>
      <c r="F13338" t="s">
        <v>89</v>
      </c>
      <c r="G13338">
        <v>6</v>
      </c>
      <c r="H13338">
        <v>56084</v>
      </c>
      <c r="I13338" t="s">
        <v>23</v>
      </c>
      <c r="J13338" t="s">
        <v>15</v>
      </c>
      <c r="K13338" t="s">
        <v>31</v>
      </c>
      <c r="L13338">
        <v>17.21</v>
      </c>
      <c r="M13338">
        <v>1197</v>
      </c>
      <c r="N13338">
        <v>103.6</v>
      </c>
      <c r="O13338">
        <v>5</v>
      </c>
      <c r="P13338">
        <v>645000</v>
      </c>
    </row>
    <row r="13339" spans="1:16">
      <c r="A13339">
        <v>16921</v>
      </c>
      <c r="B13339" t="s">
        <v>12</v>
      </c>
      <c r="C13339" t="str">
        <f t="shared" si="624"/>
        <v>Maruti</v>
      </c>
      <c r="D13339" t="str">
        <f t="shared" si="625"/>
        <v>above 5years</v>
      </c>
      <c r="E13339" t="str">
        <f t="shared" si="626"/>
        <v xml:space="preserve"> mileage above 20km</v>
      </c>
      <c r="F13339" t="s">
        <v>13</v>
      </c>
      <c r="G13339">
        <v>9</v>
      </c>
      <c r="H13339">
        <v>116006</v>
      </c>
      <c r="I13339" t="s">
        <v>23</v>
      </c>
      <c r="J13339" t="s">
        <v>15</v>
      </c>
      <c r="K13339" t="s">
        <v>16</v>
      </c>
      <c r="L13339">
        <v>20.92</v>
      </c>
      <c r="M13339">
        <v>998</v>
      </c>
      <c r="N13339">
        <v>67.099999999999994</v>
      </c>
      <c r="O13339">
        <v>5</v>
      </c>
      <c r="P13339">
        <v>250000</v>
      </c>
    </row>
    <row r="13340" spans="1:16">
      <c r="A13340">
        <v>16922</v>
      </c>
      <c r="B13340" t="s">
        <v>25</v>
      </c>
      <c r="C13340" t="str">
        <f t="shared" si="624"/>
        <v>Maruti</v>
      </c>
      <c r="D13340" t="str">
        <f t="shared" si="625"/>
        <v>above 5years</v>
      </c>
      <c r="E13340" t="str">
        <f t="shared" si="626"/>
        <v xml:space="preserve"> mileage above 20km</v>
      </c>
      <c r="F13340" t="s">
        <v>26</v>
      </c>
      <c r="G13340">
        <v>8</v>
      </c>
      <c r="H13340">
        <v>65000</v>
      </c>
      <c r="I13340" t="s">
        <v>23</v>
      </c>
      <c r="J13340" t="s">
        <v>15</v>
      </c>
      <c r="K13340" t="s">
        <v>16</v>
      </c>
      <c r="L13340">
        <v>21.79</v>
      </c>
      <c r="M13340">
        <v>998</v>
      </c>
      <c r="N13340">
        <v>67.05</v>
      </c>
      <c r="O13340">
        <v>5</v>
      </c>
      <c r="P13340">
        <v>295000</v>
      </c>
    </row>
    <row r="13341" spans="1:16">
      <c r="A13341">
        <v>16924</v>
      </c>
      <c r="B13341" t="s">
        <v>138</v>
      </c>
      <c r="C13341" t="str">
        <f t="shared" si="624"/>
        <v>Honda</v>
      </c>
      <c r="D13341" t="str">
        <f t="shared" si="625"/>
        <v>below 5years</v>
      </c>
      <c r="E13341" t="str">
        <f t="shared" si="626"/>
        <v>mileage below 20km</v>
      </c>
      <c r="F13341" t="s">
        <v>139</v>
      </c>
      <c r="G13341">
        <v>2</v>
      </c>
      <c r="H13341">
        <v>21000</v>
      </c>
      <c r="I13341" t="s">
        <v>23</v>
      </c>
      <c r="J13341" t="s">
        <v>15</v>
      </c>
      <c r="K13341" t="s">
        <v>31</v>
      </c>
      <c r="L13341">
        <v>16.5</v>
      </c>
      <c r="M13341">
        <v>1799</v>
      </c>
      <c r="N13341">
        <v>139.46</v>
      </c>
      <c r="O13341">
        <v>5</v>
      </c>
      <c r="P13341">
        <v>1670000</v>
      </c>
    </row>
    <row r="13342" spans="1:16">
      <c r="A13342">
        <v>16925</v>
      </c>
      <c r="B13342" t="s">
        <v>48</v>
      </c>
      <c r="C13342" t="str">
        <f t="shared" si="624"/>
        <v>Maruti</v>
      </c>
      <c r="D13342" t="str">
        <f t="shared" si="625"/>
        <v>above 5years</v>
      </c>
      <c r="E13342" t="str">
        <f t="shared" si="626"/>
        <v>mileage below 20km</v>
      </c>
      <c r="F13342" t="s">
        <v>49</v>
      </c>
      <c r="G13342">
        <v>10</v>
      </c>
      <c r="H13342">
        <v>180000</v>
      </c>
      <c r="I13342" t="s">
        <v>14</v>
      </c>
      <c r="J13342" t="s">
        <v>24</v>
      </c>
      <c r="K13342" t="s">
        <v>16</v>
      </c>
      <c r="L13342">
        <v>19.3</v>
      </c>
      <c r="M13342">
        <v>1248</v>
      </c>
      <c r="N13342">
        <v>73.900000000000006</v>
      </c>
      <c r="O13342">
        <v>5</v>
      </c>
      <c r="P13342">
        <v>380000</v>
      </c>
    </row>
    <row r="13343" spans="1:16">
      <c r="A13343">
        <v>16926</v>
      </c>
      <c r="B13343" t="s">
        <v>60</v>
      </c>
      <c r="C13343" t="str">
        <f t="shared" si="624"/>
        <v>Renault</v>
      </c>
      <c r="D13343" t="str">
        <f t="shared" si="625"/>
        <v>below 5years</v>
      </c>
      <c r="E13343" t="str">
        <f t="shared" si="626"/>
        <v xml:space="preserve"> mileage above 20km</v>
      </c>
      <c r="F13343" t="s">
        <v>61</v>
      </c>
      <c r="G13343">
        <v>4</v>
      </c>
      <c r="H13343">
        <v>25000</v>
      </c>
      <c r="I13343" t="s">
        <v>14</v>
      </c>
      <c r="J13343" t="s">
        <v>15</v>
      </c>
      <c r="K13343" t="s">
        <v>16</v>
      </c>
      <c r="L13343">
        <v>23.01</v>
      </c>
      <c r="M13343">
        <v>999</v>
      </c>
      <c r="N13343">
        <v>67</v>
      </c>
      <c r="O13343">
        <v>5</v>
      </c>
      <c r="P13343">
        <v>310000</v>
      </c>
    </row>
    <row r="13344" spans="1:16">
      <c r="A13344">
        <v>16927</v>
      </c>
      <c r="B13344" t="s">
        <v>154</v>
      </c>
      <c r="C13344" t="str">
        <f t="shared" si="624"/>
        <v>Mahindra</v>
      </c>
      <c r="D13344" t="str">
        <f t="shared" si="625"/>
        <v>below 5years</v>
      </c>
      <c r="E13344" t="str">
        <f t="shared" si="626"/>
        <v>mileage below 20km</v>
      </c>
      <c r="F13344" t="s">
        <v>155</v>
      </c>
      <c r="G13344">
        <v>2</v>
      </c>
      <c r="H13344">
        <v>25000</v>
      </c>
      <c r="I13344" t="s">
        <v>14</v>
      </c>
      <c r="J13344" t="s">
        <v>24</v>
      </c>
      <c r="K13344" t="s">
        <v>16</v>
      </c>
      <c r="L13344">
        <v>20</v>
      </c>
      <c r="M13344">
        <v>1497</v>
      </c>
      <c r="N13344">
        <v>115</v>
      </c>
      <c r="O13344">
        <v>5</v>
      </c>
      <c r="P13344">
        <v>1079000</v>
      </c>
    </row>
    <row r="13345" spans="1:16">
      <c r="A13345">
        <v>16928</v>
      </c>
      <c r="B13345" t="s">
        <v>44</v>
      </c>
      <c r="C13345" t="str">
        <f t="shared" si="624"/>
        <v>Toyota</v>
      </c>
      <c r="D13345" t="str">
        <f t="shared" si="625"/>
        <v>above 5years</v>
      </c>
      <c r="E13345" t="str">
        <f t="shared" si="626"/>
        <v>mileage below 20km</v>
      </c>
      <c r="F13345" t="s">
        <v>45</v>
      </c>
      <c r="G13345">
        <v>6</v>
      </c>
      <c r="H13345">
        <v>71000</v>
      </c>
      <c r="I13345" t="s">
        <v>23</v>
      </c>
      <c r="J13345" t="s">
        <v>24</v>
      </c>
      <c r="K13345" t="s">
        <v>16</v>
      </c>
      <c r="L13345">
        <v>12.99</v>
      </c>
      <c r="M13345">
        <v>2494</v>
      </c>
      <c r="N13345">
        <v>100.6</v>
      </c>
      <c r="O13345">
        <v>7</v>
      </c>
      <c r="P13345">
        <v>1275000</v>
      </c>
    </row>
    <row r="13346" spans="1:16">
      <c r="A13346">
        <v>16929</v>
      </c>
      <c r="B13346" t="s">
        <v>121</v>
      </c>
      <c r="C13346" t="str">
        <f t="shared" si="624"/>
        <v>Maruti</v>
      </c>
      <c r="D13346" t="str">
        <f t="shared" si="625"/>
        <v>5years</v>
      </c>
      <c r="E13346" t="str">
        <f t="shared" si="626"/>
        <v>mileage below 20km</v>
      </c>
      <c r="F13346" t="s">
        <v>122</v>
      </c>
      <c r="G13346">
        <v>5</v>
      </c>
      <c r="H13346">
        <v>40000</v>
      </c>
      <c r="I13346" t="s">
        <v>23</v>
      </c>
      <c r="J13346" t="s">
        <v>15</v>
      </c>
      <c r="K13346" t="s">
        <v>16</v>
      </c>
      <c r="L13346">
        <v>15.37</v>
      </c>
      <c r="M13346">
        <v>1196</v>
      </c>
      <c r="N13346">
        <v>72.42</v>
      </c>
      <c r="O13346">
        <v>7</v>
      </c>
      <c r="P13346">
        <v>365000</v>
      </c>
    </row>
    <row r="13347" spans="1:16">
      <c r="A13347">
        <v>16931</v>
      </c>
      <c r="B13347" t="s">
        <v>66</v>
      </c>
      <c r="C13347" t="str">
        <f t="shared" si="624"/>
        <v>Mahindra</v>
      </c>
      <c r="D13347" t="str">
        <f t="shared" si="625"/>
        <v>below 5years</v>
      </c>
      <c r="E13347" t="str">
        <f t="shared" si="626"/>
        <v>mileage below 20km</v>
      </c>
      <c r="F13347" t="s">
        <v>67</v>
      </c>
      <c r="G13347">
        <v>4</v>
      </c>
      <c r="H13347">
        <v>60000</v>
      </c>
      <c r="I13347" t="s">
        <v>23</v>
      </c>
      <c r="J13347" t="s">
        <v>24</v>
      </c>
      <c r="K13347" t="s">
        <v>16</v>
      </c>
      <c r="L13347">
        <v>15.1</v>
      </c>
      <c r="M13347">
        <v>2179</v>
      </c>
      <c r="N13347">
        <v>152.87</v>
      </c>
      <c r="O13347">
        <v>7</v>
      </c>
      <c r="P13347">
        <v>1500000</v>
      </c>
    </row>
    <row r="13348" spans="1:16">
      <c r="A13348">
        <v>16932</v>
      </c>
      <c r="B13348" t="s">
        <v>52</v>
      </c>
      <c r="C13348" t="str">
        <f t="shared" si="624"/>
        <v>Hyundai</v>
      </c>
      <c r="D13348" t="str">
        <f t="shared" si="625"/>
        <v>below 5years</v>
      </c>
      <c r="E13348" t="str">
        <f t="shared" si="626"/>
        <v>mileage below 20km</v>
      </c>
      <c r="F13348" t="s">
        <v>53</v>
      </c>
      <c r="G13348">
        <v>2</v>
      </c>
      <c r="H13348">
        <v>12000</v>
      </c>
      <c r="I13348" t="s">
        <v>14</v>
      </c>
      <c r="J13348" t="s">
        <v>15</v>
      </c>
      <c r="K13348" t="s">
        <v>16</v>
      </c>
      <c r="L13348">
        <v>15.8</v>
      </c>
      <c r="M13348">
        <v>1591</v>
      </c>
      <c r="N13348">
        <v>121.3</v>
      </c>
      <c r="O13348">
        <v>5</v>
      </c>
      <c r="P13348">
        <v>1070000</v>
      </c>
    </row>
    <row r="13349" spans="1:16">
      <c r="A13349">
        <v>16933</v>
      </c>
      <c r="B13349" t="s">
        <v>96</v>
      </c>
      <c r="C13349" t="str">
        <f t="shared" si="624"/>
        <v>BMW</v>
      </c>
      <c r="D13349" t="str">
        <f t="shared" si="625"/>
        <v>above 5years</v>
      </c>
      <c r="E13349" t="str">
        <f t="shared" si="626"/>
        <v>mileage below 20km</v>
      </c>
      <c r="F13349">
        <v>5</v>
      </c>
      <c r="G13349">
        <v>9</v>
      </c>
      <c r="H13349">
        <v>65000</v>
      </c>
      <c r="I13349" t="s">
        <v>23</v>
      </c>
      <c r="J13349" t="s">
        <v>24</v>
      </c>
      <c r="K13349" t="s">
        <v>31</v>
      </c>
      <c r="L13349">
        <v>11.5</v>
      </c>
      <c r="M13349">
        <v>2993</v>
      </c>
      <c r="N13349">
        <v>235</v>
      </c>
      <c r="O13349">
        <v>5</v>
      </c>
      <c r="P13349">
        <v>1855000</v>
      </c>
    </row>
    <row r="13350" spans="1:16">
      <c r="A13350">
        <v>16934</v>
      </c>
      <c r="B13350" t="s">
        <v>21</v>
      </c>
      <c r="C13350" t="str">
        <f t="shared" si="624"/>
        <v>Ford</v>
      </c>
      <c r="D13350" t="str">
        <f t="shared" si="625"/>
        <v>above 5years</v>
      </c>
      <c r="E13350" t="str">
        <f t="shared" si="626"/>
        <v xml:space="preserve"> mileage above 20km</v>
      </c>
      <c r="F13350" t="s">
        <v>22</v>
      </c>
      <c r="G13350">
        <v>7</v>
      </c>
      <c r="H13350">
        <v>58000</v>
      </c>
      <c r="I13350" t="s">
        <v>23</v>
      </c>
      <c r="J13350" t="s">
        <v>24</v>
      </c>
      <c r="K13350" t="s">
        <v>16</v>
      </c>
      <c r="L13350">
        <v>22.7</v>
      </c>
      <c r="M13350">
        <v>1498</v>
      </c>
      <c r="N13350">
        <v>89.84</v>
      </c>
      <c r="O13350">
        <v>5</v>
      </c>
      <c r="P13350">
        <v>475000</v>
      </c>
    </row>
    <row r="13351" spans="1:16">
      <c r="A13351">
        <v>16936</v>
      </c>
      <c r="B13351" t="s">
        <v>17</v>
      </c>
      <c r="C13351" t="str">
        <f t="shared" si="624"/>
        <v>Hyundai</v>
      </c>
      <c r="D13351" t="str">
        <f t="shared" si="625"/>
        <v>5years</v>
      </c>
      <c r="E13351" t="str">
        <f t="shared" si="626"/>
        <v>mileage below 20km</v>
      </c>
      <c r="F13351" t="s">
        <v>18</v>
      </c>
      <c r="G13351">
        <v>5</v>
      </c>
      <c r="H13351">
        <v>28000</v>
      </c>
      <c r="I13351" t="s">
        <v>23</v>
      </c>
      <c r="J13351" t="s">
        <v>15</v>
      </c>
      <c r="K13351" t="s">
        <v>16</v>
      </c>
      <c r="L13351">
        <v>18.899999999999999</v>
      </c>
      <c r="M13351">
        <v>1197</v>
      </c>
      <c r="N13351">
        <v>82</v>
      </c>
      <c r="O13351">
        <v>5</v>
      </c>
      <c r="P13351">
        <v>495000</v>
      </c>
    </row>
    <row r="13352" spans="1:16">
      <c r="A13352">
        <v>16937</v>
      </c>
      <c r="B13352" t="s">
        <v>84</v>
      </c>
      <c r="C13352" t="str">
        <f t="shared" si="624"/>
        <v>Maruti</v>
      </c>
      <c r="D13352" t="str">
        <f t="shared" si="625"/>
        <v>below 5years</v>
      </c>
      <c r="E13352" t="str">
        <f t="shared" si="626"/>
        <v xml:space="preserve"> mileage above 20km</v>
      </c>
      <c r="F13352" t="s">
        <v>85</v>
      </c>
      <c r="G13352">
        <v>4</v>
      </c>
      <c r="H13352">
        <v>90000</v>
      </c>
      <c r="I13352" t="s">
        <v>14</v>
      </c>
      <c r="J13352" t="s">
        <v>24</v>
      </c>
      <c r="K13352" t="s">
        <v>16</v>
      </c>
      <c r="L13352">
        <v>24.3</v>
      </c>
      <c r="M13352">
        <v>1248</v>
      </c>
      <c r="N13352">
        <v>88.5</v>
      </c>
      <c r="O13352">
        <v>5</v>
      </c>
      <c r="P13352">
        <v>850000</v>
      </c>
    </row>
    <row r="13353" spans="1:16">
      <c r="A13353">
        <v>16938</v>
      </c>
      <c r="B13353" t="s">
        <v>48</v>
      </c>
      <c r="C13353" t="str">
        <f t="shared" si="624"/>
        <v>Maruti</v>
      </c>
      <c r="D13353" t="str">
        <f t="shared" si="625"/>
        <v>5years</v>
      </c>
      <c r="E13353" t="str">
        <f t="shared" si="626"/>
        <v xml:space="preserve"> mileage above 20km</v>
      </c>
      <c r="F13353" t="s">
        <v>49</v>
      </c>
      <c r="G13353">
        <v>5</v>
      </c>
      <c r="H13353">
        <v>73000</v>
      </c>
      <c r="I13353" t="s">
        <v>14</v>
      </c>
      <c r="J13353" t="s">
        <v>15</v>
      </c>
      <c r="K13353" t="s">
        <v>16</v>
      </c>
      <c r="L13353">
        <v>20.85</v>
      </c>
      <c r="M13353">
        <v>1197</v>
      </c>
      <c r="N13353">
        <v>83.14</v>
      </c>
      <c r="O13353">
        <v>5</v>
      </c>
      <c r="P13353">
        <v>530000</v>
      </c>
    </row>
    <row r="13354" spans="1:16">
      <c r="A13354">
        <v>16939</v>
      </c>
      <c r="B13354" t="s">
        <v>42</v>
      </c>
      <c r="C13354" t="str">
        <f t="shared" si="624"/>
        <v>Mercedes-Benz</v>
      </c>
      <c r="D13354" t="str">
        <f t="shared" si="625"/>
        <v>above 5years</v>
      </c>
      <c r="E13354" t="str">
        <f t="shared" si="626"/>
        <v>mileage below 20km</v>
      </c>
      <c r="F13354" t="s">
        <v>43</v>
      </c>
      <c r="G13354">
        <v>9</v>
      </c>
      <c r="H13354">
        <v>64212</v>
      </c>
      <c r="I13354" t="s">
        <v>23</v>
      </c>
      <c r="J13354" t="s">
        <v>24</v>
      </c>
      <c r="K13354" t="s">
        <v>31</v>
      </c>
      <c r="L13354">
        <v>14.94</v>
      </c>
      <c r="M13354">
        <v>2143</v>
      </c>
      <c r="N13354">
        <v>204</v>
      </c>
      <c r="O13354">
        <v>5</v>
      </c>
      <c r="P13354">
        <v>1000000</v>
      </c>
    </row>
    <row r="13355" spans="1:16">
      <c r="A13355">
        <v>16941</v>
      </c>
      <c r="B13355" t="s">
        <v>32</v>
      </c>
      <c r="C13355" t="str">
        <f t="shared" si="624"/>
        <v>Maruti</v>
      </c>
      <c r="D13355" t="str">
        <f t="shared" si="625"/>
        <v>5years</v>
      </c>
      <c r="E13355" t="str">
        <f t="shared" si="626"/>
        <v xml:space="preserve"> mileage above 20km</v>
      </c>
      <c r="F13355" t="s">
        <v>33</v>
      </c>
      <c r="G13355">
        <v>5</v>
      </c>
      <c r="H13355">
        <v>85263</v>
      </c>
      <c r="I13355" t="s">
        <v>23</v>
      </c>
      <c r="J13355" t="s">
        <v>24</v>
      </c>
      <c r="K13355" t="s">
        <v>16</v>
      </c>
      <c r="L13355">
        <v>25.2</v>
      </c>
      <c r="M13355">
        <v>1248</v>
      </c>
      <c r="N13355">
        <v>74</v>
      </c>
      <c r="O13355">
        <v>5</v>
      </c>
      <c r="P13355">
        <v>550000</v>
      </c>
    </row>
    <row r="13356" spans="1:16">
      <c r="A13356">
        <v>16945</v>
      </c>
      <c r="B13356" t="s">
        <v>123</v>
      </c>
      <c r="C13356" t="str">
        <f t="shared" si="624"/>
        <v>Audi</v>
      </c>
      <c r="D13356" t="str">
        <f t="shared" si="625"/>
        <v>above 5years</v>
      </c>
      <c r="E13356" t="str">
        <f t="shared" si="626"/>
        <v>mileage below 20km</v>
      </c>
      <c r="F13356" t="s">
        <v>124</v>
      </c>
      <c r="G13356">
        <v>6</v>
      </c>
      <c r="H13356">
        <v>56227</v>
      </c>
      <c r="I13356" t="s">
        <v>23</v>
      </c>
      <c r="J13356" t="s">
        <v>24</v>
      </c>
      <c r="K13356" t="s">
        <v>31</v>
      </c>
      <c r="L13356">
        <v>17.68</v>
      </c>
      <c r="M13356">
        <v>1968</v>
      </c>
      <c r="N13356">
        <v>174.33</v>
      </c>
      <c r="O13356">
        <v>5</v>
      </c>
      <c r="P13356">
        <v>2675000</v>
      </c>
    </row>
    <row r="13357" spans="1:16">
      <c r="A13357">
        <v>16946</v>
      </c>
      <c r="B13357" t="s">
        <v>12</v>
      </c>
      <c r="C13357" t="str">
        <f t="shared" si="624"/>
        <v>Maruti</v>
      </c>
      <c r="D13357" t="str">
        <f t="shared" si="625"/>
        <v>5years</v>
      </c>
      <c r="E13357" t="str">
        <f t="shared" si="626"/>
        <v xml:space="preserve"> mileage above 20km</v>
      </c>
      <c r="F13357" t="s">
        <v>13</v>
      </c>
      <c r="G13357">
        <v>5</v>
      </c>
      <c r="H13357">
        <v>2000</v>
      </c>
      <c r="I13357" t="s">
        <v>14</v>
      </c>
      <c r="J13357" t="s">
        <v>15</v>
      </c>
      <c r="K13357" t="s">
        <v>16</v>
      </c>
      <c r="L13357">
        <v>22.74</v>
      </c>
      <c r="M13357">
        <v>796</v>
      </c>
      <c r="N13357">
        <v>47.3</v>
      </c>
      <c r="O13357">
        <v>5</v>
      </c>
      <c r="P13357">
        <v>220000</v>
      </c>
    </row>
    <row r="13358" spans="1:16">
      <c r="A13358">
        <v>16947</v>
      </c>
      <c r="B13358" t="s">
        <v>12</v>
      </c>
      <c r="C13358" t="str">
        <f t="shared" si="624"/>
        <v>Maruti</v>
      </c>
      <c r="D13358" t="str">
        <f t="shared" si="625"/>
        <v>5years</v>
      </c>
      <c r="E13358" t="str">
        <f t="shared" si="626"/>
        <v xml:space="preserve"> mileage above 20km</v>
      </c>
      <c r="F13358" t="s">
        <v>13</v>
      </c>
      <c r="G13358">
        <v>5</v>
      </c>
      <c r="H13358">
        <v>31000</v>
      </c>
      <c r="I13358" t="s">
        <v>23</v>
      </c>
      <c r="J13358" t="s">
        <v>15</v>
      </c>
      <c r="K13358" t="s">
        <v>31</v>
      </c>
      <c r="L13358">
        <v>23.95</v>
      </c>
      <c r="M13358">
        <v>998</v>
      </c>
      <c r="N13358">
        <v>67.05</v>
      </c>
      <c r="O13358">
        <v>5</v>
      </c>
      <c r="P13358">
        <v>360000</v>
      </c>
    </row>
    <row r="13359" spans="1:16">
      <c r="A13359">
        <v>16949</v>
      </c>
      <c r="B13359" t="s">
        <v>40</v>
      </c>
      <c r="C13359" t="str">
        <f t="shared" si="624"/>
        <v>Maruti</v>
      </c>
      <c r="D13359" t="str">
        <f t="shared" si="625"/>
        <v>below 5years</v>
      </c>
      <c r="E13359" t="str">
        <f t="shared" si="626"/>
        <v xml:space="preserve"> mileage above 20km</v>
      </c>
      <c r="F13359" t="s">
        <v>41</v>
      </c>
      <c r="G13359">
        <v>4</v>
      </c>
      <c r="H13359">
        <v>31869</v>
      </c>
      <c r="I13359" t="s">
        <v>23</v>
      </c>
      <c r="J13359" t="s">
        <v>15</v>
      </c>
      <c r="K13359" t="s">
        <v>16</v>
      </c>
      <c r="L13359">
        <v>20.73</v>
      </c>
      <c r="M13359">
        <v>1373</v>
      </c>
      <c r="N13359">
        <v>91.1</v>
      </c>
      <c r="O13359">
        <v>5</v>
      </c>
      <c r="P13359">
        <v>690000</v>
      </c>
    </row>
    <row r="13360" spans="1:16">
      <c r="A13360">
        <v>16951</v>
      </c>
      <c r="B13360" t="s">
        <v>12</v>
      </c>
      <c r="C13360" t="str">
        <f t="shared" si="624"/>
        <v>Maruti</v>
      </c>
      <c r="D13360" t="str">
        <f t="shared" si="625"/>
        <v>below 5years</v>
      </c>
      <c r="E13360" t="str">
        <f t="shared" si="626"/>
        <v xml:space="preserve"> mileage above 20km</v>
      </c>
      <c r="F13360" t="s">
        <v>13</v>
      </c>
      <c r="G13360">
        <v>4</v>
      </c>
      <c r="H13360">
        <v>23765</v>
      </c>
      <c r="I13360" t="s">
        <v>23</v>
      </c>
      <c r="J13360" t="s">
        <v>15</v>
      </c>
      <c r="K13360" t="s">
        <v>16</v>
      </c>
      <c r="L13360">
        <v>23.95</v>
      </c>
      <c r="M13360">
        <v>998</v>
      </c>
      <c r="N13360">
        <v>67.05</v>
      </c>
      <c r="O13360">
        <v>5</v>
      </c>
      <c r="P13360">
        <v>400000</v>
      </c>
    </row>
    <row r="13361" spans="1:16">
      <c r="A13361">
        <v>16953</v>
      </c>
      <c r="B13361" t="s">
        <v>48</v>
      </c>
      <c r="C13361" t="str">
        <f t="shared" si="624"/>
        <v>Maruti</v>
      </c>
      <c r="D13361" t="str">
        <f t="shared" si="625"/>
        <v>above 5years</v>
      </c>
      <c r="E13361" t="str">
        <f t="shared" si="626"/>
        <v>mileage below 20km</v>
      </c>
      <c r="F13361" t="s">
        <v>49</v>
      </c>
      <c r="G13361">
        <v>8</v>
      </c>
      <c r="H13361">
        <v>64000</v>
      </c>
      <c r="I13361" t="s">
        <v>14</v>
      </c>
      <c r="J13361" t="s">
        <v>15</v>
      </c>
      <c r="K13361" t="s">
        <v>16</v>
      </c>
      <c r="L13361">
        <v>19.100000000000001</v>
      </c>
      <c r="M13361">
        <v>1197</v>
      </c>
      <c r="N13361">
        <v>85.8</v>
      </c>
      <c r="O13361">
        <v>5</v>
      </c>
      <c r="P13361">
        <v>350000</v>
      </c>
    </row>
    <row r="13362" spans="1:16">
      <c r="A13362">
        <v>16954</v>
      </c>
      <c r="B13362" t="s">
        <v>25</v>
      </c>
      <c r="C13362" t="str">
        <f t="shared" si="624"/>
        <v>Maruti</v>
      </c>
      <c r="D13362" t="str">
        <f t="shared" si="625"/>
        <v>above 5years</v>
      </c>
      <c r="E13362" t="str">
        <f t="shared" si="626"/>
        <v>mileage below 20km</v>
      </c>
      <c r="F13362" t="s">
        <v>26</v>
      </c>
      <c r="G13362">
        <v>8</v>
      </c>
      <c r="H13362">
        <v>34000</v>
      </c>
      <c r="I13362" t="s">
        <v>23</v>
      </c>
      <c r="J13362" t="s">
        <v>15</v>
      </c>
      <c r="K13362" t="s">
        <v>16</v>
      </c>
      <c r="L13362">
        <v>18.899999999999999</v>
      </c>
      <c r="M13362">
        <v>998</v>
      </c>
      <c r="N13362">
        <v>67.099999999999994</v>
      </c>
      <c r="O13362">
        <v>5</v>
      </c>
      <c r="P13362">
        <v>300000</v>
      </c>
    </row>
    <row r="13363" spans="1:16">
      <c r="A13363">
        <v>16955</v>
      </c>
      <c r="B13363" t="s">
        <v>92</v>
      </c>
      <c r="C13363" t="str">
        <f t="shared" si="624"/>
        <v>Maruti</v>
      </c>
      <c r="D13363" t="str">
        <f t="shared" si="625"/>
        <v>above 5years</v>
      </c>
      <c r="E13363" t="str">
        <f t="shared" si="626"/>
        <v xml:space="preserve"> mileage above 20km</v>
      </c>
      <c r="F13363" t="s">
        <v>93</v>
      </c>
      <c r="G13363">
        <v>7</v>
      </c>
      <c r="H13363">
        <v>52500</v>
      </c>
      <c r="I13363" t="s">
        <v>23</v>
      </c>
      <c r="J13363" t="s">
        <v>15</v>
      </c>
      <c r="K13363" t="s">
        <v>31</v>
      </c>
      <c r="L13363">
        <v>23.1</v>
      </c>
      <c r="M13363">
        <v>998</v>
      </c>
      <c r="N13363">
        <v>67.040000000000006</v>
      </c>
      <c r="O13363">
        <v>5</v>
      </c>
      <c r="P13363">
        <v>375000</v>
      </c>
    </row>
    <row r="13364" spans="1:16">
      <c r="A13364">
        <v>16956</v>
      </c>
      <c r="B13364" t="s">
        <v>32</v>
      </c>
      <c r="C13364" t="str">
        <f t="shared" si="624"/>
        <v>Maruti</v>
      </c>
      <c r="D13364" t="str">
        <f t="shared" si="625"/>
        <v>above 5years</v>
      </c>
      <c r="E13364" t="str">
        <f t="shared" si="626"/>
        <v>mileage below 20km</v>
      </c>
      <c r="F13364" t="s">
        <v>33</v>
      </c>
      <c r="G13364">
        <v>13</v>
      </c>
      <c r="H13364">
        <v>57000</v>
      </c>
      <c r="I13364" t="s">
        <v>23</v>
      </c>
      <c r="J13364" t="s">
        <v>15</v>
      </c>
      <c r="K13364" t="s">
        <v>16</v>
      </c>
      <c r="L13364">
        <v>16.100000000000001</v>
      </c>
      <c r="M13364">
        <v>1298</v>
      </c>
      <c r="N13364">
        <v>88.2</v>
      </c>
      <c r="O13364">
        <v>5</v>
      </c>
      <c r="P13364">
        <v>205000</v>
      </c>
    </row>
    <row r="13365" spans="1:16">
      <c r="A13365">
        <v>16957</v>
      </c>
      <c r="B13365" t="s">
        <v>19</v>
      </c>
      <c r="C13365" t="str">
        <f t="shared" si="624"/>
        <v>Hyundai</v>
      </c>
      <c r="D13365" t="str">
        <f t="shared" si="625"/>
        <v>below 5years</v>
      </c>
      <c r="E13365" t="str">
        <f t="shared" si="626"/>
        <v xml:space="preserve"> mileage above 20km</v>
      </c>
      <c r="F13365" t="s">
        <v>20</v>
      </c>
      <c r="G13365">
        <v>2</v>
      </c>
      <c r="H13365">
        <v>15000</v>
      </c>
      <c r="I13365" t="s">
        <v>23</v>
      </c>
      <c r="J13365" t="s">
        <v>24</v>
      </c>
      <c r="K13365" t="s">
        <v>16</v>
      </c>
      <c r="L13365">
        <v>22.54</v>
      </c>
      <c r="M13365">
        <v>1396</v>
      </c>
      <c r="N13365">
        <v>88.76</v>
      </c>
      <c r="O13365">
        <v>5</v>
      </c>
      <c r="P13365">
        <v>975000</v>
      </c>
    </row>
    <row r="13366" spans="1:16">
      <c r="A13366">
        <v>16962</v>
      </c>
      <c r="B13366" t="s">
        <v>66</v>
      </c>
      <c r="C13366" t="str">
        <f t="shared" si="624"/>
        <v>Mahindra</v>
      </c>
      <c r="D13366" t="str">
        <f t="shared" si="625"/>
        <v>below 5years</v>
      </c>
      <c r="E13366" t="str">
        <f t="shared" si="626"/>
        <v>mileage below 20km</v>
      </c>
      <c r="F13366" t="s">
        <v>67</v>
      </c>
      <c r="G13366">
        <v>4</v>
      </c>
      <c r="H13366">
        <v>34000</v>
      </c>
      <c r="I13366" t="s">
        <v>23</v>
      </c>
      <c r="J13366" t="s">
        <v>24</v>
      </c>
      <c r="K13366" t="s">
        <v>16</v>
      </c>
      <c r="L13366">
        <v>16</v>
      </c>
      <c r="M13366">
        <v>2179</v>
      </c>
      <c r="N13366">
        <v>140</v>
      </c>
      <c r="O13366">
        <v>7</v>
      </c>
      <c r="P13366">
        <v>1570000</v>
      </c>
    </row>
    <row r="13367" spans="1:16">
      <c r="A13367">
        <v>16964</v>
      </c>
      <c r="B13367" t="s">
        <v>21</v>
      </c>
      <c r="C13367" t="str">
        <f t="shared" si="624"/>
        <v>Ford</v>
      </c>
      <c r="D13367" t="str">
        <f t="shared" si="625"/>
        <v>below 5years</v>
      </c>
      <c r="E13367" t="str">
        <f t="shared" si="626"/>
        <v xml:space="preserve"> mileage above 20km</v>
      </c>
      <c r="F13367" t="s">
        <v>22</v>
      </c>
      <c r="G13367">
        <v>4</v>
      </c>
      <c r="H13367">
        <v>40000</v>
      </c>
      <c r="I13367" t="s">
        <v>14</v>
      </c>
      <c r="J13367" t="s">
        <v>24</v>
      </c>
      <c r="K13367" t="s">
        <v>16</v>
      </c>
      <c r="L13367">
        <v>23</v>
      </c>
      <c r="M13367">
        <v>1498</v>
      </c>
      <c r="N13367">
        <v>98.96</v>
      </c>
      <c r="O13367">
        <v>5</v>
      </c>
      <c r="P13367">
        <v>885000</v>
      </c>
    </row>
    <row r="13368" spans="1:16">
      <c r="A13368">
        <v>16965</v>
      </c>
      <c r="B13368" t="s">
        <v>40</v>
      </c>
      <c r="C13368" t="str">
        <f t="shared" si="624"/>
        <v>Maruti</v>
      </c>
      <c r="D13368" t="str">
        <f t="shared" si="625"/>
        <v>5years</v>
      </c>
      <c r="E13368" t="str">
        <f t="shared" si="626"/>
        <v xml:space="preserve"> mileage above 20km</v>
      </c>
      <c r="F13368" t="s">
        <v>41</v>
      </c>
      <c r="G13368">
        <v>5</v>
      </c>
      <c r="H13368">
        <v>63000</v>
      </c>
      <c r="I13368" t="s">
        <v>23</v>
      </c>
      <c r="J13368" t="s">
        <v>24</v>
      </c>
      <c r="K13368" t="s">
        <v>16</v>
      </c>
      <c r="L13368">
        <v>28.09</v>
      </c>
      <c r="M13368">
        <v>1248</v>
      </c>
      <c r="N13368">
        <v>88.5</v>
      </c>
      <c r="O13368">
        <v>5</v>
      </c>
      <c r="P13368">
        <v>630000</v>
      </c>
    </row>
    <row r="13369" spans="1:16">
      <c r="A13369">
        <v>16966</v>
      </c>
      <c r="B13369" t="s">
        <v>106</v>
      </c>
      <c r="C13369" t="str">
        <f t="shared" si="624"/>
        <v>BMW</v>
      </c>
      <c r="D13369" t="str">
        <f t="shared" si="625"/>
        <v>5years</v>
      </c>
      <c r="E13369" t="str">
        <f t="shared" si="626"/>
        <v>mileage below 20km</v>
      </c>
      <c r="F13369">
        <v>3</v>
      </c>
      <c r="G13369">
        <v>5</v>
      </c>
      <c r="H13369">
        <v>45000</v>
      </c>
      <c r="I13369" t="s">
        <v>23</v>
      </c>
      <c r="J13369" t="s">
        <v>24</v>
      </c>
      <c r="K13369" t="s">
        <v>31</v>
      </c>
      <c r="L13369">
        <v>19.59</v>
      </c>
      <c r="M13369">
        <v>1995</v>
      </c>
      <c r="N13369">
        <v>184</v>
      </c>
      <c r="O13369">
        <v>5</v>
      </c>
      <c r="P13369">
        <v>2690000</v>
      </c>
    </row>
    <row r="13370" spans="1:16">
      <c r="A13370">
        <v>16968</v>
      </c>
      <c r="B13370" t="s">
        <v>125</v>
      </c>
      <c r="C13370" t="str">
        <f t="shared" si="624"/>
        <v>Mercedes-Benz</v>
      </c>
      <c r="D13370" t="str">
        <f t="shared" si="625"/>
        <v>above 5years</v>
      </c>
      <c r="E13370" t="str">
        <f t="shared" si="626"/>
        <v>mileage below 20km</v>
      </c>
      <c r="F13370" t="s">
        <v>126</v>
      </c>
      <c r="G13370">
        <v>8</v>
      </c>
      <c r="H13370">
        <v>39500</v>
      </c>
      <c r="I13370" t="s">
        <v>23</v>
      </c>
      <c r="J13370" t="s">
        <v>15</v>
      </c>
      <c r="K13370" t="s">
        <v>31</v>
      </c>
      <c r="L13370">
        <v>10.93</v>
      </c>
      <c r="M13370">
        <v>2497</v>
      </c>
      <c r="N13370">
        <v>204</v>
      </c>
      <c r="O13370">
        <v>5</v>
      </c>
      <c r="P13370">
        <v>1850000</v>
      </c>
    </row>
    <row r="13371" spans="1:16">
      <c r="A13371">
        <v>16969</v>
      </c>
      <c r="B13371" t="s">
        <v>27</v>
      </c>
      <c r="C13371" t="str">
        <f t="shared" si="624"/>
        <v>Hyundai</v>
      </c>
      <c r="D13371" t="str">
        <f t="shared" si="625"/>
        <v>above 5years</v>
      </c>
      <c r="E13371" t="str">
        <f t="shared" si="626"/>
        <v xml:space="preserve"> mileage above 20km</v>
      </c>
      <c r="F13371" t="s">
        <v>28</v>
      </c>
      <c r="G13371">
        <v>10</v>
      </c>
      <c r="H13371">
        <v>42000</v>
      </c>
      <c r="I13371" t="s">
        <v>14</v>
      </c>
      <c r="J13371" t="s">
        <v>15</v>
      </c>
      <c r="K13371" t="s">
        <v>16</v>
      </c>
      <c r="L13371">
        <v>20.36</v>
      </c>
      <c r="M13371">
        <v>1197</v>
      </c>
      <c r="N13371">
        <v>78.900000000000006</v>
      </c>
      <c r="O13371">
        <v>5</v>
      </c>
      <c r="P13371">
        <v>230000</v>
      </c>
    </row>
    <row r="13372" spans="1:16">
      <c r="A13372">
        <v>16970</v>
      </c>
      <c r="B13372" t="s">
        <v>54</v>
      </c>
      <c r="C13372" t="str">
        <f t="shared" si="624"/>
        <v>Honda</v>
      </c>
      <c r="D13372" t="str">
        <f t="shared" si="625"/>
        <v>above 5years</v>
      </c>
      <c r="E13372" t="str">
        <f t="shared" si="626"/>
        <v>mileage below 20km</v>
      </c>
      <c r="F13372" t="s">
        <v>55</v>
      </c>
      <c r="G13372">
        <v>14</v>
      </c>
      <c r="H13372">
        <v>70000</v>
      </c>
      <c r="I13372" t="s">
        <v>23</v>
      </c>
      <c r="J13372" t="s">
        <v>15</v>
      </c>
      <c r="K13372" t="s">
        <v>16</v>
      </c>
      <c r="L13372">
        <v>17.7</v>
      </c>
      <c r="M13372">
        <v>1497</v>
      </c>
      <c r="N13372">
        <v>78</v>
      </c>
      <c r="O13372">
        <v>5</v>
      </c>
      <c r="P13372">
        <v>180000</v>
      </c>
    </row>
    <row r="13373" spans="1:16">
      <c r="A13373">
        <v>16971</v>
      </c>
      <c r="B13373" t="s">
        <v>97</v>
      </c>
      <c r="C13373" t="str">
        <f t="shared" si="624"/>
        <v>Honda</v>
      </c>
      <c r="D13373" t="str">
        <f t="shared" si="625"/>
        <v>below 5years</v>
      </c>
      <c r="E13373" t="str">
        <f t="shared" si="626"/>
        <v>mileage below 20km</v>
      </c>
      <c r="F13373" t="s">
        <v>98</v>
      </c>
      <c r="G13373">
        <v>2</v>
      </c>
      <c r="H13373">
        <v>20000</v>
      </c>
      <c r="I13373" t="s">
        <v>14</v>
      </c>
      <c r="J13373" t="s">
        <v>24</v>
      </c>
      <c r="K13373" t="s">
        <v>31</v>
      </c>
      <c r="L13373">
        <v>19.5</v>
      </c>
      <c r="M13373">
        <v>1597</v>
      </c>
      <c r="N13373">
        <v>118.3</v>
      </c>
      <c r="O13373">
        <v>7</v>
      </c>
      <c r="P13373">
        <v>3100000</v>
      </c>
    </row>
    <row r="13374" spans="1:16">
      <c r="A13374">
        <v>16972</v>
      </c>
      <c r="B13374" t="s">
        <v>48</v>
      </c>
      <c r="C13374" t="str">
        <f t="shared" si="624"/>
        <v>Maruti</v>
      </c>
      <c r="D13374" t="str">
        <f t="shared" si="625"/>
        <v>5years</v>
      </c>
      <c r="E13374" t="str">
        <f t="shared" si="626"/>
        <v xml:space="preserve"> mileage above 20km</v>
      </c>
      <c r="F13374" t="s">
        <v>49</v>
      </c>
      <c r="G13374">
        <v>5</v>
      </c>
      <c r="H13374">
        <v>80000</v>
      </c>
      <c r="I13374" t="s">
        <v>14</v>
      </c>
      <c r="J13374" t="s">
        <v>24</v>
      </c>
      <c r="K13374" t="s">
        <v>16</v>
      </c>
      <c r="L13374">
        <v>26.59</v>
      </c>
      <c r="M13374">
        <v>1248</v>
      </c>
      <c r="N13374">
        <v>74</v>
      </c>
      <c r="O13374">
        <v>5</v>
      </c>
      <c r="P13374">
        <v>450000</v>
      </c>
    </row>
    <row r="13375" spans="1:16">
      <c r="A13375">
        <v>16974</v>
      </c>
      <c r="B13375" t="s">
        <v>42</v>
      </c>
      <c r="C13375" t="str">
        <f t="shared" si="624"/>
        <v>Mercedes-Benz</v>
      </c>
      <c r="D13375" t="str">
        <f t="shared" si="625"/>
        <v>above 5years</v>
      </c>
      <c r="E13375" t="str">
        <f t="shared" si="626"/>
        <v>mileage below 20km</v>
      </c>
      <c r="F13375" t="s">
        <v>43</v>
      </c>
      <c r="G13375">
        <v>11</v>
      </c>
      <c r="H13375">
        <v>75000</v>
      </c>
      <c r="I13375" t="s">
        <v>23</v>
      </c>
      <c r="J13375" t="s">
        <v>15</v>
      </c>
      <c r="K13375" t="s">
        <v>31</v>
      </c>
      <c r="L13375">
        <v>11.7</v>
      </c>
      <c r="M13375">
        <v>1796</v>
      </c>
      <c r="N13375">
        <v>178</v>
      </c>
      <c r="O13375">
        <v>5</v>
      </c>
      <c r="P13375">
        <v>800000</v>
      </c>
    </row>
    <row r="13376" spans="1:16">
      <c r="A13376">
        <v>16978</v>
      </c>
      <c r="B13376" t="s">
        <v>12</v>
      </c>
      <c r="C13376" t="str">
        <f t="shared" si="624"/>
        <v>Maruti</v>
      </c>
      <c r="D13376" t="str">
        <f t="shared" si="625"/>
        <v>above 5years</v>
      </c>
      <c r="E13376" t="str">
        <f t="shared" si="626"/>
        <v xml:space="preserve"> mileage above 20km</v>
      </c>
      <c r="F13376" t="s">
        <v>13</v>
      </c>
      <c r="G13376">
        <v>10</v>
      </c>
      <c r="H13376">
        <v>22900</v>
      </c>
      <c r="I13376" t="s">
        <v>23</v>
      </c>
      <c r="J13376" t="s">
        <v>15</v>
      </c>
      <c r="K13376" t="s">
        <v>16</v>
      </c>
      <c r="L13376">
        <v>20.92</v>
      </c>
      <c r="M13376">
        <v>998</v>
      </c>
      <c r="N13376">
        <v>67.099999999999994</v>
      </c>
      <c r="O13376">
        <v>5</v>
      </c>
      <c r="P13376">
        <v>215000</v>
      </c>
    </row>
    <row r="13377" spans="1:16">
      <c r="A13377">
        <v>16980</v>
      </c>
      <c r="B13377" t="s">
        <v>92</v>
      </c>
      <c r="C13377" t="str">
        <f t="shared" si="624"/>
        <v>Maruti</v>
      </c>
      <c r="D13377" t="str">
        <f t="shared" si="625"/>
        <v>below 5years</v>
      </c>
      <c r="E13377" t="str">
        <f t="shared" si="626"/>
        <v xml:space="preserve"> mileage above 20km</v>
      </c>
      <c r="F13377" t="s">
        <v>93</v>
      </c>
      <c r="G13377">
        <v>3</v>
      </c>
      <c r="H13377">
        <v>20000</v>
      </c>
      <c r="I13377" t="s">
        <v>14</v>
      </c>
      <c r="J13377" t="s">
        <v>73</v>
      </c>
      <c r="K13377" t="s">
        <v>16</v>
      </c>
      <c r="L13377">
        <v>31.79</v>
      </c>
      <c r="M13377">
        <v>998</v>
      </c>
      <c r="N13377">
        <v>58.33</v>
      </c>
      <c r="O13377">
        <v>5</v>
      </c>
      <c r="P13377">
        <v>510000</v>
      </c>
    </row>
    <row r="13378" spans="1:16">
      <c r="A13378">
        <v>16981</v>
      </c>
      <c r="B13378" t="s">
        <v>99</v>
      </c>
      <c r="C13378" t="str">
        <f t="shared" si="624"/>
        <v>Ford</v>
      </c>
      <c r="D13378" t="str">
        <f t="shared" si="625"/>
        <v>above 5years</v>
      </c>
      <c r="E13378" t="str">
        <f t="shared" si="626"/>
        <v>mileage below 20km</v>
      </c>
      <c r="F13378" t="s">
        <v>100</v>
      </c>
      <c r="G13378">
        <v>9</v>
      </c>
      <c r="H13378">
        <v>98000</v>
      </c>
      <c r="I13378" t="s">
        <v>23</v>
      </c>
      <c r="J13378" t="s">
        <v>24</v>
      </c>
      <c r="K13378" t="s">
        <v>16</v>
      </c>
      <c r="L13378">
        <v>13.1</v>
      </c>
      <c r="M13378">
        <v>2499</v>
      </c>
      <c r="N13378">
        <v>141</v>
      </c>
      <c r="O13378">
        <v>7</v>
      </c>
      <c r="P13378">
        <v>875000</v>
      </c>
    </row>
    <row r="13379" spans="1:16">
      <c r="A13379">
        <v>16982</v>
      </c>
      <c r="B13379" t="s">
        <v>54</v>
      </c>
      <c r="C13379" t="str">
        <f t="shared" ref="C13379:C13442" si="627">LEFT(B13379,FIND(" ", B13379)-1)</f>
        <v>Honda</v>
      </c>
      <c r="D13379" t="str">
        <f t="shared" ref="D13379:D13442" si="628">IF(G13379&gt;5,"above 5years",IF(G13379&lt;5,"below 5years",IF(G13379=5,"5years",0)))</f>
        <v>above 5years</v>
      </c>
      <c r="E13379" t="str">
        <f t="shared" ref="E13379:E13442" si="629">IF(L13379&lt;=20,"mileage below 20km",IF(L13379&gt;=20," mileage above 20km",0))</f>
        <v>mileage below 20km</v>
      </c>
      <c r="F13379" t="s">
        <v>55</v>
      </c>
      <c r="G13379">
        <v>7</v>
      </c>
      <c r="H13379">
        <v>75000</v>
      </c>
      <c r="I13379" t="s">
        <v>23</v>
      </c>
      <c r="J13379" t="s">
        <v>15</v>
      </c>
      <c r="K13379" t="s">
        <v>16</v>
      </c>
      <c r="L13379">
        <v>17.399999999999999</v>
      </c>
      <c r="M13379">
        <v>1497</v>
      </c>
      <c r="N13379">
        <v>117.6</v>
      </c>
      <c r="O13379">
        <v>5</v>
      </c>
      <c r="P13379">
        <v>537000</v>
      </c>
    </row>
    <row r="13380" spans="1:16">
      <c r="A13380">
        <v>16983</v>
      </c>
      <c r="B13380" t="s">
        <v>152</v>
      </c>
      <c r="C13380" t="str">
        <f t="shared" si="627"/>
        <v>Tata</v>
      </c>
      <c r="D13380" t="str">
        <f t="shared" si="628"/>
        <v>below 5years</v>
      </c>
      <c r="E13380" t="str">
        <f t="shared" si="629"/>
        <v>mileage below 20km</v>
      </c>
      <c r="F13380" t="s">
        <v>153</v>
      </c>
      <c r="G13380">
        <v>3</v>
      </c>
      <c r="H13380">
        <v>60000</v>
      </c>
      <c r="I13380" t="s">
        <v>14</v>
      </c>
      <c r="J13380" t="s">
        <v>15</v>
      </c>
      <c r="K13380" t="s">
        <v>16</v>
      </c>
      <c r="L13380">
        <v>17</v>
      </c>
      <c r="M13380">
        <v>1198</v>
      </c>
      <c r="N13380">
        <v>108.5</v>
      </c>
      <c r="O13380">
        <v>5</v>
      </c>
      <c r="P13380">
        <v>600000</v>
      </c>
    </row>
    <row r="13381" spans="1:16">
      <c r="A13381">
        <v>16984</v>
      </c>
      <c r="B13381" t="s">
        <v>60</v>
      </c>
      <c r="C13381" t="str">
        <f t="shared" si="627"/>
        <v>Renault</v>
      </c>
      <c r="D13381" t="str">
        <f t="shared" si="628"/>
        <v>below 5years</v>
      </c>
      <c r="E13381" t="str">
        <f t="shared" si="629"/>
        <v xml:space="preserve"> mileage above 20km</v>
      </c>
      <c r="F13381" t="s">
        <v>61</v>
      </c>
      <c r="G13381">
        <v>3</v>
      </c>
      <c r="H13381">
        <v>12500</v>
      </c>
      <c r="I13381" t="s">
        <v>14</v>
      </c>
      <c r="J13381" t="s">
        <v>15</v>
      </c>
      <c r="K13381" t="s">
        <v>31</v>
      </c>
      <c r="L13381">
        <v>24.04</v>
      </c>
      <c r="M13381">
        <v>999</v>
      </c>
      <c r="N13381">
        <v>67</v>
      </c>
      <c r="O13381">
        <v>5</v>
      </c>
      <c r="P13381">
        <v>345000</v>
      </c>
    </row>
    <row r="13382" spans="1:16">
      <c r="A13382">
        <v>16985</v>
      </c>
      <c r="B13382" t="s">
        <v>84</v>
      </c>
      <c r="C13382" t="str">
        <f t="shared" si="627"/>
        <v>Maruti</v>
      </c>
      <c r="D13382" t="str">
        <f t="shared" si="628"/>
        <v>5years</v>
      </c>
      <c r="E13382" t="str">
        <f t="shared" si="629"/>
        <v xml:space="preserve"> mileage above 20km</v>
      </c>
      <c r="F13382" t="s">
        <v>85</v>
      </c>
      <c r="G13382">
        <v>5</v>
      </c>
      <c r="H13382">
        <v>68000</v>
      </c>
      <c r="I13382" t="s">
        <v>23</v>
      </c>
      <c r="J13382" t="s">
        <v>24</v>
      </c>
      <c r="K13382" t="s">
        <v>16</v>
      </c>
      <c r="L13382">
        <v>24.3</v>
      </c>
      <c r="M13382">
        <v>1248</v>
      </c>
      <c r="N13382">
        <v>88.5</v>
      </c>
      <c r="O13382">
        <v>5</v>
      </c>
      <c r="P13382">
        <v>660000</v>
      </c>
    </row>
    <row r="13383" spans="1:16">
      <c r="A13383">
        <v>16986</v>
      </c>
      <c r="B13383" t="s">
        <v>19</v>
      </c>
      <c r="C13383" t="str">
        <f t="shared" si="627"/>
        <v>Hyundai</v>
      </c>
      <c r="D13383" t="str">
        <f t="shared" si="628"/>
        <v>above 5years</v>
      </c>
      <c r="E13383" t="str">
        <f t="shared" si="629"/>
        <v xml:space="preserve"> mileage above 20km</v>
      </c>
      <c r="F13383" t="s">
        <v>20</v>
      </c>
      <c r="G13383">
        <v>8</v>
      </c>
      <c r="H13383">
        <v>70000</v>
      </c>
      <c r="I13383" t="s">
        <v>14</v>
      </c>
      <c r="J13383" t="s">
        <v>24</v>
      </c>
      <c r="K13383" t="s">
        <v>16</v>
      </c>
      <c r="L13383">
        <v>21.9</v>
      </c>
      <c r="M13383">
        <v>1396</v>
      </c>
      <c r="N13383">
        <v>88.76</v>
      </c>
      <c r="O13383">
        <v>5</v>
      </c>
      <c r="P13383">
        <v>310000</v>
      </c>
    </row>
    <row r="13384" spans="1:16">
      <c r="A13384">
        <v>16987</v>
      </c>
      <c r="B13384" t="s">
        <v>34</v>
      </c>
      <c r="C13384" t="str">
        <f t="shared" si="627"/>
        <v>Hyundai</v>
      </c>
      <c r="D13384" t="str">
        <f t="shared" si="628"/>
        <v>below 5years</v>
      </c>
      <c r="E13384" t="str">
        <f t="shared" si="629"/>
        <v xml:space="preserve"> mileage above 20km</v>
      </c>
      <c r="F13384" t="s">
        <v>35</v>
      </c>
      <c r="G13384">
        <v>4</v>
      </c>
      <c r="H13384">
        <v>36000</v>
      </c>
      <c r="I13384" t="s">
        <v>23</v>
      </c>
      <c r="J13384" t="s">
        <v>24</v>
      </c>
      <c r="K13384" t="s">
        <v>16</v>
      </c>
      <c r="L13384">
        <v>23.9</v>
      </c>
      <c r="M13384">
        <v>1582</v>
      </c>
      <c r="N13384">
        <v>126.2</v>
      </c>
      <c r="O13384">
        <v>5</v>
      </c>
      <c r="P13384">
        <v>860000</v>
      </c>
    </row>
    <row r="13385" spans="1:16">
      <c r="A13385">
        <v>16988</v>
      </c>
      <c r="B13385" t="s">
        <v>48</v>
      </c>
      <c r="C13385" t="str">
        <f t="shared" si="627"/>
        <v>Maruti</v>
      </c>
      <c r="D13385" t="str">
        <f t="shared" si="628"/>
        <v>below 5years</v>
      </c>
      <c r="E13385" t="str">
        <f t="shared" si="629"/>
        <v xml:space="preserve"> mileage above 20km</v>
      </c>
      <c r="F13385" t="s">
        <v>49</v>
      </c>
      <c r="G13385">
        <v>4</v>
      </c>
      <c r="H13385">
        <v>80000</v>
      </c>
      <c r="I13385" t="s">
        <v>14</v>
      </c>
      <c r="J13385" t="s">
        <v>24</v>
      </c>
      <c r="K13385" t="s">
        <v>16</v>
      </c>
      <c r="L13385">
        <v>28.4</v>
      </c>
      <c r="M13385">
        <v>1248</v>
      </c>
      <c r="N13385">
        <v>74.02</v>
      </c>
      <c r="O13385">
        <v>5</v>
      </c>
      <c r="P13385">
        <v>650000</v>
      </c>
    </row>
    <row r="13386" spans="1:16">
      <c r="A13386">
        <v>16990</v>
      </c>
      <c r="B13386" t="s">
        <v>146</v>
      </c>
      <c r="C13386" t="str">
        <f t="shared" si="627"/>
        <v>Skoda</v>
      </c>
      <c r="D13386" t="str">
        <f t="shared" si="628"/>
        <v>below 5years</v>
      </c>
      <c r="E13386" t="str">
        <f t="shared" si="629"/>
        <v xml:space="preserve"> mileage above 20km</v>
      </c>
      <c r="F13386" t="s">
        <v>147</v>
      </c>
      <c r="G13386">
        <v>3</v>
      </c>
      <c r="H13386">
        <v>62600</v>
      </c>
      <c r="I13386" t="s">
        <v>23</v>
      </c>
      <c r="J13386" t="s">
        <v>24</v>
      </c>
      <c r="K13386" t="s">
        <v>31</v>
      </c>
      <c r="L13386">
        <v>21.72</v>
      </c>
      <c r="M13386">
        <v>1498</v>
      </c>
      <c r="N13386">
        <v>108.6</v>
      </c>
      <c r="O13386">
        <v>5</v>
      </c>
      <c r="P13386">
        <v>1045000</v>
      </c>
    </row>
    <row r="13387" spans="1:16">
      <c r="A13387">
        <v>16991</v>
      </c>
      <c r="B13387" t="s">
        <v>17</v>
      </c>
      <c r="C13387" t="str">
        <f t="shared" si="627"/>
        <v>Hyundai</v>
      </c>
      <c r="D13387" t="str">
        <f t="shared" si="628"/>
        <v>below 5years</v>
      </c>
      <c r="E13387" t="str">
        <f t="shared" si="629"/>
        <v>mileage below 20km</v>
      </c>
      <c r="F13387" t="s">
        <v>18</v>
      </c>
      <c r="G13387">
        <v>4</v>
      </c>
      <c r="H13387">
        <v>55000</v>
      </c>
      <c r="I13387" t="s">
        <v>23</v>
      </c>
      <c r="J13387" t="s">
        <v>15</v>
      </c>
      <c r="K13387" t="s">
        <v>16</v>
      </c>
      <c r="L13387">
        <v>18.899999999999999</v>
      </c>
      <c r="M13387">
        <v>1197</v>
      </c>
      <c r="N13387">
        <v>81.86</v>
      </c>
      <c r="O13387">
        <v>5</v>
      </c>
      <c r="P13387">
        <v>415000</v>
      </c>
    </row>
    <row r="13388" spans="1:16">
      <c r="A13388">
        <v>16992</v>
      </c>
      <c r="B13388" t="s">
        <v>32</v>
      </c>
      <c r="C13388" t="str">
        <f t="shared" si="627"/>
        <v>Maruti</v>
      </c>
      <c r="D13388" t="str">
        <f t="shared" si="628"/>
        <v>above 5years</v>
      </c>
      <c r="E13388" t="str">
        <f t="shared" si="629"/>
        <v xml:space="preserve"> mileage above 20km</v>
      </c>
      <c r="F13388" t="s">
        <v>33</v>
      </c>
      <c r="G13388">
        <v>6</v>
      </c>
      <c r="H13388">
        <v>76448</v>
      </c>
      <c r="I13388" t="s">
        <v>23</v>
      </c>
      <c r="J13388" t="s">
        <v>24</v>
      </c>
      <c r="K13388" t="s">
        <v>16</v>
      </c>
      <c r="L13388">
        <v>22.9</v>
      </c>
      <c r="M13388">
        <v>1248</v>
      </c>
      <c r="N13388">
        <v>74</v>
      </c>
      <c r="O13388">
        <v>5</v>
      </c>
      <c r="P13388">
        <v>405000</v>
      </c>
    </row>
    <row r="13389" spans="1:16">
      <c r="A13389">
        <v>16993</v>
      </c>
      <c r="B13389" t="s">
        <v>40</v>
      </c>
      <c r="C13389" t="str">
        <f t="shared" si="627"/>
        <v>Maruti</v>
      </c>
      <c r="D13389" t="str">
        <f t="shared" si="628"/>
        <v>above 5years</v>
      </c>
      <c r="E13389" t="str">
        <f t="shared" si="629"/>
        <v xml:space="preserve"> mileage above 20km</v>
      </c>
      <c r="F13389" t="s">
        <v>41</v>
      </c>
      <c r="G13389">
        <v>7</v>
      </c>
      <c r="H13389">
        <v>48000</v>
      </c>
      <c r="I13389" t="s">
        <v>23</v>
      </c>
      <c r="J13389" t="s">
        <v>15</v>
      </c>
      <c r="K13389" t="s">
        <v>16</v>
      </c>
      <c r="L13389">
        <v>20.73</v>
      </c>
      <c r="M13389">
        <v>1373</v>
      </c>
      <c r="N13389">
        <v>91.1</v>
      </c>
      <c r="O13389">
        <v>5</v>
      </c>
      <c r="P13389">
        <v>545000</v>
      </c>
    </row>
    <row r="13390" spans="1:16">
      <c r="A13390">
        <v>16994</v>
      </c>
      <c r="B13390" t="s">
        <v>50</v>
      </c>
      <c r="C13390" t="str">
        <f t="shared" si="627"/>
        <v>Volkswagen</v>
      </c>
      <c r="D13390" t="str">
        <f t="shared" si="628"/>
        <v>above 5years</v>
      </c>
      <c r="E13390" t="str">
        <f t="shared" si="629"/>
        <v xml:space="preserve"> mileage above 20km</v>
      </c>
      <c r="F13390" t="s">
        <v>51</v>
      </c>
      <c r="G13390">
        <v>6</v>
      </c>
      <c r="H13390">
        <v>76000</v>
      </c>
      <c r="I13390" t="s">
        <v>23</v>
      </c>
      <c r="J13390" t="s">
        <v>24</v>
      </c>
      <c r="K13390" t="s">
        <v>16</v>
      </c>
      <c r="L13390">
        <v>20.34</v>
      </c>
      <c r="M13390">
        <v>1498</v>
      </c>
      <c r="N13390">
        <v>103.2</v>
      </c>
      <c r="O13390">
        <v>5</v>
      </c>
      <c r="P13390">
        <v>575000</v>
      </c>
    </row>
    <row r="13391" spans="1:16">
      <c r="A13391">
        <v>16995</v>
      </c>
      <c r="B13391" t="s">
        <v>62</v>
      </c>
      <c r="C13391" t="str">
        <f t="shared" si="627"/>
        <v>Honda</v>
      </c>
      <c r="D13391" t="str">
        <f t="shared" si="628"/>
        <v>below 5years</v>
      </c>
      <c r="E13391" t="str">
        <f t="shared" si="629"/>
        <v xml:space="preserve"> mileage above 20km</v>
      </c>
      <c r="F13391" t="s">
        <v>63</v>
      </c>
      <c r="G13391">
        <v>3</v>
      </c>
      <c r="H13391">
        <v>40000</v>
      </c>
      <c r="I13391" t="s">
        <v>14</v>
      </c>
      <c r="J13391" t="s">
        <v>24</v>
      </c>
      <c r="K13391" t="s">
        <v>16</v>
      </c>
      <c r="L13391">
        <v>27.4</v>
      </c>
      <c r="M13391">
        <v>1498</v>
      </c>
      <c r="N13391">
        <v>98.63</v>
      </c>
      <c r="O13391">
        <v>5</v>
      </c>
      <c r="P13391">
        <v>750000</v>
      </c>
    </row>
    <row r="13392" spans="1:16">
      <c r="A13392">
        <v>16996</v>
      </c>
      <c r="B13392" t="s">
        <v>19</v>
      </c>
      <c r="C13392" t="str">
        <f t="shared" si="627"/>
        <v>Hyundai</v>
      </c>
      <c r="D13392" t="str">
        <f t="shared" si="628"/>
        <v>above 5years</v>
      </c>
      <c r="E13392" t="str">
        <f t="shared" si="629"/>
        <v>mileage below 20km</v>
      </c>
      <c r="F13392" t="s">
        <v>20</v>
      </c>
      <c r="G13392">
        <v>6</v>
      </c>
      <c r="H13392">
        <v>42000</v>
      </c>
      <c r="I13392" t="s">
        <v>14</v>
      </c>
      <c r="J13392" t="s">
        <v>15</v>
      </c>
      <c r="K13392" t="s">
        <v>16</v>
      </c>
      <c r="L13392">
        <v>18.600000000000001</v>
      </c>
      <c r="M13392">
        <v>1197</v>
      </c>
      <c r="N13392">
        <v>81.83</v>
      </c>
      <c r="O13392">
        <v>5</v>
      </c>
      <c r="P13392">
        <v>430000</v>
      </c>
    </row>
    <row r="13393" spans="1:16">
      <c r="A13393">
        <v>16999</v>
      </c>
      <c r="B13393" t="s">
        <v>103</v>
      </c>
      <c r="C13393" t="str">
        <f t="shared" si="627"/>
        <v>Honda</v>
      </c>
      <c r="D13393" t="str">
        <f t="shared" si="628"/>
        <v>5years</v>
      </c>
      <c r="E13393" t="str">
        <f t="shared" si="629"/>
        <v>mileage below 20km</v>
      </c>
      <c r="F13393" t="s">
        <v>104</v>
      </c>
      <c r="G13393">
        <v>5</v>
      </c>
      <c r="H13393">
        <v>52062</v>
      </c>
      <c r="I13393" t="s">
        <v>23</v>
      </c>
      <c r="J13393" t="s">
        <v>15</v>
      </c>
      <c r="K13393" t="s">
        <v>16</v>
      </c>
      <c r="L13393">
        <v>18.2</v>
      </c>
      <c r="M13393">
        <v>1199</v>
      </c>
      <c r="N13393">
        <v>88.7</v>
      </c>
      <c r="O13393">
        <v>5</v>
      </c>
      <c r="P13393">
        <v>675000</v>
      </c>
    </row>
    <row r="13394" spans="1:16">
      <c r="A13394">
        <v>17000</v>
      </c>
      <c r="B13394" t="s">
        <v>21</v>
      </c>
      <c r="C13394" t="str">
        <f t="shared" si="627"/>
        <v>Ford</v>
      </c>
      <c r="D13394" t="str">
        <f t="shared" si="628"/>
        <v>above 5years</v>
      </c>
      <c r="E13394" t="str">
        <f t="shared" si="629"/>
        <v xml:space="preserve"> mileage above 20km</v>
      </c>
      <c r="F13394" t="s">
        <v>22</v>
      </c>
      <c r="G13394">
        <v>7</v>
      </c>
      <c r="H13394">
        <v>56017</v>
      </c>
      <c r="I13394" t="s">
        <v>23</v>
      </c>
      <c r="J13394" t="s">
        <v>24</v>
      </c>
      <c r="K13394" t="s">
        <v>16</v>
      </c>
      <c r="L13394">
        <v>22.7</v>
      </c>
      <c r="M13394">
        <v>1498</v>
      </c>
      <c r="N13394">
        <v>89.84</v>
      </c>
      <c r="O13394">
        <v>5</v>
      </c>
      <c r="P13394">
        <v>685000</v>
      </c>
    </row>
    <row r="13395" spans="1:16">
      <c r="A13395">
        <v>17001</v>
      </c>
      <c r="B13395" t="s">
        <v>52</v>
      </c>
      <c r="C13395" t="str">
        <f t="shared" si="627"/>
        <v>Hyundai</v>
      </c>
      <c r="D13395" t="str">
        <f t="shared" si="628"/>
        <v>below 5years</v>
      </c>
      <c r="E13395" t="str">
        <f t="shared" si="629"/>
        <v>mileage below 20km</v>
      </c>
      <c r="F13395" t="s">
        <v>53</v>
      </c>
      <c r="G13395">
        <v>3</v>
      </c>
      <c r="H13395">
        <v>10000</v>
      </c>
      <c r="I13395" t="s">
        <v>14</v>
      </c>
      <c r="J13395" t="s">
        <v>15</v>
      </c>
      <c r="K13395" t="s">
        <v>16</v>
      </c>
      <c r="L13395">
        <v>15.8</v>
      </c>
      <c r="M13395">
        <v>1591</v>
      </c>
      <c r="N13395">
        <v>121.3</v>
      </c>
      <c r="O13395">
        <v>5</v>
      </c>
      <c r="P13395">
        <v>995000</v>
      </c>
    </row>
    <row r="13396" spans="1:16">
      <c r="A13396">
        <v>17002</v>
      </c>
      <c r="B13396" t="s">
        <v>42</v>
      </c>
      <c r="C13396" t="str">
        <f t="shared" si="627"/>
        <v>Mercedes-Benz</v>
      </c>
      <c r="D13396" t="str">
        <f t="shared" si="628"/>
        <v>above 5years</v>
      </c>
      <c r="E13396" t="str">
        <f t="shared" si="629"/>
        <v>mileage below 20km</v>
      </c>
      <c r="F13396" t="s">
        <v>43</v>
      </c>
      <c r="G13396">
        <v>9</v>
      </c>
      <c r="H13396">
        <v>77000</v>
      </c>
      <c r="I13396" t="s">
        <v>23</v>
      </c>
      <c r="J13396" t="s">
        <v>24</v>
      </c>
      <c r="K13396" t="s">
        <v>31</v>
      </c>
      <c r="L13396">
        <v>14.84</v>
      </c>
      <c r="M13396">
        <v>2143</v>
      </c>
      <c r="N13396">
        <v>167.62</v>
      </c>
      <c r="O13396">
        <v>5</v>
      </c>
      <c r="P13396">
        <v>1450000</v>
      </c>
    </row>
    <row r="13397" spans="1:16">
      <c r="A13397">
        <v>17004</v>
      </c>
      <c r="B13397" t="s">
        <v>111</v>
      </c>
      <c r="C13397" t="str">
        <f t="shared" si="627"/>
        <v>Maruti</v>
      </c>
      <c r="D13397" t="str">
        <f t="shared" si="628"/>
        <v>5years</v>
      </c>
      <c r="E13397" t="str">
        <f t="shared" si="629"/>
        <v xml:space="preserve"> mileage above 20km</v>
      </c>
      <c r="F13397" t="s">
        <v>112</v>
      </c>
      <c r="G13397">
        <v>5</v>
      </c>
      <c r="H13397">
        <v>135000</v>
      </c>
      <c r="I13397" t="s">
        <v>14</v>
      </c>
      <c r="J13397" t="s">
        <v>24</v>
      </c>
      <c r="K13397" t="s">
        <v>16</v>
      </c>
      <c r="L13397">
        <v>24.52</v>
      </c>
      <c r="M13397">
        <v>1248</v>
      </c>
      <c r="N13397">
        <v>88.5</v>
      </c>
      <c r="O13397">
        <v>7</v>
      </c>
      <c r="P13397">
        <v>900000</v>
      </c>
    </row>
    <row r="13398" spans="1:16">
      <c r="A13398">
        <v>17005</v>
      </c>
      <c r="B13398" t="s">
        <v>44</v>
      </c>
      <c r="C13398" t="str">
        <f t="shared" si="627"/>
        <v>Toyota</v>
      </c>
      <c r="D13398" t="str">
        <f t="shared" si="628"/>
        <v>below 5years</v>
      </c>
      <c r="E13398" t="str">
        <f t="shared" si="629"/>
        <v>mileage below 20km</v>
      </c>
      <c r="F13398" t="s">
        <v>45</v>
      </c>
      <c r="G13398">
        <v>3</v>
      </c>
      <c r="H13398">
        <v>18000</v>
      </c>
      <c r="I13398" t="s">
        <v>14</v>
      </c>
      <c r="J13398" t="s">
        <v>24</v>
      </c>
      <c r="K13398" t="s">
        <v>16</v>
      </c>
      <c r="L13398">
        <v>13.68</v>
      </c>
      <c r="M13398">
        <v>2393</v>
      </c>
      <c r="N13398">
        <v>147.80000000000001</v>
      </c>
      <c r="O13398">
        <v>8</v>
      </c>
      <c r="P13398">
        <v>1920000</v>
      </c>
    </row>
    <row r="13399" spans="1:16">
      <c r="A13399">
        <v>17006</v>
      </c>
      <c r="B13399" t="s">
        <v>42</v>
      </c>
      <c r="C13399" t="str">
        <f t="shared" si="627"/>
        <v>Mercedes-Benz</v>
      </c>
      <c r="D13399" t="str">
        <f t="shared" si="628"/>
        <v>above 5years</v>
      </c>
      <c r="E13399" t="str">
        <f t="shared" si="629"/>
        <v>mileage below 20km</v>
      </c>
      <c r="F13399" t="s">
        <v>43</v>
      </c>
      <c r="G13399">
        <v>12</v>
      </c>
      <c r="H13399">
        <v>66001</v>
      </c>
      <c r="I13399" t="s">
        <v>23</v>
      </c>
      <c r="J13399" t="s">
        <v>15</v>
      </c>
      <c r="K13399" t="s">
        <v>16</v>
      </c>
      <c r="L13399">
        <v>11.7</v>
      </c>
      <c r="M13399">
        <v>1796</v>
      </c>
      <c r="N13399">
        <v>178</v>
      </c>
      <c r="O13399">
        <v>5</v>
      </c>
      <c r="P13399">
        <v>650000</v>
      </c>
    </row>
    <row r="13400" spans="1:16">
      <c r="A13400">
        <v>17007</v>
      </c>
      <c r="B13400" t="s">
        <v>48</v>
      </c>
      <c r="C13400" t="str">
        <f t="shared" si="627"/>
        <v>Maruti</v>
      </c>
      <c r="D13400" t="str">
        <f t="shared" si="628"/>
        <v>above 5years</v>
      </c>
      <c r="E13400" t="str">
        <f t="shared" si="629"/>
        <v>mileage below 20km</v>
      </c>
      <c r="F13400" t="s">
        <v>49</v>
      </c>
      <c r="G13400">
        <v>8</v>
      </c>
      <c r="H13400">
        <v>100000</v>
      </c>
      <c r="I13400" t="s">
        <v>14</v>
      </c>
      <c r="J13400" t="s">
        <v>15</v>
      </c>
      <c r="K13400" t="s">
        <v>16</v>
      </c>
      <c r="L13400">
        <v>19.100000000000001</v>
      </c>
      <c r="M13400">
        <v>1197</v>
      </c>
      <c r="N13400">
        <v>85.8</v>
      </c>
      <c r="O13400">
        <v>5</v>
      </c>
      <c r="P13400">
        <v>390000</v>
      </c>
    </row>
    <row r="13401" spans="1:16">
      <c r="A13401">
        <v>17008</v>
      </c>
      <c r="B13401" t="s">
        <v>54</v>
      </c>
      <c r="C13401" t="str">
        <f t="shared" si="627"/>
        <v>Honda</v>
      </c>
      <c r="D13401" t="str">
        <f t="shared" si="628"/>
        <v>below 5years</v>
      </c>
      <c r="E13401" t="str">
        <f t="shared" si="629"/>
        <v>mileage below 20km</v>
      </c>
      <c r="F13401" t="s">
        <v>55</v>
      </c>
      <c r="G13401">
        <v>2</v>
      </c>
      <c r="H13401">
        <v>9600</v>
      </c>
      <c r="I13401" t="s">
        <v>23</v>
      </c>
      <c r="J13401" t="s">
        <v>15</v>
      </c>
      <c r="K13401" t="s">
        <v>31</v>
      </c>
      <c r="L13401">
        <v>17.399999999999999</v>
      </c>
      <c r="M13401">
        <v>1497</v>
      </c>
      <c r="N13401">
        <v>117.6</v>
      </c>
      <c r="O13401">
        <v>5</v>
      </c>
      <c r="P13401">
        <v>1160000</v>
      </c>
    </row>
    <row r="13402" spans="1:16">
      <c r="A13402">
        <v>17009</v>
      </c>
      <c r="B13402" t="s">
        <v>96</v>
      </c>
      <c r="C13402" t="str">
        <f t="shared" si="627"/>
        <v>BMW</v>
      </c>
      <c r="D13402" t="str">
        <f t="shared" si="628"/>
        <v>above 5years</v>
      </c>
      <c r="E13402" t="str">
        <f t="shared" si="629"/>
        <v>mileage below 20km</v>
      </c>
      <c r="F13402">
        <v>5</v>
      </c>
      <c r="G13402">
        <v>12</v>
      </c>
      <c r="H13402">
        <v>70000</v>
      </c>
      <c r="I13402" t="s">
        <v>23</v>
      </c>
      <c r="J13402" t="s">
        <v>24</v>
      </c>
      <c r="K13402" t="s">
        <v>31</v>
      </c>
      <c r="L13402">
        <v>11.5</v>
      </c>
      <c r="M13402">
        <v>2993</v>
      </c>
      <c r="N13402">
        <v>235</v>
      </c>
      <c r="O13402">
        <v>5</v>
      </c>
      <c r="P13402">
        <v>695000</v>
      </c>
    </row>
    <row r="13403" spans="1:16">
      <c r="A13403">
        <v>17010</v>
      </c>
      <c r="B13403" t="s">
        <v>27</v>
      </c>
      <c r="C13403" t="str">
        <f t="shared" si="627"/>
        <v>Hyundai</v>
      </c>
      <c r="D13403" t="str">
        <f t="shared" si="628"/>
        <v>below 5years</v>
      </c>
      <c r="E13403" t="str">
        <f t="shared" si="629"/>
        <v>mileage below 20km</v>
      </c>
      <c r="F13403" t="s">
        <v>28</v>
      </c>
      <c r="G13403">
        <v>4</v>
      </c>
      <c r="H13403">
        <v>9000</v>
      </c>
      <c r="I13403" t="s">
        <v>14</v>
      </c>
      <c r="J13403" t="s">
        <v>15</v>
      </c>
      <c r="K13403" t="s">
        <v>16</v>
      </c>
      <c r="L13403">
        <v>19.809999999999999</v>
      </c>
      <c r="M13403">
        <v>1086</v>
      </c>
      <c r="N13403">
        <v>68.05</v>
      </c>
      <c r="O13403">
        <v>5</v>
      </c>
      <c r="P13403">
        <v>375000</v>
      </c>
    </row>
    <row r="13404" spans="1:16">
      <c r="A13404">
        <v>17011</v>
      </c>
      <c r="B13404" t="s">
        <v>154</v>
      </c>
      <c r="C13404" t="str">
        <f t="shared" si="627"/>
        <v>Mahindra</v>
      </c>
      <c r="D13404" t="str">
        <f t="shared" si="628"/>
        <v>below 5years</v>
      </c>
      <c r="E13404" t="str">
        <f t="shared" si="629"/>
        <v>mileage below 20km</v>
      </c>
      <c r="F13404" t="s">
        <v>155</v>
      </c>
      <c r="G13404">
        <v>2</v>
      </c>
      <c r="H13404">
        <v>13921</v>
      </c>
      <c r="I13404" t="s">
        <v>23</v>
      </c>
      <c r="J13404" t="s">
        <v>15</v>
      </c>
      <c r="K13404" t="s">
        <v>16</v>
      </c>
      <c r="L13404">
        <v>17</v>
      </c>
      <c r="M13404">
        <v>1197</v>
      </c>
      <c r="N13404">
        <v>108.6</v>
      </c>
      <c r="O13404">
        <v>5</v>
      </c>
      <c r="P13404">
        <v>975000</v>
      </c>
    </row>
    <row r="13405" spans="1:16">
      <c r="A13405">
        <v>17012</v>
      </c>
      <c r="B13405" t="s">
        <v>32</v>
      </c>
      <c r="C13405" t="str">
        <f t="shared" si="627"/>
        <v>Maruti</v>
      </c>
      <c r="D13405" t="str">
        <f t="shared" si="628"/>
        <v>above 5years</v>
      </c>
      <c r="E13405" t="str">
        <f t="shared" si="629"/>
        <v xml:space="preserve"> mileage above 20km</v>
      </c>
      <c r="F13405" t="s">
        <v>33</v>
      </c>
      <c r="G13405">
        <v>6</v>
      </c>
      <c r="H13405">
        <v>120000</v>
      </c>
      <c r="I13405" t="s">
        <v>14</v>
      </c>
      <c r="J13405" t="s">
        <v>24</v>
      </c>
      <c r="K13405" t="s">
        <v>16</v>
      </c>
      <c r="L13405">
        <v>25.2</v>
      </c>
      <c r="M13405">
        <v>1248</v>
      </c>
      <c r="N13405">
        <v>74</v>
      </c>
      <c r="O13405">
        <v>5</v>
      </c>
      <c r="P13405">
        <v>580000</v>
      </c>
    </row>
    <row r="13406" spans="1:16">
      <c r="A13406">
        <v>17013</v>
      </c>
      <c r="B13406" t="s">
        <v>84</v>
      </c>
      <c r="C13406" t="str">
        <f t="shared" si="627"/>
        <v>Maruti</v>
      </c>
      <c r="D13406" t="str">
        <f t="shared" si="628"/>
        <v>below 5years</v>
      </c>
      <c r="E13406" t="str">
        <f t="shared" si="629"/>
        <v xml:space="preserve"> mileage above 20km</v>
      </c>
      <c r="F13406" t="s">
        <v>85</v>
      </c>
      <c r="G13406">
        <v>4</v>
      </c>
      <c r="H13406">
        <v>40000</v>
      </c>
      <c r="I13406" t="s">
        <v>14</v>
      </c>
      <c r="J13406" t="s">
        <v>24</v>
      </c>
      <c r="K13406" t="s">
        <v>16</v>
      </c>
      <c r="L13406">
        <v>24.3</v>
      </c>
      <c r="M13406">
        <v>1248</v>
      </c>
      <c r="N13406">
        <v>88.5</v>
      </c>
      <c r="O13406">
        <v>5</v>
      </c>
      <c r="P13406">
        <v>720000</v>
      </c>
    </row>
    <row r="13407" spans="1:16">
      <c r="A13407">
        <v>17014</v>
      </c>
      <c r="B13407" t="s">
        <v>92</v>
      </c>
      <c r="C13407" t="str">
        <f t="shared" si="627"/>
        <v>Maruti</v>
      </c>
      <c r="D13407" t="str">
        <f t="shared" si="628"/>
        <v>5years</v>
      </c>
      <c r="E13407" t="str">
        <f t="shared" si="629"/>
        <v xml:space="preserve"> mileage above 20km</v>
      </c>
      <c r="F13407" t="s">
        <v>93</v>
      </c>
      <c r="G13407">
        <v>5</v>
      </c>
      <c r="H13407">
        <v>48129</v>
      </c>
      <c r="I13407" t="s">
        <v>23</v>
      </c>
      <c r="J13407" t="s">
        <v>73</v>
      </c>
      <c r="K13407" t="s">
        <v>16</v>
      </c>
      <c r="L13407">
        <v>31.79</v>
      </c>
      <c r="M13407">
        <v>998</v>
      </c>
      <c r="N13407">
        <v>58.2</v>
      </c>
      <c r="O13407">
        <v>5</v>
      </c>
      <c r="P13407">
        <v>411000</v>
      </c>
    </row>
    <row r="13408" spans="1:16">
      <c r="A13408">
        <v>17015</v>
      </c>
      <c r="B13408" t="s">
        <v>48</v>
      </c>
      <c r="C13408" t="str">
        <f t="shared" si="627"/>
        <v>Maruti</v>
      </c>
      <c r="D13408" t="str">
        <f t="shared" si="628"/>
        <v>5years</v>
      </c>
      <c r="E13408" t="str">
        <f t="shared" si="629"/>
        <v>mileage below 20km</v>
      </c>
      <c r="F13408" t="s">
        <v>49</v>
      </c>
      <c r="G13408">
        <v>5</v>
      </c>
      <c r="H13408">
        <v>189000</v>
      </c>
      <c r="I13408" t="s">
        <v>14</v>
      </c>
      <c r="J13408" t="s">
        <v>15</v>
      </c>
      <c r="K13408" t="s">
        <v>16</v>
      </c>
      <c r="L13408">
        <v>19</v>
      </c>
      <c r="M13408">
        <v>1197</v>
      </c>
      <c r="N13408">
        <v>85.8</v>
      </c>
      <c r="O13408">
        <v>5</v>
      </c>
      <c r="P13408">
        <v>340000</v>
      </c>
    </row>
    <row r="13409" spans="1:16">
      <c r="A13409">
        <v>17016</v>
      </c>
      <c r="B13409" t="s">
        <v>52</v>
      </c>
      <c r="C13409" t="str">
        <f t="shared" si="627"/>
        <v>Hyundai</v>
      </c>
      <c r="D13409" t="str">
        <f t="shared" si="628"/>
        <v>below 5years</v>
      </c>
      <c r="E13409" t="str">
        <f t="shared" si="629"/>
        <v>mileage below 20km</v>
      </c>
      <c r="F13409" t="s">
        <v>53</v>
      </c>
      <c r="G13409">
        <v>3</v>
      </c>
      <c r="H13409">
        <v>65000</v>
      </c>
      <c r="I13409" t="s">
        <v>23</v>
      </c>
      <c r="J13409" t="s">
        <v>24</v>
      </c>
      <c r="K13409" t="s">
        <v>31</v>
      </c>
      <c r="L13409">
        <v>17.010000000000002</v>
      </c>
      <c r="M13409">
        <v>1582</v>
      </c>
      <c r="N13409">
        <v>126.2</v>
      </c>
      <c r="O13409">
        <v>5</v>
      </c>
      <c r="P13409">
        <v>1421000</v>
      </c>
    </row>
    <row r="13410" spans="1:16">
      <c r="A13410">
        <v>17018</v>
      </c>
      <c r="B13410" t="s">
        <v>164</v>
      </c>
      <c r="C13410" t="str">
        <f t="shared" si="627"/>
        <v>Renault</v>
      </c>
      <c r="D13410" t="str">
        <f t="shared" si="628"/>
        <v>below 5years</v>
      </c>
      <c r="E13410" t="str">
        <f t="shared" si="629"/>
        <v>mileage below 20km</v>
      </c>
      <c r="F13410" t="s">
        <v>165</v>
      </c>
      <c r="G13410">
        <v>2</v>
      </c>
      <c r="H13410">
        <v>11000</v>
      </c>
      <c r="I13410" t="s">
        <v>23</v>
      </c>
      <c r="J13410" t="s">
        <v>15</v>
      </c>
      <c r="K13410" t="s">
        <v>16</v>
      </c>
      <c r="L13410">
        <v>20</v>
      </c>
      <c r="M13410">
        <v>999</v>
      </c>
      <c r="N13410">
        <v>72</v>
      </c>
      <c r="O13410">
        <v>7</v>
      </c>
      <c r="P13410">
        <v>725000</v>
      </c>
    </row>
    <row r="13411" spans="1:16">
      <c r="A13411">
        <v>17019</v>
      </c>
      <c r="B13411" t="s">
        <v>58</v>
      </c>
      <c r="C13411" t="str">
        <f t="shared" si="627"/>
        <v>Toyota</v>
      </c>
      <c r="D13411" t="str">
        <f t="shared" si="628"/>
        <v>below 5years</v>
      </c>
      <c r="E13411" t="str">
        <f t="shared" si="629"/>
        <v>mileage below 20km</v>
      </c>
      <c r="F13411" t="s">
        <v>59</v>
      </c>
      <c r="G13411">
        <v>4</v>
      </c>
      <c r="H13411">
        <v>150000</v>
      </c>
      <c r="I13411" t="s">
        <v>23</v>
      </c>
      <c r="J13411" t="s">
        <v>24</v>
      </c>
      <c r="K13411" t="s">
        <v>31</v>
      </c>
      <c r="L13411">
        <v>12.55</v>
      </c>
      <c r="M13411">
        <v>2982</v>
      </c>
      <c r="N13411">
        <v>168.5</v>
      </c>
      <c r="O13411">
        <v>7</v>
      </c>
      <c r="P13411">
        <v>2800000</v>
      </c>
    </row>
    <row r="13412" spans="1:16">
      <c r="A13412">
        <v>17020</v>
      </c>
      <c r="B13412" t="s">
        <v>66</v>
      </c>
      <c r="C13412" t="str">
        <f t="shared" si="627"/>
        <v>Mahindra</v>
      </c>
      <c r="D13412" t="str">
        <f t="shared" si="628"/>
        <v>above 5years</v>
      </c>
      <c r="E13412" t="str">
        <f t="shared" si="629"/>
        <v>mileage below 20km</v>
      </c>
      <c r="F13412" t="s">
        <v>67</v>
      </c>
      <c r="G13412">
        <v>7</v>
      </c>
      <c r="H13412">
        <v>178000</v>
      </c>
      <c r="I13412" t="s">
        <v>14</v>
      </c>
      <c r="J13412" t="s">
        <v>24</v>
      </c>
      <c r="K13412" t="s">
        <v>16</v>
      </c>
      <c r="L13412">
        <v>15.1</v>
      </c>
      <c r="M13412">
        <v>2179</v>
      </c>
      <c r="N13412">
        <v>140</v>
      </c>
      <c r="O13412">
        <v>7</v>
      </c>
      <c r="P13412">
        <v>950000</v>
      </c>
    </row>
    <row r="13413" spans="1:16">
      <c r="A13413">
        <v>17021</v>
      </c>
      <c r="B13413" t="s">
        <v>17</v>
      </c>
      <c r="C13413" t="str">
        <f t="shared" si="627"/>
        <v>Hyundai</v>
      </c>
      <c r="D13413" t="str">
        <f t="shared" si="628"/>
        <v>above 5years</v>
      </c>
      <c r="E13413" t="str">
        <f t="shared" si="629"/>
        <v>mileage below 20km</v>
      </c>
      <c r="F13413" t="s">
        <v>18</v>
      </c>
      <c r="G13413">
        <v>6</v>
      </c>
      <c r="H13413">
        <v>66916</v>
      </c>
      <c r="I13413" t="s">
        <v>23</v>
      </c>
      <c r="J13413" t="s">
        <v>15</v>
      </c>
      <c r="K13413" t="s">
        <v>31</v>
      </c>
      <c r="L13413">
        <v>18.899999999999999</v>
      </c>
      <c r="M13413">
        <v>1197</v>
      </c>
      <c r="N13413">
        <v>82</v>
      </c>
      <c r="O13413">
        <v>5</v>
      </c>
      <c r="P13413">
        <v>550000</v>
      </c>
    </row>
    <row r="13414" spans="1:16">
      <c r="A13414">
        <v>17022</v>
      </c>
      <c r="B13414" t="s">
        <v>44</v>
      </c>
      <c r="C13414" t="str">
        <f t="shared" si="627"/>
        <v>Toyota</v>
      </c>
      <c r="D13414" t="str">
        <f t="shared" si="628"/>
        <v>5years</v>
      </c>
      <c r="E13414" t="str">
        <f t="shared" si="629"/>
        <v>mileage below 20km</v>
      </c>
      <c r="F13414" t="s">
        <v>45</v>
      </c>
      <c r="G13414">
        <v>5</v>
      </c>
      <c r="H13414">
        <v>56875</v>
      </c>
      <c r="I13414" t="s">
        <v>23</v>
      </c>
      <c r="J13414" t="s">
        <v>24</v>
      </c>
      <c r="K13414" t="s">
        <v>16</v>
      </c>
      <c r="L13414">
        <v>13.68</v>
      </c>
      <c r="M13414">
        <v>2393</v>
      </c>
      <c r="N13414">
        <v>147.80000000000001</v>
      </c>
      <c r="O13414">
        <v>7</v>
      </c>
      <c r="P13414">
        <v>1850000</v>
      </c>
    </row>
    <row r="13415" spans="1:16">
      <c r="A13415">
        <v>17023</v>
      </c>
      <c r="B13415" t="s">
        <v>19</v>
      </c>
      <c r="C13415" t="str">
        <f t="shared" si="627"/>
        <v>Hyundai</v>
      </c>
      <c r="D13415" t="str">
        <f t="shared" si="628"/>
        <v>above 5years</v>
      </c>
      <c r="E13415" t="str">
        <f t="shared" si="629"/>
        <v xml:space="preserve"> mileage above 20km</v>
      </c>
      <c r="F13415" t="s">
        <v>20</v>
      </c>
      <c r="G13415">
        <v>7</v>
      </c>
      <c r="H13415">
        <v>70000</v>
      </c>
      <c r="I13415" t="s">
        <v>14</v>
      </c>
      <c r="J13415" t="s">
        <v>24</v>
      </c>
      <c r="K13415" t="s">
        <v>16</v>
      </c>
      <c r="L13415">
        <v>22.54</v>
      </c>
      <c r="M13415">
        <v>1396</v>
      </c>
      <c r="N13415">
        <v>88.73</v>
      </c>
      <c r="O13415">
        <v>5</v>
      </c>
      <c r="P13415">
        <v>695000</v>
      </c>
    </row>
    <row r="13416" spans="1:16">
      <c r="A13416">
        <v>17024</v>
      </c>
      <c r="B13416" t="s">
        <v>115</v>
      </c>
      <c r="C13416" t="str">
        <f t="shared" si="627"/>
        <v>Mahindra</v>
      </c>
      <c r="D13416" t="str">
        <f t="shared" si="628"/>
        <v>below 5years</v>
      </c>
      <c r="E13416" t="str">
        <f t="shared" si="629"/>
        <v>mileage below 20km</v>
      </c>
      <c r="F13416" t="s">
        <v>116</v>
      </c>
      <c r="G13416">
        <v>3</v>
      </c>
      <c r="H13416">
        <v>21219</v>
      </c>
      <c r="I13416" t="s">
        <v>23</v>
      </c>
      <c r="J13416" t="s">
        <v>24</v>
      </c>
      <c r="K13416" t="s">
        <v>16</v>
      </c>
      <c r="L13416">
        <v>16.55</v>
      </c>
      <c r="M13416">
        <v>2498</v>
      </c>
      <c r="N13416">
        <v>105</v>
      </c>
      <c r="O13416">
        <v>6</v>
      </c>
      <c r="P13416">
        <v>995000</v>
      </c>
    </row>
    <row r="13417" spans="1:16">
      <c r="A13417">
        <v>17026</v>
      </c>
      <c r="B13417" t="s">
        <v>32</v>
      </c>
      <c r="C13417" t="str">
        <f t="shared" si="627"/>
        <v>Maruti</v>
      </c>
      <c r="D13417" t="str">
        <f t="shared" si="628"/>
        <v>below 5years</v>
      </c>
      <c r="E13417" t="str">
        <f t="shared" si="629"/>
        <v xml:space="preserve"> mileage above 20km</v>
      </c>
      <c r="F13417" t="s">
        <v>33</v>
      </c>
      <c r="G13417">
        <v>2</v>
      </c>
      <c r="H13417">
        <v>11320</v>
      </c>
      <c r="I13417" t="s">
        <v>14</v>
      </c>
      <c r="J13417" t="s">
        <v>15</v>
      </c>
      <c r="K13417" t="s">
        <v>16</v>
      </c>
      <c r="L13417">
        <v>21.21</v>
      </c>
      <c r="M13417">
        <v>1197</v>
      </c>
      <c r="N13417">
        <v>81.8</v>
      </c>
      <c r="O13417">
        <v>5</v>
      </c>
      <c r="P13417">
        <v>700000</v>
      </c>
    </row>
    <row r="13418" spans="1:16">
      <c r="A13418">
        <v>17027</v>
      </c>
      <c r="B13418" t="s">
        <v>64</v>
      </c>
      <c r="C13418" t="str">
        <f t="shared" si="627"/>
        <v>Hyundai</v>
      </c>
      <c r="D13418" t="str">
        <f t="shared" si="628"/>
        <v>above 5years</v>
      </c>
      <c r="E13418" t="str">
        <f t="shared" si="629"/>
        <v>mileage below 20km</v>
      </c>
      <c r="F13418" t="s">
        <v>65</v>
      </c>
      <c r="G13418">
        <v>12</v>
      </c>
      <c r="H13418">
        <v>68000</v>
      </c>
      <c r="I13418" t="s">
        <v>14</v>
      </c>
      <c r="J13418" t="s">
        <v>15</v>
      </c>
      <c r="K13418" t="s">
        <v>16</v>
      </c>
      <c r="L13418">
        <v>17.920000000000002</v>
      </c>
      <c r="M13418">
        <v>1086</v>
      </c>
      <c r="N13418">
        <v>62.1</v>
      </c>
      <c r="O13418">
        <v>5</v>
      </c>
      <c r="P13418">
        <v>215000</v>
      </c>
    </row>
    <row r="13419" spans="1:16">
      <c r="A13419">
        <v>17028</v>
      </c>
      <c r="B13419" t="s">
        <v>88</v>
      </c>
      <c r="C13419" t="str">
        <f t="shared" si="627"/>
        <v>Volkswagen</v>
      </c>
      <c r="D13419" t="str">
        <f t="shared" si="628"/>
        <v>above 5years</v>
      </c>
      <c r="E13419" t="str">
        <f t="shared" si="629"/>
        <v>mileage below 20km</v>
      </c>
      <c r="F13419" t="s">
        <v>89</v>
      </c>
      <c r="G13419">
        <v>7</v>
      </c>
      <c r="H13419">
        <v>53776</v>
      </c>
      <c r="I13419" t="s">
        <v>14</v>
      </c>
      <c r="J13419" t="s">
        <v>15</v>
      </c>
      <c r="K13419" t="s">
        <v>31</v>
      </c>
      <c r="L13419">
        <v>17.21</v>
      </c>
      <c r="M13419">
        <v>1197</v>
      </c>
      <c r="N13419">
        <v>103.6</v>
      </c>
      <c r="O13419">
        <v>5</v>
      </c>
      <c r="P13419">
        <v>650000</v>
      </c>
    </row>
    <row r="13420" spans="1:16">
      <c r="A13420">
        <v>17029</v>
      </c>
      <c r="B13420" t="s">
        <v>50</v>
      </c>
      <c r="C13420" t="str">
        <f t="shared" si="627"/>
        <v>Volkswagen</v>
      </c>
      <c r="D13420" t="str">
        <f t="shared" si="628"/>
        <v>above 5years</v>
      </c>
      <c r="E13420" t="str">
        <f t="shared" si="629"/>
        <v>mileage below 20km</v>
      </c>
      <c r="F13420" t="s">
        <v>51</v>
      </c>
      <c r="G13420">
        <v>11</v>
      </c>
      <c r="H13420">
        <v>59000</v>
      </c>
      <c r="I13420" t="s">
        <v>23</v>
      </c>
      <c r="J13420" t="s">
        <v>15</v>
      </c>
      <c r="K13420" t="s">
        <v>16</v>
      </c>
      <c r="L13420">
        <v>16.09</v>
      </c>
      <c r="M13420">
        <v>1598</v>
      </c>
      <c r="N13420">
        <v>103.2</v>
      </c>
      <c r="O13420">
        <v>5</v>
      </c>
      <c r="P13420">
        <v>249000</v>
      </c>
    </row>
    <row r="13421" spans="1:16">
      <c r="A13421">
        <v>17030</v>
      </c>
      <c r="B13421" t="s">
        <v>52</v>
      </c>
      <c r="C13421" t="str">
        <f t="shared" si="627"/>
        <v>Hyundai</v>
      </c>
      <c r="D13421" t="str">
        <f t="shared" si="628"/>
        <v>above 5years</v>
      </c>
      <c r="E13421" t="str">
        <f t="shared" si="629"/>
        <v xml:space="preserve"> mileage above 20km</v>
      </c>
      <c r="F13421" t="s">
        <v>53</v>
      </c>
      <c r="G13421">
        <v>6</v>
      </c>
      <c r="H13421">
        <v>70000</v>
      </c>
      <c r="I13421" t="s">
        <v>14</v>
      </c>
      <c r="J13421" t="s">
        <v>24</v>
      </c>
      <c r="K13421" t="s">
        <v>16</v>
      </c>
      <c r="L13421">
        <v>21.38</v>
      </c>
      <c r="M13421">
        <v>1396</v>
      </c>
      <c r="N13421">
        <v>88.7</v>
      </c>
      <c r="O13421">
        <v>5</v>
      </c>
      <c r="P13421">
        <v>800000</v>
      </c>
    </row>
    <row r="13422" spans="1:16">
      <c r="A13422">
        <v>17031</v>
      </c>
      <c r="B13422" t="s">
        <v>111</v>
      </c>
      <c r="C13422" t="str">
        <f t="shared" si="627"/>
        <v>Maruti</v>
      </c>
      <c r="D13422" t="str">
        <f t="shared" si="628"/>
        <v>above 5years</v>
      </c>
      <c r="E13422" t="str">
        <f t="shared" si="629"/>
        <v>mileage below 20km</v>
      </c>
      <c r="F13422" t="s">
        <v>112</v>
      </c>
      <c r="G13422">
        <v>6</v>
      </c>
      <c r="H13422">
        <v>77000</v>
      </c>
      <c r="I13422" t="s">
        <v>23</v>
      </c>
      <c r="J13422" t="s">
        <v>73</v>
      </c>
      <c r="K13422" t="s">
        <v>16</v>
      </c>
      <c r="L13422">
        <v>17.5</v>
      </c>
      <c r="M13422">
        <v>1373</v>
      </c>
      <c r="N13422">
        <v>80.459999999999994</v>
      </c>
      <c r="O13422">
        <v>7</v>
      </c>
      <c r="P13422">
        <v>645000</v>
      </c>
    </row>
    <row r="13423" spans="1:16">
      <c r="A13423">
        <v>17033</v>
      </c>
      <c r="B13423" t="s">
        <v>176</v>
      </c>
      <c r="C13423" t="str">
        <f t="shared" si="627"/>
        <v>Mercedes-Benz</v>
      </c>
      <c r="D13423" t="str">
        <f t="shared" si="628"/>
        <v>below 5years</v>
      </c>
      <c r="E13423" t="str">
        <f t="shared" si="629"/>
        <v>mileage below 20km</v>
      </c>
      <c r="F13423" t="s">
        <v>177</v>
      </c>
      <c r="G13423">
        <v>4</v>
      </c>
      <c r="H13423">
        <v>38000</v>
      </c>
      <c r="I13423" t="s">
        <v>23</v>
      </c>
      <c r="J13423" t="s">
        <v>24</v>
      </c>
      <c r="K13423" t="s">
        <v>31</v>
      </c>
      <c r="L13423">
        <v>17.899999999999999</v>
      </c>
      <c r="M13423">
        <v>2143</v>
      </c>
      <c r="N13423">
        <v>170</v>
      </c>
      <c r="O13423">
        <v>5</v>
      </c>
      <c r="P13423">
        <v>2975000</v>
      </c>
    </row>
    <row r="13424" spans="1:16">
      <c r="A13424">
        <v>17034</v>
      </c>
      <c r="B13424" t="s">
        <v>17</v>
      </c>
      <c r="C13424" t="str">
        <f t="shared" si="627"/>
        <v>Hyundai</v>
      </c>
      <c r="D13424" t="str">
        <f t="shared" si="628"/>
        <v>below 5years</v>
      </c>
      <c r="E13424" t="str">
        <f t="shared" si="629"/>
        <v>mileage below 20km</v>
      </c>
      <c r="F13424" t="s">
        <v>18</v>
      </c>
      <c r="G13424">
        <v>4</v>
      </c>
      <c r="H13424">
        <v>47000</v>
      </c>
      <c r="I13424" t="s">
        <v>23</v>
      </c>
      <c r="J13424" t="s">
        <v>15</v>
      </c>
      <c r="K13424" t="s">
        <v>16</v>
      </c>
      <c r="L13424">
        <v>18.899999999999999</v>
      </c>
      <c r="M13424">
        <v>1197</v>
      </c>
      <c r="N13424">
        <v>81.86</v>
      </c>
      <c r="O13424">
        <v>5</v>
      </c>
      <c r="P13424">
        <v>555000</v>
      </c>
    </row>
    <row r="13425" spans="1:16">
      <c r="A13425">
        <v>17035</v>
      </c>
      <c r="B13425" t="s">
        <v>111</v>
      </c>
      <c r="C13425" t="str">
        <f t="shared" si="627"/>
        <v>Maruti</v>
      </c>
      <c r="D13425" t="str">
        <f t="shared" si="628"/>
        <v>above 5years</v>
      </c>
      <c r="E13425" t="str">
        <f t="shared" si="629"/>
        <v xml:space="preserve"> mileage above 20km</v>
      </c>
      <c r="F13425" t="s">
        <v>112</v>
      </c>
      <c r="G13425">
        <v>6</v>
      </c>
      <c r="H13425">
        <v>70000</v>
      </c>
      <c r="I13425" t="s">
        <v>14</v>
      </c>
      <c r="J13425" t="s">
        <v>24</v>
      </c>
      <c r="K13425" t="s">
        <v>16</v>
      </c>
      <c r="L13425">
        <v>20.77</v>
      </c>
      <c r="M13425">
        <v>1248</v>
      </c>
      <c r="N13425">
        <v>88.76</v>
      </c>
      <c r="O13425">
        <v>7</v>
      </c>
      <c r="P13425">
        <v>780000</v>
      </c>
    </row>
    <row r="13426" spans="1:16">
      <c r="A13426">
        <v>17036</v>
      </c>
      <c r="B13426" t="s">
        <v>101</v>
      </c>
      <c r="C13426" t="str">
        <f t="shared" si="627"/>
        <v>Mahindra</v>
      </c>
      <c r="D13426" t="str">
        <f t="shared" si="628"/>
        <v>below 5years</v>
      </c>
      <c r="E13426" t="str">
        <f t="shared" si="629"/>
        <v>mileage below 20km</v>
      </c>
      <c r="F13426" t="s">
        <v>102</v>
      </c>
      <c r="G13426">
        <v>4</v>
      </c>
      <c r="H13426">
        <v>35000</v>
      </c>
      <c r="I13426" t="s">
        <v>14</v>
      </c>
      <c r="J13426" t="s">
        <v>15</v>
      </c>
      <c r="K13426" t="s">
        <v>16</v>
      </c>
      <c r="L13426">
        <v>18.149999999999999</v>
      </c>
      <c r="M13426">
        <v>1198</v>
      </c>
      <c r="N13426">
        <v>82</v>
      </c>
      <c r="O13426">
        <v>5</v>
      </c>
      <c r="P13426">
        <v>350000</v>
      </c>
    </row>
    <row r="13427" spans="1:16">
      <c r="A13427">
        <v>17037</v>
      </c>
      <c r="B13427" t="s">
        <v>48</v>
      </c>
      <c r="C13427" t="str">
        <f t="shared" si="627"/>
        <v>Maruti</v>
      </c>
      <c r="D13427" t="str">
        <f t="shared" si="628"/>
        <v>below 5years</v>
      </c>
      <c r="E13427" t="str">
        <f t="shared" si="629"/>
        <v xml:space="preserve"> mileage above 20km</v>
      </c>
      <c r="F13427" t="s">
        <v>49</v>
      </c>
      <c r="G13427">
        <v>2</v>
      </c>
      <c r="H13427">
        <v>10000</v>
      </c>
      <c r="I13427" t="s">
        <v>14</v>
      </c>
      <c r="J13427" t="s">
        <v>15</v>
      </c>
      <c r="K13427" t="s">
        <v>31</v>
      </c>
      <c r="L13427">
        <v>22</v>
      </c>
      <c r="M13427">
        <v>1197</v>
      </c>
      <c r="N13427">
        <v>81.8</v>
      </c>
      <c r="O13427">
        <v>5</v>
      </c>
      <c r="P13427">
        <v>660000</v>
      </c>
    </row>
    <row r="13428" spans="1:16">
      <c r="A13428">
        <v>17038</v>
      </c>
      <c r="B13428" t="s">
        <v>150</v>
      </c>
      <c r="C13428" t="str">
        <f t="shared" si="627"/>
        <v>Skoda</v>
      </c>
      <c r="D13428" t="str">
        <f t="shared" si="628"/>
        <v>below 5years</v>
      </c>
      <c r="E13428" t="str">
        <f t="shared" si="629"/>
        <v>mileage below 20km</v>
      </c>
      <c r="F13428" t="s">
        <v>151</v>
      </c>
      <c r="G13428">
        <v>4</v>
      </c>
      <c r="H13428">
        <v>8000</v>
      </c>
      <c r="I13428" t="s">
        <v>23</v>
      </c>
      <c r="J13428" t="s">
        <v>15</v>
      </c>
      <c r="K13428" t="s">
        <v>31</v>
      </c>
      <c r="L13428">
        <v>14.67</v>
      </c>
      <c r="M13428">
        <v>1798</v>
      </c>
      <c r="N13428">
        <v>177.46</v>
      </c>
      <c r="O13428">
        <v>5</v>
      </c>
      <c r="P13428">
        <v>2375000</v>
      </c>
    </row>
    <row r="13429" spans="1:16">
      <c r="A13429">
        <v>17039</v>
      </c>
      <c r="B13429" t="s">
        <v>54</v>
      </c>
      <c r="C13429" t="str">
        <f t="shared" si="627"/>
        <v>Honda</v>
      </c>
      <c r="D13429" t="str">
        <f t="shared" si="628"/>
        <v>below 5years</v>
      </c>
      <c r="E13429" t="str">
        <f t="shared" si="629"/>
        <v>mileage below 20km</v>
      </c>
      <c r="F13429" t="s">
        <v>55</v>
      </c>
      <c r="G13429">
        <v>3</v>
      </c>
      <c r="H13429">
        <v>26000</v>
      </c>
      <c r="I13429" t="s">
        <v>23</v>
      </c>
      <c r="J13429" t="s">
        <v>15</v>
      </c>
      <c r="K13429" t="s">
        <v>31</v>
      </c>
      <c r="L13429">
        <v>18</v>
      </c>
      <c r="M13429">
        <v>1497</v>
      </c>
      <c r="N13429">
        <v>117.6</v>
      </c>
      <c r="O13429">
        <v>5</v>
      </c>
      <c r="P13429">
        <v>1125000</v>
      </c>
    </row>
    <row r="13430" spans="1:16">
      <c r="A13430">
        <v>17042</v>
      </c>
      <c r="B13430" t="s">
        <v>44</v>
      </c>
      <c r="C13430" t="str">
        <f t="shared" si="627"/>
        <v>Toyota</v>
      </c>
      <c r="D13430" t="str">
        <f t="shared" si="628"/>
        <v>5years</v>
      </c>
      <c r="E13430" t="str">
        <f t="shared" si="629"/>
        <v>mileage below 20km</v>
      </c>
      <c r="F13430" t="s">
        <v>45</v>
      </c>
      <c r="G13430">
        <v>5</v>
      </c>
      <c r="H13430">
        <v>85000</v>
      </c>
      <c r="I13430" t="s">
        <v>23</v>
      </c>
      <c r="J13430" t="s">
        <v>24</v>
      </c>
      <c r="K13430" t="s">
        <v>31</v>
      </c>
      <c r="L13430">
        <v>11.36</v>
      </c>
      <c r="M13430">
        <v>2755</v>
      </c>
      <c r="N13430">
        <v>171.5</v>
      </c>
      <c r="O13430">
        <v>7</v>
      </c>
      <c r="P13430">
        <v>1755000</v>
      </c>
    </row>
    <row r="13431" spans="1:16">
      <c r="A13431">
        <v>17043</v>
      </c>
      <c r="B13431" t="s">
        <v>25</v>
      </c>
      <c r="C13431" t="str">
        <f t="shared" si="627"/>
        <v>Maruti</v>
      </c>
      <c r="D13431" t="str">
        <f t="shared" si="628"/>
        <v>below 5years</v>
      </c>
      <c r="E13431" t="str">
        <f t="shared" si="629"/>
        <v xml:space="preserve"> mileage above 20km</v>
      </c>
      <c r="F13431" t="s">
        <v>26</v>
      </c>
      <c r="G13431">
        <v>4</v>
      </c>
      <c r="H13431">
        <v>66628</v>
      </c>
      <c r="I13431" t="s">
        <v>23</v>
      </c>
      <c r="J13431" t="s">
        <v>73</v>
      </c>
      <c r="K13431" t="s">
        <v>16</v>
      </c>
      <c r="L13431">
        <v>26.6</v>
      </c>
      <c r="M13431">
        <v>998</v>
      </c>
      <c r="N13431">
        <v>58.16</v>
      </c>
      <c r="O13431">
        <v>5</v>
      </c>
      <c r="P13431">
        <v>415000</v>
      </c>
    </row>
    <row r="13432" spans="1:16">
      <c r="A13432">
        <v>17044</v>
      </c>
      <c r="B13432" t="s">
        <v>25</v>
      </c>
      <c r="C13432" t="str">
        <f t="shared" si="627"/>
        <v>Maruti</v>
      </c>
      <c r="D13432" t="str">
        <f t="shared" si="628"/>
        <v>above 5years</v>
      </c>
      <c r="E13432" t="str">
        <f t="shared" si="629"/>
        <v>mileage below 20km</v>
      </c>
      <c r="F13432" t="s">
        <v>26</v>
      </c>
      <c r="G13432">
        <v>11</v>
      </c>
      <c r="H13432">
        <v>81133</v>
      </c>
      <c r="I13432" t="s">
        <v>23</v>
      </c>
      <c r="J13432" t="s">
        <v>15</v>
      </c>
      <c r="K13432" t="s">
        <v>16</v>
      </c>
      <c r="L13432">
        <v>18.899999999999999</v>
      </c>
      <c r="M13432">
        <v>1061</v>
      </c>
      <c r="N13432">
        <v>67</v>
      </c>
      <c r="O13432">
        <v>5</v>
      </c>
      <c r="P13432">
        <v>245000</v>
      </c>
    </row>
    <row r="13433" spans="1:16">
      <c r="A13433">
        <v>17046</v>
      </c>
      <c r="B13433" t="s">
        <v>46</v>
      </c>
      <c r="C13433" t="str">
        <f t="shared" si="627"/>
        <v>Maruti</v>
      </c>
      <c r="D13433" t="str">
        <f t="shared" si="628"/>
        <v>below 5years</v>
      </c>
      <c r="E13433" t="str">
        <f t="shared" si="629"/>
        <v>mileage below 20km</v>
      </c>
      <c r="F13433" t="s">
        <v>47</v>
      </c>
      <c r="G13433">
        <v>1</v>
      </c>
      <c r="H13433">
        <v>2441</v>
      </c>
      <c r="I13433" t="s">
        <v>23</v>
      </c>
      <c r="J13433" t="s">
        <v>15</v>
      </c>
      <c r="K13433" t="s">
        <v>31</v>
      </c>
      <c r="L13433">
        <v>19.559999999999999</v>
      </c>
      <c r="M13433">
        <v>1197</v>
      </c>
      <c r="N13433">
        <v>81.8</v>
      </c>
      <c r="O13433">
        <v>5</v>
      </c>
      <c r="P13433">
        <v>875000</v>
      </c>
    </row>
    <row r="13434" spans="1:16">
      <c r="A13434">
        <v>17047</v>
      </c>
      <c r="B13434" t="s">
        <v>62</v>
      </c>
      <c r="C13434" t="str">
        <f t="shared" si="627"/>
        <v>Honda</v>
      </c>
      <c r="D13434" t="str">
        <f t="shared" si="628"/>
        <v>below 5years</v>
      </c>
      <c r="E13434" t="str">
        <f t="shared" si="629"/>
        <v>mileage below 20km</v>
      </c>
      <c r="F13434" t="s">
        <v>63</v>
      </c>
      <c r="G13434">
        <v>4</v>
      </c>
      <c r="H13434">
        <v>40000</v>
      </c>
      <c r="I13434" t="s">
        <v>14</v>
      </c>
      <c r="J13434" t="s">
        <v>15</v>
      </c>
      <c r="K13434" t="s">
        <v>16</v>
      </c>
      <c r="L13434">
        <v>17.8</v>
      </c>
      <c r="M13434">
        <v>1198</v>
      </c>
      <c r="N13434">
        <v>86.7</v>
      </c>
      <c r="O13434">
        <v>5</v>
      </c>
      <c r="P13434">
        <v>500000</v>
      </c>
    </row>
    <row r="13435" spans="1:16">
      <c r="A13435">
        <v>17048</v>
      </c>
      <c r="B13435" t="s">
        <v>176</v>
      </c>
      <c r="C13435" t="str">
        <f t="shared" si="627"/>
        <v>Mercedes-Benz</v>
      </c>
      <c r="D13435" t="str">
        <f t="shared" si="628"/>
        <v>below 5years</v>
      </c>
      <c r="E13435" t="str">
        <f t="shared" si="629"/>
        <v>mileage below 20km</v>
      </c>
      <c r="F13435" t="s">
        <v>177</v>
      </c>
      <c r="G13435">
        <v>3</v>
      </c>
      <c r="H13435">
        <v>10000</v>
      </c>
      <c r="I13435" t="s">
        <v>23</v>
      </c>
      <c r="J13435" t="s">
        <v>24</v>
      </c>
      <c r="K13435" t="s">
        <v>31</v>
      </c>
      <c r="L13435">
        <v>17.899999999999999</v>
      </c>
      <c r="M13435">
        <v>2143</v>
      </c>
      <c r="N13435">
        <v>170</v>
      </c>
      <c r="O13435">
        <v>5</v>
      </c>
      <c r="P13435">
        <v>4950000</v>
      </c>
    </row>
    <row r="13436" spans="1:16">
      <c r="A13436">
        <v>17049</v>
      </c>
      <c r="B13436" t="s">
        <v>25</v>
      </c>
      <c r="C13436" t="str">
        <f t="shared" si="627"/>
        <v>Maruti</v>
      </c>
      <c r="D13436" t="str">
        <f t="shared" si="628"/>
        <v>above 5years</v>
      </c>
      <c r="E13436" t="str">
        <f t="shared" si="629"/>
        <v>mileage below 20km</v>
      </c>
      <c r="F13436" t="s">
        <v>26</v>
      </c>
      <c r="G13436">
        <v>10</v>
      </c>
      <c r="H13436">
        <v>120000</v>
      </c>
      <c r="I13436" t="s">
        <v>14</v>
      </c>
      <c r="J13436" t="s">
        <v>15</v>
      </c>
      <c r="K13436" t="s">
        <v>16</v>
      </c>
      <c r="L13436">
        <v>18.899999999999999</v>
      </c>
      <c r="M13436">
        <v>998</v>
      </c>
      <c r="N13436">
        <v>67.099999999999994</v>
      </c>
      <c r="O13436">
        <v>5</v>
      </c>
      <c r="P13436">
        <v>275000</v>
      </c>
    </row>
    <row r="13437" spans="1:16">
      <c r="A13437">
        <v>17050</v>
      </c>
      <c r="B13437" t="s">
        <v>62</v>
      </c>
      <c r="C13437" t="str">
        <f t="shared" si="627"/>
        <v>Honda</v>
      </c>
      <c r="D13437" t="str">
        <f t="shared" si="628"/>
        <v>above 5years</v>
      </c>
      <c r="E13437" t="str">
        <f t="shared" si="629"/>
        <v>mileage below 20km</v>
      </c>
      <c r="F13437" t="s">
        <v>63</v>
      </c>
      <c r="G13437">
        <v>6</v>
      </c>
      <c r="H13437">
        <v>42012</v>
      </c>
      <c r="I13437" t="s">
        <v>23</v>
      </c>
      <c r="J13437" t="s">
        <v>15</v>
      </c>
      <c r="K13437" t="s">
        <v>16</v>
      </c>
      <c r="L13437">
        <v>18.600000000000001</v>
      </c>
      <c r="M13437">
        <v>1199</v>
      </c>
      <c r="N13437">
        <v>88.76</v>
      </c>
      <c r="O13437">
        <v>5</v>
      </c>
      <c r="P13437">
        <v>475000</v>
      </c>
    </row>
    <row r="13438" spans="1:16">
      <c r="A13438">
        <v>17051</v>
      </c>
      <c r="B13438" t="s">
        <v>44</v>
      </c>
      <c r="C13438" t="str">
        <f t="shared" si="627"/>
        <v>Toyota</v>
      </c>
      <c r="D13438" t="str">
        <f t="shared" si="628"/>
        <v>5years</v>
      </c>
      <c r="E13438" t="str">
        <f t="shared" si="629"/>
        <v>mileage below 20km</v>
      </c>
      <c r="F13438" t="s">
        <v>45</v>
      </c>
      <c r="G13438">
        <v>5</v>
      </c>
      <c r="H13438">
        <v>120000</v>
      </c>
      <c r="I13438" t="s">
        <v>23</v>
      </c>
      <c r="J13438" t="s">
        <v>24</v>
      </c>
      <c r="K13438" t="s">
        <v>31</v>
      </c>
      <c r="L13438">
        <v>11.36</v>
      </c>
      <c r="M13438">
        <v>2755</v>
      </c>
      <c r="N13438">
        <v>171.5</v>
      </c>
      <c r="O13438">
        <v>7</v>
      </c>
      <c r="P13438">
        <v>1685000</v>
      </c>
    </row>
    <row r="13439" spans="1:16">
      <c r="A13439">
        <v>17053</v>
      </c>
      <c r="B13439" t="s">
        <v>19</v>
      </c>
      <c r="C13439" t="str">
        <f t="shared" si="627"/>
        <v>Hyundai</v>
      </c>
      <c r="D13439" t="str">
        <f t="shared" si="628"/>
        <v>above 5years</v>
      </c>
      <c r="E13439" t="str">
        <f t="shared" si="629"/>
        <v xml:space="preserve"> mileage above 20km</v>
      </c>
      <c r="F13439" t="s">
        <v>20</v>
      </c>
      <c r="G13439">
        <v>6</v>
      </c>
      <c r="H13439">
        <v>70000</v>
      </c>
      <c r="I13439" t="s">
        <v>14</v>
      </c>
      <c r="J13439" t="s">
        <v>24</v>
      </c>
      <c r="K13439" t="s">
        <v>16</v>
      </c>
      <c r="L13439">
        <v>22.54</v>
      </c>
      <c r="M13439">
        <v>1396</v>
      </c>
      <c r="N13439">
        <v>88.73</v>
      </c>
      <c r="O13439">
        <v>5</v>
      </c>
      <c r="P13439">
        <v>650000</v>
      </c>
    </row>
    <row r="13440" spans="1:16">
      <c r="A13440">
        <v>17054</v>
      </c>
      <c r="B13440" t="s">
        <v>36</v>
      </c>
      <c r="C13440" t="str">
        <f t="shared" si="627"/>
        <v>Renault</v>
      </c>
      <c r="D13440" t="str">
        <f t="shared" si="628"/>
        <v>above 5years</v>
      </c>
      <c r="E13440" t="str">
        <f t="shared" si="629"/>
        <v>mileage below 20km</v>
      </c>
      <c r="F13440" t="s">
        <v>37</v>
      </c>
      <c r="G13440">
        <v>8</v>
      </c>
      <c r="H13440">
        <v>54000</v>
      </c>
      <c r="I13440" t="s">
        <v>23</v>
      </c>
      <c r="J13440" t="s">
        <v>24</v>
      </c>
      <c r="K13440" t="s">
        <v>16</v>
      </c>
      <c r="L13440">
        <v>19.64</v>
      </c>
      <c r="M13440">
        <v>1461</v>
      </c>
      <c r="N13440">
        <v>108.45</v>
      </c>
      <c r="O13440">
        <v>5</v>
      </c>
      <c r="P13440">
        <v>315000</v>
      </c>
    </row>
    <row r="13441" spans="1:16">
      <c r="A13441">
        <v>17055</v>
      </c>
      <c r="B13441" t="s">
        <v>32</v>
      </c>
      <c r="C13441" t="str">
        <f t="shared" si="627"/>
        <v>Maruti</v>
      </c>
      <c r="D13441" t="str">
        <f t="shared" si="628"/>
        <v>above 5years</v>
      </c>
      <c r="E13441" t="str">
        <f t="shared" si="629"/>
        <v>mileage below 20km</v>
      </c>
      <c r="F13441" t="s">
        <v>33</v>
      </c>
      <c r="G13441">
        <v>7</v>
      </c>
      <c r="H13441">
        <v>85195</v>
      </c>
      <c r="I13441" t="s">
        <v>23</v>
      </c>
      <c r="J13441" t="s">
        <v>15</v>
      </c>
      <c r="K13441" t="s">
        <v>16</v>
      </c>
      <c r="L13441">
        <v>18.600000000000001</v>
      </c>
      <c r="M13441">
        <v>1197</v>
      </c>
      <c r="N13441">
        <v>85.8</v>
      </c>
      <c r="O13441">
        <v>5</v>
      </c>
      <c r="P13441">
        <v>450000</v>
      </c>
    </row>
    <row r="13442" spans="1:16">
      <c r="A13442">
        <v>17056</v>
      </c>
      <c r="B13442" t="s">
        <v>12</v>
      </c>
      <c r="C13442" t="str">
        <f t="shared" si="627"/>
        <v>Maruti</v>
      </c>
      <c r="D13442" t="str">
        <f t="shared" si="628"/>
        <v>above 5years</v>
      </c>
      <c r="E13442" t="str">
        <f t="shared" si="629"/>
        <v xml:space="preserve"> mileage above 20km</v>
      </c>
      <c r="F13442" t="s">
        <v>13</v>
      </c>
      <c r="G13442">
        <v>8</v>
      </c>
      <c r="H13442">
        <v>25000</v>
      </c>
      <c r="I13442" t="s">
        <v>14</v>
      </c>
      <c r="J13442" t="s">
        <v>15</v>
      </c>
      <c r="K13442" t="s">
        <v>16</v>
      </c>
      <c r="L13442">
        <v>22.74</v>
      </c>
      <c r="M13442">
        <v>796</v>
      </c>
      <c r="N13442">
        <v>47.3</v>
      </c>
      <c r="O13442">
        <v>5</v>
      </c>
      <c r="P13442">
        <v>210000</v>
      </c>
    </row>
    <row r="13443" spans="1:16">
      <c r="A13443">
        <v>17057</v>
      </c>
      <c r="B13443" t="s">
        <v>164</v>
      </c>
      <c r="C13443" t="str">
        <f t="shared" ref="C13443:C13506" si="630">LEFT(B13443,FIND(" ", B13443)-1)</f>
        <v>Renault</v>
      </c>
      <c r="D13443" t="str">
        <f t="shared" ref="D13443:D13506" si="631">IF(G13443&gt;5,"above 5years",IF(G13443&lt;5,"below 5years",IF(G13443=5,"5years",0)))</f>
        <v>below 5years</v>
      </c>
      <c r="E13443" t="str">
        <f t="shared" ref="E13443:E13506" si="632">IF(L13443&lt;=20,"mileage below 20km",IF(L13443&gt;=20," mileage above 20km",0))</f>
        <v>mileage below 20km</v>
      </c>
      <c r="F13443" t="s">
        <v>165</v>
      </c>
      <c r="G13443">
        <v>2</v>
      </c>
      <c r="H13443">
        <v>15000</v>
      </c>
      <c r="I13443" t="s">
        <v>14</v>
      </c>
      <c r="J13443" t="s">
        <v>15</v>
      </c>
      <c r="K13443" t="s">
        <v>16</v>
      </c>
      <c r="L13443">
        <v>20</v>
      </c>
      <c r="M13443">
        <v>999</v>
      </c>
      <c r="N13443">
        <v>72</v>
      </c>
      <c r="O13443">
        <v>7</v>
      </c>
      <c r="P13443">
        <v>654000</v>
      </c>
    </row>
    <row r="13444" spans="1:16">
      <c r="A13444">
        <v>17060</v>
      </c>
      <c r="B13444" t="s">
        <v>218</v>
      </c>
      <c r="C13444" t="str">
        <f t="shared" si="630"/>
        <v>Maruti</v>
      </c>
      <c r="D13444" t="str">
        <f t="shared" si="631"/>
        <v>below 5years</v>
      </c>
      <c r="E13444" t="str">
        <f t="shared" si="632"/>
        <v xml:space="preserve"> mileage above 20km</v>
      </c>
      <c r="F13444" t="s">
        <v>219</v>
      </c>
      <c r="G13444">
        <v>4</v>
      </c>
      <c r="H13444">
        <v>18767</v>
      </c>
      <c r="I13444" t="s">
        <v>23</v>
      </c>
      <c r="J13444" t="s">
        <v>15</v>
      </c>
      <c r="K13444" t="s">
        <v>16</v>
      </c>
      <c r="L13444">
        <v>23.26</v>
      </c>
      <c r="M13444">
        <v>1197</v>
      </c>
      <c r="N13444">
        <v>88.5</v>
      </c>
      <c r="O13444">
        <v>5</v>
      </c>
      <c r="P13444">
        <v>760000</v>
      </c>
    </row>
    <row r="13445" spans="1:16">
      <c r="A13445">
        <v>17061</v>
      </c>
      <c r="B13445" t="s">
        <v>50</v>
      </c>
      <c r="C13445" t="str">
        <f t="shared" si="630"/>
        <v>Volkswagen</v>
      </c>
      <c r="D13445" t="str">
        <f t="shared" si="631"/>
        <v>above 5years</v>
      </c>
      <c r="E13445" t="str">
        <f t="shared" si="632"/>
        <v xml:space="preserve"> mileage above 20km</v>
      </c>
      <c r="F13445" t="s">
        <v>51</v>
      </c>
      <c r="G13445">
        <v>8</v>
      </c>
      <c r="H13445">
        <v>57000</v>
      </c>
      <c r="I13445" t="s">
        <v>23</v>
      </c>
      <c r="J13445" t="s">
        <v>24</v>
      </c>
      <c r="K13445" t="s">
        <v>16</v>
      </c>
      <c r="L13445">
        <v>22.27</v>
      </c>
      <c r="M13445">
        <v>1498</v>
      </c>
      <c r="N13445">
        <v>108.6</v>
      </c>
      <c r="O13445">
        <v>5</v>
      </c>
      <c r="P13445">
        <v>345000</v>
      </c>
    </row>
    <row r="13446" spans="1:16">
      <c r="A13446">
        <v>17062</v>
      </c>
      <c r="B13446" t="s">
        <v>176</v>
      </c>
      <c r="C13446" t="str">
        <f t="shared" si="630"/>
        <v>Mercedes-Benz</v>
      </c>
      <c r="D13446" t="str">
        <f t="shared" si="631"/>
        <v>5years</v>
      </c>
      <c r="E13446" t="str">
        <f t="shared" si="632"/>
        <v>mileage below 20km</v>
      </c>
      <c r="F13446" t="s">
        <v>177</v>
      </c>
      <c r="G13446">
        <v>5</v>
      </c>
      <c r="H13446">
        <v>60696</v>
      </c>
      <c r="I13446" t="s">
        <v>23</v>
      </c>
      <c r="J13446" t="s">
        <v>24</v>
      </c>
      <c r="K13446" t="s">
        <v>31</v>
      </c>
      <c r="L13446">
        <v>11.3</v>
      </c>
      <c r="M13446">
        <v>2987</v>
      </c>
      <c r="N13446">
        <v>254.8</v>
      </c>
      <c r="O13446">
        <v>7</v>
      </c>
      <c r="P13446">
        <v>4500000</v>
      </c>
    </row>
    <row r="13447" spans="1:16">
      <c r="A13447">
        <v>17063</v>
      </c>
      <c r="B13447" t="s">
        <v>40</v>
      </c>
      <c r="C13447" t="str">
        <f t="shared" si="630"/>
        <v>Maruti</v>
      </c>
      <c r="D13447" t="str">
        <f t="shared" si="631"/>
        <v>below 5years</v>
      </c>
      <c r="E13447" t="str">
        <f t="shared" si="632"/>
        <v xml:space="preserve"> mileage above 20km</v>
      </c>
      <c r="F13447" t="s">
        <v>41</v>
      </c>
      <c r="G13447">
        <v>4</v>
      </c>
      <c r="H13447">
        <v>27400</v>
      </c>
      <c r="I13447" t="s">
        <v>23</v>
      </c>
      <c r="J13447" t="s">
        <v>15</v>
      </c>
      <c r="K13447" t="s">
        <v>16</v>
      </c>
      <c r="L13447">
        <v>20.73</v>
      </c>
      <c r="M13447">
        <v>1373</v>
      </c>
      <c r="N13447">
        <v>91.1</v>
      </c>
      <c r="O13447">
        <v>5</v>
      </c>
      <c r="P13447">
        <v>655000</v>
      </c>
    </row>
    <row r="13448" spans="1:16">
      <c r="A13448">
        <v>17064</v>
      </c>
      <c r="B13448" t="s">
        <v>90</v>
      </c>
      <c r="C13448" t="str">
        <f t="shared" si="630"/>
        <v>Kia</v>
      </c>
      <c r="D13448" t="str">
        <f t="shared" si="631"/>
        <v>below 5years</v>
      </c>
      <c r="E13448" t="str">
        <f t="shared" si="632"/>
        <v>mileage below 20km</v>
      </c>
      <c r="F13448" t="s">
        <v>91</v>
      </c>
      <c r="G13448">
        <v>2</v>
      </c>
      <c r="H13448">
        <v>15000</v>
      </c>
      <c r="I13448" t="s">
        <v>14</v>
      </c>
      <c r="J13448" t="s">
        <v>15</v>
      </c>
      <c r="K13448" t="s">
        <v>31</v>
      </c>
      <c r="L13448">
        <v>16.8</v>
      </c>
      <c r="M13448">
        <v>1497</v>
      </c>
      <c r="N13448">
        <v>113.4</v>
      </c>
      <c r="O13448">
        <v>5</v>
      </c>
      <c r="P13448">
        <v>1400000</v>
      </c>
    </row>
    <row r="13449" spans="1:16">
      <c r="A13449">
        <v>17065</v>
      </c>
      <c r="B13449" t="s">
        <v>34</v>
      </c>
      <c r="C13449" t="str">
        <f t="shared" si="630"/>
        <v>Hyundai</v>
      </c>
      <c r="D13449" t="str">
        <f t="shared" si="631"/>
        <v>below 5years</v>
      </c>
      <c r="E13449" t="str">
        <f t="shared" si="632"/>
        <v>mileage below 20km</v>
      </c>
      <c r="F13449" t="s">
        <v>35</v>
      </c>
      <c r="G13449">
        <v>3</v>
      </c>
      <c r="H13449">
        <v>22000</v>
      </c>
      <c r="I13449" t="s">
        <v>23</v>
      </c>
      <c r="J13449" t="s">
        <v>15</v>
      </c>
      <c r="K13449" t="s">
        <v>16</v>
      </c>
      <c r="L13449">
        <v>17</v>
      </c>
      <c r="M13449">
        <v>1591</v>
      </c>
      <c r="N13449">
        <v>121.3</v>
      </c>
      <c r="O13449">
        <v>5</v>
      </c>
      <c r="P13449">
        <v>910000</v>
      </c>
    </row>
    <row r="13450" spans="1:16">
      <c r="A13450">
        <v>17066</v>
      </c>
      <c r="B13450" t="s">
        <v>44</v>
      </c>
      <c r="C13450" t="str">
        <f t="shared" si="630"/>
        <v>Toyota</v>
      </c>
      <c r="D13450" t="str">
        <f t="shared" si="631"/>
        <v>above 5years</v>
      </c>
      <c r="E13450" t="str">
        <f t="shared" si="632"/>
        <v>mileage below 20km</v>
      </c>
      <c r="F13450" t="s">
        <v>45</v>
      </c>
      <c r="G13450">
        <v>6</v>
      </c>
      <c r="H13450">
        <v>50000</v>
      </c>
      <c r="I13450" t="s">
        <v>14</v>
      </c>
      <c r="J13450" t="s">
        <v>24</v>
      </c>
      <c r="K13450" t="s">
        <v>16</v>
      </c>
      <c r="L13450">
        <v>12.99</v>
      </c>
      <c r="M13450">
        <v>2494</v>
      </c>
      <c r="N13450">
        <v>100.6</v>
      </c>
      <c r="O13450">
        <v>8</v>
      </c>
      <c r="P13450">
        <v>1400000</v>
      </c>
    </row>
    <row r="13451" spans="1:16">
      <c r="A13451">
        <v>17067</v>
      </c>
      <c r="B13451" t="s">
        <v>32</v>
      </c>
      <c r="C13451" t="str">
        <f t="shared" si="630"/>
        <v>Maruti</v>
      </c>
      <c r="D13451" t="str">
        <f t="shared" si="631"/>
        <v>above 5years</v>
      </c>
      <c r="E13451" t="str">
        <f t="shared" si="632"/>
        <v>mileage below 20km</v>
      </c>
      <c r="F13451" t="s">
        <v>33</v>
      </c>
      <c r="G13451">
        <v>7</v>
      </c>
      <c r="H13451">
        <v>44651</v>
      </c>
      <c r="I13451" t="s">
        <v>23</v>
      </c>
      <c r="J13451" t="s">
        <v>15</v>
      </c>
      <c r="K13451" t="s">
        <v>16</v>
      </c>
      <c r="L13451">
        <v>16.100000000000001</v>
      </c>
      <c r="M13451">
        <v>1197</v>
      </c>
      <c r="N13451">
        <v>85</v>
      </c>
      <c r="O13451">
        <v>5</v>
      </c>
      <c r="P13451">
        <v>435000</v>
      </c>
    </row>
    <row r="13452" spans="1:16">
      <c r="A13452">
        <v>17068</v>
      </c>
      <c r="B13452" t="s">
        <v>257</v>
      </c>
      <c r="C13452" t="str">
        <f t="shared" si="630"/>
        <v>Force</v>
      </c>
      <c r="D13452" t="str">
        <f t="shared" si="631"/>
        <v>5years</v>
      </c>
      <c r="E13452" t="str">
        <f t="shared" si="632"/>
        <v>mileage below 20km</v>
      </c>
      <c r="F13452" t="s">
        <v>258</v>
      </c>
      <c r="G13452">
        <v>5</v>
      </c>
      <c r="H13452">
        <v>60000</v>
      </c>
      <c r="I13452" t="s">
        <v>14</v>
      </c>
      <c r="J13452" t="s">
        <v>24</v>
      </c>
      <c r="K13452" t="s">
        <v>16</v>
      </c>
      <c r="L13452">
        <v>17</v>
      </c>
      <c r="M13452">
        <v>2596</v>
      </c>
      <c r="N13452">
        <v>80.8</v>
      </c>
      <c r="O13452">
        <v>5</v>
      </c>
      <c r="P13452">
        <v>700000</v>
      </c>
    </row>
    <row r="13453" spans="1:16">
      <c r="A13453">
        <v>17069</v>
      </c>
      <c r="B13453" t="s">
        <v>58</v>
      </c>
      <c r="C13453" t="str">
        <f t="shared" si="630"/>
        <v>Toyota</v>
      </c>
      <c r="D13453" t="str">
        <f t="shared" si="631"/>
        <v>below 5years</v>
      </c>
      <c r="E13453" t="str">
        <f t="shared" si="632"/>
        <v>mileage below 20km</v>
      </c>
      <c r="F13453" t="s">
        <v>59</v>
      </c>
      <c r="G13453">
        <v>1</v>
      </c>
      <c r="H13453">
        <v>6300</v>
      </c>
      <c r="I13453" t="s">
        <v>23</v>
      </c>
      <c r="J13453" t="s">
        <v>24</v>
      </c>
      <c r="K13453" t="s">
        <v>31</v>
      </c>
      <c r="L13453">
        <v>12.9</v>
      </c>
      <c r="M13453">
        <v>2755</v>
      </c>
      <c r="N13453">
        <v>174.5</v>
      </c>
      <c r="O13453">
        <v>7</v>
      </c>
      <c r="P13453">
        <v>3650000</v>
      </c>
    </row>
    <row r="13454" spans="1:16">
      <c r="A13454">
        <v>17071</v>
      </c>
      <c r="B13454" t="s">
        <v>25</v>
      </c>
      <c r="C13454" t="str">
        <f t="shared" si="630"/>
        <v>Maruti</v>
      </c>
      <c r="D13454" t="str">
        <f t="shared" si="631"/>
        <v>above 5years</v>
      </c>
      <c r="E13454" t="str">
        <f t="shared" si="632"/>
        <v xml:space="preserve"> mileage above 20km</v>
      </c>
      <c r="F13454" t="s">
        <v>26</v>
      </c>
      <c r="G13454">
        <v>6</v>
      </c>
      <c r="H13454">
        <v>64000</v>
      </c>
      <c r="I13454" t="s">
        <v>23</v>
      </c>
      <c r="J13454" t="s">
        <v>73</v>
      </c>
      <c r="K13454" t="s">
        <v>16</v>
      </c>
      <c r="L13454">
        <v>26.2</v>
      </c>
      <c r="M13454">
        <v>998</v>
      </c>
      <c r="N13454">
        <v>58.2</v>
      </c>
      <c r="O13454">
        <v>5</v>
      </c>
      <c r="P13454">
        <v>390000</v>
      </c>
    </row>
    <row r="13455" spans="1:16">
      <c r="A13455">
        <v>17072</v>
      </c>
      <c r="B13455" t="s">
        <v>48</v>
      </c>
      <c r="C13455" t="str">
        <f t="shared" si="630"/>
        <v>Maruti</v>
      </c>
      <c r="D13455" t="str">
        <f t="shared" si="631"/>
        <v>above 5years</v>
      </c>
      <c r="E13455" t="str">
        <f t="shared" si="632"/>
        <v xml:space="preserve"> mileage above 20km</v>
      </c>
      <c r="F13455" t="s">
        <v>49</v>
      </c>
      <c r="G13455">
        <v>8</v>
      </c>
      <c r="H13455">
        <v>90000</v>
      </c>
      <c r="I13455" t="s">
        <v>14</v>
      </c>
      <c r="J13455" t="s">
        <v>24</v>
      </c>
      <c r="K13455" t="s">
        <v>16</v>
      </c>
      <c r="L13455">
        <v>23.4</v>
      </c>
      <c r="M13455">
        <v>1248</v>
      </c>
      <c r="N13455">
        <v>74</v>
      </c>
      <c r="O13455">
        <v>5</v>
      </c>
      <c r="P13455">
        <v>475000</v>
      </c>
    </row>
    <row r="13456" spans="1:16">
      <c r="A13456">
        <v>17073</v>
      </c>
      <c r="B13456" t="s">
        <v>82</v>
      </c>
      <c r="C13456" t="str">
        <f t="shared" si="630"/>
        <v>Ford</v>
      </c>
      <c r="D13456" t="str">
        <f t="shared" si="631"/>
        <v>above 5years</v>
      </c>
      <c r="E13456" t="str">
        <f t="shared" si="632"/>
        <v>mileage below 20km</v>
      </c>
      <c r="F13456" t="s">
        <v>83</v>
      </c>
      <c r="G13456">
        <v>10</v>
      </c>
      <c r="H13456">
        <v>50000</v>
      </c>
      <c r="I13456" t="s">
        <v>14</v>
      </c>
      <c r="J13456" t="s">
        <v>24</v>
      </c>
      <c r="K13456" t="s">
        <v>16</v>
      </c>
      <c r="L13456">
        <v>20</v>
      </c>
      <c r="M13456">
        <v>1399</v>
      </c>
      <c r="N13456">
        <v>68</v>
      </c>
      <c r="O13456">
        <v>5</v>
      </c>
      <c r="P13456">
        <v>250000</v>
      </c>
    </row>
    <row r="13457" spans="1:16">
      <c r="A13457">
        <v>17075</v>
      </c>
      <c r="B13457" t="s">
        <v>27</v>
      </c>
      <c r="C13457" t="str">
        <f t="shared" si="630"/>
        <v>Hyundai</v>
      </c>
      <c r="D13457" t="str">
        <f t="shared" si="631"/>
        <v>above 5years</v>
      </c>
      <c r="E13457" t="str">
        <f t="shared" si="632"/>
        <v>mileage below 20km</v>
      </c>
      <c r="F13457" t="s">
        <v>28</v>
      </c>
      <c r="G13457">
        <v>11</v>
      </c>
      <c r="H13457">
        <v>45000</v>
      </c>
      <c r="I13457" t="s">
        <v>14</v>
      </c>
      <c r="J13457" t="s">
        <v>15</v>
      </c>
      <c r="K13457" t="s">
        <v>16</v>
      </c>
      <c r="L13457">
        <v>19.809999999999999</v>
      </c>
      <c r="M13457">
        <v>1086</v>
      </c>
      <c r="N13457">
        <v>68.05</v>
      </c>
      <c r="O13457">
        <v>5</v>
      </c>
      <c r="P13457">
        <v>155000</v>
      </c>
    </row>
    <row r="13458" spans="1:16">
      <c r="A13458">
        <v>17076</v>
      </c>
      <c r="B13458" t="s">
        <v>46</v>
      </c>
      <c r="C13458" t="str">
        <f t="shared" si="630"/>
        <v>Maruti</v>
      </c>
      <c r="D13458" t="str">
        <f t="shared" si="631"/>
        <v>below 5years</v>
      </c>
      <c r="E13458" t="str">
        <f t="shared" si="632"/>
        <v xml:space="preserve"> mileage above 20km</v>
      </c>
      <c r="F13458" t="s">
        <v>47</v>
      </c>
      <c r="G13458">
        <v>2</v>
      </c>
      <c r="H13458">
        <v>25000</v>
      </c>
      <c r="I13458" t="s">
        <v>14</v>
      </c>
      <c r="J13458" t="s">
        <v>15</v>
      </c>
      <c r="K13458" t="s">
        <v>16</v>
      </c>
      <c r="L13458">
        <v>21.01</v>
      </c>
      <c r="M13458">
        <v>1197</v>
      </c>
      <c r="N13458">
        <v>81.8</v>
      </c>
      <c r="O13458">
        <v>5</v>
      </c>
      <c r="P13458">
        <v>700000</v>
      </c>
    </row>
    <row r="13459" spans="1:16">
      <c r="A13459">
        <v>17077</v>
      </c>
      <c r="B13459" t="s">
        <v>119</v>
      </c>
      <c r="C13459" t="str">
        <f t="shared" si="630"/>
        <v>Land</v>
      </c>
      <c r="D13459" t="str">
        <f t="shared" si="631"/>
        <v>5years</v>
      </c>
      <c r="E13459" t="str">
        <f t="shared" si="632"/>
        <v>mileage below 20km</v>
      </c>
      <c r="F13459" t="s">
        <v>120</v>
      </c>
      <c r="G13459">
        <v>5</v>
      </c>
      <c r="H13459">
        <v>104000</v>
      </c>
      <c r="I13459" t="s">
        <v>14</v>
      </c>
      <c r="J13459" t="s">
        <v>24</v>
      </c>
      <c r="K13459" t="s">
        <v>31</v>
      </c>
      <c r="L13459">
        <v>12.51</v>
      </c>
      <c r="M13459">
        <v>2179</v>
      </c>
      <c r="N13459">
        <v>187.7</v>
      </c>
      <c r="O13459">
        <v>7</v>
      </c>
      <c r="P13459">
        <v>2700000</v>
      </c>
    </row>
    <row r="13460" spans="1:16">
      <c r="A13460">
        <v>17078</v>
      </c>
      <c r="B13460" t="s">
        <v>48</v>
      </c>
      <c r="C13460" t="str">
        <f t="shared" si="630"/>
        <v>Maruti</v>
      </c>
      <c r="D13460" t="str">
        <f t="shared" si="631"/>
        <v>below 5years</v>
      </c>
      <c r="E13460" t="str">
        <f t="shared" si="632"/>
        <v xml:space="preserve"> mileage above 20km</v>
      </c>
      <c r="F13460" t="s">
        <v>49</v>
      </c>
      <c r="G13460">
        <v>3</v>
      </c>
      <c r="H13460">
        <v>30000</v>
      </c>
      <c r="I13460" t="s">
        <v>23</v>
      </c>
      <c r="J13460" t="s">
        <v>15</v>
      </c>
      <c r="K13460" t="s">
        <v>16</v>
      </c>
      <c r="L13460">
        <v>22</v>
      </c>
      <c r="M13460">
        <v>1197</v>
      </c>
      <c r="N13460">
        <v>81.8</v>
      </c>
      <c r="O13460">
        <v>5</v>
      </c>
      <c r="P13460">
        <v>740000</v>
      </c>
    </row>
    <row r="13461" spans="1:16">
      <c r="A13461">
        <v>17079</v>
      </c>
      <c r="B13461" t="s">
        <v>52</v>
      </c>
      <c r="C13461" t="str">
        <f t="shared" si="630"/>
        <v>Hyundai</v>
      </c>
      <c r="D13461" t="str">
        <f t="shared" si="631"/>
        <v>5years</v>
      </c>
      <c r="E13461" t="str">
        <f t="shared" si="632"/>
        <v>mileage below 20km</v>
      </c>
      <c r="F13461" t="s">
        <v>53</v>
      </c>
      <c r="G13461">
        <v>5</v>
      </c>
      <c r="H13461">
        <v>55000</v>
      </c>
      <c r="I13461" t="s">
        <v>23</v>
      </c>
      <c r="J13461" t="s">
        <v>24</v>
      </c>
      <c r="K13461" t="s">
        <v>16</v>
      </c>
      <c r="L13461">
        <v>19.670000000000002</v>
      </c>
      <c r="M13461">
        <v>1582</v>
      </c>
      <c r="N13461">
        <v>126.2</v>
      </c>
      <c r="O13461">
        <v>5</v>
      </c>
      <c r="P13461">
        <v>1115000</v>
      </c>
    </row>
    <row r="13462" spans="1:16">
      <c r="A13462">
        <v>17080</v>
      </c>
      <c r="B13462" t="s">
        <v>103</v>
      </c>
      <c r="C13462" t="str">
        <f t="shared" si="630"/>
        <v>Honda</v>
      </c>
      <c r="D13462" t="str">
        <f t="shared" si="631"/>
        <v>above 5years</v>
      </c>
      <c r="E13462" t="str">
        <f t="shared" si="632"/>
        <v xml:space="preserve"> mileage above 20km</v>
      </c>
      <c r="F13462" t="s">
        <v>104</v>
      </c>
      <c r="G13462">
        <v>6</v>
      </c>
      <c r="H13462">
        <v>80000</v>
      </c>
      <c r="I13462" t="s">
        <v>14</v>
      </c>
      <c r="J13462" t="s">
        <v>24</v>
      </c>
      <c r="K13462" t="s">
        <v>16</v>
      </c>
      <c r="L13462">
        <v>27.3</v>
      </c>
      <c r="M13462">
        <v>1498</v>
      </c>
      <c r="N13462">
        <v>98.6</v>
      </c>
      <c r="O13462">
        <v>5</v>
      </c>
      <c r="P13462">
        <v>600000</v>
      </c>
    </row>
    <row r="13463" spans="1:16">
      <c r="A13463">
        <v>17082</v>
      </c>
      <c r="B13463" t="s">
        <v>32</v>
      </c>
      <c r="C13463" t="str">
        <f t="shared" si="630"/>
        <v>Maruti</v>
      </c>
      <c r="D13463" t="str">
        <f t="shared" si="631"/>
        <v>below 5years</v>
      </c>
      <c r="E13463" t="str">
        <f t="shared" si="632"/>
        <v xml:space="preserve"> mileage above 20km</v>
      </c>
      <c r="F13463" t="s">
        <v>33</v>
      </c>
      <c r="G13463">
        <v>3</v>
      </c>
      <c r="H13463">
        <v>54100</v>
      </c>
      <c r="I13463" t="s">
        <v>23</v>
      </c>
      <c r="J13463" t="s">
        <v>24</v>
      </c>
      <c r="K13463" t="s">
        <v>16</v>
      </c>
      <c r="L13463">
        <v>22.9</v>
      </c>
      <c r="M13463">
        <v>1248</v>
      </c>
      <c r="N13463">
        <v>74</v>
      </c>
      <c r="O13463">
        <v>5</v>
      </c>
      <c r="P13463">
        <v>650000</v>
      </c>
    </row>
    <row r="13464" spans="1:16">
      <c r="A13464">
        <v>17083</v>
      </c>
      <c r="B13464" t="s">
        <v>19</v>
      </c>
      <c r="C13464" t="str">
        <f t="shared" si="630"/>
        <v>Hyundai</v>
      </c>
      <c r="D13464" t="str">
        <f t="shared" si="631"/>
        <v>below 5years</v>
      </c>
      <c r="E13464" t="str">
        <f t="shared" si="632"/>
        <v xml:space="preserve"> mileage above 20km</v>
      </c>
      <c r="F13464" t="s">
        <v>20</v>
      </c>
      <c r="G13464">
        <v>4</v>
      </c>
      <c r="H13464">
        <v>35000</v>
      </c>
      <c r="I13464" t="s">
        <v>14</v>
      </c>
      <c r="J13464" t="s">
        <v>24</v>
      </c>
      <c r="K13464" t="s">
        <v>16</v>
      </c>
      <c r="L13464">
        <v>22.54</v>
      </c>
      <c r="M13464">
        <v>1396</v>
      </c>
      <c r="N13464">
        <v>88.73</v>
      </c>
      <c r="O13464">
        <v>5</v>
      </c>
      <c r="P13464">
        <v>800000</v>
      </c>
    </row>
    <row r="13465" spans="1:16">
      <c r="A13465">
        <v>17084</v>
      </c>
      <c r="B13465" t="s">
        <v>54</v>
      </c>
      <c r="C13465" t="str">
        <f t="shared" si="630"/>
        <v>Honda</v>
      </c>
      <c r="D13465" t="str">
        <f t="shared" si="631"/>
        <v>above 5years</v>
      </c>
      <c r="E13465" t="str">
        <f t="shared" si="632"/>
        <v>mileage below 20km</v>
      </c>
      <c r="F13465" t="s">
        <v>55</v>
      </c>
      <c r="G13465">
        <v>15</v>
      </c>
      <c r="H13465">
        <v>55000</v>
      </c>
      <c r="I13465" t="s">
        <v>23</v>
      </c>
      <c r="J13465" t="s">
        <v>15</v>
      </c>
      <c r="K13465" t="s">
        <v>16</v>
      </c>
      <c r="L13465">
        <v>17.7</v>
      </c>
      <c r="M13465">
        <v>1497</v>
      </c>
      <c r="N13465">
        <v>78</v>
      </c>
      <c r="O13465">
        <v>5</v>
      </c>
      <c r="P13465">
        <v>120000</v>
      </c>
    </row>
    <row r="13466" spans="1:16">
      <c r="A13466">
        <v>17085</v>
      </c>
      <c r="B13466" t="s">
        <v>64</v>
      </c>
      <c r="C13466" t="str">
        <f t="shared" si="630"/>
        <v>Hyundai</v>
      </c>
      <c r="D13466" t="str">
        <f t="shared" si="631"/>
        <v>below 5years</v>
      </c>
      <c r="E13466" t="str">
        <f t="shared" si="632"/>
        <v xml:space="preserve"> mileage above 20km</v>
      </c>
      <c r="F13466" t="s">
        <v>65</v>
      </c>
      <c r="G13466">
        <v>2</v>
      </c>
      <c r="H13466">
        <v>5000</v>
      </c>
      <c r="I13466" t="s">
        <v>23</v>
      </c>
      <c r="J13466" t="s">
        <v>15</v>
      </c>
      <c r="K13466" t="s">
        <v>16</v>
      </c>
      <c r="L13466">
        <v>20.3</v>
      </c>
      <c r="M13466">
        <v>1086</v>
      </c>
      <c r="N13466">
        <v>68</v>
      </c>
      <c r="O13466">
        <v>5</v>
      </c>
      <c r="P13466">
        <v>600000</v>
      </c>
    </row>
    <row r="13467" spans="1:16">
      <c r="A13467">
        <v>17086</v>
      </c>
      <c r="B13467" t="s">
        <v>54</v>
      </c>
      <c r="C13467" t="str">
        <f t="shared" si="630"/>
        <v>Honda</v>
      </c>
      <c r="D13467" t="str">
        <f t="shared" si="631"/>
        <v>below 5years</v>
      </c>
      <c r="E13467" t="str">
        <f t="shared" si="632"/>
        <v>mileage below 20km</v>
      </c>
      <c r="F13467" t="s">
        <v>55</v>
      </c>
      <c r="G13467">
        <v>3</v>
      </c>
      <c r="H13467">
        <v>70000</v>
      </c>
      <c r="I13467" t="s">
        <v>14</v>
      </c>
      <c r="J13467" t="s">
        <v>15</v>
      </c>
      <c r="K13467" t="s">
        <v>16</v>
      </c>
      <c r="L13467">
        <v>17.399999999999999</v>
      </c>
      <c r="M13467">
        <v>1497</v>
      </c>
      <c r="N13467">
        <v>117.3</v>
      </c>
      <c r="O13467">
        <v>5</v>
      </c>
      <c r="P13467">
        <v>800000</v>
      </c>
    </row>
    <row r="13468" spans="1:16">
      <c r="A13468">
        <v>17087</v>
      </c>
      <c r="B13468" t="s">
        <v>27</v>
      </c>
      <c r="C13468" t="str">
        <f t="shared" si="630"/>
        <v>Hyundai</v>
      </c>
      <c r="D13468" t="str">
        <f t="shared" si="631"/>
        <v>above 5years</v>
      </c>
      <c r="E13468" t="str">
        <f t="shared" si="632"/>
        <v xml:space="preserve"> mileage above 20km</v>
      </c>
      <c r="F13468" t="s">
        <v>28</v>
      </c>
      <c r="G13468">
        <v>10</v>
      </c>
      <c r="H13468">
        <v>30215</v>
      </c>
      <c r="I13468" t="s">
        <v>23</v>
      </c>
      <c r="J13468" t="s">
        <v>15</v>
      </c>
      <c r="K13468" t="s">
        <v>16</v>
      </c>
      <c r="L13468">
        <v>20.36</v>
      </c>
      <c r="M13468">
        <v>1197</v>
      </c>
      <c r="N13468">
        <v>78.900000000000006</v>
      </c>
      <c r="O13468">
        <v>5</v>
      </c>
      <c r="P13468">
        <v>264000</v>
      </c>
    </row>
    <row r="13469" spans="1:16">
      <c r="A13469">
        <v>17088</v>
      </c>
      <c r="B13469" t="s">
        <v>74</v>
      </c>
      <c r="C13469" t="str">
        <f t="shared" si="630"/>
        <v>Datsun</v>
      </c>
      <c r="D13469" t="str">
        <f t="shared" si="631"/>
        <v>below 5years</v>
      </c>
      <c r="E13469" t="str">
        <f t="shared" si="632"/>
        <v xml:space="preserve"> mileage above 20km</v>
      </c>
      <c r="F13469" t="s">
        <v>75</v>
      </c>
      <c r="G13469">
        <v>3</v>
      </c>
      <c r="H13469">
        <v>10400</v>
      </c>
      <c r="I13469" t="s">
        <v>14</v>
      </c>
      <c r="J13469" t="s">
        <v>15</v>
      </c>
      <c r="K13469" t="s">
        <v>16</v>
      </c>
      <c r="L13469">
        <v>22.5</v>
      </c>
      <c r="M13469">
        <v>999</v>
      </c>
      <c r="N13469">
        <v>67</v>
      </c>
      <c r="O13469">
        <v>5</v>
      </c>
      <c r="P13469">
        <v>300000</v>
      </c>
    </row>
    <row r="13470" spans="1:16">
      <c r="A13470">
        <v>17089</v>
      </c>
      <c r="B13470" t="s">
        <v>48</v>
      </c>
      <c r="C13470" t="str">
        <f t="shared" si="630"/>
        <v>Maruti</v>
      </c>
      <c r="D13470" t="str">
        <f t="shared" si="631"/>
        <v>above 5years</v>
      </c>
      <c r="E13470" t="str">
        <f t="shared" si="632"/>
        <v xml:space="preserve"> mileage above 20km</v>
      </c>
      <c r="F13470" t="s">
        <v>49</v>
      </c>
      <c r="G13470">
        <v>7</v>
      </c>
      <c r="H13470">
        <v>56930</v>
      </c>
      <c r="I13470" t="s">
        <v>23</v>
      </c>
      <c r="J13470" t="s">
        <v>15</v>
      </c>
      <c r="K13470" t="s">
        <v>16</v>
      </c>
      <c r="L13470">
        <v>22</v>
      </c>
      <c r="M13470">
        <v>1197</v>
      </c>
      <c r="N13470">
        <v>81.8</v>
      </c>
      <c r="O13470">
        <v>5</v>
      </c>
      <c r="P13470">
        <v>460000</v>
      </c>
    </row>
    <row r="13471" spans="1:16">
      <c r="A13471">
        <v>17090</v>
      </c>
      <c r="B13471" t="s">
        <v>107</v>
      </c>
      <c r="C13471" t="str">
        <f t="shared" si="630"/>
        <v>Audi</v>
      </c>
      <c r="D13471" t="str">
        <f t="shared" si="631"/>
        <v>above 5years</v>
      </c>
      <c r="E13471" t="str">
        <f t="shared" si="632"/>
        <v>mileage below 20km</v>
      </c>
      <c r="F13471" t="s">
        <v>108</v>
      </c>
      <c r="G13471">
        <v>9</v>
      </c>
      <c r="H13471">
        <v>68370</v>
      </c>
      <c r="I13471" t="s">
        <v>23</v>
      </c>
      <c r="J13471" t="s">
        <v>24</v>
      </c>
      <c r="K13471" t="s">
        <v>31</v>
      </c>
      <c r="L13471">
        <v>17.11</v>
      </c>
      <c r="M13471">
        <v>1968</v>
      </c>
      <c r="N13471">
        <v>174.33</v>
      </c>
      <c r="O13471">
        <v>5</v>
      </c>
      <c r="P13471">
        <v>1345000</v>
      </c>
    </row>
    <row r="13472" spans="1:16">
      <c r="A13472">
        <v>17091</v>
      </c>
      <c r="B13472" t="s">
        <v>46</v>
      </c>
      <c r="C13472" t="str">
        <f t="shared" si="630"/>
        <v>Maruti</v>
      </c>
      <c r="D13472" t="str">
        <f t="shared" si="631"/>
        <v>below 5years</v>
      </c>
      <c r="E13472" t="str">
        <f t="shared" si="632"/>
        <v xml:space="preserve"> mileage above 20km</v>
      </c>
      <c r="F13472" t="s">
        <v>47</v>
      </c>
      <c r="G13472">
        <v>2</v>
      </c>
      <c r="H13472">
        <v>23000</v>
      </c>
      <c r="I13472" t="s">
        <v>14</v>
      </c>
      <c r="J13472" t="s">
        <v>24</v>
      </c>
      <c r="K13472" t="s">
        <v>16</v>
      </c>
      <c r="L13472">
        <v>27.39</v>
      </c>
      <c r="M13472">
        <v>1248</v>
      </c>
      <c r="N13472">
        <v>74</v>
      </c>
      <c r="O13472">
        <v>5</v>
      </c>
      <c r="P13472">
        <v>850000</v>
      </c>
    </row>
    <row r="13473" spans="1:16">
      <c r="A13473">
        <v>17092</v>
      </c>
      <c r="B13473" t="s">
        <v>101</v>
      </c>
      <c r="C13473" t="str">
        <f t="shared" si="630"/>
        <v>Mahindra</v>
      </c>
      <c r="D13473" t="str">
        <f t="shared" si="631"/>
        <v>5years</v>
      </c>
      <c r="E13473" t="str">
        <f t="shared" si="632"/>
        <v xml:space="preserve"> mileage above 20km</v>
      </c>
      <c r="F13473" t="s">
        <v>102</v>
      </c>
      <c r="G13473">
        <v>5</v>
      </c>
      <c r="H13473">
        <v>50000</v>
      </c>
      <c r="I13473" t="s">
        <v>23</v>
      </c>
      <c r="J13473" t="s">
        <v>24</v>
      </c>
      <c r="K13473" t="s">
        <v>16</v>
      </c>
      <c r="L13473">
        <v>25.32</v>
      </c>
      <c r="M13473">
        <v>1198</v>
      </c>
      <c r="N13473">
        <v>77</v>
      </c>
      <c r="O13473">
        <v>5</v>
      </c>
      <c r="P13473">
        <v>550000</v>
      </c>
    </row>
    <row r="13474" spans="1:16">
      <c r="A13474">
        <v>17093</v>
      </c>
      <c r="B13474" t="s">
        <v>80</v>
      </c>
      <c r="C13474" t="str">
        <f t="shared" si="630"/>
        <v>Ford</v>
      </c>
      <c r="D13474" t="str">
        <f t="shared" si="631"/>
        <v>5years</v>
      </c>
      <c r="E13474" t="str">
        <f t="shared" si="632"/>
        <v xml:space="preserve"> mileage above 20km</v>
      </c>
      <c r="F13474" t="s">
        <v>81</v>
      </c>
      <c r="G13474">
        <v>5</v>
      </c>
      <c r="H13474">
        <v>130000</v>
      </c>
      <c r="I13474" t="s">
        <v>14</v>
      </c>
      <c r="J13474" t="s">
        <v>24</v>
      </c>
      <c r="K13474" t="s">
        <v>16</v>
      </c>
      <c r="L13474">
        <v>25.83</v>
      </c>
      <c r="M13474">
        <v>1498</v>
      </c>
      <c r="N13474">
        <v>99</v>
      </c>
      <c r="O13474">
        <v>5</v>
      </c>
      <c r="P13474">
        <v>507000</v>
      </c>
    </row>
    <row r="13475" spans="1:16">
      <c r="A13475">
        <v>17094</v>
      </c>
      <c r="B13475" t="s">
        <v>12</v>
      </c>
      <c r="C13475" t="str">
        <f t="shared" si="630"/>
        <v>Maruti</v>
      </c>
      <c r="D13475" t="str">
        <f t="shared" si="631"/>
        <v>below 5years</v>
      </c>
      <c r="E13475" t="str">
        <f t="shared" si="632"/>
        <v xml:space="preserve"> mileage above 20km</v>
      </c>
      <c r="F13475" t="s">
        <v>13</v>
      </c>
      <c r="G13475">
        <v>4</v>
      </c>
      <c r="H13475">
        <v>11614</v>
      </c>
      <c r="I13475" t="s">
        <v>72</v>
      </c>
      <c r="J13475" t="s">
        <v>15</v>
      </c>
      <c r="K13475" t="s">
        <v>16</v>
      </c>
      <c r="L13475">
        <v>23.95</v>
      </c>
      <c r="M13475">
        <v>998</v>
      </c>
      <c r="N13475">
        <v>67.05</v>
      </c>
      <c r="O13475">
        <v>5</v>
      </c>
      <c r="P13475">
        <v>350000</v>
      </c>
    </row>
    <row r="13476" spans="1:16">
      <c r="A13476">
        <v>17096</v>
      </c>
      <c r="B13476" t="s">
        <v>60</v>
      </c>
      <c r="C13476" t="str">
        <f t="shared" si="630"/>
        <v>Renault</v>
      </c>
      <c r="D13476" t="str">
        <f t="shared" si="631"/>
        <v>below 5years</v>
      </c>
      <c r="E13476" t="str">
        <f t="shared" si="632"/>
        <v xml:space="preserve"> mileage above 20km</v>
      </c>
      <c r="F13476" t="s">
        <v>61</v>
      </c>
      <c r="G13476">
        <v>2</v>
      </c>
      <c r="H13476">
        <v>23000</v>
      </c>
      <c r="I13476" t="s">
        <v>23</v>
      </c>
      <c r="J13476" t="s">
        <v>15</v>
      </c>
      <c r="K13476" t="s">
        <v>16</v>
      </c>
      <c r="L13476">
        <v>25.17</v>
      </c>
      <c r="M13476">
        <v>799</v>
      </c>
      <c r="N13476">
        <v>53.3</v>
      </c>
      <c r="O13476">
        <v>5</v>
      </c>
      <c r="P13476">
        <v>425000</v>
      </c>
    </row>
    <row r="13477" spans="1:16">
      <c r="A13477">
        <v>17097</v>
      </c>
      <c r="B13477" t="s">
        <v>48</v>
      </c>
      <c r="C13477" t="str">
        <f t="shared" si="630"/>
        <v>Maruti</v>
      </c>
      <c r="D13477" t="str">
        <f t="shared" si="631"/>
        <v>above 5years</v>
      </c>
      <c r="E13477" t="str">
        <f t="shared" si="632"/>
        <v>mileage below 20km</v>
      </c>
      <c r="F13477" t="s">
        <v>49</v>
      </c>
      <c r="G13477">
        <v>6</v>
      </c>
      <c r="H13477">
        <v>72000</v>
      </c>
      <c r="I13477" t="s">
        <v>23</v>
      </c>
      <c r="J13477" t="s">
        <v>24</v>
      </c>
      <c r="K13477" t="s">
        <v>16</v>
      </c>
      <c r="L13477">
        <v>19.3</v>
      </c>
      <c r="M13477">
        <v>1248</v>
      </c>
      <c r="N13477">
        <v>73.900000000000006</v>
      </c>
      <c r="O13477">
        <v>5</v>
      </c>
      <c r="P13477">
        <v>475000</v>
      </c>
    </row>
    <row r="13478" spans="1:16">
      <c r="A13478">
        <v>17100</v>
      </c>
      <c r="B13478" t="s">
        <v>19</v>
      </c>
      <c r="C13478" t="str">
        <f t="shared" si="630"/>
        <v>Hyundai</v>
      </c>
      <c r="D13478" t="str">
        <f t="shared" si="631"/>
        <v>5years</v>
      </c>
      <c r="E13478" t="str">
        <f t="shared" si="632"/>
        <v>mileage below 20km</v>
      </c>
      <c r="F13478" t="s">
        <v>20</v>
      </c>
      <c r="G13478">
        <v>5</v>
      </c>
      <c r="H13478">
        <v>42472</v>
      </c>
      <c r="I13478" t="s">
        <v>23</v>
      </c>
      <c r="J13478" t="s">
        <v>15</v>
      </c>
      <c r="K13478" t="s">
        <v>16</v>
      </c>
      <c r="L13478">
        <v>18.600000000000001</v>
      </c>
      <c r="M13478">
        <v>1197</v>
      </c>
      <c r="N13478">
        <v>81.83</v>
      </c>
      <c r="O13478">
        <v>5</v>
      </c>
      <c r="P13478">
        <v>590000</v>
      </c>
    </row>
    <row r="13479" spans="1:16">
      <c r="A13479">
        <v>17101</v>
      </c>
      <c r="B13479" t="s">
        <v>56</v>
      </c>
      <c r="C13479" t="str">
        <f t="shared" si="630"/>
        <v>Mahindra</v>
      </c>
      <c r="D13479" t="str">
        <f t="shared" si="631"/>
        <v>below 5years</v>
      </c>
      <c r="E13479" t="str">
        <f t="shared" si="632"/>
        <v xml:space="preserve"> mileage above 20km</v>
      </c>
      <c r="F13479" t="s">
        <v>57</v>
      </c>
      <c r="G13479">
        <v>4</v>
      </c>
      <c r="H13479">
        <v>65000</v>
      </c>
      <c r="I13479" t="s">
        <v>23</v>
      </c>
      <c r="J13479" t="s">
        <v>24</v>
      </c>
      <c r="K13479" t="s">
        <v>16</v>
      </c>
      <c r="L13479">
        <v>21</v>
      </c>
      <c r="M13479">
        <v>1498</v>
      </c>
      <c r="N13479">
        <v>74.959999999999994</v>
      </c>
      <c r="O13479">
        <v>7</v>
      </c>
      <c r="P13479">
        <v>675000</v>
      </c>
    </row>
    <row r="13480" spans="1:16">
      <c r="A13480">
        <v>17102</v>
      </c>
      <c r="B13480" t="s">
        <v>92</v>
      </c>
      <c r="C13480" t="str">
        <f t="shared" si="630"/>
        <v>Maruti</v>
      </c>
      <c r="D13480" t="str">
        <f t="shared" si="631"/>
        <v>5years</v>
      </c>
      <c r="E13480" t="str">
        <f t="shared" si="632"/>
        <v xml:space="preserve"> mileage above 20km</v>
      </c>
      <c r="F13480" t="s">
        <v>93</v>
      </c>
      <c r="G13480">
        <v>5</v>
      </c>
      <c r="H13480">
        <v>62000</v>
      </c>
      <c r="I13480" t="s">
        <v>23</v>
      </c>
      <c r="J13480" t="s">
        <v>15</v>
      </c>
      <c r="K13480" t="s">
        <v>31</v>
      </c>
      <c r="L13480">
        <v>23.1</v>
      </c>
      <c r="M13480">
        <v>998</v>
      </c>
      <c r="N13480">
        <v>67.040000000000006</v>
      </c>
      <c r="O13480">
        <v>5</v>
      </c>
      <c r="P13480">
        <v>470000</v>
      </c>
    </row>
    <row r="13481" spans="1:16">
      <c r="A13481">
        <v>17103</v>
      </c>
      <c r="B13481" t="s">
        <v>62</v>
      </c>
      <c r="C13481" t="str">
        <f t="shared" si="630"/>
        <v>Honda</v>
      </c>
      <c r="D13481" t="str">
        <f t="shared" si="631"/>
        <v>above 5years</v>
      </c>
      <c r="E13481" t="str">
        <f t="shared" si="632"/>
        <v xml:space="preserve"> mileage above 20km</v>
      </c>
      <c r="F13481" t="s">
        <v>63</v>
      </c>
      <c r="G13481">
        <v>7</v>
      </c>
      <c r="H13481">
        <v>170000</v>
      </c>
      <c r="I13481" t="s">
        <v>14</v>
      </c>
      <c r="J13481" t="s">
        <v>24</v>
      </c>
      <c r="K13481" t="s">
        <v>16</v>
      </c>
      <c r="L13481">
        <v>25.8</v>
      </c>
      <c r="M13481">
        <v>1498</v>
      </c>
      <c r="N13481">
        <v>98.6</v>
      </c>
      <c r="O13481">
        <v>5</v>
      </c>
      <c r="P13481">
        <v>450000</v>
      </c>
    </row>
    <row r="13482" spans="1:16">
      <c r="A13482">
        <v>17104</v>
      </c>
      <c r="B13482" t="s">
        <v>146</v>
      </c>
      <c r="C13482" t="str">
        <f t="shared" si="630"/>
        <v>Skoda</v>
      </c>
      <c r="D13482" t="str">
        <f t="shared" si="631"/>
        <v>below 5years</v>
      </c>
      <c r="E13482" t="str">
        <f t="shared" si="632"/>
        <v>mileage below 20km</v>
      </c>
      <c r="F13482" t="s">
        <v>147</v>
      </c>
      <c r="G13482">
        <v>3</v>
      </c>
      <c r="H13482">
        <v>9570</v>
      </c>
      <c r="I13482" t="s">
        <v>23</v>
      </c>
      <c r="J13482" t="s">
        <v>15</v>
      </c>
      <c r="K13482" t="s">
        <v>31</v>
      </c>
      <c r="L13482">
        <v>14.3</v>
      </c>
      <c r="M13482">
        <v>1598</v>
      </c>
      <c r="N13482">
        <v>103.2</v>
      </c>
      <c r="O13482">
        <v>5</v>
      </c>
      <c r="P13482">
        <v>1195000</v>
      </c>
    </row>
    <row r="13483" spans="1:16">
      <c r="A13483">
        <v>17105</v>
      </c>
      <c r="B13483" t="s">
        <v>178</v>
      </c>
      <c r="C13483" t="str">
        <f t="shared" si="630"/>
        <v>BMW</v>
      </c>
      <c r="D13483" t="str">
        <f t="shared" si="631"/>
        <v>above 5years</v>
      </c>
      <c r="E13483" t="str">
        <f t="shared" si="632"/>
        <v>mileage below 20km</v>
      </c>
      <c r="F13483">
        <v>7</v>
      </c>
      <c r="G13483">
        <v>13</v>
      </c>
      <c r="H13483">
        <v>68000</v>
      </c>
      <c r="I13483" t="s">
        <v>23</v>
      </c>
      <c r="J13483" t="s">
        <v>15</v>
      </c>
      <c r="K13483" t="s">
        <v>31</v>
      </c>
      <c r="L13483">
        <v>8.4499999999999993</v>
      </c>
      <c r="M13483">
        <v>2979</v>
      </c>
      <c r="N13483">
        <v>321</v>
      </c>
      <c r="O13483">
        <v>5</v>
      </c>
      <c r="P13483">
        <v>750000</v>
      </c>
    </row>
    <row r="13484" spans="1:16">
      <c r="A13484">
        <v>17108</v>
      </c>
      <c r="B13484" t="s">
        <v>134</v>
      </c>
      <c r="C13484" t="str">
        <f t="shared" si="630"/>
        <v>BMW</v>
      </c>
      <c r="D13484" t="str">
        <f t="shared" si="631"/>
        <v>below 5years</v>
      </c>
      <c r="E13484" t="str">
        <f t="shared" si="632"/>
        <v>mileage below 20km</v>
      </c>
      <c r="F13484" t="s">
        <v>135</v>
      </c>
      <c r="G13484">
        <v>3</v>
      </c>
      <c r="H13484">
        <v>15000</v>
      </c>
      <c r="I13484" t="s">
        <v>23</v>
      </c>
      <c r="J13484" t="s">
        <v>24</v>
      </c>
      <c r="K13484" t="s">
        <v>31</v>
      </c>
      <c r="L13484">
        <v>15.3</v>
      </c>
      <c r="M13484">
        <v>2993</v>
      </c>
      <c r="N13484">
        <v>258</v>
      </c>
      <c r="O13484">
        <v>5</v>
      </c>
      <c r="P13484">
        <v>6350000</v>
      </c>
    </row>
    <row r="13485" spans="1:16">
      <c r="A13485">
        <v>17109</v>
      </c>
      <c r="B13485" t="s">
        <v>44</v>
      </c>
      <c r="C13485" t="str">
        <f t="shared" si="630"/>
        <v>Toyota</v>
      </c>
      <c r="D13485" t="str">
        <f t="shared" si="631"/>
        <v>above 5years</v>
      </c>
      <c r="E13485" t="str">
        <f t="shared" si="632"/>
        <v>mileage below 20km</v>
      </c>
      <c r="F13485" t="s">
        <v>45</v>
      </c>
      <c r="G13485">
        <v>7</v>
      </c>
      <c r="H13485">
        <v>145000</v>
      </c>
      <c r="I13485" t="s">
        <v>14</v>
      </c>
      <c r="J13485" t="s">
        <v>24</v>
      </c>
      <c r="K13485" t="s">
        <v>16</v>
      </c>
      <c r="L13485">
        <v>12.99</v>
      </c>
      <c r="M13485">
        <v>2494</v>
      </c>
      <c r="N13485">
        <v>100.6</v>
      </c>
      <c r="O13485">
        <v>7</v>
      </c>
      <c r="P13485">
        <v>930000</v>
      </c>
    </row>
    <row r="13486" spans="1:16">
      <c r="A13486">
        <v>17110</v>
      </c>
      <c r="B13486" t="s">
        <v>92</v>
      </c>
      <c r="C13486" t="str">
        <f t="shared" si="630"/>
        <v>Maruti</v>
      </c>
      <c r="D13486" t="str">
        <f t="shared" si="631"/>
        <v>above 5years</v>
      </c>
      <c r="E13486" t="str">
        <f t="shared" si="632"/>
        <v xml:space="preserve"> mileage above 20km</v>
      </c>
      <c r="F13486" t="s">
        <v>93</v>
      </c>
      <c r="G13486">
        <v>7</v>
      </c>
      <c r="H13486">
        <v>40860</v>
      </c>
      <c r="I13486" t="s">
        <v>23</v>
      </c>
      <c r="J13486" t="s">
        <v>15</v>
      </c>
      <c r="K13486" t="s">
        <v>16</v>
      </c>
      <c r="L13486">
        <v>21.63</v>
      </c>
      <c r="M13486">
        <v>998</v>
      </c>
      <c r="N13486">
        <v>67.040000000000006</v>
      </c>
      <c r="O13486">
        <v>5</v>
      </c>
      <c r="P13486">
        <v>345000</v>
      </c>
    </row>
    <row r="13487" spans="1:16">
      <c r="A13487">
        <v>17111</v>
      </c>
      <c r="B13487" t="s">
        <v>12</v>
      </c>
      <c r="C13487" t="str">
        <f t="shared" si="630"/>
        <v>Maruti</v>
      </c>
      <c r="D13487" t="str">
        <f t="shared" si="631"/>
        <v>above 5years</v>
      </c>
      <c r="E13487" t="str">
        <f t="shared" si="632"/>
        <v xml:space="preserve"> mileage above 20km</v>
      </c>
      <c r="F13487" t="s">
        <v>13</v>
      </c>
      <c r="G13487">
        <v>8</v>
      </c>
      <c r="H13487">
        <v>95011</v>
      </c>
      <c r="I13487" t="s">
        <v>23</v>
      </c>
      <c r="J13487" t="s">
        <v>15</v>
      </c>
      <c r="K13487" t="s">
        <v>16</v>
      </c>
      <c r="L13487">
        <v>22.74</v>
      </c>
      <c r="M13487">
        <v>796</v>
      </c>
      <c r="N13487">
        <v>47.3</v>
      </c>
      <c r="O13487">
        <v>5</v>
      </c>
      <c r="P13487">
        <v>225000</v>
      </c>
    </row>
    <row r="13488" spans="1:16">
      <c r="A13488">
        <v>17113</v>
      </c>
      <c r="B13488" t="s">
        <v>25</v>
      </c>
      <c r="C13488" t="str">
        <f t="shared" si="630"/>
        <v>Maruti</v>
      </c>
      <c r="D13488" t="str">
        <f t="shared" si="631"/>
        <v>above 5years</v>
      </c>
      <c r="E13488" t="str">
        <f t="shared" si="632"/>
        <v>mileage below 20km</v>
      </c>
      <c r="F13488" t="s">
        <v>26</v>
      </c>
      <c r="G13488">
        <v>15</v>
      </c>
      <c r="H13488">
        <v>90000</v>
      </c>
      <c r="I13488" t="s">
        <v>14</v>
      </c>
      <c r="J13488" t="s">
        <v>15</v>
      </c>
      <c r="K13488" t="s">
        <v>16</v>
      </c>
      <c r="L13488">
        <v>17.3</v>
      </c>
      <c r="M13488">
        <v>1061</v>
      </c>
      <c r="N13488">
        <v>64</v>
      </c>
      <c r="O13488">
        <v>5</v>
      </c>
      <c r="P13488">
        <v>80000</v>
      </c>
    </row>
    <row r="13489" spans="1:16">
      <c r="A13489">
        <v>17114</v>
      </c>
      <c r="B13489" t="s">
        <v>27</v>
      </c>
      <c r="C13489" t="str">
        <f t="shared" si="630"/>
        <v>Hyundai</v>
      </c>
      <c r="D13489" t="str">
        <f t="shared" si="631"/>
        <v>above 5years</v>
      </c>
      <c r="E13489" t="str">
        <f t="shared" si="632"/>
        <v>mileage below 20km</v>
      </c>
      <c r="F13489" t="s">
        <v>28</v>
      </c>
      <c r="G13489">
        <v>7</v>
      </c>
      <c r="H13489">
        <v>36971</v>
      </c>
      <c r="I13489" t="s">
        <v>23</v>
      </c>
      <c r="J13489" t="s">
        <v>15</v>
      </c>
      <c r="K13489" t="s">
        <v>16</v>
      </c>
      <c r="L13489">
        <v>19.809999999999999</v>
      </c>
      <c r="M13489">
        <v>1086</v>
      </c>
      <c r="N13489">
        <v>68.05</v>
      </c>
      <c r="O13489">
        <v>5</v>
      </c>
      <c r="P13489">
        <v>310000</v>
      </c>
    </row>
    <row r="13490" spans="1:16">
      <c r="A13490">
        <v>17115</v>
      </c>
      <c r="B13490" t="s">
        <v>52</v>
      </c>
      <c r="C13490" t="str">
        <f t="shared" si="630"/>
        <v>Hyundai</v>
      </c>
      <c r="D13490" t="str">
        <f t="shared" si="631"/>
        <v>above 5years</v>
      </c>
      <c r="E13490" t="str">
        <f t="shared" si="632"/>
        <v xml:space="preserve"> mileage above 20km</v>
      </c>
      <c r="F13490" t="s">
        <v>53</v>
      </c>
      <c r="G13490">
        <v>6</v>
      </c>
      <c r="H13490">
        <v>35000</v>
      </c>
      <c r="I13490" t="s">
        <v>14</v>
      </c>
      <c r="J13490" t="s">
        <v>24</v>
      </c>
      <c r="K13490" t="s">
        <v>16</v>
      </c>
      <c r="L13490">
        <v>21.38</v>
      </c>
      <c r="M13490">
        <v>1396</v>
      </c>
      <c r="N13490">
        <v>88.7</v>
      </c>
      <c r="O13490">
        <v>5</v>
      </c>
      <c r="P13490">
        <v>900000</v>
      </c>
    </row>
    <row r="13491" spans="1:16">
      <c r="A13491">
        <v>17116</v>
      </c>
      <c r="B13491" t="s">
        <v>36</v>
      </c>
      <c r="C13491" t="str">
        <f t="shared" si="630"/>
        <v>Renault</v>
      </c>
      <c r="D13491" t="str">
        <f t="shared" si="631"/>
        <v>below 5years</v>
      </c>
      <c r="E13491" t="str">
        <f t="shared" si="632"/>
        <v>mileage below 20km</v>
      </c>
      <c r="F13491" t="s">
        <v>37</v>
      </c>
      <c r="G13491">
        <v>3</v>
      </c>
      <c r="H13491">
        <v>48133</v>
      </c>
      <c r="I13491" t="s">
        <v>23</v>
      </c>
      <c r="J13491" t="s">
        <v>15</v>
      </c>
      <c r="K13491" t="s">
        <v>31</v>
      </c>
      <c r="L13491">
        <v>14.99</v>
      </c>
      <c r="M13491">
        <v>1498</v>
      </c>
      <c r="N13491">
        <v>104.5</v>
      </c>
      <c r="O13491">
        <v>5</v>
      </c>
      <c r="P13491">
        <v>1155000</v>
      </c>
    </row>
    <row r="13492" spans="1:16">
      <c r="A13492">
        <v>17117</v>
      </c>
      <c r="B13492" t="s">
        <v>82</v>
      </c>
      <c r="C13492" t="str">
        <f t="shared" si="630"/>
        <v>Ford</v>
      </c>
      <c r="D13492" t="str">
        <f t="shared" si="631"/>
        <v>5years</v>
      </c>
      <c r="E13492" t="str">
        <f t="shared" si="632"/>
        <v xml:space="preserve"> mileage above 20km</v>
      </c>
      <c r="F13492" t="s">
        <v>83</v>
      </c>
      <c r="G13492">
        <v>5</v>
      </c>
      <c r="H13492">
        <v>26488</v>
      </c>
      <c r="I13492" t="s">
        <v>23</v>
      </c>
      <c r="J13492" t="s">
        <v>24</v>
      </c>
      <c r="K13492" t="s">
        <v>16</v>
      </c>
      <c r="L13492">
        <v>25.83</v>
      </c>
      <c r="M13492">
        <v>1498</v>
      </c>
      <c r="N13492">
        <v>99</v>
      </c>
      <c r="O13492">
        <v>5</v>
      </c>
      <c r="P13492">
        <v>575000</v>
      </c>
    </row>
    <row r="13493" spans="1:16">
      <c r="A13493">
        <v>17118</v>
      </c>
      <c r="B13493" t="s">
        <v>62</v>
      </c>
      <c r="C13493" t="str">
        <f t="shared" si="630"/>
        <v>Honda</v>
      </c>
      <c r="D13493" t="str">
        <f t="shared" si="631"/>
        <v>above 5years</v>
      </c>
      <c r="E13493" t="str">
        <f t="shared" si="632"/>
        <v xml:space="preserve"> mileage above 20km</v>
      </c>
      <c r="F13493" t="s">
        <v>63</v>
      </c>
      <c r="G13493">
        <v>6</v>
      </c>
      <c r="H13493">
        <v>71572</v>
      </c>
      <c r="I13493" t="s">
        <v>23</v>
      </c>
      <c r="J13493" t="s">
        <v>24</v>
      </c>
      <c r="K13493" t="s">
        <v>16</v>
      </c>
      <c r="L13493">
        <v>25.8</v>
      </c>
      <c r="M13493">
        <v>1498</v>
      </c>
      <c r="N13493">
        <v>98.6</v>
      </c>
      <c r="O13493">
        <v>5</v>
      </c>
      <c r="P13493">
        <v>455000</v>
      </c>
    </row>
    <row r="13494" spans="1:16">
      <c r="A13494">
        <v>17119</v>
      </c>
      <c r="B13494" t="s">
        <v>60</v>
      </c>
      <c r="C13494" t="str">
        <f t="shared" si="630"/>
        <v>Renault</v>
      </c>
      <c r="D13494" t="str">
        <f t="shared" si="631"/>
        <v>below 5years</v>
      </c>
      <c r="E13494" t="str">
        <f t="shared" si="632"/>
        <v xml:space="preserve"> mileage above 20km</v>
      </c>
      <c r="F13494" t="s">
        <v>61</v>
      </c>
      <c r="G13494">
        <v>1</v>
      </c>
      <c r="H13494">
        <v>5000</v>
      </c>
      <c r="I13494" t="s">
        <v>14</v>
      </c>
      <c r="J13494" t="s">
        <v>15</v>
      </c>
      <c r="K13494" t="s">
        <v>31</v>
      </c>
      <c r="L13494">
        <v>24.04</v>
      </c>
      <c r="M13494">
        <v>999</v>
      </c>
      <c r="N13494">
        <v>67</v>
      </c>
      <c r="O13494">
        <v>5</v>
      </c>
      <c r="P13494">
        <v>472000</v>
      </c>
    </row>
    <row r="13495" spans="1:16">
      <c r="A13495">
        <v>17120</v>
      </c>
      <c r="B13495" t="s">
        <v>40</v>
      </c>
      <c r="C13495" t="str">
        <f t="shared" si="630"/>
        <v>Maruti</v>
      </c>
      <c r="D13495" t="str">
        <f t="shared" si="631"/>
        <v>below 5years</v>
      </c>
      <c r="E13495" t="str">
        <f t="shared" si="632"/>
        <v xml:space="preserve"> mileage above 20km</v>
      </c>
      <c r="F13495" t="s">
        <v>41</v>
      </c>
      <c r="G13495">
        <v>4</v>
      </c>
      <c r="H13495">
        <v>110000</v>
      </c>
      <c r="I13495" t="s">
        <v>14</v>
      </c>
      <c r="J13495" t="s">
        <v>24</v>
      </c>
      <c r="K13495" t="s">
        <v>16</v>
      </c>
      <c r="L13495">
        <v>28.09</v>
      </c>
      <c r="M13495">
        <v>1248</v>
      </c>
      <c r="N13495">
        <v>88.5</v>
      </c>
      <c r="O13495">
        <v>5</v>
      </c>
      <c r="P13495">
        <v>600000</v>
      </c>
    </row>
    <row r="13496" spans="1:16">
      <c r="A13496">
        <v>17121</v>
      </c>
      <c r="B13496" t="s">
        <v>111</v>
      </c>
      <c r="C13496" t="str">
        <f t="shared" si="630"/>
        <v>Maruti</v>
      </c>
      <c r="D13496" t="str">
        <f t="shared" si="631"/>
        <v>5years</v>
      </c>
      <c r="E13496" t="str">
        <f t="shared" si="632"/>
        <v xml:space="preserve"> mileage above 20km</v>
      </c>
      <c r="F13496" t="s">
        <v>112</v>
      </c>
      <c r="G13496">
        <v>5</v>
      </c>
      <c r="H13496">
        <v>132000</v>
      </c>
      <c r="I13496" t="s">
        <v>14</v>
      </c>
      <c r="J13496" t="s">
        <v>24</v>
      </c>
      <c r="K13496" t="s">
        <v>16</v>
      </c>
      <c r="L13496">
        <v>24.52</v>
      </c>
      <c r="M13496">
        <v>1248</v>
      </c>
      <c r="N13496">
        <v>88.5</v>
      </c>
      <c r="O13496">
        <v>7</v>
      </c>
      <c r="P13496">
        <v>800000</v>
      </c>
    </row>
    <row r="13497" spans="1:16">
      <c r="A13497">
        <v>17123</v>
      </c>
      <c r="B13497" t="s">
        <v>82</v>
      </c>
      <c r="C13497" t="str">
        <f t="shared" si="630"/>
        <v>Ford</v>
      </c>
      <c r="D13497" t="str">
        <f t="shared" si="631"/>
        <v>above 5years</v>
      </c>
      <c r="E13497" t="str">
        <f t="shared" si="632"/>
        <v>mileage below 20km</v>
      </c>
      <c r="F13497" t="s">
        <v>83</v>
      </c>
      <c r="G13497">
        <v>10</v>
      </c>
      <c r="H13497">
        <v>60000</v>
      </c>
      <c r="I13497" t="s">
        <v>14</v>
      </c>
      <c r="J13497" t="s">
        <v>24</v>
      </c>
      <c r="K13497" t="s">
        <v>16</v>
      </c>
      <c r="L13497">
        <v>20</v>
      </c>
      <c r="M13497">
        <v>1399</v>
      </c>
      <c r="N13497">
        <v>68</v>
      </c>
      <c r="O13497">
        <v>5</v>
      </c>
      <c r="P13497">
        <v>230000</v>
      </c>
    </row>
    <row r="13498" spans="1:16">
      <c r="A13498">
        <v>17124</v>
      </c>
      <c r="B13498" t="s">
        <v>52</v>
      </c>
      <c r="C13498" t="str">
        <f t="shared" si="630"/>
        <v>Hyundai</v>
      </c>
      <c r="D13498" t="str">
        <f t="shared" si="631"/>
        <v>above 5years</v>
      </c>
      <c r="E13498" t="str">
        <f t="shared" si="632"/>
        <v>mileage below 20km</v>
      </c>
      <c r="F13498" t="s">
        <v>53</v>
      </c>
      <c r="G13498">
        <v>6</v>
      </c>
      <c r="H13498">
        <v>69000</v>
      </c>
      <c r="I13498" t="s">
        <v>23</v>
      </c>
      <c r="J13498" t="s">
        <v>24</v>
      </c>
      <c r="K13498" t="s">
        <v>31</v>
      </c>
      <c r="L13498">
        <v>17.010000000000002</v>
      </c>
      <c r="M13498">
        <v>1582</v>
      </c>
      <c r="N13498">
        <v>126.2</v>
      </c>
      <c r="O13498">
        <v>5</v>
      </c>
      <c r="P13498">
        <v>900000</v>
      </c>
    </row>
    <row r="13499" spans="1:16">
      <c r="A13499">
        <v>17126</v>
      </c>
      <c r="B13499" t="s">
        <v>40</v>
      </c>
      <c r="C13499" t="str">
        <f t="shared" si="630"/>
        <v>Maruti</v>
      </c>
      <c r="D13499" t="str">
        <f t="shared" si="631"/>
        <v>below 5years</v>
      </c>
      <c r="E13499" t="str">
        <f t="shared" si="632"/>
        <v xml:space="preserve"> mileage above 20km</v>
      </c>
      <c r="F13499" t="s">
        <v>41</v>
      </c>
      <c r="G13499">
        <v>3</v>
      </c>
      <c r="H13499">
        <v>20360</v>
      </c>
      <c r="I13499" t="s">
        <v>23</v>
      </c>
      <c r="J13499" t="s">
        <v>15</v>
      </c>
      <c r="K13499" t="s">
        <v>31</v>
      </c>
      <c r="L13499">
        <v>20.28</v>
      </c>
      <c r="M13499">
        <v>1462</v>
      </c>
      <c r="N13499">
        <v>103.25</v>
      </c>
      <c r="O13499">
        <v>5</v>
      </c>
      <c r="P13499">
        <v>875000</v>
      </c>
    </row>
    <row r="13500" spans="1:16">
      <c r="A13500">
        <v>17127</v>
      </c>
      <c r="B13500" t="s">
        <v>44</v>
      </c>
      <c r="C13500" t="str">
        <f t="shared" si="630"/>
        <v>Toyota</v>
      </c>
      <c r="D13500" t="str">
        <f t="shared" si="631"/>
        <v>5years</v>
      </c>
      <c r="E13500" t="str">
        <f t="shared" si="632"/>
        <v>mileage below 20km</v>
      </c>
      <c r="F13500" t="s">
        <v>45</v>
      </c>
      <c r="G13500">
        <v>5</v>
      </c>
      <c r="H13500">
        <v>87000</v>
      </c>
      <c r="I13500" t="s">
        <v>14</v>
      </c>
      <c r="J13500" t="s">
        <v>24</v>
      </c>
      <c r="K13500" t="s">
        <v>16</v>
      </c>
      <c r="L13500">
        <v>13.68</v>
      </c>
      <c r="M13500">
        <v>2393</v>
      </c>
      <c r="N13500">
        <v>147.80000000000001</v>
      </c>
      <c r="O13500">
        <v>7</v>
      </c>
      <c r="P13500">
        <v>1700000</v>
      </c>
    </row>
    <row r="13501" spans="1:16">
      <c r="A13501">
        <v>17128</v>
      </c>
      <c r="B13501" t="s">
        <v>107</v>
      </c>
      <c r="C13501" t="str">
        <f t="shared" si="630"/>
        <v>Audi</v>
      </c>
      <c r="D13501" t="str">
        <f t="shared" si="631"/>
        <v>above 5years</v>
      </c>
      <c r="E13501" t="str">
        <f t="shared" si="632"/>
        <v>mileage below 20km</v>
      </c>
      <c r="F13501" t="s">
        <v>108</v>
      </c>
      <c r="G13501">
        <v>10</v>
      </c>
      <c r="H13501">
        <v>100000</v>
      </c>
      <c r="I13501" t="s">
        <v>23</v>
      </c>
      <c r="J13501" t="s">
        <v>24</v>
      </c>
      <c r="K13501" t="s">
        <v>31</v>
      </c>
      <c r="L13501">
        <v>17.11</v>
      </c>
      <c r="M13501">
        <v>1968</v>
      </c>
      <c r="N13501">
        <v>174.33</v>
      </c>
      <c r="O13501">
        <v>5</v>
      </c>
      <c r="P13501">
        <v>780000</v>
      </c>
    </row>
    <row r="13502" spans="1:16">
      <c r="A13502">
        <v>17129</v>
      </c>
      <c r="B13502" t="s">
        <v>17</v>
      </c>
      <c r="C13502" t="str">
        <f t="shared" si="630"/>
        <v>Hyundai</v>
      </c>
      <c r="D13502" t="str">
        <f t="shared" si="631"/>
        <v>below 5years</v>
      </c>
      <c r="E13502" t="str">
        <f t="shared" si="632"/>
        <v>mileage below 20km</v>
      </c>
      <c r="F13502" t="s">
        <v>18</v>
      </c>
      <c r="G13502">
        <v>3</v>
      </c>
      <c r="H13502">
        <v>11300</v>
      </c>
      <c r="I13502" t="s">
        <v>23</v>
      </c>
      <c r="J13502" t="s">
        <v>15</v>
      </c>
      <c r="K13502" t="s">
        <v>16</v>
      </c>
      <c r="L13502">
        <v>18.899999999999999</v>
      </c>
      <c r="M13502">
        <v>1197</v>
      </c>
      <c r="N13502">
        <v>81.86</v>
      </c>
      <c r="O13502">
        <v>5</v>
      </c>
      <c r="P13502">
        <v>525000</v>
      </c>
    </row>
    <row r="13503" spans="1:16">
      <c r="A13503">
        <v>17130</v>
      </c>
      <c r="B13503" t="s">
        <v>117</v>
      </c>
      <c r="C13503" t="str">
        <f t="shared" si="630"/>
        <v>Tata</v>
      </c>
      <c r="D13503" t="str">
        <f t="shared" si="631"/>
        <v>below 5years</v>
      </c>
      <c r="E13503" t="str">
        <f t="shared" si="632"/>
        <v>mileage below 20km</v>
      </c>
      <c r="F13503" t="s">
        <v>118</v>
      </c>
      <c r="G13503">
        <v>2</v>
      </c>
      <c r="H13503">
        <v>42187</v>
      </c>
      <c r="I13503" t="s">
        <v>23</v>
      </c>
      <c r="J13503" t="s">
        <v>24</v>
      </c>
      <c r="K13503" t="s">
        <v>16</v>
      </c>
      <c r="L13503">
        <v>17.600000000000001</v>
      </c>
      <c r="M13503">
        <v>2179</v>
      </c>
      <c r="N13503">
        <v>153.86000000000001</v>
      </c>
      <c r="O13503">
        <v>7</v>
      </c>
      <c r="P13503">
        <v>1495000</v>
      </c>
    </row>
    <row r="13504" spans="1:16">
      <c r="A13504">
        <v>17131</v>
      </c>
      <c r="B13504" t="s">
        <v>17</v>
      </c>
      <c r="C13504" t="str">
        <f t="shared" si="630"/>
        <v>Hyundai</v>
      </c>
      <c r="D13504" t="str">
        <f t="shared" si="631"/>
        <v>above 5years</v>
      </c>
      <c r="E13504" t="str">
        <f t="shared" si="632"/>
        <v>mileage below 20km</v>
      </c>
      <c r="F13504" t="s">
        <v>18</v>
      </c>
      <c r="G13504">
        <v>8</v>
      </c>
      <c r="H13504">
        <v>23135</v>
      </c>
      <c r="I13504" t="s">
        <v>23</v>
      </c>
      <c r="J13504" t="s">
        <v>15</v>
      </c>
      <c r="K13504" t="s">
        <v>16</v>
      </c>
      <c r="L13504">
        <v>18.899999999999999</v>
      </c>
      <c r="M13504">
        <v>1197</v>
      </c>
      <c r="N13504">
        <v>82</v>
      </c>
      <c r="O13504">
        <v>5</v>
      </c>
      <c r="P13504">
        <v>450000</v>
      </c>
    </row>
    <row r="13505" spans="1:16">
      <c r="A13505">
        <v>17132</v>
      </c>
      <c r="B13505" t="s">
        <v>178</v>
      </c>
      <c r="C13505" t="str">
        <f t="shared" si="630"/>
        <v>BMW</v>
      </c>
      <c r="D13505" t="str">
        <f t="shared" si="631"/>
        <v>above 5years</v>
      </c>
      <c r="E13505" t="str">
        <f t="shared" si="632"/>
        <v>mileage below 20km</v>
      </c>
      <c r="F13505">
        <v>7</v>
      </c>
      <c r="G13505">
        <v>14</v>
      </c>
      <c r="H13505">
        <v>60000</v>
      </c>
      <c r="I13505" t="s">
        <v>23</v>
      </c>
      <c r="J13505" t="s">
        <v>24</v>
      </c>
      <c r="K13505" t="s">
        <v>31</v>
      </c>
      <c r="L13505">
        <v>14.49</v>
      </c>
      <c r="M13505">
        <v>2993</v>
      </c>
      <c r="N13505">
        <v>258</v>
      </c>
      <c r="O13505">
        <v>5</v>
      </c>
      <c r="P13505">
        <v>465000</v>
      </c>
    </row>
    <row r="13506" spans="1:16">
      <c r="A13506">
        <v>17136</v>
      </c>
      <c r="B13506" t="s">
        <v>12</v>
      </c>
      <c r="C13506" t="str">
        <f t="shared" si="630"/>
        <v>Maruti</v>
      </c>
      <c r="D13506" t="str">
        <f t="shared" si="631"/>
        <v>below 5years</v>
      </c>
      <c r="E13506" t="str">
        <f t="shared" si="632"/>
        <v xml:space="preserve"> mileage above 20km</v>
      </c>
      <c r="F13506" t="s">
        <v>13</v>
      </c>
      <c r="G13506">
        <v>4</v>
      </c>
      <c r="H13506">
        <v>45000</v>
      </c>
      <c r="I13506" t="s">
        <v>23</v>
      </c>
      <c r="J13506" t="s">
        <v>73</v>
      </c>
      <c r="K13506" t="s">
        <v>16</v>
      </c>
      <c r="L13506">
        <v>33.44</v>
      </c>
      <c r="M13506">
        <v>796</v>
      </c>
      <c r="N13506">
        <v>40.299999999999997</v>
      </c>
      <c r="O13506">
        <v>4</v>
      </c>
      <c r="P13506">
        <v>290000</v>
      </c>
    </row>
    <row r="13507" spans="1:16">
      <c r="A13507">
        <v>17137</v>
      </c>
      <c r="B13507" t="s">
        <v>111</v>
      </c>
      <c r="C13507" t="str">
        <f t="shared" ref="C13507:C13570" si="633">LEFT(B13507,FIND(" ", B13507)-1)</f>
        <v>Maruti</v>
      </c>
      <c r="D13507" t="str">
        <f t="shared" ref="D13507:D13570" si="634">IF(G13507&gt;5,"above 5years",IF(G13507&lt;5,"below 5years",IF(G13507=5,"5years",0)))</f>
        <v>above 5years</v>
      </c>
      <c r="E13507" t="str">
        <f t="shared" ref="E13507:E13570" si="635">IF(L13507&lt;=20,"mileage below 20km",IF(L13507&gt;=20," mileage above 20km",0))</f>
        <v xml:space="preserve"> mileage above 20km</v>
      </c>
      <c r="F13507" t="s">
        <v>112</v>
      </c>
      <c r="G13507">
        <v>7</v>
      </c>
      <c r="H13507">
        <v>120000</v>
      </c>
      <c r="I13507" t="s">
        <v>14</v>
      </c>
      <c r="J13507" t="s">
        <v>24</v>
      </c>
      <c r="K13507" t="s">
        <v>16</v>
      </c>
      <c r="L13507">
        <v>20.77</v>
      </c>
      <c r="M13507">
        <v>1248</v>
      </c>
      <c r="N13507">
        <v>88.8</v>
      </c>
      <c r="O13507">
        <v>7</v>
      </c>
      <c r="P13507">
        <v>725000</v>
      </c>
    </row>
    <row r="13508" spans="1:16">
      <c r="A13508">
        <v>17138</v>
      </c>
      <c r="B13508" t="s">
        <v>54</v>
      </c>
      <c r="C13508" t="str">
        <f t="shared" si="633"/>
        <v>Honda</v>
      </c>
      <c r="D13508" t="str">
        <f t="shared" si="634"/>
        <v>above 5years</v>
      </c>
      <c r="E13508" t="str">
        <f t="shared" si="635"/>
        <v>mileage below 20km</v>
      </c>
      <c r="F13508" t="s">
        <v>55</v>
      </c>
      <c r="G13508">
        <v>16</v>
      </c>
      <c r="H13508">
        <v>60000</v>
      </c>
      <c r="I13508" t="s">
        <v>14</v>
      </c>
      <c r="J13508" t="s">
        <v>15</v>
      </c>
      <c r="K13508" t="s">
        <v>16</v>
      </c>
      <c r="L13508">
        <v>13</v>
      </c>
      <c r="M13508">
        <v>1493</v>
      </c>
      <c r="N13508">
        <v>100</v>
      </c>
      <c r="O13508">
        <v>5</v>
      </c>
      <c r="P13508">
        <v>225000</v>
      </c>
    </row>
    <row r="13509" spans="1:16">
      <c r="A13509">
        <v>17140</v>
      </c>
      <c r="B13509" t="s">
        <v>44</v>
      </c>
      <c r="C13509" t="str">
        <f t="shared" si="633"/>
        <v>Toyota</v>
      </c>
      <c r="D13509" t="str">
        <f t="shared" si="634"/>
        <v>above 5years</v>
      </c>
      <c r="E13509" t="str">
        <f t="shared" si="635"/>
        <v>mileage below 20km</v>
      </c>
      <c r="F13509" t="s">
        <v>45</v>
      </c>
      <c r="G13509">
        <v>7</v>
      </c>
      <c r="H13509">
        <v>50000</v>
      </c>
      <c r="I13509" t="s">
        <v>23</v>
      </c>
      <c r="J13509" t="s">
        <v>24</v>
      </c>
      <c r="K13509" t="s">
        <v>16</v>
      </c>
      <c r="L13509">
        <v>12.8</v>
      </c>
      <c r="M13509">
        <v>2494</v>
      </c>
      <c r="N13509">
        <v>102</v>
      </c>
      <c r="O13509">
        <v>7</v>
      </c>
      <c r="P13509">
        <v>950000</v>
      </c>
    </row>
    <row r="13510" spans="1:16">
      <c r="A13510">
        <v>17141</v>
      </c>
      <c r="B13510" t="s">
        <v>96</v>
      </c>
      <c r="C13510" t="str">
        <f t="shared" si="633"/>
        <v>BMW</v>
      </c>
      <c r="D13510" t="str">
        <f t="shared" si="634"/>
        <v>5years</v>
      </c>
      <c r="E13510" t="str">
        <f t="shared" si="635"/>
        <v>mileage below 20km</v>
      </c>
      <c r="F13510">
        <v>5</v>
      </c>
      <c r="G13510">
        <v>5</v>
      </c>
      <c r="H13510">
        <v>24000</v>
      </c>
      <c r="I13510" t="s">
        <v>23</v>
      </c>
      <c r="J13510" t="s">
        <v>24</v>
      </c>
      <c r="K13510" t="s">
        <v>31</v>
      </c>
      <c r="L13510">
        <v>18.12</v>
      </c>
      <c r="M13510">
        <v>1995</v>
      </c>
      <c r="N13510">
        <v>190</v>
      </c>
      <c r="O13510">
        <v>5</v>
      </c>
      <c r="P13510">
        <v>3800000</v>
      </c>
    </row>
    <row r="13511" spans="1:16">
      <c r="A13511">
        <v>17142</v>
      </c>
      <c r="B13511" t="s">
        <v>121</v>
      </c>
      <c r="C13511" t="str">
        <f t="shared" si="633"/>
        <v>Maruti</v>
      </c>
      <c r="D13511" t="str">
        <f t="shared" si="634"/>
        <v>below 5years</v>
      </c>
      <c r="E13511" t="str">
        <f t="shared" si="635"/>
        <v>mileage below 20km</v>
      </c>
      <c r="F13511" t="s">
        <v>122</v>
      </c>
      <c r="G13511">
        <v>2</v>
      </c>
      <c r="H13511">
        <v>7557</v>
      </c>
      <c r="I13511" t="s">
        <v>23</v>
      </c>
      <c r="J13511" t="s">
        <v>15</v>
      </c>
      <c r="K13511" t="s">
        <v>16</v>
      </c>
      <c r="L13511">
        <v>16.11</v>
      </c>
      <c r="M13511">
        <v>1196</v>
      </c>
      <c r="N13511">
        <v>72.42</v>
      </c>
      <c r="O13511">
        <v>5</v>
      </c>
      <c r="P13511">
        <v>450000</v>
      </c>
    </row>
    <row r="13512" spans="1:16">
      <c r="A13512">
        <v>17145</v>
      </c>
      <c r="B13512" t="s">
        <v>82</v>
      </c>
      <c r="C13512" t="str">
        <f t="shared" si="633"/>
        <v>Ford</v>
      </c>
      <c r="D13512" t="str">
        <f t="shared" si="634"/>
        <v>above 5years</v>
      </c>
      <c r="E13512" t="str">
        <f t="shared" si="635"/>
        <v>mileage below 20km</v>
      </c>
      <c r="F13512" t="s">
        <v>83</v>
      </c>
      <c r="G13512">
        <v>6</v>
      </c>
      <c r="H13512">
        <v>120000</v>
      </c>
      <c r="I13512" t="s">
        <v>14</v>
      </c>
      <c r="J13512" t="s">
        <v>24</v>
      </c>
      <c r="K13512" t="s">
        <v>16</v>
      </c>
      <c r="L13512">
        <v>20</v>
      </c>
      <c r="M13512">
        <v>1399</v>
      </c>
      <c r="N13512">
        <v>68.05</v>
      </c>
      <c r="O13512">
        <v>5</v>
      </c>
      <c r="P13512">
        <v>280000</v>
      </c>
    </row>
    <row r="13513" spans="1:16">
      <c r="A13513">
        <v>17146</v>
      </c>
      <c r="B13513" t="s">
        <v>62</v>
      </c>
      <c r="C13513" t="str">
        <f t="shared" si="633"/>
        <v>Honda</v>
      </c>
      <c r="D13513" t="str">
        <f t="shared" si="634"/>
        <v>below 5years</v>
      </c>
      <c r="E13513" t="str">
        <f t="shared" si="635"/>
        <v>mileage below 20km</v>
      </c>
      <c r="F13513" t="s">
        <v>63</v>
      </c>
      <c r="G13513">
        <v>3</v>
      </c>
      <c r="H13513">
        <v>20000</v>
      </c>
      <c r="I13513" t="s">
        <v>14</v>
      </c>
      <c r="J13513" t="s">
        <v>15</v>
      </c>
      <c r="K13513" t="s">
        <v>16</v>
      </c>
      <c r="L13513">
        <v>17.8</v>
      </c>
      <c r="M13513">
        <v>1198</v>
      </c>
      <c r="N13513">
        <v>86.7</v>
      </c>
      <c r="O13513">
        <v>5</v>
      </c>
      <c r="P13513">
        <v>530000</v>
      </c>
    </row>
    <row r="13514" spans="1:16">
      <c r="A13514">
        <v>17147</v>
      </c>
      <c r="B13514" t="s">
        <v>19</v>
      </c>
      <c r="C13514" t="str">
        <f t="shared" si="633"/>
        <v>Hyundai</v>
      </c>
      <c r="D13514" t="str">
        <f t="shared" si="634"/>
        <v>above 5years</v>
      </c>
      <c r="E13514" t="str">
        <f t="shared" si="635"/>
        <v>mileage below 20km</v>
      </c>
      <c r="F13514" t="s">
        <v>20</v>
      </c>
      <c r="G13514">
        <v>6</v>
      </c>
      <c r="H13514">
        <v>44726</v>
      </c>
      <c r="I13514" t="s">
        <v>23</v>
      </c>
      <c r="J13514" t="s">
        <v>15</v>
      </c>
      <c r="K13514" t="s">
        <v>16</v>
      </c>
      <c r="L13514">
        <v>18.600000000000001</v>
      </c>
      <c r="M13514">
        <v>1197</v>
      </c>
      <c r="N13514">
        <v>81.83</v>
      </c>
      <c r="O13514">
        <v>5</v>
      </c>
      <c r="P13514">
        <v>550000</v>
      </c>
    </row>
    <row r="13515" spans="1:16">
      <c r="A13515">
        <v>17149</v>
      </c>
      <c r="B13515" t="s">
        <v>76</v>
      </c>
      <c r="C13515" t="str">
        <f t="shared" si="633"/>
        <v>Mahindra</v>
      </c>
      <c r="D13515" t="str">
        <f t="shared" si="634"/>
        <v>5years</v>
      </c>
      <c r="E13515" t="str">
        <f t="shared" si="635"/>
        <v>mileage below 20km</v>
      </c>
      <c r="F13515" t="s">
        <v>77</v>
      </c>
      <c r="G13515">
        <v>5</v>
      </c>
      <c r="H13515">
        <v>63452</v>
      </c>
      <c r="I13515" t="s">
        <v>23</v>
      </c>
      <c r="J13515" t="s">
        <v>24</v>
      </c>
      <c r="K13515" t="s">
        <v>16</v>
      </c>
      <c r="L13515">
        <v>15.4</v>
      </c>
      <c r="M13515">
        <v>2179</v>
      </c>
      <c r="N13515">
        <v>120</v>
      </c>
      <c r="O13515">
        <v>7</v>
      </c>
      <c r="P13515">
        <v>1070000</v>
      </c>
    </row>
    <row r="13516" spans="1:16">
      <c r="A13516">
        <v>17150</v>
      </c>
      <c r="B13516" t="s">
        <v>34</v>
      </c>
      <c r="C13516" t="str">
        <f t="shared" si="633"/>
        <v>Hyundai</v>
      </c>
      <c r="D13516" t="str">
        <f t="shared" si="634"/>
        <v>below 5years</v>
      </c>
      <c r="E13516" t="str">
        <f t="shared" si="635"/>
        <v>mileage below 20km</v>
      </c>
      <c r="F13516" t="s">
        <v>35</v>
      </c>
      <c r="G13516">
        <v>2</v>
      </c>
      <c r="H13516">
        <v>45000</v>
      </c>
      <c r="I13516" t="s">
        <v>23</v>
      </c>
      <c r="J13516" t="s">
        <v>15</v>
      </c>
      <c r="K13516" t="s">
        <v>31</v>
      </c>
      <c r="L13516">
        <v>17</v>
      </c>
      <c r="M13516">
        <v>1591</v>
      </c>
      <c r="N13516">
        <v>121.3</v>
      </c>
      <c r="O13516">
        <v>5</v>
      </c>
      <c r="P13516">
        <v>1225000</v>
      </c>
    </row>
    <row r="13517" spans="1:16">
      <c r="A13517">
        <v>17151</v>
      </c>
      <c r="B13517" t="s">
        <v>40</v>
      </c>
      <c r="C13517" t="str">
        <f t="shared" si="633"/>
        <v>Maruti</v>
      </c>
      <c r="D13517" t="str">
        <f t="shared" si="634"/>
        <v>above 5years</v>
      </c>
      <c r="E13517" t="str">
        <f t="shared" si="635"/>
        <v xml:space="preserve"> mileage above 20km</v>
      </c>
      <c r="F13517" t="s">
        <v>41</v>
      </c>
      <c r="G13517">
        <v>6</v>
      </c>
      <c r="H13517">
        <v>48000</v>
      </c>
      <c r="I13517" t="s">
        <v>23</v>
      </c>
      <c r="J13517" t="s">
        <v>24</v>
      </c>
      <c r="K13517" t="s">
        <v>16</v>
      </c>
      <c r="L13517">
        <v>26.21</v>
      </c>
      <c r="M13517">
        <v>1248</v>
      </c>
      <c r="N13517">
        <v>88.5</v>
      </c>
      <c r="O13517">
        <v>5</v>
      </c>
      <c r="P13517">
        <v>685000</v>
      </c>
    </row>
    <row r="13518" spans="1:16">
      <c r="A13518">
        <v>17152</v>
      </c>
      <c r="B13518" t="s">
        <v>82</v>
      </c>
      <c r="C13518" t="str">
        <f t="shared" si="633"/>
        <v>Ford</v>
      </c>
      <c r="D13518" t="str">
        <f t="shared" si="634"/>
        <v>above 5years</v>
      </c>
      <c r="E13518" t="str">
        <f t="shared" si="635"/>
        <v>mileage below 20km</v>
      </c>
      <c r="F13518" t="s">
        <v>83</v>
      </c>
      <c r="G13518">
        <v>9</v>
      </c>
      <c r="H13518">
        <v>60000</v>
      </c>
      <c r="I13518" t="s">
        <v>23</v>
      </c>
      <c r="J13518" t="s">
        <v>24</v>
      </c>
      <c r="K13518" t="s">
        <v>16</v>
      </c>
      <c r="L13518">
        <v>20</v>
      </c>
      <c r="M13518">
        <v>1399</v>
      </c>
      <c r="N13518">
        <v>68</v>
      </c>
      <c r="O13518">
        <v>5</v>
      </c>
      <c r="P13518">
        <v>220000</v>
      </c>
    </row>
    <row r="13519" spans="1:16">
      <c r="A13519">
        <v>17153</v>
      </c>
      <c r="B13519" t="s">
        <v>76</v>
      </c>
      <c r="C13519" t="str">
        <f t="shared" si="633"/>
        <v>Mahindra</v>
      </c>
      <c r="D13519" t="str">
        <f t="shared" si="634"/>
        <v>above 5years</v>
      </c>
      <c r="E13519" t="str">
        <f t="shared" si="635"/>
        <v>mileage below 20km</v>
      </c>
      <c r="F13519" t="s">
        <v>77</v>
      </c>
      <c r="G13519">
        <v>12</v>
      </c>
      <c r="H13519">
        <v>65000</v>
      </c>
      <c r="I13519" t="s">
        <v>23</v>
      </c>
      <c r="J13519" t="s">
        <v>24</v>
      </c>
      <c r="K13519" t="s">
        <v>16</v>
      </c>
      <c r="L13519">
        <v>12.05</v>
      </c>
      <c r="M13519">
        <v>2179</v>
      </c>
      <c r="N13519">
        <v>120</v>
      </c>
      <c r="O13519">
        <v>8</v>
      </c>
      <c r="P13519">
        <v>545000</v>
      </c>
    </row>
    <row r="13520" spans="1:16">
      <c r="A13520">
        <v>17154</v>
      </c>
      <c r="B13520" t="s">
        <v>19</v>
      </c>
      <c r="C13520" t="str">
        <f t="shared" si="633"/>
        <v>Hyundai</v>
      </c>
      <c r="D13520" t="str">
        <f t="shared" si="634"/>
        <v>above 5years</v>
      </c>
      <c r="E13520" t="str">
        <f t="shared" si="635"/>
        <v>mileage below 20km</v>
      </c>
      <c r="F13520" t="s">
        <v>20</v>
      </c>
      <c r="G13520">
        <v>6</v>
      </c>
      <c r="H13520">
        <v>42000</v>
      </c>
      <c r="I13520" t="s">
        <v>23</v>
      </c>
      <c r="J13520" t="s">
        <v>15</v>
      </c>
      <c r="K13520" t="s">
        <v>16</v>
      </c>
      <c r="L13520">
        <v>18.600000000000001</v>
      </c>
      <c r="M13520">
        <v>1197</v>
      </c>
      <c r="N13520">
        <v>81.83</v>
      </c>
      <c r="O13520">
        <v>5</v>
      </c>
      <c r="P13520">
        <v>585000</v>
      </c>
    </row>
    <row r="13521" spans="1:16">
      <c r="A13521">
        <v>17155</v>
      </c>
      <c r="B13521" t="s">
        <v>32</v>
      </c>
      <c r="C13521" t="str">
        <f t="shared" si="633"/>
        <v>Maruti</v>
      </c>
      <c r="D13521" t="str">
        <f t="shared" si="634"/>
        <v>above 5years</v>
      </c>
      <c r="E13521" t="str">
        <f t="shared" si="635"/>
        <v xml:space="preserve"> mileage above 20km</v>
      </c>
      <c r="F13521" t="s">
        <v>33</v>
      </c>
      <c r="G13521">
        <v>6</v>
      </c>
      <c r="H13521">
        <v>52000</v>
      </c>
      <c r="I13521" t="s">
        <v>23</v>
      </c>
      <c r="J13521" t="s">
        <v>15</v>
      </c>
      <c r="K13521" t="s">
        <v>16</v>
      </c>
      <c r="L13521">
        <v>21.21</v>
      </c>
      <c r="M13521">
        <v>1197</v>
      </c>
      <c r="N13521">
        <v>81.8</v>
      </c>
      <c r="O13521">
        <v>5</v>
      </c>
      <c r="P13521">
        <v>448000</v>
      </c>
    </row>
    <row r="13522" spans="1:16">
      <c r="A13522">
        <v>17156</v>
      </c>
      <c r="B13522" t="s">
        <v>54</v>
      </c>
      <c r="C13522" t="str">
        <f t="shared" si="633"/>
        <v>Honda</v>
      </c>
      <c r="D13522" t="str">
        <f t="shared" si="634"/>
        <v>above 5years</v>
      </c>
      <c r="E13522" t="str">
        <f t="shared" si="635"/>
        <v>mileage below 20km</v>
      </c>
      <c r="F13522" t="s">
        <v>55</v>
      </c>
      <c r="G13522">
        <v>7</v>
      </c>
      <c r="H13522">
        <v>30000</v>
      </c>
      <c r="I13522" t="s">
        <v>14</v>
      </c>
      <c r="J13522" t="s">
        <v>15</v>
      </c>
      <c r="K13522" t="s">
        <v>31</v>
      </c>
      <c r="L13522">
        <v>18</v>
      </c>
      <c r="M13522">
        <v>1497</v>
      </c>
      <c r="N13522">
        <v>117.3</v>
      </c>
      <c r="O13522">
        <v>5</v>
      </c>
      <c r="P13522">
        <v>825000</v>
      </c>
    </row>
    <row r="13523" spans="1:16">
      <c r="A13523">
        <v>17158</v>
      </c>
      <c r="B13523" t="s">
        <v>19</v>
      </c>
      <c r="C13523" t="str">
        <f t="shared" si="633"/>
        <v>Hyundai</v>
      </c>
      <c r="D13523" t="str">
        <f t="shared" si="634"/>
        <v>above 5years</v>
      </c>
      <c r="E13523" t="str">
        <f t="shared" si="635"/>
        <v xml:space="preserve"> mileage above 20km</v>
      </c>
      <c r="F13523" t="s">
        <v>20</v>
      </c>
      <c r="G13523">
        <v>6</v>
      </c>
      <c r="H13523">
        <v>80000</v>
      </c>
      <c r="I13523" t="s">
        <v>14</v>
      </c>
      <c r="J13523" t="s">
        <v>24</v>
      </c>
      <c r="K13523" t="s">
        <v>16</v>
      </c>
      <c r="L13523">
        <v>21.19</v>
      </c>
      <c r="M13523">
        <v>1396</v>
      </c>
      <c r="N13523">
        <v>88.73</v>
      </c>
      <c r="O13523">
        <v>5</v>
      </c>
      <c r="P13523">
        <v>430000</v>
      </c>
    </row>
    <row r="13524" spans="1:16">
      <c r="A13524">
        <v>17160</v>
      </c>
      <c r="B13524" t="s">
        <v>96</v>
      </c>
      <c r="C13524" t="str">
        <f t="shared" si="633"/>
        <v>BMW</v>
      </c>
      <c r="D13524" t="str">
        <f t="shared" si="634"/>
        <v>above 5years</v>
      </c>
      <c r="E13524" t="str">
        <f t="shared" si="635"/>
        <v>mileage below 20km</v>
      </c>
      <c r="F13524">
        <v>5</v>
      </c>
      <c r="G13524">
        <v>7</v>
      </c>
      <c r="H13524">
        <v>76000</v>
      </c>
      <c r="I13524" t="s">
        <v>23</v>
      </c>
      <c r="J13524" t="s">
        <v>24</v>
      </c>
      <c r="K13524" t="s">
        <v>31</v>
      </c>
      <c r="L13524">
        <v>18.12</v>
      </c>
      <c r="M13524">
        <v>1995</v>
      </c>
      <c r="N13524">
        <v>190</v>
      </c>
      <c r="O13524">
        <v>5</v>
      </c>
      <c r="P13524">
        <v>2050000</v>
      </c>
    </row>
    <row r="13525" spans="1:16">
      <c r="A13525">
        <v>17161</v>
      </c>
      <c r="B13525" t="s">
        <v>27</v>
      </c>
      <c r="C13525" t="str">
        <f t="shared" si="633"/>
        <v>Hyundai</v>
      </c>
      <c r="D13525" t="str">
        <f t="shared" si="634"/>
        <v>above 5years</v>
      </c>
      <c r="E13525" t="str">
        <f t="shared" si="635"/>
        <v xml:space="preserve"> mileage above 20km</v>
      </c>
      <c r="F13525" t="s">
        <v>28</v>
      </c>
      <c r="G13525">
        <v>7</v>
      </c>
      <c r="H13525">
        <v>57210</v>
      </c>
      <c r="I13525" t="s">
        <v>23</v>
      </c>
      <c r="J13525" t="s">
        <v>15</v>
      </c>
      <c r="K13525" t="s">
        <v>16</v>
      </c>
      <c r="L13525">
        <v>20.36</v>
      </c>
      <c r="M13525">
        <v>1197</v>
      </c>
      <c r="N13525">
        <v>78.900000000000006</v>
      </c>
      <c r="O13525">
        <v>5</v>
      </c>
      <c r="P13525">
        <v>298000</v>
      </c>
    </row>
    <row r="13526" spans="1:16">
      <c r="A13526">
        <v>17162</v>
      </c>
      <c r="B13526" t="s">
        <v>12</v>
      </c>
      <c r="C13526" t="str">
        <f t="shared" si="633"/>
        <v>Maruti</v>
      </c>
      <c r="D13526" t="str">
        <f t="shared" si="634"/>
        <v>above 5years</v>
      </c>
      <c r="E13526" t="str">
        <f t="shared" si="635"/>
        <v xml:space="preserve"> mileage above 20km</v>
      </c>
      <c r="F13526" t="s">
        <v>13</v>
      </c>
      <c r="G13526">
        <v>10</v>
      </c>
      <c r="H13526">
        <v>70000</v>
      </c>
      <c r="I13526" t="s">
        <v>14</v>
      </c>
      <c r="J13526" t="s">
        <v>15</v>
      </c>
      <c r="K13526" t="s">
        <v>16</v>
      </c>
      <c r="L13526">
        <v>20.92</v>
      </c>
      <c r="M13526">
        <v>998</v>
      </c>
      <c r="N13526">
        <v>67.099999999999994</v>
      </c>
      <c r="O13526">
        <v>5</v>
      </c>
      <c r="P13526">
        <v>165000</v>
      </c>
    </row>
    <row r="13527" spans="1:16">
      <c r="A13527">
        <v>17163</v>
      </c>
      <c r="B13527" t="s">
        <v>48</v>
      </c>
      <c r="C13527" t="str">
        <f t="shared" si="633"/>
        <v>Maruti</v>
      </c>
      <c r="D13527" t="str">
        <f t="shared" si="634"/>
        <v>below 5years</v>
      </c>
      <c r="E13527" t="str">
        <f t="shared" si="635"/>
        <v xml:space="preserve"> mileage above 20km</v>
      </c>
      <c r="F13527" t="s">
        <v>49</v>
      </c>
      <c r="G13527">
        <v>4</v>
      </c>
      <c r="H13527">
        <v>120000</v>
      </c>
      <c r="I13527" t="s">
        <v>14</v>
      </c>
      <c r="J13527" t="s">
        <v>24</v>
      </c>
      <c r="K13527" t="s">
        <v>16</v>
      </c>
      <c r="L13527">
        <v>28.4</v>
      </c>
      <c r="M13527">
        <v>1248</v>
      </c>
      <c r="N13527">
        <v>74.02</v>
      </c>
      <c r="O13527">
        <v>5</v>
      </c>
      <c r="P13527">
        <v>547000</v>
      </c>
    </row>
    <row r="13528" spans="1:16">
      <c r="A13528">
        <v>17164</v>
      </c>
      <c r="B13528" t="s">
        <v>92</v>
      </c>
      <c r="C13528" t="str">
        <f t="shared" si="633"/>
        <v>Maruti</v>
      </c>
      <c r="D13528" t="str">
        <f t="shared" si="634"/>
        <v>below 5years</v>
      </c>
      <c r="E13528" t="str">
        <f t="shared" si="635"/>
        <v xml:space="preserve"> mileage above 20km</v>
      </c>
      <c r="F13528" t="s">
        <v>93</v>
      </c>
      <c r="G13528">
        <v>3</v>
      </c>
      <c r="H13528">
        <v>42000</v>
      </c>
      <c r="I13528" t="s">
        <v>23</v>
      </c>
      <c r="J13528" t="s">
        <v>15</v>
      </c>
      <c r="K13528" t="s">
        <v>16</v>
      </c>
      <c r="L13528">
        <v>23.1</v>
      </c>
      <c r="M13528">
        <v>998</v>
      </c>
      <c r="N13528">
        <v>67.040000000000006</v>
      </c>
      <c r="O13528">
        <v>5</v>
      </c>
      <c r="P13528">
        <v>425000</v>
      </c>
    </row>
    <row r="13529" spans="1:16">
      <c r="A13529">
        <v>17166</v>
      </c>
      <c r="B13529" t="s">
        <v>62</v>
      </c>
      <c r="C13529" t="str">
        <f t="shared" si="633"/>
        <v>Honda</v>
      </c>
      <c r="D13529" t="str">
        <f t="shared" si="634"/>
        <v>above 5years</v>
      </c>
      <c r="E13529" t="str">
        <f t="shared" si="635"/>
        <v>mileage below 20km</v>
      </c>
      <c r="F13529" t="s">
        <v>63</v>
      </c>
      <c r="G13529">
        <v>8</v>
      </c>
      <c r="H13529">
        <v>55000</v>
      </c>
      <c r="I13529" t="s">
        <v>23</v>
      </c>
      <c r="J13529" t="s">
        <v>15</v>
      </c>
      <c r="K13529" t="s">
        <v>31</v>
      </c>
      <c r="L13529">
        <v>15.5</v>
      </c>
      <c r="M13529">
        <v>1198</v>
      </c>
      <c r="N13529">
        <v>86.7</v>
      </c>
      <c r="O13529">
        <v>5</v>
      </c>
      <c r="P13529">
        <v>425000</v>
      </c>
    </row>
    <row r="13530" spans="1:16">
      <c r="A13530">
        <v>17167</v>
      </c>
      <c r="B13530" t="s">
        <v>92</v>
      </c>
      <c r="C13530" t="str">
        <f t="shared" si="633"/>
        <v>Maruti</v>
      </c>
      <c r="D13530" t="str">
        <f t="shared" si="634"/>
        <v>below 5years</v>
      </c>
      <c r="E13530" t="str">
        <f t="shared" si="635"/>
        <v xml:space="preserve"> mileage above 20km</v>
      </c>
      <c r="F13530" t="s">
        <v>93</v>
      </c>
      <c r="G13530">
        <v>4</v>
      </c>
      <c r="H13530">
        <v>48300</v>
      </c>
      <c r="I13530" t="s">
        <v>14</v>
      </c>
      <c r="J13530" t="s">
        <v>15</v>
      </c>
      <c r="K13530" t="s">
        <v>31</v>
      </c>
      <c r="L13530">
        <v>23.1</v>
      </c>
      <c r="M13530">
        <v>998</v>
      </c>
      <c r="N13530">
        <v>67.040000000000006</v>
      </c>
      <c r="O13530">
        <v>5</v>
      </c>
      <c r="P13530">
        <v>420000</v>
      </c>
    </row>
    <row r="13531" spans="1:16">
      <c r="A13531">
        <v>17168</v>
      </c>
      <c r="B13531" t="s">
        <v>64</v>
      </c>
      <c r="C13531" t="str">
        <f t="shared" si="633"/>
        <v>Hyundai</v>
      </c>
      <c r="D13531" t="str">
        <f t="shared" si="634"/>
        <v>above 5years</v>
      </c>
      <c r="E13531" t="str">
        <f t="shared" si="635"/>
        <v>mileage below 20km</v>
      </c>
      <c r="F13531" t="s">
        <v>65</v>
      </c>
      <c r="G13531">
        <v>8</v>
      </c>
      <c r="H13531">
        <v>60000</v>
      </c>
      <c r="I13531" t="s">
        <v>14</v>
      </c>
      <c r="J13531" t="s">
        <v>15</v>
      </c>
      <c r="K13531" t="s">
        <v>16</v>
      </c>
      <c r="L13531">
        <v>17.920000000000002</v>
      </c>
      <c r="M13531">
        <v>1086</v>
      </c>
      <c r="N13531">
        <v>62.1</v>
      </c>
      <c r="O13531">
        <v>5</v>
      </c>
      <c r="P13531">
        <v>240000</v>
      </c>
    </row>
    <row r="13532" spans="1:16">
      <c r="A13532">
        <v>17169</v>
      </c>
      <c r="B13532" t="s">
        <v>48</v>
      </c>
      <c r="C13532" t="str">
        <f t="shared" si="633"/>
        <v>Maruti</v>
      </c>
      <c r="D13532" t="str">
        <f t="shared" si="634"/>
        <v>above 5years</v>
      </c>
      <c r="E13532" t="str">
        <f t="shared" si="635"/>
        <v xml:space="preserve"> mileage above 20km</v>
      </c>
      <c r="F13532" t="s">
        <v>49</v>
      </c>
      <c r="G13532">
        <v>7</v>
      </c>
      <c r="H13532">
        <v>43000</v>
      </c>
      <c r="I13532" t="s">
        <v>23</v>
      </c>
      <c r="J13532" t="s">
        <v>15</v>
      </c>
      <c r="K13532" t="s">
        <v>16</v>
      </c>
      <c r="L13532">
        <v>20.85</v>
      </c>
      <c r="M13532">
        <v>1197</v>
      </c>
      <c r="N13532">
        <v>83.14</v>
      </c>
      <c r="O13532">
        <v>5</v>
      </c>
      <c r="P13532">
        <v>395000</v>
      </c>
    </row>
    <row r="13533" spans="1:16">
      <c r="A13533">
        <v>17170</v>
      </c>
      <c r="B13533" t="s">
        <v>25</v>
      </c>
      <c r="C13533" t="str">
        <f t="shared" si="633"/>
        <v>Maruti</v>
      </c>
      <c r="D13533" t="str">
        <f t="shared" si="634"/>
        <v>5years</v>
      </c>
      <c r="E13533" t="str">
        <f t="shared" si="635"/>
        <v xml:space="preserve"> mileage above 20km</v>
      </c>
      <c r="F13533" t="s">
        <v>26</v>
      </c>
      <c r="G13533">
        <v>5</v>
      </c>
      <c r="H13533">
        <v>18307</v>
      </c>
      <c r="I13533" t="s">
        <v>23</v>
      </c>
      <c r="J13533" t="s">
        <v>15</v>
      </c>
      <c r="K13533" t="s">
        <v>31</v>
      </c>
      <c r="L13533">
        <v>20.51</v>
      </c>
      <c r="M13533">
        <v>998</v>
      </c>
      <c r="N13533">
        <v>67</v>
      </c>
      <c r="O13533">
        <v>5</v>
      </c>
      <c r="P13533">
        <v>415000</v>
      </c>
    </row>
    <row r="13534" spans="1:16">
      <c r="A13534">
        <v>17171</v>
      </c>
      <c r="B13534" t="s">
        <v>152</v>
      </c>
      <c r="C13534" t="str">
        <f t="shared" si="633"/>
        <v>Tata</v>
      </c>
      <c r="D13534" t="str">
        <f t="shared" si="634"/>
        <v>below 5years</v>
      </c>
      <c r="E13534" t="str">
        <f t="shared" si="635"/>
        <v xml:space="preserve"> mileage above 20km</v>
      </c>
      <c r="F13534" t="s">
        <v>153</v>
      </c>
      <c r="G13534">
        <v>2</v>
      </c>
      <c r="H13534">
        <v>20000</v>
      </c>
      <c r="I13534" t="s">
        <v>14</v>
      </c>
      <c r="J13534" t="s">
        <v>24</v>
      </c>
      <c r="K13534" t="s">
        <v>16</v>
      </c>
      <c r="L13534">
        <v>21.5</v>
      </c>
      <c r="M13534">
        <v>1497</v>
      </c>
      <c r="N13534">
        <v>108.5</v>
      </c>
      <c r="O13534">
        <v>5</v>
      </c>
      <c r="P13534">
        <v>1000000</v>
      </c>
    </row>
    <row r="13535" spans="1:16">
      <c r="A13535">
        <v>17172</v>
      </c>
      <c r="B13535" t="s">
        <v>19</v>
      </c>
      <c r="C13535" t="str">
        <f t="shared" si="633"/>
        <v>Hyundai</v>
      </c>
      <c r="D13535" t="str">
        <f t="shared" si="634"/>
        <v>above 5years</v>
      </c>
      <c r="E13535" t="str">
        <f t="shared" si="635"/>
        <v xml:space="preserve"> mileage above 20km</v>
      </c>
      <c r="F13535" t="s">
        <v>20</v>
      </c>
      <c r="G13535">
        <v>9</v>
      </c>
      <c r="H13535">
        <v>70000</v>
      </c>
      <c r="I13535" t="s">
        <v>23</v>
      </c>
      <c r="J13535" t="s">
        <v>24</v>
      </c>
      <c r="K13535" t="s">
        <v>16</v>
      </c>
      <c r="L13535">
        <v>21.9</v>
      </c>
      <c r="M13535">
        <v>1396</v>
      </c>
      <c r="N13535">
        <v>88.76</v>
      </c>
      <c r="O13535">
        <v>5</v>
      </c>
      <c r="P13535">
        <v>470000</v>
      </c>
    </row>
    <row r="13536" spans="1:16">
      <c r="A13536">
        <v>17173</v>
      </c>
      <c r="B13536" t="s">
        <v>17</v>
      </c>
      <c r="C13536" t="str">
        <f t="shared" si="633"/>
        <v>Hyundai</v>
      </c>
      <c r="D13536" t="str">
        <f t="shared" si="634"/>
        <v>above 5years</v>
      </c>
      <c r="E13536" t="str">
        <f t="shared" si="635"/>
        <v>mileage below 20km</v>
      </c>
      <c r="F13536" t="s">
        <v>18</v>
      </c>
      <c r="G13536">
        <v>6</v>
      </c>
      <c r="H13536">
        <v>63000</v>
      </c>
      <c r="I13536" t="s">
        <v>14</v>
      </c>
      <c r="J13536" t="s">
        <v>15</v>
      </c>
      <c r="K13536" t="s">
        <v>16</v>
      </c>
      <c r="L13536">
        <v>18.899999999999999</v>
      </c>
      <c r="M13536">
        <v>1197</v>
      </c>
      <c r="N13536">
        <v>82</v>
      </c>
      <c r="O13536">
        <v>5</v>
      </c>
      <c r="P13536">
        <v>340000</v>
      </c>
    </row>
    <row r="13537" spans="1:16">
      <c r="A13537">
        <v>17174</v>
      </c>
      <c r="B13537" t="s">
        <v>54</v>
      </c>
      <c r="C13537" t="str">
        <f t="shared" si="633"/>
        <v>Honda</v>
      </c>
      <c r="D13537" t="str">
        <f t="shared" si="634"/>
        <v>above 5years</v>
      </c>
      <c r="E13537" t="str">
        <f t="shared" si="635"/>
        <v>mileage below 20km</v>
      </c>
      <c r="F13537" t="s">
        <v>55</v>
      </c>
      <c r="G13537">
        <v>6</v>
      </c>
      <c r="H13537">
        <v>79000</v>
      </c>
      <c r="I13537" t="s">
        <v>23</v>
      </c>
      <c r="J13537" t="s">
        <v>15</v>
      </c>
      <c r="K13537" t="s">
        <v>16</v>
      </c>
      <c r="L13537">
        <v>17.399999999999999</v>
      </c>
      <c r="M13537">
        <v>1497</v>
      </c>
      <c r="N13537">
        <v>117.3</v>
      </c>
      <c r="O13537">
        <v>5</v>
      </c>
      <c r="P13537">
        <v>700000</v>
      </c>
    </row>
    <row r="13538" spans="1:16">
      <c r="A13538">
        <v>17176</v>
      </c>
      <c r="B13538" t="s">
        <v>82</v>
      </c>
      <c r="C13538" t="str">
        <f t="shared" si="633"/>
        <v>Ford</v>
      </c>
      <c r="D13538" t="str">
        <f t="shared" si="634"/>
        <v>above 5years</v>
      </c>
      <c r="E13538" t="str">
        <f t="shared" si="635"/>
        <v>mileage below 20km</v>
      </c>
      <c r="F13538" t="s">
        <v>83</v>
      </c>
      <c r="G13538">
        <v>10</v>
      </c>
      <c r="H13538">
        <v>80000</v>
      </c>
      <c r="I13538" t="s">
        <v>14</v>
      </c>
      <c r="J13538" t="s">
        <v>24</v>
      </c>
      <c r="K13538" t="s">
        <v>16</v>
      </c>
      <c r="L13538">
        <v>20</v>
      </c>
      <c r="M13538">
        <v>1399</v>
      </c>
      <c r="N13538">
        <v>68</v>
      </c>
      <c r="O13538">
        <v>5</v>
      </c>
      <c r="P13538">
        <v>270000</v>
      </c>
    </row>
    <row r="13539" spans="1:16">
      <c r="A13539">
        <v>17178</v>
      </c>
      <c r="B13539" t="s">
        <v>106</v>
      </c>
      <c r="C13539" t="str">
        <f t="shared" si="633"/>
        <v>BMW</v>
      </c>
      <c r="D13539" t="str">
        <f t="shared" si="634"/>
        <v>above 5years</v>
      </c>
      <c r="E13539" t="str">
        <f t="shared" si="635"/>
        <v>mileage below 20km</v>
      </c>
      <c r="F13539">
        <v>3</v>
      </c>
      <c r="G13539">
        <v>8</v>
      </c>
      <c r="H13539">
        <v>87000</v>
      </c>
      <c r="I13539" t="s">
        <v>23</v>
      </c>
      <c r="J13539" t="s">
        <v>24</v>
      </c>
      <c r="K13539" t="s">
        <v>31</v>
      </c>
      <c r="L13539">
        <v>18.88</v>
      </c>
      <c r="M13539">
        <v>1995</v>
      </c>
      <c r="N13539">
        <v>184</v>
      </c>
      <c r="O13539">
        <v>5</v>
      </c>
      <c r="P13539">
        <v>1175000</v>
      </c>
    </row>
    <row r="13540" spans="1:16">
      <c r="A13540">
        <v>17179</v>
      </c>
      <c r="B13540" t="s">
        <v>48</v>
      </c>
      <c r="C13540" t="str">
        <f t="shared" si="633"/>
        <v>Maruti</v>
      </c>
      <c r="D13540" t="str">
        <f t="shared" si="634"/>
        <v>above 5years</v>
      </c>
      <c r="E13540" t="str">
        <f t="shared" si="635"/>
        <v xml:space="preserve"> mileage above 20km</v>
      </c>
      <c r="F13540" t="s">
        <v>49</v>
      </c>
      <c r="G13540">
        <v>6</v>
      </c>
      <c r="H13540">
        <v>85000</v>
      </c>
      <c r="I13540" t="s">
        <v>14</v>
      </c>
      <c r="J13540" t="s">
        <v>24</v>
      </c>
      <c r="K13540" t="s">
        <v>16</v>
      </c>
      <c r="L13540">
        <v>26.59</v>
      </c>
      <c r="M13540">
        <v>1248</v>
      </c>
      <c r="N13540">
        <v>74</v>
      </c>
      <c r="O13540">
        <v>5</v>
      </c>
      <c r="P13540">
        <v>470000</v>
      </c>
    </row>
    <row r="13541" spans="1:16">
      <c r="A13541">
        <v>17180</v>
      </c>
      <c r="B13541" t="s">
        <v>66</v>
      </c>
      <c r="C13541" t="str">
        <f t="shared" si="633"/>
        <v>Mahindra</v>
      </c>
      <c r="D13541" t="str">
        <f t="shared" si="634"/>
        <v>above 5years</v>
      </c>
      <c r="E13541" t="str">
        <f t="shared" si="635"/>
        <v>mileage below 20km</v>
      </c>
      <c r="F13541" t="s">
        <v>67</v>
      </c>
      <c r="G13541">
        <v>8</v>
      </c>
      <c r="H13541">
        <v>113000</v>
      </c>
      <c r="I13541" t="s">
        <v>23</v>
      </c>
      <c r="J13541" t="s">
        <v>24</v>
      </c>
      <c r="K13541" t="s">
        <v>16</v>
      </c>
      <c r="L13541">
        <v>16</v>
      </c>
      <c r="M13541">
        <v>2179</v>
      </c>
      <c r="N13541">
        <v>140</v>
      </c>
      <c r="O13541">
        <v>7</v>
      </c>
      <c r="P13541">
        <v>650000</v>
      </c>
    </row>
    <row r="13542" spans="1:16">
      <c r="A13542">
        <v>17181</v>
      </c>
      <c r="B13542" t="s">
        <v>48</v>
      </c>
      <c r="C13542" t="str">
        <f t="shared" si="633"/>
        <v>Maruti</v>
      </c>
      <c r="D13542" t="str">
        <f t="shared" si="634"/>
        <v>5years</v>
      </c>
      <c r="E13542" t="str">
        <f t="shared" si="635"/>
        <v xml:space="preserve"> mileage above 20km</v>
      </c>
      <c r="F13542" t="s">
        <v>49</v>
      </c>
      <c r="G13542">
        <v>5</v>
      </c>
      <c r="H13542">
        <v>90000</v>
      </c>
      <c r="I13542" t="s">
        <v>23</v>
      </c>
      <c r="J13542" t="s">
        <v>24</v>
      </c>
      <c r="K13542" t="s">
        <v>31</v>
      </c>
      <c r="L13542">
        <v>26.59</v>
      </c>
      <c r="M13542">
        <v>1248</v>
      </c>
      <c r="N13542">
        <v>74</v>
      </c>
      <c r="O13542">
        <v>5</v>
      </c>
      <c r="P13542">
        <v>715000</v>
      </c>
    </row>
    <row r="13543" spans="1:16">
      <c r="A13543">
        <v>17182</v>
      </c>
      <c r="B13543" t="s">
        <v>32</v>
      </c>
      <c r="C13543" t="str">
        <f t="shared" si="633"/>
        <v>Maruti</v>
      </c>
      <c r="D13543" t="str">
        <f t="shared" si="634"/>
        <v>below 5years</v>
      </c>
      <c r="E13543" t="str">
        <f t="shared" si="635"/>
        <v xml:space="preserve"> mileage above 20km</v>
      </c>
      <c r="F13543" t="s">
        <v>33</v>
      </c>
      <c r="G13543">
        <v>3</v>
      </c>
      <c r="H13543">
        <v>20000</v>
      </c>
      <c r="I13543" t="s">
        <v>23</v>
      </c>
      <c r="J13543" t="s">
        <v>15</v>
      </c>
      <c r="K13543" t="s">
        <v>16</v>
      </c>
      <c r="L13543">
        <v>22</v>
      </c>
      <c r="M13543">
        <v>1197</v>
      </c>
      <c r="N13543">
        <v>81.8</v>
      </c>
      <c r="O13543">
        <v>5</v>
      </c>
      <c r="P13543">
        <v>645000</v>
      </c>
    </row>
    <row r="13544" spans="1:16">
      <c r="A13544">
        <v>17183</v>
      </c>
      <c r="B13544" t="s">
        <v>25</v>
      </c>
      <c r="C13544" t="str">
        <f t="shared" si="633"/>
        <v>Maruti</v>
      </c>
      <c r="D13544" t="str">
        <f t="shared" si="634"/>
        <v>above 5years</v>
      </c>
      <c r="E13544" t="str">
        <f t="shared" si="635"/>
        <v xml:space="preserve"> mileage above 20km</v>
      </c>
      <c r="F13544" t="s">
        <v>26</v>
      </c>
      <c r="G13544">
        <v>14</v>
      </c>
      <c r="H13544">
        <v>39000</v>
      </c>
      <c r="I13544" t="s">
        <v>23</v>
      </c>
      <c r="J13544" t="s">
        <v>15</v>
      </c>
      <c r="K13544" t="s">
        <v>16</v>
      </c>
      <c r="L13544">
        <v>21.79</v>
      </c>
      <c r="M13544">
        <v>998</v>
      </c>
      <c r="N13544">
        <v>67.05</v>
      </c>
      <c r="O13544">
        <v>5</v>
      </c>
      <c r="P13544">
        <v>135000</v>
      </c>
    </row>
    <row r="13545" spans="1:16">
      <c r="A13545">
        <v>17184</v>
      </c>
      <c r="B13545" t="s">
        <v>34</v>
      </c>
      <c r="C13545" t="str">
        <f t="shared" si="633"/>
        <v>Hyundai</v>
      </c>
      <c r="D13545" t="str">
        <f t="shared" si="634"/>
        <v>below 5years</v>
      </c>
      <c r="E13545" t="str">
        <f t="shared" si="635"/>
        <v>mileage below 20km</v>
      </c>
      <c r="F13545" t="s">
        <v>35</v>
      </c>
      <c r="G13545">
        <v>3</v>
      </c>
      <c r="H13545">
        <v>15000</v>
      </c>
      <c r="I13545" t="s">
        <v>23</v>
      </c>
      <c r="J13545" t="s">
        <v>15</v>
      </c>
      <c r="K13545" t="s">
        <v>31</v>
      </c>
      <c r="L13545">
        <v>17</v>
      </c>
      <c r="M13545">
        <v>1591</v>
      </c>
      <c r="N13545">
        <v>121.3</v>
      </c>
      <c r="O13545">
        <v>5</v>
      </c>
      <c r="P13545">
        <v>1150000</v>
      </c>
    </row>
    <row r="13546" spans="1:16">
      <c r="A13546">
        <v>17185</v>
      </c>
      <c r="B13546" t="s">
        <v>52</v>
      </c>
      <c r="C13546" t="str">
        <f t="shared" si="633"/>
        <v>Hyundai</v>
      </c>
      <c r="D13546" t="str">
        <f t="shared" si="634"/>
        <v>above 5years</v>
      </c>
      <c r="E13546" t="str">
        <f t="shared" si="635"/>
        <v xml:space="preserve"> mileage above 20km</v>
      </c>
      <c r="F13546" t="s">
        <v>53</v>
      </c>
      <c r="G13546">
        <v>6</v>
      </c>
      <c r="H13546">
        <v>51000</v>
      </c>
      <c r="I13546" t="s">
        <v>23</v>
      </c>
      <c r="J13546" t="s">
        <v>24</v>
      </c>
      <c r="K13546" t="s">
        <v>16</v>
      </c>
      <c r="L13546">
        <v>21.38</v>
      </c>
      <c r="M13546">
        <v>1396</v>
      </c>
      <c r="N13546">
        <v>88.7</v>
      </c>
      <c r="O13546">
        <v>5</v>
      </c>
      <c r="P13546">
        <v>875000</v>
      </c>
    </row>
    <row r="13547" spans="1:16">
      <c r="A13547">
        <v>17186</v>
      </c>
      <c r="B13547" t="s">
        <v>106</v>
      </c>
      <c r="C13547" t="str">
        <f t="shared" si="633"/>
        <v>BMW</v>
      </c>
      <c r="D13547" t="str">
        <f t="shared" si="634"/>
        <v>below 5years</v>
      </c>
      <c r="E13547" t="str">
        <f t="shared" si="635"/>
        <v>mileage below 20km</v>
      </c>
      <c r="F13547">
        <v>3</v>
      </c>
      <c r="G13547">
        <v>4</v>
      </c>
      <c r="H13547">
        <v>33000</v>
      </c>
      <c r="I13547" t="s">
        <v>14</v>
      </c>
      <c r="J13547" t="s">
        <v>15</v>
      </c>
      <c r="K13547" t="s">
        <v>31</v>
      </c>
      <c r="L13547">
        <v>17.61</v>
      </c>
      <c r="M13547">
        <v>1998</v>
      </c>
      <c r="N13547">
        <v>184</v>
      </c>
      <c r="O13547">
        <v>5</v>
      </c>
      <c r="P13547">
        <v>2775000</v>
      </c>
    </row>
    <row r="13548" spans="1:16">
      <c r="A13548">
        <v>17187</v>
      </c>
      <c r="B13548" t="s">
        <v>44</v>
      </c>
      <c r="C13548" t="str">
        <f t="shared" si="633"/>
        <v>Toyota</v>
      </c>
      <c r="D13548" t="str">
        <f t="shared" si="634"/>
        <v>above 5years</v>
      </c>
      <c r="E13548" t="str">
        <f t="shared" si="635"/>
        <v>mileage below 20km</v>
      </c>
      <c r="F13548" t="s">
        <v>45</v>
      </c>
      <c r="G13548">
        <v>14</v>
      </c>
      <c r="H13548">
        <v>94000</v>
      </c>
      <c r="I13548" t="s">
        <v>23</v>
      </c>
      <c r="J13548" t="s">
        <v>24</v>
      </c>
      <c r="K13548" t="s">
        <v>16</v>
      </c>
      <c r="L13548">
        <v>12.99</v>
      </c>
      <c r="M13548">
        <v>2494</v>
      </c>
      <c r="N13548">
        <v>100</v>
      </c>
      <c r="O13548">
        <v>7</v>
      </c>
      <c r="P13548">
        <v>411000</v>
      </c>
    </row>
    <row r="13549" spans="1:16">
      <c r="A13549">
        <v>17188</v>
      </c>
      <c r="B13549" t="s">
        <v>19</v>
      </c>
      <c r="C13549" t="str">
        <f t="shared" si="633"/>
        <v>Hyundai</v>
      </c>
      <c r="D13549" t="str">
        <f t="shared" si="634"/>
        <v>above 5years</v>
      </c>
      <c r="E13549" t="str">
        <f t="shared" si="635"/>
        <v>mileage below 20km</v>
      </c>
      <c r="F13549" t="s">
        <v>20</v>
      </c>
      <c r="G13549">
        <v>7</v>
      </c>
      <c r="H13549">
        <v>48000</v>
      </c>
      <c r="I13549" t="s">
        <v>23</v>
      </c>
      <c r="J13549" t="s">
        <v>15</v>
      </c>
      <c r="K13549" t="s">
        <v>16</v>
      </c>
      <c r="L13549">
        <v>18.600000000000001</v>
      </c>
      <c r="M13549">
        <v>1197</v>
      </c>
      <c r="N13549">
        <v>81.83</v>
      </c>
      <c r="O13549">
        <v>5</v>
      </c>
      <c r="P13549">
        <v>490000</v>
      </c>
    </row>
    <row r="13550" spans="1:16">
      <c r="A13550">
        <v>17189</v>
      </c>
      <c r="B13550" t="s">
        <v>170</v>
      </c>
      <c r="C13550" t="str">
        <f t="shared" si="633"/>
        <v>Toyota</v>
      </c>
      <c r="D13550" t="str">
        <f t="shared" si="634"/>
        <v>above 5years</v>
      </c>
      <c r="E13550" t="str">
        <f t="shared" si="635"/>
        <v>mileage below 20km</v>
      </c>
      <c r="F13550" t="s">
        <v>171</v>
      </c>
      <c r="G13550">
        <v>9</v>
      </c>
      <c r="H13550">
        <v>83386</v>
      </c>
      <c r="I13550" t="s">
        <v>23</v>
      </c>
      <c r="J13550" t="s">
        <v>15</v>
      </c>
      <c r="K13550" t="s">
        <v>31</v>
      </c>
      <c r="L13550">
        <v>12.98</v>
      </c>
      <c r="M13550">
        <v>2494</v>
      </c>
      <c r="N13550">
        <v>178.3</v>
      </c>
      <c r="O13550">
        <v>5</v>
      </c>
      <c r="P13550">
        <v>750000</v>
      </c>
    </row>
    <row r="13551" spans="1:16">
      <c r="A13551">
        <v>17190</v>
      </c>
      <c r="B13551" t="s">
        <v>88</v>
      </c>
      <c r="C13551" t="str">
        <f t="shared" si="633"/>
        <v>Volkswagen</v>
      </c>
      <c r="D13551" t="str">
        <f t="shared" si="634"/>
        <v>above 5years</v>
      </c>
      <c r="E13551" t="str">
        <f t="shared" si="635"/>
        <v>mileage below 20km</v>
      </c>
      <c r="F13551" t="s">
        <v>89</v>
      </c>
      <c r="G13551">
        <v>7</v>
      </c>
      <c r="H13551">
        <v>35000</v>
      </c>
      <c r="I13551" t="s">
        <v>14</v>
      </c>
      <c r="J13551" t="s">
        <v>15</v>
      </c>
      <c r="K13551" t="s">
        <v>16</v>
      </c>
      <c r="L13551">
        <v>16.47</v>
      </c>
      <c r="M13551">
        <v>1198</v>
      </c>
      <c r="N13551">
        <v>74</v>
      </c>
      <c r="O13551">
        <v>5</v>
      </c>
      <c r="P13551">
        <v>530000</v>
      </c>
    </row>
    <row r="13552" spans="1:16">
      <c r="A13552">
        <v>17191</v>
      </c>
      <c r="B13552" t="s">
        <v>21</v>
      </c>
      <c r="C13552" t="str">
        <f t="shared" si="633"/>
        <v>Ford</v>
      </c>
      <c r="D13552" t="str">
        <f t="shared" si="634"/>
        <v>below 5years</v>
      </c>
      <c r="E13552" t="str">
        <f t="shared" si="635"/>
        <v>mileage below 20km</v>
      </c>
      <c r="F13552" t="s">
        <v>22</v>
      </c>
      <c r="G13552">
        <v>2</v>
      </c>
      <c r="H13552">
        <v>4015</v>
      </c>
      <c r="I13552" t="s">
        <v>14</v>
      </c>
      <c r="J13552" t="s">
        <v>15</v>
      </c>
      <c r="K13552" t="s">
        <v>16</v>
      </c>
      <c r="L13552">
        <v>17</v>
      </c>
      <c r="M13552">
        <v>1497</v>
      </c>
      <c r="N13552">
        <v>121.31</v>
      </c>
      <c r="O13552">
        <v>5</v>
      </c>
      <c r="P13552">
        <v>946000</v>
      </c>
    </row>
    <row r="13553" spans="1:16">
      <c r="A13553">
        <v>17194</v>
      </c>
      <c r="B13553" t="s">
        <v>17</v>
      </c>
      <c r="C13553" t="str">
        <f t="shared" si="633"/>
        <v>Hyundai</v>
      </c>
      <c r="D13553" t="str">
        <f t="shared" si="634"/>
        <v>below 5years</v>
      </c>
      <c r="E13553" t="str">
        <f t="shared" si="635"/>
        <v>mileage below 20km</v>
      </c>
      <c r="F13553" t="s">
        <v>18</v>
      </c>
      <c r="G13553">
        <v>3</v>
      </c>
      <c r="H13553">
        <v>8468</v>
      </c>
      <c r="I13553" t="s">
        <v>23</v>
      </c>
      <c r="J13553" t="s">
        <v>15</v>
      </c>
      <c r="K13553" t="s">
        <v>16</v>
      </c>
      <c r="L13553">
        <v>18.899999999999999</v>
      </c>
      <c r="M13553">
        <v>1197</v>
      </c>
      <c r="N13553">
        <v>81.86</v>
      </c>
      <c r="O13553">
        <v>5</v>
      </c>
      <c r="P13553">
        <v>685000</v>
      </c>
    </row>
    <row r="13554" spans="1:16">
      <c r="A13554">
        <v>17195</v>
      </c>
      <c r="B13554" t="s">
        <v>111</v>
      </c>
      <c r="C13554" t="str">
        <f t="shared" si="633"/>
        <v>Maruti</v>
      </c>
      <c r="D13554" t="str">
        <f t="shared" si="634"/>
        <v>above 5years</v>
      </c>
      <c r="E13554" t="str">
        <f t="shared" si="635"/>
        <v>mileage below 20km</v>
      </c>
      <c r="F13554" t="s">
        <v>112</v>
      </c>
      <c r="G13554">
        <v>8</v>
      </c>
      <c r="H13554">
        <v>56600</v>
      </c>
      <c r="I13554" t="s">
        <v>14</v>
      </c>
      <c r="J13554" t="s">
        <v>15</v>
      </c>
      <c r="K13554" t="s">
        <v>16</v>
      </c>
      <c r="L13554">
        <v>16.02</v>
      </c>
      <c r="M13554">
        <v>1373</v>
      </c>
      <c r="N13554">
        <v>93.7</v>
      </c>
      <c r="O13554">
        <v>7</v>
      </c>
      <c r="P13554">
        <v>475000</v>
      </c>
    </row>
    <row r="13555" spans="1:16">
      <c r="A13555">
        <v>17199</v>
      </c>
      <c r="B13555" t="s">
        <v>50</v>
      </c>
      <c r="C13555" t="str">
        <f t="shared" si="633"/>
        <v>Volkswagen</v>
      </c>
      <c r="D13555" t="str">
        <f t="shared" si="634"/>
        <v>above 5years</v>
      </c>
      <c r="E13555" t="str">
        <f t="shared" si="635"/>
        <v>mileage below 20km</v>
      </c>
      <c r="F13555" t="s">
        <v>51</v>
      </c>
      <c r="G13555">
        <v>8</v>
      </c>
      <c r="H13555">
        <v>67000</v>
      </c>
      <c r="I13555" t="s">
        <v>23</v>
      </c>
      <c r="J13555" t="s">
        <v>15</v>
      </c>
      <c r="K13555" t="s">
        <v>16</v>
      </c>
      <c r="L13555">
        <v>15.04</v>
      </c>
      <c r="M13555">
        <v>1598</v>
      </c>
      <c r="N13555">
        <v>103.6</v>
      </c>
      <c r="O13555">
        <v>5</v>
      </c>
      <c r="P13555">
        <v>360000</v>
      </c>
    </row>
    <row r="13556" spans="1:16">
      <c r="A13556">
        <v>17200</v>
      </c>
      <c r="B13556" t="s">
        <v>103</v>
      </c>
      <c r="C13556" t="str">
        <f t="shared" si="633"/>
        <v>Honda</v>
      </c>
      <c r="D13556" t="str">
        <f t="shared" si="634"/>
        <v>5years</v>
      </c>
      <c r="E13556" t="str">
        <f t="shared" si="635"/>
        <v>mileage below 20km</v>
      </c>
      <c r="F13556" t="s">
        <v>104</v>
      </c>
      <c r="G13556">
        <v>5</v>
      </c>
      <c r="H13556">
        <v>14479</v>
      </c>
      <c r="I13556" t="s">
        <v>23</v>
      </c>
      <c r="J13556" t="s">
        <v>15</v>
      </c>
      <c r="K13556" t="s">
        <v>16</v>
      </c>
      <c r="L13556">
        <v>18.7</v>
      </c>
      <c r="M13556">
        <v>1199</v>
      </c>
      <c r="N13556">
        <v>88.7</v>
      </c>
      <c r="O13556">
        <v>5</v>
      </c>
      <c r="P13556">
        <v>700000</v>
      </c>
    </row>
    <row r="13557" spans="1:16">
      <c r="A13557">
        <v>17201</v>
      </c>
      <c r="B13557" t="s">
        <v>142</v>
      </c>
      <c r="C13557" t="str">
        <f t="shared" si="633"/>
        <v>Porsche</v>
      </c>
      <c r="D13557" t="str">
        <f t="shared" si="634"/>
        <v>above 5years</v>
      </c>
      <c r="E13557" t="str">
        <f t="shared" si="635"/>
        <v>mileage below 20km</v>
      </c>
      <c r="F13557" t="s">
        <v>143</v>
      </c>
      <c r="G13557">
        <v>7</v>
      </c>
      <c r="H13557">
        <v>96000</v>
      </c>
      <c r="I13557" t="s">
        <v>14</v>
      </c>
      <c r="J13557" t="s">
        <v>24</v>
      </c>
      <c r="K13557" t="s">
        <v>31</v>
      </c>
      <c r="L13557">
        <v>16.12</v>
      </c>
      <c r="M13557">
        <v>2967</v>
      </c>
      <c r="N13557">
        <v>245</v>
      </c>
      <c r="O13557">
        <v>5</v>
      </c>
      <c r="P13557">
        <v>2800000</v>
      </c>
    </row>
    <row r="13558" spans="1:16">
      <c r="A13558">
        <v>17202</v>
      </c>
      <c r="B13558" t="s">
        <v>64</v>
      </c>
      <c r="C13558" t="str">
        <f t="shared" si="633"/>
        <v>Hyundai</v>
      </c>
      <c r="D13558" t="str">
        <f t="shared" si="634"/>
        <v>above 5years</v>
      </c>
      <c r="E13558" t="str">
        <f t="shared" si="635"/>
        <v>mileage below 20km</v>
      </c>
      <c r="F13558" t="s">
        <v>65</v>
      </c>
      <c r="G13558">
        <v>11</v>
      </c>
      <c r="H13558">
        <v>32400</v>
      </c>
      <c r="I13558" t="s">
        <v>23</v>
      </c>
      <c r="J13558" t="s">
        <v>15</v>
      </c>
      <c r="K13558" t="s">
        <v>16</v>
      </c>
      <c r="L13558">
        <v>17.920000000000002</v>
      </c>
      <c r="M13558">
        <v>1086</v>
      </c>
      <c r="N13558">
        <v>62.1</v>
      </c>
      <c r="O13558">
        <v>5</v>
      </c>
      <c r="P13558">
        <v>270000</v>
      </c>
    </row>
    <row r="13559" spans="1:16">
      <c r="A13559">
        <v>17203</v>
      </c>
      <c r="B13559" t="s">
        <v>36</v>
      </c>
      <c r="C13559" t="str">
        <f t="shared" si="633"/>
        <v>Renault</v>
      </c>
      <c r="D13559" t="str">
        <f t="shared" si="634"/>
        <v>above 5years</v>
      </c>
      <c r="E13559" t="str">
        <f t="shared" si="635"/>
        <v>mileage below 20km</v>
      </c>
      <c r="F13559" t="s">
        <v>37</v>
      </c>
      <c r="G13559">
        <v>8</v>
      </c>
      <c r="H13559">
        <v>64000</v>
      </c>
      <c r="I13559" t="s">
        <v>23</v>
      </c>
      <c r="J13559" t="s">
        <v>24</v>
      </c>
      <c r="K13559" t="s">
        <v>16</v>
      </c>
      <c r="L13559">
        <v>19.010000000000002</v>
      </c>
      <c r="M13559">
        <v>1461</v>
      </c>
      <c r="N13559">
        <v>108.45</v>
      </c>
      <c r="O13559">
        <v>5</v>
      </c>
      <c r="P13559">
        <v>370000</v>
      </c>
    </row>
    <row r="13560" spans="1:16">
      <c r="A13560">
        <v>17204</v>
      </c>
      <c r="B13560" t="s">
        <v>54</v>
      </c>
      <c r="C13560" t="str">
        <f t="shared" si="633"/>
        <v>Honda</v>
      </c>
      <c r="D13560" t="str">
        <f t="shared" si="634"/>
        <v>above 5years</v>
      </c>
      <c r="E13560" t="str">
        <f t="shared" si="635"/>
        <v>mileage below 20km</v>
      </c>
      <c r="F13560" t="s">
        <v>55</v>
      </c>
      <c r="G13560">
        <v>15</v>
      </c>
      <c r="H13560">
        <v>75000</v>
      </c>
      <c r="I13560" t="s">
        <v>23</v>
      </c>
      <c r="J13560" t="s">
        <v>15</v>
      </c>
      <c r="K13560" t="s">
        <v>16</v>
      </c>
      <c r="L13560">
        <v>16</v>
      </c>
      <c r="M13560">
        <v>1493</v>
      </c>
      <c r="N13560">
        <v>106</v>
      </c>
      <c r="O13560">
        <v>5</v>
      </c>
      <c r="P13560">
        <v>235000</v>
      </c>
    </row>
    <row r="13561" spans="1:16">
      <c r="A13561">
        <v>17207</v>
      </c>
      <c r="B13561" t="s">
        <v>107</v>
      </c>
      <c r="C13561" t="str">
        <f t="shared" si="633"/>
        <v>Audi</v>
      </c>
      <c r="D13561" t="str">
        <f t="shared" si="634"/>
        <v>below 5years</v>
      </c>
      <c r="E13561" t="str">
        <f t="shared" si="635"/>
        <v>mileage below 20km</v>
      </c>
      <c r="F13561" t="s">
        <v>108</v>
      </c>
      <c r="G13561">
        <v>4</v>
      </c>
      <c r="H13561">
        <v>38000</v>
      </c>
      <c r="I13561" t="s">
        <v>23</v>
      </c>
      <c r="J13561" t="s">
        <v>24</v>
      </c>
      <c r="K13561" t="s">
        <v>31</v>
      </c>
      <c r="L13561">
        <v>18.25</v>
      </c>
      <c r="M13561">
        <v>1968</v>
      </c>
      <c r="N13561">
        <v>187.74</v>
      </c>
      <c r="O13561">
        <v>5</v>
      </c>
      <c r="P13561">
        <v>2055000</v>
      </c>
    </row>
    <row r="13562" spans="1:16">
      <c r="A13562">
        <v>17208</v>
      </c>
      <c r="B13562" t="s">
        <v>178</v>
      </c>
      <c r="C13562" t="str">
        <f t="shared" si="633"/>
        <v>BMW</v>
      </c>
      <c r="D13562" t="str">
        <f t="shared" si="634"/>
        <v>above 5years</v>
      </c>
      <c r="E13562" t="str">
        <f t="shared" si="635"/>
        <v>mileage below 20km</v>
      </c>
      <c r="F13562">
        <v>7</v>
      </c>
      <c r="G13562">
        <v>7</v>
      </c>
      <c r="H13562">
        <v>38000</v>
      </c>
      <c r="I13562" t="s">
        <v>23</v>
      </c>
      <c r="J13562" t="s">
        <v>24</v>
      </c>
      <c r="K13562" t="s">
        <v>31</v>
      </c>
      <c r="L13562">
        <v>17.66</v>
      </c>
      <c r="M13562">
        <v>2993</v>
      </c>
      <c r="N13562">
        <v>261.49</v>
      </c>
      <c r="O13562">
        <v>4</v>
      </c>
      <c r="P13562">
        <v>4700000</v>
      </c>
    </row>
    <row r="13563" spans="1:16">
      <c r="A13563">
        <v>17209</v>
      </c>
      <c r="B13563" t="s">
        <v>96</v>
      </c>
      <c r="C13563" t="str">
        <f t="shared" si="633"/>
        <v>BMW</v>
      </c>
      <c r="D13563" t="str">
        <f t="shared" si="634"/>
        <v>above 5years</v>
      </c>
      <c r="E13563" t="str">
        <f t="shared" si="635"/>
        <v>mileage below 20km</v>
      </c>
      <c r="F13563">
        <v>5</v>
      </c>
      <c r="G13563">
        <v>7</v>
      </c>
      <c r="H13563">
        <v>38000</v>
      </c>
      <c r="I13563" t="s">
        <v>23</v>
      </c>
      <c r="J13563" t="s">
        <v>24</v>
      </c>
      <c r="K13563" t="s">
        <v>31</v>
      </c>
      <c r="L13563">
        <v>18.84</v>
      </c>
      <c r="M13563">
        <v>1995</v>
      </c>
      <c r="N13563">
        <v>184</v>
      </c>
      <c r="O13563">
        <v>5</v>
      </c>
      <c r="P13563">
        <v>2075000</v>
      </c>
    </row>
    <row r="13564" spans="1:16">
      <c r="A13564">
        <v>17210</v>
      </c>
      <c r="B13564" t="s">
        <v>19</v>
      </c>
      <c r="C13564" t="str">
        <f t="shared" si="633"/>
        <v>Hyundai</v>
      </c>
      <c r="D13564" t="str">
        <f t="shared" si="634"/>
        <v>below 5years</v>
      </c>
      <c r="E13564" t="str">
        <f t="shared" si="635"/>
        <v>mileage below 20km</v>
      </c>
      <c r="F13564" t="s">
        <v>20</v>
      </c>
      <c r="G13564">
        <v>4</v>
      </c>
      <c r="H13564">
        <v>16000</v>
      </c>
      <c r="I13564" t="s">
        <v>23</v>
      </c>
      <c r="J13564" t="s">
        <v>15</v>
      </c>
      <c r="K13564" t="s">
        <v>16</v>
      </c>
      <c r="L13564">
        <v>18.5</v>
      </c>
      <c r="M13564">
        <v>1197</v>
      </c>
      <c r="N13564">
        <v>80</v>
      </c>
      <c r="O13564">
        <v>5</v>
      </c>
      <c r="P13564">
        <v>540000</v>
      </c>
    </row>
    <row r="13565" spans="1:16">
      <c r="A13565">
        <v>17212</v>
      </c>
      <c r="B13565" t="s">
        <v>17</v>
      </c>
      <c r="C13565" t="str">
        <f t="shared" si="633"/>
        <v>Hyundai</v>
      </c>
      <c r="D13565" t="str">
        <f t="shared" si="634"/>
        <v>above 5years</v>
      </c>
      <c r="E13565" t="str">
        <f t="shared" si="635"/>
        <v>mileage below 20km</v>
      </c>
      <c r="F13565" t="s">
        <v>18</v>
      </c>
      <c r="G13565">
        <v>6</v>
      </c>
      <c r="H13565">
        <v>67000</v>
      </c>
      <c r="I13565" t="s">
        <v>23</v>
      </c>
      <c r="J13565" t="s">
        <v>15</v>
      </c>
      <c r="K13565" t="s">
        <v>31</v>
      </c>
      <c r="L13565">
        <v>18.899999999999999</v>
      </c>
      <c r="M13565">
        <v>1197</v>
      </c>
      <c r="N13565">
        <v>82</v>
      </c>
      <c r="O13565">
        <v>5</v>
      </c>
      <c r="P13565">
        <v>540000</v>
      </c>
    </row>
    <row r="13566" spans="1:16">
      <c r="A13566">
        <v>17213</v>
      </c>
      <c r="B13566" t="s">
        <v>111</v>
      </c>
      <c r="C13566" t="str">
        <f t="shared" si="633"/>
        <v>Maruti</v>
      </c>
      <c r="D13566" t="str">
        <f t="shared" si="634"/>
        <v>below 5years</v>
      </c>
      <c r="E13566" t="str">
        <f t="shared" si="635"/>
        <v>mileage below 20km</v>
      </c>
      <c r="F13566" t="s">
        <v>112</v>
      </c>
      <c r="G13566">
        <v>2</v>
      </c>
      <c r="H13566">
        <v>15439</v>
      </c>
      <c r="I13566" t="s">
        <v>23</v>
      </c>
      <c r="J13566" t="s">
        <v>15</v>
      </c>
      <c r="K13566" t="s">
        <v>16</v>
      </c>
      <c r="L13566">
        <v>19.010000000000002</v>
      </c>
      <c r="M13566">
        <v>1462</v>
      </c>
      <c r="N13566">
        <v>103.26</v>
      </c>
      <c r="O13566">
        <v>7</v>
      </c>
      <c r="P13566">
        <v>980000</v>
      </c>
    </row>
    <row r="13567" spans="1:16">
      <c r="A13567">
        <v>17214</v>
      </c>
      <c r="B13567" t="s">
        <v>12</v>
      </c>
      <c r="C13567" t="str">
        <f t="shared" si="633"/>
        <v>Maruti</v>
      </c>
      <c r="D13567" t="str">
        <f t="shared" si="634"/>
        <v>above 5years</v>
      </c>
      <c r="E13567" t="str">
        <f t="shared" si="635"/>
        <v xml:space="preserve"> mileage above 20km</v>
      </c>
      <c r="F13567" t="s">
        <v>13</v>
      </c>
      <c r="G13567">
        <v>7</v>
      </c>
      <c r="H13567">
        <v>10000</v>
      </c>
      <c r="I13567" t="s">
        <v>14</v>
      </c>
      <c r="J13567" t="s">
        <v>15</v>
      </c>
      <c r="K13567" t="s">
        <v>16</v>
      </c>
      <c r="L13567">
        <v>22.74</v>
      </c>
      <c r="M13567">
        <v>796</v>
      </c>
      <c r="N13567">
        <v>47.3</v>
      </c>
      <c r="O13567">
        <v>5</v>
      </c>
      <c r="P13567">
        <v>320000</v>
      </c>
    </row>
    <row r="13568" spans="1:16">
      <c r="A13568">
        <v>17215</v>
      </c>
      <c r="B13568" t="s">
        <v>27</v>
      </c>
      <c r="C13568" t="str">
        <f t="shared" si="633"/>
        <v>Hyundai</v>
      </c>
      <c r="D13568" t="str">
        <f t="shared" si="634"/>
        <v>5years</v>
      </c>
      <c r="E13568" t="str">
        <f t="shared" si="635"/>
        <v xml:space="preserve"> mileage above 20km</v>
      </c>
      <c r="F13568" t="s">
        <v>28</v>
      </c>
      <c r="G13568">
        <v>5</v>
      </c>
      <c r="H13568">
        <v>57000</v>
      </c>
      <c r="I13568" t="s">
        <v>23</v>
      </c>
      <c r="J13568" t="s">
        <v>15</v>
      </c>
      <c r="K13568" t="s">
        <v>16</v>
      </c>
      <c r="L13568">
        <v>20.36</v>
      </c>
      <c r="M13568">
        <v>1197</v>
      </c>
      <c r="N13568">
        <v>78.900000000000006</v>
      </c>
      <c r="O13568">
        <v>5</v>
      </c>
      <c r="P13568">
        <v>375000</v>
      </c>
    </row>
    <row r="13569" spans="1:16">
      <c r="A13569">
        <v>17216</v>
      </c>
      <c r="B13569" t="s">
        <v>19</v>
      </c>
      <c r="C13569" t="str">
        <f t="shared" si="633"/>
        <v>Hyundai</v>
      </c>
      <c r="D13569" t="str">
        <f t="shared" si="634"/>
        <v>above 5years</v>
      </c>
      <c r="E13569" t="str">
        <f t="shared" si="635"/>
        <v xml:space="preserve"> mileage above 20km</v>
      </c>
      <c r="F13569" t="s">
        <v>20</v>
      </c>
      <c r="G13569">
        <v>6</v>
      </c>
      <c r="H13569">
        <v>70000</v>
      </c>
      <c r="I13569" t="s">
        <v>14</v>
      </c>
      <c r="J13569" t="s">
        <v>24</v>
      </c>
      <c r="K13569" t="s">
        <v>16</v>
      </c>
      <c r="L13569">
        <v>22.54</v>
      </c>
      <c r="M13569">
        <v>1396</v>
      </c>
      <c r="N13569">
        <v>88.73</v>
      </c>
      <c r="O13569">
        <v>5</v>
      </c>
      <c r="P13569">
        <v>440000</v>
      </c>
    </row>
    <row r="13570" spans="1:16">
      <c r="A13570">
        <v>17219</v>
      </c>
      <c r="B13570" t="s">
        <v>19</v>
      </c>
      <c r="C13570" t="str">
        <f t="shared" si="633"/>
        <v>Hyundai</v>
      </c>
      <c r="D13570" t="str">
        <f t="shared" si="634"/>
        <v>above 5years</v>
      </c>
      <c r="E13570" t="str">
        <f t="shared" si="635"/>
        <v xml:space="preserve"> mileage above 20km</v>
      </c>
      <c r="F13570" t="s">
        <v>20</v>
      </c>
      <c r="G13570">
        <v>6</v>
      </c>
      <c r="H13570">
        <v>63239</v>
      </c>
      <c r="I13570" t="s">
        <v>23</v>
      </c>
      <c r="J13570" t="s">
        <v>24</v>
      </c>
      <c r="K13570" t="s">
        <v>16</v>
      </c>
      <c r="L13570">
        <v>22.54</v>
      </c>
      <c r="M13570">
        <v>1396</v>
      </c>
      <c r="N13570">
        <v>88.73</v>
      </c>
      <c r="O13570">
        <v>5</v>
      </c>
      <c r="P13570">
        <v>650000</v>
      </c>
    </row>
    <row r="13571" spans="1:16">
      <c r="A13571">
        <v>17220</v>
      </c>
      <c r="B13571" t="s">
        <v>32</v>
      </c>
      <c r="C13571" t="str">
        <f t="shared" ref="C13571:C13634" si="636">LEFT(B13571,FIND(" ", B13571)-1)</f>
        <v>Maruti</v>
      </c>
      <c r="D13571" t="str">
        <f t="shared" ref="D13571:D13634" si="637">IF(G13571&gt;5,"above 5years",IF(G13571&lt;5,"below 5years",IF(G13571=5,"5years",0)))</f>
        <v>below 5years</v>
      </c>
      <c r="E13571" t="str">
        <f t="shared" ref="E13571:E13634" si="638">IF(L13571&lt;=20,"mileage below 20km",IF(L13571&gt;=20," mileage above 20km",0))</f>
        <v xml:space="preserve"> mileage above 20km</v>
      </c>
      <c r="F13571" t="s">
        <v>33</v>
      </c>
      <c r="G13571">
        <v>4</v>
      </c>
      <c r="H13571">
        <v>30000</v>
      </c>
      <c r="I13571" t="s">
        <v>14</v>
      </c>
      <c r="J13571" t="s">
        <v>15</v>
      </c>
      <c r="K13571" t="s">
        <v>16</v>
      </c>
      <c r="L13571">
        <v>20.399999999999999</v>
      </c>
      <c r="M13571">
        <v>1197</v>
      </c>
      <c r="N13571">
        <v>81.8</v>
      </c>
      <c r="O13571">
        <v>5</v>
      </c>
      <c r="P13571">
        <v>435000</v>
      </c>
    </row>
    <row r="13572" spans="1:16">
      <c r="A13572">
        <v>17221</v>
      </c>
      <c r="B13572" t="s">
        <v>170</v>
      </c>
      <c r="C13572" t="str">
        <f t="shared" si="636"/>
        <v>Toyota</v>
      </c>
      <c r="D13572" t="str">
        <f t="shared" si="637"/>
        <v>above 5years</v>
      </c>
      <c r="E13572" t="str">
        <f t="shared" si="638"/>
        <v>mileage below 20km</v>
      </c>
      <c r="F13572" t="s">
        <v>171</v>
      </c>
      <c r="G13572">
        <v>6</v>
      </c>
      <c r="H13572">
        <v>60000</v>
      </c>
      <c r="I13572" t="s">
        <v>23</v>
      </c>
      <c r="J13572" t="s">
        <v>15</v>
      </c>
      <c r="K13572" t="s">
        <v>31</v>
      </c>
      <c r="L13572">
        <v>19.16</v>
      </c>
      <c r="M13572">
        <v>2487</v>
      </c>
      <c r="N13572">
        <v>214.5</v>
      </c>
      <c r="O13572">
        <v>5</v>
      </c>
      <c r="P13572">
        <v>2350000</v>
      </c>
    </row>
    <row r="13573" spans="1:16">
      <c r="A13573">
        <v>17222</v>
      </c>
      <c r="B13573" t="s">
        <v>17</v>
      </c>
      <c r="C13573" t="str">
        <f t="shared" si="636"/>
        <v>Hyundai</v>
      </c>
      <c r="D13573" t="str">
        <f t="shared" si="637"/>
        <v>above 5years</v>
      </c>
      <c r="E13573" t="str">
        <f t="shared" si="638"/>
        <v>mileage below 20km</v>
      </c>
      <c r="F13573" t="s">
        <v>18</v>
      </c>
      <c r="G13573">
        <v>6</v>
      </c>
      <c r="H13573">
        <v>25000</v>
      </c>
      <c r="I13573" t="s">
        <v>23</v>
      </c>
      <c r="J13573" t="s">
        <v>15</v>
      </c>
      <c r="K13573" t="s">
        <v>16</v>
      </c>
      <c r="L13573">
        <v>18.899999999999999</v>
      </c>
      <c r="M13573">
        <v>1197</v>
      </c>
      <c r="N13573">
        <v>82</v>
      </c>
      <c r="O13573">
        <v>5</v>
      </c>
      <c r="P13573">
        <v>475000</v>
      </c>
    </row>
    <row r="13574" spans="1:16">
      <c r="A13574">
        <v>17223</v>
      </c>
      <c r="B13574" t="s">
        <v>21</v>
      </c>
      <c r="C13574" t="str">
        <f t="shared" si="636"/>
        <v>Ford</v>
      </c>
      <c r="D13574" t="str">
        <f t="shared" si="637"/>
        <v>above 5years</v>
      </c>
      <c r="E13574" t="str">
        <f t="shared" si="638"/>
        <v>mileage below 20km</v>
      </c>
      <c r="F13574" t="s">
        <v>22</v>
      </c>
      <c r="G13574">
        <v>8</v>
      </c>
      <c r="H13574">
        <v>80150</v>
      </c>
      <c r="I13574" t="s">
        <v>23</v>
      </c>
      <c r="J13574" t="s">
        <v>15</v>
      </c>
      <c r="K13574" t="s">
        <v>16</v>
      </c>
      <c r="L13574">
        <v>15.8</v>
      </c>
      <c r="M13574">
        <v>1499</v>
      </c>
      <c r="N13574">
        <v>110</v>
      </c>
      <c r="O13574">
        <v>5</v>
      </c>
      <c r="P13574">
        <v>500000</v>
      </c>
    </row>
    <row r="13575" spans="1:16">
      <c r="A13575">
        <v>17224</v>
      </c>
      <c r="B13575" t="s">
        <v>111</v>
      </c>
      <c r="C13575" t="str">
        <f t="shared" si="636"/>
        <v>Maruti</v>
      </c>
      <c r="D13575" t="str">
        <f t="shared" si="637"/>
        <v>above 5years</v>
      </c>
      <c r="E13575" t="str">
        <f t="shared" si="638"/>
        <v xml:space="preserve"> mileage above 20km</v>
      </c>
      <c r="F13575" t="s">
        <v>112</v>
      </c>
      <c r="G13575">
        <v>9</v>
      </c>
      <c r="H13575">
        <v>140000</v>
      </c>
      <c r="I13575" t="s">
        <v>14</v>
      </c>
      <c r="J13575" t="s">
        <v>24</v>
      </c>
      <c r="K13575" t="s">
        <v>16</v>
      </c>
      <c r="L13575">
        <v>20.77</v>
      </c>
      <c r="M13575">
        <v>1248</v>
      </c>
      <c r="N13575">
        <v>88.76</v>
      </c>
      <c r="O13575">
        <v>7</v>
      </c>
      <c r="P13575">
        <v>500000</v>
      </c>
    </row>
    <row r="13576" spans="1:16">
      <c r="A13576">
        <v>17226</v>
      </c>
      <c r="B13576" t="s">
        <v>40</v>
      </c>
      <c r="C13576" t="str">
        <f t="shared" si="636"/>
        <v>Maruti</v>
      </c>
      <c r="D13576" t="str">
        <f t="shared" si="637"/>
        <v>below 5years</v>
      </c>
      <c r="E13576" t="str">
        <f t="shared" si="638"/>
        <v xml:space="preserve"> mileage above 20km</v>
      </c>
      <c r="F13576" t="s">
        <v>41</v>
      </c>
      <c r="G13576">
        <v>2</v>
      </c>
      <c r="H13576">
        <v>50000</v>
      </c>
      <c r="I13576" t="s">
        <v>14</v>
      </c>
      <c r="J13576" t="s">
        <v>24</v>
      </c>
      <c r="K13576" t="s">
        <v>16</v>
      </c>
      <c r="L13576">
        <v>28.09</v>
      </c>
      <c r="M13576">
        <v>1248</v>
      </c>
      <c r="N13576">
        <v>88.5</v>
      </c>
      <c r="O13576">
        <v>5</v>
      </c>
      <c r="P13576">
        <v>825000</v>
      </c>
    </row>
    <row r="13577" spans="1:16">
      <c r="A13577">
        <v>17227</v>
      </c>
      <c r="B13577" t="s">
        <v>92</v>
      </c>
      <c r="C13577" t="str">
        <f t="shared" si="636"/>
        <v>Maruti</v>
      </c>
      <c r="D13577" t="str">
        <f t="shared" si="637"/>
        <v>below 5years</v>
      </c>
      <c r="E13577" t="str">
        <f t="shared" si="638"/>
        <v xml:space="preserve"> mileage above 20km</v>
      </c>
      <c r="F13577" t="s">
        <v>93</v>
      </c>
      <c r="G13577">
        <v>3</v>
      </c>
      <c r="H13577">
        <v>15000</v>
      </c>
      <c r="I13577" t="s">
        <v>23</v>
      </c>
      <c r="J13577" t="s">
        <v>15</v>
      </c>
      <c r="K13577" t="s">
        <v>31</v>
      </c>
      <c r="L13577">
        <v>21.63</v>
      </c>
      <c r="M13577">
        <v>998</v>
      </c>
      <c r="N13577">
        <v>67.040000000000006</v>
      </c>
      <c r="O13577">
        <v>5</v>
      </c>
      <c r="P13577">
        <v>570000</v>
      </c>
    </row>
    <row r="13578" spans="1:16">
      <c r="A13578">
        <v>17228</v>
      </c>
      <c r="B13578" t="s">
        <v>46</v>
      </c>
      <c r="C13578" t="str">
        <f t="shared" si="636"/>
        <v>Maruti</v>
      </c>
      <c r="D13578" t="str">
        <f t="shared" si="637"/>
        <v>below 5years</v>
      </c>
      <c r="E13578" t="str">
        <f t="shared" si="638"/>
        <v xml:space="preserve"> mileage above 20km</v>
      </c>
      <c r="F13578" t="s">
        <v>47</v>
      </c>
      <c r="G13578">
        <v>4</v>
      </c>
      <c r="H13578">
        <v>57000</v>
      </c>
      <c r="I13578" t="s">
        <v>14</v>
      </c>
      <c r="J13578" t="s">
        <v>15</v>
      </c>
      <c r="K13578" t="s">
        <v>16</v>
      </c>
      <c r="L13578">
        <v>21.4</v>
      </c>
      <c r="M13578">
        <v>1197</v>
      </c>
      <c r="N13578">
        <v>83.1</v>
      </c>
      <c r="O13578">
        <v>5</v>
      </c>
      <c r="P13578">
        <v>625000</v>
      </c>
    </row>
    <row r="13579" spans="1:16">
      <c r="A13579">
        <v>17230</v>
      </c>
      <c r="B13579" t="s">
        <v>25</v>
      </c>
      <c r="C13579" t="str">
        <f t="shared" si="636"/>
        <v>Maruti</v>
      </c>
      <c r="D13579" t="str">
        <f t="shared" si="637"/>
        <v>below 5years</v>
      </c>
      <c r="E13579" t="str">
        <f t="shared" si="638"/>
        <v xml:space="preserve"> mileage above 20km</v>
      </c>
      <c r="F13579" t="s">
        <v>26</v>
      </c>
      <c r="G13579">
        <v>3</v>
      </c>
      <c r="H13579">
        <v>27823</v>
      </c>
      <c r="I13579" t="s">
        <v>72</v>
      </c>
      <c r="J13579" t="s">
        <v>73</v>
      </c>
      <c r="K13579" t="s">
        <v>16</v>
      </c>
      <c r="L13579">
        <v>32.520000000000003</v>
      </c>
      <c r="M13579">
        <v>998</v>
      </c>
      <c r="N13579">
        <v>58.33</v>
      </c>
      <c r="O13579">
        <v>5</v>
      </c>
      <c r="P13579">
        <v>425000</v>
      </c>
    </row>
    <row r="13580" spans="1:16">
      <c r="A13580">
        <v>17231</v>
      </c>
      <c r="B13580" t="s">
        <v>21</v>
      </c>
      <c r="C13580" t="str">
        <f t="shared" si="636"/>
        <v>Ford</v>
      </c>
      <c r="D13580" t="str">
        <f t="shared" si="637"/>
        <v>below 5years</v>
      </c>
      <c r="E13580" t="str">
        <f t="shared" si="638"/>
        <v>mileage below 20km</v>
      </c>
      <c r="F13580" t="s">
        <v>22</v>
      </c>
      <c r="G13580">
        <v>4</v>
      </c>
      <c r="H13580">
        <v>27000</v>
      </c>
      <c r="I13580" t="s">
        <v>14</v>
      </c>
      <c r="J13580" t="s">
        <v>15</v>
      </c>
      <c r="K13580" t="s">
        <v>16</v>
      </c>
      <c r="L13580">
        <v>15.85</v>
      </c>
      <c r="M13580">
        <v>1499</v>
      </c>
      <c r="N13580">
        <v>110.4</v>
      </c>
      <c r="O13580">
        <v>5</v>
      </c>
      <c r="P13580">
        <v>870000</v>
      </c>
    </row>
    <row r="13581" spans="1:16">
      <c r="A13581">
        <v>17232</v>
      </c>
      <c r="B13581" t="s">
        <v>111</v>
      </c>
      <c r="C13581" t="str">
        <f t="shared" si="636"/>
        <v>Maruti</v>
      </c>
      <c r="D13581" t="str">
        <f t="shared" si="637"/>
        <v>below 5years</v>
      </c>
      <c r="E13581" t="str">
        <f t="shared" si="638"/>
        <v>mileage below 20km</v>
      </c>
      <c r="F13581" t="s">
        <v>112</v>
      </c>
      <c r="G13581">
        <v>4</v>
      </c>
      <c r="H13581">
        <v>49000</v>
      </c>
      <c r="I13581" t="s">
        <v>23</v>
      </c>
      <c r="J13581" t="s">
        <v>73</v>
      </c>
      <c r="K13581" t="s">
        <v>16</v>
      </c>
      <c r="L13581">
        <v>17.5</v>
      </c>
      <c r="M13581">
        <v>1373</v>
      </c>
      <c r="N13581">
        <v>80.459999999999994</v>
      </c>
      <c r="O13581">
        <v>7</v>
      </c>
      <c r="P13581">
        <v>825000</v>
      </c>
    </row>
    <row r="13582" spans="1:16">
      <c r="A13582">
        <v>17234</v>
      </c>
      <c r="B13582" t="s">
        <v>111</v>
      </c>
      <c r="C13582" t="str">
        <f t="shared" si="636"/>
        <v>Maruti</v>
      </c>
      <c r="D13582" t="str">
        <f t="shared" si="637"/>
        <v>below 5years</v>
      </c>
      <c r="E13582" t="str">
        <f t="shared" si="638"/>
        <v>mileage below 20km</v>
      </c>
      <c r="F13582" t="s">
        <v>112</v>
      </c>
      <c r="G13582">
        <v>2</v>
      </c>
      <c r="H13582">
        <v>15000</v>
      </c>
      <c r="I13582" t="s">
        <v>14</v>
      </c>
      <c r="J13582" t="s">
        <v>15</v>
      </c>
      <c r="K13582" t="s">
        <v>16</v>
      </c>
      <c r="L13582">
        <v>19.34</v>
      </c>
      <c r="M13582">
        <v>1462</v>
      </c>
      <c r="N13582">
        <v>103</v>
      </c>
      <c r="O13582">
        <v>7</v>
      </c>
      <c r="P13582">
        <v>920000</v>
      </c>
    </row>
    <row r="13583" spans="1:16">
      <c r="A13583">
        <v>17235</v>
      </c>
      <c r="B13583" t="s">
        <v>32</v>
      </c>
      <c r="C13583" t="str">
        <f t="shared" si="636"/>
        <v>Maruti</v>
      </c>
      <c r="D13583" t="str">
        <f t="shared" si="637"/>
        <v>below 5years</v>
      </c>
      <c r="E13583" t="str">
        <f t="shared" si="638"/>
        <v xml:space="preserve"> mileage above 20km</v>
      </c>
      <c r="F13583" t="s">
        <v>33</v>
      </c>
      <c r="G13583">
        <v>3</v>
      </c>
      <c r="H13583">
        <v>9500</v>
      </c>
      <c r="I13583" t="s">
        <v>23</v>
      </c>
      <c r="J13583" t="s">
        <v>15</v>
      </c>
      <c r="K13583" t="s">
        <v>16</v>
      </c>
      <c r="L13583">
        <v>22</v>
      </c>
      <c r="M13583">
        <v>1197</v>
      </c>
      <c r="N13583">
        <v>81.8</v>
      </c>
      <c r="O13583">
        <v>5</v>
      </c>
      <c r="P13583">
        <v>799000</v>
      </c>
    </row>
    <row r="13584" spans="1:16">
      <c r="A13584">
        <v>17236</v>
      </c>
      <c r="B13584" t="s">
        <v>54</v>
      </c>
      <c r="C13584" t="str">
        <f t="shared" si="636"/>
        <v>Honda</v>
      </c>
      <c r="D13584" t="str">
        <f t="shared" si="637"/>
        <v>above 5years</v>
      </c>
      <c r="E13584" t="str">
        <f t="shared" si="638"/>
        <v>mileage below 20km</v>
      </c>
      <c r="F13584" t="s">
        <v>55</v>
      </c>
      <c r="G13584">
        <v>13</v>
      </c>
      <c r="H13584">
        <v>100000</v>
      </c>
      <c r="I13584" t="s">
        <v>14</v>
      </c>
      <c r="J13584" t="s">
        <v>15</v>
      </c>
      <c r="K13584" t="s">
        <v>31</v>
      </c>
      <c r="L13584">
        <v>17</v>
      </c>
      <c r="M13584">
        <v>1497</v>
      </c>
      <c r="N13584">
        <v>118</v>
      </c>
      <c r="O13584">
        <v>5</v>
      </c>
      <c r="P13584">
        <v>200000</v>
      </c>
    </row>
    <row r="13585" spans="1:16">
      <c r="A13585">
        <v>17237</v>
      </c>
      <c r="B13585" t="s">
        <v>94</v>
      </c>
      <c r="C13585" t="str">
        <f t="shared" si="636"/>
        <v>Datsun</v>
      </c>
      <c r="D13585" t="str">
        <f t="shared" si="637"/>
        <v>below 5years</v>
      </c>
      <c r="E13585" t="str">
        <f t="shared" si="638"/>
        <v xml:space="preserve"> mileage above 20km</v>
      </c>
      <c r="F13585" t="s">
        <v>95</v>
      </c>
      <c r="G13585">
        <v>4</v>
      </c>
      <c r="H13585">
        <v>50000</v>
      </c>
      <c r="I13585" t="s">
        <v>14</v>
      </c>
      <c r="J13585" t="s">
        <v>15</v>
      </c>
      <c r="K13585" t="s">
        <v>16</v>
      </c>
      <c r="L13585">
        <v>20.63</v>
      </c>
      <c r="M13585">
        <v>1198</v>
      </c>
      <c r="N13585">
        <v>67.06</v>
      </c>
      <c r="O13585">
        <v>5</v>
      </c>
      <c r="P13585">
        <v>315000</v>
      </c>
    </row>
    <row r="13586" spans="1:16">
      <c r="A13586">
        <v>17238</v>
      </c>
      <c r="B13586" t="s">
        <v>99</v>
      </c>
      <c r="C13586" t="str">
        <f t="shared" si="636"/>
        <v>Ford</v>
      </c>
      <c r="D13586" t="str">
        <f t="shared" si="637"/>
        <v>below 5years</v>
      </c>
      <c r="E13586" t="str">
        <f t="shared" si="638"/>
        <v>mileage below 20km</v>
      </c>
      <c r="F13586" t="s">
        <v>100</v>
      </c>
      <c r="G13586">
        <v>3</v>
      </c>
      <c r="H13586">
        <v>41000</v>
      </c>
      <c r="I13586" t="s">
        <v>23</v>
      </c>
      <c r="J13586" t="s">
        <v>24</v>
      </c>
      <c r="K13586" t="s">
        <v>31</v>
      </c>
      <c r="L13586">
        <v>10.91</v>
      </c>
      <c r="M13586">
        <v>3198</v>
      </c>
      <c r="N13586">
        <v>197</v>
      </c>
      <c r="O13586">
        <v>7</v>
      </c>
      <c r="P13586">
        <v>3200000</v>
      </c>
    </row>
    <row r="13587" spans="1:16">
      <c r="A13587">
        <v>17239</v>
      </c>
      <c r="B13587" t="s">
        <v>19</v>
      </c>
      <c r="C13587" t="str">
        <f t="shared" si="636"/>
        <v>Hyundai</v>
      </c>
      <c r="D13587" t="str">
        <f t="shared" si="637"/>
        <v>below 5years</v>
      </c>
      <c r="E13587" t="str">
        <f t="shared" si="638"/>
        <v>mileage below 20km</v>
      </c>
      <c r="F13587" t="s">
        <v>20</v>
      </c>
      <c r="G13587">
        <v>2</v>
      </c>
      <c r="H13587">
        <v>13230</v>
      </c>
      <c r="I13587" t="s">
        <v>23</v>
      </c>
      <c r="J13587" t="s">
        <v>15</v>
      </c>
      <c r="K13587" t="s">
        <v>16</v>
      </c>
      <c r="L13587">
        <v>18.600000000000001</v>
      </c>
      <c r="M13587">
        <v>1197</v>
      </c>
      <c r="N13587">
        <v>81.86</v>
      </c>
      <c r="O13587">
        <v>5</v>
      </c>
      <c r="P13587">
        <v>772000</v>
      </c>
    </row>
    <row r="13588" spans="1:16">
      <c r="A13588">
        <v>17240</v>
      </c>
      <c r="B13588" t="s">
        <v>146</v>
      </c>
      <c r="C13588" t="str">
        <f t="shared" si="636"/>
        <v>Skoda</v>
      </c>
      <c r="D13588" t="str">
        <f t="shared" si="637"/>
        <v>above 5years</v>
      </c>
      <c r="E13588" t="str">
        <f t="shared" si="638"/>
        <v xml:space="preserve"> mileage above 20km</v>
      </c>
      <c r="F13588" t="s">
        <v>147</v>
      </c>
      <c r="G13588">
        <v>7</v>
      </c>
      <c r="H13588">
        <v>50000</v>
      </c>
      <c r="I13588" t="s">
        <v>23</v>
      </c>
      <c r="J13588" t="s">
        <v>24</v>
      </c>
      <c r="K13588" t="s">
        <v>31</v>
      </c>
      <c r="L13588">
        <v>21.66</v>
      </c>
      <c r="M13588">
        <v>1498</v>
      </c>
      <c r="N13588">
        <v>103.52</v>
      </c>
      <c r="O13588">
        <v>5</v>
      </c>
      <c r="P13588">
        <v>580000</v>
      </c>
    </row>
    <row r="13589" spans="1:16">
      <c r="A13589">
        <v>17241</v>
      </c>
      <c r="B13589" t="s">
        <v>205</v>
      </c>
      <c r="C13589" t="str">
        <f t="shared" si="636"/>
        <v>Jeep</v>
      </c>
      <c r="D13589" t="str">
        <f t="shared" si="637"/>
        <v>below 5years</v>
      </c>
      <c r="E13589" t="str">
        <f t="shared" si="638"/>
        <v>mileage below 20km</v>
      </c>
      <c r="F13589" t="s">
        <v>206</v>
      </c>
      <c r="G13589">
        <v>3</v>
      </c>
      <c r="H13589">
        <v>67000</v>
      </c>
      <c r="I13589" t="s">
        <v>23</v>
      </c>
      <c r="J13589" t="s">
        <v>24</v>
      </c>
      <c r="K13589" t="s">
        <v>16</v>
      </c>
      <c r="L13589">
        <v>17.100000000000001</v>
      </c>
      <c r="M13589">
        <v>1956</v>
      </c>
      <c r="N13589">
        <v>170</v>
      </c>
      <c r="O13589">
        <v>5</v>
      </c>
      <c r="P13589">
        <v>1740000</v>
      </c>
    </row>
    <row r="13590" spans="1:16">
      <c r="A13590">
        <v>17242</v>
      </c>
      <c r="B13590" t="s">
        <v>66</v>
      </c>
      <c r="C13590" t="str">
        <f t="shared" si="636"/>
        <v>Mahindra</v>
      </c>
      <c r="D13590" t="str">
        <f t="shared" si="637"/>
        <v>above 5years</v>
      </c>
      <c r="E13590" t="str">
        <f t="shared" si="638"/>
        <v>mileage below 20km</v>
      </c>
      <c r="F13590" t="s">
        <v>67</v>
      </c>
      <c r="G13590">
        <v>7</v>
      </c>
      <c r="H13590">
        <v>30000</v>
      </c>
      <c r="I13590" t="s">
        <v>14</v>
      </c>
      <c r="J13590" t="s">
        <v>24</v>
      </c>
      <c r="K13590" t="s">
        <v>16</v>
      </c>
      <c r="L13590">
        <v>15.1</v>
      </c>
      <c r="M13590">
        <v>2179</v>
      </c>
      <c r="N13590">
        <v>140</v>
      </c>
      <c r="O13590">
        <v>7</v>
      </c>
      <c r="P13590">
        <v>950000</v>
      </c>
    </row>
    <row r="13591" spans="1:16">
      <c r="A13591">
        <v>17243</v>
      </c>
      <c r="B13591" t="s">
        <v>19</v>
      </c>
      <c r="C13591" t="str">
        <f t="shared" si="636"/>
        <v>Hyundai</v>
      </c>
      <c r="D13591" t="str">
        <f t="shared" si="637"/>
        <v>5years</v>
      </c>
      <c r="E13591" t="str">
        <f t="shared" si="638"/>
        <v>mileage below 20km</v>
      </c>
      <c r="F13591" t="s">
        <v>20</v>
      </c>
      <c r="G13591">
        <v>5</v>
      </c>
      <c r="H13591">
        <v>49000</v>
      </c>
      <c r="I13591" t="s">
        <v>23</v>
      </c>
      <c r="J13591" t="s">
        <v>15</v>
      </c>
      <c r="K13591" t="s">
        <v>16</v>
      </c>
      <c r="L13591">
        <v>18.600000000000001</v>
      </c>
      <c r="M13591">
        <v>1197</v>
      </c>
      <c r="N13591">
        <v>81.83</v>
      </c>
      <c r="O13591">
        <v>5</v>
      </c>
      <c r="P13591">
        <v>695000</v>
      </c>
    </row>
    <row r="13592" spans="1:16">
      <c r="A13592">
        <v>17244</v>
      </c>
      <c r="B13592" t="s">
        <v>56</v>
      </c>
      <c r="C13592" t="str">
        <f t="shared" si="636"/>
        <v>Mahindra</v>
      </c>
      <c r="D13592" t="str">
        <f t="shared" si="637"/>
        <v>above 5years</v>
      </c>
      <c r="E13592" t="str">
        <f t="shared" si="638"/>
        <v>mileage below 20km</v>
      </c>
      <c r="F13592" t="s">
        <v>57</v>
      </c>
      <c r="G13592">
        <v>15</v>
      </c>
      <c r="H13592">
        <v>120000</v>
      </c>
      <c r="I13592" t="s">
        <v>14</v>
      </c>
      <c r="J13592" t="s">
        <v>24</v>
      </c>
      <c r="K13592" t="s">
        <v>16</v>
      </c>
      <c r="L13592">
        <v>13.6</v>
      </c>
      <c r="M13592">
        <v>2523</v>
      </c>
      <c r="N13592">
        <v>63</v>
      </c>
      <c r="O13592">
        <v>7</v>
      </c>
      <c r="P13592">
        <v>240000</v>
      </c>
    </row>
    <row r="13593" spans="1:16">
      <c r="A13593">
        <v>17245</v>
      </c>
      <c r="B13593" t="s">
        <v>88</v>
      </c>
      <c r="C13593" t="str">
        <f t="shared" si="636"/>
        <v>Volkswagen</v>
      </c>
      <c r="D13593" t="str">
        <f t="shared" si="637"/>
        <v>below 5years</v>
      </c>
      <c r="E13593" t="str">
        <f t="shared" si="638"/>
        <v>mileage below 20km</v>
      </c>
      <c r="F13593" t="s">
        <v>89</v>
      </c>
      <c r="G13593">
        <v>4</v>
      </c>
      <c r="H13593">
        <v>55000</v>
      </c>
      <c r="I13593" t="s">
        <v>23</v>
      </c>
      <c r="J13593" t="s">
        <v>15</v>
      </c>
      <c r="K13593" t="s">
        <v>16</v>
      </c>
      <c r="L13593">
        <v>16.2</v>
      </c>
      <c r="M13593">
        <v>1199</v>
      </c>
      <c r="N13593">
        <v>74</v>
      </c>
      <c r="O13593">
        <v>5</v>
      </c>
      <c r="P13593">
        <v>675000</v>
      </c>
    </row>
    <row r="13594" spans="1:16">
      <c r="A13594">
        <v>17246</v>
      </c>
      <c r="B13594" t="s">
        <v>54</v>
      </c>
      <c r="C13594" t="str">
        <f t="shared" si="636"/>
        <v>Honda</v>
      </c>
      <c r="D13594" t="str">
        <f t="shared" si="637"/>
        <v>above 5years</v>
      </c>
      <c r="E13594" t="str">
        <f t="shared" si="638"/>
        <v>mileage below 20km</v>
      </c>
      <c r="F13594" t="s">
        <v>55</v>
      </c>
      <c r="G13594">
        <v>12</v>
      </c>
      <c r="H13594">
        <v>65000</v>
      </c>
      <c r="I13594" t="s">
        <v>23</v>
      </c>
      <c r="J13594" t="s">
        <v>15</v>
      </c>
      <c r="K13594" t="s">
        <v>16</v>
      </c>
      <c r="L13594">
        <v>17</v>
      </c>
      <c r="M13594">
        <v>1497</v>
      </c>
      <c r="N13594">
        <v>118</v>
      </c>
      <c r="O13594">
        <v>5</v>
      </c>
      <c r="P13594">
        <v>299000</v>
      </c>
    </row>
    <row r="13595" spans="1:16">
      <c r="A13595">
        <v>17247</v>
      </c>
      <c r="B13595" t="s">
        <v>78</v>
      </c>
      <c r="C13595" t="str">
        <f t="shared" si="636"/>
        <v>Mahindra</v>
      </c>
      <c r="D13595" t="str">
        <f t="shared" si="637"/>
        <v>below 5years</v>
      </c>
      <c r="E13595" t="str">
        <f t="shared" si="638"/>
        <v>mileage below 20km</v>
      </c>
      <c r="F13595" t="s">
        <v>79</v>
      </c>
      <c r="G13595">
        <v>2</v>
      </c>
      <c r="H13595">
        <v>5000</v>
      </c>
      <c r="I13595" t="s">
        <v>14</v>
      </c>
      <c r="J13595" t="s">
        <v>24</v>
      </c>
      <c r="K13595" t="s">
        <v>16</v>
      </c>
      <c r="L13595">
        <v>17.3</v>
      </c>
      <c r="M13595">
        <v>1497</v>
      </c>
      <c r="N13595">
        <v>121</v>
      </c>
      <c r="O13595">
        <v>7</v>
      </c>
      <c r="P13595">
        <v>980000</v>
      </c>
    </row>
    <row r="13596" spans="1:16">
      <c r="A13596">
        <v>17248</v>
      </c>
      <c r="B13596" t="s">
        <v>82</v>
      </c>
      <c r="C13596" t="str">
        <f t="shared" si="636"/>
        <v>Ford</v>
      </c>
      <c r="D13596" t="str">
        <f t="shared" si="637"/>
        <v>below 5years</v>
      </c>
      <c r="E13596" t="str">
        <f t="shared" si="638"/>
        <v>mileage below 20km</v>
      </c>
      <c r="F13596" t="s">
        <v>83</v>
      </c>
      <c r="G13596">
        <v>4</v>
      </c>
      <c r="H13596">
        <v>17000</v>
      </c>
      <c r="I13596" t="s">
        <v>23</v>
      </c>
      <c r="J13596" t="s">
        <v>15</v>
      </c>
      <c r="K13596" t="s">
        <v>16</v>
      </c>
      <c r="L13596">
        <v>18.16</v>
      </c>
      <c r="M13596">
        <v>1196</v>
      </c>
      <c r="N13596">
        <v>86.8</v>
      </c>
      <c r="O13596">
        <v>5</v>
      </c>
      <c r="P13596">
        <v>485000</v>
      </c>
    </row>
    <row r="13597" spans="1:16">
      <c r="A13597">
        <v>17249</v>
      </c>
      <c r="B13597" t="s">
        <v>82</v>
      </c>
      <c r="C13597" t="str">
        <f t="shared" si="636"/>
        <v>Ford</v>
      </c>
      <c r="D13597" t="str">
        <f t="shared" si="637"/>
        <v>above 5years</v>
      </c>
      <c r="E13597" t="str">
        <f t="shared" si="638"/>
        <v>mileage below 20km</v>
      </c>
      <c r="F13597" t="s">
        <v>83</v>
      </c>
      <c r="G13597">
        <v>11</v>
      </c>
      <c r="H13597">
        <v>35500</v>
      </c>
      <c r="I13597" t="s">
        <v>23</v>
      </c>
      <c r="J13597" t="s">
        <v>15</v>
      </c>
      <c r="K13597" t="s">
        <v>16</v>
      </c>
      <c r="L13597">
        <v>15.6</v>
      </c>
      <c r="M13597">
        <v>1196</v>
      </c>
      <c r="N13597">
        <v>70</v>
      </c>
      <c r="O13597">
        <v>5</v>
      </c>
      <c r="P13597">
        <v>271000</v>
      </c>
    </row>
    <row r="13598" spans="1:16">
      <c r="A13598">
        <v>17251</v>
      </c>
      <c r="B13598" t="s">
        <v>88</v>
      </c>
      <c r="C13598" t="str">
        <f t="shared" si="636"/>
        <v>Volkswagen</v>
      </c>
      <c r="D13598" t="str">
        <f t="shared" si="637"/>
        <v>above 5years</v>
      </c>
      <c r="E13598" t="str">
        <f t="shared" si="638"/>
        <v>mileage below 20km</v>
      </c>
      <c r="F13598" t="s">
        <v>89</v>
      </c>
      <c r="G13598">
        <v>6</v>
      </c>
      <c r="H13598">
        <v>61500</v>
      </c>
      <c r="I13598" t="s">
        <v>23</v>
      </c>
      <c r="J13598" t="s">
        <v>15</v>
      </c>
      <c r="K13598" t="s">
        <v>16</v>
      </c>
      <c r="L13598">
        <v>16.2</v>
      </c>
      <c r="M13598">
        <v>1199</v>
      </c>
      <c r="N13598">
        <v>74</v>
      </c>
      <c r="O13598">
        <v>5</v>
      </c>
      <c r="P13598">
        <v>498000</v>
      </c>
    </row>
    <row r="13599" spans="1:16">
      <c r="A13599">
        <v>17252</v>
      </c>
      <c r="B13599" t="s">
        <v>12</v>
      </c>
      <c r="C13599" t="str">
        <f t="shared" si="636"/>
        <v>Maruti</v>
      </c>
      <c r="D13599" t="str">
        <f t="shared" si="637"/>
        <v>above 5years</v>
      </c>
      <c r="E13599" t="str">
        <f t="shared" si="638"/>
        <v>mileage below 20km</v>
      </c>
      <c r="F13599" t="s">
        <v>13</v>
      </c>
      <c r="G13599">
        <v>10</v>
      </c>
      <c r="H13599">
        <v>59455</v>
      </c>
      <c r="I13599" t="s">
        <v>23</v>
      </c>
      <c r="J13599" t="s">
        <v>15</v>
      </c>
      <c r="K13599" t="s">
        <v>16</v>
      </c>
      <c r="L13599">
        <v>19.7</v>
      </c>
      <c r="M13599">
        <v>796</v>
      </c>
      <c r="N13599">
        <v>46.3</v>
      </c>
      <c r="O13599">
        <v>5</v>
      </c>
      <c r="P13599">
        <v>175000</v>
      </c>
    </row>
    <row r="13600" spans="1:16">
      <c r="A13600">
        <v>17253</v>
      </c>
      <c r="B13600" t="s">
        <v>32</v>
      </c>
      <c r="C13600" t="str">
        <f t="shared" si="636"/>
        <v>Maruti</v>
      </c>
      <c r="D13600" t="str">
        <f t="shared" si="637"/>
        <v>above 5years</v>
      </c>
      <c r="E13600" t="str">
        <f t="shared" si="638"/>
        <v xml:space="preserve"> mileage above 20km</v>
      </c>
      <c r="F13600" t="s">
        <v>33</v>
      </c>
      <c r="G13600">
        <v>9</v>
      </c>
      <c r="H13600">
        <v>110000</v>
      </c>
      <c r="I13600" t="s">
        <v>14</v>
      </c>
      <c r="J13600" t="s">
        <v>24</v>
      </c>
      <c r="K13600" t="s">
        <v>16</v>
      </c>
      <c r="L13600">
        <v>22.9</v>
      </c>
      <c r="M13600">
        <v>1248</v>
      </c>
      <c r="N13600">
        <v>74</v>
      </c>
      <c r="O13600">
        <v>5</v>
      </c>
      <c r="P13600">
        <v>440000</v>
      </c>
    </row>
    <row r="13601" spans="1:16">
      <c r="A13601">
        <v>17254</v>
      </c>
      <c r="B13601" t="s">
        <v>60</v>
      </c>
      <c r="C13601" t="str">
        <f t="shared" si="636"/>
        <v>Renault</v>
      </c>
      <c r="D13601" t="str">
        <f t="shared" si="637"/>
        <v>5years</v>
      </c>
      <c r="E13601" t="str">
        <f t="shared" si="638"/>
        <v xml:space="preserve"> mileage above 20km</v>
      </c>
      <c r="F13601" t="s">
        <v>61</v>
      </c>
      <c r="G13601">
        <v>5</v>
      </c>
      <c r="H13601">
        <v>64000</v>
      </c>
      <c r="I13601" t="s">
        <v>14</v>
      </c>
      <c r="J13601" t="s">
        <v>15</v>
      </c>
      <c r="K13601" t="s">
        <v>16</v>
      </c>
      <c r="L13601">
        <v>25.17</v>
      </c>
      <c r="M13601">
        <v>799</v>
      </c>
      <c r="N13601">
        <v>53.3</v>
      </c>
      <c r="O13601">
        <v>5</v>
      </c>
      <c r="P13601">
        <v>300000</v>
      </c>
    </row>
    <row r="13602" spans="1:16">
      <c r="A13602">
        <v>17255</v>
      </c>
      <c r="B13602" t="s">
        <v>66</v>
      </c>
      <c r="C13602" t="str">
        <f t="shared" si="636"/>
        <v>Mahindra</v>
      </c>
      <c r="D13602" t="str">
        <f t="shared" si="637"/>
        <v>above 5years</v>
      </c>
      <c r="E13602" t="str">
        <f t="shared" si="638"/>
        <v>mileage below 20km</v>
      </c>
      <c r="F13602" t="s">
        <v>67</v>
      </c>
      <c r="G13602">
        <v>8</v>
      </c>
      <c r="H13602">
        <v>105000</v>
      </c>
      <c r="I13602" t="s">
        <v>23</v>
      </c>
      <c r="J13602" t="s">
        <v>24</v>
      </c>
      <c r="K13602" t="s">
        <v>16</v>
      </c>
      <c r="L13602">
        <v>16</v>
      </c>
      <c r="M13602">
        <v>2179</v>
      </c>
      <c r="N13602">
        <v>140</v>
      </c>
      <c r="O13602">
        <v>7</v>
      </c>
      <c r="P13602">
        <v>525000</v>
      </c>
    </row>
    <row r="13603" spans="1:16">
      <c r="A13603">
        <v>17256</v>
      </c>
      <c r="B13603" t="s">
        <v>42</v>
      </c>
      <c r="C13603" t="str">
        <f t="shared" si="636"/>
        <v>Mercedes-Benz</v>
      </c>
      <c r="D13603" t="str">
        <f t="shared" si="637"/>
        <v>above 5years</v>
      </c>
      <c r="E13603" t="str">
        <f t="shared" si="638"/>
        <v>mileage below 20km</v>
      </c>
      <c r="F13603" t="s">
        <v>43</v>
      </c>
      <c r="G13603">
        <v>7</v>
      </c>
      <c r="H13603">
        <v>149500</v>
      </c>
      <c r="I13603" t="s">
        <v>23</v>
      </c>
      <c r="J13603" t="s">
        <v>24</v>
      </c>
      <c r="K13603" t="s">
        <v>31</v>
      </c>
      <c r="L13603">
        <v>14.84</v>
      </c>
      <c r="M13603">
        <v>2143</v>
      </c>
      <c r="N13603">
        <v>170</v>
      </c>
      <c r="O13603">
        <v>5</v>
      </c>
      <c r="P13603">
        <v>1565000</v>
      </c>
    </row>
    <row r="13604" spans="1:16">
      <c r="A13604">
        <v>17257</v>
      </c>
      <c r="B13604" t="s">
        <v>54</v>
      </c>
      <c r="C13604" t="str">
        <f t="shared" si="636"/>
        <v>Honda</v>
      </c>
      <c r="D13604" t="str">
        <f t="shared" si="637"/>
        <v>above 5years</v>
      </c>
      <c r="E13604" t="str">
        <f t="shared" si="638"/>
        <v>mileage below 20km</v>
      </c>
      <c r="F13604" t="s">
        <v>55</v>
      </c>
      <c r="G13604">
        <v>11</v>
      </c>
      <c r="H13604">
        <v>65000</v>
      </c>
      <c r="I13604" t="s">
        <v>23</v>
      </c>
      <c r="J13604" t="s">
        <v>15</v>
      </c>
      <c r="K13604" t="s">
        <v>16</v>
      </c>
      <c r="L13604">
        <v>17</v>
      </c>
      <c r="M13604">
        <v>1497</v>
      </c>
      <c r="N13604">
        <v>118</v>
      </c>
      <c r="O13604">
        <v>5</v>
      </c>
      <c r="P13604">
        <v>295000</v>
      </c>
    </row>
    <row r="13605" spans="1:16">
      <c r="A13605">
        <v>17259</v>
      </c>
      <c r="B13605" t="s">
        <v>17</v>
      </c>
      <c r="C13605" t="str">
        <f t="shared" si="636"/>
        <v>Hyundai</v>
      </c>
      <c r="D13605" t="str">
        <f t="shared" si="637"/>
        <v>below 5years</v>
      </c>
      <c r="E13605" t="str">
        <f t="shared" si="638"/>
        <v>mileage below 20km</v>
      </c>
      <c r="F13605" t="s">
        <v>18</v>
      </c>
      <c r="G13605">
        <v>4</v>
      </c>
      <c r="H13605">
        <v>5800</v>
      </c>
      <c r="I13605" t="s">
        <v>14</v>
      </c>
      <c r="J13605" t="s">
        <v>15</v>
      </c>
      <c r="K13605" t="s">
        <v>31</v>
      </c>
      <c r="L13605">
        <v>18.899999999999999</v>
      </c>
      <c r="M13605">
        <v>1197</v>
      </c>
      <c r="N13605">
        <v>82</v>
      </c>
      <c r="O13605">
        <v>5</v>
      </c>
      <c r="P13605">
        <v>525000</v>
      </c>
    </row>
    <row r="13606" spans="1:16">
      <c r="A13606">
        <v>17260</v>
      </c>
      <c r="B13606" t="s">
        <v>27</v>
      </c>
      <c r="C13606" t="str">
        <f t="shared" si="636"/>
        <v>Hyundai</v>
      </c>
      <c r="D13606" t="str">
        <f t="shared" si="637"/>
        <v>above 5years</v>
      </c>
      <c r="E13606" t="str">
        <f t="shared" si="638"/>
        <v>mileage below 20km</v>
      </c>
      <c r="F13606" t="s">
        <v>28</v>
      </c>
      <c r="G13606">
        <v>9</v>
      </c>
      <c r="H13606">
        <v>30000</v>
      </c>
      <c r="I13606" t="s">
        <v>23</v>
      </c>
      <c r="J13606" t="s">
        <v>15</v>
      </c>
      <c r="K13606" t="s">
        <v>31</v>
      </c>
      <c r="L13606">
        <v>16.95</v>
      </c>
      <c r="M13606">
        <v>1197</v>
      </c>
      <c r="N13606">
        <v>78.900000000000006</v>
      </c>
      <c r="O13606">
        <v>5</v>
      </c>
      <c r="P13606">
        <v>332000</v>
      </c>
    </row>
    <row r="13607" spans="1:16">
      <c r="A13607">
        <v>17261</v>
      </c>
      <c r="B13607" t="s">
        <v>12</v>
      </c>
      <c r="C13607" t="str">
        <f t="shared" si="636"/>
        <v>Maruti</v>
      </c>
      <c r="D13607" t="str">
        <f t="shared" si="637"/>
        <v>above 5years</v>
      </c>
      <c r="E13607" t="str">
        <f t="shared" si="638"/>
        <v xml:space="preserve"> mileage above 20km</v>
      </c>
      <c r="F13607" t="s">
        <v>13</v>
      </c>
      <c r="G13607">
        <v>9</v>
      </c>
      <c r="H13607">
        <v>52865</v>
      </c>
      <c r="I13607" t="s">
        <v>23</v>
      </c>
      <c r="J13607" t="s">
        <v>15</v>
      </c>
      <c r="K13607" t="s">
        <v>16</v>
      </c>
      <c r="L13607">
        <v>23.95</v>
      </c>
      <c r="M13607">
        <v>998</v>
      </c>
      <c r="N13607">
        <v>67.05</v>
      </c>
      <c r="O13607">
        <v>5</v>
      </c>
      <c r="P13607">
        <v>245000</v>
      </c>
    </row>
    <row r="13608" spans="1:16">
      <c r="A13608">
        <v>17262</v>
      </c>
      <c r="B13608" t="s">
        <v>94</v>
      </c>
      <c r="C13608" t="str">
        <f t="shared" si="636"/>
        <v>Datsun</v>
      </c>
      <c r="D13608" t="str">
        <f t="shared" si="637"/>
        <v>above 5years</v>
      </c>
      <c r="E13608" t="str">
        <f t="shared" si="638"/>
        <v xml:space="preserve"> mileage above 20km</v>
      </c>
      <c r="F13608" t="s">
        <v>95</v>
      </c>
      <c r="G13608">
        <v>6</v>
      </c>
      <c r="H13608">
        <v>450000</v>
      </c>
      <c r="I13608" t="s">
        <v>14</v>
      </c>
      <c r="J13608" t="s">
        <v>15</v>
      </c>
      <c r="K13608" t="s">
        <v>16</v>
      </c>
      <c r="L13608">
        <v>20.63</v>
      </c>
      <c r="M13608">
        <v>1198</v>
      </c>
      <c r="N13608">
        <v>67</v>
      </c>
      <c r="O13608">
        <v>5</v>
      </c>
      <c r="P13608">
        <v>295000</v>
      </c>
    </row>
    <row r="13609" spans="1:16">
      <c r="A13609">
        <v>17263</v>
      </c>
      <c r="B13609" t="s">
        <v>40</v>
      </c>
      <c r="C13609" t="str">
        <f t="shared" si="636"/>
        <v>Maruti</v>
      </c>
      <c r="D13609" t="str">
        <f t="shared" si="637"/>
        <v>below 5years</v>
      </c>
      <c r="E13609" t="str">
        <f t="shared" si="638"/>
        <v xml:space="preserve"> mileage above 20km</v>
      </c>
      <c r="F13609" t="s">
        <v>41</v>
      </c>
      <c r="G13609">
        <v>4</v>
      </c>
      <c r="H13609">
        <v>31000</v>
      </c>
      <c r="I13609" t="s">
        <v>23</v>
      </c>
      <c r="J13609" t="s">
        <v>15</v>
      </c>
      <c r="K13609" t="s">
        <v>16</v>
      </c>
      <c r="L13609">
        <v>20.73</v>
      </c>
      <c r="M13609">
        <v>1373</v>
      </c>
      <c r="N13609">
        <v>91.1</v>
      </c>
      <c r="O13609">
        <v>5</v>
      </c>
      <c r="P13609">
        <v>785000</v>
      </c>
    </row>
    <row r="13610" spans="1:16">
      <c r="A13610">
        <v>17264</v>
      </c>
      <c r="B13610" t="s">
        <v>90</v>
      </c>
      <c r="C13610" t="str">
        <f t="shared" si="636"/>
        <v>Kia</v>
      </c>
      <c r="D13610" t="str">
        <f t="shared" si="637"/>
        <v>below 5years</v>
      </c>
      <c r="E13610" t="str">
        <f t="shared" si="638"/>
        <v>mileage below 20km</v>
      </c>
      <c r="F13610" t="s">
        <v>91</v>
      </c>
      <c r="G13610">
        <v>2</v>
      </c>
      <c r="H13610">
        <v>6000</v>
      </c>
      <c r="I13610" t="s">
        <v>23</v>
      </c>
      <c r="J13610" t="s">
        <v>15</v>
      </c>
      <c r="K13610" t="s">
        <v>16</v>
      </c>
      <c r="L13610">
        <v>16.8</v>
      </c>
      <c r="M13610">
        <v>1497</v>
      </c>
      <c r="N13610">
        <v>113.4</v>
      </c>
      <c r="O13610">
        <v>5</v>
      </c>
      <c r="P13610">
        <v>1425000</v>
      </c>
    </row>
    <row r="13611" spans="1:16">
      <c r="A13611">
        <v>17265</v>
      </c>
      <c r="B13611" t="s">
        <v>54</v>
      </c>
      <c r="C13611" t="str">
        <f t="shared" si="636"/>
        <v>Honda</v>
      </c>
      <c r="D13611" t="str">
        <f t="shared" si="637"/>
        <v>above 5years</v>
      </c>
      <c r="E13611" t="str">
        <f t="shared" si="638"/>
        <v xml:space="preserve"> mileage above 20km</v>
      </c>
      <c r="F13611" t="s">
        <v>55</v>
      </c>
      <c r="G13611">
        <v>7</v>
      </c>
      <c r="H13611">
        <v>190000</v>
      </c>
      <c r="I13611" t="s">
        <v>14</v>
      </c>
      <c r="J13611" t="s">
        <v>24</v>
      </c>
      <c r="K13611" t="s">
        <v>16</v>
      </c>
      <c r="L13611">
        <v>25.1</v>
      </c>
      <c r="M13611">
        <v>1498</v>
      </c>
      <c r="N13611">
        <v>98.6</v>
      </c>
      <c r="O13611">
        <v>5</v>
      </c>
      <c r="P13611">
        <v>550000</v>
      </c>
    </row>
    <row r="13612" spans="1:16">
      <c r="A13612">
        <v>17266</v>
      </c>
      <c r="B13612" t="s">
        <v>21</v>
      </c>
      <c r="C13612" t="str">
        <f t="shared" si="636"/>
        <v>Ford</v>
      </c>
      <c r="D13612" t="str">
        <f t="shared" si="637"/>
        <v>below 5years</v>
      </c>
      <c r="E13612" t="str">
        <f t="shared" si="638"/>
        <v>mileage below 20km</v>
      </c>
      <c r="F13612" t="s">
        <v>22</v>
      </c>
      <c r="G13612">
        <v>3</v>
      </c>
      <c r="H13612">
        <v>25592</v>
      </c>
      <c r="I13612" t="s">
        <v>23</v>
      </c>
      <c r="J13612" t="s">
        <v>15</v>
      </c>
      <c r="K13612" t="s">
        <v>31</v>
      </c>
      <c r="L13612">
        <v>14.8</v>
      </c>
      <c r="M13612">
        <v>1497</v>
      </c>
      <c r="N13612">
        <v>121.36</v>
      </c>
      <c r="O13612">
        <v>5</v>
      </c>
      <c r="P13612">
        <v>1095000</v>
      </c>
    </row>
    <row r="13613" spans="1:16">
      <c r="A13613">
        <v>17267</v>
      </c>
      <c r="B13613" t="s">
        <v>101</v>
      </c>
      <c r="C13613" t="str">
        <f t="shared" si="636"/>
        <v>Mahindra</v>
      </c>
      <c r="D13613" t="str">
        <f t="shared" si="637"/>
        <v>below 5years</v>
      </c>
      <c r="E13613" t="str">
        <f t="shared" si="638"/>
        <v>mileage below 20km</v>
      </c>
      <c r="F13613" t="s">
        <v>102</v>
      </c>
      <c r="G13613">
        <v>4</v>
      </c>
      <c r="H13613">
        <v>35000</v>
      </c>
      <c r="I13613" t="s">
        <v>14</v>
      </c>
      <c r="J13613" t="s">
        <v>15</v>
      </c>
      <c r="K13613" t="s">
        <v>16</v>
      </c>
      <c r="L13613">
        <v>18.149999999999999</v>
      </c>
      <c r="M13613">
        <v>1198</v>
      </c>
      <c r="N13613">
        <v>82</v>
      </c>
      <c r="O13613">
        <v>5</v>
      </c>
      <c r="P13613">
        <v>350000</v>
      </c>
    </row>
    <row r="13614" spans="1:16">
      <c r="A13614">
        <v>17269</v>
      </c>
      <c r="B13614" t="s">
        <v>17</v>
      </c>
      <c r="C13614" t="str">
        <f t="shared" si="636"/>
        <v>Hyundai</v>
      </c>
      <c r="D13614" t="str">
        <f t="shared" si="637"/>
        <v>below 5years</v>
      </c>
      <c r="E13614" t="str">
        <f t="shared" si="638"/>
        <v>mileage below 20km</v>
      </c>
      <c r="F13614" t="s">
        <v>18</v>
      </c>
      <c r="G13614">
        <v>4</v>
      </c>
      <c r="H13614">
        <v>12000</v>
      </c>
      <c r="I13614" t="s">
        <v>23</v>
      </c>
      <c r="J13614" t="s">
        <v>15</v>
      </c>
      <c r="K13614" t="s">
        <v>31</v>
      </c>
      <c r="L13614">
        <v>18.899999999999999</v>
      </c>
      <c r="M13614">
        <v>1197</v>
      </c>
      <c r="N13614">
        <v>82</v>
      </c>
      <c r="O13614">
        <v>5</v>
      </c>
      <c r="P13614">
        <v>625000</v>
      </c>
    </row>
    <row r="13615" spans="1:16">
      <c r="A13615">
        <v>17271</v>
      </c>
      <c r="B13615" t="s">
        <v>111</v>
      </c>
      <c r="C13615" t="str">
        <f t="shared" si="636"/>
        <v>Maruti</v>
      </c>
      <c r="D13615" t="str">
        <f t="shared" si="637"/>
        <v>5years</v>
      </c>
      <c r="E13615" t="str">
        <f t="shared" si="638"/>
        <v xml:space="preserve"> mileage above 20km</v>
      </c>
      <c r="F13615" t="s">
        <v>112</v>
      </c>
      <c r="G13615">
        <v>5</v>
      </c>
      <c r="H13615">
        <v>56000</v>
      </c>
      <c r="I13615" t="s">
        <v>14</v>
      </c>
      <c r="J13615" t="s">
        <v>24</v>
      </c>
      <c r="K13615" t="s">
        <v>16</v>
      </c>
      <c r="L13615">
        <v>24.52</v>
      </c>
      <c r="M13615">
        <v>1248</v>
      </c>
      <c r="N13615">
        <v>88.5</v>
      </c>
      <c r="O13615">
        <v>7</v>
      </c>
      <c r="P13615">
        <v>975000</v>
      </c>
    </row>
    <row r="13616" spans="1:16">
      <c r="A13616">
        <v>17272</v>
      </c>
      <c r="B13616" t="s">
        <v>17</v>
      </c>
      <c r="C13616" t="str">
        <f t="shared" si="636"/>
        <v>Hyundai</v>
      </c>
      <c r="D13616" t="str">
        <f t="shared" si="637"/>
        <v>above 5years</v>
      </c>
      <c r="E13616" t="str">
        <f t="shared" si="638"/>
        <v>mileage below 20km</v>
      </c>
      <c r="F13616" t="s">
        <v>18</v>
      </c>
      <c r="G13616">
        <v>6</v>
      </c>
      <c r="H13616">
        <v>46900</v>
      </c>
      <c r="I13616" t="s">
        <v>23</v>
      </c>
      <c r="J13616" t="s">
        <v>15</v>
      </c>
      <c r="K13616" t="s">
        <v>31</v>
      </c>
      <c r="L13616">
        <v>18.899999999999999</v>
      </c>
      <c r="M13616">
        <v>1197</v>
      </c>
      <c r="N13616">
        <v>82</v>
      </c>
      <c r="O13616">
        <v>5</v>
      </c>
      <c r="P13616">
        <v>461000</v>
      </c>
    </row>
    <row r="13617" spans="1:16">
      <c r="A13617">
        <v>17273</v>
      </c>
      <c r="B13617" t="s">
        <v>78</v>
      </c>
      <c r="C13617" t="str">
        <f t="shared" si="636"/>
        <v>Mahindra</v>
      </c>
      <c r="D13617" t="str">
        <f t="shared" si="637"/>
        <v>below 5years</v>
      </c>
      <c r="E13617" t="str">
        <f t="shared" si="638"/>
        <v>mileage below 20km</v>
      </c>
      <c r="F13617" t="s">
        <v>79</v>
      </c>
      <c r="G13617">
        <v>3</v>
      </c>
      <c r="H13617">
        <v>36000</v>
      </c>
      <c r="I13617" t="s">
        <v>23</v>
      </c>
      <c r="J13617" t="s">
        <v>24</v>
      </c>
      <c r="K13617" t="s">
        <v>16</v>
      </c>
      <c r="L13617">
        <v>17.3</v>
      </c>
      <c r="M13617">
        <v>1497</v>
      </c>
      <c r="N13617">
        <v>121</v>
      </c>
      <c r="O13617">
        <v>7</v>
      </c>
      <c r="P13617">
        <v>1085000</v>
      </c>
    </row>
    <row r="13618" spans="1:16">
      <c r="A13618">
        <v>17274</v>
      </c>
      <c r="B13618" t="s">
        <v>84</v>
      </c>
      <c r="C13618" t="str">
        <f t="shared" si="636"/>
        <v>Maruti</v>
      </c>
      <c r="D13618" t="str">
        <f t="shared" si="637"/>
        <v>below 5years</v>
      </c>
      <c r="E13618" t="str">
        <f t="shared" si="638"/>
        <v xml:space="preserve"> mileage above 20km</v>
      </c>
      <c r="F13618" t="s">
        <v>85</v>
      </c>
      <c r="G13618">
        <v>2</v>
      </c>
      <c r="H13618">
        <v>23995</v>
      </c>
      <c r="I13618" t="s">
        <v>23</v>
      </c>
      <c r="J13618" t="s">
        <v>24</v>
      </c>
      <c r="K13618" t="s">
        <v>31</v>
      </c>
      <c r="L13618">
        <v>24.3</v>
      </c>
      <c r="M13618">
        <v>1248</v>
      </c>
      <c r="N13618">
        <v>88.5</v>
      </c>
      <c r="O13618">
        <v>5</v>
      </c>
      <c r="P13618">
        <v>1100000</v>
      </c>
    </row>
    <row r="13619" spans="1:16">
      <c r="A13619">
        <v>17275</v>
      </c>
      <c r="B13619" t="s">
        <v>84</v>
      </c>
      <c r="C13619" t="str">
        <f t="shared" si="636"/>
        <v>Maruti</v>
      </c>
      <c r="D13619" t="str">
        <f t="shared" si="637"/>
        <v>below 5years</v>
      </c>
      <c r="E13619" t="str">
        <f t="shared" si="638"/>
        <v xml:space="preserve"> mileage above 20km</v>
      </c>
      <c r="F13619" t="s">
        <v>85</v>
      </c>
      <c r="G13619">
        <v>4</v>
      </c>
      <c r="H13619">
        <v>76000</v>
      </c>
      <c r="I13619" t="s">
        <v>23</v>
      </c>
      <c r="J13619" t="s">
        <v>24</v>
      </c>
      <c r="K13619" t="s">
        <v>16</v>
      </c>
      <c r="L13619">
        <v>24.3</v>
      </c>
      <c r="M13619">
        <v>1248</v>
      </c>
      <c r="N13619">
        <v>88.5</v>
      </c>
      <c r="O13619">
        <v>5</v>
      </c>
      <c r="P13619">
        <v>850000</v>
      </c>
    </row>
    <row r="13620" spans="1:16">
      <c r="A13620">
        <v>17276</v>
      </c>
      <c r="B13620" t="s">
        <v>48</v>
      </c>
      <c r="C13620" t="str">
        <f t="shared" si="636"/>
        <v>Maruti</v>
      </c>
      <c r="D13620" t="str">
        <f t="shared" si="637"/>
        <v>5years</v>
      </c>
      <c r="E13620" t="str">
        <f t="shared" si="638"/>
        <v xml:space="preserve"> mileage above 20km</v>
      </c>
      <c r="F13620" t="s">
        <v>49</v>
      </c>
      <c r="G13620">
        <v>5</v>
      </c>
      <c r="H13620">
        <v>20000</v>
      </c>
      <c r="I13620" t="s">
        <v>14</v>
      </c>
      <c r="J13620" t="s">
        <v>15</v>
      </c>
      <c r="K13620" t="s">
        <v>16</v>
      </c>
      <c r="L13620">
        <v>20.85</v>
      </c>
      <c r="M13620">
        <v>1197</v>
      </c>
      <c r="N13620">
        <v>83.14</v>
      </c>
      <c r="O13620">
        <v>5</v>
      </c>
      <c r="P13620">
        <v>575000</v>
      </c>
    </row>
    <row r="13621" spans="1:16">
      <c r="A13621">
        <v>17278</v>
      </c>
      <c r="B13621" t="s">
        <v>84</v>
      </c>
      <c r="C13621" t="str">
        <f t="shared" si="636"/>
        <v>Maruti</v>
      </c>
      <c r="D13621" t="str">
        <f t="shared" si="637"/>
        <v>below 5years</v>
      </c>
      <c r="E13621" t="str">
        <f t="shared" si="638"/>
        <v xml:space="preserve"> mileage above 20km</v>
      </c>
      <c r="F13621" t="s">
        <v>85</v>
      </c>
      <c r="G13621">
        <v>4</v>
      </c>
      <c r="H13621">
        <v>31343</v>
      </c>
      <c r="I13621" t="s">
        <v>23</v>
      </c>
      <c r="J13621" t="s">
        <v>24</v>
      </c>
      <c r="K13621" t="s">
        <v>16</v>
      </c>
      <c r="L13621">
        <v>24.3</v>
      </c>
      <c r="M13621">
        <v>1248</v>
      </c>
      <c r="N13621">
        <v>88.5</v>
      </c>
      <c r="O13621">
        <v>5</v>
      </c>
      <c r="P13621">
        <v>925000</v>
      </c>
    </row>
    <row r="13622" spans="1:16">
      <c r="A13622">
        <v>17279</v>
      </c>
      <c r="B13622" t="s">
        <v>38</v>
      </c>
      <c r="C13622" t="str">
        <f t="shared" si="636"/>
        <v>Mini</v>
      </c>
      <c r="D13622" t="str">
        <f t="shared" si="637"/>
        <v>above 5years</v>
      </c>
      <c r="E13622" t="str">
        <f t="shared" si="638"/>
        <v>mileage below 20km</v>
      </c>
      <c r="F13622" t="s">
        <v>39</v>
      </c>
      <c r="G13622">
        <v>8</v>
      </c>
      <c r="H13622">
        <v>30000</v>
      </c>
      <c r="I13622" t="s">
        <v>23</v>
      </c>
      <c r="J13622" t="s">
        <v>15</v>
      </c>
      <c r="K13622" t="s">
        <v>31</v>
      </c>
      <c r="L13622">
        <v>13.6</v>
      </c>
      <c r="M13622">
        <v>1598</v>
      </c>
      <c r="N13622">
        <v>181</v>
      </c>
      <c r="O13622">
        <v>4</v>
      </c>
      <c r="P13622">
        <v>2300000</v>
      </c>
    </row>
    <row r="13623" spans="1:16">
      <c r="A13623">
        <v>17283</v>
      </c>
      <c r="B13623" t="s">
        <v>111</v>
      </c>
      <c r="C13623" t="str">
        <f t="shared" si="636"/>
        <v>Maruti</v>
      </c>
      <c r="D13623" t="str">
        <f t="shared" si="637"/>
        <v>above 5years</v>
      </c>
      <c r="E13623" t="str">
        <f t="shared" si="638"/>
        <v xml:space="preserve"> mileage above 20km</v>
      </c>
      <c r="F13623" t="s">
        <v>112</v>
      </c>
      <c r="G13623">
        <v>7</v>
      </c>
      <c r="H13623">
        <v>35000</v>
      </c>
      <c r="I13623" t="s">
        <v>14</v>
      </c>
      <c r="J13623" t="s">
        <v>24</v>
      </c>
      <c r="K13623" t="s">
        <v>16</v>
      </c>
      <c r="L13623">
        <v>20.77</v>
      </c>
      <c r="M13623">
        <v>1248</v>
      </c>
      <c r="N13623">
        <v>88.76</v>
      </c>
      <c r="O13623">
        <v>7</v>
      </c>
      <c r="P13623">
        <v>725000</v>
      </c>
    </row>
    <row r="13624" spans="1:16">
      <c r="A13624">
        <v>17284</v>
      </c>
      <c r="B13624" t="s">
        <v>88</v>
      </c>
      <c r="C13624" t="str">
        <f t="shared" si="636"/>
        <v>Volkswagen</v>
      </c>
      <c r="D13624" t="str">
        <f t="shared" si="637"/>
        <v>above 5years</v>
      </c>
      <c r="E13624" t="str">
        <f t="shared" si="638"/>
        <v xml:space="preserve"> mileage above 20km</v>
      </c>
      <c r="F13624" t="s">
        <v>89</v>
      </c>
      <c r="G13624">
        <v>6</v>
      </c>
      <c r="H13624">
        <v>58000</v>
      </c>
      <c r="I13624" t="s">
        <v>23</v>
      </c>
      <c r="J13624" t="s">
        <v>24</v>
      </c>
      <c r="K13624" t="s">
        <v>16</v>
      </c>
      <c r="L13624">
        <v>20.14</v>
      </c>
      <c r="M13624">
        <v>1498</v>
      </c>
      <c r="N13624">
        <v>88.8</v>
      </c>
      <c r="O13624">
        <v>5</v>
      </c>
      <c r="P13624">
        <v>625000</v>
      </c>
    </row>
    <row r="13625" spans="1:16">
      <c r="A13625">
        <v>17286</v>
      </c>
      <c r="B13625" t="s">
        <v>44</v>
      </c>
      <c r="C13625" t="str">
        <f t="shared" si="636"/>
        <v>Toyota</v>
      </c>
      <c r="D13625" t="str">
        <f t="shared" si="637"/>
        <v>above 5years</v>
      </c>
      <c r="E13625" t="str">
        <f t="shared" si="638"/>
        <v>mileage below 20km</v>
      </c>
      <c r="F13625" t="s">
        <v>45</v>
      </c>
      <c r="G13625">
        <v>9</v>
      </c>
      <c r="H13625">
        <v>90000</v>
      </c>
      <c r="I13625" t="s">
        <v>23</v>
      </c>
      <c r="J13625" t="s">
        <v>24</v>
      </c>
      <c r="K13625" t="s">
        <v>16</v>
      </c>
      <c r="L13625">
        <v>12.99</v>
      </c>
      <c r="M13625">
        <v>2494</v>
      </c>
      <c r="N13625">
        <v>100</v>
      </c>
      <c r="O13625">
        <v>7</v>
      </c>
      <c r="P13625">
        <v>575000</v>
      </c>
    </row>
    <row r="13626" spans="1:16">
      <c r="A13626">
        <v>17287</v>
      </c>
      <c r="B13626" t="s">
        <v>212</v>
      </c>
      <c r="C13626" t="str">
        <f t="shared" si="636"/>
        <v>Toyota</v>
      </c>
      <c r="D13626" t="str">
        <f t="shared" si="637"/>
        <v>below 5years</v>
      </c>
      <c r="E13626" t="str">
        <f t="shared" si="638"/>
        <v xml:space="preserve"> mileage above 20km</v>
      </c>
      <c r="F13626" t="s">
        <v>213</v>
      </c>
      <c r="G13626">
        <v>2</v>
      </c>
      <c r="H13626">
        <v>10000</v>
      </c>
      <c r="I13626" t="s">
        <v>14</v>
      </c>
      <c r="J13626" t="s">
        <v>15</v>
      </c>
      <c r="K13626" t="s">
        <v>16</v>
      </c>
      <c r="L13626">
        <v>21.01</v>
      </c>
      <c r="M13626">
        <v>1197</v>
      </c>
      <c r="N13626">
        <v>81.8</v>
      </c>
      <c r="O13626">
        <v>5</v>
      </c>
      <c r="P13626">
        <v>750000</v>
      </c>
    </row>
    <row r="13627" spans="1:16">
      <c r="A13627">
        <v>17288</v>
      </c>
      <c r="B13627" t="s">
        <v>54</v>
      </c>
      <c r="C13627" t="str">
        <f t="shared" si="636"/>
        <v>Honda</v>
      </c>
      <c r="D13627" t="str">
        <f t="shared" si="637"/>
        <v>above 5years</v>
      </c>
      <c r="E13627" t="str">
        <f t="shared" si="638"/>
        <v>mileage below 20km</v>
      </c>
      <c r="F13627" t="s">
        <v>55</v>
      </c>
      <c r="G13627">
        <v>11</v>
      </c>
      <c r="H13627">
        <v>178000</v>
      </c>
      <c r="I13627" t="s">
        <v>14</v>
      </c>
      <c r="J13627" t="s">
        <v>15</v>
      </c>
      <c r="K13627" t="s">
        <v>16</v>
      </c>
      <c r="L13627">
        <v>17</v>
      </c>
      <c r="M13627">
        <v>1497</v>
      </c>
      <c r="N13627">
        <v>118</v>
      </c>
      <c r="O13627">
        <v>5</v>
      </c>
      <c r="P13627">
        <v>260000</v>
      </c>
    </row>
    <row r="13628" spans="1:16">
      <c r="A13628">
        <v>17290</v>
      </c>
      <c r="B13628" t="s">
        <v>54</v>
      </c>
      <c r="C13628" t="str">
        <f t="shared" si="636"/>
        <v>Honda</v>
      </c>
      <c r="D13628" t="str">
        <f t="shared" si="637"/>
        <v>5years</v>
      </c>
      <c r="E13628" t="str">
        <f t="shared" si="638"/>
        <v>mileage below 20km</v>
      </c>
      <c r="F13628" t="s">
        <v>55</v>
      </c>
      <c r="G13628">
        <v>5</v>
      </c>
      <c r="H13628">
        <v>70000</v>
      </c>
      <c r="I13628" t="s">
        <v>23</v>
      </c>
      <c r="J13628" t="s">
        <v>15</v>
      </c>
      <c r="K13628" t="s">
        <v>16</v>
      </c>
      <c r="L13628">
        <v>17.8</v>
      </c>
      <c r="M13628">
        <v>1497</v>
      </c>
      <c r="N13628">
        <v>117.3</v>
      </c>
      <c r="O13628">
        <v>5</v>
      </c>
      <c r="P13628">
        <v>700000</v>
      </c>
    </row>
    <row r="13629" spans="1:16">
      <c r="A13629">
        <v>17291</v>
      </c>
      <c r="B13629" t="s">
        <v>32</v>
      </c>
      <c r="C13629" t="str">
        <f t="shared" si="636"/>
        <v>Maruti</v>
      </c>
      <c r="D13629" t="str">
        <f t="shared" si="637"/>
        <v>below 5years</v>
      </c>
      <c r="E13629" t="str">
        <f t="shared" si="638"/>
        <v xml:space="preserve"> mileage above 20km</v>
      </c>
      <c r="F13629" t="s">
        <v>33</v>
      </c>
      <c r="G13629">
        <v>4</v>
      </c>
      <c r="H13629">
        <v>25000</v>
      </c>
      <c r="I13629" t="s">
        <v>23</v>
      </c>
      <c r="J13629" t="s">
        <v>15</v>
      </c>
      <c r="K13629" t="s">
        <v>16</v>
      </c>
      <c r="L13629">
        <v>20.399999999999999</v>
      </c>
      <c r="M13629">
        <v>1197</v>
      </c>
      <c r="N13629">
        <v>81.8</v>
      </c>
      <c r="O13629">
        <v>5</v>
      </c>
      <c r="P13629">
        <v>415000</v>
      </c>
    </row>
    <row r="13630" spans="1:16">
      <c r="A13630">
        <v>17292</v>
      </c>
      <c r="B13630" t="s">
        <v>17</v>
      </c>
      <c r="C13630" t="str">
        <f t="shared" si="636"/>
        <v>Hyundai</v>
      </c>
      <c r="D13630" t="str">
        <f t="shared" si="637"/>
        <v>below 5years</v>
      </c>
      <c r="E13630" t="str">
        <f t="shared" si="638"/>
        <v xml:space="preserve"> mileage above 20km</v>
      </c>
      <c r="F13630" t="s">
        <v>18</v>
      </c>
      <c r="G13630">
        <v>4</v>
      </c>
      <c r="H13630">
        <v>50000</v>
      </c>
      <c r="I13630" t="s">
        <v>14</v>
      </c>
      <c r="J13630" t="s">
        <v>24</v>
      </c>
      <c r="K13630" t="s">
        <v>16</v>
      </c>
      <c r="L13630">
        <v>24</v>
      </c>
      <c r="M13630">
        <v>1186</v>
      </c>
      <c r="N13630">
        <v>73.97</v>
      </c>
      <c r="O13630">
        <v>5</v>
      </c>
      <c r="P13630">
        <v>450000</v>
      </c>
    </row>
    <row r="13631" spans="1:16">
      <c r="A13631">
        <v>17293</v>
      </c>
      <c r="B13631" t="s">
        <v>88</v>
      </c>
      <c r="C13631" t="str">
        <f t="shared" si="636"/>
        <v>Volkswagen</v>
      </c>
      <c r="D13631" t="str">
        <f t="shared" si="637"/>
        <v>above 5years</v>
      </c>
      <c r="E13631" t="str">
        <f t="shared" si="638"/>
        <v>mileage below 20km</v>
      </c>
      <c r="F13631" t="s">
        <v>89</v>
      </c>
      <c r="G13631">
        <v>6</v>
      </c>
      <c r="H13631">
        <v>52000</v>
      </c>
      <c r="I13631" t="s">
        <v>23</v>
      </c>
      <c r="J13631" t="s">
        <v>15</v>
      </c>
      <c r="K13631" t="s">
        <v>31</v>
      </c>
      <c r="L13631">
        <v>17.21</v>
      </c>
      <c r="M13631">
        <v>1197</v>
      </c>
      <c r="N13631">
        <v>103.5</v>
      </c>
      <c r="O13631">
        <v>5</v>
      </c>
      <c r="P13631">
        <v>645000</v>
      </c>
    </row>
    <row r="13632" spans="1:16">
      <c r="A13632">
        <v>17294</v>
      </c>
      <c r="B13632" t="s">
        <v>111</v>
      </c>
      <c r="C13632" t="str">
        <f t="shared" si="636"/>
        <v>Maruti</v>
      </c>
      <c r="D13632" t="str">
        <f t="shared" si="637"/>
        <v>above 5years</v>
      </c>
      <c r="E13632" t="str">
        <f t="shared" si="638"/>
        <v xml:space="preserve"> mileage above 20km</v>
      </c>
      <c r="F13632" t="s">
        <v>112</v>
      </c>
      <c r="G13632">
        <v>8</v>
      </c>
      <c r="H13632">
        <v>38000</v>
      </c>
      <c r="I13632" t="s">
        <v>14</v>
      </c>
      <c r="J13632" t="s">
        <v>24</v>
      </c>
      <c r="K13632" t="s">
        <v>16</v>
      </c>
      <c r="L13632">
        <v>20.77</v>
      </c>
      <c r="M13632">
        <v>1248</v>
      </c>
      <c r="N13632">
        <v>88.8</v>
      </c>
      <c r="O13632">
        <v>7</v>
      </c>
      <c r="P13632">
        <v>650000</v>
      </c>
    </row>
    <row r="13633" spans="1:16">
      <c r="A13633">
        <v>17295</v>
      </c>
      <c r="B13633" t="s">
        <v>17</v>
      </c>
      <c r="C13633" t="str">
        <f t="shared" si="636"/>
        <v>Hyundai</v>
      </c>
      <c r="D13633" t="str">
        <f t="shared" si="637"/>
        <v>5years</v>
      </c>
      <c r="E13633" t="str">
        <f t="shared" si="638"/>
        <v>mileage below 20km</v>
      </c>
      <c r="F13633" t="s">
        <v>18</v>
      </c>
      <c r="G13633">
        <v>5</v>
      </c>
      <c r="H13633">
        <v>32100</v>
      </c>
      <c r="I13633" t="s">
        <v>23</v>
      </c>
      <c r="J13633" t="s">
        <v>15</v>
      </c>
      <c r="K13633" t="s">
        <v>16</v>
      </c>
      <c r="L13633">
        <v>18.899999999999999</v>
      </c>
      <c r="M13633">
        <v>1197</v>
      </c>
      <c r="N13633">
        <v>82</v>
      </c>
      <c r="O13633">
        <v>5</v>
      </c>
      <c r="P13633">
        <v>495000</v>
      </c>
    </row>
    <row r="13634" spans="1:16">
      <c r="A13634">
        <v>17296</v>
      </c>
      <c r="B13634" t="s">
        <v>25</v>
      </c>
      <c r="C13634" t="str">
        <f t="shared" si="636"/>
        <v>Maruti</v>
      </c>
      <c r="D13634" t="str">
        <f t="shared" si="637"/>
        <v>below 5years</v>
      </c>
      <c r="E13634" t="str">
        <f t="shared" si="638"/>
        <v xml:space="preserve"> mileage above 20km</v>
      </c>
      <c r="F13634" t="s">
        <v>26</v>
      </c>
      <c r="G13634">
        <v>4</v>
      </c>
      <c r="H13634">
        <v>27500</v>
      </c>
      <c r="I13634" t="s">
        <v>14</v>
      </c>
      <c r="J13634" t="s">
        <v>15</v>
      </c>
      <c r="K13634" t="s">
        <v>16</v>
      </c>
      <c r="L13634">
        <v>20.51</v>
      </c>
      <c r="M13634">
        <v>998</v>
      </c>
      <c r="N13634">
        <v>67.040000000000006</v>
      </c>
      <c r="O13634">
        <v>5</v>
      </c>
      <c r="P13634">
        <v>440000</v>
      </c>
    </row>
    <row r="13635" spans="1:16">
      <c r="A13635">
        <v>17297</v>
      </c>
      <c r="B13635" t="s">
        <v>27</v>
      </c>
      <c r="C13635" t="str">
        <f t="shared" ref="C13635:C13698" si="639">LEFT(B13635,FIND(" ", B13635)-1)</f>
        <v>Hyundai</v>
      </c>
      <c r="D13635" t="str">
        <f t="shared" ref="D13635:D13698" si="640">IF(G13635&gt;5,"above 5years",IF(G13635&lt;5,"below 5years",IF(G13635=5,"5years",0)))</f>
        <v>above 5years</v>
      </c>
      <c r="E13635" t="str">
        <f t="shared" ref="E13635:E13698" si="641">IF(L13635&lt;=20,"mileage below 20km",IF(L13635&gt;=20," mileage above 20km",0))</f>
        <v>mileage below 20km</v>
      </c>
      <c r="F13635" t="s">
        <v>28</v>
      </c>
      <c r="G13635">
        <v>12</v>
      </c>
      <c r="H13635">
        <v>70000</v>
      </c>
      <c r="I13635" t="s">
        <v>23</v>
      </c>
      <c r="J13635" t="s">
        <v>15</v>
      </c>
      <c r="K13635" t="s">
        <v>31</v>
      </c>
      <c r="L13635">
        <v>16.95</v>
      </c>
      <c r="M13635">
        <v>1197</v>
      </c>
      <c r="N13635">
        <v>78.900000000000006</v>
      </c>
      <c r="O13635">
        <v>5</v>
      </c>
      <c r="P13635">
        <v>225000</v>
      </c>
    </row>
    <row r="13636" spans="1:16">
      <c r="A13636">
        <v>17298</v>
      </c>
      <c r="B13636" t="s">
        <v>19</v>
      </c>
      <c r="C13636" t="str">
        <f t="shared" si="639"/>
        <v>Hyundai</v>
      </c>
      <c r="D13636" t="str">
        <f t="shared" si="640"/>
        <v>above 5years</v>
      </c>
      <c r="E13636" t="str">
        <f t="shared" si="641"/>
        <v>mileage below 20km</v>
      </c>
      <c r="F13636" t="s">
        <v>20</v>
      </c>
      <c r="G13636">
        <v>8</v>
      </c>
      <c r="H13636">
        <v>52000</v>
      </c>
      <c r="I13636" t="s">
        <v>23</v>
      </c>
      <c r="J13636" t="s">
        <v>15</v>
      </c>
      <c r="K13636" t="s">
        <v>16</v>
      </c>
      <c r="L13636">
        <v>18.5</v>
      </c>
      <c r="M13636">
        <v>1197</v>
      </c>
      <c r="N13636">
        <v>82.9</v>
      </c>
      <c r="O13636">
        <v>5</v>
      </c>
      <c r="P13636">
        <v>345000</v>
      </c>
    </row>
    <row r="13637" spans="1:16">
      <c r="A13637">
        <v>17299</v>
      </c>
      <c r="B13637" t="s">
        <v>82</v>
      </c>
      <c r="C13637" t="str">
        <f t="shared" si="639"/>
        <v>Ford</v>
      </c>
      <c r="D13637" t="str">
        <f t="shared" si="640"/>
        <v>above 5years</v>
      </c>
      <c r="E13637" t="str">
        <f t="shared" si="641"/>
        <v>mileage below 20km</v>
      </c>
      <c r="F13637" t="s">
        <v>83</v>
      </c>
      <c r="G13637">
        <v>10</v>
      </c>
      <c r="H13637">
        <v>76500</v>
      </c>
      <c r="I13637" t="s">
        <v>23</v>
      </c>
      <c r="J13637" t="s">
        <v>24</v>
      </c>
      <c r="K13637" t="s">
        <v>16</v>
      </c>
      <c r="L13637">
        <v>20</v>
      </c>
      <c r="M13637">
        <v>1399</v>
      </c>
      <c r="N13637">
        <v>68.05</v>
      </c>
      <c r="O13637">
        <v>5</v>
      </c>
      <c r="P13637">
        <v>235000</v>
      </c>
    </row>
    <row r="13638" spans="1:16">
      <c r="A13638">
        <v>17300</v>
      </c>
      <c r="B13638" t="s">
        <v>66</v>
      </c>
      <c r="C13638" t="str">
        <f t="shared" si="639"/>
        <v>Mahindra</v>
      </c>
      <c r="D13638" t="str">
        <f t="shared" si="640"/>
        <v>below 5years</v>
      </c>
      <c r="E13638" t="str">
        <f t="shared" si="641"/>
        <v>mileage below 20km</v>
      </c>
      <c r="F13638" t="s">
        <v>67</v>
      </c>
      <c r="G13638">
        <v>3</v>
      </c>
      <c r="H13638">
        <v>9000</v>
      </c>
      <c r="I13638" t="s">
        <v>14</v>
      </c>
      <c r="J13638" t="s">
        <v>24</v>
      </c>
      <c r="K13638" t="s">
        <v>16</v>
      </c>
      <c r="L13638">
        <v>15.1</v>
      </c>
      <c r="M13638">
        <v>2179</v>
      </c>
      <c r="N13638">
        <v>152.87</v>
      </c>
      <c r="O13638">
        <v>7</v>
      </c>
      <c r="P13638">
        <v>1625000</v>
      </c>
    </row>
    <row r="13639" spans="1:16">
      <c r="A13639">
        <v>17301</v>
      </c>
      <c r="B13639" t="s">
        <v>48</v>
      </c>
      <c r="C13639" t="str">
        <f t="shared" si="639"/>
        <v>Maruti</v>
      </c>
      <c r="D13639" t="str">
        <f t="shared" si="640"/>
        <v>above 5years</v>
      </c>
      <c r="E13639" t="str">
        <f t="shared" si="641"/>
        <v>mileage below 20km</v>
      </c>
      <c r="F13639" t="s">
        <v>49</v>
      </c>
      <c r="G13639">
        <v>9</v>
      </c>
      <c r="H13639">
        <v>76000</v>
      </c>
      <c r="I13639" t="s">
        <v>23</v>
      </c>
      <c r="J13639" t="s">
        <v>24</v>
      </c>
      <c r="K13639" t="s">
        <v>16</v>
      </c>
      <c r="L13639">
        <v>19.3</v>
      </c>
      <c r="M13639">
        <v>1248</v>
      </c>
      <c r="N13639">
        <v>73.900000000000006</v>
      </c>
      <c r="O13639">
        <v>5</v>
      </c>
      <c r="P13639">
        <v>435000</v>
      </c>
    </row>
    <row r="13640" spans="1:16">
      <c r="A13640">
        <v>17302</v>
      </c>
      <c r="B13640" t="s">
        <v>54</v>
      </c>
      <c r="C13640" t="str">
        <f t="shared" si="639"/>
        <v>Honda</v>
      </c>
      <c r="D13640" t="str">
        <f t="shared" si="640"/>
        <v>above 5years</v>
      </c>
      <c r="E13640" t="str">
        <f t="shared" si="641"/>
        <v>mileage below 20km</v>
      </c>
      <c r="F13640" t="s">
        <v>55</v>
      </c>
      <c r="G13640">
        <v>12</v>
      </c>
      <c r="H13640">
        <v>58000</v>
      </c>
      <c r="I13640" t="s">
        <v>23</v>
      </c>
      <c r="J13640" t="s">
        <v>15</v>
      </c>
      <c r="K13640" t="s">
        <v>16</v>
      </c>
      <c r="L13640">
        <v>16.8</v>
      </c>
      <c r="M13640">
        <v>1497</v>
      </c>
      <c r="N13640">
        <v>116.4</v>
      </c>
      <c r="O13640">
        <v>5</v>
      </c>
      <c r="P13640">
        <v>260000</v>
      </c>
    </row>
    <row r="13641" spans="1:16">
      <c r="A13641">
        <v>17303</v>
      </c>
      <c r="B13641" t="s">
        <v>17</v>
      </c>
      <c r="C13641" t="str">
        <f t="shared" si="639"/>
        <v>Hyundai</v>
      </c>
      <c r="D13641" t="str">
        <f t="shared" si="640"/>
        <v>below 5years</v>
      </c>
      <c r="E13641" t="str">
        <f t="shared" si="641"/>
        <v xml:space="preserve"> mileage above 20km</v>
      </c>
      <c r="F13641" t="s">
        <v>18</v>
      </c>
      <c r="G13641">
        <v>4</v>
      </c>
      <c r="H13641">
        <v>50000</v>
      </c>
      <c r="I13641" t="s">
        <v>14</v>
      </c>
      <c r="J13641" t="s">
        <v>24</v>
      </c>
      <c r="K13641" t="s">
        <v>16</v>
      </c>
      <c r="L13641">
        <v>24</v>
      </c>
      <c r="M13641">
        <v>1186</v>
      </c>
      <c r="N13641">
        <v>73.97</v>
      </c>
      <c r="O13641">
        <v>5</v>
      </c>
      <c r="P13641">
        <v>500000</v>
      </c>
    </row>
    <row r="13642" spans="1:16">
      <c r="A13642">
        <v>17305</v>
      </c>
      <c r="B13642" t="s">
        <v>84</v>
      </c>
      <c r="C13642" t="str">
        <f t="shared" si="639"/>
        <v>Maruti</v>
      </c>
      <c r="D13642" t="str">
        <f t="shared" si="640"/>
        <v>below 5years</v>
      </c>
      <c r="E13642" t="str">
        <f t="shared" si="641"/>
        <v xml:space="preserve"> mileage above 20km</v>
      </c>
      <c r="F13642" t="s">
        <v>85</v>
      </c>
      <c r="G13642">
        <v>3</v>
      </c>
      <c r="H13642">
        <v>20000</v>
      </c>
      <c r="I13642" t="s">
        <v>14</v>
      </c>
      <c r="J13642" t="s">
        <v>24</v>
      </c>
      <c r="K13642" t="s">
        <v>16</v>
      </c>
      <c r="L13642">
        <v>24.3</v>
      </c>
      <c r="M13642">
        <v>1248</v>
      </c>
      <c r="N13642">
        <v>88.5</v>
      </c>
      <c r="O13642">
        <v>5</v>
      </c>
      <c r="P13642">
        <v>870000</v>
      </c>
    </row>
    <row r="13643" spans="1:16">
      <c r="A13643">
        <v>17306</v>
      </c>
      <c r="B13643" t="s">
        <v>12</v>
      </c>
      <c r="C13643" t="str">
        <f t="shared" si="639"/>
        <v>Maruti</v>
      </c>
      <c r="D13643" t="str">
        <f t="shared" si="640"/>
        <v>below 5years</v>
      </c>
      <c r="E13643" t="str">
        <f t="shared" si="641"/>
        <v xml:space="preserve"> mileage above 20km</v>
      </c>
      <c r="F13643" t="s">
        <v>13</v>
      </c>
      <c r="G13643">
        <v>3</v>
      </c>
      <c r="H13643">
        <v>57000</v>
      </c>
      <c r="I13643" t="s">
        <v>23</v>
      </c>
      <c r="J13643" t="s">
        <v>15</v>
      </c>
      <c r="K13643" t="s">
        <v>16</v>
      </c>
      <c r="L13643">
        <v>23.95</v>
      </c>
      <c r="M13643">
        <v>998</v>
      </c>
      <c r="N13643">
        <v>67.099999999999994</v>
      </c>
      <c r="O13643">
        <v>5</v>
      </c>
      <c r="P13643">
        <v>390000</v>
      </c>
    </row>
    <row r="13644" spans="1:16">
      <c r="A13644">
        <v>17307</v>
      </c>
      <c r="B13644" t="s">
        <v>94</v>
      </c>
      <c r="C13644" t="str">
        <f t="shared" si="639"/>
        <v>Datsun</v>
      </c>
      <c r="D13644" t="str">
        <f t="shared" si="640"/>
        <v>above 5years</v>
      </c>
      <c r="E13644" t="str">
        <f t="shared" si="641"/>
        <v>mileage below 20km</v>
      </c>
      <c r="F13644" t="s">
        <v>95</v>
      </c>
      <c r="G13644">
        <v>6</v>
      </c>
      <c r="H13644">
        <v>70000</v>
      </c>
      <c r="I13644" t="s">
        <v>14</v>
      </c>
      <c r="J13644" t="s">
        <v>15</v>
      </c>
      <c r="K13644" t="s">
        <v>16</v>
      </c>
      <c r="L13644">
        <v>19.440000000000001</v>
      </c>
      <c r="M13644">
        <v>1198</v>
      </c>
      <c r="N13644">
        <v>67</v>
      </c>
      <c r="O13644">
        <v>7</v>
      </c>
      <c r="P13644">
        <v>350000</v>
      </c>
    </row>
    <row r="13645" spans="1:16">
      <c r="A13645">
        <v>17308</v>
      </c>
      <c r="B13645" t="s">
        <v>58</v>
      </c>
      <c r="C13645" t="str">
        <f t="shared" si="639"/>
        <v>Toyota</v>
      </c>
      <c r="D13645" t="str">
        <f t="shared" si="640"/>
        <v>above 5years</v>
      </c>
      <c r="E13645" t="str">
        <f t="shared" si="641"/>
        <v>mileage below 20km</v>
      </c>
      <c r="F13645" t="s">
        <v>59</v>
      </c>
      <c r="G13645">
        <v>8</v>
      </c>
      <c r="H13645">
        <v>88251</v>
      </c>
      <c r="I13645" t="s">
        <v>23</v>
      </c>
      <c r="J13645" t="s">
        <v>24</v>
      </c>
      <c r="K13645" t="s">
        <v>31</v>
      </c>
      <c r="L13645">
        <v>12.55</v>
      </c>
      <c r="M13645">
        <v>2982</v>
      </c>
      <c r="N13645">
        <v>168.5</v>
      </c>
      <c r="O13645">
        <v>7</v>
      </c>
      <c r="P13645">
        <v>1490000</v>
      </c>
    </row>
    <row r="13646" spans="1:16">
      <c r="A13646">
        <v>17309</v>
      </c>
      <c r="B13646" t="s">
        <v>12</v>
      </c>
      <c r="C13646" t="str">
        <f t="shared" si="639"/>
        <v>Maruti</v>
      </c>
      <c r="D13646" t="str">
        <f t="shared" si="640"/>
        <v>above 5years</v>
      </c>
      <c r="E13646" t="str">
        <f t="shared" si="641"/>
        <v xml:space="preserve"> mileage above 20km</v>
      </c>
      <c r="F13646" t="s">
        <v>13</v>
      </c>
      <c r="G13646">
        <v>6</v>
      </c>
      <c r="H13646">
        <v>40000</v>
      </c>
      <c r="I13646" t="s">
        <v>23</v>
      </c>
      <c r="J13646" t="s">
        <v>73</v>
      </c>
      <c r="K13646" t="s">
        <v>16</v>
      </c>
      <c r="L13646">
        <v>32.26</v>
      </c>
      <c r="M13646">
        <v>998</v>
      </c>
      <c r="N13646">
        <v>58.3</v>
      </c>
      <c r="O13646">
        <v>4</v>
      </c>
      <c r="P13646">
        <v>260000</v>
      </c>
    </row>
    <row r="13647" spans="1:16">
      <c r="A13647">
        <v>17310</v>
      </c>
      <c r="B13647" t="s">
        <v>48</v>
      </c>
      <c r="C13647" t="str">
        <f t="shared" si="639"/>
        <v>Maruti</v>
      </c>
      <c r="D13647" t="str">
        <f t="shared" si="640"/>
        <v>below 5years</v>
      </c>
      <c r="E13647" t="str">
        <f t="shared" si="641"/>
        <v xml:space="preserve"> mileage above 20km</v>
      </c>
      <c r="F13647" t="s">
        <v>49</v>
      </c>
      <c r="G13647">
        <v>4</v>
      </c>
      <c r="H13647">
        <v>39500</v>
      </c>
      <c r="I13647" t="s">
        <v>23</v>
      </c>
      <c r="J13647" t="s">
        <v>15</v>
      </c>
      <c r="K13647" t="s">
        <v>31</v>
      </c>
      <c r="L13647">
        <v>22</v>
      </c>
      <c r="M13647">
        <v>1197</v>
      </c>
      <c r="N13647">
        <v>81.8</v>
      </c>
      <c r="O13647">
        <v>5</v>
      </c>
      <c r="P13647">
        <v>725000</v>
      </c>
    </row>
    <row r="13648" spans="1:16">
      <c r="A13648">
        <v>17311</v>
      </c>
      <c r="B13648" t="s">
        <v>111</v>
      </c>
      <c r="C13648" t="str">
        <f t="shared" si="639"/>
        <v>Maruti</v>
      </c>
      <c r="D13648" t="str">
        <f t="shared" si="640"/>
        <v>above 5years</v>
      </c>
      <c r="E13648" t="str">
        <f t="shared" si="641"/>
        <v>mileage below 20km</v>
      </c>
      <c r="F13648" t="s">
        <v>112</v>
      </c>
      <c r="G13648">
        <v>6</v>
      </c>
      <c r="H13648">
        <v>77100</v>
      </c>
      <c r="I13648" t="s">
        <v>23</v>
      </c>
      <c r="J13648" t="s">
        <v>15</v>
      </c>
      <c r="K13648" t="s">
        <v>16</v>
      </c>
      <c r="L13648">
        <v>16.02</v>
      </c>
      <c r="M13648">
        <v>1373</v>
      </c>
      <c r="N13648">
        <v>93.7</v>
      </c>
      <c r="O13648">
        <v>7</v>
      </c>
      <c r="P13648">
        <v>550000</v>
      </c>
    </row>
    <row r="13649" spans="1:16">
      <c r="A13649">
        <v>17313</v>
      </c>
      <c r="B13649" t="s">
        <v>44</v>
      </c>
      <c r="C13649" t="str">
        <f t="shared" si="639"/>
        <v>Toyota</v>
      </c>
      <c r="D13649" t="str">
        <f t="shared" si="640"/>
        <v>below 5years</v>
      </c>
      <c r="E13649" t="str">
        <f t="shared" si="641"/>
        <v>mileage below 20km</v>
      </c>
      <c r="F13649" t="s">
        <v>45</v>
      </c>
      <c r="G13649">
        <v>4</v>
      </c>
      <c r="H13649">
        <v>57000</v>
      </c>
      <c r="I13649" t="s">
        <v>23</v>
      </c>
      <c r="J13649" t="s">
        <v>24</v>
      </c>
      <c r="K13649" t="s">
        <v>16</v>
      </c>
      <c r="L13649">
        <v>13.68</v>
      </c>
      <c r="M13649">
        <v>2393</v>
      </c>
      <c r="N13649">
        <v>147.80000000000001</v>
      </c>
      <c r="O13649">
        <v>7</v>
      </c>
      <c r="P13649">
        <v>1390000</v>
      </c>
    </row>
    <row r="13650" spans="1:16">
      <c r="A13650">
        <v>17314</v>
      </c>
      <c r="B13650" t="s">
        <v>88</v>
      </c>
      <c r="C13650" t="str">
        <f t="shared" si="639"/>
        <v>Volkswagen</v>
      </c>
      <c r="D13650" t="str">
        <f t="shared" si="640"/>
        <v>above 5years</v>
      </c>
      <c r="E13650" t="str">
        <f t="shared" si="641"/>
        <v>mileage below 20km</v>
      </c>
      <c r="F13650" t="s">
        <v>89</v>
      </c>
      <c r="G13650">
        <v>7</v>
      </c>
      <c r="H13650">
        <v>56000</v>
      </c>
      <c r="I13650" t="s">
        <v>23</v>
      </c>
      <c r="J13650" t="s">
        <v>15</v>
      </c>
      <c r="K13650" t="s">
        <v>16</v>
      </c>
      <c r="L13650">
        <v>16.47</v>
      </c>
      <c r="M13650">
        <v>1198</v>
      </c>
      <c r="N13650">
        <v>74</v>
      </c>
      <c r="O13650">
        <v>5</v>
      </c>
      <c r="P13650">
        <v>335000</v>
      </c>
    </row>
    <row r="13651" spans="1:16">
      <c r="A13651">
        <v>17316</v>
      </c>
      <c r="B13651" t="s">
        <v>113</v>
      </c>
      <c r="C13651" t="str">
        <f t="shared" si="639"/>
        <v>Tata</v>
      </c>
      <c r="D13651" t="str">
        <f t="shared" si="640"/>
        <v>above 5years</v>
      </c>
      <c r="E13651" t="str">
        <f t="shared" si="641"/>
        <v>mileage below 20km</v>
      </c>
      <c r="F13651" t="s">
        <v>114</v>
      </c>
      <c r="G13651">
        <v>10</v>
      </c>
      <c r="H13651">
        <v>35000</v>
      </c>
      <c r="I13651" t="s">
        <v>14</v>
      </c>
      <c r="J13651" t="s">
        <v>24</v>
      </c>
      <c r="K13651" t="s">
        <v>16</v>
      </c>
      <c r="L13651">
        <v>13.93</v>
      </c>
      <c r="M13651">
        <v>2179</v>
      </c>
      <c r="N13651">
        <v>138</v>
      </c>
      <c r="O13651">
        <v>7</v>
      </c>
      <c r="P13651">
        <v>675000</v>
      </c>
    </row>
    <row r="13652" spans="1:16">
      <c r="A13652">
        <v>17317</v>
      </c>
      <c r="B13652" t="s">
        <v>103</v>
      </c>
      <c r="C13652" t="str">
        <f t="shared" si="639"/>
        <v>Honda</v>
      </c>
      <c r="D13652" t="str">
        <f t="shared" si="640"/>
        <v>below 5years</v>
      </c>
      <c r="E13652" t="str">
        <f t="shared" si="641"/>
        <v>mileage below 20km</v>
      </c>
      <c r="F13652" t="s">
        <v>104</v>
      </c>
      <c r="G13652">
        <v>3</v>
      </c>
      <c r="H13652">
        <v>22000</v>
      </c>
      <c r="I13652" t="s">
        <v>23</v>
      </c>
      <c r="J13652" t="s">
        <v>15</v>
      </c>
      <c r="K13652" t="s">
        <v>31</v>
      </c>
      <c r="L13652">
        <v>18.2</v>
      </c>
      <c r="M13652">
        <v>1199</v>
      </c>
      <c r="N13652">
        <v>88.7</v>
      </c>
      <c r="O13652">
        <v>5</v>
      </c>
      <c r="P13652">
        <v>800000</v>
      </c>
    </row>
    <row r="13653" spans="1:16">
      <c r="A13653">
        <v>17318</v>
      </c>
      <c r="B13653" t="s">
        <v>17</v>
      </c>
      <c r="C13653" t="str">
        <f t="shared" si="639"/>
        <v>Hyundai</v>
      </c>
      <c r="D13653" t="str">
        <f t="shared" si="640"/>
        <v>5years</v>
      </c>
      <c r="E13653" t="str">
        <f t="shared" si="641"/>
        <v>mileage below 20km</v>
      </c>
      <c r="F13653" t="s">
        <v>18</v>
      </c>
      <c r="G13653">
        <v>5</v>
      </c>
      <c r="H13653">
        <v>41473</v>
      </c>
      <c r="I13653" t="s">
        <v>23</v>
      </c>
      <c r="J13653" t="s">
        <v>15</v>
      </c>
      <c r="K13653" t="s">
        <v>16</v>
      </c>
      <c r="L13653">
        <v>18.899999999999999</v>
      </c>
      <c r="M13653">
        <v>1197</v>
      </c>
      <c r="N13653">
        <v>82</v>
      </c>
      <c r="O13653">
        <v>5</v>
      </c>
      <c r="P13653">
        <v>550000</v>
      </c>
    </row>
    <row r="13654" spans="1:16">
      <c r="A13654">
        <v>17319</v>
      </c>
      <c r="B13654" t="s">
        <v>66</v>
      </c>
      <c r="C13654" t="str">
        <f t="shared" si="639"/>
        <v>Mahindra</v>
      </c>
      <c r="D13654" t="str">
        <f t="shared" si="640"/>
        <v>above 5years</v>
      </c>
      <c r="E13654" t="str">
        <f t="shared" si="641"/>
        <v>mileage below 20km</v>
      </c>
      <c r="F13654" t="s">
        <v>67</v>
      </c>
      <c r="G13654">
        <v>8</v>
      </c>
      <c r="H13654">
        <v>49100</v>
      </c>
      <c r="I13654" t="s">
        <v>14</v>
      </c>
      <c r="J13654" t="s">
        <v>24</v>
      </c>
      <c r="K13654" t="s">
        <v>16</v>
      </c>
      <c r="L13654">
        <v>15.1</v>
      </c>
      <c r="M13654">
        <v>2179</v>
      </c>
      <c r="N13654">
        <v>140</v>
      </c>
      <c r="O13654">
        <v>7</v>
      </c>
      <c r="P13654">
        <v>800000</v>
      </c>
    </row>
    <row r="13655" spans="1:16">
      <c r="A13655">
        <v>17320</v>
      </c>
      <c r="B13655" t="s">
        <v>160</v>
      </c>
      <c r="C13655" t="str">
        <f t="shared" si="639"/>
        <v>Honda</v>
      </c>
      <c r="D13655" t="str">
        <f t="shared" si="640"/>
        <v>below 5years</v>
      </c>
      <c r="E13655" t="str">
        <f t="shared" si="641"/>
        <v xml:space="preserve"> mileage above 20km</v>
      </c>
      <c r="F13655" t="s">
        <v>161</v>
      </c>
      <c r="G13655">
        <v>3</v>
      </c>
      <c r="H13655">
        <v>15000</v>
      </c>
      <c r="I13655" t="s">
        <v>14</v>
      </c>
      <c r="J13655" t="s">
        <v>24</v>
      </c>
      <c r="K13655" t="s">
        <v>16</v>
      </c>
      <c r="L13655">
        <v>25.5</v>
      </c>
      <c r="M13655">
        <v>1498</v>
      </c>
      <c r="N13655">
        <v>98.6</v>
      </c>
      <c r="O13655">
        <v>5</v>
      </c>
      <c r="P13655">
        <v>790000</v>
      </c>
    </row>
    <row r="13656" spans="1:16">
      <c r="A13656">
        <v>17321</v>
      </c>
      <c r="B13656" t="s">
        <v>82</v>
      </c>
      <c r="C13656" t="str">
        <f t="shared" si="639"/>
        <v>Ford</v>
      </c>
      <c r="D13656" t="str">
        <f t="shared" si="640"/>
        <v>5years</v>
      </c>
      <c r="E13656" t="str">
        <f t="shared" si="641"/>
        <v xml:space="preserve"> mileage above 20km</v>
      </c>
      <c r="F13656" t="s">
        <v>83</v>
      </c>
      <c r="G13656">
        <v>5</v>
      </c>
      <c r="H13656">
        <v>97000</v>
      </c>
      <c r="I13656" t="s">
        <v>23</v>
      </c>
      <c r="J13656" t="s">
        <v>24</v>
      </c>
      <c r="K13656" t="s">
        <v>16</v>
      </c>
      <c r="L13656">
        <v>25.83</v>
      </c>
      <c r="M13656">
        <v>1498</v>
      </c>
      <c r="N13656">
        <v>99</v>
      </c>
      <c r="O13656">
        <v>5</v>
      </c>
      <c r="P13656">
        <v>475000</v>
      </c>
    </row>
    <row r="13657" spans="1:16">
      <c r="A13657">
        <v>17322</v>
      </c>
      <c r="B13657" t="s">
        <v>132</v>
      </c>
      <c r="C13657" t="str">
        <f t="shared" si="639"/>
        <v>Jaguar</v>
      </c>
      <c r="D13657" t="str">
        <f t="shared" si="640"/>
        <v>above 5years</v>
      </c>
      <c r="E13657" t="str">
        <f t="shared" si="641"/>
        <v>mileage below 20km</v>
      </c>
      <c r="F13657" t="s">
        <v>133</v>
      </c>
      <c r="G13657">
        <v>6</v>
      </c>
      <c r="H13657">
        <v>49000</v>
      </c>
      <c r="I13657" t="s">
        <v>23</v>
      </c>
      <c r="J13657" t="s">
        <v>24</v>
      </c>
      <c r="K13657" t="s">
        <v>31</v>
      </c>
      <c r="L13657">
        <v>16.36</v>
      </c>
      <c r="M13657">
        <v>2179</v>
      </c>
      <c r="N13657">
        <v>187.7</v>
      </c>
      <c r="O13657">
        <v>5</v>
      </c>
      <c r="P13657">
        <v>2650000</v>
      </c>
    </row>
    <row r="13658" spans="1:16">
      <c r="A13658">
        <v>17323</v>
      </c>
      <c r="B13658" t="s">
        <v>44</v>
      </c>
      <c r="C13658" t="str">
        <f t="shared" si="639"/>
        <v>Toyota</v>
      </c>
      <c r="D13658" t="str">
        <f t="shared" si="640"/>
        <v>below 5years</v>
      </c>
      <c r="E13658" t="str">
        <f t="shared" si="641"/>
        <v>mileage below 20km</v>
      </c>
      <c r="F13658" t="s">
        <v>45</v>
      </c>
      <c r="G13658">
        <v>3</v>
      </c>
      <c r="H13658">
        <v>30000</v>
      </c>
      <c r="I13658" t="s">
        <v>23</v>
      </c>
      <c r="J13658" t="s">
        <v>24</v>
      </c>
      <c r="K13658" t="s">
        <v>31</v>
      </c>
      <c r="L13658">
        <v>11.36</v>
      </c>
      <c r="M13658">
        <v>2755</v>
      </c>
      <c r="N13658">
        <v>171.5</v>
      </c>
      <c r="O13658">
        <v>7</v>
      </c>
      <c r="P13658">
        <v>2250000</v>
      </c>
    </row>
    <row r="13659" spans="1:16">
      <c r="A13659">
        <v>17324</v>
      </c>
      <c r="B13659" t="s">
        <v>88</v>
      </c>
      <c r="C13659" t="str">
        <f t="shared" si="639"/>
        <v>Volkswagen</v>
      </c>
      <c r="D13659" t="str">
        <f t="shared" si="640"/>
        <v>above 5years</v>
      </c>
      <c r="E13659" t="str">
        <f t="shared" si="641"/>
        <v>mileage below 20km</v>
      </c>
      <c r="F13659" t="s">
        <v>89</v>
      </c>
      <c r="G13659">
        <v>6</v>
      </c>
      <c r="H13659">
        <v>43000</v>
      </c>
      <c r="I13659" t="s">
        <v>23</v>
      </c>
      <c r="J13659" t="s">
        <v>15</v>
      </c>
      <c r="K13659" t="s">
        <v>16</v>
      </c>
      <c r="L13659">
        <v>17.239999999999998</v>
      </c>
      <c r="M13659">
        <v>1198</v>
      </c>
      <c r="N13659">
        <v>73.900000000000006</v>
      </c>
      <c r="O13659">
        <v>5</v>
      </c>
      <c r="P13659">
        <v>600000</v>
      </c>
    </row>
    <row r="13660" spans="1:16">
      <c r="A13660">
        <v>17325</v>
      </c>
      <c r="B13660" t="s">
        <v>34</v>
      </c>
      <c r="C13660" t="str">
        <f t="shared" si="639"/>
        <v>Hyundai</v>
      </c>
      <c r="D13660" t="str">
        <f t="shared" si="640"/>
        <v>above 5years</v>
      </c>
      <c r="E13660" t="str">
        <f t="shared" si="641"/>
        <v>mileage below 20km</v>
      </c>
      <c r="F13660" t="s">
        <v>35</v>
      </c>
      <c r="G13660">
        <v>7</v>
      </c>
      <c r="H13660">
        <v>65694</v>
      </c>
      <c r="I13660" t="s">
        <v>23</v>
      </c>
      <c r="J13660" t="s">
        <v>15</v>
      </c>
      <c r="K13660" t="s">
        <v>16</v>
      </c>
      <c r="L13660">
        <v>17.010000000000002</v>
      </c>
      <c r="M13660">
        <v>1591</v>
      </c>
      <c r="N13660">
        <v>121.3</v>
      </c>
      <c r="O13660">
        <v>5</v>
      </c>
      <c r="P13660">
        <v>510000</v>
      </c>
    </row>
    <row r="13661" spans="1:16">
      <c r="A13661">
        <v>17326</v>
      </c>
      <c r="B13661" t="s">
        <v>32</v>
      </c>
      <c r="C13661" t="str">
        <f t="shared" si="639"/>
        <v>Maruti</v>
      </c>
      <c r="D13661" t="str">
        <f t="shared" si="640"/>
        <v>below 5years</v>
      </c>
      <c r="E13661" t="str">
        <f t="shared" si="641"/>
        <v xml:space="preserve"> mileage above 20km</v>
      </c>
      <c r="F13661" t="s">
        <v>33</v>
      </c>
      <c r="G13661">
        <v>2</v>
      </c>
      <c r="H13661">
        <v>18000</v>
      </c>
      <c r="I13661" t="s">
        <v>23</v>
      </c>
      <c r="J13661" t="s">
        <v>15</v>
      </c>
      <c r="K13661" t="s">
        <v>16</v>
      </c>
      <c r="L13661">
        <v>21.21</v>
      </c>
      <c r="M13661">
        <v>1197</v>
      </c>
      <c r="N13661">
        <v>81.8</v>
      </c>
      <c r="O13661">
        <v>5</v>
      </c>
      <c r="P13661">
        <v>740000</v>
      </c>
    </row>
    <row r="13662" spans="1:16">
      <c r="A13662">
        <v>17327</v>
      </c>
      <c r="B13662" t="s">
        <v>106</v>
      </c>
      <c r="C13662" t="str">
        <f t="shared" si="639"/>
        <v>BMW</v>
      </c>
      <c r="D13662" t="str">
        <f t="shared" si="640"/>
        <v>above 5years</v>
      </c>
      <c r="E13662" t="str">
        <f t="shared" si="641"/>
        <v>mileage below 20km</v>
      </c>
      <c r="F13662">
        <v>3</v>
      </c>
      <c r="G13662">
        <v>6</v>
      </c>
      <c r="H13662">
        <v>45833</v>
      </c>
      <c r="I13662" t="s">
        <v>23</v>
      </c>
      <c r="J13662" t="s">
        <v>24</v>
      </c>
      <c r="K13662" t="s">
        <v>31</v>
      </c>
      <c r="L13662">
        <v>19.59</v>
      </c>
      <c r="M13662">
        <v>1995</v>
      </c>
      <c r="N13662">
        <v>187.74</v>
      </c>
      <c r="O13662">
        <v>5</v>
      </c>
      <c r="P13662">
        <v>2700000</v>
      </c>
    </row>
    <row r="13663" spans="1:16">
      <c r="A13663">
        <v>17328</v>
      </c>
      <c r="B13663" t="s">
        <v>48</v>
      </c>
      <c r="C13663" t="str">
        <f t="shared" si="639"/>
        <v>Maruti</v>
      </c>
      <c r="D13663" t="str">
        <f t="shared" si="640"/>
        <v>below 5years</v>
      </c>
      <c r="E13663" t="str">
        <f t="shared" si="641"/>
        <v xml:space="preserve"> mileage above 20km</v>
      </c>
      <c r="F13663" t="s">
        <v>49</v>
      </c>
      <c r="G13663">
        <v>2</v>
      </c>
      <c r="H13663">
        <v>10450</v>
      </c>
      <c r="I13663" t="s">
        <v>23</v>
      </c>
      <c r="J13663" t="s">
        <v>24</v>
      </c>
      <c r="K13663" t="s">
        <v>31</v>
      </c>
      <c r="L13663">
        <v>28.4</v>
      </c>
      <c r="M13663">
        <v>1248</v>
      </c>
      <c r="N13663">
        <v>74.02</v>
      </c>
      <c r="O13663">
        <v>5</v>
      </c>
      <c r="P13663">
        <v>850000</v>
      </c>
    </row>
    <row r="13664" spans="1:16">
      <c r="A13664">
        <v>17329</v>
      </c>
      <c r="B13664" t="s">
        <v>21</v>
      </c>
      <c r="C13664" t="str">
        <f t="shared" si="639"/>
        <v>Ford</v>
      </c>
      <c r="D13664" t="str">
        <f t="shared" si="640"/>
        <v>below 5years</v>
      </c>
      <c r="E13664" t="str">
        <f t="shared" si="641"/>
        <v xml:space="preserve"> mileage above 20km</v>
      </c>
      <c r="F13664" t="s">
        <v>22</v>
      </c>
      <c r="G13664">
        <v>2</v>
      </c>
      <c r="H13664">
        <v>11458</v>
      </c>
      <c r="I13664" t="s">
        <v>23</v>
      </c>
      <c r="J13664" t="s">
        <v>24</v>
      </c>
      <c r="K13664" t="s">
        <v>16</v>
      </c>
      <c r="L13664">
        <v>21.7</v>
      </c>
      <c r="M13664">
        <v>1498</v>
      </c>
      <c r="N13664">
        <v>98.96</v>
      </c>
      <c r="O13664">
        <v>5</v>
      </c>
      <c r="P13664">
        <v>990000</v>
      </c>
    </row>
    <row r="13665" spans="1:16">
      <c r="A13665">
        <v>17330</v>
      </c>
      <c r="B13665" t="s">
        <v>50</v>
      </c>
      <c r="C13665" t="str">
        <f t="shared" si="639"/>
        <v>Volkswagen</v>
      </c>
      <c r="D13665" t="str">
        <f t="shared" si="640"/>
        <v>above 5years</v>
      </c>
      <c r="E13665" t="str">
        <f t="shared" si="641"/>
        <v xml:space="preserve"> mileage above 20km</v>
      </c>
      <c r="F13665" t="s">
        <v>51</v>
      </c>
      <c r="G13665">
        <v>10</v>
      </c>
      <c r="H13665">
        <v>79000</v>
      </c>
      <c r="I13665" t="s">
        <v>23</v>
      </c>
      <c r="J13665" t="s">
        <v>24</v>
      </c>
      <c r="K13665" t="s">
        <v>16</v>
      </c>
      <c r="L13665">
        <v>20.54</v>
      </c>
      <c r="M13665">
        <v>1598</v>
      </c>
      <c r="N13665">
        <v>103.6</v>
      </c>
      <c r="O13665">
        <v>5</v>
      </c>
      <c r="P13665">
        <v>349000</v>
      </c>
    </row>
    <row r="13666" spans="1:16">
      <c r="A13666">
        <v>17331</v>
      </c>
      <c r="B13666" t="s">
        <v>38</v>
      </c>
      <c r="C13666" t="str">
        <f t="shared" si="639"/>
        <v>Mini</v>
      </c>
      <c r="D13666" t="str">
        <f t="shared" si="640"/>
        <v>below 5years</v>
      </c>
      <c r="E13666" t="str">
        <f t="shared" si="641"/>
        <v>mileage below 20km</v>
      </c>
      <c r="F13666" t="s">
        <v>39</v>
      </c>
      <c r="G13666">
        <v>3</v>
      </c>
      <c r="H13666">
        <v>22000</v>
      </c>
      <c r="I13666" t="s">
        <v>23</v>
      </c>
      <c r="J13666" t="s">
        <v>15</v>
      </c>
      <c r="K13666" t="s">
        <v>31</v>
      </c>
      <c r="L13666">
        <v>17.329999999999998</v>
      </c>
      <c r="M13666">
        <v>1998</v>
      </c>
      <c r="N13666">
        <v>189.08</v>
      </c>
      <c r="O13666">
        <v>4</v>
      </c>
      <c r="P13666">
        <v>3875000</v>
      </c>
    </row>
    <row r="13667" spans="1:16">
      <c r="A13667">
        <v>17332</v>
      </c>
      <c r="B13667" t="s">
        <v>88</v>
      </c>
      <c r="C13667" t="str">
        <f t="shared" si="639"/>
        <v>Volkswagen</v>
      </c>
      <c r="D13667" t="str">
        <f t="shared" si="640"/>
        <v>5years</v>
      </c>
      <c r="E13667" t="str">
        <f t="shared" si="641"/>
        <v xml:space="preserve"> mileage above 20km</v>
      </c>
      <c r="F13667" t="s">
        <v>89</v>
      </c>
      <c r="G13667">
        <v>5</v>
      </c>
      <c r="H13667">
        <v>63000</v>
      </c>
      <c r="I13667" t="s">
        <v>23</v>
      </c>
      <c r="J13667" t="s">
        <v>24</v>
      </c>
      <c r="K13667" t="s">
        <v>16</v>
      </c>
      <c r="L13667">
        <v>20.14</v>
      </c>
      <c r="M13667">
        <v>1498</v>
      </c>
      <c r="N13667">
        <v>88</v>
      </c>
      <c r="O13667">
        <v>5</v>
      </c>
      <c r="P13667">
        <v>645000</v>
      </c>
    </row>
    <row r="13668" spans="1:16">
      <c r="A13668">
        <v>17335</v>
      </c>
      <c r="B13668" t="s">
        <v>32</v>
      </c>
      <c r="C13668" t="str">
        <f t="shared" si="639"/>
        <v>Maruti</v>
      </c>
      <c r="D13668" t="str">
        <f t="shared" si="640"/>
        <v>below 5years</v>
      </c>
      <c r="E13668" t="str">
        <f t="shared" si="641"/>
        <v xml:space="preserve"> mileage above 20km</v>
      </c>
      <c r="F13668" t="s">
        <v>33</v>
      </c>
      <c r="G13668">
        <v>2</v>
      </c>
      <c r="H13668">
        <v>25000</v>
      </c>
      <c r="I13668" t="s">
        <v>14</v>
      </c>
      <c r="J13668" t="s">
        <v>15</v>
      </c>
      <c r="K13668" t="s">
        <v>16</v>
      </c>
      <c r="L13668">
        <v>21.21</v>
      </c>
      <c r="M13668">
        <v>1197</v>
      </c>
      <c r="N13668">
        <v>81.8</v>
      </c>
      <c r="O13668">
        <v>5</v>
      </c>
      <c r="P13668">
        <v>475000</v>
      </c>
    </row>
    <row r="13669" spans="1:16">
      <c r="A13669">
        <v>17336</v>
      </c>
      <c r="B13669" t="s">
        <v>195</v>
      </c>
      <c r="C13669" t="str">
        <f t="shared" si="639"/>
        <v>Mercedes-Benz</v>
      </c>
      <c r="D13669" t="str">
        <f t="shared" si="640"/>
        <v>above 5years</v>
      </c>
      <c r="E13669" t="str">
        <f t="shared" si="641"/>
        <v>mileage below 20km</v>
      </c>
      <c r="F13669" t="s">
        <v>196</v>
      </c>
      <c r="G13669">
        <v>6</v>
      </c>
      <c r="H13669">
        <v>20000</v>
      </c>
      <c r="I13669" t="s">
        <v>23</v>
      </c>
      <c r="J13669" t="s">
        <v>24</v>
      </c>
      <c r="K13669" t="s">
        <v>31</v>
      </c>
      <c r="L13669">
        <v>13.5</v>
      </c>
      <c r="M13669">
        <v>2987</v>
      </c>
      <c r="N13669">
        <v>254.79</v>
      </c>
      <c r="O13669">
        <v>5</v>
      </c>
      <c r="P13669">
        <v>5675000</v>
      </c>
    </row>
    <row r="13670" spans="1:16">
      <c r="A13670">
        <v>17338</v>
      </c>
      <c r="B13670" t="s">
        <v>48</v>
      </c>
      <c r="C13670" t="str">
        <f t="shared" si="639"/>
        <v>Maruti</v>
      </c>
      <c r="D13670" t="str">
        <f t="shared" si="640"/>
        <v>below 5years</v>
      </c>
      <c r="E13670" t="str">
        <f t="shared" si="641"/>
        <v xml:space="preserve"> mileage above 20km</v>
      </c>
      <c r="F13670" t="s">
        <v>49</v>
      </c>
      <c r="G13670">
        <v>4</v>
      </c>
      <c r="H13670">
        <v>23600</v>
      </c>
      <c r="I13670" t="s">
        <v>23</v>
      </c>
      <c r="J13670" t="s">
        <v>24</v>
      </c>
      <c r="K13670" t="s">
        <v>31</v>
      </c>
      <c r="L13670">
        <v>28.4</v>
      </c>
      <c r="M13670">
        <v>1248</v>
      </c>
      <c r="N13670">
        <v>74.02</v>
      </c>
      <c r="O13670">
        <v>5</v>
      </c>
      <c r="P13670">
        <v>775000</v>
      </c>
    </row>
    <row r="13671" spans="1:16">
      <c r="A13671">
        <v>17339</v>
      </c>
      <c r="B13671" t="s">
        <v>74</v>
      </c>
      <c r="C13671" t="str">
        <f t="shared" si="639"/>
        <v>Datsun</v>
      </c>
      <c r="D13671" t="str">
        <f t="shared" si="640"/>
        <v>below 5years</v>
      </c>
      <c r="E13671" t="str">
        <f t="shared" si="641"/>
        <v xml:space="preserve"> mileage above 20km</v>
      </c>
      <c r="F13671" t="s">
        <v>75</v>
      </c>
      <c r="G13671">
        <v>3</v>
      </c>
      <c r="H13671">
        <v>15000</v>
      </c>
      <c r="I13671" t="s">
        <v>14</v>
      </c>
      <c r="J13671" t="s">
        <v>15</v>
      </c>
      <c r="K13671" t="s">
        <v>16</v>
      </c>
      <c r="L13671">
        <v>22.5</v>
      </c>
      <c r="M13671">
        <v>999</v>
      </c>
      <c r="N13671">
        <v>68</v>
      </c>
      <c r="O13671">
        <v>5</v>
      </c>
      <c r="P13671">
        <v>285000</v>
      </c>
    </row>
    <row r="13672" spans="1:16">
      <c r="A13672">
        <v>17341</v>
      </c>
      <c r="B13672" t="s">
        <v>12</v>
      </c>
      <c r="C13672" t="str">
        <f t="shared" si="639"/>
        <v>Maruti</v>
      </c>
      <c r="D13672" t="str">
        <f t="shared" si="640"/>
        <v>5years</v>
      </c>
      <c r="E13672" t="str">
        <f t="shared" si="641"/>
        <v xml:space="preserve"> mileage above 20km</v>
      </c>
      <c r="F13672" t="s">
        <v>13</v>
      </c>
      <c r="G13672">
        <v>5</v>
      </c>
      <c r="H13672">
        <v>40000</v>
      </c>
      <c r="I13672" t="s">
        <v>14</v>
      </c>
      <c r="J13672" t="s">
        <v>15</v>
      </c>
      <c r="K13672" t="s">
        <v>16</v>
      </c>
      <c r="L13672">
        <v>23.95</v>
      </c>
      <c r="M13672">
        <v>998</v>
      </c>
      <c r="N13672">
        <v>67.05</v>
      </c>
      <c r="O13672">
        <v>5</v>
      </c>
      <c r="P13672">
        <v>350000</v>
      </c>
    </row>
    <row r="13673" spans="1:16">
      <c r="A13673">
        <v>17342</v>
      </c>
      <c r="B13673" t="s">
        <v>82</v>
      </c>
      <c r="C13673" t="str">
        <f t="shared" si="639"/>
        <v>Ford</v>
      </c>
      <c r="D13673" t="str">
        <f t="shared" si="640"/>
        <v>above 5years</v>
      </c>
      <c r="E13673" t="str">
        <f t="shared" si="641"/>
        <v>mileage below 20km</v>
      </c>
      <c r="F13673" t="s">
        <v>83</v>
      </c>
      <c r="G13673">
        <v>6</v>
      </c>
      <c r="H13673">
        <v>59000</v>
      </c>
      <c r="I13673" t="s">
        <v>23</v>
      </c>
      <c r="J13673" t="s">
        <v>24</v>
      </c>
      <c r="K13673" t="s">
        <v>16</v>
      </c>
      <c r="L13673">
        <v>20</v>
      </c>
      <c r="M13673">
        <v>1399</v>
      </c>
      <c r="N13673">
        <v>68.05</v>
      </c>
      <c r="O13673">
        <v>5</v>
      </c>
      <c r="P13673">
        <v>410000</v>
      </c>
    </row>
    <row r="13674" spans="1:16">
      <c r="A13674">
        <v>17343</v>
      </c>
      <c r="B13674" t="s">
        <v>40</v>
      </c>
      <c r="C13674" t="str">
        <f t="shared" si="639"/>
        <v>Maruti</v>
      </c>
      <c r="D13674" t="str">
        <f t="shared" si="640"/>
        <v>below 5years</v>
      </c>
      <c r="E13674" t="str">
        <f t="shared" si="641"/>
        <v xml:space="preserve"> mileage above 20km</v>
      </c>
      <c r="F13674" t="s">
        <v>41</v>
      </c>
      <c r="G13674">
        <v>2</v>
      </c>
      <c r="H13674">
        <v>20000</v>
      </c>
      <c r="I13674" t="s">
        <v>14</v>
      </c>
      <c r="J13674" t="s">
        <v>15</v>
      </c>
      <c r="K13674" t="s">
        <v>16</v>
      </c>
      <c r="L13674">
        <v>21.56</v>
      </c>
      <c r="M13674">
        <v>1462</v>
      </c>
      <c r="N13674">
        <v>103.25</v>
      </c>
      <c r="O13674">
        <v>5</v>
      </c>
      <c r="P13674">
        <v>820000</v>
      </c>
    </row>
    <row r="13675" spans="1:16">
      <c r="A13675">
        <v>17344</v>
      </c>
      <c r="B13675" t="s">
        <v>21</v>
      </c>
      <c r="C13675" t="str">
        <f t="shared" si="639"/>
        <v>Ford</v>
      </c>
      <c r="D13675" t="str">
        <f t="shared" si="640"/>
        <v>above 5years</v>
      </c>
      <c r="E13675" t="str">
        <f t="shared" si="641"/>
        <v xml:space="preserve"> mileage above 20km</v>
      </c>
      <c r="F13675" t="s">
        <v>22</v>
      </c>
      <c r="G13675">
        <v>7</v>
      </c>
      <c r="H13675">
        <v>58100</v>
      </c>
      <c r="I13675" t="s">
        <v>23</v>
      </c>
      <c r="J13675" t="s">
        <v>24</v>
      </c>
      <c r="K13675" t="s">
        <v>16</v>
      </c>
      <c r="L13675">
        <v>22.7</v>
      </c>
      <c r="M13675">
        <v>1498</v>
      </c>
      <c r="N13675">
        <v>89.84</v>
      </c>
      <c r="O13675">
        <v>5</v>
      </c>
      <c r="P13675">
        <v>450000</v>
      </c>
    </row>
    <row r="13676" spans="1:16">
      <c r="A13676">
        <v>17346</v>
      </c>
      <c r="B13676" t="s">
        <v>80</v>
      </c>
      <c r="C13676" t="str">
        <f t="shared" si="639"/>
        <v>Ford</v>
      </c>
      <c r="D13676" t="str">
        <f t="shared" si="640"/>
        <v>above 5years</v>
      </c>
      <c r="E13676" t="str">
        <f t="shared" si="641"/>
        <v xml:space="preserve"> mileage above 20km</v>
      </c>
      <c r="F13676" t="s">
        <v>81</v>
      </c>
      <c r="G13676">
        <v>6</v>
      </c>
      <c r="H13676">
        <v>90000</v>
      </c>
      <c r="I13676" t="s">
        <v>14</v>
      </c>
      <c r="J13676" t="s">
        <v>24</v>
      </c>
      <c r="K13676" t="s">
        <v>16</v>
      </c>
      <c r="L13676">
        <v>25.83</v>
      </c>
      <c r="M13676">
        <v>1498</v>
      </c>
      <c r="N13676">
        <v>99</v>
      </c>
      <c r="O13676">
        <v>5</v>
      </c>
      <c r="P13676">
        <v>480000</v>
      </c>
    </row>
    <row r="13677" spans="1:16">
      <c r="A13677">
        <v>17347</v>
      </c>
      <c r="B13677" t="s">
        <v>17</v>
      </c>
      <c r="C13677" t="str">
        <f t="shared" si="639"/>
        <v>Hyundai</v>
      </c>
      <c r="D13677" t="str">
        <f t="shared" si="640"/>
        <v>below 5years</v>
      </c>
      <c r="E13677" t="str">
        <f t="shared" si="641"/>
        <v xml:space="preserve"> mileage above 20km</v>
      </c>
      <c r="F13677" t="s">
        <v>18</v>
      </c>
      <c r="G13677">
        <v>4</v>
      </c>
      <c r="H13677">
        <v>11700</v>
      </c>
      <c r="I13677" t="s">
        <v>14</v>
      </c>
      <c r="J13677" t="s">
        <v>24</v>
      </c>
      <c r="K13677" t="s">
        <v>16</v>
      </c>
      <c r="L13677">
        <v>24</v>
      </c>
      <c r="M13677">
        <v>1186</v>
      </c>
      <c r="N13677">
        <v>73.97</v>
      </c>
      <c r="O13677">
        <v>5</v>
      </c>
      <c r="P13677">
        <v>580000</v>
      </c>
    </row>
    <row r="13678" spans="1:16">
      <c r="A13678">
        <v>17349</v>
      </c>
      <c r="B13678" t="s">
        <v>12</v>
      </c>
      <c r="C13678" t="str">
        <f t="shared" si="639"/>
        <v>Maruti</v>
      </c>
      <c r="D13678" t="str">
        <f t="shared" si="640"/>
        <v>above 5years</v>
      </c>
      <c r="E13678" t="str">
        <f t="shared" si="641"/>
        <v>mileage below 20km</v>
      </c>
      <c r="F13678" t="s">
        <v>13</v>
      </c>
      <c r="G13678">
        <v>17</v>
      </c>
      <c r="H13678">
        <v>110000</v>
      </c>
      <c r="I13678" t="s">
        <v>14</v>
      </c>
      <c r="J13678" t="s">
        <v>15</v>
      </c>
      <c r="K13678" t="s">
        <v>16</v>
      </c>
      <c r="L13678">
        <v>19.7</v>
      </c>
      <c r="M13678">
        <v>796</v>
      </c>
      <c r="N13678">
        <v>46.3</v>
      </c>
      <c r="O13678">
        <v>5</v>
      </c>
      <c r="P13678">
        <v>45000</v>
      </c>
    </row>
    <row r="13679" spans="1:16">
      <c r="A13679">
        <v>17350</v>
      </c>
      <c r="B13679" t="s">
        <v>82</v>
      </c>
      <c r="C13679" t="str">
        <f t="shared" si="639"/>
        <v>Ford</v>
      </c>
      <c r="D13679" t="str">
        <f t="shared" si="640"/>
        <v>above 5years</v>
      </c>
      <c r="E13679" t="str">
        <f t="shared" si="641"/>
        <v>mileage below 20km</v>
      </c>
      <c r="F13679" t="s">
        <v>83</v>
      </c>
      <c r="G13679">
        <v>7</v>
      </c>
      <c r="H13679">
        <v>60000</v>
      </c>
      <c r="I13679" t="s">
        <v>23</v>
      </c>
      <c r="J13679" t="s">
        <v>24</v>
      </c>
      <c r="K13679" t="s">
        <v>16</v>
      </c>
      <c r="L13679">
        <v>20</v>
      </c>
      <c r="M13679">
        <v>1399</v>
      </c>
      <c r="N13679">
        <v>68.05</v>
      </c>
      <c r="O13679">
        <v>5</v>
      </c>
      <c r="P13679">
        <v>210000</v>
      </c>
    </row>
    <row r="13680" spans="1:16">
      <c r="A13680">
        <v>17351</v>
      </c>
      <c r="B13680" t="s">
        <v>27</v>
      </c>
      <c r="C13680" t="str">
        <f t="shared" si="639"/>
        <v>Hyundai</v>
      </c>
      <c r="D13680" t="str">
        <f t="shared" si="640"/>
        <v>above 5years</v>
      </c>
      <c r="E13680" t="str">
        <f t="shared" si="641"/>
        <v xml:space="preserve"> mileage above 20km</v>
      </c>
      <c r="F13680" t="s">
        <v>28</v>
      </c>
      <c r="G13680">
        <v>10</v>
      </c>
      <c r="H13680">
        <v>40300</v>
      </c>
      <c r="I13680" t="s">
        <v>23</v>
      </c>
      <c r="J13680" t="s">
        <v>15</v>
      </c>
      <c r="K13680" t="s">
        <v>16</v>
      </c>
      <c r="L13680">
        <v>20.36</v>
      </c>
      <c r="M13680">
        <v>1197</v>
      </c>
      <c r="N13680">
        <v>78.900000000000006</v>
      </c>
      <c r="O13680">
        <v>5</v>
      </c>
      <c r="P13680">
        <v>335000</v>
      </c>
    </row>
    <row r="13681" spans="1:16">
      <c r="A13681">
        <v>17352</v>
      </c>
      <c r="B13681" t="s">
        <v>48</v>
      </c>
      <c r="C13681" t="str">
        <f t="shared" si="639"/>
        <v>Maruti</v>
      </c>
      <c r="D13681" t="str">
        <f t="shared" si="640"/>
        <v>above 5years</v>
      </c>
      <c r="E13681" t="str">
        <f t="shared" si="641"/>
        <v xml:space="preserve"> mileage above 20km</v>
      </c>
      <c r="F13681" t="s">
        <v>49</v>
      </c>
      <c r="G13681">
        <v>7</v>
      </c>
      <c r="H13681">
        <v>59500</v>
      </c>
      <c r="I13681" t="s">
        <v>14</v>
      </c>
      <c r="J13681" t="s">
        <v>24</v>
      </c>
      <c r="K13681" t="s">
        <v>16</v>
      </c>
      <c r="L13681">
        <v>23.4</v>
      </c>
      <c r="M13681">
        <v>1248</v>
      </c>
      <c r="N13681">
        <v>74</v>
      </c>
      <c r="O13681">
        <v>5</v>
      </c>
      <c r="P13681">
        <v>560000</v>
      </c>
    </row>
    <row r="13682" spans="1:16">
      <c r="A13682">
        <v>17354</v>
      </c>
      <c r="B13682" t="s">
        <v>96</v>
      </c>
      <c r="C13682" t="str">
        <f t="shared" si="639"/>
        <v>BMW</v>
      </c>
      <c r="D13682" t="str">
        <f t="shared" si="640"/>
        <v>below 5years</v>
      </c>
      <c r="E13682" t="str">
        <f t="shared" si="641"/>
        <v xml:space="preserve"> mileage above 20km</v>
      </c>
      <c r="F13682">
        <v>5</v>
      </c>
      <c r="G13682">
        <v>2</v>
      </c>
      <c r="H13682">
        <v>10500</v>
      </c>
      <c r="I13682" t="s">
        <v>23</v>
      </c>
      <c r="J13682" t="s">
        <v>24</v>
      </c>
      <c r="K13682" t="s">
        <v>31</v>
      </c>
      <c r="L13682">
        <v>22.48</v>
      </c>
      <c r="M13682">
        <v>1995</v>
      </c>
      <c r="N13682">
        <v>187.74</v>
      </c>
      <c r="O13682">
        <v>5</v>
      </c>
      <c r="P13682">
        <v>5000000</v>
      </c>
    </row>
    <row r="13683" spans="1:16">
      <c r="A13683">
        <v>17355</v>
      </c>
      <c r="B13683" t="s">
        <v>62</v>
      </c>
      <c r="C13683" t="str">
        <f t="shared" si="639"/>
        <v>Honda</v>
      </c>
      <c r="D13683" t="str">
        <f t="shared" si="640"/>
        <v>above 5years</v>
      </c>
      <c r="E13683" t="str">
        <f t="shared" si="641"/>
        <v xml:space="preserve"> mileage above 20km</v>
      </c>
      <c r="F13683" t="s">
        <v>63</v>
      </c>
      <c r="G13683">
        <v>7</v>
      </c>
      <c r="H13683">
        <v>97000</v>
      </c>
      <c r="I13683" t="s">
        <v>14</v>
      </c>
      <c r="J13683" t="s">
        <v>24</v>
      </c>
      <c r="K13683" t="s">
        <v>16</v>
      </c>
      <c r="L13683">
        <v>25.8</v>
      </c>
      <c r="M13683">
        <v>1498</v>
      </c>
      <c r="N13683">
        <v>98.6</v>
      </c>
      <c r="O13683">
        <v>5</v>
      </c>
      <c r="P13683">
        <v>400000</v>
      </c>
    </row>
    <row r="13684" spans="1:16">
      <c r="A13684">
        <v>17356</v>
      </c>
      <c r="B13684" t="s">
        <v>107</v>
      </c>
      <c r="C13684" t="str">
        <f t="shared" si="639"/>
        <v>Audi</v>
      </c>
      <c r="D13684" t="str">
        <f t="shared" si="640"/>
        <v>above 5years</v>
      </c>
      <c r="E13684" t="str">
        <f t="shared" si="641"/>
        <v>mileage below 20km</v>
      </c>
      <c r="F13684" t="s">
        <v>108</v>
      </c>
      <c r="G13684">
        <v>8</v>
      </c>
      <c r="H13684">
        <v>52000</v>
      </c>
      <c r="I13684" t="s">
        <v>23</v>
      </c>
      <c r="J13684" t="s">
        <v>15</v>
      </c>
      <c r="K13684" t="s">
        <v>31</v>
      </c>
      <c r="L13684">
        <v>15.64</v>
      </c>
      <c r="M13684">
        <v>1798</v>
      </c>
      <c r="N13684">
        <v>167.62</v>
      </c>
      <c r="O13684">
        <v>5</v>
      </c>
      <c r="P13684">
        <v>1400000</v>
      </c>
    </row>
    <row r="13685" spans="1:16">
      <c r="A13685">
        <v>17357</v>
      </c>
      <c r="B13685" t="s">
        <v>68</v>
      </c>
      <c r="C13685" t="str">
        <f t="shared" si="639"/>
        <v>Mahindra</v>
      </c>
      <c r="D13685" t="str">
        <f t="shared" si="640"/>
        <v>below 5years</v>
      </c>
      <c r="E13685" t="str">
        <f t="shared" si="641"/>
        <v xml:space="preserve"> mileage above 20km</v>
      </c>
      <c r="F13685" t="s">
        <v>69</v>
      </c>
      <c r="G13685">
        <v>3</v>
      </c>
      <c r="H13685">
        <v>15000</v>
      </c>
      <c r="I13685" t="s">
        <v>14</v>
      </c>
      <c r="J13685" t="s">
        <v>24</v>
      </c>
      <c r="K13685" t="s">
        <v>16</v>
      </c>
      <c r="L13685">
        <v>25.32</v>
      </c>
      <c r="M13685">
        <v>1198</v>
      </c>
      <c r="N13685">
        <v>77</v>
      </c>
      <c r="O13685">
        <v>6</v>
      </c>
      <c r="P13685">
        <v>500000</v>
      </c>
    </row>
    <row r="13686" spans="1:16">
      <c r="A13686">
        <v>17358</v>
      </c>
      <c r="B13686" t="s">
        <v>111</v>
      </c>
      <c r="C13686" t="str">
        <f t="shared" si="639"/>
        <v>Maruti</v>
      </c>
      <c r="D13686" t="str">
        <f t="shared" si="640"/>
        <v>above 5years</v>
      </c>
      <c r="E13686" t="str">
        <f t="shared" si="641"/>
        <v xml:space="preserve"> mileage above 20km</v>
      </c>
      <c r="F13686" t="s">
        <v>112</v>
      </c>
      <c r="G13686">
        <v>8</v>
      </c>
      <c r="H13686">
        <v>81754</v>
      </c>
      <c r="I13686" t="s">
        <v>23</v>
      </c>
      <c r="J13686" t="s">
        <v>24</v>
      </c>
      <c r="K13686" t="s">
        <v>16</v>
      </c>
      <c r="L13686">
        <v>20.77</v>
      </c>
      <c r="M13686">
        <v>1248</v>
      </c>
      <c r="N13686">
        <v>88.76</v>
      </c>
      <c r="O13686">
        <v>7</v>
      </c>
      <c r="P13686">
        <v>670000</v>
      </c>
    </row>
    <row r="13687" spans="1:16">
      <c r="A13687">
        <v>17359</v>
      </c>
      <c r="B13687" t="s">
        <v>111</v>
      </c>
      <c r="C13687" t="str">
        <f t="shared" si="639"/>
        <v>Maruti</v>
      </c>
      <c r="D13687" t="str">
        <f t="shared" si="640"/>
        <v>above 5years</v>
      </c>
      <c r="E13687" t="str">
        <f t="shared" si="641"/>
        <v xml:space="preserve"> mileage above 20km</v>
      </c>
      <c r="F13687" t="s">
        <v>112</v>
      </c>
      <c r="G13687">
        <v>9</v>
      </c>
      <c r="H13687">
        <v>74675</v>
      </c>
      <c r="I13687" t="s">
        <v>23</v>
      </c>
      <c r="J13687" t="s">
        <v>24</v>
      </c>
      <c r="K13687" t="s">
        <v>16</v>
      </c>
      <c r="L13687">
        <v>20.77</v>
      </c>
      <c r="M13687">
        <v>1248</v>
      </c>
      <c r="N13687">
        <v>88.76</v>
      </c>
      <c r="O13687">
        <v>7</v>
      </c>
      <c r="P13687">
        <v>499000</v>
      </c>
    </row>
    <row r="13688" spans="1:16">
      <c r="A13688">
        <v>17360</v>
      </c>
      <c r="B13688" t="s">
        <v>156</v>
      </c>
      <c r="C13688" t="str">
        <f t="shared" si="639"/>
        <v>Maruti</v>
      </c>
      <c r="D13688" t="str">
        <f t="shared" si="640"/>
        <v>above 5years</v>
      </c>
      <c r="E13688" t="str">
        <f t="shared" si="641"/>
        <v xml:space="preserve"> mileage above 20km</v>
      </c>
      <c r="F13688" t="s">
        <v>157</v>
      </c>
      <c r="G13688">
        <v>7</v>
      </c>
      <c r="H13688">
        <v>51000</v>
      </c>
      <c r="I13688" t="s">
        <v>23</v>
      </c>
      <c r="J13688" t="s">
        <v>15</v>
      </c>
      <c r="K13688" t="s">
        <v>16</v>
      </c>
      <c r="L13688">
        <v>23.26</v>
      </c>
      <c r="M13688">
        <v>1197</v>
      </c>
      <c r="N13688">
        <v>88.5</v>
      </c>
      <c r="O13688">
        <v>5</v>
      </c>
      <c r="P13688">
        <v>485000</v>
      </c>
    </row>
    <row r="13689" spans="1:16">
      <c r="A13689">
        <v>17361</v>
      </c>
      <c r="B13689" t="s">
        <v>82</v>
      </c>
      <c r="C13689" t="str">
        <f t="shared" si="639"/>
        <v>Ford</v>
      </c>
      <c r="D13689" t="str">
        <f t="shared" si="640"/>
        <v>above 5years</v>
      </c>
      <c r="E13689" t="str">
        <f t="shared" si="641"/>
        <v>mileage below 20km</v>
      </c>
      <c r="F13689" t="s">
        <v>83</v>
      </c>
      <c r="G13689">
        <v>7</v>
      </c>
      <c r="H13689">
        <v>58481</v>
      </c>
      <c r="I13689" t="s">
        <v>23</v>
      </c>
      <c r="J13689" t="s">
        <v>24</v>
      </c>
      <c r="K13689" t="s">
        <v>16</v>
      </c>
      <c r="L13689">
        <v>20</v>
      </c>
      <c r="M13689">
        <v>1399</v>
      </c>
      <c r="N13689">
        <v>68.05</v>
      </c>
      <c r="O13689">
        <v>5</v>
      </c>
      <c r="P13689">
        <v>435000</v>
      </c>
    </row>
    <row r="13690" spans="1:16">
      <c r="A13690">
        <v>17362</v>
      </c>
      <c r="B13690" t="s">
        <v>54</v>
      </c>
      <c r="C13690" t="str">
        <f t="shared" si="639"/>
        <v>Honda</v>
      </c>
      <c r="D13690" t="str">
        <f t="shared" si="640"/>
        <v>above 5years</v>
      </c>
      <c r="E13690" t="str">
        <f t="shared" si="641"/>
        <v>mileage below 20km</v>
      </c>
      <c r="F13690" t="s">
        <v>55</v>
      </c>
      <c r="G13690">
        <v>13</v>
      </c>
      <c r="H13690">
        <v>62000</v>
      </c>
      <c r="I13690" t="s">
        <v>23</v>
      </c>
      <c r="J13690" t="s">
        <v>15</v>
      </c>
      <c r="K13690" t="s">
        <v>16</v>
      </c>
      <c r="L13690">
        <v>17.7</v>
      </c>
      <c r="M13690">
        <v>1497</v>
      </c>
      <c r="N13690">
        <v>78</v>
      </c>
      <c r="O13690">
        <v>5</v>
      </c>
      <c r="P13690">
        <v>200000</v>
      </c>
    </row>
    <row r="13691" spans="1:16">
      <c r="A13691">
        <v>17363</v>
      </c>
      <c r="B13691" t="s">
        <v>60</v>
      </c>
      <c r="C13691" t="str">
        <f t="shared" si="639"/>
        <v>Renault</v>
      </c>
      <c r="D13691" t="str">
        <f t="shared" si="640"/>
        <v>5years</v>
      </c>
      <c r="E13691" t="str">
        <f t="shared" si="641"/>
        <v xml:space="preserve"> mileage above 20km</v>
      </c>
      <c r="F13691" t="s">
        <v>61</v>
      </c>
      <c r="G13691">
        <v>5</v>
      </c>
      <c r="H13691">
        <v>24000</v>
      </c>
      <c r="I13691" t="s">
        <v>23</v>
      </c>
      <c r="J13691" t="s">
        <v>15</v>
      </c>
      <c r="K13691" t="s">
        <v>16</v>
      </c>
      <c r="L13691">
        <v>25.17</v>
      </c>
      <c r="M13691">
        <v>799</v>
      </c>
      <c r="N13691">
        <v>53.3</v>
      </c>
      <c r="O13691">
        <v>5</v>
      </c>
      <c r="P13691">
        <v>375000</v>
      </c>
    </row>
    <row r="13692" spans="1:16">
      <c r="A13692">
        <v>17365</v>
      </c>
      <c r="B13692" t="s">
        <v>17</v>
      </c>
      <c r="C13692" t="str">
        <f t="shared" si="639"/>
        <v>Hyundai</v>
      </c>
      <c r="D13692" t="str">
        <f t="shared" si="640"/>
        <v>below 5years</v>
      </c>
      <c r="E13692" t="str">
        <f t="shared" si="641"/>
        <v>mileage below 20km</v>
      </c>
      <c r="F13692" t="s">
        <v>18</v>
      </c>
      <c r="G13692">
        <v>4</v>
      </c>
      <c r="H13692">
        <v>44800</v>
      </c>
      <c r="I13692" t="s">
        <v>14</v>
      </c>
      <c r="J13692" t="s">
        <v>15</v>
      </c>
      <c r="K13692" t="s">
        <v>16</v>
      </c>
      <c r="L13692">
        <v>18.899999999999999</v>
      </c>
      <c r="M13692">
        <v>1197</v>
      </c>
      <c r="N13692">
        <v>81.86</v>
      </c>
      <c r="O13692">
        <v>5</v>
      </c>
      <c r="P13692">
        <v>445000</v>
      </c>
    </row>
    <row r="13693" spans="1:16">
      <c r="A13693">
        <v>17366</v>
      </c>
      <c r="B13693" t="s">
        <v>199</v>
      </c>
      <c r="C13693" t="str">
        <f t="shared" si="639"/>
        <v>Tata</v>
      </c>
      <c r="D13693" t="str">
        <f t="shared" si="640"/>
        <v>below 5years</v>
      </c>
      <c r="E13693" t="str">
        <f t="shared" si="641"/>
        <v>mileage below 20km</v>
      </c>
      <c r="F13693" t="s">
        <v>200</v>
      </c>
      <c r="G13693">
        <v>2</v>
      </c>
      <c r="H13693">
        <v>12750</v>
      </c>
      <c r="I13693" t="s">
        <v>23</v>
      </c>
      <c r="J13693" t="s">
        <v>24</v>
      </c>
      <c r="K13693" t="s">
        <v>16</v>
      </c>
      <c r="L13693">
        <v>17</v>
      </c>
      <c r="M13693">
        <v>1956</v>
      </c>
      <c r="N13693">
        <v>138.1</v>
      </c>
      <c r="O13693">
        <v>5</v>
      </c>
      <c r="P13693">
        <v>1750000</v>
      </c>
    </row>
    <row r="13694" spans="1:16">
      <c r="A13694">
        <v>17367</v>
      </c>
      <c r="B13694" t="s">
        <v>17</v>
      </c>
      <c r="C13694" t="str">
        <f t="shared" si="639"/>
        <v>Hyundai</v>
      </c>
      <c r="D13694" t="str">
        <f t="shared" si="640"/>
        <v>below 5years</v>
      </c>
      <c r="E13694" t="str">
        <f t="shared" si="641"/>
        <v>mileage below 20km</v>
      </c>
      <c r="F13694" t="s">
        <v>18</v>
      </c>
      <c r="G13694">
        <v>4</v>
      </c>
      <c r="H13694">
        <v>21065</v>
      </c>
      <c r="I13694" t="s">
        <v>23</v>
      </c>
      <c r="J13694" t="s">
        <v>15</v>
      </c>
      <c r="K13694" t="s">
        <v>16</v>
      </c>
      <c r="L13694">
        <v>18.899999999999999</v>
      </c>
      <c r="M13694">
        <v>1197</v>
      </c>
      <c r="N13694">
        <v>81.86</v>
      </c>
      <c r="O13694">
        <v>5</v>
      </c>
      <c r="P13694">
        <v>575000</v>
      </c>
    </row>
    <row r="13695" spans="1:16">
      <c r="A13695">
        <v>17368</v>
      </c>
      <c r="B13695" t="s">
        <v>34</v>
      </c>
      <c r="C13695" t="str">
        <f t="shared" si="639"/>
        <v>Hyundai</v>
      </c>
      <c r="D13695" t="str">
        <f t="shared" si="640"/>
        <v>below 5years</v>
      </c>
      <c r="E13695" t="str">
        <f t="shared" si="641"/>
        <v>mileage below 20km</v>
      </c>
      <c r="F13695" t="s">
        <v>35</v>
      </c>
      <c r="G13695">
        <v>3</v>
      </c>
      <c r="H13695">
        <v>16500</v>
      </c>
      <c r="I13695" t="s">
        <v>23</v>
      </c>
      <c r="J13695" t="s">
        <v>15</v>
      </c>
      <c r="K13695" t="s">
        <v>16</v>
      </c>
      <c r="L13695">
        <v>17.43</v>
      </c>
      <c r="M13695">
        <v>1396</v>
      </c>
      <c r="N13695">
        <v>105.5</v>
      </c>
      <c r="O13695">
        <v>5</v>
      </c>
      <c r="P13695">
        <v>771000</v>
      </c>
    </row>
    <row r="13696" spans="1:16">
      <c r="A13696">
        <v>17370</v>
      </c>
      <c r="B13696" t="s">
        <v>66</v>
      </c>
      <c r="C13696" t="str">
        <f t="shared" si="639"/>
        <v>Mahindra</v>
      </c>
      <c r="D13696" t="str">
        <f t="shared" si="640"/>
        <v>below 5years</v>
      </c>
      <c r="E13696" t="str">
        <f t="shared" si="641"/>
        <v>mileage below 20km</v>
      </c>
      <c r="F13696" t="s">
        <v>67</v>
      </c>
      <c r="G13696">
        <v>4</v>
      </c>
      <c r="H13696">
        <v>30000</v>
      </c>
      <c r="I13696" t="s">
        <v>23</v>
      </c>
      <c r="J13696" t="s">
        <v>24</v>
      </c>
      <c r="K13696" t="s">
        <v>16</v>
      </c>
      <c r="L13696">
        <v>16</v>
      </c>
      <c r="M13696">
        <v>2179</v>
      </c>
      <c r="N13696">
        <v>140</v>
      </c>
      <c r="O13696">
        <v>7</v>
      </c>
      <c r="P13696">
        <v>1475000</v>
      </c>
    </row>
    <row r="13697" spans="1:16">
      <c r="A13697">
        <v>17372</v>
      </c>
      <c r="B13697" t="s">
        <v>86</v>
      </c>
      <c r="C13697" t="str">
        <f t="shared" si="639"/>
        <v>Tata</v>
      </c>
      <c r="D13697" t="str">
        <f t="shared" si="640"/>
        <v>below 5years</v>
      </c>
      <c r="E13697" t="str">
        <f t="shared" si="641"/>
        <v xml:space="preserve"> mileage above 20km</v>
      </c>
      <c r="F13697" t="s">
        <v>87</v>
      </c>
      <c r="G13697">
        <v>2</v>
      </c>
      <c r="H13697">
        <v>35000</v>
      </c>
      <c r="I13697" t="s">
        <v>14</v>
      </c>
      <c r="J13697" t="s">
        <v>15</v>
      </c>
      <c r="K13697" t="s">
        <v>16</v>
      </c>
      <c r="L13697">
        <v>23.84</v>
      </c>
      <c r="M13697">
        <v>1199</v>
      </c>
      <c r="N13697">
        <v>84</v>
      </c>
      <c r="O13697">
        <v>5</v>
      </c>
      <c r="P13697">
        <v>434000</v>
      </c>
    </row>
    <row r="13698" spans="1:16">
      <c r="A13698">
        <v>17373</v>
      </c>
      <c r="B13698" t="s">
        <v>32</v>
      </c>
      <c r="C13698" t="str">
        <f t="shared" si="639"/>
        <v>Maruti</v>
      </c>
      <c r="D13698" t="str">
        <f t="shared" si="640"/>
        <v>above 5years</v>
      </c>
      <c r="E13698" t="str">
        <f t="shared" si="641"/>
        <v>mileage below 20km</v>
      </c>
      <c r="F13698" t="s">
        <v>33</v>
      </c>
      <c r="G13698">
        <v>11</v>
      </c>
      <c r="H13698">
        <v>88466</v>
      </c>
      <c r="I13698" t="s">
        <v>23</v>
      </c>
      <c r="J13698" t="s">
        <v>15</v>
      </c>
      <c r="K13698" t="s">
        <v>16</v>
      </c>
      <c r="L13698">
        <v>18.600000000000001</v>
      </c>
      <c r="M13698">
        <v>1197</v>
      </c>
      <c r="N13698">
        <v>85.8</v>
      </c>
      <c r="O13698">
        <v>5</v>
      </c>
      <c r="P13698">
        <v>290000</v>
      </c>
    </row>
    <row r="13699" spans="1:16">
      <c r="A13699">
        <v>17376</v>
      </c>
      <c r="B13699" t="s">
        <v>12</v>
      </c>
      <c r="C13699" t="str">
        <f t="shared" ref="C13699:C13762" si="642">LEFT(B13699,FIND(" ", B13699)-1)</f>
        <v>Maruti</v>
      </c>
      <c r="D13699" t="str">
        <f t="shared" ref="D13699:D13762" si="643">IF(G13699&gt;5,"above 5years",IF(G13699&lt;5,"below 5years",IF(G13699=5,"5years",0)))</f>
        <v>above 5years</v>
      </c>
      <c r="E13699" t="str">
        <f t="shared" ref="E13699:E13762" si="644">IF(L13699&lt;=20,"mileage below 20km",IF(L13699&gt;=20," mileage above 20km",0))</f>
        <v>mileage below 20km</v>
      </c>
      <c r="F13699" t="s">
        <v>13</v>
      </c>
      <c r="G13699">
        <v>15</v>
      </c>
      <c r="H13699">
        <v>54171</v>
      </c>
      <c r="I13699" t="s">
        <v>23</v>
      </c>
      <c r="J13699" t="s">
        <v>15</v>
      </c>
      <c r="K13699" t="s">
        <v>16</v>
      </c>
      <c r="L13699">
        <v>19.7</v>
      </c>
      <c r="M13699">
        <v>796</v>
      </c>
      <c r="N13699">
        <v>46.3</v>
      </c>
      <c r="O13699">
        <v>5</v>
      </c>
      <c r="P13699">
        <v>100000</v>
      </c>
    </row>
    <row r="13700" spans="1:16">
      <c r="A13700">
        <v>17377</v>
      </c>
      <c r="B13700" t="s">
        <v>60</v>
      </c>
      <c r="C13700" t="str">
        <f t="shared" si="642"/>
        <v>Renault</v>
      </c>
      <c r="D13700" t="str">
        <f t="shared" si="643"/>
        <v>below 5years</v>
      </c>
      <c r="E13700" t="str">
        <f t="shared" si="644"/>
        <v xml:space="preserve"> mileage above 20km</v>
      </c>
      <c r="F13700" t="s">
        <v>61</v>
      </c>
      <c r="G13700">
        <v>3</v>
      </c>
      <c r="H13700">
        <v>17500</v>
      </c>
      <c r="I13700" t="s">
        <v>14</v>
      </c>
      <c r="J13700" t="s">
        <v>15</v>
      </c>
      <c r="K13700" t="s">
        <v>16</v>
      </c>
      <c r="L13700">
        <v>23.01</v>
      </c>
      <c r="M13700">
        <v>999</v>
      </c>
      <c r="N13700">
        <v>67</v>
      </c>
      <c r="O13700">
        <v>5</v>
      </c>
      <c r="P13700">
        <v>360000</v>
      </c>
    </row>
    <row r="13701" spans="1:16">
      <c r="A13701">
        <v>17379</v>
      </c>
      <c r="B13701" t="s">
        <v>40</v>
      </c>
      <c r="C13701" t="str">
        <f t="shared" si="642"/>
        <v>Maruti</v>
      </c>
      <c r="D13701" t="str">
        <f t="shared" si="643"/>
        <v>below 5years</v>
      </c>
      <c r="E13701" t="str">
        <f t="shared" si="644"/>
        <v xml:space="preserve"> mileage above 20km</v>
      </c>
      <c r="F13701" t="s">
        <v>41</v>
      </c>
      <c r="G13701">
        <v>1</v>
      </c>
      <c r="H13701">
        <v>6003</v>
      </c>
      <c r="I13701" t="s">
        <v>72</v>
      </c>
      <c r="J13701" t="s">
        <v>15</v>
      </c>
      <c r="K13701" t="s">
        <v>16</v>
      </c>
      <c r="L13701">
        <v>21.56</v>
      </c>
      <c r="M13701">
        <v>1462</v>
      </c>
      <c r="N13701">
        <v>103.25</v>
      </c>
      <c r="O13701">
        <v>5</v>
      </c>
      <c r="P13701">
        <v>875000</v>
      </c>
    </row>
    <row r="13702" spans="1:16">
      <c r="A13702">
        <v>17383</v>
      </c>
      <c r="B13702" t="s">
        <v>50</v>
      </c>
      <c r="C13702" t="str">
        <f t="shared" si="642"/>
        <v>Volkswagen</v>
      </c>
      <c r="D13702" t="str">
        <f t="shared" si="643"/>
        <v>above 5years</v>
      </c>
      <c r="E13702" t="str">
        <f t="shared" si="644"/>
        <v>mileage below 20km</v>
      </c>
      <c r="F13702" t="s">
        <v>51</v>
      </c>
      <c r="G13702">
        <v>9</v>
      </c>
      <c r="H13702">
        <v>37000</v>
      </c>
      <c r="I13702" t="s">
        <v>23</v>
      </c>
      <c r="J13702" t="s">
        <v>15</v>
      </c>
      <c r="K13702" t="s">
        <v>16</v>
      </c>
      <c r="L13702">
        <v>15.04</v>
      </c>
      <c r="M13702">
        <v>1598</v>
      </c>
      <c r="N13702">
        <v>103.6</v>
      </c>
      <c r="O13702">
        <v>5</v>
      </c>
      <c r="P13702">
        <v>670000</v>
      </c>
    </row>
    <row r="13703" spans="1:16">
      <c r="A13703">
        <v>17385</v>
      </c>
      <c r="B13703" t="s">
        <v>34</v>
      </c>
      <c r="C13703" t="str">
        <f t="shared" si="642"/>
        <v>Hyundai</v>
      </c>
      <c r="D13703" t="str">
        <f t="shared" si="643"/>
        <v>above 5years</v>
      </c>
      <c r="E13703" t="str">
        <f t="shared" si="644"/>
        <v xml:space="preserve"> mileage above 20km</v>
      </c>
      <c r="F13703" t="s">
        <v>35</v>
      </c>
      <c r="G13703">
        <v>6</v>
      </c>
      <c r="H13703">
        <v>70000</v>
      </c>
      <c r="I13703" t="s">
        <v>14</v>
      </c>
      <c r="J13703" t="s">
        <v>24</v>
      </c>
      <c r="K13703" t="s">
        <v>16</v>
      </c>
      <c r="L13703">
        <v>23.9</v>
      </c>
      <c r="M13703">
        <v>1582</v>
      </c>
      <c r="N13703">
        <v>126.2</v>
      </c>
      <c r="O13703">
        <v>5</v>
      </c>
      <c r="P13703">
        <v>625000</v>
      </c>
    </row>
    <row r="13704" spans="1:16">
      <c r="A13704">
        <v>17386</v>
      </c>
      <c r="B13704" t="s">
        <v>40</v>
      </c>
      <c r="C13704" t="str">
        <f t="shared" si="642"/>
        <v>Maruti</v>
      </c>
      <c r="D13704" t="str">
        <f t="shared" si="643"/>
        <v>5years</v>
      </c>
      <c r="E13704" t="str">
        <f t="shared" si="644"/>
        <v xml:space="preserve"> mileage above 20km</v>
      </c>
      <c r="F13704" t="s">
        <v>41</v>
      </c>
      <c r="G13704">
        <v>5</v>
      </c>
      <c r="H13704">
        <v>110000</v>
      </c>
      <c r="I13704" t="s">
        <v>14</v>
      </c>
      <c r="J13704" t="s">
        <v>24</v>
      </c>
      <c r="K13704" t="s">
        <v>16</v>
      </c>
      <c r="L13704">
        <v>28.09</v>
      </c>
      <c r="M13704">
        <v>1248</v>
      </c>
      <c r="N13704">
        <v>88.5</v>
      </c>
      <c r="O13704">
        <v>5</v>
      </c>
      <c r="P13704">
        <v>700000</v>
      </c>
    </row>
    <row r="13705" spans="1:16">
      <c r="A13705">
        <v>17387</v>
      </c>
      <c r="B13705" t="s">
        <v>46</v>
      </c>
      <c r="C13705" t="str">
        <f t="shared" si="642"/>
        <v>Maruti</v>
      </c>
      <c r="D13705" t="str">
        <f t="shared" si="643"/>
        <v>below 5years</v>
      </c>
      <c r="E13705" t="str">
        <f t="shared" si="644"/>
        <v xml:space="preserve"> mileage above 20km</v>
      </c>
      <c r="F13705" t="s">
        <v>47</v>
      </c>
      <c r="G13705">
        <v>2</v>
      </c>
      <c r="H13705">
        <v>14171</v>
      </c>
      <c r="I13705" t="s">
        <v>23</v>
      </c>
      <c r="J13705" t="s">
        <v>15</v>
      </c>
      <c r="K13705" t="s">
        <v>16</v>
      </c>
      <c r="L13705">
        <v>21.01</v>
      </c>
      <c r="M13705">
        <v>1197</v>
      </c>
      <c r="N13705">
        <v>81.8</v>
      </c>
      <c r="O13705">
        <v>5</v>
      </c>
      <c r="P13705">
        <v>750000</v>
      </c>
    </row>
    <row r="13706" spans="1:16">
      <c r="A13706">
        <v>17388</v>
      </c>
      <c r="B13706" t="s">
        <v>58</v>
      </c>
      <c r="C13706" t="str">
        <f t="shared" si="642"/>
        <v>Toyota</v>
      </c>
      <c r="D13706" t="str">
        <f t="shared" si="643"/>
        <v>above 5years</v>
      </c>
      <c r="E13706" t="str">
        <f t="shared" si="644"/>
        <v>mileage below 20km</v>
      </c>
      <c r="F13706" t="s">
        <v>59</v>
      </c>
      <c r="G13706">
        <v>7</v>
      </c>
      <c r="H13706">
        <v>266007</v>
      </c>
      <c r="I13706" t="s">
        <v>23</v>
      </c>
      <c r="J13706" t="s">
        <v>24</v>
      </c>
      <c r="K13706" t="s">
        <v>31</v>
      </c>
      <c r="L13706">
        <v>12.55</v>
      </c>
      <c r="M13706">
        <v>2982</v>
      </c>
      <c r="N13706">
        <v>168.5</v>
      </c>
      <c r="O13706">
        <v>7</v>
      </c>
      <c r="P13706">
        <v>1300000</v>
      </c>
    </row>
    <row r="13707" spans="1:16">
      <c r="A13707">
        <v>17389</v>
      </c>
      <c r="B13707" t="s">
        <v>106</v>
      </c>
      <c r="C13707" t="str">
        <f t="shared" si="642"/>
        <v>BMW</v>
      </c>
      <c r="D13707" t="str">
        <f t="shared" si="643"/>
        <v>above 5years</v>
      </c>
      <c r="E13707" t="str">
        <f t="shared" si="644"/>
        <v>mileage below 20km</v>
      </c>
      <c r="F13707">
        <v>3</v>
      </c>
      <c r="G13707">
        <v>9</v>
      </c>
      <c r="H13707">
        <v>76186</v>
      </c>
      <c r="I13707" t="s">
        <v>23</v>
      </c>
      <c r="J13707" t="s">
        <v>15</v>
      </c>
      <c r="K13707" t="s">
        <v>31</v>
      </c>
      <c r="L13707">
        <v>12.05</v>
      </c>
      <c r="M13707">
        <v>1995</v>
      </c>
      <c r="N13707">
        <v>154</v>
      </c>
      <c r="O13707">
        <v>5</v>
      </c>
      <c r="P13707">
        <v>1500000</v>
      </c>
    </row>
    <row r="13708" spans="1:16">
      <c r="A13708">
        <v>17390</v>
      </c>
      <c r="B13708" t="s">
        <v>82</v>
      </c>
      <c r="C13708" t="str">
        <f t="shared" si="642"/>
        <v>Ford</v>
      </c>
      <c r="D13708" t="str">
        <f t="shared" si="643"/>
        <v>above 5years</v>
      </c>
      <c r="E13708" t="str">
        <f t="shared" si="644"/>
        <v>mileage below 20km</v>
      </c>
      <c r="F13708" t="s">
        <v>83</v>
      </c>
      <c r="G13708">
        <v>10</v>
      </c>
      <c r="H13708">
        <v>56000</v>
      </c>
      <c r="I13708" t="s">
        <v>23</v>
      </c>
      <c r="J13708" t="s">
        <v>15</v>
      </c>
      <c r="K13708" t="s">
        <v>16</v>
      </c>
      <c r="L13708">
        <v>15.6</v>
      </c>
      <c r="M13708">
        <v>1196</v>
      </c>
      <c r="N13708">
        <v>70.02</v>
      </c>
      <c r="O13708">
        <v>5</v>
      </c>
      <c r="P13708">
        <v>370000</v>
      </c>
    </row>
    <row r="13709" spans="1:16">
      <c r="A13709">
        <v>17391</v>
      </c>
      <c r="B13709" t="s">
        <v>12</v>
      </c>
      <c r="C13709" t="str">
        <f t="shared" si="642"/>
        <v>Maruti</v>
      </c>
      <c r="D13709" t="str">
        <f t="shared" si="643"/>
        <v>below 5years</v>
      </c>
      <c r="E13709" t="str">
        <f t="shared" si="644"/>
        <v xml:space="preserve"> mileage above 20km</v>
      </c>
      <c r="F13709" t="s">
        <v>13</v>
      </c>
      <c r="G13709">
        <v>4</v>
      </c>
      <c r="H13709">
        <v>35000</v>
      </c>
      <c r="I13709" t="s">
        <v>14</v>
      </c>
      <c r="J13709" t="s">
        <v>15</v>
      </c>
      <c r="K13709" t="s">
        <v>16</v>
      </c>
      <c r="L13709">
        <v>24.7</v>
      </c>
      <c r="M13709">
        <v>796</v>
      </c>
      <c r="N13709">
        <v>47.3</v>
      </c>
      <c r="O13709">
        <v>5</v>
      </c>
      <c r="P13709">
        <v>240000</v>
      </c>
    </row>
    <row r="13710" spans="1:16">
      <c r="A13710">
        <v>17392</v>
      </c>
      <c r="B13710" t="s">
        <v>150</v>
      </c>
      <c r="C13710" t="str">
        <f t="shared" si="642"/>
        <v>Skoda</v>
      </c>
      <c r="D13710" t="str">
        <f t="shared" si="643"/>
        <v>above 5years</v>
      </c>
      <c r="E13710" t="str">
        <f t="shared" si="644"/>
        <v>mileage below 20km</v>
      </c>
      <c r="F13710" t="s">
        <v>151</v>
      </c>
      <c r="G13710">
        <v>8</v>
      </c>
      <c r="H13710">
        <v>55572</v>
      </c>
      <c r="I13710" t="s">
        <v>23</v>
      </c>
      <c r="J13710" t="s">
        <v>15</v>
      </c>
      <c r="K13710" t="s">
        <v>31</v>
      </c>
      <c r="L13710">
        <v>13.7</v>
      </c>
      <c r="M13710">
        <v>1798</v>
      </c>
      <c r="N13710">
        <v>157.75</v>
      </c>
      <c r="O13710">
        <v>5</v>
      </c>
      <c r="P13710">
        <v>1065000</v>
      </c>
    </row>
    <row r="13711" spans="1:16">
      <c r="A13711">
        <v>17393</v>
      </c>
      <c r="B13711" t="s">
        <v>86</v>
      </c>
      <c r="C13711" t="str">
        <f t="shared" si="642"/>
        <v>Tata</v>
      </c>
      <c r="D13711" t="str">
        <f t="shared" si="643"/>
        <v>below 5years</v>
      </c>
      <c r="E13711" t="str">
        <f t="shared" si="644"/>
        <v xml:space="preserve"> mileage above 20km</v>
      </c>
      <c r="F13711" t="s">
        <v>87</v>
      </c>
      <c r="G13711">
        <v>2</v>
      </c>
      <c r="H13711">
        <v>20000</v>
      </c>
      <c r="I13711" t="s">
        <v>14</v>
      </c>
      <c r="J13711" t="s">
        <v>15</v>
      </c>
      <c r="K13711" t="s">
        <v>16</v>
      </c>
      <c r="L13711">
        <v>23.84</v>
      </c>
      <c r="M13711">
        <v>1199</v>
      </c>
      <c r="N13711">
        <v>84</v>
      </c>
      <c r="O13711">
        <v>5</v>
      </c>
      <c r="P13711">
        <v>550000</v>
      </c>
    </row>
    <row r="13712" spans="1:16">
      <c r="A13712">
        <v>17397</v>
      </c>
      <c r="B13712" t="s">
        <v>76</v>
      </c>
      <c r="C13712" t="str">
        <f t="shared" si="642"/>
        <v>Mahindra</v>
      </c>
      <c r="D13712" t="str">
        <f t="shared" si="643"/>
        <v>above 5years</v>
      </c>
      <c r="E13712" t="str">
        <f t="shared" si="644"/>
        <v>mileage below 20km</v>
      </c>
      <c r="F13712" t="s">
        <v>77</v>
      </c>
      <c r="G13712">
        <v>14</v>
      </c>
      <c r="H13712">
        <v>92000</v>
      </c>
      <c r="I13712" t="s">
        <v>23</v>
      </c>
      <c r="J13712" t="s">
        <v>24</v>
      </c>
      <c r="K13712" t="s">
        <v>16</v>
      </c>
      <c r="L13712">
        <v>10.5</v>
      </c>
      <c r="M13712">
        <v>2179</v>
      </c>
      <c r="N13712">
        <v>120</v>
      </c>
      <c r="O13712">
        <v>7</v>
      </c>
      <c r="P13712">
        <v>295000</v>
      </c>
    </row>
    <row r="13713" spans="1:16">
      <c r="A13713">
        <v>17399</v>
      </c>
      <c r="B13713" t="s">
        <v>25</v>
      </c>
      <c r="C13713" t="str">
        <f t="shared" si="642"/>
        <v>Maruti</v>
      </c>
      <c r="D13713" t="str">
        <f t="shared" si="643"/>
        <v>above 5years</v>
      </c>
      <c r="E13713" t="str">
        <f t="shared" si="644"/>
        <v xml:space="preserve"> mileage above 20km</v>
      </c>
      <c r="F13713" t="s">
        <v>26</v>
      </c>
      <c r="G13713">
        <v>7</v>
      </c>
      <c r="H13713">
        <v>39264</v>
      </c>
      <c r="I13713" t="s">
        <v>23</v>
      </c>
      <c r="J13713" t="s">
        <v>15</v>
      </c>
      <c r="K13713" t="s">
        <v>16</v>
      </c>
      <c r="L13713">
        <v>20.51</v>
      </c>
      <c r="M13713">
        <v>998</v>
      </c>
      <c r="N13713">
        <v>67.06</v>
      </c>
      <c r="O13713">
        <v>5</v>
      </c>
      <c r="P13713">
        <v>450000</v>
      </c>
    </row>
    <row r="13714" spans="1:16">
      <c r="A13714">
        <v>17400</v>
      </c>
      <c r="B13714" t="s">
        <v>21</v>
      </c>
      <c r="C13714" t="str">
        <f t="shared" si="642"/>
        <v>Ford</v>
      </c>
      <c r="D13714" t="str">
        <f t="shared" si="643"/>
        <v>above 5years</v>
      </c>
      <c r="E13714" t="str">
        <f t="shared" si="644"/>
        <v xml:space="preserve"> mileage above 20km</v>
      </c>
      <c r="F13714" t="s">
        <v>22</v>
      </c>
      <c r="G13714">
        <v>8</v>
      </c>
      <c r="H13714">
        <v>57000</v>
      </c>
      <c r="I13714" t="s">
        <v>23</v>
      </c>
      <c r="J13714" t="s">
        <v>24</v>
      </c>
      <c r="K13714" t="s">
        <v>16</v>
      </c>
      <c r="L13714">
        <v>22.7</v>
      </c>
      <c r="M13714">
        <v>1498</v>
      </c>
      <c r="N13714">
        <v>89.84</v>
      </c>
      <c r="O13714">
        <v>5</v>
      </c>
      <c r="P13714">
        <v>570000</v>
      </c>
    </row>
    <row r="13715" spans="1:16">
      <c r="A13715">
        <v>17401</v>
      </c>
      <c r="B13715" t="s">
        <v>44</v>
      </c>
      <c r="C13715" t="str">
        <f t="shared" si="642"/>
        <v>Toyota</v>
      </c>
      <c r="D13715" t="str">
        <f t="shared" si="643"/>
        <v>above 5years</v>
      </c>
      <c r="E13715" t="str">
        <f t="shared" si="644"/>
        <v>mileage below 20km</v>
      </c>
      <c r="F13715" t="s">
        <v>45</v>
      </c>
      <c r="G13715">
        <v>8</v>
      </c>
      <c r="H13715">
        <v>161823</v>
      </c>
      <c r="I13715" t="s">
        <v>23</v>
      </c>
      <c r="J13715" t="s">
        <v>24</v>
      </c>
      <c r="K13715" t="s">
        <v>16</v>
      </c>
      <c r="L13715">
        <v>12.99</v>
      </c>
      <c r="M13715">
        <v>2494</v>
      </c>
      <c r="N13715">
        <v>100.6</v>
      </c>
      <c r="O13715">
        <v>8</v>
      </c>
      <c r="P13715">
        <v>790000</v>
      </c>
    </row>
    <row r="13716" spans="1:16">
      <c r="A13716">
        <v>17402</v>
      </c>
      <c r="B13716" t="s">
        <v>17</v>
      </c>
      <c r="C13716" t="str">
        <f t="shared" si="642"/>
        <v>Hyundai</v>
      </c>
      <c r="D13716" t="str">
        <f t="shared" si="643"/>
        <v>below 5years</v>
      </c>
      <c r="E13716" t="str">
        <f t="shared" si="644"/>
        <v>mileage below 20km</v>
      </c>
      <c r="F13716" t="s">
        <v>18</v>
      </c>
      <c r="G13716">
        <v>2</v>
      </c>
      <c r="H13716">
        <v>9000</v>
      </c>
      <c r="I13716" t="s">
        <v>23</v>
      </c>
      <c r="J13716" t="s">
        <v>15</v>
      </c>
      <c r="K13716" t="s">
        <v>16</v>
      </c>
      <c r="L13716">
        <v>18.899999999999999</v>
      </c>
      <c r="M13716">
        <v>1197</v>
      </c>
      <c r="N13716">
        <v>81.86</v>
      </c>
      <c r="O13716">
        <v>5</v>
      </c>
      <c r="P13716">
        <v>595000</v>
      </c>
    </row>
    <row r="13717" spans="1:16">
      <c r="A13717">
        <v>17403</v>
      </c>
      <c r="B13717" t="s">
        <v>32</v>
      </c>
      <c r="C13717" t="str">
        <f t="shared" si="642"/>
        <v>Maruti</v>
      </c>
      <c r="D13717" t="str">
        <f t="shared" si="643"/>
        <v>above 5years</v>
      </c>
      <c r="E13717" t="str">
        <f t="shared" si="644"/>
        <v>mileage below 20km</v>
      </c>
      <c r="F13717" t="s">
        <v>33</v>
      </c>
      <c r="G13717">
        <v>8</v>
      </c>
      <c r="H13717">
        <v>54000</v>
      </c>
      <c r="I13717" t="s">
        <v>23</v>
      </c>
      <c r="J13717" t="s">
        <v>15</v>
      </c>
      <c r="K13717" t="s">
        <v>16</v>
      </c>
      <c r="L13717">
        <v>18.600000000000001</v>
      </c>
      <c r="M13717">
        <v>1197</v>
      </c>
      <c r="N13717">
        <v>85.8</v>
      </c>
      <c r="O13717">
        <v>5</v>
      </c>
      <c r="P13717">
        <v>340000</v>
      </c>
    </row>
    <row r="13718" spans="1:16">
      <c r="A13718">
        <v>17405</v>
      </c>
      <c r="B13718" t="s">
        <v>40</v>
      </c>
      <c r="C13718" t="str">
        <f t="shared" si="642"/>
        <v>Maruti</v>
      </c>
      <c r="D13718" t="str">
        <f t="shared" si="643"/>
        <v>5years</v>
      </c>
      <c r="E13718" t="str">
        <f t="shared" si="644"/>
        <v xml:space="preserve"> mileage above 20km</v>
      </c>
      <c r="F13718" t="s">
        <v>41</v>
      </c>
      <c r="G13718">
        <v>5</v>
      </c>
      <c r="H13718">
        <v>135000</v>
      </c>
      <c r="I13718" t="s">
        <v>14</v>
      </c>
      <c r="J13718" t="s">
        <v>24</v>
      </c>
      <c r="K13718" t="s">
        <v>16</v>
      </c>
      <c r="L13718">
        <v>28.09</v>
      </c>
      <c r="M13718">
        <v>1248</v>
      </c>
      <c r="N13718">
        <v>88.5</v>
      </c>
      <c r="O13718">
        <v>5</v>
      </c>
      <c r="P13718">
        <v>690000</v>
      </c>
    </row>
    <row r="13719" spans="1:16">
      <c r="A13719">
        <v>17406</v>
      </c>
      <c r="B13719" t="s">
        <v>52</v>
      </c>
      <c r="C13719" t="str">
        <f t="shared" si="642"/>
        <v>Hyundai</v>
      </c>
      <c r="D13719" t="str">
        <f t="shared" si="643"/>
        <v>below 5years</v>
      </c>
      <c r="E13719" t="str">
        <f t="shared" si="644"/>
        <v xml:space="preserve"> mileage above 20km</v>
      </c>
      <c r="F13719" t="s">
        <v>53</v>
      </c>
      <c r="G13719">
        <v>4</v>
      </c>
      <c r="H13719">
        <v>50000</v>
      </c>
      <c r="I13719" t="s">
        <v>14</v>
      </c>
      <c r="J13719" t="s">
        <v>24</v>
      </c>
      <c r="K13719" t="s">
        <v>16</v>
      </c>
      <c r="L13719">
        <v>21.38</v>
      </c>
      <c r="M13719">
        <v>1396</v>
      </c>
      <c r="N13719">
        <v>88.7</v>
      </c>
      <c r="O13719">
        <v>5</v>
      </c>
      <c r="P13719">
        <v>870000</v>
      </c>
    </row>
    <row r="13720" spans="1:16">
      <c r="A13720">
        <v>17407</v>
      </c>
      <c r="B13720" t="s">
        <v>25</v>
      </c>
      <c r="C13720" t="str">
        <f t="shared" si="642"/>
        <v>Maruti</v>
      </c>
      <c r="D13720" t="str">
        <f t="shared" si="643"/>
        <v>above 5years</v>
      </c>
      <c r="E13720" t="str">
        <f t="shared" si="644"/>
        <v>mileage below 20km</v>
      </c>
      <c r="F13720" t="s">
        <v>26</v>
      </c>
      <c r="G13720">
        <v>13</v>
      </c>
      <c r="H13720">
        <v>80000</v>
      </c>
      <c r="I13720" t="s">
        <v>14</v>
      </c>
      <c r="J13720" t="s">
        <v>15</v>
      </c>
      <c r="K13720" t="s">
        <v>16</v>
      </c>
      <c r="L13720">
        <v>18.899999999999999</v>
      </c>
      <c r="M13720">
        <v>998</v>
      </c>
      <c r="N13720">
        <v>67.099999999999994</v>
      </c>
      <c r="O13720">
        <v>5</v>
      </c>
      <c r="P13720">
        <v>120000</v>
      </c>
    </row>
    <row r="13721" spans="1:16">
      <c r="A13721">
        <v>17409</v>
      </c>
      <c r="B13721" t="s">
        <v>70</v>
      </c>
      <c r="C13721" t="str">
        <f t="shared" si="642"/>
        <v>Maruti</v>
      </c>
      <c r="D13721" t="str">
        <f t="shared" si="643"/>
        <v>below 5years</v>
      </c>
      <c r="E13721" t="str">
        <f t="shared" si="644"/>
        <v xml:space="preserve"> mileage above 20km</v>
      </c>
      <c r="F13721" t="s">
        <v>71</v>
      </c>
      <c r="G13721">
        <v>3</v>
      </c>
      <c r="H13721">
        <v>41000</v>
      </c>
      <c r="I13721" t="s">
        <v>14</v>
      </c>
      <c r="J13721" t="s">
        <v>24</v>
      </c>
      <c r="K13721" t="s">
        <v>16</v>
      </c>
      <c r="L13721">
        <v>26.8</v>
      </c>
      <c r="M13721">
        <v>1248</v>
      </c>
      <c r="N13721">
        <v>74</v>
      </c>
      <c r="O13721">
        <v>5</v>
      </c>
      <c r="P13721">
        <v>575000</v>
      </c>
    </row>
    <row r="13722" spans="1:16">
      <c r="A13722">
        <v>17413</v>
      </c>
      <c r="B13722" t="s">
        <v>48</v>
      </c>
      <c r="C13722" t="str">
        <f t="shared" si="642"/>
        <v>Maruti</v>
      </c>
      <c r="D13722" t="str">
        <f t="shared" si="643"/>
        <v>above 5years</v>
      </c>
      <c r="E13722" t="str">
        <f t="shared" si="644"/>
        <v xml:space="preserve"> mileage above 20km</v>
      </c>
      <c r="F13722" t="s">
        <v>49</v>
      </c>
      <c r="G13722">
        <v>7</v>
      </c>
      <c r="H13722">
        <v>57000</v>
      </c>
      <c r="I13722" t="s">
        <v>14</v>
      </c>
      <c r="J13722" t="s">
        <v>24</v>
      </c>
      <c r="K13722" t="s">
        <v>16</v>
      </c>
      <c r="L13722">
        <v>23.4</v>
      </c>
      <c r="M13722">
        <v>1248</v>
      </c>
      <c r="N13722">
        <v>74</v>
      </c>
      <c r="O13722">
        <v>5</v>
      </c>
      <c r="P13722">
        <v>420000</v>
      </c>
    </row>
    <row r="13723" spans="1:16">
      <c r="A13723">
        <v>17414</v>
      </c>
      <c r="B13723" t="s">
        <v>60</v>
      </c>
      <c r="C13723" t="str">
        <f t="shared" si="642"/>
        <v>Renault</v>
      </c>
      <c r="D13723" t="str">
        <f t="shared" si="643"/>
        <v>below 5years</v>
      </c>
      <c r="E13723" t="str">
        <f t="shared" si="644"/>
        <v xml:space="preserve"> mileage above 20km</v>
      </c>
      <c r="F13723" t="s">
        <v>61</v>
      </c>
      <c r="G13723">
        <v>2</v>
      </c>
      <c r="H13723">
        <v>15000</v>
      </c>
      <c r="I13723" t="s">
        <v>14</v>
      </c>
      <c r="J13723" t="s">
        <v>15</v>
      </c>
      <c r="K13723" t="s">
        <v>16</v>
      </c>
      <c r="L13723">
        <v>25.17</v>
      </c>
      <c r="M13723">
        <v>799</v>
      </c>
      <c r="N13723">
        <v>53.3</v>
      </c>
      <c r="O13723">
        <v>5</v>
      </c>
      <c r="P13723">
        <v>410000</v>
      </c>
    </row>
    <row r="13724" spans="1:16">
      <c r="A13724">
        <v>17417</v>
      </c>
      <c r="B13724" t="s">
        <v>52</v>
      </c>
      <c r="C13724" t="str">
        <f t="shared" si="642"/>
        <v>Hyundai</v>
      </c>
      <c r="D13724" t="str">
        <f t="shared" si="643"/>
        <v>below 5years</v>
      </c>
      <c r="E13724" t="str">
        <f t="shared" si="644"/>
        <v xml:space="preserve"> mileage above 20km</v>
      </c>
      <c r="F13724" t="s">
        <v>53</v>
      </c>
      <c r="G13724">
        <v>3</v>
      </c>
      <c r="H13724">
        <v>25000</v>
      </c>
      <c r="I13724" t="s">
        <v>14</v>
      </c>
      <c r="J13724" t="s">
        <v>24</v>
      </c>
      <c r="K13724" t="s">
        <v>16</v>
      </c>
      <c r="L13724">
        <v>21.38</v>
      </c>
      <c r="M13724">
        <v>1396</v>
      </c>
      <c r="N13724">
        <v>88.7</v>
      </c>
      <c r="O13724">
        <v>5</v>
      </c>
      <c r="P13724">
        <v>1100000</v>
      </c>
    </row>
    <row r="13725" spans="1:16">
      <c r="A13725">
        <v>17418</v>
      </c>
      <c r="B13725" t="s">
        <v>174</v>
      </c>
      <c r="C13725" t="str">
        <f t="shared" si="642"/>
        <v>Toyota</v>
      </c>
      <c r="D13725" t="str">
        <f t="shared" si="643"/>
        <v>below 5years</v>
      </c>
      <c r="E13725" t="str">
        <f t="shared" si="644"/>
        <v>mileage below 20km</v>
      </c>
      <c r="F13725" t="s">
        <v>175</v>
      </c>
      <c r="G13725">
        <v>3</v>
      </c>
      <c r="H13725">
        <v>25000</v>
      </c>
      <c r="I13725" t="s">
        <v>14</v>
      </c>
      <c r="J13725" t="s">
        <v>15</v>
      </c>
      <c r="K13725" t="s">
        <v>31</v>
      </c>
      <c r="L13725">
        <v>17.8</v>
      </c>
      <c r="M13725">
        <v>1496</v>
      </c>
      <c r="N13725">
        <v>105.5</v>
      </c>
      <c r="O13725">
        <v>5</v>
      </c>
      <c r="P13725">
        <v>1080000</v>
      </c>
    </row>
    <row r="13726" spans="1:16">
      <c r="A13726">
        <v>17419</v>
      </c>
      <c r="B13726" t="s">
        <v>132</v>
      </c>
      <c r="C13726" t="str">
        <f t="shared" si="642"/>
        <v>Jaguar</v>
      </c>
      <c r="D13726" t="str">
        <f t="shared" si="643"/>
        <v>below 5years</v>
      </c>
      <c r="E13726" t="str">
        <f t="shared" si="644"/>
        <v>mileage below 20km</v>
      </c>
      <c r="F13726" t="s">
        <v>133</v>
      </c>
      <c r="G13726">
        <v>2</v>
      </c>
      <c r="H13726">
        <v>14000</v>
      </c>
      <c r="I13726" t="s">
        <v>23</v>
      </c>
      <c r="J13726" t="s">
        <v>24</v>
      </c>
      <c r="K13726" t="s">
        <v>31</v>
      </c>
      <c r="L13726">
        <v>19.329999999999998</v>
      </c>
      <c r="M13726">
        <v>1999</v>
      </c>
      <c r="N13726">
        <v>177</v>
      </c>
      <c r="O13726">
        <v>5</v>
      </c>
      <c r="P13726">
        <v>4550000</v>
      </c>
    </row>
    <row r="13727" spans="1:16">
      <c r="A13727">
        <v>17420</v>
      </c>
      <c r="B13727" t="s">
        <v>60</v>
      </c>
      <c r="C13727" t="str">
        <f t="shared" si="642"/>
        <v>Renault</v>
      </c>
      <c r="D13727" t="str">
        <f t="shared" si="643"/>
        <v>below 5years</v>
      </c>
      <c r="E13727" t="str">
        <f t="shared" si="644"/>
        <v xml:space="preserve"> mileage above 20km</v>
      </c>
      <c r="F13727" t="s">
        <v>61</v>
      </c>
      <c r="G13727">
        <v>2</v>
      </c>
      <c r="H13727">
        <v>10000</v>
      </c>
      <c r="I13727" t="s">
        <v>14</v>
      </c>
      <c r="J13727" t="s">
        <v>15</v>
      </c>
      <c r="K13727" t="s">
        <v>16</v>
      </c>
      <c r="L13727">
        <v>25.17</v>
      </c>
      <c r="M13727">
        <v>799</v>
      </c>
      <c r="N13727">
        <v>53.3</v>
      </c>
      <c r="O13727">
        <v>5</v>
      </c>
      <c r="P13727">
        <v>330000</v>
      </c>
    </row>
    <row r="13728" spans="1:16">
      <c r="A13728">
        <v>17421</v>
      </c>
      <c r="B13728" t="s">
        <v>144</v>
      </c>
      <c r="C13728" t="str">
        <f t="shared" si="642"/>
        <v>BMW</v>
      </c>
      <c r="D13728" t="str">
        <f t="shared" si="643"/>
        <v>above 5years</v>
      </c>
      <c r="E13728" t="str">
        <f t="shared" si="644"/>
        <v>mileage below 20km</v>
      </c>
      <c r="F13728" t="s">
        <v>145</v>
      </c>
      <c r="G13728">
        <v>10</v>
      </c>
      <c r="H13728">
        <v>210000</v>
      </c>
      <c r="I13728" t="s">
        <v>23</v>
      </c>
      <c r="J13728" t="s">
        <v>24</v>
      </c>
      <c r="K13728" t="s">
        <v>31</v>
      </c>
      <c r="L13728">
        <v>17.05</v>
      </c>
      <c r="M13728">
        <v>1995</v>
      </c>
      <c r="N13728">
        <v>184</v>
      </c>
      <c r="O13728">
        <v>5</v>
      </c>
      <c r="P13728">
        <v>800000</v>
      </c>
    </row>
    <row r="13729" spans="1:16">
      <c r="A13729">
        <v>17422</v>
      </c>
      <c r="B13729" t="s">
        <v>21</v>
      </c>
      <c r="C13729" t="str">
        <f t="shared" si="642"/>
        <v>Ford</v>
      </c>
      <c r="D13729" t="str">
        <f t="shared" si="643"/>
        <v>below 5years</v>
      </c>
      <c r="E13729" t="str">
        <f t="shared" si="644"/>
        <v xml:space="preserve"> mileage above 20km</v>
      </c>
      <c r="F13729" t="s">
        <v>22</v>
      </c>
      <c r="G13729">
        <v>2</v>
      </c>
      <c r="H13729">
        <v>13050</v>
      </c>
      <c r="I13729" t="s">
        <v>23</v>
      </c>
      <c r="J13729" t="s">
        <v>24</v>
      </c>
      <c r="K13729" t="s">
        <v>16</v>
      </c>
      <c r="L13729">
        <v>22.77</v>
      </c>
      <c r="M13729">
        <v>1498</v>
      </c>
      <c r="N13729">
        <v>98.59</v>
      </c>
      <c r="O13729">
        <v>5</v>
      </c>
      <c r="P13729">
        <v>875000</v>
      </c>
    </row>
    <row r="13730" spans="1:16">
      <c r="A13730">
        <v>17423</v>
      </c>
      <c r="B13730" t="s">
        <v>44</v>
      </c>
      <c r="C13730" t="str">
        <f t="shared" si="642"/>
        <v>Toyota</v>
      </c>
      <c r="D13730" t="str">
        <f t="shared" si="643"/>
        <v>5years</v>
      </c>
      <c r="E13730" t="str">
        <f t="shared" si="644"/>
        <v>mileage below 20km</v>
      </c>
      <c r="F13730" t="s">
        <v>45</v>
      </c>
      <c r="G13730">
        <v>5</v>
      </c>
      <c r="H13730">
        <v>91771</v>
      </c>
      <c r="I13730" t="s">
        <v>23</v>
      </c>
      <c r="J13730" t="s">
        <v>24</v>
      </c>
      <c r="K13730" t="s">
        <v>16</v>
      </c>
      <c r="L13730">
        <v>13.68</v>
      </c>
      <c r="M13730">
        <v>2393</v>
      </c>
      <c r="N13730">
        <v>147.80000000000001</v>
      </c>
      <c r="O13730">
        <v>7</v>
      </c>
      <c r="P13730">
        <v>1650000</v>
      </c>
    </row>
    <row r="13731" spans="1:16">
      <c r="A13731">
        <v>17424</v>
      </c>
      <c r="B13731" t="s">
        <v>92</v>
      </c>
      <c r="C13731" t="str">
        <f t="shared" si="642"/>
        <v>Maruti</v>
      </c>
      <c r="D13731" t="str">
        <f t="shared" si="643"/>
        <v>above 5years</v>
      </c>
      <c r="E13731" t="str">
        <f t="shared" si="644"/>
        <v xml:space="preserve"> mileage above 20km</v>
      </c>
      <c r="F13731" t="s">
        <v>93</v>
      </c>
      <c r="G13731">
        <v>7</v>
      </c>
      <c r="H13731">
        <v>41248</v>
      </c>
      <c r="I13731" t="s">
        <v>23</v>
      </c>
      <c r="J13731" t="s">
        <v>15</v>
      </c>
      <c r="K13731" t="s">
        <v>31</v>
      </c>
      <c r="L13731">
        <v>23.1</v>
      </c>
      <c r="M13731">
        <v>998</v>
      </c>
      <c r="N13731">
        <v>67.040000000000006</v>
      </c>
      <c r="O13731">
        <v>5</v>
      </c>
      <c r="P13731">
        <v>420000</v>
      </c>
    </row>
    <row r="13732" spans="1:16">
      <c r="A13732">
        <v>17426</v>
      </c>
      <c r="B13732" t="s">
        <v>21</v>
      </c>
      <c r="C13732" t="str">
        <f t="shared" si="642"/>
        <v>Ford</v>
      </c>
      <c r="D13732" t="str">
        <f t="shared" si="643"/>
        <v>above 5years</v>
      </c>
      <c r="E13732" t="str">
        <f t="shared" si="644"/>
        <v xml:space="preserve"> mileage above 20km</v>
      </c>
      <c r="F13732" t="s">
        <v>22</v>
      </c>
      <c r="G13732">
        <v>6</v>
      </c>
      <c r="H13732">
        <v>66000</v>
      </c>
      <c r="I13732" t="s">
        <v>23</v>
      </c>
      <c r="J13732" t="s">
        <v>24</v>
      </c>
      <c r="K13732" t="s">
        <v>16</v>
      </c>
      <c r="L13732">
        <v>22.77</v>
      </c>
      <c r="M13732">
        <v>1498</v>
      </c>
      <c r="N13732">
        <v>98.59</v>
      </c>
      <c r="O13732">
        <v>5</v>
      </c>
      <c r="P13732">
        <v>775000</v>
      </c>
    </row>
    <row r="13733" spans="1:16">
      <c r="A13733">
        <v>17427</v>
      </c>
      <c r="B13733" t="s">
        <v>54</v>
      </c>
      <c r="C13733" t="str">
        <f t="shared" si="642"/>
        <v>Honda</v>
      </c>
      <c r="D13733" t="str">
        <f t="shared" si="643"/>
        <v>below 5years</v>
      </c>
      <c r="E13733" t="str">
        <f t="shared" si="644"/>
        <v>mileage below 20km</v>
      </c>
      <c r="F13733" t="s">
        <v>55</v>
      </c>
      <c r="G13733">
        <v>2</v>
      </c>
      <c r="H13733">
        <v>10229</v>
      </c>
      <c r="I13733" t="s">
        <v>23</v>
      </c>
      <c r="J13733" t="s">
        <v>15</v>
      </c>
      <c r="K13733" t="s">
        <v>16</v>
      </c>
      <c r="L13733">
        <v>17.399999999999999</v>
      </c>
      <c r="M13733">
        <v>1497</v>
      </c>
      <c r="N13733">
        <v>117.6</v>
      </c>
      <c r="O13733">
        <v>5</v>
      </c>
      <c r="P13733">
        <v>1100000</v>
      </c>
    </row>
    <row r="13734" spans="1:16">
      <c r="A13734">
        <v>17429</v>
      </c>
      <c r="B13734" t="s">
        <v>29</v>
      </c>
      <c r="C13734" t="str">
        <f t="shared" si="642"/>
        <v>Hyundai</v>
      </c>
      <c r="D13734" t="str">
        <f t="shared" si="643"/>
        <v>below 5years</v>
      </c>
      <c r="E13734" t="str">
        <f t="shared" si="644"/>
        <v>mileage below 20km</v>
      </c>
      <c r="F13734" t="s">
        <v>30</v>
      </c>
      <c r="G13734">
        <v>2</v>
      </c>
      <c r="H13734">
        <v>11000</v>
      </c>
      <c r="I13734" t="s">
        <v>23</v>
      </c>
      <c r="J13734" t="s">
        <v>15</v>
      </c>
      <c r="K13734" t="s">
        <v>16</v>
      </c>
      <c r="L13734">
        <v>18.27</v>
      </c>
      <c r="M13734">
        <v>998</v>
      </c>
      <c r="N13734">
        <v>118.35</v>
      </c>
      <c r="O13734">
        <v>5</v>
      </c>
      <c r="P13734">
        <v>1075000</v>
      </c>
    </row>
    <row r="13735" spans="1:16">
      <c r="A13735">
        <v>17430</v>
      </c>
      <c r="B13735" t="s">
        <v>60</v>
      </c>
      <c r="C13735" t="str">
        <f t="shared" si="642"/>
        <v>Renault</v>
      </c>
      <c r="D13735" t="str">
        <f t="shared" si="643"/>
        <v>5years</v>
      </c>
      <c r="E13735" t="str">
        <f t="shared" si="644"/>
        <v xml:space="preserve"> mileage above 20km</v>
      </c>
      <c r="F13735" t="s">
        <v>61</v>
      </c>
      <c r="G13735">
        <v>5</v>
      </c>
      <c r="H13735">
        <v>40500</v>
      </c>
      <c r="I13735" t="s">
        <v>23</v>
      </c>
      <c r="J13735" t="s">
        <v>15</v>
      </c>
      <c r="K13735" t="s">
        <v>16</v>
      </c>
      <c r="L13735">
        <v>25.17</v>
      </c>
      <c r="M13735">
        <v>799</v>
      </c>
      <c r="N13735">
        <v>53.3</v>
      </c>
      <c r="O13735">
        <v>5</v>
      </c>
      <c r="P13735">
        <v>310000</v>
      </c>
    </row>
    <row r="13736" spans="1:16">
      <c r="A13736">
        <v>17431</v>
      </c>
      <c r="B13736" t="s">
        <v>74</v>
      </c>
      <c r="C13736" t="str">
        <f t="shared" si="642"/>
        <v>Datsun</v>
      </c>
      <c r="D13736" t="str">
        <f t="shared" si="643"/>
        <v>below 5years</v>
      </c>
      <c r="E13736" t="str">
        <f t="shared" si="644"/>
        <v xml:space="preserve"> mileage above 20km</v>
      </c>
      <c r="F13736" t="s">
        <v>75</v>
      </c>
      <c r="G13736">
        <v>4</v>
      </c>
      <c r="H13736">
        <v>35000</v>
      </c>
      <c r="I13736" t="s">
        <v>14</v>
      </c>
      <c r="J13736" t="s">
        <v>15</v>
      </c>
      <c r="K13736" t="s">
        <v>16</v>
      </c>
      <c r="L13736">
        <v>22.5</v>
      </c>
      <c r="M13736">
        <v>999</v>
      </c>
      <c r="N13736">
        <v>67</v>
      </c>
      <c r="O13736">
        <v>5</v>
      </c>
      <c r="P13736">
        <v>250000</v>
      </c>
    </row>
    <row r="13737" spans="1:16">
      <c r="A13737">
        <v>17432</v>
      </c>
      <c r="B13737" t="s">
        <v>66</v>
      </c>
      <c r="C13737" t="str">
        <f t="shared" si="642"/>
        <v>Mahindra</v>
      </c>
      <c r="D13737" t="str">
        <f t="shared" si="643"/>
        <v>above 5years</v>
      </c>
      <c r="E13737" t="str">
        <f t="shared" si="644"/>
        <v>mileage below 20km</v>
      </c>
      <c r="F13737" t="s">
        <v>67</v>
      </c>
      <c r="G13737">
        <v>7</v>
      </c>
      <c r="H13737">
        <v>120000</v>
      </c>
      <c r="I13737" t="s">
        <v>14</v>
      </c>
      <c r="J13737" t="s">
        <v>24</v>
      </c>
      <c r="K13737" t="s">
        <v>16</v>
      </c>
      <c r="L13737">
        <v>15.1</v>
      </c>
      <c r="M13737">
        <v>2179</v>
      </c>
      <c r="N13737">
        <v>140</v>
      </c>
      <c r="O13737">
        <v>7</v>
      </c>
      <c r="P13737">
        <v>560000</v>
      </c>
    </row>
    <row r="13738" spans="1:16">
      <c r="A13738">
        <v>17433</v>
      </c>
      <c r="B13738" t="s">
        <v>109</v>
      </c>
      <c r="C13738" t="str">
        <f t="shared" si="642"/>
        <v>Tata</v>
      </c>
      <c r="D13738" t="str">
        <f t="shared" si="643"/>
        <v>below 5years</v>
      </c>
      <c r="E13738" t="str">
        <f t="shared" si="644"/>
        <v xml:space="preserve"> mileage above 20km</v>
      </c>
      <c r="F13738" t="s">
        <v>110</v>
      </c>
      <c r="G13738">
        <v>3</v>
      </c>
      <c r="H13738">
        <v>35000</v>
      </c>
      <c r="I13738" t="s">
        <v>14</v>
      </c>
      <c r="J13738" t="s">
        <v>15</v>
      </c>
      <c r="K13738" t="s">
        <v>16</v>
      </c>
      <c r="L13738">
        <v>20.3</v>
      </c>
      <c r="M13738">
        <v>1199</v>
      </c>
      <c r="N13738">
        <v>84</v>
      </c>
      <c r="O13738">
        <v>5</v>
      </c>
      <c r="P13738">
        <v>500000</v>
      </c>
    </row>
    <row r="13739" spans="1:16">
      <c r="A13739">
        <v>17436</v>
      </c>
      <c r="B13739" t="s">
        <v>56</v>
      </c>
      <c r="C13739" t="str">
        <f t="shared" si="642"/>
        <v>Mahindra</v>
      </c>
      <c r="D13739" t="str">
        <f t="shared" si="643"/>
        <v>above 5years</v>
      </c>
      <c r="E13739" t="str">
        <f t="shared" si="644"/>
        <v>mileage below 20km</v>
      </c>
      <c r="F13739" t="s">
        <v>57</v>
      </c>
      <c r="G13739">
        <v>12</v>
      </c>
      <c r="H13739">
        <v>139000</v>
      </c>
      <c r="I13739" t="s">
        <v>23</v>
      </c>
      <c r="J13739" t="s">
        <v>24</v>
      </c>
      <c r="K13739" t="s">
        <v>16</v>
      </c>
      <c r="L13739">
        <v>13.6</v>
      </c>
      <c r="M13739">
        <v>2523</v>
      </c>
      <c r="N13739">
        <v>63</v>
      </c>
      <c r="O13739">
        <v>7</v>
      </c>
      <c r="P13739">
        <v>385000</v>
      </c>
    </row>
    <row r="13740" spans="1:16">
      <c r="A13740">
        <v>17439</v>
      </c>
      <c r="B13740" t="s">
        <v>66</v>
      </c>
      <c r="C13740" t="str">
        <f t="shared" si="642"/>
        <v>Mahindra</v>
      </c>
      <c r="D13740" t="str">
        <f t="shared" si="643"/>
        <v>5years</v>
      </c>
      <c r="E13740" t="str">
        <f t="shared" si="644"/>
        <v>mileage below 20km</v>
      </c>
      <c r="F13740" t="s">
        <v>67</v>
      </c>
      <c r="G13740">
        <v>5</v>
      </c>
      <c r="H13740">
        <v>59000</v>
      </c>
      <c r="I13740" t="s">
        <v>23</v>
      </c>
      <c r="J13740" t="s">
        <v>24</v>
      </c>
      <c r="K13740" t="s">
        <v>31</v>
      </c>
      <c r="L13740">
        <v>16</v>
      </c>
      <c r="M13740">
        <v>2179</v>
      </c>
      <c r="N13740">
        <v>140</v>
      </c>
      <c r="O13740">
        <v>7</v>
      </c>
      <c r="P13740">
        <v>1185000</v>
      </c>
    </row>
    <row r="13741" spans="1:16">
      <c r="A13741">
        <v>17440</v>
      </c>
      <c r="B13741" t="s">
        <v>34</v>
      </c>
      <c r="C13741" t="str">
        <f t="shared" si="642"/>
        <v>Hyundai</v>
      </c>
      <c r="D13741" t="str">
        <f t="shared" si="643"/>
        <v>above 5years</v>
      </c>
      <c r="E13741" t="str">
        <f t="shared" si="644"/>
        <v>mileage below 20km</v>
      </c>
      <c r="F13741" t="s">
        <v>35</v>
      </c>
      <c r="G13741">
        <v>7</v>
      </c>
      <c r="H13741">
        <v>32000</v>
      </c>
      <c r="I13741" t="s">
        <v>23</v>
      </c>
      <c r="J13741" t="s">
        <v>15</v>
      </c>
      <c r="K13741" t="s">
        <v>16</v>
      </c>
      <c r="L13741">
        <v>17.010000000000002</v>
      </c>
      <c r="M13741">
        <v>1591</v>
      </c>
      <c r="N13741">
        <v>121.3</v>
      </c>
      <c r="O13741">
        <v>5</v>
      </c>
      <c r="P13741">
        <v>580000</v>
      </c>
    </row>
    <row r="13742" spans="1:16">
      <c r="A13742">
        <v>17441</v>
      </c>
      <c r="B13742" t="s">
        <v>12</v>
      </c>
      <c r="C13742" t="str">
        <f t="shared" si="642"/>
        <v>Maruti</v>
      </c>
      <c r="D13742" t="str">
        <f t="shared" si="643"/>
        <v>below 5years</v>
      </c>
      <c r="E13742" t="str">
        <f t="shared" si="644"/>
        <v xml:space="preserve"> mileage above 20km</v>
      </c>
      <c r="F13742" t="s">
        <v>13</v>
      </c>
      <c r="G13742">
        <v>4</v>
      </c>
      <c r="H13742">
        <v>19369</v>
      </c>
      <c r="I13742" t="s">
        <v>23</v>
      </c>
      <c r="J13742" t="s">
        <v>15</v>
      </c>
      <c r="K13742" t="s">
        <v>16</v>
      </c>
      <c r="L13742">
        <v>23.95</v>
      </c>
      <c r="M13742">
        <v>998</v>
      </c>
      <c r="N13742">
        <v>67.05</v>
      </c>
      <c r="O13742">
        <v>5</v>
      </c>
      <c r="P13742">
        <v>356000</v>
      </c>
    </row>
    <row r="13743" spans="1:16">
      <c r="A13743">
        <v>17442</v>
      </c>
      <c r="B13743" t="s">
        <v>25</v>
      </c>
      <c r="C13743" t="str">
        <f t="shared" si="642"/>
        <v>Maruti</v>
      </c>
      <c r="D13743" t="str">
        <f t="shared" si="643"/>
        <v>above 5years</v>
      </c>
      <c r="E13743" t="str">
        <f t="shared" si="644"/>
        <v>mileage below 20km</v>
      </c>
      <c r="F13743" t="s">
        <v>26</v>
      </c>
      <c r="G13743">
        <v>9</v>
      </c>
      <c r="H13743">
        <v>82088</v>
      </c>
      <c r="I13743" t="s">
        <v>14</v>
      </c>
      <c r="J13743" t="s">
        <v>15</v>
      </c>
      <c r="K13743" t="s">
        <v>16</v>
      </c>
      <c r="L13743">
        <v>18.899999999999999</v>
      </c>
      <c r="M13743">
        <v>998</v>
      </c>
      <c r="N13743">
        <v>67.099999999999994</v>
      </c>
      <c r="O13743">
        <v>5</v>
      </c>
      <c r="P13743">
        <v>210000</v>
      </c>
    </row>
    <row r="13744" spans="1:16">
      <c r="A13744">
        <v>17443</v>
      </c>
      <c r="B13744" t="s">
        <v>92</v>
      </c>
      <c r="C13744" t="str">
        <f t="shared" si="642"/>
        <v>Maruti</v>
      </c>
      <c r="D13744" t="str">
        <f t="shared" si="643"/>
        <v>below 5years</v>
      </c>
      <c r="E13744" t="str">
        <f t="shared" si="644"/>
        <v xml:space="preserve"> mileage above 20km</v>
      </c>
      <c r="F13744" t="s">
        <v>93</v>
      </c>
      <c r="G13744">
        <v>3</v>
      </c>
      <c r="H13744">
        <v>22000</v>
      </c>
      <c r="I13744" t="s">
        <v>14</v>
      </c>
      <c r="J13744" t="s">
        <v>15</v>
      </c>
      <c r="K13744" t="s">
        <v>16</v>
      </c>
      <c r="L13744">
        <v>23.1</v>
      </c>
      <c r="M13744">
        <v>998</v>
      </c>
      <c r="N13744">
        <v>67.040000000000006</v>
      </c>
      <c r="O13744">
        <v>5</v>
      </c>
      <c r="P13744">
        <v>450000</v>
      </c>
    </row>
    <row r="13745" spans="1:16">
      <c r="A13745">
        <v>17444</v>
      </c>
      <c r="B13745" t="s">
        <v>19</v>
      </c>
      <c r="C13745" t="str">
        <f t="shared" si="642"/>
        <v>Hyundai</v>
      </c>
      <c r="D13745" t="str">
        <f t="shared" si="643"/>
        <v>above 5years</v>
      </c>
      <c r="E13745" t="str">
        <f t="shared" si="644"/>
        <v xml:space="preserve"> mileage above 20km</v>
      </c>
      <c r="F13745" t="s">
        <v>20</v>
      </c>
      <c r="G13745">
        <v>8</v>
      </c>
      <c r="H13745">
        <v>90000</v>
      </c>
      <c r="I13745" t="s">
        <v>14</v>
      </c>
      <c r="J13745" t="s">
        <v>24</v>
      </c>
      <c r="K13745" t="s">
        <v>16</v>
      </c>
      <c r="L13745">
        <v>21.9</v>
      </c>
      <c r="M13745">
        <v>1396</v>
      </c>
      <c r="N13745">
        <v>88.76</v>
      </c>
      <c r="O13745">
        <v>5</v>
      </c>
      <c r="P13745">
        <v>300000</v>
      </c>
    </row>
    <row r="13746" spans="1:16">
      <c r="A13746">
        <v>17446</v>
      </c>
      <c r="B13746" t="s">
        <v>82</v>
      </c>
      <c r="C13746" t="str">
        <f t="shared" si="642"/>
        <v>Ford</v>
      </c>
      <c r="D13746" t="str">
        <f t="shared" si="643"/>
        <v>above 5years</v>
      </c>
      <c r="E13746" t="str">
        <f t="shared" si="644"/>
        <v>mileage below 20km</v>
      </c>
      <c r="F13746" t="s">
        <v>83</v>
      </c>
      <c r="G13746">
        <v>6</v>
      </c>
      <c r="H13746">
        <v>96000</v>
      </c>
      <c r="I13746" t="s">
        <v>23</v>
      </c>
      <c r="J13746" t="s">
        <v>24</v>
      </c>
      <c r="K13746" t="s">
        <v>16</v>
      </c>
      <c r="L13746">
        <v>20</v>
      </c>
      <c r="M13746">
        <v>1399</v>
      </c>
      <c r="N13746">
        <v>68.05</v>
      </c>
      <c r="O13746">
        <v>5</v>
      </c>
      <c r="P13746">
        <v>425000</v>
      </c>
    </row>
    <row r="13747" spans="1:16">
      <c r="A13747">
        <v>17447</v>
      </c>
      <c r="B13747" t="s">
        <v>111</v>
      </c>
      <c r="C13747" t="str">
        <f t="shared" si="642"/>
        <v>Maruti</v>
      </c>
      <c r="D13747" t="str">
        <f t="shared" si="643"/>
        <v>5years</v>
      </c>
      <c r="E13747" t="str">
        <f t="shared" si="644"/>
        <v xml:space="preserve"> mileage above 20km</v>
      </c>
      <c r="F13747" t="s">
        <v>112</v>
      </c>
      <c r="G13747">
        <v>5</v>
      </c>
      <c r="H13747">
        <v>36700</v>
      </c>
      <c r="I13747" t="s">
        <v>23</v>
      </c>
      <c r="J13747" t="s">
        <v>24</v>
      </c>
      <c r="K13747" t="s">
        <v>16</v>
      </c>
      <c r="L13747">
        <v>24.52</v>
      </c>
      <c r="M13747">
        <v>1248</v>
      </c>
      <c r="N13747">
        <v>88.5</v>
      </c>
      <c r="O13747">
        <v>7</v>
      </c>
      <c r="P13747">
        <v>895000</v>
      </c>
    </row>
    <row r="13748" spans="1:16">
      <c r="A13748">
        <v>17448</v>
      </c>
      <c r="B13748" t="s">
        <v>27</v>
      </c>
      <c r="C13748" t="str">
        <f t="shared" si="642"/>
        <v>Hyundai</v>
      </c>
      <c r="D13748" t="str">
        <f t="shared" si="643"/>
        <v>above 5years</v>
      </c>
      <c r="E13748" t="str">
        <f t="shared" si="644"/>
        <v xml:space="preserve"> mileage above 20km</v>
      </c>
      <c r="F13748" t="s">
        <v>28</v>
      </c>
      <c r="G13748">
        <v>11</v>
      </c>
      <c r="H13748">
        <v>80000</v>
      </c>
      <c r="I13748" t="s">
        <v>14</v>
      </c>
      <c r="J13748" t="s">
        <v>15</v>
      </c>
      <c r="K13748" t="s">
        <v>16</v>
      </c>
      <c r="L13748">
        <v>20.36</v>
      </c>
      <c r="M13748">
        <v>1197</v>
      </c>
      <c r="N13748">
        <v>78.900000000000006</v>
      </c>
      <c r="O13748">
        <v>5</v>
      </c>
      <c r="P13748">
        <v>230000</v>
      </c>
    </row>
    <row r="13749" spans="1:16">
      <c r="A13749">
        <v>17450</v>
      </c>
      <c r="B13749" t="s">
        <v>54</v>
      </c>
      <c r="C13749" t="str">
        <f t="shared" si="642"/>
        <v>Honda</v>
      </c>
      <c r="D13749" t="str">
        <f t="shared" si="643"/>
        <v>above 5years</v>
      </c>
      <c r="E13749" t="str">
        <f t="shared" si="644"/>
        <v>mileage below 20km</v>
      </c>
      <c r="F13749" t="s">
        <v>55</v>
      </c>
      <c r="G13749">
        <v>8</v>
      </c>
      <c r="H13749">
        <v>68000</v>
      </c>
      <c r="I13749" t="s">
        <v>23</v>
      </c>
      <c r="J13749" t="s">
        <v>15</v>
      </c>
      <c r="K13749" t="s">
        <v>16</v>
      </c>
      <c r="L13749">
        <v>16.8</v>
      </c>
      <c r="M13749">
        <v>1497</v>
      </c>
      <c r="N13749">
        <v>116.3</v>
      </c>
      <c r="O13749">
        <v>5</v>
      </c>
      <c r="P13749">
        <v>500000</v>
      </c>
    </row>
    <row r="13750" spans="1:16">
      <c r="A13750">
        <v>17451</v>
      </c>
      <c r="B13750" t="s">
        <v>84</v>
      </c>
      <c r="C13750" t="str">
        <f t="shared" si="642"/>
        <v>Maruti</v>
      </c>
      <c r="D13750" t="str">
        <f t="shared" si="643"/>
        <v>below 5years</v>
      </c>
      <c r="E13750" t="str">
        <f t="shared" si="644"/>
        <v xml:space="preserve"> mileage above 20km</v>
      </c>
      <c r="F13750" t="s">
        <v>85</v>
      </c>
      <c r="G13750">
        <v>1</v>
      </c>
      <c r="H13750">
        <v>50000</v>
      </c>
      <c r="I13750" t="s">
        <v>14</v>
      </c>
      <c r="J13750" t="s">
        <v>24</v>
      </c>
      <c r="K13750" t="s">
        <v>16</v>
      </c>
      <c r="L13750">
        <v>24.3</v>
      </c>
      <c r="M13750">
        <v>1248</v>
      </c>
      <c r="N13750">
        <v>88.5</v>
      </c>
      <c r="O13750">
        <v>5</v>
      </c>
      <c r="P13750">
        <v>775000</v>
      </c>
    </row>
    <row r="13751" spans="1:16">
      <c r="A13751">
        <v>17452</v>
      </c>
      <c r="B13751" t="s">
        <v>25</v>
      </c>
      <c r="C13751" t="str">
        <f t="shared" si="642"/>
        <v>Maruti</v>
      </c>
      <c r="D13751" t="str">
        <f t="shared" si="643"/>
        <v>below 5years</v>
      </c>
      <c r="E13751" t="str">
        <f t="shared" si="644"/>
        <v xml:space="preserve"> mileage above 20km</v>
      </c>
      <c r="F13751" t="s">
        <v>26</v>
      </c>
      <c r="G13751">
        <v>4</v>
      </c>
      <c r="H13751">
        <v>44000</v>
      </c>
      <c r="I13751" t="s">
        <v>23</v>
      </c>
      <c r="J13751" t="s">
        <v>15</v>
      </c>
      <c r="K13751" t="s">
        <v>16</v>
      </c>
      <c r="L13751">
        <v>20.51</v>
      </c>
      <c r="M13751">
        <v>998</v>
      </c>
      <c r="N13751">
        <v>67.040000000000006</v>
      </c>
      <c r="O13751">
        <v>5</v>
      </c>
      <c r="P13751">
        <v>410000</v>
      </c>
    </row>
    <row r="13752" spans="1:16">
      <c r="A13752">
        <v>17454</v>
      </c>
      <c r="B13752" t="s">
        <v>17</v>
      </c>
      <c r="C13752" t="str">
        <f t="shared" si="642"/>
        <v>Hyundai</v>
      </c>
      <c r="D13752" t="str">
        <f t="shared" si="643"/>
        <v>5years</v>
      </c>
      <c r="E13752" t="str">
        <f t="shared" si="644"/>
        <v>mileage below 20km</v>
      </c>
      <c r="F13752" t="s">
        <v>18</v>
      </c>
      <c r="G13752">
        <v>5</v>
      </c>
      <c r="H13752">
        <v>29000</v>
      </c>
      <c r="I13752" t="s">
        <v>23</v>
      </c>
      <c r="J13752" t="s">
        <v>15</v>
      </c>
      <c r="K13752" t="s">
        <v>16</v>
      </c>
      <c r="L13752">
        <v>18.899999999999999</v>
      </c>
      <c r="M13752">
        <v>1197</v>
      </c>
      <c r="N13752">
        <v>82</v>
      </c>
      <c r="O13752">
        <v>5</v>
      </c>
      <c r="P13752">
        <v>495000</v>
      </c>
    </row>
    <row r="13753" spans="1:16">
      <c r="A13753">
        <v>17457</v>
      </c>
      <c r="B13753" t="s">
        <v>32</v>
      </c>
      <c r="C13753" t="str">
        <f t="shared" si="642"/>
        <v>Maruti</v>
      </c>
      <c r="D13753" t="str">
        <f t="shared" si="643"/>
        <v>above 5years</v>
      </c>
      <c r="E13753" t="str">
        <f t="shared" si="644"/>
        <v xml:space="preserve"> mileage above 20km</v>
      </c>
      <c r="F13753" t="s">
        <v>33</v>
      </c>
      <c r="G13753">
        <v>9</v>
      </c>
      <c r="H13753">
        <v>49000</v>
      </c>
      <c r="I13753" t="s">
        <v>23</v>
      </c>
      <c r="J13753" t="s">
        <v>15</v>
      </c>
      <c r="K13753" t="s">
        <v>16</v>
      </c>
      <c r="L13753">
        <v>21.21</v>
      </c>
      <c r="M13753">
        <v>1197</v>
      </c>
      <c r="N13753">
        <v>81.8</v>
      </c>
      <c r="O13753">
        <v>5</v>
      </c>
      <c r="P13753">
        <v>325000</v>
      </c>
    </row>
    <row r="13754" spans="1:16">
      <c r="A13754">
        <v>17458</v>
      </c>
      <c r="B13754" t="s">
        <v>82</v>
      </c>
      <c r="C13754" t="str">
        <f t="shared" si="642"/>
        <v>Ford</v>
      </c>
      <c r="D13754" t="str">
        <f t="shared" si="643"/>
        <v>above 5years</v>
      </c>
      <c r="E13754" t="str">
        <f t="shared" si="644"/>
        <v>mileage below 20km</v>
      </c>
      <c r="F13754" t="s">
        <v>83</v>
      </c>
      <c r="G13754">
        <v>8</v>
      </c>
      <c r="H13754">
        <v>73000</v>
      </c>
      <c r="I13754" t="s">
        <v>23</v>
      </c>
      <c r="J13754" t="s">
        <v>15</v>
      </c>
      <c r="K13754" t="s">
        <v>16</v>
      </c>
      <c r="L13754">
        <v>15.6</v>
      </c>
      <c r="M13754">
        <v>1196</v>
      </c>
      <c r="N13754">
        <v>70.02</v>
      </c>
      <c r="O13754">
        <v>5</v>
      </c>
      <c r="P13754">
        <v>299000</v>
      </c>
    </row>
    <row r="13755" spans="1:16">
      <c r="A13755">
        <v>17459</v>
      </c>
      <c r="B13755" t="s">
        <v>88</v>
      </c>
      <c r="C13755" t="str">
        <f t="shared" si="642"/>
        <v>Volkswagen</v>
      </c>
      <c r="D13755" t="str">
        <f t="shared" si="643"/>
        <v>above 5years</v>
      </c>
      <c r="E13755" t="str">
        <f t="shared" si="644"/>
        <v>mileage below 20km</v>
      </c>
      <c r="F13755" t="s">
        <v>89</v>
      </c>
      <c r="G13755">
        <v>10</v>
      </c>
      <c r="H13755">
        <v>61000</v>
      </c>
      <c r="I13755" t="s">
        <v>23</v>
      </c>
      <c r="J13755" t="s">
        <v>15</v>
      </c>
      <c r="K13755" t="s">
        <v>16</v>
      </c>
      <c r="L13755">
        <v>16.47</v>
      </c>
      <c r="M13755">
        <v>1198</v>
      </c>
      <c r="N13755">
        <v>73.900000000000006</v>
      </c>
      <c r="O13755">
        <v>5</v>
      </c>
      <c r="P13755">
        <v>320000</v>
      </c>
    </row>
    <row r="13756" spans="1:16">
      <c r="A13756">
        <v>17460</v>
      </c>
      <c r="B13756" t="s">
        <v>125</v>
      </c>
      <c r="C13756" t="str">
        <f t="shared" si="642"/>
        <v>Mercedes-Benz</v>
      </c>
      <c r="D13756" t="str">
        <f t="shared" si="643"/>
        <v>above 5years</v>
      </c>
      <c r="E13756" t="str">
        <f t="shared" si="644"/>
        <v>mileage below 20km</v>
      </c>
      <c r="F13756" t="s">
        <v>126</v>
      </c>
      <c r="G13756">
        <v>11</v>
      </c>
      <c r="H13756">
        <v>85000</v>
      </c>
      <c r="I13756" t="s">
        <v>23</v>
      </c>
      <c r="J13756" t="s">
        <v>24</v>
      </c>
      <c r="K13756" t="s">
        <v>31</v>
      </c>
      <c r="L13756">
        <v>14.21</v>
      </c>
      <c r="M13756">
        <v>2143</v>
      </c>
      <c r="N13756">
        <v>203</v>
      </c>
      <c r="O13756">
        <v>5</v>
      </c>
      <c r="P13756">
        <v>975000</v>
      </c>
    </row>
    <row r="13757" spans="1:16">
      <c r="A13757">
        <v>17461</v>
      </c>
      <c r="B13757" t="s">
        <v>25</v>
      </c>
      <c r="C13757" t="str">
        <f t="shared" si="642"/>
        <v>Maruti</v>
      </c>
      <c r="D13757" t="str">
        <f t="shared" si="643"/>
        <v>5years</v>
      </c>
      <c r="E13757" t="str">
        <f t="shared" si="644"/>
        <v xml:space="preserve"> mileage above 20km</v>
      </c>
      <c r="F13757" t="s">
        <v>26</v>
      </c>
      <c r="G13757">
        <v>5</v>
      </c>
      <c r="H13757">
        <v>14000</v>
      </c>
      <c r="I13757" t="s">
        <v>14</v>
      </c>
      <c r="J13757" t="s">
        <v>15</v>
      </c>
      <c r="K13757" t="s">
        <v>16</v>
      </c>
      <c r="L13757">
        <v>20.51</v>
      </c>
      <c r="M13757">
        <v>998</v>
      </c>
      <c r="N13757">
        <v>67.040000000000006</v>
      </c>
      <c r="O13757">
        <v>5</v>
      </c>
      <c r="P13757">
        <v>440000</v>
      </c>
    </row>
    <row r="13758" spans="1:16">
      <c r="A13758">
        <v>17462</v>
      </c>
      <c r="B13758" t="s">
        <v>17</v>
      </c>
      <c r="C13758" t="str">
        <f t="shared" si="642"/>
        <v>Hyundai</v>
      </c>
      <c r="D13758" t="str">
        <f t="shared" si="643"/>
        <v>below 5years</v>
      </c>
      <c r="E13758" t="str">
        <f t="shared" si="644"/>
        <v>mileage below 20km</v>
      </c>
      <c r="F13758" t="s">
        <v>18</v>
      </c>
      <c r="G13758">
        <v>3</v>
      </c>
      <c r="H13758">
        <v>5000</v>
      </c>
      <c r="I13758" t="s">
        <v>14</v>
      </c>
      <c r="J13758" t="s">
        <v>15</v>
      </c>
      <c r="K13758" t="s">
        <v>16</v>
      </c>
      <c r="L13758">
        <v>18.899999999999999</v>
      </c>
      <c r="M13758">
        <v>1197</v>
      </c>
      <c r="N13758">
        <v>81.86</v>
      </c>
      <c r="O13758">
        <v>5</v>
      </c>
      <c r="P13758">
        <v>640000</v>
      </c>
    </row>
    <row r="13759" spans="1:16">
      <c r="A13759">
        <v>17463</v>
      </c>
      <c r="B13759" t="s">
        <v>111</v>
      </c>
      <c r="C13759" t="str">
        <f t="shared" si="642"/>
        <v>Maruti</v>
      </c>
      <c r="D13759" t="str">
        <f t="shared" si="643"/>
        <v>above 5years</v>
      </c>
      <c r="E13759" t="str">
        <f t="shared" si="644"/>
        <v xml:space="preserve"> mileage above 20km</v>
      </c>
      <c r="F13759" t="s">
        <v>112</v>
      </c>
      <c r="G13759">
        <v>7</v>
      </c>
      <c r="H13759">
        <v>48000</v>
      </c>
      <c r="I13759" t="s">
        <v>23</v>
      </c>
      <c r="J13759" t="s">
        <v>73</v>
      </c>
      <c r="K13759" t="s">
        <v>16</v>
      </c>
      <c r="L13759">
        <v>22.8</v>
      </c>
      <c r="M13759">
        <v>1373</v>
      </c>
      <c r="N13759">
        <v>80.900000000000006</v>
      </c>
      <c r="O13759">
        <v>7</v>
      </c>
      <c r="P13759">
        <v>649000</v>
      </c>
    </row>
    <row r="13760" spans="1:16">
      <c r="A13760">
        <v>17464</v>
      </c>
      <c r="B13760" t="s">
        <v>32</v>
      </c>
      <c r="C13760" t="str">
        <f t="shared" si="642"/>
        <v>Maruti</v>
      </c>
      <c r="D13760" t="str">
        <f t="shared" si="643"/>
        <v>5years</v>
      </c>
      <c r="E13760" t="str">
        <f t="shared" si="644"/>
        <v xml:space="preserve"> mileage above 20km</v>
      </c>
      <c r="F13760" t="s">
        <v>33</v>
      </c>
      <c r="G13760">
        <v>5</v>
      </c>
      <c r="H13760">
        <v>42000</v>
      </c>
      <c r="I13760" t="s">
        <v>23</v>
      </c>
      <c r="J13760" t="s">
        <v>15</v>
      </c>
      <c r="K13760" t="s">
        <v>16</v>
      </c>
      <c r="L13760">
        <v>20.399999999999999</v>
      </c>
      <c r="M13760">
        <v>1197</v>
      </c>
      <c r="N13760">
        <v>83.11</v>
      </c>
      <c r="O13760">
        <v>5</v>
      </c>
      <c r="P13760">
        <v>525000</v>
      </c>
    </row>
    <row r="13761" spans="1:16">
      <c r="A13761">
        <v>17465</v>
      </c>
      <c r="B13761" t="s">
        <v>66</v>
      </c>
      <c r="C13761" t="str">
        <f t="shared" si="642"/>
        <v>Mahindra</v>
      </c>
      <c r="D13761" t="str">
        <f t="shared" si="643"/>
        <v>below 5years</v>
      </c>
      <c r="E13761" t="str">
        <f t="shared" si="644"/>
        <v>mileage below 20km</v>
      </c>
      <c r="F13761" t="s">
        <v>67</v>
      </c>
      <c r="G13761">
        <v>3</v>
      </c>
      <c r="H13761">
        <v>46000</v>
      </c>
      <c r="I13761" t="s">
        <v>23</v>
      </c>
      <c r="J13761" t="s">
        <v>24</v>
      </c>
      <c r="K13761" t="s">
        <v>16</v>
      </c>
      <c r="L13761">
        <v>15.1</v>
      </c>
      <c r="M13761">
        <v>2179</v>
      </c>
      <c r="N13761">
        <v>152.87</v>
      </c>
      <c r="O13761">
        <v>7</v>
      </c>
      <c r="P13761">
        <v>1775000</v>
      </c>
    </row>
    <row r="13762" spans="1:16">
      <c r="A13762">
        <v>17466</v>
      </c>
      <c r="B13762" t="s">
        <v>52</v>
      </c>
      <c r="C13762" t="str">
        <f t="shared" si="642"/>
        <v>Hyundai</v>
      </c>
      <c r="D13762" t="str">
        <f t="shared" si="643"/>
        <v>5years</v>
      </c>
      <c r="E13762" t="str">
        <f t="shared" si="644"/>
        <v xml:space="preserve"> mileage above 20km</v>
      </c>
      <c r="F13762" t="s">
        <v>53</v>
      </c>
      <c r="G13762">
        <v>5</v>
      </c>
      <c r="H13762">
        <v>70000</v>
      </c>
      <c r="I13762" t="s">
        <v>23</v>
      </c>
      <c r="J13762" t="s">
        <v>24</v>
      </c>
      <c r="K13762" t="s">
        <v>16</v>
      </c>
      <c r="L13762">
        <v>20.5</v>
      </c>
      <c r="M13762">
        <v>1582</v>
      </c>
      <c r="N13762">
        <v>126.2</v>
      </c>
      <c r="O13762">
        <v>5</v>
      </c>
      <c r="P13762">
        <v>1125000</v>
      </c>
    </row>
    <row r="13763" spans="1:16">
      <c r="A13763">
        <v>17467</v>
      </c>
      <c r="B13763" t="s">
        <v>32</v>
      </c>
      <c r="C13763" t="str">
        <f t="shared" ref="C13763:C13826" si="645">LEFT(B13763,FIND(" ", B13763)-1)</f>
        <v>Maruti</v>
      </c>
      <c r="D13763" t="str">
        <f t="shared" ref="D13763:D13826" si="646">IF(G13763&gt;5,"above 5years",IF(G13763&lt;5,"below 5years",IF(G13763=5,"5years",0)))</f>
        <v>above 5years</v>
      </c>
      <c r="E13763" t="str">
        <f t="shared" ref="E13763:E13826" si="647">IF(L13763&lt;=20,"mileage below 20km",IF(L13763&gt;=20," mileage above 20km",0))</f>
        <v xml:space="preserve"> mileage above 20km</v>
      </c>
      <c r="F13763" t="s">
        <v>33</v>
      </c>
      <c r="G13763">
        <v>6</v>
      </c>
      <c r="H13763">
        <v>31000</v>
      </c>
      <c r="I13763" t="s">
        <v>23</v>
      </c>
      <c r="J13763" t="s">
        <v>24</v>
      </c>
      <c r="K13763" t="s">
        <v>16</v>
      </c>
      <c r="L13763">
        <v>28.4</v>
      </c>
      <c r="M13763">
        <v>1248</v>
      </c>
      <c r="N13763">
        <v>74</v>
      </c>
      <c r="O13763">
        <v>5</v>
      </c>
      <c r="P13763">
        <v>521000</v>
      </c>
    </row>
    <row r="13764" spans="1:16">
      <c r="A13764">
        <v>17468</v>
      </c>
      <c r="B13764" t="s">
        <v>12</v>
      </c>
      <c r="C13764" t="str">
        <f t="shared" si="645"/>
        <v>Maruti</v>
      </c>
      <c r="D13764" t="str">
        <f t="shared" si="646"/>
        <v>above 5years</v>
      </c>
      <c r="E13764" t="str">
        <f t="shared" si="647"/>
        <v xml:space="preserve"> mileage above 20km</v>
      </c>
      <c r="F13764" t="s">
        <v>13</v>
      </c>
      <c r="G13764">
        <v>7</v>
      </c>
      <c r="H13764">
        <v>60000</v>
      </c>
      <c r="I13764" t="s">
        <v>23</v>
      </c>
      <c r="J13764" t="s">
        <v>73</v>
      </c>
      <c r="K13764" t="s">
        <v>16</v>
      </c>
      <c r="L13764">
        <v>30.46</v>
      </c>
      <c r="M13764">
        <v>796</v>
      </c>
      <c r="N13764">
        <v>47.3</v>
      </c>
      <c r="O13764">
        <v>5</v>
      </c>
      <c r="P13764">
        <v>260000</v>
      </c>
    </row>
    <row r="13765" spans="1:16">
      <c r="A13765">
        <v>17469</v>
      </c>
      <c r="B13765" t="s">
        <v>34</v>
      </c>
      <c r="C13765" t="str">
        <f t="shared" si="645"/>
        <v>Hyundai</v>
      </c>
      <c r="D13765" t="str">
        <f t="shared" si="646"/>
        <v>below 5years</v>
      </c>
      <c r="E13765" t="str">
        <f t="shared" si="647"/>
        <v xml:space="preserve"> mileage above 20km</v>
      </c>
      <c r="F13765" t="s">
        <v>35</v>
      </c>
      <c r="G13765">
        <v>4</v>
      </c>
      <c r="H13765">
        <v>40000</v>
      </c>
      <c r="I13765" t="s">
        <v>14</v>
      </c>
      <c r="J13765" t="s">
        <v>24</v>
      </c>
      <c r="K13765" t="s">
        <v>31</v>
      </c>
      <c r="L13765">
        <v>22</v>
      </c>
      <c r="M13765">
        <v>1582</v>
      </c>
      <c r="N13765">
        <v>126.2</v>
      </c>
      <c r="O13765">
        <v>5</v>
      </c>
      <c r="P13765">
        <v>980000</v>
      </c>
    </row>
    <row r="13766" spans="1:16">
      <c r="A13766">
        <v>17470</v>
      </c>
      <c r="B13766" t="s">
        <v>21</v>
      </c>
      <c r="C13766" t="str">
        <f t="shared" si="645"/>
        <v>Ford</v>
      </c>
      <c r="D13766" t="str">
        <f t="shared" si="646"/>
        <v>below 5years</v>
      </c>
      <c r="E13766" t="str">
        <f t="shared" si="647"/>
        <v xml:space="preserve"> mileage above 20km</v>
      </c>
      <c r="F13766" t="s">
        <v>22</v>
      </c>
      <c r="G13766">
        <v>3</v>
      </c>
      <c r="H13766">
        <v>25000</v>
      </c>
      <c r="I13766" t="s">
        <v>14</v>
      </c>
      <c r="J13766" t="s">
        <v>24</v>
      </c>
      <c r="K13766" t="s">
        <v>16</v>
      </c>
      <c r="L13766">
        <v>23</v>
      </c>
      <c r="M13766">
        <v>1498</v>
      </c>
      <c r="N13766">
        <v>98.96</v>
      </c>
      <c r="O13766">
        <v>5</v>
      </c>
      <c r="P13766">
        <v>950000</v>
      </c>
    </row>
    <row r="13767" spans="1:16">
      <c r="A13767">
        <v>17471</v>
      </c>
      <c r="B13767" t="s">
        <v>40</v>
      </c>
      <c r="C13767" t="str">
        <f t="shared" si="645"/>
        <v>Maruti</v>
      </c>
      <c r="D13767" t="str">
        <f t="shared" si="646"/>
        <v>5years</v>
      </c>
      <c r="E13767" t="str">
        <f t="shared" si="647"/>
        <v xml:space="preserve"> mileage above 20km</v>
      </c>
      <c r="F13767" t="s">
        <v>41</v>
      </c>
      <c r="G13767">
        <v>5</v>
      </c>
      <c r="H13767">
        <v>49500</v>
      </c>
      <c r="I13767" t="s">
        <v>14</v>
      </c>
      <c r="J13767" t="s">
        <v>24</v>
      </c>
      <c r="K13767" t="s">
        <v>16</v>
      </c>
      <c r="L13767">
        <v>28.09</v>
      </c>
      <c r="M13767">
        <v>1248</v>
      </c>
      <c r="N13767">
        <v>88.5</v>
      </c>
      <c r="O13767">
        <v>5</v>
      </c>
      <c r="P13767">
        <v>700000</v>
      </c>
    </row>
    <row r="13768" spans="1:16">
      <c r="A13768">
        <v>17473</v>
      </c>
      <c r="B13768" t="s">
        <v>12</v>
      </c>
      <c r="C13768" t="str">
        <f t="shared" si="645"/>
        <v>Maruti</v>
      </c>
      <c r="D13768" t="str">
        <f t="shared" si="646"/>
        <v>below 5years</v>
      </c>
      <c r="E13768" t="str">
        <f t="shared" si="647"/>
        <v xml:space="preserve"> mileage above 20km</v>
      </c>
      <c r="F13768" t="s">
        <v>13</v>
      </c>
      <c r="G13768">
        <v>2</v>
      </c>
      <c r="H13768">
        <v>22987</v>
      </c>
      <c r="I13768" t="s">
        <v>72</v>
      </c>
      <c r="J13768" t="s">
        <v>15</v>
      </c>
      <c r="K13768" t="s">
        <v>16</v>
      </c>
      <c r="L13768">
        <v>24.7</v>
      </c>
      <c r="M13768">
        <v>796</v>
      </c>
      <c r="N13768">
        <v>47.3</v>
      </c>
      <c r="O13768">
        <v>5</v>
      </c>
      <c r="P13768">
        <v>335000</v>
      </c>
    </row>
    <row r="13769" spans="1:16">
      <c r="A13769">
        <v>17474</v>
      </c>
      <c r="B13769" t="s">
        <v>92</v>
      </c>
      <c r="C13769" t="str">
        <f t="shared" si="645"/>
        <v>Maruti</v>
      </c>
      <c r="D13769" t="str">
        <f t="shared" si="646"/>
        <v>5years</v>
      </c>
      <c r="E13769" t="str">
        <f t="shared" si="647"/>
        <v xml:space="preserve"> mileage above 20km</v>
      </c>
      <c r="F13769" t="s">
        <v>93</v>
      </c>
      <c r="G13769">
        <v>5</v>
      </c>
      <c r="H13769">
        <v>30000</v>
      </c>
      <c r="I13769" t="s">
        <v>14</v>
      </c>
      <c r="J13769" t="s">
        <v>15</v>
      </c>
      <c r="K13769" t="s">
        <v>31</v>
      </c>
      <c r="L13769">
        <v>23.1</v>
      </c>
      <c r="M13769">
        <v>998</v>
      </c>
      <c r="N13769">
        <v>67.040000000000006</v>
      </c>
      <c r="O13769">
        <v>5</v>
      </c>
      <c r="P13769">
        <v>450000</v>
      </c>
    </row>
    <row r="13770" spans="1:16">
      <c r="A13770">
        <v>17475</v>
      </c>
      <c r="B13770" t="s">
        <v>66</v>
      </c>
      <c r="C13770" t="str">
        <f t="shared" si="645"/>
        <v>Mahindra</v>
      </c>
      <c r="D13770" t="str">
        <f t="shared" si="646"/>
        <v>above 5years</v>
      </c>
      <c r="E13770" t="str">
        <f t="shared" si="647"/>
        <v>mileage below 20km</v>
      </c>
      <c r="F13770" t="s">
        <v>67</v>
      </c>
      <c r="G13770">
        <v>7</v>
      </c>
      <c r="H13770">
        <v>220000</v>
      </c>
      <c r="I13770" t="s">
        <v>14</v>
      </c>
      <c r="J13770" t="s">
        <v>24</v>
      </c>
      <c r="K13770" t="s">
        <v>16</v>
      </c>
      <c r="L13770">
        <v>15.1</v>
      </c>
      <c r="M13770">
        <v>2179</v>
      </c>
      <c r="N13770">
        <v>140</v>
      </c>
      <c r="O13770">
        <v>7</v>
      </c>
      <c r="P13770">
        <v>800000</v>
      </c>
    </row>
    <row r="13771" spans="1:16">
      <c r="A13771">
        <v>17477</v>
      </c>
      <c r="B13771" t="s">
        <v>203</v>
      </c>
      <c r="C13771" t="str">
        <f t="shared" si="645"/>
        <v>Skoda</v>
      </c>
      <c r="D13771" t="str">
        <f t="shared" si="646"/>
        <v>below 5years</v>
      </c>
      <c r="E13771" t="str">
        <f t="shared" si="647"/>
        <v>mileage below 20km</v>
      </c>
      <c r="F13771" t="s">
        <v>204</v>
      </c>
      <c r="G13771">
        <v>4</v>
      </c>
      <c r="H13771">
        <v>48592</v>
      </c>
      <c r="I13771" t="s">
        <v>23</v>
      </c>
      <c r="J13771" t="s">
        <v>24</v>
      </c>
      <c r="K13771" t="s">
        <v>16</v>
      </c>
      <c r="L13771">
        <v>18.7</v>
      </c>
      <c r="M13771">
        <v>1896</v>
      </c>
      <c r="N13771">
        <v>66</v>
      </c>
      <c r="O13771">
        <v>5</v>
      </c>
      <c r="P13771">
        <v>1675000</v>
      </c>
    </row>
    <row r="13772" spans="1:16">
      <c r="A13772">
        <v>17479</v>
      </c>
      <c r="B13772" t="s">
        <v>21</v>
      </c>
      <c r="C13772" t="str">
        <f t="shared" si="645"/>
        <v>Ford</v>
      </c>
      <c r="D13772" t="str">
        <f t="shared" si="646"/>
        <v>above 5years</v>
      </c>
      <c r="E13772" t="str">
        <f t="shared" si="647"/>
        <v xml:space="preserve"> mileage above 20km</v>
      </c>
      <c r="F13772" t="s">
        <v>22</v>
      </c>
      <c r="G13772">
        <v>8</v>
      </c>
      <c r="H13772">
        <v>68281</v>
      </c>
      <c r="I13772" t="s">
        <v>23</v>
      </c>
      <c r="J13772" t="s">
        <v>24</v>
      </c>
      <c r="K13772" t="s">
        <v>16</v>
      </c>
      <c r="L13772">
        <v>22.7</v>
      </c>
      <c r="M13772">
        <v>1498</v>
      </c>
      <c r="N13772">
        <v>89.84</v>
      </c>
      <c r="O13772">
        <v>5</v>
      </c>
      <c r="P13772">
        <v>420000</v>
      </c>
    </row>
    <row r="13773" spans="1:16">
      <c r="A13773">
        <v>17480</v>
      </c>
      <c r="B13773" t="s">
        <v>19</v>
      </c>
      <c r="C13773" t="str">
        <f t="shared" si="645"/>
        <v>Hyundai</v>
      </c>
      <c r="D13773" t="str">
        <f t="shared" si="646"/>
        <v>below 5years</v>
      </c>
      <c r="E13773" t="str">
        <f t="shared" si="647"/>
        <v xml:space="preserve"> mileage above 20km</v>
      </c>
      <c r="F13773" t="s">
        <v>20</v>
      </c>
      <c r="G13773">
        <v>3</v>
      </c>
      <c r="H13773">
        <v>38000</v>
      </c>
      <c r="I13773" t="s">
        <v>23</v>
      </c>
      <c r="J13773" t="s">
        <v>24</v>
      </c>
      <c r="K13773" t="s">
        <v>16</v>
      </c>
      <c r="L13773">
        <v>22.54</v>
      </c>
      <c r="M13773">
        <v>1396</v>
      </c>
      <c r="N13773">
        <v>88.76</v>
      </c>
      <c r="O13773">
        <v>5</v>
      </c>
      <c r="P13773">
        <v>875000</v>
      </c>
    </row>
    <row r="13774" spans="1:16">
      <c r="A13774">
        <v>17481</v>
      </c>
      <c r="B13774" t="s">
        <v>88</v>
      </c>
      <c r="C13774" t="str">
        <f t="shared" si="645"/>
        <v>Volkswagen</v>
      </c>
      <c r="D13774" t="str">
        <f t="shared" si="646"/>
        <v>above 5years</v>
      </c>
      <c r="E13774" t="str">
        <f t="shared" si="647"/>
        <v xml:space="preserve"> mileage above 20km</v>
      </c>
      <c r="F13774" t="s">
        <v>89</v>
      </c>
      <c r="G13774">
        <v>9</v>
      </c>
      <c r="H13774">
        <v>39000</v>
      </c>
      <c r="I13774" t="s">
        <v>23</v>
      </c>
      <c r="J13774" t="s">
        <v>24</v>
      </c>
      <c r="K13774" t="s">
        <v>16</v>
      </c>
      <c r="L13774">
        <v>22.07</v>
      </c>
      <c r="M13774">
        <v>1199</v>
      </c>
      <c r="N13774">
        <v>73.900000000000006</v>
      </c>
      <c r="O13774">
        <v>5</v>
      </c>
      <c r="P13774">
        <v>365000</v>
      </c>
    </row>
    <row r="13775" spans="1:16">
      <c r="A13775">
        <v>17482</v>
      </c>
      <c r="B13775" t="s">
        <v>54</v>
      </c>
      <c r="C13775" t="str">
        <f t="shared" si="645"/>
        <v>Honda</v>
      </c>
      <c r="D13775" t="str">
        <f t="shared" si="646"/>
        <v>above 5years</v>
      </c>
      <c r="E13775" t="str">
        <f t="shared" si="647"/>
        <v>mileage below 20km</v>
      </c>
      <c r="F13775" t="s">
        <v>55</v>
      </c>
      <c r="G13775">
        <v>10</v>
      </c>
      <c r="H13775">
        <v>85000</v>
      </c>
      <c r="I13775" t="s">
        <v>14</v>
      </c>
      <c r="J13775" t="s">
        <v>15</v>
      </c>
      <c r="K13775" t="s">
        <v>16</v>
      </c>
      <c r="L13775">
        <v>17</v>
      </c>
      <c r="M13775">
        <v>1497</v>
      </c>
      <c r="N13775">
        <v>118</v>
      </c>
      <c r="O13775">
        <v>5</v>
      </c>
      <c r="P13775">
        <v>530000</v>
      </c>
    </row>
    <row r="13776" spans="1:16">
      <c r="A13776">
        <v>17483</v>
      </c>
      <c r="B13776" t="s">
        <v>96</v>
      </c>
      <c r="C13776" t="str">
        <f t="shared" si="645"/>
        <v>BMW</v>
      </c>
      <c r="D13776" t="str">
        <f t="shared" si="646"/>
        <v>below 5years</v>
      </c>
      <c r="E13776" t="str">
        <f t="shared" si="647"/>
        <v xml:space="preserve"> mileage above 20km</v>
      </c>
      <c r="F13776">
        <v>5</v>
      </c>
      <c r="G13776">
        <v>3</v>
      </c>
      <c r="H13776">
        <v>12000</v>
      </c>
      <c r="I13776" t="s">
        <v>23</v>
      </c>
      <c r="J13776" t="s">
        <v>24</v>
      </c>
      <c r="K13776" t="s">
        <v>31</v>
      </c>
      <c r="L13776">
        <v>22.48</v>
      </c>
      <c r="M13776">
        <v>1995</v>
      </c>
      <c r="N13776">
        <v>187.74</v>
      </c>
      <c r="O13776">
        <v>5</v>
      </c>
      <c r="P13776">
        <v>3900000</v>
      </c>
    </row>
    <row r="13777" spans="1:16">
      <c r="A13777">
        <v>17484</v>
      </c>
      <c r="B13777" t="s">
        <v>176</v>
      </c>
      <c r="C13777" t="str">
        <f t="shared" si="645"/>
        <v>Mercedes-Benz</v>
      </c>
      <c r="D13777" t="str">
        <f t="shared" si="646"/>
        <v>5years</v>
      </c>
      <c r="E13777" t="str">
        <f t="shared" si="647"/>
        <v>mileage below 20km</v>
      </c>
      <c r="F13777" t="s">
        <v>177</v>
      </c>
      <c r="G13777">
        <v>5</v>
      </c>
      <c r="H13777">
        <v>40000</v>
      </c>
      <c r="I13777" t="s">
        <v>23</v>
      </c>
      <c r="J13777" t="s">
        <v>24</v>
      </c>
      <c r="K13777" t="s">
        <v>31</v>
      </c>
      <c r="L13777">
        <v>11.3</v>
      </c>
      <c r="M13777">
        <v>2987</v>
      </c>
      <c r="N13777">
        <v>254.8</v>
      </c>
      <c r="O13777">
        <v>7</v>
      </c>
      <c r="P13777">
        <v>4700000</v>
      </c>
    </row>
    <row r="13778" spans="1:16">
      <c r="A13778">
        <v>17485</v>
      </c>
      <c r="B13778" t="s">
        <v>66</v>
      </c>
      <c r="C13778" t="str">
        <f t="shared" si="645"/>
        <v>Mahindra</v>
      </c>
      <c r="D13778" t="str">
        <f t="shared" si="646"/>
        <v>above 5years</v>
      </c>
      <c r="E13778" t="str">
        <f t="shared" si="647"/>
        <v>mileage below 20km</v>
      </c>
      <c r="F13778" t="s">
        <v>67</v>
      </c>
      <c r="G13778">
        <v>8</v>
      </c>
      <c r="H13778">
        <v>81000</v>
      </c>
      <c r="I13778" t="s">
        <v>23</v>
      </c>
      <c r="J13778" t="s">
        <v>24</v>
      </c>
      <c r="K13778" t="s">
        <v>16</v>
      </c>
      <c r="L13778">
        <v>15.1</v>
      </c>
      <c r="M13778">
        <v>2179</v>
      </c>
      <c r="N13778">
        <v>140</v>
      </c>
      <c r="O13778">
        <v>7</v>
      </c>
      <c r="P13778">
        <v>715000</v>
      </c>
    </row>
    <row r="13779" spans="1:16">
      <c r="A13779">
        <v>17486</v>
      </c>
      <c r="B13779" t="s">
        <v>27</v>
      </c>
      <c r="C13779" t="str">
        <f t="shared" si="645"/>
        <v>Hyundai</v>
      </c>
      <c r="D13779" t="str">
        <f t="shared" si="646"/>
        <v>above 5years</v>
      </c>
      <c r="E13779" t="str">
        <f t="shared" si="647"/>
        <v>mileage below 20km</v>
      </c>
      <c r="F13779" t="s">
        <v>28</v>
      </c>
      <c r="G13779">
        <v>13</v>
      </c>
      <c r="H13779">
        <v>51000</v>
      </c>
      <c r="I13779" t="s">
        <v>23</v>
      </c>
      <c r="J13779" t="s">
        <v>15</v>
      </c>
      <c r="K13779" t="s">
        <v>16</v>
      </c>
      <c r="L13779">
        <v>19.809999999999999</v>
      </c>
      <c r="M13779">
        <v>1086</v>
      </c>
      <c r="N13779">
        <v>68.05</v>
      </c>
      <c r="O13779">
        <v>5</v>
      </c>
      <c r="P13779">
        <v>175000</v>
      </c>
    </row>
    <row r="13780" spans="1:16">
      <c r="A13780">
        <v>17487</v>
      </c>
      <c r="B13780" t="s">
        <v>111</v>
      </c>
      <c r="C13780" t="str">
        <f t="shared" si="645"/>
        <v>Maruti</v>
      </c>
      <c r="D13780" t="str">
        <f t="shared" si="646"/>
        <v>below 5years</v>
      </c>
      <c r="E13780" t="str">
        <f t="shared" si="647"/>
        <v>mileage below 20km</v>
      </c>
      <c r="F13780" t="s">
        <v>112</v>
      </c>
      <c r="G13780">
        <v>3</v>
      </c>
      <c r="H13780">
        <v>25000</v>
      </c>
      <c r="I13780" t="s">
        <v>23</v>
      </c>
      <c r="J13780" t="s">
        <v>73</v>
      </c>
      <c r="K13780" t="s">
        <v>16</v>
      </c>
      <c r="L13780">
        <v>17.5</v>
      </c>
      <c r="M13780">
        <v>1373</v>
      </c>
      <c r="N13780">
        <v>80.459999999999994</v>
      </c>
      <c r="O13780">
        <v>7</v>
      </c>
      <c r="P13780">
        <v>795000</v>
      </c>
    </row>
    <row r="13781" spans="1:16">
      <c r="A13781">
        <v>17488</v>
      </c>
      <c r="B13781" t="s">
        <v>50</v>
      </c>
      <c r="C13781" t="str">
        <f t="shared" si="645"/>
        <v>Volkswagen</v>
      </c>
      <c r="D13781" t="str">
        <f t="shared" si="646"/>
        <v>above 5years</v>
      </c>
      <c r="E13781" t="str">
        <f t="shared" si="647"/>
        <v xml:space="preserve"> mileage above 20km</v>
      </c>
      <c r="F13781" t="s">
        <v>51</v>
      </c>
      <c r="G13781">
        <v>8</v>
      </c>
      <c r="H13781">
        <v>118000</v>
      </c>
      <c r="I13781" t="s">
        <v>23</v>
      </c>
      <c r="J13781" t="s">
        <v>24</v>
      </c>
      <c r="K13781" t="s">
        <v>16</v>
      </c>
      <c r="L13781">
        <v>20.54</v>
      </c>
      <c r="M13781">
        <v>1598</v>
      </c>
      <c r="N13781">
        <v>103.5</v>
      </c>
      <c r="O13781">
        <v>5</v>
      </c>
      <c r="P13781">
        <v>540000</v>
      </c>
    </row>
    <row r="13782" spans="1:16">
      <c r="A13782">
        <v>17489</v>
      </c>
      <c r="B13782" t="s">
        <v>146</v>
      </c>
      <c r="C13782" t="str">
        <f t="shared" si="645"/>
        <v>Skoda</v>
      </c>
      <c r="D13782" t="str">
        <f t="shared" si="646"/>
        <v>above 5years</v>
      </c>
      <c r="E13782" t="str">
        <f t="shared" si="647"/>
        <v>mileage below 20km</v>
      </c>
      <c r="F13782" t="s">
        <v>147</v>
      </c>
      <c r="G13782">
        <v>9</v>
      </c>
      <c r="H13782">
        <v>57000</v>
      </c>
      <c r="I13782" t="s">
        <v>23</v>
      </c>
      <c r="J13782" t="s">
        <v>15</v>
      </c>
      <c r="K13782" t="s">
        <v>16</v>
      </c>
      <c r="L13782">
        <v>15</v>
      </c>
      <c r="M13782">
        <v>1598</v>
      </c>
      <c r="N13782">
        <v>103.5</v>
      </c>
      <c r="O13782">
        <v>5</v>
      </c>
      <c r="P13782">
        <v>295000</v>
      </c>
    </row>
    <row r="13783" spans="1:16">
      <c r="A13783">
        <v>17491</v>
      </c>
      <c r="B13783" t="s">
        <v>58</v>
      </c>
      <c r="C13783" t="str">
        <f t="shared" si="645"/>
        <v>Toyota</v>
      </c>
      <c r="D13783" t="str">
        <f t="shared" si="646"/>
        <v>below 5years</v>
      </c>
      <c r="E13783" t="str">
        <f t="shared" si="647"/>
        <v>mileage below 20km</v>
      </c>
      <c r="F13783" t="s">
        <v>59</v>
      </c>
      <c r="G13783">
        <v>4</v>
      </c>
      <c r="H13783">
        <v>100930</v>
      </c>
      <c r="I13783" t="s">
        <v>23</v>
      </c>
      <c r="J13783" t="s">
        <v>24</v>
      </c>
      <c r="K13783" t="s">
        <v>31</v>
      </c>
      <c r="L13783">
        <v>15.04</v>
      </c>
      <c r="M13783">
        <v>2755</v>
      </c>
      <c r="N13783">
        <v>174.5</v>
      </c>
      <c r="O13783">
        <v>7</v>
      </c>
      <c r="P13783">
        <v>2925000</v>
      </c>
    </row>
    <row r="13784" spans="1:16">
      <c r="A13784">
        <v>17492</v>
      </c>
      <c r="B13784" t="s">
        <v>46</v>
      </c>
      <c r="C13784" t="str">
        <f t="shared" si="645"/>
        <v>Maruti</v>
      </c>
      <c r="D13784" t="str">
        <f t="shared" si="646"/>
        <v>below 5years</v>
      </c>
      <c r="E13784" t="str">
        <f t="shared" si="647"/>
        <v xml:space="preserve"> mileage above 20km</v>
      </c>
      <c r="F13784" t="s">
        <v>47</v>
      </c>
      <c r="G13784">
        <v>1</v>
      </c>
      <c r="H13784">
        <v>7000</v>
      </c>
      <c r="I13784" t="s">
        <v>14</v>
      </c>
      <c r="J13784" t="s">
        <v>15</v>
      </c>
      <c r="K13784" t="s">
        <v>16</v>
      </c>
      <c r="L13784">
        <v>21.01</v>
      </c>
      <c r="M13784">
        <v>1197</v>
      </c>
      <c r="N13784">
        <v>81.8</v>
      </c>
      <c r="O13784">
        <v>5</v>
      </c>
      <c r="P13784">
        <v>750000</v>
      </c>
    </row>
    <row r="13785" spans="1:16">
      <c r="A13785">
        <v>17493</v>
      </c>
      <c r="B13785" t="s">
        <v>36</v>
      </c>
      <c r="C13785" t="str">
        <f t="shared" si="645"/>
        <v>Renault</v>
      </c>
      <c r="D13785" t="str">
        <f t="shared" si="646"/>
        <v>above 5years</v>
      </c>
      <c r="E13785" t="str">
        <f t="shared" si="647"/>
        <v>mileage below 20km</v>
      </c>
      <c r="F13785" t="s">
        <v>37</v>
      </c>
      <c r="G13785">
        <v>8</v>
      </c>
      <c r="H13785">
        <v>38000</v>
      </c>
      <c r="I13785" t="s">
        <v>14</v>
      </c>
      <c r="J13785" t="s">
        <v>24</v>
      </c>
      <c r="K13785" t="s">
        <v>16</v>
      </c>
      <c r="L13785">
        <v>19.010000000000002</v>
      </c>
      <c r="M13785">
        <v>1461</v>
      </c>
      <c r="N13785">
        <v>108.45</v>
      </c>
      <c r="O13785">
        <v>5</v>
      </c>
      <c r="P13785">
        <v>580000</v>
      </c>
    </row>
    <row r="13786" spans="1:16">
      <c r="A13786">
        <v>17494</v>
      </c>
      <c r="B13786" t="s">
        <v>19</v>
      </c>
      <c r="C13786" t="str">
        <f t="shared" si="645"/>
        <v>Hyundai</v>
      </c>
      <c r="D13786" t="str">
        <f t="shared" si="646"/>
        <v>above 5years</v>
      </c>
      <c r="E13786" t="str">
        <f t="shared" si="647"/>
        <v>mileage below 20km</v>
      </c>
      <c r="F13786" t="s">
        <v>20</v>
      </c>
      <c r="G13786">
        <v>7</v>
      </c>
      <c r="H13786">
        <v>90000</v>
      </c>
      <c r="I13786" t="s">
        <v>14</v>
      </c>
      <c r="J13786" t="s">
        <v>15</v>
      </c>
      <c r="K13786" t="s">
        <v>16</v>
      </c>
      <c r="L13786">
        <v>18.5</v>
      </c>
      <c r="M13786">
        <v>1197</v>
      </c>
      <c r="N13786">
        <v>82.85</v>
      </c>
      <c r="O13786">
        <v>5</v>
      </c>
      <c r="P13786">
        <v>535000</v>
      </c>
    </row>
    <row r="13787" spans="1:16">
      <c r="A13787">
        <v>17495</v>
      </c>
      <c r="B13787" t="s">
        <v>84</v>
      </c>
      <c r="C13787" t="str">
        <f t="shared" si="645"/>
        <v>Maruti</v>
      </c>
      <c r="D13787" t="str">
        <f t="shared" si="646"/>
        <v>5years</v>
      </c>
      <c r="E13787" t="str">
        <f t="shared" si="647"/>
        <v xml:space="preserve"> mileage above 20km</v>
      </c>
      <c r="F13787" t="s">
        <v>85</v>
      </c>
      <c r="G13787">
        <v>5</v>
      </c>
      <c r="H13787">
        <v>33254</v>
      </c>
      <c r="I13787" t="s">
        <v>23</v>
      </c>
      <c r="J13787" t="s">
        <v>24</v>
      </c>
      <c r="K13787" t="s">
        <v>16</v>
      </c>
      <c r="L13787">
        <v>24.3</v>
      </c>
      <c r="M13787">
        <v>1248</v>
      </c>
      <c r="N13787">
        <v>88.5</v>
      </c>
      <c r="O13787">
        <v>5</v>
      </c>
      <c r="P13787">
        <v>825000</v>
      </c>
    </row>
    <row r="13788" spans="1:16">
      <c r="A13788">
        <v>17497</v>
      </c>
      <c r="B13788" t="s">
        <v>32</v>
      </c>
      <c r="C13788" t="str">
        <f t="shared" si="645"/>
        <v>Maruti</v>
      </c>
      <c r="D13788" t="str">
        <f t="shared" si="646"/>
        <v>below 5years</v>
      </c>
      <c r="E13788" t="str">
        <f t="shared" si="647"/>
        <v xml:space="preserve"> mileage above 20km</v>
      </c>
      <c r="F13788" t="s">
        <v>33</v>
      </c>
      <c r="G13788">
        <v>2</v>
      </c>
      <c r="H13788">
        <v>11893</v>
      </c>
      <c r="I13788" t="s">
        <v>72</v>
      </c>
      <c r="J13788" t="s">
        <v>15</v>
      </c>
      <c r="K13788" t="s">
        <v>31</v>
      </c>
      <c r="L13788">
        <v>21.21</v>
      </c>
      <c r="M13788">
        <v>1197</v>
      </c>
      <c r="N13788">
        <v>81.8</v>
      </c>
      <c r="O13788">
        <v>5</v>
      </c>
      <c r="P13788">
        <v>660000</v>
      </c>
    </row>
    <row r="13789" spans="1:16">
      <c r="A13789">
        <v>17498</v>
      </c>
      <c r="B13789" t="s">
        <v>21</v>
      </c>
      <c r="C13789" t="str">
        <f t="shared" si="645"/>
        <v>Ford</v>
      </c>
      <c r="D13789" t="str">
        <f t="shared" si="646"/>
        <v>above 5years</v>
      </c>
      <c r="E13789" t="str">
        <f t="shared" si="647"/>
        <v xml:space="preserve"> mileage above 20km</v>
      </c>
      <c r="F13789" t="s">
        <v>22</v>
      </c>
      <c r="G13789">
        <v>6</v>
      </c>
      <c r="H13789">
        <v>36203</v>
      </c>
      <c r="I13789" t="s">
        <v>23</v>
      </c>
      <c r="J13789" t="s">
        <v>24</v>
      </c>
      <c r="K13789" t="s">
        <v>16</v>
      </c>
      <c r="L13789">
        <v>22.77</v>
      </c>
      <c r="M13789">
        <v>1498</v>
      </c>
      <c r="N13789">
        <v>98.59</v>
      </c>
      <c r="O13789">
        <v>5</v>
      </c>
      <c r="P13789">
        <v>725000</v>
      </c>
    </row>
    <row r="13790" spans="1:16">
      <c r="A13790">
        <v>17499</v>
      </c>
      <c r="B13790" t="s">
        <v>88</v>
      </c>
      <c r="C13790" t="str">
        <f t="shared" si="645"/>
        <v>Volkswagen</v>
      </c>
      <c r="D13790" t="str">
        <f t="shared" si="646"/>
        <v>5years</v>
      </c>
      <c r="E13790" t="str">
        <f t="shared" si="647"/>
        <v xml:space="preserve"> mileage above 20km</v>
      </c>
      <c r="F13790" t="s">
        <v>89</v>
      </c>
      <c r="G13790">
        <v>5</v>
      </c>
      <c r="H13790">
        <v>86400</v>
      </c>
      <c r="I13790" t="s">
        <v>23</v>
      </c>
      <c r="J13790" t="s">
        <v>24</v>
      </c>
      <c r="K13790" t="s">
        <v>16</v>
      </c>
      <c r="L13790">
        <v>20.14</v>
      </c>
      <c r="M13790">
        <v>1498</v>
      </c>
      <c r="N13790">
        <v>88</v>
      </c>
      <c r="O13790">
        <v>5</v>
      </c>
      <c r="P13790">
        <v>565000</v>
      </c>
    </row>
    <row r="13791" spans="1:16">
      <c r="A13791">
        <v>17500</v>
      </c>
      <c r="B13791" t="s">
        <v>17</v>
      </c>
      <c r="C13791" t="str">
        <f t="shared" si="645"/>
        <v>Hyundai</v>
      </c>
      <c r="D13791" t="str">
        <f t="shared" si="646"/>
        <v>above 5years</v>
      </c>
      <c r="E13791" t="str">
        <f t="shared" si="647"/>
        <v>mileage below 20km</v>
      </c>
      <c r="F13791" t="s">
        <v>18</v>
      </c>
      <c r="G13791">
        <v>7</v>
      </c>
      <c r="H13791">
        <v>70000</v>
      </c>
      <c r="I13791" t="s">
        <v>23</v>
      </c>
      <c r="J13791" t="s">
        <v>15</v>
      </c>
      <c r="K13791" t="s">
        <v>31</v>
      </c>
      <c r="L13791">
        <v>18.899999999999999</v>
      </c>
      <c r="M13791">
        <v>1197</v>
      </c>
      <c r="N13791">
        <v>82</v>
      </c>
      <c r="O13791">
        <v>5</v>
      </c>
      <c r="P13791">
        <v>430000</v>
      </c>
    </row>
    <row r="13792" spans="1:16">
      <c r="A13792">
        <v>17501</v>
      </c>
      <c r="B13792" t="s">
        <v>21</v>
      </c>
      <c r="C13792" t="str">
        <f t="shared" si="645"/>
        <v>Ford</v>
      </c>
      <c r="D13792" t="str">
        <f t="shared" si="646"/>
        <v>5years</v>
      </c>
      <c r="E13792" t="str">
        <f t="shared" si="647"/>
        <v>mileage below 20km</v>
      </c>
      <c r="F13792" t="s">
        <v>22</v>
      </c>
      <c r="G13792">
        <v>5</v>
      </c>
      <c r="H13792">
        <v>47935</v>
      </c>
      <c r="I13792" t="s">
        <v>23</v>
      </c>
      <c r="J13792" t="s">
        <v>15</v>
      </c>
      <c r="K13792" t="s">
        <v>31</v>
      </c>
      <c r="L13792">
        <v>14.7</v>
      </c>
      <c r="M13792">
        <v>1496</v>
      </c>
      <c r="N13792">
        <v>120.69</v>
      </c>
      <c r="O13792">
        <v>5</v>
      </c>
      <c r="P13792">
        <v>865000</v>
      </c>
    </row>
    <row r="13793" spans="1:16">
      <c r="A13793">
        <v>17503</v>
      </c>
      <c r="B13793" t="s">
        <v>34</v>
      </c>
      <c r="C13793" t="str">
        <f t="shared" si="645"/>
        <v>Hyundai</v>
      </c>
      <c r="D13793" t="str">
        <f t="shared" si="646"/>
        <v>below 5years</v>
      </c>
      <c r="E13793" t="str">
        <f t="shared" si="647"/>
        <v>mileage below 20km</v>
      </c>
      <c r="F13793" t="s">
        <v>35</v>
      </c>
      <c r="G13793">
        <v>2</v>
      </c>
      <c r="H13793">
        <v>15000</v>
      </c>
      <c r="I13793" t="s">
        <v>14</v>
      </c>
      <c r="J13793" t="s">
        <v>15</v>
      </c>
      <c r="K13793" t="s">
        <v>16</v>
      </c>
      <c r="L13793">
        <v>17</v>
      </c>
      <c r="M13793">
        <v>1591</v>
      </c>
      <c r="N13793">
        <v>121.3</v>
      </c>
      <c r="O13793">
        <v>5</v>
      </c>
      <c r="P13793">
        <v>970000</v>
      </c>
    </row>
    <row r="13794" spans="1:16">
      <c r="A13794">
        <v>17505</v>
      </c>
      <c r="B13794" t="s">
        <v>111</v>
      </c>
      <c r="C13794" t="str">
        <f t="shared" si="645"/>
        <v>Maruti</v>
      </c>
      <c r="D13794" t="str">
        <f t="shared" si="646"/>
        <v>below 5years</v>
      </c>
      <c r="E13794" t="str">
        <f t="shared" si="647"/>
        <v>mileage below 20km</v>
      </c>
      <c r="F13794" t="s">
        <v>112</v>
      </c>
      <c r="G13794">
        <v>4</v>
      </c>
      <c r="H13794">
        <v>20000</v>
      </c>
      <c r="I13794" t="s">
        <v>14</v>
      </c>
      <c r="J13794" t="s">
        <v>15</v>
      </c>
      <c r="K13794" t="s">
        <v>16</v>
      </c>
      <c r="L13794">
        <v>17.5</v>
      </c>
      <c r="M13794">
        <v>1373</v>
      </c>
      <c r="N13794">
        <v>91.1</v>
      </c>
      <c r="O13794">
        <v>7</v>
      </c>
      <c r="P13794">
        <v>750000</v>
      </c>
    </row>
    <row r="13795" spans="1:16">
      <c r="A13795">
        <v>17509</v>
      </c>
      <c r="B13795" t="s">
        <v>19</v>
      </c>
      <c r="C13795" t="str">
        <f t="shared" si="645"/>
        <v>Hyundai</v>
      </c>
      <c r="D13795" t="str">
        <f t="shared" si="646"/>
        <v>above 5years</v>
      </c>
      <c r="E13795" t="str">
        <f t="shared" si="647"/>
        <v>mileage below 20km</v>
      </c>
      <c r="F13795" t="s">
        <v>20</v>
      </c>
      <c r="G13795">
        <v>10</v>
      </c>
      <c r="H13795">
        <v>65000</v>
      </c>
      <c r="I13795" t="s">
        <v>23</v>
      </c>
      <c r="J13795" t="s">
        <v>15</v>
      </c>
      <c r="K13795" t="s">
        <v>16</v>
      </c>
      <c r="L13795">
        <v>18.5</v>
      </c>
      <c r="M13795">
        <v>1197</v>
      </c>
      <c r="N13795">
        <v>80</v>
      </c>
      <c r="O13795">
        <v>5</v>
      </c>
      <c r="P13795">
        <v>300000</v>
      </c>
    </row>
    <row r="13796" spans="1:16">
      <c r="A13796">
        <v>17512</v>
      </c>
      <c r="B13796" t="s">
        <v>96</v>
      </c>
      <c r="C13796" t="str">
        <f t="shared" si="645"/>
        <v>BMW</v>
      </c>
      <c r="D13796" t="str">
        <f t="shared" si="646"/>
        <v>above 5years</v>
      </c>
      <c r="E13796" t="str">
        <f t="shared" si="647"/>
        <v>mileage below 20km</v>
      </c>
      <c r="F13796">
        <v>5</v>
      </c>
      <c r="G13796">
        <v>11</v>
      </c>
      <c r="H13796">
        <v>48000</v>
      </c>
      <c r="I13796" t="s">
        <v>23</v>
      </c>
      <c r="J13796" t="s">
        <v>24</v>
      </c>
      <c r="K13796" t="s">
        <v>31</v>
      </c>
      <c r="L13796">
        <v>16.73</v>
      </c>
      <c r="M13796">
        <v>2495</v>
      </c>
      <c r="N13796">
        <v>218</v>
      </c>
      <c r="O13796">
        <v>5</v>
      </c>
      <c r="P13796">
        <v>1290000</v>
      </c>
    </row>
    <row r="13797" spans="1:16">
      <c r="A13797">
        <v>17513</v>
      </c>
      <c r="B13797" t="s">
        <v>27</v>
      </c>
      <c r="C13797" t="str">
        <f t="shared" si="645"/>
        <v>Hyundai</v>
      </c>
      <c r="D13797" t="str">
        <f t="shared" si="646"/>
        <v>above 5years</v>
      </c>
      <c r="E13797" t="str">
        <f t="shared" si="647"/>
        <v xml:space="preserve"> mileage above 20km</v>
      </c>
      <c r="F13797" t="s">
        <v>28</v>
      </c>
      <c r="G13797">
        <v>10</v>
      </c>
      <c r="H13797">
        <v>83347</v>
      </c>
      <c r="I13797" t="s">
        <v>23</v>
      </c>
      <c r="J13797" t="s">
        <v>15</v>
      </c>
      <c r="K13797" t="s">
        <v>16</v>
      </c>
      <c r="L13797">
        <v>20.36</v>
      </c>
      <c r="M13797">
        <v>1197</v>
      </c>
      <c r="N13797">
        <v>78.900000000000006</v>
      </c>
      <c r="O13797">
        <v>5</v>
      </c>
      <c r="P13797">
        <v>385000</v>
      </c>
    </row>
    <row r="13798" spans="1:16">
      <c r="A13798">
        <v>17514</v>
      </c>
      <c r="B13798" t="s">
        <v>12</v>
      </c>
      <c r="C13798" t="str">
        <f t="shared" si="645"/>
        <v>Maruti</v>
      </c>
      <c r="D13798" t="str">
        <f t="shared" si="646"/>
        <v>above 5years</v>
      </c>
      <c r="E13798" t="str">
        <f t="shared" si="647"/>
        <v xml:space="preserve"> mileage above 20km</v>
      </c>
      <c r="F13798" t="s">
        <v>13</v>
      </c>
      <c r="G13798">
        <v>6</v>
      </c>
      <c r="H13798">
        <v>49000</v>
      </c>
      <c r="I13798" t="s">
        <v>23</v>
      </c>
      <c r="J13798" t="s">
        <v>15</v>
      </c>
      <c r="K13798" t="s">
        <v>16</v>
      </c>
      <c r="L13798">
        <v>22.74</v>
      </c>
      <c r="M13798">
        <v>796</v>
      </c>
      <c r="N13798">
        <v>47.3</v>
      </c>
      <c r="O13798">
        <v>5</v>
      </c>
      <c r="P13798">
        <v>270000</v>
      </c>
    </row>
    <row r="13799" spans="1:16">
      <c r="A13799">
        <v>17515</v>
      </c>
      <c r="B13799" t="s">
        <v>101</v>
      </c>
      <c r="C13799" t="str">
        <f t="shared" si="645"/>
        <v>Mahindra</v>
      </c>
      <c r="D13799" t="str">
        <f t="shared" si="646"/>
        <v>5years</v>
      </c>
      <c r="E13799" t="str">
        <f t="shared" si="647"/>
        <v xml:space="preserve"> mileage above 20km</v>
      </c>
      <c r="F13799" t="s">
        <v>102</v>
      </c>
      <c r="G13799">
        <v>5</v>
      </c>
      <c r="H13799">
        <v>43405</v>
      </c>
      <c r="I13799" t="s">
        <v>72</v>
      </c>
      <c r="J13799" t="s">
        <v>24</v>
      </c>
      <c r="K13799" t="s">
        <v>16</v>
      </c>
      <c r="L13799">
        <v>25.32</v>
      </c>
      <c r="M13799">
        <v>1198</v>
      </c>
      <c r="N13799">
        <v>77</v>
      </c>
      <c r="O13799">
        <v>5</v>
      </c>
      <c r="P13799">
        <v>475000</v>
      </c>
    </row>
    <row r="13800" spans="1:16">
      <c r="A13800">
        <v>17516</v>
      </c>
      <c r="B13800" t="s">
        <v>21</v>
      </c>
      <c r="C13800" t="str">
        <f t="shared" si="645"/>
        <v>Ford</v>
      </c>
      <c r="D13800" t="str">
        <f t="shared" si="646"/>
        <v>below 5years</v>
      </c>
      <c r="E13800" t="str">
        <f t="shared" si="647"/>
        <v xml:space="preserve"> mileage above 20km</v>
      </c>
      <c r="F13800" t="s">
        <v>22</v>
      </c>
      <c r="G13800">
        <v>3</v>
      </c>
      <c r="H13800">
        <v>60000</v>
      </c>
      <c r="I13800" t="s">
        <v>14</v>
      </c>
      <c r="J13800" t="s">
        <v>24</v>
      </c>
      <c r="K13800" t="s">
        <v>16</v>
      </c>
      <c r="L13800">
        <v>23</v>
      </c>
      <c r="M13800">
        <v>1498</v>
      </c>
      <c r="N13800">
        <v>98.96</v>
      </c>
      <c r="O13800">
        <v>5</v>
      </c>
      <c r="P13800">
        <v>990000</v>
      </c>
    </row>
    <row r="13801" spans="1:16">
      <c r="A13801">
        <v>17517</v>
      </c>
      <c r="B13801" t="s">
        <v>88</v>
      </c>
      <c r="C13801" t="str">
        <f t="shared" si="645"/>
        <v>Volkswagen</v>
      </c>
      <c r="D13801" t="str">
        <f t="shared" si="646"/>
        <v>below 5years</v>
      </c>
      <c r="E13801" t="str">
        <f t="shared" si="647"/>
        <v xml:space="preserve"> mileage above 20km</v>
      </c>
      <c r="F13801" t="s">
        <v>89</v>
      </c>
      <c r="G13801">
        <v>2</v>
      </c>
      <c r="H13801">
        <v>21000</v>
      </c>
      <c r="I13801" t="s">
        <v>23</v>
      </c>
      <c r="J13801" t="s">
        <v>24</v>
      </c>
      <c r="K13801" t="s">
        <v>16</v>
      </c>
      <c r="L13801">
        <v>20.14</v>
      </c>
      <c r="M13801">
        <v>1498</v>
      </c>
      <c r="N13801">
        <v>88</v>
      </c>
      <c r="O13801">
        <v>5</v>
      </c>
      <c r="P13801">
        <v>865000</v>
      </c>
    </row>
    <row r="13802" spans="1:16">
      <c r="A13802">
        <v>17518</v>
      </c>
      <c r="B13802" t="s">
        <v>12</v>
      </c>
      <c r="C13802" t="str">
        <f t="shared" si="645"/>
        <v>Maruti</v>
      </c>
      <c r="D13802" t="str">
        <f t="shared" si="646"/>
        <v>5years</v>
      </c>
      <c r="E13802" t="str">
        <f t="shared" si="647"/>
        <v xml:space="preserve"> mileage above 20km</v>
      </c>
      <c r="F13802" t="s">
        <v>13</v>
      </c>
      <c r="G13802">
        <v>5</v>
      </c>
      <c r="H13802">
        <v>77658</v>
      </c>
      <c r="I13802" t="s">
        <v>23</v>
      </c>
      <c r="J13802" t="s">
        <v>73</v>
      </c>
      <c r="K13802" t="s">
        <v>16</v>
      </c>
      <c r="L13802">
        <v>33.44</v>
      </c>
      <c r="M13802">
        <v>796</v>
      </c>
      <c r="N13802">
        <v>40.299999999999997</v>
      </c>
      <c r="O13802">
        <v>4</v>
      </c>
      <c r="P13802">
        <v>325000</v>
      </c>
    </row>
    <row r="13803" spans="1:16">
      <c r="A13803">
        <v>17519</v>
      </c>
      <c r="B13803" t="s">
        <v>82</v>
      </c>
      <c r="C13803" t="str">
        <f t="shared" si="645"/>
        <v>Ford</v>
      </c>
      <c r="D13803" t="str">
        <f t="shared" si="646"/>
        <v>above 5years</v>
      </c>
      <c r="E13803" t="str">
        <f t="shared" si="647"/>
        <v>mileage below 20km</v>
      </c>
      <c r="F13803" t="s">
        <v>83</v>
      </c>
      <c r="G13803">
        <v>9</v>
      </c>
      <c r="H13803">
        <v>79000</v>
      </c>
      <c r="I13803" t="s">
        <v>23</v>
      </c>
      <c r="J13803" t="s">
        <v>24</v>
      </c>
      <c r="K13803" t="s">
        <v>16</v>
      </c>
      <c r="L13803">
        <v>20</v>
      </c>
      <c r="M13803">
        <v>1399</v>
      </c>
      <c r="N13803">
        <v>68</v>
      </c>
      <c r="O13803">
        <v>5</v>
      </c>
      <c r="P13803">
        <v>365000</v>
      </c>
    </row>
    <row r="13804" spans="1:16">
      <c r="A13804">
        <v>17521</v>
      </c>
      <c r="B13804" t="s">
        <v>54</v>
      </c>
      <c r="C13804" t="str">
        <f t="shared" si="645"/>
        <v>Honda</v>
      </c>
      <c r="D13804" t="str">
        <f t="shared" si="646"/>
        <v>above 5years</v>
      </c>
      <c r="E13804" t="str">
        <f t="shared" si="647"/>
        <v>mileage below 20km</v>
      </c>
      <c r="F13804" t="s">
        <v>55</v>
      </c>
      <c r="G13804">
        <v>13</v>
      </c>
      <c r="H13804">
        <v>122671</v>
      </c>
      <c r="I13804" t="s">
        <v>14</v>
      </c>
      <c r="J13804" t="s">
        <v>15</v>
      </c>
      <c r="K13804" t="s">
        <v>16</v>
      </c>
      <c r="L13804">
        <v>17.7</v>
      </c>
      <c r="M13804">
        <v>1497</v>
      </c>
      <c r="N13804">
        <v>78</v>
      </c>
      <c r="O13804">
        <v>5</v>
      </c>
      <c r="P13804">
        <v>140000</v>
      </c>
    </row>
    <row r="13805" spans="1:16">
      <c r="A13805">
        <v>17522</v>
      </c>
      <c r="B13805" t="s">
        <v>160</v>
      </c>
      <c r="C13805" t="str">
        <f t="shared" si="645"/>
        <v>Honda</v>
      </c>
      <c r="D13805" t="str">
        <f t="shared" si="646"/>
        <v>below 5years</v>
      </c>
      <c r="E13805" t="str">
        <f t="shared" si="647"/>
        <v>mileage below 20km</v>
      </c>
      <c r="F13805" t="s">
        <v>161</v>
      </c>
      <c r="G13805">
        <v>4</v>
      </c>
      <c r="H13805">
        <v>22500</v>
      </c>
      <c r="I13805" t="s">
        <v>23</v>
      </c>
      <c r="J13805" t="s">
        <v>15</v>
      </c>
      <c r="K13805" t="s">
        <v>16</v>
      </c>
      <c r="L13805">
        <v>17.5</v>
      </c>
      <c r="M13805">
        <v>1199</v>
      </c>
      <c r="N13805">
        <v>88.7</v>
      </c>
      <c r="O13805">
        <v>5</v>
      </c>
      <c r="P13805">
        <v>733000</v>
      </c>
    </row>
    <row r="13806" spans="1:16">
      <c r="A13806">
        <v>17523</v>
      </c>
      <c r="B13806" t="s">
        <v>48</v>
      </c>
      <c r="C13806" t="str">
        <f t="shared" si="645"/>
        <v>Maruti</v>
      </c>
      <c r="D13806" t="str">
        <f t="shared" si="646"/>
        <v>above 5years</v>
      </c>
      <c r="E13806" t="str">
        <f t="shared" si="647"/>
        <v xml:space="preserve"> mileage above 20km</v>
      </c>
      <c r="F13806" t="s">
        <v>49</v>
      </c>
      <c r="G13806">
        <v>7</v>
      </c>
      <c r="H13806">
        <v>107000</v>
      </c>
      <c r="I13806" t="s">
        <v>23</v>
      </c>
      <c r="J13806" t="s">
        <v>24</v>
      </c>
      <c r="K13806" t="s">
        <v>16</v>
      </c>
      <c r="L13806">
        <v>23.4</v>
      </c>
      <c r="M13806">
        <v>1248</v>
      </c>
      <c r="N13806">
        <v>74</v>
      </c>
      <c r="O13806">
        <v>5</v>
      </c>
      <c r="P13806">
        <v>285000</v>
      </c>
    </row>
    <row r="13807" spans="1:16">
      <c r="A13807">
        <v>17524</v>
      </c>
      <c r="B13807" t="s">
        <v>32</v>
      </c>
      <c r="C13807" t="str">
        <f t="shared" si="645"/>
        <v>Maruti</v>
      </c>
      <c r="D13807" t="str">
        <f t="shared" si="646"/>
        <v>above 5years</v>
      </c>
      <c r="E13807" t="str">
        <f t="shared" si="647"/>
        <v xml:space="preserve"> mileage above 20km</v>
      </c>
      <c r="F13807" t="s">
        <v>33</v>
      </c>
      <c r="G13807">
        <v>10</v>
      </c>
      <c r="H13807">
        <v>100000</v>
      </c>
      <c r="I13807" t="s">
        <v>14</v>
      </c>
      <c r="J13807" t="s">
        <v>24</v>
      </c>
      <c r="K13807" t="s">
        <v>16</v>
      </c>
      <c r="L13807">
        <v>22.9</v>
      </c>
      <c r="M13807">
        <v>1248</v>
      </c>
      <c r="N13807">
        <v>74</v>
      </c>
      <c r="O13807">
        <v>5</v>
      </c>
      <c r="P13807">
        <v>325000</v>
      </c>
    </row>
    <row r="13808" spans="1:16">
      <c r="A13808">
        <v>17526</v>
      </c>
      <c r="B13808" t="s">
        <v>34</v>
      </c>
      <c r="C13808" t="str">
        <f t="shared" si="645"/>
        <v>Hyundai</v>
      </c>
      <c r="D13808" t="str">
        <f t="shared" si="646"/>
        <v>above 5years</v>
      </c>
      <c r="E13808" t="str">
        <f t="shared" si="647"/>
        <v xml:space="preserve"> mileage above 20km</v>
      </c>
      <c r="F13808" t="s">
        <v>35</v>
      </c>
      <c r="G13808">
        <v>9</v>
      </c>
      <c r="H13808">
        <v>90000</v>
      </c>
      <c r="I13808" t="s">
        <v>14</v>
      </c>
      <c r="J13808" t="s">
        <v>24</v>
      </c>
      <c r="K13808" t="s">
        <v>16</v>
      </c>
      <c r="L13808">
        <v>22.32</v>
      </c>
      <c r="M13808">
        <v>1582</v>
      </c>
      <c r="N13808">
        <v>126.3</v>
      </c>
      <c r="O13808">
        <v>5</v>
      </c>
      <c r="P13808">
        <v>630000</v>
      </c>
    </row>
    <row r="13809" spans="1:16">
      <c r="A13809">
        <v>17527</v>
      </c>
      <c r="B13809" t="s">
        <v>54</v>
      </c>
      <c r="C13809" t="str">
        <f t="shared" si="645"/>
        <v>Honda</v>
      </c>
      <c r="D13809" t="str">
        <f t="shared" si="646"/>
        <v>above 5years</v>
      </c>
      <c r="E13809" t="str">
        <f t="shared" si="647"/>
        <v xml:space="preserve"> mileage above 20km</v>
      </c>
      <c r="F13809" t="s">
        <v>55</v>
      </c>
      <c r="G13809">
        <v>7</v>
      </c>
      <c r="H13809">
        <v>62000</v>
      </c>
      <c r="I13809" t="s">
        <v>23</v>
      </c>
      <c r="J13809" t="s">
        <v>24</v>
      </c>
      <c r="K13809" t="s">
        <v>16</v>
      </c>
      <c r="L13809">
        <v>26</v>
      </c>
      <c r="M13809">
        <v>1498</v>
      </c>
      <c r="N13809">
        <v>98.6</v>
      </c>
      <c r="O13809">
        <v>5</v>
      </c>
      <c r="P13809">
        <v>580000</v>
      </c>
    </row>
    <row r="13810" spans="1:16">
      <c r="A13810">
        <v>17528</v>
      </c>
      <c r="B13810" t="s">
        <v>19</v>
      </c>
      <c r="C13810" t="str">
        <f t="shared" si="645"/>
        <v>Hyundai</v>
      </c>
      <c r="D13810" t="str">
        <f t="shared" si="646"/>
        <v>above 5years</v>
      </c>
      <c r="E13810" t="str">
        <f t="shared" si="647"/>
        <v xml:space="preserve"> mileage above 20km</v>
      </c>
      <c r="F13810" t="s">
        <v>20</v>
      </c>
      <c r="G13810">
        <v>11</v>
      </c>
      <c r="H13810">
        <v>78000</v>
      </c>
      <c r="I13810" t="s">
        <v>14</v>
      </c>
      <c r="J13810" t="s">
        <v>24</v>
      </c>
      <c r="K13810" t="s">
        <v>16</v>
      </c>
      <c r="L13810">
        <v>23</v>
      </c>
      <c r="M13810">
        <v>1396</v>
      </c>
      <c r="N13810">
        <v>90</v>
      </c>
      <c r="O13810">
        <v>5</v>
      </c>
      <c r="P13810">
        <v>215000</v>
      </c>
    </row>
    <row r="13811" spans="1:16">
      <c r="A13811">
        <v>17529</v>
      </c>
      <c r="B13811" t="s">
        <v>54</v>
      </c>
      <c r="C13811" t="str">
        <f t="shared" si="645"/>
        <v>Honda</v>
      </c>
      <c r="D13811" t="str">
        <f t="shared" si="646"/>
        <v>above 5years</v>
      </c>
      <c r="E13811" t="str">
        <f t="shared" si="647"/>
        <v>mileage below 20km</v>
      </c>
      <c r="F13811" t="s">
        <v>55</v>
      </c>
      <c r="G13811">
        <v>7</v>
      </c>
      <c r="H13811">
        <v>57762</v>
      </c>
      <c r="I13811" t="s">
        <v>23</v>
      </c>
      <c r="J13811" t="s">
        <v>15</v>
      </c>
      <c r="K13811" t="s">
        <v>16</v>
      </c>
      <c r="L13811">
        <v>17.399999999999999</v>
      </c>
      <c r="M13811">
        <v>1497</v>
      </c>
      <c r="N13811">
        <v>117.6</v>
      </c>
      <c r="O13811">
        <v>5</v>
      </c>
      <c r="P13811">
        <v>550000</v>
      </c>
    </row>
    <row r="13812" spans="1:16">
      <c r="A13812">
        <v>17530</v>
      </c>
      <c r="B13812" t="s">
        <v>17</v>
      </c>
      <c r="C13812" t="str">
        <f t="shared" si="645"/>
        <v>Hyundai</v>
      </c>
      <c r="D13812" t="str">
        <f t="shared" si="646"/>
        <v>above 5years</v>
      </c>
      <c r="E13812" t="str">
        <f t="shared" si="647"/>
        <v>mileage below 20km</v>
      </c>
      <c r="F13812" t="s">
        <v>18</v>
      </c>
      <c r="G13812">
        <v>7</v>
      </c>
      <c r="H13812">
        <v>39000</v>
      </c>
      <c r="I13812" t="s">
        <v>23</v>
      </c>
      <c r="J13812" t="s">
        <v>15</v>
      </c>
      <c r="K13812" t="s">
        <v>16</v>
      </c>
      <c r="L13812">
        <v>18.899999999999999</v>
      </c>
      <c r="M13812">
        <v>1197</v>
      </c>
      <c r="N13812">
        <v>81.86</v>
      </c>
      <c r="O13812">
        <v>5</v>
      </c>
      <c r="P13812">
        <v>360000</v>
      </c>
    </row>
    <row r="13813" spans="1:16">
      <c r="A13813">
        <v>17531</v>
      </c>
      <c r="B13813" t="s">
        <v>40</v>
      </c>
      <c r="C13813" t="str">
        <f t="shared" si="645"/>
        <v>Maruti</v>
      </c>
      <c r="D13813" t="str">
        <f t="shared" si="646"/>
        <v>below 5years</v>
      </c>
      <c r="E13813" t="str">
        <f t="shared" si="647"/>
        <v xml:space="preserve"> mileage above 20km</v>
      </c>
      <c r="F13813" t="s">
        <v>41</v>
      </c>
      <c r="G13813">
        <v>4</v>
      </c>
      <c r="H13813">
        <v>58000</v>
      </c>
      <c r="I13813" t="s">
        <v>23</v>
      </c>
      <c r="J13813" t="s">
        <v>15</v>
      </c>
      <c r="K13813" t="s">
        <v>16</v>
      </c>
      <c r="L13813">
        <v>20.73</v>
      </c>
      <c r="M13813">
        <v>1373</v>
      </c>
      <c r="N13813">
        <v>91.1</v>
      </c>
      <c r="O13813">
        <v>5</v>
      </c>
      <c r="P13813">
        <v>725000</v>
      </c>
    </row>
    <row r="13814" spans="1:16">
      <c r="A13814">
        <v>17532</v>
      </c>
      <c r="B13814" t="s">
        <v>27</v>
      </c>
      <c r="C13814" t="str">
        <f t="shared" si="645"/>
        <v>Hyundai</v>
      </c>
      <c r="D13814" t="str">
        <f t="shared" si="646"/>
        <v>above 5years</v>
      </c>
      <c r="E13814" t="str">
        <f t="shared" si="647"/>
        <v>mileage below 20km</v>
      </c>
      <c r="F13814" t="s">
        <v>28</v>
      </c>
      <c r="G13814">
        <v>10</v>
      </c>
      <c r="H13814">
        <v>94000</v>
      </c>
      <c r="I13814" t="s">
        <v>14</v>
      </c>
      <c r="J13814" t="s">
        <v>15</v>
      </c>
      <c r="K13814" t="s">
        <v>16</v>
      </c>
      <c r="L13814">
        <v>19.809999999999999</v>
      </c>
      <c r="M13814">
        <v>1086</v>
      </c>
      <c r="N13814">
        <v>68.05</v>
      </c>
      <c r="O13814">
        <v>5</v>
      </c>
      <c r="P13814">
        <v>222000</v>
      </c>
    </row>
    <row r="13815" spans="1:16">
      <c r="A13815">
        <v>17533</v>
      </c>
      <c r="B13815" t="s">
        <v>19</v>
      </c>
      <c r="C13815" t="str">
        <f t="shared" si="645"/>
        <v>Hyundai</v>
      </c>
      <c r="D13815" t="str">
        <f t="shared" si="646"/>
        <v>above 5years</v>
      </c>
      <c r="E13815" t="str">
        <f t="shared" si="647"/>
        <v>mileage below 20km</v>
      </c>
      <c r="F13815" t="s">
        <v>20</v>
      </c>
      <c r="G13815">
        <v>10</v>
      </c>
      <c r="H13815">
        <v>50000</v>
      </c>
      <c r="I13815" t="s">
        <v>23</v>
      </c>
      <c r="J13815" t="s">
        <v>15</v>
      </c>
      <c r="K13815" t="s">
        <v>16</v>
      </c>
      <c r="L13815">
        <v>18.5</v>
      </c>
      <c r="M13815">
        <v>1197</v>
      </c>
      <c r="N13815">
        <v>80</v>
      </c>
      <c r="O13815">
        <v>5</v>
      </c>
      <c r="P13815">
        <v>275000</v>
      </c>
    </row>
    <row r="13816" spans="1:16">
      <c r="A13816">
        <v>17534</v>
      </c>
      <c r="B13816" t="s">
        <v>54</v>
      </c>
      <c r="C13816" t="str">
        <f t="shared" si="645"/>
        <v>Honda</v>
      </c>
      <c r="D13816" t="str">
        <f t="shared" si="646"/>
        <v>above 5years</v>
      </c>
      <c r="E13816" t="str">
        <f t="shared" si="647"/>
        <v>mileage below 20km</v>
      </c>
      <c r="F13816" t="s">
        <v>55</v>
      </c>
      <c r="G13816">
        <v>15</v>
      </c>
      <c r="H13816">
        <v>89500</v>
      </c>
      <c r="I13816" t="s">
        <v>23</v>
      </c>
      <c r="J13816" t="s">
        <v>15</v>
      </c>
      <c r="K13816" t="s">
        <v>16</v>
      </c>
      <c r="L13816">
        <v>17.7</v>
      </c>
      <c r="M13816">
        <v>1497</v>
      </c>
      <c r="N13816">
        <v>78</v>
      </c>
      <c r="O13816">
        <v>5</v>
      </c>
      <c r="P13816">
        <v>249000</v>
      </c>
    </row>
    <row r="13817" spans="1:16">
      <c r="A13817">
        <v>17535</v>
      </c>
      <c r="B13817" t="s">
        <v>12</v>
      </c>
      <c r="C13817" t="str">
        <f t="shared" si="645"/>
        <v>Maruti</v>
      </c>
      <c r="D13817" t="str">
        <f t="shared" si="646"/>
        <v>below 5years</v>
      </c>
      <c r="E13817" t="str">
        <f t="shared" si="647"/>
        <v xml:space="preserve"> mileage above 20km</v>
      </c>
      <c r="F13817" t="s">
        <v>13</v>
      </c>
      <c r="G13817">
        <v>2</v>
      </c>
      <c r="H13817">
        <v>13413</v>
      </c>
      <c r="I13817" t="s">
        <v>23</v>
      </c>
      <c r="J13817" t="s">
        <v>15</v>
      </c>
      <c r="K13817" t="s">
        <v>31</v>
      </c>
      <c r="L13817">
        <v>23.95</v>
      </c>
      <c r="M13817">
        <v>998</v>
      </c>
      <c r="N13817">
        <v>67.05</v>
      </c>
      <c r="O13817">
        <v>5</v>
      </c>
      <c r="P13817">
        <v>485000</v>
      </c>
    </row>
    <row r="13818" spans="1:16">
      <c r="A13818">
        <v>17536</v>
      </c>
      <c r="B13818" t="s">
        <v>82</v>
      </c>
      <c r="C13818" t="str">
        <f t="shared" si="645"/>
        <v>Ford</v>
      </c>
      <c r="D13818" t="str">
        <f t="shared" si="646"/>
        <v>above 5years</v>
      </c>
      <c r="E13818" t="str">
        <f t="shared" si="647"/>
        <v>mileage below 20km</v>
      </c>
      <c r="F13818" t="s">
        <v>83</v>
      </c>
      <c r="G13818">
        <v>9</v>
      </c>
      <c r="H13818">
        <v>106000</v>
      </c>
      <c r="I13818" t="s">
        <v>23</v>
      </c>
      <c r="J13818" t="s">
        <v>24</v>
      </c>
      <c r="K13818" t="s">
        <v>16</v>
      </c>
      <c r="L13818">
        <v>20</v>
      </c>
      <c r="M13818">
        <v>1399</v>
      </c>
      <c r="N13818">
        <v>68</v>
      </c>
      <c r="O13818">
        <v>5</v>
      </c>
      <c r="P13818">
        <v>285000</v>
      </c>
    </row>
    <row r="13819" spans="1:16">
      <c r="A13819">
        <v>17537</v>
      </c>
      <c r="B13819" t="s">
        <v>111</v>
      </c>
      <c r="C13819" t="str">
        <f t="shared" si="645"/>
        <v>Maruti</v>
      </c>
      <c r="D13819" t="str">
        <f t="shared" si="646"/>
        <v>above 5years</v>
      </c>
      <c r="E13819" t="str">
        <f t="shared" si="647"/>
        <v>mileage below 20km</v>
      </c>
      <c r="F13819" t="s">
        <v>112</v>
      </c>
      <c r="G13819">
        <v>7</v>
      </c>
      <c r="H13819">
        <v>60000</v>
      </c>
      <c r="I13819" t="s">
        <v>14</v>
      </c>
      <c r="J13819" t="s">
        <v>15</v>
      </c>
      <c r="K13819" t="s">
        <v>16</v>
      </c>
      <c r="L13819">
        <v>16.02</v>
      </c>
      <c r="M13819">
        <v>1373</v>
      </c>
      <c r="N13819">
        <v>93.7</v>
      </c>
      <c r="O13819">
        <v>7</v>
      </c>
      <c r="P13819">
        <v>650000</v>
      </c>
    </row>
    <row r="13820" spans="1:16">
      <c r="A13820">
        <v>17538</v>
      </c>
      <c r="B13820" t="s">
        <v>46</v>
      </c>
      <c r="C13820" t="str">
        <f t="shared" si="645"/>
        <v>Maruti</v>
      </c>
      <c r="D13820" t="str">
        <f t="shared" si="646"/>
        <v>below 5years</v>
      </c>
      <c r="E13820" t="str">
        <f t="shared" si="647"/>
        <v xml:space="preserve"> mileage above 20km</v>
      </c>
      <c r="F13820" t="s">
        <v>47</v>
      </c>
      <c r="G13820">
        <v>2</v>
      </c>
      <c r="H13820">
        <v>4300</v>
      </c>
      <c r="I13820" t="s">
        <v>23</v>
      </c>
      <c r="J13820" t="s">
        <v>15</v>
      </c>
      <c r="K13820" t="s">
        <v>31</v>
      </c>
      <c r="L13820">
        <v>21.4</v>
      </c>
      <c r="M13820">
        <v>1197</v>
      </c>
      <c r="N13820">
        <v>83.1</v>
      </c>
      <c r="O13820">
        <v>5</v>
      </c>
      <c r="P13820">
        <v>790000</v>
      </c>
    </row>
    <row r="13821" spans="1:16">
      <c r="A13821">
        <v>17539</v>
      </c>
      <c r="B13821" t="s">
        <v>40</v>
      </c>
      <c r="C13821" t="str">
        <f t="shared" si="645"/>
        <v>Maruti</v>
      </c>
      <c r="D13821" t="str">
        <f t="shared" si="646"/>
        <v>below 5years</v>
      </c>
      <c r="E13821" t="str">
        <f t="shared" si="647"/>
        <v xml:space="preserve"> mileage above 20km</v>
      </c>
      <c r="F13821" t="s">
        <v>41</v>
      </c>
      <c r="G13821">
        <v>4</v>
      </c>
      <c r="H13821">
        <v>45185</v>
      </c>
      <c r="I13821" t="s">
        <v>23</v>
      </c>
      <c r="J13821" t="s">
        <v>24</v>
      </c>
      <c r="K13821" t="s">
        <v>16</v>
      </c>
      <c r="L13821">
        <v>28.09</v>
      </c>
      <c r="M13821">
        <v>1248</v>
      </c>
      <c r="N13821">
        <v>88.5</v>
      </c>
      <c r="O13821">
        <v>5</v>
      </c>
      <c r="P13821">
        <v>875000</v>
      </c>
    </row>
    <row r="13822" spans="1:16">
      <c r="A13822">
        <v>17540</v>
      </c>
      <c r="B13822" t="s">
        <v>121</v>
      </c>
      <c r="C13822" t="str">
        <f t="shared" si="645"/>
        <v>Maruti</v>
      </c>
      <c r="D13822" t="str">
        <f t="shared" si="646"/>
        <v>below 5years</v>
      </c>
      <c r="E13822" t="str">
        <f t="shared" si="647"/>
        <v>mileage below 20km</v>
      </c>
      <c r="F13822" t="s">
        <v>122</v>
      </c>
      <c r="G13822">
        <v>2</v>
      </c>
      <c r="H13822">
        <v>30000</v>
      </c>
      <c r="I13822" t="s">
        <v>14</v>
      </c>
      <c r="J13822" t="s">
        <v>15</v>
      </c>
      <c r="K13822" t="s">
        <v>16</v>
      </c>
      <c r="L13822">
        <v>15.37</v>
      </c>
      <c r="M13822">
        <v>1196</v>
      </c>
      <c r="N13822">
        <v>73</v>
      </c>
      <c r="O13822">
        <v>7</v>
      </c>
      <c r="P13822">
        <v>370000</v>
      </c>
    </row>
    <row r="13823" spans="1:16">
      <c r="A13823">
        <v>17541</v>
      </c>
      <c r="B13823" t="s">
        <v>66</v>
      </c>
      <c r="C13823" t="str">
        <f t="shared" si="645"/>
        <v>Mahindra</v>
      </c>
      <c r="D13823" t="str">
        <f t="shared" si="646"/>
        <v>above 5years</v>
      </c>
      <c r="E13823" t="str">
        <f t="shared" si="647"/>
        <v>mileage below 20km</v>
      </c>
      <c r="F13823" t="s">
        <v>67</v>
      </c>
      <c r="G13823">
        <v>9</v>
      </c>
      <c r="H13823">
        <v>120442</v>
      </c>
      <c r="I13823" t="s">
        <v>23</v>
      </c>
      <c r="J13823" t="s">
        <v>24</v>
      </c>
      <c r="K13823" t="s">
        <v>16</v>
      </c>
      <c r="L13823">
        <v>15.1</v>
      </c>
      <c r="M13823">
        <v>2179</v>
      </c>
      <c r="N13823">
        <v>140</v>
      </c>
      <c r="O13823">
        <v>7</v>
      </c>
      <c r="P13823">
        <v>825000</v>
      </c>
    </row>
    <row r="13824" spans="1:16">
      <c r="A13824">
        <v>17542</v>
      </c>
      <c r="B13824" t="s">
        <v>25</v>
      </c>
      <c r="C13824" t="str">
        <f t="shared" si="645"/>
        <v>Maruti</v>
      </c>
      <c r="D13824" t="str">
        <f t="shared" si="646"/>
        <v>above 5years</v>
      </c>
      <c r="E13824" t="str">
        <f t="shared" si="647"/>
        <v xml:space="preserve"> mileage above 20km</v>
      </c>
      <c r="F13824" t="s">
        <v>26</v>
      </c>
      <c r="G13824">
        <v>6</v>
      </c>
      <c r="H13824">
        <v>25000</v>
      </c>
      <c r="I13824" t="s">
        <v>23</v>
      </c>
      <c r="J13824" t="s">
        <v>73</v>
      </c>
      <c r="K13824" t="s">
        <v>16</v>
      </c>
      <c r="L13824">
        <v>26.2</v>
      </c>
      <c r="M13824">
        <v>998</v>
      </c>
      <c r="N13824">
        <v>58.2</v>
      </c>
      <c r="O13824">
        <v>5</v>
      </c>
      <c r="P13824">
        <v>385000</v>
      </c>
    </row>
    <row r="13825" spans="1:16">
      <c r="A13825">
        <v>17543</v>
      </c>
      <c r="B13825" t="s">
        <v>44</v>
      </c>
      <c r="C13825" t="str">
        <f t="shared" si="645"/>
        <v>Toyota</v>
      </c>
      <c r="D13825" t="str">
        <f t="shared" si="646"/>
        <v>above 5years</v>
      </c>
      <c r="E13825" t="str">
        <f t="shared" si="647"/>
        <v>mileage below 20km</v>
      </c>
      <c r="F13825" t="s">
        <v>45</v>
      </c>
      <c r="G13825">
        <v>6</v>
      </c>
      <c r="H13825">
        <v>225000</v>
      </c>
      <c r="I13825" t="s">
        <v>14</v>
      </c>
      <c r="J13825" t="s">
        <v>24</v>
      </c>
      <c r="K13825" t="s">
        <v>16</v>
      </c>
      <c r="L13825">
        <v>12.99</v>
      </c>
      <c r="M13825">
        <v>2494</v>
      </c>
      <c r="N13825">
        <v>100.6</v>
      </c>
      <c r="O13825">
        <v>7</v>
      </c>
      <c r="P13825">
        <v>1350000</v>
      </c>
    </row>
    <row r="13826" spans="1:16">
      <c r="A13826">
        <v>17544</v>
      </c>
      <c r="B13826" t="s">
        <v>48</v>
      </c>
      <c r="C13826" t="str">
        <f t="shared" si="645"/>
        <v>Maruti</v>
      </c>
      <c r="D13826" t="str">
        <f t="shared" si="646"/>
        <v>above 5years</v>
      </c>
      <c r="E13826" t="str">
        <f t="shared" si="647"/>
        <v>mileage below 20km</v>
      </c>
      <c r="F13826" t="s">
        <v>49</v>
      </c>
      <c r="G13826">
        <v>9</v>
      </c>
      <c r="H13826">
        <v>45000</v>
      </c>
      <c r="I13826" t="s">
        <v>23</v>
      </c>
      <c r="J13826" t="s">
        <v>15</v>
      </c>
      <c r="K13826" t="s">
        <v>16</v>
      </c>
      <c r="L13826">
        <v>17.5</v>
      </c>
      <c r="M13826">
        <v>1298</v>
      </c>
      <c r="N13826">
        <v>85.8</v>
      </c>
      <c r="O13826">
        <v>5</v>
      </c>
      <c r="P13826">
        <v>340000</v>
      </c>
    </row>
    <row r="13827" spans="1:16">
      <c r="A13827">
        <v>17545</v>
      </c>
      <c r="B13827" t="s">
        <v>60</v>
      </c>
      <c r="C13827" t="str">
        <f t="shared" ref="C13827:C13890" si="648">LEFT(B13827,FIND(" ", B13827)-1)</f>
        <v>Renault</v>
      </c>
      <c r="D13827" t="str">
        <f t="shared" ref="D13827:D13890" si="649">IF(G13827&gt;5,"above 5years",IF(G13827&lt;5,"below 5years",IF(G13827=5,"5years",0)))</f>
        <v>below 5years</v>
      </c>
      <c r="E13827" t="str">
        <f t="shared" ref="E13827:E13890" si="650">IF(L13827&lt;=20,"mileage below 20km",IF(L13827&gt;=20," mileage above 20km",0))</f>
        <v xml:space="preserve"> mileage above 20km</v>
      </c>
      <c r="F13827" t="s">
        <v>61</v>
      </c>
      <c r="G13827">
        <v>4</v>
      </c>
      <c r="H13827">
        <v>25000</v>
      </c>
      <c r="I13827" t="s">
        <v>14</v>
      </c>
      <c r="J13827" t="s">
        <v>15</v>
      </c>
      <c r="K13827" t="s">
        <v>16</v>
      </c>
      <c r="L13827">
        <v>23.01</v>
      </c>
      <c r="M13827">
        <v>999</v>
      </c>
      <c r="N13827">
        <v>67</v>
      </c>
      <c r="O13827">
        <v>5</v>
      </c>
      <c r="P13827">
        <v>330000</v>
      </c>
    </row>
    <row r="13828" spans="1:16">
      <c r="A13828">
        <v>17547</v>
      </c>
      <c r="B13828" t="s">
        <v>74</v>
      </c>
      <c r="C13828" t="str">
        <f t="shared" si="648"/>
        <v>Datsun</v>
      </c>
      <c r="D13828" t="str">
        <f t="shared" si="649"/>
        <v>below 5years</v>
      </c>
      <c r="E13828" t="str">
        <f t="shared" si="650"/>
        <v xml:space="preserve"> mileage above 20km</v>
      </c>
      <c r="F13828" t="s">
        <v>75</v>
      </c>
      <c r="G13828">
        <v>3</v>
      </c>
      <c r="H13828">
        <v>22500</v>
      </c>
      <c r="I13828" t="s">
        <v>23</v>
      </c>
      <c r="J13828" t="s">
        <v>15</v>
      </c>
      <c r="K13828" t="s">
        <v>16</v>
      </c>
      <c r="L13828">
        <v>22.5</v>
      </c>
      <c r="M13828">
        <v>999</v>
      </c>
      <c r="N13828">
        <v>67</v>
      </c>
      <c r="O13828">
        <v>5</v>
      </c>
      <c r="P13828">
        <v>280000</v>
      </c>
    </row>
    <row r="13829" spans="1:16">
      <c r="A13829">
        <v>17548</v>
      </c>
      <c r="B13829" t="s">
        <v>34</v>
      </c>
      <c r="C13829" t="str">
        <f t="shared" si="648"/>
        <v>Hyundai</v>
      </c>
      <c r="D13829" t="str">
        <f t="shared" si="649"/>
        <v>below 5years</v>
      </c>
      <c r="E13829" t="str">
        <f t="shared" si="650"/>
        <v>mileage below 20km</v>
      </c>
      <c r="F13829" t="s">
        <v>35</v>
      </c>
      <c r="G13829">
        <v>4</v>
      </c>
      <c r="H13829">
        <v>23000</v>
      </c>
      <c r="I13829" t="s">
        <v>23</v>
      </c>
      <c r="J13829" t="s">
        <v>15</v>
      </c>
      <c r="K13829" t="s">
        <v>31</v>
      </c>
      <c r="L13829">
        <v>17</v>
      </c>
      <c r="M13829">
        <v>1591</v>
      </c>
      <c r="N13829">
        <v>121.3</v>
      </c>
      <c r="O13829">
        <v>5</v>
      </c>
      <c r="P13829">
        <v>1050000</v>
      </c>
    </row>
    <row r="13830" spans="1:16">
      <c r="A13830">
        <v>17549</v>
      </c>
      <c r="B13830" t="s">
        <v>36</v>
      </c>
      <c r="C13830" t="str">
        <f t="shared" si="648"/>
        <v>Renault</v>
      </c>
      <c r="D13830" t="str">
        <f t="shared" si="649"/>
        <v>above 5years</v>
      </c>
      <c r="E13830" t="str">
        <f t="shared" si="650"/>
        <v xml:space="preserve"> mileage above 20km</v>
      </c>
      <c r="F13830" t="s">
        <v>37</v>
      </c>
      <c r="G13830">
        <v>8</v>
      </c>
      <c r="H13830">
        <v>250000</v>
      </c>
      <c r="I13830" t="s">
        <v>14</v>
      </c>
      <c r="J13830" t="s">
        <v>24</v>
      </c>
      <c r="K13830" t="s">
        <v>16</v>
      </c>
      <c r="L13830">
        <v>20.45</v>
      </c>
      <c r="M13830">
        <v>1461</v>
      </c>
      <c r="N13830">
        <v>83.8</v>
      </c>
      <c r="O13830">
        <v>5</v>
      </c>
      <c r="P13830">
        <v>550000</v>
      </c>
    </row>
    <row r="13831" spans="1:16">
      <c r="A13831">
        <v>17551</v>
      </c>
      <c r="B13831" t="s">
        <v>19</v>
      </c>
      <c r="C13831" t="str">
        <f t="shared" si="648"/>
        <v>Hyundai</v>
      </c>
      <c r="D13831" t="str">
        <f t="shared" si="649"/>
        <v>below 5years</v>
      </c>
      <c r="E13831" t="str">
        <f t="shared" si="650"/>
        <v>mileage below 20km</v>
      </c>
      <c r="F13831" t="s">
        <v>20</v>
      </c>
      <c r="G13831">
        <v>3</v>
      </c>
      <c r="H13831">
        <v>30000</v>
      </c>
      <c r="I13831" t="s">
        <v>14</v>
      </c>
      <c r="J13831" t="s">
        <v>15</v>
      </c>
      <c r="K13831" t="s">
        <v>16</v>
      </c>
      <c r="L13831">
        <v>18.600000000000001</v>
      </c>
      <c r="M13831">
        <v>1197</v>
      </c>
      <c r="N13831">
        <v>81.83</v>
      </c>
      <c r="O13831">
        <v>5</v>
      </c>
      <c r="P13831">
        <v>635000</v>
      </c>
    </row>
    <row r="13832" spans="1:16">
      <c r="A13832">
        <v>17552</v>
      </c>
      <c r="B13832" t="s">
        <v>54</v>
      </c>
      <c r="C13832" t="str">
        <f t="shared" si="648"/>
        <v>Honda</v>
      </c>
      <c r="D13832" t="str">
        <f t="shared" si="649"/>
        <v>5years</v>
      </c>
      <c r="E13832" t="str">
        <f t="shared" si="650"/>
        <v xml:space="preserve"> mileage above 20km</v>
      </c>
      <c r="F13832" t="s">
        <v>55</v>
      </c>
      <c r="G13832">
        <v>5</v>
      </c>
      <c r="H13832">
        <v>50000</v>
      </c>
      <c r="I13832" t="s">
        <v>23</v>
      </c>
      <c r="J13832" t="s">
        <v>24</v>
      </c>
      <c r="K13832" t="s">
        <v>16</v>
      </c>
      <c r="L13832">
        <v>26</v>
      </c>
      <c r="M13832">
        <v>1498</v>
      </c>
      <c r="N13832">
        <v>98.6</v>
      </c>
      <c r="O13832">
        <v>5</v>
      </c>
      <c r="P13832">
        <v>825000</v>
      </c>
    </row>
    <row r="13833" spans="1:16">
      <c r="A13833">
        <v>17553</v>
      </c>
      <c r="B13833" t="s">
        <v>117</v>
      </c>
      <c r="C13833" t="str">
        <f t="shared" si="648"/>
        <v>Tata</v>
      </c>
      <c r="D13833" t="str">
        <f t="shared" si="649"/>
        <v>below 5years</v>
      </c>
      <c r="E13833" t="str">
        <f t="shared" si="650"/>
        <v>mileage below 20km</v>
      </c>
      <c r="F13833" t="s">
        <v>118</v>
      </c>
      <c r="G13833">
        <v>3</v>
      </c>
      <c r="H13833">
        <v>84523</v>
      </c>
      <c r="I13833" t="s">
        <v>23</v>
      </c>
      <c r="J13833" t="s">
        <v>24</v>
      </c>
      <c r="K13833" t="s">
        <v>16</v>
      </c>
      <c r="L13833">
        <v>17.600000000000001</v>
      </c>
      <c r="M13833">
        <v>2179</v>
      </c>
      <c r="N13833">
        <v>153.86000000000001</v>
      </c>
      <c r="O13833">
        <v>7</v>
      </c>
      <c r="P13833">
        <v>1198000</v>
      </c>
    </row>
    <row r="13834" spans="1:16">
      <c r="A13834">
        <v>17554</v>
      </c>
      <c r="B13834" t="s">
        <v>19</v>
      </c>
      <c r="C13834" t="str">
        <f t="shared" si="648"/>
        <v>Hyundai</v>
      </c>
      <c r="D13834" t="str">
        <f t="shared" si="649"/>
        <v>5years</v>
      </c>
      <c r="E13834" t="str">
        <f t="shared" si="650"/>
        <v>mileage below 20km</v>
      </c>
      <c r="F13834" t="s">
        <v>20</v>
      </c>
      <c r="G13834">
        <v>5</v>
      </c>
      <c r="H13834">
        <v>50000</v>
      </c>
      <c r="I13834" t="s">
        <v>14</v>
      </c>
      <c r="J13834" t="s">
        <v>15</v>
      </c>
      <c r="K13834" t="s">
        <v>16</v>
      </c>
      <c r="L13834">
        <v>18.600000000000001</v>
      </c>
      <c r="M13834">
        <v>1197</v>
      </c>
      <c r="N13834">
        <v>81.83</v>
      </c>
      <c r="O13834">
        <v>5</v>
      </c>
      <c r="P13834">
        <v>530000</v>
      </c>
    </row>
    <row r="13835" spans="1:16">
      <c r="A13835">
        <v>17556</v>
      </c>
      <c r="B13835" t="s">
        <v>32</v>
      </c>
      <c r="C13835" t="str">
        <f t="shared" si="648"/>
        <v>Maruti</v>
      </c>
      <c r="D13835" t="str">
        <f t="shared" si="649"/>
        <v>5years</v>
      </c>
      <c r="E13835" t="str">
        <f t="shared" si="650"/>
        <v xml:space="preserve"> mileage above 20km</v>
      </c>
      <c r="F13835" t="s">
        <v>33</v>
      </c>
      <c r="G13835">
        <v>5</v>
      </c>
      <c r="H13835">
        <v>40000</v>
      </c>
      <c r="I13835" t="s">
        <v>14</v>
      </c>
      <c r="J13835" t="s">
        <v>24</v>
      </c>
      <c r="K13835" t="s">
        <v>16</v>
      </c>
      <c r="L13835">
        <v>25.2</v>
      </c>
      <c r="M13835">
        <v>1248</v>
      </c>
      <c r="N13835">
        <v>74</v>
      </c>
      <c r="O13835">
        <v>5</v>
      </c>
      <c r="P13835">
        <v>630000</v>
      </c>
    </row>
    <row r="13836" spans="1:16">
      <c r="A13836">
        <v>17557</v>
      </c>
      <c r="B13836" t="s">
        <v>19</v>
      </c>
      <c r="C13836" t="str">
        <f t="shared" si="648"/>
        <v>Hyundai</v>
      </c>
      <c r="D13836" t="str">
        <f t="shared" si="649"/>
        <v>below 5years</v>
      </c>
      <c r="E13836" t="str">
        <f t="shared" si="650"/>
        <v>mileage below 20km</v>
      </c>
      <c r="F13836" t="s">
        <v>20</v>
      </c>
      <c r="G13836">
        <v>4</v>
      </c>
      <c r="H13836">
        <v>33181</v>
      </c>
      <c r="I13836" t="s">
        <v>72</v>
      </c>
      <c r="J13836" t="s">
        <v>15</v>
      </c>
      <c r="K13836" t="s">
        <v>16</v>
      </c>
      <c r="L13836">
        <v>18.600000000000001</v>
      </c>
      <c r="M13836">
        <v>1197</v>
      </c>
      <c r="N13836">
        <v>81.83</v>
      </c>
      <c r="O13836">
        <v>5</v>
      </c>
      <c r="P13836">
        <v>625000</v>
      </c>
    </row>
    <row r="13837" spans="1:16">
      <c r="A13837">
        <v>17558</v>
      </c>
      <c r="B13837" t="s">
        <v>36</v>
      </c>
      <c r="C13837" t="str">
        <f t="shared" si="648"/>
        <v>Renault</v>
      </c>
      <c r="D13837" t="str">
        <f t="shared" si="649"/>
        <v>above 5years</v>
      </c>
      <c r="E13837" t="str">
        <f t="shared" si="650"/>
        <v>mileage below 20km</v>
      </c>
      <c r="F13837" t="s">
        <v>37</v>
      </c>
      <c r="G13837">
        <v>8</v>
      </c>
      <c r="H13837">
        <v>90000</v>
      </c>
      <c r="I13837" t="s">
        <v>14</v>
      </c>
      <c r="J13837" t="s">
        <v>24</v>
      </c>
      <c r="K13837" t="s">
        <v>16</v>
      </c>
      <c r="L13837">
        <v>19.010000000000002</v>
      </c>
      <c r="M13837">
        <v>1461</v>
      </c>
      <c r="N13837">
        <v>108.45</v>
      </c>
      <c r="O13837">
        <v>5</v>
      </c>
      <c r="P13837">
        <v>300000</v>
      </c>
    </row>
    <row r="13838" spans="1:16">
      <c r="A13838">
        <v>17560</v>
      </c>
      <c r="B13838" t="s">
        <v>48</v>
      </c>
      <c r="C13838" t="str">
        <f t="shared" si="648"/>
        <v>Maruti</v>
      </c>
      <c r="D13838" t="str">
        <f t="shared" si="649"/>
        <v>below 5years</v>
      </c>
      <c r="E13838" t="str">
        <f t="shared" si="650"/>
        <v>mileage below 20km</v>
      </c>
      <c r="F13838" t="s">
        <v>49</v>
      </c>
      <c r="G13838">
        <v>4</v>
      </c>
      <c r="H13838">
        <v>11437</v>
      </c>
      <c r="I13838" t="s">
        <v>23</v>
      </c>
      <c r="J13838" t="s">
        <v>15</v>
      </c>
      <c r="K13838" t="s">
        <v>31</v>
      </c>
      <c r="L13838">
        <v>18.5</v>
      </c>
      <c r="M13838">
        <v>1197</v>
      </c>
      <c r="N13838">
        <v>83.14</v>
      </c>
      <c r="O13838">
        <v>5</v>
      </c>
      <c r="P13838">
        <v>699000</v>
      </c>
    </row>
    <row r="13839" spans="1:16">
      <c r="A13839">
        <v>17561</v>
      </c>
      <c r="B13839" t="s">
        <v>54</v>
      </c>
      <c r="C13839" t="str">
        <f t="shared" si="648"/>
        <v>Honda</v>
      </c>
      <c r="D13839" t="str">
        <f t="shared" si="649"/>
        <v>above 5years</v>
      </c>
      <c r="E13839" t="str">
        <f t="shared" si="650"/>
        <v>mileage below 20km</v>
      </c>
      <c r="F13839" t="s">
        <v>55</v>
      </c>
      <c r="G13839">
        <v>10</v>
      </c>
      <c r="H13839">
        <v>58000</v>
      </c>
      <c r="I13839" t="s">
        <v>23</v>
      </c>
      <c r="J13839" t="s">
        <v>15</v>
      </c>
      <c r="K13839" t="s">
        <v>16</v>
      </c>
      <c r="L13839">
        <v>17</v>
      </c>
      <c r="M13839">
        <v>1497</v>
      </c>
      <c r="N13839">
        <v>118</v>
      </c>
      <c r="O13839">
        <v>5</v>
      </c>
      <c r="P13839">
        <v>455000</v>
      </c>
    </row>
    <row r="13840" spans="1:16">
      <c r="A13840">
        <v>17562</v>
      </c>
      <c r="B13840" t="s">
        <v>92</v>
      </c>
      <c r="C13840" t="str">
        <f t="shared" si="648"/>
        <v>Maruti</v>
      </c>
      <c r="D13840" t="str">
        <f t="shared" si="649"/>
        <v>above 5years</v>
      </c>
      <c r="E13840" t="str">
        <f t="shared" si="650"/>
        <v xml:space="preserve"> mileage above 20km</v>
      </c>
      <c r="F13840" t="s">
        <v>93</v>
      </c>
      <c r="G13840">
        <v>7</v>
      </c>
      <c r="H13840">
        <v>29000</v>
      </c>
      <c r="I13840" t="s">
        <v>23</v>
      </c>
      <c r="J13840" t="s">
        <v>15</v>
      </c>
      <c r="K13840" t="s">
        <v>31</v>
      </c>
      <c r="L13840">
        <v>23.1</v>
      </c>
      <c r="M13840">
        <v>998</v>
      </c>
      <c r="N13840">
        <v>67.040000000000006</v>
      </c>
      <c r="O13840">
        <v>5</v>
      </c>
      <c r="P13840">
        <v>465000</v>
      </c>
    </row>
    <row r="13841" spans="1:16">
      <c r="A13841">
        <v>17565</v>
      </c>
      <c r="B13841" t="s">
        <v>32</v>
      </c>
      <c r="C13841" t="str">
        <f t="shared" si="648"/>
        <v>Maruti</v>
      </c>
      <c r="D13841" t="str">
        <f t="shared" si="649"/>
        <v>above 5years</v>
      </c>
      <c r="E13841" t="str">
        <f t="shared" si="650"/>
        <v>mileage below 20km</v>
      </c>
      <c r="F13841" t="s">
        <v>33</v>
      </c>
      <c r="G13841">
        <v>12</v>
      </c>
      <c r="H13841">
        <v>100000</v>
      </c>
      <c r="I13841" t="s">
        <v>14</v>
      </c>
      <c r="J13841" t="s">
        <v>15</v>
      </c>
      <c r="K13841" t="s">
        <v>16</v>
      </c>
      <c r="L13841">
        <v>16.100000000000001</v>
      </c>
      <c r="M13841">
        <v>1298</v>
      </c>
      <c r="N13841">
        <v>88.2</v>
      </c>
      <c r="O13841">
        <v>5</v>
      </c>
      <c r="P13841">
        <v>320000</v>
      </c>
    </row>
    <row r="13842" spans="1:16">
      <c r="A13842">
        <v>17566</v>
      </c>
      <c r="B13842" t="s">
        <v>48</v>
      </c>
      <c r="C13842" t="str">
        <f t="shared" si="648"/>
        <v>Maruti</v>
      </c>
      <c r="D13842" t="str">
        <f t="shared" si="649"/>
        <v>above 5years</v>
      </c>
      <c r="E13842" t="str">
        <f t="shared" si="650"/>
        <v xml:space="preserve"> mileage above 20km</v>
      </c>
      <c r="F13842" t="s">
        <v>49</v>
      </c>
      <c r="G13842">
        <v>8</v>
      </c>
      <c r="H13842">
        <v>120000</v>
      </c>
      <c r="I13842" t="s">
        <v>14</v>
      </c>
      <c r="J13842" t="s">
        <v>24</v>
      </c>
      <c r="K13842" t="s">
        <v>16</v>
      </c>
      <c r="L13842">
        <v>23.4</v>
      </c>
      <c r="M13842">
        <v>1248</v>
      </c>
      <c r="N13842">
        <v>74</v>
      </c>
      <c r="O13842">
        <v>5</v>
      </c>
      <c r="P13842">
        <v>350000</v>
      </c>
    </row>
    <row r="13843" spans="1:16">
      <c r="A13843">
        <v>17567</v>
      </c>
      <c r="B13843" t="s">
        <v>12</v>
      </c>
      <c r="C13843" t="str">
        <f t="shared" si="648"/>
        <v>Maruti</v>
      </c>
      <c r="D13843" t="str">
        <f t="shared" si="649"/>
        <v>below 5years</v>
      </c>
      <c r="E13843" t="str">
        <f t="shared" si="650"/>
        <v xml:space="preserve"> mileage above 20km</v>
      </c>
      <c r="F13843" t="s">
        <v>13</v>
      </c>
      <c r="G13843">
        <v>3</v>
      </c>
      <c r="H13843">
        <v>59000</v>
      </c>
      <c r="I13843" t="s">
        <v>23</v>
      </c>
      <c r="J13843" t="s">
        <v>73</v>
      </c>
      <c r="K13843" t="s">
        <v>16</v>
      </c>
      <c r="L13843">
        <v>33.44</v>
      </c>
      <c r="M13843">
        <v>796</v>
      </c>
      <c r="N13843">
        <v>40.299999999999997</v>
      </c>
      <c r="O13843">
        <v>4</v>
      </c>
      <c r="P13843">
        <v>300000</v>
      </c>
    </row>
    <row r="13844" spans="1:16">
      <c r="A13844">
        <v>17568</v>
      </c>
      <c r="B13844" t="s">
        <v>146</v>
      </c>
      <c r="C13844" t="str">
        <f t="shared" si="648"/>
        <v>Skoda</v>
      </c>
      <c r="D13844" t="str">
        <f t="shared" si="649"/>
        <v>above 5years</v>
      </c>
      <c r="E13844" t="str">
        <f t="shared" si="650"/>
        <v xml:space="preserve"> mileage above 20km</v>
      </c>
      <c r="F13844" t="s">
        <v>147</v>
      </c>
      <c r="G13844">
        <v>7</v>
      </c>
      <c r="H13844">
        <v>80000</v>
      </c>
      <c r="I13844" t="s">
        <v>23</v>
      </c>
      <c r="J13844" t="s">
        <v>24</v>
      </c>
      <c r="K13844" t="s">
        <v>16</v>
      </c>
      <c r="L13844">
        <v>21.14</v>
      </c>
      <c r="M13844">
        <v>1498</v>
      </c>
      <c r="N13844">
        <v>103.6</v>
      </c>
      <c r="O13844">
        <v>5</v>
      </c>
      <c r="P13844">
        <v>525000</v>
      </c>
    </row>
    <row r="13845" spans="1:16">
      <c r="A13845">
        <v>17569</v>
      </c>
      <c r="B13845" t="s">
        <v>40</v>
      </c>
      <c r="C13845" t="str">
        <f t="shared" si="648"/>
        <v>Maruti</v>
      </c>
      <c r="D13845" t="str">
        <f t="shared" si="649"/>
        <v>below 5years</v>
      </c>
      <c r="E13845" t="str">
        <f t="shared" si="650"/>
        <v xml:space="preserve"> mileage above 20km</v>
      </c>
      <c r="F13845" t="s">
        <v>41</v>
      </c>
      <c r="G13845">
        <v>4</v>
      </c>
      <c r="H13845">
        <v>450003</v>
      </c>
      <c r="I13845" t="s">
        <v>23</v>
      </c>
      <c r="J13845" t="s">
        <v>15</v>
      </c>
      <c r="K13845" t="s">
        <v>16</v>
      </c>
      <c r="L13845">
        <v>20.73</v>
      </c>
      <c r="M13845">
        <v>1373</v>
      </c>
      <c r="N13845">
        <v>91.1</v>
      </c>
      <c r="O13845">
        <v>5</v>
      </c>
      <c r="P13845">
        <v>690000</v>
      </c>
    </row>
    <row r="13846" spans="1:16">
      <c r="A13846">
        <v>17571</v>
      </c>
      <c r="B13846" t="s">
        <v>50</v>
      </c>
      <c r="C13846" t="str">
        <f t="shared" si="648"/>
        <v>Volkswagen</v>
      </c>
      <c r="D13846" t="str">
        <f t="shared" si="649"/>
        <v>above 5years</v>
      </c>
      <c r="E13846" t="str">
        <f t="shared" si="650"/>
        <v xml:space="preserve"> mileage above 20km</v>
      </c>
      <c r="F13846" t="s">
        <v>51</v>
      </c>
      <c r="G13846">
        <v>8</v>
      </c>
      <c r="H13846">
        <v>100000</v>
      </c>
      <c r="I13846" t="s">
        <v>23</v>
      </c>
      <c r="J13846" t="s">
        <v>24</v>
      </c>
      <c r="K13846" t="s">
        <v>16</v>
      </c>
      <c r="L13846">
        <v>20.34</v>
      </c>
      <c r="M13846">
        <v>1498</v>
      </c>
      <c r="N13846">
        <v>103.2</v>
      </c>
      <c r="O13846">
        <v>5</v>
      </c>
      <c r="P13846">
        <v>525000</v>
      </c>
    </row>
    <row r="13847" spans="1:16">
      <c r="A13847">
        <v>17573</v>
      </c>
      <c r="B13847" t="s">
        <v>88</v>
      </c>
      <c r="C13847" t="str">
        <f t="shared" si="648"/>
        <v>Volkswagen</v>
      </c>
      <c r="D13847" t="str">
        <f t="shared" si="649"/>
        <v>below 5years</v>
      </c>
      <c r="E13847" t="str">
        <f t="shared" si="650"/>
        <v xml:space="preserve"> mileage above 20km</v>
      </c>
      <c r="F13847" t="s">
        <v>89</v>
      </c>
      <c r="G13847">
        <v>3</v>
      </c>
      <c r="H13847">
        <v>52000</v>
      </c>
      <c r="I13847" t="s">
        <v>23</v>
      </c>
      <c r="J13847" t="s">
        <v>24</v>
      </c>
      <c r="K13847" t="s">
        <v>16</v>
      </c>
      <c r="L13847">
        <v>20.14</v>
      </c>
      <c r="M13847">
        <v>1498</v>
      </c>
      <c r="N13847">
        <v>88.8</v>
      </c>
      <c r="O13847">
        <v>5</v>
      </c>
      <c r="P13847">
        <v>775000</v>
      </c>
    </row>
    <row r="13848" spans="1:16">
      <c r="A13848">
        <v>17574</v>
      </c>
      <c r="B13848" t="s">
        <v>84</v>
      </c>
      <c r="C13848" t="str">
        <f t="shared" si="648"/>
        <v>Maruti</v>
      </c>
      <c r="D13848" t="str">
        <f t="shared" si="649"/>
        <v>below 5years</v>
      </c>
      <c r="E13848" t="str">
        <f t="shared" si="650"/>
        <v xml:space="preserve"> mileage above 20km</v>
      </c>
      <c r="F13848" t="s">
        <v>85</v>
      </c>
      <c r="G13848">
        <v>2</v>
      </c>
      <c r="H13848">
        <v>12509</v>
      </c>
      <c r="I13848" t="s">
        <v>72</v>
      </c>
      <c r="J13848" t="s">
        <v>24</v>
      </c>
      <c r="K13848" t="s">
        <v>16</v>
      </c>
      <c r="L13848">
        <v>24.3</v>
      </c>
      <c r="M13848">
        <v>1248</v>
      </c>
      <c r="N13848">
        <v>88.5</v>
      </c>
      <c r="O13848">
        <v>5</v>
      </c>
      <c r="P13848">
        <v>875000</v>
      </c>
    </row>
    <row r="13849" spans="1:16">
      <c r="A13849">
        <v>17577</v>
      </c>
      <c r="B13849" t="s">
        <v>44</v>
      </c>
      <c r="C13849" t="str">
        <f t="shared" si="648"/>
        <v>Toyota</v>
      </c>
      <c r="D13849" t="str">
        <f t="shared" si="649"/>
        <v>5years</v>
      </c>
      <c r="E13849" t="str">
        <f t="shared" si="650"/>
        <v>mileage below 20km</v>
      </c>
      <c r="F13849" t="s">
        <v>45</v>
      </c>
      <c r="G13849">
        <v>5</v>
      </c>
      <c r="H13849">
        <v>57000</v>
      </c>
      <c r="I13849" t="s">
        <v>23</v>
      </c>
      <c r="J13849" t="s">
        <v>15</v>
      </c>
      <c r="K13849" t="s">
        <v>16</v>
      </c>
      <c r="L13849">
        <v>11.4</v>
      </c>
      <c r="M13849">
        <v>1998</v>
      </c>
      <c r="N13849">
        <v>130.1</v>
      </c>
      <c r="O13849">
        <v>7</v>
      </c>
      <c r="P13849">
        <v>1450000</v>
      </c>
    </row>
    <row r="13850" spans="1:16">
      <c r="A13850">
        <v>17578</v>
      </c>
      <c r="B13850" t="s">
        <v>44</v>
      </c>
      <c r="C13850" t="str">
        <f t="shared" si="648"/>
        <v>Toyota</v>
      </c>
      <c r="D13850" t="str">
        <f t="shared" si="649"/>
        <v>above 5years</v>
      </c>
      <c r="E13850" t="str">
        <f t="shared" si="650"/>
        <v>mileage below 20km</v>
      </c>
      <c r="F13850" t="s">
        <v>45</v>
      </c>
      <c r="G13850">
        <v>6</v>
      </c>
      <c r="H13850">
        <v>113000</v>
      </c>
      <c r="I13850" t="s">
        <v>23</v>
      </c>
      <c r="J13850" t="s">
        <v>24</v>
      </c>
      <c r="K13850" t="s">
        <v>16</v>
      </c>
      <c r="L13850">
        <v>12.99</v>
      </c>
      <c r="M13850">
        <v>2494</v>
      </c>
      <c r="N13850">
        <v>100.6</v>
      </c>
      <c r="O13850">
        <v>7</v>
      </c>
      <c r="P13850">
        <v>1125000</v>
      </c>
    </row>
    <row r="13851" spans="1:16">
      <c r="A13851">
        <v>17579</v>
      </c>
      <c r="B13851" t="s">
        <v>32</v>
      </c>
      <c r="C13851" t="str">
        <f t="shared" si="648"/>
        <v>Maruti</v>
      </c>
      <c r="D13851" t="str">
        <f t="shared" si="649"/>
        <v>above 5years</v>
      </c>
      <c r="E13851" t="str">
        <f t="shared" si="650"/>
        <v xml:space="preserve"> mileage above 20km</v>
      </c>
      <c r="F13851" t="s">
        <v>33</v>
      </c>
      <c r="G13851">
        <v>9</v>
      </c>
      <c r="H13851">
        <v>112454</v>
      </c>
      <c r="I13851" t="s">
        <v>23</v>
      </c>
      <c r="J13851" t="s">
        <v>24</v>
      </c>
      <c r="K13851" t="s">
        <v>16</v>
      </c>
      <c r="L13851">
        <v>22.9</v>
      </c>
      <c r="M13851">
        <v>1248</v>
      </c>
      <c r="N13851">
        <v>74</v>
      </c>
      <c r="O13851">
        <v>5</v>
      </c>
      <c r="P13851">
        <v>440000</v>
      </c>
    </row>
    <row r="13852" spans="1:16">
      <c r="A13852">
        <v>17580</v>
      </c>
      <c r="B13852" t="s">
        <v>54</v>
      </c>
      <c r="C13852" t="str">
        <f t="shared" si="648"/>
        <v>Honda</v>
      </c>
      <c r="D13852" t="str">
        <f t="shared" si="649"/>
        <v>above 5years</v>
      </c>
      <c r="E13852" t="str">
        <f t="shared" si="650"/>
        <v>mileage below 20km</v>
      </c>
      <c r="F13852" t="s">
        <v>55</v>
      </c>
      <c r="G13852">
        <v>8</v>
      </c>
      <c r="H13852">
        <v>47000</v>
      </c>
      <c r="I13852" t="s">
        <v>23</v>
      </c>
      <c r="J13852" t="s">
        <v>15</v>
      </c>
      <c r="K13852" t="s">
        <v>16</v>
      </c>
      <c r="L13852">
        <v>16.8</v>
      </c>
      <c r="M13852">
        <v>1497</v>
      </c>
      <c r="N13852">
        <v>116.3</v>
      </c>
      <c r="O13852">
        <v>5</v>
      </c>
      <c r="P13852">
        <v>445000</v>
      </c>
    </row>
    <row r="13853" spans="1:16">
      <c r="A13853">
        <v>17581</v>
      </c>
      <c r="B13853" t="s">
        <v>111</v>
      </c>
      <c r="C13853" t="str">
        <f t="shared" si="648"/>
        <v>Maruti</v>
      </c>
      <c r="D13853" t="str">
        <f t="shared" si="649"/>
        <v>above 5years</v>
      </c>
      <c r="E13853" t="str">
        <f t="shared" si="650"/>
        <v xml:space="preserve"> mileage above 20km</v>
      </c>
      <c r="F13853" t="s">
        <v>112</v>
      </c>
      <c r="G13853">
        <v>7</v>
      </c>
      <c r="H13853">
        <v>42000</v>
      </c>
      <c r="I13853" t="s">
        <v>23</v>
      </c>
      <c r="J13853" t="s">
        <v>24</v>
      </c>
      <c r="K13853" t="s">
        <v>16</v>
      </c>
      <c r="L13853">
        <v>20.77</v>
      </c>
      <c r="M13853">
        <v>1248</v>
      </c>
      <c r="N13853">
        <v>88.8</v>
      </c>
      <c r="O13853">
        <v>7</v>
      </c>
      <c r="P13853">
        <v>750000</v>
      </c>
    </row>
    <row r="13854" spans="1:16">
      <c r="A13854">
        <v>17582</v>
      </c>
      <c r="B13854" t="s">
        <v>12</v>
      </c>
      <c r="C13854" t="str">
        <f t="shared" si="648"/>
        <v>Maruti</v>
      </c>
      <c r="D13854" t="str">
        <f t="shared" si="649"/>
        <v>above 5years</v>
      </c>
      <c r="E13854" t="str">
        <f t="shared" si="650"/>
        <v xml:space="preserve"> mileage above 20km</v>
      </c>
      <c r="F13854" t="s">
        <v>13</v>
      </c>
      <c r="G13854">
        <v>6</v>
      </c>
      <c r="H13854">
        <v>40000</v>
      </c>
      <c r="I13854" t="s">
        <v>14</v>
      </c>
      <c r="J13854" t="s">
        <v>15</v>
      </c>
      <c r="K13854" t="s">
        <v>16</v>
      </c>
      <c r="L13854">
        <v>23.95</v>
      </c>
      <c r="M13854">
        <v>998</v>
      </c>
      <c r="N13854">
        <v>67.05</v>
      </c>
      <c r="O13854">
        <v>5</v>
      </c>
      <c r="P13854">
        <v>260000</v>
      </c>
    </row>
    <row r="13855" spans="1:16">
      <c r="A13855">
        <v>17583</v>
      </c>
      <c r="B13855" t="s">
        <v>103</v>
      </c>
      <c r="C13855" t="str">
        <f t="shared" si="648"/>
        <v>Honda</v>
      </c>
      <c r="D13855" t="str">
        <f t="shared" si="649"/>
        <v>below 5years</v>
      </c>
      <c r="E13855" t="str">
        <f t="shared" si="650"/>
        <v>mileage below 20km</v>
      </c>
      <c r="F13855" t="s">
        <v>104</v>
      </c>
      <c r="G13855">
        <v>4</v>
      </c>
      <c r="H13855">
        <v>41000</v>
      </c>
      <c r="I13855" t="s">
        <v>23</v>
      </c>
      <c r="J13855" t="s">
        <v>15</v>
      </c>
      <c r="K13855" t="s">
        <v>31</v>
      </c>
      <c r="L13855">
        <v>18.2</v>
      </c>
      <c r="M13855">
        <v>1199</v>
      </c>
      <c r="N13855">
        <v>88.7</v>
      </c>
      <c r="O13855">
        <v>5</v>
      </c>
      <c r="P13855">
        <v>725000</v>
      </c>
    </row>
    <row r="13856" spans="1:16">
      <c r="A13856">
        <v>17584</v>
      </c>
      <c r="B13856" t="s">
        <v>195</v>
      </c>
      <c r="C13856" t="str">
        <f t="shared" si="648"/>
        <v>Mercedes-Benz</v>
      </c>
      <c r="D13856" t="str">
        <f t="shared" si="649"/>
        <v>above 5years</v>
      </c>
      <c r="E13856" t="str">
        <f t="shared" si="650"/>
        <v>mileage below 20km</v>
      </c>
      <c r="F13856" t="s">
        <v>196</v>
      </c>
      <c r="G13856">
        <v>14</v>
      </c>
      <c r="H13856">
        <v>100000</v>
      </c>
      <c r="I13856" t="s">
        <v>23</v>
      </c>
      <c r="J13856" t="s">
        <v>15</v>
      </c>
      <c r="K13856" t="s">
        <v>31</v>
      </c>
      <c r="L13856">
        <v>7.81</v>
      </c>
      <c r="M13856">
        <v>5461</v>
      </c>
      <c r="N13856">
        <v>362.9</v>
      </c>
      <c r="O13856">
        <v>5</v>
      </c>
      <c r="P13856">
        <v>1285000</v>
      </c>
    </row>
    <row r="13857" spans="1:16">
      <c r="A13857">
        <v>17585</v>
      </c>
      <c r="B13857" t="s">
        <v>40</v>
      </c>
      <c r="C13857" t="str">
        <f t="shared" si="648"/>
        <v>Maruti</v>
      </c>
      <c r="D13857" t="str">
        <f t="shared" si="649"/>
        <v>below 5years</v>
      </c>
      <c r="E13857" t="str">
        <f t="shared" si="650"/>
        <v xml:space="preserve"> mileage above 20km</v>
      </c>
      <c r="F13857" t="s">
        <v>41</v>
      </c>
      <c r="G13857">
        <v>2</v>
      </c>
      <c r="H13857">
        <v>8500</v>
      </c>
      <c r="I13857" t="s">
        <v>14</v>
      </c>
      <c r="J13857" t="s">
        <v>15</v>
      </c>
      <c r="K13857" t="s">
        <v>16</v>
      </c>
      <c r="L13857">
        <v>21.56</v>
      </c>
      <c r="M13857">
        <v>1462</v>
      </c>
      <c r="N13857">
        <v>103.25</v>
      </c>
      <c r="O13857">
        <v>5</v>
      </c>
      <c r="P13857">
        <v>950000</v>
      </c>
    </row>
    <row r="13858" spans="1:16">
      <c r="A13858">
        <v>17586</v>
      </c>
      <c r="B13858" t="s">
        <v>52</v>
      </c>
      <c r="C13858" t="str">
        <f t="shared" si="648"/>
        <v>Hyundai</v>
      </c>
      <c r="D13858" t="str">
        <f t="shared" si="649"/>
        <v>5years</v>
      </c>
      <c r="E13858" t="str">
        <f t="shared" si="650"/>
        <v>mileage below 20km</v>
      </c>
      <c r="F13858" t="s">
        <v>53</v>
      </c>
      <c r="G13858">
        <v>5</v>
      </c>
      <c r="H13858">
        <v>48000</v>
      </c>
      <c r="I13858" t="s">
        <v>23</v>
      </c>
      <c r="J13858" t="s">
        <v>24</v>
      </c>
      <c r="K13858" t="s">
        <v>31</v>
      </c>
      <c r="L13858">
        <v>17.010000000000002</v>
      </c>
      <c r="M13858">
        <v>1582</v>
      </c>
      <c r="N13858">
        <v>126.2</v>
      </c>
      <c r="O13858">
        <v>5</v>
      </c>
      <c r="P13858">
        <v>1175000</v>
      </c>
    </row>
    <row r="13859" spans="1:16">
      <c r="A13859">
        <v>17588</v>
      </c>
      <c r="B13859" t="s">
        <v>54</v>
      </c>
      <c r="C13859" t="str">
        <f t="shared" si="648"/>
        <v>Honda</v>
      </c>
      <c r="D13859" t="str">
        <f t="shared" si="649"/>
        <v>below 5years</v>
      </c>
      <c r="E13859" t="str">
        <f t="shared" si="650"/>
        <v>mileage below 20km</v>
      </c>
      <c r="F13859" t="s">
        <v>55</v>
      </c>
      <c r="G13859">
        <v>4</v>
      </c>
      <c r="H13859">
        <v>27880</v>
      </c>
      <c r="I13859" t="s">
        <v>23</v>
      </c>
      <c r="J13859" t="s">
        <v>15</v>
      </c>
      <c r="K13859" t="s">
        <v>31</v>
      </c>
      <c r="L13859">
        <v>18.399999999999999</v>
      </c>
      <c r="M13859">
        <v>1498</v>
      </c>
      <c r="N13859">
        <v>119.3</v>
      </c>
      <c r="O13859">
        <v>5</v>
      </c>
      <c r="P13859">
        <v>1145000</v>
      </c>
    </row>
    <row r="13860" spans="1:16">
      <c r="A13860">
        <v>17589</v>
      </c>
      <c r="B13860" t="s">
        <v>25</v>
      </c>
      <c r="C13860" t="str">
        <f t="shared" si="648"/>
        <v>Maruti</v>
      </c>
      <c r="D13860" t="str">
        <f t="shared" si="649"/>
        <v>below 5years</v>
      </c>
      <c r="E13860" t="str">
        <f t="shared" si="650"/>
        <v xml:space="preserve"> mileage above 20km</v>
      </c>
      <c r="F13860" t="s">
        <v>26</v>
      </c>
      <c r="G13860">
        <v>2</v>
      </c>
      <c r="H13860">
        <v>8401</v>
      </c>
      <c r="I13860" t="s">
        <v>23</v>
      </c>
      <c r="J13860" t="s">
        <v>15</v>
      </c>
      <c r="K13860" t="s">
        <v>31</v>
      </c>
      <c r="L13860">
        <v>21.79</v>
      </c>
      <c r="M13860">
        <v>998</v>
      </c>
      <c r="N13860">
        <v>67.05</v>
      </c>
      <c r="O13860">
        <v>5</v>
      </c>
      <c r="P13860">
        <v>545000</v>
      </c>
    </row>
    <row r="13861" spans="1:16">
      <c r="A13861">
        <v>17591</v>
      </c>
      <c r="B13861" t="s">
        <v>32</v>
      </c>
      <c r="C13861" t="str">
        <f t="shared" si="648"/>
        <v>Maruti</v>
      </c>
      <c r="D13861" t="str">
        <f t="shared" si="649"/>
        <v>above 5years</v>
      </c>
      <c r="E13861" t="str">
        <f t="shared" si="650"/>
        <v>mileage below 20km</v>
      </c>
      <c r="F13861" t="s">
        <v>33</v>
      </c>
      <c r="G13861">
        <v>12</v>
      </c>
      <c r="H13861">
        <v>108000</v>
      </c>
      <c r="I13861" t="s">
        <v>23</v>
      </c>
      <c r="J13861" t="s">
        <v>24</v>
      </c>
      <c r="K13861" t="s">
        <v>16</v>
      </c>
      <c r="L13861">
        <v>17.8</v>
      </c>
      <c r="M13861">
        <v>1248</v>
      </c>
      <c r="N13861">
        <v>75</v>
      </c>
      <c r="O13861">
        <v>5</v>
      </c>
      <c r="P13861">
        <v>275000</v>
      </c>
    </row>
    <row r="13862" spans="1:16">
      <c r="A13862">
        <v>17592</v>
      </c>
      <c r="B13862" t="s">
        <v>34</v>
      </c>
      <c r="C13862" t="str">
        <f t="shared" si="648"/>
        <v>Hyundai</v>
      </c>
      <c r="D13862" t="str">
        <f t="shared" si="649"/>
        <v>above 5years</v>
      </c>
      <c r="E13862" t="str">
        <f t="shared" si="650"/>
        <v>mileage below 20km</v>
      </c>
      <c r="F13862" t="s">
        <v>35</v>
      </c>
      <c r="G13862">
        <v>10</v>
      </c>
      <c r="H13862">
        <v>48000</v>
      </c>
      <c r="I13862" t="s">
        <v>14</v>
      </c>
      <c r="J13862" t="s">
        <v>24</v>
      </c>
      <c r="K13862" t="s">
        <v>16</v>
      </c>
      <c r="L13862">
        <v>16.2</v>
      </c>
      <c r="M13862">
        <v>1493</v>
      </c>
      <c r="N13862">
        <v>110</v>
      </c>
      <c r="O13862">
        <v>5</v>
      </c>
      <c r="P13862">
        <v>325000</v>
      </c>
    </row>
    <row r="13863" spans="1:16">
      <c r="A13863">
        <v>17593</v>
      </c>
      <c r="B13863" t="s">
        <v>19</v>
      </c>
      <c r="C13863" t="str">
        <f t="shared" si="648"/>
        <v>Hyundai</v>
      </c>
      <c r="D13863" t="str">
        <f t="shared" si="649"/>
        <v>above 5years</v>
      </c>
      <c r="E13863" t="str">
        <f t="shared" si="650"/>
        <v xml:space="preserve"> mileage above 20km</v>
      </c>
      <c r="F13863" t="s">
        <v>20</v>
      </c>
      <c r="G13863">
        <v>6</v>
      </c>
      <c r="H13863">
        <v>98000</v>
      </c>
      <c r="I13863" t="s">
        <v>23</v>
      </c>
      <c r="J13863" t="s">
        <v>24</v>
      </c>
      <c r="K13863" t="s">
        <v>16</v>
      </c>
      <c r="L13863">
        <v>23</v>
      </c>
      <c r="M13863">
        <v>1396</v>
      </c>
      <c r="N13863">
        <v>90</v>
      </c>
      <c r="O13863">
        <v>5</v>
      </c>
      <c r="P13863">
        <v>625000</v>
      </c>
    </row>
    <row r="13864" spans="1:16">
      <c r="A13864">
        <v>17594</v>
      </c>
      <c r="B13864" t="s">
        <v>56</v>
      </c>
      <c r="C13864" t="str">
        <f t="shared" si="648"/>
        <v>Mahindra</v>
      </c>
      <c r="D13864" t="str">
        <f t="shared" si="649"/>
        <v>below 5years</v>
      </c>
      <c r="E13864" t="str">
        <f t="shared" si="650"/>
        <v>mileage below 20km</v>
      </c>
      <c r="F13864" t="s">
        <v>57</v>
      </c>
      <c r="G13864">
        <v>1</v>
      </c>
      <c r="H13864">
        <v>2000</v>
      </c>
      <c r="I13864" t="s">
        <v>14</v>
      </c>
      <c r="J13864" t="s">
        <v>24</v>
      </c>
      <c r="K13864" t="s">
        <v>16</v>
      </c>
      <c r="L13864">
        <v>16.5</v>
      </c>
      <c r="M13864">
        <v>1493</v>
      </c>
      <c r="N13864">
        <v>62</v>
      </c>
      <c r="O13864">
        <v>7</v>
      </c>
      <c r="P13864">
        <v>800000</v>
      </c>
    </row>
    <row r="13865" spans="1:16">
      <c r="A13865">
        <v>17595</v>
      </c>
      <c r="B13865" t="s">
        <v>21</v>
      </c>
      <c r="C13865" t="str">
        <f t="shared" si="648"/>
        <v>Ford</v>
      </c>
      <c r="D13865" t="str">
        <f t="shared" si="649"/>
        <v>5years</v>
      </c>
      <c r="E13865" t="str">
        <f t="shared" si="650"/>
        <v>mileage below 20km</v>
      </c>
      <c r="F13865" t="s">
        <v>22</v>
      </c>
      <c r="G13865">
        <v>5</v>
      </c>
      <c r="H13865">
        <v>41500</v>
      </c>
      <c r="I13865" t="s">
        <v>23</v>
      </c>
      <c r="J13865" t="s">
        <v>15</v>
      </c>
      <c r="K13865" t="s">
        <v>31</v>
      </c>
      <c r="L13865">
        <v>15.63</v>
      </c>
      <c r="M13865">
        <v>1499</v>
      </c>
      <c r="N13865">
        <v>110.4</v>
      </c>
      <c r="O13865">
        <v>5</v>
      </c>
      <c r="P13865">
        <v>649000</v>
      </c>
    </row>
    <row r="13866" spans="1:16">
      <c r="A13866">
        <v>17596</v>
      </c>
      <c r="B13866" t="s">
        <v>82</v>
      </c>
      <c r="C13866" t="str">
        <f t="shared" si="648"/>
        <v>Ford</v>
      </c>
      <c r="D13866" t="str">
        <f t="shared" si="649"/>
        <v>above 5years</v>
      </c>
      <c r="E13866" t="str">
        <f t="shared" si="650"/>
        <v>mileage below 20km</v>
      </c>
      <c r="F13866" t="s">
        <v>83</v>
      </c>
      <c r="G13866">
        <v>7</v>
      </c>
      <c r="H13866">
        <v>42000</v>
      </c>
      <c r="I13866" t="s">
        <v>23</v>
      </c>
      <c r="J13866" t="s">
        <v>24</v>
      </c>
      <c r="K13866" t="s">
        <v>16</v>
      </c>
      <c r="L13866">
        <v>20</v>
      </c>
      <c r="M13866">
        <v>1399</v>
      </c>
      <c r="N13866">
        <v>68.05</v>
      </c>
      <c r="O13866">
        <v>5</v>
      </c>
      <c r="P13866">
        <v>460000</v>
      </c>
    </row>
    <row r="13867" spans="1:16">
      <c r="A13867">
        <v>17597</v>
      </c>
      <c r="B13867" t="s">
        <v>48</v>
      </c>
      <c r="C13867" t="str">
        <f t="shared" si="648"/>
        <v>Maruti</v>
      </c>
      <c r="D13867" t="str">
        <f t="shared" si="649"/>
        <v>above 5years</v>
      </c>
      <c r="E13867" t="str">
        <f t="shared" si="650"/>
        <v>mileage below 20km</v>
      </c>
      <c r="F13867" t="s">
        <v>49</v>
      </c>
      <c r="G13867">
        <v>10</v>
      </c>
      <c r="H13867">
        <v>85000</v>
      </c>
      <c r="I13867" t="s">
        <v>23</v>
      </c>
      <c r="J13867" t="s">
        <v>24</v>
      </c>
      <c r="K13867" t="s">
        <v>16</v>
      </c>
      <c r="L13867">
        <v>19.3</v>
      </c>
      <c r="M13867">
        <v>1248</v>
      </c>
      <c r="N13867">
        <v>73.900000000000006</v>
      </c>
      <c r="O13867">
        <v>5</v>
      </c>
      <c r="P13867">
        <v>340000</v>
      </c>
    </row>
    <row r="13868" spans="1:16">
      <c r="A13868">
        <v>17598</v>
      </c>
      <c r="B13868" t="s">
        <v>111</v>
      </c>
      <c r="C13868" t="str">
        <f t="shared" si="648"/>
        <v>Maruti</v>
      </c>
      <c r="D13868" t="str">
        <f t="shared" si="649"/>
        <v>5years</v>
      </c>
      <c r="E13868" t="str">
        <f t="shared" si="650"/>
        <v xml:space="preserve"> mileage above 20km</v>
      </c>
      <c r="F13868" t="s">
        <v>112</v>
      </c>
      <c r="G13868">
        <v>5</v>
      </c>
      <c r="H13868">
        <v>86000</v>
      </c>
      <c r="I13868" t="s">
        <v>14</v>
      </c>
      <c r="J13868" t="s">
        <v>24</v>
      </c>
      <c r="K13868" t="s">
        <v>16</v>
      </c>
      <c r="L13868">
        <v>24.52</v>
      </c>
      <c r="M13868">
        <v>1248</v>
      </c>
      <c r="N13868">
        <v>88.5</v>
      </c>
      <c r="O13868">
        <v>7</v>
      </c>
      <c r="P13868">
        <v>700000</v>
      </c>
    </row>
    <row r="13869" spans="1:16">
      <c r="A13869">
        <v>17601</v>
      </c>
      <c r="B13869" t="s">
        <v>21</v>
      </c>
      <c r="C13869" t="str">
        <f t="shared" si="648"/>
        <v>Ford</v>
      </c>
      <c r="D13869" t="str">
        <f t="shared" si="649"/>
        <v>above 5years</v>
      </c>
      <c r="E13869" t="str">
        <f t="shared" si="650"/>
        <v>mileage below 20km</v>
      </c>
      <c r="F13869" t="s">
        <v>22</v>
      </c>
      <c r="G13869">
        <v>6</v>
      </c>
      <c r="H13869">
        <v>61087</v>
      </c>
      <c r="I13869" t="s">
        <v>23</v>
      </c>
      <c r="J13869" t="s">
        <v>15</v>
      </c>
      <c r="K13869" t="s">
        <v>31</v>
      </c>
      <c r="L13869">
        <v>15.63</v>
      </c>
      <c r="M13869">
        <v>1499</v>
      </c>
      <c r="N13869">
        <v>110.4</v>
      </c>
      <c r="O13869">
        <v>5</v>
      </c>
      <c r="P13869">
        <v>785000</v>
      </c>
    </row>
    <row r="13870" spans="1:16">
      <c r="A13870">
        <v>17602</v>
      </c>
      <c r="B13870" t="s">
        <v>50</v>
      </c>
      <c r="C13870" t="str">
        <f t="shared" si="648"/>
        <v>Volkswagen</v>
      </c>
      <c r="D13870" t="str">
        <f t="shared" si="649"/>
        <v>above 5years</v>
      </c>
      <c r="E13870" t="str">
        <f t="shared" si="650"/>
        <v xml:space="preserve"> mileage above 20km</v>
      </c>
      <c r="F13870" t="s">
        <v>51</v>
      </c>
      <c r="G13870">
        <v>9</v>
      </c>
      <c r="H13870">
        <v>120000</v>
      </c>
      <c r="I13870" t="s">
        <v>14</v>
      </c>
      <c r="J13870" t="s">
        <v>24</v>
      </c>
      <c r="K13870" t="s">
        <v>16</v>
      </c>
      <c r="L13870">
        <v>20.54</v>
      </c>
      <c r="M13870">
        <v>1598</v>
      </c>
      <c r="N13870">
        <v>103.6</v>
      </c>
      <c r="O13870">
        <v>5</v>
      </c>
      <c r="P13870">
        <v>450000</v>
      </c>
    </row>
    <row r="13871" spans="1:16">
      <c r="A13871">
        <v>17603</v>
      </c>
      <c r="B13871" t="s">
        <v>80</v>
      </c>
      <c r="C13871" t="str">
        <f t="shared" si="648"/>
        <v>Ford</v>
      </c>
      <c r="D13871" t="str">
        <f t="shared" si="649"/>
        <v>below 5years</v>
      </c>
      <c r="E13871" t="str">
        <f t="shared" si="650"/>
        <v xml:space="preserve"> mileage above 20km</v>
      </c>
      <c r="F13871" t="s">
        <v>81</v>
      </c>
      <c r="G13871">
        <v>2</v>
      </c>
      <c r="H13871">
        <v>40000</v>
      </c>
      <c r="I13871" t="s">
        <v>14</v>
      </c>
      <c r="J13871" t="s">
        <v>24</v>
      </c>
      <c r="K13871" t="s">
        <v>16</v>
      </c>
      <c r="L13871">
        <v>26.1</v>
      </c>
      <c r="M13871">
        <v>1498</v>
      </c>
      <c r="N13871">
        <v>99.23</v>
      </c>
      <c r="O13871">
        <v>5</v>
      </c>
      <c r="P13871">
        <v>700000</v>
      </c>
    </row>
    <row r="13872" spans="1:16">
      <c r="A13872">
        <v>17604</v>
      </c>
      <c r="B13872" t="s">
        <v>146</v>
      </c>
      <c r="C13872" t="str">
        <f t="shared" si="648"/>
        <v>Skoda</v>
      </c>
      <c r="D13872" t="str">
        <f t="shared" si="649"/>
        <v>above 5years</v>
      </c>
      <c r="E13872" t="str">
        <f t="shared" si="650"/>
        <v xml:space="preserve"> mileage above 20km</v>
      </c>
      <c r="F13872" t="s">
        <v>147</v>
      </c>
      <c r="G13872">
        <v>9</v>
      </c>
      <c r="H13872">
        <v>70000</v>
      </c>
      <c r="I13872" t="s">
        <v>14</v>
      </c>
      <c r="J13872" t="s">
        <v>24</v>
      </c>
      <c r="K13872" t="s">
        <v>16</v>
      </c>
      <c r="L13872">
        <v>20.5</v>
      </c>
      <c r="M13872">
        <v>1598</v>
      </c>
      <c r="N13872">
        <v>103.5</v>
      </c>
      <c r="O13872">
        <v>5</v>
      </c>
      <c r="P13872">
        <v>450000</v>
      </c>
    </row>
    <row r="13873" spans="1:16">
      <c r="A13873">
        <v>17605</v>
      </c>
      <c r="B13873" t="s">
        <v>107</v>
      </c>
      <c r="C13873" t="str">
        <f t="shared" si="648"/>
        <v>Audi</v>
      </c>
      <c r="D13873" t="str">
        <f t="shared" si="649"/>
        <v>above 5years</v>
      </c>
      <c r="E13873" t="str">
        <f t="shared" si="650"/>
        <v>mileage below 20km</v>
      </c>
      <c r="F13873" t="s">
        <v>108</v>
      </c>
      <c r="G13873">
        <v>9</v>
      </c>
      <c r="H13873">
        <v>80000</v>
      </c>
      <c r="I13873" t="s">
        <v>23</v>
      </c>
      <c r="J13873" t="s">
        <v>24</v>
      </c>
      <c r="K13873" t="s">
        <v>31</v>
      </c>
      <c r="L13873">
        <v>17.11</v>
      </c>
      <c r="M13873">
        <v>1968</v>
      </c>
      <c r="N13873">
        <v>174.33</v>
      </c>
      <c r="O13873">
        <v>5</v>
      </c>
      <c r="P13873">
        <v>1400000</v>
      </c>
    </row>
    <row r="13874" spans="1:16">
      <c r="A13874">
        <v>17607</v>
      </c>
      <c r="B13874" t="s">
        <v>174</v>
      </c>
      <c r="C13874" t="str">
        <f t="shared" si="648"/>
        <v>Toyota</v>
      </c>
      <c r="D13874" t="str">
        <f t="shared" si="649"/>
        <v>below 5years</v>
      </c>
      <c r="E13874" t="str">
        <f t="shared" si="650"/>
        <v>mileage below 20km</v>
      </c>
      <c r="F13874" t="s">
        <v>175</v>
      </c>
      <c r="G13874">
        <v>3</v>
      </c>
      <c r="H13874">
        <v>25017</v>
      </c>
      <c r="I13874" t="s">
        <v>23</v>
      </c>
      <c r="J13874" t="s">
        <v>15</v>
      </c>
      <c r="K13874" t="s">
        <v>31</v>
      </c>
      <c r="L13874">
        <v>17.8</v>
      </c>
      <c r="M13874">
        <v>1496</v>
      </c>
      <c r="N13874">
        <v>105.5</v>
      </c>
      <c r="O13874">
        <v>5</v>
      </c>
      <c r="P13874">
        <v>950000</v>
      </c>
    </row>
    <row r="13875" spans="1:16">
      <c r="A13875">
        <v>17608</v>
      </c>
      <c r="B13875" t="s">
        <v>12</v>
      </c>
      <c r="C13875" t="str">
        <f t="shared" si="648"/>
        <v>Maruti</v>
      </c>
      <c r="D13875" t="str">
        <f t="shared" si="649"/>
        <v>above 5years</v>
      </c>
      <c r="E13875" t="str">
        <f t="shared" si="650"/>
        <v xml:space="preserve"> mileage above 20km</v>
      </c>
      <c r="F13875" t="s">
        <v>13</v>
      </c>
      <c r="G13875">
        <v>10</v>
      </c>
      <c r="H13875">
        <v>68000</v>
      </c>
      <c r="I13875" t="s">
        <v>23</v>
      </c>
      <c r="J13875" t="s">
        <v>15</v>
      </c>
      <c r="K13875" t="s">
        <v>16</v>
      </c>
      <c r="L13875">
        <v>20.92</v>
      </c>
      <c r="M13875">
        <v>998</v>
      </c>
      <c r="N13875">
        <v>67.099999999999994</v>
      </c>
      <c r="O13875">
        <v>5</v>
      </c>
      <c r="P13875">
        <v>265000</v>
      </c>
    </row>
    <row r="13876" spans="1:16">
      <c r="A13876">
        <v>17609</v>
      </c>
      <c r="B13876" t="s">
        <v>54</v>
      </c>
      <c r="C13876" t="str">
        <f t="shared" si="648"/>
        <v>Honda</v>
      </c>
      <c r="D13876" t="str">
        <f t="shared" si="649"/>
        <v>above 5years</v>
      </c>
      <c r="E13876" t="str">
        <f t="shared" si="650"/>
        <v>mileage below 20km</v>
      </c>
      <c r="F13876" t="s">
        <v>55</v>
      </c>
      <c r="G13876">
        <v>14</v>
      </c>
      <c r="H13876">
        <v>65000</v>
      </c>
      <c r="I13876" t="s">
        <v>23</v>
      </c>
      <c r="J13876" t="s">
        <v>15</v>
      </c>
      <c r="K13876" t="s">
        <v>16</v>
      </c>
      <c r="L13876">
        <v>17.7</v>
      </c>
      <c r="M13876">
        <v>1497</v>
      </c>
      <c r="N13876">
        <v>78</v>
      </c>
      <c r="O13876">
        <v>5</v>
      </c>
      <c r="P13876">
        <v>110000</v>
      </c>
    </row>
    <row r="13877" spans="1:16">
      <c r="A13877">
        <v>17610</v>
      </c>
      <c r="B13877" t="s">
        <v>42</v>
      </c>
      <c r="C13877" t="str">
        <f t="shared" si="648"/>
        <v>Mercedes-Benz</v>
      </c>
      <c r="D13877" t="str">
        <f t="shared" si="649"/>
        <v>above 5years</v>
      </c>
      <c r="E13877" t="str">
        <f t="shared" si="650"/>
        <v>mileage below 20km</v>
      </c>
      <c r="F13877" t="s">
        <v>43</v>
      </c>
      <c r="G13877">
        <v>10</v>
      </c>
      <c r="H13877">
        <v>59000</v>
      </c>
      <c r="I13877" t="s">
        <v>23</v>
      </c>
      <c r="J13877" t="s">
        <v>15</v>
      </c>
      <c r="K13877" t="s">
        <v>31</v>
      </c>
      <c r="L13877">
        <v>11.74</v>
      </c>
      <c r="M13877">
        <v>1796</v>
      </c>
      <c r="N13877">
        <v>186</v>
      </c>
      <c r="O13877">
        <v>5</v>
      </c>
      <c r="P13877">
        <v>650000</v>
      </c>
    </row>
    <row r="13878" spans="1:16">
      <c r="A13878">
        <v>17611</v>
      </c>
      <c r="B13878" t="s">
        <v>46</v>
      </c>
      <c r="C13878" t="str">
        <f t="shared" si="648"/>
        <v>Maruti</v>
      </c>
      <c r="D13878" t="str">
        <f t="shared" si="649"/>
        <v>below 5years</v>
      </c>
      <c r="E13878" t="str">
        <f t="shared" si="650"/>
        <v xml:space="preserve"> mileage above 20km</v>
      </c>
      <c r="F13878" t="s">
        <v>47</v>
      </c>
      <c r="G13878">
        <v>4</v>
      </c>
      <c r="H13878">
        <v>9000</v>
      </c>
      <c r="I13878" t="s">
        <v>23</v>
      </c>
      <c r="J13878" t="s">
        <v>15</v>
      </c>
      <c r="K13878" t="s">
        <v>16</v>
      </c>
      <c r="L13878">
        <v>21.4</v>
      </c>
      <c r="M13878">
        <v>1197</v>
      </c>
      <c r="N13878">
        <v>83.1</v>
      </c>
      <c r="O13878">
        <v>5</v>
      </c>
      <c r="P13878">
        <v>595000</v>
      </c>
    </row>
    <row r="13879" spans="1:16">
      <c r="A13879">
        <v>17613</v>
      </c>
      <c r="B13879" t="s">
        <v>19</v>
      </c>
      <c r="C13879" t="str">
        <f t="shared" si="648"/>
        <v>Hyundai</v>
      </c>
      <c r="D13879" t="str">
        <f t="shared" si="649"/>
        <v>5years</v>
      </c>
      <c r="E13879" t="str">
        <f t="shared" si="650"/>
        <v>mileage below 20km</v>
      </c>
      <c r="F13879" t="s">
        <v>20</v>
      </c>
      <c r="G13879">
        <v>5</v>
      </c>
      <c r="H13879">
        <v>49515</v>
      </c>
      <c r="I13879" t="s">
        <v>23</v>
      </c>
      <c r="J13879" t="s">
        <v>15</v>
      </c>
      <c r="K13879" t="s">
        <v>16</v>
      </c>
      <c r="L13879">
        <v>18.5</v>
      </c>
      <c r="M13879">
        <v>1197</v>
      </c>
      <c r="N13879">
        <v>80</v>
      </c>
      <c r="O13879">
        <v>5</v>
      </c>
      <c r="P13879">
        <v>485000</v>
      </c>
    </row>
    <row r="13880" spans="1:16">
      <c r="A13880">
        <v>17614</v>
      </c>
      <c r="B13880" t="s">
        <v>64</v>
      </c>
      <c r="C13880" t="str">
        <f t="shared" si="648"/>
        <v>Hyundai</v>
      </c>
      <c r="D13880" t="str">
        <f t="shared" si="649"/>
        <v>above 5years</v>
      </c>
      <c r="E13880" t="str">
        <f t="shared" si="650"/>
        <v>mileage below 20km</v>
      </c>
      <c r="F13880" t="s">
        <v>65</v>
      </c>
      <c r="G13880">
        <v>13</v>
      </c>
      <c r="H13880">
        <v>52000</v>
      </c>
      <c r="I13880" t="s">
        <v>23</v>
      </c>
      <c r="J13880" t="s">
        <v>15</v>
      </c>
      <c r="K13880" t="s">
        <v>16</v>
      </c>
      <c r="L13880">
        <v>17.920000000000002</v>
      </c>
      <c r="M13880">
        <v>1086</v>
      </c>
      <c r="N13880">
        <v>62.1</v>
      </c>
      <c r="O13880">
        <v>5</v>
      </c>
      <c r="P13880">
        <v>235000</v>
      </c>
    </row>
    <row r="13881" spans="1:16">
      <c r="A13881">
        <v>17616</v>
      </c>
      <c r="B13881" t="s">
        <v>54</v>
      </c>
      <c r="C13881" t="str">
        <f t="shared" si="648"/>
        <v>Honda</v>
      </c>
      <c r="D13881" t="str">
        <f t="shared" si="649"/>
        <v>5years</v>
      </c>
      <c r="E13881" t="str">
        <f t="shared" si="650"/>
        <v xml:space="preserve"> mileage above 20km</v>
      </c>
      <c r="F13881" t="s">
        <v>55</v>
      </c>
      <c r="G13881">
        <v>5</v>
      </c>
      <c r="H13881">
        <v>68000</v>
      </c>
      <c r="I13881" t="s">
        <v>14</v>
      </c>
      <c r="J13881" t="s">
        <v>24</v>
      </c>
      <c r="K13881" t="s">
        <v>16</v>
      </c>
      <c r="L13881">
        <v>26</v>
      </c>
      <c r="M13881">
        <v>1498</v>
      </c>
      <c r="N13881">
        <v>98.6</v>
      </c>
      <c r="O13881">
        <v>5</v>
      </c>
      <c r="P13881">
        <v>630000</v>
      </c>
    </row>
    <row r="13882" spans="1:16">
      <c r="A13882">
        <v>17617</v>
      </c>
      <c r="B13882" t="s">
        <v>44</v>
      </c>
      <c r="C13882" t="str">
        <f t="shared" si="648"/>
        <v>Toyota</v>
      </c>
      <c r="D13882" t="str">
        <f t="shared" si="649"/>
        <v>above 5years</v>
      </c>
      <c r="E13882" t="str">
        <f t="shared" si="650"/>
        <v>mileage below 20km</v>
      </c>
      <c r="F13882" t="s">
        <v>45</v>
      </c>
      <c r="G13882">
        <v>7</v>
      </c>
      <c r="H13882">
        <v>117306</v>
      </c>
      <c r="I13882" t="s">
        <v>23</v>
      </c>
      <c r="J13882" t="s">
        <v>24</v>
      </c>
      <c r="K13882" t="s">
        <v>16</v>
      </c>
      <c r="L13882">
        <v>12.99</v>
      </c>
      <c r="M13882">
        <v>2494</v>
      </c>
      <c r="N13882">
        <v>100.6</v>
      </c>
      <c r="O13882">
        <v>7</v>
      </c>
      <c r="P13882">
        <v>800000</v>
      </c>
    </row>
    <row r="13883" spans="1:16">
      <c r="A13883">
        <v>17618</v>
      </c>
      <c r="B13883" t="s">
        <v>86</v>
      </c>
      <c r="C13883" t="str">
        <f t="shared" si="648"/>
        <v>Tata</v>
      </c>
      <c r="D13883" t="str">
        <f t="shared" si="649"/>
        <v>below 5years</v>
      </c>
      <c r="E13883" t="str">
        <f t="shared" si="650"/>
        <v xml:space="preserve"> mileage above 20km</v>
      </c>
      <c r="F13883" t="s">
        <v>87</v>
      </c>
      <c r="G13883">
        <v>3</v>
      </c>
      <c r="H13883">
        <v>31000</v>
      </c>
      <c r="I13883" t="s">
        <v>23</v>
      </c>
      <c r="J13883" t="s">
        <v>15</v>
      </c>
      <c r="K13883" t="s">
        <v>16</v>
      </c>
      <c r="L13883">
        <v>23.84</v>
      </c>
      <c r="M13883">
        <v>1199</v>
      </c>
      <c r="N13883">
        <v>84</v>
      </c>
      <c r="O13883">
        <v>5</v>
      </c>
      <c r="P13883">
        <v>475000</v>
      </c>
    </row>
    <row r="13884" spans="1:16">
      <c r="A13884">
        <v>17619</v>
      </c>
      <c r="B13884" t="s">
        <v>46</v>
      </c>
      <c r="C13884" t="str">
        <f t="shared" si="648"/>
        <v>Maruti</v>
      </c>
      <c r="D13884" t="str">
        <f t="shared" si="649"/>
        <v>below 5years</v>
      </c>
      <c r="E13884" t="str">
        <f t="shared" si="650"/>
        <v xml:space="preserve"> mileage above 20km</v>
      </c>
      <c r="F13884" t="s">
        <v>47</v>
      </c>
      <c r="G13884">
        <v>4</v>
      </c>
      <c r="H13884">
        <v>40000</v>
      </c>
      <c r="I13884" t="s">
        <v>23</v>
      </c>
      <c r="J13884" t="s">
        <v>24</v>
      </c>
      <c r="K13884" t="s">
        <v>16</v>
      </c>
      <c r="L13884">
        <v>27.39</v>
      </c>
      <c r="M13884">
        <v>1248</v>
      </c>
      <c r="N13884">
        <v>74</v>
      </c>
      <c r="O13884">
        <v>5</v>
      </c>
      <c r="P13884">
        <v>725000</v>
      </c>
    </row>
    <row r="13885" spans="1:16">
      <c r="A13885">
        <v>17620</v>
      </c>
      <c r="B13885" t="s">
        <v>12</v>
      </c>
      <c r="C13885" t="str">
        <f t="shared" si="648"/>
        <v>Maruti</v>
      </c>
      <c r="D13885" t="str">
        <f t="shared" si="649"/>
        <v>below 5years</v>
      </c>
      <c r="E13885" t="str">
        <f t="shared" si="650"/>
        <v xml:space="preserve"> mileage above 20km</v>
      </c>
      <c r="F13885" t="s">
        <v>13</v>
      </c>
      <c r="G13885">
        <v>3</v>
      </c>
      <c r="H13885">
        <v>30112</v>
      </c>
      <c r="I13885" t="s">
        <v>23</v>
      </c>
      <c r="J13885" t="s">
        <v>73</v>
      </c>
      <c r="K13885" t="s">
        <v>16</v>
      </c>
      <c r="L13885">
        <v>33.44</v>
      </c>
      <c r="M13885">
        <v>796</v>
      </c>
      <c r="N13885">
        <v>40.299999999999997</v>
      </c>
      <c r="O13885">
        <v>4</v>
      </c>
      <c r="P13885">
        <v>360000</v>
      </c>
    </row>
    <row r="13886" spans="1:16">
      <c r="A13886">
        <v>17621</v>
      </c>
      <c r="B13886" t="s">
        <v>19</v>
      </c>
      <c r="C13886" t="str">
        <f t="shared" si="648"/>
        <v>Hyundai</v>
      </c>
      <c r="D13886" t="str">
        <f t="shared" si="649"/>
        <v>above 5years</v>
      </c>
      <c r="E13886" t="str">
        <f t="shared" si="650"/>
        <v xml:space="preserve"> mileage above 20km</v>
      </c>
      <c r="F13886" t="s">
        <v>20</v>
      </c>
      <c r="G13886">
        <v>6</v>
      </c>
      <c r="H13886">
        <v>18000</v>
      </c>
      <c r="I13886" t="s">
        <v>14</v>
      </c>
      <c r="J13886" t="s">
        <v>24</v>
      </c>
      <c r="K13886" t="s">
        <v>16</v>
      </c>
      <c r="L13886">
        <v>21.19</v>
      </c>
      <c r="M13886">
        <v>1396</v>
      </c>
      <c r="N13886">
        <v>88.73</v>
      </c>
      <c r="O13886">
        <v>5</v>
      </c>
      <c r="P13886">
        <v>600000</v>
      </c>
    </row>
    <row r="13887" spans="1:16">
      <c r="A13887">
        <v>17622</v>
      </c>
      <c r="B13887" t="s">
        <v>103</v>
      </c>
      <c r="C13887" t="str">
        <f t="shared" si="648"/>
        <v>Honda</v>
      </c>
      <c r="D13887" t="str">
        <f t="shared" si="649"/>
        <v>5years</v>
      </c>
      <c r="E13887" t="str">
        <f t="shared" si="650"/>
        <v xml:space="preserve"> mileage above 20km</v>
      </c>
      <c r="F13887" t="s">
        <v>104</v>
      </c>
      <c r="G13887">
        <v>5</v>
      </c>
      <c r="H13887">
        <v>44000</v>
      </c>
      <c r="I13887" t="s">
        <v>23</v>
      </c>
      <c r="J13887" t="s">
        <v>24</v>
      </c>
      <c r="K13887" t="s">
        <v>16</v>
      </c>
      <c r="L13887">
        <v>27.3</v>
      </c>
      <c r="M13887">
        <v>1498</v>
      </c>
      <c r="N13887">
        <v>98.6</v>
      </c>
      <c r="O13887">
        <v>5</v>
      </c>
      <c r="P13887">
        <v>630000</v>
      </c>
    </row>
    <row r="13888" spans="1:16">
      <c r="A13888">
        <v>17623</v>
      </c>
      <c r="B13888" t="s">
        <v>17</v>
      </c>
      <c r="C13888" t="str">
        <f t="shared" si="648"/>
        <v>Hyundai</v>
      </c>
      <c r="D13888" t="str">
        <f t="shared" si="649"/>
        <v>above 5years</v>
      </c>
      <c r="E13888" t="str">
        <f t="shared" si="650"/>
        <v>mileage below 20km</v>
      </c>
      <c r="F13888" t="s">
        <v>18</v>
      </c>
      <c r="G13888">
        <v>6</v>
      </c>
      <c r="H13888">
        <v>8700</v>
      </c>
      <c r="I13888" t="s">
        <v>23</v>
      </c>
      <c r="J13888" t="s">
        <v>15</v>
      </c>
      <c r="K13888" t="s">
        <v>16</v>
      </c>
      <c r="L13888">
        <v>18.899999999999999</v>
      </c>
      <c r="M13888">
        <v>1197</v>
      </c>
      <c r="N13888">
        <v>82</v>
      </c>
      <c r="O13888">
        <v>5</v>
      </c>
      <c r="P13888">
        <v>475000</v>
      </c>
    </row>
    <row r="13889" spans="1:16">
      <c r="A13889">
        <v>17624</v>
      </c>
      <c r="B13889" t="s">
        <v>60</v>
      </c>
      <c r="C13889" t="str">
        <f t="shared" si="648"/>
        <v>Renault</v>
      </c>
      <c r="D13889" t="str">
        <f t="shared" si="649"/>
        <v>5years</v>
      </c>
      <c r="E13889" t="str">
        <f t="shared" si="650"/>
        <v xml:space="preserve"> mileage above 20km</v>
      </c>
      <c r="F13889" t="s">
        <v>61</v>
      </c>
      <c r="G13889">
        <v>5</v>
      </c>
      <c r="H13889">
        <v>47000</v>
      </c>
      <c r="I13889" t="s">
        <v>23</v>
      </c>
      <c r="J13889" t="s">
        <v>15</v>
      </c>
      <c r="K13889" t="s">
        <v>16</v>
      </c>
      <c r="L13889">
        <v>25.17</v>
      </c>
      <c r="M13889">
        <v>799</v>
      </c>
      <c r="N13889">
        <v>53.3</v>
      </c>
      <c r="O13889">
        <v>5</v>
      </c>
      <c r="P13889">
        <v>225000</v>
      </c>
    </row>
    <row r="13890" spans="1:16">
      <c r="A13890">
        <v>17625</v>
      </c>
      <c r="B13890" t="s">
        <v>170</v>
      </c>
      <c r="C13890" t="str">
        <f t="shared" si="648"/>
        <v>Toyota</v>
      </c>
      <c r="D13890" t="str">
        <f t="shared" si="649"/>
        <v>above 5years</v>
      </c>
      <c r="E13890" t="str">
        <f t="shared" si="650"/>
        <v>mileage below 20km</v>
      </c>
      <c r="F13890" t="s">
        <v>171</v>
      </c>
      <c r="G13890">
        <v>7</v>
      </c>
      <c r="H13890">
        <v>100000</v>
      </c>
      <c r="I13890" t="s">
        <v>23</v>
      </c>
      <c r="J13890" t="s">
        <v>15</v>
      </c>
      <c r="K13890" t="s">
        <v>31</v>
      </c>
      <c r="L13890">
        <v>12.1</v>
      </c>
      <c r="M13890">
        <v>2362</v>
      </c>
      <c r="N13890">
        <v>164.7</v>
      </c>
      <c r="O13890">
        <v>5</v>
      </c>
      <c r="P13890">
        <v>1100000</v>
      </c>
    </row>
    <row r="13891" spans="1:16">
      <c r="A13891">
        <v>17626</v>
      </c>
      <c r="B13891" t="s">
        <v>150</v>
      </c>
      <c r="C13891" t="str">
        <f t="shared" ref="C13891:C13954" si="651">LEFT(B13891,FIND(" ", B13891)-1)</f>
        <v>Skoda</v>
      </c>
      <c r="D13891" t="str">
        <f t="shared" ref="D13891:D13954" si="652">IF(G13891&gt;5,"above 5years",IF(G13891&lt;5,"below 5years",IF(G13891=5,"5years",0)))</f>
        <v>above 5years</v>
      </c>
      <c r="E13891" t="str">
        <f t="shared" ref="E13891:E13954" si="653">IF(L13891&lt;=20,"mileage below 20km",IF(L13891&gt;=20," mileage above 20km",0))</f>
        <v>mileage below 20km</v>
      </c>
      <c r="F13891" t="s">
        <v>151</v>
      </c>
      <c r="G13891">
        <v>11</v>
      </c>
      <c r="H13891">
        <v>59000</v>
      </c>
      <c r="I13891" t="s">
        <v>23</v>
      </c>
      <c r="J13891" t="s">
        <v>15</v>
      </c>
      <c r="K13891" t="s">
        <v>31</v>
      </c>
      <c r="L13891">
        <v>13.7</v>
      </c>
      <c r="M13891">
        <v>1798</v>
      </c>
      <c r="N13891">
        <v>157.75</v>
      </c>
      <c r="O13891">
        <v>5</v>
      </c>
      <c r="P13891">
        <v>449000</v>
      </c>
    </row>
    <row r="13892" spans="1:16">
      <c r="A13892">
        <v>17627</v>
      </c>
      <c r="B13892" t="s">
        <v>48</v>
      </c>
      <c r="C13892" t="str">
        <f t="shared" si="651"/>
        <v>Maruti</v>
      </c>
      <c r="D13892" t="str">
        <f t="shared" si="652"/>
        <v>below 5years</v>
      </c>
      <c r="E13892" t="str">
        <f t="shared" si="653"/>
        <v xml:space="preserve"> mileage above 20km</v>
      </c>
      <c r="F13892" t="s">
        <v>49</v>
      </c>
      <c r="G13892">
        <v>2</v>
      </c>
      <c r="H13892">
        <v>11000</v>
      </c>
      <c r="I13892" t="s">
        <v>23</v>
      </c>
      <c r="J13892" t="s">
        <v>15</v>
      </c>
      <c r="K13892" t="s">
        <v>16</v>
      </c>
      <c r="L13892">
        <v>22</v>
      </c>
      <c r="M13892">
        <v>1197</v>
      </c>
      <c r="N13892">
        <v>81.8</v>
      </c>
      <c r="O13892">
        <v>5</v>
      </c>
      <c r="P13892">
        <v>645000</v>
      </c>
    </row>
    <row r="13893" spans="1:16">
      <c r="A13893">
        <v>17628</v>
      </c>
      <c r="B13893" t="s">
        <v>21</v>
      </c>
      <c r="C13893" t="str">
        <f t="shared" si="651"/>
        <v>Ford</v>
      </c>
      <c r="D13893" t="str">
        <f t="shared" si="652"/>
        <v>below 5years</v>
      </c>
      <c r="E13893" t="str">
        <f t="shared" si="653"/>
        <v xml:space="preserve"> mileage above 20km</v>
      </c>
      <c r="F13893" t="s">
        <v>22</v>
      </c>
      <c r="G13893">
        <v>2</v>
      </c>
      <c r="H13893">
        <v>36520</v>
      </c>
      <c r="I13893" t="s">
        <v>23</v>
      </c>
      <c r="J13893" t="s">
        <v>24</v>
      </c>
      <c r="K13893" t="s">
        <v>16</v>
      </c>
      <c r="L13893">
        <v>22.77</v>
      </c>
      <c r="M13893">
        <v>1498</v>
      </c>
      <c r="N13893">
        <v>98.59</v>
      </c>
      <c r="O13893">
        <v>5</v>
      </c>
      <c r="P13893">
        <v>1090000</v>
      </c>
    </row>
    <row r="13894" spans="1:16">
      <c r="A13894">
        <v>17629</v>
      </c>
      <c r="B13894" t="s">
        <v>48</v>
      </c>
      <c r="C13894" t="str">
        <f t="shared" si="651"/>
        <v>Maruti</v>
      </c>
      <c r="D13894" t="str">
        <f t="shared" si="652"/>
        <v>above 5years</v>
      </c>
      <c r="E13894" t="str">
        <f t="shared" si="653"/>
        <v xml:space="preserve"> mileage above 20km</v>
      </c>
      <c r="F13894" t="s">
        <v>49</v>
      </c>
      <c r="G13894">
        <v>8</v>
      </c>
      <c r="H13894">
        <v>90000</v>
      </c>
      <c r="I13894" t="s">
        <v>14</v>
      </c>
      <c r="J13894" t="s">
        <v>24</v>
      </c>
      <c r="K13894" t="s">
        <v>16</v>
      </c>
      <c r="L13894">
        <v>23.4</v>
      </c>
      <c r="M13894">
        <v>1248</v>
      </c>
      <c r="N13894">
        <v>74</v>
      </c>
      <c r="O13894">
        <v>5</v>
      </c>
      <c r="P13894">
        <v>550000</v>
      </c>
    </row>
    <row r="13895" spans="1:16">
      <c r="A13895">
        <v>17630</v>
      </c>
      <c r="B13895" t="s">
        <v>66</v>
      </c>
      <c r="C13895" t="str">
        <f t="shared" si="651"/>
        <v>Mahindra</v>
      </c>
      <c r="D13895" t="str">
        <f t="shared" si="652"/>
        <v>5years</v>
      </c>
      <c r="E13895" t="str">
        <f t="shared" si="653"/>
        <v>mileage below 20km</v>
      </c>
      <c r="F13895" t="s">
        <v>67</v>
      </c>
      <c r="G13895">
        <v>5</v>
      </c>
      <c r="H13895">
        <v>67000</v>
      </c>
      <c r="I13895" t="s">
        <v>14</v>
      </c>
      <c r="J13895" t="s">
        <v>24</v>
      </c>
      <c r="K13895" t="s">
        <v>16</v>
      </c>
      <c r="L13895">
        <v>16</v>
      </c>
      <c r="M13895">
        <v>2179</v>
      </c>
      <c r="N13895">
        <v>140</v>
      </c>
      <c r="O13895">
        <v>7</v>
      </c>
      <c r="P13895">
        <v>960000</v>
      </c>
    </row>
    <row r="13896" spans="1:16">
      <c r="A13896">
        <v>17632</v>
      </c>
      <c r="B13896" t="s">
        <v>52</v>
      </c>
      <c r="C13896" t="str">
        <f t="shared" si="651"/>
        <v>Hyundai</v>
      </c>
      <c r="D13896" t="str">
        <f t="shared" si="652"/>
        <v>5years</v>
      </c>
      <c r="E13896" t="str">
        <f t="shared" si="653"/>
        <v>mileage below 20km</v>
      </c>
      <c r="F13896" t="s">
        <v>53</v>
      </c>
      <c r="G13896">
        <v>5</v>
      </c>
      <c r="H13896">
        <v>56000</v>
      </c>
      <c r="I13896" t="s">
        <v>14</v>
      </c>
      <c r="J13896" t="s">
        <v>24</v>
      </c>
      <c r="K13896" t="s">
        <v>16</v>
      </c>
      <c r="L13896">
        <v>19.670000000000002</v>
      </c>
      <c r="M13896">
        <v>1582</v>
      </c>
      <c r="N13896">
        <v>126.2</v>
      </c>
      <c r="O13896">
        <v>5</v>
      </c>
      <c r="P13896">
        <v>875000</v>
      </c>
    </row>
    <row r="13897" spans="1:16">
      <c r="A13897">
        <v>17633</v>
      </c>
      <c r="B13897" t="s">
        <v>111</v>
      </c>
      <c r="C13897" t="str">
        <f t="shared" si="651"/>
        <v>Maruti</v>
      </c>
      <c r="D13897" t="str">
        <f t="shared" si="652"/>
        <v>above 5years</v>
      </c>
      <c r="E13897" t="str">
        <f t="shared" si="653"/>
        <v xml:space="preserve"> mileage above 20km</v>
      </c>
      <c r="F13897" t="s">
        <v>112</v>
      </c>
      <c r="G13897">
        <v>8</v>
      </c>
      <c r="H13897">
        <v>94000</v>
      </c>
      <c r="I13897" t="s">
        <v>23</v>
      </c>
      <c r="J13897" t="s">
        <v>24</v>
      </c>
      <c r="K13897" t="s">
        <v>16</v>
      </c>
      <c r="L13897">
        <v>20.77</v>
      </c>
      <c r="M13897">
        <v>1248</v>
      </c>
      <c r="N13897">
        <v>88.76</v>
      </c>
      <c r="O13897">
        <v>7</v>
      </c>
      <c r="P13897">
        <v>585000</v>
      </c>
    </row>
    <row r="13898" spans="1:16">
      <c r="A13898">
        <v>17634</v>
      </c>
      <c r="B13898" t="s">
        <v>54</v>
      </c>
      <c r="C13898" t="str">
        <f t="shared" si="651"/>
        <v>Honda</v>
      </c>
      <c r="D13898" t="str">
        <f t="shared" si="652"/>
        <v>above 5years</v>
      </c>
      <c r="E13898" t="str">
        <f t="shared" si="653"/>
        <v>mileage below 20km</v>
      </c>
      <c r="F13898" t="s">
        <v>55</v>
      </c>
      <c r="G13898">
        <v>7</v>
      </c>
      <c r="H13898">
        <v>43000</v>
      </c>
      <c r="I13898" t="s">
        <v>23</v>
      </c>
      <c r="J13898" t="s">
        <v>15</v>
      </c>
      <c r="K13898" t="s">
        <v>31</v>
      </c>
      <c r="L13898">
        <v>18</v>
      </c>
      <c r="M13898">
        <v>1497</v>
      </c>
      <c r="N13898">
        <v>117.3</v>
      </c>
      <c r="O13898">
        <v>5</v>
      </c>
      <c r="P13898">
        <v>675000</v>
      </c>
    </row>
    <row r="13899" spans="1:16">
      <c r="A13899">
        <v>17636</v>
      </c>
      <c r="B13899" t="s">
        <v>44</v>
      </c>
      <c r="C13899" t="str">
        <f t="shared" si="651"/>
        <v>Toyota</v>
      </c>
      <c r="D13899" t="str">
        <f t="shared" si="652"/>
        <v>below 5years</v>
      </c>
      <c r="E13899" t="str">
        <f t="shared" si="653"/>
        <v>mileage below 20km</v>
      </c>
      <c r="F13899" t="s">
        <v>45</v>
      </c>
      <c r="G13899">
        <v>3</v>
      </c>
      <c r="H13899">
        <v>36000</v>
      </c>
      <c r="I13899" t="s">
        <v>14</v>
      </c>
      <c r="J13899" t="s">
        <v>24</v>
      </c>
      <c r="K13899" t="s">
        <v>16</v>
      </c>
      <c r="L13899">
        <v>13.68</v>
      </c>
      <c r="M13899">
        <v>2393</v>
      </c>
      <c r="N13899">
        <v>147.80000000000001</v>
      </c>
      <c r="O13899">
        <v>7</v>
      </c>
      <c r="P13899">
        <v>2150000</v>
      </c>
    </row>
    <row r="13900" spans="1:16">
      <c r="A13900">
        <v>17637</v>
      </c>
      <c r="B13900" t="s">
        <v>70</v>
      </c>
      <c r="C13900" t="str">
        <f t="shared" si="651"/>
        <v>Maruti</v>
      </c>
      <c r="D13900" t="str">
        <f t="shared" si="652"/>
        <v>below 5years</v>
      </c>
      <c r="E13900" t="str">
        <f t="shared" si="653"/>
        <v xml:space="preserve"> mileage above 20km</v>
      </c>
      <c r="F13900" t="s">
        <v>71</v>
      </c>
      <c r="G13900">
        <v>2</v>
      </c>
      <c r="H13900">
        <v>7500</v>
      </c>
      <c r="I13900" t="s">
        <v>23</v>
      </c>
      <c r="J13900" t="s">
        <v>15</v>
      </c>
      <c r="K13900" t="s">
        <v>31</v>
      </c>
      <c r="L13900">
        <v>20.89</v>
      </c>
      <c r="M13900">
        <v>1197</v>
      </c>
      <c r="N13900">
        <v>81.8</v>
      </c>
      <c r="O13900">
        <v>5</v>
      </c>
      <c r="P13900">
        <v>625000</v>
      </c>
    </row>
    <row r="13901" spans="1:16">
      <c r="A13901">
        <v>17638</v>
      </c>
      <c r="B13901" t="s">
        <v>19</v>
      </c>
      <c r="C13901" t="str">
        <f t="shared" si="651"/>
        <v>Hyundai</v>
      </c>
      <c r="D13901" t="str">
        <f t="shared" si="652"/>
        <v>below 5years</v>
      </c>
      <c r="E13901" t="str">
        <f t="shared" si="653"/>
        <v>mileage below 20km</v>
      </c>
      <c r="F13901" t="s">
        <v>20</v>
      </c>
      <c r="G13901">
        <v>3</v>
      </c>
      <c r="H13901">
        <v>32000</v>
      </c>
      <c r="I13901" t="s">
        <v>23</v>
      </c>
      <c r="J13901" t="s">
        <v>15</v>
      </c>
      <c r="K13901" t="s">
        <v>16</v>
      </c>
      <c r="L13901">
        <v>18.600000000000001</v>
      </c>
      <c r="M13901">
        <v>1197</v>
      </c>
      <c r="N13901">
        <v>81.83</v>
      </c>
      <c r="O13901">
        <v>5</v>
      </c>
      <c r="P13901">
        <v>690000</v>
      </c>
    </row>
    <row r="13902" spans="1:16">
      <c r="A13902">
        <v>17639</v>
      </c>
      <c r="B13902" t="s">
        <v>146</v>
      </c>
      <c r="C13902" t="str">
        <f t="shared" si="651"/>
        <v>Skoda</v>
      </c>
      <c r="D13902" t="str">
        <f t="shared" si="652"/>
        <v>5years</v>
      </c>
      <c r="E13902" t="str">
        <f t="shared" si="653"/>
        <v xml:space="preserve"> mileage above 20km</v>
      </c>
      <c r="F13902" t="s">
        <v>147</v>
      </c>
      <c r="G13902">
        <v>5</v>
      </c>
      <c r="H13902">
        <v>22500</v>
      </c>
      <c r="I13902" t="s">
        <v>14</v>
      </c>
      <c r="J13902" t="s">
        <v>24</v>
      </c>
      <c r="K13902" t="s">
        <v>16</v>
      </c>
      <c r="L13902">
        <v>21.14</v>
      </c>
      <c r="M13902">
        <v>1498</v>
      </c>
      <c r="N13902">
        <v>103.52</v>
      </c>
      <c r="O13902">
        <v>5</v>
      </c>
      <c r="P13902">
        <v>600000</v>
      </c>
    </row>
    <row r="13903" spans="1:16">
      <c r="A13903">
        <v>17640</v>
      </c>
      <c r="B13903" t="s">
        <v>40</v>
      </c>
      <c r="C13903" t="str">
        <f t="shared" si="651"/>
        <v>Maruti</v>
      </c>
      <c r="D13903" t="str">
        <f t="shared" si="652"/>
        <v>5years</v>
      </c>
      <c r="E13903" t="str">
        <f t="shared" si="653"/>
        <v xml:space="preserve"> mileage above 20km</v>
      </c>
      <c r="F13903" t="s">
        <v>41</v>
      </c>
      <c r="G13903">
        <v>5</v>
      </c>
      <c r="H13903">
        <v>72000</v>
      </c>
      <c r="I13903" t="s">
        <v>23</v>
      </c>
      <c r="J13903" t="s">
        <v>24</v>
      </c>
      <c r="K13903" t="s">
        <v>16</v>
      </c>
      <c r="L13903">
        <v>28.09</v>
      </c>
      <c r="M13903">
        <v>1248</v>
      </c>
      <c r="N13903">
        <v>88.5</v>
      </c>
      <c r="O13903">
        <v>5</v>
      </c>
      <c r="P13903">
        <v>560000</v>
      </c>
    </row>
    <row r="13904" spans="1:16">
      <c r="A13904">
        <v>17641</v>
      </c>
      <c r="B13904" t="s">
        <v>46</v>
      </c>
      <c r="C13904" t="str">
        <f t="shared" si="651"/>
        <v>Maruti</v>
      </c>
      <c r="D13904" t="str">
        <f t="shared" si="652"/>
        <v>below 5years</v>
      </c>
      <c r="E13904" t="str">
        <f t="shared" si="653"/>
        <v xml:space="preserve"> mileage above 20km</v>
      </c>
      <c r="F13904" t="s">
        <v>47</v>
      </c>
      <c r="G13904">
        <v>4</v>
      </c>
      <c r="H13904">
        <v>50000</v>
      </c>
      <c r="I13904" t="s">
        <v>14</v>
      </c>
      <c r="J13904" t="s">
        <v>24</v>
      </c>
      <c r="K13904" t="s">
        <v>16</v>
      </c>
      <c r="L13904">
        <v>27.39</v>
      </c>
      <c r="M13904">
        <v>1248</v>
      </c>
      <c r="N13904">
        <v>74</v>
      </c>
      <c r="O13904">
        <v>5</v>
      </c>
      <c r="P13904">
        <v>625000</v>
      </c>
    </row>
    <row r="13905" spans="1:16">
      <c r="A13905">
        <v>17642</v>
      </c>
      <c r="B13905" t="s">
        <v>88</v>
      </c>
      <c r="C13905" t="str">
        <f t="shared" si="651"/>
        <v>Volkswagen</v>
      </c>
      <c r="D13905" t="str">
        <f t="shared" si="652"/>
        <v>below 5years</v>
      </c>
      <c r="E13905" t="str">
        <f t="shared" si="653"/>
        <v>mileage below 20km</v>
      </c>
      <c r="F13905" t="s">
        <v>89</v>
      </c>
      <c r="G13905">
        <v>4</v>
      </c>
      <c r="H13905">
        <v>70000</v>
      </c>
      <c r="I13905" t="s">
        <v>14</v>
      </c>
      <c r="J13905" t="s">
        <v>15</v>
      </c>
      <c r="K13905" t="s">
        <v>31</v>
      </c>
      <c r="L13905">
        <v>17.21</v>
      </c>
      <c r="M13905">
        <v>1197</v>
      </c>
      <c r="N13905">
        <v>103.5</v>
      </c>
      <c r="O13905">
        <v>5</v>
      </c>
      <c r="P13905">
        <v>700000</v>
      </c>
    </row>
    <row r="13906" spans="1:16">
      <c r="A13906">
        <v>17643</v>
      </c>
      <c r="B13906" t="s">
        <v>88</v>
      </c>
      <c r="C13906" t="str">
        <f t="shared" si="651"/>
        <v>Volkswagen</v>
      </c>
      <c r="D13906" t="str">
        <f t="shared" si="652"/>
        <v>above 5years</v>
      </c>
      <c r="E13906" t="str">
        <f t="shared" si="653"/>
        <v>mileage below 20km</v>
      </c>
      <c r="F13906" t="s">
        <v>89</v>
      </c>
      <c r="G13906">
        <v>11</v>
      </c>
      <c r="H13906">
        <v>50000</v>
      </c>
      <c r="I13906" t="s">
        <v>23</v>
      </c>
      <c r="J13906" t="s">
        <v>15</v>
      </c>
      <c r="K13906" t="s">
        <v>16</v>
      </c>
      <c r="L13906">
        <v>16.47</v>
      </c>
      <c r="M13906">
        <v>1198</v>
      </c>
      <c r="N13906">
        <v>73.900000000000006</v>
      </c>
      <c r="O13906">
        <v>5</v>
      </c>
      <c r="P13906">
        <v>395000</v>
      </c>
    </row>
    <row r="13907" spans="1:16">
      <c r="A13907">
        <v>17645</v>
      </c>
      <c r="B13907" t="s">
        <v>48</v>
      </c>
      <c r="C13907" t="str">
        <f t="shared" si="651"/>
        <v>Maruti</v>
      </c>
      <c r="D13907" t="str">
        <f t="shared" si="652"/>
        <v>below 5years</v>
      </c>
      <c r="E13907" t="str">
        <f t="shared" si="653"/>
        <v xml:space="preserve"> mileage above 20km</v>
      </c>
      <c r="F13907" t="s">
        <v>49</v>
      </c>
      <c r="G13907">
        <v>3</v>
      </c>
      <c r="H13907">
        <v>40000</v>
      </c>
      <c r="I13907" t="s">
        <v>14</v>
      </c>
      <c r="J13907" t="s">
        <v>24</v>
      </c>
      <c r="K13907" t="s">
        <v>31</v>
      </c>
      <c r="L13907">
        <v>28.4</v>
      </c>
      <c r="M13907">
        <v>1248</v>
      </c>
      <c r="N13907">
        <v>74.02</v>
      </c>
      <c r="O13907">
        <v>5</v>
      </c>
      <c r="P13907">
        <v>700000</v>
      </c>
    </row>
    <row r="13908" spans="1:16">
      <c r="A13908">
        <v>17646</v>
      </c>
      <c r="B13908" t="s">
        <v>44</v>
      </c>
      <c r="C13908" t="str">
        <f t="shared" si="651"/>
        <v>Toyota</v>
      </c>
      <c r="D13908" t="str">
        <f t="shared" si="652"/>
        <v>above 5years</v>
      </c>
      <c r="E13908" t="str">
        <f t="shared" si="653"/>
        <v>mileage below 20km</v>
      </c>
      <c r="F13908" t="s">
        <v>45</v>
      </c>
      <c r="G13908">
        <v>8</v>
      </c>
      <c r="H13908">
        <v>139000</v>
      </c>
      <c r="I13908" t="s">
        <v>23</v>
      </c>
      <c r="J13908" t="s">
        <v>24</v>
      </c>
      <c r="K13908" t="s">
        <v>16</v>
      </c>
      <c r="L13908">
        <v>12.99</v>
      </c>
      <c r="M13908">
        <v>2494</v>
      </c>
      <c r="N13908">
        <v>100</v>
      </c>
      <c r="O13908">
        <v>8</v>
      </c>
      <c r="P13908">
        <v>850000</v>
      </c>
    </row>
    <row r="13909" spans="1:16">
      <c r="A13909">
        <v>17647</v>
      </c>
      <c r="B13909" t="s">
        <v>19</v>
      </c>
      <c r="C13909" t="str">
        <f t="shared" si="651"/>
        <v>Hyundai</v>
      </c>
      <c r="D13909" t="str">
        <f t="shared" si="652"/>
        <v>5years</v>
      </c>
      <c r="E13909" t="str">
        <f t="shared" si="653"/>
        <v>mileage below 20km</v>
      </c>
      <c r="F13909" t="s">
        <v>20</v>
      </c>
      <c r="G13909">
        <v>5</v>
      </c>
      <c r="H13909">
        <v>60000</v>
      </c>
      <c r="I13909" t="s">
        <v>14</v>
      </c>
      <c r="J13909" t="s">
        <v>15</v>
      </c>
      <c r="K13909" t="s">
        <v>16</v>
      </c>
      <c r="L13909">
        <v>17.190000000000001</v>
      </c>
      <c r="M13909">
        <v>1197</v>
      </c>
      <c r="N13909">
        <v>81.86</v>
      </c>
      <c r="O13909">
        <v>5</v>
      </c>
      <c r="P13909">
        <v>700000</v>
      </c>
    </row>
    <row r="13910" spans="1:16">
      <c r="A13910">
        <v>17648</v>
      </c>
      <c r="B13910" t="s">
        <v>44</v>
      </c>
      <c r="C13910" t="str">
        <f t="shared" si="651"/>
        <v>Toyota</v>
      </c>
      <c r="D13910" t="str">
        <f t="shared" si="652"/>
        <v>below 5years</v>
      </c>
      <c r="E13910" t="str">
        <f t="shared" si="653"/>
        <v>mileage below 20km</v>
      </c>
      <c r="F13910" t="s">
        <v>45</v>
      </c>
      <c r="G13910">
        <v>2</v>
      </c>
      <c r="H13910">
        <v>20000</v>
      </c>
      <c r="I13910" t="s">
        <v>23</v>
      </c>
      <c r="J13910" t="s">
        <v>24</v>
      </c>
      <c r="K13910" t="s">
        <v>31</v>
      </c>
      <c r="L13910">
        <v>13.68</v>
      </c>
      <c r="M13910">
        <v>2393</v>
      </c>
      <c r="N13910">
        <v>147.51</v>
      </c>
      <c r="O13910">
        <v>7</v>
      </c>
      <c r="P13910">
        <v>1835000</v>
      </c>
    </row>
    <row r="13911" spans="1:16">
      <c r="A13911">
        <v>17649</v>
      </c>
      <c r="B13911" t="s">
        <v>25</v>
      </c>
      <c r="C13911" t="str">
        <f t="shared" si="651"/>
        <v>Maruti</v>
      </c>
      <c r="D13911" t="str">
        <f t="shared" si="652"/>
        <v>above 5years</v>
      </c>
      <c r="E13911" t="str">
        <f t="shared" si="653"/>
        <v>mileage below 20km</v>
      </c>
      <c r="F13911" t="s">
        <v>26</v>
      </c>
      <c r="G13911">
        <v>9</v>
      </c>
      <c r="H13911">
        <v>65000</v>
      </c>
      <c r="I13911" t="s">
        <v>23</v>
      </c>
      <c r="J13911" t="s">
        <v>15</v>
      </c>
      <c r="K13911" t="s">
        <v>16</v>
      </c>
      <c r="L13911">
        <v>18.899999999999999</v>
      </c>
      <c r="M13911">
        <v>998</v>
      </c>
      <c r="N13911">
        <v>67.099999999999994</v>
      </c>
      <c r="O13911">
        <v>5</v>
      </c>
      <c r="P13911">
        <v>276000</v>
      </c>
    </row>
    <row r="13912" spans="1:16">
      <c r="A13912">
        <v>17650</v>
      </c>
      <c r="B13912" t="s">
        <v>58</v>
      </c>
      <c r="C13912" t="str">
        <f t="shared" si="651"/>
        <v>Toyota</v>
      </c>
      <c r="D13912" t="str">
        <f t="shared" si="652"/>
        <v>above 5years</v>
      </c>
      <c r="E13912" t="str">
        <f t="shared" si="653"/>
        <v>mileage below 20km</v>
      </c>
      <c r="F13912" t="s">
        <v>59</v>
      </c>
      <c r="G13912">
        <v>6</v>
      </c>
      <c r="H13912">
        <v>59000</v>
      </c>
      <c r="I13912" t="s">
        <v>23</v>
      </c>
      <c r="J13912" t="s">
        <v>24</v>
      </c>
      <c r="K13912" t="s">
        <v>31</v>
      </c>
      <c r="L13912">
        <v>12.55</v>
      </c>
      <c r="M13912">
        <v>2982</v>
      </c>
      <c r="N13912">
        <v>168.5</v>
      </c>
      <c r="O13912">
        <v>7</v>
      </c>
      <c r="P13912">
        <v>1875000</v>
      </c>
    </row>
    <row r="13913" spans="1:16">
      <c r="A13913">
        <v>17652</v>
      </c>
      <c r="B13913" t="s">
        <v>40</v>
      </c>
      <c r="C13913" t="str">
        <f t="shared" si="651"/>
        <v>Maruti</v>
      </c>
      <c r="D13913" t="str">
        <f t="shared" si="652"/>
        <v>below 5years</v>
      </c>
      <c r="E13913" t="str">
        <f t="shared" si="653"/>
        <v xml:space="preserve"> mileage above 20km</v>
      </c>
      <c r="F13913" t="s">
        <v>41</v>
      </c>
      <c r="G13913">
        <v>3</v>
      </c>
      <c r="H13913">
        <v>90000</v>
      </c>
      <c r="I13913" t="s">
        <v>14</v>
      </c>
      <c r="J13913" t="s">
        <v>24</v>
      </c>
      <c r="K13913" t="s">
        <v>16</v>
      </c>
      <c r="L13913">
        <v>28.09</v>
      </c>
      <c r="M13913">
        <v>1248</v>
      </c>
      <c r="N13913">
        <v>88.5</v>
      </c>
      <c r="O13913">
        <v>5</v>
      </c>
      <c r="P13913">
        <v>800000</v>
      </c>
    </row>
    <row r="13914" spans="1:16">
      <c r="A13914">
        <v>17654</v>
      </c>
      <c r="B13914" t="s">
        <v>92</v>
      </c>
      <c r="C13914" t="str">
        <f t="shared" si="651"/>
        <v>Maruti</v>
      </c>
      <c r="D13914" t="str">
        <f t="shared" si="652"/>
        <v>below 5years</v>
      </c>
      <c r="E13914" t="str">
        <f t="shared" si="653"/>
        <v xml:space="preserve"> mileage above 20km</v>
      </c>
      <c r="F13914" t="s">
        <v>93</v>
      </c>
      <c r="G13914">
        <v>3</v>
      </c>
      <c r="H13914">
        <v>15000</v>
      </c>
      <c r="I13914" t="s">
        <v>14</v>
      </c>
      <c r="J13914" t="s">
        <v>15</v>
      </c>
      <c r="K13914" t="s">
        <v>16</v>
      </c>
      <c r="L13914">
        <v>23.1</v>
      </c>
      <c r="M13914">
        <v>998</v>
      </c>
      <c r="N13914">
        <v>67.040000000000006</v>
      </c>
      <c r="O13914">
        <v>5</v>
      </c>
      <c r="P13914">
        <v>316000</v>
      </c>
    </row>
    <row r="13915" spans="1:16">
      <c r="A13915">
        <v>17655</v>
      </c>
      <c r="B13915" t="s">
        <v>48</v>
      </c>
      <c r="C13915" t="str">
        <f t="shared" si="651"/>
        <v>Maruti</v>
      </c>
      <c r="D13915" t="str">
        <f t="shared" si="652"/>
        <v>below 5years</v>
      </c>
      <c r="E13915" t="str">
        <f t="shared" si="653"/>
        <v xml:space="preserve"> mileage above 20km</v>
      </c>
      <c r="F13915" t="s">
        <v>49</v>
      </c>
      <c r="G13915">
        <v>3</v>
      </c>
      <c r="H13915">
        <v>10000</v>
      </c>
      <c r="I13915" t="s">
        <v>14</v>
      </c>
      <c r="J13915" t="s">
        <v>15</v>
      </c>
      <c r="K13915" t="s">
        <v>31</v>
      </c>
      <c r="L13915">
        <v>21.21</v>
      </c>
      <c r="M13915">
        <v>1197</v>
      </c>
      <c r="N13915">
        <v>81.8</v>
      </c>
      <c r="O13915">
        <v>5</v>
      </c>
      <c r="P13915">
        <v>760000</v>
      </c>
    </row>
    <row r="13916" spans="1:16">
      <c r="A13916">
        <v>17656</v>
      </c>
      <c r="B13916" t="s">
        <v>60</v>
      </c>
      <c r="C13916" t="str">
        <f t="shared" si="651"/>
        <v>Renault</v>
      </c>
      <c r="D13916" t="str">
        <f t="shared" si="652"/>
        <v>5years</v>
      </c>
      <c r="E13916" t="str">
        <f t="shared" si="653"/>
        <v xml:space="preserve"> mileage above 20km</v>
      </c>
      <c r="F13916" t="s">
        <v>61</v>
      </c>
      <c r="G13916">
        <v>5</v>
      </c>
      <c r="H13916">
        <v>15000</v>
      </c>
      <c r="I13916" t="s">
        <v>14</v>
      </c>
      <c r="J13916" t="s">
        <v>15</v>
      </c>
      <c r="K13916" t="s">
        <v>16</v>
      </c>
      <c r="L13916">
        <v>25.17</v>
      </c>
      <c r="M13916">
        <v>799</v>
      </c>
      <c r="N13916">
        <v>53.3</v>
      </c>
      <c r="O13916">
        <v>5</v>
      </c>
      <c r="P13916">
        <v>299000</v>
      </c>
    </row>
    <row r="13917" spans="1:16">
      <c r="A13917">
        <v>17657</v>
      </c>
      <c r="B13917" t="s">
        <v>17</v>
      </c>
      <c r="C13917" t="str">
        <f t="shared" si="651"/>
        <v>Hyundai</v>
      </c>
      <c r="D13917" t="str">
        <f t="shared" si="652"/>
        <v>above 5years</v>
      </c>
      <c r="E13917" t="str">
        <f t="shared" si="653"/>
        <v>mileage below 20km</v>
      </c>
      <c r="F13917" t="s">
        <v>18</v>
      </c>
      <c r="G13917">
        <v>7</v>
      </c>
      <c r="H13917">
        <v>55738</v>
      </c>
      <c r="I13917" t="s">
        <v>23</v>
      </c>
      <c r="J13917" t="s">
        <v>15</v>
      </c>
      <c r="K13917" t="s">
        <v>31</v>
      </c>
      <c r="L13917">
        <v>18.899999999999999</v>
      </c>
      <c r="M13917">
        <v>1197</v>
      </c>
      <c r="N13917">
        <v>82</v>
      </c>
      <c r="O13917">
        <v>5</v>
      </c>
      <c r="P13917">
        <v>440000</v>
      </c>
    </row>
    <row r="13918" spans="1:16">
      <c r="A13918">
        <v>17658</v>
      </c>
      <c r="B13918" t="s">
        <v>19</v>
      </c>
      <c r="C13918" t="str">
        <f t="shared" si="651"/>
        <v>Hyundai</v>
      </c>
      <c r="D13918" t="str">
        <f t="shared" si="652"/>
        <v>below 5years</v>
      </c>
      <c r="E13918" t="str">
        <f t="shared" si="653"/>
        <v xml:space="preserve"> mileage above 20km</v>
      </c>
      <c r="F13918" t="s">
        <v>20</v>
      </c>
      <c r="G13918">
        <v>1</v>
      </c>
      <c r="H13918">
        <v>15000</v>
      </c>
      <c r="I13918" t="s">
        <v>14</v>
      </c>
      <c r="J13918" t="s">
        <v>15</v>
      </c>
      <c r="K13918" t="s">
        <v>16</v>
      </c>
      <c r="L13918">
        <v>20.350000000000001</v>
      </c>
      <c r="M13918">
        <v>1197</v>
      </c>
      <c r="N13918">
        <v>81.86</v>
      </c>
      <c r="O13918">
        <v>5</v>
      </c>
      <c r="P13918">
        <v>660000</v>
      </c>
    </row>
    <row r="13919" spans="1:16">
      <c r="A13919">
        <v>17659</v>
      </c>
      <c r="B13919" t="s">
        <v>54</v>
      </c>
      <c r="C13919" t="str">
        <f t="shared" si="651"/>
        <v>Honda</v>
      </c>
      <c r="D13919" t="str">
        <f t="shared" si="652"/>
        <v>above 5years</v>
      </c>
      <c r="E13919" t="str">
        <f t="shared" si="653"/>
        <v>mileage below 20km</v>
      </c>
      <c r="F13919" t="s">
        <v>55</v>
      </c>
      <c r="G13919">
        <v>13</v>
      </c>
      <c r="H13919">
        <v>120000</v>
      </c>
      <c r="I13919" t="s">
        <v>14</v>
      </c>
      <c r="J13919" t="s">
        <v>15</v>
      </c>
      <c r="K13919" t="s">
        <v>16</v>
      </c>
      <c r="L13919">
        <v>17.7</v>
      </c>
      <c r="M13919">
        <v>1497</v>
      </c>
      <c r="N13919">
        <v>78</v>
      </c>
      <c r="O13919">
        <v>5</v>
      </c>
      <c r="P13919">
        <v>130000</v>
      </c>
    </row>
    <row r="13920" spans="1:16">
      <c r="A13920">
        <v>17660</v>
      </c>
      <c r="B13920" t="s">
        <v>138</v>
      </c>
      <c r="C13920" t="str">
        <f t="shared" si="651"/>
        <v>Honda</v>
      </c>
      <c r="D13920" t="str">
        <f t="shared" si="652"/>
        <v>below 5years</v>
      </c>
      <c r="E13920" t="str">
        <f t="shared" si="653"/>
        <v>mileage below 20km</v>
      </c>
      <c r="F13920" t="s">
        <v>139</v>
      </c>
      <c r="G13920">
        <v>2</v>
      </c>
      <c r="H13920">
        <v>16502</v>
      </c>
      <c r="I13920" t="s">
        <v>23</v>
      </c>
      <c r="J13920" t="s">
        <v>15</v>
      </c>
      <c r="K13920" t="s">
        <v>31</v>
      </c>
      <c r="L13920">
        <v>16.5</v>
      </c>
      <c r="M13920">
        <v>1799</v>
      </c>
      <c r="N13920">
        <v>139.46</v>
      </c>
      <c r="O13920">
        <v>5</v>
      </c>
      <c r="P13920">
        <v>2100000</v>
      </c>
    </row>
    <row r="13921" spans="1:16">
      <c r="A13921">
        <v>17661</v>
      </c>
      <c r="B13921" t="s">
        <v>48</v>
      </c>
      <c r="C13921" t="str">
        <f t="shared" si="651"/>
        <v>Maruti</v>
      </c>
      <c r="D13921" t="str">
        <f t="shared" si="652"/>
        <v>above 5years</v>
      </c>
      <c r="E13921" t="str">
        <f t="shared" si="653"/>
        <v>mileage below 20km</v>
      </c>
      <c r="F13921" t="s">
        <v>49</v>
      </c>
      <c r="G13921">
        <v>12</v>
      </c>
      <c r="H13921">
        <v>170000</v>
      </c>
      <c r="I13921" t="s">
        <v>14</v>
      </c>
      <c r="J13921" t="s">
        <v>24</v>
      </c>
      <c r="K13921" t="s">
        <v>16</v>
      </c>
      <c r="L13921">
        <v>19.3</v>
      </c>
      <c r="M13921">
        <v>1248</v>
      </c>
      <c r="N13921">
        <v>73.900000000000006</v>
      </c>
      <c r="O13921">
        <v>5</v>
      </c>
      <c r="P13921">
        <v>250000</v>
      </c>
    </row>
    <row r="13922" spans="1:16">
      <c r="A13922">
        <v>17662</v>
      </c>
      <c r="B13922" t="s">
        <v>60</v>
      </c>
      <c r="C13922" t="str">
        <f t="shared" si="651"/>
        <v>Renault</v>
      </c>
      <c r="D13922" t="str">
        <f t="shared" si="652"/>
        <v>5years</v>
      </c>
      <c r="E13922" t="str">
        <f t="shared" si="653"/>
        <v xml:space="preserve"> mileage above 20km</v>
      </c>
      <c r="F13922" t="s">
        <v>61</v>
      </c>
      <c r="G13922">
        <v>5</v>
      </c>
      <c r="H13922">
        <v>26500</v>
      </c>
      <c r="I13922" t="s">
        <v>14</v>
      </c>
      <c r="J13922" t="s">
        <v>15</v>
      </c>
      <c r="K13922" t="s">
        <v>16</v>
      </c>
      <c r="L13922">
        <v>25.17</v>
      </c>
      <c r="M13922">
        <v>799</v>
      </c>
      <c r="N13922">
        <v>53.3</v>
      </c>
      <c r="O13922">
        <v>5</v>
      </c>
      <c r="P13922">
        <v>360000</v>
      </c>
    </row>
    <row r="13923" spans="1:16">
      <c r="A13923">
        <v>17664</v>
      </c>
      <c r="B13923" t="s">
        <v>54</v>
      </c>
      <c r="C13923" t="str">
        <f t="shared" si="651"/>
        <v>Honda</v>
      </c>
      <c r="D13923" t="str">
        <f t="shared" si="652"/>
        <v>above 5years</v>
      </c>
      <c r="E13923" t="str">
        <f t="shared" si="653"/>
        <v xml:space="preserve"> mileage above 20km</v>
      </c>
      <c r="F13923" t="s">
        <v>55</v>
      </c>
      <c r="G13923">
        <v>7</v>
      </c>
      <c r="H13923">
        <v>68000</v>
      </c>
      <c r="I13923" t="s">
        <v>23</v>
      </c>
      <c r="J13923" t="s">
        <v>24</v>
      </c>
      <c r="K13923" t="s">
        <v>16</v>
      </c>
      <c r="L13923">
        <v>26</v>
      </c>
      <c r="M13923">
        <v>1498</v>
      </c>
      <c r="N13923">
        <v>98.6</v>
      </c>
      <c r="O13923">
        <v>5</v>
      </c>
      <c r="P13923">
        <v>475000</v>
      </c>
    </row>
    <row r="13924" spans="1:16">
      <c r="A13924">
        <v>17665</v>
      </c>
      <c r="B13924" t="s">
        <v>32</v>
      </c>
      <c r="C13924" t="str">
        <f t="shared" si="651"/>
        <v>Maruti</v>
      </c>
      <c r="D13924" t="str">
        <f t="shared" si="652"/>
        <v>above 5years</v>
      </c>
      <c r="E13924" t="str">
        <f t="shared" si="653"/>
        <v xml:space="preserve"> mileage above 20km</v>
      </c>
      <c r="F13924" t="s">
        <v>33</v>
      </c>
      <c r="G13924">
        <v>6</v>
      </c>
      <c r="H13924">
        <v>36967</v>
      </c>
      <c r="I13924" t="s">
        <v>23</v>
      </c>
      <c r="J13924" t="s">
        <v>15</v>
      </c>
      <c r="K13924" t="s">
        <v>16</v>
      </c>
      <c r="L13924">
        <v>21.21</v>
      </c>
      <c r="M13924">
        <v>1197</v>
      </c>
      <c r="N13924">
        <v>81.8</v>
      </c>
      <c r="O13924">
        <v>5</v>
      </c>
      <c r="P13924">
        <v>462000</v>
      </c>
    </row>
    <row r="13925" spans="1:16">
      <c r="A13925">
        <v>17667</v>
      </c>
      <c r="B13925" t="s">
        <v>54</v>
      </c>
      <c r="C13925" t="str">
        <f t="shared" si="651"/>
        <v>Honda</v>
      </c>
      <c r="D13925" t="str">
        <f t="shared" si="652"/>
        <v>above 5years</v>
      </c>
      <c r="E13925" t="str">
        <f t="shared" si="653"/>
        <v>mileage below 20km</v>
      </c>
      <c r="F13925" t="s">
        <v>55</v>
      </c>
      <c r="G13925">
        <v>6</v>
      </c>
      <c r="H13925">
        <v>24541</v>
      </c>
      <c r="I13925" t="s">
        <v>23</v>
      </c>
      <c r="J13925" t="s">
        <v>15</v>
      </c>
      <c r="K13925" t="s">
        <v>16</v>
      </c>
      <c r="L13925">
        <v>16.8</v>
      </c>
      <c r="M13925">
        <v>1497</v>
      </c>
      <c r="N13925">
        <v>116.3</v>
      </c>
      <c r="O13925">
        <v>5</v>
      </c>
      <c r="P13925">
        <v>555000</v>
      </c>
    </row>
    <row r="13926" spans="1:16">
      <c r="A13926">
        <v>17668</v>
      </c>
      <c r="B13926" t="s">
        <v>19</v>
      </c>
      <c r="C13926" t="str">
        <f t="shared" si="651"/>
        <v>Hyundai</v>
      </c>
      <c r="D13926" t="str">
        <f t="shared" si="652"/>
        <v>above 5years</v>
      </c>
      <c r="E13926" t="str">
        <f t="shared" si="653"/>
        <v xml:space="preserve"> mileage above 20km</v>
      </c>
      <c r="F13926" t="s">
        <v>20</v>
      </c>
      <c r="G13926">
        <v>7</v>
      </c>
      <c r="H13926">
        <v>69500</v>
      </c>
      <c r="I13926" t="s">
        <v>23</v>
      </c>
      <c r="J13926" t="s">
        <v>24</v>
      </c>
      <c r="K13926" t="s">
        <v>16</v>
      </c>
      <c r="L13926">
        <v>21.9</v>
      </c>
      <c r="M13926">
        <v>1396</v>
      </c>
      <c r="N13926">
        <v>88.76</v>
      </c>
      <c r="O13926">
        <v>5</v>
      </c>
      <c r="P13926">
        <v>500000</v>
      </c>
    </row>
    <row r="13927" spans="1:16">
      <c r="A13927">
        <v>17670</v>
      </c>
      <c r="B13927" t="s">
        <v>44</v>
      </c>
      <c r="C13927" t="str">
        <f t="shared" si="651"/>
        <v>Toyota</v>
      </c>
      <c r="D13927" t="str">
        <f t="shared" si="652"/>
        <v>above 5years</v>
      </c>
      <c r="E13927" t="str">
        <f t="shared" si="653"/>
        <v>mileage below 20km</v>
      </c>
      <c r="F13927" t="s">
        <v>45</v>
      </c>
      <c r="G13927">
        <v>7</v>
      </c>
      <c r="H13927">
        <v>200000</v>
      </c>
      <c r="I13927" t="s">
        <v>14</v>
      </c>
      <c r="J13927" t="s">
        <v>24</v>
      </c>
      <c r="K13927" t="s">
        <v>16</v>
      </c>
      <c r="L13927">
        <v>12.99</v>
      </c>
      <c r="M13927">
        <v>2494</v>
      </c>
      <c r="N13927">
        <v>100.6</v>
      </c>
      <c r="O13927">
        <v>7</v>
      </c>
      <c r="P13927">
        <v>690000</v>
      </c>
    </row>
    <row r="13928" spans="1:16">
      <c r="A13928">
        <v>17671</v>
      </c>
      <c r="B13928" t="s">
        <v>50</v>
      </c>
      <c r="C13928" t="str">
        <f t="shared" si="651"/>
        <v>Volkswagen</v>
      </c>
      <c r="D13928" t="str">
        <f t="shared" si="652"/>
        <v>below 5years</v>
      </c>
      <c r="E13928" t="str">
        <f t="shared" si="653"/>
        <v>mileage below 20km</v>
      </c>
      <c r="F13928" t="s">
        <v>51</v>
      </c>
      <c r="G13928">
        <v>4</v>
      </c>
      <c r="H13928">
        <v>37959</v>
      </c>
      <c r="I13928" t="s">
        <v>23</v>
      </c>
      <c r="J13928" t="s">
        <v>15</v>
      </c>
      <c r="K13928" t="s">
        <v>31</v>
      </c>
      <c r="L13928">
        <v>18.190000000000001</v>
      </c>
      <c r="M13928">
        <v>1197</v>
      </c>
      <c r="N13928">
        <v>103.2</v>
      </c>
      <c r="O13928">
        <v>5</v>
      </c>
      <c r="P13928">
        <v>850000</v>
      </c>
    </row>
    <row r="13929" spans="1:16">
      <c r="A13929">
        <v>17672</v>
      </c>
      <c r="B13929" t="s">
        <v>42</v>
      </c>
      <c r="C13929" t="str">
        <f t="shared" si="651"/>
        <v>Mercedes-Benz</v>
      </c>
      <c r="D13929" t="str">
        <f t="shared" si="652"/>
        <v>below 5years</v>
      </c>
      <c r="E13929" t="str">
        <f t="shared" si="653"/>
        <v>mileage below 20km</v>
      </c>
      <c r="F13929" t="s">
        <v>43</v>
      </c>
      <c r="G13929">
        <v>4</v>
      </c>
      <c r="H13929">
        <v>17000</v>
      </c>
      <c r="I13929" t="s">
        <v>23</v>
      </c>
      <c r="J13929" t="s">
        <v>24</v>
      </c>
      <c r="K13929" t="s">
        <v>31</v>
      </c>
      <c r="L13929">
        <v>19.27</v>
      </c>
      <c r="M13929">
        <v>2143</v>
      </c>
      <c r="N13929">
        <v>167.62</v>
      </c>
      <c r="O13929">
        <v>5</v>
      </c>
      <c r="P13929">
        <v>3350000</v>
      </c>
    </row>
    <row r="13930" spans="1:16">
      <c r="A13930">
        <v>17673</v>
      </c>
      <c r="B13930" t="s">
        <v>21</v>
      </c>
      <c r="C13930" t="str">
        <f t="shared" si="651"/>
        <v>Ford</v>
      </c>
      <c r="D13930" t="str">
        <f t="shared" si="652"/>
        <v>above 5years</v>
      </c>
      <c r="E13930" t="str">
        <f t="shared" si="653"/>
        <v xml:space="preserve"> mileage above 20km</v>
      </c>
      <c r="F13930" t="s">
        <v>22</v>
      </c>
      <c r="G13930">
        <v>8</v>
      </c>
      <c r="H13930">
        <v>60000</v>
      </c>
      <c r="I13930" t="s">
        <v>23</v>
      </c>
      <c r="J13930" t="s">
        <v>24</v>
      </c>
      <c r="K13930" t="s">
        <v>16</v>
      </c>
      <c r="L13930">
        <v>22.7</v>
      </c>
      <c r="M13930">
        <v>1498</v>
      </c>
      <c r="N13930">
        <v>89.84</v>
      </c>
      <c r="O13930">
        <v>5</v>
      </c>
      <c r="P13930">
        <v>425000</v>
      </c>
    </row>
    <row r="13931" spans="1:16">
      <c r="A13931">
        <v>17674</v>
      </c>
      <c r="B13931" t="s">
        <v>201</v>
      </c>
      <c r="C13931" t="str">
        <f t="shared" si="651"/>
        <v>BMW</v>
      </c>
      <c r="D13931" t="str">
        <f t="shared" si="652"/>
        <v>above 5years</v>
      </c>
      <c r="E13931" t="str">
        <f t="shared" si="653"/>
        <v>mileage below 20km</v>
      </c>
      <c r="F13931" t="s">
        <v>202</v>
      </c>
      <c r="G13931">
        <v>7</v>
      </c>
      <c r="H13931">
        <v>66000</v>
      </c>
      <c r="I13931" t="s">
        <v>23</v>
      </c>
      <c r="J13931" t="s">
        <v>24</v>
      </c>
      <c r="K13931" t="s">
        <v>31</v>
      </c>
      <c r="L13931">
        <v>16.09</v>
      </c>
      <c r="M13931">
        <v>1995</v>
      </c>
      <c r="N13931">
        <v>184</v>
      </c>
      <c r="O13931">
        <v>5</v>
      </c>
      <c r="P13931">
        <v>2195000</v>
      </c>
    </row>
    <row r="13932" spans="1:16">
      <c r="A13932">
        <v>17675</v>
      </c>
      <c r="B13932" t="s">
        <v>66</v>
      </c>
      <c r="C13932" t="str">
        <f t="shared" si="651"/>
        <v>Mahindra</v>
      </c>
      <c r="D13932" t="str">
        <f t="shared" si="652"/>
        <v>above 5years</v>
      </c>
      <c r="E13932" t="str">
        <f t="shared" si="653"/>
        <v>mileage below 20km</v>
      </c>
      <c r="F13932" t="s">
        <v>67</v>
      </c>
      <c r="G13932">
        <v>7</v>
      </c>
      <c r="H13932">
        <v>137000</v>
      </c>
      <c r="I13932" t="s">
        <v>14</v>
      </c>
      <c r="J13932" t="s">
        <v>24</v>
      </c>
      <c r="K13932" t="s">
        <v>16</v>
      </c>
      <c r="L13932">
        <v>15.1</v>
      </c>
      <c r="M13932">
        <v>2179</v>
      </c>
      <c r="N13932">
        <v>140</v>
      </c>
      <c r="O13932">
        <v>7</v>
      </c>
      <c r="P13932">
        <v>850000</v>
      </c>
    </row>
    <row r="13933" spans="1:16">
      <c r="A13933">
        <v>17676</v>
      </c>
      <c r="B13933" t="s">
        <v>84</v>
      </c>
      <c r="C13933" t="str">
        <f t="shared" si="651"/>
        <v>Maruti</v>
      </c>
      <c r="D13933" t="str">
        <f t="shared" si="652"/>
        <v>below 5years</v>
      </c>
      <c r="E13933" t="str">
        <f t="shared" si="653"/>
        <v xml:space="preserve"> mileage above 20km</v>
      </c>
      <c r="F13933" t="s">
        <v>85</v>
      </c>
      <c r="G13933">
        <v>4</v>
      </c>
      <c r="H13933">
        <v>68000</v>
      </c>
      <c r="I13933" t="s">
        <v>23</v>
      </c>
      <c r="J13933" t="s">
        <v>24</v>
      </c>
      <c r="K13933" t="s">
        <v>16</v>
      </c>
      <c r="L13933">
        <v>24.3</v>
      </c>
      <c r="M13933">
        <v>1248</v>
      </c>
      <c r="N13933">
        <v>88.5</v>
      </c>
      <c r="O13933">
        <v>5</v>
      </c>
      <c r="P13933">
        <v>800000</v>
      </c>
    </row>
    <row r="13934" spans="1:16">
      <c r="A13934">
        <v>17677</v>
      </c>
      <c r="B13934" t="s">
        <v>48</v>
      </c>
      <c r="C13934" t="str">
        <f t="shared" si="651"/>
        <v>Maruti</v>
      </c>
      <c r="D13934" t="str">
        <f t="shared" si="652"/>
        <v>above 5years</v>
      </c>
      <c r="E13934" t="str">
        <f t="shared" si="653"/>
        <v xml:space="preserve"> mileage above 20km</v>
      </c>
      <c r="F13934" t="s">
        <v>49</v>
      </c>
      <c r="G13934">
        <v>6</v>
      </c>
      <c r="H13934">
        <v>80000</v>
      </c>
      <c r="I13934" t="s">
        <v>14</v>
      </c>
      <c r="J13934" t="s">
        <v>24</v>
      </c>
      <c r="K13934" t="s">
        <v>16</v>
      </c>
      <c r="L13934">
        <v>26.59</v>
      </c>
      <c r="M13934">
        <v>1248</v>
      </c>
      <c r="N13934">
        <v>74</v>
      </c>
      <c r="O13934">
        <v>5</v>
      </c>
      <c r="P13934">
        <v>575000</v>
      </c>
    </row>
    <row r="13935" spans="1:16">
      <c r="A13935">
        <v>17678</v>
      </c>
      <c r="B13935" t="s">
        <v>48</v>
      </c>
      <c r="C13935" t="str">
        <f t="shared" si="651"/>
        <v>Maruti</v>
      </c>
      <c r="D13935" t="str">
        <f t="shared" si="652"/>
        <v>above 5years</v>
      </c>
      <c r="E13935" t="str">
        <f t="shared" si="653"/>
        <v xml:space="preserve"> mileage above 20km</v>
      </c>
      <c r="F13935" t="s">
        <v>49</v>
      </c>
      <c r="G13935">
        <v>6</v>
      </c>
      <c r="H13935">
        <v>69000</v>
      </c>
      <c r="I13935" t="s">
        <v>23</v>
      </c>
      <c r="J13935" t="s">
        <v>24</v>
      </c>
      <c r="K13935" t="s">
        <v>16</v>
      </c>
      <c r="L13935">
        <v>26.59</v>
      </c>
      <c r="M13935">
        <v>1248</v>
      </c>
      <c r="N13935">
        <v>74</v>
      </c>
      <c r="O13935">
        <v>5</v>
      </c>
      <c r="P13935">
        <v>685000</v>
      </c>
    </row>
    <row r="13936" spans="1:16">
      <c r="A13936">
        <v>17679</v>
      </c>
      <c r="B13936" t="s">
        <v>106</v>
      </c>
      <c r="C13936" t="str">
        <f t="shared" si="651"/>
        <v>BMW</v>
      </c>
      <c r="D13936" t="str">
        <f t="shared" si="652"/>
        <v>above 5years</v>
      </c>
      <c r="E13936" t="str">
        <f t="shared" si="653"/>
        <v>mileage below 20km</v>
      </c>
      <c r="F13936">
        <v>3</v>
      </c>
      <c r="G13936">
        <v>7</v>
      </c>
      <c r="H13936">
        <v>69000</v>
      </c>
      <c r="I13936" t="s">
        <v>23</v>
      </c>
      <c r="J13936" t="s">
        <v>24</v>
      </c>
      <c r="K13936" t="s">
        <v>31</v>
      </c>
      <c r="L13936">
        <v>18.88</v>
      </c>
      <c r="M13936">
        <v>1995</v>
      </c>
      <c r="N13936">
        <v>184</v>
      </c>
      <c r="O13936">
        <v>5</v>
      </c>
      <c r="P13936">
        <v>2145000</v>
      </c>
    </row>
    <row r="13937" spans="1:16">
      <c r="A13937">
        <v>17680</v>
      </c>
      <c r="B13937" t="s">
        <v>52</v>
      </c>
      <c r="C13937" t="str">
        <f t="shared" si="651"/>
        <v>Hyundai</v>
      </c>
      <c r="D13937" t="str">
        <f t="shared" si="652"/>
        <v>5years</v>
      </c>
      <c r="E13937" t="str">
        <f t="shared" si="653"/>
        <v>mileage below 20km</v>
      </c>
      <c r="F13937" t="s">
        <v>53</v>
      </c>
      <c r="G13937">
        <v>5</v>
      </c>
      <c r="H13937">
        <v>50000</v>
      </c>
      <c r="I13937" t="s">
        <v>14</v>
      </c>
      <c r="J13937" t="s">
        <v>24</v>
      </c>
      <c r="K13937" t="s">
        <v>16</v>
      </c>
      <c r="L13937">
        <v>19.670000000000002</v>
      </c>
      <c r="M13937">
        <v>1582</v>
      </c>
      <c r="N13937">
        <v>126.2</v>
      </c>
      <c r="O13937">
        <v>5</v>
      </c>
      <c r="P13937">
        <v>1000000</v>
      </c>
    </row>
    <row r="13938" spans="1:16">
      <c r="A13938">
        <v>17681</v>
      </c>
      <c r="B13938" t="s">
        <v>197</v>
      </c>
      <c r="C13938" t="str">
        <f t="shared" si="651"/>
        <v>Hyundai</v>
      </c>
      <c r="D13938" t="str">
        <f t="shared" si="652"/>
        <v>below 5years</v>
      </c>
      <c r="E13938" t="str">
        <f t="shared" si="653"/>
        <v>mileage below 20km</v>
      </c>
      <c r="F13938" t="s">
        <v>198</v>
      </c>
      <c r="G13938">
        <v>3</v>
      </c>
      <c r="H13938">
        <v>19500</v>
      </c>
      <c r="I13938" t="s">
        <v>23</v>
      </c>
      <c r="J13938" t="s">
        <v>15</v>
      </c>
      <c r="K13938" t="s">
        <v>31</v>
      </c>
      <c r="L13938">
        <v>12.95</v>
      </c>
      <c r="M13938">
        <v>1999</v>
      </c>
      <c r="N13938">
        <v>152.88</v>
      </c>
      <c r="O13938">
        <v>5</v>
      </c>
      <c r="P13938">
        <v>1785000</v>
      </c>
    </row>
    <row r="13939" spans="1:16">
      <c r="A13939">
        <v>17682</v>
      </c>
      <c r="B13939" t="s">
        <v>88</v>
      </c>
      <c r="C13939" t="str">
        <f t="shared" si="651"/>
        <v>Volkswagen</v>
      </c>
      <c r="D13939" t="str">
        <f t="shared" si="652"/>
        <v>above 5years</v>
      </c>
      <c r="E13939" t="str">
        <f t="shared" si="653"/>
        <v>mileage below 20km</v>
      </c>
      <c r="F13939" t="s">
        <v>89</v>
      </c>
      <c r="G13939">
        <v>6</v>
      </c>
      <c r="H13939">
        <v>64000</v>
      </c>
      <c r="I13939" t="s">
        <v>23</v>
      </c>
      <c r="J13939" t="s">
        <v>15</v>
      </c>
      <c r="K13939" t="s">
        <v>31</v>
      </c>
      <c r="L13939">
        <v>17.21</v>
      </c>
      <c r="M13939">
        <v>1197</v>
      </c>
      <c r="N13939">
        <v>103.6</v>
      </c>
      <c r="O13939">
        <v>5</v>
      </c>
      <c r="P13939">
        <v>650000</v>
      </c>
    </row>
    <row r="13940" spans="1:16">
      <c r="A13940">
        <v>17683</v>
      </c>
      <c r="B13940" t="s">
        <v>19</v>
      </c>
      <c r="C13940" t="str">
        <f t="shared" si="651"/>
        <v>Hyundai</v>
      </c>
      <c r="D13940" t="str">
        <f t="shared" si="652"/>
        <v>below 5years</v>
      </c>
      <c r="E13940" t="str">
        <f t="shared" si="653"/>
        <v xml:space="preserve"> mileage above 20km</v>
      </c>
      <c r="F13940" t="s">
        <v>20</v>
      </c>
      <c r="G13940">
        <v>4</v>
      </c>
      <c r="H13940">
        <v>120000</v>
      </c>
      <c r="I13940" t="s">
        <v>14</v>
      </c>
      <c r="J13940" t="s">
        <v>24</v>
      </c>
      <c r="K13940" t="s">
        <v>16</v>
      </c>
      <c r="L13940">
        <v>22.54</v>
      </c>
      <c r="M13940">
        <v>1396</v>
      </c>
      <c r="N13940">
        <v>88.73</v>
      </c>
      <c r="O13940">
        <v>5</v>
      </c>
      <c r="P13940">
        <v>650000</v>
      </c>
    </row>
    <row r="13941" spans="1:16">
      <c r="A13941">
        <v>17684</v>
      </c>
      <c r="B13941" t="s">
        <v>88</v>
      </c>
      <c r="C13941" t="str">
        <f t="shared" si="651"/>
        <v>Volkswagen</v>
      </c>
      <c r="D13941" t="str">
        <f t="shared" si="652"/>
        <v>above 5years</v>
      </c>
      <c r="E13941" t="str">
        <f t="shared" si="653"/>
        <v>mileage below 20km</v>
      </c>
      <c r="F13941" t="s">
        <v>89</v>
      </c>
      <c r="G13941">
        <v>6</v>
      </c>
      <c r="H13941">
        <v>50000</v>
      </c>
      <c r="I13941" t="s">
        <v>14</v>
      </c>
      <c r="J13941" t="s">
        <v>15</v>
      </c>
      <c r="K13941" t="s">
        <v>16</v>
      </c>
      <c r="L13941">
        <v>16.2</v>
      </c>
      <c r="M13941">
        <v>1199</v>
      </c>
      <c r="N13941">
        <v>74</v>
      </c>
      <c r="O13941">
        <v>5</v>
      </c>
      <c r="P13941">
        <v>600000</v>
      </c>
    </row>
    <row r="13942" spans="1:16">
      <c r="A13942">
        <v>17686</v>
      </c>
      <c r="B13942" t="s">
        <v>34</v>
      </c>
      <c r="C13942" t="str">
        <f t="shared" si="651"/>
        <v>Hyundai</v>
      </c>
      <c r="D13942" t="str">
        <f t="shared" si="652"/>
        <v>above 5years</v>
      </c>
      <c r="E13942" t="str">
        <f t="shared" si="653"/>
        <v>mileage below 20km</v>
      </c>
      <c r="F13942" t="s">
        <v>35</v>
      </c>
      <c r="G13942">
        <v>6</v>
      </c>
      <c r="H13942">
        <v>57000</v>
      </c>
      <c r="I13942" t="s">
        <v>23</v>
      </c>
      <c r="J13942" t="s">
        <v>15</v>
      </c>
      <c r="K13942" t="s">
        <v>16</v>
      </c>
      <c r="L13942">
        <v>17.100000000000001</v>
      </c>
      <c r="M13942">
        <v>1591</v>
      </c>
      <c r="N13942">
        <v>121.3</v>
      </c>
      <c r="O13942">
        <v>5</v>
      </c>
      <c r="P13942">
        <v>649000</v>
      </c>
    </row>
    <row r="13943" spans="1:16">
      <c r="A13943">
        <v>17687</v>
      </c>
      <c r="B13943" t="s">
        <v>40</v>
      </c>
      <c r="C13943" t="str">
        <f t="shared" si="651"/>
        <v>Maruti</v>
      </c>
      <c r="D13943" t="str">
        <f t="shared" si="652"/>
        <v>below 5years</v>
      </c>
      <c r="E13943" t="str">
        <f t="shared" si="653"/>
        <v xml:space="preserve"> mileage above 20km</v>
      </c>
      <c r="F13943" t="s">
        <v>41</v>
      </c>
      <c r="G13943">
        <v>4</v>
      </c>
      <c r="H13943">
        <v>25000</v>
      </c>
      <c r="I13943" t="s">
        <v>14</v>
      </c>
      <c r="J13943" t="s">
        <v>24</v>
      </c>
      <c r="K13943" t="s">
        <v>16</v>
      </c>
      <c r="L13943">
        <v>28.09</v>
      </c>
      <c r="M13943">
        <v>1248</v>
      </c>
      <c r="N13943">
        <v>88.5</v>
      </c>
      <c r="O13943">
        <v>5</v>
      </c>
      <c r="P13943">
        <v>780000</v>
      </c>
    </row>
    <row r="13944" spans="1:16">
      <c r="A13944">
        <v>17688</v>
      </c>
      <c r="B13944" t="s">
        <v>48</v>
      </c>
      <c r="C13944" t="str">
        <f t="shared" si="651"/>
        <v>Maruti</v>
      </c>
      <c r="D13944" t="str">
        <f t="shared" si="652"/>
        <v>above 5years</v>
      </c>
      <c r="E13944" t="str">
        <f t="shared" si="653"/>
        <v xml:space="preserve"> mileage above 20km</v>
      </c>
      <c r="F13944" t="s">
        <v>49</v>
      </c>
      <c r="G13944">
        <v>6</v>
      </c>
      <c r="H13944">
        <v>20000</v>
      </c>
      <c r="I13944" t="s">
        <v>14</v>
      </c>
      <c r="J13944" t="s">
        <v>15</v>
      </c>
      <c r="K13944" t="s">
        <v>16</v>
      </c>
      <c r="L13944">
        <v>20.85</v>
      </c>
      <c r="M13944">
        <v>1197</v>
      </c>
      <c r="N13944">
        <v>83.14</v>
      </c>
      <c r="O13944">
        <v>5</v>
      </c>
      <c r="P13944">
        <v>450000</v>
      </c>
    </row>
    <row r="13945" spans="1:16">
      <c r="A13945">
        <v>17689</v>
      </c>
      <c r="B13945" t="s">
        <v>40</v>
      </c>
      <c r="C13945" t="str">
        <f t="shared" si="651"/>
        <v>Maruti</v>
      </c>
      <c r="D13945" t="str">
        <f t="shared" si="652"/>
        <v>below 5years</v>
      </c>
      <c r="E13945" t="str">
        <f t="shared" si="653"/>
        <v xml:space="preserve"> mileage above 20km</v>
      </c>
      <c r="F13945" t="s">
        <v>41</v>
      </c>
      <c r="G13945">
        <v>3</v>
      </c>
      <c r="H13945">
        <v>90000</v>
      </c>
      <c r="I13945" t="s">
        <v>14</v>
      </c>
      <c r="J13945" t="s">
        <v>24</v>
      </c>
      <c r="K13945" t="s">
        <v>16</v>
      </c>
      <c r="L13945">
        <v>28.09</v>
      </c>
      <c r="M13945">
        <v>1248</v>
      </c>
      <c r="N13945">
        <v>88.5</v>
      </c>
      <c r="O13945">
        <v>5</v>
      </c>
      <c r="P13945">
        <v>850000</v>
      </c>
    </row>
    <row r="13946" spans="1:16">
      <c r="A13946">
        <v>17690</v>
      </c>
      <c r="B13946" t="s">
        <v>144</v>
      </c>
      <c r="C13946" t="str">
        <f t="shared" si="651"/>
        <v>BMW</v>
      </c>
      <c r="D13946" t="str">
        <f t="shared" si="652"/>
        <v>above 5years</v>
      </c>
      <c r="E13946" t="str">
        <f t="shared" si="653"/>
        <v>mileage below 20km</v>
      </c>
      <c r="F13946" t="s">
        <v>145</v>
      </c>
      <c r="G13946">
        <v>9</v>
      </c>
      <c r="H13946">
        <v>91000</v>
      </c>
      <c r="I13946" t="s">
        <v>23</v>
      </c>
      <c r="J13946" t="s">
        <v>24</v>
      </c>
      <c r="K13946" t="s">
        <v>31</v>
      </c>
      <c r="L13946">
        <v>17.05</v>
      </c>
      <c r="M13946">
        <v>1995</v>
      </c>
      <c r="N13946">
        <v>184</v>
      </c>
      <c r="O13946">
        <v>5</v>
      </c>
      <c r="P13946">
        <v>1195000</v>
      </c>
    </row>
    <row r="13947" spans="1:16">
      <c r="A13947">
        <v>17691</v>
      </c>
      <c r="B13947" t="s">
        <v>62</v>
      </c>
      <c r="C13947" t="str">
        <f t="shared" si="651"/>
        <v>Honda</v>
      </c>
      <c r="D13947" t="str">
        <f t="shared" si="652"/>
        <v>above 5years</v>
      </c>
      <c r="E13947" t="str">
        <f t="shared" si="653"/>
        <v xml:space="preserve"> mileage above 20km</v>
      </c>
      <c r="F13947" t="s">
        <v>63</v>
      </c>
      <c r="G13947">
        <v>8</v>
      </c>
      <c r="H13947">
        <v>48000</v>
      </c>
      <c r="I13947" t="s">
        <v>23</v>
      </c>
      <c r="J13947" t="s">
        <v>24</v>
      </c>
      <c r="K13947" t="s">
        <v>16</v>
      </c>
      <c r="L13947">
        <v>25.8</v>
      </c>
      <c r="M13947">
        <v>1498</v>
      </c>
      <c r="N13947">
        <v>98.6</v>
      </c>
      <c r="O13947">
        <v>5</v>
      </c>
      <c r="P13947">
        <v>470000</v>
      </c>
    </row>
    <row r="13948" spans="1:16">
      <c r="A13948">
        <v>17692</v>
      </c>
      <c r="B13948" t="s">
        <v>12</v>
      </c>
      <c r="C13948" t="str">
        <f t="shared" si="651"/>
        <v>Maruti</v>
      </c>
      <c r="D13948" t="str">
        <f t="shared" si="652"/>
        <v>above 5years</v>
      </c>
      <c r="E13948" t="str">
        <f t="shared" si="653"/>
        <v xml:space="preserve"> mileage above 20km</v>
      </c>
      <c r="F13948" t="s">
        <v>13</v>
      </c>
      <c r="G13948">
        <v>6</v>
      </c>
      <c r="H13948">
        <v>35000</v>
      </c>
      <c r="I13948" t="s">
        <v>14</v>
      </c>
      <c r="J13948" t="s">
        <v>15</v>
      </c>
      <c r="K13948" t="s">
        <v>16</v>
      </c>
      <c r="L13948">
        <v>23.95</v>
      </c>
      <c r="M13948">
        <v>998</v>
      </c>
      <c r="N13948">
        <v>67.05</v>
      </c>
      <c r="O13948">
        <v>5</v>
      </c>
      <c r="P13948">
        <v>260000</v>
      </c>
    </row>
    <row r="13949" spans="1:16">
      <c r="A13949">
        <v>17694</v>
      </c>
      <c r="B13949" t="s">
        <v>60</v>
      </c>
      <c r="C13949" t="str">
        <f t="shared" si="651"/>
        <v>Renault</v>
      </c>
      <c r="D13949" t="str">
        <f t="shared" si="652"/>
        <v>below 5years</v>
      </c>
      <c r="E13949" t="str">
        <f t="shared" si="653"/>
        <v xml:space="preserve"> mileage above 20km</v>
      </c>
      <c r="F13949" t="s">
        <v>61</v>
      </c>
      <c r="G13949">
        <v>4</v>
      </c>
      <c r="H13949">
        <v>26233</v>
      </c>
      <c r="I13949" t="s">
        <v>23</v>
      </c>
      <c r="J13949" t="s">
        <v>15</v>
      </c>
      <c r="K13949" t="s">
        <v>16</v>
      </c>
      <c r="L13949">
        <v>25.17</v>
      </c>
      <c r="M13949">
        <v>799</v>
      </c>
      <c r="N13949">
        <v>53.3</v>
      </c>
      <c r="O13949">
        <v>5</v>
      </c>
      <c r="P13949">
        <v>345000</v>
      </c>
    </row>
    <row r="13950" spans="1:16">
      <c r="A13950">
        <v>17695</v>
      </c>
      <c r="B13950" t="s">
        <v>121</v>
      </c>
      <c r="C13950" t="str">
        <f t="shared" si="651"/>
        <v>Maruti</v>
      </c>
      <c r="D13950" t="str">
        <f t="shared" si="652"/>
        <v>below 5years</v>
      </c>
      <c r="E13950" t="str">
        <f t="shared" si="653"/>
        <v>mileage below 20km</v>
      </c>
      <c r="F13950" t="s">
        <v>122</v>
      </c>
      <c r="G13950">
        <v>2</v>
      </c>
      <c r="H13950">
        <v>13500</v>
      </c>
      <c r="I13950" t="s">
        <v>14</v>
      </c>
      <c r="J13950" t="s">
        <v>15</v>
      </c>
      <c r="K13950" t="s">
        <v>16</v>
      </c>
      <c r="L13950">
        <v>15.37</v>
      </c>
      <c r="M13950">
        <v>1196</v>
      </c>
      <c r="N13950">
        <v>73</v>
      </c>
      <c r="O13950">
        <v>5</v>
      </c>
      <c r="P13950">
        <v>420000</v>
      </c>
    </row>
    <row r="13951" spans="1:16">
      <c r="A13951">
        <v>17696</v>
      </c>
      <c r="B13951" t="s">
        <v>111</v>
      </c>
      <c r="C13951" t="str">
        <f t="shared" si="651"/>
        <v>Maruti</v>
      </c>
      <c r="D13951" t="str">
        <f t="shared" si="652"/>
        <v>below 5years</v>
      </c>
      <c r="E13951" t="str">
        <f t="shared" si="653"/>
        <v>mileage below 20km</v>
      </c>
      <c r="F13951" t="s">
        <v>112</v>
      </c>
      <c r="G13951">
        <v>2</v>
      </c>
      <c r="H13951">
        <v>10000</v>
      </c>
      <c r="I13951" t="s">
        <v>14</v>
      </c>
      <c r="J13951" t="s">
        <v>15</v>
      </c>
      <c r="K13951" t="s">
        <v>16</v>
      </c>
      <c r="L13951">
        <v>19.34</v>
      </c>
      <c r="M13951">
        <v>1462</v>
      </c>
      <c r="N13951">
        <v>103</v>
      </c>
      <c r="O13951">
        <v>7</v>
      </c>
      <c r="P13951">
        <v>940000</v>
      </c>
    </row>
    <row r="13952" spans="1:16">
      <c r="A13952">
        <v>17697</v>
      </c>
      <c r="B13952" t="s">
        <v>103</v>
      </c>
      <c r="C13952" t="str">
        <f t="shared" si="651"/>
        <v>Honda</v>
      </c>
      <c r="D13952" t="str">
        <f t="shared" si="652"/>
        <v>below 5years</v>
      </c>
      <c r="E13952" t="str">
        <f t="shared" si="653"/>
        <v>mileage below 20km</v>
      </c>
      <c r="F13952" t="s">
        <v>104</v>
      </c>
      <c r="G13952">
        <v>3</v>
      </c>
      <c r="H13952">
        <v>19000</v>
      </c>
      <c r="I13952" t="s">
        <v>23</v>
      </c>
      <c r="J13952" t="s">
        <v>15</v>
      </c>
      <c r="K13952" t="s">
        <v>16</v>
      </c>
      <c r="L13952">
        <v>18.7</v>
      </c>
      <c r="M13952">
        <v>1199</v>
      </c>
      <c r="N13952">
        <v>88.7</v>
      </c>
      <c r="O13952">
        <v>5</v>
      </c>
      <c r="P13952">
        <v>655000</v>
      </c>
    </row>
    <row r="13953" spans="1:16">
      <c r="A13953">
        <v>17698</v>
      </c>
      <c r="B13953" t="s">
        <v>52</v>
      </c>
      <c r="C13953" t="str">
        <f t="shared" si="651"/>
        <v>Hyundai</v>
      </c>
      <c r="D13953" t="str">
        <f t="shared" si="652"/>
        <v>5years</v>
      </c>
      <c r="E13953" t="str">
        <f t="shared" si="653"/>
        <v>mileage below 20km</v>
      </c>
      <c r="F13953" t="s">
        <v>53</v>
      </c>
      <c r="G13953">
        <v>5</v>
      </c>
      <c r="H13953">
        <v>22000</v>
      </c>
      <c r="I13953" t="s">
        <v>23</v>
      </c>
      <c r="J13953" t="s">
        <v>15</v>
      </c>
      <c r="K13953" t="s">
        <v>31</v>
      </c>
      <c r="L13953">
        <v>13</v>
      </c>
      <c r="M13953">
        <v>1591</v>
      </c>
      <c r="N13953">
        <v>121.3</v>
      </c>
      <c r="O13953">
        <v>5</v>
      </c>
      <c r="P13953">
        <v>1075000</v>
      </c>
    </row>
    <row r="13954" spans="1:16">
      <c r="A13954">
        <v>17699</v>
      </c>
      <c r="B13954" t="s">
        <v>84</v>
      </c>
      <c r="C13954" t="str">
        <f t="shared" si="651"/>
        <v>Maruti</v>
      </c>
      <c r="D13954" t="str">
        <f t="shared" si="652"/>
        <v>below 5years</v>
      </c>
      <c r="E13954" t="str">
        <f t="shared" si="653"/>
        <v xml:space="preserve"> mileage above 20km</v>
      </c>
      <c r="F13954" t="s">
        <v>85</v>
      </c>
      <c r="G13954">
        <v>4</v>
      </c>
      <c r="H13954">
        <v>35000</v>
      </c>
      <c r="I13954" t="s">
        <v>23</v>
      </c>
      <c r="J13954" t="s">
        <v>24</v>
      </c>
      <c r="K13954" t="s">
        <v>16</v>
      </c>
      <c r="L13954">
        <v>24.3</v>
      </c>
      <c r="M13954">
        <v>1248</v>
      </c>
      <c r="N13954">
        <v>88.5</v>
      </c>
      <c r="O13954">
        <v>5</v>
      </c>
      <c r="P13954">
        <v>810000</v>
      </c>
    </row>
    <row r="13955" spans="1:16">
      <c r="A13955">
        <v>17700</v>
      </c>
      <c r="B13955" t="s">
        <v>34</v>
      </c>
      <c r="C13955" t="str">
        <f t="shared" ref="C13955:C14018" si="654">LEFT(B13955,FIND(" ", B13955)-1)</f>
        <v>Hyundai</v>
      </c>
      <c r="D13955" t="str">
        <f t="shared" ref="D13955:D14018" si="655">IF(G13955&gt;5,"above 5years",IF(G13955&lt;5,"below 5years",IF(G13955=5,"5years",0)))</f>
        <v>above 5years</v>
      </c>
      <c r="E13955" t="str">
        <f t="shared" ref="E13955:E14018" si="656">IF(L13955&lt;=20,"mileage below 20km",IF(L13955&gt;=20," mileage above 20km",0))</f>
        <v>mileage below 20km</v>
      </c>
      <c r="F13955" t="s">
        <v>35</v>
      </c>
      <c r="G13955">
        <v>8</v>
      </c>
      <c r="H13955">
        <v>78125</v>
      </c>
      <c r="I13955" t="s">
        <v>23</v>
      </c>
      <c r="J13955" t="s">
        <v>15</v>
      </c>
      <c r="K13955" t="s">
        <v>16</v>
      </c>
      <c r="L13955">
        <v>17.100000000000001</v>
      </c>
      <c r="M13955">
        <v>1591</v>
      </c>
      <c r="N13955">
        <v>121.3</v>
      </c>
      <c r="O13955">
        <v>5</v>
      </c>
      <c r="P13955">
        <v>450000</v>
      </c>
    </row>
    <row r="13956" spans="1:16">
      <c r="A13956">
        <v>17701</v>
      </c>
      <c r="B13956" t="s">
        <v>146</v>
      </c>
      <c r="C13956" t="str">
        <f t="shared" si="654"/>
        <v>Skoda</v>
      </c>
      <c r="D13956" t="str">
        <f t="shared" si="655"/>
        <v>above 5years</v>
      </c>
      <c r="E13956" t="str">
        <f t="shared" si="656"/>
        <v xml:space="preserve"> mileage above 20km</v>
      </c>
      <c r="F13956" t="s">
        <v>147</v>
      </c>
      <c r="G13956">
        <v>7</v>
      </c>
      <c r="H13956">
        <v>57118</v>
      </c>
      <c r="I13956" t="s">
        <v>23</v>
      </c>
      <c r="J13956" t="s">
        <v>24</v>
      </c>
      <c r="K13956" t="s">
        <v>31</v>
      </c>
      <c r="L13956">
        <v>21.66</v>
      </c>
      <c r="M13956">
        <v>1498</v>
      </c>
      <c r="N13956">
        <v>103.52</v>
      </c>
      <c r="O13956">
        <v>5</v>
      </c>
      <c r="P13956">
        <v>560000</v>
      </c>
    </row>
    <row r="13957" spans="1:16">
      <c r="A13957">
        <v>17702</v>
      </c>
      <c r="B13957" t="s">
        <v>111</v>
      </c>
      <c r="C13957" t="str">
        <f t="shared" si="654"/>
        <v>Maruti</v>
      </c>
      <c r="D13957" t="str">
        <f t="shared" si="655"/>
        <v>below 5years</v>
      </c>
      <c r="E13957" t="str">
        <f t="shared" si="656"/>
        <v xml:space="preserve"> mileage above 20km</v>
      </c>
      <c r="F13957" t="s">
        <v>112</v>
      </c>
      <c r="G13957">
        <v>4</v>
      </c>
      <c r="H13957">
        <v>19000</v>
      </c>
      <c r="I13957" t="s">
        <v>23</v>
      </c>
      <c r="J13957" t="s">
        <v>24</v>
      </c>
      <c r="K13957" t="s">
        <v>16</v>
      </c>
      <c r="L13957">
        <v>24.52</v>
      </c>
      <c r="M13957">
        <v>1248</v>
      </c>
      <c r="N13957">
        <v>88.5</v>
      </c>
      <c r="O13957">
        <v>7</v>
      </c>
      <c r="P13957">
        <v>925000</v>
      </c>
    </row>
    <row r="13958" spans="1:16">
      <c r="A13958">
        <v>17703</v>
      </c>
      <c r="B13958" t="s">
        <v>146</v>
      </c>
      <c r="C13958" t="str">
        <f t="shared" si="654"/>
        <v>Skoda</v>
      </c>
      <c r="D13958" t="str">
        <f t="shared" si="655"/>
        <v>above 5years</v>
      </c>
      <c r="E13958" t="str">
        <f t="shared" si="656"/>
        <v xml:space="preserve"> mileage above 20km</v>
      </c>
      <c r="F13958" t="s">
        <v>147</v>
      </c>
      <c r="G13958">
        <v>9</v>
      </c>
      <c r="H13958">
        <v>65000</v>
      </c>
      <c r="I13958" t="s">
        <v>23</v>
      </c>
      <c r="J13958" t="s">
        <v>24</v>
      </c>
      <c r="K13958" t="s">
        <v>16</v>
      </c>
      <c r="L13958">
        <v>20.5</v>
      </c>
      <c r="M13958">
        <v>1598</v>
      </c>
      <c r="N13958">
        <v>103.5</v>
      </c>
      <c r="O13958">
        <v>5</v>
      </c>
      <c r="P13958">
        <v>248000</v>
      </c>
    </row>
    <row r="13959" spans="1:16">
      <c r="A13959">
        <v>17704</v>
      </c>
      <c r="B13959" t="s">
        <v>17</v>
      </c>
      <c r="C13959" t="str">
        <f t="shared" si="654"/>
        <v>Hyundai</v>
      </c>
      <c r="D13959" t="str">
        <f t="shared" si="655"/>
        <v>below 5years</v>
      </c>
      <c r="E13959" t="str">
        <f t="shared" si="656"/>
        <v>mileage below 20km</v>
      </c>
      <c r="F13959" t="s">
        <v>18</v>
      </c>
      <c r="G13959">
        <v>3</v>
      </c>
      <c r="H13959">
        <v>42000</v>
      </c>
      <c r="I13959" t="s">
        <v>14</v>
      </c>
      <c r="J13959" t="s">
        <v>15</v>
      </c>
      <c r="K13959" t="s">
        <v>16</v>
      </c>
      <c r="L13959">
        <v>18.899999999999999</v>
      </c>
      <c r="M13959">
        <v>1197</v>
      </c>
      <c r="N13959">
        <v>81.86</v>
      </c>
      <c r="O13959">
        <v>5</v>
      </c>
      <c r="P13959">
        <v>582000</v>
      </c>
    </row>
    <row r="13960" spans="1:16">
      <c r="A13960">
        <v>17705</v>
      </c>
      <c r="B13960" t="s">
        <v>48</v>
      </c>
      <c r="C13960" t="str">
        <f t="shared" si="654"/>
        <v>Maruti</v>
      </c>
      <c r="D13960" t="str">
        <f t="shared" si="655"/>
        <v>above 5years</v>
      </c>
      <c r="E13960" t="str">
        <f t="shared" si="656"/>
        <v xml:space="preserve"> mileage above 20km</v>
      </c>
      <c r="F13960" t="s">
        <v>49</v>
      </c>
      <c r="G13960">
        <v>6</v>
      </c>
      <c r="H13960">
        <v>52000</v>
      </c>
      <c r="I13960" t="s">
        <v>14</v>
      </c>
      <c r="J13960" t="s">
        <v>15</v>
      </c>
      <c r="K13960" t="s">
        <v>16</v>
      </c>
      <c r="L13960">
        <v>20.85</v>
      </c>
      <c r="M13960">
        <v>1197</v>
      </c>
      <c r="N13960">
        <v>83.14</v>
      </c>
      <c r="O13960">
        <v>5</v>
      </c>
      <c r="P13960">
        <v>440000</v>
      </c>
    </row>
    <row r="13961" spans="1:16">
      <c r="A13961">
        <v>17706</v>
      </c>
      <c r="B13961" t="s">
        <v>34</v>
      </c>
      <c r="C13961" t="str">
        <f t="shared" si="654"/>
        <v>Hyundai</v>
      </c>
      <c r="D13961" t="str">
        <f t="shared" si="655"/>
        <v>above 5years</v>
      </c>
      <c r="E13961" t="str">
        <f t="shared" si="656"/>
        <v>mileage below 20km</v>
      </c>
      <c r="F13961" t="s">
        <v>35</v>
      </c>
      <c r="G13961">
        <v>10</v>
      </c>
      <c r="H13961">
        <v>78333</v>
      </c>
      <c r="I13961" t="s">
        <v>23</v>
      </c>
      <c r="J13961" t="s">
        <v>24</v>
      </c>
      <c r="K13961" t="s">
        <v>16</v>
      </c>
      <c r="L13961">
        <v>16.2</v>
      </c>
      <c r="M13961">
        <v>1493</v>
      </c>
      <c r="N13961">
        <v>110</v>
      </c>
      <c r="O13961">
        <v>5</v>
      </c>
      <c r="P13961">
        <v>450000</v>
      </c>
    </row>
    <row r="13962" spans="1:16">
      <c r="A13962">
        <v>17707</v>
      </c>
      <c r="B13962" t="s">
        <v>58</v>
      </c>
      <c r="C13962" t="str">
        <f t="shared" si="654"/>
        <v>Toyota</v>
      </c>
      <c r="D13962" t="str">
        <f t="shared" si="655"/>
        <v>below 5years</v>
      </c>
      <c r="E13962" t="str">
        <f t="shared" si="656"/>
        <v>mileage below 20km</v>
      </c>
      <c r="F13962" t="s">
        <v>59</v>
      </c>
      <c r="G13962">
        <v>4</v>
      </c>
      <c r="H13962">
        <v>70000</v>
      </c>
      <c r="I13962" t="s">
        <v>14</v>
      </c>
      <c r="J13962" t="s">
        <v>24</v>
      </c>
      <c r="K13962" t="s">
        <v>16</v>
      </c>
      <c r="L13962">
        <v>14.24</v>
      </c>
      <c r="M13962">
        <v>2755</v>
      </c>
      <c r="N13962">
        <v>174.5</v>
      </c>
      <c r="O13962">
        <v>7</v>
      </c>
      <c r="P13962">
        <v>2800000</v>
      </c>
    </row>
    <row r="13963" spans="1:16">
      <c r="A13963">
        <v>17708</v>
      </c>
      <c r="B13963" t="s">
        <v>92</v>
      </c>
      <c r="C13963" t="str">
        <f t="shared" si="654"/>
        <v>Maruti</v>
      </c>
      <c r="D13963" t="str">
        <f t="shared" si="655"/>
        <v>above 5years</v>
      </c>
      <c r="E13963" t="str">
        <f t="shared" si="656"/>
        <v xml:space="preserve"> mileage above 20km</v>
      </c>
      <c r="F13963" t="s">
        <v>93</v>
      </c>
      <c r="G13963">
        <v>6</v>
      </c>
      <c r="H13963">
        <v>43000</v>
      </c>
      <c r="I13963" t="s">
        <v>23</v>
      </c>
      <c r="J13963" t="s">
        <v>73</v>
      </c>
      <c r="K13963" t="s">
        <v>16</v>
      </c>
      <c r="L13963">
        <v>31.79</v>
      </c>
      <c r="M13963">
        <v>998</v>
      </c>
      <c r="N13963">
        <v>58.2</v>
      </c>
      <c r="O13963">
        <v>5</v>
      </c>
      <c r="P13963">
        <v>435000</v>
      </c>
    </row>
    <row r="13964" spans="1:16">
      <c r="A13964">
        <v>17710</v>
      </c>
      <c r="B13964" t="s">
        <v>56</v>
      </c>
      <c r="C13964" t="str">
        <f t="shared" si="654"/>
        <v>Mahindra</v>
      </c>
      <c r="D13964" t="str">
        <f t="shared" si="655"/>
        <v>above 5years</v>
      </c>
      <c r="E13964" t="str">
        <f t="shared" si="656"/>
        <v>mileage below 20km</v>
      </c>
      <c r="F13964" t="s">
        <v>57</v>
      </c>
      <c r="G13964">
        <v>11</v>
      </c>
      <c r="H13964">
        <v>35000</v>
      </c>
      <c r="I13964" t="s">
        <v>14</v>
      </c>
      <c r="J13964" t="s">
        <v>24</v>
      </c>
      <c r="K13964" t="s">
        <v>16</v>
      </c>
      <c r="L13964">
        <v>13.6</v>
      </c>
      <c r="M13964">
        <v>2523</v>
      </c>
      <c r="N13964">
        <v>63</v>
      </c>
      <c r="O13964">
        <v>7</v>
      </c>
      <c r="P13964">
        <v>260000</v>
      </c>
    </row>
    <row r="13965" spans="1:16">
      <c r="A13965">
        <v>17711</v>
      </c>
      <c r="B13965" t="s">
        <v>96</v>
      </c>
      <c r="C13965" t="str">
        <f t="shared" si="654"/>
        <v>BMW</v>
      </c>
      <c r="D13965" t="str">
        <f t="shared" si="655"/>
        <v>below 5years</v>
      </c>
      <c r="E13965" t="str">
        <f t="shared" si="656"/>
        <v xml:space="preserve"> mileage above 20km</v>
      </c>
      <c r="F13965">
        <v>5</v>
      </c>
      <c r="G13965">
        <v>2</v>
      </c>
      <c r="H13965">
        <v>12000</v>
      </c>
      <c r="I13965" t="s">
        <v>23</v>
      </c>
      <c r="J13965" t="s">
        <v>24</v>
      </c>
      <c r="K13965" t="s">
        <v>31</v>
      </c>
      <c r="L13965">
        <v>22.48</v>
      </c>
      <c r="M13965">
        <v>1995</v>
      </c>
      <c r="N13965">
        <v>187.74</v>
      </c>
      <c r="O13965">
        <v>5</v>
      </c>
      <c r="P13965">
        <v>4900000</v>
      </c>
    </row>
    <row r="13966" spans="1:16">
      <c r="A13966">
        <v>17713</v>
      </c>
      <c r="B13966" t="s">
        <v>106</v>
      </c>
      <c r="C13966" t="str">
        <f t="shared" si="654"/>
        <v>BMW</v>
      </c>
      <c r="D13966" t="str">
        <f t="shared" si="655"/>
        <v>5years</v>
      </c>
      <c r="E13966" t="str">
        <f t="shared" si="656"/>
        <v xml:space="preserve"> mileage above 20km</v>
      </c>
      <c r="F13966">
        <v>3</v>
      </c>
      <c r="G13966">
        <v>5</v>
      </c>
      <c r="H13966">
        <v>49000</v>
      </c>
      <c r="I13966" t="s">
        <v>23</v>
      </c>
      <c r="J13966" t="s">
        <v>24</v>
      </c>
      <c r="K13966" t="s">
        <v>31</v>
      </c>
      <c r="L13966">
        <v>21.76</v>
      </c>
      <c r="M13966">
        <v>1995</v>
      </c>
      <c r="N13966">
        <v>188</v>
      </c>
      <c r="O13966">
        <v>5</v>
      </c>
      <c r="P13966">
        <v>2700000</v>
      </c>
    </row>
    <row r="13967" spans="1:16">
      <c r="A13967">
        <v>17714</v>
      </c>
      <c r="B13967" t="s">
        <v>125</v>
      </c>
      <c r="C13967" t="str">
        <f t="shared" si="654"/>
        <v>Mercedes-Benz</v>
      </c>
      <c r="D13967" t="str">
        <f t="shared" si="655"/>
        <v>above 5years</v>
      </c>
      <c r="E13967" t="str">
        <f t="shared" si="656"/>
        <v>mileage below 20km</v>
      </c>
      <c r="F13967" t="s">
        <v>126</v>
      </c>
      <c r="G13967">
        <v>7</v>
      </c>
      <c r="H13967">
        <v>62000</v>
      </c>
      <c r="I13967" t="s">
        <v>23</v>
      </c>
      <c r="J13967" t="s">
        <v>15</v>
      </c>
      <c r="K13967" t="s">
        <v>16</v>
      </c>
      <c r="L13967">
        <v>12.3</v>
      </c>
      <c r="M13967">
        <v>1796</v>
      </c>
      <c r="N13967">
        <v>185</v>
      </c>
      <c r="O13967">
        <v>5</v>
      </c>
      <c r="P13967">
        <v>1650000</v>
      </c>
    </row>
    <row r="13968" spans="1:16">
      <c r="A13968">
        <v>17715</v>
      </c>
      <c r="B13968" t="s">
        <v>88</v>
      </c>
      <c r="C13968" t="str">
        <f t="shared" si="654"/>
        <v>Volkswagen</v>
      </c>
      <c r="D13968" t="str">
        <f t="shared" si="655"/>
        <v>5years</v>
      </c>
      <c r="E13968" t="str">
        <f t="shared" si="656"/>
        <v xml:space="preserve"> mileage above 20km</v>
      </c>
      <c r="F13968" t="s">
        <v>89</v>
      </c>
      <c r="G13968">
        <v>5</v>
      </c>
      <c r="H13968">
        <v>25000</v>
      </c>
      <c r="I13968" t="s">
        <v>23</v>
      </c>
      <c r="J13968" t="s">
        <v>24</v>
      </c>
      <c r="K13968" t="s">
        <v>16</v>
      </c>
      <c r="L13968">
        <v>20.14</v>
      </c>
      <c r="M13968">
        <v>1498</v>
      </c>
      <c r="N13968">
        <v>88</v>
      </c>
      <c r="O13968">
        <v>5</v>
      </c>
      <c r="P13968">
        <v>475000</v>
      </c>
    </row>
    <row r="13969" spans="1:16">
      <c r="A13969">
        <v>17716</v>
      </c>
      <c r="B13969" t="s">
        <v>44</v>
      </c>
      <c r="C13969" t="str">
        <f t="shared" si="654"/>
        <v>Toyota</v>
      </c>
      <c r="D13969" t="str">
        <f t="shared" si="655"/>
        <v>above 5years</v>
      </c>
      <c r="E13969" t="str">
        <f t="shared" si="656"/>
        <v>mileage below 20km</v>
      </c>
      <c r="F13969" t="s">
        <v>45</v>
      </c>
      <c r="G13969">
        <v>8</v>
      </c>
      <c r="H13969">
        <v>127000</v>
      </c>
      <c r="I13969" t="s">
        <v>23</v>
      </c>
      <c r="J13969" t="s">
        <v>24</v>
      </c>
      <c r="K13969" t="s">
        <v>16</v>
      </c>
      <c r="L13969">
        <v>12.99</v>
      </c>
      <c r="M13969">
        <v>2494</v>
      </c>
      <c r="N13969">
        <v>100</v>
      </c>
      <c r="O13969">
        <v>7</v>
      </c>
      <c r="P13969">
        <v>980000</v>
      </c>
    </row>
    <row r="13970" spans="1:16">
      <c r="A13970">
        <v>17717</v>
      </c>
      <c r="B13970" t="s">
        <v>19</v>
      </c>
      <c r="C13970" t="str">
        <f t="shared" si="654"/>
        <v>Hyundai</v>
      </c>
      <c r="D13970" t="str">
        <f t="shared" si="655"/>
        <v>below 5years</v>
      </c>
      <c r="E13970" t="str">
        <f t="shared" si="656"/>
        <v>mileage below 20km</v>
      </c>
      <c r="F13970" t="s">
        <v>20</v>
      </c>
      <c r="G13970">
        <v>4</v>
      </c>
      <c r="H13970">
        <v>28056</v>
      </c>
      <c r="I13970" t="s">
        <v>23</v>
      </c>
      <c r="J13970" t="s">
        <v>15</v>
      </c>
      <c r="K13970" t="s">
        <v>16</v>
      </c>
      <c r="L13970">
        <v>18.600000000000001</v>
      </c>
      <c r="M13970">
        <v>1197</v>
      </c>
      <c r="N13970">
        <v>81.83</v>
      </c>
      <c r="O13970">
        <v>5</v>
      </c>
      <c r="P13970">
        <v>576000</v>
      </c>
    </row>
    <row r="13971" spans="1:16">
      <c r="A13971">
        <v>17718</v>
      </c>
      <c r="B13971" t="s">
        <v>88</v>
      </c>
      <c r="C13971" t="str">
        <f t="shared" si="654"/>
        <v>Volkswagen</v>
      </c>
      <c r="D13971" t="str">
        <f t="shared" si="655"/>
        <v>5years</v>
      </c>
      <c r="E13971" t="str">
        <f t="shared" si="656"/>
        <v>mileage below 20km</v>
      </c>
      <c r="F13971" t="s">
        <v>89</v>
      </c>
      <c r="G13971">
        <v>5</v>
      </c>
      <c r="H13971">
        <v>43439</v>
      </c>
      <c r="I13971" t="s">
        <v>23</v>
      </c>
      <c r="J13971" t="s">
        <v>15</v>
      </c>
      <c r="K13971" t="s">
        <v>16</v>
      </c>
      <c r="L13971">
        <v>16.2</v>
      </c>
      <c r="M13971">
        <v>1199</v>
      </c>
      <c r="N13971">
        <v>74</v>
      </c>
      <c r="O13971">
        <v>5</v>
      </c>
      <c r="P13971">
        <v>535000</v>
      </c>
    </row>
    <row r="13972" spans="1:16">
      <c r="A13972">
        <v>17720</v>
      </c>
      <c r="B13972" t="s">
        <v>32</v>
      </c>
      <c r="C13972" t="str">
        <f t="shared" si="654"/>
        <v>Maruti</v>
      </c>
      <c r="D13972" t="str">
        <f t="shared" si="655"/>
        <v>below 5years</v>
      </c>
      <c r="E13972" t="str">
        <f t="shared" si="656"/>
        <v xml:space="preserve"> mileage above 20km</v>
      </c>
      <c r="F13972" t="s">
        <v>33</v>
      </c>
      <c r="G13972">
        <v>4</v>
      </c>
      <c r="H13972">
        <v>59844</v>
      </c>
      <c r="I13972" t="s">
        <v>23</v>
      </c>
      <c r="J13972" t="s">
        <v>24</v>
      </c>
      <c r="K13972" t="s">
        <v>31</v>
      </c>
      <c r="L13972">
        <v>28.4</v>
      </c>
      <c r="M13972">
        <v>1248</v>
      </c>
      <c r="N13972">
        <v>74</v>
      </c>
      <c r="O13972">
        <v>5</v>
      </c>
      <c r="P13972">
        <v>675000</v>
      </c>
    </row>
    <row r="13973" spans="1:16">
      <c r="A13973">
        <v>17721</v>
      </c>
      <c r="B13973" t="s">
        <v>12</v>
      </c>
      <c r="C13973" t="str">
        <f t="shared" si="654"/>
        <v>Maruti</v>
      </c>
      <c r="D13973" t="str">
        <f t="shared" si="655"/>
        <v>5years</v>
      </c>
      <c r="E13973" t="str">
        <f t="shared" si="656"/>
        <v xml:space="preserve"> mileage above 20km</v>
      </c>
      <c r="F13973" t="s">
        <v>13</v>
      </c>
      <c r="G13973">
        <v>5</v>
      </c>
      <c r="H13973">
        <v>30000</v>
      </c>
      <c r="I13973" t="s">
        <v>14</v>
      </c>
      <c r="J13973" t="s">
        <v>15</v>
      </c>
      <c r="K13973" t="s">
        <v>16</v>
      </c>
      <c r="L13973">
        <v>23.95</v>
      </c>
      <c r="M13973">
        <v>998</v>
      </c>
      <c r="N13973">
        <v>67.05</v>
      </c>
      <c r="O13973">
        <v>5</v>
      </c>
      <c r="P13973">
        <v>300000</v>
      </c>
    </row>
    <row r="13974" spans="1:16">
      <c r="A13974">
        <v>17722</v>
      </c>
      <c r="B13974" t="s">
        <v>84</v>
      </c>
      <c r="C13974" t="str">
        <f t="shared" si="654"/>
        <v>Maruti</v>
      </c>
      <c r="D13974" t="str">
        <f t="shared" si="655"/>
        <v>below 5years</v>
      </c>
      <c r="E13974" t="str">
        <f t="shared" si="656"/>
        <v xml:space="preserve"> mileage above 20km</v>
      </c>
      <c r="F13974" t="s">
        <v>85</v>
      </c>
      <c r="G13974">
        <v>3</v>
      </c>
      <c r="H13974">
        <v>20000</v>
      </c>
      <c r="I13974" t="s">
        <v>14</v>
      </c>
      <c r="J13974" t="s">
        <v>24</v>
      </c>
      <c r="K13974" t="s">
        <v>16</v>
      </c>
      <c r="L13974">
        <v>24.3</v>
      </c>
      <c r="M13974">
        <v>1248</v>
      </c>
      <c r="N13974">
        <v>88.5</v>
      </c>
      <c r="O13974">
        <v>5</v>
      </c>
      <c r="P13974">
        <v>950000</v>
      </c>
    </row>
    <row r="13975" spans="1:16">
      <c r="A13975">
        <v>17723</v>
      </c>
      <c r="B13975" t="s">
        <v>32</v>
      </c>
      <c r="C13975" t="str">
        <f t="shared" si="654"/>
        <v>Maruti</v>
      </c>
      <c r="D13975" t="str">
        <f t="shared" si="655"/>
        <v>above 5years</v>
      </c>
      <c r="E13975" t="str">
        <f t="shared" si="656"/>
        <v>mileage below 20km</v>
      </c>
      <c r="F13975" t="s">
        <v>33</v>
      </c>
      <c r="G13975">
        <v>8</v>
      </c>
      <c r="H13975">
        <v>53000</v>
      </c>
      <c r="I13975" t="s">
        <v>23</v>
      </c>
      <c r="J13975" t="s">
        <v>15</v>
      </c>
      <c r="K13975" t="s">
        <v>16</v>
      </c>
      <c r="L13975">
        <v>16.100000000000001</v>
      </c>
      <c r="M13975">
        <v>1197</v>
      </c>
      <c r="N13975">
        <v>85</v>
      </c>
      <c r="O13975">
        <v>5</v>
      </c>
      <c r="P13975">
        <v>390000</v>
      </c>
    </row>
    <row r="13976" spans="1:16">
      <c r="A13976">
        <v>17724</v>
      </c>
      <c r="B13976" t="s">
        <v>138</v>
      </c>
      <c r="C13976" t="str">
        <f t="shared" si="654"/>
        <v>Honda</v>
      </c>
      <c r="D13976" t="str">
        <f t="shared" si="655"/>
        <v>above 5years</v>
      </c>
      <c r="E13976" t="str">
        <f t="shared" si="656"/>
        <v>mileage below 20km</v>
      </c>
      <c r="F13976" t="s">
        <v>139</v>
      </c>
      <c r="G13976">
        <v>13</v>
      </c>
      <c r="H13976">
        <v>90000</v>
      </c>
      <c r="I13976" t="s">
        <v>14</v>
      </c>
      <c r="J13976" t="s">
        <v>15</v>
      </c>
      <c r="K13976" t="s">
        <v>16</v>
      </c>
      <c r="L13976">
        <v>13.5</v>
      </c>
      <c r="M13976">
        <v>1799</v>
      </c>
      <c r="N13976">
        <v>130</v>
      </c>
      <c r="O13976">
        <v>5</v>
      </c>
      <c r="P13976">
        <v>235000</v>
      </c>
    </row>
    <row r="13977" spans="1:16">
      <c r="A13977">
        <v>17727</v>
      </c>
      <c r="B13977" t="s">
        <v>125</v>
      </c>
      <c r="C13977" t="str">
        <f t="shared" si="654"/>
        <v>Mercedes-Benz</v>
      </c>
      <c r="D13977" t="str">
        <f t="shared" si="655"/>
        <v>above 5years</v>
      </c>
      <c r="E13977" t="str">
        <f t="shared" si="656"/>
        <v>mileage below 20km</v>
      </c>
      <c r="F13977" t="s">
        <v>126</v>
      </c>
      <c r="G13977">
        <v>6</v>
      </c>
      <c r="H13977">
        <v>50000</v>
      </c>
      <c r="I13977" t="s">
        <v>23</v>
      </c>
      <c r="J13977" t="s">
        <v>24</v>
      </c>
      <c r="K13977" t="s">
        <v>31</v>
      </c>
      <c r="L13977">
        <v>14.21</v>
      </c>
      <c r="M13977">
        <v>2143</v>
      </c>
      <c r="N13977">
        <v>203</v>
      </c>
      <c r="O13977">
        <v>5</v>
      </c>
      <c r="P13977">
        <v>2400000</v>
      </c>
    </row>
    <row r="13978" spans="1:16">
      <c r="A13978">
        <v>17728</v>
      </c>
      <c r="B13978" t="s">
        <v>66</v>
      </c>
      <c r="C13978" t="str">
        <f t="shared" si="654"/>
        <v>Mahindra</v>
      </c>
      <c r="D13978" t="str">
        <f t="shared" si="655"/>
        <v>above 5years</v>
      </c>
      <c r="E13978" t="str">
        <f t="shared" si="656"/>
        <v>mileage below 20km</v>
      </c>
      <c r="F13978" t="s">
        <v>67</v>
      </c>
      <c r="G13978">
        <v>9</v>
      </c>
      <c r="H13978">
        <v>74000</v>
      </c>
      <c r="I13978" t="s">
        <v>23</v>
      </c>
      <c r="J13978" t="s">
        <v>24</v>
      </c>
      <c r="K13978" t="s">
        <v>16</v>
      </c>
      <c r="L13978">
        <v>16</v>
      </c>
      <c r="M13978">
        <v>2179</v>
      </c>
      <c r="N13978">
        <v>140</v>
      </c>
      <c r="O13978">
        <v>7</v>
      </c>
      <c r="P13978">
        <v>599000</v>
      </c>
    </row>
    <row r="13979" spans="1:16">
      <c r="A13979">
        <v>17729</v>
      </c>
      <c r="B13979" t="s">
        <v>25</v>
      </c>
      <c r="C13979" t="str">
        <f t="shared" si="654"/>
        <v>Maruti</v>
      </c>
      <c r="D13979" t="str">
        <f t="shared" si="655"/>
        <v>above 5years</v>
      </c>
      <c r="E13979" t="str">
        <f t="shared" si="656"/>
        <v>mileage below 20km</v>
      </c>
      <c r="F13979" t="s">
        <v>26</v>
      </c>
      <c r="G13979">
        <v>11</v>
      </c>
      <c r="H13979">
        <v>55000</v>
      </c>
      <c r="I13979" t="s">
        <v>23</v>
      </c>
      <c r="J13979" t="s">
        <v>15</v>
      </c>
      <c r="K13979" t="s">
        <v>16</v>
      </c>
      <c r="L13979">
        <v>18.899999999999999</v>
      </c>
      <c r="M13979">
        <v>998</v>
      </c>
      <c r="N13979">
        <v>67.099999999999994</v>
      </c>
      <c r="O13979">
        <v>5</v>
      </c>
      <c r="P13979">
        <v>250000</v>
      </c>
    </row>
    <row r="13980" spans="1:16">
      <c r="A13980">
        <v>17731</v>
      </c>
      <c r="B13980" t="s">
        <v>12</v>
      </c>
      <c r="C13980" t="str">
        <f t="shared" si="654"/>
        <v>Maruti</v>
      </c>
      <c r="D13980" t="str">
        <f t="shared" si="655"/>
        <v>above 5years</v>
      </c>
      <c r="E13980" t="str">
        <f t="shared" si="656"/>
        <v>mileage below 20km</v>
      </c>
      <c r="F13980" t="s">
        <v>13</v>
      </c>
      <c r="G13980">
        <v>13</v>
      </c>
      <c r="H13980">
        <v>40000</v>
      </c>
      <c r="I13980" t="s">
        <v>14</v>
      </c>
      <c r="J13980" t="s">
        <v>15</v>
      </c>
      <c r="K13980" t="s">
        <v>16</v>
      </c>
      <c r="L13980">
        <v>19.7</v>
      </c>
      <c r="M13980">
        <v>796</v>
      </c>
      <c r="N13980">
        <v>46.3</v>
      </c>
      <c r="O13980">
        <v>5</v>
      </c>
      <c r="P13980">
        <v>100000</v>
      </c>
    </row>
    <row r="13981" spans="1:16">
      <c r="A13981">
        <v>17732</v>
      </c>
      <c r="B13981" t="s">
        <v>60</v>
      </c>
      <c r="C13981" t="str">
        <f t="shared" si="654"/>
        <v>Renault</v>
      </c>
      <c r="D13981" t="str">
        <f t="shared" si="655"/>
        <v>below 5years</v>
      </c>
      <c r="E13981" t="str">
        <f t="shared" si="656"/>
        <v xml:space="preserve"> mileage above 20km</v>
      </c>
      <c r="F13981" t="s">
        <v>61</v>
      </c>
      <c r="G13981">
        <v>4</v>
      </c>
      <c r="H13981">
        <v>13000</v>
      </c>
      <c r="I13981" t="s">
        <v>23</v>
      </c>
      <c r="J13981" t="s">
        <v>15</v>
      </c>
      <c r="K13981" t="s">
        <v>16</v>
      </c>
      <c r="L13981">
        <v>25.17</v>
      </c>
      <c r="M13981">
        <v>799</v>
      </c>
      <c r="N13981">
        <v>53.3</v>
      </c>
      <c r="O13981">
        <v>5</v>
      </c>
      <c r="P13981">
        <v>290000</v>
      </c>
    </row>
    <row r="13982" spans="1:16">
      <c r="A13982">
        <v>17733</v>
      </c>
      <c r="B13982" t="s">
        <v>12</v>
      </c>
      <c r="C13982" t="str">
        <f t="shared" si="654"/>
        <v>Maruti</v>
      </c>
      <c r="D13982" t="str">
        <f t="shared" si="655"/>
        <v>above 5years</v>
      </c>
      <c r="E13982" t="str">
        <f t="shared" si="656"/>
        <v xml:space="preserve"> mileage above 20km</v>
      </c>
      <c r="F13982" t="s">
        <v>13</v>
      </c>
      <c r="G13982">
        <v>8</v>
      </c>
      <c r="H13982">
        <v>40000</v>
      </c>
      <c r="I13982" t="s">
        <v>14</v>
      </c>
      <c r="J13982" t="s">
        <v>15</v>
      </c>
      <c r="K13982" t="s">
        <v>16</v>
      </c>
      <c r="L13982">
        <v>20.92</v>
      </c>
      <c r="M13982">
        <v>998</v>
      </c>
      <c r="N13982">
        <v>67.099999999999994</v>
      </c>
      <c r="O13982">
        <v>5</v>
      </c>
      <c r="P13982">
        <v>230000</v>
      </c>
    </row>
    <row r="13983" spans="1:16">
      <c r="A13983">
        <v>17735</v>
      </c>
      <c r="B13983" t="s">
        <v>56</v>
      </c>
      <c r="C13983" t="str">
        <f t="shared" si="654"/>
        <v>Mahindra</v>
      </c>
      <c r="D13983" t="str">
        <f t="shared" si="655"/>
        <v>below 5years</v>
      </c>
      <c r="E13983" t="str">
        <f t="shared" si="656"/>
        <v>mileage below 20km</v>
      </c>
      <c r="F13983" t="s">
        <v>57</v>
      </c>
      <c r="G13983">
        <v>3</v>
      </c>
      <c r="H13983">
        <v>30000</v>
      </c>
      <c r="I13983" t="s">
        <v>14</v>
      </c>
      <c r="J13983" t="s">
        <v>24</v>
      </c>
      <c r="K13983" t="s">
        <v>16</v>
      </c>
      <c r="L13983">
        <v>15.96</v>
      </c>
      <c r="M13983">
        <v>2523</v>
      </c>
      <c r="N13983">
        <v>63</v>
      </c>
      <c r="O13983">
        <v>9</v>
      </c>
      <c r="P13983">
        <v>750000</v>
      </c>
    </row>
    <row r="13984" spans="1:16">
      <c r="A13984">
        <v>17736</v>
      </c>
      <c r="B13984" t="s">
        <v>86</v>
      </c>
      <c r="C13984" t="str">
        <f t="shared" si="654"/>
        <v>Tata</v>
      </c>
      <c r="D13984" t="str">
        <f t="shared" si="655"/>
        <v>below 5years</v>
      </c>
      <c r="E13984" t="str">
        <f t="shared" si="656"/>
        <v xml:space="preserve"> mileage above 20km</v>
      </c>
      <c r="F13984" t="s">
        <v>87</v>
      </c>
      <c r="G13984">
        <v>4</v>
      </c>
      <c r="H13984">
        <v>31805</v>
      </c>
      <c r="I13984" t="s">
        <v>23</v>
      </c>
      <c r="J13984" t="s">
        <v>15</v>
      </c>
      <c r="K13984" t="s">
        <v>16</v>
      </c>
      <c r="L13984">
        <v>23.84</v>
      </c>
      <c r="M13984">
        <v>1199</v>
      </c>
      <c r="N13984">
        <v>84</v>
      </c>
      <c r="O13984">
        <v>5</v>
      </c>
      <c r="P13984">
        <v>499000</v>
      </c>
    </row>
    <row r="13985" spans="1:16">
      <c r="A13985">
        <v>17737</v>
      </c>
      <c r="B13985" t="s">
        <v>12</v>
      </c>
      <c r="C13985" t="str">
        <f t="shared" si="654"/>
        <v>Maruti</v>
      </c>
      <c r="D13985" t="str">
        <f t="shared" si="655"/>
        <v>below 5years</v>
      </c>
      <c r="E13985" t="str">
        <f t="shared" si="656"/>
        <v xml:space="preserve"> mileage above 20km</v>
      </c>
      <c r="F13985" t="s">
        <v>13</v>
      </c>
      <c r="G13985">
        <v>3</v>
      </c>
      <c r="H13985">
        <v>32875</v>
      </c>
      <c r="I13985" t="s">
        <v>72</v>
      </c>
      <c r="J13985" t="s">
        <v>15</v>
      </c>
      <c r="K13985" t="s">
        <v>16</v>
      </c>
      <c r="L13985">
        <v>23.95</v>
      </c>
      <c r="M13985">
        <v>998</v>
      </c>
      <c r="N13985">
        <v>67.05</v>
      </c>
      <c r="O13985">
        <v>5</v>
      </c>
      <c r="P13985">
        <v>360000</v>
      </c>
    </row>
    <row r="13986" spans="1:16">
      <c r="A13986">
        <v>17738</v>
      </c>
      <c r="B13986" t="s">
        <v>34</v>
      </c>
      <c r="C13986" t="str">
        <f t="shared" si="654"/>
        <v>Hyundai</v>
      </c>
      <c r="D13986" t="str">
        <f t="shared" si="655"/>
        <v>above 5years</v>
      </c>
      <c r="E13986" t="str">
        <f t="shared" si="656"/>
        <v>mileage below 20km</v>
      </c>
      <c r="F13986" t="s">
        <v>35</v>
      </c>
      <c r="G13986">
        <v>8</v>
      </c>
      <c r="H13986">
        <v>74832</v>
      </c>
      <c r="I13986" t="s">
        <v>23</v>
      </c>
      <c r="J13986" t="s">
        <v>15</v>
      </c>
      <c r="K13986" t="s">
        <v>16</v>
      </c>
      <c r="L13986">
        <v>17.100000000000001</v>
      </c>
      <c r="M13986">
        <v>1591</v>
      </c>
      <c r="N13986">
        <v>121.3</v>
      </c>
      <c r="O13986">
        <v>5</v>
      </c>
      <c r="P13986">
        <v>550000</v>
      </c>
    </row>
    <row r="13987" spans="1:16">
      <c r="A13987">
        <v>17739</v>
      </c>
      <c r="B13987" t="s">
        <v>21</v>
      </c>
      <c r="C13987" t="str">
        <f t="shared" si="654"/>
        <v>Ford</v>
      </c>
      <c r="D13987" t="str">
        <f t="shared" si="655"/>
        <v>below 5years</v>
      </c>
      <c r="E13987" t="str">
        <f t="shared" si="656"/>
        <v>mileage below 20km</v>
      </c>
      <c r="F13987" t="s">
        <v>22</v>
      </c>
      <c r="G13987">
        <v>4</v>
      </c>
      <c r="H13987">
        <v>26000</v>
      </c>
      <c r="I13987" t="s">
        <v>23</v>
      </c>
      <c r="J13987" t="s">
        <v>15</v>
      </c>
      <c r="K13987" t="s">
        <v>16</v>
      </c>
      <c r="L13987">
        <v>15.9</v>
      </c>
      <c r="M13987">
        <v>1496</v>
      </c>
      <c r="N13987">
        <v>120.69</v>
      </c>
      <c r="O13987">
        <v>5</v>
      </c>
      <c r="P13987">
        <v>725000</v>
      </c>
    </row>
    <row r="13988" spans="1:16">
      <c r="A13988">
        <v>17740</v>
      </c>
      <c r="B13988" t="s">
        <v>12</v>
      </c>
      <c r="C13988" t="str">
        <f t="shared" si="654"/>
        <v>Maruti</v>
      </c>
      <c r="D13988" t="str">
        <f t="shared" si="655"/>
        <v>above 5years</v>
      </c>
      <c r="E13988" t="str">
        <f t="shared" si="656"/>
        <v>mileage below 20km</v>
      </c>
      <c r="F13988" t="s">
        <v>13</v>
      </c>
      <c r="G13988">
        <v>12</v>
      </c>
      <c r="H13988">
        <v>90000</v>
      </c>
      <c r="I13988" t="s">
        <v>14</v>
      </c>
      <c r="J13988" t="s">
        <v>15</v>
      </c>
      <c r="K13988" t="s">
        <v>16</v>
      </c>
      <c r="L13988">
        <v>19.7</v>
      </c>
      <c r="M13988">
        <v>796</v>
      </c>
      <c r="N13988">
        <v>46.3</v>
      </c>
      <c r="O13988">
        <v>5</v>
      </c>
      <c r="P13988">
        <v>115000</v>
      </c>
    </row>
    <row r="13989" spans="1:16">
      <c r="A13989">
        <v>17741</v>
      </c>
      <c r="B13989" t="s">
        <v>111</v>
      </c>
      <c r="C13989" t="str">
        <f t="shared" si="654"/>
        <v>Maruti</v>
      </c>
      <c r="D13989" t="str">
        <f t="shared" si="655"/>
        <v>below 5years</v>
      </c>
      <c r="E13989" t="str">
        <f t="shared" si="656"/>
        <v xml:space="preserve"> mileage above 20km</v>
      </c>
      <c r="F13989" t="s">
        <v>112</v>
      </c>
      <c r="G13989">
        <v>3</v>
      </c>
      <c r="H13989">
        <v>76000</v>
      </c>
      <c r="I13989" t="s">
        <v>23</v>
      </c>
      <c r="J13989" t="s">
        <v>24</v>
      </c>
      <c r="K13989" t="s">
        <v>16</v>
      </c>
      <c r="L13989">
        <v>24.52</v>
      </c>
      <c r="M13989">
        <v>1248</v>
      </c>
      <c r="N13989">
        <v>88.5</v>
      </c>
      <c r="O13989">
        <v>7</v>
      </c>
      <c r="P13989">
        <v>960000</v>
      </c>
    </row>
    <row r="13990" spans="1:16">
      <c r="A13990">
        <v>17742</v>
      </c>
      <c r="B13990" t="s">
        <v>27</v>
      </c>
      <c r="C13990" t="str">
        <f t="shared" si="654"/>
        <v>Hyundai</v>
      </c>
      <c r="D13990" t="str">
        <f t="shared" si="655"/>
        <v>above 5years</v>
      </c>
      <c r="E13990" t="str">
        <f t="shared" si="656"/>
        <v xml:space="preserve"> mileage above 20km</v>
      </c>
      <c r="F13990" t="s">
        <v>28</v>
      </c>
      <c r="G13990">
        <v>13</v>
      </c>
      <c r="H13990">
        <v>57390</v>
      </c>
      <c r="I13990" t="s">
        <v>23</v>
      </c>
      <c r="J13990" t="s">
        <v>15</v>
      </c>
      <c r="K13990" t="s">
        <v>16</v>
      </c>
      <c r="L13990">
        <v>20.36</v>
      </c>
      <c r="M13990">
        <v>1197</v>
      </c>
      <c r="N13990">
        <v>78.900000000000006</v>
      </c>
      <c r="O13990">
        <v>5</v>
      </c>
      <c r="P13990">
        <v>125000</v>
      </c>
    </row>
    <row r="13991" spans="1:16">
      <c r="A13991">
        <v>17744</v>
      </c>
      <c r="B13991" t="s">
        <v>103</v>
      </c>
      <c r="C13991" t="str">
        <f t="shared" si="654"/>
        <v>Honda</v>
      </c>
      <c r="D13991" t="str">
        <f t="shared" si="655"/>
        <v>below 5years</v>
      </c>
      <c r="E13991" t="str">
        <f t="shared" si="656"/>
        <v>mileage below 20km</v>
      </c>
      <c r="F13991" t="s">
        <v>104</v>
      </c>
      <c r="G13991">
        <v>3</v>
      </c>
      <c r="H13991">
        <v>24265</v>
      </c>
      <c r="I13991" t="s">
        <v>23</v>
      </c>
      <c r="J13991" t="s">
        <v>15</v>
      </c>
      <c r="K13991" t="s">
        <v>16</v>
      </c>
      <c r="L13991">
        <v>18.7</v>
      </c>
      <c r="M13991">
        <v>1199</v>
      </c>
      <c r="N13991">
        <v>88.7</v>
      </c>
      <c r="O13991">
        <v>5</v>
      </c>
      <c r="P13991">
        <v>635000</v>
      </c>
    </row>
    <row r="13992" spans="1:16">
      <c r="A13992">
        <v>17745</v>
      </c>
      <c r="B13992" t="s">
        <v>12</v>
      </c>
      <c r="C13992" t="str">
        <f t="shared" si="654"/>
        <v>Maruti</v>
      </c>
      <c r="D13992" t="str">
        <f t="shared" si="655"/>
        <v>above 5years</v>
      </c>
      <c r="E13992" t="str">
        <f t="shared" si="656"/>
        <v xml:space="preserve"> mileage above 20km</v>
      </c>
      <c r="F13992" t="s">
        <v>13</v>
      </c>
      <c r="G13992">
        <v>11</v>
      </c>
      <c r="H13992">
        <v>9100</v>
      </c>
      <c r="I13992" t="s">
        <v>23</v>
      </c>
      <c r="J13992" t="s">
        <v>15</v>
      </c>
      <c r="K13992" t="s">
        <v>16</v>
      </c>
      <c r="L13992">
        <v>23.95</v>
      </c>
      <c r="M13992">
        <v>998</v>
      </c>
      <c r="N13992">
        <v>67.05</v>
      </c>
      <c r="O13992">
        <v>5</v>
      </c>
      <c r="P13992">
        <v>210000</v>
      </c>
    </row>
    <row r="13993" spans="1:16">
      <c r="A13993">
        <v>17749</v>
      </c>
      <c r="B13993" t="s">
        <v>203</v>
      </c>
      <c r="C13993" t="str">
        <f t="shared" si="654"/>
        <v>Skoda</v>
      </c>
      <c r="D13993" t="str">
        <f t="shared" si="655"/>
        <v>below 5years</v>
      </c>
      <c r="E13993" t="str">
        <f t="shared" si="656"/>
        <v>mileage below 20km</v>
      </c>
      <c r="F13993" t="s">
        <v>204</v>
      </c>
      <c r="G13993">
        <v>4</v>
      </c>
      <c r="H13993">
        <v>38981</v>
      </c>
      <c r="I13993" t="s">
        <v>23</v>
      </c>
      <c r="J13993" t="s">
        <v>15</v>
      </c>
      <c r="K13993" t="s">
        <v>31</v>
      </c>
      <c r="L13993">
        <v>15.1</v>
      </c>
      <c r="M13993">
        <v>1798</v>
      </c>
      <c r="N13993">
        <v>177</v>
      </c>
      <c r="O13993">
        <v>5</v>
      </c>
      <c r="P13993">
        <v>1780000</v>
      </c>
    </row>
    <row r="13994" spans="1:16">
      <c r="A13994">
        <v>17750</v>
      </c>
      <c r="B13994" t="s">
        <v>127</v>
      </c>
      <c r="C13994" t="str">
        <f t="shared" si="654"/>
        <v>Audi</v>
      </c>
      <c r="D13994" t="str">
        <f t="shared" si="655"/>
        <v>below 5years</v>
      </c>
      <c r="E13994" t="str">
        <f t="shared" si="656"/>
        <v>mileage below 20km</v>
      </c>
      <c r="F13994" t="s">
        <v>128</v>
      </c>
      <c r="G13994">
        <v>4</v>
      </c>
      <c r="H13994">
        <v>54000</v>
      </c>
      <c r="I13994" t="s">
        <v>23</v>
      </c>
      <c r="J13994" t="s">
        <v>24</v>
      </c>
      <c r="K13994" t="s">
        <v>31</v>
      </c>
      <c r="L13994">
        <v>12.07</v>
      </c>
      <c r="M13994">
        <v>2967</v>
      </c>
      <c r="N13994">
        <v>241.4</v>
      </c>
      <c r="O13994">
        <v>7</v>
      </c>
      <c r="P13994">
        <v>6350000</v>
      </c>
    </row>
    <row r="13995" spans="1:16">
      <c r="A13995">
        <v>17751</v>
      </c>
      <c r="B13995" t="s">
        <v>88</v>
      </c>
      <c r="C13995" t="str">
        <f t="shared" si="654"/>
        <v>Volkswagen</v>
      </c>
      <c r="D13995" t="str">
        <f t="shared" si="655"/>
        <v>above 5years</v>
      </c>
      <c r="E13995" t="str">
        <f t="shared" si="656"/>
        <v>mileage below 20km</v>
      </c>
      <c r="F13995" t="s">
        <v>89</v>
      </c>
      <c r="G13995">
        <v>6</v>
      </c>
      <c r="H13995">
        <v>30171</v>
      </c>
      <c r="I13995" t="s">
        <v>23</v>
      </c>
      <c r="J13995" t="s">
        <v>15</v>
      </c>
      <c r="K13995" t="s">
        <v>31</v>
      </c>
      <c r="L13995">
        <v>17.21</v>
      </c>
      <c r="M13995">
        <v>1197</v>
      </c>
      <c r="N13995">
        <v>103.6</v>
      </c>
      <c r="O13995">
        <v>5</v>
      </c>
      <c r="P13995">
        <v>690000</v>
      </c>
    </row>
    <row r="13996" spans="1:16">
      <c r="A13996">
        <v>17752</v>
      </c>
      <c r="B13996" t="s">
        <v>48</v>
      </c>
      <c r="C13996" t="str">
        <f t="shared" si="654"/>
        <v>Maruti</v>
      </c>
      <c r="D13996" t="str">
        <f t="shared" si="655"/>
        <v>above 5years</v>
      </c>
      <c r="E13996" t="str">
        <f t="shared" si="656"/>
        <v xml:space="preserve"> mileage above 20km</v>
      </c>
      <c r="F13996" t="s">
        <v>49</v>
      </c>
      <c r="G13996">
        <v>6</v>
      </c>
      <c r="H13996">
        <v>122000</v>
      </c>
      <c r="I13996" t="s">
        <v>14</v>
      </c>
      <c r="J13996" t="s">
        <v>24</v>
      </c>
      <c r="K13996" t="s">
        <v>16</v>
      </c>
      <c r="L13996">
        <v>26.59</v>
      </c>
      <c r="M13996">
        <v>1248</v>
      </c>
      <c r="N13996">
        <v>74</v>
      </c>
      <c r="O13996">
        <v>5</v>
      </c>
      <c r="P13996">
        <v>700000</v>
      </c>
    </row>
    <row r="13997" spans="1:16">
      <c r="A13997">
        <v>17753</v>
      </c>
      <c r="B13997" t="s">
        <v>27</v>
      </c>
      <c r="C13997" t="str">
        <f t="shared" si="654"/>
        <v>Hyundai</v>
      </c>
      <c r="D13997" t="str">
        <f t="shared" si="655"/>
        <v>above 5years</v>
      </c>
      <c r="E13997" t="str">
        <f t="shared" si="656"/>
        <v>mileage below 20km</v>
      </c>
      <c r="F13997" t="s">
        <v>28</v>
      </c>
      <c r="G13997">
        <v>9</v>
      </c>
      <c r="H13997">
        <v>40000</v>
      </c>
      <c r="I13997" t="s">
        <v>14</v>
      </c>
      <c r="J13997" t="s">
        <v>15</v>
      </c>
      <c r="K13997" t="s">
        <v>16</v>
      </c>
      <c r="L13997">
        <v>19.809999999999999</v>
      </c>
      <c r="M13997">
        <v>1086</v>
      </c>
      <c r="N13997">
        <v>68.05</v>
      </c>
      <c r="O13997">
        <v>5</v>
      </c>
      <c r="P13997">
        <v>350000</v>
      </c>
    </row>
    <row r="13998" spans="1:16">
      <c r="A13998">
        <v>17754</v>
      </c>
      <c r="B13998" t="s">
        <v>48</v>
      </c>
      <c r="C13998" t="str">
        <f t="shared" si="654"/>
        <v>Maruti</v>
      </c>
      <c r="D13998" t="str">
        <f t="shared" si="655"/>
        <v>5years</v>
      </c>
      <c r="E13998" t="str">
        <f t="shared" si="656"/>
        <v xml:space="preserve"> mileage above 20km</v>
      </c>
      <c r="F13998" t="s">
        <v>49</v>
      </c>
      <c r="G13998">
        <v>5</v>
      </c>
      <c r="H13998">
        <v>101000</v>
      </c>
      <c r="I13998" t="s">
        <v>23</v>
      </c>
      <c r="J13998" t="s">
        <v>24</v>
      </c>
      <c r="K13998" t="s">
        <v>16</v>
      </c>
      <c r="L13998">
        <v>23.4</v>
      </c>
      <c r="M13998">
        <v>1248</v>
      </c>
      <c r="N13998">
        <v>74</v>
      </c>
      <c r="O13998">
        <v>5</v>
      </c>
      <c r="P13998">
        <v>580000</v>
      </c>
    </row>
    <row r="13999" spans="1:16">
      <c r="A13999">
        <v>17756</v>
      </c>
      <c r="B13999" t="s">
        <v>84</v>
      </c>
      <c r="C13999" t="str">
        <f t="shared" si="654"/>
        <v>Maruti</v>
      </c>
      <c r="D13999" t="str">
        <f t="shared" si="655"/>
        <v>5years</v>
      </c>
      <c r="E13999" t="str">
        <f t="shared" si="656"/>
        <v xml:space="preserve"> mileage above 20km</v>
      </c>
      <c r="F13999" t="s">
        <v>85</v>
      </c>
      <c r="G13999">
        <v>5</v>
      </c>
      <c r="H13999">
        <v>50000</v>
      </c>
      <c r="I13999" t="s">
        <v>14</v>
      </c>
      <c r="J13999" t="s">
        <v>24</v>
      </c>
      <c r="K13999" t="s">
        <v>16</v>
      </c>
      <c r="L13999">
        <v>24.3</v>
      </c>
      <c r="M13999">
        <v>1248</v>
      </c>
      <c r="N13999">
        <v>88.5</v>
      </c>
      <c r="O13999">
        <v>5</v>
      </c>
      <c r="P13999">
        <v>950000</v>
      </c>
    </row>
    <row r="14000" spans="1:16">
      <c r="A14000">
        <v>17757</v>
      </c>
      <c r="B14000" t="s">
        <v>48</v>
      </c>
      <c r="C14000" t="str">
        <f t="shared" si="654"/>
        <v>Maruti</v>
      </c>
      <c r="D14000" t="str">
        <f t="shared" si="655"/>
        <v>below 5years</v>
      </c>
      <c r="E14000" t="str">
        <f t="shared" si="656"/>
        <v xml:space="preserve"> mileage above 20km</v>
      </c>
      <c r="F14000" t="s">
        <v>49</v>
      </c>
      <c r="G14000">
        <v>4</v>
      </c>
      <c r="H14000">
        <v>46000</v>
      </c>
      <c r="I14000" t="s">
        <v>23</v>
      </c>
      <c r="J14000" t="s">
        <v>15</v>
      </c>
      <c r="K14000" t="s">
        <v>31</v>
      </c>
      <c r="L14000">
        <v>21.21</v>
      </c>
      <c r="M14000">
        <v>1197</v>
      </c>
      <c r="N14000">
        <v>81.8</v>
      </c>
      <c r="O14000">
        <v>5</v>
      </c>
      <c r="P14000">
        <v>550000</v>
      </c>
    </row>
    <row r="14001" spans="1:16">
      <c r="A14001">
        <v>17758</v>
      </c>
      <c r="B14001" t="s">
        <v>48</v>
      </c>
      <c r="C14001" t="str">
        <f t="shared" si="654"/>
        <v>Maruti</v>
      </c>
      <c r="D14001" t="str">
        <f t="shared" si="655"/>
        <v>5years</v>
      </c>
      <c r="E14001" t="str">
        <f t="shared" si="656"/>
        <v xml:space="preserve"> mileage above 20km</v>
      </c>
      <c r="F14001" t="s">
        <v>49</v>
      </c>
      <c r="G14001">
        <v>5</v>
      </c>
      <c r="H14001">
        <v>35000</v>
      </c>
      <c r="I14001" t="s">
        <v>14</v>
      </c>
      <c r="J14001" t="s">
        <v>24</v>
      </c>
      <c r="K14001" t="s">
        <v>16</v>
      </c>
      <c r="L14001">
        <v>26.59</v>
      </c>
      <c r="M14001">
        <v>1248</v>
      </c>
      <c r="N14001">
        <v>74</v>
      </c>
      <c r="O14001">
        <v>5</v>
      </c>
      <c r="P14001">
        <v>570000</v>
      </c>
    </row>
    <row r="14002" spans="1:16">
      <c r="A14002">
        <v>17759</v>
      </c>
      <c r="B14002" t="s">
        <v>203</v>
      </c>
      <c r="C14002" t="str">
        <f t="shared" si="654"/>
        <v>Skoda</v>
      </c>
      <c r="D14002" t="str">
        <f t="shared" si="655"/>
        <v>below 5years</v>
      </c>
      <c r="E14002" t="str">
        <f t="shared" si="656"/>
        <v>mileage below 20km</v>
      </c>
      <c r="F14002" t="s">
        <v>204</v>
      </c>
      <c r="G14002">
        <v>3</v>
      </c>
      <c r="H14002">
        <v>16985</v>
      </c>
      <c r="I14002" t="s">
        <v>23</v>
      </c>
      <c r="J14002" t="s">
        <v>15</v>
      </c>
      <c r="K14002" t="s">
        <v>31</v>
      </c>
      <c r="L14002">
        <v>15.1</v>
      </c>
      <c r="M14002">
        <v>1798</v>
      </c>
      <c r="N14002">
        <v>178</v>
      </c>
      <c r="O14002">
        <v>5</v>
      </c>
      <c r="P14002">
        <v>2190000</v>
      </c>
    </row>
    <row r="14003" spans="1:16">
      <c r="A14003">
        <v>17760</v>
      </c>
      <c r="B14003" t="s">
        <v>34</v>
      </c>
      <c r="C14003" t="str">
        <f t="shared" si="654"/>
        <v>Hyundai</v>
      </c>
      <c r="D14003" t="str">
        <f t="shared" si="655"/>
        <v>above 5years</v>
      </c>
      <c r="E14003" t="str">
        <f t="shared" si="656"/>
        <v>mileage below 20km</v>
      </c>
      <c r="F14003" t="s">
        <v>35</v>
      </c>
      <c r="G14003">
        <v>8</v>
      </c>
      <c r="H14003">
        <v>50000</v>
      </c>
      <c r="I14003" t="s">
        <v>14</v>
      </c>
      <c r="J14003" t="s">
        <v>15</v>
      </c>
      <c r="K14003" t="s">
        <v>16</v>
      </c>
      <c r="L14003">
        <v>17.100000000000001</v>
      </c>
      <c r="M14003">
        <v>1591</v>
      </c>
      <c r="N14003">
        <v>121.3</v>
      </c>
      <c r="O14003">
        <v>5</v>
      </c>
      <c r="P14003">
        <v>550000</v>
      </c>
    </row>
    <row r="14004" spans="1:16">
      <c r="A14004">
        <v>17761</v>
      </c>
      <c r="B14004" t="s">
        <v>12</v>
      </c>
      <c r="C14004" t="str">
        <f t="shared" si="654"/>
        <v>Maruti</v>
      </c>
      <c r="D14004" t="str">
        <f t="shared" si="655"/>
        <v>below 5years</v>
      </c>
      <c r="E14004" t="str">
        <f t="shared" si="656"/>
        <v xml:space="preserve"> mileage above 20km</v>
      </c>
      <c r="F14004" t="s">
        <v>13</v>
      </c>
      <c r="G14004">
        <v>4</v>
      </c>
      <c r="H14004">
        <v>40000</v>
      </c>
      <c r="I14004" t="s">
        <v>14</v>
      </c>
      <c r="J14004" t="s">
        <v>15</v>
      </c>
      <c r="K14004" t="s">
        <v>16</v>
      </c>
      <c r="L14004">
        <v>23.95</v>
      </c>
      <c r="M14004">
        <v>998</v>
      </c>
      <c r="N14004">
        <v>67.05</v>
      </c>
      <c r="O14004">
        <v>5</v>
      </c>
      <c r="P14004">
        <v>310000</v>
      </c>
    </row>
    <row r="14005" spans="1:16">
      <c r="A14005">
        <v>17763</v>
      </c>
      <c r="B14005" t="s">
        <v>64</v>
      </c>
      <c r="C14005" t="str">
        <f t="shared" si="654"/>
        <v>Hyundai</v>
      </c>
      <c r="D14005" t="str">
        <f t="shared" si="655"/>
        <v>below 5years</v>
      </c>
      <c r="E14005" t="str">
        <f t="shared" si="656"/>
        <v xml:space="preserve"> mileage above 20km</v>
      </c>
      <c r="F14005" t="s">
        <v>65</v>
      </c>
      <c r="G14005">
        <v>2</v>
      </c>
      <c r="H14005">
        <v>20000</v>
      </c>
      <c r="I14005" t="s">
        <v>14</v>
      </c>
      <c r="J14005" t="s">
        <v>15</v>
      </c>
      <c r="K14005" t="s">
        <v>16</v>
      </c>
      <c r="L14005">
        <v>20.3</v>
      </c>
      <c r="M14005">
        <v>1086</v>
      </c>
      <c r="N14005">
        <v>68</v>
      </c>
      <c r="O14005">
        <v>5</v>
      </c>
      <c r="P14005">
        <v>420000</v>
      </c>
    </row>
    <row r="14006" spans="1:16">
      <c r="A14006">
        <v>17764</v>
      </c>
      <c r="B14006" t="s">
        <v>76</v>
      </c>
      <c r="C14006" t="str">
        <f t="shared" si="654"/>
        <v>Mahindra</v>
      </c>
      <c r="D14006" t="str">
        <f t="shared" si="655"/>
        <v>below 5years</v>
      </c>
      <c r="E14006" t="str">
        <f t="shared" si="656"/>
        <v>mileage below 20km</v>
      </c>
      <c r="F14006" t="s">
        <v>77</v>
      </c>
      <c r="G14006">
        <v>4</v>
      </c>
      <c r="H14006">
        <v>68000</v>
      </c>
      <c r="I14006" t="s">
        <v>23</v>
      </c>
      <c r="J14006" t="s">
        <v>24</v>
      </c>
      <c r="K14006" t="s">
        <v>16</v>
      </c>
      <c r="L14006">
        <v>15.4</v>
      </c>
      <c r="M14006">
        <v>2179</v>
      </c>
      <c r="N14006">
        <v>120</v>
      </c>
      <c r="O14006">
        <v>8</v>
      </c>
      <c r="P14006">
        <v>1269000</v>
      </c>
    </row>
    <row r="14007" spans="1:16">
      <c r="A14007">
        <v>17765</v>
      </c>
      <c r="B14007" t="s">
        <v>50</v>
      </c>
      <c r="C14007" t="str">
        <f t="shared" si="654"/>
        <v>Volkswagen</v>
      </c>
      <c r="D14007" t="str">
        <f t="shared" si="655"/>
        <v>above 5years</v>
      </c>
      <c r="E14007" t="str">
        <f t="shared" si="656"/>
        <v xml:space="preserve"> mileage above 20km</v>
      </c>
      <c r="F14007" t="s">
        <v>51</v>
      </c>
      <c r="G14007">
        <v>6</v>
      </c>
      <c r="H14007">
        <v>72504</v>
      </c>
      <c r="I14007" t="s">
        <v>23</v>
      </c>
      <c r="J14007" t="s">
        <v>24</v>
      </c>
      <c r="K14007" t="s">
        <v>31</v>
      </c>
      <c r="L14007">
        <v>21.21</v>
      </c>
      <c r="M14007">
        <v>1498</v>
      </c>
      <c r="N14007">
        <v>103.2</v>
      </c>
      <c r="O14007">
        <v>5</v>
      </c>
      <c r="P14007">
        <v>625000</v>
      </c>
    </row>
    <row r="14008" spans="1:16">
      <c r="A14008">
        <v>17766</v>
      </c>
      <c r="B14008" t="s">
        <v>92</v>
      </c>
      <c r="C14008" t="str">
        <f t="shared" si="654"/>
        <v>Maruti</v>
      </c>
      <c r="D14008" t="str">
        <f t="shared" si="655"/>
        <v>above 5years</v>
      </c>
      <c r="E14008" t="str">
        <f t="shared" si="656"/>
        <v xml:space="preserve"> mileage above 20km</v>
      </c>
      <c r="F14008" t="s">
        <v>93</v>
      </c>
      <c r="G14008">
        <v>7</v>
      </c>
      <c r="H14008">
        <v>25000</v>
      </c>
      <c r="I14008" t="s">
        <v>14</v>
      </c>
      <c r="J14008" t="s">
        <v>15</v>
      </c>
      <c r="K14008" t="s">
        <v>31</v>
      </c>
      <c r="L14008">
        <v>23.1</v>
      </c>
      <c r="M14008">
        <v>998</v>
      </c>
      <c r="N14008">
        <v>67.040000000000006</v>
      </c>
      <c r="O14008">
        <v>5</v>
      </c>
      <c r="P14008">
        <v>298000</v>
      </c>
    </row>
    <row r="14009" spans="1:16">
      <c r="A14009">
        <v>17768</v>
      </c>
      <c r="B14009" t="s">
        <v>88</v>
      </c>
      <c r="C14009" t="str">
        <f t="shared" si="654"/>
        <v>Volkswagen</v>
      </c>
      <c r="D14009" t="str">
        <f t="shared" si="655"/>
        <v>above 5years</v>
      </c>
      <c r="E14009" t="str">
        <f t="shared" si="656"/>
        <v>mileage below 20km</v>
      </c>
      <c r="F14009" t="s">
        <v>89</v>
      </c>
      <c r="G14009">
        <v>7</v>
      </c>
      <c r="H14009">
        <v>25000</v>
      </c>
      <c r="I14009" t="s">
        <v>23</v>
      </c>
      <c r="J14009" t="s">
        <v>15</v>
      </c>
      <c r="K14009" t="s">
        <v>16</v>
      </c>
      <c r="L14009">
        <v>16.47</v>
      </c>
      <c r="M14009">
        <v>1198</v>
      </c>
      <c r="N14009">
        <v>74</v>
      </c>
      <c r="O14009">
        <v>5</v>
      </c>
      <c r="P14009">
        <v>450000</v>
      </c>
    </row>
    <row r="14010" spans="1:16">
      <c r="A14010">
        <v>17769</v>
      </c>
      <c r="B14010" t="s">
        <v>36</v>
      </c>
      <c r="C14010" t="str">
        <f t="shared" si="654"/>
        <v>Renault</v>
      </c>
      <c r="D14010" t="str">
        <f t="shared" si="655"/>
        <v>above 5years</v>
      </c>
      <c r="E14010" t="str">
        <f t="shared" si="656"/>
        <v>mileage below 20km</v>
      </c>
      <c r="F14010" t="s">
        <v>37</v>
      </c>
      <c r="G14010">
        <v>8</v>
      </c>
      <c r="H14010">
        <v>47163</v>
      </c>
      <c r="I14010" t="s">
        <v>23</v>
      </c>
      <c r="J14010" t="s">
        <v>24</v>
      </c>
      <c r="K14010" t="s">
        <v>16</v>
      </c>
      <c r="L14010">
        <v>19.010000000000002</v>
      </c>
      <c r="M14010">
        <v>1461</v>
      </c>
      <c r="N14010">
        <v>108.45</v>
      </c>
      <c r="O14010">
        <v>5</v>
      </c>
      <c r="P14010">
        <v>625000</v>
      </c>
    </row>
    <row r="14011" spans="1:16">
      <c r="A14011">
        <v>17770</v>
      </c>
      <c r="B14011" t="s">
        <v>12</v>
      </c>
      <c r="C14011" t="str">
        <f t="shared" si="654"/>
        <v>Maruti</v>
      </c>
      <c r="D14011" t="str">
        <f t="shared" si="655"/>
        <v>above 5years</v>
      </c>
      <c r="E14011" t="str">
        <f t="shared" si="656"/>
        <v>mileage below 20km</v>
      </c>
      <c r="F14011" t="s">
        <v>13</v>
      </c>
      <c r="G14011">
        <v>13</v>
      </c>
      <c r="H14011">
        <v>50000</v>
      </c>
      <c r="I14011" t="s">
        <v>14</v>
      </c>
      <c r="J14011" t="s">
        <v>15</v>
      </c>
      <c r="K14011" t="s">
        <v>16</v>
      </c>
      <c r="L14011">
        <v>19.7</v>
      </c>
      <c r="M14011">
        <v>796</v>
      </c>
      <c r="N14011">
        <v>46.3</v>
      </c>
      <c r="O14011">
        <v>5</v>
      </c>
      <c r="P14011">
        <v>110000</v>
      </c>
    </row>
    <row r="14012" spans="1:16">
      <c r="A14012">
        <v>17771</v>
      </c>
      <c r="B14012" t="s">
        <v>32</v>
      </c>
      <c r="C14012" t="str">
        <f t="shared" si="654"/>
        <v>Maruti</v>
      </c>
      <c r="D14012" t="str">
        <f t="shared" si="655"/>
        <v>below 5years</v>
      </c>
      <c r="E14012" t="str">
        <f t="shared" si="656"/>
        <v xml:space="preserve"> mileage above 20km</v>
      </c>
      <c r="F14012" t="s">
        <v>33</v>
      </c>
      <c r="G14012">
        <v>4</v>
      </c>
      <c r="H14012">
        <v>80000</v>
      </c>
      <c r="I14012" t="s">
        <v>14</v>
      </c>
      <c r="J14012" t="s">
        <v>24</v>
      </c>
      <c r="K14012" t="s">
        <v>16</v>
      </c>
      <c r="L14012">
        <v>25.2</v>
      </c>
      <c r="M14012">
        <v>1248</v>
      </c>
      <c r="N14012">
        <v>74</v>
      </c>
      <c r="O14012">
        <v>5</v>
      </c>
      <c r="P14012">
        <v>630000</v>
      </c>
    </row>
    <row r="14013" spans="1:16">
      <c r="A14013">
        <v>17772</v>
      </c>
      <c r="B14013" t="s">
        <v>56</v>
      </c>
      <c r="C14013" t="str">
        <f t="shared" si="654"/>
        <v>Mahindra</v>
      </c>
      <c r="D14013" t="str">
        <f t="shared" si="655"/>
        <v>below 5years</v>
      </c>
      <c r="E14013" t="str">
        <f t="shared" si="656"/>
        <v>mileage below 20km</v>
      </c>
      <c r="F14013" t="s">
        <v>57</v>
      </c>
      <c r="G14013">
        <v>4</v>
      </c>
      <c r="H14013">
        <v>68000</v>
      </c>
      <c r="I14013" t="s">
        <v>23</v>
      </c>
      <c r="J14013" t="s">
        <v>24</v>
      </c>
      <c r="K14013" t="s">
        <v>16</v>
      </c>
      <c r="L14013">
        <v>16.5</v>
      </c>
      <c r="M14013">
        <v>1493</v>
      </c>
      <c r="N14013">
        <v>70</v>
      </c>
      <c r="O14013">
        <v>7</v>
      </c>
      <c r="P14013">
        <v>515000</v>
      </c>
    </row>
    <row r="14014" spans="1:16">
      <c r="A14014">
        <v>17773</v>
      </c>
      <c r="B14014" t="s">
        <v>84</v>
      </c>
      <c r="C14014" t="str">
        <f t="shared" si="654"/>
        <v>Maruti</v>
      </c>
      <c r="D14014" t="str">
        <f t="shared" si="655"/>
        <v>below 5years</v>
      </c>
      <c r="E14014" t="str">
        <f t="shared" si="656"/>
        <v xml:space="preserve"> mileage above 20km</v>
      </c>
      <c r="F14014" t="s">
        <v>85</v>
      </c>
      <c r="G14014">
        <v>1</v>
      </c>
      <c r="H14014">
        <v>16000</v>
      </c>
      <c r="I14014" t="s">
        <v>23</v>
      </c>
      <c r="J14014" t="s">
        <v>24</v>
      </c>
      <c r="K14014" t="s">
        <v>31</v>
      </c>
      <c r="L14014">
        <v>24.3</v>
      </c>
      <c r="M14014">
        <v>1248</v>
      </c>
      <c r="N14014">
        <v>88.5</v>
      </c>
      <c r="O14014">
        <v>5</v>
      </c>
      <c r="P14014">
        <v>1125000</v>
      </c>
    </row>
    <row r="14015" spans="1:16">
      <c r="A14015">
        <v>17774</v>
      </c>
      <c r="B14015" t="s">
        <v>160</v>
      </c>
      <c r="C14015" t="str">
        <f t="shared" si="654"/>
        <v>Honda</v>
      </c>
      <c r="D14015" t="str">
        <f t="shared" si="655"/>
        <v>below 5years</v>
      </c>
      <c r="E14015" t="str">
        <f t="shared" si="656"/>
        <v>mileage below 20km</v>
      </c>
      <c r="F14015" t="s">
        <v>161</v>
      </c>
      <c r="G14015">
        <v>2</v>
      </c>
      <c r="H14015">
        <v>23500</v>
      </c>
      <c r="I14015" t="s">
        <v>23</v>
      </c>
      <c r="J14015" t="s">
        <v>15</v>
      </c>
      <c r="K14015" t="s">
        <v>16</v>
      </c>
      <c r="L14015">
        <v>17.5</v>
      </c>
      <c r="M14015">
        <v>1199</v>
      </c>
      <c r="N14015">
        <v>88.7</v>
      </c>
      <c r="O14015">
        <v>5</v>
      </c>
      <c r="P14015">
        <v>799000</v>
      </c>
    </row>
    <row r="14016" spans="1:16">
      <c r="A14016">
        <v>17775</v>
      </c>
      <c r="B14016" t="s">
        <v>76</v>
      </c>
      <c r="C14016" t="str">
        <f t="shared" si="654"/>
        <v>Mahindra</v>
      </c>
      <c r="D14016" t="str">
        <f t="shared" si="655"/>
        <v>above 5years</v>
      </c>
      <c r="E14016" t="str">
        <f t="shared" si="656"/>
        <v>mileage below 20km</v>
      </c>
      <c r="F14016" t="s">
        <v>77</v>
      </c>
      <c r="G14016">
        <v>12</v>
      </c>
      <c r="H14016">
        <v>80000</v>
      </c>
      <c r="I14016" t="s">
        <v>23</v>
      </c>
      <c r="J14016" t="s">
        <v>24</v>
      </c>
      <c r="K14016" t="s">
        <v>16</v>
      </c>
      <c r="L14016">
        <v>12.05</v>
      </c>
      <c r="M14016">
        <v>2179</v>
      </c>
      <c r="N14016">
        <v>120</v>
      </c>
      <c r="O14016">
        <v>7</v>
      </c>
      <c r="P14016">
        <v>525000</v>
      </c>
    </row>
    <row r="14017" spans="1:16">
      <c r="A14017">
        <v>17776</v>
      </c>
      <c r="B14017" t="s">
        <v>19</v>
      </c>
      <c r="C14017" t="str">
        <f t="shared" si="654"/>
        <v>Hyundai</v>
      </c>
      <c r="D14017" t="str">
        <f t="shared" si="655"/>
        <v>below 5years</v>
      </c>
      <c r="E14017" t="str">
        <f t="shared" si="656"/>
        <v xml:space="preserve"> mileage above 20km</v>
      </c>
      <c r="F14017" t="s">
        <v>20</v>
      </c>
      <c r="G14017">
        <v>4</v>
      </c>
      <c r="H14017">
        <v>54000</v>
      </c>
      <c r="I14017" t="s">
        <v>14</v>
      </c>
      <c r="J14017" t="s">
        <v>24</v>
      </c>
      <c r="K14017" t="s">
        <v>16</v>
      </c>
      <c r="L14017">
        <v>22.54</v>
      </c>
      <c r="M14017">
        <v>1396</v>
      </c>
      <c r="N14017">
        <v>88.73</v>
      </c>
      <c r="O14017">
        <v>5</v>
      </c>
      <c r="P14017">
        <v>600000</v>
      </c>
    </row>
    <row r="14018" spans="1:16">
      <c r="A14018">
        <v>17777</v>
      </c>
      <c r="B14018" t="s">
        <v>88</v>
      </c>
      <c r="C14018" t="str">
        <f t="shared" si="654"/>
        <v>Volkswagen</v>
      </c>
      <c r="D14018" t="str">
        <f t="shared" si="655"/>
        <v>above 5years</v>
      </c>
      <c r="E14018" t="str">
        <f t="shared" si="656"/>
        <v xml:space="preserve"> mileage above 20km</v>
      </c>
      <c r="F14018" t="s">
        <v>89</v>
      </c>
      <c r="G14018">
        <v>6</v>
      </c>
      <c r="H14018">
        <v>54000</v>
      </c>
      <c r="I14018" t="s">
        <v>23</v>
      </c>
      <c r="J14018" t="s">
        <v>24</v>
      </c>
      <c r="K14018" t="s">
        <v>16</v>
      </c>
      <c r="L14018">
        <v>20.14</v>
      </c>
      <c r="M14018">
        <v>1498</v>
      </c>
      <c r="N14018">
        <v>88.8</v>
      </c>
      <c r="O14018">
        <v>5</v>
      </c>
      <c r="P14018">
        <v>575000</v>
      </c>
    </row>
    <row r="14019" spans="1:16">
      <c r="A14019">
        <v>17778</v>
      </c>
      <c r="B14019" t="s">
        <v>54</v>
      </c>
      <c r="C14019" t="str">
        <f t="shared" ref="C14019:C14082" si="657">LEFT(B14019,FIND(" ", B14019)-1)</f>
        <v>Honda</v>
      </c>
      <c r="D14019" t="str">
        <f t="shared" ref="D14019:D14082" si="658">IF(G14019&gt;5,"above 5years",IF(G14019&lt;5,"below 5years",IF(G14019=5,"5years",0)))</f>
        <v>above 5years</v>
      </c>
      <c r="E14019" t="str">
        <f t="shared" ref="E14019:E14082" si="659">IF(L14019&lt;=20,"mileage below 20km",IF(L14019&gt;=20," mileage above 20km",0))</f>
        <v>mileage below 20km</v>
      </c>
      <c r="F14019" t="s">
        <v>55</v>
      </c>
      <c r="G14019">
        <v>10</v>
      </c>
      <c r="H14019">
        <v>39000</v>
      </c>
      <c r="I14019" t="s">
        <v>23</v>
      </c>
      <c r="J14019" t="s">
        <v>15</v>
      </c>
      <c r="K14019" t="s">
        <v>16</v>
      </c>
      <c r="L14019">
        <v>17</v>
      </c>
      <c r="M14019">
        <v>1497</v>
      </c>
      <c r="N14019">
        <v>118</v>
      </c>
      <c r="O14019">
        <v>5</v>
      </c>
      <c r="P14019">
        <v>350000</v>
      </c>
    </row>
    <row r="14020" spans="1:16">
      <c r="A14020">
        <v>17781</v>
      </c>
      <c r="B14020" t="s">
        <v>32</v>
      </c>
      <c r="C14020" t="str">
        <f t="shared" si="657"/>
        <v>Maruti</v>
      </c>
      <c r="D14020" t="str">
        <f t="shared" si="658"/>
        <v>above 5years</v>
      </c>
      <c r="E14020" t="str">
        <f t="shared" si="659"/>
        <v xml:space="preserve"> mileage above 20km</v>
      </c>
      <c r="F14020" t="s">
        <v>33</v>
      </c>
      <c r="G14020">
        <v>8</v>
      </c>
      <c r="H14020">
        <v>60000</v>
      </c>
      <c r="I14020" t="s">
        <v>14</v>
      </c>
      <c r="J14020" t="s">
        <v>24</v>
      </c>
      <c r="K14020" t="s">
        <v>16</v>
      </c>
      <c r="L14020">
        <v>22.9</v>
      </c>
      <c r="M14020">
        <v>1248</v>
      </c>
      <c r="N14020">
        <v>74</v>
      </c>
      <c r="O14020">
        <v>5</v>
      </c>
      <c r="P14020">
        <v>445000</v>
      </c>
    </row>
    <row r="14021" spans="1:16">
      <c r="A14021">
        <v>17782</v>
      </c>
      <c r="B14021" t="s">
        <v>146</v>
      </c>
      <c r="C14021" t="str">
        <f t="shared" si="657"/>
        <v>Skoda</v>
      </c>
      <c r="D14021" t="str">
        <f t="shared" si="658"/>
        <v>above 5years</v>
      </c>
      <c r="E14021" t="str">
        <f t="shared" si="659"/>
        <v>mileage below 20km</v>
      </c>
      <c r="F14021" t="s">
        <v>147</v>
      </c>
      <c r="G14021">
        <v>9</v>
      </c>
      <c r="H14021">
        <v>91000</v>
      </c>
      <c r="I14021" t="s">
        <v>23</v>
      </c>
      <c r="J14021" t="s">
        <v>15</v>
      </c>
      <c r="K14021" t="s">
        <v>31</v>
      </c>
      <c r="L14021">
        <v>14.3</v>
      </c>
      <c r="M14021">
        <v>1598</v>
      </c>
      <c r="N14021">
        <v>103.52</v>
      </c>
      <c r="O14021">
        <v>5</v>
      </c>
      <c r="P14021">
        <v>525000</v>
      </c>
    </row>
    <row r="14022" spans="1:16">
      <c r="A14022">
        <v>17783</v>
      </c>
      <c r="B14022" t="s">
        <v>42</v>
      </c>
      <c r="C14022" t="str">
        <f t="shared" si="657"/>
        <v>Mercedes-Benz</v>
      </c>
      <c r="D14022" t="str">
        <f t="shared" si="658"/>
        <v>above 5years</v>
      </c>
      <c r="E14022" t="str">
        <f t="shared" si="659"/>
        <v>mileage below 20km</v>
      </c>
      <c r="F14022" t="s">
        <v>43</v>
      </c>
      <c r="G14022">
        <v>9</v>
      </c>
      <c r="H14022">
        <v>60000</v>
      </c>
      <c r="I14022" t="s">
        <v>23</v>
      </c>
      <c r="J14022" t="s">
        <v>24</v>
      </c>
      <c r="K14022" t="s">
        <v>31</v>
      </c>
      <c r="L14022">
        <v>15.8</v>
      </c>
      <c r="M14022">
        <v>2143</v>
      </c>
      <c r="N14022">
        <v>170</v>
      </c>
      <c r="O14022">
        <v>5</v>
      </c>
      <c r="P14022">
        <v>1125000</v>
      </c>
    </row>
    <row r="14023" spans="1:16">
      <c r="A14023">
        <v>17784</v>
      </c>
      <c r="B14023" t="s">
        <v>34</v>
      </c>
      <c r="C14023" t="str">
        <f t="shared" si="657"/>
        <v>Hyundai</v>
      </c>
      <c r="D14023" t="str">
        <f t="shared" si="658"/>
        <v>below 5years</v>
      </c>
      <c r="E14023" t="str">
        <f t="shared" si="659"/>
        <v xml:space="preserve"> mileage above 20km</v>
      </c>
      <c r="F14023" t="s">
        <v>35</v>
      </c>
      <c r="G14023">
        <v>3</v>
      </c>
      <c r="H14023">
        <v>32000</v>
      </c>
      <c r="I14023" t="s">
        <v>23</v>
      </c>
      <c r="J14023" t="s">
        <v>24</v>
      </c>
      <c r="K14023" t="s">
        <v>31</v>
      </c>
      <c r="L14023">
        <v>22</v>
      </c>
      <c r="M14023">
        <v>1582</v>
      </c>
      <c r="N14023">
        <v>126.2</v>
      </c>
      <c r="O14023">
        <v>5</v>
      </c>
      <c r="P14023">
        <v>1200000</v>
      </c>
    </row>
    <row r="14024" spans="1:16">
      <c r="A14024">
        <v>17785</v>
      </c>
      <c r="B14024" t="s">
        <v>66</v>
      </c>
      <c r="C14024" t="str">
        <f t="shared" si="657"/>
        <v>Mahindra</v>
      </c>
      <c r="D14024" t="str">
        <f t="shared" si="658"/>
        <v>above 5years</v>
      </c>
      <c r="E14024" t="str">
        <f t="shared" si="659"/>
        <v>mileage below 20km</v>
      </c>
      <c r="F14024" t="s">
        <v>67</v>
      </c>
      <c r="G14024">
        <v>7</v>
      </c>
      <c r="H14024">
        <v>66746</v>
      </c>
      <c r="I14024" t="s">
        <v>23</v>
      </c>
      <c r="J14024" t="s">
        <v>24</v>
      </c>
      <c r="K14024" t="s">
        <v>16</v>
      </c>
      <c r="L14024">
        <v>15.1</v>
      </c>
      <c r="M14024">
        <v>2179</v>
      </c>
      <c r="N14024">
        <v>140</v>
      </c>
      <c r="O14024">
        <v>7</v>
      </c>
      <c r="P14024">
        <v>700000</v>
      </c>
    </row>
    <row r="14025" spans="1:16">
      <c r="A14025">
        <v>17786</v>
      </c>
      <c r="B14025" t="s">
        <v>92</v>
      </c>
      <c r="C14025" t="str">
        <f t="shared" si="657"/>
        <v>Maruti</v>
      </c>
      <c r="D14025" t="str">
        <f t="shared" si="658"/>
        <v>below 5years</v>
      </c>
      <c r="E14025" t="str">
        <f t="shared" si="659"/>
        <v xml:space="preserve"> mileage above 20km</v>
      </c>
      <c r="F14025" t="s">
        <v>93</v>
      </c>
      <c r="G14025">
        <v>2</v>
      </c>
      <c r="H14025">
        <v>7000</v>
      </c>
      <c r="I14025" t="s">
        <v>14</v>
      </c>
      <c r="J14025" t="s">
        <v>15</v>
      </c>
      <c r="K14025" t="s">
        <v>16</v>
      </c>
      <c r="L14025">
        <v>23.1</v>
      </c>
      <c r="M14025">
        <v>998</v>
      </c>
      <c r="N14025">
        <v>67.040000000000006</v>
      </c>
      <c r="O14025">
        <v>5</v>
      </c>
      <c r="P14025">
        <v>510000</v>
      </c>
    </row>
    <row r="14026" spans="1:16">
      <c r="A14026">
        <v>17787</v>
      </c>
      <c r="B14026" t="s">
        <v>32</v>
      </c>
      <c r="C14026" t="str">
        <f t="shared" si="657"/>
        <v>Maruti</v>
      </c>
      <c r="D14026" t="str">
        <f t="shared" si="658"/>
        <v>above 5years</v>
      </c>
      <c r="E14026" t="str">
        <f t="shared" si="659"/>
        <v xml:space="preserve"> mileage above 20km</v>
      </c>
      <c r="F14026" t="s">
        <v>33</v>
      </c>
      <c r="G14026">
        <v>9</v>
      </c>
      <c r="H14026">
        <v>76000</v>
      </c>
      <c r="I14026" t="s">
        <v>23</v>
      </c>
      <c r="J14026" t="s">
        <v>24</v>
      </c>
      <c r="K14026" t="s">
        <v>16</v>
      </c>
      <c r="L14026">
        <v>22.9</v>
      </c>
      <c r="M14026">
        <v>1248</v>
      </c>
      <c r="N14026">
        <v>74</v>
      </c>
      <c r="O14026">
        <v>5</v>
      </c>
      <c r="P14026">
        <v>385000</v>
      </c>
    </row>
    <row r="14027" spans="1:16">
      <c r="A14027">
        <v>17788</v>
      </c>
      <c r="B14027" t="s">
        <v>25</v>
      </c>
      <c r="C14027" t="str">
        <f t="shared" si="657"/>
        <v>Maruti</v>
      </c>
      <c r="D14027" t="str">
        <f t="shared" si="658"/>
        <v>below 5years</v>
      </c>
      <c r="E14027" t="str">
        <f t="shared" si="659"/>
        <v xml:space="preserve"> mileage above 20km</v>
      </c>
      <c r="F14027" t="s">
        <v>26</v>
      </c>
      <c r="G14027">
        <v>3</v>
      </c>
      <c r="H14027">
        <v>13500</v>
      </c>
      <c r="I14027" t="s">
        <v>14</v>
      </c>
      <c r="J14027" t="s">
        <v>15</v>
      </c>
      <c r="K14027" t="s">
        <v>16</v>
      </c>
      <c r="L14027">
        <v>20.51</v>
      </c>
      <c r="M14027">
        <v>998</v>
      </c>
      <c r="N14027">
        <v>67.040000000000006</v>
      </c>
      <c r="O14027">
        <v>5</v>
      </c>
      <c r="P14027">
        <v>460000</v>
      </c>
    </row>
    <row r="14028" spans="1:16">
      <c r="A14028">
        <v>17790</v>
      </c>
      <c r="B14028" t="s">
        <v>76</v>
      </c>
      <c r="C14028" t="str">
        <f t="shared" si="657"/>
        <v>Mahindra</v>
      </c>
      <c r="D14028" t="str">
        <f t="shared" si="658"/>
        <v>above 5years</v>
      </c>
      <c r="E14028" t="str">
        <f t="shared" si="659"/>
        <v>mileage below 20km</v>
      </c>
      <c r="F14028" t="s">
        <v>77</v>
      </c>
      <c r="G14028">
        <v>8</v>
      </c>
      <c r="H14028">
        <v>71000</v>
      </c>
      <c r="I14028" t="s">
        <v>23</v>
      </c>
      <c r="J14028" t="s">
        <v>24</v>
      </c>
      <c r="K14028" t="s">
        <v>16</v>
      </c>
      <c r="L14028">
        <v>14</v>
      </c>
      <c r="M14028">
        <v>2523</v>
      </c>
      <c r="N14028">
        <v>75</v>
      </c>
      <c r="O14028">
        <v>8</v>
      </c>
      <c r="P14028">
        <v>519000</v>
      </c>
    </row>
    <row r="14029" spans="1:16">
      <c r="A14029">
        <v>17791</v>
      </c>
      <c r="B14029" t="s">
        <v>12</v>
      </c>
      <c r="C14029" t="str">
        <f t="shared" si="657"/>
        <v>Maruti</v>
      </c>
      <c r="D14029" t="str">
        <f t="shared" si="658"/>
        <v>below 5years</v>
      </c>
      <c r="E14029" t="str">
        <f t="shared" si="659"/>
        <v xml:space="preserve"> mileage above 20km</v>
      </c>
      <c r="F14029" t="s">
        <v>13</v>
      </c>
      <c r="G14029">
        <v>4</v>
      </c>
      <c r="H14029">
        <v>26000</v>
      </c>
      <c r="I14029" t="s">
        <v>23</v>
      </c>
      <c r="J14029" t="s">
        <v>73</v>
      </c>
      <c r="K14029" t="s">
        <v>16</v>
      </c>
      <c r="L14029">
        <v>33.44</v>
      </c>
      <c r="M14029">
        <v>796</v>
      </c>
      <c r="N14029">
        <v>40.299999999999997</v>
      </c>
      <c r="O14029">
        <v>4</v>
      </c>
      <c r="P14029">
        <v>300000</v>
      </c>
    </row>
    <row r="14030" spans="1:16">
      <c r="A14030">
        <v>17792</v>
      </c>
      <c r="B14030" t="s">
        <v>56</v>
      </c>
      <c r="C14030" t="str">
        <f t="shared" si="657"/>
        <v>Mahindra</v>
      </c>
      <c r="D14030" t="str">
        <f t="shared" si="658"/>
        <v>above 5years</v>
      </c>
      <c r="E14030" t="str">
        <f t="shared" si="659"/>
        <v>mileage below 20km</v>
      </c>
      <c r="F14030" t="s">
        <v>57</v>
      </c>
      <c r="G14030">
        <v>8</v>
      </c>
      <c r="H14030">
        <v>110000</v>
      </c>
      <c r="I14030" t="s">
        <v>14</v>
      </c>
      <c r="J14030" t="s">
        <v>24</v>
      </c>
      <c r="K14030" t="s">
        <v>16</v>
      </c>
      <c r="L14030">
        <v>15.96</v>
      </c>
      <c r="M14030">
        <v>2523</v>
      </c>
      <c r="N14030">
        <v>62.1</v>
      </c>
      <c r="O14030">
        <v>7</v>
      </c>
      <c r="P14030">
        <v>420000</v>
      </c>
    </row>
    <row r="14031" spans="1:16">
      <c r="A14031">
        <v>17794</v>
      </c>
      <c r="B14031" t="s">
        <v>48</v>
      </c>
      <c r="C14031" t="str">
        <f t="shared" si="657"/>
        <v>Maruti</v>
      </c>
      <c r="D14031" t="str">
        <f t="shared" si="658"/>
        <v>above 5years</v>
      </c>
      <c r="E14031" t="str">
        <f t="shared" si="659"/>
        <v xml:space="preserve"> mileage above 20km</v>
      </c>
      <c r="F14031" t="s">
        <v>49</v>
      </c>
      <c r="G14031">
        <v>9</v>
      </c>
      <c r="H14031">
        <v>61907</v>
      </c>
      <c r="I14031" t="s">
        <v>14</v>
      </c>
      <c r="J14031" t="s">
        <v>24</v>
      </c>
      <c r="K14031" t="s">
        <v>16</v>
      </c>
      <c r="L14031">
        <v>23.4</v>
      </c>
      <c r="M14031">
        <v>1248</v>
      </c>
      <c r="N14031">
        <v>74</v>
      </c>
      <c r="O14031">
        <v>5</v>
      </c>
      <c r="P14031">
        <v>350000</v>
      </c>
    </row>
    <row r="14032" spans="1:16">
      <c r="A14032">
        <v>17795</v>
      </c>
      <c r="B14032" t="s">
        <v>32</v>
      </c>
      <c r="C14032" t="str">
        <f t="shared" si="657"/>
        <v>Maruti</v>
      </c>
      <c r="D14032" t="str">
        <f t="shared" si="658"/>
        <v>above 5years</v>
      </c>
      <c r="E14032" t="str">
        <f t="shared" si="659"/>
        <v xml:space="preserve"> mileage above 20km</v>
      </c>
      <c r="F14032" t="s">
        <v>33</v>
      </c>
      <c r="G14032">
        <v>10</v>
      </c>
      <c r="H14032">
        <v>150000</v>
      </c>
      <c r="I14032" t="s">
        <v>14</v>
      </c>
      <c r="J14032" t="s">
        <v>24</v>
      </c>
      <c r="K14032" t="s">
        <v>16</v>
      </c>
      <c r="L14032">
        <v>22.9</v>
      </c>
      <c r="M14032">
        <v>1248</v>
      </c>
      <c r="N14032">
        <v>74</v>
      </c>
      <c r="O14032">
        <v>5</v>
      </c>
      <c r="P14032">
        <v>255000</v>
      </c>
    </row>
    <row r="14033" spans="1:16">
      <c r="A14033">
        <v>17796</v>
      </c>
      <c r="B14033" t="s">
        <v>132</v>
      </c>
      <c r="C14033" t="str">
        <f t="shared" si="657"/>
        <v>Jaguar</v>
      </c>
      <c r="D14033" t="str">
        <f t="shared" si="658"/>
        <v>above 5years</v>
      </c>
      <c r="E14033" t="str">
        <f t="shared" si="659"/>
        <v>mileage below 20km</v>
      </c>
      <c r="F14033" t="s">
        <v>133</v>
      </c>
      <c r="G14033">
        <v>6</v>
      </c>
      <c r="H14033">
        <v>50000</v>
      </c>
      <c r="I14033" t="s">
        <v>23</v>
      </c>
      <c r="J14033" t="s">
        <v>24</v>
      </c>
      <c r="K14033" t="s">
        <v>31</v>
      </c>
      <c r="L14033">
        <v>16.36</v>
      </c>
      <c r="M14033">
        <v>2179</v>
      </c>
      <c r="N14033">
        <v>187.7</v>
      </c>
      <c r="O14033">
        <v>5</v>
      </c>
      <c r="P14033">
        <v>2790000</v>
      </c>
    </row>
    <row r="14034" spans="1:16">
      <c r="A14034">
        <v>17797</v>
      </c>
      <c r="B14034" t="s">
        <v>48</v>
      </c>
      <c r="C14034" t="str">
        <f t="shared" si="657"/>
        <v>Maruti</v>
      </c>
      <c r="D14034" t="str">
        <f t="shared" si="658"/>
        <v>below 5years</v>
      </c>
      <c r="E14034" t="str">
        <f t="shared" si="659"/>
        <v>mileage below 20km</v>
      </c>
      <c r="F14034" t="s">
        <v>49</v>
      </c>
      <c r="G14034">
        <v>1</v>
      </c>
      <c r="H14034">
        <v>76165</v>
      </c>
      <c r="I14034" t="s">
        <v>23</v>
      </c>
      <c r="J14034" t="s">
        <v>24</v>
      </c>
      <c r="K14034" t="s">
        <v>16</v>
      </c>
      <c r="L14034">
        <v>19.3</v>
      </c>
      <c r="M14034">
        <v>1248</v>
      </c>
      <c r="N14034">
        <v>73.900000000000006</v>
      </c>
      <c r="O14034">
        <v>5</v>
      </c>
      <c r="P14034">
        <v>350000</v>
      </c>
    </row>
    <row r="14035" spans="1:16">
      <c r="A14035">
        <v>17798</v>
      </c>
      <c r="B14035" t="s">
        <v>84</v>
      </c>
      <c r="C14035" t="str">
        <f t="shared" si="657"/>
        <v>Maruti</v>
      </c>
      <c r="D14035" t="str">
        <f t="shared" si="658"/>
        <v>below 5years</v>
      </c>
      <c r="E14035" t="str">
        <f t="shared" si="659"/>
        <v xml:space="preserve"> mileage above 20km</v>
      </c>
      <c r="F14035" t="s">
        <v>85</v>
      </c>
      <c r="G14035">
        <v>4</v>
      </c>
      <c r="H14035">
        <v>53100</v>
      </c>
      <c r="I14035" t="s">
        <v>23</v>
      </c>
      <c r="J14035" t="s">
        <v>24</v>
      </c>
      <c r="K14035" t="s">
        <v>16</v>
      </c>
      <c r="L14035">
        <v>24.3</v>
      </c>
      <c r="M14035">
        <v>1248</v>
      </c>
      <c r="N14035">
        <v>88.5</v>
      </c>
      <c r="O14035">
        <v>5</v>
      </c>
      <c r="P14035">
        <v>885000</v>
      </c>
    </row>
    <row r="14036" spans="1:16">
      <c r="A14036">
        <v>17800</v>
      </c>
      <c r="B14036" t="s">
        <v>29</v>
      </c>
      <c r="C14036" t="str">
        <f t="shared" si="657"/>
        <v>Hyundai</v>
      </c>
      <c r="D14036" t="str">
        <f t="shared" si="658"/>
        <v>below 5years</v>
      </c>
      <c r="E14036" t="str">
        <f t="shared" si="659"/>
        <v xml:space="preserve"> mileage above 20km</v>
      </c>
      <c r="F14036" t="s">
        <v>30</v>
      </c>
      <c r="G14036">
        <v>2</v>
      </c>
      <c r="H14036">
        <v>20000</v>
      </c>
      <c r="I14036" t="s">
        <v>14</v>
      </c>
      <c r="J14036" t="s">
        <v>24</v>
      </c>
      <c r="K14036" t="s">
        <v>16</v>
      </c>
      <c r="L14036">
        <v>23.7</v>
      </c>
      <c r="M14036">
        <v>1396</v>
      </c>
      <c r="N14036">
        <v>88.7</v>
      </c>
      <c r="O14036">
        <v>5</v>
      </c>
      <c r="P14036">
        <v>1050000</v>
      </c>
    </row>
    <row r="14037" spans="1:16">
      <c r="A14037">
        <v>17801</v>
      </c>
      <c r="B14037" t="s">
        <v>50</v>
      </c>
      <c r="C14037" t="str">
        <f t="shared" si="657"/>
        <v>Volkswagen</v>
      </c>
      <c r="D14037" t="str">
        <f t="shared" si="658"/>
        <v>above 5years</v>
      </c>
      <c r="E14037" t="str">
        <f t="shared" si="659"/>
        <v xml:space="preserve"> mileage above 20km</v>
      </c>
      <c r="F14037" t="s">
        <v>51</v>
      </c>
      <c r="G14037">
        <v>9</v>
      </c>
      <c r="H14037">
        <v>63000</v>
      </c>
      <c r="I14037" t="s">
        <v>23</v>
      </c>
      <c r="J14037" t="s">
        <v>24</v>
      </c>
      <c r="K14037" t="s">
        <v>16</v>
      </c>
      <c r="L14037">
        <v>20.54</v>
      </c>
      <c r="M14037">
        <v>1598</v>
      </c>
      <c r="N14037">
        <v>103.6</v>
      </c>
      <c r="O14037">
        <v>5</v>
      </c>
      <c r="P14037">
        <v>375000</v>
      </c>
    </row>
    <row r="14038" spans="1:16">
      <c r="A14038">
        <v>17802</v>
      </c>
      <c r="B14038" t="s">
        <v>90</v>
      </c>
      <c r="C14038" t="str">
        <f t="shared" si="657"/>
        <v>Kia</v>
      </c>
      <c r="D14038" t="str">
        <f t="shared" si="658"/>
        <v>below 5years</v>
      </c>
      <c r="E14038" t="str">
        <f t="shared" si="659"/>
        <v>mileage below 20km</v>
      </c>
      <c r="F14038" t="s">
        <v>91</v>
      </c>
      <c r="G14038">
        <v>2</v>
      </c>
      <c r="H14038">
        <v>10000</v>
      </c>
      <c r="I14038" t="s">
        <v>14</v>
      </c>
      <c r="J14038" t="s">
        <v>15</v>
      </c>
      <c r="K14038" t="s">
        <v>31</v>
      </c>
      <c r="L14038">
        <v>16.8</v>
      </c>
      <c r="M14038">
        <v>1353</v>
      </c>
      <c r="N14038">
        <v>138</v>
      </c>
      <c r="O14038">
        <v>5</v>
      </c>
      <c r="P14038">
        <v>1750000</v>
      </c>
    </row>
    <row r="14039" spans="1:16">
      <c r="A14039">
        <v>17803</v>
      </c>
      <c r="B14039" t="s">
        <v>34</v>
      </c>
      <c r="C14039" t="str">
        <f t="shared" si="657"/>
        <v>Hyundai</v>
      </c>
      <c r="D14039" t="str">
        <f t="shared" si="658"/>
        <v>below 5years</v>
      </c>
      <c r="E14039" t="str">
        <f t="shared" si="659"/>
        <v>mileage below 20km</v>
      </c>
      <c r="F14039" t="s">
        <v>35</v>
      </c>
      <c r="G14039">
        <v>3</v>
      </c>
      <c r="H14039">
        <v>20000</v>
      </c>
      <c r="I14039" t="s">
        <v>14</v>
      </c>
      <c r="J14039" t="s">
        <v>15</v>
      </c>
      <c r="K14039" t="s">
        <v>16</v>
      </c>
      <c r="L14039">
        <v>17</v>
      </c>
      <c r="M14039">
        <v>1591</v>
      </c>
      <c r="N14039">
        <v>121.3</v>
      </c>
      <c r="O14039">
        <v>5</v>
      </c>
      <c r="P14039">
        <v>1150000</v>
      </c>
    </row>
    <row r="14040" spans="1:16">
      <c r="A14040">
        <v>17804</v>
      </c>
      <c r="B14040" t="s">
        <v>54</v>
      </c>
      <c r="C14040" t="str">
        <f t="shared" si="657"/>
        <v>Honda</v>
      </c>
      <c r="D14040" t="str">
        <f t="shared" si="658"/>
        <v>below 5years</v>
      </c>
      <c r="E14040" t="str">
        <f t="shared" si="659"/>
        <v>mileage below 20km</v>
      </c>
      <c r="F14040" t="s">
        <v>55</v>
      </c>
      <c r="G14040">
        <v>3</v>
      </c>
      <c r="H14040">
        <v>31000</v>
      </c>
      <c r="I14040" t="s">
        <v>23</v>
      </c>
      <c r="J14040" t="s">
        <v>15</v>
      </c>
      <c r="K14040" t="s">
        <v>16</v>
      </c>
      <c r="L14040">
        <v>17.399999999999999</v>
      </c>
      <c r="M14040">
        <v>1497</v>
      </c>
      <c r="N14040">
        <v>117.3</v>
      </c>
      <c r="O14040">
        <v>5</v>
      </c>
      <c r="P14040">
        <v>900000</v>
      </c>
    </row>
    <row r="14041" spans="1:16">
      <c r="A14041">
        <v>17805</v>
      </c>
      <c r="B14041" t="s">
        <v>32</v>
      </c>
      <c r="C14041" t="str">
        <f t="shared" si="657"/>
        <v>Maruti</v>
      </c>
      <c r="D14041" t="str">
        <f t="shared" si="658"/>
        <v>above 5years</v>
      </c>
      <c r="E14041" t="str">
        <f t="shared" si="659"/>
        <v xml:space="preserve"> mileage above 20km</v>
      </c>
      <c r="F14041" t="s">
        <v>33</v>
      </c>
      <c r="G14041">
        <v>6</v>
      </c>
      <c r="H14041">
        <v>30000</v>
      </c>
      <c r="I14041" t="s">
        <v>14</v>
      </c>
      <c r="J14041" t="s">
        <v>24</v>
      </c>
      <c r="K14041" t="s">
        <v>16</v>
      </c>
      <c r="L14041">
        <v>25.2</v>
      </c>
      <c r="M14041">
        <v>1248</v>
      </c>
      <c r="N14041">
        <v>74</v>
      </c>
      <c r="O14041">
        <v>5</v>
      </c>
      <c r="P14041">
        <v>590000</v>
      </c>
    </row>
    <row r="14042" spans="1:16">
      <c r="A14042">
        <v>17806</v>
      </c>
      <c r="B14042" t="s">
        <v>44</v>
      </c>
      <c r="C14042" t="str">
        <f t="shared" si="657"/>
        <v>Toyota</v>
      </c>
      <c r="D14042" t="str">
        <f t="shared" si="658"/>
        <v>below 5years</v>
      </c>
      <c r="E14042" t="str">
        <f t="shared" si="659"/>
        <v>mileage below 20km</v>
      </c>
      <c r="F14042" t="s">
        <v>45</v>
      </c>
      <c r="G14042">
        <v>4</v>
      </c>
      <c r="H14042">
        <v>65000</v>
      </c>
      <c r="I14042" t="s">
        <v>23</v>
      </c>
      <c r="J14042" t="s">
        <v>24</v>
      </c>
      <c r="K14042" t="s">
        <v>16</v>
      </c>
      <c r="L14042">
        <v>13.68</v>
      </c>
      <c r="M14042">
        <v>2393</v>
      </c>
      <c r="N14042">
        <v>147.51</v>
      </c>
      <c r="O14042">
        <v>7</v>
      </c>
      <c r="P14042">
        <v>1650000</v>
      </c>
    </row>
    <row r="14043" spans="1:16">
      <c r="A14043">
        <v>17807</v>
      </c>
      <c r="B14043" t="s">
        <v>17</v>
      </c>
      <c r="C14043" t="str">
        <f t="shared" si="657"/>
        <v>Hyundai</v>
      </c>
      <c r="D14043" t="str">
        <f t="shared" si="658"/>
        <v>below 5years</v>
      </c>
      <c r="E14043" t="str">
        <f t="shared" si="659"/>
        <v>mileage below 20km</v>
      </c>
      <c r="F14043" t="s">
        <v>18</v>
      </c>
      <c r="G14043">
        <v>3</v>
      </c>
      <c r="H14043">
        <v>13000</v>
      </c>
      <c r="I14043" t="s">
        <v>23</v>
      </c>
      <c r="J14043" t="s">
        <v>15</v>
      </c>
      <c r="K14043" t="s">
        <v>16</v>
      </c>
      <c r="L14043">
        <v>18.899999999999999</v>
      </c>
      <c r="M14043">
        <v>1197</v>
      </c>
      <c r="N14043">
        <v>81.86</v>
      </c>
      <c r="O14043">
        <v>5</v>
      </c>
      <c r="P14043">
        <v>499000</v>
      </c>
    </row>
    <row r="14044" spans="1:16">
      <c r="A14044">
        <v>17808</v>
      </c>
      <c r="B14044" t="s">
        <v>44</v>
      </c>
      <c r="C14044" t="str">
        <f t="shared" si="657"/>
        <v>Toyota</v>
      </c>
      <c r="D14044" t="str">
        <f t="shared" si="658"/>
        <v>5years</v>
      </c>
      <c r="E14044" t="str">
        <f t="shared" si="659"/>
        <v>mileage below 20km</v>
      </c>
      <c r="F14044" t="s">
        <v>45</v>
      </c>
      <c r="G14044">
        <v>5</v>
      </c>
      <c r="H14044">
        <v>90000</v>
      </c>
      <c r="I14044" t="s">
        <v>14</v>
      </c>
      <c r="J14044" t="s">
        <v>24</v>
      </c>
      <c r="K14044" t="s">
        <v>16</v>
      </c>
      <c r="L14044">
        <v>13.68</v>
      </c>
      <c r="M14044">
        <v>2393</v>
      </c>
      <c r="N14044">
        <v>147.80000000000001</v>
      </c>
      <c r="O14044">
        <v>8</v>
      </c>
      <c r="P14044">
        <v>1750000</v>
      </c>
    </row>
    <row r="14045" spans="1:16">
      <c r="A14045">
        <v>17809</v>
      </c>
      <c r="B14045" t="s">
        <v>27</v>
      </c>
      <c r="C14045" t="str">
        <f t="shared" si="657"/>
        <v>Hyundai</v>
      </c>
      <c r="D14045" t="str">
        <f t="shared" si="658"/>
        <v>above 5years</v>
      </c>
      <c r="E14045" t="str">
        <f t="shared" si="659"/>
        <v xml:space="preserve"> mileage above 20km</v>
      </c>
      <c r="F14045" t="s">
        <v>28</v>
      </c>
      <c r="G14045">
        <v>8</v>
      </c>
      <c r="H14045">
        <v>92000</v>
      </c>
      <c r="I14045" t="s">
        <v>23</v>
      </c>
      <c r="J14045" t="s">
        <v>15</v>
      </c>
      <c r="K14045" t="s">
        <v>16</v>
      </c>
      <c r="L14045">
        <v>20.36</v>
      </c>
      <c r="M14045">
        <v>1197</v>
      </c>
      <c r="N14045">
        <v>78.900000000000006</v>
      </c>
      <c r="O14045">
        <v>5</v>
      </c>
      <c r="P14045">
        <v>395000</v>
      </c>
    </row>
    <row r="14046" spans="1:16">
      <c r="A14046">
        <v>17813</v>
      </c>
      <c r="B14046" t="s">
        <v>117</v>
      </c>
      <c r="C14046" t="str">
        <f t="shared" si="657"/>
        <v>Tata</v>
      </c>
      <c r="D14046" t="str">
        <f t="shared" si="658"/>
        <v>below 5years</v>
      </c>
      <c r="E14046" t="str">
        <f t="shared" si="659"/>
        <v>mileage below 20km</v>
      </c>
      <c r="F14046" t="s">
        <v>118</v>
      </c>
      <c r="G14046">
        <v>3</v>
      </c>
      <c r="H14046">
        <v>44000</v>
      </c>
      <c r="I14046" t="s">
        <v>23</v>
      </c>
      <c r="J14046" t="s">
        <v>24</v>
      </c>
      <c r="K14046" t="s">
        <v>31</v>
      </c>
      <c r="L14046">
        <v>17.600000000000001</v>
      </c>
      <c r="M14046">
        <v>2179</v>
      </c>
      <c r="N14046">
        <v>153.86000000000001</v>
      </c>
      <c r="O14046">
        <v>7</v>
      </c>
      <c r="P14046">
        <v>1400000</v>
      </c>
    </row>
    <row r="14047" spans="1:16">
      <c r="A14047">
        <v>17815</v>
      </c>
      <c r="B14047" t="s">
        <v>111</v>
      </c>
      <c r="C14047" t="str">
        <f t="shared" si="657"/>
        <v>Maruti</v>
      </c>
      <c r="D14047" t="str">
        <f t="shared" si="658"/>
        <v>below 5years</v>
      </c>
      <c r="E14047" t="str">
        <f t="shared" si="659"/>
        <v>mileage below 20km</v>
      </c>
      <c r="F14047" t="s">
        <v>112</v>
      </c>
      <c r="G14047">
        <v>3</v>
      </c>
      <c r="H14047">
        <v>21000</v>
      </c>
      <c r="I14047" t="s">
        <v>23</v>
      </c>
      <c r="J14047" t="s">
        <v>15</v>
      </c>
      <c r="K14047" t="s">
        <v>16</v>
      </c>
      <c r="L14047">
        <v>16.02</v>
      </c>
      <c r="M14047">
        <v>1373</v>
      </c>
      <c r="N14047">
        <v>93.7</v>
      </c>
      <c r="O14047">
        <v>7</v>
      </c>
      <c r="P14047">
        <v>825000</v>
      </c>
    </row>
    <row r="14048" spans="1:16">
      <c r="A14048">
        <v>17816</v>
      </c>
      <c r="B14048" t="s">
        <v>60</v>
      </c>
      <c r="C14048" t="str">
        <f t="shared" si="657"/>
        <v>Renault</v>
      </c>
      <c r="D14048" t="str">
        <f t="shared" si="658"/>
        <v>below 5years</v>
      </c>
      <c r="E14048" t="str">
        <f t="shared" si="659"/>
        <v xml:space="preserve"> mileage above 20km</v>
      </c>
      <c r="F14048" t="s">
        <v>61</v>
      </c>
      <c r="G14048">
        <v>4</v>
      </c>
      <c r="H14048">
        <v>49000</v>
      </c>
      <c r="I14048" t="s">
        <v>23</v>
      </c>
      <c r="J14048" t="s">
        <v>15</v>
      </c>
      <c r="K14048" t="s">
        <v>16</v>
      </c>
      <c r="L14048">
        <v>25.17</v>
      </c>
      <c r="M14048">
        <v>799</v>
      </c>
      <c r="N14048">
        <v>53.3</v>
      </c>
      <c r="O14048">
        <v>5</v>
      </c>
      <c r="P14048">
        <v>298000</v>
      </c>
    </row>
    <row r="14049" spans="1:16">
      <c r="A14049">
        <v>17818</v>
      </c>
      <c r="B14049" t="s">
        <v>96</v>
      </c>
      <c r="C14049" t="str">
        <f t="shared" si="657"/>
        <v>BMW</v>
      </c>
      <c r="D14049" t="str">
        <f t="shared" si="658"/>
        <v>above 5years</v>
      </c>
      <c r="E14049" t="str">
        <f t="shared" si="659"/>
        <v>mileage below 20km</v>
      </c>
      <c r="F14049">
        <v>5</v>
      </c>
      <c r="G14049">
        <v>8</v>
      </c>
      <c r="H14049">
        <v>40500</v>
      </c>
      <c r="I14049" t="s">
        <v>23</v>
      </c>
      <c r="J14049" t="s">
        <v>24</v>
      </c>
      <c r="K14049" t="s">
        <v>31</v>
      </c>
      <c r="L14049">
        <v>18.12</v>
      </c>
      <c r="M14049">
        <v>1995</v>
      </c>
      <c r="N14049">
        <v>190</v>
      </c>
      <c r="O14049">
        <v>5</v>
      </c>
      <c r="P14049">
        <v>1745000</v>
      </c>
    </row>
    <row r="14050" spans="1:16">
      <c r="A14050">
        <v>17819</v>
      </c>
      <c r="B14050" t="s">
        <v>92</v>
      </c>
      <c r="C14050" t="str">
        <f t="shared" si="657"/>
        <v>Maruti</v>
      </c>
      <c r="D14050" t="str">
        <f t="shared" si="658"/>
        <v>below 5years</v>
      </c>
      <c r="E14050" t="str">
        <f t="shared" si="659"/>
        <v xml:space="preserve"> mileage above 20km</v>
      </c>
      <c r="F14050" t="s">
        <v>93</v>
      </c>
      <c r="G14050">
        <v>4</v>
      </c>
      <c r="H14050">
        <v>50000</v>
      </c>
      <c r="I14050" t="s">
        <v>14</v>
      </c>
      <c r="J14050" t="s">
        <v>15</v>
      </c>
      <c r="K14050" t="s">
        <v>31</v>
      </c>
      <c r="L14050">
        <v>23.1</v>
      </c>
      <c r="M14050">
        <v>998</v>
      </c>
      <c r="N14050">
        <v>67.040000000000006</v>
      </c>
      <c r="O14050">
        <v>5</v>
      </c>
      <c r="P14050">
        <v>410000</v>
      </c>
    </row>
    <row r="14051" spans="1:16">
      <c r="A14051">
        <v>17820</v>
      </c>
      <c r="B14051" t="s">
        <v>88</v>
      </c>
      <c r="C14051" t="str">
        <f t="shared" si="657"/>
        <v>Volkswagen</v>
      </c>
      <c r="D14051" t="str">
        <f t="shared" si="658"/>
        <v>above 5years</v>
      </c>
      <c r="E14051" t="str">
        <f t="shared" si="659"/>
        <v>mileage below 20km</v>
      </c>
      <c r="F14051" t="s">
        <v>89</v>
      </c>
      <c r="G14051">
        <v>9</v>
      </c>
      <c r="H14051">
        <v>58000</v>
      </c>
      <c r="I14051" t="s">
        <v>23</v>
      </c>
      <c r="J14051" t="s">
        <v>15</v>
      </c>
      <c r="K14051" t="s">
        <v>16</v>
      </c>
      <c r="L14051">
        <v>18.78</v>
      </c>
      <c r="M14051">
        <v>999</v>
      </c>
      <c r="N14051">
        <v>75</v>
      </c>
      <c r="O14051">
        <v>5</v>
      </c>
      <c r="P14051">
        <v>319000</v>
      </c>
    </row>
    <row r="14052" spans="1:16">
      <c r="A14052">
        <v>17821</v>
      </c>
      <c r="B14052" t="s">
        <v>111</v>
      </c>
      <c r="C14052" t="str">
        <f t="shared" si="657"/>
        <v>Maruti</v>
      </c>
      <c r="D14052" t="str">
        <f t="shared" si="658"/>
        <v>above 5years</v>
      </c>
      <c r="E14052" t="str">
        <f t="shared" si="659"/>
        <v xml:space="preserve"> mileage above 20km</v>
      </c>
      <c r="F14052" t="s">
        <v>112</v>
      </c>
      <c r="G14052">
        <v>6</v>
      </c>
      <c r="H14052">
        <v>120000</v>
      </c>
      <c r="I14052" t="s">
        <v>14</v>
      </c>
      <c r="J14052" t="s">
        <v>24</v>
      </c>
      <c r="K14052" t="s">
        <v>16</v>
      </c>
      <c r="L14052">
        <v>20.77</v>
      </c>
      <c r="M14052">
        <v>1248</v>
      </c>
      <c r="N14052">
        <v>88.76</v>
      </c>
      <c r="O14052">
        <v>7</v>
      </c>
      <c r="P14052">
        <v>616000</v>
      </c>
    </row>
    <row r="14053" spans="1:16">
      <c r="A14053">
        <v>17822</v>
      </c>
      <c r="B14053" t="s">
        <v>21</v>
      </c>
      <c r="C14053" t="str">
        <f t="shared" si="657"/>
        <v>Ford</v>
      </c>
      <c r="D14053" t="str">
        <f t="shared" si="658"/>
        <v>below 5years</v>
      </c>
      <c r="E14053" t="str">
        <f t="shared" si="659"/>
        <v xml:space="preserve"> mileage above 20km</v>
      </c>
      <c r="F14053" t="s">
        <v>22</v>
      </c>
      <c r="G14053">
        <v>3</v>
      </c>
      <c r="H14053">
        <v>39000</v>
      </c>
      <c r="I14053" t="s">
        <v>23</v>
      </c>
      <c r="J14053" t="s">
        <v>24</v>
      </c>
      <c r="K14053" t="s">
        <v>16</v>
      </c>
      <c r="L14053">
        <v>21.7</v>
      </c>
      <c r="M14053">
        <v>1498</v>
      </c>
      <c r="N14053">
        <v>98.96</v>
      </c>
      <c r="O14053">
        <v>5</v>
      </c>
      <c r="P14053">
        <v>1025000</v>
      </c>
    </row>
    <row r="14054" spans="1:16">
      <c r="A14054">
        <v>17824</v>
      </c>
      <c r="B14054" t="s">
        <v>82</v>
      </c>
      <c r="C14054" t="str">
        <f t="shared" si="657"/>
        <v>Ford</v>
      </c>
      <c r="D14054" t="str">
        <f t="shared" si="658"/>
        <v>above 5years</v>
      </c>
      <c r="E14054" t="str">
        <f t="shared" si="659"/>
        <v>mileage below 20km</v>
      </c>
      <c r="F14054" t="s">
        <v>83</v>
      </c>
      <c r="G14054">
        <v>8</v>
      </c>
      <c r="H14054">
        <v>45500</v>
      </c>
      <c r="I14054" t="s">
        <v>23</v>
      </c>
      <c r="J14054" t="s">
        <v>24</v>
      </c>
      <c r="K14054" t="s">
        <v>16</v>
      </c>
      <c r="L14054">
        <v>20</v>
      </c>
      <c r="M14054">
        <v>1399</v>
      </c>
      <c r="N14054">
        <v>68.05</v>
      </c>
      <c r="O14054">
        <v>5</v>
      </c>
      <c r="P14054">
        <v>375000</v>
      </c>
    </row>
    <row r="14055" spans="1:16">
      <c r="A14055">
        <v>17825</v>
      </c>
      <c r="B14055" t="s">
        <v>12</v>
      </c>
      <c r="C14055" t="str">
        <f t="shared" si="657"/>
        <v>Maruti</v>
      </c>
      <c r="D14055" t="str">
        <f t="shared" si="658"/>
        <v>above 5years</v>
      </c>
      <c r="E14055" t="str">
        <f t="shared" si="659"/>
        <v>mileage below 20km</v>
      </c>
      <c r="F14055" t="s">
        <v>13</v>
      </c>
      <c r="G14055">
        <v>15</v>
      </c>
      <c r="H14055">
        <v>72145</v>
      </c>
      <c r="I14055" t="s">
        <v>14</v>
      </c>
      <c r="J14055" t="s">
        <v>15</v>
      </c>
      <c r="K14055" t="s">
        <v>16</v>
      </c>
      <c r="L14055">
        <v>19.7</v>
      </c>
      <c r="M14055">
        <v>796</v>
      </c>
      <c r="N14055">
        <v>46.3</v>
      </c>
      <c r="O14055">
        <v>5</v>
      </c>
      <c r="P14055">
        <v>65000</v>
      </c>
    </row>
    <row r="14056" spans="1:16">
      <c r="A14056">
        <v>17826</v>
      </c>
      <c r="B14056" t="s">
        <v>44</v>
      </c>
      <c r="C14056" t="str">
        <f t="shared" si="657"/>
        <v>Toyota</v>
      </c>
      <c r="D14056" t="str">
        <f t="shared" si="658"/>
        <v>above 5years</v>
      </c>
      <c r="E14056" t="str">
        <f t="shared" si="659"/>
        <v>mileage below 20km</v>
      </c>
      <c r="F14056" t="s">
        <v>45</v>
      </c>
      <c r="G14056">
        <v>6</v>
      </c>
      <c r="H14056">
        <v>70000</v>
      </c>
      <c r="I14056" t="s">
        <v>23</v>
      </c>
      <c r="J14056" t="s">
        <v>24</v>
      </c>
      <c r="K14056" t="s">
        <v>16</v>
      </c>
      <c r="L14056">
        <v>12.99</v>
      </c>
      <c r="M14056">
        <v>2494</v>
      </c>
      <c r="N14056">
        <v>100</v>
      </c>
      <c r="O14056">
        <v>7</v>
      </c>
      <c r="P14056">
        <v>1250000</v>
      </c>
    </row>
    <row r="14057" spans="1:16">
      <c r="A14057">
        <v>17827</v>
      </c>
      <c r="B14057" t="s">
        <v>32</v>
      </c>
      <c r="C14057" t="str">
        <f t="shared" si="657"/>
        <v>Maruti</v>
      </c>
      <c r="D14057" t="str">
        <f t="shared" si="658"/>
        <v>above 5years</v>
      </c>
      <c r="E14057" t="str">
        <f t="shared" si="659"/>
        <v xml:space="preserve"> mileage above 20km</v>
      </c>
      <c r="F14057" t="s">
        <v>33</v>
      </c>
      <c r="G14057">
        <v>6</v>
      </c>
      <c r="H14057">
        <v>38000</v>
      </c>
      <c r="I14057" t="s">
        <v>23</v>
      </c>
      <c r="J14057" t="s">
        <v>15</v>
      </c>
      <c r="K14057" t="s">
        <v>16</v>
      </c>
      <c r="L14057">
        <v>21.21</v>
      </c>
      <c r="M14057">
        <v>1197</v>
      </c>
      <c r="N14057">
        <v>81.8</v>
      </c>
      <c r="O14057">
        <v>5</v>
      </c>
      <c r="P14057">
        <v>450000</v>
      </c>
    </row>
    <row r="14058" spans="1:16">
      <c r="A14058">
        <v>17828</v>
      </c>
      <c r="B14058" t="s">
        <v>56</v>
      </c>
      <c r="C14058" t="str">
        <f t="shared" si="657"/>
        <v>Mahindra</v>
      </c>
      <c r="D14058" t="str">
        <f t="shared" si="658"/>
        <v>above 5years</v>
      </c>
      <c r="E14058" t="str">
        <f t="shared" si="659"/>
        <v>mileage below 20km</v>
      </c>
      <c r="F14058" t="s">
        <v>57</v>
      </c>
      <c r="G14058">
        <v>6</v>
      </c>
      <c r="H14058">
        <v>30000</v>
      </c>
      <c r="I14058" t="s">
        <v>14</v>
      </c>
      <c r="J14058" t="s">
        <v>24</v>
      </c>
      <c r="K14058" t="s">
        <v>16</v>
      </c>
      <c r="L14058">
        <v>15.96</v>
      </c>
      <c r="M14058">
        <v>2523</v>
      </c>
      <c r="N14058">
        <v>62.1</v>
      </c>
      <c r="O14058">
        <v>7</v>
      </c>
      <c r="P14058">
        <v>635000</v>
      </c>
    </row>
    <row r="14059" spans="1:16">
      <c r="A14059">
        <v>17829</v>
      </c>
      <c r="B14059" t="s">
        <v>44</v>
      </c>
      <c r="C14059" t="str">
        <f t="shared" si="657"/>
        <v>Toyota</v>
      </c>
      <c r="D14059" t="str">
        <f t="shared" si="658"/>
        <v>below 5years</v>
      </c>
      <c r="E14059" t="str">
        <f t="shared" si="659"/>
        <v>mileage below 20km</v>
      </c>
      <c r="F14059" t="s">
        <v>45</v>
      </c>
      <c r="G14059">
        <v>3</v>
      </c>
      <c r="H14059">
        <v>35311</v>
      </c>
      <c r="I14059" t="s">
        <v>23</v>
      </c>
      <c r="J14059" t="s">
        <v>24</v>
      </c>
      <c r="K14059" t="s">
        <v>16</v>
      </c>
      <c r="L14059">
        <v>13.68</v>
      </c>
      <c r="M14059">
        <v>2393</v>
      </c>
      <c r="N14059">
        <v>147.51</v>
      </c>
      <c r="O14059">
        <v>8</v>
      </c>
      <c r="P14059">
        <v>1799000</v>
      </c>
    </row>
    <row r="14060" spans="1:16">
      <c r="A14060">
        <v>17830</v>
      </c>
      <c r="B14060" t="s">
        <v>25</v>
      </c>
      <c r="C14060" t="str">
        <f t="shared" si="657"/>
        <v>Maruti</v>
      </c>
      <c r="D14060" t="str">
        <f t="shared" si="658"/>
        <v>5years</v>
      </c>
      <c r="E14060" t="str">
        <f t="shared" si="659"/>
        <v xml:space="preserve"> mileage above 20km</v>
      </c>
      <c r="F14060" t="s">
        <v>26</v>
      </c>
      <c r="G14060">
        <v>5</v>
      </c>
      <c r="H14060">
        <v>24000</v>
      </c>
      <c r="I14060" t="s">
        <v>23</v>
      </c>
      <c r="J14060" t="s">
        <v>15</v>
      </c>
      <c r="K14060" t="s">
        <v>16</v>
      </c>
      <c r="L14060">
        <v>21.79</v>
      </c>
      <c r="M14060">
        <v>998</v>
      </c>
      <c r="N14060">
        <v>67.05</v>
      </c>
      <c r="O14060">
        <v>5</v>
      </c>
      <c r="P14060">
        <v>450000</v>
      </c>
    </row>
    <row r="14061" spans="1:16">
      <c r="A14061">
        <v>17832</v>
      </c>
      <c r="B14061" t="s">
        <v>96</v>
      </c>
      <c r="C14061" t="str">
        <f t="shared" si="657"/>
        <v>BMW</v>
      </c>
      <c r="D14061" t="str">
        <f t="shared" si="658"/>
        <v>below 5years</v>
      </c>
      <c r="E14061" t="str">
        <f t="shared" si="659"/>
        <v>mileage below 20km</v>
      </c>
      <c r="F14061">
        <v>5</v>
      </c>
      <c r="G14061">
        <v>4</v>
      </c>
      <c r="H14061">
        <v>18000</v>
      </c>
      <c r="I14061" t="s">
        <v>23</v>
      </c>
      <c r="J14061" t="s">
        <v>24</v>
      </c>
      <c r="K14061" t="s">
        <v>31</v>
      </c>
      <c r="L14061">
        <v>18.12</v>
      </c>
      <c r="M14061">
        <v>1995</v>
      </c>
      <c r="N14061">
        <v>190</v>
      </c>
      <c r="O14061">
        <v>5</v>
      </c>
      <c r="P14061">
        <v>2999000</v>
      </c>
    </row>
    <row r="14062" spans="1:16">
      <c r="A14062">
        <v>17833</v>
      </c>
      <c r="B14062" t="s">
        <v>103</v>
      </c>
      <c r="C14062" t="str">
        <f t="shared" si="657"/>
        <v>Honda</v>
      </c>
      <c r="D14062" t="str">
        <f t="shared" si="658"/>
        <v>below 5years</v>
      </c>
      <c r="E14062" t="str">
        <f t="shared" si="659"/>
        <v>mileage below 20km</v>
      </c>
      <c r="F14062" t="s">
        <v>104</v>
      </c>
      <c r="G14062">
        <v>4</v>
      </c>
      <c r="H14062">
        <v>35000</v>
      </c>
      <c r="I14062" t="s">
        <v>14</v>
      </c>
      <c r="J14062" t="s">
        <v>15</v>
      </c>
      <c r="K14062" t="s">
        <v>31</v>
      </c>
      <c r="L14062">
        <v>19</v>
      </c>
      <c r="M14062">
        <v>1199</v>
      </c>
      <c r="N14062">
        <v>88.7</v>
      </c>
      <c r="O14062">
        <v>5</v>
      </c>
      <c r="P14062">
        <v>725000</v>
      </c>
    </row>
    <row r="14063" spans="1:16">
      <c r="A14063">
        <v>17834</v>
      </c>
      <c r="B14063" t="s">
        <v>117</v>
      </c>
      <c r="C14063" t="str">
        <f t="shared" si="657"/>
        <v>Tata</v>
      </c>
      <c r="D14063" t="str">
        <f t="shared" si="658"/>
        <v>below 5years</v>
      </c>
      <c r="E14063" t="str">
        <f t="shared" si="659"/>
        <v>mileage below 20km</v>
      </c>
      <c r="F14063" t="s">
        <v>118</v>
      </c>
      <c r="G14063">
        <v>3</v>
      </c>
      <c r="H14063">
        <v>69000</v>
      </c>
      <c r="I14063" t="s">
        <v>23</v>
      </c>
      <c r="J14063" t="s">
        <v>24</v>
      </c>
      <c r="K14063" t="s">
        <v>31</v>
      </c>
      <c r="L14063">
        <v>17.600000000000001</v>
      </c>
      <c r="M14063">
        <v>2179</v>
      </c>
      <c r="N14063">
        <v>153.86000000000001</v>
      </c>
      <c r="O14063">
        <v>7</v>
      </c>
      <c r="P14063">
        <v>1400000</v>
      </c>
    </row>
    <row r="14064" spans="1:16">
      <c r="A14064">
        <v>17836</v>
      </c>
      <c r="B14064" t="s">
        <v>48</v>
      </c>
      <c r="C14064" t="str">
        <f t="shared" si="657"/>
        <v>Maruti</v>
      </c>
      <c r="D14064" t="str">
        <f t="shared" si="658"/>
        <v>above 5years</v>
      </c>
      <c r="E14064" t="str">
        <f t="shared" si="659"/>
        <v>mileage below 20km</v>
      </c>
      <c r="F14064" t="s">
        <v>49</v>
      </c>
      <c r="G14064">
        <v>7</v>
      </c>
      <c r="H14064">
        <v>110000</v>
      </c>
      <c r="I14064" t="s">
        <v>14</v>
      </c>
      <c r="J14064" t="s">
        <v>15</v>
      </c>
      <c r="K14064" t="s">
        <v>16</v>
      </c>
      <c r="L14064">
        <v>19</v>
      </c>
      <c r="M14064">
        <v>1197</v>
      </c>
      <c r="N14064">
        <v>85.8</v>
      </c>
      <c r="O14064">
        <v>5</v>
      </c>
      <c r="P14064">
        <v>191000</v>
      </c>
    </row>
    <row r="14065" spans="1:16">
      <c r="A14065">
        <v>17837</v>
      </c>
      <c r="B14065" t="s">
        <v>60</v>
      </c>
      <c r="C14065" t="str">
        <f t="shared" si="657"/>
        <v>Renault</v>
      </c>
      <c r="D14065" t="str">
        <f t="shared" si="658"/>
        <v>below 5years</v>
      </c>
      <c r="E14065" t="str">
        <f t="shared" si="659"/>
        <v xml:space="preserve"> mileage above 20km</v>
      </c>
      <c r="F14065" t="s">
        <v>61</v>
      </c>
      <c r="G14065">
        <v>4</v>
      </c>
      <c r="H14065">
        <v>60000</v>
      </c>
      <c r="I14065" t="s">
        <v>14</v>
      </c>
      <c r="J14065" t="s">
        <v>15</v>
      </c>
      <c r="K14065" t="s">
        <v>31</v>
      </c>
      <c r="L14065">
        <v>24.04</v>
      </c>
      <c r="M14065">
        <v>999</v>
      </c>
      <c r="N14065">
        <v>67</v>
      </c>
      <c r="O14065">
        <v>5</v>
      </c>
      <c r="P14065">
        <v>380000</v>
      </c>
    </row>
    <row r="14066" spans="1:16">
      <c r="A14066">
        <v>17838</v>
      </c>
      <c r="B14066" t="s">
        <v>27</v>
      </c>
      <c r="C14066" t="str">
        <f t="shared" si="657"/>
        <v>Hyundai</v>
      </c>
      <c r="D14066" t="str">
        <f t="shared" si="658"/>
        <v>above 5years</v>
      </c>
      <c r="E14066" t="str">
        <f t="shared" si="659"/>
        <v>mileage below 20km</v>
      </c>
      <c r="F14066" t="s">
        <v>28</v>
      </c>
      <c r="G14066">
        <v>8</v>
      </c>
      <c r="H14066">
        <v>19000</v>
      </c>
      <c r="I14066" t="s">
        <v>23</v>
      </c>
      <c r="J14066" t="s">
        <v>15</v>
      </c>
      <c r="K14066" t="s">
        <v>31</v>
      </c>
      <c r="L14066">
        <v>16.95</v>
      </c>
      <c r="M14066">
        <v>1197</v>
      </c>
      <c r="N14066">
        <v>78.900000000000006</v>
      </c>
      <c r="O14066">
        <v>5</v>
      </c>
      <c r="P14066">
        <v>374000</v>
      </c>
    </row>
    <row r="14067" spans="1:16">
      <c r="A14067">
        <v>17839</v>
      </c>
      <c r="B14067" t="s">
        <v>21</v>
      </c>
      <c r="C14067" t="str">
        <f t="shared" si="657"/>
        <v>Ford</v>
      </c>
      <c r="D14067" t="str">
        <f t="shared" si="658"/>
        <v>below 5years</v>
      </c>
      <c r="E14067" t="str">
        <f t="shared" si="659"/>
        <v>mileage below 20km</v>
      </c>
      <c r="F14067" t="s">
        <v>22</v>
      </c>
      <c r="G14067">
        <v>3</v>
      </c>
      <c r="H14067">
        <v>11000</v>
      </c>
      <c r="I14067" t="s">
        <v>23</v>
      </c>
      <c r="J14067" t="s">
        <v>15</v>
      </c>
      <c r="K14067" t="s">
        <v>31</v>
      </c>
      <c r="L14067">
        <v>14.8</v>
      </c>
      <c r="M14067">
        <v>1497</v>
      </c>
      <c r="N14067">
        <v>121.36</v>
      </c>
      <c r="O14067">
        <v>5</v>
      </c>
      <c r="P14067">
        <v>1075000</v>
      </c>
    </row>
    <row r="14068" spans="1:16">
      <c r="A14068">
        <v>17840</v>
      </c>
      <c r="B14068" t="s">
        <v>76</v>
      </c>
      <c r="C14068" t="str">
        <f t="shared" si="657"/>
        <v>Mahindra</v>
      </c>
      <c r="D14068" t="str">
        <f t="shared" si="658"/>
        <v>above 5years</v>
      </c>
      <c r="E14068" t="str">
        <f t="shared" si="659"/>
        <v>mileage below 20km</v>
      </c>
      <c r="F14068" t="s">
        <v>77</v>
      </c>
      <c r="G14068">
        <v>10</v>
      </c>
      <c r="H14068">
        <v>82000</v>
      </c>
      <c r="I14068" t="s">
        <v>23</v>
      </c>
      <c r="J14068" t="s">
        <v>24</v>
      </c>
      <c r="K14068" t="s">
        <v>16</v>
      </c>
      <c r="L14068">
        <v>12.05</v>
      </c>
      <c r="M14068">
        <v>2179</v>
      </c>
      <c r="N14068">
        <v>120</v>
      </c>
      <c r="O14068">
        <v>8</v>
      </c>
      <c r="P14068">
        <v>525000</v>
      </c>
    </row>
    <row r="14069" spans="1:16">
      <c r="A14069">
        <v>17841</v>
      </c>
      <c r="B14069" t="s">
        <v>21</v>
      </c>
      <c r="C14069" t="str">
        <f t="shared" si="657"/>
        <v>Ford</v>
      </c>
      <c r="D14069" t="str">
        <f t="shared" si="658"/>
        <v>below 5years</v>
      </c>
      <c r="E14069" t="str">
        <f t="shared" si="659"/>
        <v>mileage below 20km</v>
      </c>
      <c r="F14069" t="s">
        <v>22</v>
      </c>
      <c r="G14069">
        <v>2</v>
      </c>
      <c r="H14069">
        <v>19375</v>
      </c>
      <c r="I14069" t="s">
        <v>23</v>
      </c>
      <c r="J14069" t="s">
        <v>15</v>
      </c>
      <c r="K14069" t="s">
        <v>31</v>
      </c>
      <c r="L14069">
        <v>14.8</v>
      </c>
      <c r="M14069">
        <v>1497</v>
      </c>
      <c r="N14069">
        <v>121.36</v>
      </c>
      <c r="O14069">
        <v>5</v>
      </c>
      <c r="P14069">
        <v>1125000</v>
      </c>
    </row>
    <row r="14070" spans="1:16">
      <c r="A14070">
        <v>17842</v>
      </c>
      <c r="B14070" t="s">
        <v>12</v>
      </c>
      <c r="C14070" t="str">
        <f t="shared" si="657"/>
        <v>Maruti</v>
      </c>
      <c r="D14070" t="str">
        <f t="shared" si="658"/>
        <v>above 5years</v>
      </c>
      <c r="E14070" t="str">
        <f t="shared" si="659"/>
        <v xml:space="preserve"> mileage above 20km</v>
      </c>
      <c r="F14070" t="s">
        <v>13</v>
      </c>
      <c r="G14070">
        <v>6</v>
      </c>
      <c r="H14070">
        <v>22000</v>
      </c>
      <c r="I14070" t="s">
        <v>23</v>
      </c>
      <c r="J14070" t="s">
        <v>15</v>
      </c>
      <c r="K14070" t="s">
        <v>16</v>
      </c>
      <c r="L14070">
        <v>22.74</v>
      </c>
      <c r="M14070">
        <v>796</v>
      </c>
      <c r="N14070">
        <v>47.3</v>
      </c>
      <c r="O14070">
        <v>5</v>
      </c>
      <c r="P14070">
        <v>285000</v>
      </c>
    </row>
    <row r="14071" spans="1:16">
      <c r="A14071">
        <v>17843</v>
      </c>
      <c r="B14071" t="s">
        <v>111</v>
      </c>
      <c r="C14071" t="str">
        <f t="shared" si="657"/>
        <v>Maruti</v>
      </c>
      <c r="D14071" t="str">
        <f t="shared" si="658"/>
        <v>above 5years</v>
      </c>
      <c r="E14071" t="str">
        <f t="shared" si="659"/>
        <v xml:space="preserve"> mileage above 20km</v>
      </c>
      <c r="F14071" t="s">
        <v>112</v>
      </c>
      <c r="G14071">
        <v>7</v>
      </c>
      <c r="H14071">
        <v>62462</v>
      </c>
      <c r="I14071" t="s">
        <v>23</v>
      </c>
      <c r="J14071" t="s">
        <v>73</v>
      </c>
      <c r="K14071" t="s">
        <v>16</v>
      </c>
      <c r="L14071">
        <v>22.8</v>
      </c>
      <c r="M14071">
        <v>1373</v>
      </c>
      <c r="N14071">
        <v>80.900000000000006</v>
      </c>
      <c r="O14071">
        <v>7</v>
      </c>
      <c r="P14071">
        <v>651000</v>
      </c>
    </row>
    <row r="14072" spans="1:16">
      <c r="A14072">
        <v>17844</v>
      </c>
      <c r="B14072" t="s">
        <v>32</v>
      </c>
      <c r="C14072" t="str">
        <f t="shared" si="657"/>
        <v>Maruti</v>
      </c>
      <c r="D14072" t="str">
        <f t="shared" si="658"/>
        <v>above 5years</v>
      </c>
      <c r="E14072" t="str">
        <f t="shared" si="659"/>
        <v xml:space="preserve"> mileage above 20km</v>
      </c>
      <c r="F14072" t="s">
        <v>33</v>
      </c>
      <c r="G14072">
        <v>7</v>
      </c>
      <c r="H14072">
        <v>60000</v>
      </c>
      <c r="I14072" t="s">
        <v>14</v>
      </c>
      <c r="J14072" t="s">
        <v>24</v>
      </c>
      <c r="K14072" t="s">
        <v>16</v>
      </c>
      <c r="L14072">
        <v>25.2</v>
      </c>
      <c r="M14072">
        <v>1248</v>
      </c>
      <c r="N14072">
        <v>74</v>
      </c>
      <c r="O14072">
        <v>5</v>
      </c>
      <c r="P14072">
        <v>365000</v>
      </c>
    </row>
    <row r="14073" spans="1:16">
      <c r="A14073">
        <v>17845</v>
      </c>
      <c r="B14073" t="s">
        <v>88</v>
      </c>
      <c r="C14073" t="str">
        <f t="shared" si="657"/>
        <v>Volkswagen</v>
      </c>
      <c r="D14073" t="str">
        <f t="shared" si="658"/>
        <v>above 5years</v>
      </c>
      <c r="E14073" t="str">
        <f t="shared" si="659"/>
        <v>mileage below 20km</v>
      </c>
      <c r="F14073" t="s">
        <v>89</v>
      </c>
      <c r="G14073">
        <v>7</v>
      </c>
      <c r="H14073">
        <v>62000</v>
      </c>
      <c r="I14073" t="s">
        <v>23</v>
      </c>
      <c r="J14073" t="s">
        <v>15</v>
      </c>
      <c r="K14073" t="s">
        <v>31</v>
      </c>
      <c r="L14073">
        <v>17.21</v>
      </c>
      <c r="M14073">
        <v>1197</v>
      </c>
      <c r="N14073">
        <v>103.6</v>
      </c>
      <c r="O14073">
        <v>5</v>
      </c>
      <c r="P14073">
        <v>525000</v>
      </c>
    </row>
    <row r="14074" spans="1:16">
      <c r="A14074">
        <v>17846</v>
      </c>
      <c r="B14074" t="s">
        <v>54</v>
      </c>
      <c r="C14074" t="str">
        <f t="shared" si="657"/>
        <v>Honda</v>
      </c>
      <c r="D14074" t="str">
        <f t="shared" si="658"/>
        <v>above 5years</v>
      </c>
      <c r="E14074" t="str">
        <f t="shared" si="659"/>
        <v>mileage below 20km</v>
      </c>
      <c r="F14074" t="s">
        <v>55</v>
      </c>
      <c r="G14074">
        <v>6</v>
      </c>
      <c r="H14074">
        <v>31996</v>
      </c>
      <c r="I14074" t="s">
        <v>23</v>
      </c>
      <c r="J14074" t="s">
        <v>15</v>
      </c>
      <c r="K14074" t="s">
        <v>16</v>
      </c>
      <c r="L14074">
        <v>17</v>
      </c>
      <c r="M14074">
        <v>1497</v>
      </c>
      <c r="N14074">
        <v>118</v>
      </c>
      <c r="O14074">
        <v>5</v>
      </c>
      <c r="P14074">
        <v>785000</v>
      </c>
    </row>
    <row r="14075" spans="1:16">
      <c r="A14075">
        <v>17847</v>
      </c>
      <c r="B14075" t="s">
        <v>32</v>
      </c>
      <c r="C14075" t="str">
        <f t="shared" si="657"/>
        <v>Maruti</v>
      </c>
      <c r="D14075" t="str">
        <f t="shared" si="658"/>
        <v>below 5years</v>
      </c>
      <c r="E14075" t="str">
        <f t="shared" si="659"/>
        <v xml:space="preserve"> mileage above 20km</v>
      </c>
      <c r="F14075" t="s">
        <v>33</v>
      </c>
      <c r="G14075">
        <v>4</v>
      </c>
      <c r="H14075">
        <v>70000</v>
      </c>
      <c r="I14075" t="s">
        <v>14</v>
      </c>
      <c r="J14075" t="s">
        <v>24</v>
      </c>
      <c r="K14075" t="s">
        <v>16</v>
      </c>
      <c r="L14075">
        <v>25.2</v>
      </c>
      <c r="M14075">
        <v>1248</v>
      </c>
      <c r="N14075">
        <v>74</v>
      </c>
      <c r="O14075">
        <v>5</v>
      </c>
      <c r="P14075">
        <v>600000</v>
      </c>
    </row>
    <row r="14076" spans="1:16">
      <c r="A14076">
        <v>17848</v>
      </c>
      <c r="B14076" t="s">
        <v>17</v>
      </c>
      <c r="C14076" t="str">
        <f t="shared" si="657"/>
        <v>Hyundai</v>
      </c>
      <c r="D14076" t="str">
        <f t="shared" si="658"/>
        <v>above 5years</v>
      </c>
      <c r="E14076" t="str">
        <f t="shared" si="659"/>
        <v>mileage below 20km</v>
      </c>
      <c r="F14076" t="s">
        <v>18</v>
      </c>
      <c r="G14076">
        <v>7</v>
      </c>
      <c r="H14076">
        <v>50000</v>
      </c>
      <c r="I14076" t="s">
        <v>14</v>
      </c>
      <c r="J14076" t="s">
        <v>15</v>
      </c>
      <c r="K14076" t="s">
        <v>16</v>
      </c>
      <c r="L14076">
        <v>18.899999999999999</v>
      </c>
      <c r="M14076">
        <v>1197</v>
      </c>
      <c r="N14076">
        <v>82</v>
      </c>
      <c r="O14076">
        <v>5</v>
      </c>
      <c r="P14076">
        <v>360000</v>
      </c>
    </row>
    <row r="14077" spans="1:16">
      <c r="A14077">
        <v>17850</v>
      </c>
      <c r="B14077" t="s">
        <v>32</v>
      </c>
      <c r="C14077" t="str">
        <f t="shared" si="657"/>
        <v>Maruti</v>
      </c>
      <c r="D14077" t="str">
        <f t="shared" si="658"/>
        <v>above 5years</v>
      </c>
      <c r="E14077" t="str">
        <f t="shared" si="659"/>
        <v xml:space="preserve"> mileage above 20km</v>
      </c>
      <c r="F14077" t="s">
        <v>33</v>
      </c>
      <c r="G14077">
        <v>6</v>
      </c>
      <c r="H14077">
        <v>65000</v>
      </c>
      <c r="I14077" t="s">
        <v>23</v>
      </c>
      <c r="J14077" t="s">
        <v>15</v>
      </c>
      <c r="K14077" t="s">
        <v>16</v>
      </c>
      <c r="L14077">
        <v>20.399999999999999</v>
      </c>
      <c r="M14077">
        <v>1197</v>
      </c>
      <c r="N14077">
        <v>81.8</v>
      </c>
      <c r="O14077">
        <v>5</v>
      </c>
      <c r="P14077">
        <v>510000</v>
      </c>
    </row>
    <row r="14078" spans="1:16">
      <c r="A14078">
        <v>17851</v>
      </c>
      <c r="B14078" t="s">
        <v>152</v>
      </c>
      <c r="C14078" t="str">
        <f t="shared" si="657"/>
        <v>Tata</v>
      </c>
      <c r="D14078" t="str">
        <f t="shared" si="658"/>
        <v>below 5years</v>
      </c>
      <c r="E14078" t="str">
        <f t="shared" si="659"/>
        <v xml:space="preserve"> mileage above 20km</v>
      </c>
      <c r="F14078" t="s">
        <v>153</v>
      </c>
      <c r="G14078">
        <v>3</v>
      </c>
      <c r="H14078">
        <v>36000</v>
      </c>
      <c r="I14078" t="s">
        <v>14</v>
      </c>
      <c r="J14078" t="s">
        <v>24</v>
      </c>
      <c r="K14078" t="s">
        <v>16</v>
      </c>
      <c r="L14078">
        <v>21.5</v>
      </c>
      <c r="M14078">
        <v>1497</v>
      </c>
      <c r="N14078">
        <v>108.5</v>
      </c>
      <c r="O14078">
        <v>5</v>
      </c>
      <c r="P14078">
        <v>1000000</v>
      </c>
    </row>
    <row r="14079" spans="1:16">
      <c r="A14079">
        <v>17852</v>
      </c>
      <c r="B14079" t="s">
        <v>138</v>
      </c>
      <c r="C14079" t="str">
        <f t="shared" si="657"/>
        <v>Honda</v>
      </c>
      <c r="D14079" t="str">
        <f t="shared" si="658"/>
        <v>above 5years</v>
      </c>
      <c r="E14079" t="str">
        <f t="shared" si="659"/>
        <v>mileage below 20km</v>
      </c>
      <c r="F14079" t="s">
        <v>139</v>
      </c>
      <c r="G14079">
        <v>11</v>
      </c>
      <c r="H14079">
        <v>110000</v>
      </c>
      <c r="I14079" t="s">
        <v>14</v>
      </c>
      <c r="J14079" t="s">
        <v>15</v>
      </c>
      <c r="K14079" t="s">
        <v>16</v>
      </c>
      <c r="L14079">
        <v>14.8</v>
      </c>
      <c r="M14079">
        <v>1799</v>
      </c>
      <c r="N14079">
        <v>130.19999999999999</v>
      </c>
      <c r="O14079">
        <v>5</v>
      </c>
      <c r="P14079">
        <v>215000</v>
      </c>
    </row>
    <row r="14080" spans="1:16">
      <c r="A14080">
        <v>17853</v>
      </c>
      <c r="B14080" t="s">
        <v>32</v>
      </c>
      <c r="C14080" t="str">
        <f t="shared" si="657"/>
        <v>Maruti</v>
      </c>
      <c r="D14080" t="str">
        <f t="shared" si="658"/>
        <v>5years</v>
      </c>
      <c r="E14080" t="str">
        <f t="shared" si="659"/>
        <v xml:space="preserve"> mileage above 20km</v>
      </c>
      <c r="F14080" t="s">
        <v>33</v>
      </c>
      <c r="G14080">
        <v>5</v>
      </c>
      <c r="H14080">
        <v>29123</v>
      </c>
      <c r="I14080" t="s">
        <v>23</v>
      </c>
      <c r="J14080" t="s">
        <v>24</v>
      </c>
      <c r="K14080" t="s">
        <v>16</v>
      </c>
      <c r="L14080">
        <v>25.2</v>
      </c>
      <c r="M14080">
        <v>1248</v>
      </c>
      <c r="N14080">
        <v>74</v>
      </c>
      <c r="O14080">
        <v>5</v>
      </c>
      <c r="P14080">
        <v>570000</v>
      </c>
    </row>
    <row r="14081" spans="1:16">
      <c r="A14081">
        <v>17854</v>
      </c>
      <c r="B14081" t="s">
        <v>34</v>
      </c>
      <c r="C14081" t="str">
        <f t="shared" si="657"/>
        <v>Hyundai</v>
      </c>
      <c r="D14081" t="str">
        <f t="shared" si="658"/>
        <v>below 5years</v>
      </c>
      <c r="E14081" t="str">
        <f t="shared" si="659"/>
        <v xml:space="preserve"> mileage above 20km</v>
      </c>
      <c r="F14081" t="s">
        <v>35</v>
      </c>
      <c r="G14081">
        <v>3</v>
      </c>
      <c r="H14081">
        <v>35000</v>
      </c>
      <c r="I14081" t="s">
        <v>14</v>
      </c>
      <c r="J14081" t="s">
        <v>24</v>
      </c>
      <c r="K14081" t="s">
        <v>16</v>
      </c>
      <c r="L14081">
        <v>22</v>
      </c>
      <c r="M14081">
        <v>1582</v>
      </c>
      <c r="N14081">
        <v>126.2</v>
      </c>
      <c r="O14081">
        <v>5</v>
      </c>
      <c r="P14081">
        <v>960000</v>
      </c>
    </row>
    <row r="14082" spans="1:16">
      <c r="A14082">
        <v>17856</v>
      </c>
      <c r="B14082" t="s">
        <v>86</v>
      </c>
      <c r="C14082" t="str">
        <f t="shared" si="657"/>
        <v>Tata</v>
      </c>
      <c r="D14082" t="str">
        <f t="shared" si="658"/>
        <v>below 5years</v>
      </c>
      <c r="E14082" t="str">
        <f t="shared" si="659"/>
        <v xml:space="preserve"> mileage above 20km</v>
      </c>
      <c r="F14082" t="s">
        <v>87</v>
      </c>
      <c r="G14082">
        <v>4</v>
      </c>
      <c r="H14082">
        <v>15000</v>
      </c>
      <c r="I14082" t="s">
        <v>14</v>
      </c>
      <c r="J14082" t="s">
        <v>15</v>
      </c>
      <c r="K14082" t="s">
        <v>16</v>
      </c>
      <c r="L14082">
        <v>23.84</v>
      </c>
      <c r="M14082">
        <v>1199</v>
      </c>
      <c r="N14082">
        <v>84</v>
      </c>
      <c r="O14082">
        <v>5</v>
      </c>
      <c r="P14082">
        <v>425000</v>
      </c>
    </row>
    <row r="14083" spans="1:16">
      <c r="A14083">
        <v>17858</v>
      </c>
      <c r="B14083" t="s">
        <v>54</v>
      </c>
      <c r="C14083" t="str">
        <f t="shared" ref="C14083:C14146" si="660">LEFT(B14083,FIND(" ", B14083)-1)</f>
        <v>Honda</v>
      </c>
      <c r="D14083" t="str">
        <f t="shared" ref="D14083:D14146" si="661">IF(G14083&gt;5,"above 5years",IF(G14083&lt;5,"below 5years",IF(G14083=5,"5years",0)))</f>
        <v>above 5years</v>
      </c>
      <c r="E14083" t="str">
        <f t="shared" ref="E14083:E14146" si="662">IF(L14083&lt;=20,"mileage below 20km",IF(L14083&gt;=20," mileage above 20km",0))</f>
        <v xml:space="preserve"> mileage above 20km</v>
      </c>
      <c r="F14083" t="s">
        <v>55</v>
      </c>
      <c r="G14083">
        <v>6</v>
      </c>
      <c r="H14083">
        <v>71000</v>
      </c>
      <c r="I14083" t="s">
        <v>23</v>
      </c>
      <c r="J14083" t="s">
        <v>24</v>
      </c>
      <c r="K14083" t="s">
        <v>16</v>
      </c>
      <c r="L14083">
        <v>26</v>
      </c>
      <c r="M14083">
        <v>1498</v>
      </c>
      <c r="N14083">
        <v>98.6</v>
      </c>
      <c r="O14083">
        <v>5</v>
      </c>
      <c r="P14083">
        <v>625000</v>
      </c>
    </row>
    <row r="14084" spans="1:16">
      <c r="A14084">
        <v>17859</v>
      </c>
      <c r="B14084" t="s">
        <v>97</v>
      </c>
      <c r="C14084" t="str">
        <f t="shared" si="660"/>
        <v>Honda</v>
      </c>
      <c r="D14084" t="str">
        <f t="shared" si="661"/>
        <v>above 5years</v>
      </c>
      <c r="E14084" t="str">
        <f t="shared" si="662"/>
        <v>mileage below 20km</v>
      </c>
      <c r="F14084" t="s">
        <v>98</v>
      </c>
      <c r="G14084">
        <v>8</v>
      </c>
      <c r="H14084">
        <v>82000</v>
      </c>
      <c r="I14084" t="s">
        <v>23</v>
      </c>
      <c r="J14084" t="s">
        <v>15</v>
      </c>
      <c r="K14084" t="s">
        <v>31</v>
      </c>
      <c r="L14084">
        <v>13.1</v>
      </c>
      <c r="M14084">
        <v>1997</v>
      </c>
      <c r="N14084">
        <v>141.1</v>
      </c>
      <c r="O14084">
        <v>5</v>
      </c>
      <c r="P14084">
        <v>890000</v>
      </c>
    </row>
    <row r="14085" spans="1:16">
      <c r="A14085">
        <v>17860</v>
      </c>
      <c r="B14085" t="s">
        <v>138</v>
      </c>
      <c r="C14085" t="str">
        <f t="shared" si="660"/>
        <v>Honda</v>
      </c>
      <c r="D14085" t="str">
        <f t="shared" si="661"/>
        <v>above 5years</v>
      </c>
      <c r="E14085" t="str">
        <f t="shared" si="662"/>
        <v>mileage below 20km</v>
      </c>
      <c r="F14085" t="s">
        <v>139</v>
      </c>
      <c r="G14085">
        <v>13</v>
      </c>
      <c r="H14085">
        <v>66000</v>
      </c>
      <c r="I14085" t="s">
        <v>23</v>
      </c>
      <c r="J14085" t="s">
        <v>15</v>
      </c>
      <c r="K14085" t="s">
        <v>31</v>
      </c>
      <c r="L14085">
        <v>12.9</v>
      </c>
      <c r="M14085">
        <v>1799</v>
      </c>
      <c r="N14085">
        <v>130</v>
      </c>
      <c r="O14085">
        <v>5</v>
      </c>
      <c r="P14085">
        <v>290000</v>
      </c>
    </row>
    <row r="14086" spans="1:16">
      <c r="A14086">
        <v>17864</v>
      </c>
      <c r="B14086" t="s">
        <v>96</v>
      </c>
      <c r="C14086" t="str">
        <f t="shared" si="660"/>
        <v>BMW</v>
      </c>
      <c r="D14086" t="str">
        <f t="shared" si="661"/>
        <v>above 5years</v>
      </c>
      <c r="E14086" t="str">
        <f t="shared" si="662"/>
        <v>mileage below 20km</v>
      </c>
      <c r="F14086">
        <v>5</v>
      </c>
      <c r="G14086">
        <v>9</v>
      </c>
      <c r="H14086">
        <v>72133</v>
      </c>
      <c r="I14086" t="s">
        <v>23</v>
      </c>
      <c r="J14086" t="s">
        <v>24</v>
      </c>
      <c r="K14086" t="s">
        <v>31</v>
      </c>
      <c r="L14086">
        <v>16.73</v>
      </c>
      <c r="M14086">
        <v>2993</v>
      </c>
      <c r="N14086">
        <v>218</v>
      </c>
      <c r="O14086">
        <v>5</v>
      </c>
      <c r="P14086">
        <v>1675000</v>
      </c>
    </row>
    <row r="14087" spans="1:16">
      <c r="A14087">
        <v>17865</v>
      </c>
      <c r="B14087" t="s">
        <v>88</v>
      </c>
      <c r="C14087" t="str">
        <f t="shared" si="660"/>
        <v>Volkswagen</v>
      </c>
      <c r="D14087" t="str">
        <f t="shared" si="661"/>
        <v>below 5years</v>
      </c>
      <c r="E14087" t="str">
        <f t="shared" si="662"/>
        <v>mileage below 20km</v>
      </c>
      <c r="F14087" t="s">
        <v>89</v>
      </c>
      <c r="G14087">
        <v>4</v>
      </c>
      <c r="H14087">
        <v>55000</v>
      </c>
      <c r="I14087" t="s">
        <v>23</v>
      </c>
      <c r="J14087" t="s">
        <v>15</v>
      </c>
      <c r="K14087" t="s">
        <v>16</v>
      </c>
      <c r="L14087">
        <v>16.2</v>
      </c>
      <c r="M14087">
        <v>1199</v>
      </c>
      <c r="N14087">
        <v>74</v>
      </c>
      <c r="O14087">
        <v>5</v>
      </c>
      <c r="P14087">
        <v>675000</v>
      </c>
    </row>
    <row r="14088" spans="1:16">
      <c r="A14088">
        <v>17866</v>
      </c>
      <c r="B14088" t="s">
        <v>46</v>
      </c>
      <c r="C14088" t="str">
        <f t="shared" si="660"/>
        <v>Maruti</v>
      </c>
      <c r="D14088" t="str">
        <f t="shared" si="661"/>
        <v>below 5years</v>
      </c>
      <c r="E14088" t="str">
        <f t="shared" si="662"/>
        <v xml:space="preserve"> mileage above 20km</v>
      </c>
      <c r="F14088" t="s">
        <v>47</v>
      </c>
      <c r="G14088">
        <v>3</v>
      </c>
      <c r="H14088">
        <v>50000</v>
      </c>
      <c r="I14088" t="s">
        <v>23</v>
      </c>
      <c r="J14088" t="s">
        <v>24</v>
      </c>
      <c r="K14088" t="s">
        <v>16</v>
      </c>
      <c r="L14088">
        <v>27.39</v>
      </c>
      <c r="M14088">
        <v>1248</v>
      </c>
      <c r="N14088">
        <v>74</v>
      </c>
      <c r="O14088">
        <v>5</v>
      </c>
      <c r="P14088">
        <v>760000</v>
      </c>
    </row>
    <row r="14089" spans="1:16">
      <c r="A14089">
        <v>17867</v>
      </c>
      <c r="B14089" t="s">
        <v>12</v>
      </c>
      <c r="C14089" t="str">
        <f t="shared" si="660"/>
        <v>Maruti</v>
      </c>
      <c r="D14089" t="str">
        <f t="shared" si="661"/>
        <v>above 5years</v>
      </c>
      <c r="E14089" t="str">
        <f t="shared" si="662"/>
        <v xml:space="preserve"> mileage above 20km</v>
      </c>
      <c r="F14089" t="s">
        <v>13</v>
      </c>
      <c r="G14089">
        <v>7</v>
      </c>
      <c r="H14089">
        <v>30000</v>
      </c>
      <c r="I14089" t="s">
        <v>14</v>
      </c>
      <c r="J14089" t="s">
        <v>15</v>
      </c>
      <c r="K14089" t="s">
        <v>16</v>
      </c>
      <c r="L14089">
        <v>22.74</v>
      </c>
      <c r="M14089">
        <v>796</v>
      </c>
      <c r="N14089">
        <v>47.3</v>
      </c>
      <c r="O14089">
        <v>5</v>
      </c>
      <c r="P14089">
        <v>200000</v>
      </c>
    </row>
    <row r="14090" spans="1:16">
      <c r="A14090">
        <v>17868</v>
      </c>
      <c r="B14090" t="s">
        <v>86</v>
      </c>
      <c r="C14090" t="str">
        <f t="shared" si="660"/>
        <v>Tata</v>
      </c>
      <c r="D14090" t="str">
        <f t="shared" si="661"/>
        <v>below 5years</v>
      </c>
      <c r="E14090" t="str">
        <f t="shared" si="662"/>
        <v xml:space="preserve"> mileage above 20km</v>
      </c>
      <c r="F14090" t="s">
        <v>87</v>
      </c>
      <c r="G14090">
        <v>4</v>
      </c>
      <c r="H14090">
        <v>51171</v>
      </c>
      <c r="I14090" t="s">
        <v>23</v>
      </c>
      <c r="J14090" t="s">
        <v>24</v>
      </c>
      <c r="K14090" t="s">
        <v>16</v>
      </c>
      <c r="L14090">
        <v>27.28</v>
      </c>
      <c r="M14090">
        <v>1047</v>
      </c>
      <c r="N14090">
        <v>69</v>
      </c>
      <c r="O14090">
        <v>5</v>
      </c>
      <c r="P14090">
        <v>400000</v>
      </c>
    </row>
    <row r="14091" spans="1:16">
      <c r="A14091">
        <v>17871</v>
      </c>
      <c r="B14091" t="s">
        <v>40</v>
      </c>
      <c r="C14091" t="str">
        <f t="shared" si="660"/>
        <v>Maruti</v>
      </c>
      <c r="D14091" t="str">
        <f t="shared" si="661"/>
        <v>below 5years</v>
      </c>
      <c r="E14091" t="str">
        <f t="shared" si="662"/>
        <v xml:space="preserve"> mileage above 20km</v>
      </c>
      <c r="F14091" t="s">
        <v>41</v>
      </c>
      <c r="G14091">
        <v>1</v>
      </c>
      <c r="H14091">
        <v>5000</v>
      </c>
      <c r="I14091" t="s">
        <v>14</v>
      </c>
      <c r="J14091" t="s">
        <v>24</v>
      </c>
      <c r="K14091" t="s">
        <v>16</v>
      </c>
      <c r="L14091">
        <v>26.32</v>
      </c>
      <c r="M14091">
        <v>1498</v>
      </c>
      <c r="N14091">
        <v>93.87</v>
      </c>
      <c r="O14091">
        <v>5</v>
      </c>
      <c r="P14091">
        <v>900000</v>
      </c>
    </row>
    <row r="14092" spans="1:16">
      <c r="A14092">
        <v>17872</v>
      </c>
      <c r="B14092" t="s">
        <v>107</v>
      </c>
      <c r="C14092" t="str">
        <f t="shared" si="660"/>
        <v>Audi</v>
      </c>
      <c r="D14092" t="str">
        <f t="shared" si="661"/>
        <v>5years</v>
      </c>
      <c r="E14092" t="str">
        <f t="shared" si="662"/>
        <v>mileage below 20km</v>
      </c>
      <c r="F14092" t="s">
        <v>108</v>
      </c>
      <c r="G14092">
        <v>5</v>
      </c>
      <c r="H14092">
        <v>30000</v>
      </c>
      <c r="I14092" t="s">
        <v>23</v>
      </c>
      <c r="J14092" t="s">
        <v>15</v>
      </c>
      <c r="K14092" t="s">
        <v>31</v>
      </c>
      <c r="L14092">
        <v>17.84</v>
      </c>
      <c r="M14092">
        <v>1395</v>
      </c>
      <c r="N14092">
        <v>147.51</v>
      </c>
      <c r="O14092">
        <v>5</v>
      </c>
      <c r="P14092">
        <v>1890000</v>
      </c>
    </row>
    <row r="14093" spans="1:16">
      <c r="A14093">
        <v>17873</v>
      </c>
      <c r="B14093" t="s">
        <v>19</v>
      </c>
      <c r="C14093" t="str">
        <f t="shared" si="660"/>
        <v>Hyundai</v>
      </c>
      <c r="D14093" t="str">
        <f t="shared" si="661"/>
        <v>below 5years</v>
      </c>
      <c r="E14093" t="str">
        <f t="shared" si="662"/>
        <v>mileage below 20km</v>
      </c>
      <c r="F14093" t="s">
        <v>20</v>
      </c>
      <c r="G14093">
        <v>2</v>
      </c>
      <c r="H14093">
        <v>10000</v>
      </c>
      <c r="I14093" t="s">
        <v>14</v>
      </c>
      <c r="J14093" t="s">
        <v>15</v>
      </c>
      <c r="K14093" t="s">
        <v>16</v>
      </c>
      <c r="L14093">
        <v>18.600000000000001</v>
      </c>
      <c r="M14093">
        <v>1197</v>
      </c>
      <c r="N14093">
        <v>81.86</v>
      </c>
      <c r="O14093">
        <v>5</v>
      </c>
      <c r="P14093">
        <v>600000</v>
      </c>
    </row>
    <row r="14094" spans="1:16">
      <c r="A14094">
        <v>17874</v>
      </c>
      <c r="B14094" t="s">
        <v>48</v>
      </c>
      <c r="C14094" t="str">
        <f t="shared" si="660"/>
        <v>Maruti</v>
      </c>
      <c r="D14094" t="str">
        <f t="shared" si="661"/>
        <v>below 5years</v>
      </c>
      <c r="E14094" t="str">
        <f t="shared" si="662"/>
        <v xml:space="preserve"> mileage above 20km</v>
      </c>
      <c r="F14094" t="s">
        <v>49</v>
      </c>
      <c r="G14094">
        <v>4</v>
      </c>
      <c r="H14094">
        <v>75000</v>
      </c>
      <c r="I14094" t="s">
        <v>23</v>
      </c>
      <c r="J14094" t="s">
        <v>24</v>
      </c>
      <c r="K14094" t="s">
        <v>16</v>
      </c>
      <c r="L14094">
        <v>28.4</v>
      </c>
      <c r="M14094">
        <v>1248</v>
      </c>
      <c r="N14094">
        <v>74.02</v>
      </c>
      <c r="O14094">
        <v>5</v>
      </c>
      <c r="P14094">
        <v>395000</v>
      </c>
    </row>
    <row r="14095" spans="1:16">
      <c r="A14095">
        <v>17875</v>
      </c>
      <c r="B14095" t="s">
        <v>146</v>
      </c>
      <c r="C14095" t="str">
        <f t="shared" si="660"/>
        <v>Skoda</v>
      </c>
      <c r="D14095" t="str">
        <f t="shared" si="661"/>
        <v>below 5years</v>
      </c>
      <c r="E14095" t="str">
        <f t="shared" si="662"/>
        <v>mileage below 20km</v>
      </c>
      <c r="F14095" t="s">
        <v>147</v>
      </c>
      <c r="G14095">
        <v>2</v>
      </c>
      <c r="H14095">
        <v>20000</v>
      </c>
      <c r="I14095" t="s">
        <v>14</v>
      </c>
      <c r="J14095" t="s">
        <v>15</v>
      </c>
      <c r="K14095" t="s">
        <v>31</v>
      </c>
      <c r="L14095">
        <v>14.84</v>
      </c>
      <c r="M14095">
        <v>1598</v>
      </c>
      <c r="N14095">
        <v>103.2</v>
      </c>
      <c r="O14095">
        <v>5</v>
      </c>
      <c r="P14095">
        <v>950000</v>
      </c>
    </row>
    <row r="14096" spans="1:16">
      <c r="A14096">
        <v>17876</v>
      </c>
      <c r="B14096" t="s">
        <v>42</v>
      </c>
      <c r="C14096" t="str">
        <f t="shared" si="660"/>
        <v>Mercedes-Benz</v>
      </c>
      <c r="D14096" t="str">
        <f t="shared" si="661"/>
        <v>above 5years</v>
      </c>
      <c r="E14096" t="str">
        <f t="shared" si="662"/>
        <v>mileage below 20km</v>
      </c>
      <c r="F14096" t="s">
        <v>43</v>
      </c>
      <c r="G14096">
        <v>8</v>
      </c>
      <c r="H14096">
        <v>60500</v>
      </c>
      <c r="I14096" t="s">
        <v>23</v>
      </c>
      <c r="J14096" t="s">
        <v>24</v>
      </c>
      <c r="K14096" t="s">
        <v>31</v>
      </c>
      <c r="L14096">
        <v>19.27</v>
      </c>
      <c r="M14096">
        <v>2143</v>
      </c>
      <c r="N14096">
        <v>170</v>
      </c>
      <c r="O14096">
        <v>5</v>
      </c>
      <c r="P14096">
        <v>1175000</v>
      </c>
    </row>
    <row r="14097" spans="1:16">
      <c r="A14097">
        <v>17877</v>
      </c>
      <c r="B14097" t="s">
        <v>54</v>
      </c>
      <c r="C14097" t="str">
        <f t="shared" si="660"/>
        <v>Honda</v>
      </c>
      <c r="D14097" t="str">
        <f t="shared" si="661"/>
        <v>above 5years</v>
      </c>
      <c r="E14097" t="str">
        <f t="shared" si="662"/>
        <v>mileage below 20km</v>
      </c>
      <c r="F14097" t="s">
        <v>55</v>
      </c>
      <c r="G14097">
        <v>11</v>
      </c>
      <c r="H14097">
        <v>78000</v>
      </c>
      <c r="I14097" t="s">
        <v>23</v>
      </c>
      <c r="J14097" t="s">
        <v>15</v>
      </c>
      <c r="K14097" t="s">
        <v>16</v>
      </c>
      <c r="L14097">
        <v>17</v>
      </c>
      <c r="M14097">
        <v>1497</v>
      </c>
      <c r="N14097">
        <v>118</v>
      </c>
      <c r="O14097">
        <v>5</v>
      </c>
      <c r="P14097">
        <v>340000</v>
      </c>
    </row>
    <row r="14098" spans="1:16">
      <c r="A14098">
        <v>17878</v>
      </c>
      <c r="B14098" t="s">
        <v>96</v>
      </c>
      <c r="C14098" t="str">
        <f t="shared" si="660"/>
        <v>BMW</v>
      </c>
      <c r="D14098" t="str">
        <f t="shared" si="661"/>
        <v>above 5years</v>
      </c>
      <c r="E14098" t="str">
        <f t="shared" si="662"/>
        <v>mileage below 20km</v>
      </c>
      <c r="F14098">
        <v>5</v>
      </c>
      <c r="G14098">
        <v>9</v>
      </c>
      <c r="H14098">
        <v>32000</v>
      </c>
      <c r="I14098" t="s">
        <v>14</v>
      </c>
      <c r="J14098" t="s">
        <v>24</v>
      </c>
      <c r="K14098" t="s">
        <v>31</v>
      </c>
      <c r="L14098">
        <v>18.48</v>
      </c>
      <c r="M14098">
        <v>1995</v>
      </c>
      <c r="N14098">
        <v>177</v>
      </c>
      <c r="O14098">
        <v>5</v>
      </c>
      <c r="P14098">
        <v>1600000</v>
      </c>
    </row>
    <row r="14099" spans="1:16">
      <c r="A14099">
        <v>17879</v>
      </c>
      <c r="B14099" t="s">
        <v>19</v>
      </c>
      <c r="C14099" t="str">
        <f t="shared" si="660"/>
        <v>Hyundai</v>
      </c>
      <c r="D14099" t="str">
        <f t="shared" si="661"/>
        <v>below 5years</v>
      </c>
      <c r="E14099" t="str">
        <f t="shared" si="662"/>
        <v>mileage below 20km</v>
      </c>
      <c r="F14099" t="s">
        <v>20</v>
      </c>
      <c r="G14099">
        <v>4</v>
      </c>
      <c r="H14099">
        <v>50000</v>
      </c>
      <c r="I14099" t="s">
        <v>14</v>
      </c>
      <c r="J14099" t="s">
        <v>15</v>
      </c>
      <c r="K14099" t="s">
        <v>16</v>
      </c>
      <c r="L14099">
        <v>18.600000000000001</v>
      </c>
      <c r="M14099">
        <v>1197</v>
      </c>
      <c r="N14099">
        <v>81.83</v>
      </c>
      <c r="O14099">
        <v>5</v>
      </c>
      <c r="P14099">
        <v>585000</v>
      </c>
    </row>
    <row r="14100" spans="1:16">
      <c r="A14100">
        <v>17880</v>
      </c>
      <c r="B14100" t="s">
        <v>27</v>
      </c>
      <c r="C14100" t="str">
        <f t="shared" si="660"/>
        <v>Hyundai</v>
      </c>
      <c r="D14100" t="str">
        <f t="shared" si="661"/>
        <v>above 5years</v>
      </c>
      <c r="E14100" t="str">
        <f t="shared" si="662"/>
        <v xml:space="preserve"> mileage above 20km</v>
      </c>
      <c r="F14100" t="s">
        <v>28</v>
      </c>
      <c r="G14100">
        <v>11</v>
      </c>
      <c r="H14100">
        <v>25000</v>
      </c>
      <c r="I14100" t="s">
        <v>14</v>
      </c>
      <c r="J14100" t="s">
        <v>15</v>
      </c>
      <c r="K14100" t="s">
        <v>16</v>
      </c>
      <c r="L14100">
        <v>20.36</v>
      </c>
      <c r="M14100">
        <v>1197</v>
      </c>
      <c r="N14100">
        <v>78.900000000000006</v>
      </c>
      <c r="O14100">
        <v>5</v>
      </c>
      <c r="P14100">
        <v>220000</v>
      </c>
    </row>
    <row r="14101" spans="1:16">
      <c r="A14101">
        <v>17881</v>
      </c>
      <c r="B14101" t="s">
        <v>78</v>
      </c>
      <c r="C14101" t="str">
        <f t="shared" si="660"/>
        <v>Mahindra</v>
      </c>
      <c r="D14101" t="str">
        <f t="shared" si="661"/>
        <v>below 5years</v>
      </c>
      <c r="E14101" t="str">
        <f t="shared" si="662"/>
        <v>mileage below 20km</v>
      </c>
      <c r="F14101" t="s">
        <v>79</v>
      </c>
      <c r="G14101">
        <v>3</v>
      </c>
      <c r="H14101">
        <v>25000</v>
      </c>
      <c r="I14101" t="s">
        <v>14</v>
      </c>
      <c r="J14101" t="s">
        <v>24</v>
      </c>
      <c r="K14101" t="s">
        <v>16</v>
      </c>
      <c r="L14101">
        <v>17.3</v>
      </c>
      <c r="M14101">
        <v>1497</v>
      </c>
      <c r="N14101">
        <v>121</v>
      </c>
      <c r="O14101">
        <v>8</v>
      </c>
      <c r="P14101">
        <v>1150000</v>
      </c>
    </row>
    <row r="14102" spans="1:16">
      <c r="A14102">
        <v>17882</v>
      </c>
      <c r="B14102" t="s">
        <v>84</v>
      </c>
      <c r="C14102" t="str">
        <f t="shared" si="660"/>
        <v>Maruti</v>
      </c>
      <c r="D14102" t="str">
        <f t="shared" si="661"/>
        <v>below 5years</v>
      </c>
      <c r="E14102" t="str">
        <f t="shared" si="662"/>
        <v xml:space="preserve"> mileage above 20km</v>
      </c>
      <c r="F14102" t="s">
        <v>85</v>
      </c>
      <c r="G14102">
        <v>3</v>
      </c>
      <c r="H14102">
        <v>34533</v>
      </c>
      <c r="I14102" t="s">
        <v>23</v>
      </c>
      <c r="J14102" t="s">
        <v>24</v>
      </c>
      <c r="K14102" t="s">
        <v>31</v>
      </c>
      <c r="L14102">
        <v>24.3</v>
      </c>
      <c r="M14102">
        <v>1248</v>
      </c>
      <c r="N14102">
        <v>88.5</v>
      </c>
      <c r="O14102">
        <v>5</v>
      </c>
      <c r="P14102">
        <v>950000</v>
      </c>
    </row>
    <row r="14103" spans="1:16">
      <c r="A14103">
        <v>17883</v>
      </c>
      <c r="B14103" t="s">
        <v>106</v>
      </c>
      <c r="C14103" t="str">
        <f t="shared" si="660"/>
        <v>BMW</v>
      </c>
      <c r="D14103" t="str">
        <f t="shared" si="661"/>
        <v>above 5years</v>
      </c>
      <c r="E14103" t="str">
        <f t="shared" si="662"/>
        <v>mileage below 20km</v>
      </c>
      <c r="F14103">
        <v>3</v>
      </c>
      <c r="G14103">
        <v>8</v>
      </c>
      <c r="H14103">
        <v>46000</v>
      </c>
      <c r="I14103" t="s">
        <v>23</v>
      </c>
      <c r="J14103" t="s">
        <v>24</v>
      </c>
      <c r="K14103" t="s">
        <v>31</v>
      </c>
      <c r="L14103">
        <v>18.88</v>
      </c>
      <c r="M14103">
        <v>1995</v>
      </c>
      <c r="N14103">
        <v>184</v>
      </c>
      <c r="O14103">
        <v>5</v>
      </c>
      <c r="P14103">
        <v>1095000</v>
      </c>
    </row>
    <row r="14104" spans="1:16">
      <c r="A14104">
        <v>17885</v>
      </c>
      <c r="B14104" t="s">
        <v>27</v>
      </c>
      <c r="C14104" t="str">
        <f t="shared" si="660"/>
        <v>Hyundai</v>
      </c>
      <c r="D14104" t="str">
        <f t="shared" si="661"/>
        <v>above 5years</v>
      </c>
      <c r="E14104" t="str">
        <f t="shared" si="662"/>
        <v>mileage below 20km</v>
      </c>
      <c r="F14104" t="s">
        <v>28</v>
      </c>
      <c r="G14104">
        <v>7</v>
      </c>
      <c r="H14104">
        <v>45000</v>
      </c>
      <c r="I14104" t="s">
        <v>23</v>
      </c>
      <c r="J14104" t="s">
        <v>15</v>
      </c>
      <c r="K14104" t="s">
        <v>16</v>
      </c>
      <c r="L14104">
        <v>19.809999999999999</v>
      </c>
      <c r="M14104">
        <v>1086</v>
      </c>
      <c r="N14104">
        <v>68.05</v>
      </c>
      <c r="O14104">
        <v>5</v>
      </c>
      <c r="P14104">
        <v>425000</v>
      </c>
    </row>
    <row r="14105" spans="1:16">
      <c r="A14105">
        <v>17887</v>
      </c>
      <c r="B14105" t="s">
        <v>36</v>
      </c>
      <c r="C14105" t="str">
        <f t="shared" si="660"/>
        <v>Renault</v>
      </c>
      <c r="D14105" t="str">
        <f t="shared" si="661"/>
        <v>above 5years</v>
      </c>
      <c r="E14105" t="str">
        <f t="shared" si="662"/>
        <v>mileage below 20km</v>
      </c>
      <c r="F14105" t="s">
        <v>37</v>
      </c>
      <c r="G14105">
        <v>7</v>
      </c>
      <c r="H14105">
        <v>73000</v>
      </c>
      <c r="I14105" t="s">
        <v>23</v>
      </c>
      <c r="J14105" t="s">
        <v>24</v>
      </c>
      <c r="K14105" t="s">
        <v>16</v>
      </c>
      <c r="L14105">
        <v>19.010000000000002</v>
      </c>
      <c r="M14105">
        <v>1461</v>
      </c>
      <c r="N14105">
        <v>108.45</v>
      </c>
      <c r="O14105">
        <v>5</v>
      </c>
      <c r="P14105">
        <v>635000</v>
      </c>
    </row>
    <row r="14106" spans="1:16">
      <c r="A14106">
        <v>17888</v>
      </c>
      <c r="B14106" t="s">
        <v>92</v>
      </c>
      <c r="C14106" t="str">
        <f t="shared" si="660"/>
        <v>Maruti</v>
      </c>
      <c r="D14106" t="str">
        <f t="shared" si="661"/>
        <v>5years</v>
      </c>
      <c r="E14106" t="str">
        <f t="shared" si="662"/>
        <v xml:space="preserve"> mileage above 20km</v>
      </c>
      <c r="F14106" t="s">
        <v>93</v>
      </c>
      <c r="G14106">
        <v>5</v>
      </c>
      <c r="H14106">
        <v>71000</v>
      </c>
      <c r="I14106" t="s">
        <v>23</v>
      </c>
      <c r="J14106" t="s">
        <v>24</v>
      </c>
      <c r="K14106" t="s">
        <v>16</v>
      </c>
      <c r="L14106">
        <v>27.62</v>
      </c>
      <c r="M14106">
        <v>793</v>
      </c>
      <c r="N14106">
        <v>47</v>
      </c>
      <c r="O14106">
        <v>5</v>
      </c>
      <c r="P14106">
        <v>499000</v>
      </c>
    </row>
    <row r="14107" spans="1:16">
      <c r="A14107">
        <v>17889</v>
      </c>
      <c r="B14107" t="s">
        <v>32</v>
      </c>
      <c r="C14107" t="str">
        <f t="shared" si="660"/>
        <v>Maruti</v>
      </c>
      <c r="D14107" t="str">
        <f t="shared" si="661"/>
        <v>below 5years</v>
      </c>
      <c r="E14107" t="str">
        <f t="shared" si="662"/>
        <v xml:space="preserve"> mileage above 20km</v>
      </c>
      <c r="F14107" t="s">
        <v>33</v>
      </c>
      <c r="G14107">
        <v>2</v>
      </c>
      <c r="H14107">
        <v>25000</v>
      </c>
      <c r="I14107" t="s">
        <v>14</v>
      </c>
      <c r="J14107" t="s">
        <v>15</v>
      </c>
      <c r="K14107" t="s">
        <v>16</v>
      </c>
      <c r="L14107">
        <v>21.21</v>
      </c>
      <c r="M14107">
        <v>1197</v>
      </c>
      <c r="N14107">
        <v>81.8</v>
      </c>
      <c r="O14107">
        <v>5</v>
      </c>
      <c r="P14107">
        <v>500000</v>
      </c>
    </row>
    <row r="14108" spans="1:16">
      <c r="A14108">
        <v>17890</v>
      </c>
      <c r="B14108" t="s">
        <v>203</v>
      </c>
      <c r="C14108" t="str">
        <f t="shared" si="660"/>
        <v>Skoda</v>
      </c>
      <c r="D14108" t="str">
        <f t="shared" si="661"/>
        <v>above 5years</v>
      </c>
      <c r="E14108" t="str">
        <f t="shared" si="662"/>
        <v>mileage below 20km</v>
      </c>
      <c r="F14108" t="s">
        <v>204</v>
      </c>
      <c r="G14108">
        <v>6</v>
      </c>
      <c r="H14108">
        <v>61348</v>
      </c>
      <c r="I14108" t="s">
        <v>23</v>
      </c>
      <c r="J14108" t="s">
        <v>24</v>
      </c>
      <c r="K14108" t="s">
        <v>31</v>
      </c>
      <c r="L14108">
        <v>19.3</v>
      </c>
      <c r="M14108">
        <v>1968</v>
      </c>
      <c r="N14108">
        <v>141</v>
      </c>
      <c r="O14108">
        <v>5</v>
      </c>
      <c r="P14108">
        <v>1000000</v>
      </c>
    </row>
    <row r="14109" spans="1:16">
      <c r="A14109">
        <v>17891</v>
      </c>
      <c r="B14109" t="s">
        <v>62</v>
      </c>
      <c r="C14109" t="str">
        <f t="shared" si="660"/>
        <v>Honda</v>
      </c>
      <c r="D14109" t="str">
        <f t="shared" si="661"/>
        <v>above 5years</v>
      </c>
      <c r="E14109" t="str">
        <f t="shared" si="662"/>
        <v>mileage below 20km</v>
      </c>
      <c r="F14109" t="s">
        <v>63</v>
      </c>
      <c r="G14109">
        <v>8</v>
      </c>
      <c r="H14109">
        <v>78000</v>
      </c>
      <c r="I14109" t="s">
        <v>23</v>
      </c>
      <c r="J14109" t="s">
        <v>15</v>
      </c>
      <c r="K14109" t="s">
        <v>31</v>
      </c>
      <c r="L14109">
        <v>15.5</v>
      </c>
      <c r="M14109">
        <v>1198</v>
      </c>
      <c r="N14109">
        <v>86.7</v>
      </c>
      <c r="O14109">
        <v>5</v>
      </c>
      <c r="P14109">
        <v>500000</v>
      </c>
    </row>
    <row r="14110" spans="1:16">
      <c r="A14110">
        <v>17892</v>
      </c>
      <c r="B14110" t="s">
        <v>34</v>
      </c>
      <c r="C14110" t="str">
        <f t="shared" si="660"/>
        <v>Hyundai</v>
      </c>
      <c r="D14110" t="str">
        <f t="shared" si="661"/>
        <v>below 5years</v>
      </c>
      <c r="E14110" t="str">
        <f t="shared" si="662"/>
        <v>mileage below 20km</v>
      </c>
      <c r="F14110" t="s">
        <v>35</v>
      </c>
      <c r="G14110">
        <v>3</v>
      </c>
      <c r="H14110">
        <v>33000</v>
      </c>
      <c r="I14110" t="s">
        <v>23</v>
      </c>
      <c r="J14110" t="s">
        <v>15</v>
      </c>
      <c r="K14110" t="s">
        <v>16</v>
      </c>
      <c r="L14110">
        <v>17.7</v>
      </c>
      <c r="M14110">
        <v>1497</v>
      </c>
      <c r="N14110">
        <v>113.42</v>
      </c>
      <c r="O14110">
        <v>5</v>
      </c>
      <c r="P14110">
        <v>1150000</v>
      </c>
    </row>
    <row r="14111" spans="1:16">
      <c r="A14111">
        <v>17893</v>
      </c>
      <c r="B14111" t="s">
        <v>160</v>
      </c>
      <c r="C14111" t="str">
        <f t="shared" si="660"/>
        <v>Honda</v>
      </c>
      <c r="D14111" t="str">
        <f t="shared" si="661"/>
        <v>below 5years</v>
      </c>
      <c r="E14111" t="str">
        <f t="shared" si="662"/>
        <v>mileage below 20km</v>
      </c>
      <c r="F14111" t="s">
        <v>161</v>
      </c>
      <c r="G14111">
        <v>4</v>
      </c>
      <c r="H14111">
        <v>80000</v>
      </c>
      <c r="I14111" t="s">
        <v>14</v>
      </c>
      <c r="J14111" t="s">
        <v>15</v>
      </c>
      <c r="K14111" t="s">
        <v>16</v>
      </c>
      <c r="L14111">
        <v>17.5</v>
      </c>
      <c r="M14111">
        <v>1199</v>
      </c>
      <c r="N14111">
        <v>88.7</v>
      </c>
      <c r="O14111">
        <v>5</v>
      </c>
      <c r="P14111">
        <v>700000</v>
      </c>
    </row>
    <row r="14112" spans="1:16">
      <c r="A14112">
        <v>17894</v>
      </c>
      <c r="B14112" t="s">
        <v>48</v>
      </c>
      <c r="C14112" t="str">
        <f t="shared" si="660"/>
        <v>Maruti</v>
      </c>
      <c r="D14112" t="str">
        <f t="shared" si="661"/>
        <v>above 5years</v>
      </c>
      <c r="E14112" t="str">
        <f t="shared" si="662"/>
        <v xml:space="preserve"> mileage above 20km</v>
      </c>
      <c r="F14112" t="s">
        <v>49</v>
      </c>
      <c r="G14112">
        <v>7</v>
      </c>
      <c r="H14112">
        <v>40000</v>
      </c>
      <c r="I14112" t="s">
        <v>14</v>
      </c>
      <c r="J14112" t="s">
        <v>24</v>
      </c>
      <c r="K14112" t="s">
        <v>16</v>
      </c>
      <c r="L14112">
        <v>23.4</v>
      </c>
      <c r="M14112">
        <v>1248</v>
      </c>
      <c r="N14112">
        <v>74</v>
      </c>
      <c r="O14112">
        <v>5</v>
      </c>
      <c r="P14112">
        <v>550000</v>
      </c>
    </row>
    <row r="14113" spans="1:16">
      <c r="A14113">
        <v>17895</v>
      </c>
      <c r="B14113" t="s">
        <v>52</v>
      </c>
      <c r="C14113" t="str">
        <f t="shared" si="660"/>
        <v>Hyundai</v>
      </c>
      <c r="D14113" t="str">
        <f t="shared" si="661"/>
        <v>below 5years</v>
      </c>
      <c r="E14113" t="str">
        <f t="shared" si="662"/>
        <v>mileage below 20km</v>
      </c>
      <c r="F14113" t="s">
        <v>53</v>
      </c>
      <c r="G14113">
        <v>4</v>
      </c>
      <c r="H14113">
        <v>50000</v>
      </c>
      <c r="I14113" t="s">
        <v>23</v>
      </c>
      <c r="J14113" t="s">
        <v>15</v>
      </c>
      <c r="K14113" t="s">
        <v>16</v>
      </c>
      <c r="L14113">
        <v>13</v>
      </c>
      <c r="M14113">
        <v>1591</v>
      </c>
      <c r="N14113">
        <v>121.3</v>
      </c>
      <c r="O14113">
        <v>5</v>
      </c>
      <c r="P14113">
        <v>930000</v>
      </c>
    </row>
    <row r="14114" spans="1:16">
      <c r="A14114">
        <v>17896</v>
      </c>
      <c r="B14114" t="s">
        <v>88</v>
      </c>
      <c r="C14114" t="str">
        <f t="shared" si="660"/>
        <v>Volkswagen</v>
      </c>
      <c r="D14114" t="str">
        <f t="shared" si="661"/>
        <v>below 5years</v>
      </c>
      <c r="E14114" t="str">
        <f t="shared" si="662"/>
        <v>mileage below 20km</v>
      </c>
      <c r="F14114" t="s">
        <v>89</v>
      </c>
      <c r="G14114">
        <v>2</v>
      </c>
      <c r="H14114">
        <v>7121</v>
      </c>
      <c r="I14114" t="s">
        <v>23</v>
      </c>
      <c r="J14114" t="s">
        <v>15</v>
      </c>
      <c r="K14114" t="s">
        <v>31</v>
      </c>
      <c r="L14114">
        <v>17.21</v>
      </c>
      <c r="M14114">
        <v>1197</v>
      </c>
      <c r="N14114">
        <v>103.5</v>
      </c>
      <c r="O14114">
        <v>5</v>
      </c>
      <c r="P14114">
        <v>975000</v>
      </c>
    </row>
    <row r="14115" spans="1:16">
      <c r="A14115">
        <v>17897</v>
      </c>
      <c r="B14115" t="s">
        <v>40</v>
      </c>
      <c r="C14115" t="str">
        <f t="shared" si="660"/>
        <v>Maruti</v>
      </c>
      <c r="D14115" t="str">
        <f t="shared" si="661"/>
        <v>above 5years</v>
      </c>
      <c r="E14115" t="str">
        <f t="shared" si="662"/>
        <v xml:space="preserve"> mileage above 20km</v>
      </c>
      <c r="F14115" t="s">
        <v>41</v>
      </c>
      <c r="G14115">
        <v>6</v>
      </c>
      <c r="H14115">
        <v>40000</v>
      </c>
      <c r="I14115" t="s">
        <v>14</v>
      </c>
      <c r="J14115" t="s">
        <v>24</v>
      </c>
      <c r="K14115" t="s">
        <v>16</v>
      </c>
      <c r="L14115">
        <v>26.21</v>
      </c>
      <c r="M14115">
        <v>1248</v>
      </c>
      <c r="N14115">
        <v>88.5</v>
      </c>
      <c r="O14115">
        <v>5</v>
      </c>
      <c r="P14115">
        <v>800000</v>
      </c>
    </row>
    <row r="14116" spans="1:16">
      <c r="A14116">
        <v>17898</v>
      </c>
      <c r="B14116" t="s">
        <v>44</v>
      </c>
      <c r="C14116" t="str">
        <f t="shared" si="660"/>
        <v>Toyota</v>
      </c>
      <c r="D14116" t="str">
        <f t="shared" si="661"/>
        <v>below 5years</v>
      </c>
      <c r="E14116" t="str">
        <f t="shared" si="662"/>
        <v>mileage below 20km</v>
      </c>
      <c r="F14116" t="s">
        <v>45</v>
      </c>
      <c r="G14116">
        <v>4</v>
      </c>
      <c r="H14116">
        <v>45000</v>
      </c>
      <c r="I14116" t="s">
        <v>14</v>
      </c>
      <c r="J14116" t="s">
        <v>24</v>
      </c>
      <c r="K14116" t="s">
        <v>16</v>
      </c>
      <c r="L14116">
        <v>13.68</v>
      </c>
      <c r="M14116">
        <v>2393</v>
      </c>
      <c r="N14116">
        <v>147.80000000000001</v>
      </c>
      <c r="O14116">
        <v>8</v>
      </c>
      <c r="P14116">
        <v>2025000</v>
      </c>
    </row>
    <row r="14117" spans="1:16">
      <c r="A14117">
        <v>17899</v>
      </c>
      <c r="B14117" t="s">
        <v>84</v>
      </c>
      <c r="C14117" t="str">
        <f t="shared" si="660"/>
        <v>Maruti</v>
      </c>
      <c r="D14117" t="str">
        <f t="shared" si="661"/>
        <v>5years</v>
      </c>
      <c r="E14117" t="str">
        <f t="shared" si="662"/>
        <v xml:space="preserve"> mileage above 20km</v>
      </c>
      <c r="F14117" t="s">
        <v>85</v>
      </c>
      <c r="G14117">
        <v>5</v>
      </c>
      <c r="H14117">
        <v>67000</v>
      </c>
      <c r="I14117" t="s">
        <v>23</v>
      </c>
      <c r="J14117" t="s">
        <v>24</v>
      </c>
      <c r="K14117" t="s">
        <v>16</v>
      </c>
      <c r="L14117">
        <v>24.3</v>
      </c>
      <c r="M14117">
        <v>1248</v>
      </c>
      <c r="N14117">
        <v>88.5</v>
      </c>
      <c r="O14117">
        <v>5</v>
      </c>
      <c r="P14117">
        <v>780000</v>
      </c>
    </row>
    <row r="14118" spans="1:16">
      <c r="A14118">
        <v>17901</v>
      </c>
      <c r="B14118" t="s">
        <v>25</v>
      </c>
      <c r="C14118" t="str">
        <f t="shared" si="660"/>
        <v>Maruti</v>
      </c>
      <c r="D14118" t="str">
        <f t="shared" si="661"/>
        <v>above 5years</v>
      </c>
      <c r="E14118" t="str">
        <f t="shared" si="662"/>
        <v>mileage below 20km</v>
      </c>
      <c r="F14118" t="s">
        <v>26</v>
      </c>
      <c r="G14118">
        <v>11</v>
      </c>
      <c r="H14118">
        <v>65000</v>
      </c>
      <c r="I14118" t="s">
        <v>23</v>
      </c>
      <c r="J14118" t="s">
        <v>15</v>
      </c>
      <c r="K14118" t="s">
        <v>16</v>
      </c>
      <c r="L14118">
        <v>18.899999999999999</v>
      </c>
      <c r="M14118">
        <v>998</v>
      </c>
      <c r="N14118">
        <v>67.099999999999994</v>
      </c>
      <c r="O14118">
        <v>5</v>
      </c>
      <c r="P14118">
        <v>110000</v>
      </c>
    </row>
    <row r="14119" spans="1:16">
      <c r="A14119">
        <v>17902</v>
      </c>
      <c r="B14119" t="s">
        <v>34</v>
      </c>
      <c r="C14119" t="str">
        <f t="shared" si="660"/>
        <v>Hyundai</v>
      </c>
      <c r="D14119" t="str">
        <f t="shared" si="661"/>
        <v>above 5years</v>
      </c>
      <c r="E14119" t="str">
        <f t="shared" si="662"/>
        <v xml:space="preserve"> mileage above 20km</v>
      </c>
      <c r="F14119" t="s">
        <v>35</v>
      </c>
      <c r="G14119">
        <v>10</v>
      </c>
      <c r="H14119">
        <v>57501</v>
      </c>
      <c r="I14119" t="s">
        <v>23</v>
      </c>
      <c r="J14119" t="s">
        <v>24</v>
      </c>
      <c r="K14119" t="s">
        <v>16</v>
      </c>
      <c r="L14119">
        <v>22.32</v>
      </c>
      <c r="M14119">
        <v>1582</v>
      </c>
      <c r="N14119">
        <v>126.3</v>
      </c>
      <c r="O14119">
        <v>5</v>
      </c>
      <c r="P14119">
        <v>390000</v>
      </c>
    </row>
    <row r="14120" spans="1:16">
      <c r="A14120">
        <v>17903</v>
      </c>
      <c r="B14120" t="s">
        <v>44</v>
      </c>
      <c r="C14120" t="str">
        <f t="shared" si="660"/>
        <v>Toyota</v>
      </c>
      <c r="D14120" t="str">
        <f t="shared" si="661"/>
        <v>above 5years</v>
      </c>
      <c r="E14120" t="str">
        <f t="shared" si="662"/>
        <v>mileage below 20km</v>
      </c>
      <c r="F14120" t="s">
        <v>45</v>
      </c>
      <c r="G14120">
        <v>9</v>
      </c>
      <c r="H14120">
        <v>105000</v>
      </c>
      <c r="I14120" t="s">
        <v>23</v>
      </c>
      <c r="J14120" t="s">
        <v>24</v>
      </c>
      <c r="K14120" t="s">
        <v>16</v>
      </c>
      <c r="L14120">
        <v>12.8</v>
      </c>
      <c r="M14120">
        <v>2494</v>
      </c>
      <c r="N14120">
        <v>102</v>
      </c>
      <c r="O14120">
        <v>7</v>
      </c>
      <c r="P14120">
        <v>749000</v>
      </c>
    </row>
    <row r="14121" spans="1:16">
      <c r="A14121">
        <v>17904</v>
      </c>
      <c r="B14121" t="s">
        <v>88</v>
      </c>
      <c r="C14121" t="str">
        <f t="shared" si="660"/>
        <v>Volkswagen</v>
      </c>
      <c r="D14121" t="str">
        <f t="shared" si="661"/>
        <v>above 5years</v>
      </c>
      <c r="E14121" t="str">
        <f t="shared" si="662"/>
        <v xml:space="preserve"> mileage above 20km</v>
      </c>
      <c r="F14121" t="s">
        <v>89</v>
      </c>
      <c r="G14121">
        <v>7</v>
      </c>
      <c r="H14121">
        <v>50000</v>
      </c>
      <c r="I14121" t="s">
        <v>14</v>
      </c>
      <c r="J14121" t="s">
        <v>24</v>
      </c>
      <c r="K14121" t="s">
        <v>16</v>
      </c>
      <c r="L14121">
        <v>20.14</v>
      </c>
      <c r="M14121">
        <v>1498</v>
      </c>
      <c r="N14121">
        <v>88.8</v>
      </c>
      <c r="O14121">
        <v>5</v>
      </c>
      <c r="P14121">
        <v>400000</v>
      </c>
    </row>
    <row r="14122" spans="1:16">
      <c r="A14122">
        <v>17905</v>
      </c>
      <c r="B14122" t="s">
        <v>56</v>
      </c>
      <c r="C14122" t="str">
        <f t="shared" si="660"/>
        <v>Mahindra</v>
      </c>
      <c r="D14122" t="str">
        <f t="shared" si="661"/>
        <v>above 5years</v>
      </c>
      <c r="E14122" t="str">
        <f t="shared" si="662"/>
        <v>mileage below 20km</v>
      </c>
      <c r="F14122" t="s">
        <v>57</v>
      </c>
      <c r="G14122">
        <v>7</v>
      </c>
      <c r="H14122">
        <v>140000</v>
      </c>
      <c r="I14122" t="s">
        <v>14</v>
      </c>
      <c r="J14122" t="s">
        <v>24</v>
      </c>
      <c r="K14122" t="s">
        <v>16</v>
      </c>
      <c r="L14122">
        <v>15.96</v>
      </c>
      <c r="M14122">
        <v>2523</v>
      </c>
      <c r="N14122">
        <v>62.1</v>
      </c>
      <c r="O14122">
        <v>7</v>
      </c>
      <c r="P14122">
        <v>600000</v>
      </c>
    </row>
    <row r="14123" spans="1:16">
      <c r="A14123">
        <v>17906</v>
      </c>
      <c r="B14123" t="s">
        <v>19</v>
      </c>
      <c r="C14123" t="str">
        <f t="shared" si="660"/>
        <v>Hyundai</v>
      </c>
      <c r="D14123" t="str">
        <f t="shared" si="661"/>
        <v>below 5years</v>
      </c>
      <c r="E14123" t="str">
        <f t="shared" si="662"/>
        <v>mileage below 20km</v>
      </c>
      <c r="F14123" t="s">
        <v>20</v>
      </c>
      <c r="G14123">
        <v>4</v>
      </c>
      <c r="H14123">
        <v>18000</v>
      </c>
      <c r="I14123" t="s">
        <v>23</v>
      </c>
      <c r="J14123" t="s">
        <v>15</v>
      </c>
      <c r="K14123" t="s">
        <v>16</v>
      </c>
      <c r="L14123">
        <v>18.600000000000001</v>
      </c>
      <c r="M14123">
        <v>1197</v>
      </c>
      <c r="N14123">
        <v>81.83</v>
      </c>
      <c r="O14123">
        <v>5</v>
      </c>
      <c r="P14123">
        <v>750000</v>
      </c>
    </row>
    <row r="14124" spans="1:16">
      <c r="A14124">
        <v>17907</v>
      </c>
      <c r="B14124" t="s">
        <v>56</v>
      </c>
      <c r="C14124" t="str">
        <f t="shared" si="660"/>
        <v>Mahindra</v>
      </c>
      <c r="D14124" t="str">
        <f t="shared" si="661"/>
        <v>above 5years</v>
      </c>
      <c r="E14124" t="str">
        <f t="shared" si="662"/>
        <v>mileage below 20km</v>
      </c>
      <c r="F14124" t="s">
        <v>57</v>
      </c>
      <c r="G14124">
        <v>8</v>
      </c>
      <c r="H14124">
        <v>65000</v>
      </c>
      <c r="I14124" t="s">
        <v>14</v>
      </c>
      <c r="J14124" t="s">
        <v>24</v>
      </c>
      <c r="K14124" t="s">
        <v>16</v>
      </c>
      <c r="L14124">
        <v>15.96</v>
      </c>
      <c r="M14124">
        <v>2523</v>
      </c>
      <c r="N14124">
        <v>62.1</v>
      </c>
      <c r="O14124">
        <v>7</v>
      </c>
      <c r="P14124">
        <v>390000</v>
      </c>
    </row>
    <row r="14125" spans="1:16">
      <c r="A14125">
        <v>17909</v>
      </c>
      <c r="B14125" t="s">
        <v>48</v>
      </c>
      <c r="C14125" t="str">
        <f t="shared" si="660"/>
        <v>Maruti</v>
      </c>
      <c r="D14125" t="str">
        <f t="shared" si="661"/>
        <v>5years</v>
      </c>
      <c r="E14125" t="str">
        <f t="shared" si="662"/>
        <v xml:space="preserve"> mileage above 20km</v>
      </c>
      <c r="F14125" t="s">
        <v>49</v>
      </c>
      <c r="G14125">
        <v>5</v>
      </c>
      <c r="H14125">
        <v>60000</v>
      </c>
      <c r="I14125" t="s">
        <v>14</v>
      </c>
      <c r="J14125" t="s">
        <v>24</v>
      </c>
      <c r="K14125" t="s">
        <v>16</v>
      </c>
      <c r="L14125">
        <v>26.59</v>
      </c>
      <c r="M14125">
        <v>1248</v>
      </c>
      <c r="N14125">
        <v>74</v>
      </c>
      <c r="O14125">
        <v>5</v>
      </c>
      <c r="P14125">
        <v>530000</v>
      </c>
    </row>
    <row r="14126" spans="1:16">
      <c r="A14126">
        <v>17910</v>
      </c>
      <c r="B14126" t="s">
        <v>32</v>
      </c>
      <c r="C14126" t="str">
        <f t="shared" si="660"/>
        <v>Maruti</v>
      </c>
      <c r="D14126" t="str">
        <f t="shared" si="661"/>
        <v>above 5years</v>
      </c>
      <c r="E14126" t="str">
        <f t="shared" si="662"/>
        <v xml:space="preserve"> mileage above 20km</v>
      </c>
      <c r="F14126" t="s">
        <v>33</v>
      </c>
      <c r="G14126">
        <v>9</v>
      </c>
      <c r="H14126">
        <v>120000</v>
      </c>
      <c r="I14126" t="s">
        <v>14</v>
      </c>
      <c r="J14126" t="s">
        <v>24</v>
      </c>
      <c r="K14126" t="s">
        <v>16</v>
      </c>
      <c r="L14126">
        <v>22.9</v>
      </c>
      <c r="M14126">
        <v>1248</v>
      </c>
      <c r="N14126">
        <v>74</v>
      </c>
      <c r="O14126">
        <v>5</v>
      </c>
      <c r="P14126">
        <v>360000</v>
      </c>
    </row>
    <row r="14127" spans="1:16">
      <c r="A14127">
        <v>17911</v>
      </c>
      <c r="B14127" t="s">
        <v>54</v>
      </c>
      <c r="C14127" t="str">
        <f t="shared" si="660"/>
        <v>Honda</v>
      </c>
      <c r="D14127" t="str">
        <f t="shared" si="661"/>
        <v>above 5years</v>
      </c>
      <c r="E14127" t="str">
        <f t="shared" si="662"/>
        <v xml:space="preserve"> mileage above 20km</v>
      </c>
      <c r="F14127" t="s">
        <v>55</v>
      </c>
      <c r="G14127">
        <v>6</v>
      </c>
      <c r="H14127">
        <v>56000</v>
      </c>
      <c r="I14127" t="s">
        <v>14</v>
      </c>
      <c r="J14127" t="s">
        <v>24</v>
      </c>
      <c r="K14127" t="s">
        <v>16</v>
      </c>
      <c r="L14127">
        <v>25.1</v>
      </c>
      <c r="M14127">
        <v>1498</v>
      </c>
      <c r="N14127">
        <v>98.6</v>
      </c>
      <c r="O14127">
        <v>5</v>
      </c>
      <c r="P14127">
        <v>690000</v>
      </c>
    </row>
    <row r="14128" spans="1:16">
      <c r="A14128">
        <v>17912</v>
      </c>
      <c r="B14128" t="s">
        <v>19</v>
      </c>
      <c r="C14128" t="str">
        <f t="shared" si="660"/>
        <v>Hyundai</v>
      </c>
      <c r="D14128" t="str">
        <f t="shared" si="661"/>
        <v>above 5years</v>
      </c>
      <c r="E14128" t="str">
        <f t="shared" si="662"/>
        <v xml:space="preserve"> mileage above 20km</v>
      </c>
      <c r="F14128" t="s">
        <v>20</v>
      </c>
      <c r="G14128">
        <v>6</v>
      </c>
      <c r="H14128">
        <v>47000</v>
      </c>
      <c r="I14128" t="s">
        <v>23</v>
      </c>
      <c r="J14128" t="s">
        <v>24</v>
      </c>
      <c r="K14128" t="s">
        <v>16</v>
      </c>
      <c r="L14128">
        <v>21.19</v>
      </c>
      <c r="M14128">
        <v>1396</v>
      </c>
      <c r="N14128">
        <v>88.73</v>
      </c>
      <c r="O14128">
        <v>5</v>
      </c>
      <c r="P14128">
        <v>675000</v>
      </c>
    </row>
    <row r="14129" spans="1:16">
      <c r="A14129">
        <v>17913</v>
      </c>
      <c r="B14129" t="s">
        <v>27</v>
      </c>
      <c r="C14129" t="str">
        <f t="shared" si="660"/>
        <v>Hyundai</v>
      </c>
      <c r="D14129" t="str">
        <f t="shared" si="661"/>
        <v>5years</v>
      </c>
      <c r="E14129" t="str">
        <f t="shared" si="662"/>
        <v>mileage below 20km</v>
      </c>
      <c r="F14129" t="s">
        <v>28</v>
      </c>
      <c r="G14129">
        <v>5</v>
      </c>
      <c r="H14129">
        <v>40000</v>
      </c>
      <c r="I14129" t="s">
        <v>14</v>
      </c>
      <c r="J14129" t="s">
        <v>15</v>
      </c>
      <c r="K14129" t="s">
        <v>16</v>
      </c>
      <c r="L14129">
        <v>19.809999999999999</v>
      </c>
      <c r="M14129">
        <v>1086</v>
      </c>
      <c r="N14129">
        <v>68.05</v>
      </c>
      <c r="O14129">
        <v>5</v>
      </c>
      <c r="P14129">
        <v>350000</v>
      </c>
    </row>
    <row r="14130" spans="1:16">
      <c r="A14130">
        <v>17914</v>
      </c>
      <c r="B14130" t="s">
        <v>19</v>
      </c>
      <c r="C14130" t="str">
        <f t="shared" si="660"/>
        <v>Hyundai</v>
      </c>
      <c r="D14130" t="str">
        <f t="shared" si="661"/>
        <v>above 5years</v>
      </c>
      <c r="E14130" t="str">
        <f t="shared" si="662"/>
        <v>mileage below 20km</v>
      </c>
      <c r="F14130" t="s">
        <v>20</v>
      </c>
      <c r="G14130">
        <v>11</v>
      </c>
      <c r="H14130">
        <v>64000</v>
      </c>
      <c r="I14130" t="s">
        <v>23</v>
      </c>
      <c r="J14130" t="s">
        <v>15</v>
      </c>
      <c r="K14130" t="s">
        <v>16</v>
      </c>
      <c r="L14130">
        <v>18.5</v>
      </c>
      <c r="M14130">
        <v>1197</v>
      </c>
      <c r="N14130">
        <v>80</v>
      </c>
      <c r="O14130">
        <v>5</v>
      </c>
      <c r="P14130">
        <v>375000</v>
      </c>
    </row>
    <row r="14131" spans="1:16">
      <c r="A14131">
        <v>17915</v>
      </c>
      <c r="B14131" t="s">
        <v>32</v>
      </c>
      <c r="C14131" t="str">
        <f t="shared" si="660"/>
        <v>Maruti</v>
      </c>
      <c r="D14131" t="str">
        <f t="shared" si="661"/>
        <v>below 5years</v>
      </c>
      <c r="E14131" t="str">
        <f t="shared" si="662"/>
        <v xml:space="preserve"> mileage above 20km</v>
      </c>
      <c r="F14131" t="s">
        <v>33</v>
      </c>
      <c r="G14131">
        <v>2</v>
      </c>
      <c r="H14131">
        <v>5000</v>
      </c>
      <c r="I14131" t="s">
        <v>14</v>
      </c>
      <c r="J14131" t="s">
        <v>15</v>
      </c>
      <c r="K14131" t="s">
        <v>16</v>
      </c>
      <c r="L14131">
        <v>21.21</v>
      </c>
      <c r="M14131">
        <v>1197</v>
      </c>
      <c r="N14131">
        <v>81.8</v>
      </c>
      <c r="O14131">
        <v>5</v>
      </c>
      <c r="P14131">
        <v>600000</v>
      </c>
    </row>
    <row r="14132" spans="1:16">
      <c r="A14132">
        <v>17917</v>
      </c>
      <c r="B14132" t="s">
        <v>106</v>
      </c>
      <c r="C14132" t="str">
        <f t="shared" si="660"/>
        <v>BMW</v>
      </c>
      <c r="D14132" t="str">
        <f t="shared" si="661"/>
        <v>above 5years</v>
      </c>
      <c r="E14132" t="str">
        <f t="shared" si="662"/>
        <v>mileage below 20km</v>
      </c>
      <c r="F14132">
        <v>3</v>
      </c>
      <c r="G14132">
        <v>9</v>
      </c>
      <c r="H14132">
        <v>66000</v>
      </c>
      <c r="I14132" t="s">
        <v>23</v>
      </c>
      <c r="J14132" t="s">
        <v>24</v>
      </c>
      <c r="K14132" t="s">
        <v>31</v>
      </c>
      <c r="L14132">
        <v>16.07</v>
      </c>
      <c r="M14132">
        <v>1995</v>
      </c>
      <c r="N14132">
        <v>181</v>
      </c>
      <c r="O14132">
        <v>5</v>
      </c>
      <c r="P14132">
        <v>995000</v>
      </c>
    </row>
    <row r="14133" spans="1:16">
      <c r="A14133">
        <v>17918</v>
      </c>
      <c r="B14133" t="s">
        <v>54</v>
      </c>
      <c r="C14133" t="str">
        <f t="shared" si="660"/>
        <v>Honda</v>
      </c>
      <c r="D14133" t="str">
        <f t="shared" si="661"/>
        <v>above 5years</v>
      </c>
      <c r="E14133" t="str">
        <f t="shared" si="662"/>
        <v>mileage below 20km</v>
      </c>
      <c r="F14133" t="s">
        <v>55</v>
      </c>
      <c r="G14133">
        <v>6</v>
      </c>
      <c r="H14133">
        <v>20000</v>
      </c>
      <c r="I14133" t="s">
        <v>14</v>
      </c>
      <c r="J14133" t="s">
        <v>15</v>
      </c>
      <c r="K14133" t="s">
        <v>31</v>
      </c>
      <c r="L14133">
        <v>18</v>
      </c>
      <c r="M14133">
        <v>1497</v>
      </c>
      <c r="N14133">
        <v>117.3</v>
      </c>
      <c r="O14133">
        <v>5</v>
      </c>
      <c r="P14133">
        <v>800000</v>
      </c>
    </row>
    <row r="14134" spans="1:16">
      <c r="A14134">
        <v>17920</v>
      </c>
      <c r="B14134" t="s">
        <v>29</v>
      </c>
      <c r="C14134" t="str">
        <f t="shared" si="660"/>
        <v>Hyundai</v>
      </c>
      <c r="D14134" t="str">
        <f t="shared" si="661"/>
        <v>below 5years</v>
      </c>
      <c r="E14134" t="str">
        <f t="shared" si="662"/>
        <v>mileage below 20km</v>
      </c>
      <c r="F14134" t="s">
        <v>30</v>
      </c>
      <c r="G14134">
        <v>2</v>
      </c>
      <c r="H14134">
        <v>21000</v>
      </c>
      <c r="I14134" t="s">
        <v>23</v>
      </c>
      <c r="J14134" t="s">
        <v>15</v>
      </c>
      <c r="K14134" t="s">
        <v>31</v>
      </c>
      <c r="L14134">
        <v>18.149999999999999</v>
      </c>
      <c r="M14134">
        <v>998</v>
      </c>
      <c r="N14134">
        <v>118.35</v>
      </c>
      <c r="O14134">
        <v>5</v>
      </c>
      <c r="P14134">
        <v>1199000</v>
      </c>
    </row>
    <row r="14135" spans="1:16">
      <c r="A14135">
        <v>17923</v>
      </c>
      <c r="B14135" t="s">
        <v>66</v>
      </c>
      <c r="C14135" t="str">
        <f t="shared" si="660"/>
        <v>Mahindra</v>
      </c>
      <c r="D14135" t="str">
        <f t="shared" si="661"/>
        <v>5years</v>
      </c>
      <c r="E14135" t="str">
        <f t="shared" si="662"/>
        <v>mileage below 20km</v>
      </c>
      <c r="F14135" t="s">
        <v>67</v>
      </c>
      <c r="G14135">
        <v>5</v>
      </c>
      <c r="H14135">
        <v>35000</v>
      </c>
      <c r="I14135" t="s">
        <v>14</v>
      </c>
      <c r="J14135" t="s">
        <v>24</v>
      </c>
      <c r="K14135" t="s">
        <v>16</v>
      </c>
      <c r="L14135">
        <v>16</v>
      </c>
      <c r="M14135">
        <v>2179</v>
      </c>
      <c r="N14135">
        <v>140</v>
      </c>
      <c r="O14135">
        <v>7</v>
      </c>
      <c r="P14135">
        <v>1135000</v>
      </c>
    </row>
    <row r="14136" spans="1:16">
      <c r="A14136">
        <v>17924</v>
      </c>
      <c r="B14136" t="s">
        <v>50</v>
      </c>
      <c r="C14136" t="str">
        <f t="shared" si="660"/>
        <v>Volkswagen</v>
      </c>
      <c r="D14136" t="str">
        <f t="shared" si="661"/>
        <v>above 5years</v>
      </c>
      <c r="E14136" t="str">
        <f t="shared" si="662"/>
        <v>mileage below 20km</v>
      </c>
      <c r="F14136" t="s">
        <v>51</v>
      </c>
      <c r="G14136">
        <v>8</v>
      </c>
      <c r="H14136">
        <v>49000</v>
      </c>
      <c r="I14136" t="s">
        <v>23</v>
      </c>
      <c r="J14136" t="s">
        <v>15</v>
      </c>
      <c r="K14136" t="s">
        <v>16</v>
      </c>
      <c r="L14136">
        <v>16.09</v>
      </c>
      <c r="M14136">
        <v>1598</v>
      </c>
      <c r="N14136">
        <v>103.2</v>
      </c>
      <c r="O14136">
        <v>5</v>
      </c>
      <c r="P14136">
        <v>590000</v>
      </c>
    </row>
    <row r="14137" spans="1:16">
      <c r="A14137">
        <v>17926</v>
      </c>
      <c r="B14137" t="s">
        <v>195</v>
      </c>
      <c r="C14137" t="str">
        <f t="shared" si="660"/>
        <v>Mercedes-Benz</v>
      </c>
      <c r="D14137" t="str">
        <f t="shared" si="661"/>
        <v>above 5years</v>
      </c>
      <c r="E14137" t="str">
        <f t="shared" si="662"/>
        <v>mileage below 20km</v>
      </c>
      <c r="F14137" t="s">
        <v>196</v>
      </c>
      <c r="G14137">
        <v>9</v>
      </c>
      <c r="H14137">
        <v>58000</v>
      </c>
      <c r="I14137" t="s">
        <v>23</v>
      </c>
      <c r="J14137" t="s">
        <v>24</v>
      </c>
      <c r="K14137" t="s">
        <v>31</v>
      </c>
      <c r="L14137">
        <v>13.5</v>
      </c>
      <c r="M14137">
        <v>2987</v>
      </c>
      <c r="N14137">
        <v>254.79</v>
      </c>
      <c r="O14137">
        <v>5</v>
      </c>
      <c r="P14137">
        <v>2450000</v>
      </c>
    </row>
    <row r="14138" spans="1:16">
      <c r="A14138">
        <v>17927</v>
      </c>
      <c r="B14138" t="s">
        <v>21</v>
      </c>
      <c r="C14138" t="str">
        <f t="shared" si="660"/>
        <v>Ford</v>
      </c>
      <c r="D14138" t="str">
        <f t="shared" si="661"/>
        <v>below 5years</v>
      </c>
      <c r="E14138" t="str">
        <f t="shared" si="662"/>
        <v>mileage below 20km</v>
      </c>
      <c r="F14138" t="s">
        <v>22</v>
      </c>
      <c r="G14138">
        <v>3</v>
      </c>
      <c r="H14138">
        <v>40000</v>
      </c>
      <c r="I14138" t="s">
        <v>14</v>
      </c>
      <c r="J14138" t="s">
        <v>15</v>
      </c>
      <c r="K14138" t="s">
        <v>16</v>
      </c>
      <c r="L14138">
        <v>17</v>
      </c>
      <c r="M14138">
        <v>1497</v>
      </c>
      <c r="N14138">
        <v>121.31</v>
      </c>
      <c r="O14138">
        <v>5</v>
      </c>
      <c r="P14138">
        <v>860000</v>
      </c>
    </row>
    <row r="14139" spans="1:16">
      <c r="A14139">
        <v>17929</v>
      </c>
      <c r="B14139" t="s">
        <v>92</v>
      </c>
      <c r="C14139" t="str">
        <f t="shared" si="660"/>
        <v>Maruti</v>
      </c>
      <c r="D14139" t="str">
        <f t="shared" si="661"/>
        <v>below 5years</v>
      </c>
      <c r="E14139" t="str">
        <f t="shared" si="662"/>
        <v xml:space="preserve"> mileage above 20km</v>
      </c>
      <c r="F14139" t="s">
        <v>93</v>
      </c>
      <c r="G14139">
        <v>4</v>
      </c>
      <c r="H14139">
        <v>28960</v>
      </c>
      <c r="I14139" t="s">
        <v>23</v>
      </c>
      <c r="J14139" t="s">
        <v>15</v>
      </c>
      <c r="K14139" t="s">
        <v>31</v>
      </c>
      <c r="L14139">
        <v>23.1</v>
      </c>
      <c r="M14139">
        <v>998</v>
      </c>
      <c r="N14139">
        <v>67.040000000000006</v>
      </c>
      <c r="O14139">
        <v>5</v>
      </c>
      <c r="P14139">
        <v>475000</v>
      </c>
    </row>
    <row r="14140" spans="1:16">
      <c r="A14140">
        <v>17930</v>
      </c>
      <c r="B14140" t="s">
        <v>50</v>
      </c>
      <c r="C14140" t="str">
        <f t="shared" si="660"/>
        <v>Volkswagen</v>
      </c>
      <c r="D14140" t="str">
        <f t="shared" si="661"/>
        <v>above 5years</v>
      </c>
      <c r="E14140" t="str">
        <f t="shared" si="662"/>
        <v>mileage below 20km</v>
      </c>
      <c r="F14140" t="s">
        <v>51</v>
      </c>
      <c r="G14140">
        <v>8</v>
      </c>
      <c r="H14140">
        <v>80000</v>
      </c>
      <c r="I14140" t="s">
        <v>14</v>
      </c>
      <c r="J14140" t="s">
        <v>15</v>
      </c>
      <c r="K14140" t="s">
        <v>16</v>
      </c>
      <c r="L14140">
        <v>15.04</v>
      </c>
      <c r="M14140">
        <v>1598</v>
      </c>
      <c r="N14140">
        <v>103.6</v>
      </c>
      <c r="O14140">
        <v>5</v>
      </c>
      <c r="P14140">
        <v>350000</v>
      </c>
    </row>
    <row r="14141" spans="1:16">
      <c r="A14141">
        <v>17931</v>
      </c>
      <c r="B14141" t="s">
        <v>84</v>
      </c>
      <c r="C14141" t="str">
        <f t="shared" si="660"/>
        <v>Maruti</v>
      </c>
      <c r="D14141" t="str">
        <f t="shared" si="661"/>
        <v>below 5years</v>
      </c>
      <c r="E14141" t="str">
        <f t="shared" si="662"/>
        <v xml:space="preserve"> mileage above 20km</v>
      </c>
      <c r="F14141" t="s">
        <v>85</v>
      </c>
      <c r="G14141">
        <v>3</v>
      </c>
      <c r="H14141">
        <v>30000</v>
      </c>
      <c r="I14141" t="s">
        <v>14</v>
      </c>
      <c r="J14141" t="s">
        <v>24</v>
      </c>
      <c r="K14141" t="s">
        <v>16</v>
      </c>
      <c r="L14141">
        <v>24.3</v>
      </c>
      <c r="M14141">
        <v>1248</v>
      </c>
      <c r="N14141">
        <v>88.5</v>
      </c>
      <c r="O14141">
        <v>5</v>
      </c>
      <c r="P14141">
        <v>950000</v>
      </c>
    </row>
    <row r="14142" spans="1:16">
      <c r="A14142">
        <v>17932</v>
      </c>
      <c r="B14142" t="s">
        <v>52</v>
      </c>
      <c r="C14142" t="str">
        <f t="shared" si="660"/>
        <v>Hyundai</v>
      </c>
      <c r="D14142" t="str">
        <f t="shared" si="661"/>
        <v>below 5years</v>
      </c>
      <c r="E14142" t="str">
        <f t="shared" si="662"/>
        <v>mileage below 20km</v>
      </c>
      <c r="F14142" t="s">
        <v>53</v>
      </c>
      <c r="G14142">
        <v>3</v>
      </c>
      <c r="H14142">
        <v>50000</v>
      </c>
      <c r="I14142" t="s">
        <v>14</v>
      </c>
      <c r="J14142" t="s">
        <v>24</v>
      </c>
      <c r="K14142" t="s">
        <v>16</v>
      </c>
      <c r="L14142">
        <v>19.670000000000002</v>
      </c>
      <c r="M14142">
        <v>1582</v>
      </c>
      <c r="N14142">
        <v>126.2</v>
      </c>
      <c r="O14142">
        <v>5</v>
      </c>
      <c r="P14142">
        <v>1200000</v>
      </c>
    </row>
    <row r="14143" spans="1:16">
      <c r="A14143">
        <v>17933</v>
      </c>
      <c r="B14143" t="s">
        <v>66</v>
      </c>
      <c r="C14143" t="str">
        <f t="shared" si="660"/>
        <v>Mahindra</v>
      </c>
      <c r="D14143" t="str">
        <f t="shared" si="661"/>
        <v>below 5years</v>
      </c>
      <c r="E14143" t="str">
        <f t="shared" si="662"/>
        <v>mileage below 20km</v>
      </c>
      <c r="F14143" t="s">
        <v>67</v>
      </c>
      <c r="G14143">
        <v>4</v>
      </c>
      <c r="H14143">
        <v>51524</v>
      </c>
      <c r="I14143" t="s">
        <v>23</v>
      </c>
      <c r="J14143" t="s">
        <v>24</v>
      </c>
      <c r="K14143" t="s">
        <v>16</v>
      </c>
      <c r="L14143">
        <v>16</v>
      </c>
      <c r="M14143">
        <v>1997</v>
      </c>
      <c r="N14143">
        <v>140</v>
      </c>
      <c r="O14143">
        <v>7</v>
      </c>
      <c r="P14143">
        <v>1285000</v>
      </c>
    </row>
    <row r="14144" spans="1:16">
      <c r="A14144">
        <v>17934</v>
      </c>
      <c r="B14144" t="s">
        <v>113</v>
      </c>
      <c r="C14144" t="str">
        <f t="shared" si="660"/>
        <v>Tata</v>
      </c>
      <c r="D14144" t="str">
        <f t="shared" si="661"/>
        <v>above 5years</v>
      </c>
      <c r="E14144" t="str">
        <f t="shared" si="662"/>
        <v>mileage below 20km</v>
      </c>
      <c r="F14144" t="s">
        <v>114</v>
      </c>
      <c r="G14144">
        <v>8</v>
      </c>
      <c r="H14144">
        <v>110000</v>
      </c>
      <c r="I14144" t="s">
        <v>14</v>
      </c>
      <c r="J14144" t="s">
        <v>24</v>
      </c>
      <c r="K14144" t="s">
        <v>16</v>
      </c>
      <c r="L14144">
        <v>14</v>
      </c>
      <c r="M14144">
        <v>2179</v>
      </c>
      <c r="N14144">
        <v>138.1</v>
      </c>
      <c r="O14144">
        <v>7</v>
      </c>
      <c r="P14144">
        <v>500000</v>
      </c>
    </row>
    <row r="14145" spans="1:16">
      <c r="A14145">
        <v>17935</v>
      </c>
      <c r="B14145" t="s">
        <v>46</v>
      </c>
      <c r="C14145" t="str">
        <f t="shared" si="660"/>
        <v>Maruti</v>
      </c>
      <c r="D14145" t="str">
        <f t="shared" si="661"/>
        <v>below 5years</v>
      </c>
      <c r="E14145" t="str">
        <f t="shared" si="662"/>
        <v xml:space="preserve"> mileage above 20km</v>
      </c>
      <c r="F14145" t="s">
        <v>47</v>
      </c>
      <c r="G14145">
        <v>4</v>
      </c>
      <c r="H14145">
        <v>40000</v>
      </c>
      <c r="I14145" t="s">
        <v>14</v>
      </c>
      <c r="J14145" t="s">
        <v>15</v>
      </c>
      <c r="K14145" t="s">
        <v>16</v>
      </c>
      <c r="L14145">
        <v>21.4</v>
      </c>
      <c r="M14145">
        <v>1197</v>
      </c>
      <c r="N14145">
        <v>83.1</v>
      </c>
      <c r="O14145">
        <v>5</v>
      </c>
      <c r="P14145">
        <v>790000</v>
      </c>
    </row>
    <row r="14146" spans="1:16">
      <c r="A14146">
        <v>17936</v>
      </c>
      <c r="B14146" t="s">
        <v>40</v>
      </c>
      <c r="C14146" t="str">
        <f t="shared" si="660"/>
        <v>Maruti</v>
      </c>
      <c r="D14146" t="str">
        <f t="shared" si="661"/>
        <v>below 5years</v>
      </c>
      <c r="E14146" t="str">
        <f t="shared" si="662"/>
        <v>mileage below 20km</v>
      </c>
      <c r="F14146" t="s">
        <v>41</v>
      </c>
      <c r="G14146">
        <v>4</v>
      </c>
      <c r="H14146">
        <v>59000</v>
      </c>
      <c r="I14146" t="s">
        <v>23</v>
      </c>
      <c r="J14146" t="s">
        <v>15</v>
      </c>
      <c r="K14146" t="s">
        <v>31</v>
      </c>
      <c r="L14146">
        <v>19.12</v>
      </c>
      <c r="M14146">
        <v>1373</v>
      </c>
      <c r="N14146">
        <v>91.1</v>
      </c>
      <c r="O14146">
        <v>5</v>
      </c>
      <c r="P14146">
        <v>710000</v>
      </c>
    </row>
    <row r="14147" spans="1:16">
      <c r="A14147">
        <v>17938</v>
      </c>
      <c r="B14147" t="s">
        <v>21</v>
      </c>
      <c r="C14147" t="str">
        <f t="shared" ref="C14147:C14210" si="663">LEFT(B14147,FIND(" ", B14147)-1)</f>
        <v>Ford</v>
      </c>
      <c r="D14147" t="str">
        <f t="shared" ref="D14147:D14210" si="664">IF(G14147&gt;5,"above 5years",IF(G14147&lt;5,"below 5years",IF(G14147=5,"5years",0)))</f>
        <v>below 5years</v>
      </c>
      <c r="E14147" t="str">
        <f t="shared" ref="E14147:E14210" si="665">IF(L14147&lt;=20,"mileage below 20km",IF(L14147&gt;=20," mileage above 20km",0))</f>
        <v>mileage below 20km</v>
      </c>
      <c r="F14147" t="s">
        <v>22</v>
      </c>
      <c r="G14147">
        <v>3</v>
      </c>
      <c r="H14147">
        <v>22506</v>
      </c>
      <c r="I14147" t="s">
        <v>23</v>
      </c>
      <c r="J14147" t="s">
        <v>15</v>
      </c>
      <c r="K14147" t="s">
        <v>16</v>
      </c>
      <c r="L14147">
        <v>17</v>
      </c>
      <c r="M14147">
        <v>1497</v>
      </c>
      <c r="N14147">
        <v>121.31</v>
      </c>
      <c r="O14147">
        <v>5</v>
      </c>
      <c r="P14147">
        <v>945000</v>
      </c>
    </row>
    <row r="14148" spans="1:16">
      <c r="A14148">
        <v>17939</v>
      </c>
      <c r="B14148" t="s">
        <v>34</v>
      </c>
      <c r="C14148" t="str">
        <f t="shared" si="663"/>
        <v>Hyundai</v>
      </c>
      <c r="D14148" t="str">
        <f t="shared" si="664"/>
        <v>5years</v>
      </c>
      <c r="E14148" t="str">
        <f t="shared" si="665"/>
        <v>mileage below 20km</v>
      </c>
      <c r="F14148" t="s">
        <v>35</v>
      </c>
      <c r="G14148">
        <v>5</v>
      </c>
      <c r="H14148">
        <v>40125</v>
      </c>
      <c r="I14148" t="s">
        <v>23</v>
      </c>
      <c r="J14148" t="s">
        <v>15</v>
      </c>
      <c r="K14148" t="s">
        <v>16</v>
      </c>
      <c r="L14148">
        <v>17.010000000000002</v>
      </c>
      <c r="M14148">
        <v>1591</v>
      </c>
      <c r="N14148">
        <v>121.3</v>
      </c>
      <c r="O14148">
        <v>5</v>
      </c>
      <c r="P14148">
        <v>725000</v>
      </c>
    </row>
    <row r="14149" spans="1:16">
      <c r="A14149">
        <v>17941</v>
      </c>
      <c r="B14149" t="s">
        <v>17</v>
      </c>
      <c r="C14149" t="str">
        <f t="shared" si="663"/>
        <v>Hyundai</v>
      </c>
      <c r="D14149" t="str">
        <f t="shared" si="664"/>
        <v>below 5years</v>
      </c>
      <c r="E14149" t="str">
        <f t="shared" si="665"/>
        <v>mileage below 20km</v>
      </c>
      <c r="F14149" t="s">
        <v>18</v>
      </c>
      <c r="G14149">
        <v>3</v>
      </c>
      <c r="H14149">
        <v>35000</v>
      </c>
      <c r="I14149" t="s">
        <v>14</v>
      </c>
      <c r="J14149" t="s">
        <v>15</v>
      </c>
      <c r="K14149" t="s">
        <v>16</v>
      </c>
      <c r="L14149">
        <v>18.899999999999999</v>
      </c>
      <c r="M14149">
        <v>1197</v>
      </c>
      <c r="N14149">
        <v>81.86</v>
      </c>
      <c r="O14149">
        <v>5</v>
      </c>
      <c r="P14149">
        <v>450000</v>
      </c>
    </row>
    <row r="14150" spans="1:16">
      <c r="A14150">
        <v>17942</v>
      </c>
      <c r="B14150" t="s">
        <v>64</v>
      </c>
      <c r="C14150" t="str">
        <f t="shared" si="663"/>
        <v>Hyundai</v>
      </c>
      <c r="D14150" t="str">
        <f t="shared" si="664"/>
        <v>below 5years</v>
      </c>
      <c r="E14150" t="str">
        <f t="shared" si="665"/>
        <v xml:space="preserve"> mileage above 20km</v>
      </c>
      <c r="F14150" t="s">
        <v>65</v>
      </c>
      <c r="G14150">
        <v>2</v>
      </c>
      <c r="H14150">
        <v>10000</v>
      </c>
      <c r="I14150" t="s">
        <v>14</v>
      </c>
      <c r="J14150" t="s">
        <v>15</v>
      </c>
      <c r="K14150" t="s">
        <v>16</v>
      </c>
      <c r="L14150">
        <v>20.3</v>
      </c>
      <c r="M14150">
        <v>1086</v>
      </c>
      <c r="N14150">
        <v>68</v>
      </c>
      <c r="O14150">
        <v>5</v>
      </c>
      <c r="P14150">
        <v>460000</v>
      </c>
    </row>
    <row r="14151" spans="1:16">
      <c r="A14151">
        <v>17943</v>
      </c>
      <c r="B14151" t="s">
        <v>54</v>
      </c>
      <c r="C14151" t="str">
        <f t="shared" si="663"/>
        <v>Honda</v>
      </c>
      <c r="D14151" t="str">
        <f t="shared" si="664"/>
        <v>above 5years</v>
      </c>
      <c r="E14151" t="str">
        <f t="shared" si="665"/>
        <v>mileage below 20km</v>
      </c>
      <c r="F14151" t="s">
        <v>55</v>
      </c>
      <c r="G14151">
        <v>11</v>
      </c>
      <c r="H14151">
        <v>25000</v>
      </c>
      <c r="I14151" t="s">
        <v>14</v>
      </c>
      <c r="J14151" t="s">
        <v>15</v>
      </c>
      <c r="K14151" t="s">
        <v>31</v>
      </c>
      <c r="L14151">
        <v>16.8</v>
      </c>
      <c r="M14151">
        <v>1497</v>
      </c>
      <c r="N14151">
        <v>118</v>
      </c>
      <c r="O14151">
        <v>5</v>
      </c>
      <c r="P14151">
        <v>600000</v>
      </c>
    </row>
    <row r="14152" spans="1:16">
      <c r="A14152">
        <v>17944</v>
      </c>
      <c r="B14152" t="s">
        <v>48</v>
      </c>
      <c r="C14152" t="str">
        <f t="shared" si="663"/>
        <v>Maruti</v>
      </c>
      <c r="D14152" t="str">
        <f t="shared" si="664"/>
        <v>below 5years</v>
      </c>
      <c r="E14152" t="str">
        <f t="shared" si="665"/>
        <v xml:space="preserve"> mileage above 20km</v>
      </c>
      <c r="F14152" t="s">
        <v>49</v>
      </c>
      <c r="G14152">
        <v>4</v>
      </c>
      <c r="H14152">
        <v>79224</v>
      </c>
      <c r="I14152" t="s">
        <v>23</v>
      </c>
      <c r="J14152" t="s">
        <v>24</v>
      </c>
      <c r="K14152" t="s">
        <v>31</v>
      </c>
      <c r="L14152">
        <v>28.4</v>
      </c>
      <c r="M14152">
        <v>1248</v>
      </c>
      <c r="N14152">
        <v>74.02</v>
      </c>
      <c r="O14152">
        <v>5</v>
      </c>
      <c r="P14152">
        <v>750000</v>
      </c>
    </row>
    <row r="14153" spans="1:16">
      <c r="A14153">
        <v>17946</v>
      </c>
      <c r="B14153" t="s">
        <v>17</v>
      </c>
      <c r="C14153" t="str">
        <f t="shared" si="663"/>
        <v>Hyundai</v>
      </c>
      <c r="D14153" t="str">
        <f t="shared" si="664"/>
        <v>below 5years</v>
      </c>
      <c r="E14153" t="str">
        <f t="shared" si="665"/>
        <v>mileage below 20km</v>
      </c>
      <c r="F14153" t="s">
        <v>18</v>
      </c>
      <c r="G14153">
        <v>3</v>
      </c>
      <c r="H14153">
        <v>15918</v>
      </c>
      <c r="I14153" t="s">
        <v>23</v>
      </c>
      <c r="J14153" t="s">
        <v>15</v>
      </c>
      <c r="K14153" t="s">
        <v>31</v>
      </c>
      <c r="L14153">
        <v>18.899999999999999</v>
      </c>
      <c r="M14153">
        <v>1197</v>
      </c>
      <c r="N14153">
        <v>81.86</v>
      </c>
      <c r="O14153">
        <v>5</v>
      </c>
      <c r="P14153">
        <v>649000</v>
      </c>
    </row>
    <row r="14154" spans="1:16">
      <c r="A14154">
        <v>17947</v>
      </c>
      <c r="B14154" t="s">
        <v>34</v>
      </c>
      <c r="C14154" t="str">
        <f t="shared" si="663"/>
        <v>Hyundai</v>
      </c>
      <c r="D14154" t="str">
        <f t="shared" si="664"/>
        <v>above 5years</v>
      </c>
      <c r="E14154" t="str">
        <f t="shared" si="665"/>
        <v xml:space="preserve"> mileage above 20km</v>
      </c>
      <c r="F14154" t="s">
        <v>35</v>
      </c>
      <c r="G14154">
        <v>6</v>
      </c>
      <c r="H14154">
        <v>80730</v>
      </c>
      <c r="I14154" t="s">
        <v>23</v>
      </c>
      <c r="J14154" t="s">
        <v>24</v>
      </c>
      <c r="K14154" t="s">
        <v>16</v>
      </c>
      <c r="L14154">
        <v>23.9</v>
      </c>
      <c r="M14154">
        <v>1582</v>
      </c>
      <c r="N14154">
        <v>126.2</v>
      </c>
      <c r="O14154">
        <v>5</v>
      </c>
      <c r="P14154">
        <v>625000</v>
      </c>
    </row>
    <row r="14155" spans="1:16">
      <c r="A14155">
        <v>17948</v>
      </c>
      <c r="B14155" t="s">
        <v>146</v>
      </c>
      <c r="C14155" t="str">
        <f t="shared" si="663"/>
        <v>Skoda</v>
      </c>
      <c r="D14155" t="str">
        <f t="shared" si="664"/>
        <v>above 5years</v>
      </c>
      <c r="E14155" t="str">
        <f t="shared" si="665"/>
        <v xml:space="preserve"> mileage above 20km</v>
      </c>
      <c r="F14155" t="s">
        <v>147</v>
      </c>
      <c r="G14155">
        <v>8</v>
      </c>
      <c r="H14155">
        <v>70000</v>
      </c>
      <c r="I14155" t="s">
        <v>14</v>
      </c>
      <c r="J14155" t="s">
        <v>24</v>
      </c>
      <c r="K14155" t="s">
        <v>16</v>
      </c>
      <c r="L14155">
        <v>20.5</v>
      </c>
      <c r="M14155">
        <v>1598</v>
      </c>
      <c r="N14155">
        <v>103.6</v>
      </c>
      <c r="O14155">
        <v>5</v>
      </c>
      <c r="P14155">
        <v>400000</v>
      </c>
    </row>
    <row r="14156" spans="1:16">
      <c r="A14156">
        <v>17949</v>
      </c>
      <c r="B14156" t="s">
        <v>82</v>
      </c>
      <c r="C14156" t="str">
        <f t="shared" si="663"/>
        <v>Ford</v>
      </c>
      <c r="D14156" t="str">
        <f t="shared" si="664"/>
        <v>above 5years</v>
      </c>
      <c r="E14156" t="str">
        <f t="shared" si="665"/>
        <v>mileage below 20km</v>
      </c>
      <c r="F14156" t="s">
        <v>83</v>
      </c>
      <c r="G14156">
        <v>6</v>
      </c>
      <c r="H14156">
        <v>67362</v>
      </c>
      <c r="I14156" t="s">
        <v>23</v>
      </c>
      <c r="J14156" t="s">
        <v>24</v>
      </c>
      <c r="K14156" t="s">
        <v>16</v>
      </c>
      <c r="L14156">
        <v>20</v>
      </c>
      <c r="M14156">
        <v>1399</v>
      </c>
      <c r="N14156">
        <v>68.05</v>
      </c>
      <c r="O14156">
        <v>5</v>
      </c>
      <c r="P14156">
        <v>445000</v>
      </c>
    </row>
    <row r="14157" spans="1:16">
      <c r="A14157">
        <v>17950</v>
      </c>
      <c r="B14157" t="s">
        <v>50</v>
      </c>
      <c r="C14157" t="str">
        <f t="shared" si="663"/>
        <v>Volkswagen</v>
      </c>
      <c r="D14157" t="str">
        <f t="shared" si="664"/>
        <v>above 5years</v>
      </c>
      <c r="E14157" t="str">
        <f t="shared" si="665"/>
        <v xml:space="preserve"> mileage above 20km</v>
      </c>
      <c r="F14157" t="s">
        <v>51</v>
      </c>
      <c r="G14157">
        <v>10</v>
      </c>
      <c r="H14157">
        <v>145000</v>
      </c>
      <c r="I14157" t="s">
        <v>14</v>
      </c>
      <c r="J14157" t="s">
        <v>24</v>
      </c>
      <c r="K14157" t="s">
        <v>16</v>
      </c>
      <c r="L14157">
        <v>20.54</v>
      </c>
      <c r="M14157">
        <v>1598</v>
      </c>
      <c r="N14157">
        <v>103.6</v>
      </c>
      <c r="O14157">
        <v>5</v>
      </c>
      <c r="P14157">
        <v>200000</v>
      </c>
    </row>
    <row r="14158" spans="1:16">
      <c r="A14158">
        <v>17952</v>
      </c>
      <c r="B14158" t="s">
        <v>19</v>
      </c>
      <c r="C14158" t="str">
        <f t="shared" si="663"/>
        <v>Hyundai</v>
      </c>
      <c r="D14158" t="str">
        <f t="shared" si="664"/>
        <v>above 5years</v>
      </c>
      <c r="E14158" t="str">
        <f t="shared" si="665"/>
        <v xml:space="preserve"> mileage above 20km</v>
      </c>
      <c r="F14158" t="s">
        <v>20</v>
      </c>
      <c r="G14158">
        <v>9</v>
      </c>
      <c r="H14158">
        <v>113000</v>
      </c>
      <c r="I14158" t="s">
        <v>14</v>
      </c>
      <c r="J14158" t="s">
        <v>24</v>
      </c>
      <c r="K14158" t="s">
        <v>16</v>
      </c>
      <c r="L14158">
        <v>23</v>
      </c>
      <c r="M14158">
        <v>1396</v>
      </c>
      <c r="N14158">
        <v>90</v>
      </c>
      <c r="O14158">
        <v>5</v>
      </c>
      <c r="P14158">
        <v>450000</v>
      </c>
    </row>
    <row r="14159" spans="1:16">
      <c r="A14159">
        <v>17953</v>
      </c>
      <c r="B14159" t="s">
        <v>76</v>
      </c>
      <c r="C14159" t="str">
        <f t="shared" si="663"/>
        <v>Mahindra</v>
      </c>
      <c r="D14159" t="str">
        <f t="shared" si="664"/>
        <v>above 5years</v>
      </c>
      <c r="E14159" t="str">
        <f t="shared" si="665"/>
        <v>mileage below 20km</v>
      </c>
      <c r="F14159" t="s">
        <v>77</v>
      </c>
      <c r="G14159">
        <v>6</v>
      </c>
      <c r="H14159">
        <v>110000</v>
      </c>
      <c r="I14159" t="s">
        <v>14</v>
      </c>
      <c r="J14159" t="s">
        <v>24</v>
      </c>
      <c r="K14159" t="s">
        <v>16</v>
      </c>
      <c r="L14159">
        <v>15.4</v>
      </c>
      <c r="M14159">
        <v>1997</v>
      </c>
      <c r="N14159">
        <v>120</v>
      </c>
      <c r="O14159">
        <v>7</v>
      </c>
      <c r="P14159">
        <v>900000</v>
      </c>
    </row>
    <row r="14160" spans="1:16">
      <c r="A14160">
        <v>17954</v>
      </c>
      <c r="B14160" t="s">
        <v>60</v>
      </c>
      <c r="C14160" t="str">
        <f t="shared" si="663"/>
        <v>Renault</v>
      </c>
      <c r="D14160" t="str">
        <f t="shared" si="664"/>
        <v>below 5years</v>
      </c>
      <c r="E14160" t="str">
        <f t="shared" si="665"/>
        <v xml:space="preserve"> mileage above 20km</v>
      </c>
      <c r="F14160" t="s">
        <v>61</v>
      </c>
      <c r="G14160">
        <v>4</v>
      </c>
      <c r="H14160">
        <v>12000</v>
      </c>
      <c r="I14160" t="s">
        <v>23</v>
      </c>
      <c r="J14160" t="s">
        <v>15</v>
      </c>
      <c r="K14160" t="s">
        <v>16</v>
      </c>
      <c r="L14160">
        <v>23.01</v>
      </c>
      <c r="M14160">
        <v>999</v>
      </c>
      <c r="N14160">
        <v>67</v>
      </c>
      <c r="O14160">
        <v>5</v>
      </c>
      <c r="P14160">
        <v>385000</v>
      </c>
    </row>
    <row r="14161" spans="1:16">
      <c r="A14161">
        <v>17955</v>
      </c>
      <c r="B14161" t="s">
        <v>82</v>
      </c>
      <c r="C14161" t="str">
        <f t="shared" si="663"/>
        <v>Ford</v>
      </c>
      <c r="D14161" t="str">
        <f t="shared" si="664"/>
        <v>above 5years</v>
      </c>
      <c r="E14161" t="str">
        <f t="shared" si="665"/>
        <v>mileage below 20km</v>
      </c>
      <c r="F14161" t="s">
        <v>83</v>
      </c>
      <c r="G14161">
        <v>8</v>
      </c>
      <c r="H14161">
        <v>51000</v>
      </c>
      <c r="I14161" t="s">
        <v>23</v>
      </c>
      <c r="J14161" t="s">
        <v>24</v>
      </c>
      <c r="K14161" t="s">
        <v>16</v>
      </c>
      <c r="L14161">
        <v>20</v>
      </c>
      <c r="M14161">
        <v>1399</v>
      </c>
      <c r="N14161">
        <v>68</v>
      </c>
      <c r="O14161">
        <v>5</v>
      </c>
      <c r="P14161">
        <v>345000</v>
      </c>
    </row>
    <row r="14162" spans="1:16">
      <c r="A14162">
        <v>17956</v>
      </c>
      <c r="B14162" t="s">
        <v>12</v>
      </c>
      <c r="C14162" t="str">
        <f t="shared" si="663"/>
        <v>Maruti</v>
      </c>
      <c r="D14162" t="str">
        <f t="shared" si="664"/>
        <v>below 5years</v>
      </c>
      <c r="E14162" t="str">
        <f t="shared" si="665"/>
        <v xml:space="preserve"> mileage above 20km</v>
      </c>
      <c r="F14162" t="s">
        <v>13</v>
      </c>
      <c r="G14162">
        <v>3</v>
      </c>
      <c r="H14162">
        <v>31243</v>
      </c>
      <c r="I14162" t="s">
        <v>72</v>
      </c>
      <c r="J14162" t="s">
        <v>73</v>
      </c>
      <c r="K14162" t="s">
        <v>16</v>
      </c>
      <c r="L14162">
        <v>33.44</v>
      </c>
      <c r="M14162">
        <v>796</v>
      </c>
      <c r="N14162">
        <v>40.299999999999997</v>
      </c>
      <c r="O14162">
        <v>4</v>
      </c>
      <c r="P14162">
        <v>299000</v>
      </c>
    </row>
    <row r="14163" spans="1:16">
      <c r="A14163">
        <v>17957</v>
      </c>
      <c r="B14163" t="s">
        <v>19</v>
      </c>
      <c r="C14163" t="str">
        <f t="shared" si="663"/>
        <v>Hyundai</v>
      </c>
      <c r="D14163" t="str">
        <f t="shared" si="664"/>
        <v>below 5years</v>
      </c>
      <c r="E14163" t="str">
        <f t="shared" si="665"/>
        <v>mileage below 20km</v>
      </c>
      <c r="F14163" t="s">
        <v>20</v>
      </c>
      <c r="G14163">
        <v>1</v>
      </c>
      <c r="H14163">
        <v>20000</v>
      </c>
      <c r="I14163" t="s">
        <v>14</v>
      </c>
      <c r="J14163" t="s">
        <v>15</v>
      </c>
      <c r="K14163" t="s">
        <v>31</v>
      </c>
      <c r="L14163">
        <v>19.649999999999999</v>
      </c>
      <c r="M14163">
        <v>1197</v>
      </c>
      <c r="N14163">
        <v>86.8</v>
      </c>
      <c r="O14163">
        <v>5</v>
      </c>
      <c r="P14163">
        <v>700000</v>
      </c>
    </row>
    <row r="14164" spans="1:16">
      <c r="A14164">
        <v>17959</v>
      </c>
      <c r="B14164" t="s">
        <v>48</v>
      </c>
      <c r="C14164" t="str">
        <f t="shared" si="663"/>
        <v>Maruti</v>
      </c>
      <c r="D14164" t="str">
        <f t="shared" si="664"/>
        <v>above 5years</v>
      </c>
      <c r="E14164" t="str">
        <f t="shared" si="665"/>
        <v xml:space="preserve"> mileage above 20km</v>
      </c>
      <c r="F14164" t="s">
        <v>49</v>
      </c>
      <c r="G14164">
        <v>6</v>
      </c>
      <c r="H14164">
        <v>35000</v>
      </c>
      <c r="I14164" t="s">
        <v>14</v>
      </c>
      <c r="J14164" t="s">
        <v>15</v>
      </c>
      <c r="K14164" t="s">
        <v>16</v>
      </c>
      <c r="L14164">
        <v>20.85</v>
      </c>
      <c r="M14164">
        <v>1197</v>
      </c>
      <c r="N14164">
        <v>83.14</v>
      </c>
      <c r="O14164">
        <v>5</v>
      </c>
      <c r="P14164">
        <v>530000</v>
      </c>
    </row>
    <row r="14165" spans="1:16">
      <c r="A14165">
        <v>17960</v>
      </c>
      <c r="B14165" t="s">
        <v>27</v>
      </c>
      <c r="C14165" t="str">
        <f t="shared" si="663"/>
        <v>Hyundai</v>
      </c>
      <c r="D14165" t="str">
        <f t="shared" si="664"/>
        <v>above 5years</v>
      </c>
      <c r="E14165" t="str">
        <f t="shared" si="665"/>
        <v>mileage below 20km</v>
      </c>
      <c r="F14165" t="s">
        <v>28</v>
      </c>
      <c r="G14165">
        <v>11</v>
      </c>
      <c r="H14165">
        <v>70000</v>
      </c>
      <c r="I14165" t="s">
        <v>23</v>
      </c>
      <c r="J14165" t="s">
        <v>15</v>
      </c>
      <c r="K14165" t="s">
        <v>16</v>
      </c>
      <c r="L14165">
        <v>19.809999999999999</v>
      </c>
      <c r="M14165">
        <v>1086</v>
      </c>
      <c r="N14165">
        <v>68.05</v>
      </c>
      <c r="O14165">
        <v>5</v>
      </c>
      <c r="P14165">
        <v>185000</v>
      </c>
    </row>
    <row r="14166" spans="1:16">
      <c r="A14166">
        <v>17961</v>
      </c>
      <c r="B14166" t="s">
        <v>32</v>
      </c>
      <c r="C14166" t="str">
        <f t="shared" si="663"/>
        <v>Maruti</v>
      </c>
      <c r="D14166" t="str">
        <f t="shared" si="664"/>
        <v>below 5years</v>
      </c>
      <c r="E14166" t="str">
        <f t="shared" si="665"/>
        <v xml:space="preserve"> mileage above 20km</v>
      </c>
      <c r="F14166" t="s">
        <v>33</v>
      </c>
      <c r="G14166">
        <v>3</v>
      </c>
      <c r="H14166">
        <v>18000</v>
      </c>
      <c r="I14166" t="s">
        <v>14</v>
      </c>
      <c r="J14166" t="s">
        <v>15</v>
      </c>
      <c r="K14166" t="s">
        <v>16</v>
      </c>
      <c r="L14166">
        <v>22</v>
      </c>
      <c r="M14166">
        <v>1197</v>
      </c>
      <c r="N14166">
        <v>81.8</v>
      </c>
      <c r="O14166">
        <v>5</v>
      </c>
      <c r="P14166">
        <v>580000</v>
      </c>
    </row>
    <row r="14167" spans="1:16">
      <c r="A14167">
        <v>17962</v>
      </c>
      <c r="B14167" t="s">
        <v>86</v>
      </c>
      <c r="C14167" t="str">
        <f t="shared" si="663"/>
        <v>Tata</v>
      </c>
      <c r="D14167" t="str">
        <f t="shared" si="664"/>
        <v>below 5years</v>
      </c>
      <c r="E14167" t="str">
        <f t="shared" si="665"/>
        <v xml:space="preserve"> mileage above 20km</v>
      </c>
      <c r="F14167" t="s">
        <v>87</v>
      </c>
      <c r="G14167">
        <v>3</v>
      </c>
      <c r="H14167">
        <v>35505</v>
      </c>
      <c r="I14167" t="s">
        <v>23</v>
      </c>
      <c r="J14167" t="s">
        <v>15</v>
      </c>
      <c r="K14167" t="s">
        <v>16</v>
      </c>
      <c r="L14167">
        <v>23.84</v>
      </c>
      <c r="M14167">
        <v>1199</v>
      </c>
      <c r="N14167">
        <v>84</v>
      </c>
      <c r="O14167">
        <v>5</v>
      </c>
      <c r="P14167">
        <v>545000</v>
      </c>
    </row>
    <row r="14168" spans="1:16">
      <c r="A14168">
        <v>17963</v>
      </c>
      <c r="B14168" t="s">
        <v>42</v>
      </c>
      <c r="C14168" t="str">
        <f t="shared" si="663"/>
        <v>Mercedes-Benz</v>
      </c>
      <c r="D14168" t="str">
        <f t="shared" si="664"/>
        <v>above 5years</v>
      </c>
      <c r="E14168" t="str">
        <f t="shared" si="665"/>
        <v>mileage below 20km</v>
      </c>
      <c r="F14168" t="s">
        <v>43</v>
      </c>
      <c r="G14168">
        <v>6</v>
      </c>
      <c r="H14168">
        <v>38000</v>
      </c>
      <c r="I14168" t="s">
        <v>23</v>
      </c>
      <c r="J14168" t="s">
        <v>24</v>
      </c>
      <c r="K14168" t="s">
        <v>31</v>
      </c>
      <c r="L14168">
        <v>19.27</v>
      </c>
      <c r="M14168">
        <v>2143</v>
      </c>
      <c r="N14168">
        <v>170</v>
      </c>
      <c r="O14168">
        <v>5</v>
      </c>
      <c r="P14168">
        <v>2399000</v>
      </c>
    </row>
    <row r="14169" spans="1:16">
      <c r="A14169">
        <v>17964</v>
      </c>
      <c r="B14169" t="s">
        <v>250</v>
      </c>
      <c r="C14169" t="str">
        <f t="shared" si="663"/>
        <v>Lexus</v>
      </c>
      <c r="D14169" t="str">
        <f t="shared" si="664"/>
        <v>5years</v>
      </c>
      <c r="E14169" t="str">
        <f t="shared" si="665"/>
        <v>mileage below 20km</v>
      </c>
      <c r="F14169" t="s">
        <v>251</v>
      </c>
      <c r="G14169">
        <v>5</v>
      </c>
      <c r="H14169">
        <v>17272</v>
      </c>
      <c r="I14169" t="s">
        <v>23</v>
      </c>
      <c r="J14169" t="s">
        <v>15</v>
      </c>
      <c r="K14169" t="s">
        <v>31</v>
      </c>
      <c r="L14169">
        <v>18.8</v>
      </c>
      <c r="M14169">
        <v>3456</v>
      </c>
      <c r="N14169">
        <v>259</v>
      </c>
      <c r="O14169">
        <v>5</v>
      </c>
      <c r="P14169">
        <v>8000000</v>
      </c>
    </row>
    <row r="14170" spans="1:16">
      <c r="A14170">
        <v>17965</v>
      </c>
      <c r="B14170" t="s">
        <v>19</v>
      </c>
      <c r="C14170" t="str">
        <f t="shared" si="663"/>
        <v>Hyundai</v>
      </c>
      <c r="D14170" t="str">
        <f t="shared" si="664"/>
        <v>5years</v>
      </c>
      <c r="E14170" t="str">
        <f t="shared" si="665"/>
        <v xml:space="preserve"> mileage above 20km</v>
      </c>
      <c r="F14170" t="s">
        <v>20</v>
      </c>
      <c r="G14170">
        <v>5</v>
      </c>
      <c r="H14170">
        <v>60000</v>
      </c>
      <c r="I14170" t="s">
        <v>14</v>
      </c>
      <c r="J14170" t="s">
        <v>24</v>
      </c>
      <c r="K14170" t="s">
        <v>16</v>
      </c>
      <c r="L14170">
        <v>22.54</v>
      </c>
      <c r="M14170">
        <v>1396</v>
      </c>
      <c r="N14170">
        <v>88.73</v>
      </c>
      <c r="O14170">
        <v>5</v>
      </c>
      <c r="P14170">
        <v>700000</v>
      </c>
    </row>
    <row r="14171" spans="1:16">
      <c r="A14171">
        <v>17966</v>
      </c>
      <c r="B14171" t="s">
        <v>44</v>
      </c>
      <c r="C14171" t="str">
        <f t="shared" si="663"/>
        <v>Toyota</v>
      </c>
      <c r="D14171" t="str">
        <f t="shared" si="664"/>
        <v>above 5years</v>
      </c>
      <c r="E14171" t="str">
        <f t="shared" si="665"/>
        <v>mileage below 20km</v>
      </c>
      <c r="F14171" t="s">
        <v>45</v>
      </c>
      <c r="G14171">
        <v>6</v>
      </c>
      <c r="H14171">
        <v>160000</v>
      </c>
      <c r="I14171" t="s">
        <v>14</v>
      </c>
      <c r="J14171" t="s">
        <v>24</v>
      </c>
      <c r="K14171" t="s">
        <v>16</v>
      </c>
      <c r="L14171">
        <v>12.99</v>
      </c>
      <c r="M14171">
        <v>2494</v>
      </c>
      <c r="N14171">
        <v>100.6</v>
      </c>
      <c r="O14171">
        <v>7</v>
      </c>
      <c r="P14171">
        <v>1400000</v>
      </c>
    </row>
    <row r="14172" spans="1:16">
      <c r="A14172">
        <v>17967</v>
      </c>
      <c r="B14172" t="s">
        <v>12</v>
      </c>
      <c r="C14172" t="str">
        <f t="shared" si="663"/>
        <v>Maruti</v>
      </c>
      <c r="D14172" t="str">
        <f t="shared" si="664"/>
        <v>above 5years</v>
      </c>
      <c r="E14172" t="str">
        <f t="shared" si="665"/>
        <v>mileage below 20km</v>
      </c>
      <c r="F14172" t="s">
        <v>13</v>
      </c>
      <c r="G14172">
        <v>11</v>
      </c>
      <c r="H14172">
        <v>70000</v>
      </c>
      <c r="I14172" t="s">
        <v>14</v>
      </c>
      <c r="J14172" t="s">
        <v>15</v>
      </c>
      <c r="K14172" t="s">
        <v>16</v>
      </c>
      <c r="L14172">
        <v>19.7</v>
      </c>
      <c r="M14172">
        <v>796</v>
      </c>
      <c r="N14172">
        <v>46.3</v>
      </c>
      <c r="O14172">
        <v>5</v>
      </c>
      <c r="P14172">
        <v>135000</v>
      </c>
    </row>
    <row r="14173" spans="1:16">
      <c r="A14173">
        <v>17969</v>
      </c>
      <c r="B14173" t="s">
        <v>12</v>
      </c>
      <c r="C14173" t="str">
        <f t="shared" si="663"/>
        <v>Maruti</v>
      </c>
      <c r="D14173" t="str">
        <f t="shared" si="664"/>
        <v>above 5years</v>
      </c>
      <c r="E14173" t="str">
        <f t="shared" si="665"/>
        <v xml:space="preserve"> mileage above 20km</v>
      </c>
      <c r="F14173" t="s">
        <v>13</v>
      </c>
      <c r="G14173">
        <v>9</v>
      </c>
      <c r="H14173">
        <v>90000</v>
      </c>
      <c r="I14173" t="s">
        <v>14</v>
      </c>
      <c r="J14173" t="s">
        <v>15</v>
      </c>
      <c r="K14173" t="s">
        <v>16</v>
      </c>
      <c r="L14173">
        <v>20.92</v>
      </c>
      <c r="M14173">
        <v>998</v>
      </c>
      <c r="N14173">
        <v>67.099999999999994</v>
      </c>
      <c r="O14173">
        <v>5</v>
      </c>
      <c r="P14173">
        <v>230000</v>
      </c>
    </row>
    <row r="14174" spans="1:16">
      <c r="A14174">
        <v>17971</v>
      </c>
      <c r="B14174" t="s">
        <v>12</v>
      </c>
      <c r="C14174" t="str">
        <f t="shared" si="663"/>
        <v>Maruti</v>
      </c>
      <c r="D14174" t="str">
        <f t="shared" si="664"/>
        <v>above 5years</v>
      </c>
      <c r="E14174" t="str">
        <f t="shared" si="665"/>
        <v>mileage below 20km</v>
      </c>
      <c r="F14174" t="s">
        <v>13</v>
      </c>
      <c r="G14174">
        <v>15</v>
      </c>
      <c r="H14174">
        <v>56000</v>
      </c>
      <c r="I14174" t="s">
        <v>23</v>
      </c>
      <c r="J14174" t="s">
        <v>15</v>
      </c>
      <c r="K14174" t="s">
        <v>16</v>
      </c>
      <c r="L14174">
        <v>19.7</v>
      </c>
      <c r="M14174">
        <v>796</v>
      </c>
      <c r="N14174">
        <v>46.3</v>
      </c>
      <c r="O14174">
        <v>5</v>
      </c>
      <c r="P14174">
        <v>175000</v>
      </c>
    </row>
    <row r="14175" spans="1:16">
      <c r="A14175">
        <v>17972</v>
      </c>
      <c r="B14175" t="s">
        <v>66</v>
      </c>
      <c r="C14175" t="str">
        <f t="shared" si="663"/>
        <v>Mahindra</v>
      </c>
      <c r="D14175" t="str">
        <f t="shared" si="664"/>
        <v>above 5years</v>
      </c>
      <c r="E14175" t="str">
        <f t="shared" si="665"/>
        <v>mileage below 20km</v>
      </c>
      <c r="F14175" t="s">
        <v>67</v>
      </c>
      <c r="G14175">
        <v>8</v>
      </c>
      <c r="H14175">
        <v>95000</v>
      </c>
      <c r="I14175" t="s">
        <v>23</v>
      </c>
      <c r="J14175" t="s">
        <v>24</v>
      </c>
      <c r="K14175" t="s">
        <v>16</v>
      </c>
      <c r="L14175">
        <v>15.1</v>
      </c>
      <c r="M14175">
        <v>2179</v>
      </c>
      <c r="N14175">
        <v>140</v>
      </c>
      <c r="O14175">
        <v>7</v>
      </c>
      <c r="P14175">
        <v>825000</v>
      </c>
    </row>
    <row r="14176" spans="1:16">
      <c r="A14176">
        <v>17973</v>
      </c>
      <c r="B14176" t="s">
        <v>17</v>
      </c>
      <c r="C14176" t="str">
        <f t="shared" si="663"/>
        <v>Hyundai</v>
      </c>
      <c r="D14176" t="str">
        <f t="shared" si="664"/>
        <v>above 5years</v>
      </c>
      <c r="E14176" t="str">
        <f t="shared" si="665"/>
        <v xml:space="preserve"> mileage above 20km</v>
      </c>
      <c r="F14176" t="s">
        <v>18</v>
      </c>
      <c r="G14176">
        <v>7</v>
      </c>
      <c r="H14176">
        <v>46000</v>
      </c>
      <c r="I14176" t="s">
        <v>14</v>
      </c>
      <c r="J14176" t="s">
        <v>24</v>
      </c>
      <c r="K14176" t="s">
        <v>16</v>
      </c>
      <c r="L14176">
        <v>24</v>
      </c>
      <c r="M14176">
        <v>1120</v>
      </c>
      <c r="N14176">
        <v>70</v>
      </c>
      <c r="O14176">
        <v>5</v>
      </c>
      <c r="P14176">
        <v>320000</v>
      </c>
    </row>
    <row r="14177" spans="1:16">
      <c r="A14177">
        <v>17974</v>
      </c>
      <c r="B14177" t="s">
        <v>48</v>
      </c>
      <c r="C14177" t="str">
        <f t="shared" si="663"/>
        <v>Maruti</v>
      </c>
      <c r="D14177" t="str">
        <f t="shared" si="664"/>
        <v>below 5years</v>
      </c>
      <c r="E14177" t="str">
        <f t="shared" si="665"/>
        <v xml:space="preserve"> mileage above 20km</v>
      </c>
      <c r="F14177" t="s">
        <v>49</v>
      </c>
      <c r="G14177">
        <v>4</v>
      </c>
      <c r="H14177">
        <v>90000</v>
      </c>
      <c r="I14177" t="s">
        <v>14</v>
      </c>
      <c r="J14177" t="s">
        <v>15</v>
      </c>
      <c r="K14177" t="s">
        <v>31</v>
      </c>
      <c r="L14177">
        <v>21.21</v>
      </c>
      <c r="M14177">
        <v>1197</v>
      </c>
      <c r="N14177">
        <v>81.8</v>
      </c>
      <c r="O14177">
        <v>5</v>
      </c>
      <c r="P14177">
        <v>750000</v>
      </c>
    </row>
    <row r="14178" spans="1:16">
      <c r="A14178">
        <v>17975</v>
      </c>
      <c r="B14178" t="s">
        <v>74</v>
      </c>
      <c r="C14178" t="str">
        <f t="shared" si="663"/>
        <v>Datsun</v>
      </c>
      <c r="D14178" t="str">
        <f t="shared" si="664"/>
        <v>below 5years</v>
      </c>
      <c r="E14178" t="str">
        <f t="shared" si="665"/>
        <v xml:space="preserve"> mileage above 20km</v>
      </c>
      <c r="F14178" t="s">
        <v>75</v>
      </c>
      <c r="G14178">
        <v>3</v>
      </c>
      <c r="H14178">
        <v>18628</v>
      </c>
      <c r="I14178" t="s">
        <v>23</v>
      </c>
      <c r="J14178" t="s">
        <v>15</v>
      </c>
      <c r="K14178" t="s">
        <v>31</v>
      </c>
      <c r="L14178">
        <v>22.5</v>
      </c>
      <c r="M14178">
        <v>999</v>
      </c>
      <c r="N14178">
        <v>67</v>
      </c>
      <c r="O14178">
        <v>5</v>
      </c>
      <c r="P14178">
        <v>270000</v>
      </c>
    </row>
    <row r="14179" spans="1:16">
      <c r="A14179">
        <v>17976</v>
      </c>
      <c r="B14179" t="s">
        <v>34</v>
      </c>
      <c r="C14179" t="str">
        <f t="shared" si="663"/>
        <v>Hyundai</v>
      </c>
      <c r="D14179" t="str">
        <f t="shared" si="664"/>
        <v>below 5years</v>
      </c>
      <c r="E14179" t="str">
        <f t="shared" si="665"/>
        <v xml:space="preserve"> mileage above 20km</v>
      </c>
      <c r="F14179" t="s">
        <v>35</v>
      </c>
      <c r="G14179">
        <v>3</v>
      </c>
      <c r="H14179">
        <v>30000</v>
      </c>
      <c r="I14179" t="s">
        <v>14</v>
      </c>
      <c r="J14179" t="s">
        <v>24</v>
      </c>
      <c r="K14179" t="s">
        <v>31</v>
      </c>
      <c r="L14179">
        <v>22</v>
      </c>
      <c r="M14179">
        <v>1582</v>
      </c>
      <c r="N14179">
        <v>126.2</v>
      </c>
      <c r="O14179">
        <v>5</v>
      </c>
      <c r="P14179">
        <v>1200000</v>
      </c>
    </row>
    <row r="14180" spans="1:16">
      <c r="A14180">
        <v>17979</v>
      </c>
      <c r="B14180" t="s">
        <v>115</v>
      </c>
      <c r="C14180" t="str">
        <f t="shared" si="663"/>
        <v>Mahindra</v>
      </c>
      <c r="D14180" t="str">
        <f t="shared" si="664"/>
        <v>5years</v>
      </c>
      <c r="E14180" t="str">
        <f t="shared" si="665"/>
        <v>mileage below 20km</v>
      </c>
      <c r="F14180" t="s">
        <v>116</v>
      </c>
      <c r="G14180">
        <v>5</v>
      </c>
      <c r="H14180">
        <v>5000</v>
      </c>
      <c r="I14180" t="s">
        <v>23</v>
      </c>
      <c r="J14180" t="s">
        <v>24</v>
      </c>
      <c r="K14180" t="s">
        <v>16</v>
      </c>
      <c r="L14180">
        <v>16.55</v>
      </c>
      <c r="M14180">
        <v>2498</v>
      </c>
      <c r="N14180">
        <v>105</v>
      </c>
      <c r="O14180">
        <v>6</v>
      </c>
      <c r="P14180">
        <v>825000</v>
      </c>
    </row>
    <row r="14181" spans="1:16">
      <c r="A14181">
        <v>17980</v>
      </c>
      <c r="B14181" t="s">
        <v>62</v>
      </c>
      <c r="C14181" t="str">
        <f t="shared" si="663"/>
        <v>Honda</v>
      </c>
      <c r="D14181" t="str">
        <f t="shared" si="664"/>
        <v>above 5years</v>
      </c>
      <c r="E14181" t="str">
        <f t="shared" si="665"/>
        <v xml:space="preserve"> mileage above 20km</v>
      </c>
      <c r="F14181" t="s">
        <v>63</v>
      </c>
      <c r="G14181">
        <v>6</v>
      </c>
      <c r="H14181">
        <v>92707</v>
      </c>
      <c r="I14181" t="s">
        <v>23</v>
      </c>
      <c r="J14181" t="s">
        <v>24</v>
      </c>
      <c r="K14181" t="s">
        <v>16</v>
      </c>
      <c r="L14181">
        <v>25.8</v>
      </c>
      <c r="M14181">
        <v>1498</v>
      </c>
      <c r="N14181">
        <v>98.6</v>
      </c>
      <c r="O14181">
        <v>5</v>
      </c>
      <c r="P14181">
        <v>395000</v>
      </c>
    </row>
    <row r="14182" spans="1:16">
      <c r="A14182">
        <v>17981</v>
      </c>
      <c r="B14182" t="s">
        <v>21</v>
      </c>
      <c r="C14182" t="str">
        <f t="shared" si="663"/>
        <v>Ford</v>
      </c>
      <c r="D14182" t="str">
        <f t="shared" si="664"/>
        <v>above 5years</v>
      </c>
      <c r="E14182" t="str">
        <f t="shared" si="665"/>
        <v xml:space="preserve"> mileage above 20km</v>
      </c>
      <c r="F14182" t="s">
        <v>22</v>
      </c>
      <c r="G14182">
        <v>7</v>
      </c>
      <c r="H14182">
        <v>78000</v>
      </c>
      <c r="I14182" t="s">
        <v>23</v>
      </c>
      <c r="J14182" t="s">
        <v>24</v>
      </c>
      <c r="K14182" t="s">
        <v>16</v>
      </c>
      <c r="L14182">
        <v>22.7</v>
      </c>
      <c r="M14182">
        <v>1498</v>
      </c>
      <c r="N14182">
        <v>89.84</v>
      </c>
      <c r="O14182">
        <v>5</v>
      </c>
      <c r="P14182">
        <v>425000</v>
      </c>
    </row>
    <row r="14183" spans="1:16">
      <c r="A14183">
        <v>17982</v>
      </c>
      <c r="B14183" t="s">
        <v>115</v>
      </c>
      <c r="C14183" t="str">
        <f t="shared" si="663"/>
        <v>Mahindra</v>
      </c>
      <c r="D14183" t="str">
        <f t="shared" si="664"/>
        <v>below 5years</v>
      </c>
      <c r="E14183" t="str">
        <f t="shared" si="665"/>
        <v>mileage below 20km</v>
      </c>
      <c r="F14183" t="s">
        <v>116</v>
      </c>
      <c r="G14183">
        <v>3</v>
      </c>
      <c r="H14183">
        <v>40000</v>
      </c>
      <c r="I14183" t="s">
        <v>14</v>
      </c>
      <c r="J14183" t="s">
        <v>24</v>
      </c>
      <c r="K14183" t="s">
        <v>16</v>
      </c>
      <c r="L14183">
        <v>16.55</v>
      </c>
      <c r="M14183">
        <v>2498</v>
      </c>
      <c r="N14183">
        <v>105</v>
      </c>
      <c r="O14183">
        <v>6</v>
      </c>
      <c r="P14183">
        <v>850000</v>
      </c>
    </row>
    <row r="14184" spans="1:16">
      <c r="A14184">
        <v>17984</v>
      </c>
      <c r="B14184" t="s">
        <v>62</v>
      </c>
      <c r="C14184" t="str">
        <f t="shared" si="663"/>
        <v>Honda</v>
      </c>
      <c r="D14184" t="str">
        <f t="shared" si="664"/>
        <v>below 5years</v>
      </c>
      <c r="E14184" t="str">
        <f t="shared" si="665"/>
        <v>mileage below 20km</v>
      </c>
      <c r="F14184" t="s">
        <v>63</v>
      </c>
      <c r="G14184">
        <v>2</v>
      </c>
      <c r="H14184">
        <v>15787</v>
      </c>
      <c r="I14184" t="s">
        <v>23</v>
      </c>
      <c r="J14184" t="s">
        <v>15</v>
      </c>
      <c r="K14184" t="s">
        <v>16</v>
      </c>
      <c r="L14184">
        <v>18</v>
      </c>
      <c r="M14184">
        <v>1198</v>
      </c>
      <c r="N14184">
        <v>86.7</v>
      </c>
      <c r="O14184">
        <v>5</v>
      </c>
      <c r="P14184">
        <v>650000</v>
      </c>
    </row>
    <row r="14185" spans="1:16">
      <c r="A14185">
        <v>17985</v>
      </c>
      <c r="B14185" t="s">
        <v>111</v>
      </c>
      <c r="C14185" t="str">
        <f t="shared" si="663"/>
        <v>Maruti</v>
      </c>
      <c r="D14185" t="str">
        <f t="shared" si="664"/>
        <v>above 5years</v>
      </c>
      <c r="E14185" t="str">
        <f t="shared" si="665"/>
        <v xml:space="preserve"> mileage above 20km</v>
      </c>
      <c r="F14185" t="s">
        <v>112</v>
      </c>
      <c r="G14185">
        <v>6</v>
      </c>
      <c r="H14185">
        <v>68532</v>
      </c>
      <c r="I14185" t="s">
        <v>23</v>
      </c>
      <c r="J14185" t="s">
        <v>73</v>
      </c>
      <c r="K14185" t="s">
        <v>16</v>
      </c>
      <c r="L14185">
        <v>22.8</v>
      </c>
      <c r="M14185">
        <v>1373</v>
      </c>
      <c r="N14185">
        <v>80.900000000000006</v>
      </c>
      <c r="O14185">
        <v>7</v>
      </c>
      <c r="P14185">
        <v>625000</v>
      </c>
    </row>
    <row r="14186" spans="1:16">
      <c r="A14186">
        <v>17986</v>
      </c>
      <c r="B14186" t="s">
        <v>54</v>
      </c>
      <c r="C14186" t="str">
        <f t="shared" si="663"/>
        <v>Honda</v>
      </c>
      <c r="D14186" t="str">
        <f t="shared" si="664"/>
        <v>above 5years</v>
      </c>
      <c r="E14186" t="str">
        <f t="shared" si="665"/>
        <v xml:space="preserve"> mileage above 20km</v>
      </c>
      <c r="F14186" t="s">
        <v>55</v>
      </c>
      <c r="G14186">
        <v>7</v>
      </c>
      <c r="H14186">
        <v>56664</v>
      </c>
      <c r="I14186" t="s">
        <v>23</v>
      </c>
      <c r="J14186" t="s">
        <v>24</v>
      </c>
      <c r="K14186" t="s">
        <v>16</v>
      </c>
      <c r="L14186">
        <v>25.6</v>
      </c>
      <c r="M14186">
        <v>1498</v>
      </c>
      <c r="N14186">
        <v>97.9</v>
      </c>
      <c r="O14186">
        <v>5</v>
      </c>
      <c r="P14186">
        <v>591000</v>
      </c>
    </row>
    <row r="14187" spans="1:16">
      <c r="A14187">
        <v>17989</v>
      </c>
      <c r="B14187" t="s">
        <v>58</v>
      </c>
      <c r="C14187" t="str">
        <f t="shared" si="663"/>
        <v>Toyota</v>
      </c>
      <c r="D14187" t="str">
        <f t="shared" si="664"/>
        <v>below 5years</v>
      </c>
      <c r="E14187" t="str">
        <f t="shared" si="665"/>
        <v>mileage below 20km</v>
      </c>
      <c r="F14187" t="s">
        <v>59</v>
      </c>
      <c r="G14187">
        <v>1</v>
      </c>
      <c r="H14187">
        <v>29000</v>
      </c>
      <c r="I14187" t="s">
        <v>23</v>
      </c>
      <c r="J14187" t="s">
        <v>24</v>
      </c>
      <c r="K14187" t="s">
        <v>31</v>
      </c>
      <c r="L14187">
        <v>12.9</v>
      </c>
      <c r="M14187">
        <v>2755</v>
      </c>
      <c r="N14187">
        <v>174.5</v>
      </c>
      <c r="O14187">
        <v>7</v>
      </c>
      <c r="P14187">
        <v>3650000</v>
      </c>
    </row>
    <row r="14188" spans="1:16">
      <c r="A14188">
        <v>17990</v>
      </c>
      <c r="B14188" t="s">
        <v>66</v>
      </c>
      <c r="C14188" t="str">
        <f t="shared" si="663"/>
        <v>Mahindra</v>
      </c>
      <c r="D14188" t="str">
        <f t="shared" si="664"/>
        <v>below 5years</v>
      </c>
      <c r="E14188" t="str">
        <f t="shared" si="665"/>
        <v>mileage below 20km</v>
      </c>
      <c r="F14188" t="s">
        <v>67</v>
      </c>
      <c r="G14188">
        <v>4</v>
      </c>
      <c r="H14188">
        <v>112000</v>
      </c>
      <c r="I14188" t="s">
        <v>23</v>
      </c>
      <c r="J14188" t="s">
        <v>24</v>
      </c>
      <c r="K14188" t="s">
        <v>16</v>
      </c>
      <c r="L14188">
        <v>16</v>
      </c>
      <c r="M14188">
        <v>2179</v>
      </c>
      <c r="N14188">
        <v>140</v>
      </c>
      <c r="O14188">
        <v>7</v>
      </c>
      <c r="P14188">
        <v>1250000</v>
      </c>
    </row>
    <row r="14189" spans="1:16">
      <c r="A14189">
        <v>17991</v>
      </c>
      <c r="B14189" t="s">
        <v>36</v>
      </c>
      <c r="C14189" t="str">
        <f t="shared" si="663"/>
        <v>Renault</v>
      </c>
      <c r="D14189" t="str">
        <f t="shared" si="664"/>
        <v>above 5years</v>
      </c>
      <c r="E14189" t="str">
        <f t="shared" si="665"/>
        <v>mileage below 20km</v>
      </c>
      <c r="F14189" t="s">
        <v>37</v>
      </c>
      <c r="G14189">
        <v>7</v>
      </c>
      <c r="H14189">
        <v>179000</v>
      </c>
      <c r="I14189" t="s">
        <v>14</v>
      </c>
      <c r="J14189" t="s">
        <v>24</v>
      </c>
      <c r="K14189" t="s">
        <v>16</v>
      </c>
      <c r="L14189">
        <v>19.010000000000002</v>
      </c>
      <c r="M14189">
        <v>1461</v>
      </c>
      <c r="N14189">
        <v>108.45</v>
      </c>
      <c r="O14189">
        <v>5</v>
      </c>
      <c r="P14189">
        <v>550000</v>
      </c>
    </row>
    <row r="14190" spans="1:16">
      <c r="A14190">
        <v>17992</v>
      </c>
      <c r="B14190" t="s">
        <v>12</v>
      </c>
      <c r="C14190" t="str">
        <f t="shared" si="663"/>
        <v>Maruti</v>
      </c>
      <c r="D14190" t="str">
        <f t="shared" si="664"/>
        <v>above 5years</v>
      </c>
      <c r="E14190" t="str">
        <f t="shared" si="665"/>
        <v>mileage below 20km</v>
      </c>
      <c r="F14190" t="s">
        <v>13</v>
      </c>
      <c r="G14190">
        <v>15</v>
      </c>
      <c r="H14190">
        <v>70000</v>
      </c>
      <c r="I14190" t="s">
        <v>14</v>
      </c>
      <c r="J14190" t="s">
        <v>15</v>
      </c>
      <c r="K14190" t="s">
        <v>16</v>
      </c>
      <c r="L14190">
        <v>19.7</v>
      </c>
      <c r="M14190">
        <v>796</v>
      </c>
      <c r="N14190">
        <v>46.3</v>
      </c>
      <c r="O14190">
        <v>5</v>
      </c>
      <c r="P14190">
        <v>100000</v>
      </c>
    </row>
    <row r="14191" spans="1:16">
      <c r="A14191">
        <v>17994</v>
      </c>
      <c r="B14191" t="s">
        <v>44</v>
      </c>
      <c r="C14191" t="str">
        <f t="shared" si="663"/>
        <v>Toyota</v>
      </c>
      <c r="D14191" t="str">
        <f t="shared" si="664"/>
        <v>below 5years</v>
      </c>
      <c r="E14191" t="str">
        <f t="shared" si="665"/>
        <v>mileage below 20km</v>
      </c>
      <c r="F14191" t="s">
        <v>45</v>
      </c>
      <c r="G14191">
        <v>2</v>
      </c>
      <c r="H14191">
        <v>31000</v>
      </c>
      <c r="I14191" t="s">
        <v>23</v>
      </c>
      <c r="J14191" t="s">
        <v>24</v>
      </c>
      <c r="K14191" t="s">
        <v>16</v>
      </c>
      <c r="L14191">
        <v>13.68</v>
      </c>
      <c r="M14191">
        <v>2393</v>
      </c>
      <c r="N14191">
        <v>147.51</v>
      </c>
      <c r="O14191">
        <v>7</v>
      </c>
      <c r="P14191">
        <v>2200000</v>
      </c>
    </row>
    <row r="14192" spans="1:16">
      <c r="A14192">
        <v>17995</v>
      </c>
      <c r="B14192" t="s">
        <v>82</v>
      </c>
      <c r="C14192" t="str">
        <f t="shared" si="663"/>
        <v>Ford</v>
      </c>
      <c r="D14192" t="str">
        <f t="shared" si="664"/>
        <v>above 5years</v>
      </c>
      <c r="E14192" t="str">
        <f t="shared" si="665"/>
        <v>mileage below 20km</v>
      </c>
      <c r="F14192" t="s">
        <v>83</v>
      </c>
      <c r="G14192">
        <v>7</v>
      </c>
      <c r="H14192">
        <v>67700</v>
      </c>
      <c r="I14192" t="s">
        <v>23</v>
      </c>
      <c r="J14192" t="s">
        <v>24</v>
      </c>
      <c r="K14192" t="s">
        <v>16</v>
      </c>
      <c r="L14192">
        <v>20</v>
      </c>
      <c r="M14192">
        <v>1399</v>
      </c>
      <c r="N14192">
        <v>68.05</v>
      </c>
      <c r="O14192">
        <v>5</v>
      </c>
      <c r="P14192">
        <v>285000</v>
      </c>
    </row>
    <row r="14193" spans="1:16">
      <c r="A14193">
        <v>17999</v>
      </c>
      <c r="B14193" t="s">
        <v>19</v>
      </c>
      <c r="C14193" t="str">
        <f t="shared" si="663"/>
        <v>Hyundai</v>
      </c>
      <c r="D14193" t="str">
        <f t="shared" si="664"/>
        <v>above 5years</v>
      </c>
      <c r="E14193" t="str">
        <f t="shared" si="665"/>
        <v xml:space="preserve"> mileage above 20km</v>
      </c>
      <c r="F14193" t="s">
        <v>20</v>
      </c>
      <c r="G14193">
        <v>10</v>
      </c>
      <c r="H14193">
        <v>77590</v>
      </c>
      <c r="I14193" t="s">
        <v>23</v>
      </c>
      <c r="J14193" t="s">
        <v>24</v>
      </c>
      <c r="K14193" t="s">
        <v>16</v>
      </c>
      <c r="L14193">
        <v>21.9</v>
      </c>
      <c r="M14193">
        <v>1396</v>
      </c>
      <c r="N14193">
        <v>90</v>
      </c>
      <c r="O14193">
        <v>5</v>
      </c>
      <c r="P14193">
        <v>420000</v>
      </c>
    </row>
    <row r="14194" spans="1:16">
      <c r="A14194">
        <v>18000</v>
      </c>
      <c r="B14194" t="s">
        <v>54</v>
      </c>
      <c r="C14194" t="str">
        <f t="shared" si="663"/>
        <v>Honda</v>
      </c>
      <c r="D14194" t="str">
        <f t="shared" si="664"/>
        <v>below 5years</v>
      </c>
      <c r="E14194" t="str">
        <f t="shared" si="665"/>
        <v>mileage below 20km</v>
      </c>
      <c r="F14194" t="s">
        <v>55</v>
      </c>
      <c r="G14194">
        <v>4</v>
      </c>
      <c r="H14194">
        <v>54000</v>
      </c>
      <c r="I14194" t="s">
        <v>23</v>
      </c>
      <c r="J14194" t="s">
        <v>15</v>
      </c>
      <c r="K14194" t="s">
        <v>31</v>
      </c>
      <c r="L14194">
        <v>18</v>
      </c>
      <c r="M14194">
        <v>1497</v>
      </c>
      <c r="N14194">
        <v>117.3</v>
      </c>
      <c r="O14194">
        <v>5</v>
      </c>
      <c r="P14194">
        <v>940000</v>
      </c>
    </row>
    <row r="14195" spans="1:16">
      <c r="A14195">
        <v>18001</v>
      </c>
      <c r="B14195" t="s">
        <v>115</v>
      </c>
      <c r="C14195" t="str">
        <f t="shared" si="663"/>
        <v>Mahindra</v>
      </c>
      <c r="D14195" t="str">
        <f t="shared" si="664"/>
        <v>below 5years</v>
      </c>
      <c r="E14195" t="str">
        <f t="shared" si="665"/>
        <v>mileage below 20km</v>
      </c>
      <c r="F14195" t="s">
        <v>116</v>
      </c>
      <c r="G14195">
        <v>3</v>
      </c>
      <c r="H14195">
        <v>45000</v>
      </c>
      <c r="I14195" t="s">
        <v>23</v>
      </c>
      <c r="J14195" t="s">
        <v>24</v>
      </c>
      <c r="K14195" t="s">
        <v>16</v>
      </c>
      <c r="L14195">
        <v>16.55</v>
      </c>
      <c r="M14195">
        <v>2498</v>
      </c>
      <c r="N14195">
        <v>105</v>
      </c>
      <c r="O14195">
        <v>6</v>
      </c>
      <c r="P14195">
        <v>900000</v>
      </c>
    </row>
    <row r="14196" spans="1:16">
      <c r="A14196">
        <v>18002</v>
      </c>
      <c r="B14196" t="s">
        <v>48</v>
      </c>
      <c r="C14196" t="str">
        <f t="shared" si="663"/>
        <v>Maruti</v>
      </c>
      <c r="D14196" t="str">
        <f t="shared" si="664"/>
        <v>above 5years</v>
      </c>
      <c r="E14196" t="str">
        <f t="shared" si="665"/>
        <v xml:space="preserve"> mileage above 20km</v>
      </c>
      <c r="F14196" t="s">
        <v>49</v>
      </c>
      <c r="G14196">
        <v>9</v>
      </c>
      <c r="H14196">
        <v>68600</v>
      </c>
      <c r="I14196" t="s">
        <v>14</v>
      </c>
      <c r="J14196" t="s">
        <v>24</v>
      </c>
      <c r="K14196" t="s">
        <v>16</v>
      </c>
      <c r="L14196">
        <v>28.4</v>
      </c>
      <c r="M14196">
        <v>1248</v>
      </c>
      <c r="N14196">
        <v>74.02</v>
      </c>
      <c r="O14196">
        <v>5</v>
      </c>
      <c r="P14196">
        <v>360000</v>
      </c>
    </row>
    <row r="14197" spans="1:16">
      <c r="A14197">
        <v>18003</v>
      </c>
      <c r="B14197" t="s">
        <v>40</v>
      </c>
      <c r="C14197" t="str">
        <f t="shared" si="663"/>
        <v>Maruti</v>
      </c>
      <c r="D14197" t="str">
        <f t="shared" si="664"/>
        <v>below 5years</v>
      </c>
      <c r="E14197" t="str">
        <f t="shared" si="665"/>
        <v xml:space="preserve"> mileage above 20km</v>
      </c>
      <c r="F14197" t="s">
        <v>41</v>
      </c>
      <c r="G14197">
        <v>4</v>
      </c>
      <c r="H14197">
        <v>47000</v>
      </c>
      <c r="I14197" t="s">
        <v>23</v>
      </c>
      <c r="J14197" t="s">
        <v>24</v>
      </c>
      <c r="K14197" t="s">
        <v>16</v>
      </c>
      <c r="L14197">
        <v>28.09</v>
      </c>
      <c r="M14197">
        <v>1248</v>
      </c>
      <c r="N14197">
        <v>88.5</v>
      </c>
      <c r="O14197">
        <v>5</v>
      </c>
      <c r="P14197">
        <v>745000</v>
      </c>
    </row>
    <row r="14198" spans="1:16">
      <c r="A14198">
        <v>18004</v>
      </c>
      <c r="B14198" t="s">
        <v>62</v>
      </c>
      <c r="C14198" t="str">
        <f t="shared" si="663"/>
        <v>Honda</v>
      </c>
      <c r="D14198" t="str">
        <f t="shared" si="664"/>
        <v>below 5years</v>
      </c>
      <c r="E14198" t="str">
        <f t="shared" si="665"/>
        <v>mileage below 20km</v>
      </c>
      <c r="F14198" t="s">
        <v>63</v>
      </c>
      <c r="G14198">
        <v>4</v>
      </c>
      <c r="H14198">
        <v>33033</v>
      </c>
      <c r="I14198" t="s">
        <v>23</v>
      </c>
      <c r="J14198" t="s">
        <v>15</v>
      </c>
      <c r="K14198" t="s">
        <v>16</v>
      </c>
      <c r="L14198">
        <v>17.8</v>
      </c>
      <c r="M14198">
        <v>1198</v>
      </c>
      <c r="N14198">
        <v>86.7</v>
      </c>
      <c r="O14198">
        <v>5</v>
      </c>
      <c r="P14198">
        <v>475000</v>
      </c>
    </row>
    <row r="14199" spans="1:16">
      <c r="A14199">
        <v>18005</v>
      </c>
      <c r="B14199" t="s">
        <v>103</v>
      </c>
      <c r="C14199" t="str">
        <f t="shared" si="663"/>
        <v>Honda</v>
      </c>
      <c r="D14199" t="str">
        <f t="shared" si="664"/>
        <v>below 5years</v>
      </c>
      <c r="E14199" t="str">
        <f t="shared" si="665"/>
        <v>mileage below 20km</v>
      </c>
      <c r="F14199" t="s">
        <v>104</v>
      </c>
      <c r="G14199">
        <v>2</v>
      </c>
      <c r="H14199">
        <v>12000</v>
      </c>
      <c r="I14199" t="s">
        <v>23</v>
      </c>
      <c r="J14199" t="s">
        <v>15</v>
      </c>
      <c r="K14199" t="s">
        <v>16</v>
      </c>
      <c r="L14199">
        <v>18.7</v>
      </c>
      <c r="M14199">
        <v>1199</v>
      </c>
      <c r="N14199">
        <v>88.7</v>
      </c>
      <c r="O14199">
        <v>5</v>
      </c>
      <c r="P14199">
        <v>825000</v>
      </c>
    </row>
    <row r="14200" spans="1:16">
      <c r="A14200">
        <v>18006</v>
      </c>
      <c r="B14200" t="s">
        <v>103</v>
      </c>
      <c r="C14200" t="str">
        <f t="shared" si="663"/>
        <v>Honda</v>
      </c>
      <c r="D14200" t="str">
        <f t="shared" si="664"/>
        <v>below 5years</v>
      </c>
      <c r="E14200" t="str">
        <f t="shared" si="665"/>
        <v xml:space="preserve"> mileage above 20km</v>
      </c>
      <c r="F14200" t="s">
        <v>104</v>
      </c>
      <c r="G14200">
        <v>3</v>
      </c>
      <c r="H14200">
        <v>19023</v>
      </c>
      <c r="I14200" t="s">
        <v>23</v>
      </c>
      <c r="J14200" t="s">
        <v>24</v>
      </c>
      <c r="K14200" t="s">
        <v>16</v>
      </c>
      <c r="L14200">
        <v>27.3</v>
      </c>
      <c r="M14200">
        <v>1498</v>
      </c>
      <c r="N14200">
        <v>98.6</v>
      </c>
      <c r="O14200">
        <v>5</v>
      </c>
      <c r="P14200">
        <v>1010000</v>
      </c>
    </row>
    <row r="14201" spans="1:16">
      <c r="A14201">
        <v>18007</v>
      </c>
      <c r="B14201" t="s">
        <v>178</v>
      </c>
      <c r="C14201" t="str">
        <f t="shared" si="663"/>
        <v>BMW</v>
      </c>
      <c r="D14201" t="str">
        <f t="shared" si="664"/>
        <v>above 5years</v>
      </c>
      <c r="E14201" t="str">
        <f t="shared" si="665"/>
        <v>mileage below 20km</v>
      </c>
      <c r="F14201">
        <v>7</v>
      </c>
      <c r="G14201">
        <v>10</v>
      </c>
      <c r="H14201">
        <v>70000</v>
      </c>
      <c r="I14201" t="s">
        <v>14</v>
      </c>
      <c r="J14201" t="s">
        <v>24</v>
      </c>
      <c r="K14201" t="s">
        <v>31</v>
      </c>
      <c r="L14201">
        <v>14.49</v>
      </c>
      <c r="M14201">
        <v>2993</v>
      </c>
      <c r="N14201">
        <v>258</v>
      </c>
      <c r="O14201">
        <v>5</v>
      </c>
      <c r="P14201">
        <v>1950000</v>
      </c>
    </row>
    <row r="14202" spans="1:16">
      <c r="A14202">
        <v>18008</v>
      </c>
      <c r="B14202" t="s">
        <v>92</v>
      </c>
      <c r="C14202" t="str">
        <f t="shared" si="663"/>
        <v>Maruti</v>
      </c>
      <c r="D14202" t="str">
        <f t="shared" si="664"/>
        <v>above 5years</v>
      </c>
      <c r="E14202" t="str">
        <f t="shared" si="665"/>
        <v xml:space="preserve"> mileage above 20km</v>
      </c>
      <c r="F14202" t="s">
        <v>93</v>
      </c>
      <c r="G14202">
        <v>7</v>
      </c>
      <c r="H14202">
        <v>29000</v>
      </c>
      <c r="I14202" t="s">
        <v>23</v>
      </c>
      <c r="J14202" t="s">
        <v>15</v>
      </c>
      <c r="K14202" t="s">
        <v>31</v>
      </c>
      <c r="L14202">
        <v>23.1</v>
      </c>
      <c r="M14202">
        <v>998</v>
      </c>
      <c r="N14202">
        <v>67.040000000000006</v>
      </c>
      <c r="O14202">
        <v>5</v>
      </c>
      <c r="P14202">
        <v>449000</v>
      </c>
    </row>
    <row r="14203" spans="1:16">
      <c r="A14203">
        <v>18009</v>
      </c>
      <c r="B14203" t="s">
        <v>96</v>
      </c>
      <c r="C14203" t="str">
        <f t="shared" si="663"/>
        <v>BMW</v>
      </c>
      <c r="D14203" t="str">
        <f t="shared" si="664"/>
        <v>below 5years</v>
      </c>
      <c r="E14203" t="str">
        <f t="shared" si="665"/>
        <v xml:space="preserve"> mileage above 20km</v>
      </c>
      <c r="F14203">
        <v>5</v>
      </c>
      <c r="G14203">
        <v>4</v>
      </c>
      <c r="H14203">
        <v>24000</v>
      </c>
      <c r="I14203" t="s">
        <v>23</v>
      </c>
      <c r="J14203" t="s">
        <v>24</v>
      </c>
      <c r="K14203" t="s">
        <v>31</v>
      </c>
      <c r="L14203">
        <v>22.48</v>
      </c>
      <c r="M14203">
        <v>1995</v>
      </c>
      <c r="N14203">
        <v>187.74</v>
      </c>
      <c r="O14203">
        <v>5</v>
      </c>
      <c r="P14203">
        <v>3100000</v>
      </c>
    </row>
    <row r="14204" spans="1:16">
      <c r="A14204">
        <v>18010</v>
      </c>
      <c r="B14204" t="s">
        <v>96</v>
      </c>
      <c r="C14204" t="str">
        <f t="shared" si="663"/>
        <v>BMW</v>
      </c>
      <c r="D14204" t="str">
        <f t="shared" si="664"/>
        <v>above 5years</v>
      </c>
      <c r="E14204" t="str">
        <f t="shared" si="665"/>
        <v>mileage below 20km</v>
      </c>
      <c r="F14204">
        <v>5</v>
      </c>
      <c r="G14204">
        <v>8</v>
      </c>
      <c r="H14204">
        <v>43000</v>
      </c>
      <c r="I14204" t="s">
        <v>23</v>
      </c>
      <c r="J14204" t="s">
        <v>24</v>
      </c>
      <c r="K14204" t="s">
        <v>31</v>
      </c>
      <c r="L14204">
        <v>18.12</v>
      </c>
      <c r="M14204">
        <v>1995</v>
      </c>
      <c r="N14204">
        <v>190</v>
      </c>
      <c r="O14204">
        <v>5</v>
      </c>
      <c r="P14204">
        <v>2600000</v>
      </c>
    </row>
    <row r="14205" spans="1:16">
      <c r="A14205">
        <v>18011</v>
      </c>
      <c r="B14205" t="s">
        <v>44</v>
      </c>
      <c r="C14205" t="str">
        <f t="shared" si="663"/>
        <v>Toyota</v>
      </c>
      <c r="D14205" t="str">
        <f t="shared" si="664"/>
        <v>above 5years</v>
      </c>
      <c r="E14205" t="str">
        <f t="shared" si="665"/>
        <v>mileage below 20km</v>
      </c>
      <c r="F14205" t="s">
        <v>45</v>
      </c>
      <c r="G14205">
        <v>6</v>
      </c>
      <c r="H14205">
        <v>163000</v>
      </c>
      <c r="I14205" t="s">
        <v>23</v>
      </c>
      <c r="J14205" t="s">
        <v>24</v>
      </c>
      <c r="K14205" t="s">
        <v>16</v>
      </c>
      <c r="L14205">
        <v>12.8</v>
      </c>
      <c r="M14205">
        <v>2494</v>
      </c>
      <c r="N14205">
        <v>102</v>
      </c>
      <c r="O14205">
        <v>7</v>
      </c>
      <c r="P14205">
        <v>1150000</v>
      </c>
    </row>
    <row r="14206" spans="1:16">
      <c r="A14206">
        <v>18012</v>
      </c>
      <c r="B14206" t="s">
        <v>84</v>
      </c>
      <c r="C14206" t="str">
        <f t="shared" si="663"/>
        <v>Maruti</v>
      </c>
      <c r="D14206" t="str">
        <f t="shared" si="664"/>
        <v>5years</v>
      </c>
      <c r="E14206" t="str">
        <f t="shared" si="665"/>
        <v xml:space="preserve"> mileage above 20km</v>
      </c>
      <c r="F14206" t="s">
        <v>85</v>
      </c>
      <c r="G14206">
        <v>5</v>
      </c>
      <c r="H14206">
        <v>69919</v>
      </c>
      <c r="I14206" t="s">
        <v>23</v>
      </c>
      <c r="J14206" t="s">
        <v>24</v>
      </c>
      <c r="K14206" t="s">
        <v>16</v>
      </c>
      <c r="L14206">
        <v>24.3</v>
      </c>
      <c r="M14206">
        <v>1248</v>
      </c>
      <c r="N14206">
        <v>88.5</v>
      </c>
      <c r="O14206">
        <v>5</v>
      </c>
      <c r="P14206">
        <v>725000</v>
      </c>
    </row>
    <row r="14207" spans="1:16">
      <c r="A14207">
        <v>18013</v>
      </c>
      <c r="B14207" t="s">
        <v>88</v>
      </c>
      <c r="C14207" t="str">
        <f t="shared" si="663"/>
        <v>Volkswagen</v>
      </c>
      <c r="D14207" t="str">
        <f t="shared" si="664"/>
        <v>5years</v>
      </c>
      <c r="E14207" t="str">
        <f t="shared" si="665"/>
        <v>mileage below 20km</v>
      </c>
      <c r="F14207" t="s">
        <v>89</v>
      </c>
      <c r="G14207">
        <v>5</v>
      </c>
      <c r="H14207">
        <v>32555</v>
      </c>
      <c r="I14207" t="s">
        <v>23</v>
      </c>
      <c r="J14207" t="s">
        <v>15</v>
      </c>
      <c r="K14207" t="s">
        <v>31</v>
      </c>
      <c r="L14207">
        <v>17.21</v>
      </c>
      <c r="M14207">
        <v>1197</v>
      </c>
      <c r="N14207">
        <v>103.5</v>
      </c>
      <c r="O14207">
        <v>5</v>
      </c>
      <c r="P14207">
        <v>699000</v>
      </c>
    </row>
    <row r="14208" spans="1:16">
      <c r="A14208">
        <v>18014</v>
      </c>
      <c r="B14208" t="s">
        <v>172</v>
      </c>
      <c r="C14208" t="str">
        <f t="shared" si="663"/>
        <v>Hyundai</v>
      </c>
      <c r="D14208" t="str">
        <f t="shared" si="664"/>
        <v>below 5years</v>
      </c>
      <c r="E14208" t="str">
        <f t="shared" si="665"/>
        <v>mileage below 20km</v>
      </c>
      <c r="F14208" t="s">
        <v>173</v>
      </c>
      <c r="G14208">
        <v>3</v>
      </c>
      <c r="H14208">
        <v>22000</v>
      </c>
      <c r="I14208" t="s">
        <v>23</v>
      </c>
      <c r="J14208" t="s">
        <v>15</v>
      </c>
      <c r="K14208" t="s">
        <v>16</v>
      </c>
      <c r="L14208">
        <v>14.59</v>
      </c>
      <c r="M14208">
        <v>1999</v>
      </c>
      <c r="N14208">
        <v>149.91999999999999</v>
      </c>
      <c r="O14208">
        <v>5</v>
      </c>
      <c r="P14208">
        <v>1125000</v>
      </c>
    </row>
    <row r="14209" spans="1:16">
      <c r="A14209">
        <v>18017</v>
      </c>
      <c r="B14209" t="s">
        <v>76</v>
      </c>
      <c r="C14209" t="str">
        <f t="shared" si="663"/>
        <v>Mahindra</v>
      </c>
      <c r="D14209" t="str">
        <f t="shared" si="664"/>
        <v>above 5years</v>
      </c>
      <c r="E14209" t="str">
        <f t="shared" si="665"/>
        <v>mileage below 20km</v>
      </c>
      <c r="F14209" t="s">
        <v>77</v>
      </c>
      <c r="G14209">
        <v>6</v>
      </c>
      <c r="H14209">
        <v>100000</v>
      </c>
      <c r="I14209" t="s">
        <v>14</v>
      </c>
      <c r="J14209" t="s">
        <v>24</v>
      </c>
      <c r="K14209" t="s">
        <v>16</v>
      </c>
      <c r="L14209">
        <v>15.4</v>
      </c>
      <c r="M14209">
        <v>2523</v>
      </c>
      <c r="N14209">
        <v>75</v>
      </c>
      <c r="O14209">
        <v>7</v>
      </c>
      <c r="P14209">
        <v>800000</v>
      </c>
    </row>
    <row r="14210" spans="1:16">
      <c r="A14210">
        <v>18018</v>
      </c>
      <c r="B14210" t="s">
        <v>44</v>
      </c>
      <c r="C14210" t="str">
        <f t="shared" si="663"/>
        <v>Toyota</v>
      </c>
      <c r="D14210" t="str">
        <f t="shared" si="664"/>
        <v>above 5years</v>
      </c>
      <c r="E14210" t="str">
        <f t="shared" si="665"/>
        <v>mileage below 20km</v>
      </c>
      <c r="F14210" t="s">
        <v>45</v>
      </c>
      <c r="G14210">
        <v>6</v>
      </c>
      <c r="H14210">
        <v>172000</v>
      </c>
      <c r="I14210" t="s">
        <v>23</v>
      </c>
      <c r="J14210" t="s">
        <v>24</v>
      </c>
      <c r="K14210" t="s">
        <v>16</v>
      </c>
      <c r="L14210">
        <v>12.99</v>
      </c>
      <c r="M14210">
        <v>2494</v>
      </c>
      <c r="N14210">
        <v>100</v>
      </c>
      <c r="O14210">
        <v>7</v>
      </c>
      <c r="P14210">
        <v>1179000</v>
      </c>
    </row>
    <row r="14211" spans="1:16">
      <c r="A14211">
        <v>18019</v>
      </c>
      <c r="B14211" t="s">
        <v>54</v>
      </c>
      <c r="C14211" t="str">
        <f t="shared" ref="C14211:C14274" si="666">LEFT(B14211,FIND(" ", B14211)-1)</f>
        <v>Honda</v>
      </c>
      <c r="D14211" t="str">
        <f t="shared" ref="D14211:D14274" si="667">IF(G14211&gt;5,"above 5years",IF(G14211&lt;5,"below 5years",IF(G14211=5,"5years",0)))</f>
        <v>below 5years</v>
      </c>
      <c r="E14211" t="str">
        <f t="shared" ref="E14211:E14274" si="668">IF(L14211&lt;=20,"mileage below 20km",IF(L14211&gt;=20," mileage above 20km",0))</f>
        <v>mileage below 20km</v>
      </c>
      <c r="F14211" t="s">
        <v>55</v>
      </c>
      <c r="G14211">
        <v>3</v>
      </c>
      <c r="H14211">
        <v>29000</v>
      </c>
      <c r="I14211" t="s">
        <v>23</v>
      </c>
      <c r="J14211" t="s">
        <v>15</v>
      </c>
      <c r="K14211" t="s">
        <v>16</v>
      </c>
      <c r="L14211">
        <v>17.399999999999999</v>
      </c>
      <c r="M14211">
        <v>1497</v>
      </c>
      <c r="N14211">
        <v>117.6</v>
      </c>
      <c r="O14211">
        <v>5</v>
      </c>
      <c r="P14211">
        <v>849000</v>
      </c>
    </row>
    <row r="14212" spans="1:16">
      <c r="A14212">
        <v>18020</v>
      </c>
      <c r="B14212" t="s">
        <v>103</v>
      </c>
      <c r="C14212" t="str">
        <f t="shared" si="666"/>
        <v>Honda</v>
      </c>
      <c r="D14212" t="str">
        <f t="shared" si="667"/>
        <v>5years</v>
      </c>
      <c r="E14212" t="str">
        <f t="shared" si="668"/>
        <v xml:space="preserve"> mileage above 20km</v>
      </c>
      <c r="F14212" t="s">
        <v>104</v>
      </c>
      <c r="G14212">
        <v>5</v>
      </c>
      <c r="H14212">
        <v>56214</v>
      </c>
      <c r="I14212" t="s">
        <v>23</v>
      </c>
      <c r="J14212" t="s">
        <v>24</v>
      </c>
      <c r="K14212" t="s">
        <v>16</v>
      </c>
      <c r="L14212">
        <v>27.3</v>
      </c>
      <c r="M14212">
        <v>1498</v>
      </c>
      <c r="N14212">
        <v>98.6</v>
      </c>
      <c r="O14212">
        <v>5</v>
      </c>
      <c r="P14212">
        <v>450000</v>
      </c>
    </row>
    <row r="14213" spans="1:16">
      <c r="A14213">
        <v>18021</v>
      </c>
      <c r="B14213" t="s">
        <v>19</v>
      </c>
      <c r="C14213" t="str">
        <f t="shared" si="666"/>
        <v>Hyundai</v>
      </c>
      <c r="D14213" t="str">
        <f t="shared" si="667"/>
        <v>below 5years</v>
      </c>
      <c r="E14213" t="str">
        <f t="shared" si="668"/>
        <v>mileage below 20km</v>
      </c>
      <c r="F14213" t="s">
        <v>20</v>
      </c>
      <c r="G14213">
        <v>4</v>
      </c>
      <c r="H14213">
        <v>70650</v>
      </c>
      <c r="I14213" t="s">
        <v>14</v>
      </c>
      <c r="J14213" t="s">
        <v>15</v>
      </c>
      <c r="K14213" t="s">
        <v>16</v>
      </c>
      <c r="L14213">
        <v>18.600000000000001</v>
      </c>
      <c r="M14213">
        <v>1197</v>
      </c>
      <c r="N14213">
        <v>81.83</v>
      </c>
      <c r="O14213">
        <v>5</v>
      </c>
      <c r="P14213">
        <v>600000</v>
      </c>
    </row>
    <row r="14214" spans="1:16">
      <c r="A14214">
        <v>18022</v>
      </c>
      <c r="B14214" t="s">
        <v>19</v>
      </c>
      <c r="C14214" t="str">
        <f t="shared" si="666"/>
        <v>Hyundai</v>
      </c>
      <c r="D14214" t="str">
        <f t="shared" si="667"/>
        <v>below 5years</v>
      </c>
      <c r="E14214" t="str">
        <f t="shared" si="668"/>
        <v xml:space="preserve"> mileage above 20km</v>
      </c>
      <c r="F14214" t="s">
        <v>20</v>
      </c>
      <c r="G14214">
        <v>3</v>
      </c>
      <c r="H14214">
        <v>90000</v>
      </c>
      <c r="I14214" t="s">
        <v>14</v>
      </c>
      <c r="J14214" t="s">
        <v>24</v>
      </c>
      <c r="K14214" t="s">
        <v>16</v>
      </c>
      <c r="L14214">
        <v>22.54</v>
      </c>
      <c r="M14214">
        <v>1396</v>
      </c>
      <c r="N14214">
        <v>88.76</v>
      </c>
      <c r="O14214">
        <v>5</v>
      </c>
      <c r="P14214">
        <v>650000</v>
      </c>
    </row>
    <row r="14215" spans="1:16">
      <c r="A14215">
        <v>18023</v>
      </c>
      <c r="B14215" t="s">
        <v>106</v>
      </c>
      <c r="C14215" t="str">
        <f t="shared" si="666"/>
        <v>BMW</v>
      </c>
      <c r="D14215" t="str">
        <f t="shared" si="667"/>
        <v>5years</v>
      </c>
      <c r="E14215" t="str">
        <f t="shared" si="668"/>
        <v>mileage below 20km</v>
      </c>
      <c r="F14215">
        <v>3</v>
      </c>
      <c r="G14215">
        <v>5</v>
      </c>
      <c r="H14215">
        <v>57001</v>
      </c>
      <c r="I14215" t="s">
        <v>23</v>
      </c>
      <c r="J14215" t="s">
        <v>24</v>
      </c>
      <c r="K14215" t="s">
        <v>31</v>
      </c>
      <c r="L14215">
        <v>18.88</v>
      </c>
      <c r="M14215">
        <v>1995</v>
      </c>
      <c r="N14215">
        <v>184</v>
      </c>
      <c r="O14215">
        <v>5</v>
      </c>
      <c r="P14215">
        <v>2025000</v>
      </c>
    </row>
    <row r="14216" spans="1:16">
      <c r="A14216">
        <v>18025</v>
      </c>
      <c r="B14216" t="s">
        <v>25</v>
      </c>
      <c r="C14216" t="str">
        <f t="shared" si="666"/>
        <v>Maruti</v>
      </c>
      <c r="D14216" t="str">
        <f t="shared" si="667"/>
        <v>above 5years</v>
      </c>
      <c r="E14216" t="str">
        <f t="shared" si="668"/>
        <v>mileage below 20km</v>
      </c>
      <c r="F14216" t="s">
        <v>26</v>
      </c>
      <c r="G14216">
        <v>9</v>
      </c>
      <c r="H14216">
        <v>54000</v>
      </c>
      <c r="I14216" t="s">
        <v>23</v>
      </c>
      <c r="J14216" t="s">
        <v>15</v>
      </c>
      <c r="K14216" t="s">
        <v>16</v>
      </c>
      <c r="L14216">
        <v>18.899999999999999</v>
      </c>
      <c r="M14216">
        <v>998</v>
      </c>
      <c r="N14216">
        <v>67.099999999999994</v>
      </c>
      <c r="O14216">
        <v>5</v>
      </c>
      <c r="P14216">
        <v>290000</v>
      </c>
    </row>
    <row r="14217" spans="1:16">
      <c r="A14217">
        <v>18026</v>
      </c>
      <c r="B14217" t="s">
        <v>12</v>
      </c>
      <c r="C14217" t="str">
        <f t="shared" si="666"/>
        <v>Maruti</v>
      </c>
      <c r="D14217" t="str">
        <f t="shared" si="667"/>
        <v>above 5years</v>
      </c>
      <c r="E14217" t="str">
        <f t="shared" si="668"/>
        <v>mileage below 20km</v>
      </c>
      <c r="F14217" t="s">
        <v>13</v>
      </c>
      <c r="G14217">
        <v>11</v>
      </c>
      <c r="H14217">
        <v>100000</v>
      </c>
      <c r="I14217" t="s">
        <v>14</v>
      </c>
      <c r="J14217" t="s">
        <v>15</v>
      </c>
      <c r="K14217" t="s">
        <v>16</v>
      </c>
      <c r="L14217">
        <v>19.7</v>
      </c>
      <c r="M14217">
        <v>796</v>
      </c>
      <c r="N14217">
        <v>46.3</v>
      </c>
      <c r="O14217">
        <v>5</v>
      </c>
      <c r="P14217">
        <v>180000</v>
      </c>
    </row>
    <row r="14218" spans="1:16">
      <c r="A14218">
        <v>18027</v>
      </c>
      <c r="B14218" t="s">
        <v>64</v>
      </c>
      <c r="C14218" t="str">
        <f t="shared" si="666"/>
        <v>Hyundai</v>
      </c>
      <c r="D14218" t="str">
        <f t="shared" si="667"/>
        <v>below 5years</v>
      </c>
      <c r="E14218" t="str">
        <f t="shared" si="668"/>
        <v xml:space="preserve"> mileage above 20km</v>
      </c>
      <c r="F14218" t="s">
        <v>65</v>
      </c>
      <c r="G14218">
        <v>2</v>
      </c>
      <c r="H14218">
        <v>8000</v>
      </c>
      <c r="I14218" t="s">
        <v>14</v>
      </c>
      <c r="J14218" t="s">
        <v>15</v>
      </c>
      <c r="K14218" t="s">
        <v>16</v>
      </c>
      <c r="L14218">
        <v>20.3</v>
      </c>
      <c r="M14218">
        <v>1086</v>
      </c>
      <c r="N14218">
        <v>68</v>
      </c>
      <c r="O14218">
        <v>5</v>
      </c>
      <c r="P14218">
        <v>500000</v>
      </c>
    </row>
    <row r="14219" spans="1:16">
      <c r="A14219">
        <v>18029</v>
      </c>
      <c r="B14219" t="s">
        <v>56</v>
      </c>
      <c r="C14219" t="str">
        <f t="shared" si="666"/>
        <v>Mahindra</v>
      </c>
      <c r="D14219" t="str">
        <f t="shared" si="667"/>
        <v>above 5years</v>
      </c>
      <c r="E14219" t="str">
        <f t="shared" si="668"/>
        <v>mileage below 20km</v>
      </c>
      <c r="F14219" t="s">
        <v>57</v>
      </c>
      <c r="G14219">
        <v>10</v>
      </c>
      <c r="H14219">
        <v>73625</v>
      </c>
      <c r="I14219" t="s">
        <v>23</v>
      </c>
      <c r="J14219" t="s">
        <v>24</v>
      </c>
      <c r="K14219" t="s">
        <v>16</v>
      </c>
      <c r="L14219">
        <v>13.6</v>
      </c>
      <c r="M14219">
        <v>2523</v>
      </c>
      <c r="N14219">
        <v>63</v>
      </c>
      <c r="O14219">
        <v>7</v>
      </c>
      <c r="P14219">
        <v>378000</v>
      </c>
    </row>
    <row r="14220" spans="1:16">
      <c r="A14220">
        <v>18031</v>
      </c>
      <c r="B14220" t="s">
        <v>42</v>
      </c>
      <c r="C14220" t="str">
        <f t="shared" si="666"/>
        <v>Mercedes-Benz</v>
      </c>
      <c r="D14220" t="str">
        <f t="shared" si="667"/>
        <v>above 5years</v>
      </c>
      <c r="E14220" t="str">
        <f t="shared" si="668"/>
        <v>mileage below 20km</v>
      </c>
      <c r="F14220" t="s">
        <v>43</v>
      </c>
      <c r="G14220">
        <v>10</v>
      </c>
      <c r="H14220">
        <v>40000</v>
      </c>
      <c r="I14220" t="s">
        <v>23</v>
      </c>
      <c r="J14220" t="s">
        <v>15</v>
      </c>
      <c r="K14220" t="s">
        <v>31</v>
      </c>
      <c r="L14220">
        <v>11.74</v>
      </c>
      <c r="M14220">
        <v>1796</v>
      </c>
      <c r="N14220">
        <v>186</v>
      </c>
      <c r="O14220">
        <v>5</v>
      </c>
      <c r="P14220">
        <v>850000</v>
      </c>
    </row>
    <row r="14221" spans="1:16">
      <c r="A14221">
        <v>18032</v>
      </c>
      <c r="B14221" t="s">
        <v>172</v>
      </c>
      <c r="C14221" t="str">
        <f t="shared" si="666"/>
        <v>Hyundai</v>
      </c>
      <c r="D14221" t="str">
        <f t="shared" si="667"/>
        <v>above 5years</v>
      </c>
      <c r="E14221" t="str">
        <f t="shared" si="668"/>
        <v xml:space="preserve"> mileage above 20km</v>
      </c>
      <c r="F14221" t="s">
        <v>173</v>
      </c>
      <c r="G14221">
        <v>9</v>
      </c>
      <c r="H14221">
        <v>90000</v>
      </c>
      <c r="I14221" t="s">
        <v>14</v>
      </c>
      <c r="J14221" t="s">
        <v>24</v>
      </c>
      <c r="K14221" t="s">
        <v>16</v>
      </c>
      <c r="L14221">
        <v>22.7</v>
      </c>
      <c r="M14221">
        <v>1582</v>
      </c>
      <c r="N14221">
        <v>126.24</v>
      </c>
      <c r="O14221">
        <v>5</v>
      </c>
      <c r="P14221">
        <v>950000</v>
      </c>
    </row>
    <row r="14222" spans="1:16">
      <c r="A14222">
        <v>18033</v>
      </c>
      <c r="B14222" t="s">
        <v>21</v>
      </c>
      <c r="C14222" t="str">
        <f t="shared" si="666"/>
        <v>Ford</v>
      </c>
      <c r="D14222" t="str">
        <f t="shared" si="667"/>
        <v>5years</v>
      </c>
      <c r="E14222" t="str">
        <f t="shared" si="668"/>
        <v xml:space="preserve"> mileage above 20km</v>
      </c>
      <c r="F14222" t="s">
        <v>22</v>
      </c>
      <c r="G14222">
        <v>5</v>
      </c>
      <c r="H14222">
        <v>62131</v>
      </c>
      <c r="I14222" t="s">
        <v>23</v>
      </c>
      <c r="J14222" t="s">
        <v>24</v>
      </c>
      <c r="K14222" t="s">
        <v>16</v>
      </c>
      <c r="L14222">
        <v>21.7</v>
      </c>
      <c r="M14222">
        <v>1498</v>
      </c>
      <c r="N14222">
        <v>98.96</v>
      </c>
      <c r="O14222">
        <v>5</v>
      </c>
      <c r="P14222">
        <v>590000</v>
      </c>
    </row>
    <row r="14223" spans="1:16">
      <c r="A14223">
        <v>18034</v>
      </c>
      <c r="B14223" t="s">
        <v>88</v>
      </c>
      <c r="C14223" t="str">
        <f t="shared" si="666"/>
        <v>Volkswagen</v>
      </c>
      <c r="D14223" t="str">
        <f t="shared" si="667"/>
        <v>below 5years</v>
      </c>
      <c r="E14223" t="str">
        <f t="shared" si="668"/>
        <v xml:space="preserve"> mileage above 20km</v>
      </c>
      <c r="F14223" t="s">
        <v>89</v>
      </c>
      <c r="G14223">
        <v>2</v>
      </c>
      <c r="H14223">
        <v>23441</v>
      </c>
      <c r="I14223" t="s">
        <v>23</v>
      </c>
      <c r="J14223" t="s">
        <v>24</v>
      </c>
      <c r="K14223" t="s">
        <v>16</v>
      </c>
      <c r="L14223">
        <v>20.14</v>
      </c>
      <c r="M14223">
        <v>1498</v>
      </c>
      <c r="N14223">
        <v>88.5</v>
      </c>
      <c r="O14223">
        <v>5</v>
      </c>
      <c r="P14223">
        <v>850000</v>
      </c>
    </row>
    <row r="14224" spans="1:16">
      <c r="A14224">
        <v>18036</v>
      </c>
      <c r="B14224" t="s">
        <v>101</v>
      </c>
      <c r="C14224" t="str">
        <f t="shared" si="666"/>
        <v>Mahindra</v>
      </c>
      <c r="D14224" t="str">
        <f t="shared" si="667"/>
        <v>5years</v>
      </c>
      <c r="E14224" t="str">
        <f t="shared" si="668"/>
        <v>mileage below 20km</v>
      </c>
      <c r="F14224" t="s">
        <v>102</v>
      </c>
      <c r="G14224">
        <v>5</v>
      </c>
      <c r="H14224">
        <v>23521</v>
      </c>
      <c r="I14224" t="s">
        <v>23</v>
      </c>
      <c r="J14224" t="s">
        <v>15</v>
      </c>
      <c r="K14224" t="s">
        <v>16</v>
      </c>
      <c r="L14224">
        <v>18.149999999999999</v>
      </c>
      <c r="M14224">
        <v>1198</v>
      </c>
      <c r="N14224">
        <v>82</v>
      </c>
      <c r="O14224">
        <v>6</v>
      </c>
      <c r="P14224">
        <v>450000</v>
      </c>
    </row>
    <row r="14225" spans="1:16">
      <c r="A14225">
        <v>18037</v>
      </c>
      <c r="B14225" t="s">
        <v>21</v>
      </c>
      <c r="C14225" t="str">
        <f t="shared" si="666"/>
        <v>Ford</v>
      </c>
      <c r="D14225" t="str">
        <f t="shared" si="667"/>
        <v>above 5years</v>
      </c>
      <c r="E14225" t="str">
        <f t="shared" si="668"/>
        <v xml:space="preserve"> mileage above 20km</v>
      </c>
      <c r="F14225" t="s">
        <v>22</v>
      </c>
      <c r="G14225">
        <v>6</v>
      </c>
      <c r="H14225">
        <v>55375</v>
      </c>
      <c r="I14225" t="s">
        <v>14</v>
      </c>
      <c r="J14225" t="s">
        <v>24</v>
      </c>
      <c r="K14225" t="s">
        <v>16</v>
      </c>
      <c r="L14225">
        <v>22.77</v>
      </c>
      <c r="M14225">
        <v>1498</v>
      </c>
      <c r="N14225">
        <v>98.59</v>
      </c>
      <c r="O14225">
        <v>5</v>
      </c>
      <c r="P14225">
        <v>800000</v>
      </c>
    </row>
    <row r="14226" spans="1:16">
      <c r="A14226">
        <v>18038</v>
      </c>
      <c r="B14226" t="s">
        <v>44</v>
      </c>
      <c r="C14226" t="str">
        <f t="shared" si="666"/>
        <v>Toyota</v>
      </c>
      <c r="D14226" t="str">
        <f t="shared" si="667"/>
        <v>below 5years</v>
      </c>
      <c r="E14226" t="str">
        <f t="shared" si="668"/>
        <v>mileage below 20km</v>
      </c>
      <c r="F14226" t="s">
        <v>45</v>
      </c>
      <c r="G14226">
        <v>3</v>
      </c>
      <c r="H14226">
        <v>37000</v>
      </c>
      <c r="I14226" t="s">
        <v>23</v>
      </c>
      <c r="J14226" t="s">
        <v>24</v>
      </c>
      <c r="K14226" t="s">
        <v>31</v>
      </c>
      <c r="L14226">
        <v>11.36</v>
      </c>
      <c r="M14226">
        <v>2755</v>
      </c>
      <c r="N14226">
        <v>171.5</v>
      </c>
      <c r="O14226">
        <v>8</v>
      </c>
      <c r="P14226">
        <v>1950000</v>
      </c>
    </row>
    <row r="14227" spans="1:16">
      <c r="A14227">
        <v>18040</v>
      </c>
      <c r="B14227" t="s">
        <v>27</v>
      </c>
      <c r="C14227" t="str">
        <f t="shared" si="666"/>
        <v>Hyundai</v>
      </c>
      <c r="D14227" t="str">
        <f t="shared" si="667"/>
        <v>above 5years</v>
      </c>
      <c r="E14227" t="str">
        <f t="shared" si="668"/>
        <v xml:space="preserve"> mileage above 20km</v>
      </c>
      <c r="F14227" t="s">
        <v>28</v>
      </c>
      <c r="G14227">
        <v>7</v>
      </c>
      <c r="H14227">
        <v>27123</v>
      </c>
      <c r="I14227" t="s">
        <v>23</v>
      </c>
      <c r="J14227" t="s">
        <v>15</v>
      </c>
      <c r="K14227" t="s">
        <v>16</v>
      </c>
      <c r="L14227">
        <v>20.36</v>
      </c>
      <c r="M14227">
        <v>1197</v>
      </c>
      <c r="N14227">
        <v>78.900000000000006</v>
      </c>
      <c r="O14227">
        <v>5</v>
      </c>
      <c r="P14227">
        <v>300000</v>
      </c>
    </row>
    <row r="14228" spans="1:16">
      <c r="A14228">
        <v>18041</v>
      </c>
      <c r="B14228" t="s">
        <v>17</v>
      </c>
      <c r="C14228" t="str">
        <f t="shared" si="666"/>
        <v>Hyundai</v>
      </c>
      <c r="D14228" t="str">
        <f t="shared" si="667"/>
        <v>above 5years</v>
      </c>
      <c r="E14228" t="str">
        <f t="shared" si="668"/>
        <v>mileage below 20km</v>
      </c>
      <c r="F14228" t="s">
        <v>18</v>
      </c>
      <c r="G14228">
        <v>6</v>
      </c>
      <c r="H14228">
        <v>29000</v>
      </c>
      <c r="I14228" t="s">
        <v>23</v>
      </c>
      <c r="J14228" t="s">
        <v>15</v>
      </c>
      <c r="K14228" t="s">
        <v>16</v>
      </c>
      <c r="L14228">
        <v>18.899999999999999</v>
      </c>
      <c r="M14228">
        <v>1197</v>
      </c>
      <c r="N14228">
        <v>82</v>
      </c>
      <c r="O14228">
        <v>5</v>
      </c>
      <c r="P14228">
        <v>495000</v>
      </c>
    </row>
    <row r="14229" spans="1:16">
      <c r="A14229">
        <v>18042</v>
      </c>
      <c r="B14229" t="s">
        <v>17</v>
      </c>
      <c r="C14229" t="str">
        <f t="shared" si="666"/>
        <v>Hyundai</v>
      </c>
      <c r="D14229" t="str">
        <f t="shared" si="667"/>
        <v>above 5years</v>
      </c>
      <c r="E14229" t="str">
        <f t="shared" si="668"/>
        <v>mileage below 20km</v>
      </c>
      <c r="F14229" t="s">
        <v>18</v>
      </c>
      <c r="G14229">
        <v>7</v>
      </c>
      <c r="H14229">
        <v>40000</v>
      </c>
      <c r="I14229" t="s">
        <v>14</v>
      </c>
      <c r="J14229" t="s">
        <v>15</v>
      </c>
      <c r="K14229" t="s">
        <v>16</v>
      </c>
      <c r="L14229">
        <v>18.899999999999999</v>
      </c>
      <c r="M14229">
        <v>1197</v>
      </c>
      <c r="N14229">
        <v>82</v>
      </c>
      <c r="O14229">
        <v>5</v>
      </c>
      <c r="P14229">
        <v>500000</v>
      </c>
    </row>
    <row r="14230" spans="1:16">
      <c r="A14230">
        <v>18043</v>
      </c>
      <c r="B14230" t="s">
        <v>32</v>
      </c>
      <c r="C14230" t="str">
        <f t="shared" si="666"/>
        <v>Maruti</v>
      </c>
      <c r="D14230" t="str">
        <f t="shared" si="667"/>
        <v>below 5years</v>
      </c>
      <c r="E14230" t="str">
        <f t="shared" si="668"/>
        <v xml:space="preserve"> mileage above 20km</v>
      </c>
      <c r="F14230" t="s">
        <v>33</v>
      </c>
      <c r="G14230">
        <v>3</v>
      </c>
      <c r="H14230">
        <v>16000</v>
      </c>
      <c r="I14230" t="s">
        <v>14</v>
      </c>
      <c r="J14230" t="s">
        <v>15</v>
      </c>
      <c r="K14230" t="s">
        <v>31</v>
      </c>
      <c r="L14230">
        <v>22</v>
      </c>
      <c r="M14230">
        <v>1197</v>
      </c>
      <c r="N14230">
        <v>81.8</v>
      </c>
      <c r="O14230">
        <v>5</v>
      </c>
      <c r="P14230">
        <v>620000</v>
      </c>
    </row>
    <row r="14231" spans="1:16">
      <c r="A14231">
        <v>18044</v>
      </c>
      <c r="B14231" t="s">
        <v>12</v>
      </c>
      <c r="C14231" t="str">
        <f t="shared" si="666"/>
        <v>Maruti</v>
      </c>
      <c r="D14231" t="str">
        <f t="shared" si="667"/>
        <v>above 5years</v>
      </c>
      <c r="E14231" t="str">
        <f t="shared" si="668"/>
        <v xml:space="preserve"> mileage above 20km</v>
      </c>
      <c r="F14231" t="s">
        <v>13</v>
      </c>
      <c r="G14231">
        <v>7</v>
      </c>
      <c r="H14231">
        <v>20000</v>
      </c>
      <c r="I14231" t="s">
        <v>14</v>
      </c>
      <c r="J14231" t="s">
        <v>15</v>
      </c>
      <c r="K14231" t="s">
        <v>16</v>
      </c>
      <c r="L14231">
        <v>23.95</v>
      </c>
      <c r="M14231">
        <v>998</v>
      </c>
      <c r="N14231">
        <v>67.05</v>
      </c>
      <c r="O14231">
        <v>5</v>
      </c>
      <c r="P14231">
        <v>270000</v>
      </c>
    </row>
    <row r="14232" spans="1:16">
      <c r="A14232">
        <v>18045</v>
      </c>
      <c r="B14232" t="s">
        <v>111</v>
      </c>
      <c r="C14232" t="str">
        <f t="shared" si="666"/>
        <v>Maruti</v>
      </c>
      <c r="D14232" t="str">
        <f t="shared" si="667"/>
        <v>above 5years</v>
      </c>
      <c r="E14232" t="str">
        <f t="shared" si="668"/>
        <v xml:space="preserve"> mileage above 20km</v>
      </c>
      <c r="F14232" t="s">
        <v>112</v>
      </c>
      <c r="G14232">
        <v>6</v>
      </c>
      <c r="H14232">
        <v>40000</v>
      </c>
      <c r="I14232" t="s">
        <v>23</v>
      </c>
      <c r="J14232" t="s">
        <v>24</v>
      </c>
      <c r="K14232" t="s">
        <v>16</v>
      </c>
      <c r="L14232">
        <v>24.52</v>
      </c>
      <c r="M14232">
        <v>1248</v>
      </c>
      <c r="N14232">
        <v>88.5</v>
      </c>
      <c r="O14232">
        <v>7</v>
      </c>
      <c r="P14232">
        <v>800000</v>
      </c>
    </row>
    <row r="14233" spans="1:16">
      <c r="A14233">
        <v>18046</v>
      </c>
      <c r="B14233" t="s">
        <v>32</v>
      </c>
      <c r="C14233" t="str">
        <f t="shared" si="666"/>
        <v>Maruti</v>
      </c>
      <c r="D14233" t="str">
        <f t="shared" si="667"/>
        <v>above 5years</v>
      </c>
      <c r="E14233" t="str">
        <f t="shared" si="668"/>
        <v xml:space="preserve"> mileage above 20km</v>
      </c>
      <c r="F14233" t="s">
        <v>33</v>
      </c>
      <c r="G14233">
        <v>6</v>
      </c>
      <c r="H14233">
        <v>127000</v>
      </c>
      <c r="I14233" t="s">
        <v>23</v>
      </c>
      <c r="J14233" t="s">
        <v>24</v>
      </c>
      <c r="K14233" t="s">
        <v>16</v>
      </c>
      <c r="L14233">
        <v>28.4</v>
      </c>
      <c r="M14233">
        <v>1248</v>
      </c>
      <c r="N14233">
        <v>74</v>
      </c>
      <c r="O14233">
        <v>5</v>
      </c>
      <c r="P14233">
        <v>585000</v>
      </c>
    </row>
    <row r="14234" spans="1:16">
      <c r="A14234">
        <v>18049</v>
      </c>
      <c r="B14234" t="s">
        <v>172</v>
      </c>
      <c r="C14234" t="str">
        <f t="shared" si="666"/>
        <v>Hyundai</v>
      </c>
      <c r="D14234" t="str">
        <f t="shared" si="667"/>
        <v>5years</v>
      </c>
      <c r="E14234" t="str">
        <f t="shared" si="668"/>
        <v xml:space="preserve"> mileage above 20km</v>
      </c>
      <c r="F14234" t="s">
        <v>173</v>
      </c>
      <c r="G14234">
        <v>5</v>
      </c>
      <c r="H14234">
        <v>46000</v>
      </c>
      <c r="I14234" t="s">
        <v>23</v>
      </c>
      <c r="J14234" t="s">
        <v>24</v>
      </c>
      <c r="K14234" t="s">
        <v>31</v>
      </c>
      <c r="L14234">
        <v>22.7</v>
      </c>
      <c r="M14234">
        <v>1582</v>
      </c>
      <c r="N14234">
        <v>126.2</v>
      </c>
      <c r="O14234">
        <v>5</v>
      </c>
      <c r="P14234">
        <v>935000</v>
      </c>
    </row>
    <row r="14235" spans="1:16">
      <c r="A14235">
        <v>18050</v>
      </c>
      <c r="B14235" t="s">
        <v>48</v>
      </c>
      <c r="C14235" t="str">
        <f t="shared" si="666"/>
        <v>Maruti</v>
      </c>
      <c r="D14235" t="str">
        <f t="shared" si="667"/>
        <v>below 5years</v>
      </c>
      <c r="E14235" t="str">
        <f t="shared" si="668"/>
        <v xml:space="preserve"> mileage above 20km</v>
      </c>
      <c r="F14235" t="s">
        <v>49</v>
      </c>
      <c r="G14235">
        <v>2</v>
      </c>
      <c r="H14235">
        <v>50000</v>
      </c>
      <c r="I14235" t="s">
        <v>14</v>
      </c>
      <c r="J14235" t="s">
        <v>15</v>
      </c>
      <c r="K14235" t="s">
        <v>16</v>
      </c>
      <c r="L14235">
        <v>21.21</v>
      </c>
      <c r="M14235">
        <v>1197</v>
      </c>
      <c r="N14235">
        <v>81.8</v>
      </c>
      <c r="O14235">
        <v>5</v>
      </c>
      <c r="P14235">
        <v>630000</v>
      </c>
    </row>
    <row r="14236" spans="1:16">
      <c r="A14236">
        <v>18051</v>
      </c>
      <c r="B14236" t="s">
        <v>48</v>
      </c>
      <c r="C14236" t="str">
        <f t="shared" si="666"/>
        <v>Maruti</v>
      </c>
      <c r="D14236" t="str">
        <f t="shared" si="667"/>
        <v>above 5years</v>
      </c>
      <c r="E14236" t="str">
        <f t="shared" si="668"/>
        <v xml:space="preserve"> mileage above 20km</v>
      </c>
      <c r="F14236" t="s">
        <v>49</v>
      </c>
      <c r="G14236">
        <v>7</v>
      </c>
      <c r="H14236">
        <v>87500</v>
      </c>
      <c r="I14236" t="s">
        <v>14</v>
      </c>
      <c r="J14236" t="s">
        <v>24</v>
      </c>
      <c r="K14236" t="s">
        <v>16</v>
      </c>
      <c r="L14236">
        <v>23.4</v>
      </c>
      <c r="M14236">
        <v>1248</v>
      </c>
      <c r="N14236">
        <v>74</v>
      </c>
      <c r="O14236">
        <v>5</v>
      </c>
      <c r="P14236">
        <v>560000</v>
      </c>
    </row>
    <row r="14237" spans="1:16">
      <c r="A14237">
        <v>18052</v>
      </c>
      <c r="B14237" t="s">
        <v>66</v>
      </c>
      <c r="C14237" t="str">
        <f t="shared" si="666"/>
        <v>Mahindra</v>
      </c>
      <c r="D14237" t="str">
        <f t="shared" si="667"/>
        <v>above 5years</v>
      </c>
      <c r="E14237" t="str">
        <f t="shared" si="668"/>
        <v>mileage below 20km</v>
      </c>
      <c r="F14237" t="s">
        <v>67</v>
      </c>
      <c r="G14237">
        <v>9</v>
      </c>
      <c r="H14237">
        <v>120456</v>
      </c>
      <c r="I14237" t="s">
        <v>23</v>
      </c>
      <c r="J14237" t="s">
        <v>24</v>
      </c>
      <c r="K14237" t="s">
        <v>16</v>
      </c>
      <c r="L14237">
        <v>15.1</v>
      </c>
      <c r="M14237">
        <v>2179</v>
      </c>
      <c r="N14237">
        <v>140</v>
      </c>
      <c r="O14237">
        <v>7</v>
      </c>
      <c r="P14237">
        <v>825000</v>
      </c>
    </row>
    <row r="14238" spans="1:16">
      <c r="A14238">
        <v>18053</v>
      </c>
      <c r="B14238" t="s">
        <v>54</v>
      </c>
      <c r="C14238" t="str">
        <f t="shared" si="666"/>
        <v>Honda</v>
      </c>
      <c r="D14238" t="str">
        <f t="shared" si="667"/>
        <v>above 5years</v>
      </c>
      <c r="E14238" t="str">
        <f t="shared" si="668"/>
        <v>mileage below 20km</v>
      </c>
      <c r="F14238" t="s">
        <v>55</v>
      </c>
      <c r="G14238">
        <v>8</v>
      </c>
      <c r="H14238">
        <v>65000</v>
      </c>
      <c r="I14238" t="s">
        <v>23</v>
      </c>
      <c r="J14238" t="s">
        <v>15</v>
      </c>
      <c r="K14238" t="s">
        <v>16</v>
      </c>
      <c r="L14238">
        <v>17</v>
      </c>
      <c r="M14238">
        <v>1497</v>
      </c>
      <c r="N14238">
        <v>118</v>
      </c>
      <c r="O14238">
        <v>5</v>
      </c>
      <c r="P14238">
        <v>500000</v>
      </c>
    </row>
    <row r="14239" spans="1:16">
      <c r="A14239">
        <v>18054</v>
      </c>
      <c r="B14239" t="s">
        <v>123</v>
      </c>
      <c r="C14239" t="str">
        <f t="shared" si="666"/>
        <v>Audi</v>
      </c>
      <c r="D14239" t="str">
        <f t="shared" si="667"/>
        <v>above 5years</v>
      </c>
      <c r="E14239" t="str">
        <f t="shared" si="668"/>
        <v>mileage below 20km</v>
      </c>
      <c r="F14239" t="s">
        <v>124</v>
      </c>
      <c r="G14239">
        <v>9</v>
      </c>
      <c r="H14239">
        <v>33000</v>
      </c>
      <c r="I14239" t="s">
        <v>23</v>
      </c>
      <c r="J14239" t="s">
        <v>24</v>
      </c>
      <c r="K14239" t="s">
        <v>31</v>
      </c>
      <c r="L14239">
        <v>17.68</v>
      </c>
      <c r="M14239">
        <v>1968</v>
      </c>
      <c r="N14239">
        <v>174.33</v>
      </c>
      <c r="O14239">
        <v>5</v>
      </c>
      <c r="P14239">
        <v>1850000</v>
      </c>
    </row>
    <row r="14240" spans="1:16">
      <c r="A14240">
        <v>18055</v>
      </c>
      <c r="B14240" t="s">
        <v>40</v>
      </c>
      <c r="C14240" t="str">
        <f t="shared" si="666"/>
        <v>Maruti</v>
      </c>
      <c r="D14240" t="str">
        <f t="shared" si="667"/>
        <v>5years</v>
      </c>
      <c r="E14240" t="str">
        <f t="shared" si="668"/>
        <v xml:space="preserve"> mileage above 20km</v>
      </c>
      <c r="F14240" t="s">
        <v>41</v>
      </c>
      <c r="G14240">
        <v>5</v>
      </c>
      <c r="H14240">
        <v>49000</v>
      </c>
      <c r="I14240" t="s">
        <v>23</v>
      </c>
      <c r="J14240" t="s">
        <v>24</v>
      </c>
      <c r="K14240" t="s">
        <v>16</v>
      </c>
      <c r="L14240">
        <v>26.21</v>
      </c>
      <c r="M14240">
        <v>1248</v>
      </c>
      <c r="N14240">
        <v>88.5</v>
      </c>
      <c r="O14240">
        <v>5</v>
      </c>
      <c r="P14240">
        <v>625000</v>
      </c>
    </row>
    <row r="14241" spans="1:16">
      <c r="A14241">
        <v>18056</v>
      </c>
      <c r="B14241" t="s">
        <v>27</v>
      </c>
      <c r="C14241" t="str">
        <f t="shared" si="666"/>
        <v>Hyundai</v>
      </c>
      <c r="D14241" t="str">
        <f t="shared" si="667"/>
        <v>above 5years</v>
      </c>
      <c r="E14241" t="str">
        <f t="shared" si="668"/>
        <v>mileage below 20km</v>
      </c>
      <c r="F14241" t="s">
        <v>28</v>
      </c>
      <c r="G14241">
        <v>8</v>
      </c>
      <c r="H14241">
        <v>83677</v>
      </c>
      <c r="I14241" t="s">
        <v>23</v>
      </c>
      <c r="J14241" t="s">
        <v>15</v>
      </c>
      <c r="K14241" t="s">
        <v>16</v>
      </c>
      <c r="L14241">
        <v>19.809999999999999</v>
      </c>
      <c r="M14241">
        <v>1086</v>
      </c>
      <c r="N14241">
        <v>68.05</v>
      </c>
      <c r="O14241">
        <v>5</v>
      </c>
      <c r="P14241">
        <v>270000</v>
      </c>
    </row>
    <row r="14242" spans="1:16">
      <c r="A14242">
        <v>18057</v>
      </c>
      <c r="B14242" t="s">
        <v>48</v>
      </c>
      <c r="C14242" t="str">
        <f t="shared" si="666"/>
        <v>Maruti</v>
      </c>
      <c r="D14242" t="str">
        <f t="shared" si="667"/>
        <v>above 5years</v>
      </c>
      <c r="E14242" t="str">
        <f t="shared" si="668"/>
        <v xml:space="preserve"> mileage above 20km</v>
      </c>
      <c r="F14242" t="s">
        <v>49</v>
      </c>
      <c r="G14242">
        <v>6</v>
      </c>
      <c r="H14242">
        <v>43290</v>
      </c>
      <c r="I14242" t="s">
        <v>72</v>
      </c>
      <c r="J14242" t="s">
        <v>15</v>
      </c>
      <c r="K14242" t="s">
        <v>16</v>
      </c>
      <c r="L14242">
        <v>20.85</v>
      </c>
      <c r="M14242">
        <v>1197</v>
      </c>
      <c r="N14242">
        <v>83.14</v>
      </c>
      <c r="O14242">
        <v>5</v>
      </c>
      <c r="P14242">
        <v>585000</v>
      </c>
    </row>
    <row r="14243" spans="1:16">
      <c r="A14243">
        <v>18058</v>
      </c>
      <c r="B14243" t="s">
        <v>19</v>
      </c>
      <c r="C14243" t="str">
        <f t="shared" si="666"/>
        <v>Hyundai</v>
      </c>
      <c r="D14243" t="str">
        <f t="shared" si="667"/>
        <v>above 5years</v>
      </c>
      <c r="E14243" t="str">
        <f t="shared" si="668"/>
        <v xml:space="preserve"> mileage above 20km</v>
      </c>
      <c r="F14243" t="s">
        <v>20</v>
      </c>
      <c r="G14243">
        <v>7</v>
      </c>
      <c r="H14243">
        <v>44000</v>
      </c>
      <c r="I14243" t="s">
        <v>14</v>
      </c>
      <c r="J14243" t="s">
        <v>24</v>
      </c>
      <c r="K14243" t="s">
        <v>16</v>
      </c>
      <c r="L14243">
        <v>22.54</v>
      </c>
      <c r="M14243">
        <v>1396</v>
      </c>
      <c r="N14243">
        <v>88.73</v>
      </c>
      <c r="O14243">
        <v>5</v>
      </c>
      <c r="P14243">
        <v>460000</v>
      </c>
    </row>
    <row r="14244" spans="1:16">
      <c r="A14244">
        <v>18059</v>
      </c>
      <c r="B14244" t="s">
        <v>111</v>
      </c>
      <c r="C14244" t="str">
        <f t="shared" si="666"/>
        <v>Maruti</v>
      </c>
      <c r="D14244" t="str">
        <f t="shared" si="667"/>
        <v>5years</v>
      </c>
      <c r="E14244" t="str">
        <f t="shared" si="668"/>
        <v xml:space="preserve"> mileage above 20km</v>
      </c>
      <c r="F14244" t="s">
        <v>112</v>
      </c>
      <c r="G14244">
        <v>5</v>
      </c>
      <c r="H14244">
        <v>25000</v>
      </c>
      <c r="I14244" t="s">
        <v>23</v>
      </c>
      <c r="J14244" t="s">
        <v>24</v>
      </c>
      <c r="K14244" t="s">
        <v>16</v>
      </c>
      <c r="L14244">
        <v>24.52</v>
      </c>
      <c r="M14244">
        <v>1248</v>
      </c>
      <c r="N14244">
        <v>88.5</v>
      </c>
      <c r="O14244">
        <v>7</v>
      </c>
      <c r="P14244">
        <v>750000</v>
      </c>
    </row>
    <row r="14245" spans="1:16">
      <c r="A14245">
        <v>18060</v>
      </c>
      <c r="B14245" t="s">
        <v>19</v>
      </c>
      <c r="C14245" t="str">
        <f t="shared" si="666"/>
        <v>Hyundai</v>
      </c>
      <c r="D14245" t="str">
        <f t="shared" si="667"/>
        <v>below 5years</v>
      </c>
      <c r="E14245" t="str">
        <f t="shared" si="668"/>
        <v>mileage below 20km</v>
      </c>
      <c r="F14245" t="s">
        <v>20</v>
      </c>
      <c r="G14245">
        <v>4</v>
      </c>
      <c r="H14245">
        <v>35000</v>
      </c>
      <c r="I14245" t="s">
        <v>14</v>
      </c>
      <c r="J14245" t="s">
        <v>15</v>
      </c>
      <c r="K14245" t="s">
        <v>16</v>
      </c>
      <c r="L14245">
        <v>18.600000000000001</v>
      </c>
      <c r="M14245">
        <v>1197</v>
      </c>
      <c r="N14245">
        <v>81.83</v>
      </c>
      <c r="O14245">
        <v>5</v>
      </c>
      <c r="P14245">
        <v>550000</v>
      </c>
    </row>
    <row r="14246" spans="1:16">
      <c r="A14246">
        <v>18061</v>
      </c>
      <c r="B14246" t="s">
        <v>50</v>
      </c>
      <c r="C14246" t="str">
        <f t="shared" si="666"/>
        <v>Volkswagen</v>
      </c>
      <c r="D14246" t="str">
        <f t="shared" si="667"/>
        <v>above 5years</v>
      </c>
      <c r="E14246" t="str">
        <f t="shared" si="668"/>
        <v xml:space="preserve"> mileage above 20km</v>
      </c>
      <c r="F14246" t="s">
        <v>51</v>
      </c>
      <c r="G14246">
        <v>8</v>
      </c>
      <c r="H14246">
        <v>66000</v>
      </c>
      <c r="I14246" t="s">
        <v>23</v>
      </c>
      <c r="J14246" t="s">
        <v>24</v>
      </c>
      <c r="K14246" t="s">
        <v>16</v>
      </c>
      <c r="L14246">
        <v>22.27</v>
      </c>
      <c r="M14246">
        <v>1498</v>
      </c>
      <c r="N14246">
        <v>108.6</v>
      </c>
      <c r="O14246">
        <v>5</v>
      </c>
      <c r="P14246">
        <v>390000</v>
      </c>
    </row>
    <row r="14247" spans="1:16">
      <c r="A14247">
        <v>18062</v>
      </c>
      <c r="B14247" t="s">
        <v>34</v>
      </c>
      <c r="C14247" t="str">
        <f t="shared" si="666"/>
        <v>Hyundai</v>
      </c>
      <c r="D14247" t="str">
        <f t="shared" si="667"/>
        <v>above 5years</v>
      </c>
      <c r="E14247" t="str">
        <f t="shared" si="668"/>
        <v>mileage below 20km</v>
      </c>
      <c r="F14247" t="s">
        <v>35</v>
      </c>
      <c r="G14247">
        <v>6</v>
      </c>
      <c r="H14247">
        <v>75000</v>
      </c>
      <c r="I14247" t="s">
        <v>23</v>
      </c>
      <c r="J14247" t="s">
        <v>15</v>
      </c>
      <c r="K14247" t="s">
        <v>31</v>
      </c>
      <c r="L14247">
        <v>15.74</v>
      </c>
      <c r="M14247">
        <v>1591</v>
      </c>
      <c r="N14247">
        <v>121.3</v>
      </c>
      <c r="O14247">
        <v>5</v>
      </c>
      <c r="P14247">
        <v>700000</v>
      </c>
    </row>
    <row r="14248" spans="1:16">
      <c r="A14248">
        <v>18063</v>
      </c>
      <c r="B14248" t="s">
        <v>38</v>
      </c>
      <c r="C14248" t="str">
        <f t="shared" si="666"/>
        <v>Mini</v>
      </c>
      <c r="D14248" t="str">
        <f t="shared" si="667"/>
        <v>above 5years</v>
      </c>
      <c r="E14248" t="str">
        <f t="shared" si="668"/>
        <v>mileage below 20km</v>
      </c>
      <c r="F14248" t="s">
        <v>39</v>
      </c>
      <c r="G14248">
        <v>6</v>
      </c>
      <c r="H14248">
        <v>34000</v>
      </c>
      <c r="I14248" t="s">
        <v>23</v>
      </c>
      <c r="J14248" t="s">
        <v>24</v>
      </c>
      <c r="K14248" t="s">
        <v>31</v>
      </c>
      <c r="L14248">
        <v>16.600000000000001</v>
      </c>
      <c r="M14248">
        <v>1998</v>
      </c>
      <c r="N14248">
        <v>112</v>
      </c>
      <c r="O14248">
        <v>5</v>
      </c>
      <c r="P14248">
        <v>1875000</v>
      </c>
    </row>
    <row r="14249" spans="1:16">
      <c r="A14249">
        <v>18064</v>
      </c>
      <c r="B14249" t="s">
        <v>92</v>
      </c>
      <c r="C14249" t="str">
        <f t="shared" si="666"/>
        <v>Maruti</v>
      </c>
      <c r="D14249" t="str">
        <f t="shared" si="667"/>
        <v>above 5years</v>
      </c>
      <c r="E14249" t="str">
        <f t="shared" si="668"/>
        <v xml:space="preserve"> mileage above 20km</v>
      </c>
      <c r="F14249" t="s">
        <v>93</v>
      </c>
      <c r="G14249">
        <v>6</v>
      </c>
      <c r="H14249">
        <v>76400</v>
      </c>
      <c r="I14249" t="s">
        <v>23</v>
      </c>
      <c r="J14249" t="s">
        <v>15</v>
      </c>
      <c r="K14249" t="s">
        <v>31</v>
      </c>
      <c r="L14249">
        <v>23.1</v>
      </c>
      <c r="M14249">
        <v>998</v>
      </c>
      <c r="N14249">
        <v>67.040000000000006</v>
      </c>
      <c r="O14249">
        <v>5</v>
      </c>
      <c r="P14249">
        <v>435000</v>
      </c>
    </row>
    <row r="14250" spans="1:16">
      <c r="A14250">
        <v>18065</v>
      </c>
      <c r="B14250" t="s">
        <v>19</v>
      </c>
      <c r="C14250" t="str">
        <f t="shared" si="666"/>
        <v>Hyundai</v>
      </c>
      <c r="D14250" t="str">
        <f t="shared" si="667"/>
        <v>above 5years</v>
      </c>
      <c r="E14250" t="str">
        <f t="shared" si="668"/>
        <v>mileage below 20km</v>
      </c>
      <c r="F14250" t="s">
        <v>20</v>
      </c>
      <c r="G14250">
        <v>12</v>
      </c>
      <c r="H14250">
        <v>85000</v>
      </c>
      <c r="I14250" t="s">
        <v>23</v>
      </c>
      <c r="J14250" t="s">
        <v>15</v>
      </c>
      <c r="K14250" t="s">
        <v>16</v>
      </c>
      <c r="L14250">
        <v>17</v>
      </c>
      <c r="M14250">
        <v>1197</v>
      </c>
      <c r="N14250">
        <v>80</v>
      </c>
      <c r="O14250">
        <v>5</v>
      </c>
      <c r="P14250">
        <v>275000</v>
      </c>
    </row>
    <row r="14251" spans="1:16">
      <c r="A14251">
        <v>18067</v>
      </c>
      <c r="B14251" t="s">
        <v>125</v>
      </c>
      <c r="C14251" t="str">
        <f t="shared" si="666"/>
        <v>Mercedes-Benz</v>
      </c>
      <c r="D14251" t="str">
        <f t="shared" si="667"/>
        <v>above 5years</v>
      </c>
      <c r="E14251" t="str">
        <f t="shared" si="668"/>
        <v>mileage below 20km</v>
      </c>
      <c r="F14251" t="s">
        <v>126</v>
      </c>
      <c r="G14251">
        <v>10</v>
      </c>
      <c r="H14251">
        <v>57000</v>
      </c>
      <c r="I14251" t="s">
        <v>23</v>
      </c>
      <c r="J14251" t="s">
        <v>24</v>
      </c>
      <c r="K14251" t="s">
        <v>31</v>
      </c>
      <c r="L14251">
        <v>14.21</v>
      </c>
      <c r="M14251">
        <v>2143</v>
      </c>
      <c r="N14251">
        <v>203</v>
      </c>
      <c r="O14251">
        <v>5</v>
      </c>
      <c r="P14251">
        <v>1045000</v>
      </c>
    </row>
    <row r="14252" spans="1:16">
      <c r="A14252">
        <v>18068</v>
      </c>
      <c r="B14252" t="s">
        <v>121</v>
      </c>
      <c r="C14252" t="str">
        <f t="shared" si="666"/>
        <v>Maruti</v>
      </c>
      <c r="D14252" t="str">
        <f t="shared" si="667"/>
        <v>below 5years</v>
      </c>
      <c r="E14252" t="str">
        <f t="shared" si="668"/>
        <v>mileage below 20km</v>
      </c>
      <c r="F14252" t="s">
        <v>122</v>
      </c>
      <c r="G14252">
        <v>1</v>
      </c>
      <c r="H14252">
        <v>8200</v>
      </c>
      <c r="I14252" t="s">
        <v>14</v>
      </c>
      <c r="J14252" t="s">
        <v>15</v>
      </c>
      <c r="K14252" t="s">
        <v>16</v>
      </c>
      <c r="L14252">
        <v>16.11</v>
      </c>
      <c r="M14252">
        <v>1196</v>
      </c>
      <c r="N14252">
        <v>72.42</v>
      </c>
      <c r="O14252">
        <v>5</v>
      </c>
      <c r="P14252">
        <v>410000</v>
      </c>
    </row>
    <row r="14253" spans="1:16">
      <c r="A14253">
        <v>18069</v>
      </c>
      <c r="B14253" t="s">
        <v>19</v>
      </c>
      <c r="C14253" t="str">
        <f t="shared" si="666"/>
        <v>Hyundai</v>
      </c>
      <c r="D14253" t="str">
        <f t="shared" si="667"/>
        <v>above 5years</v>
      </c>
      <c r="E14253" t="str">
        <f t="shared" si="668"/>
        <v xml:space="preserve"> mileage above 20km</v>
      </c>
      <c r="F14253" t="s">
        <v>20</v>
      </c>
      <c r="G14253">
        <v>9</v>
      </c>
      <c r="H14253">
        <v>74508</v>
      </c>
      <c r="I14253" t="s">
        <v>23</v>
      </c>
      <c r="J14253" t="s">
        <v>24</v>
      </c>
      <c r="K14253" t="s">
        <v>16</v>
      </c>
      <c r="L14253">
        <v>22.54</v>
      </c>
      <c r="M14253">
        <v>1396</v>
      </c>
      <c r="N14253">
        <v>88.73</v>
      </c>
      <c r="O14253">
        <v>5</v>
      </c>
      <c r="P14253">
        <v>435000</v>
      </c>
    </row>
    <row r="14254" spans="1:16">
      <c r="A14254">
        <v>18072</v>
      </c>
      <c r="B14254" t="s">
        <v>44</v>
      </c>
      <c r="C14254" t="str">
        <f t="shared" si="666"/>
        <v>Toyota</v>
      </c>
      <c r="D14254" t="str">
        <f t="shared" si="667"/>
        <v>below 5years</v>
      </c>
      <c r="E14254" t="str">
        <f t="shared" si="668"/>
        <v>mileage below 20km</v>
      </c>
      <c r="F14254" t="s">
        <v>45</v>
      </c>
      <c r="G14254">
        <v>4</v>
      </c>
      <c r="H14254">
        <v>36000</v>
      </c>
      <c r="I14254" t="s">
        <v>23</v>
      </c>
      <c r="J14254" t="s">
        <v>24</v>
      </c>
      <c r="K14254" t="s">
        <v>31</v>
      </c>
      <c r="L14254">
        <v>11.36</v>
      </c>
      <c r="M14254">
        <v>2755</v>
      </c>
      <c r="N14254">
        <v>171.5</v>
      </c>
      <c r="O14254">
        <v>7</v>
      </c>
      <c r="P14254">
        <v>1995000</v>
      </c>
    </row>
    <row r="14255" spans="1:16">
      <c r="A14255">
        <v>18073</v>
      </c>
      <c r="B14255" t="s">
        <v>54</v>
      </c>
      <c r="C14255" t="str">
        <f t="shared" si="666"/>
        <v>Honda</v>
      </c>
      <c r="D14255" t="str">
        <f t="shared" si="667"/>
        <v>below 5years</v>
      </c>
      <c r="E14255" t="str">
        <f t="shared" si="668"/>
        <v>mileage below 20km</v>
      </c>
      <c r="F14255" t="s">
        <v>55</v>
      </c>
      <c r="G14255">
        <v>3</v>
      </c>
      <c r="H14255">
        <v>5925</v>
      </c>
      <c r="I14255" t="s">
        <v>23</v>
      </c>
      <c r="J14255" t="s">
        <v>15</v>
      </c>
      <c r="K14255" t="s">
        <v>16</v>
      </c>
      <c r="L14255">
        <v>17.399999999999999</v>
      </c>
      <c r="M14255">
        <v>1497</v>
      </c>
      <c r="N14255">
        <v>117.6</v>
      </c>
      <c r="O14255">
        <v>5</v>
      </c>
      <c r="P14255">
        <v>1200000</v>
      </c>
    </row>
    <row r="14256" spans="1:16">
      <c r="A14256">
        <v>18075</v>
      </c>
      <c r="B14256" t="s">
        <v>132</v>
      </c>
      <c r="C14256" t="str">
        <f t="shared" si="666"/>
        <v>Jaguar</v>
      </c>
      <c r="D14256" t="str">
        <f t="shared" si="667"/>
        <v>above 5years</v>
      </c>
      <c r="E14256" t="str">
        <f t="shared" si="668"/>
        <v>mileage below 20km</v>
      </c>
      <c r="F14256" t="s">
        <v>133</v>
      </c>
      <c r="G14256">
        <v>6</v>
      </c>
      <c r="H14256">
        <v>80000</v>
      </c>
      <c r="I14256" t="s">
        <v>23</v>
      </c>
      <c r="J14256" t="s">
        <v>24</v>
      </c>
      <c r="K14256" t="s">
        <v>31</v>
      </c>
      <c r="L14256">
        <v>16.36</v>
      </c>
      <c r="M14256">
        <v>2179</v>
      </c>
      <c r="N14256">
        <v>187.7</v>
      </c>
      <c r="O14256">
        <v>5</v>
      </c>
      <c r="P14256">
        <v>2850000</v>
      </c>
    </row>
    <row r="14257" spans="1:16">
      <c r="A14257">
        <v>18076</v>
      </c>
      <c r="B14257" t="s">
        <v>52</v>
      </c>
      <c r="C14257" t="str">
        <f t="shared" si="666"/>
        <v>Hyundai</v>
      </c>
      <c r="D14257" t="str">
        <f t="shared" si="667"/>
        <v>below 5years</v>
      </c>
      <c r="E14257" t="str">
        <f t="shared" si="668"/>
        <v>mileage below 20km</v>
      </c>
      <c r="F14257" t="s">
        <v>53</v>
      </c>
      <c r="G14257">
        <v>4</v>
      </c>
      <c r="H14257">
        <v>33000</v>
      </c>
      <c r="I14257" t="s">
        <v>23</v>
      </c>
      <c r="J14257" t="s">
        <v>15</v>
      </c>
      <c r="K14257" t="s">
        <v>16</v>
      </c>
      <c r="L14257">
        <v>13</v>
      </c>
      <c r="M14257">
        <v>1591</v>
      </c>
      <c r="N14257">
        <v>121.3</v>
      </c>
      <c r="O14257">
        <v>5</v>
      </c>
      <c r="P14257">
        <v>1140000</v>
      </c>
    </row>
    <row r="14258" spans="1:16">
      <c r="A14258">
        <v>18079</v>
      </c>
      <c r="B14258" t="s">
        <v>62</v>
      </c>
      <c r="C14258" t="str">
        <f t="shared" si="666"/>
        <v>Honda</v>
      </c>
      <c r="D14258" t="str">
        <f t="shared" si="667"/>
        <v>below 5years</v>
      </c>
      <c r="E14258" t="str">
        <f t="shared" si="668"/>
        <v xml:space="preserve"> mileage above 20km</v>
      </c>
      <c r="F14258" t="s">
        <v>63</v>
      </c>
      <c r="G14258">
        <v>3</v>
      </c>
      <c r="H14258">
        <v>3919</v>
      </c>
      <c r="I14258" t="s">
        <v>23</v>
      </c>
      <c r="J14258" t="s">
        <v>24</v>
      </c>
      <c r="K14258" t="s">
        <v>31</v>
      </c>
      <c r="L14258">
        <v>23.8</v>
      </c>
      <c r="M14258">
        <v>1498</v>
      </c>
      <c r="N14258">
        <v>78.900000000000006</v>
      </c>
      <c r="O14258">
        <v>5</v>
      </c>
      <c r="P14258">
        <v>895000</v>
      </c>
    </row>
    <row r="14259" spans="1:16">
      <c r="A14259">
        <v>18080</v>
      </c>
      <c r="B14259" t="s">
        <v>86</v>
      </c>
      <c r="C14259" t="str">
        <f t="shared" si="666"/>
        <v>Tata</v>
      </c>
      <c r="D14259" t="str">
        <f t="shared" si="667"/>
        <v>below 5years</v>
      </c>
      <c r="E14259" t="str">
        <f t="shared" si="668"/>
        <v xml:space="preserve"> mileage above 20km</v>
      </c>
      <c r="F14259" t="s">
        <v>87</v>
      </c>
      <c r="G14259">
        <v>4</v>
      </c>
      <c r="H14259">
        <v>11300</v>
      </c>
      <c r="I14259" t="s">
        <v>23</v>
      </c>
      <c r="J14259" t="s">
        <v>15</v>
      </c>
      <c r="K14259" t="s">
        <v>31</v>
      </c>
      <c r="L14259">
        <v>23.84</v>
      </c>
      <c r="M14259">
        <v>1199</v>
      </c>
      <c r="N14259">
        <v>83.83</v>
      </c>
      <c r="O14259">
        <v>5</v>
      </c>
      <c r="P14259">
        <v>525000</v>
      </c>
    </row>
    <row r="14260" spans="1:16">
      <c r="A14260">
        <v>18081</v>
      </c>
      <c r="B14260" t="s">
        <v>88</v>
      </c>
      <c r="C14260" t="str">
        <f t="shared" si="666"/>
        <v>Volkswagen</v>
      </c>
      <c r="D14260" t="str">
        <f t="shared" si="667"/>
        <v>below 5years</v>
      </c>
      <c r="E14260" t="str">
        <f t="shared" si="668"/>
        <v>mileage below 20km</v>
      </c>
      <c r="F14260" t="s">
        <v>89</v>
      </c>
      <c r="G14260">
        <v>3</v>
      </c>
      <c r="H14260">
        <v>26193</v>
      </c>
      <c r="I14260" t="s">
        <v>23</v>
      </c>
      <c r="J14260" t="s">
        <v>15</v>
      </c>
      <c r="K14260" t="s">
        <v>31</v>
      </c>
      <c r="L14260">
        <v>17.21</v>
      </c>
      <c r="M14260">
        <v>1197</v>
      </c>
      <c r="N14260">
        <v>103.6</v>
      </c>
      <c r="O14260">
        <v>5</v>
      </c>
      <c r="P14260">
        <v>972000</v>
      </c>
    </row>
    <row r="14261" spans="1:16">
      <c r="A14261">
        <v>18082</v>
      </c>
      <c r="B14261" t="s">
        <v>50</v>
      </c>
      <c r="C14261" t="str">
        <f t="shared" si="666"/>
        <v>Volkswagen</v>
      </c>
      <c r="D14261" t="str">
        <f t="shared" si="667"/>
        <v>above 5years</v>
      </c>
      <c r="E14261" t="str">
        <f t="shared" si="668"/>
        <v xml:space="preserve"> mileage above 20km</v>
      </c>
      <c r="F14261" t="s">
        <v>51</v>
      </c>
      <c r="G14261">
        <v>8</v>
      </c>
      <c r="H14261">
        <v>65000</v>
      </c>
      <c r="I14261" t="s">
        <v>23</v>
      </c>
      <c r="J14261" t="s">
        <v>24</v>
      </c>
      <c r="K14261" t="s">
        <v>16</v>
      </c>
      <c r="L14261">
        <v>20.54</v>
      </c>
      <c r="M14261">
        <v>1598</v>
      </c>
      <c r="N14261">
        <v>103.6</v>
      </c>
      <c r="O14261">
        <v>5</v>
      </c>
      <c r="P14261">
        <v>385000</v>
      </c>
    </row>
    <row r="14262" spans="1:16">
      <c r="A14262">
        <v>18083</v>
      </c>
      <c r="B14262" t="s">
        <v>17</v>
      </c>
      <c r="C14262" t="str">
        <f t="shared" si="666"/>
        <v>Hyundai</v>
      </c>
      <c r="D14262" t="str">
        <f t="shared" si="667"/>
        <v>below 5years</v>
      </c>
      <c r="E14262" t="str">
        <f t="shared" si="668"/>
        <v>mileage below 20km</v>
      </c>
      <c r="F14262" t="s">
        <v>18</v>
      </c>
      <c r="G14262">
        <v>3</v>
      </c>
      <c r="H14262">
        <v>25000</v>
      </c>
      <c r="I14262" t="s">
        <v>14</v>
      </c>
      <c r="J14262" t="s">
        <v>15</v>
      </c>
      <c r="K14262" t="s">
        <v>16</v>
      </c>
      <c r="L14262">
        <v>18.899999999999999</v>
      </c>
      <c r="M14262">
        <v>1197</v>
      </c>
      <c r="N14262">
        <v>81.86</v>
      </c>
      <c r="O14262">
        <v>5</v>
      </c>
      <c r="P14262">
        <v>490000</v>
      </c>
    </row>
    <row r="14263" spans="1:16">
      <c r="A14263">
        <v>18085</v>
      </c>
      <c r="B14263" t="s">
        <v>54</v>
      </c>
      <c r="C14263" t="str">
        <f t="shared" si="666"/>
        <v>Honda</v>
      </c>
      <c r="D14263" t="str">
        <f t="shared" si="667"/>
        <v>above 5years</v>
      </c>
      <c r="E14263" t="str">
        <f t="shared" si="668"/>
        <v xml:space="preserve"> mileage above 20km</v>
      </c>
      <c r="F14263" t="s">
        <v>55</v>
      </c>
      <c r="G14263">
        <v>7</v>
      </c>
      <c r="H14263">
        <v>82911</v>
      </c>
      <c r="I14263" t="s">
        <v>23</v>
      </c>
      <c r="J14263" t="s">
        <v>24</v>
      </c>
      <c r="K14263" t="s">
        <v>16</v>
      </c>
      <c r="L14263">
        <v>26</v>
      </c>
      <c r="M14263">
        <v>1498</v>
      </c>
      <c r="N14263">
        <v>98.6</v>
      </c>
      <c r="O14263">
        <v>5</v>
      </c>
      <c r="P14263">
        <v>580000</v>
      </c>
    </row>
    <row r="14264" spans="1:16">
      <c r="A14264">
        <v>18086</v>
      </c>
      <c r="B14264" t="s">
        <v>54</v>
      </c>
      <c r="C14264" t="str">
        <f t="shared" si="666"/>
        <v>Honda</v>
      </c>
      <c r="D14264" t="str">
        <f t="shared" si="667"/>
        <v>above 5years</v>
      </c>
      <c r="E14264" t="str">
        <f t="shared" si="668"/>
        <v>mileage below 20km</v>
      </c>
      <c r="F14264" t="s">
        <v>55</v>
      </c>
      <c r="G14264">
        <v>11</v>
      </c>
      <c r="H14264">
        <v>65000</v>
      </c>
      <c r="I14264" t="s">
        <v>23</v>
      </c>
      <c r="J14264" t="s">
        <v>15</v>
      </c>
      <c r="K14264" t="s">
        <v>16</v>
      </c>
      <c r="L14264">
        <v>17</v>
      </c>
      <c r="M14264">
        <v>1497</v>
      </c>
      <c r="N14264">
        <v>118</v>
      </c>
      <c r="O14264">
        <v>5</v>
      </c>
      <c r="P14264">
        <v>325000</v>
      </c>
    </row>
    <row r="14265" spans="1:16">
      <c r="A14265">
        <v>18087</v>
      </c>
      <c r="B14265" t="s">
        <v>146</v>
      </c>
      <c r="C14265" t="str">
        <f t="shared" si="666"/>
        <v>Skoda</v>
      </c>
      <c r="D14265" t="str">
        <f t="shared" si="667"/>
        <v>above 5years</v>
      </c>
      <c r="E14265" t="str">
        <f t="shared" si="668"/>
        <v xml:space="preserve"> mileage above 20km</v>
      </c>
      <c r="F14265" t="s">
        <v>147</v>
      </c>
      <c r="G14265">
        <v>9</v>
      </c>
      <c r="H14265">
        <v>78000</v>
      </c>
      <c r="I14265" t="s">
        <v>23</v>
      </c>
      <c r="J14265" t="s">
        <v>24</v>
      </c>
      <c r="K14265" t="s">
        <v>16</v>
      </c>
      <c r="L14265">
        <v>20.5</v>
      </c>
      <c r="M14265">
        <v>1598</v>
      </c>
      <c r="N14265">
        <v>103.5</v>
      </c>
      <c r="O14265">
        <v>5</v>
      </c>
      <c r="P14265">
        <v>375000</v>
      </c>
    </row>
    <row r="14266" spans="1:16">
      <c r="A14266">
        <v>18089</v>
      </c>
      <c r="B14266" t="s">
        <v>199</v>
      </c>
      <c r="C14266" t="str">
        <f t="shared" si="666"/>
        <v>Tata</v>
      </c>
      <c r="D14266" t="str">
        <f t="shared" si="667"/>
        <v>below 5years</v>
      </c>
      <c r="E14266" t="str">
        <f t="shared" si="668"/>
        <v>mileage below 20km</v>
      </c>
      <c r="F14266" t="s">
        <v>200</v>
      </c>
      <c r="G14266">
        <v>2</v>
      </c>
      <c r="H14266">
        <v>22000</v>
      </c>
      <c r="I14266" t="s">
        <v>14</v>
      </c>
      <c r="J14266" t="s">
        <v>24</v>
      </c>
      <c r="K14266" t="s">
        <v>16</v>
      </c>
      <c r="L14266">
        <v>17</v>
      </c>
      <c r="M14266">
        <v>1956</v>
      </c>
      <c r="N14266">
        <v>138.1</v>
      </c>
      <c r="O14266">
        <v>5</v>
      </c>
      <c r="P14266">
        <v>1500000</v>
      </c>
    </row>
    <row r="14267" spans="1:16">
      <c r="A14267">
        <v>18090</v>
      </c>
      <c r="B14267" t="s">
        <v>52</v>
      </c>
      <c r="C14267" t="str">
        <f t="shared" si="666"/>
        <v>Hyundai</v>
      </c>
      <c r="D14267" t="str">
        <f t="shared" si="667"/>
        <v>5years</v>
      </c>
      <c r="E14267" t="str">
        <f t="shared" si="668"/>
        <v>mileage below 20km</v>
      </c>
      <c r="F14267" t="s">
        <v>53</v>
      </c>
      <c r="G14267">
        <v>5</v>
      </c>
      <c r="H14267">
        <v>43000</v>
      </c>
      <c r="I14267" t="s">
        <v>23</v>
      </c>
      <c r="J14267" t="s">
        <v>15</v>
      </c>
      <c r="K14267" t="s">
        <v>31</v>
      </c>
      <c r="L14267">
        <v>14.8</v>
      </c>
      <c r="M14267">
        <v>1591</v>
      </c>
      <c r="N14267">
        <v>121.3</v>
      </c>
      <c r="O14267">
        <v>5</v>
      </c>
      <c r="P14267">
        <v>1050000</v>
      </c>
    </row>
    <row r="14268" spans="1:16">
      <c r="A14268">
        <v>18091</v>
      </c>
      <c r="B14268" t="s">
        <v>27</v>
      </c>
      <c r="C14268" t="str">
        <f t="shared" si="666"/>
        <v>Hyundai</v>
      </c>
      <c r="D14268" t="str">
        <f t="shared" si="667"/>
        <v>above 5years</v>
      </c>
      <c r="E14268" t="str">
        <f t="shared" si="668"/>
        <v>mileage below 20km</v>
      </c>
      <c r="F14268" t="s">
        <v>28</v>
      </c>
      <c r="G14268">
        <v>13</v>
      </c>
      <c r="H14268">
        <v>78000</v>
      </c>
      <c r="I14268" t="s">
        <v>23</v>
      </c>
      <c r="J14268" t="s">
        <v>15</v>
      </c>
      <c r="K14268" t="s">
        <v>16</v>
      </c>
      <c r="L14268">
        <v>19.809999999999999</v>
      </c>
      <c r="M14268">
        <v>1086</v>
      </c>
      <c r="N14268">
        <v>68.05</v>
      </c>
      <c r="O14268">
        <v>5</v>
      </c>
      <c r="P14268">
        <v>260000</v>
      </c>
    </row>
    <row r="14269" spans="1:16">
      <c r="A14269">
        <v>18092</v>
      </c>
      <c r="B14269" t="s">
        <v>19</v>
      </c>
      <c r="C14269" t="str">
        <f t="shared" si="666"/>
        <v>Hyundai</v>
      </c>
      <c r="D14269" t="str">
        <f t="shared" si="667"/>
        <v>below 5years</v>
      </c>
      <c r="E14269" t="str">
        <f t="shared" si="668"/>
        <v>mileage below 20km</v>
      </c>
      <c r="F14269" t="s">
        <v>20</v>
      </c>
      <c r="G14269">
        <v>4</v>
      </c>
      <c r="H14269">
        <v>60000</v>
      </c>
      <c r="I14269" t="s">
        <v>14</v>
      </c>
      <c r="J14269" t="s">
        <v>15</v>
      </c>
      <c r="K14269" t="s">
        <v>16</v>
      </c>
      <c r="L14269">
        <v>17.190000000000001</v>
      </c>
      <c r="M14269">
        <v>1197</v>
      </c>
      <c r="N14269">
        <v>81.86</v>
      </c>
      <c r="O14269">
        <v>5</v>
      </c>
      <c r="P14269">
        <v>660000</v>
      </c>
    </row>
    <row r="14270" spans="1:16">
      <c r="A14270">
        <v>18093</v>
      </c>
      <c r="B14270" t="s">
        <v>19</v>
      </c>
      <c r="C14270" t="str">
        <f t="shared" si="666"/>
        <v>Hyundai</v>
      </c>
      <c r="D14270" t="str">
        <f t="shared" si="667"/>
        <v>below 5years</v>
      </c>
      <c r="E14270" t="str">
        <f t="shared" si="668"/>
        <v xml:space="preserve"> mileage above 20km</v>
      </c>
      <c r="F14270" t="s">
        <v>20</v>
      </c>
      <c r="G14270">
        <v>2</v>
      </c>
      <c r="H14270">
        <v>15500</v>
      </c>
      <c r="I14270" t="s">
        <v>23</v>
      </c>
      <c r="J14270" t="s">
        <v>24</v>
      </c>
      <c r="K14270" t="s">
        <v>16</v>
      </c>
      <c r="L14270">
        <v>22.54</v>
      </c>
      <c r="M14270">
        <v>1396</v>
      </c>
      <c r="N14270">
        <v>88.73</v>
      </c>
      <c r="O14270">
        <v>5</v>
      </c>
      <c r="P14270">
        <v>940000</v>
      </c>
    </row>
    <row r="14271" spans="1:16">
      <c r="A14271">
        <v>18094</v>
      </c>
      <c r="B14271" t="s">
        <v>44</v>
      </c>
      <c r="C14271" t="str">
        <f t="shared" si="666"/>
        <v>Toyota</v>
      </c>
      <c r="D14271" t="str">
        <f t="shared" si="667"/>
        <v>above 5years</v>
      </c>
      <c r="E14271" t="str">
        <f t="shared" si="668"/>
        <v>mileage below 20km</v>
      </c>
      <c r="F14271" t="s">
        <v>45</v>
      </c>
      <c r="G14271">
        <v>11</v>
      </c>
      <c r="H14271">
        <v>120000</v>
      </c>
      <c r="I14271" t="s">
        <v>14</v>
      </c>
      <c r="J14271" t="s">
        <v>24</v>
      </c>
      <c r="K14271" t="s">
        <v>16</v>
      </c>
      <c r="L14271">
        <v>12.8</v>
      </c>
      <c r="M14271">
        <v>2494</v>
      </c>
      <c r="N14271">
        <v>102</v>
      </c>
      <c r="O14271">
        <v>8</v>
      </c>
      <c r="P14271">
        <v>650000</v>
      </c>
    </row>
    <row r="14272" spans="1:16">
      <c r="A14272">
        <v>18095</v>
      </c>
      <c r="B14272" t="s">
        <v>62</v>
      </c>
      <c r="C14272" t="str">
        <f t="shared" si="666"/>
        <v>Honda</v>
      </c>
      <c r="D14272" t="str">
        <f t="shared" si="667"/>
        <v>above 5years</v>
      </c>
      <c r="E14272" t="str">
        <f t="shared" si="668"/>
        <v>mileage below 20km</v>
      </c>
      <c r="F14272" t="s">
        <v>63</v>
      </c>
      <c r="G14272">
        <v>6</v>
      </c>
      <c r="H14272">
        <v>37000</v>
      </c>
      <c r="I14272" t="s">
        <v>23</v>
      </c>
      <c r="J14272" t="s">
        <v>15</v>
      </c>
      <c r="K14272" t="s">
        <v>16</v>
      </c>
      <c r="L14272">
        <v>18</v>
      </c>
      <c r="M14272">
        <v>1198</v>
      </c>
      <c r="N14272">
        <v>86.7</v>
      </c>
      <c r="O14272">
        <v>5</v>
      </c>
      <c r="P14272">
        <v>475000</v>
      </c>
    </row>
    <row r="14273" spans="1:16">
      <c r="A14273">
        <v>18097</v>
      </c>
      <c r="B14273" t="s">
        <v>50</v>
      </c>
      <c r="C14273" t="str">
        <f t="shared" si="666"/>
        <v>Volkswagen</v>
      </c>
      <c r="D14273" t="str">
        <f t="shared" si="667"/>
        <v>above 5years</v>
      </c>
      <c r="E14273" t="str">
        <f t="shared" si="668"/>
        <v xml:space="preserve"> mileage above 20km</v>
      </c>
      <c r="F14273" t="s">
        <v>51</v>
      </c>
      <c r="G14273">
        <v>9</v>
      </c>
      <c r="H14273">
        <v>120000</v>
      </c>
      <c r="I14273" t="s">
        <v>14</v>
      </c>
      <c r="J14273" t="s">
        <v>24</v>
      </c>
      <c r="K14273" t="s">
        <v>16</v>
      </c>
      <c r="L14273">
        <v>20.54</v>
      </c>
      <c r="M14273">
        <v>1598</v>
      </c>
      <c r="N14273">
        <v>103.6</v>
      </c>
      <c r="O14273">
        <v>5</v>
      </c>
      <c r="P14273">
        <v>375000</v>
      </c>
    </row>
    <row r="14274" spans="1:16">
      <c r="A14274">
        <v>18099</v>
      </c>
      <c r="B14274" t="s">
        <v>62</v>
      </c>
      <c r="C14274" t="str">
        <f t="shared" si="666"/>
        <v>Honda</v>
      </c>
      <c r="D14274" t="str">
        <f t="shared" si="667"/>
        <v>above 5years</v>
      </c>
      <c r="E14274" t="str">
        <f t="shared" si="668"/>
        <v xml:space="preserve"> mileage above 20km</v>
      </c>
      <c r="F14274" t="s">
        <v>63</v>
      </c>
      <c r="G14274">
        <v>8</v>
      </c>
      <c r="H14274">
        <v>64000</v>
      </c>
      <c r="I14274" t="s">
        <v>23</v>
      </c>
      <c r="J14274" t="s">
        <v>24</v>
      </c>
      <c r="K14274" t="s">
        <v>16</v>
      </c>
      <c r="L14274">
        <v>25.8</v>
      </c>
      <c r="M14274">
        <v>1498</v>
      </c>
      <c r="N14274">
        <v>98.6</v>
      </c>
      <c r="O14274">
        <v>5</v>
      </c>
      <c r="P14274">
        <v>375000</v>
      </c>
    </row>
    <row r="14275" spans="1:16">
      <c r="A14275">
        <v>18100</v>
      </c>
      <c r="B14275" t="s">
        <v>48</v>
      </c>
      <c r="C14275" t="str">
        <f t="shared" ref="C14275:C14338" si="669">LEFT(B14275,FIND(" ", B14275)-1)</f>
        <v>Maruti</v>
      </c>
      <c r="D14275" t="str">
        <f t="shared" ref="D14275:D14338" si="670">IF(G14275&gt;5,"above 5years",IF(G14275&lt;5,"below 5years",IF(G14275=5,"5years",0)))</f>
        <v>below 5years</v>
      </c>
      <c r="E14275" t="str">
        <f t="shared" ref="E14275:E14338" si="671">IF(L14275&lt;=20,"mileage below 20km",IF(L14275&gt;=20," mileage above 20km",0))</f>
        <v xml:space="preserve"> mileage above 20km</v>
      </c>
      <c r="F14275" t="s">
        <v>49</v>
      </c>
      <c r="G14275">
        <v>2</v>
      </c>
      <c r="H14275">
        <v>11000</v>
      </c>
      <c r="I14275" t="s">
        <v>14</v>
      </c>
      <c r="J14275" t="s">
        <v>15</v>
      </c>
      <c r="K14275" t="s">
        <v>16</v>
      </c>
      <c r="L14275">
        <v>21.21</v>
      </c>
      <c r="M14275">
        <v>1197</v>
      </c>
      <c r="N14275">
        <v>81.8</v>
      </c>
      <c r="O14275">
        <v>5</v>
      </c>
      <c r="P14275">
        <v>600000</v>
      </c>
    </row>
    <row r="14276" spans="1:16">
      <c r="A14276">
        <v>18101</v>
      </c>
      <c r="B14276" t="s">
        <v>207</v>
      </c>
      <c r="C14276" t="str">
        <f t="shared" si="669"/>
        <v>Mercedes-Benz</v>
      </c>
      <c r="D14276" t="str">
        <f t="shared" si="670"/>
        <v>above 5years</v>
      </c>
      <c r="E14276" t="str">
        <f t="shared" si="671"/>
        <v>mileage below 20km</v>
      </c>
      <c r="F14276" t="s">
        <v>208</v>
      </c>
      <c r="G14276">
        <v>8</v>
      </c>
      <c r="H14276">
        <v>52000</v>
      </c>
      <c r="I14276" t="s">
        <v>23</v>
      </c>
      <c r="J14276" t="s">
        <v>24</v>
      </c>
      <c r="K14276" t="s">
        <v>31</v>
      </c>
      <c r="L14276">
        <v>19.399999999999999</v>
      </c>
      <c r="M14276">
        <v>2143</v>
      </c>
      <c r="N14276">
        <v>204</v>
      </c>
      <c r="O14276">
        <v>4</v>
      </c>
      <c r="P14276">
        <v>1200000</v>
      </c>
    </row>
    <row r="14277" spans="1:16">
      <c r="A14277">
        <v>18102</v>
      </c>
      <c r="B14277" t="s">
        <v>193</v>
      </c>
      <c r="C14277" t="str">
        <f t="shared" si="669"/>
        <v>Nissan</v>
      </c>
      <c r="D14277" t="str">
        <f t="shared" si="670"/>
        <v>below 5years</v>
      </c>
      <c r="E14277" t="str">
        <f t="shared" si="671"/>
        <v>mileage below 20km</v>
      </c>
      <c r="F14277" t="s">
        <v>194</v>
      </c>
      <c r="G14277">
        <v>2</v>
      </c>
      <c r="H14277">
        <v>6200</v>
      </c>
      <c r="I14277" t="s">
        <v>14</v>
      </c>
      <c r="J14277" t="s">
        <v>24</v>
      </c>
      <c r="K14277" t="s">
        <v>16</v>
      </c>
      <c r="L14277">
        <v>19.39</v>
      </c>
      <c r="M14277">
        <v>1461</v>
      </c>
      <c r="N14277">
        <v>108</v>
      </c>
      <c r="O14277">
        <v>5</v>
      </c>
      <c r="P14277">
        <v>1450000</v>
      </c>
    </row>
    <row r="14278" spans="1:16">
      <c r="A14278">
        <v>18103</v>
      </c>
      <c r="B14278" t="s">
        <v>54</v>
      </c>
      <c r="C14278" t="str">
        <f t="shared" si="669"/>
        <v>Honda</v>
      </c>
      <c r="D14278" t="str">
        <f t="shared" si="670"/>
        <v>below 5years</v>
      </c>
      <c r="E14278" t="str">
        <f t="shared" si="671"/>
        <v>mileage below 20km</v>
      </c>
      <c r="F14278" t="s">
        <v>55</v>
      </c>
      <c r="G14278">
        <v>3</v>
      </c>
      <c r="H14278">
        <v>41000</v>
      </c>
      <c r="I14278" t="s">
        <v>23</v>
      </c>
      <c r="J14278" t="s">
        <v>15</v>
      </c>
      <c r="K14278" t="s">
        <v>16</v>
      </c>
      <c r="L14278">
        <v>17.399999999999999</v>
      </c>
      <c r="M14278">
        <v>1497</v>
      </c>
      <c r="N14278">
        <v>117.3</v>
      </c>
      <c r="O14278">
        <v>5</v>
      </c>
      <c r="P14278">
        <v>800000</v>
      </c>
    </row>
    <row r="14279" spans="1:16">
      <c r="A14279">
        <v>18105</v>
      </c>
      <c r="B14279" t="s">
        <v>44</v>
      </c>
      <c r="C14279" t="str">
        <f t="shared" si="669"/>
        <v>Toyota</v>
      </c>
      <c r="D14279" t="str">
        <f t="shared" si="670"/>
        <v>5years</v>
      </c>
      <c r="E14279" t="str">
        <f t="shared" si="671"/>
        <v>mileage below 20km</v>
      </c>
      <c r="F14279" t="s">
        <v>45</v>
      </c>
      <c r="G14279">
        <v>5</v>
      </c>
      <c r="H14279">
        <v>57000</v>
      </c>
      <c r="I14279" t="s">
        <v>23</v>
      </c>
      <c r="J14279" t="s">
        <v>24</v>
      </c>
      <c r="K14279" t="s">
        <v>31</v>
      </c>
      <c r="L14279">
        <v>13.68</v>
      </c>
      <c r="M14279">
        <v>2393</v>
      </c>
      <c r="N14279">
        <v>147.51</v>
      </c>
      <c r="O14279">
        <v>8</v>
      </c>
      <c r="P14279">
        <v>1700000</v>
      </c>
    </row>
    <row r="14280" spans="1:16">
      <c r="A14280">
        <v>18106</v>
      </c>
      <c r="B14280" t="s">
        <v>146</v>
      </c>
      <c r="C14280" t="str">
        <f t="shared" si="669"/>
        <v>Skoda</v>
      </c>
      <c r="D14280" t="str">
        <f t="shared" si="670"/>
        <v>above 5years</v>
      </c>
      <c r="E14280" t="str">
        <f t="shared" si="671"/>
        <v xml:space="preserve"> mileage above 20km</v>
      </c>
      <c r="F14280" t="s">
        <v>147</v>
      </c>
      <c r="G14280">
        <v>8</v>
      </c>
      <c r="H14280">
        <v>77000</v>
      </c>
      <c r="I14280" t="s">
        <v>23</v>
      </c>
      <c r="J14280" t="s">
        <v>24</v>
      </c>
      <c r="K14280" t="s">
        <v>16</v>
      </c>
      <c r="L14280">
        <v>21.14</v>
      </c>
      <c r="M14280">
        <v>1498</v>
      </c>
      <c r="N14280">
        <v>103.52</v>
      </c>
      <c r="O14280">
        <v>5</v>
      </c>
      <c r="P14280">
        <v>425000</v>
      </c>
    </row>
    <row r="14281" spans="1:16">
      <c r="A14281">
        <v>18107</v>
      </c>
      <c r="B14281" t="s">
        <v>107</v>
      </c>
      <c r="C14281" t="str">
        <f t="shared" si="669"/>
        <v>Audi</v>
      </c>
      <c r="D14281" t="str">
        <f t="shared" si="670"/>
        <v>above 5years</v>
      </c>
      <c r="E14281" t="str">
        <f t="shared" si="671"/>
        <v>mileage below 20km</v>
      </c>
      <c r="F14281" t="s">
        <v>108</v>
      </c>
      <c r="G14281">
        <v>8</v>
      </c>
      <c r="H14281">
        <v>38672</v>
      </c>
      <c r="I14281" t="s">
        <v>23</v>
      </c>
      <c r="J14281" t="s">
        <v>24</v>
      </c>
      <c r="K14281" t="s">
        <v>31</v>
      </c>
      <c r="L14281">
        <v>15.2</v>
      </c>
      <c r="M14281">
        <v>1968</v>
      </c>
      <c r="N14281">
        <v>140.80000000000001</v>
      </c>
      <c r="O14281">
        <v>5</v>
      </c>
      <c r="P14281">
        <v>1285000</v>
      </c>
    </row>
    <row r="14282" spans="1:16">
      <c r="A14282">
        <v>18108</v>
      </c>
      <c r="B14282" t="s">
        <v>66</v>
      </c>
      <c r="C14282" t="str">
        <f t="shared" si="669"/>
        <v>Mahindra</v>
      </c>
      <c r="D14282" t="str">
        <f t="shared" si="670"/>
        <v>below 5years</v>
      </c>
      <c r="E14282" t="str">
        <f t="shared" si="671"/>
        <v>mileage below 20km</v>
      </c>
      <c r="F14282" t="s">
        <v>67</v>
      </c>
      <c r="G14282">
        <v>4</v>
      </c>
      <c r="H14282">
        <v>30000</v>
      </c>
      <c r="I14282" t="s">
        <v>23</v>
      </c>
      <c r="J14282" t="s">
        <v>24</v>
      </c>
      <c r="K14282" t="s">
        <v>16</v>
      </c>
      <c r="L14282">
        <v>16</v>
      </c>
      <c r="M14282">
        <v>2179</v>
      </c>
      <c r="N14282">
        <v>140</v>
      </c>
      <c r="O14282">
        <v>7</v>
      </c>
      <c r="P14282">
        <v>1575000</v>
      </c>
    </row>
    <row r="14283" spans="1:16">
      <c r="A14283">
        <v>18109</v>
      </c>
      <c r="B14283" t="s">
        <v>44</v>
      </c>
      <c r="C14283" t="str">
        <f t="shared" si="669"/>
        <v>Toyota</v>
      </c>
      <c r="D14283" t="str">
        <f t="shared" si="670"/>
        <v>5years</v>
      </c>
      <c r="E14283" t="str">
        <f t="shared" si="671"/>
        <v>mileage below 20km</v>
      </c>
      <c r="F14283" t="s">
        <v>45</v>
      </c>
      <c r="G14283">
        <v>5</v>
      </c>
      <c r="H14283">
        <v>107000</v>
      </c>
      <c r="I14283" t="s">
        <v>23</v>
      </c>
      <c r="J14283" t="s">
        <v>24</v>
      </c>
      <c r="K14283" t="s">
        <v>16</v>
      </c>
      <c r="L14283">
        <v>13.68</v>
      </c>
      <c r="M14283">
        <v>2393</v>
      </c>
      <c r="N14283">
        <v>147.80000000000001</v>
      </c>
      <c r="O14283">
        <v>7</v>
      </c>
      <c r="P14283">
        <v>1745000</v>
      </c>
    </row>
    <row r="14284" spans="1:16">
      <c r="A14284">
        <v>18110</v>
      </c>
      <c r="B14284" t="s">
        <v>138</v>
      </c>
      <c r="C14284" t="str">
        <f t="shared" si="669"/>
        <v>Honda</v>
      </c>
      <c r="D14284" t="str">
        <f t="shared" si="670"/>
        <v>above 5years</v>
      </c>
      <c r="E14284" t="str">
        <f t="shared" si="671"/>
        <v>mileage below 20km</v>
      </c>
      <c r="F14284" t="s">
        <v>139</v>
      </c>
      <c r="G14284">
        <v>13</v>
      </c>
      <c r="H14284">
        <v>60000</v>
      </c>
      <c r="I14284" t="s">
        <v>14</v>
      </c>
      <c r="J14284" t="s">
        <v>15</v>
      </c>
      <c r="K14284" t="s">
        <v>16</v>
      </c>
      <c r="L14284">
        <v>13.5</v>
      </c>
      <c r="M14284">
        <v>1799</v>
      </c>
      <c r="N14284">
        <v>130</v>
      </c>
      <c r="O14284">
        <v>5</v>
      </c>
      <c r="P14284">
        <v>350000</v>
      </c>
    </row>
    <row r="14285" spans="1:16">
      <c r="A14285">
        <v>18111</v>
      </c>
      <c r="B14285" t="s">
        <v>19</v>
      </c>
      <c r="C14285" t="str">
        <f t="shared" si="669"/>
        <v>Hyundai</v>
      </c>
      <c r="D14285" t="str">
        <f t="shared" si="670"/>
        <v>above 5years</v>
      </c>
      <c r="E14285" t="str">
        <f t="shared" si="671"/>
        <v xml:space="preserve"> mileage above 20km</v>
      </c>
      <c r="F14285" t="s">
        <v>20</v>
      </c>
      <c r="G14285">
        <v>11</v>
      </c>
      <c r="H14285">
        <v>78500</v>
      </c>
      <c r="I14285" t="s">
        <v>14</v>
      </c>
      <c r="J14285" t="s">
        <v>24</v>
      </c>
      <c r="K14285" t="s">
        <v>16</v>
      </c>
      <c r="L14285">
        <v>23</v>
      </c>
      <c r="M14285">
        <v>1396</v>
      </c>
      <c r="N14285">
        <v>90</v>
      </c>
      <c r="O14285">
        <v>5</v>
      </c>
      <c r="P14285">
        <v>200000</v>
      </c>
    </row>
    <row r="14286" spans="1:16">
      <c r="A14286">
        <v>18113</v>
      </c>
      <c r="B14286" t="s">
        <v>80</v>
      </c>
      <c r="C14286" t="str">
        <f t="shared" si="669"/>
        <v>Ford</v>
      </c>
      <c r="D14286" t="str">
        <f t="shared" si="670"/>
        <v>5years</v>
      </c>
      <c r="E14286" t="str">
        <f t="shared" si="671"/>
        <v>mileage below 20km</v>
      </c>
      <c r="F14286" t="s">
        <v>81</v>
      </c>
      <c r="G14286">
        <v>5</v>
      </c>
      <c r="H14286">
        <v>43652</v>
      </c>
      <c r="I14286" t="s">
        <v>23</v>
      </c>
      <c r="J14286" t="s">
        <v>15</v>
      </c>
      <c r="K14286" t="s">
        <v>16</v>
      </c>
      <c r="L14286">
        <v>18.16</v>
      </c>
      <c r="M14286">
        <v>1196</v>
      </c>
      <c r="N14286">
        <v>86.8</v>
      </c>
      <c r="O14286">
        <v>5</v>
      </c>
      <c r="P14286">
        <v>430000</v>
      </c>
    </row>
    <row r="14287" spans="1:16">
      <c r="A14287">
        <v>18114</v>
      </c>
      <c r="B14287" t="s">
        <v>44</v>
      </c>
      <c r="C14287" t="str">
        <f t="shared" si="669"/>
        <v>Toyota</v>
      </c>
      <c r="D14287" t="str">
        <f t="shared" si="670"/>
        <v>above 5years</v>
      </c>
      <c r="E14287" t="str">
        <f t="shared" si="671"/>
        <v>mileage below 20km</v>
      </c>
      <c r="F14287" t="s">
        <v>45</v>
      </c>
      <c r="G14287">
        <v>9</v>
      </c>
      <c r="H14287">
        <v>120000</v>
      </c>
      <c r="I14287" t="s">
        <v>14</v>
      </c>
      <c r="J14287" t="s">
        <v>24</v>
      </c>
      <c r="K14287" t="s">
        <v>16</v>
      </c>
      <c r="L14287">
        <v>12.99</v>
      </c>
      <c r="M14287">
        <v>2494</v>
      </c>
      <c r="N14287">
        <v>100</v>
      </c>
      <c r="O14287">
        <v>7</v>
      </c>
      <c r="P14287">
        <v>780000</v>
      </c>
    </row>
    <row r="14288" spans="1:16">
      <c r="A14288">
        <v>18115</v>
      </c>
      <c r="B14288" t="s">
        <v>32</v>
      </c>
      <c r="C14288" t="str">
        <f t="shared" si="669"/>
        <v>Maruti</v>
      </c>
      <c r="D14288" t="str">
        <f t="shared" si="670"/>
        <v>above 5years</v>
      </c>
      <c r="E14288" t="str">
        <f t="shared" si="671"/>
        <v xml:space="preserve"> mileage above 20km</v>
      </c>
      <c r="F14288" t="s">
        <v>33</v>
      </c>
      <c r="G14288">
        <v>7</v>
      </c>
      <c r="H14288">
        <v>96000</v>
      </c>
      <c r="I14288" t="s">
        <v>14</v>
      </c>
      <c r="J14288" t="s">
        <v>24</v>
      </c>
      <c r="K14288" t="s">
        <v>16</v>
      </c>
      <c r="L14288">
        <v>25.2</v>
      </c>
      <c r="M14288">
        <v>1248</v>
      </c>
      <c r="N14288">
        <v>74</v>
      </c>
      <c r="O14288">
        <v>5</v>
      </c>
      <c r="P14288">
        <v>480000</v>
      </c>
    </row>
    <row r="14289" spans="1:16">
      <c r="A14289">
        <v>18116</v>
      </c>
      <c r="B14289" t="s">
        <v>27</v>
      </c>
      <c r="C14289" t="str">
        <f t="shared" si="669"/>
        <v>Hyundai</v>
      </c>
      <c r="D14289" t="str">
        <f t="shared" si="670"/>
        <v>above 5years</v>
      </c>
      <c r="E14289" t="str">
        <f t="shared" si="671"/>
        <v>mileage below 20km</v>
      </c>
      <c r="F14289" t="s">
        <v>28</v>
      </c>
      <c r="G14289">
        <v>12</v>
      </c>
      <c r="H14289">
        <v>70000</v>
      </c>
      <c r="I14289" t="s">
        <v>23</v>
      </c>
      <c r="J14289" t="s">
        <v>15</v>
      </c>
      <c r="K14289" t="s">
        <v>31</v>
      </c>
      <c r="L14289">
        <v>16.95</v>
      </c>
      <c r="M14289">
        <v>1197</v>
      </c>
      <c r="N14289">
        <v>78.900000000000006</v>
      </c>
      <c r="O14289">
        <v>5</v>
      </c>
      <c r="P14289">
        <v>235000</v>
      </c>
    </row>
    <row r="14290" spans="1:16">
      <c r="A14290">
        <v>18118</v>
      </c>
      <c r="B14290" t="s">
        <v>32</v>
      </c>
      <c r="C14290" t="str">
        <f t="shared" si="669"/>
        <v>Maruti</v>
      </c>
      <c r="D14290" t="str">
        <f t="shared" si="670"/>
        <v>above 5years</v>
      </c>
      <c r="E14290" t="str">
        <f t="shared" si="671"/>
        <v>mileage below 20km</v>
      </c>
      <c r="F14290" t="s">
        <v>33</v>
      </c>
      <c r="G14290">
        <v>9</v>
      </c>
      <c r="H14290">
        <v>126000</v>
      </c>
      <c r="I14290" t="s">
        <v>14</v>
      </c>
      <c r="J14290" t="s">
        <v>15</v>
      </c>
      <c r="K14290" t="s">
        <v>16</v>
      </c>
      <c r="L14290">
        <v>18.600000000000001</v>
      </c>
      <c r="M14290">
        <v>1197</v>
      </c>
      <c r="N14290">
        <v>85.8</v>
      </c>
      <c r="O14290">
        <v>5</v>
      </c>
      <c r="P14290">
        <v>315000</v>
      </c>
    </row>
    <row r="14291" spans="1:16">
      <c r="A14291">
        <v>18119</v>
      </c>
      <c r="B14291" t="s">
        <v>34</v>
      </c>
      <c r="C14291" t="str">
        <f t="shared" si="669"/>
        <v>Hyundai</v>
      </c>
      <c r="D14291" t="str">
        <f t="shared" si="670"/>
        <v>above 5years</v>
      </c>
      <c r="E14291" t="str">
        <f t="shared" si="671"/>
        <v xml:space="preserve"> mileage above 20km</v>
      </c>
      <c r="F14291" t="s">
        <v>35</v>
      </c>
      <c r="G14291">
        <v>8</v>
      </c>
      <c r="H14291">
        <v>80000</v>
      </c>
      <c r="I14291" t="s">
        <v>14</v>
      </c>
      <c r="J14291" t="s">
        <v>24</v>
      </c>
      <c r="K14291" t="s">
        <v>16</v>
      </c>
      <c r="L14291">
        <v>22.32</v>
      </c>
      <c r="M14291">
        <v>1582</v>
      </c>
      <c r="N14291">
        <v>126.32</v>
      </c>
      <c r="O14291">
        <v>5</v>
      </c>
      <c r="P14291">
        <v>800000</v>
      </c>
    </row>
    <row r="14292" spans="1:16">
      <c r="A14292">
        <v>18120</v>
      </c>
      <c r="B14292" t="s">
        <v>144</v>
      </c>
      <c r="C14292" t="str">
        <f t="shared" si="669"/>
        <v>BMW</v>
      </c>
      <c r="D14292" t="str">
        <f t="shared" si="670"/>
        <v>above 5years</v>
      </c>
      <c r="E14292" t="str">
        <f t="shared" si="671"/>
        <v>mileage below 20km</v>
      </c>
      <c r="F14292" t="s">
        <v>145</v>
      </c>
      <c r="G14292">
        <v>9</v>
      </c>
      <c r="H14292">
        <v>53000</v>
      </c>
      <c r="I14292" t="s">
        <v>14</v>
      </c>
      <c r="J14292" t="s">
        <v>24</v>
      </c>
      <c r="K14292" t="s">
        <v>31</v>
      </c>
      <c r="L14292">
        <v>17.05</v>
      </c>
      <c r="M14292">
        <v>1995</v>
      </c>
      <c r="N14292">
        <v>184</v>
      </c>
      <c r="O14292">
        <v>5</v>
      </c>
      <c r="P14292">
        <v>1150000</v>
      </c>
    </row>
    <row r="14293" spans="1:16">
      <c r="A14293">
        <v>18121</v>
      </c>
      <c r="B14293" t="s">
        <v>17</v>
      </c>
      <c r="C14293" t="str">
        <f t="shared" si="669"/>
        <v>Hyundai</v>
      </c>
      <c r="D14293" t="str">
        <f t="shared" si="670"/>
        <v>5years</v>
      </c>
      <c r="E14293" t="str">
        <f t="shared" si="671"/>
        <v xml:space="preserve"> mileage above 20km</v>
      </c>
      <c r="F14293" t="s">
        <v>18</v>
      </c>
      <c r="G14293">
        <v>5</v>
      </c>
      <c r="H14293">
        <v>33500</v>
      </c>
      <c r="I14293" t="s">
        <v>23</v>
      </c>
      <c r="J14293" t="s">
        <v>24</v>
      </c>
      <c r="K14293" t="s">
        <v>16</v>
      </c>
      <c r="L14293">
        <v>24</v>
      </c>
      <c r="M14293">
        <v>1120</v>
      </c>
      <c r="N14293">
        <v>70</v>
      </c>
      <c r="O14293">
        <v>5</v>
      </c>
      <c r="P14293">
        <v>365000</v>
      </c>
    </row>
    <row r="14294" spans="1:16">
      <c r="A14294">
        <v>18124</v>
      </c>
      <c r="B14294" t="s">
        <v>76</v>
      </c>
      <c r="C14294" t="str">
        <f t="shared" si="669"/>
        <v>Mahindra</v>
      </c>
      <c r="D14294" t="str">
        <f t="shared" si="670"/>
        <v>above 5years</v>
      </c>
      <c r="E14294" t="str">
        <f t="shared" si="671"/>
        <v>mileage below 20km</v>
      </c>
      <c r="F14294" t="s">
        <v>77</v>
      </c>
      <c r="G14294">
        <v>6</v>
      </c>
      <c r="H14294">
        <v>120000</v>
      </c>
      <c r="I14294" t="s">
        <v>14</v>
      </c>
      <c r="J14294" t="s">
        <v>24</v>
      </c>
      <c r="K14294" t="s">
        <v>16</v>
      </c>
      <c r="L14294">
        <v>15.4</v>
      </c>
      <c r="M14294">
        <v>1997</v>
      </c>
      <c r="N14294">
        <v>120</v>
      </c>
      <c r="O14294">
        <v>7</v>
      </c>
      <c r="P14294">
        <v>900000</v>
      </c>
    </row>
    <row r="14295" spans="1:16">
      <c r="A14295">
        <v>18125</v>
      </c>
      <c r="B14295" t="s">
        <v>54</v>
      </c>
      <c r="C14295" t="str">
        <f t="shared" si="669"/>
        <v>Honda</v>
      </c>
      <c r="D14295" t="str">
        <f t="shared" si="670"/>
        <v>above 5years</v>
      </c>
      <c r="E14295" t="str">
        <f t="shared" si="671"/>
        <v xml:space="preserve"> mileage above 20km</v>
      </c>
      <c r="F14295" t="s">
        <v>55</v>
      </c>
      <c r="G14295">
        <v>7</v>
      </c>
      <c r="H14295">
        <v>68000</v>
      </c>
      <c r="I14295" t="s">
        <v>23</v>
      </c>
      <c r="J14295" t="s">
        <v>24</v>
      </c>
      <c r="K14295" t="s">
        <v>16</v>
      </c>
      <c r="L14295">
        <v>26</v>
      </c>
      <c r="M14295">
        <v>1498</v>
      </c>
      <c r="N14295">
        <v>98.6</v>
      </c>
      <c r="O14295">
        <v>5</v>
      </c>
      <c r="P14295">
        <v>505000</v>
      </c>
    </row>
    <row r="14296" spans="1:16">
      <c r="A14296">
        <v>18126</v>
      </c>
      <c r="B14296" t="s">
        <v>113</v>
      </c>
      <c r="C14296" t="str">
        <f t="shared" si="669"/>
        <v>Tata</v>
      </c>
      <c r="D14296" t="str">
        <f t="shared" si="670"/>
        <v>5years</v>
      </c>
      <c r="E14296" t="str">
        <f t="shared" si="671"/>
        <v>mileage below 20km</v>
      </c>
      <c r="F14296" t="s">
        <v>114</v>
      </c>
      <c r="G14296">
        <v>5</v>
      </c>
      <c r="H14296">
        <v>66000</v>
      </c>
      <c r="I14296" t="s">
        <v>14</v>
      </c>
      <c r="J14296" t="s">
        <v>24</v>
      </c>
      <c r="K14296" t="s">
        <v>16</v>
      </c>
      <c r="L14296">
        <v>14.1</v>
      </c>
      <c r="M14296">
        <v>2179</v>
      </c>
      <c r="N14296">
        <v>153.86000000000001</v>
      </c>
      <c r="O14296">
        <v>7</v>
      </c>
      <c r="P14296">
        <v>900000</v>
      </c>
    </row>
    <row r="14297" spans="1:16">
      <c r="A14297">
        <v>18127</v>
      </c>
      <c r="B14297" t="s">
        <v>64</v>
      </c>
      <c r="C14297" t="str">
        <f t="shared" si="669"/>
        <v>Hyundai</v>
      </c>
      <c r="D14297" t="str">
        <f t="shared" si="670"/>
        <v>above 5years</v>
      </c>
      <c r="E14297" t="str">
        <f t="shared" si="671"/>
        <v>mileage below 20km</v>
      </c>
      <c r="F14297" t="s">
        <v>65</v>
      </c>
      <c r="G14297">
        <v>12</v>
      </c>
      <c r="H14297">
        <v>110000</v>
      </c>
      <c r="I14297" t="s">
        <v>14</v>
      </c>
      <c r="J14297" t="s">
        <v>105</v>
      </c>
      <c r="K14297" t="s">
        <v>16</v>
      </c>
      <c r="L14297">
        <v>13.45</v>
      </c>
      <c r="M14297">
        <v>1086</v>
      </c>
      <c r="N14297">
        <v>62.1</v>
      </c>
      <c r="O14297">
        <v>5</v>
      </c>
      <c r="P14297">
        <v>200000</v>
      </c>
    </row>
    <row r="14298" spans="1:16">
      <c r="A14298">
        <v>18128</v>
      </c>
      <c r="B14298" t="s">
        <v>62</v>
      </c>
      <c r="C14298" t="str">
        <f t="shared" si="669"/>
        <v>Honda</v>
      </c>
      <c r="D14298" t="str">
        <f t="shared" si="670"/>
        <v>above 5years</v>
      </c>
      <c r="E14298" t="str">
        <f t="shared" si="671"/>
        <v xml:space="preserve"> mileage above 20km</v>
      </c>
      <c r="F14298" t="s">
        <v>63</v>
      </c>
      <c r="G14298">
        <v>6</v>
      </c>
      <c r="H14298">
        <v>119621</v>
      </c>
      <c r="I14298" t="s">
        <v>23</v>
      </c>
      <c r="J14298" t="s">
        <v>24</v>
      </c>
      <c r="K14298" t="s">
        <v>16</v>
      </c>
      <c r="L14298">
        <v>25.8</v>
      </c>
      <c r="M14298">
        <v>1498</v>
      </c>
      <c r="N14298">
        <v>98.6</v>
      </c>
      <c r="O14298">
        <v>5</v>
      </c>
      <c r="P14298">
        <v>410000</v>
      </c>
    </row>
    <row r="14299" spans="1:16">
      <c r="A14299">
        <v>18129</v>
      </c>
      <c r="B14299" t="s">
        <v>195</v>
      </c>
      <c r="C14299" t="str">
        <f t="shared" si="669"/>
        <v>Mercedes-Benz</v>
      </c>
      <c r="D14299" t="str">
        <f t="shared" si="670"/>
        <v>above 5years</v>
      </c>
      <c r="E14299" t="str">
        <f t="shared" si="671"/>
        <v>mileage below 20km</v>
      </c>
      <c r="F14299" t="s">
        <v>196</v>
      </c>
      <c r="G14299">
        <v>6</v>
      </c>
      <c r="H14299">
        <v>19500</v>
      </c>
      <c r="I14299" t="s">
        <v>23</v>
      </c>
      <c r="J14299" t="s">
        <v>24</v>
      </c>
      <c r="K14299" t="s">
        <v>31</v>
      </c>
      <c r="L14299">
        <v>13.5</v>
      </c>
      <c r="M14299">
        <v>2987</v>
      </c>
      <c r="N14299">
        <v>254.79</v>
      </c>
      <c r="O14299">
        <v>5</v>
      </c>
      <c r="P14299">
        <v>5700000</v>
      </c>
    </row>
    <row r="14300" spans="1:16">
      <c r="A14300">
        <v>18130</v>
      </c>
      <c r="B14300" t="s">
        <v>111</v>
      </c>
      <c r="C14300" t="str">
        <f t="shared" si="669"/>
        <v>Maruti</v>
      </c>
      <c r="D14300" t="str">
        <f t="shared" si="670"/>
        <v>above 5years</v>
      </c>
      <c r="E14300" t="str">
        <f t="shared" si="671"/>
        <v>mileage below 20km</v>
      </c>
      <c r="F14300" t="s">
        <v>112</v>
      </c>
      <c r="G14300">
        <v>7</v>
      </c>
      <c r="H14300">
        <v>46000</v>
      </c>
      <c r="I14300" t="s">
        <v>23</v>
      </c>
      <c r="J14300" t="s">
        <v>15</v>
      </c>
      <c r="K14300" t="s">
        <v>16</v>
      </c>
      <c r="L14300">
        <v>19.010000000000002</v>
      </c>
      <c r="M14300">
        <v>1462</v>
      </c>
      <c r="N14300">
        <v>103.26</v>
      </c>
      <c r="O14300">
        <v>7</v>
      </c>
      <c r="P14300">
        <v>595000</v>
      </c>
    </row>
    <row r="14301" spans="1:16">
      <c r="A14301">
        <v>18131</v>
      </c>
      <c r="B14301" t="s">
        <v>148</v>
      </c>
      <c r="C14301" t="str">
        <f t="shared" si="669"/>
        <v>Ford</v>
      </c>
      <c r="D14301" t="str">
        <f t="shared" si="670"/>
        <v>below 5years</v>
      </c>
      <c r="E14301" t="str">
        <f t="shared" si="671"/>
        <v>mileage below 20km</v>
      </c>
      <c r="F14301" t="s">
        <v>149</v>
      </c>
      <c r="G14301">
        <v>3</v>
      </c>
      <c r="H14301">
        <v>30000</v>
      </c>
      <c r="I14301" t="s">
        <v>14</v>
      </c>
      <c r="J14301" t="s">
        <v>15</v>
      </c>
      <c r="K14301" t="s">
        <v>16</v>
      </c>
      <c r="L14301">
        <v>19</v>
      </c>
      <c r="M14301">
        <v>1194</v>
      </c>
      <c r="N14301">
        <v>94.68</v>
      </c>
      <c r="O14301">
        <v>5</v>
      </c>
      <c r="P14301">
        <v>680000</v>
      </c>
    </row>
    <row r="14302" spans="1:16">
      <c r="A14302">
        <v>18132</v>
      </c>
      <c r="B14302" t="s">
        <v>12</v>
      </c>
      <c r="C14302" t="str">
        <f t="shared" si="669"/>
        <v>Maruti</v>
      </c>
      <c r="D14302" t="str">
        <f t="shared" si="670"/>
        <v>above 5years</v>
      </c>
      <c r="E14302" t="str">
        <f t="shared" si="671"/>
        <v xml:space="preserve"> mileage above 20km</v>
      </c>
      <c r="F14302" t="s">
        <v>13</v>
      </c>
      <c r="G14302">
        <v>8</v>
      </c>
      <c r="H14302">
        <v>35000</v>
      </c>
      <c r="I14302" t="s">
        <v>14</v>
      </c>
      <c r="J14302" t="s">
        <v>15</v>
      </c>
      <c r="K14302" t="s">
        <v>16</v>
      </c>
      <c r="L14302">
        <v>22.74</v>
      </c>
      <c r="M14302">
        <v>796</v>
      </c>
      <c r="N14302">
        <v>47.3</v>
      </c>
      <c r="O14302">
        <v>5</v>
      </c>
      <c r="P14302">
        <v>185000</v>
      </c>
    </row>
    <row r="14303" spans="1:16">
      <c r="A14303">
        <v>18135</v>
      </c>
      <c r="B14303" t="s">
        <v>40</v>
      </c>
      <c r="C14303" t="str">
        <f t="shared" si="669"/>
        <v>Maruti</v>
      </c>
      <c r="D14303" t="str">
        <f t="shared" si="670"/>
        <v>5years</v>
      </c>
      <c r="E14303" t="str">
        <f t="shared" si="671"/>
        <v xml:space="preserve"> mileage above 20km</v>
      </c>
      <c r="F14303" t="s">
        <v>41</v>
      </c>
      <c r="G14303">
        <v>5</v>
      </c>
      <c r="H14303">
        <v>35000</v>
      </c>
      <c r="I14303" t="s">
        <v>14</v>
      </c>
      <c r="J14303" t="s">
        <v>24</v>
      </c>
      <c r="K14303" t="s">
        <v>16</v>
      </c>
      <c r="L14303">
        <v>28.09</v>
      </c>
      <c r="M14303">
        <v>1248</v>
      </c>
      <c r="N14303">
        <v>88.5</v>
      </c>
      <c r="O14303">
        <v>5</v>
      </c>
      <c r="P14303">
        <v>680000</v>
      </c>
    </row>
    <row r="14304" spans="1:16">
      <c r="A14304">
        <v>18136</v>
      </c>
      <c r="B14304" t="s">
        <v>12</v>
      </c>
      <c r="C14304" t="str">
        <f t="shared" si="669"/>
        <v>Maruti</v>
      </c>
      <c r="D14304" t="str">
        <f t="shared" si="670"/>
        <v>5years</v>
      </c>
      <c r="E14304" t="str">
        <f t="shared" si="671"/>
        <v xml:space="preserve"> mileage above 20km</v>
      </c>
      <c r="F14304" t="s">
        <v>13</v>
      </c>
      <c r="G14304">
        <v>5</v>
      </c>
      <c r="H14304">
        <v>28000</v>
      </c>
      <c r="I14304" t="s">
        <v>23</v>
      </c>
      <c r="J14304" t="s">
        <v>15</v>
      </c>
      <c r="K14304" t="s">
        <v>16</v>
      </c>
      <c r="L14304">
        <v>23.95</v>
      </c>
      <c r="M14304">
        <v>998</v>
      </c>
      <c r="N14304">
        <v>67.05</v>
      </c>
      <c r="O14304">
        <v>5</v>
      </c>
      <c r="P14304">
        <v>360000</v>
      </c>
    </row>
    <row r="14305" spans="1:16">
      <c r="A14305">
        <v>18137</v>
      </c>
      <c r="B14305" t="s">
        <v>54</v>
      </c>
      <c r="C14305" t="str">
        <f t="shared" si="669"/>
        <v>Honda</v>
      </c>
      <c r="D14305" t="str">
        <f t="shared" si="670"/>
        <v>above 5years</v>
      </c>
      <c r="E14305" t="str">
        <f t="shared" si="671"/>
        <v xml:space="preserve"> mileage above 20km</v>
      </c>
      <c r="F14305" t="s">
        <v>55</v>
      </c>
      <c r="G14305">
        <v>6</v>
      </c>
      <c r="H14305">
        <v>90000</v>
      </c>
      <c r="I14305" t="s">
        <v>14</v>
      </c>
      <c r="J14305" t="s">
        <v>24</v>
      </c>
      <c r="K14305" t="s">
        <v>16</v>
      </c>
      <c r="L14305">
        <v>26</v>
      </c>
      <c r="M14305">
        <v>1498</v>
      </c>
      <c r="N14305">
        <v>98.6</v>
      </c>
      <c r="O14305">
        <v>5</v>
      </c>
      <c r="P14305">
        <v>620000</v>
      </c>
    </row>
    <row r="14306" spans="1:16">
      <c r="A14306">
        <v>18138</v>
      </c>
      <c r="B14306" t="s">
        <v>66</v>
      </c>
      <c r="C14306" t="str">
        <f t="shared" si="669"/>
        <v>Mahindra</v>
      </c>
      <c r="D14306" t="str">
        <f t="shared" si="670"/>
        <v>above 5years</v>
      </c>
      <c r="E14306" t="str">
        <f t="shared" si="671"/>
        <v>mileage below 20km</v>
      </c>
      <c r="F14306" t="s">
        <v>67</v>
      </c>
      <c r="G14306">
        <v>7</v>
      </c>
      <c r="H14306">
        <v>90000</v>
      </c>
      <c r="I14306" t="s">
        <v>14</v>
      </c>
      <c r="J14306" t="s">
        <v>24</v>
      </c>
      <c r="K14306" t="s">
        <v>16</v>
      </c>
      <c r="L14306">
        <v>15.1</v>
      </c>
      <c r="M14306">
        <v>2179</v>
      </c>
      <c r="N14306">
        <v>140</v>
      </c>
      <c r="O14306">
        <v>7</v>
      </c>
      <c r="P14306">
        <v>780000</v>
      </c>
    </row>
    <row r="14307" spans="1:16">
      <c r="A14307">
        <v>18139</v>
      </c>
      <c r="B14307" t="s">
        <v>32</v>
      </c>
      <c r="C14307" t="str">
        <f t="shared" si="669"/>
        <v>Maruti</v>
      </c>
      <c r="D14307" t="str">
        <f t="shared" si="670"/>
        <v>above 5years</v>
      </c>
      <c r="E14307" t="str">
        <f t="shared" si="671"/>
        <v>mileage below 20km</v>
      </c>
      <c r="F14307" t="s">
        <v>33</v>
      </c>
      <c r="G14307">
        <v>11</v>
      </c>
      <c r="H14307">
        <v>36000</v>
      </c>
      <c r="I14307" t="s">
        <v>14</v>
      </c>
      <c r="J14307" t="s">
        <v>15</v>
      </c>
      <c r="K14307" t="s">
        <v>16</v>
      </c>
      <c r="L14307">
        <v>16.600000000000001</v>
      </c>
      <c r="M14307">
        <v>1197</v>
      </c>
      <c r="N14307">
        <v>85</v>
      </c>
      <c r="O14307">
        <v>5</v>
      </c>
      <c r="P14307">
        <v>350000</v>
      </c>
    </row>
    <row r="14308" spans="1:16">
      <c r="A14308">
        <v>18140</v>
      </c>
      <c r="B14308" t="s">
        <v>119</v>
      </c>
      <c r="C14308" t="str">
        <f t="shared" si="669"/>
        <v>Land</v>
      </c>
      <c r="D14308" t="str">
        <f t="shared" si="670"/>
        <v>above 5years</v>
      </c>
      <c r="E14308" t="str">
        <f t="shared" si="671"/>
        <v>mileage below 20km</v>
      </c>
      <c r="F14308" t="s">
        <v>120</v>
      </c>
      <c r="G14308">
        <v>8</v>
      </c>
      <c r="H14308">
        <v>89000</v>
      </c>
      <c r="I14308" t="s">
        <v>23</v>
      </c>
      <c r="J14308" t="s">
        <v>24</v>
      </c>
      <c r="K14308" t="s">
        <v>31</v>
      </c>
      <c r="L14308">
        <v>12.7</v>
      </c>
      <c r="M14308">
        <v>2179</v>
      </c>
      <c r="N14308">
        <v>187.7</v>
      </c>
      <c r="O14308">
        <v>5</v>
      </c>
      <c r="P14308">
        <v>2600000</v>
      </c>
    </row>
    <row r="14309" spans="1:16">
      <c r="A14309">
        <v>18141</v>
      </c>
      <c r="B14309" t="s">
        <v>12</v>
      </c>
      <c r="C14309" t="str">
        <f t="shared" si="669"/>
        <v>Maruti</v>
      </c>
      <c r="D14309" t="str">
        <f t="shared" si="670"/>
        <v>below 5years</v>
      </c>
      <c r="E14309" t="str">
        <f t="shared" si="671"/>
        <v xml:space="preserve"> mileage above 20km</v>
      </c>
      <c r="F14309" t="s">
        <v>13</v>
      </c>
      <c r="G14309">
        <v>4</v>
      </c>
      <c r="H14309">
        <v>50000</v>
      </c>
      <c r="I14309" t="s">
        <v>14</v>
      </c>
      <c r="J14309" t="s">
        <v>15</v>
      </c>
      <c r="K14309" t="s">
        <v>16</v>
      </c>
      <c r="L14309">
        <v>24.7</v>
      </c>
      <c r="M14309">
        <v>796</v>
      </c>
      <c r="N14309">
        <v>47.3</v>
      </c>
      <c r="O14309">
        <v>5</v>
      </c>
      <c r="P14309">
        <v>290000</v>
      </c>
    </row>
    <row r="14310" spans="1:16">
      <c r="A14310">
        <v>18142</v>
      </c>
      <c r="B14310" t="s">
        <v>94</v>
      </c>
      <c r="C14310" t="str">
        <f t="shared" si="669"/>
        <v>Datsun</v>
      </c>
      <c r="D14310" t="str">
        <f t="shared" si="670"/>
        <v>5years</v>
      </c>
      <c r="E14310" t="str">
        <f t="shared" si="671"/>
        <v xml:space="preserve"> mileage above 20km</v>
      </c>
      <c r="F14310" t="s">
        <v>95</v>
      </c>
      <c r="G14310">
        <v>5</v>
      </c>
      <c r="H14310">
        <v>36583</v>
      </c>
      <c r="I14310" t="s">
        <v>23</v>
      </c>
      <c r="J14310" t="s">
        <v>15</v>
      </c>
      <c r="K14310" t="s">
        <v>16</v>
      </c>
      <c r="L14310">
        <v>20.63</v>
      </c>
      <c r="M14310">
        <v>1198</v>
      </c>
      <c r="N14310">
        <v>67</v>
      </c>
      <c r="O14310">
        <v>5</v>
      </c>
      <c r="P14310">
        <v>240000</v>
      </c>
    </row>
    <row r="14311" spans="1:16">
      <c r="A14311">
        <v>18143</v>
      </c>
      <c r="B14311" t="s">
        <v>66</v>
      </c>
      <c r="C14311" t="str">
        <f t="shared" si="669"/>
        <v>Mahindra</v>
      </c>
      <c r="D14311" t="str">
        <f t="shared" si="670"/>
        <v>above 5years</v>
      </c>
      <c r="E14311" t="str">
        <f t="shared" si="671"/>
        <v>mileage below 20km</v>
      </c>
      <c r="F14311" t="s">
        <v>67</v>
      </c>
      <c r="G14311">
        <v>9</v>
      </c>
      <c r="H14311">
        <v>74000</v>
      </c>
      <c r="I14311" t="s">
        <v>23</v>
      </c>
      <c r="J14311" t="s">
        <v>24</v>
      </c>
      <c r="K14311" t="s">
        <v>16</v>
      </c>
      <c r="L14311">
        <v>15.1</v>
      </c>
      <c r="M14311">
        <v>2179</v>
      </c>
      <c r="N14311">
        <v>140</v>
      </c>
      <c r="O14311">
        <v>7</v>
      </c>
      <c r="P14311">
        <v>825000</v>
      </c>
    </row>
    <row r="14312" spans="1:16">
      <c r="A14312">
        <v>18144</v>
      </c>
      <c r="B14312" t="s">
        <v>44</v>
      </c>
      <c r="C14312" t="str">
        <f t="shared" si="669"/>
        <v>Toyota</v>
      </c>
      <c r="D14312" t="str">
        <f t="shared" si="670"/>
        <v>above 5years</v>
      </c>
      <c r="E14312" t="str">
        <f t="shared" si="671"/>
        <v>mileage below 20km</v>
      </c>
      <c r="F14312" t="s">
        <v>45</v>
      </c>
      <c r="G14312">
        <v>10</v>
      </c>
      <c r="H14312">
        <v>95000</v>
      </c>
      <c r="I14312" t="s">
        <v>14</v>
      </c>
      <c r="J14312" t="s">
        <v>24</v>
      </c>
      <c r="K14312" t="s">
        <v>16</v>
      </c>
      <c r="L14312">
        <v>12.8</v>
      </c>
      <c r="M14312">
        <v>2494</v>
      </c>
      <c r="N14312">
        <v>102</v>
      </c>
      <c r="O14312">
        <v>8</v>
      </c>
      <c r="P14312">
        <v>1200000</v>
      </c>
    </row>
    <row r="14313" spans="1:16">
      <c r="A14313">
        <v>18145</v>
      </c>
      <c r="B14313" t="s">
        <v>92</v>
      </c>
      <c r="C14313" t="str">
        <f t="shared" si="669"/>
        <v>Maruti</v>
      </c>
      <c r="D14313" t="str">
        <f t="shared" si="670"/>
        <v>below 5years</v>
      </c>
      <c r="E14313" t="str">
        <f t="shared" si="671"/>
        <v xml:space="preserve"> mileage above 20km</v>
      </c>
      <c r="F14313" t="s">
        <v>93</v>
      </c>
      <c r="G14313">
        <v>3</v>
      </c>
      <c r="H14313">
        <v>39472</v>
      </c>
      <c r="I14313" t="s">
        <v>23</v>
      </c>
      <c r="J14313" t="s">
        <v>15</v>
      </c>
      <c r="K14313" t="s">
        <v>31</v>
      </c>
      <c r="L14313">
        <v>21.63</v>
      </c>
      <c r="M14313">
        <v>998</v>
      </c>
      <c r="N14313">
        <v>67.040000000000006</v>
      </c>
      <c r="O14313">
        <v>5</v>
      </c>
      <c r="P14313">
        <v>464000</v>
      </c>
    </row>
    <row r="14314" spans="1:16">
      <c r="A14314">
        <v>18148</v>
      </c>
      <c r="B14314" t="s">
        <v>46</v>
      </c>
      <c r="C14314" t="str">
        <f t="shared" si="669"/>
        <v>Maruti</v>
      </c>
      <c r="D14314" t="str">
        <f t="shared" si="670"/>
        <v>below 5years</v>
      </c>
      <c r="E14314" t="str">
        <f t="shared" si="671"/>
        <v xml:space="preserve"> mileage above 20km</v>
      </c>
      <c r="F14314" t="s">
        <v>47</v>
      </c>
      <c r="G14314">
        <v>4</v>
      </c>
      <c r="H14314">
        <v>70000</v>
      </c>
      <c r="I14314" t="s">
        <v>14</v>
      </c>
      <c r="J14314" t="s">
        <v>24</v>
      </c>
      <c r="K14314" t="s">
        <v>16</v>
      </c>
      <c r="L14314">
        <v>27.39</v>
      </c>
      <c r="M14314">
        <v>1248</v>
      </c>
      <c r="N14314">
        <v>74</v>
      </c>
      <c r="O14314">
        <v>5</v>
      </c>
      <c r="P14314">
        <v>820000</v>
      </c>
    </row>
    <row r="14315" spans="1:16">
      <c r="A14315">
        <v>18150</v>
      </c>
      <c r="B14315" t="s">
        <v>48</v>
      </c>
      <c r="C14315" t="str">
        <f t="shared" si="669"/>
        <v>Maruti</v>
      </c>
      <c r="D14315" t="str">
        <f t="shared" si="670"/>
        <v>above 5years</v>
      </c>
      <c r="E14315" t="str">
        <f t="shared" si="671"/>
        <v>mileage below 20km</v>
      </c>
      <c r="F14315" t="s">
        <v>49</v>
      </c>
      <c r="G14315">
        <v>10</v>
      </c>
      <c r="H14315">
        <v>120000</v>
      </c>
      <c r="I14315" t="s">
        <v>14</v>
      </c>
      <c r="J14315" t="s">
        <v>24</v>
      </c>
      <c r="K14315" t="s">
        <v>16</v>
      </c>
      <c r="L14315">
        <v>19.3</v>
      </c>
      <c r="M14315">
        <v>1248</v>
      </c>
      <c r="N14315">
        <v>73.900000000000006</v>
      </c>
      <c r="O14315">
        <v>5</v>
      </c>
      <c r="P14315">
        <v>421000</v>
      </c>
    </row>
    <row r="14316" spans="1:16">
      <c r="A14316">
        <v>18151</v>
      </c>
      <c r="B14316" t="s">
        <v>146</v>
      </c>
      <c r="C14316" t="str">
        <f t="shared" si="669"/>
        <v>Skoda</v>
      </c>
      <c r="D14316" t="str">
        <f t="shared" si="670"/>
        <v>below 5years</v>
      </c>
      <c r="E14316" t="str">
        <f t="shared" si="671"/>
        <v xml:space="preserve"> mileage above 20km</v>
      </c>
      <c r="F14316" t="s">
        <v>147</v>
      </c>
      <c r="G14316">
        <v>3</v>
      </c>
      <c r="H14316">
        <v>19000</v>
      </c>
      <c r="I14316" t="s">
        <v>23</v>
      </c>
      <c r="J14316" t="s">
        <v>24</v>
      </c>
      <c r="K14316" t="s">
        <v>31</v>
      </c>
      <c r="L14316">
        <v>21.72</v>
      </c>
      <c r="M14316">
        <v>1498</v>
      </c>
      <c r="N14316">
        <v>108.6</v>
      </c>
      <c r="O14316">
        <v>5</v>
      </c>
      <c r="P14316">
        <v>960000</v>
      </c>
    </row>
    <row r="14317" spans="1:16">
      <c r="A14317">
        <v>18152</v>
      </c>
      <c r="B14317" t="s">
        <v>92</v>
      </c>
      <c r="C14317" t="str">
        <f t="shared" si="669"/>
        <v>Maruti</v>
      </c>
      <c r="D14317" t="str">
        <f t="shared" si="670"/>
        <v>below 5years</v>
      </c>
      <c r="E14317" t="str">
        <f t="shared" si="671"/>
        <v xml:space="preserve"> mileage above 20km</v>
      </c>
      <c r="F14317" t="s">
        <v>93</v>
      </c>
      <c r="G14317">
        <v>4</v>
      </c>
      <c r="H14317">
        <v>17210</v>
      </c>
      <c r="I14317" t="s">
        <v>23</v>
      </c>
      <c r="J14317" t="s">
        <v>15</v>
      </c>
      <c r="K14317" t="s">
        <v>31</v>
      </c>
      <c r="L14317">
        <v>23.1</v>
      </c>
      <c r="M14317">
        <v>998</v>
      </c>
      <c r="N14317">
        <v>67.040000000000006</v>
      </c>
      <c r="O14317">
        <v>5</v>
      </c>
      <c r="P14317">
        <v>468000</v>
      </c>
    </row>
    <row r="14318" spans="1:16">
      <c r="A14318">
        <v>18153</v>
      </c>
      <c r="B14318" t="s">
        <v>12</v>
      </c>
      <c r="C14318" t="str">
        <f t="shared" si="669"/>
        <v>Maruti</v>
      </c>
      <c r="D14318" t="str">
        <f t="shared" si="670"/>
        <v>above 5years</v>
      </c>
      <c r="E14318" t="str">
        <f t="shared" si="671"/>
        <v>mileage below 20km</v>
      </c>
      <c r="F14318" t="s">
        <v>13</v>
      </c>
      <c r="G14318">
        <v>15</v>
      </c>
      <c r="H14318">
        <v>100785</v>
      </c>
      <c r="I14318" t="s">
        <v>14</v>
      </c>
      <c r="J14318" t="s">
        <v>15</v>
      </c>
      <c r="K14318" t="s">
        <v>16</v>
      </c>
      <c r="L14318">
        <v>19.7</v>
      </c>
      <c r="M14318">
        <v>796</v>
      </c>
      <c r="N14318">
        <v>46.3</v>
      </c>
      <c r="O14318">
        <v>5</v>
      </c>
      <c r="P14318">
        <v>65000</v>
      </c>
    </row>
    <row r="14319" spans="1:16">
      <c r="A14319">
        <v>18154</v>
      </c>
      <c r="B14319" t="s">
        <v>54</v>
      </c>
      <c r="C14319" t="str">
        <f t="shared" si="669"/>
        <v>Honda</v>
      </c>
      <c r="D14319" t="str">
        <f t="shared" si="670"/>
        <v>above 5years</v>
      </c>
      <c r="E14319" t="str">
        <f t="shared" si="671"/>
        <v>mileage below 20km</v>
      </c>
      <c r="F14319" t="s">
        <v>55</v>
      </c>
      <c r="G14319">
        <v>22</v>
      </c>
      <c r="H14319">
        <v>70000</v>
      </c>
      <c r="I14319" t="s">
        <v>14</v>
      </c>
      <c r="J14319" t="s">
        <v>15</v>
      </c>
      <c r="K14319" t="s">
        <v>16</v>
      </c>
      <c r="L14319">
        <v>13</v>
      </c>
      <c r="M14319">
        <v>1493</v>
      </c>
      <c r="N14319">
        <v>100</v>
      </c>
      <c r="O14319">
        <v>5</v>
      </c>
      <c r="P14319">
        <v>70000</v>
      </c>
    </row>
    <row r="14320" spans="1:16">
      <c r="A14320">
        <v>18157</v>
      </c>
      <c r="B14320" t="s">
        <v>44</v>
      </c>
      <c r="C14320" t="str">
        <f t="shared" si="669"/>
        <v>Toyota</v>
      </c>
      <c r="D14320" t="str">
        <f t="shared" si="670"/>
        <v>above 5years</v>
      </c>
      <c r="E14320" t="str">
        <f t="shared" si="671"/>
        <v>mileage below 20km</v>
      </c>
      <c r="F14320" t="s">
        <v>45</v>
      </c>
      <c r="G14320">
        <v>6</v>
      </c>
      <c r="H14320">
        <v>95000</v>
      </c>
      <c r="I14320" t="s">
        <v>23</v>
      </c>
      <c r="J14320" t="s">
        <v>24</v>
      </c>
      <c r="K14320" t="s">
        <v>16</v>
      </c>
      <c r="L14320">
        <v>12.8</v>
      </c>
      <c r="M14320">
        <v>2494</v>
      </c>
      <c r="N14320">
        <v>102</v>
      </c>
      <c r="O14320">
        <v>7</v>
      </c>
      <c r="P14320">
        <v>1175000</v>
      </c>
    </row>
    <row r="14321" spans="1:16">
      <c r="A14321">
        <v>18158</v>
      </c>
      <c r="B14321" t="s">
        <v>113</v>
      </c>
      <c r="C14321" t="str">
        <f t="shared" si="669"/>
        <v>Tata</v>
      </c>
      <c r="D14321" t="str">
        <f t="shared" si="670"/>
        <v>above 5years</v>
      </c>
      <c r="E14321" t="str">
        <f t="shared" si="671"/>
        <v>mileage below 20km</v>
      </c>
      <c r="F14321" t="s">
        <v>114</v>
      </c>
      <c r="G14321">
        <v>7</v>
      </c>
      <c r="H14321">
        <v>151037</v>
      </c>
      <c r="I14321" t="s">
        <v>23</v>
      </c>
      <c r="J14321" t="s">
        <v>24</v>
      </c>
      <c r="K14321" t="s">
        <v>16</v>
      </c>
      <c r="L14321">
        <v>14</v>
      </c>
      <c r="M14321">
        <v>2179</v>
      </c>
      <c r="N14321">
        <v>138.1</v>
      </c>
      <c r="O14321">
        <v>7</v>
      </c>
      <c r="P14321">
        <v>725000</v>
      </c>
    </row>
    <row r="14322" spans="1:16">
      <c r="A14322">
        <v>18161</v>
      </c>
      <c r="B14322" t="s">
        <v>60</v>
      </c>
      <c r="C14322" t="str">
        <f t="shared" si="669"/>
        <v>Renault</v>
      </c>
      <c r="D14322" t="str">
        <f t="shared" si="670"/>
        <v>below 5years</v>
      </c>
      <c r="E14322" t="str">
        <f t="shared" si="671"/>
        <v xml:space="preserve"> mileage above 20km</v>
      </c>
      <c r="F14322" t="s">
        <v>61</v>
      </c>
      <c r="G14322">
        <v>4</v>
      </c>
      <c r="H14322">
        <v>15000</v>
      </c>
      <c r="I14322" t="s">
        <v>14</v>
      </c>
      <c r="J14322" t="s">
        <v>15</v>
      </c>
      <c r="K14322" t="s">
        <v>16</v>
      </c>
      <c r="L14322">
        <v>23.01</v>
      </c>
      <c r="M14322">
        <v>999</v>
      </c>
      <c r="N14322">
        <v>67</v>
      </c>
      <c r="O14322">
        <v>5</v>
      </c>
      <c r="P14322">
        <v>370000</v>
      </c>
    </row>
    <row r="14323" spans="1:16">
      <c r="A14323">
        <v>18162</v>
      </c>
      <c r="B14323" t="s">
        <v>54</v>
      </c>
      <c r="C14323" t="str">
        <f t="shared" si="669"/>
        <v>Honda</v>
      </c>
      <c r="D14323" t="str">
        <f t="shared" si="670"/>
        <v>below 5years</v>
      </c>
      <c r="E14323" t="str">
        <f t="shared" si="671"/>
        <v>mileage below 20km</v>
      </c>
      <c r="F14323" t="s">
        <v>55</v>
      </c>
      <c r="G14323">
        <v>4</v>
      </c>
      <c r="H14323">
        <v>29000</v>
      </c>
      <c r="I14323" t="s">
        <v>23</v>
      </c>
      <c r="J14323" t="s">
        <v>15</v>
      </c>
      <c r="K14323" t="s">
        <v>16</v>
      </c>
      <c r="L14323">
        <v>17.399999999999999</v>
      </c>
      <c r="M14323">
        <v>1497</v>
      </c>
      <c r="N14323">
        <v>117.6</v>
      </c>
      <c r="O14323">
        <v>5</v>
      </c>
      <c r="P14323">
        <v>790000</v>
      </c>
    </row>
    <row r="14324" spans="1:16">
      <c r="A14324">
        <v>18163</v>
      </c>
      <c r="B14324" t="s">
        <v>34</v>
      </c>
      <c r="C14324" t="str">
        <f t="shared" si="669"/>
        <v>Hyundai</v>
      </c>
      <c r="D14324" t="str">
        <f t="shared" si="670"/>
        <v>above 5years</v>
      </c>
      <c r="E14324" t="str">
        <f t="shared" si="671"/>
        <v xml:space="preserve"> mileage above 20km</v>
      </c>
      <c r="F14324" t="s">
        <v>35</v>
      </c>
      <c r="G14324">
        <v>10</v>
      </c>
      <c r="H14324">
        <v>110000</v>
      </c>
      <c r="I14324" t="s">
        <v>14</v>
      </c>
      <c r="J14324" t="s">
        <v>24</v>
      </c>
      <c r="K14324" t="s">
        <v>16</v>
      </c>
      <c r="L14324">
        <v>22.32</v>
      </c>
      <c r="M14324">
        <v>1582</v>
      </c>
      <c r="N14324">
        <v>126.3</v>
      </c>
      <c r="O14324">
        <v>5</v>
      </c>
      <c r="P14324">
        <v>530000</v>
      </c>
    </row>
    <row r="14325" spans="1:16">
      <c r="A14325">
        <v>18164</v>
      </c>
      <c r="B14325" t="s">
        <v>170</v>
      </c>
      <c r="C14325" t="str">
        <f t="shared" si="669"/>
        <v>Toyota</v>
      </c>
      <c r="D14325" t="str">
        <f t="shared" si="670"/>
        <v>5years</v>
      </c>
      <c r="E14325" t="str">
        <f t="shared" si="671"/>
        <v>mileage below 20km</v>
      </c>
      <c r="F14325" t="s">
        <v>171</v>
      </c>
      <c r="G14325">
        <v>5</v>
      </c>
      <c r="H14325">
        <v>85000</v>
      </c>
      <c r="I14325" t="s">
        <v>23</v>
      </c>
      <c r="J14325" t="s">
        <v>211</v>
      </c>
      <c r="K14325" t="s">
        <v>31</v>
      </c>
      <c r="L14325">
        <v>19.16</v>
      </c>
      <c r="M14325">
        <v>2494</v>
      </c>
      <c r="N14325">
        <v>157.69999999999999</v>
      </c>
      <c r="O14325">
        <v>5</v>
      </c>
      <c r="P14325">
        <v>1865000</v>
      </c>
    </row>
    <row r="14326" spans="1:16">
      <c r="A14326">
        <v>18165</v>
      </c>
      <c r="B14326" t="s">
        <v>19</v>
      </c>
      <c r="C14326" t="str">
        <f t="shared" si="669"/>
        <v>Hyundai</v>
      </c>
      <c r="D14326" t="str">
        <f t="shared" si="670"/>
        <v>below 5years</v>
      </c>
      <c r="E14326" t="str">
        <f t="shared" si="671"/>
        <v>mileage below 20km</v>
      </c>
      <c r="F14326" t="s">
        <v>20</v>
      </c>
      <c r="G14326">
        <v>4</v>
      </c>
      <c r="H14326">
        <v>11577</v>
      </c>
      <c r="I14326" t="s">
        <v>23</v>
      </c>
      <c r="J14326" t="s">
        <v>15</v>
      </c>
      <c r="K14326" t="s">
        <v>16</v>
      </c>
      <c r="L14326">
        <v>18.600000000000001</v>
      </c>
      <c r="M14326">
        <v>1197</v>
      </c>
      <c r="N14326">
        <v>81.83</v>
      </c>
      <c r="O14326">
        <v>5</v>
      </c>
      <c r="P14326">
        <v>685000</v>
      </c>
    </row>
    <row r="14327" spans="1:16">
      <c r="A14327">
        <v>18166</v>
      </c>
      <c r="B14327" t="s">
        <v>19</v>
      </c>
      <c r="C14327" t="str">
        <f t="shared" si="669"/>
        <v>Hyundai</v>
      </c>
      <c r="D14327" t="str">
        <f t="shared" si="670"/>
        <v>above 5years</v>
      </c>
      <c r="E14327" t="str">
        <f t="shared" si="671"/>
        <v>mileage below 20km</v>
      </c>
      <c r="F14327" t="s">
        <v>20</v>
      </c>
      <c r="G14327">
        <v>8</v>
      </c>
      <c r="H14327">
        <v>64321</v>
      </c>
      <c r="I14327" t="s">
        <v>72</v>
      </c>
      <c r="J14327" t="s">
        <v>15</v>
      </c>
      <c r="K14327" t="s">
        <v>16</v>
      </c>
      <c r="L14327">
        <v>18.5</v>
      </c>
      <c r="M14327">
        <v>1197</v>
      </c>
      <c r="N14327">
        <v>82.85</v>
      </c>
      <c r="O14327">
        <v>5</v>
      </c>
      <c r="P14327">
        <v>430000</v>
      </c>
    </row>
    <row r="14328" spans="1:16">
      <c r="A14328">
        <v>18167</v>
      </c>
      <c r="B14328" t="s">
        <v>117</v>
      </c>
      <c r="C14328" t="str">
        <f t="shared" si="669"/>
        <v>Tata</v>
      </c>
      <c r="D14328" t="str">
        <f t="shared" si="670"/>
        <v>below 5years</v>
      </c>
      <c r="E14328" t="str">
        <f t="shared" si="671"/>
        <v>mileage below 20km</v>
      </c>
      <c r="F14328" t="s">
        <v>118</v>
      </c>
      <c r="G14328">
        <v>4</v>
      </c>
      <c r="H14328">
        <v>21000</v>
      </c>
      <c r="I14328" t="s">
        <v>14</v>
      </c>
      <c r="J14328" t="s">
        <v>24</v>
      </c>
      <c r="K14328" t="s">
        <v>31</v>
      </c>
      <c r="L14328">
        <v>17.600000000000001</v>
      </c>
      <c r="M14328">
        <v>2179</v>
      </c>
      <c r="N14328">
        <v>153.86000000000001</v>
      </c>
      <c r="O14328">
        <v>7</v>
      </c>
      <c r="P14328">
        <v>1450000</v>
      </c>
    </row>
    <row r="14329" spans="1:16">
      <c r="A14329">
        <v>18168</v>
      </c>
      <c r="B14329" t="s">
        <v>92</v>
      </c>
      <c r="C14329" t="str">
        <f t="shared" si="669"/>
        <v>Maruti</v>
      </c>
      <c r="D14329" t="str">
        <f t="shared" si="670"/>
        <v>5years</v>
      </c>
      <c r="E14329" t="str">
        <f t="shared" si="671"/>
        <v xml:space="preserve"> mileage above 20km</v>
      </c>
      <c r="F14329" t="s">
        <v>93</v>
      </c>
      <c r="G14329">
        <v>5</v>
      </c>
      <c r="H14329">
        <v>67000</v>
      </c>
      <c r="I14329" t="s">
        <v>23</v>
      </c>
      <c r="J14329" t="s">
        <v>15</v>
      </c>
      <c r="K14329" t="s">
        <v>31</v>
      </c>
      <c r="L14329">
        <v>23.1</v>
      </c>
      <c r="M14329">
        <v>998</v>
      </c>
      <c r="N14329">
        <v>67.040000000000006</v>
      </c>
      <c r="O14329">
        <v>5</v>
      </c>
      <c r="P14329">
        <v>415000</v>
      </c>
    </row>
    <row r="14330" spans="1:16">
      <c r="A14330">
        <v>18169</v>
      </c>
      <c r="B14330" t="s">
        <v>52</v>
      </c>
      <c r="C14330" t="str">
        <f t="shared" si="669"/>
        <v>Hyundai</v>
      </c>
      <c r="D14330" t="str">
        <f t="shared" si="670"/>
        <v>below 5years</v>
      </c>
      <c r="E14330" t="str">
        <f t="shared" si="671"/>
        <v>mileage below 20km</v>
      </c>
      <c r="F14330" t="s">
        <v>53</v>
      </c>
      <c r="G14330">
        <v>4</v>
      </c>
      <c r="H14330">
        <v>25500</v>
      </c>
      <c r="I14330" t="s">
        <v>23</v>
      </c>
      <c r="J14330" t="s">
        <v>15</v>
      </c>
      <c r="K14330" t="s">
        <v>31</v>
      </c>
      <c r="L14330">
        <v>13</v>
      </c>
      <c r="M14330">
        <v>1591</v>
      </c>
      <c r="N14330">
        <v>121.3</v>
      </c>
      <c r="O14330">
        <v>5</v>
      </c>
      <c r="P14330">
        <v>1090000</v>
      </c>
    </row>
    <row r="14331" spans="1:16">
      <c r="A14331">
        <v>18171</v>
      </c>
      <c r="B14331" t="s">
        <v>121</v>
      </c>
      <c r="C14331" t="str">
        <f t="shared" si="669"/>
        <v>Maruti</v>
      </c>
      <c r="D14331" t="str">
        <f t="shared" si="670"/>
        <v>below 5years</v>
      </c>
      <c r="E14331" t="str">
        <f t="shared" si="671"/>
        <v xml:space="preserve"> mileage above 20km</v>
      </c>
      <c r="F14331" t="s">
        <v>122</v>
      </c>
      <c r="G14331">
        <v>3</v>
      </c>
      <c r="H14331">
        <v>14917</v>
      </c>
      <c r="I14331" t="s">
        <v>23</v>
      </c>
      <c r="J14331" t="s">
        <v>73</v>
      </c>
      <c r="K14331" t="s">
        <v>16</v>
      </c>
      <c r="L14331">
        <v>21.94</v>
      </c>
      <c r="M14331">
        <v>1196</v>
      </c>
      <c r="N14331">
        <v>61.7</v>
      </c>
      <c r="O14331">
        <v>5</v>
      </c>
      <c r="P14331">
        <v>475000</v>
      </c>
    </row>
    <row r="14332" spans="1:16">
      <c r="A14332">
        <v>18172</v>
      </c>
      <c r="B14332" t="s">
        <v>52</v>
      </c>
      <c r="C14332" t="str">
        <f t="shared" si="669"/>
        <v>Hyundai</v>
      </c>
      <c r="D14332" t="str">
        <f t="shared" si="670"/>
        <v>below 5years</v>
      </c>
      <c r="E14332" t="str">
        <f t="shared" si="671"/>
        <v>mileage below 20km</v>
      </c>
      <c r="F14332" t="s">
        <v>53</v>
      </c>
      <c r="G14332">
        <v>4</v>
      </c>
      <c r="H14332">
        <v>50000</v>
      </c>
      <c r="I14332" t="s">
        <v>14</v>
      </c>
      <c r="J14332" t="s">
        <v>15</v>
      </c>
      <c r="K14332" t="s">
        <v>31</v>
      </c>
      <c r="L14332">
        <v>13</v>
      </c>
      <c r="M14332">
        <v>1591</v>
      </c>
      <c r="N14332">
        <v>121.3</v>
      </c>
      <c r="O14332">
        <v>5</v>
      </c>
      <c r="P14332">
        <v>1100000</v>
      </c>
    </row>
    <row r="14333" spans="1:16">
      <c r="A14333">
        <v>18173</v>
      </c>
      <c r="B14333" t="s">
        <v>19</v>
      </c>
      <c r="C14333" t="str">
        <f t="shared" si="669"/>
        <v>Hyundai</v>
      </c>
      <c r="D14333" t="str">
        <f t="shared" si="670"/>
        <v>5years</v>
      </c>
      <c r="E14333" t="str">
        <f t="shared" si="671"/>
        <v xml:space="preserve"> mileage above 20km</v>
      </c>
      <c r="F14333" t="s">
        <v>20</v>
      </c>
      <c r="G14333">
        <v>5</v>
      </c>
      <c r="H14333">
        <v>106000</v>
      </c>
      <c r="I14333" t="s">
        <v>14</v>
      </c>
      <c r="J14333" t="s">
        <v>24</v>
      </c>
      <c r="K14333" t="s">
        <v>16</v>
      </c>
      <c r="L14333">
        <v>21.19</v>
      </c>
      <c r="M14333">
        <v>1396</v>
      </c>
      <c r="N14333">
        <v>88.73</v>
      </c>
      <c r="O14333">
        <v>5</v>
      </c>
      <c r="P14333">
        <v>675000</v>
      </c>
    </row>
    <row r="14334" spans="1:16">
      <c r="A14334">
        <v>18175</v>
      </c>
      <c r="B14334" t="s">
        <v>12</v>
      </c>
      <c r="C14334" t="str">
        <f t="shared" si="669"/>
        <v>Maruti</v>
      </c>
      <c r="D14334" t="str">
        <f t="shared" si="670"/>
        <v>below 5years</v>
      </c>
      <c r="E14334" t="str">
        <f t="shared" si="671"/>
        <v xml:space="preserve"> mileage above 20km</v>
      </c>
      <c r="F14334" t="s">
        <v>13</v>
      </c>
      <c r="G14334">
        <v>1</v>
      </c>
      <c r="H14334">
        <v>5000</v>
      </c>
      <c r="I14334" t="s">
        <v>14</v>
      </c>
      <c r="J14334" t="s">
        <v>15</v>
      </c>
      <c r="K14334" t="s">
        <v>16</v>
      </c>
      <c r="L14334">
        <v>22.05</v>
      </c>
      <c r="M14334">
        <v>796</v>
      </c>
      <c r="N14334">
        <v>47.3</v>
      </c>
      <c r="O14334">
        <v>5</v>
      </c>
      <c r="P14334">
        <v>400000</v>
      </c>
    </row>
    <row r="14335" spans="1:16">
      <c r="A14335">
        <v>18176</v>
      </c>
      <c r="B14335" t="s">
        <v>32</v>
      </c>
      <c r="C14335" t="str">
        <f t="shared" si="669"/>
        <v>Maruti</v>
      </c>
      <c r="D14335" t="str">
        <f t="shared" si="670"/>
        <v>below 5years</v>
      </c>
      <c r="E14335" t="str">
        <f t="shared" si="671"/>
        <v xml:space="preserve"> mileage above 20km</v>
      </c>
      <c r="F14335" t="s">
        <v>33</v>
      </c>
      <c r="G14335">
        <v>4</v>
      </c>
      <c r="H14335">
        <v>11707</v>
      </c>
      <c r="I14335" t="s">
        <v>23</v>
      </c>
      <c r="J14335" t="s">
        <v>15</v>
      </c>
      <c r="K14335" t="s">
        <v>16</v>
      </c>
      <c r="L14335">
        <v>21.21</v>
      </c>
      <c r="M14335">
        <v>1197</v>
      </c>
      <c r="N14335">
        <v>81.8</v>
      </c>
      <c r="O14335">
        <v>5</v>
      </c>
      <c r="P14335">
        <v>650000</v>
      </c>
    </row>
    <row r="14336" spans="1:16">
      <c r="A14336">
        <v>18177</v>
      </c>
      <c r="B14336" t="s">
        <v>12</v>
      </c>
      <c r="C14336" t="str">
        <f t="shared" si="669"/>
        <v>Maruti</v>
      </c>
      <c r="D14336" t="str">
        <f t="shared" si="670"/>
        <v>below 5years</v>
      </c>
      <c r="E14336" t="str">
        <f t="shared" si="671"/>
        <v xml:space="preserve"> mileage above 20km</v>
      </c>
      <c r="F14336" t="s">
        <v>13</v>
      </c>
      <c r="G14336">
        <v>3</v>
      </c>
      <c r="H14336">
        <v>58000</v>
      </c>
      <c r="I14336" t="s">
        <v>23</v>
      </c>
      <c r="J14336" t="s">
        <v>73</v>
      </c>
      <c r="K14336" t="s">
        <v>16</v>
      </c>
      <c r="L14336">
        <v>33.44</v>
      </c>
      <c r="M14336">
        <v>796</v>
      </c>
      <c r="N14336">
        <v>40.299999999999997</v>
      </c>
      <c r="O14336">
        <v>4</v>
      </c>
      <c r="P14336">
        <v>350000</v>
      </c>
    </row>
    <row r="14337" spans="1:16">
      <c r="A14337">
        <v>18178</v>
      </c>
      <c r="B14337" t="s">
        <v>88</v>
      </c>
      <c r="C14337" t="str">
        <f t="shared" si="669"/>
        <v>Volkswagen</v>
      </c>
      <c r="D14337" t="str">
        <f t="shared" si="670"/>
        <v>below 5years</v>
      </c>
      <c r="E14337" t="str">
        <f t="shared" si="671"/>
        <v>mileage below 20km</v>
      </c>
      <c r="F14337" t="s">
        <v>89</v>
      </c>
      <c r="G14337">
        <v>3</v>
      </c>
      <c r="H14337">
        <v>7000</v>
      </c>
      <c r="I14337" t="s">
        <v>23</v>
      </c>
      <c r="J14337" t="s">
        <v>15</v>
      </c>
      <c r="K14337" t="s">
        <v>16</v>
      </c>
      <c r="L14337">
        <v>16.47</v>
      </c>
      <c r="M14337">
        <v>1198</v>
      </c>
      <c r="N14337">
        <v>74</v>
      </c>
      <c r="O14337">
        <v>5</v>
      </c>
      <c r="P14337">
        <v>745000</v>
      </c>
    </row>
    <row r="14338" spans="1:16">
      <c r="A14338">
        <v>18179</v>
      </c>
      <c r="B14338" t="s">
        <v>17</v>
      </c>
      <c r="C14338" t="str">
        <f t="shared" si="669"/>
        <v>Hyundai</v>
      </c>
      <c r="D14338" t="str">
        <f t="shared" si="670"/>
        <v>5years</v>
      </c>
      <c r="E14338" t="str">
        <f t="shared" si="671"/>
        <v>mileage below 20km</v>
      </c>
      <c r="F14338" t="s">
        <v>18</v>
      </c>
      <c r="G14338">
        <v>5</v>
      </c>
      <c r="H14338">
        <v>45500</v>
      </c>
      <c r="I14338" t="s">
        <v>23</v>
      </c>
      <c r="J14338" t="s">
        <v>15</v>
      </c>
      <c r="K14338" t="s">
        <v>16</v>
      </c>
      <c r="L14338">
        <v>18.899999999999999</v>
      </c>
      <c r="M14338">
        <v>1197</v>
      </c>
      <c r="N14338">
        <v>82</v>
      </c>
      <c r="O14338">
        <v>5</v>
      </c>
      <c r="P14338">
        <v>420000</v>
      </c>
    </row>
    <row r="14339" spans="1:16">
      <c r="A14339">
        <v>18180</v>
      </c>
      <c r="B14339" t="s">
        <v>48</v>
      </c>
      <c r="C14339" t="str">
        <f t="shared" ref="C14339:C14402" si="672">LEFT(B14339,FIND(" ", B14339)-1)</f>
        <v>Maruti</v>
      </c>
      <c r="D14339" t="str">
        <f t="shared" ref="D14339:D14402" si="673">IF(G14339&gt;5,"above 5years",IF(G14339&lt;5,"below 5years",IF(G14339=5,"5years",0)))</f>
        <v>below 5years</v>
      </c>
      <c r="E14339" t="str">
        <f t="shared" ref="E14339:E14402" si="674">IF(L14339&lt;=20,"mileage below 20km",IF(L14339&gt;=20," mileage above 20km",0))</f>
        <v xml:space="preserve"> mileage above 20km</v>
      </c>
      <c r="F14339" t="s">
        <v>49</v>
      </c>
      <c r="G14339">
        <v>3</v>
      </c>
      <c r="H14339">
        <v>70000</v>
      </c>
      <c r="I14339" t="s">
        <v>14</v>
      </c>
      <c r="J14339" t="s">
        <v>24</v>
      </c>
      <c r="K14339" t="s">
        <v>16</v>
      </c>
      <c r="L14339">
        <v>23.4</v>
      </c>
      <c r="M14339">
        <v>1248</v>
      </c>
      <c r="N14339">
        <v>74</v>
      </c>
      <c r="O14339">
        <v>5</v>
      </c>
      <c r="P14339">
        <v>515000</v>
      </c>
    </row>
    <row r="14340" spans="1:16">
      <c r="A14340">
        <v>18182</v>
      </c>
      <c r="B14340" t="s">
        <v>86</v>
      </c>
      <c r="C14340" t="str">
        <f t="shared" si="672"/>
        <v>Tata</v>
      </c>
      <c r="D14340" t="str">
        <f t="shared" si="673"/>
        <v>below 5years</v>
      </c>
      <c r="E14340" t="str">
        <f t="shared" si="674"/>
        <v xml:space="preserve"> mileage above 20km</v>
      </c>
      <c r="F14340" t="s">
        <v>87</v>
      </c>
      <c r="G14340">
        <v>4</v>
      </c>
      <c r="H14340">
        <v>30000</v>
      </c>
      <c r="I14340" t="s">
        <v>14</v>
      </c>
      <c r="J14340" t="s">
        <v>15</v>
      </c>
      <c r="K14340" t="s">
        <v>16</v>
      </c>
      <c r="L14340">
        <v>23.84</v>
      </c>
      <c r="M14340">
        <v>1199</v>
      </c>
      <c r="N14340">
        <v>84</v>
      </c>
      <c r="O14340">
        <v>5</v>
      </c>
      <c r="P14340">
        <v>400000</v>
      </c>
    </row>
    <row r="14341" spans="1:16">
      <c r="A14341">
        <v>18183</v>
      </c>
      <c r="B14341" t="s">
        <v>115</v>
      </c>
      <c r="C14341" t="str">
        <f t="shared" si="672"/>
        <v>Mahindra</v>
      </c>
      <c r="D14341" t="str">
        <f t="shared" si="673"/>
        <v>below 5years</v>
      </c>
      <c r="E14341" t="str">
        <f t="shared" si="674"/>
        <v>mileage below 20km</v>
      </c>
      <c r="F14341" t="s">
        <v>116</v>
      </c>
      <c r="G14341">
        <v>4</v>
      </c>
      <c r="H14341">
        <v>42000</v>
      </c>
      <c r="I14341" t="s">
        <v>23</v>
      </c>
      <c r="J14341" t="s">
        <v>24</v>
      </c>
      <c r="K14341" t="s">
        <v>16</v>
      </c>
      <c r="L14341">
        <v>16.55</v>
      </c>
      <c r="M14341">
        <v>2498</v>
      </c>
      <c r="N14341">
        <v>105</v>
      </c>
      <c r="O14341">
        <v>6</v>
      </c>
      <c r="P14341">
        <v>795000</v>
      </c>
    </row>
    <row r="14342" spans="1:16">
      <c r="A14342">
        <v>18184</v>
      </c>
      <c r="B14342" t="s">
        <v>68</v>
      </c>
      <c r="C14342" t="str">
        <f t="shared" si="672"/>
        <v>Mahindra</v>
      </c>
      <c r="D14342" t="str">
        <f t="shared" si="673"/>
        <v>below 5years</v>
      </c>
      <c r="E14342" t="str">
        <f t="shared" si="674"/>
        <v xml:space="preserve"> mileage above 20km</v>
      </c>
      <c r="F14342" t="s">
        <v>69</v>
      </c>
      <c r="G14342">
        <v>3</v>
      </c>
      <c r="H14342">
        <v>30000</v>
      </c>
      <c r="I14342" t="s">
        <v>14</v>
      </c>
      <c r="J14342" t="s">
        <v>24</v>
      </c>
      <c r="K14342" t="s">
        <v>16</v>
      </c>
      <c r="L14342">
        <v>25.32</v>
      </c>
      <c r="M14342">
        <v>1198</v>
      </c>
      <c r="N14342">
        <v>77</v>
      </c>
      <c r="O14342">
        <v>6</v>
      </c>
      <c r="P14342">
        <v>500000</v>
      </c>
    </row>
    <row r="14343" spans="1:16">
      <c r="A14343">
        <v>18185</v>
      </c>
      <c r="B14343" t="s">
        <v>92</v>
      </c>
      <c r="C14343" t="str">
        <f t="shared" si="672"/>
        <v>Maruti</v>
      </c>
      <c r="D14343" t="str">
        <f t="shared" si="673"/>
        <v>below 5years</v>
      </c>
      <c r="E14343" t="str">
        <f t="shared" si="674"/>
        <v xml:space="preserve"> mileage above 20km</v>
      </c>
      <c r="F14343" t="s">
        <v>93</v>
      </c>
      <c r="G14343">
        <v>4</v>
      </c>
      <c r="H14343">
        <v>60000</v>
      </c>
      <c r="I14343" t="s">
        <v>14</v>
      </c>
      <c r="J14343" t="s">
        <v>15</v>
      </c>
      <c r="K14343" t="s">
        <v>16</v>
      </c>
      <c r="L14343">
        <v>23.1</v>
      </c>
      <c r="M14343">
        <v>998</v>
      </c>
      <c r="N14343">
        <v>67.040000000000006</v>
      </c>
      <c r="O14343">
        <v>5</v>
      </c>
      <c r="P14343">
        <v>400000</v>
      </c>
    </row>
    <row r="14344" spans="1:16">
      <c r="A14344">
        <v>18186</v>
      </c>
      <c r="B14344" t="s">
        <v>42</v>
      </c>
      <c r="C14344" t="str">
        <f t="shared" si="672"/>
        <v>Mercedes-Benz</v>
      </c>
      <c r="D14344" t="str">
        <f t="shared" si="673"/>
        <v>above 5years</v>
      </c>
      <c r="E14344" t="str">
        <f t="shared" si="674"/>
        <v>mileage below 20km</v>
      </c>
      <c r="F14344" t="s">
        <v>43</v>
      </c>
      <c r="G14344">
        <v>10</v>
      </c>
      <c r="H14344">
        <v>22800</v>
      </c>
      <c r="I14344" t="s">
        <v>23</v>
      </c>
      <c r="J14344" t="s">
        <v>15</v>
      </c>
      <c r="K14344" t="s">
        <v>31</v>
      </c>
      <c r="L14344">
        <v>11.74</v>
      </c>
      <c r="M14344">
        <v>1796</v>
      </c>
      <c r="N14344">
        <v>186</v>
      </c>
      <c r="O14344">
        <v>5</v>
      </c>
      <c r="P14344">
        <v>1350000</v>
      </c>
    </row>
    <row r="14345" spans="1:16">
      <c r="A14345">
        <v>18187</v>
      </c>
      <c r="B14345" t="s">
        <v>34</v>
      </c>
      <c r="C14345" t="str">
        <f t="shared" si="672"/>
        <v>Hyundai</v>
      </c>
      <c r="D14345" t="str">
        <f t="shared" si="673"/>
        <v>above 5years</v>
      </c>
      <c r="E14345" t="str">
        <f t="shared" si="674"/>
        <v>mileage below 20km</v>
      </c>
      <c r="F14345" t="s">
        <v>35</v>
      </c>
      <c r="G14345">
        <v>8</v>
      </c>
      <c r="H14345">
        <v>80000</v>
      </c>
      <c r="I14345" t="s">
        <v>14</v>
      </c>
      <c r="J14345" t="s">
        <v>15</v>
      </c>
      <c r="K14345" t="s">
        <v>16</v>
      </c>
      <c r="L14345">
        <v>17.010000000000002</v>
      </c>
      <c r="M14345">
        <v>1591</v>
      </c>
      <c r="N14345">
        <v>121.3</v>
      </c>
      <c r="O14345">
        <v>5</v>
      </c>
      <c r="P14345">
        <v>375000</v>
      </c>
    </row>
    <row r="14346" spans="1:16">
      <c r="A14346">
        <v>18188</v>
      </c>
      <c r="B14346" t="s">
        <v>44</v>
      </c>
      <c r="C14346" t="str">
        <f t="shared" si="672"/>
        <v>Toyota</v>
      </c>
      <c r="D14346" t="str">
        <f t="shared" si="673"/>
        <v>above 5years</v>
      </c>
      <c r="E14346" t="str">
        <f t="shared" si="674"/>
        <v>mileage below 20km</v>
      </c>
      <c r="F14346" t="s">
        <v>45</v>
      </c>
      <c r="G14346">
        <v>8</v>
      </c>
      <c r="H14346">
        <v>90000</v>
      </c>
      <c r="I14346" t="s">
        <v>14</v>
      </c>
      <c r="J14346" t="s">
        <v>24</v>
      </c>
      <c r="K14346" t="s">
        <v>16</v>
      </c>
      <c r="L14346">
        <v>12.99</v>
      </c>
      <c r="M14346">
        <v>2494</v>
      </c>
      <c r="N14346">
        <v>100</v>
      </c>
      <c r="O14346">
        <v>7</v>
      </c>
      <c r="P14346">
        <v>1300000</v>
      </c>
    </row>
    <row r="14347" spans="1:16">
      <c r="A14347">
        <v>18189</v>
      </c>
      <c r="B14347" t="s">
        <v>82</v>
      </c>
      <c r="C14347" t="str">
        <f t="shared" si="672"/>
        <v>Ford</v>
      </c>
      <c r="D14347" t="str">
        <f t="shared" si="673"/>
        <v>above 5years</v>
      </c>
      <c r="E14347" t="str">
        <f t="shared" si="674"/>
        <v>mileage below 20km</v>
      </c>
      <c r="F14347" t="s">
        <v>83</v>
      </c>
      <c r="G14347">
        <v>9</v>
      </c>
      <c r="H14347">
        <v>80000</v>
      </c>
      <c r="I14347" t="s">
        <v>14</v>
      </c>
      <c r="J14347" t="s">
        <v>24</v>
      </c>
      <c r="K14347" t="s">
        <v>16</v>
      </c>
      <c r="L14347">
        <v>20</v>
      </c>
      <c r="M14347">
        <v>1399</v>
      </c>
      <c r="N14347">
        <v>68</v>
      </c>
      <c r="O14347">
        <v>5</v>
      </c>
      <c r="P14347">
        <v>240000</v>
      </c>
    </row>
    <row r="14348" spans="1:16">
      <c r="A14348">
        <v>18190</v>
      </c>
      <c r="B14348" t="s">
        <v>12</v>
      </c>
      <c r="C14348" t="str">
        <f t="shared" si="672"/>
        <v>Maruti</v>
      </c>
      <c r="D14348" t="str">
        <f t="shared" si="673"/>
        <v>above 5years</v>
      </c>
      <c r="E14348" t="str">
        <f t="shared" si="674"/>
        <v xml:space="preserve"> mileage above 20km</v>
      </c>
      <c r="F14348" t="s">
        <v>13</v>
      </c>
      <c r="G14348">
        <v>6</v>
      </c>
      <c r="H14348">
        <v>15200</v>
      </c>
      <c r="I14348" t="s">
        <v>23</v>
      </c>
      <c r="J14348" t="s">
        <v>15</v>
      </c>
      <c r="K14348" t="s">
        <v>16</v>
      </c>
      <c r="L14348">
        <v>22.74</v>
      </c>
      <c r="M14348">
        <v>796</v>
      </c>
      <c r="N14348">
        <v>47.3</v>
      </c>
      <c r="O14348">
        <v>5</v>
      </c>
      <c r="P14348">
        <v>260000</v>
      </c>
    </row>
    <row r="14349" spans="1:16">
      <c r="A14349">
        <v>18191</v>
      </c>
      <c r="B14349" t="s">
        <v>66</v>
      </c>
      <c r="C14349" t="str">
        <f t="shared" si="672"/>
        <v>Mahindra</v>
      </c>
      <c r="D14349" t="str">
        <f t="shared" si="673"/>
        <v>below 5years</v>
      </c>
      <c r="E14349" t="str">
        <f t="shared" si="674"/>
        <v>mileage below 20km</v>
      </c>
      <c r="F14349" t="s">
        <v>67</v>
      </c>
      <c r="G14349">
        <v>3</v>
      </c>
      <c r="H14349">
        <v>29890</v>
      </c>
      <c r="I14349" t="s">
        <v>23</v>
      </c>
      <c r="J14349" t="s">
        <v>24</v>
      </c>
      <c r="K14349" t="s">
        <v>16</v>
      </c>
      <c r="L14349">
        <v>15.1</v>
      </c>
      <c r="M14349">
        <v>2179</v>
      </c>
      <c r="N14349">
        <v>152.87</v>
      </c>
      <c r="O14349">
        <v>7</v>
      </c>
      <c r="P14349">
        <v>1265000</v>
      </c>
    </row>
    <row r="14350" spans="1:16">
      <c r="A14350">
        <v>18192</v>
      </c>
      <c r="B14350" t="s">
        <v>44</v>
      </c>
      <c r="C14350" t="str">
        <f t="shared" si="672"/>
        <v>Toyota</v>
      </c>
      <c r="D14350" t="str">
        <f t="shared" si="673"/>
        <v>above 5years</v>
      </c>
      <c r="E14350" t="str">
        <f t="shared" si="674"/>
        <v>mileage below 20km</v>
      </c>
      <c r="F14350" t="s">
        <v>45</v>
      </c>
      <c r="G14350">
        <v>6</v>
      </c>
      <c r="H14350">
        <v>113000</v>
      </c>
      <c r="I14350" t="s">
        <v>23</v>
      </c>
      <c r="J14350" t="s">
        <v>24</v>
      </c>
      <c r="K14350" t="s">
        <v>16</v>
      </c>
      <c r="L14350">
        <v>12.99</v>
      </c>
      <c r="M14350">
        <v>2494</v>
      </c>
      <c r="N14350">
        <v>100.6</v>
      </c>
      <c r="O14350">
        <v>7</v>
      </c>
      <c r="P14350">
        <v>1150000</v>
      </c>
    </row>
    <row r="14351" spans="1:16">
      <c r="A14351">
        <v>18193</v>
      </c>
      <c r="B14351" t="s">
        <v>101</v>
      </c>
      <c r="C14351" t="str">
        <f t="shared" si="672"/>
        <v>Mahindra</v>
      </c>
      <c r="D14351" t="str">
        <f t="shared" si="673"/>
        <v>5years</v>
      </c>
      <c r="E14351" t="str">
        <f t="shared" si="674"/>
        <v xml:space="preserve"> mileage above 20km</v>
      </c>
      <c r="F14351" t="s">
        <v>102</v>
      </c>
      <c r="G14351">
        <v>5</v>
      </c>
      <c r="H14351">
        <v>57589</v>
      </c>
      <c r="I14351" t="s">
        <v>23</v>
      </c>
      <c r="J14351" t="s">
        <v>24</v>
      </c>
      <c r="K14351" t="s">
        <v>16</v>
      </c>
      <c r="L14351">
        <v>25.32</v>
      </c>
      <c r="M14351">
        <v>1198</v>
      </c>
      <c r="N14351">
        <v>77</v>
      </c>
      <c r="O14351">
        <v>6</v>
      </c>
      <c r="P14351">
        <v>551000</v>
      </c>
    </row>
    <row r="14352" spans="1:16">
      <c r="A14352">
        <v>18196</v>
      </c>
      <c r="B14352" t="s">
        <v>54</v>
      </c>
      <c r="C14352" t="str">
        <f t="shared" si="672"/>
        <v>Honda</v>
      </c>
      <c r="D14352" t="str">
        <f t="shared" si="673"/>
        <v>above 5years</v>
      </c>
      <c r="E14352" t="str">
        <f t="shared" si="674"/>
        <v>mileage below 20km</v>
      </c>
      <c r="F14352" t="s">
        <v>55</v>
      </c>
      <c r="G14352">
        <v>7</v>
      </c>
      <c r="H14352">
        <v>35000</v>
      </c>
      <c r="I14352" t="s">
        <v>14</v>
      </c>
      <c r="J14352" t="s">
        <v>15</v>
      </c>
      <c r="K14352" t="s">
        <v>16</v>
      </c>
      <c r="L14352">
        <v>17.399999999999999</v>
      </c>
      <c r="M14352">
        <v>1497</v>
      </c>
      <c r="N14352">
        <v>117.3</v>
      </c>
      <c r="O14352">
        <v>5</v>
      </c>
      <c r="P14352">
        <v>500000</v>
      </c>
    </row>
    <row r="14353" spans="1:16">
      <c r="A14353">
        <v>18197</v>
      </c>
      <c r="B14353" t="s">
        <v>17</v>
      </c>
      <c r="C14353" t="str">
        <f t="shared" si="672"/>
        <v>Hyundai</v>
      </c>
      <c r="D14353" t="str">
        <f t="shared" si="673"/>
        <v>above 5years</v>
      </c>
      <c r="E14353" t="str">
        <f t="shared" si="674"/>
        <v>mileage below 20km</v>
      </c>
      <c r="F14353" t="s">
        <v>18</v>
      </c>
      <c r="G14353">
        <v>7</v>
      </c>
      <c r="H14353">
        <v>35000</v>
      </c>
      <c r="I14353" t="s">
        <v>23</v>
      </c>
      <c r="J14353" t="s">
        <v>15</v>
      </c>
      <c r="K14353" t="s">
        <v>16</v>
      </c>
      <c r="L14353">
        <v>18.899999999999999</v>
      </c>
      <c r="M14353">
        <v>1197</v>
      </c>
      <c r="N14353">
        <v>82</v>
      </c>
      <c r="O14353">
        <v>5</v>
      </c>
      <c r="P14353">
        <v>475000</v>
      </c>
    </row>
    <row r="14354" spans="1:16">
      <c r="A14354">
        <v>18198</v>
      </c>
      <c r="B14354" t="s">
        <v>46</v>
      </c>
      <c r="C14354" t="str">
        <f t="shared" si="672"/>
        <v>Maruti</v>
      </c>
      <c r="D14354" t="str">
        <f t="shared" si="673"/>
        <v>5years</v>
      </c>
      <c r="E14354" t="str">
        <f t="shared" si="674"/>
        <v xml:space="preserve"> mileage above 20km</v>
      </c>
      <c r="F14354" t="s">
        <v>47</v>
      </c>
      <c r="G14354">
        <v>5</v>
      </c>
      <c r="H14354">
        <v>70000</v>
      </c>
      <c r="I14354" t="s">
        <v>14</v>
      </c>
      <c r="J14354" t="s">
        <v>24</v>
      </c>
      <c r="K14354" t="s">
        <v>16</v>
      </c>
      <c r="L14354">
        <v>27.39</v>
      </c>
      <c r="M14354">
        <v>1248</v>
      </c>
      <c r="N14354">
        <v>74</v>
      </c>
      <c r="O14354">
        <v>5</v>
      </c>
      <c r="P14354">
        <v>650000</v>
      </c>
    </row>
    <row r="14355" spans="1:16">
      <c r="A14355">
        <v>18199</v>
      </c>
      <c r="B14355" t="s">
        <v>52</v>
      </c>
      <c r="C14355" t="str">
        <f t="shared" si="672"/>
        <v>Hyundai</v>
      </c>
      <c r="D14355" t="str">
        <f t="shared" si="673"/>
        <v>below 5years</v>
      </c>
      <c r="E14355" t="str">
        <f t="shared" si="674"/>
        <v>mileage below 20km</v>
      </c>
      <c r="F14355" t="s">
        <v>53</v>
      </c>
      <c r="G14355">
        <v>3</v>
      </c>
      <c r="H14355">
        <v>40000</v>
      </c>
      <c r="I14355" t="s">
        <v>23</v>
      </c>
      <c r="J14355" t="s">
        <v>24</v>
      </c>
      <c r="K14355" t="s">
        <v>16</v>
      </c>
      <c r="L14355">
        <v>19.670000000000002</v>
      </c>
      <c r="M14355">
        <v>1582</v>
      </c>
      <c r="N14355">
        <v>126.2</v>
      </c>
      <c r="O14355">
        <v>5</v>
      </c>
      <c r="P14355">
        <v>1275000</v>
      </c>
    </row>
    <row r="14356" spans="1:16">
      <c r="A14356">
        <v>18201</v>
      </c>
      <c r="B14356" t="s">
        <v>56</v>
      </c>
      <c r="C14356" t="str">
        <f t="shared" si="672"/>
        <v>Mahindra</v>
      </c>
      <c r="D14356" t="str">
        <f t="shared" si="673"/>
        <v>above 5years</v>
      </c>
      <c r="E14356" t="str">
        <f t="shared" si="674"/>
        <v>mileage below 20km</v>
      </c>
      <c r="F14356" t="s">
        <v>57</v>
      </c>
      <c r="G14356">
        <v>8</v>
      </c>
      <c r="H14356">
        <v>120000</v>
      </c>
      <c r="I14356" t="s">
        <v>14</v>
      </c>
      <c r="J14356" t="s">
        <v>24</v>
      </c>
      <c r="K14356" t="s">
        <v>16</v>
      </c>
      <c r="L14356">
        <v>15.96</v>
      </c>
      <c r="M14356">
        <v>2523</v>
      </c>
      <c r="N14356">
        <v>62.1</v>
      </c>
      <c r="O14356">
        <v>7</v>
      </c>
      <c r="P14356">
        <v>510000</v>
      </c>
    </row>
    <row r="14357" spans="1:16">
      <c r="A14357">
        <v>18202</v>
      </c>
      <c r="B14357" t="s">
        <v>27</v>
      </c>
      <c r="C14357" t="str">
        <f t="shared" si="672"/>
        <v>Hyundai</v>
      </c>
      <c r="D14357" t="str">
        <f t="shared" si="673"/>
        <v>above 5years</v>
      </c>
      <c r="E14357" t="str">
        <f t="shared" si="674"/>
        <v xml:space="preserve"> mileage above 20km</v>
      </c>
      <c r="F14357" t="s">
        <v>28</v>
      </c>
      <c r="G14357">
        <v>8</v>
      </c>
      <c r="H14357">
        <v>80000</v>
      </c>
      <c r="I14357" t="s">
        <v>23</v>
      </c>
      <c r="J14357" t="s">
        <v>15</v>
      </c>
      <c r="K14357" t="s">
        <v>16</v>
      </c>
      <c r="L14357">
        <v>20.36</v>
      </c>
      <c r="M14357">
        <v>1197</v>
      </c>
      <c r="N14357">
        <v>78.900000000000006</v>
      </c>
      <c r="O14357">
        <v>5</v>
      </c>
      <c r="P14357">
        <v>255000</v>
      </c>
    </row>
    <row r="14358" spans="1:16">
      <c r="A14358">
        <v>18204</v>
      </c>
      <c r="B14358" t="s">
        <v>107</v>
      </c>
      <c r="C14358" t="str">
        <f t="shared" si="672"/>
        <v>Audi</v>
      </c>
      <c r="D14358" t="str">
        <f t="shared" si="673"/>
        <v>above 5years</v>
      </c>
      <c r="E14358" t="str">
        <f t="shared" si="674"/>
        <v>mileage below 20km</v>
      </c>
      <c r="F14358" t="s">
        <v>108</v>
      </c>
      <c r="G14358">
        <v>8</v>
      </c>
      <c r="H14358">
        <v>60000</v>
      </c>
      <c r="I14358" t="s">
        <v>23</v>
      </c>
      <c r="J14358" t="s">
        <v>24</v>
      </c>
      <c r="K14358" t="s">
        <v>31</v>
      </c>
      <c r="L14358">
        <v>16.55</v>
      </c>
      <c r="M14358">
        <v>1968</v>
      </c>
      <c r="N14358">
        <v>147.51</v>
      </c>
      <c r="O14358">
        <v>5</v>
      </c>
      <c r="P14358">
        <v>1550000</v>
      </c>
    </row>
    <row r="14359" spans="1:16">
      <c r="A14359">
        <v>18205</v>
      </c>
      <c r="B14359" t="s">
        <v>138</v>
      </c>
      <c r="C14359" t="str">
        <f t="shared" si="672"/>
        <v>Honda</v>
      </c>
      <c r="D14359" t="str">
        <f t="shared" si="673"/>
        <v>above 5years</v>
      </c>
      <c r="E14359" t="str">
        <f t="shared" si="674"/>
        <v>mileage below 20km</v>
      </c>
      <c r="F14359" t="s">
        <v>139</v>
      </c>
      <c r="G14359">
        <v>11</v>
      </c>
      <c r="H14359">
        <v>77000</v>
      </c>
      <c r="I14359" t="s">
        <v>23</v>
      </c>
      <c r="J14359" t="s">
        <v>15</v>
      </c>
      <c r="K14359" t="s">
        <v>16</v>
      </c>
      <c r="L14359">
        <v>13.5</v>
      </c>
      <c r="M14359">
        <v>1799</v>
      </c>
      <c r="N14359">
        <v>130</v>
      </c>
      <c r="O14359">
        <v>5</v>
      </c>
      <c r="P14359">
        <v>320000</v>
      </c>
    </row>
    <row r="14360" spans="1:16">
      <c r="A14360">
        <v>18206</v>
      </c>
      <c r="B14360" t="s">
        <v>12</v>
      </c>
      <c r="C14360" t="str">
        <f t="shared" si="672"/>
        <v>Maruti</v>
      </c>
      <c r="D14360" t="str">
        <f t="shared" si="673"/>
        <v>above 5years</v>
      </c>
      <c r="E14360" t="str">
        <f t="shared" si="674"/>
        <v>mileage below 20km</v>
      </c>
      <c r="F14360" t="s">
        <v>13</v>
      </c>
      <c r="G14360">
        <v>15</v>
      </c>
      <c r="H14360">
        <v>80000</v>
      </c>
      <c r="I14360" t="s">
        <v>14</v>
      </c>
      <c r="J14360" t="s">
        <v>15</v>
      </c>
      <c r="K14360" t="s">
        <v>16</v>
      </c>
      <c r="L14360">
        <v>19.7</v>
      </c>
      <c r="M14360">
        <v>796</v>
      </c>
      <c r="N14360">
        <v>46.3</v>
      </c>
      <c r="O14360">
        <v>5</v>
      </c>
      <c r="P14360">
        <v>100000</v>
      </c>
    </row>
    <row r="14361" spans="1:16">
      <c r="A14361">
        <v>18207</v>
      </c>
      <c r="B14361" t="s">
        <v>12</v>
      </c>
      <c r="C14361" t="str">
        <f t="shared" si="672"/>
        <v>Maruti</v>
      </c>
      <c r="D14361" t="str">
        <f t="shared" si="673"/>
        <v>above 5years</v>
      </c>
      <c r="E14361" t="str">
        <f t="shared" si="674"/>
        <v xml:space="preserve"> mileage above 20km</v>
      </c>
      <c r="F14361" t="s">
        <v>13</v>
      </c>
      <c r="G14361">
        <v>8</v>
      </c>
      <c r="H14361">
        <v>8333</v>
      </c>
      <c r="I14361" t="s">
        <v>14</v>
      </c>
      <c r="J14361" t="s">
        <v>15</v>
      </c>
      <c r="K14361" t="s">
        <v>16</v>
      </c>
      <c r="L14361">
        <v>20.92</v>
      </c>
      <c r="M14361">
        <v>998</v>
      </c>
      <c r="N14361">
        <v>67.099999999999994</v>
      </c>
      <c r="O14361">
        <v>5</v>
      </c>
      <c r="P14361">
        <v>270000</v>
      </c>
    </row>
    <row r="14362" spans="1:16">
      <c r="A14362">
        <v>18208</v>
      </c>
      <c r="B14362" t="s">
        <v>19</v>
      </c>
      <c r="C14362" t="str">
        <f t="shared" si="672"/>
        <v>Hyundai</v>
      </c>
      <c r="D14362" t="str">
        <f t="shared" si="673"/>
        <v>above 5years</v>
      </c>
      <c r="E14362" t="str">
        <f t="shared" si="674"/>
        <v>mileage below 20km</v>
      </c>
      <c r="F14362" t="s">
        <v>20</v>
      </c>
      <c r="G14362">
        <v>7</v>
      </c>
      <c r="H14362">
        <v>46000</v>
      </c>
      <c r="I14362" t="s">
        <v>23</v>
      </c>
      <c r="J14362" t="s">
        <v>15</v>
      </c>
      <c r="K14362" t="s">
        <v>16</v>
      </c>
      <c r="L14362">
        <v>18.5</v>
      </c>
      <c r="M14362">
        <v>1197</v>
      </c>
      <c r="N14362">
        <v>82.9</v>
      </c>
      <c r="O14362">
        <v>5</v>
      </c>
      <c r="P14362">
        <v>451000</v>
      </c>
    </row>
    <row r="14363" spans="1:16">
      <c r="A14363">
        <v>18209</v>
      </c>
      <c r="B14363" t="s">
        <v>17</v>
      </c>
      <c r="C14363" t="str">
        <f t="shared" si="672"/>
        <v>Hyundai</v>
      </c>
      <c r="D14363" t="str">
        <f t="shared" si="673"/>
        <v>above 5years</v>
      </c>
      <c r="E14363" t="str">
        <f t="shared" si="674"/>
        <v>mileage below 20km</v>
      </c>
      <c r="F14363" t="s">
        <v>18</v>
      </c>
      <c r="G14363">
        <v>6</v>
      </c>
      <c r="H14363">
        <v>35372</v>
      </c>
      <c r="I14363" t="s">
        <v>23</v>
      </c>
      <c r="J14363" t="s">
        <v>15</v>
      </c>
      <c r="K14363" t="s">
        <v>16</v>
      </c>
      <c r="L14363">
        <v>18.899999999999999</v>
      </c>
      <c r="M14363">
        <v>1197</v>
      </c>
      <c r="N14363">
        <v>81.86</v>
      </c>
      <c r="O14363">
        <v>5</v>
      </c>
      <c r="P14363">
        <v>425000</v>
      </c>
    </row>
    <row r="14364" spans="1:16">
      <c r="A14364">
        <v>18210</v>
      </c>
      <c r="B14364" t="s">
        <v>123</v>
      </c>
      <c r="C14364" t="str">
        <f t="shared" si="672"/>
        <v>Audi</v>
      </c>
      <c r="D14364" t="str">
        <f t="shared" si="673"/>
        <v>above 5years</v>
      </c>
      <c r="E14364" t="str">
        <f t="shared" si="674"/>
        <v>mileage below 20km</v>
      </c>
      <c r="F14364" t="s">
        <v>124</v>
      </c>
      <c r="G14364">
        <v>7</v>
      </c>
      <c r="H14364">
        <v>52000</v>
      </c>
      <c r="I14364" t="s">
        <v>23</v>
      </c>
      <c r="J14364" t="s">
        <v>24</v>
      </c>
      <c r="K14364" t="s">
        <v>31</v>
      </c>
      <c r="L14364">
        <v>17.68</v>
      </c>
      <c r="M14364">
        <v>1968</v>
      </c>
      <c r="N14364">
        <v>174.33</v>
      </c>
      <c r="O14364">
        <v>5</v>
      </c>
      <c r="P14364">
        <v>1799000</v>
      </c>
    </row>
    <row r="14365" spans="1:16">
      <c r="A14365">
        <v>18211</v>
      </c>
      <c r="B14365" t="s">
        <v>58</v>
      </c>
      <c r="C14365" t="str">
        <f t="shared" si="672"/>
        <v>Toyota</v>
      </c>
      <c r="D14365" t="str">
        <f t="shared" si="673"/>
        <v>above 5years</v>
      </c>
      <c r="E14365" t="str">
        <f t="shared" si="674"/>
        <v>mileage below 20km</v>
      </c>
      <c r="F14365" t="s">
        <v>59</v>
      </c>
      <c r="G14365">
        <v>8</v>
      </c>
      <c r="H14365">
        <v>100000</v>
      </c>
      <c r="I14365" t="s">
        <v>23</v>
      </c>
      <c r="J14365" t="s">
        <v>24</v>
      </c>
      <c r="K14365" t="s">
        <v>16</v>
      </c>
      <c r="L14365">
        <v>12.55</v>
      </c>
      <c r="M14365">
        <v>2982</v>
      </c>
      <c r="N14365">
        <v>168.5</v>
      </c>
      <c r="O14365">
        <v>7</v>
      </c>
      <c r="P14365">
        <v>1250000</v>
      </c>
    </row>
    <row r="14366" spans="1:16">
      <c r="A14366">
        <v>18212</v>
      </c>
      <c r="B14366" t="s">
        <v>27</v>
      </c>
      <c r="C14366" t="str">
        <f t="shared" si="672"/>
        <v>Hyundai</v>
      </c>
      <c r="D14366" t="str">
        <f t="shared" si="673"/>
        <v>above 5years</v>
      </c>
      <c r="E14366" t="str">
        <f t="shared" si="674"/>
        <v xml:space="preserve"> mileage above 20km</v>
      </c>
      <c r="F14366" t="s">
        <v>28</v>
      </c>
      <c r="G14366">
        <v>11</v>
      </c>
      <c r="H14366">
        <v>60000</v>
      </c>
      <c r="I14366" t="s">
        <v>14</v>
      </c>
      <c r="J14366" t="s">
        <v>15</v>
      </c>
      <c r="K14366" t="s">
        <v>16</v>
      </c>
      <c r="L14366">
        <v>20.36</v>
      </c>
      <c r="M14366">
        <v>1197</v>
      </c>
      <c r="N14366">
        <v>78.900000000000006</v>
      </c>
      <c r="O14366">
        <v>5</v>
      </c>
      <c r="P14366">
        <v>235000</v>
      </c>
    </row>
    <row r="14367" spans="1:16">
      <c r="A14367">
        <v>18214</v>
      </c>
      <c r="B14367" t="s">
        <v>27</v>
      </c>
      <c r="C14367" t="str">
        <f t="shared" si="672"/>
        <v>Hyundai</v>
      </c>
      <c r="D14367" t="str">
        <f t="shared" si="673"/>
        <v>above 5years</v>
      </c>
      <c r="E14367" t="str">
        <f t="shared" si="674"/>
        <v xml:space="preserve"> mileage above 20km</v>
      </c>
      <c r="F14367" t="s">
        <v>28</v>
      </c>
      <c r="G14367">
        <v>10</v>
      </c>
      <c r="H14367">
        <v>49000</v>
      </c>
      <c r="I14367" t="s">
        <v>23</v>
      </c>
      <c r="J14367" t="s">
        <v>15</v>
      </c>
      <c r="K14367" t="s">
        <v>16</v>
      </c>
      <c r="L14367">
        <v>20.36</v>
      </c>
      <c r="M14367">
        <v>1197</v>
      </c>
      <c r="N14367">
        <v>78.900000000000006</v>
      </c>
      <c r="O14367">
        <v>5</v>
      </c>
      <c r="P14367">
        <v>249000</v>
      </c>
    </row>
    <row r="14368" spans="1:16">
      <c r="A14368">
        <v>18215</v>
      </c>
      <c r="B14368" t="s">
        <v>54</v>
      </c>
      <c r="C14368" t="str">
        <f t="shared" si="672"/>
        <v>Honda</v>
      </c>
      <c r="D14368" t="str">
        <f t="shared" si="673"/>
        <v>above 5years</v>
      </c>
      <c r="E14368" t="str">
        <f t="shared" si="674"/>
        <v>mileage below 20km</v>
      </c>
      <c r="F14368" t="s">
        <v>55</v>
      </c>
      <c r="G14368">
        <v>10</v>
      </c>
      <c r="H14368">
        <v>80000</v>
      </c>
      <c r="I14368" t="s">
        <v>14</v>
      </c>
      <c r="J14368" t="s">
        <v>15</v>
      </c>
      <c r="K14368" t="s">
        <v>16</v>
      </c>
      <c r="L14368">
        <v>17</v>
      </c>
      <c r="M14368">
        <v>1497</v>
      </c>
      <c r="N14368">
        <v>118</v>
      </c>
      <c r="O14368">
        <v>5</v>
      </c>
      <c r="P14368">
        <v>550000</v>
      </c>
    </row>
    <row r="14369" spans="1:16">
      <c r="A14369">
        <v>18216</v>
      </c>
      <c r="B14369" t="s">
        <v>46</v>
      </c>
      <c r="C14369" t="str">
        <f t="shared" si="672"/>
        <v>Maruti</v>
      </c>
      <c r="D14369" t="str">
        <f t="shared" si="673"/>
        <v>below 5years</v>
      </c>
      <c r="E14369" t="str">
        <f t="shared" si="674"/>
        <v xml:space="preserve"> mileage above 20km</v>
      </c>
      <c r="F14369" t="s">
        <v>47</v>
      </c>
      <c r="G14369">
        <v>3</v>
      </c>
      <c r="H14369">
        <v>4000</v>
      </c>
      <c r="I14369" t="s">
        <v>23</v>
      </c>
      <c r="J14369" t="s">
        <v>15</v>
      </c>
      <c r="K14369" t="s">
        <v>16</v>
      </c>
      <c r="L14369">
        <v>21.4</v>
      </c>
      <c r="M14369">
        <v>1197</v>
      </c>
      <c r="N14369">
        <v>83.1</v>
      </c>
      <c r="O14369">
        <v>5</v>
      </c>
      <c r="P14369">
        <v>645000</v>
      </c>
    </row>
    <row r="14370" spans="1:16">
      <c r="A14370">
        <v>18217</v>
      </c>
      <c r="B14370" t="s">
        <v>66</v>
      </c>
      <c r="C14370" t="str">
        <f t="shared" si="672"/>
        <v>Mahindra</v>
      </c>
      <c r="D14370" t="str">
        <f t="shared" si="673"/>
        <v>below 5years</v>
      </c>
      <c r="E14370" t="str">
        <f t="shared" si="674"/>
        <v>mileage below 20km</v>
      </c>
      <c r="F14370" t="s">
        <v>67</v>
      </c>
      <c r="G14370">
        <v>4</v>
      </c>
      <c r="H14370">
        <v>80000</v>
      </c>
      <c r="I14370" t="s">
        <v>14</v>
      </c>
      <c r="J14370" t="s">
        <v>24</v>
      </c>
      <c r="K14370" t="s">
        <v>31</v>
      </c>
      <c r="L14370">
        <v>16</v>
      </c>
      <c r="M14370">
        <v>2179</v>
      </c>
      <c r="N14370">
        <v>140</v>
      </c>
      <c r="O14370">
        <v>7</v>
      </c>
      <c r="P14370">
        <v>1300000</v>
      </c>
    </row>
    <row r="14371" spans="1:16">
      <c r="A14371">
        <v>18218</v>
      </c>
      <c r="B14371" t="s">
        <v>54</v>
      </c>
      <c r="C14371" t="str">
        <f t="shared" si="672"/>
        <v>Honda</v>
      </c>
      <c r="D14371" t="str">
        <f t="shared" si="673"/>
        <v>above 5years</v>
      </c>
      <c r="E14371" t="str">
        <f t="shared" si="674"/>
        <v>mileage below 20km</v>
      </c>
      <c r="F14371" t="s">
        <v>55</v>
      </c>
      <c r="G14371">
        <v>11</v>
      </c>
      <c r="H14371">
        <v>106000</v>
      </c>
      <c r="I14371" t="s">
        <v>23</v>
      </c>
      <c r="J14371" t="s">
        <v>15</v>
      </c>
      <c r="K14371" t="s">
        <v>31</v>
      </c>
      <c r="L14371">
        <v>16.8</v>
      </c>
      <c r="M14371">
        <v>1497</v>
      </c>
      <c r="N14371">
        <v>118</v>
      </c>
      <c r="O14371">
        <v>5</v>
      </c>
      <c r="P14371">
        <v>385000</v>
      </c>
    </row>
    <row r="14372" spans="1:16">
      <c r="A14372">
        <v>18219</v>
      </c>
      <c r="B14372" t="s">
        <v>52</v>
      </c>
      <c r="C14372" t="str">
        <f t="shared" si="672"/>
        <v>Hyundai</v>
      </c>
      <c r="D14372" t="str">
        <f t="shared" si="673"/>
        <v>below 5years</v>
      </c>
      <c r="E14372" t="str">
        <f t="shared" si="674"/>
        <v>mileage below 20km</v>
      </c>
      <c r="F14372" t="s">
        <v>53</v>
      </c>
      <c r="G14372">
        <v>3</v>
      </c>
      <c r="H14372">
        <v>12000</v>
      </c>
      <c r="I14372" t="s">
        <v>14</v>
      </c>
      <c r="J14372" t="s">
        <v>15</v>
      </c>
      <c r="K14372" t="s">
        <v>16</v>
      </c>
      <c r="L14372">
        <v>15.29</v>
      </c>
      <c r="M14372">
        <v>1591</v>
      </c>
      <c r="N14372">
        <v>121.3</v>
      </c>
      <c r="O14372">
        <v>5</v>
      </c>
      <c r="P14372">
        <v>940000</v>
      </c>
    </row>
    <row r="14373" spans="1:16">
      <c r="A14373">
        <v>18222</v>
      </c>
      <c r="B14373" t="s">
        <v>117</v>
      </c>
      <c r="C14373" t="str">
        <f t="shared" si="672"/>
        <v>Tata</v>
      </c>
      <c r="D14373" t="str">
        <f t="shared" si="673"/>
        <v>below 5years</v>
      </c>
      <c r="E14373" t="str">
        <f t="shared" si="674"/>
        <v>mileage below 20km</v>
      </c>
      <c r="F14373" t="s">
        <v>118</v>
      </c>
      <c r="G14373">
        <v>3</v>
      </c>
      <c r="H14373">
        <v>20000</v>
      </c>
      <c r="I14373" t="s">
        <v>14</v>
      </c>
      <c r="J14373" t="s">
        <v>24</v>
      </c>
      <c r="K14373" t="s">
        <v>16</v>
      </c>
      <c r="L14373">
        <v>17.600000000000001</v>
      </c>
      <c r="M14373">
        <v>2179</v>
      </c>
      <c r="N14373">
        <v>153.86000000000001</v>
      </c>
      <c r="O14373">
        <v>7</v>
      </c>
      <c r="P14373">
        <v>1200000</v>
      </c>
    </row>
    <row r="14374" spans="1:16">
      <c r="A14374">
        <v>18223</v>
      </c>
      <c r="B14374" t="s">
        <v>50</v>
      </c>
      <c r="C14374" t="str">
        <f t="shared" si="672"/>
        <v>Volkswagen</v>
      </c>
      <c r="D14374" t="str">
        <f t="shared" si="673"/>
        <v>above 5years</v>
      </c>
      <c r="E14374" t="str">
        <f t="shared" si="674"/>
        <v xml:space="preserve"> mileage above 20km</v>
      </c>
      <c r="F14374" t="s">
        <v>51</v>
      </c>
      <c r="G14374">
        <v>10</v>
      </c>
      <c r="H14374">
        <v>69988</v>
      </c>
      <c r="I14374" t="s">
        <v>23</v>
      </c>
      <c r="J14374" t="s">
        <v>24</v>
      </c>
      <c r="K14374" t="s">
        <v>16</v>
      </c>
      <c r="L14374">
        <v>20.54</v>
      </c>
      <c r="M14374">
        <v>1598</v>
      </c>
      <c r="N14374">
        <v>103.6</v>
      </c>
      <c r="O14374">
        <v>5</v>
      </c>
      <c r="P14374">
        <v>349000</v>
      </c>
    </row>
    <row r="14375" spans="1:16">
      <c r="A14375">
        <v>18225</v>
      </c>
      <c r="B14375" t="s">
        <v>46</v>
      </c>
      <c r="C14375" t="str">
        <f t="shared" si="672"/>
        <v>Maruti</v>
      </c>
      <c r="D14375" t="str">
        <f t="shared" si="673"/>
        <v>below 5years</v>
      </c>
      <c r="E14375" t="str">
        <f t="shared" si="674"/>
        <v xml:space="preserve"> mileage above 20km</v>
      </c>
      <c r="F14375" t="s">
        <v>47</v>
      </c>
      <c r="G14375">
        <v>2</v>
      </c>
      <c r="H14375">
        <v>15000</v>
      </c>
      <c r="I14375" t="s">
        <v>14</v>
      </c>
      <c r="J14375" t="s">
        <v>15</v>
      </c>
      <c r="K14375" t="s">
        <v>31</v>
      </c>
      <c r="L14375">
        <v>21.4</v>
      </c>
      <c r="M14375">
        <v>1197</v>
      </c>
      <c r="N14375">
        <v>83.1</v>
      </c>
      <c r="O14375">
        <v>5</v>
      </c>
      <c r="P14375">
        <v>770000</v>
      </c>
    </row>
    <row r="14376" spans="1:16">
      <c r="A14376">
        <v>18226</v>
      </c>
      <c r="B14376" t="s">
        <v>96</v>
      </c>
      <c r="C14376" t="str">
        <f t="shared" si="672"/>
        <v>BMW</v>
      </c>
      <c r="D14376" t="str">
        <f t="shared" si="673"/>
        <v>below 5years</v>
      </c>
      <c r="E14376" t="str">
        <f t="shared" si="674"/>
        <v xml:space="preserve"> mileage above 20km</v>
      </c>
      <c r="F14376">
        <v>5</v>
      </c>
      <c r="G14376">
        <v>4</v>
      </c>
      <c r="H14376">
        <v>12500</v>
      </c>
      <c r="I14376" t="s">
        <v>23</v>
      </c>
      <c r="J14376" t="s">
        <v>24</v>
      </c>
      <c r="K14376" t="s">
        <v>31</v>
      </c>
      <c r="L14376">
        <v>22.48</v>
      </c>
      <c r="M14376">
        <v>1995</v>
      </c>
      <c r="N14376">
        <v>187.74</v>
      </c>
      <c r="O14376">
        <v>5</v>
      </c>
      <c r="P14376">
        <v>4175000</v>
      </c>
    </row>
    <row r="14377" spans="1:16">
      <c r="A14377">
        <v>18227</v>
      </c>
      <c r="B14377" t="s">
        <v>111</v>
      </c>
      <c r="C14377" t="str">
        <f t="shared" si="672"/>
        <v>Maruti</v>
      </c>
      <c r="D14377" t="str">
        <f t="shared" si="673"/>
        <v>below 5years</v>
      </c>
      <c r="E14377" t="str">
        <f t="shared" si="674"/>
        <v>mileage below 20km</v>
      </c>
      <c r="F14377" t="s">
        <v>112</v>
      </c>
      <c r="G14377">
        <v>2</v>
      </c>
      <c r="H14377">
        <v>8400</v>
      </c>
      <c r="I14377" t="s">
        <v>23</v>
      </c>
      <c r="J14377" t="s">
        <v>15</v>
      </c>
      <c r="K14377" t="s">
        <v>16</v>
      </c>
      <c r="L14377">
        <v>19.010000000000002</v>
      </c>
      <c r="M14377">
        <v>1462</v>
      </c>
      <c r="N14377">
        <v>103.26</v>
      </c>
      <c r="O14377">
        <v>7</v>
      </c>
      <c r="P14377">
        <v>1075000</v>
      </c>
    </row>
    <row r="14378" spans="1:16">
      <c r="A14378">
        <v>18228</v>
      </c>
      <c r="B14378" t="s">
        <v>66</v>
      </c>
      <c r="C14378" t="str">
        <f t="shared" si="672"/>
        <v>Mahindra</v>
      </c>
      <c r="D14378" t="str">
        <f t="shared" si="673"/>
        <v>above 5years</v>
      </c>
      <c r="E14378" t="str">
        <f t="shared" si="674"/>
        <v>mileage below 20km</v>
      </c>
      <c r="F14378" t="s">
        <v>67</v>
      </c>
      <c r="G14378">
        <v>9</v>
      </c>
      <c r="H14378">
        <v>80000</v>
      </c>
      <c r="I14378" t="s">
        <v>14</v>
      </c>
      <c r="J14378" t="s">
        <v>24</v>
      </c>
      <c r="K14378" t="s">
        <v>16</v>
      </c>
      <c r="L14378">
        <v>15.1</v>
      </c>
      <c r="M14378">
        <v>2179</v>
      </c>
      <c r="N14378">
        <v>140</v>
      </c>
      <c r="O14378">
        <v>7</v>
      </c>
      <c r="P14378">
        <v>875000</v>
      </c>
    </row>
    <row r="14379" spans="1:16">
      <c r="A14379">
        <v>18229</v>
      </c>
      <c r="B14379" t="s">
        <v>19</v>
      </c>
      <c r="C14379" t="str">
        <f t="shared" si="672"/>
        <v>Hyundai</v>
      </c>
      <c r="D14379" t="str">
        <f t="shared" si="673"/>
        <v>below 5years</v>
      </c>
      <c r="E14379" t="str">
        <f t="shared" si="674"/>
        <v xml:space="preserve"> mileage above 20km</v>
      </c>
      <c r="F14379" t="s">
        <v>20</v>
      </c>
      <c r="G14379">
        <v>2</v>
      </c>
      <c r="H14379">
        <v>16000</v>
      </c>
      <c r="I14379" t="s">
        <v>23</v>
      </c>
      <c r="J14379" t="s">
        <v>24</v>
      </c>
      <c r="K14379" t="s">
        <v>16</v>
      </c>
      <c r="L14379">
        <v>22.54</v>
      </c>
      <c r="M14379">
        <v>1396</v>
      </c>
      <c r="N14379">
        <v>88.73</v>
      </c>
      <c r="O14379">
        <v>5</v>
      </c>
      <c r="P14379">
        <v>861000</v>
      </c>
    </row>
    <row r="14380" spans="1:16">
      <c r="A14380">
        <v>18230</v>
      </c>
      <c r="B14380" t="s">
        <v>40</v>
      </c>
      <c r="C14380" t="str">
        <f t="shared" si="672"/>
        <v>Maruti</v>
      </c>
      <c r="D14380" t="str">
        <f t="shared" si="673"/>
        <v>5years</v>
      </c>
      <c r="E14380" t="str">
        <f t="shared" si="674"/>
        <v xml:space="preserve"> mileage above 20km</v>
      </c>
      <c r="F14380" t="s">
        <v>41</v>
      </c>
      <c r="G14380">
        <v>5</v>
      </c>
      <c r="H14380">
        <v>103000</v>
      </c>
      <c r="I14380" t="s">
        <v>14</v>
      </c>
      <c r="J14380" t="s">
        <v>24</v>
      </c>
      <c r="K14380" t="s">
        <v>16</v>
      </c>
      <c r="L14380">
        <v>28.09</v>
      </c>
      <c r="M14380">
        <v>1248</v>
      </c>
      <c r="N14380">
        <v>88.5</v>
      </c>
      <c r="O14380">
        <v>5</v>
      </c>
      <c r="P14380">
        <v>745000</v>
      </c>
    </row>
    <row r="14381" spans="1:16">
      <c r="A14381">
        <v>18231</v>
      </c>
      <c r="B14381" t="s">
        <v>44</v>
      </c>
      <c r="C14381" t="str">
        <f t="shared" si="672"/>
        <v>Toyota</v>
      </c>
      <c r="D14381" t="str">
        <f t="shared" si="673"/>
        <v>below 5years</v>
      </c>
      <c r="E14381" t="str">
        <f t="shared" si="674"/>
        <v>mileage below 20km</v>
      </c>
      <c r="F14381" t="s">
        <v>45</v>
      </c>
      <c r="G14381">
        <v>4</v>
      </c>
      <c r="H14381">
        <v>47000</v>
      </c>
      <c r="I14381" t="s">
        <v>23</v>
      </c>
      <c r="J14381" t="s">
        <v>24</v>
      </c>
      <c r="K14381" t="s">
        <v>16</v>
      </c>
      <c r="L14381">
        <v>13.68</v>
      </c>
      <c r="M14381">
        <v>2393</v>
      </c>
      <c r="N14381">
        <v>147.51</v>
      </c>
      <c r="O14381">
        <v>7</v>
      </c>
      <c r="P14381">
        <v>1750000</v>
      </c>
    </row>
    <row r="14382" spans="1:16">
      <c r="A14382">
        <v>18232</v>
      </c>
      <c r="B14382" t="s">
        <v>60</v>
      </c>
      <c r="C14382" t="str">
        <f t="shared" si="672"/>
        <v>Renault</v>
      </c>
      <c r="D14382" t="str">
        <f t="shared" si="673"/>
        <v>below 5years</v>
      </c>
      <c r="E14382" t="str">
        <f t="shared" si="674"/>
        <v xml:space="preserve"> mileage above 20km</v>
      </c>
      <c r="F14382" t="s">
        <v>61</v>
      </c>
      <c r="G14382">
        <v>4</v>
      </c>
      <c r="H14382">
        <v>18000</v>
      </c>
      <c r="I14382" t="s">
        <v>14</v>
      </c>
      <c r="J14382" t="s">
        <v>15</v>
      </c>
      <c r="K14382" t="s">
        <v>16</v>
      </c>
      <c r="L14382">
        <v>25.17</v>
      </c>
      <c r="M14382">
        <v>799</v>
      </c>
      <c r="N14382">
        <v>53.3</v>
      </c>
      <c r="O14382">
        <v>5</v>
      </c>
      <c r="P14382">
        <v>350000</v>
      </c>
    </row>
    <row r="14383" spans="1:16">
      <c r="A14383">
        <v>18233</v>
      </c>
      <c r="B14383" t="s">
        <v>205</v>
      </c>
      <c r="C14383" t="str">
        <f t="shared" si="672"/>
        <v>Jeep</v>
      </c>
      <c r="D14383" t="str">
        <f t="shared" si="673"/>
        <v>below 5years</v>
      </c>
      <c r="E14383" t="str">
        <f t="shared" si="674"/>
        <v>mileage below 20km</v>
      </c>
      <c r="F14383" t="s">
        <v>206</v>
      </c>
      <c r="G14383">
        <v>4</v>
      </c>
      <c r="H14383">
        <v>44000</v>
      </c>
      <c r="I14383" t="s">
        <v>23</v>
      </c>
      <c r="J14383" t="s">
        <v>24</v>
      </c>
      <c r="K14383" t="s">
        <v>16</v>
      </c>
      <c r="L14383">
        <v>16.3</v>
      </c>
      <c r="M14383">
        <v>1956</v>
      </c>
      <c r="N14383">
        <v>170</v>
      </c>
      <c r="O14383">
        <v>5</v>
      </c>
      <c r="P14383">
        <v>1599000</v>
      </c>
    </row>
    <row r="14384" spans="1:16">
      <c r="A14384">
        <v>18234</v>
      </c>
      <c r="B14384" t="s">
        <v>36</v>
      </c>
      <c r="C14384" t="str">
        <f t="shared" si="672"/>
        <v>Renault</v>
      </c>
      <c r="D14384" t="str">
        <f t="shared" si="673"/>
        <v>above 5years</v>
      </c>
      <c r="E14384" t="str">
        <f t="shared" si="674"/>
        <v xml:space="preserve"> mileage above 20km</v>
      </c>
      <c r="F14384" t="s">
        <v>37</v>
      </c>
      <c r="G14384">
        <v>6</v>
      </c>
      <c r="H14384">
        <v>120000</v>
      </c>
      <c r="I14384" t="s">
        <v>14</v>
      </c>
      <c r="J14384" t="s">
        <v>24</v>
      </c>
      <c r="K14384" t="s">
        <v>16</v>
      </c>
      <c r="L14384">
        <v>20.45</v>
      </c>
      <c r="M14384">
        <v>1461</v>
      </c>
      <c r="N14384">
        <v>83.8</v>
      </c>
      <c r="O14384">
        <v>5</v>
      </c>
      <c r="P14384">
        <v>600000</v>
      </c>
    </row>
    <row r="14385" spans="1:16">
      <c r="A14385">
        <v>18235</v>
      </c>
      <c r="B14385" t="s">
        <v>44</v>
      </c>
      <c r="C14385" t="str">
        <f t="shared" si="672"/>
        <v>Toyota</v>
      </c>
      <c r="D14385" t="str">
        <f t="shared" si="673"/>
        <v>above 5years</v>
      </c>
      <c r="E14385" t="str">
        <f t="shared" si="674"/>
        <v>mileage below 20km</v>
      </c>
      <c r="F14385" t="s">
        <v>45</v>
      </c>
      <c r="G14385">
        <v>8</v>
      </c>
      <c r="H14385">
        <v>106000</v>
      </c>
      <c r="I14385" t="s">
        <v>23</v>
      </c>
      <c r="J14385" t="s">
        <v>24</v>
      </c>
      <c r="K14385" t="s">
        <v>16</v>
      </c>
      <c r="L14385">
        <v>12.99</v>
      </c>
      <c r="M14385">
        <v>2494</v>
      </c>
      <c r="N14385">
        <v>100.6</v>
      </c>
      <c r="O14385">
        <v>8</v>
      </c>
      <c r="P14385">
        <v>950000</v>
      </c>
    </row>
    <row r="14386" spans="1:16">
      <c r="A14386">
        <v>18236</v>
      </c>
      <c r="B14386" t="s">
        <v>48</v>
      </c>
      <c r="C14386" t="str">
        <f t="shared" si="672"/>
        <v>Maruti</v>
      </c>
      <c r="D14386" t="str">
        <f t="shared" si="673"/>
        <v>below 5years</v>
      </c>
      <c r="E14386" t="str">
        <f t="shared" si="674"/>
        <v xml:space="preserve"> mileage above 20km</v>
      </c>
      <c r="F14386" t="s">
        <v>49</v>
      </c>
      <c r="G14386">
        <v>4</v>
      </c>
      <c r="H14386">
        <v>3700</v>
      </c>
      <c r="I14386" t="s">
        <v>23</v>
      </c>
      <c r="J14386" t="s">
        <v>15</v>
      </c>
      <c r="K14386" t="s">
        <v>31</v>
      </c>
      <c r="L14386">
        <v>21.21</v>
      </c>
      <c r="M14386">
        <v>1197</v>
      </c>
      <c r="N14386">
        <v>81.8</v>
      </c>
      <c r="O14386">
        <v>5</v>
      </c>
      <c r="P14386">
        <v>745000</v>
      </c>
    </row>
    <row r="14387" spans="1:16">
      <c r="A14387">
        <v>18237</v>
      </c>
      <c r="B14387" t="s">
        <v>103</v>
      </c>
      <c r="C14387" t="str">
        <f t="shared" si="672"/>
        <v>Honda</v>
      </c>
      <c r="D14387" t="str">
        <f t="shared" si="673"/>
        <v>5years</v>
      </c>
      <c r="E14387" t="str">
        <f t="shared" si="674"/>
        <v>mileage below 20km</v>
      </c>
      <c r="F14387" t="s">
        <v>104</v>
      </c>
      <c r="G14387">
        <v>5</v>
      </c>
      <c r="H14387">
        <v>20040</v>
      </c>
      <c r="I14387" t="s">
        <v>23</v>
      </c>
      <c r="J14387" t="s">
        <v>15</v>
      </c>
      <c r="K14387" t="s">
        <v>31</v>
      </c>
      <c r="L14387">
        <v>19</v>
      </c>
      <c r="M14387">
        <v>1199</v>
      </c>
      <c r="N14387">
        <v>88.7</v>
      </c>
      <c r="O14387">
        <v>5</v>
      </c>
      <c r="P14387">
        <v>645000</v>
      </c>
    </row>
    <row r="14388" spans="1:16">
      <c r="A14388">
        <v>18238</v>
      </c>
      <c r="B14388" t="s">
        <v>44</v>
      </c>
      <c r="C14388" t="str">
        <f t="shared" si="672"/>
        <v>Toyota</v>
      </c>
      <c r="D14388" t="str">
        <f t="shared" si="673"/>
        <v>above 5years</v>
      </c>
      <c r="E14388" t="str">
        <f t="shared" si="674"/>
        <v>mileage below 20km</v>
      </c>
      <c r="F14388" t="s">
        <v>45</v>
      </c>
      <c r="G14388">
        <v>14</v>
      </c>
      <c r="H14388">
        <v>118000</v>
      </c>
      <c r="I14388" t="s">
        <v>23</v>
      </c>
      <c r="J14388" t="s">
        <v>24</v>
      </c>
      <c r="K14388" t="s">
        <v>16</v>
      </c>
      <c r="L14388">
        <v>12.8</v>
      </c>
      <c r="M14388">
        <v>2494</v>
      </c>
      <c r="N14388">
        <v>102</v>
      </c>
      <c r="O14388">
        <v>7</v>
      </c>
      <c r="P14388">
        <v>450000</v>
      </c>
    </row>
    <row r="14389" spans="1:16">
      <c r="A14389">
        <v>18239</v>
      </c>
      <c r="B14389" t="s">
        <v>117</v>
      </c>
      <c r="C14389" t="str">
        <f t="shared" si="672"/>
        <v>Tata</v>
      </c>
      <c r="D14389" t="str">
        <f t="shared" si="673"/>
        <v>below 5years</v>
      </c>
      <c r="E14389" t="str">
        <f t="shared" si="674"/>
        <v>mileage below 20km</v>
      </c>
      <c r="F14389" t="s">
        <v>118</v>
      </c>
      <c r="G14389">
        <v>4</v>
      </c>
      <c r="H14389">
        <v>30000</v>
      </c>
      <c r="I14389" t="s">
        <v>14</v>
      </c>
      <c r="J14389" t="s">
        <v>24</v>
      </c>
      <c r="K14389" t="s">
        <v>16</v>
      </c>
      <c r="L14389">
        <v>17.600000000000001</v>
      </c>
      <c r="M14389">
        <v>2179</v>
      </c>
      <c r="N14389">
        <v>153.86000000000001</v>
      </c>
      <c r="O14389">
        <v>7</v>
      </c>
      <c r="P14389">
        <v>1330000</v>
      </c>
    </row>
    <row r="14390" spans="1:16">
      <c r="A14390">
        <v>18240</v>
      </c>
      <c r="B14390" t="s">
        <v>174</v>
      </c>
      <c r="C14390" t="str">
        <f t="shared" si="672"/>
        <v>Toyota</v>
      </c>
      <c r="D14390" t="str">
        <f t="shared" si="673"/>
        <v>below 5years</v>
      </c>
      <c r="E14390" t="str">
        <f t="shared" si="674"/>
        <v>mileage below 20km</v>
      </c>
      <c r="F14390" t="s">
        <v>175</v>
      </c>
      <c r="G14390">
        <v>3</v>
      </c>
      <c r="H14390">
        <v>25000</v>
      </c>
      <c r="I14390" t="s">
        <v>14</v>
      </c>
      <c r="J14390" t="s">
        <v>15</v>
      </c>
      <c r="K14390" t="s">
        <v>16</v>
      </c>
      <c r="L14390">
        <v>17.100000000000001</v>
      </c>
      <c r="M14390">
        <v>1496</v>
      </c>
      <c r="N14390">
        <v>105.5</v>
      </c>
      <c r="O14390">
        <v>5</v>
      </c>
      <c r="P14390">
        <v>1050000</v>
      </c>
    </row>
    <row r="14391" spans="1:16">
      <c r="A14391">
        <v>18241</v>
      </c>
      <c r="B14391" t="s">
        <v>34</v>
      </c>
      <c r="C14391" t="str">
        <f t="shared" si="672"/>
        <v>Hyundai</v>
      </c>
      <c r="D14391" t="str">
        <f t="shared" si="673"/>
        <v>above 5years</v>
      </c>
      <c r="E14391" t="str">
        <f t="shared" si="674"/>
        <v>mileage below 20km</v>
      </c>
      <c r="F14391" t="s">
        <v>35</v>
      </c>
      <c r="G14391">
        <v>12</v>
      </c>
      <c r="H14391">
        <v>74475</v>
      </c>
      <c r="I14391" t="s">
        <v>23</v>
      </c>
      <c r="J14391" t="s">
        <v>24</v>
      </c>
      <c r="K14391" t="s">
        <v>16</v>
      </c>
      <c r="L14391">
        <v>16.8</v>
      </c>
      <c r="M14391">
        <v>1493</v>
      </c>
      <c r="N14391">
        <v>110</v>
      </c>
      <c r="O14391">
        <v>5</v>
      </c>
      <c r="P14391">
        <v>260000</v>
      </c>
    </row>
    <row r="14392" spans="1:16">
      <c r="A14392">
        <v>18242</v>
      </c>
      <c r="B14392" t="s">
        <v>34</v>
      </c>
      <c r="C14392" t="str">
        <f t="shared" si="672"/>
        <v>Hyundai</v>
      </c>
      <c r="D14392" t="str">
        <f t="shared" si="673"/>
        <v>below 5years</v>
      </c>
      <c r="E14392" t="str">
        <f t="shared" si="674"/>
        <v>mileage below 20km</v>
      </c>
      <c r="F14392" t="s">
        <v>35</v>
      </c>
      <c r="G14392">
        <v>3</v>
      </c>
      <c r="H14392">
        <v>28246</v>
      </c>
      <c r="I14392" t="s">
        <v>23</v>
      </c>
      <c r="J14392" t="s">
        <v>15</v>
      </c>
      <c r="K14392" t="s">
        <v>16</v>
      </c>
      <c r="L14392">
        <v>17.7</v>
      </c>
      <c r="M14392">
        <v>1497</v>
      </c>
      <c r="N14392">
        <v>113.42</v>
      </c>
      <c r="O14392">
        <v>5</v>
      </c>
      <c r="P14392">
        <v>885000</v>
      </c>
    </row>
    <row r="14393" spans="1:16">
      <c r="A14393">
        <v>18244</v>
      </c>
      <c r="B14393" t="s">
        <v>76</v>
      </c>
      <c r="C14393" t="str">
        <f t="shared" si="672"/>
        <v>Mahindra</v>
      </c>
      <c r="D14393" t="str">
        <f t="shared" si="673"/>
        <v>below 5years</v>
      </c>
      <c r="E14393" t="str">
        <f t="shared" si="674"/>
        <v>mileage below 20km</v>
      </c>
      <c r="F14393" t="s">
        <v>77</v>
      </c>
      <c r="G14393">
        <v>4</v>
      </c>
      <c r="H14393">
        <v>68500</v>
      </c>
      <c r="I14393" t="s">
        <v>23</v>
      </c>
      <c r="J14393" t="s">
        <v>24</v>
      </c>
      <c r="K14393" t="s">
        <v>16</v>
      </c>
      <c r="L14393">
        <v>15.4</v>
      </c>
      <c r="M14393">
        <v>2179</v>
      </c>
      <c r="N14393">
        <v>120</v>
      </c>
      <c r="O14393">
        <v>7</v>
      </c>
      <c r="P14393">
        <v>1270000</v>
      </c>
    </row>
    <row r="14394" spans="1:16">
      <c r="A14394">
        <v>18245</v>
      </c>
      <c r="B14394" t="s">
        <v>54</v>
      </c>
      <c r="C14394" t="str">
        <f t="shared" si="672"/>
        <v>Honda</v>
      </c>
      <c r="D14394" t="str">
        <f t="shared" si="673"/>
        <v>above 5years</v>
      </c>
      <c r="E14394" t="str">
        <f t="shared" si="674"/>
        <v>mileage below 20km</v>
      </c>
      <c r="F14394" t="s">
        <v>55</v>
      </c>
      <c r="G14394">
        <v>6</v>
      </c>
      <c r="H14394">
        <v>85118</v>
      </c>
      <c r="I14394" t="s">
        <v>23</v>
      </c>
      <c r="J14394" t="s">
        <v>15</v>
      </c>
      <c r="K14394" t="s">
        <v>31</v>
      </c>
      <c r="L14394">
        <v>18</v>
      </c>
      <c r="M14394">
        <v>1497</v>
      </c>
      <c r="N14394">
        <v>117.3</v>
      </c>
      <c r="O14394">
        <v>5</v>
      </c>
      <c r="P14394">
        <v>660000</v>
      </c>
    </row>
    <row r="14395" spans="1:16">
      <c r="A14395">
        <v>18247</v>
      </c>
      <c r="B14395" t="s">
        <v>203</v>
      </c>
      <c r="C14395" t="str">
        <f t="shared" si="672"/>
        <v>Skoda</v>
      </c>
      <c r="D14395" t="str">
        <f t="shared" si="673"/>
        <v>below 5years</v>
      </c>
      <c r="E14395" t="str">
        <f t="shared" si="674"/>
        <v>mileage below 20km</v>
      </c>
      <c r="F14395" t="s">
        <v>204</v>
      </c>
      <c r="G14395">
        <v>3</v>
      </c>
      <c r="H14395">
        <v>29000</v>
      </c>
      <c r="I14395" t="s">
        <v>23</v>
      </c>
      <c r="J14395" t="s">
        <v>24</v>
      </c>
      <c r="K14395" t="s">
        <v>31</v>
      </c>
      <c r="L14395">
        <v>19.5</v>
      </c>
      <c r="M14395">
        <v>1968</v>
      </c>
      <c r="N14395">
        <v>141</v>
      </c>
      <c r="O14395">
        <v>5</v>
      </c>
      <c r="P14395">
        <v>2175000</v>
      </c>
    </row>
    <row r="14396" spans="1:16">
      <c r="A14396">
        <v>18248</v>
      </c>
      <c r="B14396" t="s">
        <v>12</v>
      </c>
      <c r="C14396" t="str">
        <f t="shared" si="672"/>
        <v>Maruti</v>
      </c>
      <c r="D14396" t="str">
        <f t="shared" si="673"/>
        <v>above 5years</v>
      </c>
      <c r="E14396" t="str">
        <f t="shared" si="674"/>
        <v xml:space="preserve"> mileage above 20km</v>
      </c>
      <c r="F14396" t="s">
        <v>13</v>
      </c>
      <c r="G14396">
        <v>6</v>
      </c>
      <c r="H14396">
        <v>16000</v>
      </c>
      <c r="I14396" t="s">
        <v>23</v>
      </c>
      <c r="J14396" t="s">
        <v>15</v>
      </c>
      <c r="K14396" t="s">
        <v>31</v>
      </c>
      <c r="L14396">
        <v>23.95</v>
      </c>
      <c r="M14396">
        <v>998</v>
      </c>
      <c r="N14396">
        <v>67.05</v>
      </c>
      <c r="O14396">
        <v>5</v>
      </c>
      <c r="P14396">
        <v>388000</v>
      </c>
    </row>
    <row r="14397" spans="1:16">
      <c r="A14397">
        <v>18251</v>
      </c>
      <c r="B14397" t="s">
        <v>54</v>
      </c>
      <c r="C14397" t="str">
        <f t="shared" si="672"/>
        <v>Honda</v>
      </c>
      <c r="D14397" t="str">
        <f t="shared" si="673"/>
        <v>below 5years</v>
      </c>
      <c r="E14397" t="str">
        <f t="shared" si="674"/>
        <v>mileage below 20km</v>
      </c>
      <c r="F14397" t="s">
        <v>55</v>
      </c>
      <c r="G14397">
        <v>3</v>
      </c>
      <c r="H14397">
        <v>20000</v>
      </c>
      <c r="I14397" t="s">
        <v>23</v>
      </c>
      <c r="J14397" t="s">
        <v>15</v>
      </c>
      <c r="K14397" t="s">
        <v>16</v>
      </c>
      <c r="L14397">
        <v>17.8</v>
      </c>
      <c r="M14397">
        <v>1498</v>
      </c>
      <c r="N14397">
        <v>119.35</v>
      </c>
      <c r="O14397">
        <v>5</v>
      </c>
      <c r="P14397">
        <v>870000</v>
      </c>
    </row>
    <row r="14398" spans="1:16">
      <c r="A14398">
        <v>18252</v>
      </c>
      <c r="B14398" t="s">
        <v>25</v>
      </c>
      <c r="C14398" t="str">
        <f t="shared" si="672"/>
        <v>Maruti</v>
      </c>
      <c r="D14398" t="str">
        <f t="shared" si="673"/>
        <v>above 5years</v>
      </c>
      <c r="E14398" t="str">
        <f t="shared" si="674"/>
        <v>mileage below 20km</v>
      </c>
      <c r="F14398" t="s">
        <v>26</v>
      </c>
      <c r="G14398">
        <v>9</v>
      </c>
      <c r="H14398">
        <v>40000</v>
      </c>
      <c r="I14398" t="s">
        <v>14</v>
      </c>
      <c r="J14398" t="s">
        <v>15</v>
      </c>
      <c r="K14398" t="s">
        <v>16</v>
      </c>
      <c r="L14398">
        <v>18.899999999999999</v>
      </c>
      <c r="M14398">
        <v>998</v>
      </c>
      <c r="N14398">
        <v>67.099999999999994</v>
      </c>
      <c r="O14398">
        <v>5</v>
      </c>
      <c r="P14398">
        <v>240000</v>
      </c>
    </row>
    <row r="14399" spans="1:16">
      <c r="A14399">
        <v>18253</v>
      </c>
      <c r="B14399" t="s">
        <v>66</v>
      </c>
      <c r="C14399" t="str">
        <f t="shared" si="672"/>
        <v>Mahindra</v>
      </c>
      <c r="D14399" t="str">
        <f t="shared" si="673"/>
        <v>below 5years</v>
      </c>
      <c r="E14399" t="str">
        <f t="shared" si="674"/>
        <v>mileage below 20km</v>
      </c>
      <c r="F14399" t="s">
        <v>67</v>
      </c>
      <c r="G14399">
        <v>3</v>
      </c>
      <c r="H14399">
        <v>29000</v>
      </c>
      <c r="I14399" t="s">
        <v>23</v>
      </c>
      <c r="J14399" t="s">
        <v>24</v>
      </c>
      <c r="K14399" t="s">
        <v>16</v>
      </c>
      <c r="L14399">
        <v>15.1</v>
      </c>
      <c r="M14399">
        <v>2179</v>
      </c>
      <c r="N14399">
        <v>152.87</v>
      </c>
      <c r="O14399">
        <v>7</v>
      </c>
      <c r="P14399">
        <v>1240000</v>
      </c>
    </row>
    <row r="14400" spans="1:16">
      <c r="A14400">
        <v>18255</v>
      </c>
      <c r="B14400" t="s">
        <v>62</v>
      </c>
      <c r="C14400" t="str">
        <f t="shared" si="672"/>
        <v>Honda</v>
      </c>
      <c r="D14400" t="str">
        <f t="shared" si="673"/>
        <v>above 5years</v>
      </c>
      <c r="E14400" t="str">
        <f t="shared" si="674"/>
        <v xml:space="preserve"> mileage above 20km</v>
      </c>
      <c r="F14400" t="s">
        <v>63</v>
      </c>
      <c r="G14400">
        <v>8</v>
      </c>
      <c r="H14400">
        <v>42000</v>
      </c>
      <c r="I14400" t="s">
        <v>23</v>
      </c>
      <c r="J14400" t="s">
        <v>24</v>
      </c>
      <c r="K14400" t="s">
        <v>16</v>
      </c>
      <c r="L14400">
        <v>25.8</v>
      </c>
      <c r="M14400">
        <v>1498</v>
      </c>
      <c r="N14400">
        <v>98.6</v>
      </c>
      <c r="O14400">
        <v>5</v>
      </c>
      <c r="P14400">
        <v>475000</v>
      </c>
    </row>
    <row r="14401" spans="1:16">
      <c r="A14401">
        <v>18256</v>
      </c>
      <c r="B14401" t="s">
        <v>106</v>
      </c>
      <c r="C14401" t="str">
        <f t="shared" si="672"/>
        <v>BMW</v>
      </c>
      <c r="D14401" t="str">
        <f t="shared" si="673"/>
        <v>below 5years</v>
      </c>
      <c r="E14401" t="str">
        <f t="shared" si="674"/>
        <v xml:space="preserve"> mileage above 20km</v>
      </c>
      <c r="F14401">
        <v>3</v>
      </c>
      <c r="G14401">
        <v>4</v>
      </c>
      <c r="H14401">
        <v>20000</v>
      </c>
      <c r="I14401" t="s">
        <v>14</v>
      </c>
      <c r="J14401" t="s">
        <v>24</v>
      </c>
      <c r="K14401" t="s">
        <v>31</v>
      </c>
      <c r="L14401">
        <v>22.69</v>
      </c>
      <c r="M14401">
        <v>1995</v>
      </c>
      <c r="N14401">
        <v>190</v>
      </c>
      <c r="O14401">
        <v>5</v>
      </c>
      <c r="P14401">
        <v>3000000</v>
      </c>
    </row>
    <row r="14402" spans="1:16">
      <c r="A14402">
        <v>18257</v>
      </c>
      <c r="B14402" t="s">
        <v>25</v>
      </c>
      <c r="C14402" t="str">
        <f t="shared" si="672"/>
        <v>Maruti</v>
      </c>
      <c r="D14402" t="str">
        <f t="shared" si="673"/>
        <v>above 5years</v>
      </c>
      <c r="E14402" t="str">
        <f t="shared" si="674"/>
        <v xml:space="preserve"> mileage above 20km</v>
      </c>
      <c r="F14402" t="s">
        <v>26</v>
      </c>
      <c r="G14402">
        <v>9</v>
      </c>
      <c r="H14402">
        <v>58700</v>
      </c>
      <c r="I14402" t="s">
        <v>23</v>
      </c>
      <c r="J14402" t="s">
        <v>15</v>
      </c>
      <c r="K14402" t="s">
        <v>16</v>
      </c>
      <c r="L14402">
        <v>21.79</v>
      </c>
      <c r="M14402">
        <v>998</v>
      </c>
      <c r="N14402">
        <v>67.05</v>
      </c>
      <c r="O14402">
        <v>5</v>
      </c>
      <c r="P14402">
        <v>355000</v>
      </c>
    </row>
    <row r="14403" spans="1:16">
      <c r="A14403">
        <v>18258</v>
      </c>
      <c r="B14403" t="s">
        <v>58</v>
      </c>
      <c r="C14403" t="str">
        <f t="shared" ref="C14403:C14466" si="675">LEFT(B14403,FIND(" ", B14403)-1)</f>
        <v>Toyota</v>
      </c>
      <c r="D14403" t="str">
        <f t="shared" ref="D14403:D14466" si="676">IF(G14403&gt;5,"above 5years",IF(G14403&lt;5,"below 5years",IF(G14403=5,"5years",0)))</f>
        <v>below 5years</v>
      </c>
      <c r="E14403" t="str">
        <f t="shared" ref="E14403:E14466" si="677">IF(L14403&lt;=20,"mileage below 20km",IF(L14403&gt;=20," mileage above 20km",0))</f>
        <v>mileage below 20km</v>
      </c>
      <c r="F14403" t="s">
        <v>59</v>
      </c>
      <c r="G14403">
        <v>4</v>
      </c>
      <c r="H14403">
        <v>55000</v>
      </c>
      <c r="I14403" t="s">
        <v>23</v>
      </c>
      <c r="J14403" t="s">
        <v>24</v>
      </c>
      <c r="K14403" t="s">
        <v>31</v>
      </c>
      <c r="L14403">
        <v>15.04</v>
      </c>
      <c r="M14403">
        <v>2755</v>
      </c>
      <c r="N14403">
        <v>174.5</v>
      </c>
      <c r="O14403">
        <v>7</v>
      </c>
      <c r="P14403">
        <v>2800000</v>
      </c>
    </row>
    <row r="14404" spans="1:16">
      <c r="A14404">
        <v>18259</v>
      </c>
      <c r="B14404" t="s">
        <v>66</v>
      </c>
      <c r="C14404" t="str">
        <f t="shared" si="675"/>
        <v>Mahindra</v>
      </c>
      <c r="D14404" t="str">
        <f t="shared" si="676"/>
        <v>above 5years</v>
      </c>
      <c r="E14404" t="str">
        <f t="shared" si="677"/>
        <v>mileage below 20km</v>
      </c>
      <c r="F14404" t="s">
        <v>67</v>
      </c>
      <c r="G14404">
        <v>6</v>
      </c>
      <c r="H14404">
        <v>50000</v>
      </c>
      <c r="I14404" t="s">
        <v>14</v>
      </c>
      <c r="J14404" t="s">
        <v>24</v>
      </c>
      <c r="K14404" t="s">
        <v>16</v>
      </c>
      <c r="L14404">
        <v>15.1</v>
      </c>
      <c r="M14404">
        <v>2179</v>
      </c>
      <c r="N14404">
        <v>140</v>
      </c>
      <c r="O14404">
        <v>7</v>
      </c>
      <c r="P14404">
        <v>675000</v>
      </c>
    </row>
    <row r="14405" spans="1:16">
      <c r="A14405">
        <v>18260</v>
      </c>
      <c r="B14405" t="s">
        <v>106</v>
      </c>
      <c r="C14405" t="str">
        <f t="shared" si="675"/>
        <v>BMW</v>
      </c>
      <c r="D14405" t="str">
        <f t="shared" si="676"/>
        <v>below 5years</v>
      </c>
      <c r="E14405" t="str">
        <f t="shared" si="677"/>
        <v>mileage below 20km</v>
      </c>
      <c r="F14405">
        <v>3</v>
      </c>
      <c r="G14405">
        <v>3</v>
      </c>
      <c r="H14405">
        <v>70000</v>
      </c>
      <c r="I14405" t="s">
        <v>23</v>
      </c>
      <c r="J14405" t="s">
        <v>15</v>
      </c>
      <c r="K14405" t="s">
        <v>31</v>
      </c>
      <c r="L14405">
        <v>15.34</v>
      </c>
      <c r="M14405">
        <v>1998</v>
      </c>
      <c r="N14405">
        <v>248</v>
      </c>
      <c r="O14405">
        <v>5</v>
      </c>
      <c r="P14405">
        <v>3400000</v>
      </c>
    </row>
    <row r="14406" spans="1:16">
      <c r="A14406">
        <v>18261</v>
      </c>
      <c r="B14406" t="s">
        <v>32</v>
      </c>
      <c r="C14406" t="str">
        <f t="shared" si="675"/>
        <v>Maruti</v>
      </c>
      <c r="D14406" t="str">
        <f t="shared" si="676"/>
        <v>5years</v>
      </c>
      <c r="E14406" t="str">
        <f t="shared" si="677"/>
        <v xml:space="preserve"> mileage above 20km</v>
      </c>
      <c r="F14406" t="s">
        <v>33</v>
      </c>
      <c r="G14406">
        <v>5</v>
      </c>
      <c r="H14406">
        <v>46000</v>
      </c>
      <c r="I14406" t="s">
        <v>14</v>
      </c>
      <c r="J14406" t="s">
        <v>15</v>
      </c>
      <c r="K14406" t="s">
        <v>16</v>
      </c>
      <c r="L14406">
        <v>20.399999999999999</v>
      </c>
      <c r="M14406">
        <v>1197</v>
      </c>
      <c r="N14406">
        <v>81.8</v>
      </c>
      <c r="O14406">
        <v>5</v>
      </c>
      <c r="P14406">
        <v>380000</v>
      </c>
    </row>
    <row r="14407" spans="1:16">
      <c r="A14407">
        <v>18262</v>
      </c>
      <c r="B14407" t="s">
        <v>203</v>
      </c>
      <c r="C14407" t="str">
        <f t="shared" si="675"/>
        <v>Skoda</v>
      </c>
      <c r="D14407" t="str">
        <f t="shared" si="676"/>
        <v>above 5years</v>
      </c>
      <c r="E14407" t="str">
        <f t="shared" si="677"/>
        <v>mileage below 20km</v>
      </c>
      <c r="F14407" t="s">
        <v>204</v>
      </c>
      <c r="G14407">
        <v>12</v>
      </c>
      <c r="H14407">
        <v>200000</v>
      </c>
      <c r="I14407" t="s">
        <v>14</v>
      </c>
      <c r="J14407" t="s">
        <v>24</v>
      </c>
      <c r="K14407" t="s">
        <v>16</v>
      </c>
      <c r="L14407">
        <v>18.7</v>
      </c>
      <c r="M14407">
        <v>1896</v>
      </c>
      <c r="N14407">
        <v>66</v>
      </c>
      <c r="O14407">
        <v>5</v>
      </c>
      <c r="P14407">
        <v>290000</v>
      </c>
    </row>
    <row r="14408" spans="1:16">
      <c r="A14408">
        <v>18263</v>
      </c>
      <c r="B14408" t="s">
        <v>12</v>
      </c>
      <c r="C14408" t="str">
        <f t="shared" si="675"/>
        <v>Maruti</v>
      </c>
      <c r="D14408" t="str">
        <f t="shared" si="676"/>
        <v>below 5years</v>
      </c>
      <c r="E14408" t="str">
        <f t="shared" si="677"/>
        <v xml:space="preserve"> mileage above 20km</v>
      </c>
      <c r="F14408" t="s">
        <v>13</v>
      </c>
      <c r="G14408">
        <v>1</v>
      </c>
      <c r="H14408">
        <v>7000</v>
      </c>
      <c r="I14408" t="s">
        <v>14</v>
      </c>
      <c r="J14408" t="s">
        <v>15</v>
      </c>
      <c r="K14408" t="s">
        <v>16</v>
      </c>
      <c r="L14408">
        <v>22.05</v>
      </c>
      <c r="M14408">
        <v>796</v>
      </c>
      <c r="N14408">
        <v>47.3</v>
      </c>
      <c r="O14408">
        <v>5</v>
      </c>
      <c r="P14408">
        <v>365000</v>
      </c>
    </row>
    <row r="14409" spans="1:16">
      <c r="A14409">
        <v>18265</v>
      </c>
      <c r="B14409" t="s">
        <v>152</v>
      </c>
      <c r="C14409" t="str">
        <f t="shared" si="675"/>
        <v>Tata</v>
      </c>
      <c r="D14409" t="str">
        <f t="shared" si="676"/>
        <v>below 5years</v>
      </c>
      <c r="E14409" t="str">
        <f t="shared" si="677"/>
        <v xml:space="preserve"> mileage above 20km</v>
      </c>
      <c r="F14409" t="s">
        <v>153</v>
      </c>
      <c r="G14409">
        <v>3</v>
      </c>
      <c r="H14409">
        <v>69000</v>
      </c>
      <c r="I14409" t="s">
        <v>23</v>
      </c>
      <c r="J14409" t="s">
        <v>24</v>
      </c>
      <c r="K14409" t="s">
        <v>16</v>
      </c>
      <c r="L14409">
        <v>21.5</v>
      </c>
      <c r="M14409">
        <v>1497</v>
      </c>
      <c r="N14409">
        <v>108.5</v>
      </c>
      <c r="O14409">
        <v>5</v>
      </c>
      <c r="P14409">
        <v>790000</v>
      </c>
    </row>
    <row r="14410" spans="1:16">
      <c r="A14410">
        <v>18266</v>
      </c>
      <c r="B14410" t="s">
        <v>19</v>
      </c>
      <c r="C14410" t="str">
        <f t="shared" si="675"/>
        <v>Hyundai</v>
      </c>
      <c r="D14410" t="str">
        <f t="shared" si="676"/>
        <v>above 5years</v>
      </c>
      <c r="E14410" t="str">
        <f t="shared" si="677"/>
        <v xml:space="preserve"> mileage above 20km</v>
      </c>
      <c r="F14410" t="s">
        <v>20</v>
      </c>
      <c r="G14410">
        <v>6</v>
      </c>
      <c r="H14410">
        <v>94532</v>
      </c>
      <c r="I14410" t="s">
        <v>23</v>
      </c>
      <c r="J14410" t="s">
        <v>24</v>
      </c>
      <c r="K14410" t="s">
        <v>16</v>
      </c>
      <c r="L14410">
        <v>22.54</v>
      </c>
      <c r="M14410">
        <v>1396</v>
      </c>
      <c r="N14410">
        <v>88.73</v>
      </c>
      <c r="O14410">
        <v>5</v>
      </c>
      <c r="P14410">
        <v>685000</v>
      </c>
    </row>
    <row r="14411" spans="1:16">
      <c r="A14411">
        <v>18267</v>
      </c>
      <c r="B14411" t="s">
        <v>58</v>
      </c>
      <c r="C14411" t="str">
        <f t="shared" si="675"/>
        <v>Toyota</v>
      </c>
      <c r="D14411" t="str">
        <f t="shared" si="676"/>
        <v>above 5years</v>
      </c>
      <c r="E14411" t="str">
        <f t="shared" si="677"/>
        <v>mileage below 20km</v>
      </c>
      <c r="F14411" t="s">
        <v>59</v>
      </c>
      <c r="G14411">
        <v>7</v>
      </c>
      <c r="H14411">
        <v>95000</v>
      </c>
      <c r="I14411" t="s">
        <v>23</v>
      </c>
      <c r="J14411" t="s">
        <v>24</v>
      </c>
      <c r="K14411" t="s">
        <v>31</v>
      </c>
      <c r="L14411">
        <v>12.55</v>
      </c>
      <c r="M14411">
        <v>2982</v>
      </c>
      <c r="N14411">
        <v>168.5</v>
      </c>
      <c r="O14411">
        <v>7</v>
      </c>
      <c r="P14411">
        <v>1449000</v>
      </c>
    </row>
    <row r="14412" spans="1:16">
      <c r="A14412">
        <v>18268</v>
      </c>
      <c r="B14412" t="s">
        <v>117</v>
      </c>
      <c r="C14412" t="str">
        <f t="shared" si="675"/>
        <v>Tata</v>
      </c>
      <c r="D14412" t="str">
        <f t="shared" si="676"/>
        <v>below 5years</v>
      </c>
      <c r="E14412" t="str">
        <f t="shared" si="677"/>
        <v>mileage below 20km</v>
      </c>
      <c r="F14412" t="s">
        <v>118</v>
      </c>
      <c r="G14412">
        <v>3</v>
      </c>
      <c r="H14412">
        <v>34000</v>
      </c>
      <c r="I14412" t="s">
        <v>23</v>
      </c>
      <c r="J14412" t="s">
        <v>24</v>
      </c>
      <c r="K14412" t="s">
        <v>31</v>
      </c>
      <c r="L14412">
        <v>17.600000000000001</v>
      </c>
      <c r="M14412">
        <v>2179</v>
      </c>
      <c r="N14412">
        <v>153.86000000000001</v>
      </c>
      <c r="O14412">
        <v>7</v>
      </c>
      <c r="P14412">
        <v>1490000</v>
      </c>
    </row>
    <row r="14413" spans="1:16">
      <c r="A14413">
        <v>18269</v>
      </c>
      <c r="B14413" t="s">
        <v>80</v>
      </c>
      <c r="C14413" t="str">
        <f t="shared" si="675"/>
        <v>Ford</v>
      </c>
      <c r="D14413" t="str">
        <f t="shared" si="676"/>
        <v>5years</v>
      </c>
      <c r="E14413" t="str">
        <f t="shared" si="677"/>
        <v xml:space="preserve"> mileage above 20km</v>
      </c>
      <c r="F14413" t="s">
        <v>81</v>
      </c>
      <c r="G14413">
        <v>5</v>
      </c>
      <c r="H14413">
        <v>111000</v>
      </c>
      <c r="I14413" t="s">
        <v>14</v>
      </c>
      <c r="J14413" t="s">
        <v>24</v>
      </c>
      <c r="K14413" t="s">
        <v>16</v>
      </c>
      <c r="L14413">
        <v>25.83</v>
      </c>
      <c r="M14413">
        <v>1498</v>
      </c>
      <c r="N14413">
        <v>99</v>
      </c>
      <c r="O14413">
        <v>5</v>
      </c>
      <c r="P14413">
        <v>550000</v>
      </c>
    </row>
    <row r="14414" spans="1:16">
      <c r="A14414">
        <v>18270</v>
      </c>
      <c r="B14414" t="s">
        <v>96</v>
      </c>
      <c r="C14414" t="str">
        <f t="shared" si="675"/>
        <v>BMW</v>
      </c>
      <c r="D14414" t="str">
        <f t="shared" si="676"/>
        <v>above 5years</v>
      </c>
      <c r="E14414" t="str">
        <f t="shared" si="677"/>
        <v>mileage below 20km</v>
      </c>
      <c r="F14414">
        <v>5</v>
      </c>
      <c r="G14414">
        <v>7</v>
      </c>
      <c r="H14414">
        <v>70400</v>
      </c>
      <c r="I14414" t="s">
        <v>23</v>
      </c>
      <c r="J14414" t="s">
        <v>24</v>
      </c>
      <c r="K14414" t="s">
        <v>31</v>
      </c>
      <c r="L14414">
        <v>18.84</v>
      </c>
      <c r="M14414">
        <v>1995</v>
      </c>
      <c r="N14414">
        <v>184</v>
      </c>
      <c r="O14414">
        <v>5</v>
      </c>
      <c r="P14414">
        <v>2150000</v>
      </c>
    </row>
    <row r="14415" spans="1:16">
      <c r="A14415">
        <v>18271</v>
      </c>
      <c r="B14415" t="s">
        <v>12</v>
      </c>
      <c r="C14415" t="str">
        <f t="shared" si="675"/>
        <v>Maruti</v>
      </c>
      <c r="D14415" t="str">
        <f t="shared" si="676"/>
        <v>below 5years</v>
      </c>
      <c r="E14415" t="str">
        <f t="shared" si="677"/>
        <v xml:space="preserve"> mileage above 20km</v>
      </c>
      <c r="F14415" t="s">
        <v>13</v>
      </c>
      <c r="G14415">
        <v>3</v>
      </c>
      <c r="H14415">
        <v>25000</v>
      </c>
      <c r="I14415" t="s">
        <v>14</v>
      </c>
      <c r="J14415" t="s">
        <v>15</v>
      </c>
      <c r="K14415" t="s">
        <v>16</v>
      </c>
      <c r="L14415">
        <v>24.7</v>
      </c>
      <c r="M14415">
        <v>796</v>
      </c>
      <c r="N14415">
        <v>47.3</v>
      </c>
      <c r="O14415">
        <v>5</v>
      </c>
      <c r="P14415">
        <v>300000</v>
      </c>
    </row>
    <row r="14416" spans="1:16">
      <c r="A14416">
        <v>18272</v>
      </c>
      <c r="B14416" t="s">
        <v>32</v>
      </c>
      <c r="C14416" t="str">
        <f t="shared" si="675"/>
        <v>Maruti</v>
      </c>
      <c r="D14416" t="str">
        <f t="shared" si="676"/>
        <v>5years</v>
      </c>
      <c r="E14416" t="str">
        <f t="shared" si="677"/>
        <v xml:space="preserve"> mileage above 20km</v>
      </c>
      <c r="F14416" t="s">
        <v>33</v>
      </c>
      <c r="G14416">
        <v>5</v>
      </c>
      <c r="H14416">
        <v>30000</v>
      </c>
      <c r="I14416" t="s">
        <v>14</v>
      </c>
      <c r="J14416" t="s">
        <v>15</v>
      </c>
      <c r="K14416" t="s">
        <v>16</v>
      </c>
      <c r="L14416">
        <v>21.21</v>
      </c>
      <c r="M14416">
        <v>1197</v>
      </c>
      <c r="N14416">
        <v>81.8</v>
      </c>
      <c r="O14416">
        <v>5</v>
      </c>
      <c r="P14416">
        <v>450000</v>
      </c>
    </row>
    <row r="14417" spans="1:16">
      <c r="A14417">
        <v>18273</v>
      </c>
      <c r="B14417" t="s">
        <v>99</v>
      </c>
      <c r="C14417" t="str">
        <f t="shared" si="675"/>
        <v>Ford</v>
      </c>
      <c r="D14417" t="str">
        <f t="shared" si="676"/>
        <v>below 5years</v>
      </c>
      <c r="E14417" t="str">
        <f t="shared" si="677"/>
        <v>mileage below 20km</v>
      </c>
      <c r="F14417" t="s">
        <v>100</v>
      </c>
      <c r="G14417">
        <v>4</v>
      </c>
      <c r="H14417">
        <v>43000</v>
      </c>
      <c r="I14417" t="s">
        <v>23</v>
      </c>
      <c r="J14417" t="s">
        <v>24</v>
      </c>
      <c r="K14417" t="s">
        <v>31</v>
      </c>
      <c r="L14417">
        <v>10.91</v>
      </c>
      <c r="M14417">
        <v>3198</v>
      </c>
      <c r="N14417">
        <v>197</v>
      </c>
      <c r="O14417">
        <v>7</v>
      </c>
      <c r="P14417">
        <v>2875000</v>
      </c>
    </row>
    <row r="14418" spans="1:16">
      <c r="A14418">
        <v>18274</v>
      </c>
      <c r="B14418" t="s">
        <v>21</v>
      </c>
      <c r="C14418" t="str">
        <f t="shared" si="675"/>
        <v>Ford</v>
      </c>
      <c r="D14418" t="str">
        <f t="shared" si="676"/>
        <v>above 5years</v>
      </c>
      <c r="E14418" t="str">
        <f t="shared" si="677"/>
        <v xml:space="preserve"> mileage above 20km</v>
      </c>
      <c r="F14418" t="s">
        <v>22</v>
      </c>
      <c r="G14418">
        <v>6</v>
      </c>
      <c r="H14418">
        <v>52000</v>
      </c>
      <c r="I14418" t="s">
        <v>23</v>
      </c>
      <c r="J14418" t="s">
        <v>24</v>
      </c>
      <c r="K14418" t="s">
        <v>16</v>
      </c>
      <c r="L14418">
        <v>22.77</v>
      </c>
      <c r="M14418">
        <v>1498</v>
      </c>
      <c r="N14418">
        <v>98.59</v>
      </c>
      <c r="O14418">
        <v>5</v>
      </c>
      <c r="P14418">
        <v>795000</v>
      </c>
    </row>
    <row r="14419" spans="1:16">
      <c r="A14419">
        <v>18275</v>
      </c>
      <c r="B14419" t="s">
        <v>66</v>
      </c>
      <c r="C14419" t="str">
        <f t="shared" si="675"/>
        <v>Mahindra</v>
      </c>
      <c r="D14419" t="str">
        <f t="shared" si="676"/>
        <v>5years</v>
      </c>
      <c r="E14419" t="str">
        <f t="shared" si="677"/>
        <v>mileage below 20km</v>
      </c>
      <c r="F14419" t="s">
        <v>67</v>
      </c>
      <c r="G14419">
        <v>5</v>
      </c>
      <c r="H14419">
        <v>99000</v>
      </c>
      <c r="I14419" t="s">
        <v>23</v>
      </c>
      <c r="J14419" t="s">
        <v>24</v>
      </c>
      <c r="K14419" t="s">
        <v>31</v>
      </c>
      <c r="L14419">
        <v>16</v>
      </c>
      <c r="M14419">
        <v>2179</v>
      </c>
      <c r="N14419">
        <v>140</v>
      </c>
      <c r="O14419">
        <v>7</v>
      </c>
      <c r="P14419">
        <v>1175000</v>
      </c>
    </row>
    <row r="14420" spans="1:16">
      <c r="A14420">
        <v>18276</v>
      </c>
      <c r="B14420" t="s">
        <v>25</v>
      </c>
      <c r="C14420" t="str">
        <f t="shared" si="675"/>
        <v>Maruti</v>
      </c>
      <c r="D14420" t="str">
        <f t="shared" si="676"/>
        <v>above 5years</v>
      </c>
      <c r="E14420" t="str">
        <f t="shared" si="677"/>
        <v>mileage below 20km</v>
      </c>
      <c r="F14420" t="s">
        <v>26</v>
      </c>
      <c r="G14420">
        <v>9</v>
      </c>
      <c r="H14420">
        <v>50000</v>
      </c>
      <c r="I14420" t="s">
        <v>14</v>
      </c>
      <c r="J14420" t="s">
        <v>15</v>
      </c>
      <c r="K14420" t="s">
        <v>16</v>
      </c>
      <c r="L14420">
        <v>18.899999999999999</v>
      </c>
      <c r="M14420">
        <v>998</v>
      </c>
      <c r="N14420">
        <v>67.099999999999994</v>
      </c>
      <c r="O14420">
        <v>5</v>
      </c>
      <c r="P14420">
        <v>230000</v>
      </c>
    </row>
    <row r="14421" spans="1:16">
      <c r="A14421">
        <v>18278</v>
      </c>
      <c r="B14421" t="s">
        <v>82</v>
      </c>
      <c r="C14421" t="str">
        <f t="shared" si="675"/>
        <v>Ford</v>
      </c>
      <c r="D14421" t="str">
        <f t="shared" si="676"/>
        <v>above 5years</v>
      </c>
      <c r="E14421" t="str">
        <f t="shared" si="677"/>
        <v>mileage below 20km</v>
      </c>
      <c r="F14421" t="s">
        <v>83</v>
      </c>
      <c r="G14421">
        <v>9</v>
      </c>
      <c r="H14421">
        <v>32000</v>
      </c>
      <c r="I14421" t="s">
        <v>23</v>
      </c>
      <c r="J14421" t="s">
        <v>15</v>
      </c>
      <c r="K14421" t="s">
        <v>16</v>
      </c>
      <c r="L14421">
        <v>15.6</v>
      </c>
      <c r="M14421">
        <v>1196</v>
      </c>
      <c r="N14421">
        <v>70.02</v>
      </c>
      <c r="O14421">
        <v>5</v>
      </c>
      <c r="P14421">
        <v>315000</v>
      </c>
    </row>
    <row r="14422" spans="1:16">
      <c r="A14422">
        <v>18279</v>
      </c>
      <c r="B14422" t="s">
        <v>32</v>
      </c>
      <c r="C14422" t="str">
        <f t="shared" si="675"/>
        <v>Maruti</v>
      </c>
      <c r="D14422" t="str">
        <f t="shared" si="676"/>
        <v>above 5years</v>
      </c>
      <c r="E14422" t="str">
        <f t="shared" si="677"/>
        <v xml:space="preserve"> mileage above 20km</v>
      </c>
      <c r="F14422" t="s">
        <v>33</v>
      </c>
      <c r="G14422">
        <v>7</v>
      </c>
      <c r="H14422">
        <v>70000</v>
      </c>
      <c r="I14422" t="s">
        <v>14</v>
      </c>
      <c r="J14422" t="s">
        <v>24</v>
      </c>
      <c r="K14422" t="s">
        <v>16</v>
      </c>
      <c r="L14422">
        <v>25.2</v>
      </c>
      <c r="M14422">
        <v>1248</v>
      </c>
      <c r="N14422">
        <v>74</v>
      </c>
      <c r="O14422">
        <v>5</v>
      </c>
      <c r="P14422">
        <v>400000</v>
      </c>
    </row>
    <row r="14423" spans="1:16">
      <c r="A14423">
        <v>18280</v>
      </c>
      <c r="B14423" t="s">
        <v>12</v>
      </c>
      <c r="C14423" t="str">
        <f t="shared" si="675"/>
        <v>Maruti</v>
      </c>
      <c r="D14423" t="str">
        <f t="shared" si="676"/>
        <v>above 5years</v>
      </c>
      <c r="E14423" t="str">
        <f t="shared" si="677"/>
        <v xml:space="preserve"> mileage above 20km</v>
      </c>
      <c r="F14423" t="s">
        <v>13</v>
      </c>
      <c r="G14423">
        <v>8</v>
      </c>
      <c r="H14423">
        <v>60000</v>
      </c>
      <c r="I14423" t="s">
        <v>14</v>
      </c>
      <c r="J14423" t="s">
        <v>15</v>
      </c>
      <c r="K14423" t="s">
        <v>16</v>
      </c>
      <c r="L14423">
        <v>20.92</v>
      </c>
      <c r="M14423">
        <v>998</v>
      </c>
      <c r="N14423">
        <v>67.099999999999994</v>
      </c>
      <c r="O14423">
        <v>5</v>
      </c>
      <c r="P14423">
        <v>210000</v>
      </c>
    </row>
    <row r="14424" spans="1:16">
      <c r="A14424">
        <v>18282</v>
      </c>
      <c r="B14424" t="s">
        <v>70</v>
      </c>
      <c r="C14424" t="str">
        <f t="shared" si="675"/>
        <v>Maruti</v>
      </c>
      <c r="D14424" t="str">
        <f t="shared" si="676"/>
        <v>below 5years</v>
      </c>
      <c r="E14424" t="str">
        <f t="shared" si="677"/>
        <v xml:space="preserve"> mileage above 20km</v>
      </c>
      <c r="F14424" t="s">
        <v>71</v>
      </c>
      <c r="G14424">
        <v>4</v>
      </c>
      <c r="H14424">
        <v>35318</v>
      </c>
      <c r="I14424" t="s">
        <v>23</v>
      </c>
      <c r="J14424" t="s">
        <v>15</v>
      </c>
      <c r="K14424" t="s">
        <v>16</v>
      </c>
      <c r="L14424">
        <v>20.89</v>
      </c>
      <c r="M14424">
        <v>1197</v>
      </c>
      <c r="N14424">
        <v>81.8</v>
      </c>
      <c r="O14424">
        <v>5</v>
      </c>
      <c r="P14424">
        <v>465000</v>
      </c>
    </row>
    <row r="14425" spans="1:16">
      <c r="A14425">
        <v>18284</v>
      </c>
      <c r="B14425" t="s">
        <v>44</v>
      </c>
      <c r="C14425" t="str">
        <f t="shared" si="675"/>
        <v>Toyota</v>
      </c>
      <c r="D14425" t="str">
        <f t="shared" si="676"/>
        <v>below 5years</v>
      </c>
      <c r="E14425" t="str">
        <f t="shared" si="677"/>
        <v>mileage below 20km</v>
      </c>
      <c r="F14425" t="s">
        <v>45</v>
      </c>
      <c r="G14425">
        <v>4</v>
      </c>
      <c r="H14425">
        <v>47000</v>
      </c>
      <c r="I14425" t="s">
        <v>23</v>
      </c>
      <c r="J14425" t="s">
        <v>24</v>
      </c>
      <c r="K14425" t="s">
        <v>31</v>
      </c>
      <c r="L14425">
        <v>11.36</v>
      </c>
      <c r="M14425">
        <v>2755</v>
      </c>
      <c r="N14425">
        <v>171.5</v>
      </c>
      <c r="O14425">
        <v>7</v>
      </c>
      <c r="P14425">
        <v>1745000</v>
      </c>
    </row>
    <row r="14426" spans="1:16">
      <c r="A14426">
        <v>18285</v>
      </c>
      <c r="B14426" t="s">
        <v>32</v>
      </c>
      <c r="C14426" t="str">
        <f t="shared" si="675"/>
        <v>Maruti</v>
      </c>
      <c r="D14426" t="str">
        <f t="shared" si="676"/>
        <v>above 5years</v>
      </c>
      <c r="E14426" t="str">
        <f t="shared" si="677"/>
        <v xml:space="preserve"> mileage above 20km</v>
      </c>
      <c r="F14426" t="s">
        <v>33</v>
      </c>
      <c r="G14426">
        <v>6</v>
      </c>
      <c r="H14426">
        <v>47529</v>
      </c>
      <c r="I14426" t="s">
        <v>23</v>
      </c>
      <c r="J14426" t="s">
        <v>15</v>
      </c>
      <c r="K14426" t="s">
        <v>16</v>
      </c>
      <c r="L14426">
        <v>21.21</v>
      </c>
      <c r="M14426">
        <v>1197</v>
      </c>
      <c r="N14426">
        <v>81.8</v>
      </c>
      <c r="O14426">
        <v>5</v>
      </c>
      <c r="P14426">
        <v>635000</v>
      </c>
    </row>
    <row r="14427" spans="1:16">
      <c r="A14427">
        <v>18286</v>
      </c>
      <c r="B14427" t="s">
        <v>121</v>
      </c>
      <c r="C14427" t="str">
        <f t="shared" si="675"/>
        <v>Maruti</v>
      </c>
      <c r="D14427" t="str">
        <f t="shared" si="676"/>
        <v>above 5years</v>
      </c>
      <c r="E14427" t="str">
        <f t="shared" si="677"/>
        <v>mileage below 20km</v>
      </c>
      <c r="F14427" t="s">
        <v>122</v>
      </c>
      <c r="G14427">
        <v>6</v>
      </c>
      <c r="H14427">
        <v>49000</v>
      </c>
      <c r="I14427" t="s">
        <v>23</v>
      </c>
      <c r="J14427" t="s">
        <v>73</v>
      </c>
      <c r="K14427" t="s">
        <v>16</v>
      </c>
      <c r="L14427">
        <v>15.1</v>
      </c>
      <c r="M14427">
        <v>1196</v>
      </c>
      <c r="N14427">
        <v>73</v>
      </c>
      <c r="O14427">
        <v>5</v>
      </c>
      <c r="P14427">
        <v>375000</v>
      </c>
    </row>
    <row r="14428" spans="1:16">
      <c r="A14428">
        <v>18287</v>
      </c>
      <c r="B14428" t="s">
        <v>54</v>
      </c>
      <c r="C14428" t="str">
        <f t="shared" si="675"/>
        <v>Honda</v>
      </c>
      <c r="D14428" t="str">
        <f t="shared" si="676"/>
        <v>above 5years</v>
      </c>
      <c r="E14428" t="str">
        <f t="shared" si="677"/>
        <v>mileage below 20km</v>
      </c>
      <c r="F14428" t="s">
        <v>55</v>
      </c>
      <c r="G14428">
        <v>8</v>
      </c>
      <c r="H14428">
        <v>56000</v>
      </c>
      <c r="I14428" t="s">
        <v>23</v>
      </c>
      <c r="J14428" t="s">
        <v>15</v>
      </c>
      <c r="K14428" t="s">
        <v>16</v>
      </c>
      <c r="L14428">
        <v>16.8</v>
      </c>
      <c r="M14428">
        <v>1497</v>
      </c>
      <c r="N14428">
        <v>116.4</v>
      </c>
      <c r="O14428">
        <v>5</v>
      </c>
      <c r="P14428">
        <v>495000</v>
      </c>
    </row>
    <row r="14429" spans="1:16">
      <c r="A14429">
        <v>18288</v>
      </c>
      <c r="B14429" t="s">
        <v>109</v>
      </c>
      <c r="C14429" t="str">
        <f t="shared" si="675"/>
        <v>Tata</v>
      </c>
      <c r="D14429" t="str">
        <f t="shared" si="676"/>
        <v>below 5years</v>
      </c>
      <c r="E14429" t="str">
        <f t="shared" si="677"/>
        <v xml:space="preserve"> mileage above 20km</v>
      </c>
      <c r="F14429" t="s">
        <v>110</v>
      </c>
      <c r="G14429">
        <v>2</v>
      </c>
      <c r="H14429">
        <v>5000</v>
      </c>
      <c r="I14429" t="s">
        <v>14</v>
      </c>
      <c r="J14429" t="s">
        <v>15</v>
      </c>
      <c r="K14429" t="s">
        <v>16</v>
      </c>
      <c r="L14429">
        <v>20.3</v>
      </c>
      <c r="M14429">
        <v>1199</v>
      </c>
      <c r="N14429">
        <v>83.81</v>
      </c>
      <c r="O14429">
        <v>5</v>
      </c>
      <c r="P14429">
        <v>740000</v>
      </c>
    </row>
    <row r="14430" spans="1:16">
      <c r="A14430">
        <v>18289</v>
      </c>
      <c r="B14430" t="s">
        <v>44</v>
      </c>
      <c r="C14430" t="str">
        <f t="shared" si="675"/>
        <v>Toyota</v>
      </c>
      <c r="D14430" t="str">
        <f t="shared" si="676"/>
        <v>below 5years</v>
      </c>
      <c r="E14430" t="str">
        <f t="shared" si="677"/>
        <v>mileage below 20km</v>
      </c>
      <c r="F14430" t="s">
        <v>45</v>
      </c>
      <c r="G14430">
        <v>4</v>
      </c>
      <c r="H14430">
        <v>61000</v>
      </c>
      <c r="I14430" t="s">
        <v>23</v>
      </c>
      <c r="J14430" t="s">
        <v>24</v>
      </c>
      <c r="K14430" t="s">
        <v>31</v>
      </c>
      <c r="L14430">
        <v>11.36</v>
      </c>
      <c r="M14430">
        <v>2755</v>
      </c>
      <c r="N14430">
        <v>171.5</v>
      </c>
      <c r="O14430">
        <v>7</v>
      </c>
      <c r="P14430">
        <v>1445000</v>
      </c>
    </row>
    <row r="14431" spans="1:16">
      <c r="A14431">
        <v>18290</v>
      </c>
      <c r="B14431" t="s">
        <v>34</v>
      </c>
      <c r="C14431" t="str">
        <f t="shared" si="675"/>
        <v>Hyundai</v>
      </c>
      <c r="D14431" t="str">
        <f t="shared" si="676"/>
        <v>5years</v>
      </c>
      <c r="E14431" t="str">
        <f t="shared" si="677"/>
        <v xml:space="preserve"> mileage above 20km</v>
      </c>
      <c r="F14431" t="s">
        <v>35</v>
      </c>
      <c r="G14431">
        <v>5</v>
      </c>
      <c r="H14431">
        <v>52000</v>
      </c>
      <c r="I14431" t="s">
        <v>23</v>
      </c>
      <c r="J14431" t="s">
        <v>24</v>
      </c>
      <c r="K14431" t="s">
        <v>16</v>
      </c>
      <c r="L14431">
        <v>23.9</v>
      </c>
      <c r="M14431">
        <v>1582</v>
      </c>
      <c r="N14431">
        <v>126.32</v>
      </c>
      <c r="O14431">
        <v>5</v>
      </c>
      <c r="P14431">
        <v>875000</v>
      </c>
    </row>
    <row r="14432" spans="1:16">
      <c r="A14432">
        <v>18291</v>
      </c>
      <c r="B14432" t="s">
        <v>25</v>
      </c>
      <c r="C14432" t="str">
        <f t="shared" si="675"/>
        <v>Maruti</v>
      </c>
      <c r="D14432" t="str">
        <f t="shared" si="676"/>
        <v>above 5years</v>
      </c>
      <c r="E14432" t="str">
        <f t="shared" si="677"/>
        <v xml:space="preserve"> mileage above 20km</v>
      </c>
      <c r="F14432" t="s">
        <v>26</v>
      </c>
      <c r="G14432">
        <v>8</v>
      </c>
      <c r="H14432">
        <v>67370</v>
      </c>
      <c r="I14432" t="s">
        <v>23</v>
      </c>
      <c r="J14432" t="s">
        <v>73</v>
      </c>
      <c r="K14432" t="s">
        <v>16</v>
      </c>
      <c r="L14432">
        <v>26.6</v>
      </c>
      <c r="M14432">
        <v>998</v>
      </c>
      <c r="N14432">
        <v>58.16</v>
      </c>
      <c r="O14432">
        <v>5</v>
      </c>
      <c r="P14432">
        <v>270000</v>
      </c>
    </row>
    <row r="14433" spans="1:16">
      <c r="A14433">
        <v>18292</v>
      </c>
      <c r="B14433" t="s">
        <v>25</v>
      </c>
      <c r="C14433" t="str">
        <f t="shared" si="675"/>
        <v>Maruti</v>
      </c>
      <c r="D14433" t="str">
        <f t="shared" si="676"/>
        <v>above 5years</v>
      </c>
      <c r="E14433" t="str">
        <f t="shared" si="677"/>
        <v xml:space="preserve"> mileage above 20km</v>
      </c>
      <c r="F14433" t="s">
        <v>26</v>
      </c>
      <c r="G14433">
        <v>7</v>
      </c>
      <c r="H14433">
        <v>65000</v>
      </c>
      <c r="I14433" t="s">
        <v>14</v>
      </c>
      <c r="J14433" t="s">
        <v>15</v>
      </c>
      <c r="K14433" t="s">
        <v>16</v>
      </c>
      <c r="L14433">
        <v>20.51</v>
      </c>
      <c r="M14433">
        <v>998</v>
      </c>
      <c r="N14433">
        <v>67.040000000000006</v>
      </c>
      <c r="O14433">
        <v>5</v>
      </c>
      <c r="P14433">
        <v>350000</v>
      </c>
    </row>
    <row r="14434" spans="1:16">
      <c r="A14434">
        <v>18294</v>
      </c>
      <c r="B14434" t="s">
        <v>54</v>
      </c>
      <c r="C14434" t="str">
        <f t="shared" si="675"/>
        <v>Honda</v>
      </c>
      <c r="D14434" t="str">
        <f t="shared" si="676"/>
        <v>below 5years</v>
      </c>
      <c r="E14434" t="str">
        <f t="shared" si="677"/>
        <v>mileage below 20km</v>
      </c>
      <c r="F14434" t="s">
        <v>55</v>
      </c>
      <c r="G14434">
        <v>4</v>
      </c>
      <c r="H14434">
        <v>27000</v>
      </c>
      <c r="I14434" t="s">
        <v>23</v>
      </c>
      <c r="J14434" t="s">
        <v>15</v>
      </c>
      <c r="K14434" t="s">
        <v>16</v>
      </c>
      <c r="L14434">
        <v>17.8</v>
      </c>
      <c r="M14434">
        <v>1497</v>
      </c>
      <c r="N14434">
        <v>117.3</v>
      </c>
      <c r="O14434">
        <v>5</v>
      </c>
      <c r="P14434">
        <v>875000</v>
      </c>
    </row>
    <row r="14435" spans="1:16">
      <c r="A14435">
        <v>18295</v>
      </c>
      <c r="B14435" t="s">
        <v>48</v>
      </c>
      <c r="C14435" t="str">
        <f t="shared" si="675"/>
        <v>Maruti</v>
      </c>
      <c r="D14435" t="str">
        <f t="shared" si="676"/>
        <v>above 5years</v>
      </c>
      <c r="E14435" t="str">
        <f t="shared" si="677"/>
        <v>mileage below 20km</v>
      </c>
      <c r="F14435" t="s">
        <v>49</v>
      </c>
      <c r="G14435">
        <v>9</v>
      </c>
      <c r="H14435">
        <v>52000</v>
      </c>
      <c r="I14435" t="s">
        <v>23</v>
      </c>
      <c r="J14435" t="s">
        <v>24</v>
      </c>
      <c r="K14435" t="s">
        <v>16</v>
      </c>
      <c r="L14435">
        <v>19.3</v>
      </c>
      <c r="M14435">
        <v>1248</v>
      </c>
      <c r="N14435">
        <v>73.900000000000006</v>
      </c>
      <c r="O14435">
        <v>5</v>
      </c>
      <c r="P14435">
        <v>510000</v>
      </c>
    </row>
    <row r="14436" spans="1:16">
      <c r="A14436">
        <v>18298</v>
      </c>
      <c r="B14436" t="s">
        <v>52</v>
      </c>
      <c r="C14436" t="str">
        <f t="shared" si="675"/>
        <v>Hyundai</v>
      </c>
      <c r="D14436" t="str">
        <f t="shared" si="676"/>
        <v>5years</v>
      </c>
      <c r="E14436" t="str">
        <f t="shared" si="677"/>
        <v>mileage below 20km</v>
      </c>
      <c r="F14436" t="s">
        <v>53</v>
      </c>
      <c r="G14436">
        <v>5</v>
      </c>
      <c r="H14436">
        <v>60000</v>
      </c>
      <c r="I14436" t="s">
        <v>14</v>
      </c>
      <c r="J14436" t="s">
        <v>24</v>
      </c>
      <c r="K14436" t="s">
        <v>16</v>
      </c>
      <c r="L14436">
        <v>19.670000000000002</v>
      </c>
      <c r="M14436">
        <v>1582</v>
      </c>
      <c r="N14436">
        <v>126.2</v>
      </c>
      <c r="O14436">
        <v>5</v>
      </c>
      <c r="P14436">
        <v>880000</v>
      </c>
    </row>
    <row r="14437" spans="1:16">
      <c r="A14437">
        <v>18300</v>
      </c>
      <c r="B14437" t="s">
        <v>176</v>
      </c>
      <c r="C14437" t="str">
        <f t="shared" si="675"/>
        <v>Mercedes-Benz</v>
      </c>
      <c r="D14437" t="str">
        <f t="shared" si="676"/>
        <v>above 5years</v>
      </c>
      <c r="E14437" t="str">
        <f t="shared" si="677"/>
        <v>mileage below 20km</v>
      </c>
      <c r="F14437" t="s">
        <v>177</v>
      </c>
      <c r="G14437">
        <v>8</v>
      </c>
      <c r="H14437">
        <v>51000</v>
      </c>
      <c r="I14437" t="s">
        <v>23</v>
      </c>
      <c r="J14437" t="s">
        <v>24</v>
      </c>
      <c r="K14437" t="s">
        <v>31</v>
      </c>
      <c r="L14437">
        <v>12</v>
      </c>
      <c r="M14437">
        <v>2987</v>
      </c>
      <c r="N14437">
        <v>221.3</v>
      </c>
      <c r="O14437">
        <v>7</v>
      </c>
      <c r="P14437">
        <v>3100000</v>
      </c>
    </row>
    <row r="14438" spans="1:16">
      <c r="A14438">
        <v>18301</v>
      </c>
      <c r="B14438" t="s">
        <v>25</v>
      </c>
      <c r="C14438" t="str">
        <f t="shared" si="675"/>
        <v>Maruti</v>
      </c>
      <c r="D14438" t="str">
        <f t="shared" si="676"/>
        <v>above 5years</v>
      </c>
      <c r="E14438" t="str">
        <f t="shared" si="677"/>
        <v>mileage below 20km</v>
      </c>
      <c r="F14438" t="s">
        <v>26</v>
      </c>
      <c r="G14438">
        <v>9</v>
      </c>
      <c r="H14438">
        <v>35000</v>
      </c>
      <c r="I14438" t="s">
        <v>14</v>
      </c>
      <c r="J14438" t="s">
        <v>15</v>
      </c>
      <c r="K14438" t="s">
        <v>16</v>
      </c>
      <c r="L14438">
        <v>18.899999999999999</v>
      </c>
      <c r="M14438">
        <v>998</v>
      </c>
      <c r="N14438">
        <v>67.099999999999994</v>
      </c>
      <c r="O14438">
        <v>5</v>
      </c>
      <c r="P14438">
        <v>300000</v>
      </c>
    </row>
    <row r="14439" spans="1:16">
      <c r="A14439">
        <v>18302</v>
      </c>
      <c r="B14439" t="s">
        <v>40</v>
      </c>
      <c r="C14439" t="str">
        <f t="shared" si="675"/>
        <v>Maruti</v>
      </c>
      <c r="D14439" t="str">
        <f t="shared" si="676"/>
        <v>below 5years</v>
      </c>
      <c r="E14439" t="str">
        <f t="shared" si="677"/>
        <v xml:space="preserve"> mileage above 20km</v>
      </c>
      <c r="F14439" t="s">
        <v>41</v>
      </c>
      <c r="G14439">
        <v>4</v>
      </c>
      <c r="H14439">
        <v>70000</v>
      </c>
      <c r="I14439" t="s">
        <v>23</v>
      </c>
      <c r="J14439" t="s">
        <v>24</v>
      </c>
      <c r="K14439" t="s">
        <v>16</v>
      </c>
      <c r="L14439">
        <v>28.09</v>
      </c>
      <c r="M14439">
        <v>1248</v>
      </c>
      <c r="N14439">
        <v>88.5</v>
      </c>
      <c r="O14439">
        <v>5</v>
      </c>
      <c r="P14439">
        <v>795000</v>
      </c>
    </row>
    <row r="14440" spans="1:16">
      <c r="A14440">
        <v>18303</v>
      </c>
      <c r="B14440" t="s">
        <v>88</v>
      </c>
      <c r="C14440" t="str">
        <f t="shared" si="675"/>
        <v>Volkswagen</v>
      </c>
      <c r="D14440" t="str">
        <f t="shared" si="676"/>
        <v>above 5years</v>
      </c>
      <c r="E14440" t="str">
        <f t="shared" si="677"/>
        <v xml:space="preserve"> mileage above 20km</v>
      </c>
      <c r="F14440" t="s">
        <v>89</v>
      </c>
      <c r="G14440">
        <v>6</v>
      </c>
      <c r="H14440">
        <v>60942</v>
      </c>
      <c r="I14440" t="s">
        <v>23</v>
      </c>
      <c r="J14440" t="s">
        <v>24</v>
      </c>
      <c r="K14440" t="s">
        <v>16</v>
      </c>
      <c r="L14440">
        <v>20.14</v>
      </c>
      <c r="M14440">
        <v>1498</v>
      </c>
      <c r="N14440">
        <v>88</v>
      </c>
      <c r="O14440">
        <v>5</v>
      </c>
      <c r="P14440">
        <v>560000</v>
      </c>
    </row>
    <row r="14441" spans="1:16">
      <c r="A14441">
        <v>18304</v>
      </c>
      <c r="B14441" t="s">
        <v>52</v>
      </c>
      <c r="C14441" t="str">
        <f t="shared" si="675"/>
        <v>Hyundai</v>
      </c>
      <c r="D14441" t="str">
        <f t="shared" si="676"/>
        <v>5years</v>
      </c>
      <c r="E14441" t="str">
        <f t="shared" si="677"/>
        <v>mileage below 20km</v>
      </c>
      <c r="F14441" t="s">
        <v>53</v>
      </c>
      <c r="G14441">
        <v>5</v>
      </c>
      <c r="H14441">
        <v>46432</v>
      </c>
      <c r="I14441" t="s">
        <v>23</v>
      </c>
      <c r="J14441" t="s">
        <v>15</v>
      </c>
      <c r="K14441" t="s">
        <v>16</v>
      </c>
      <c r="L14441">
        <v>15.8</v>
      </c>
      <c r="M14441">
        <v>1591</v>
      </c>
      <c r="N14441">
        <v>121.3</v>
      </c>
      <c r="O14441">
        <v>5</v>
      </c>
      <c r="P14441">
        <v>945000</v>
      </c>
    </row>
    <row r="14442" spans="1:16">
      <c r="A14442">
        <v>18305</v>
      </c>
      <c r="B14442" t="s">
        <v>29</v>
      </c>
      <c r="C14442" t="str">
        <f t="shared" si="675"/>
        <v>Hyundai</v>
      </c>
      <c r="D14442" t="str">
        <f t="shared" si="676"/>
        <v>below 5years</v>
      </c>
      <c r="E14442" t="str">
        <f t="shared" si="677"/>
        <v>mileage below 20km</v>
      </c>
      <c r="F14442" t="s">
        <v>30</v>
      </c>
      <c r="G14442">
        <v>2</v>
      </c>
      <c r="H14442">
        <v>6500</v>
      </c>
      <c r="I14442" t="s">
        <v>14</v>
      </c>
      <c r="J14442" t="s">
        <v>15</v>
      </c>
      <c r="K14442" t="s">
        <v>31</v>
      </c>
      <c r="L14442">
        <v>18.149999999999999</v>
      </c>
      <c r="M14442">
        <v>998</v>
      </c>
      <c r="N14442">
        <v>118.35</v>
      </c>
      <c r="O14442">
        <v>5</v>
      </c>
      <c r="P14442">
        <v>1100000</v>
      </c>
    </row>
    <row r="14443" spans="1:16">
      <c r="A14443">
        <v>18306</v>
      </c>
      <c r="B14443" t="s">
        <v>34</v>
      </c>
      <c r="C14443" t="str">
        <f t="shared" si="675"/>
        <v>Hyundai</v>
      </c>
      <c r="D14443" t="str">
        <f t="shared" si="676"/>
        <v>below 5years</v>
      </c>
      <c r="E14443" t="str">
        <f t="shared" si="677"/>
        <v>mileage below 20km</v>
      </c>
      <c r="F14443" t="s">
        <v>35</v>
      </c>
      <c r="G14443">
        <v>3</v>
      </c>
      <c r="H14443">
        <v>16000</v>
      </c>
      <c r="I14443" t="s">
        <v>23</v>
      </c>
      <c r="J14443" t="s">
        <v>15</v>
      </c>
      <c r="K14443" t="s">
        <v>31</v>
      </c>
      <c r="L14443">
        <v>17</v>
      </c>
      <c r="M14443">
        <v>1591</v>
      </c>
      <c r="N14443">
        <v>121.3</v>
      </c>
      <c r="O14443">
        <v>5</v>
      </c>
      <c r="P14443">
        <v>1125000</v>
      </c>
    </row>
    <row r="14444" spans="1:16">
      <c r="A14444">
        <v>18307</v>
      </c>
      <c r="B14444" t="s">
        <v>76</v>
      </c>
      <c r="C14444" t="str">
        <f t="shared" si="675"/>
        <v>Mahindra</v>
      </c>
      <c r="D14444" t="str">
        <f t="shared" si="676"/>
        <v>above 5years</v>
      </c>
      <c r="E14444" t="str">
        <f t="shared" si="677"/>
        <v>mileage below 20km</v>
      </c>
      <c r="F14444" t="s">
        <v>77</v>
      </c>
      <c r="G14444">
        <v>8</v>
      </c>
      <c r="H14444">
        <v>54000</v>
      </c>
      <c r="I14444" t="s">
        <v>14</v>
      </c>
      <c r="J14444" t="s">
        <v>24</v>
      </c>
      <c r="K14444" t="s">
        <v>16</v>
      </c>
      <c r="L14444">
        <v>14</v>
      </c>
      <c r="M14444">
        <v>2523</v>
      </c>
      <c r="N14444">
        <v>75</v>
      </c>
      <c r="O14444">
        <v>7</v>
      </c>
      <c r="P14444">
        <v>525000</v>
      </c>
    </row>
    <row r="14445" spans="1:16">
      <c r="A14445">
        <v>18308</v>
      </c>
      <c r="B14445" t="s">
        <v>52</v>
      </c>
      <c r="C14445" t="str">
        <f t="shared" si="675"/>
        <v>Hyundai</v>
      </c>
      <c r="D14445" t="str">
        <f t="shared" si="676"/>
        <v>5years</v>
      </c>
      <c r="E14445" t="str">
        <f t="shared" si="677"/>
        <v>mileage below 20km</v>
      </c>
      <c r="F14445" t="s">
        <v>53</v>
      </c>
      <c r="G14445">
        <v>5</v>
      </c>
      <c r="H14445">
        <v>108000</v>
      </c>
      <c r="I14445" t="s">
        <v>14</v>
      </c>
      <c r="J14445" t="s">
        <v>24</v>
      </c>
      <c r="K14445" t="s">
        <v>16</v>
      </c>
      <c r="L14445">
        <v>19.670000000000002</v>
      </c>
      <c r="M14445">
        <v>1582</v>
      </c>
      <c r="N14445">
        <v>126.2</v>
      </c>
      <c r="O14445">
        <v>5</v>
      </c>
      <c r="P14445">
        <v>1115000</v>
      </c>
    </row>
    <row r="14446" spans="1:16">
      <c r="A14446">
        <v>18309</v>
      </c>
      <c r="B14446" t="s">
        <v>27</v>
      </c>
      <c r="C14446" t="str">
        <f t="shared" si="675"/>
        <v>Hyundai</v>
      </c>
      <c r="D14446" t="str">
        <f t="shared" si="676"/>
        <v>above 5years</v>
      </c>
      <c r="E14446" t="str">
        <f t="shared" si="677"/>
        <v>mileage below 20km</v>
      </c>
      <c r="F14446" t="s">
        <v>28</v>
      </c>
      <c r="G14446">
        <v>9</v>
      </c>
      <c r="H14446">
        <v>49000</v>
      </c>
      <c r="I14446" t="s">
        <v>23</v>
      </c>
      <c r="J14446" t="s">
        <v>15</v>
      </c>
      <c r="K14446" t="s">
        <v>31</v>
      </c>
      <c r="L14446">
        <v>16.95</v>
      </c>
      <c r="M14446">
        <v>1197</v>
      </c>
      <c r="N14446">
        <v>78.900000000000006</v>
      </c>
      <c r="O14446">
        <v>5</v>
      </c>
      <c r="P14446">
        <v>315000</v>
      </c>
    </row>
    <row r="14447" spans="1:16">
      <c r="A14447">
        <v>18310</v>
      </c>
      <c r="B14447" t="s">
        <v>32</v>
      </c>
      <c r="C14447" t="str">
        <f t="shared" si="675"/>
        <v>Maruti</v>
      </c>
      <c r="D14447" t="str">
        <f t="shared" si="676"/>
        <v>below 5years</v>
      </c>
      <c r="E14447" t="str">
        <f t="shared" si="677"/>
        <v xml:space="preserve"> mileage above 20km</v>
      </c>
      <c r="F14447" t="s">
        <v>33</v>
      </c>
      <c r="G14447">
        <v>3</v>
      </c>
      <c r="H14447">
        <v>26000</v>
      </c>
      <c r="I14447" t="s">
        <v>23</v>
      </c>
      <c r="J14447" t="s">
        <v>15</v>
      </c>
      <c r="K14447" t="s">
        <v>31</v>
      </c>
      <c r="L14447">
        <v>22</v>
      </c>
      <c r="M14447">
        <v>1197</v>
      </c>
      <c r="N14447">
        <v>81.8</v>
      </c>
      <c r="O14447">
        <v>5</v>
      </c>
      <c r="P14447">
        <v>675000</v>
      </c>
    </row>
    <row r="14448" spans="1:16">
      <c r="A14448">
        <v>18312</v>
      </c>
      <c r="B14448" t="s">
        <v>152</v>
      </c>
      <c r="C14448" t="str">
        <f t="shared" si="675"/>
        <v>Tata</v>
      </c>
      <c r="D14448" t="str">
        <f t="shared" si="676"/>
        <v>below 5years</v>
      </c>
      <c r="E14448" t="str">
        <f t="shared" si="677"/>
        <v>mileage below 20km</v>
      </c>
      <c r="F14448" t="s">
        <v>153</v>
      </c>
      <c r="G14448">
        <v>4</v>
      </c>
      <c r="H14448">
        <v>20000</v>
      </c>
      <c r="I14448" t="s">
        <v>14</v>
      </c>
      <c r="J14448" t="s">
        <v>15</v>
      </c>
      <c r="K14448" t="s">
        <v>16</v>
      </c>
      <c r="L14448">
        <v>17</v>
      </c>
      <c r="M14448">
        <v>1198</v>
      </c>
      <c r="N14448">
        <v>108.5</v>
      </c>
      <c r="O14448">
        <v>5</v>
      </c>
      <c r="P14448">
        <v>650000</v>
      </c>
    </row>
    <row r="14449" spans="1:16">
      <c r="A14449">
        <v>18313</v>
      </c>
      <c r="B14449" t="s">
        <v>34</v>
      </c>
      <c r="C14449" t="str">
        <f t="shared" si="675"/>
        <v>Hyundai</v>
      </c>
      <c r="D14449" t="str">
        <f t="shared" si="676"/>
        <v>above 5years</v>
      </c>
      <c r="E14449" t="str">
        <f t="shared" si="677"/>
        <v xml:space="preserve"> mileage above 20km</v>
      </c>
      <c r="F14449" t="s">
        <v>35</v>
      </c>
      <c r="G14449">
        <v>9</v>
      </c>
      <c r="H14449">
        <v>58000</v>
      </c>
      <c r="I14449" t="s">
        <v>23</v>
      </c>
      <c r="J14449" t="s">
        <v>24</v>
      </c>
      <c r="K14449" t="s">
        <v>16</v>
      </c>
      <c r="L14449">
        <v>22.32</v>
      </c>
      <c r="M14449">
        <v>1582</v>
      </c>
      <c r="N14449">
        <v>126.32</v>
      </c>
      <c r="O14449">
        <v>5</v>
      </c>
      <c r="P14449">
        <v>619000</v>
      </c>
    </row>
    <row r="14450" spans="1:16">
      <c r="A14450">
        <v>18314</v>
      </c>
      <c r="B14450" t="s">
        <v>99</v>
      </c>
      <c r="C14450" t="str">
        <f t="shared" si="675"/>
        <v>Ford</v>
      </c>
      <c r="D14450" t="str">
        <f t="shared" si="676"/>
        <v>below 5years</v>
      </c>
      <c r="E14450" t="str">
        <f t="shared" si="677"/>
        <v>mileage below 20km</v>
      </c>
      <c r="F14450" t="s">
        <v>100</v>
      </c>
      <c r="G14450">
        <v>3</v>
      </c>
      <c r="H14450">
        <v>49000</v>
      </c>
      <c r="I14450" t="s">
        <v>23</v>
      </c>
      <c r="J14450" t="s">
        <v>24</v>
      </c>
      <c r="K14450" t="s">
        <v>31</v>
      </c>
      <c r="L14450">
        <v>10.91</v>
      </c>
      <c r="M14450">
        <v>3198</v>
      </c>
      <c r="N14450">
        <v>197</v>
      </c>
      <c r="O14450">
        <v>7</v>
      </c>
      <c r="P14450">
        <v>3150000</v>
      </c>
    </row>
    <row r="14451" spans="1:16">
      <c r="A14451">
        <v>18315</v>
      </c>
      <c r="B14451" t="s">
        <v>46</v>
      </c>
      <c r="C14451" t="str">
        <f t="shared" si="675"/>
        <v>Maruti</v>
      </c>
      <c r="D14451" t="str">
        <f t="shared" si="676"/>
        <v>below 5years</v>
      </c>
      <c r="E14451" t="str">
        <f t="shared" si="677"/>
        <v xml:space="preserve"> mileage above 20km</v>
      </c>
      <c r="F14451" t="s">
        <v>47</v>
      </c>
      <c r="G14451">
        <v>4</v>
      </c>
      <c r="H14451">
        <v>60000</v>
      </c>
      <c r="I14451" t="s">
        <v>14</v>
      </c>
      <c r="J14451" t="s">
        <v>15</v>
      </c>
      <c r="K14451" t="s">
        <v>16</v>
      </c>
      <c r="L14451">
        <v>21.1</v>
      </c>
      <c r="M14451">
        <v>998</v>
      </c>
      <c r="N14451">
        <v>100.5</v>
      </c>
      <c r="O14451">
        <v>5</v>
      </c>
      <c r="P14451">
        <v>650000</v>
      </c>
    </row>
    <row r="14452" spans="1:16">
      <c r="A14452">
        <v>18316</v>
      </c>
      <c r="B14452" t="s">
        <v>48</v>
      </c>
      <c r="C14452" t="str">
        <f t="shared" si="675"/>
        <v>Maruti</v>
      </c>
      <c r="D14452" t="str">
        <f t="shared" si="676"/>
        <v>above 5years</v>
      </c>
      <c r="E14452" t="str">
        <f t="shared" si="677"/>
        <v xml:space="preserve"> mileage above 20km</v>
      </c>
      <c r="F14452" t="s">
        <v>49</v>
      </c>
      <c r="G14452">
        <v>6</v>
      </c>
      <c r="H14452">
        <v>120000</v>
      </c>
      <c r="I14452" t="s">
        <v>14</v>
      </c>
      <c r="J14452" t="s">
        <v>15</v>
      </c>
      <c r="K14452" t="s">
        <v>16</v>
      </c>
      <c r="L14452">
        <v>20.85</v>
      </c>
      <c r="M14452">
        <v>1197</v>
      </c>
      <c r="N14452">
        <v>83.14</v>
      </c>
      <c r="O14452">
        <v>5</v>
      </c>
      <c r="P14452">
        <v>385000</v>
      </c>
    </row>
    <row r="14453" spans="1:16">
      <c r="A14453">
        <v>18318</v>
      </c>
      <c r="B14453" t="s">
        <v>42</v>
      </c>
      <c r="C14453" t="str">
        <f t="shared" si="675"/>
        <v>Mercedes-Benz</v>
      </c>
      <c r="D14453" t="str">
        <f t="shared" si="676"/>
        <v>5years</v>
      </c>
      <c r="E14453" t="str">
        <f t="shared" si="677"/>
        <v>mileage below 20km</v>
      </c>
      <c r="F14453" t="s">
        <v>43</v>
      </c>
      <c r="G14453">
        <v>5</v>
      </c>
      <c r="H14453">
        <v>25000</v>
      </c>
      <c r="I14453" t="s">
        <v>14</v>
      </c>
      <c r="J14453" t="s">
        <v>24</v>
      </c>
      <c r="K14453" t="s">
        <v>31</v>
      </c>
      <c r="L14453">
        <v>19.27</v>
      </c>
      <c r="M14453">
        <v>2143</v>
      </c>
      <c r="N14453">
        <v>170</v>
      </c>
      <c r="O14453">
        <v>5</v>
      </c>
      <c r="P14453">
        <v>2500000</v>
      </c>
    </row>
    <row r="14454" spans="1:16">
      <c r="A14454">
        <v>18321</v>
      </c>
      <c r="B14454" t="s">
        <v>66</v>
      </c>
      <c r="C14454" t="str">
        <f t="shared" si="675"/>
        <v>Mahindra</v>
      </c>
      <c r="D14454" t="str">
        <f t="shared" si="676"/>
        <v>above 5years</v>
      </c>
      <c r="E14454" t="str">
        <f t="shared" si="677"/>
        <v>mileage below 20km</v>
      </c>
      <c r="F14454" t="s">
        <v>67</v>
      </c>
      <c r="G14454">
        <v>9</v>
      </c>
      <c r="H14454">
        <v>74000</v>
      </c>
      <c r="I14454" t="s">
        <v>23</v>
      </c>
      <c r="J14454" t="s">
        <v>24</v>
      </c>
      <c r="K14454" t="s">
        <v>16</v>
      </c>
      <c r="L14454">
        <v>15.1</v>
      </c>
      <c r="M14454">
        <v>2179</v>
      </c>
      <c r="N14454">
        <v>140</v>
      </c>
      <c r="O14454">
        <v>7</v>
      </c>
      <c r="P14454">
        <v>775000</v>
      </c>
    </row>
    <row r="14455" spans="1:16">
      <c r="A14455">
        <v>18323</v>
      </c>
      <c r="B14455" t="s">
        <v>48</v>
      </c>
      <c r="C14455" t="str">
        <f t="shared" si="675"/>
        <v>Maruti</v>
      </c>
      <c r="D14455" t="str">
        <f t="shared" si="676"/>
        <v>below 5years</v>
      </c>
      <c r="E14455" t="str">
        <f t="shared" si="677"/>
        <v xml:space="preserve"> mileage above 20km</v>
      </c>
      <c r="F14455" t="s">
        <v>49</v>
      </c>
      <c r="G14455">
        <v>4</v>
      </c>
      <c r="H14455">
        <v>70000</v>
      </c>
      <c r="I14455" t="s">
        <v>14</v>
      </c>
      <c r="J14455" t="s">
        <v>24</v>
      </c>
      <c r="K14455" t="s">
        <v>16</v>
      </c>
      <c r="L14455">
        <v>28.4</v>
      </c>
      <c r="M14455">
        <v>1248</v>
      </c>
      <c r="N14455">
        <v>74.02</v>
      </c>
      <c r="O14455">
        <v>5</v>
      </c>
      <c r="P14455">
        <v>650000</v>
      </c>
    </row>
    <row r="14456" spans="1:16">
      <c r="A14456">
        <v>18324</v>
      </c>
      <c r="B14456" t="s">
        <v>25</v>
      </c>
      <c r="C14456" t="str">
        <f t="shared" si="675"/>
        <v>Maruti</v>
      </c>
      <c r="D14456" t="str">
        <f t="shared" si="676"/>
        <v>below 5years</v>
      </c>
      <c r="E14456" t="str">
        <f t="shared" si="677"/>
        <v xml:space="preserve"> mileage above 20km</v>
      </c>
      <c r="F14456" t="s">
        <v>26</v>
      </c>
      <c r="G14456">
        <v>3</v>
      </c>
      <c r="H14456">
        <v>77000</v>
      </c>
      <c r="I14456" t="s">
        <v>23</v>
      </c>
      <c r="J14456" t="s">
        <v>73</v>
      </c>
      <c r="K14456" t="s">
        <v>16</v>
      </c>
      <c r="L14456">
        <v>26.6</v>
      </c>
      <c r="M14456">
        <v>998</v>
      </c>
      <c r="N14456">
        <v>58.16</v>
      </c>
      <c r="O14456">
        <v>5</v>
      </c>
      <c r="P14456">
        <v>485000</v>
      </c>
    </row>
    <row r="14457" spans="1:16">
      <c r="A14457">
        <v>18325</v>
      </c>
      <c r="B14457" t="s">
        <v>48</v>
      </c>
      <c r="C14457" t="str">
        <f t="shared" si="675"/>
        <v>Maruti</v>
      </c>
      <c r="D14457" t="str">
        <f t="shared" si="676"/>
        <v>above 5years</v>
      </c>
      <c r="E14457" t="str">
        <f t="shared" si="677"/>
        <v xml:space="preserve"> mileage above 20km</v>
      </c>
      <c r="F14457" t="s">
        <v>49</v>
      </c>
      <c r="G14457">
        <v>7</v>
      </c>
      <c r="H14457">
        <v>57028</v>
      </c>
      <c r="I14457" t="s">
        <v>23</v>
      </c>
      <c r="J14457" t="s">
        <v>15</v>
      </c>
      <c r="K14457" t="s">
        <v>16</v>
      </c>
      <c r="L14457">
        <v>21.21</v>
      </c>
      <c r="M14457">
        <v>1197</v>
      </c>
      <c r="N14457">
        <v>81.8</v>
      </c>
      <c r="O14457">
        <v>5</v>
      </c>
      <c r="P14457">
        <v>460000</v>
      </c>
    </row>
    <row r="14458" spans="1:16">
      <c r="A14458">
        <v>18326</v>
      </c>
      <c r="B14458" t="s">
        <v>42</v>
      </c>
      <c r="C14458" t="str">
        <f t="shared" si="675"/>
        <v>Mercedes-Benz</v>
      </c>
      <c r="D14458" t="str">
        <f t="shared" si="676"/>
        <v>above 5years</v>
      </c>
      <c r="E14458" t="str">
        <f t="shared" si="677"/>
        <v>mileage below 20km</v>
      </c>
      <c r="F14458" t="s">
        <v>43</v>
      </c>
      <c r="G14458">
        <v>15</v>
      </c>
      <c r="H14458">
        <v>100000</v>
      </c>
      <c r="I14458" t="s">
        <v>23</v>
      </c>
      <c r="J14458" t="s">
        <v>24</v>
      </c>
      <c r="K14458" t="s">
        <v>16</v>
      </c>
      <c r="L14458">
        <v>15.8</v>
      </c>
      <c r="M14458">
        <v>2148</v>
      </c>
      <c r="N14458">
        <v>170</v>
      </c>
      <c r="O14458">
        <v>5</v>
      </c>
      <c r="P14458">
        <v>675000</v>
      </c>
    </row>
    <row r="14459" spans="1:16">
      <c r="A14459">
        <v>18327</v>
      </c>
      <c r="B14459" t="s">
        <v>50</v>
      </c>
      <c r="C14459" t="str">
        <f t="shared" si="675"/>
        <v>Volkswagen</v>
      </c>
      <c r="D14459" t="str">
        <f t="shared" si="676"/>
        <v>above 5years</v>
      </c>
      <c r="E14459" t="str">
        <f t="shared" si="677"/>
        <v>mileage below 20km</v>
      </c>
      <c r="F14459" t="s">
        <v>51</v>
      </c>
      <c r="G14459">
        <v>11</v>
      </c>
      <c r="H14459">
        <v>55000</v>
      </c>
      <c r="I14459" t="s">
        <v>23</v>
      </c>
      <c r="J14459" t="s">
        <v>15</v>
      </c>
      <c r="K14459" t="s">
        <v>16</v>
      </c>
      <c r="L14459">
        <v>15.04</v>
      </c>
      <c r="M14459">
        <v>1598</v>
      </c>
      <c r="N14459">
        <v>103.6</v>
      </c>
      <c r="O14459">
        <v>5</v>
      </c>
      <c r="P14459">
        <v>375000</v>
      </c>
    </row>
    <row r="14460" spans="1:16">
      <c r="A14460">
        <v>18328</v>
      </c>
      <c r="B14460" t="s">
        <v>12</v>
      </c>
      <c r="C14460" t="str">
        <f t="shared" si="675"/>
        <v>Maruti</v>
      </c>
      <c r="D14460" t="str">
        <f t="shared" si="676"/>
        <v>above 5years</v>
      </c>
      <c r="E14460" t="str">
        <f t="shared" si="677"/>
        <v>mileage below 20km</v>
      </c>
      <c r="F14460" t="s">
        <v>13</v>
      </c>
      <c r="G14460">
        <v>12</v>
      </c>
      <c r="H14460">
        <v>86240</v>
      </c>
      <c r="I14460" t="s">
        <v>23</v>
      </c>
      <c r="J14460" t="s">
        <v>15</v>
      </c>
      <c r="K14460" t="s">
        <v>16</v>
      </c>
      <c r="L14460">
        <v>19.7</v>
      </c>
      <c r="M14460">
        <v>796</v>
      </c>
      <c r="N14460">
        <v>46.3</v>
      </c>
      <c r="O14460">
        <v>5</v>
      </c>
      <c r="P14460">
        <v>210000</v>
      </c>
    </row>
    <row r="14461" spans="1:16">
      <c r="A14461">
        <v>18331</v>
      </c>
      <c r="B14461" t="s">
        <v>17</v>
      </c>
      <c r="C14461" t="str">
        <f t="shared" si="675"/>
        <v>Hyundai</v>
      </c>
      <c r="D14461" t="str">
        <f t="shared" si="676"/>
        <v>below 5years</v>
      </c>
      <c r="E14461" t="str">
        <f t="shared" si="677"/>
        <v>mileage below 20km</v>
      </c>
      <c r="F14461" t="s">
        <v>18</v>
      </c>
      <c r="G14461">
        <v>4</v>
      </c>
      <c r="H14461">
        <v>10000</v>
      </c>
      <c r="I14461" t="s">
        <v>23</v>
      </c>
      <c r="J14461" t="s">
        <v>15</v>
      </c>
      <c r="K14461" t="s">
        <v>31</v>
      </c>
      <c r="L14461">
        <v>18.899999999999999</v>
      </c>
      <c r="M14461">
        <v>1197</v>
      </c>
      <c r="N14461">
        <v>82</v>
      </c>
      <c r="O14461">
        <v>5</v>
      </c>
      <c r="P14461">
        <v>585000</v>
      </c>
    </row>
    <row r="14462" spans="1:16">
      <c r="A14462">
        <v>18332</v>
      </c>
      <c r="B14462" t="s">
        <v>12</v>
      </c>
      <c r="C14462" t="str">
        <f t="shared" si="675"/>
        <v>Maruti</v>
      </c>
      <c r="D14462" t="str">
        <f t="shared" si="676"/>
        <v>below 5years</v>
      </c>
      <c r="E14462" t="str">
        <f t="shared" si="677"/>
        <v xml:space="preserve"> mileage above 20km</v>
      </c>
      <c r="F14462" t="s">
        <v>13</v>
      </c>
      <c r="G14462">
        <v>1</v>
      </c>
      <c r="H14462">
        <v>5000</v>
      </c>
      <c r="I14462" t="s">
        <v>14</v>
      </c>
      <c r="J14462" t="s">
        <v>15</v>
      </c>
      <c r="K14462" t="s">
        <v>16</v>
      </c>
      <c r="L14462">
        <v>22.05</v>
      </c>
      <c r="M14462">
        <v>796</v>
      </c>
      <c r="N14462">
        <v>47.3</v>
      </c>
      <c r="O14462">
        <v>5</v>
      </c>
      <c r="P14462">
        <v>290000</v>
      </c>
    </row>
    <row r="14463" spans="1:16">
      <c r="A14463">
        <v>18333</v>
      </c>
      <c r="B14463" t="s">
        <v>88</v>
      </c>
      <c r="C14463" t="str">
        <f t="shared" si="675"/>
        <v>Volkswagen</v>
      </c>
      <c r="D14463" t="str">
        <f t="shared" si="676"/>
        <v>5years</v>
      </c>
      <c r="E14463" t="str">
        <f t="shared" si="677"/>
        <v>mileage below 20km</v>
      </c>
      <c r="F14463" t="s">
        <v>89</v>
      </c>
      <c r="G14463">
        <v>5</v>
      </c>
      <c r="H14463">
        <v>40000</v>
      </c>
      <c r="I14463" t="s">
        <v>14</v>
      </c>
      <c r="J14463" t="s">
        <v>15</v>
      </c>
      <c r="K14463" t="s">
        <v>31</v>
      </c>
      <c r="L14463">
        <v>17.21</v>
      </c>
      <c r="M14463">
        <v>1197</v>
      </c>
      <c r="N14463">
        <v>103.5</v>
      </c>
      <c r="O14463">
        <v>5</v>
      </c>
      <c r="P14463">
        <v>740000</v>
      </c>
    </row>
    <row r="14464" spans="1:16">
      <c r="A14464">
        <v>18334</v>
      </c>
      <c r="B14464" t="s">
        <v>34</v>
      </c>
      <c r="C14464" t="str">
        <f t="shared" si="675"/>
        <v>Hyundai</v>
      </c>
      <c r="D14464" t="str">
        <f t="shared" si="676"/>
        <v>above 5years</v>
      </c>
      <c r="E14464" t="str">
        <f t="shared" si="677"/>
        <v>mileage below 20km</v>
      </c>
      <c r="F14464" t="s">
        <v>35</v>
      </c>
      <c r="G14464">
        <v>6</v>
      </c>
      <c r="H14464">
        <v>54068</v>
      </c>
      <c r="I14464" t="s">
        <v>23</v>
      </c>
      <c r="J14464" t="s">
        <v>15</v>
      </c>
      <c r="K14464" t="s">
        <v>16</v>
      </c>
      <c r="L14464">
        <v>17.100000000000001</v>
      </c>
      <c r="M14464">
        <v>1591</v>
      </c>
      <c r="N14464">
        <v>121.3</v>
      </c>
      <c r="O14464">
        <v>5</v>
      </c>
      <c r="P14464">
        <v>671000</v>
      </c>
    </row>
    <row r="14465" spans="1:16">
      <c r="A14465">
        <v>18336</v>
      </c>
      <c r="B14465" t="s">
        <v>88</v>
      </c>
      <c r="C14465" t="str">
        <f t="shared" si="675"/>
        <v>Volkswagen</v>
      </c>
      <c r="D14465" t="str">
        <f t="shared" si="676"/>
        <v>above 5years</v>
      </c>
      <c r="E14465" t="str">
        <f t="shared" si="677"/>
        <v>mileage below 20km</v>
      </c>
      <c r="F14465" t="s">
        <v>89</v>
      </c>
      <c r="G14465">
        <v>11</v>
      </c>
      <c r="H14465">
        <v>51000</v>
      </c>
      <c r="I14465" t="s">
        <v>23</v>
      </c>
      <c r="J14465" t="s">
        <v>15</v>
      </c>
      <c r="K14465" t="s">
        <v>16</v>
      </c>
      <c r="L14465">
        <v>16.47</v>
      </c>
      <c r="M14465">
        <v>1198</v>
      </c>
      <c r="N14465">
        <v>73.900000000000006</v>
      </c>
      <c r="O14465">
        <v>5</v>
      </c>
      <c r="P14465">
        <v>275000</v>
      </c>
    </row>
    <row r="14466" spans="1:16">
      <c r="A14466">
        <v>18337</v>
      </c>
      <c r="B14466" t="s">
        <v>42</v>
      </c>
      <c r="C14466" t="str">
        <f t="shared" si="675"/>
        <v>Mercedes-Benz</v>
      </c>
      <c r="D14466" t="str">
        <f t="shared" si="676"/>
        <v>below 5years</v>
      </c>
      <c r="E14466" t="str">
        <f t="shared" si="677"/>
        <v>mileage below 20km</v>
      </c>
      <c r="F14466" t="s">
        <v>43</v>
      </c>
      <c r="G14466">
        <v>4</v>
      </c>
      <c r="H14466">
        <v>32057</v>
      </c>
      <c r="I14466" t="s">
        <v>23</v>
      </c>
      <c r="J14466" t="s">
        <v>24</v>
      </c>
      <c r="K14466" t="s">
        <v>31</v>
      </c>
      <c r="L14466">
        <v>14.84</v>
      </c>
      <c r="M14466">
        <v>2143</v>
      </c>
      <c r="N14466">
        <v>170</v>
      </c>
      <c r="O14466">
        <v>5</v>
      </c>
      <c r="P14466">
        <v>3350000</v>
      </c>
    </row>
    <row r="14467" spans="1:16">
      <c r="A14467">
        <v>18338</v>
      </c>
      <c r="B14467" t="s">
        <v>205</v>
      </c>
      <c r="C14467" t="str">
        <f t="shared" ref="C14467:C14530" si="678">LEFT(B14467,FIND(" ", B14467)-1)</f>
        <v>Jeep</v>
      </c>
      <c r="D14467" t="str">
        <f t="shared" ref="D14467:D14530" si="679">IF(G14467&gt;5,"above 5years",IF(G14467&lt;5,"below 5years",IF(G14467=5,"5years",0)))</f>
        <v>below 5years</v>
      </c>
      <c r="E14467" t="str">
        <f t="shared" ref="E14467:E14530" si="680">IF(L14467&lt;=20,"mileage below 20km",IF(L14467&gt;=20," mileage above 20km",0))</f>
        <v>mileage below 20km</v>
      </c>
      <c r="F14467" t="s">
        <v>206</v>
      </c>
      <c r="G14467">
        <v>4</v>
      </c>
      <c r="H14467">
        <v>28025</v>
      </c>
      <c r="I14467" t="s">
        <v>23</v>
      </c>
      <c r="J14467" t="s">
        <v>24</v>
      </c>
      <c r="K14467" t="s">
        <v>16</v>
      </c>
      <c r="L14467">
        <v>17.100000000000001</v>
      </c>
      <c r="M14467">
        <v>1956</v>
      </c>
      <c r="N14467">
        <v>170</v>
      </c>
      <c r="O14467">
        <v>5</v>
      </c>
      <c r="P14467">
        <v>1880000</v>
      </c>
    </row>
    <row r="14468" spans="1:16">
      <c r="A14468">
        <v>18339</v>
      </c>
      <c r="B14468" t="s">
        <v>32</v>
      </c>
      <c r="C14468" t="str">
        <f t="shared" si="678"/>
        <v>Maruti</v>
      </c>
      <c r="D14468" t="str">
        <f t="shared" si="679"/>
        <v>below 5years</v>
      </c>
      <c r="E14468" t="str">
        <f t="shared" si="680"/>
        <v xml:space="preserve"> mileage above 20km</v>
      </c>
      <c r="F14468" t="s">
        <v>33</v>
      </c>
      <c r="G14468">
        <v>2</v>
      </c>
      <c r="H14468">
        <v>5000</v>
      </c>
      <c r="I14468" t="s">
        <v>14</v>
      </c>
      <c r="J14468" t="s">
        <v>15</v>
      </c>
      <c r="K14468" t="s">
        <v>16</v>
      </c>
      <c r="L14468">
        <v>21.21</v>
      </c>
      <c r="M14468">
        <v>1197</v>
      </c>
      <c r="N14468">
        <v>81.8</v>
      </c>
      <c r="O14468">
        <v>5</v>
      </c>
      <c r="P14468">
        <v>550000</v>
      </c>
    </row>
    <row r="14469" spans="1:16">
      <c r="A14469">
        <v>18340</v>
      </c>
      <c r="B14469" t="s">
        <v>48</v>
      </c>
      <c r="C14469" t="str">
        <f t="shared" si="678"/>
        <v>Maruti</v>
      </c>
      <c r="D14469" t="str">
        <f t="shared" si="679"/>
        <v>above 5years</v>
      </c>
      <c r="E14469" t="str">
        <f t="shared" si="680"/>
        <v>mileage below 20km</v>
      </c>
      <c r="F14469" t="s">
        <v>49</v>
      </c>
      <c r="G14469">
        <v>11</v>
      </c>
      <c r="H14469">
        <v>52000</v>
      </c>
      <c r="I14469" t="s">
        <v>14</v>
      </c>
      <c r="J14469" t="s">
        <v>15</v>
      </c>
      <c r="K14469" t="s">
        <v>16</v>
      </c>
      <c r="L14469">
        <v>17.5</v>
      </c>
      <c r="M14469">
        <v>1298</v>
      </c>
      <c r="N14469">
        <v>85.8</v>
      </c>
      <c r="O14469">
        <v>5</v>
      </c>
      <c r="P14469">
        <v>250000</v>
      </c>
    </row>
    <row r="14470" spans="1:16">
      <c r="A14470">
        <v>18341</v>
      </c>
      <c r="B14470" t="s">
        <v>46</v>
      </c>
      <c r="C14470" t="str">
        <f t="shared" si="678"/>
        <v>Maruti</v>
      </c>
      <c r="D14470" t="str">
        <f t="shared" si="679"/>
        <v>below 5years</v>
      </c>
      <c r="E14470" t="str">
        <f t="shared" si="680"/>
        <v xml:space="preserve"> mileage above 20km</v>
      </c>
      <c r="F14470" t="s">
        <v>47</v>
      </c>
      <c r="G14470">
        <v>3</v>
      </c>
      <c r="H14470">
        <v>14000</v>
      </c>
      <c r="I14470" t="s">
        <v>23</v>
      </c>
      <c r="J14470" t="s">
        <v>15</v>
      </c>
      <c r="K14470" t="s">
        <v>16</v>
      </c>
      <c r="L14470">
        <v>21.4</v>
      </c>
      <c r="M14470">
        <v>1197</v>
      </c>
      <c r="N14470">
        <v>83.1</v>
      </c>
      <c r="O14470">
        <v>5</v>
      </c>
      <c r="P14470">
        <v>731000</v>
      </c>
    </row>
    <row r="14471" spans="1:16">
      <c r="A14471">
        <v>18342</v>
      </c>
      <c r="B14471" t="s">
        <v>25</v>
      </c>
      <c r="C14471" t="str">
        <f t="shared" si="678"/>
        <v>Maruti</v>
      </c>
      <c r="D14471" t="str">
        <f t="shared" si="679"/>
        <v>above 5years</v>
      </c>
      <c r="E14471" t="str">
        <f t="shared" si="680"/>
        <v xml:space="preserve"> mileage above 20km</v>
      </c>
      <c r="F14471" t="s">
        <v>26</v>
      </c>
      <c r="G14471">
        <v>15</v>
      </c>
      <c r="H14471">
        <v>37000</v>
      </c>
      <c r="I14471" t="s">
        <v>23</v>
      </c>
      <c r="J14471" t="s">
        <v>15</v>
      </c>
      <c r="K14471" t="s">
        <v>16</v>
      </c>
      <c r="L14471">
        <v>21.79</v>
      </c>
      <c r="M14471">
        <v>998</v>
      </c>
      <c r="N14471">
        <v>67.05</v>
      </c>
      <c r="O14471">
        <v>5</v>
      </c>
      <c r="P14471">
        <v>135000</v>
      </c>
    </row>
    <row r="14472" spans="1:16">
      <c r="A14472">
        <v>18343</v>
      </c>
      <c r="B14472" t="s">
        <v>32</v>
      </c>
      <c r="C14472" t="str">
        <f t="shared" si="678"/>
        <v>Maruti</v>
      </c>
      <c r="D14472" t="str">
        <f t="shared" si="679"/>
        <v>above 5years</v>
      </c>
      <c r="E14472" t="str">
        <f t="shared" si="680"/>
        <v xml:space="preserve"> mileage above 20km</v>
      </c>
      <c r="F14472" t="s">
        <v>33</v>
      </c>
      <c r="G14472">
        <v>8</v>
      </c>
      <c r="H14472">
        <v>54540</v>
      </c>
      <c r="I14472" t="s">
        <v>23</v>
      </c>
      <c r="J14472" t="s">
        <v>24</v>
      </c>
      <c r="K14472" t="s">
        <v>16</v>
      </c>
      <c r="L14472">
        <v>28.4</v>
      </c>
      <c r="M14472">
        <v>1248</v>
      </c>
      <c r="N14472">
        <v>74</v>
      </c>
      <c r="O14472">
        <v>5</v>
      </c>
      <c r="P14472">
        <v>430000</v>
      </c>
    </row>
    <row r="14473" spans="1:16">
      <c r="A14473">
        <v>18344</v>
      </c>
      <c r="B14473" t="s">
        <v>19</v>
      </c>
      <c r="C14473" t="str">
        <f t="shared" si="678"/>
        <v>Hyundai</v>
      </c>
      <c r="D14473" t="str">
        <f t="shared" si="679"/>
        <v>above 5years</v>
      </c>
      <c r="E14473" t="str">
        <f t="shared" si="680"/>
        <v>mileage below 20km</v>
      </c>
      <c r="F14473" t="s">
        <v>20</v>
      </c>
      <c r="G14473">
        <v>6</v>
      </c>
      <c r="H14473">
        <v>90000</v>
      </c>
      <c r="I14473" t="s">
        <v>14</v>
      </c>
      <c r="J14473" t="s">
        <v>15</v>
      </c>
      <c r="K14473" t="s">
        <v>16</v>
      </c>
      <c r="L14473">
        <v>18.600000000000001</v>
      </c>
      <c r="M14473">
        <v>1197</v>
      </c>
      <c r="N14473">
        <v>81.83</v>
      </c>
      <c r="O14473">
        <v>5</v>
      </c>
      <c r="P14473">
        <v>490000</v>
      </c>
    </row>
    <row r="14474" spans="1:16">
      <c r="A14474">
        <v>18346</v>
      </c>
      <c r="B14474" t="s">
        <v>80</v>
      </c>
      <c r="C14474" t="str">
        <f t="shared" si="678"/>
        <v>Ford</v>
      </c>
      <c r="D14474" t="str">
        <f t="shared" si="679"/>
        <v>5years</v>
      </c>
      <c r="E14474" t="str">
        <f t="shared" si="680"/>
        <v xml:space="preserve"> mileage above 20km</v>
      </c>
      <c r="F14474" t="s">
        <v>81</v>
      </c>
      <c r="G14474">
        <v>5</v>
      </c>
      <c r="H14474">
        <v>80000</v>
      </c>
      <c r="I14474" t="s">
        <v>14</v>
      </c>
      <c r="J14474" t="s">
        <v>24</v>
      </c>
      <c r="K14474" t="s">
        <v>16</v>
      </c>
      <c r="L14474">
        <v>26.1</v>
      </c>
      <c r="M14474">
        <v>1498</v>
      </c>
      <c r="N14474">
        <v>99.23</v>
      </c>
      <c r="O14474">
        <v>5</v>
      </c>
      <c r="P14474">
        <v>600000</v>
      </c>
    </row>
    <row r="14475" spans="1:16">
      <c r="A14475">
        <v>18347</v>
      </c>
      <c r="B14475" t="s">
        <v>34</v>
      </c>
      <c r="C14475" t="str">
        <f t="shared" si="678"/>
        <v>Hyundai</v>
      </c>
      <c r="D14475" t="str">
        <f t="shared" si="679"/>
        <v>below 5years</v>
      </c>
      <c r="E14475" t="str">
        <f t="shared" si="680"/>
        <v>mileage below 20km</v>
      </c>
      <c r="F14475" t="s">
        <v>35</v>
      </c>
      <c r="G14475">
        <v>4</v>
      </c>
      <c r="H14475">
        <v>50000</v>
      </c>
      <c r="I14475" t="s">
        <v>14</v>
      </c>
      <c r="J14475" t="s">
        <v>15</v>
      </c>
      <c r="K14475" t="s">
        <v>16</v>
      </c>
      <c r="L14475">
        <v>17.010000000000002</v>
      </c>
      <c r="M14475">
        <v>1591</v>
      </c>
      <c r="N14475">
        <v>121.3</v>
      </c>
      <c r="O14475">
        <v>5</v>
      </c>
      <c r="P14475">
        <v>950000</v>
      </c>
    </row>
    <row r="14476" spans="1:16">
      <c r="A14476">
        <v>18348</v>
      </c>
      <c r="B14476" t="s">
        <v>246</v>
      </c>
      <c r="C14476" t="str">
        <f t="shared" si="678"/>
        <v>Kia</v>
      </c>
      <c r="D14476" t="str">
        <f t="shared" si="679"/>
        <v>below 5years</v>
      </c>
      <c r="E14476" t="str">
        <f t="shared" si="680"/>
        <v>mileage below 20km</v>
      </c>
      <c r="F14476" t="s">
        <v>247</v>
      </c>
      <c r="G14476">
        <v>1</v>
      </c>
      <c r="H14476">
        <v>8800</v>
      </c>
      <c r="I14476" t="s">
        <v>23</v>
      </c>
      <c r="J14476" t="s">
        <v>24</v>
      </c>
      <c r="K14476" t="s">
        <v>31</v>
      </c>
      <c r="L14476">
        <v>14.11</v>
      </c>
      <c r="M14476">
        <v>2199</v>
      </c>
      <c r="N14476">
        <v>197.2</v>
      </c>
      <c r="O14476">
        <v>7</v>
      </c>
      <c r="P14476">
        <v>3200000</v>
      </c>
    </row>
    <row r="14477" spans="1:16">
      <c r="A14477">
        <v>18349</v>
      </c>
      <c r="B14477" t="s">
        <v>17</v>
      </c>
      <c r="C14477" t="str">
        <f t="shared" si="678"/>
        <v>Hyundai</v>
      </c>
      <c r="D14477" t="str">
        <f t="shared" si="679"/>
        <v>above 5years</v>
      </c>
      <c r="E14477" t="str">
        <f t="shared" si="680"/>
        <v>mileage below 20km</v>
      </c>
      <c r="F14477" t="s">
        <v>18</v>
      </c>
      <c r="G14477">
        <v>7</v>
      </c>
      <c r="H14477">
        <v>65000</v>
      </c>
      <c r="I14477" t="s">
        <v>23</v>
      </c>
      <c r="J14477" t="s">
        <v>15</v>
      </c>
      <c r="K14477" t="s">
        <v>31</v>
      </c>
      <c r="L14477">
        <v>18.899999999999999</v>
      </c>
      <c r="M14477">
        <v>1197</v>
      </c>
      <c r="N14477">
        <v>81.86</v>
      </c>
      <c r="O14477">
        <v>5</v>
      </c>
      <c r="P14477">
        <v>485000</v>
      </c>
    </row>
    <row r="14478" spans="1:16">
      <c r="A14478">
        <v>18352</v>
      </c>
      <c r="B14478" t="s">
        <v>92</v>
      </c>
      <c r="C14478" t="str">
        <f t="shared" si="678"/>
        <v>Maruti</v>
      </c>
      <c r="D14478" t="str">
        <f t="shared" si="679"/>
        <v>5years</v>
      </c>
      <c r="E14478" t="str">
        <f t="shared" si="680"/>
        <v xml:space="preserve"> mileage above 20km</v>
      </c>
      <c r="F14478" t="s">
        <v>93</v>
      </c>
      <c r="G14478">
        <v>5</v>
      </c>
      <c r="H14478">
        <v>39500</v>
      </c>
      <c r="I14478" t="s">
        <v>23</v>
      </c>
      <c r="J14478" t="s">
        <v>24</v>
      </c>
      <c r="K14478" t="s">
        <v>16</v>
      </c>
      <c r="L14478">
        <v>27.62</v>
      </c>
      <c r="M14478">
        <v>793</v>
      </c>
      <c r="N14478">
        <v>47</v>
      </c>
      <c r="O14478">
        <v>5</v>
      </c>
      <c r="P14478">
        <v>430000</v>
      </c>
    </row>
    <row r="14479" spans="1:16">
      <c r="A14479">
        <v>18353</v>
      </c>
      <c r="B14479" t="s">
        <v>54</v>
      </c>
      <c r="C14479" t="str">
        <f t="shared" si="678"/>
        <v>Honda</v>
      </c>
      <c r="D14479" t="str">
        <f t="shared" si="679"/>
        <v>below 5years</v>
      </c>
      <c r="E14479" t="str">
        <f t="shared" si="680"/>
        <v>mileage below 20km</v>
      </c>
      <c r="F14479" t="s">
        <v>55</v>
      </c>
      <c r="G14479">
        <v>4</v>
      </c>
      <c r="H14479">
        <v>22000</v>
      </c>
      <c r="I14479" t="s">
        <v>23</v>
      </c>
      <c r="J14479" t="s">
        <v>15</v>
      </c>
      <c r="K14479" t="s">
        <v>16</v>
      </c>
      <c r="L14479">
        <v>17.399999999999999</v>
      </c>
      <c r="M14479">
        <v>1497</v>
      </c>
      <c r="N14479">
        <v>117.3</v>
      </c>
      <c r="O14479">
        <v>5</v>
      </c>
      <c r="P14479">
        <v>825000</v>
      </c>
    </row>
    <row r="14480" spans="1:16">
      <c r="A14480">
        <v>18354</v>
      </c>
      <c r="B14480" t="s">
        <v>36</v>
      </c>
      <c r="C14480" t="str">
        <f t="shared" si="678"/>
        <v>Renault</v>
      </c>
      <c r="D14480" t="str">
        <f t="shared" si="679"/>
        <v>above 5years</v>
      </c>
      <c r="E14480" t="str">
        <f t="shared" si="680"/>
        <v>mileage below 20km</v>
      </c>
      <c r="F14480" t="s">
        <v>37</v>
      </c>
      <c r="G14480">
        <v>8</v>
      </c>
      <c r="H14480">
        <v>75000</v>
      </c>
      <c r="I14480" t="s">
        <v>23</v>
      </c>
      <c r="J14480" t="s">
        <v>24</v>
      </c>
      <c r="K14480" t="s">
        <v>16</v>
      </c>
      <c r="L14480">
        <v>19.600000000000001</v>
      </c>
      <c r="M14480">
        <v>1461</v>
      </c>
      <c r="N14480">
        <v>108.45</v>
      </c>
      <c r="O14480">
        <v>5</v>
      </c>
      <c r="P14480">
        <v>550000</v>
      </c>
    </row>
    <row r="14481" spans="1:16">
      <c r="A14481">
        <v>18355</v>
      </c>
      <c r="B14481" t="s">
        <v>25</v>
      </c>
      <c r="C14481" t="str">
        <f t="shared" si="678"/>
        <v>Maruti</v>
      </c>
      <c r="D14481" t="str">
        <f t="shared" si="679"/>
        <v>above 5years</v>
      </c>
      <c r="E14481" t="str">
        <f t="shared" si="680"/>
        <v>mileage below 20km</v>
      </c>
      <c r="F14481" t="s">
        <v>26</v>
      </c>
      <c r="G14481">
        <v>16</v>
      </c>
      <c r="H14481">
        <v>96000</v>
      </c>
      <c r="I14481" t="s">
        <v>23</v>
      </c>
      <c r="J14481" t="s">
        <v>15</v>
      </c>
      <c r="K14481" t="s">
        <v>16</v>
      </c>
      <c r="L14481">
        <v>18.899999999999999</v>
      </c>
      <c r="M14481">
        <v>998</v>
      </c>
      <c r="N14481">
        <v>67.099999999999994</v>
      </c>
      <c r="O14481">
        <v>5</v>
      </c>
      <c r="P14481">
        <v>185000</v>
      </c>
    </row>
    <row r="14482" spans="1:16">
      <c r="A14482">
        <v>18356</v>
      </c>
      <c r="B14482" t="s">
        <v>12</v>
      </c>
      <c r="C14482" t="str">
        <f t="shared" si="678"/>
        <v>Maruti</v>
      </c>
      <c r="D14482" t="str">
        <f t="shared" si="679"/>
        <v>above 5years</v>
      </c>
      <c r="E14482" t="str">
        <f t="shared" si="680"/>
        <v>mileage below 20km</v>
      </c>
      <c r="F14482" t="s">
        <v>13</v>
      </c>
      <c r="G14482">
        <v>15</v>
      </c>
      <c r="H14482">
        <v>75000</v>
      </c>
      <c r="I14482" t="s">
        <v>23</v>
      </c>
      <c r="J14482" t="s">
        <v>15</v>
      </c>
      <c r="K14482" t="s">
        <v>16</v>
      </c>
      <c r="L14482">
        <v>19.7</v>
      </c>
      <c r="M14482">
        <v>796</v>
      </c>
      <c r="N14482">
        <v>46.3</v>
      </c>
      <c r="O14482">
        <v>5</v>
      </c>
      <c r="P14482">
        <v>105000</v>
      </c>
    </row>
    <row r="14483" spans="1:16">
      <c r="A14483">
        <v>18358</v>
      </c>
      <c r="B14483" t="s">
        <v>54</v>
      </c>
      <c r="C14483" t="str">
        <f t="shared" si="678"/>
        <v>Honda</v>
      </c>
      <c r="D14483" t="str">
        <f t="shared" si="679"/>
        <v>above 5years</v>
      </c>
      <c r="E14483" t="str">
        <f t="shared" si="680"/>
        <v>mileage below 20km</v>
      </c>
      <c r="F14483" t="s">
        <v>55</v>
      </c>
      <c r="G14483">
        <v>11</v>
      </c>
      <c r="H14483">
        <v>90000</v>
      </c>
      <c r="I14483" t="s">
        <v>14</v>
      </c>
      <c r="J14483" t="s">
        <v>15</v>
      </c>
      <c r="K14483" t="s">
        <v>31</v>
      </c>
      <c r="L14483">
        <v>16.8</v>
      </c>
      <c r="M14483">
        <v>1497</v>
      </c>
      <c r="N14483">
        <v>118</v>
      </c>
      <c r="O14483">
        <v>5</v>
      </c>
      <c r="P14483">
        <v>328000</v>
      </c>
    </row>
    <row r="14484" spans="1:16">
      <c r="A14484">
        <v>18359</v>
      </c>
      <c r="B14484" t="s">
        <v>44</v>
      </c>
      <c r="C14484" t="str">
        <f t="shared" si="678"/>
        <v>Toyota</v>
      </c>
      <c r="D14484" t="str">
        <f t="shared" si="679"/>
        <v>above 5years</v>
      </c>
      <c r="E14484" t="str">
        <f t="shared" si="680"/>
        <v>mileage below 20km</v>
      </c>
      <c r="F14484" t="s">
        <v>45</v>
      </c>
      <c r="G14484">
        <v>8</v>
      </c>
      <c r="H14484">
        <v>80000</v>
      </c>
      <c r="I14484" t="s">
        <v>14</v>
      </c>
      <c r="J14484" t="s">
        <v>24</v>
      </c>
      <c r="K14484" t="s">
        <v>16</v>
      </c>
      <c r="L14484">
        <v>12.99</v>
      </c>
      <c r="M14484">
        <v>2494</v>
      </c>
      <c r="N14484">
        <v>100</v>
      </c>
      <c r="O14484">
        <v>7</v>
      </c>
      <c r="P14484">
        <v>1300000</v>
      </c>
    </row>
    <row r="14485" spans="1:16">
      <c r="A14485">
        <v>18361</v>
      </c>
      <c r="B14485" t="s">
        <v>48</v>
      </c>
      <c r="C14485" t="str">
        <f t="shared" si="678"/>
        <v>Maruti</v>
      </c>
      <c r="D14485" t="str">
        <f t="shared" si="679"/>
        <v>above 5years</v>
      </c>
      <c r="E14485" t="str">
        <f t="shared" si="680"/>
        <v xml:space="preserve"> mileage above 20km</v>
      </c>
      <c r="F14485" t="s">
        <v>49</v>
      </c>
      <c r="G14485">
        <v>6</v>
      </c>
      <c r="H14485">
        <v>38000</v>
      </c>
      <c r="I14485" t="s">
        <v>23</v>
      </c>
      <c r="J14485" t="s">
        <v>15</v>
      </c>
      <c r="K14485" t="s">
        <v>16</v>
      </c>
      <c r="L14485">
        <v>21.21</v>
      </c>
      <c r="M14485">
        <v>1197</v>
      </c>
      <c r="N14485">
        <v>81.8</v>
      </c>
      <c r="O14485">
        <v>5</v>
      </c>
      <c r="P14485">
        <v>530000</v>
      </c>
    </row>
    <row r="14486" spans="1:16">
      <c r="A14486">
        <v>18364</v>
      </c>
      <c r="B14486" t="s">
        <v>103</v>
      </c>
      <c r="C14486" t="str">
        <f t="shared" si="678"/>
        <v>Honda</v>
      </c>
      <c r="D14486" t="str">
        <f t="shared" si="679"/>
        <v>below 5years</v>
      </c>
      <c r="E14486" t="str">
        <f t="shared" si="680"/>
        <v>mileage below 20km</v>
      </c>
      <c r="F14486" t="s">
        <v>104</v>
      </c>
      <c r="G14486">
        <v>4</v>
      </c>
      <c r="H14486">
        <v>41615</v>
      </c>
      <c r="I14486" t="s">
        <v>23</v>
      </c>
      <c r="J14486" t="s">
        <v>15</v>
      </c>
      <c r="K14486" t="s">
        <v>16</v>
      </c>
      <c r="L14486">
        <v>18.7</v>
      </c>
      <c r="M14486">
        <v>1199</v>
      </c>
      <c r="N14486">
        <v>88.7</v>
      </c>
      <c r="O14486">
        <v>5</v>
      </c>
      <c r="P14486">
        <v>611000</v>
      </c>
    </row>
    <row r="14487" spans="1:16">
      <c r="A14487">
        <v>18365</v>
      </c>
      <c r="B14487" t="s">
        <v>84</v>
      </c>
      <c r="C14487" t="str">
        <f t="shared" si="678"/>
        <v>Maruti</v>
      </c>
      <c r="D14487" t="str">
        <f t="shared" si="679"/>
        <v>below 5years</v>
      </c>
      <c r="E14487" t="str">
        <f t="shared" si="680"/>
        <v xml:space="preserve"> mileage above 20km</v>
      </c>
      <c r="F14487" t="s">
        <v>85</v>
      </c>
      <c r="G14487">
        <v>3</v>
      </c>
      <c r="H14487">
        <v>30000</v>
      </c>
      <c r="I14487" t="s">
        <v>14</v>
      </c>
      <c r="J14487" t="s">
        <v>24</v>
      </c>
      <c r="K14487" t="s">
        <v>16</v>
      </c>
      <c r="L14487">
        <v>24.3</v>
      </c>
      <c r="M14487">
        <v>1248</v>
      </c>
      <c r="N14487">
        <v>88.5</v>
      </c>
      <c r="O14487">
        <v>5</v>
      </c>
      <c r="P14487">
        <v>750000</v>
      </c>
    </row>
    <row r="14488" spans="1:16">
      <c r="A14488">
        <v>18366</v>
      </c>
      <c r="B14488" t="s">
        <v>52</v>
      </c>
      <c r="C14488" t="str">
        <f t="shared" si="678"/>
        <v>Hyundai</v>
      </c>
      <c r="D14488" t="str">
        <f t="shared" si="679"/>
        <v>below 5years</v>
      </c>
      <c r="E14488" t="str">
        <f t="shared" si="680"/>
        <v>mileage below 20km</v>
      </c>
      <c r="F14488" t="s">
        <v>53</v>
      </c>
      <c r="G14488">
        <v>4</v>
      </c>
      <c r="H14488">
        <v>27000</v>
      </c>
      <c r="I14488" t="s">
        <v>23</v>
      </c>
      <c r="J14488" t="s">
        <v>15</v>
      </c>
      <c r="K14488" t="s">
        <v>16</v>
      </c>
      <c r="L14488">
        <v>15.29</v>
      </c>
      <c r="M14488">
        <v>1591</v>
      </c>
      <c r="N14488">
        <v>121.3</v>
      </c>
      <c r="O14488">
        <v>5</v>
      </c>
      <c r="P14488">
        <v>1035000</v>
      </c>
    </row>
    <row r="14489" spans="1:16">
      <c r="A14489">
        <v>18367</v>
      </c>
      <c r="B14489" t="s">
        <v>90</v>
      </c>
      <c r="C14489" t="str">
        <f t="shared" si="678"/>
        <v>Kia</v>
      </c>
      <c r="D14489" t="str">
        <f t="shared" si="679"/>
        <v>below 5years</v>
      </c>
      <c r="E14489" t="str">
        <f t="shared" si="680"/>
        <v xml:space="preserve"> mileage above 20km</v>
      </c>
      <c r="F14489" t="s">
        <v>91</v>
      </c>
      <c r="G14489">
        <v>1</v>
      </c>
      <c r="H14489">
        <v>1600</v>
      </c>
      <c r="I14489" t="s">
        <v>23</v>
      </c>
      <c r="J14489" t="s">
        <v>24</v>
      </c>
      <c r="K14489" t="s">
        <v>16</v>
      </c>
      <c r="L14489">
        <v>20.8</v>
      </c>
      <c r="M14489">
        <v>1493</v>
      </c>
      <c r="N14489">
        <v>113.4</v>
      </c>
      <c r="O14489">
        <v>5</v>
      </c>
      <c r="P14489">
        <v>1925000</v>
      </c>
    </row>
    <row r="14490" spans="1:16">
      <c r="A14490">
        <v>18368</v>
      </c>
      <c r="B14490" t="s">
        <v>106</v>
      </c>
      <c r="C14490" t="str">
        <f t="shared" si="678"/>
        <v>BMW</v>
      </c>
      <c r="D14490" t="str">
        <f t="shared" si="679"/>
        <v>above 5years</v>
      </c>
      <c r="E14490" t="str">
        <f t="shared" si="680"/>
        <v>mileage below 20km</v>
      </c>
      <c r="F14490">
        <v>3</v>
      </c>
      <c r="G14490">
        <v>10</v>
      </c>
      <c r="H14490">
        <v>51048</v>
      </c>
      <c r="I14490" t="s">
        <v>23</v>
      </c>
      <c r="J14490" t="s">
        <v>24</v>
      </c>
      <c r="K14490" t="s">
        <v>31</v>
      </c>
      <c r="L14490">
        <v>13.2</v>
      </c>
      <c r="M14490">
        <v>1995</v>
      </c>
      <c r="N14490">
        <v>170</v>
      </c>
      <c r="O14490">
        <v>5</v>
      </c>
      <c r="P14490">
        <v>815000</v>
      </c>
    </row>
    <row r="14491" spans="1:16">
      <c r="A14491">
        <v>18369</v>
      </c>
      <c r="B14491" t="s">
        <v>12</v>
      </c>
      <c r="C14491" t="str">
        <f t="shared" si="678"/>
        <v>Maruti</v>
      </c>
      <c r="D14491" t="str">
        <f t="shared" si="679"/>
        <v>below 5years</v>
      </c>
      <c r="E14491" t="str">
        <f t="shared" si="680"/>
        <v xml:space="preserve"> mileage above 20km</v>
      </c>
      <c r="F14491" t="s">
        <v>13</v>
      </c>
      <c r="G14491">
        <v>2</v>
      </c>
      <c r="H14491">
        <v>8000</v>
      </c>
      <c r="I14491" t="s">
        <v>23</v>
      </c>
      <c r="J14491" t="s">
        <v>15</v>
      </c>
      <c r="K14491" t="s">
        <v>31</v>
      </c>
      <c r="L14491">
        <v>23.95</v>
      </c>
      <c r="M14491">
        <v>998</v>
      </c>
      <c r="N14491">
        <v>67.05</v>
      </c>
      <c r="O14491">
        <v>5</v>
      </c>
      <c r="P14491">
        <v>415000</v>
      </c>
    </row>
    <row r="14492" spans="1:16">
      <c r="A14492">
        <v>18371</v>
      </c>
      <c r="B14492" t="s">
        <v>25</v>
      </c>
      <c r="C14492" t="str">
        <f t="shared" si="678"/>
        <v>Maruti</v>
      </c>
      <c r="D14492" t="str">
        <f t="shared" si="679"/>
        <v>below 5years</v>
      </c>
      <c r="E14492" t="str">
        <f t="shared" si="680"/>
        <v xml:space="preserve"> mileage above 20km</v>
      </c>
      <c r="F14492" t="s">
        <v>26</v>
      </c>
      <c r="G14492">
        <v>2</v>
      </c>
      <c r="H14492">
        <v>22000</v>
      </c>
      <c r="I14492" t="s">
        <v>23</v>
      </c>
      <c r="J14492" t="s">
        <v>73</v>
      </c>
      <c r="K14492" t="s">
        <v>16</v>
      </c>
      <c r="L14492">
        <v>26.6</v>
      </c>
      <c r="M14492">
        <v>998</v>
      </c>
      <c r="N14492">
        <v>58.16</v>
      </c>
      <c r="O14492">
        <v>5</v>
      </c>
      <c r="P14492">
        <v>517000</v>
      </c>
    </row>
    <row r="14493" spans="1:16">
      <c r="A14493">
        <v>18372</v>
      </c>
      <c r="B14493" t="s">
        <v>32</v>
      </c>
      <c r="C14493" t="str">
        <f t="shared" si="678"/>
        <v>Maruti</v>
      </c>
      <c r="D14493" t="str">
        <f t="shared" si="679"/>
        <v>above 5years</v>
      </c>
      <c r="E14493" t="str">
        <f t="shared" si="680"/>
        <v xml:space="preserve"> mileage above 20km</v>
      </c>
      <c r="F14493" t="s">
        <v>33</v>
      </c>
      <c r="G14493">
        <v>6</v>
      </c>
      <c r="H14493">
        <v>70000</v>
      </c>
      <c r="I14493" t="s">
        <v>14</v>
      </c>
      <c r="J14493" t="s">
        <v>24</v>
      </c>
      <c r="K14493" t="s">
        <v>16</v>
      </c>
      <c r="L14493">
        <v>25.2</v>
      </c>
      <c r="M14493">
        <v>1248</v>
      </c>
      <c r="N14493">
        <v>74</v>
      </c>
      <c r="O14493">
        <v>5</v>
      </c>
      <c r="P14493">
        <v>525000</v>
      </c>
    </row>
    <row r="14494" spans="1:16">
      <c r="A14494">
        <v>18373</v>
      </c>
      <c r="B14494" t="s">
        <v>106</v>
      </c>
      <c r="C14494" t="str">
        <f t="shared" si="678"/>
        <v>BMW</v>
      </c>
      <c r="D14494" t="str">
        <f t="shared" si="679"/>
        <v>above 5years</v>
      </c>
      <c r="E14494" t="str">
        <f t="shared" si="680"/>
        <v>mileage below 20km</v>
      </c>
      <c r="F14494">
        <v>3</v>
      </c>
      <c r="G14494">
        <v>10</v>
      </c>
      <c r="H14494">
        <v>41000</v>
      </c>
      <c r="I14494" t="s">
        <v>23</v>
      </c>
      <c r="J14494" t="s">
        <v>24</v>
      </c>
      <c r="K14494" t="s">
        <v>31</v>
      </c>
      <c r="L14494">
        <v>16.07</v>
      </c>
      <c r="M14494">
        <v>1995</v>
      </c>
      <c r="N14494">
        <v>181</v>
      </c>
      <c r="O14494">
        <v>5</v>
      </c>
      <c r="P14494">
        <v>1700000</v>
      </c>
    </row>
    <row r="14495" spans="1:16">
      <c r="A14495">
        <v>18374</v>
      </c>
      <c r="B14495" t="s">
        <v>58</v>
      </c>
      <c r="C14495" t="str">
        <f t="shared" si="678"/>
        <v>Toyota</v>
      </c>
      <c r="D14495" t="str">
        <f t="shared" si="679"/>
        <v>above 5years</v>
      </c>
      <c r="E14495" t="str">
        <f t="shared" si="680"/>
        <v>mileage below 20km</v>
      </c>
      <c r="F14495" t="s">
        <v>59</v>
      </c>
      <c r="G14495">
        <v>8</v>
      </c>
      <c r="H14495">
        <v>92000</v>
      </c>
      <c r="I14495" t="s">
        <v>23</v>
      </c>
      <c r="J14495" t="s">
        <v>24</v>
      </c>
      <c r="K14495" t="s">
        <v>16</v>
      </c>
      <c r="L14495">
        <v>12.55</v>
      </c>
      <c r="M14495">
        <v>2982</v>
      </c>
      <c r="N14495">
        <v>168.5</v>
      </c>
      <c r="O14495">
        <v>7</v>
      </c>
      <c r="P14495">
        <v>1511000</v>
      </c>
    </row>
    <row r="14496" spans="1:16">
      <c r="A14496">
        <v>18375</v>
      </c>
      <c r="B14496" t="s">
        <v>123</v>
      </c>
      <c r="C14496" t="str">
        <f t="shared" si="678"/>
        <v>Audi</v>
      </c>
      <c r="D14496" t="str">
        <f t="shared" si="679"/>
        <v>below 5years</v>
      </c>
      <c r="E14496" t="str">
        <f t="shared" si="680"/>
        <v>mileage below 20km</v>
      </c>
      <c r="F14496" t="s">
        <v>124</v>
      </c>
      <c r="G14496">
        <v>4</v>
      </c>
      <c r="H14496">
        <v>23000</v>
      </c>
      <c r="I14496" t="s">
        <v>23</v>
      </c>
      <c r="J14496" t="s">
        <v>24</v>
      </c>
      <c r="K14496" t="s">
        <v>31</v>
      </c>
      <c r="L14496">
        <v>18.53</v>
      </c>
      <c r="M14496">
        <v>1968</v>
      </c>
      <c r="N14496">
        <v>187.74</v>
      </c>
      <c r="O14496">
        <v>5</v>
      </c>
      <c r="P14496">
        <v>3150000</v>
      </c>
    </row>
    <row r="14497" spans="1:16">
      <c r="A14497">
        <v>18376</v>
      </c>
      <c r="B14497" t="s">
        <v>82</v>
      </c>
      <c r="C14497" t="str">
        <f t="shared" si="678"/>
        <v>Ford</v>
      </c>
      <c r="D14497" t="str">
        <f t="shared" si="679"/>
        <v>above 5years</v>
      </c>
      <c r="E14497" t="str">
        <f t="shared" si="680"/>
        <v>mileage below 20km</v>
      </c>
      <c r="F14497" t="s">
        <v>83</v>
      </c>
      <c r="G14497">
        <v>7</v>
      </c>
      <c r="H14497">
        <v>110000</v>
      </c>
      <c r="I14497" t="s">
        <v>14</v>
      </c>
      <c r="J14497" t="s">
        <v>24</v>
      </c>
      <c r="K14497" t="s">
        <v>16</v>
      </c>
      <c r="L14497">
        <v>20</v>
      </c>
      <c r="M14497">
        <v>1399</v>
      </c>
      <c r="N14497">
        <v>68.05</v>
      </c>
      <c r="O14497">
        <v>5</v>
      </c>
      <c r="P14497">
        <v>275000</v>
      </c>
    </row>
    <row r="14498" spans="1:16">
      <c r="A14498">
        <v>18377</v>
      </c>
      <c r="B14498" t="s">
        <v>66</v>
      </c>
      <c r="C14498" t="str">
        <f t="shared" si="678"/>
        <v>Mahindra</v>
      </c>
      <c r="D14498" t="str">
        <f t="shared" si="679"/>
        <v>above 5years</v>
      </c>
      <c r="E14498" t="str">
        <f t="shared" si="680"/>
        <v>mileage below 20km</v>
      </c>
      <c r="F14498" t="s">
        <v>67</v>
      </c>
      <c r="G14498">
        <v>8</v>
      </c>
      <c r="H14498">
        <v>58000</v>
      </c>
      <c r="I14498" t="s">
        <v>23</v>
      </c>
      <c r="J14498" t="s">
        <v>24</v>
      </c>
      <c r="K14498" t="s">
        <v>16</v>
      </c>
      <c r="L14498">
        <v>15.1</v>
      </c>
      <c r="M14498">
        <v>2179</v>
      </c>
      <c r="N14498">
        <v>140</v>
      </c>
      <c r="O14498">
        <v>7</v>
      </c>
      <c r="P14498">
        <v>550000</v>
      </c>
    </row>
    <row r="14499" spans="1:16">
      <c r="A14499">
        <v>18378</v>
      </c>
      <c r="B14499" t="s">
        <v>62</v>
      </c>
      <c r="C14499" t="str">
        <f t="shared" si="678"/>
        <v>Honda</v>
      </c>
      <c r="D14499" t="str">
        <f t="shared" si="679"/>
        <v>above 5years</v>
      </c>
      <c r="E14499" t="str">
        <f t="shared" si="680"/>
        <v xml:space="preserve"> mileage above 20km</v>
      </c>
      <c r="F14499" t="s">
        <v>63</v>
      </c>
      <c r="G14499">
        <v>6</v>
      </c>
      <c r="H14499">
        <v>120000</v>
      </c>
      <c r="I14499" t="s">
        <v>14</v>
      </c>
      <c r="J14499" t="s">
        <v>24</v>
      </c>
      <c r="K14499" t="s">
        <v>16</v>
      </c>
      <c r="L14499">
        <v>25.8</v>
      </c>
      <c r="M14499">
        <v>1498</v>
      </c>
      <c r="N14499">
        <v>98.6</v>
      </c>
      <c r="O14499">
        <v>5</v>
      </c>
      <c r="P14499">
        <v>450000</v>
      </c>
    </row>
    <row r="14500" spans="1:16">
      <c r="A14500">
        <v>18379</v>
      </c>
      <c r="B14500" t="s">
        <v>52</v>
      </c>
      <c r="C14500" t="str">
        <f t="shared" si="678"/>
        <v>Hyundai</v>
      </c>
      <c r="D14500" t="str">
        <f t="shared" si="679"/>
        <v>below 5years</v>
      </c>
      <c r="E14500" t="str">
        <f t="shared" si="680"/>
        <v>mileage below 20km</v>
      </c>
      <c r="F14500" t="s">
        <v>53</v>
      </c>
      <c r="G14500">
        <v>3</v>
      </c>
      <c r="H14500">
        <v>47800</v>
      </c>
      <c r="I14500" t="s">
        <v>14</v>
      </c>
      <c r="J14500" t="s">
        <v>15</v>
      </c>
      <c r="K14500" t="s">
        <v>31</v>
      </c>
      <c r="L14500">
        <v>14.8</v>
      </c>
      <c r="M14500">
        <v>1591</v>
      </c>
      <c r="N14500">
        <v>121.3</v>
      </c>
      <c r="O14500">
        <v>5</v>
      </c>
      <c r="P14500">
        <v>1215000</v>
      </c>
    </row>
    <row r="14501" spans="1:16">
      <c r="A14501">
        <v>18380</v>
      </c>
      <c r="B14501" t="s">
        <v>19</v>
      </c>
      <c r="C14501" t="str">
        <f t="shared" si="678"/>
        <v>Hyundai</v>
      </c>
      <c r="D14501" t="str">
        <f t="shared" si="679"/>
        <v>above 5years</v>
      </c>
      <c r="E14501" t="str">
        <f t="shared" si="680"/>
        <v>mileage below 20km</v>
      </c>
      <c r="F14501" t="s">
        <v>20</v>
      </c>
      <c r="G14501">
        <v>6</v>
      </c>
      <c r="H14501">
        <v>27000</v>
      </c>
      <c r="I14501" t="s">
        <v>14</v>
      </c>
      <c r="J14501" t="s">
        <v>15</v>
      </c>
      <c r="K14501" t="s">
        <v>16</v>
      </c>
      <c r="L14501">
        <v>17.190000000000001</v>
      </c>
      <c r="M14501">
        <v>1197</v>
      </c>
      <c r="N14501">
        <v>81.86</v>
      </c>
      <c r="O14501">
        <v>5</v>
      </c>
      <c r="P14501">
        <v>502000</v>
      </c>
    </row>
    <row r="14502" spans="1:16">
      <c r="A14502">
        <v>18382</v>
      </c>
      <c r="B14502" t="s">
        <v>123</v>
      </c>
      <c r="C14502" t="str">
        <f t="shared" si="678"/>
        <v>Audi</v>
      </c>
      <c r="D14502" t="str">
        <f t="shared" si="679"/>
        <v>above 5years</v>
      </c>
      <c r="E14502" t="str">
        <f t="shared" si="680"/>
        <v>mileage below 20km</v>
      </c>
      <c r="F14502" t="s">
        <v>124</v>
      </c>
      <c r="G14502">
        <v>10</v>
      </c>
      <c r="H14502">
        <v>68000</v>
      </c>
      <c r="I14502" t="s">
        <v>23</v>
      </c>
      <c r="J14502" t="s">
        <v>24</v>
      </c>
      <c r="K14502" t="s">
        <v>31</v>
      </c>
      <c r="L14502">
        <v>17.68</v>
      </c>
      <c r="M14502">
        <v>1968</v>
      </c>
      <c r="N14502">
        <v>174.33</v>
      </c>
      <c r="O14502">
        <v>5</v>
      </c>
      <c r="P14502">
        <v>1600000</v>
      </c>
    </row>
    <row r="14503" spans="1:16">
      <c r="A14503">
        <v>18384</v>
      </c>
      <c r="B14503" t="s">
        <v>32</v>
      </c>
      <c r="C14503" t="str">
        <f t="shared" si="678"/>
        <v>Maruti</v>
      </c>
      <c r="D14503" t="str">
        <f t="shared" si="679"/>
        <v>5years</v>
      </c>
      <c r="E14503" t="str">
        <f t="shared" si="680"/>
        <v xml:space="preserve"> mileage above 20km</v>
      </c>
      <c r="F14503" t="s">
        <v>33</v>
      </c>
      <c r="G14503">
        <v>5</v>
      </c>
      <c r="H14503">
        <v>58000</v>
      </c>
      <c r="I14503" t="s">
        <v>23</v>
      </c>
      <c r="J14503" t="s">
        <v>15</v>
      </c>
      <c r="K14503" t="s">
        <v>16</v>
      </c>
      <c r="L14503">
        <v>20.399999999999999</v>
      </c>
      <c r="M14503">
        <v>1197</v>
      </c>
      <c r="N14503">
        <v>81.8</v>
      </c>
      <c r="O14503">
        <v>5</v>
      </c>
      <c r="P14503">
        <v>490000</v>
      </c>
    </row>
    <row r="14504" spans="1:16">
      <c r="A14504">
        <v>18385</v>
      </c>
      <c r="B14504" t="s">
        <v>66</v>
      </c>
      <c r="C14504" t="str">
        <f t="shared" si="678"/>
        <v>Mahindra</v>
      </c>
      <c r="D14504" t="str">
        <f t="shared" si="679"/>
        <v>above 5years</v>
      </c>
      <c r="E14504" t="str">
        <f t="shared" si="680"/>
        <v>mileage below 20km</v>
      </c>
      <c r="F14504" t="s">
        <v>67</v>
      </c>
      <c r="G14504">
        <v>6</v>
      </c>
      <c r="H14504">
        <v>80000</v>
      </c>
      <c r="I14504" t="s">
        <v>14</v>
      </c>
      <c r="J14504" t="s">
        <v>24</v>
      </c>
      <c r="K14504" t="s">
        <v>16</v>
      </c>
      <c r="L14504">
        <v>15.1</v>
      </c>
      <c r="M14504">
        <v>2179</v>
      </c>
      <c r="N14504">
        <v>140</v>
      </c>
      <c r="O14504">
        <v>7</v>
      </c>
      <c r="P14504">
        <v>925000</v>
      </c>
    </row>
    <row r="14505" spans="1:16">
      <c r="A14505">
        <v>18386</v>
      </c>
      <c r="B14505" t="s">
        <v>46</v>
      </c>
      <c r="C14505" t="str">
        <f t="shared" si="678"/>
        <v>Maruti</v>
      </c>
      <c r="D14505" t="str">
        <f t="shared" si="679"/>
        <v>5years</v>
      </c>
      <c r="E14505" t="str">
        <f t="shared" si="680"/>
        <v xml:space="preserve"> mileage above 20km</v>
      </c>
      <c r="F14505" t="s">
        <v>47</v>
      </c>
      <c r="G14505">
        <v>5</v>
      </c>
      <c r="H14505">
        <v>40000</v>
      </c>
      <c r="I14505" t="s">
        <v>14</v>
      </c>
      <c r="J14505" t="s">
        <v>15</v>
      </c>
      <c r="K14505" t="s">
        <v>16</v>
      </c>
      <c r="L14505">
        <v>21.4</v>
      </c>
      <c r="M14505">
        <v>1197</v>
      </c>
      <c r="N14505">
        <v>83.1</v>
      </c>
      <c r="O14505">
        <v>5</v>
      </c>
      <c r="P14505">
        <v>550000</v>
      </c>
    </row>
    <row r="14506" spans="1:16">
      <c r="A14506">
        <v>18387</v>
      </c>
      <c r="B14506" t="s">
        <v>44</v>
      </c>
      <c r="C14506" t="str">
        <f t="shared" si="678"/>
        <v>Toyota</v>
      </c>
      <c r="D14506" t="str">
        <f t="shared" si="679"/>
        <v>below 5years</v>
      </c>
      <c r="E14506" t="str">
        <f t="shared" si="680"/>
        <v>mileage below 20km</v>
      </c>
      <c r="F14506" t="s">
        <v>45</v>
      </c>
      <c r="G14506">
        <v>3</v>
      </c>
      <c r="H14506">
        <v>79774</v>
      </c>
      <c r="I14506" t="s">
        <v>14</v>
      </c>
      <c r="J14506" t="s">
        <v>24</v>
      </c>
      <c r="K14506" t="s">
        <v>16</v>
      </c>
      <c r="L14506">
        <v>13.68</v>
      </c>
      <c r="M14506">
        <v>2393</v>
      </c>
      <c r="N14506">
        <v>147.80000000000001</v>
      </c>
      <c r="O14506">
        <v>7</v>
      </c>
      <c r="P14506">
        <v>1280000</v>
      </c>
    </row>
    <row r="14507" spans="1:16">
      <c r="A14507">
        <v>18388</v>
      </c>
      <c r="B14507" t="s">
        <v>111</v>
      </c>
      <c r="C14507" t="str">
        <f t="shared" si="678"/>
        <v>Maruti</v>
      </c>
      <c r="D14507" t="str">
        <f t="shared" si="679"/>
        <v>below 5years</v>
      </c>
      <c r="E14507" t="str">
        <f t="shared" si="680"/>
        <v>mileage below 20km</v>
      </c>
      <c r="F14507" t="s">
        <v>112</v>
      </c>
      <c r="G14507">
        <v>4</v>
      </c>
      <c r="H14507">
        <v>27000</v>
      </c>
      <c r="I14507" t="s">
        <v>23</v>
      </c>
      <c r="J14507" t="s">
        <v>73</v>
      </c>
      <c r="K14507" t="s">
        <v>16</v>
      </c>
      <c r="L14507">
        <v>17.5</v>
      </c>
      <c r="M14507">
        <v>1373</v>
      </c>
      <c r="N14507">
        <v>80.459999999999994</v>
      </c>
      <c r="O14507">
        <v>7</v>
      </c>
      <c r="P14507">
        <v>811000</v>
      </c>
    </row>
    <row r="14508" spans="1:16">
      <c r="A14508">
        <v>18390</v>
      </c>
      <c r="B14508" t="s">
        <v>88</v>
      </c>
      <c r="C14508" t="str">
        <f t="shared" si="678"/>
        <v>Volkswagen</v>
      </c>
      <c r="D14508" t="str">
        <f t="shared" si="679"/>
        <v>above 5years</v>
      </c>
      <c r="E14508" t="str">
        <f t="shared" si="680"/>
        <v>mileage below 20km</v>
      </c>
      <c r="F14508" t="s">
        <v>89</v>
      </c>
      <c r="G14508">
        <v>6</v>
      </c>
      <c r="H14508">
        <v>47700</v>
      </c>
      <c r="I14508" t="s">
        <v>23</v>
      </c>
      <c r="J14508" t="s">
        <v>15</v>
      </c>
      <c r="K14508" t="s">
        <v>31</v>
      </c>
      <c r="L14508">
        <v>17.21</v>
      </c>
      <c r="M14508">
        <v>1197</v>
      </c>
      <c r="N14508">
        <v>103.5</v>
      </c>
      <c r="O14508">
        <v>5</v>
      </c>
      <c r="P14508">
        <v>695000</v>
      </c>
    </row>
    <row r="14509" spans="1:16">
      <c r="A14509">
        <v>18391</v>
      </c>
      <c r="B14509" t="s">
        <v>70</v>
      </c>
      <c r="C14509" t="str">
        <f t="shared" si="678"/>
        <v>Maruti</v>
      </c>
      <c r="D14509" t="str">
        <f t="shared" si="679"/>
        <v>below 5years</v>
      </c>
      <c r="E14509" t="str">
        <f t="shared" si="680"/>
        <v xml:space="preserve"> mileage above 20km</v>
      </c>
      <c r="F14509" t="s">
        <v>71</v>
      </c>
      <c r="G14509">
        <v>3</v>
      </c>
      <c r="H14509">
        <v>38000</v>
      </c>
      <c r="I14509" t="s">
        <v>14</v>
      </c>
      <c r="J14509" t="s">
        <v>15</v>
      </c>
      <c r="K14509" t="s">
        <v>16</v>
      </c>
      <c r="L14509">
        <v>20.89</v>
      </c>
      <c r="M14509">
        <v>1197</v>
      </c>
      <c r="N14509">
        <v>81.8</v>
      </c>
      <c r="O14509">
        <v>5</v>
      </c>
      <c r="P14509">
        <v>509000</v>
      </c>
    </row>
    <row r="14510" spans="1:16">
      <c r="A14510">
        <v>18392</v>
      </c>
      <c r="B14510" t="s">
        <v>62</v>
      </c>
      <c r="C14510" t="str">
        <f t="shared" si="678"/>
        <v>Honda</v>
      </c>
      <c r="D14510" t="str">
        <f t="shared" si="679"/>
        <v>above 5years</v>
      </c>
      <c r="E14510" t="str">
        <f t="shared" si="680"/>
        <v xml:space="preserve"> mileage above 20km</v>
      </c>
      <c r="F14510" t="s">
        <v>63</v>
      </c>
      <c r="G14510">
        <v>7</v>
      </c>
      <c r="H14510">
        <v>120000</v>
      </c>
      <c r="I14510" t="s">
        <v>14</v>
      </c>
      <c r="J14510" t="s">
        <v>24</v>
      </c>
      <c r="K14510" t="s">
        <v>16</v>
      </c>
      <c r="L14510">
        <v>25.8</v>
      </c>
      <c r="M14510">
        <v>1498</v>
      </c>
      <c r="N14510">
        <v>98.6</v>
      </c>
      <c r="O14510">
        <v>5</v>
      </c>
      <c r="P14510">
        <v>300000</v>
      </c>
    </row>
    <row r="14511" spans="1:16">
      <c r="A14511">
        <v>18394</v>
      </c>
      <c r="B14511" t="s">
        <v>176</v>
      </c>
      <c r="C14511" t="str">
        <f t="shared" si="678"/>
        <v>Mercedes-Benz</v>
      </c>
      <c r="D14511" t="str">
        <f t="shared" si="679"/>
        <v>above 5years</v>
      </c>
      <c r="E14511" t="str">
        <f t="shared" si="680"/>
        <v>mileage below 20km</v>
      </c>
      <c r="F14511" t="s">
        <v>177</v>
      </c>
      <c r="G14511">
        <v>8</v>
      </c>
      <c r="H14511">
        <v>153000</v>
      </c>
      <c r="I14511" t="s">
        <v>23</v>
      </c>
      <c r="J14511" t="s">
        <v>24</v>
      </c>
      <c r="K14511" t="s">
        <v>31</v>
      </c>
      <c r="L14511">
        <v>12</v>
      </c>
      <c r="M14511">
        <v>2987</v>
      </c>
      <c r="N14511">
        <v>224</v>
      </c>
      <c r="O14511">
        <v>7</v>
      </c>
      <c r="P14511">
        <v>2600000</v>
      </c>
    </row>
    <row r="14512" spans="1:16">
      <c r="A14512">
        <v>18395</v>
      </c>
      <c r="B14512" t="s">
        <v>40</v>
      </c>
      <c r="C14512" t="str">
        <f t="shared" si="678"/>
        <v>Maruti</v>
      </c>
      <c r="D14512" t="str">
        <f t="shared" si="679"/>
        <v>5years</v>
      </c>
      <c r="E14512" t="str">
        <f t="shared" si="680"/>
        <v xml:space="preserve"> mileage above 20km</v>
      </c>
      <c r="F14512" t="s">
        <v>41</v>
      </c>
      <c r="G14512">
        <v>5</v>
      </c>
      <c r="H14512">
        <v>55000</v>
      </c>
      <c r="I14512" t="s">
        <v>14</v>
      </c>
      <c r="J14512" t="s">
        <v>15</v>
      </c>
      <c r="K14512" t="s">
        <v>16</v>
      </c>
      <c r="L14512">
        <v>20.73</v>
      </c>
      <c r="M14512">
        <v>1373</v>
      </c>
      <c r="N14512">
        <v>91.1</v>
      </c>
      <c r="O14512">
        <v>5</v>
      </c>
      <c r="P14512">
        <v>650000</v>
      </c>
    </row>
    <row r="14513" spans="1:16">
      <c r="A14513">
        <v>18396</v>
      </c>
      <c r="B14513" t="s">
        <v>106</v>
      </c>
      <c r="C14513" t="str">
        <f t="shared" si="678"/>
        <v>BMW</v>
      </c>
      <c r="D14513" t="str">
        <f t="shared" si="679"/>
        <v>above 5years</v>
      </c>
      <c r="E14513" t="str">
        <f t="shared" si="680"/>
        <v>mileage below 20km</v>
      </c>
      <c r="F14513">
        <v>3</v>
      </c>
      <c r="G14513">
        <v>13</v>
      </c>
      <c r="H14513">
        <v>96000</v>
      </c>
      <c r="I14513" t="s">
        <v>14</v>
      </c>
      <c r="J14513" t="s">
        <v>15</v>
      </c>
      <c r="K14513" t="s">
        <v>31</v>
      </c>
      <c r="L14513">
        <v>10.9</v>
      </c>
      <c r="M14513">
        <v>2497</v>
      </c>
      <c r="N14513">
        <v>215</v>
      </c>
      <c r="O14513">
        <v>5</v>
      </c>
      <c r="P14513">
        <v>1600000</v>
      </c>
    </row>
    <row r="14514" spans="1:16">
      <c r="A14514">
        <v>18397</v>
      </c>
      <c r="B14514" t="s">
        <v>92</v>
      </c>
      <c r="C14514" t="str">
        <f t="shared" si="678"/>
        <v>Maruti</v>
      </c>
      <c r="D14514" t="str">
        <f t="shared" si="679"/>
        <v>above 5years</v>
      </c>
      <c r="E14514" t="str">
        <f t="shared" si="680"/>
        <v xml:space="preserve"> mileage above 20km</v>
      </c>
      <c r="F14514" t="s">
        <v>93</v>
      </c>
      <c r="G14514">
        <v>6</v>
      </c>
      <c r="H14514">
        <v>110000</v>
      </c>
      <c r="I14514" t="s">
        <v>14</v>
      </c>
      <c r="J14514" t="s">
        <v>15</v>
      </c>
      <c r="K14514" t="s">
        <v>16</v>
      </c>
      <c r="L14514">
        <v>23.1</v>
      </c>
      <c r="M14514">
        <v>998</v>
      </c>
      <c r="N14514">
        <v>67.040000000000006</v>
      </c>
      <c r="O14514">
        <v>5</v>
      </c>
      <c r="P14514">
        <v>240000</v>
      </c>
    </row>
    <row r="14515" spans="1:16">
      <c r="A14515">
        <v>18398</v>
      </c>
      <c r="B14515" t="s">
        <v>146</v>
      </c>
      <c r="C14515" t="str">
        <f t="shared" si="678"/>
        <v>Skoda</v>
      </c>
      <c r="D14515" t="str">
        <f t="shared" si="679"/>
        <v>above 5years</v>
      </c>
      <c r="E14515" t="str">
        <f t="shared" si="680"/>
        <v>mileage below 20km</v>
      </c>
      <c r="F14515" t="s">
        <v>147</v>
      </c>
      <c r="G14515">
        <v>7</v>
      </c>
      <c r="H14515">
        <v>65000</v>
      </c>
      <c r="I14515" t="s">
        <v>23</v>
      </c>
      <c r="J14515" t="s">
        <v>15</v>
      </c>
      <c r="K14515" t="s">
        <v>16</v>
      </c>
      <c r="L14515">
        <v>15</v>
      </c>
      <c r="M14515">
        <v>1598</v>
      </c>
      <c r="N14515">
        <v>103.5</v>
      </c>
      <c r="O14515">
        <v>5</v>
      </c>
      <c r="P14515">
        <v>575000</v>
      </c>
    </row>
    <row r="14516" spans="1:16">
      <c r="A14516">
        <v>18399</v>
      </c>
      <c r="B14516" t="s">
        <v>40</v>
      </c>
      <c r="C14516" t="str">
        <f t="shared" si="678"/>
        <v>Maruti</v>
      </c>
      <c r="D14516" t="str">
        <f t="shared" si="679"/>
        <v>above 5years</v>
      </c>
      <c r="E14516" t="str">
        <f t="shared" si="680"/>
        <v xml:space="preserve"> mileage above 20km</v>
      </c>
      <c r="F14516" t="s">
        <v>41</v>
      </c>
      <c r="G14516">
        <v>7</v>
      </c>
      <c r="H14516">
        <v>120000</v>
      </c>
      <c r="I14516" t="s">
        <v>14</v>
      </c>
      <c r="J14516" t="s">
        <v>24</v>
      </c>
      <c r="K14516" t="s">
        <v>16</v>
      </c>
      <c r="L14516">
        <v>26.21</v>
      </c>
      <c r="M14516">
        <v>1248</v>
      </c>
      <c r="N14516">
        <v>88.5</v>
      </c>
      <c r="O14516">
        <v>5</v>
      </c>
      <c r="P14516">
        <v>560000</v>
      </c>
    </row>
    <row r="14517" spans="1:16">
      <c r="A14517">
        <v>18400</v>
      </c>
      <c r="B14517" t="s">
        <v>48</v>
      </c>
      <c r="C14517" t="str">
        <f t="shared" si="678"/>
        <v>Maruti</v>
      </c>
      <c r="D14517" t="str">
        <f t="shared" si="679"/>
        <v>below 5years</v>
      </c>
      <c r="E14517" t="str">
        <f t="shared" si="680"/>
        <v xml:space="preserve"> mileage above 20km</v>
      </c>
      <c r="F14517" t="s">
        <v>49</v>
      </c>
      <c r="G14517">
        <v>3</v>
      </c>
      <c r="H14517">
        <v>58100</v>
      </c>
      <c r="I14517" t="s">
        <v>23</v>
      </c>
      <c r="J14517" t="s">
        <v>24</v>
      </c>
      <c r="K14517" t="s">
        <v>16</v>
      </c>
      <c r="L14517">
        <v>28.4</v>
      </c>
      <c r="M14517">
        <v>1248</v>
      </c>
      <c r="N14517">
        <v>74.02</v>
      </c>
      <c r="O14517">
        <v>5</v>
      </c>
      <c r="P14517">
        <v>790000</v>
      </c>
    </row>
    <row r="14518" spans="1:16">
      <c r="A14518">
        <v>18401</v>
      </c>
      <c r="B14518" t="s">
        <v>25</v>
      </c>
      <c r="C14518" t="str">
        <f t="shared" si="678"/>
        <v>Maruti</v>
      </c>
      <c r="D14518" t="str">
        <f t="shared" si="679"/>
        <v>5years</v>
      </c>
      <c r="E14518" t="str">
        <f t="shared" si="680"/>
        <v xml:space="preserve"> mileage above 20km</v>
      </c>
      <c r="F14518" t="s">
        <v>26</v>
      </c>
      <c r="G14518">
        <v>5</v>
      </c>
      <c r="H14518">
        <v>50000</v>
      </c>
      <c r="I14518" t="s">
        <v>14</v>
      </c>
      <c r="J14518" t="s">
        <v>73</v>
      </c>
      <c r="K14518" t="s">
        <v>16</v>
      </c>
      <c r="L14518">
        <v>26.6</v>
      </c>
      <c r="M14518">
        <v>998</v>
      </c>
      <c r="N14518">
        <v>58.16</v>
      </c>
      <c r="O14518">
        <v>5</v>
      </c>
      <c r="P14518">
        <v>320000</v>
      </c>
    </row>
    <row r="14519" spans="1:16">
      <c r="A14519">
        <v>18403</v>
      </c>
      <c r="B14519" t="s">
        <v>203</v>
      </c>
      <c r="C14519" t="str">
        <f t="shared" si="678"/>
        <v>Skoda</v>
      </c>
      <c r="D14519" t="str">
        <f t="shared" si="679"/>
        <v>below 5years</v>
      </c>
      <c r="E14519" t="str">
        <f t="shared" si="680"/>
        <v>mileage below 20km</v>
      </c>
      <c r="F14519" t="s">
        <v>204</v>
      </c>
      <c r="G14519">
        <v>3</v>
      </c>
      <c r="H14519">
        <v>63500</v>
      </c>
      <c r="I14519" t="s">
        <v>23</v>
      </c>
      <c r="J14519" t="s">
        <v>24</v>
      </c>
      <c r="K14519" t="s">
        <v>31</v>
      </c>
      <c r="L14519">
        <v>19.5</v>
      </c>
      <c r="M14519">
        <v>1968</v>
      </c>
      <c r="N14519">
        <v>141</v>
      </c>
      <c r="O14519">
        <v>5</v>
      </c>
      <c r="P14519">
        <v>1950000</v>
      </c>
    </row>
    <row r="14520" spans="1:16">
      <c r="A14520">
        <v>18404</v>
      </c>
      <c r="B14520" t="s">
        <v>17</v>
      </c>
      <c r="C14520" t="str">
        <f t="shared" si="678"/>
        <v>Hyundai</v>
      </c>
      <c r="D14520" t="str">
        <f t="shared" si="679"/>
        <v>above 5years</v>
      </c>
      <c r="E14520" t="str">
        <f t="shared" si="680"/>
        <v>mileage below 20km</v>
      </c>
      <c r="F14520" t="s">
        <v>18</v>
      </c>
      <c r="G14520">
        <v>7</v>
      </c>
      <c r="H14520">
        <v>23113</v>
      </c>
      <c r="I14520" t="s">
        <v>23</v>
      </c>
      <c r="J14520" t="s">
        <v>15</v>
      </c>
      <c r="K14520" t="s">
        <v>16</v>
      </c>
      <c r="L14520">
        <v>18.899999999999999</v>
      </c>
      <c r="M14520">
        <v>1197</v>
      </c>
      <c r="N14520">
        <v>81.86</v>
      </c>
      <c r="O14520">
        <v>5</v>
      </c>
      <c r="P14520">
        <v>425000</v>
      </c>
    </row>
    <row r="14521" spans="1:16">
      <c r="A14521">
        <v>18405</v>
      </c>
      <c r="B14521" t="s">
        <v>64</v>
      </c>
      <c r="C14521" t="str">
        <f t="shared" si="678"/>
        <v>Hyundai</v>
      </c>
      <c r="D14521" t="str">
        <f t="shared" si="679"/>
        <v>above 5years</v>
      </c>
      <c r="E14521" t="str">
        <f t="shared" si="680"/>
        <v>mileage below 20km</v>
      </c>
      <c r="F14521" t="s">
        <v>65</v>
      </c>
      <c r="G14521">
        <v>6</v>
      </c>
      <c r="H14521">
        <v>76300</v>
      </c>
      <c r="I14521" t="s">
        <v>23</v>
      </c>
      <c r="J14521" t="s">
        <v>15</v>
      </c>
      <c r="K14521" t="s">
        <v>16</v>
      </c>
      <c r="L14521">
        <v>17.920000000000002</v>
      </c>
      <c r="M14521">
        <v>1086</v>
      </c>
      <c r="N14521">
        <v>62.1</v>
      </c>
      <c r="O14521">
        <v>5</v>
      </c>
      <c r="P14521">
        <v>349000</v>
      </c>
    </row>
    <row r="14522" spans="1:16">
      <c r="A14522">
        <v>18407</v>
      </c>
      <c r="B14522" t="s">
        <v>52</v>
      </c>
      <c r="C14522" t="str">
        <f t="shared" si="678"/>
        <v>Hyundai</v>
      </c>
      <c r="D14522" t="str">
        <f t="shared" si="679"/>
        <v>below 5years</v>
      </c>
      <c r="E14522" t="str">
        <f t="shared" si="680"/>
        <v>mileage below 20km</v>
      </c>
      <c r="F14522" t="s">
        <v>53</v>
      </c>
      <c r="G14522">
        <v>4</v>
      </c>
      <c r="H14522">
        <v>47000</v>
      </c>
      <c r="I14522" t="s">
        <v>23</v>
      </c>
      <c r="J14522" t="s">
        <v>24</v>
      </c>
      <c r="K14522" t="s">
        <v>16</v>
      </c>
      <c r="L14522">
        <v>19.670000000000002</v>
      </c>
      <c r="M14522">
        <v>1582</v>
      </c>
      <c r="N14522">
        <v>126.2</v>
      </c>
      <c r="O14522">
        <v>5</v>
      </c>
      <c r="P14522">
        <v>1115000</v>
      </c>
    </row>
    <row r="14523" spans="1:16">
      <c r="A14523">
        <v>18408</v>
      </c>
      <c r="B14523" t="s">
        <v>70</v>
      </c>
      <c r="C14523" t="str">
        <f t="shared" si="678"/>
        <v>Maruti</v>
      </c>
      <c r="D14523" t="str">
        <f t="shared" si="679"/>
        <v>below 5years</v>
      </c>
      <c r="E14523" t="str">
        <f t="shared" si="680"/>
        <v xml:space="preserve"> mileage above 20km</v>
      </c>
      <c r="F14523" t="s">
        <v>71</v>
      </c>
      <c r="G14523">
        <v>4</v>
      </c>
      <c r="H14523">
        <v>32334</v>
      </c>
      <c r="I14523" t="s">
        <v>23</v>
      </c>
      <c r="J14523" t="s">
        <v>15</v>
      </c>
      <c r="K14523" t="s">
        <v>31</v>
      </c>
      <c r="L14523">
        <v>20.89</v>
      </c>
      <c r="M14523">
        <v>1197</v>
      </c>
      <c r="N14523">
        <v>81.8</v>
      </c>
      <c r="O14523">
        <v>5</v>
      </c>
      <c r="P14523">
        <v>550000</v>
      </c>
    </row>
    <row r="14524" spans="1:16">
      <c r="A14524">
        <v>18409</v>
      </c>
      <c r="B14524" t="s">
        <v>27</v>
      </c>
      <c r="C14524" t="str">
        <f t="shared" si="678"/>
        <v>Hyundai</v>
      </c>
      <c r="D14524" t="str">
        <f t="shared" si="679"/>
        <v>above 5years</v>
      </c>
      <c r="E14524" t="str">
        <f t="shared" si="680"/>
        <v xml:space="preserve"> mileage above 20km</v>
      </c>
      <c r="F14524" t="s">
        <v>28</v>
      </c>
      <c r="G14524">
        <v>13</v>
      </c>
      <c r="H14524">
        <v>67000</v>
      </c>
      <c r="I14524" t="s">
        <v>23</v>
      </c>
      <c r="J14524" t="s">
        <v>15</v>
      </c>
      <c r="K14524" t="s">
        <v>16</v>
      </c>
      <c r="L14524">
        <v>20.36</v>
      </c>
      <c r="M14524">
        <v>1197</v>
      </c>
      <c r="N14524">
        <v>78.900000000000006</v>
      </c>
      <c r="O14524">
        <v>5</v>
      </c>
      <c r="P14524">
        <v>180000</v>
      </c>
    </row>
    <row r="14525" spans="1:16">
      <c r="A14525">
        <v>18411</v>
      </c>
      <c r="B14525" t="s">
        <v>88</v>
      </c>
      <c r="C14525" t="str">
        <f t="shared" si="678"/>
        <v>Volkswagen</v>
      </c>
      <c r="D14525" t="str">
        <f t="shared" si="679"/>
        <v>above 5years</v>
      </c>
      <c r="E14525" t="str">
        <f t="shared" si="680"/>
        <v>mileage below 20km</v>
      </c>
      <c r="F14525" t="s">
        <v>89</v>
      </c>
      <c r="G14525">
        <v>7</v>
      </c>
      <c r="H14525">
        <v>20000</v>
      </c>
      <c r="I14525" t="s">
        <v>23</v>
      </c>
      <c r="J14525" t="s">
        <v>15</v>
      </c>
      <c r="K14525" t="s">
        <v>16</v>
      </c>
      <c r="L14525">
        <v>16.47</v>
      </c>
      <c r="M14525">
        <v>1198</v>
      </c>
      <c r="N14525">
        <v>73.900000000000006</v>
      </c>
      <c r="O14525">
        <v>5</v>
      </c>
      <c r="P14525">
        <v>650000</v>
      </c>
    </row>
    <row r="14526" spans="1:16">
      <c r="A14526">
        <v>18413</v>
      </c>
      <c r="B14526" t="s">
        <v>36</v>
      </c>
      <c r="C14526" t="str">
        <f t="shared" si="678"/>
        <v>Renault</v>
      </c>
      <c r="D14526" t="str">
        <f t="shared" si="679"/>
        <v>5years</v>
      </c>
      <c r="E14526" t="str">
        <f t="shared" si="680"/>
        <v>mileage below 20km</v>
      </c>
      <c r="F14526" t="s">
        <v>37</v>
      </c>
      <c r="G14526">
        <v>5</v>
      </c>
      <c r="H14526">
        <v>80000</v>
      </c>
      <c r="I14526" t="s">
        <v>14</v>
      </c>
      <c r="J14526" t="s">
        <v>24</v>
      </c>
      <c r="K14526" t="s">
        <v>16</v>
      </c>
      <c r="L14526">
        <v>19.87</v>
      </c>
      <c r="M14526">
        <v>1461</v>
      </c>
      <c r="N14526">
        <v>83.8</v>
      </c>
      <c r="O14526">
        <v>5</v>
      </c>
      <c r="P14526">
        <v>950000</v>
      </c>
    </row>
    <row r="14527" spans="1:16">
      <c r="A14527">
        <v>18418</v>
      </c>
      <c r="B14527" t="s">
        <v>12</v>
      </c>
      <c r="C14527" t="str">
        <f t="shared" si="678"/>
        <v>Maruti</v>
      </c>
      <c r="D14527" t="str">
        <f t="shared" si="679"/>
        <v>above 5years</v>
      </c>
      <c r="E14527" t="str">
        <f t="shared" si="680"/>
        <v>mileage below 20km</v>
      </c>
      <c r="F14527" t="s">
        <v>13</v>
      </c>
      <c r="G14527">
        <v>14</v>
      </c>
      <c r="H14527">
        <v>69000</v>
      </c>
      <c r="I14527" t="s">
        <v>23</v>
      </c>
      <c r="J14527" t="s">
        <v>15</v>
      </c>
      <c r="K14527" t="s">
        <v>16</v>
      </c>
      <c r="L14527">
        <v>19.7</v>
      </c>
      <c r="M14527">
        <v>796</v>
      </c>
      <c r="N14527">
        <v>46.3</v>
      </c>
      <c r="O14527">
        <v>5</v>
      </c>
      <c r="P14527">
        <v>178000</v>
      </c>
    </row>
    <row r="14528" spans="1:16">
      <c r="A14528">
        <v>18420</v>
      </c>
      <c r="B14528" t="s">
        <v>48</v>
      </c>
      <c r="C14528" t="str">
        <f t="shared" si="678"/>
        <v>Maruti</v>
      </c>
      <c r="D14528" t="str">
        <f t="shared" si="679"/>
        <v>below 5years</v>
      </c>
      <c r="E14528" t="str">
        <f t="shared" si="680"/>
        <v xml:space="preserve"> mileage above 20km</v>
      </c>
      <c r="F14528" t="s">
        <v>49</v>
      </c>
      <c r="G14528">
        <v>4</v>
      </c>
      <c r="H14528">
        <v>40000</v>
      </c>
      <c r="I14528" t="s">
        <v>14</v>
      </c>
      <c r="J14528" t="s">
        <v>15</v>
      </c>
      <c r="K14528" t="s">
        <v>16</v>
      </c>
      <c r="L14528">
        <v>20.85</v>
      </c>
      <c r="M14528">
        <v>1197</v>
      </c>
      <c r="N14528">
        <v>83.14</v>
      </c>
      <c r="O14528">
        <v>5</v>
      </c>
      <c r="P14528">
        <v>580000</v>
      </c>
    </row>
    <row r="14529" spans="1:16">
      <c r="A14529">
        <v>18421</v>
      </c>
      <c r="B14529" t="s">
        <v>106</v>
      </c>
      <c r="C14529" t="str">
        <f t="shared" si="678"/>
        <v>BMW</v>
      </c>
      <c r="D14529" t="str">
        <f t="shared" si="679"/>
        <v>above 5years</v>
      </c>
      <c r="E14529" t="str">
        <f t="shared" si="680"/>
        <v>mileage below 20km</v>
      </c>
      <c r="F14529">
        <v>3</v>
      </c>
      <c r="G14529">
        <v>11</v>
      </c>
      <c r="H14529">
        <v>60000</v>
      </c>
      <c r="I14529" t="s">
        <v>14</v>
      </c>
      <c r="J14529" t="s">
        <v>24</v>
      </c>
      <c r="K14529" t="s">
        <v>31</v>
      </c>
      <c r="L14529">
        <v>13.2</v>
      </c>
      <c r="M14529">
        <v>1995</v>
      </c>
      <c r="N14529">
        <v>170</v>
      </c>
      <c r="O14529">
        <v>5</v>
      </c>
      <c r="P14529">
        <v>900000</v>
      </c>
    </row>
    <row r="14530" spans="1:16">
      <c r="A14530">
        <v>18422</v>
      </c>
      <c r="B14530" t="s">
        <v>146</v>
      </c>
      <c r="C14530" t="str">
        <f t="shared" si="678"/>
        <v>Skoda</v>
      </c>
      <c r="D14530" t="str">
        <f t="shared" si="679"/>
        <v>above 5years</v>
      </c>
      <c r="E14530" t="str">
        <f t="shared" si="680"/>
        <v xml:space="preserve"> mileage above 20km</v>
      </c>
      <c r="F14530" t="s">
        <v>147</v>
      </c>
      <c r="G14530">
        <v>9</v>
      </c>
      <c r="H14530">
        <v>110000</v>
      </c>
      <c r="I14530" t="s">
        <v>23</v>
      </c>
      <c r="J14530" t="s">
        <v>24</v>
      </c>
      <c r="K14530" t="s">
        <v>16</v>
      </c>
      <c r="L14530">
        <v>20.5</v>
      </c>
      <c r="M14530">
        <v>1598</v>
      </c>
      <c r="N14530">
        <v>103.5</v>
      </c>
      <c r="O14530">
        <v>5</v>
      </c>
      <c r="P14530">
        <v>440000</v>
      </c>
    </row>
    <row r="14531" spans="1:16">
      <c r="A14531">
        <v>18423</v>
      </c>
      <c r="B14531" t="s">
        <v>62</v>
      </c>
      <c r="C14531" t="str">
        <f t="shared" ref="C14531:C14594" si="681">LEFT(B14531,FIND(" ", B14531)-1)</f>
        <v>Honda</v>
      </c>
      <c r="D14531" t="str">
        <f t="shared" ref="D14531:D14594" si="682">IF(G14531&gt;5,"above 5years",IF(G14531&lt;5,"below 5years",IF(G14531=5,"5years",0)))</f>
        <v>5years</v>
      </c>
      <c r="E14531" t="str">
        <f t="shared" ref="E14531:E14594" si="683">IF(L14531&lt;=20,"mileage below 20km",IF(L14531&gt;=20," mileage above 20km",0))</f>
        <v>mileage below 20km</v>
      </c>
      <c r="F14531" t="s">
        <v>63</v>
      </c>
      <c r="G14531">
        <v>5</v>
      </c>
      <c r="H14531">
        <v>40000</v>
      </c>
      <c r="I14531" t="s">
        <v>14</v>
      </c>
      <c r="J14531" t="s">
        <v>15</v>
      </c>
      <c r="K14531" t="s">
        <v>31</v>
      </c>
      <c r="L14531">
        <v>15.5</v>
      </c>
      <c r="M14531">
        <v>1198</v>
      </c>
      <c r="N14531">
        <v>86.7</v>
      </c>
      <c r="O14531">
        <v>5</v>
      </c>
      <c r="P14531">
        <v>400000</v>
      </c>
    </row>
    <row r="14532" spans="1:16">
      <c r="A14532">
        <v>18424</v>
      </c>
      <c r="B14532" t="s">
        <v>58</v>
      </c>
      <c r="C14532" t="str">
        <f t="shared" si="681"/>
        <v>Toyota</v>
      </c>
      <c r="D14532" t="str">
        <f t="shared" si="682"/>
        <v>below 5years</v>
      </c>
      <c r="E14532" t="str">
        <f t="shared" si="683"/>
        <v>mileage below 20km</v>
      </c>
      <c r="F14532" t="s">
        <v>59</v>
      </c>
      <c r="G14532">
        <v>4</v>
      </c>
      <c r="H14532">
        <v>69403</v>
      </c>
      <c r="I14532" t="s">
        <v>23</v>
      </c>
      <c r="J14532" t="s">
        <v>24</v>
      </c>
      <c r="K14532" t="s">
        <v>16</v>
      </c>
      <c r="L14532">
        <v>14.24</v>
      </c>
      <c r="M14532">
        <v>2755</v>
      </c>
      <c r="N14532">
        <v>174.5</v>
      </c>
      <c r="O14532">
        <v>7</v>
      </c>
      <c r="P14532">
        <v>2800000</v>
      </c>
    </row>
    <row r="14533" spans="1:16">
      <c r="A14533">
        <v>18425</v>
      </c>
      <c r="B14533" t="s">
        <v>21</v>
      </c>
      <c r="C14533" t="str">
        <f t="shared" si="681"/>
        <v>Ford</v>
      </c>
      <c r="D14533" t="str">
        <f t="shared" si="682"/>
        <v>5years</v>
      </c>
      <c r="E14533" t="str">
        <f t="shared" si="683"/>
        <v xml:space="preserve"> mileage above 20km</v>
      </c>
      <c r="F14533" t="s">
        <v>22</v>
      </c>
      <c r="G14533">
        <v>5</v>
      </c>
      <c r="H14533">
        <v>125000</v>
      </c>
      <c r="I14533" t="s">
        <v>14</v>
      </c>
      <c r="J14533" t="s">
        <v>24</v>
      </c>
      <c r="K14533" t="s">
        <v>16</v>
      </c>
      <c r="L14533">
        <v>22.77</v>
      </c>
      <c r="M14533">
        <v>1498</v>
      </c>
      <c r="N14533">
        <v>98.59</v>
      </c>
      <c r="O14533">
        <v>5</v>
      </c>
      <c r="P14533">
        <v>725000</v>
      </c>
    </row>
    <row r="14534" spans="1:16">
      <c r="A14534">
        <v>18426</v>
      </c>
      <c r="B14534" t="s">
        <v>19</v>
      </c>
      <c r="C14534" t="str">
        <f t="shared" si="681"/>
        <v>Hyundai</v>
      </c>
      <c r="D14534" t="str">
        <f t="shared" si="682"/>
        <v>5years</v>
      </c>
      <c r="E14534" t="str">
        <f t="shared" si="683"/>
        <v>mileage below 20km</v>
      </c>
      <c r="F14534" t="s">
        <v>20</v>
      </c>
      <c r="G14534">
        <v>5</v>
      </c>
      <c r="H14534">
        <v>19000</v>
      </c>
      <c r="I14534" t="s">
        <v>14</v>
      </c>
      <c r="J14534" t="s">
        <v>15</v>
      </c>
      <c r="K14534" t="s">
        <v>16</v>
      </c>
      <c r="L14534">
        <v>18.600000000000001</v>
      </c>
      <c r="M14534">
        <v>1197</v>
      </c>
      <c r="N14534">
        <v>81.83</v>
      </c>
      <c r="O14534">
        <v>5</v>
      </c>
      <c r="P14534">
        <v>550000</v>
      </c>
    </row>
    <row r="14535" spans="1:16">
      <c r="A14535">
        <v>18427</v>
      </c>
      <c r="B14535" t="s">
        <v>66</v>
      </c>
      <c r="C14535" t="str">
        <f t="shared" si="681"/>
        <v>Mahindra</v>
      </c>
      <c r="D14535" t="str">
        <f t="shared" si="682"/>
        <v>above 5years</v>
      </c>
      <c r="E14535" t="str">
        <f t="shared" si="683"/>
        <v>mileage below 20km</v>
      </c>
      <c r="F14535" t="s">
        <v>67</v>
      </c>
      <c r="G14535">
        <v>6</v>
      </c>
      <c r="H14535">
        <v>37000</v>
      </c>
      <c r="I14535" t="s">
        <v>23</v>
      </c>
      <c r="J14535" t="s">
        <v>24</v>
      </c>
      <c r="K14535" t="s">
        <v>16</v>
      </c>
      <c r="L14535">
        <v>16</v>
      </c>
      <c r="M14535">
        <v>2179</v>
      </c>
      <c r="N14535">
        <v>140</v>
      </c>
      <c r="O14535">
        <v>7</v>
      </c>
      <c r="P14535">
        <v>1170000</v>
      </c>
    </row>
    <row r="14536" spans="1:16">
      <c r="A14536">
        <v>18428</v>
      </c>
      <c r="B14536" t="s">
        <v>44</v>
      </c>
      <c r="C14536" t="str">
        <f t="shared" si="681"/>
        <v>Toyota</v>
      </c>
      <c r="D14536" t="str">
        <f t="shared" si="682"/>
        <v>5years</v>
      </c>
      <c r="E14536" t="str">
        <f t="shared" si="683"/>
        <v>mileage below 20km</v>
      </c>
      <c r="F14536" t="s">
        <v>45</v>
      </c>
      <c r="G14536">
        <v>5</v>
      </c>
      <c r="H14536">
        <v>70000</v>
      </c>
      <c r="I14536" t="s">
        <v>14</v>
      </c>
      <c r="J14536" t="s">
        <v>24</v>
      </c>
      <c r="K14536" t="s">
        <v>16</v>
      </c>
      <c r="L14536">
        <v>13.68</v>
      </c>
      <c r="M14536">
        <v>2393</v>
      </c>
      <c r="N14536">
        <v>147.80000000000001</v>
      </c>
      <c r="O14536">
        <v>7</v>
      </c>
      <c r="P14536">
        <v>1600000</v>
      </c>
    </row>
    <row r="14537" spans="1:16">
      <c r="A14537">
        <v>18429</v>
      </c>
      <c r="B14537" t="s">
        <v>48</v>
      </c>
      <c r="C14537" t="str">
        <f t="shared" si="681"/>
        <v>Maruti</v>
      </c>
      <c r="D14537" t="str">
        <f t="shared" si="682"/>
        <v>above 5years</v>
      </c>
      <c r="E14537" t="str">
        <f t="shared" si="683"/>
        <v>mileage below 20km</v>
      </c>
      <c r="F14537" t="s">
        <v>49</v>
      </c>
      <c r="G14537">
        <v>9</v>
      </c>
      <c r="H14537">
        <v>37801</v>
      </c>
      <c r="I14537" t="s">
        <v>23</v>
      </c>
      <c r="J14537" t="s">
        <v>15</v>
      </c>
      <c r="K14537" t="s">
        <v>16</v>
      </c>
      <c r="L14537">
        <v>17.5</v>
      </c>
      <c r="M14537">
        <v>1298</v>
      </c>
      <c r="N14537">
        <v>85.8</v>
      </c>
      <c r="O14537">
        <v>5</v>
      </c>
      <c r="P14537">
        <v>500000</v>
      </c>
    </row>
    <row r="14538" spans="1:16">
      <c r="A14538">
        <v>18432</v>
      </c>
      <c r="B14538" t="s">
        <v>27</v>
      </c>
      <c r="C14538" t="str">
        <f t="shared" si="681"/>
        <v>Hyundai</v>
      </c>
      <c r="D14538" t="str">
        <f t="shared" si="682"/>
        <v>above 5years</v>
      </c>
      <c r="E14538" t="str">
        <f t="shared" si="683"/>
        <v xml:space="preserve"> mileage above 20km</v>
      </c>
      <c r="F14538" t="s">
        <v>28</v>
      </c>
      <c r="G14538">
        <v>11</v>
      </c>
      <c r="H14538">
        <v>52000</v>
      </c>
      <c r="I14538" t="s">
        <v>23</v>
      </c>
      <c r="J14538" t="s">
        <v>15</v>
      </c>
      <c r="K14538" t="s">
        <v>16</v>
      </c>
      <c r="L14538">
        <v>20.36</v>
      </c>
      <c r="M14538">
        <v>1197</v>
      </c>
      <c r="N14538">
        <v>78.900000000000006</v>
      </c>
      <c r="O14538">
        <v>5</v>
      </c>
      <c r="P14538">
        <v>310000</v>
      </c>
    </row>
    <row r="14539" spans="1:16">
      <c r="A14539">
        <v>18433</v>
      </c>
      <c r="B14539" t="s">
        <v>19</v>
      </c>
      <c r="C14539" t="str">
        <f t="shared" si="681"/>
        <v>Hyundai</v>
      </c>
      <c r="D14539" t="str">
        <f t="shared" si="682"/>
        <v>below 5years</v>
      </c>
      <c r="E14539" t="str">
        <f t="shared" si="683"/>
        <v>mileage below 20km</v>
      </c>
      <c r="F14539" t="s">
        <v>20</v>
      </c>
      <c r="G14539">
        <v>3</v>
      </c>
      <c r="H14539">
        <v>11000</v>
      </c>
      <c r="I14539" t="s">
        <v>23</v>
      </c>
      <c r="J14539" t="s">
        <v>15</v>
      </c>
      <c r="K14539" t="s">
        <v>16</v>
      </c>
      <c r="L14539">
        <v>18.600000000000001</v>
      </c>
      <c r="M14539">
        <v>1197</v>
      </c>
      <c r="N14539">
        <v>81.83</v>
      </c>
      <c r="O14539">
        <v>5</v>
      </c>
      <c r="P14539">
        <v>795000</v>
      </c>
    </row>
    <row r="14540" spans="1:16">
      <c r="A14540">
        <v>18434</v>
      </c>
      <c r="B14540" t="s">
        <v>34</v>
      </c>
      <c r="C14540" t="str">
        <f t="shared" si="681"/>
        <v>Hyundai</v>
      </c>
      <c r="D14540" t="str">
        <f t="shared" si="682"/>
        <v>below 5years</v>
      </c>
      <c r="E14540" t="str">
        <f t="shared" si="683"/>
        <v>mileage below 20km</v>
      </c>
      <c r="F14540" t="s">
        <v>35</v>
      </c>
      <c r="G14540">
        <v>4</v>
      </c>
      <c r="H14540">
        <v>50000</v>
      </c>
      <c r="I14540" t="s">
        <v>14</v>
      </c>
      <c r="J14540" t="s">
        <v>15</v>
      </c>
      <c r="K14540" t="s">
        <v>16</v>
      </c>
      <c r="L14540">
        <v>17.010000000000002</v>
      </c>
      <c r="M14540">
        <v>1591</v>
      </c>
      <c r="N14540">
        <v>121.3</v>
      </c>
      <c r="O14540">
        <v>5</v>
      </c>
      <c r="P14540">
        <v>675000</v>
      </c>
    </row>
    <row r="14541" spans="1:16">
      <c r="A14541">
        <v>18437</v>
      </c>
      <c r="B14541" t="s">
        <v>111</v>
      </c>
      <c r="C14541" t="str">
        <f t="shared" si="681"/>
        <v>Maruti</v>
      </c>
      <c r="D14541" t="str">
        <f t="shared" si="682"/>
        <v>above 5years</v>
      </c>
      <c r="E14541" t="str">
        <f t="shared" si="683"/>
        <v xml:space="preserve"> mileage above 20km</v>
      </c>
      <c r="F14541" t="s">
        <v>112</v>
      </c>
      <c r="G14541">
        <v>8</v>
      </c>
      <c r="H14541">
        <v>120000</v>
      </c>
      <c r="I14541" t="s">
        <v>14</v>
      </c>
      <c r="J14541" t="s">
        <v>24</v>
      </c>
      <c r="K14541" t="s">
        <v>16</v>
      </c>
      <c r="L14541">
        <v>20.77</v>
      </c>
      <c r="M14541">
        <v>1248</v>
      </c>
      <c r="N14541">
        <v>88.76</v>
      </c>
      <c r="O14541">
        <v>7</v>
      </c>
      <c r="P14541">
        <v>600000</v>
      </c>
    </row>
    <row r="14542" spans="1:16">
      <c r="A14542">
        <v>18438</v>
      </c>
      <c r="B14542" t="s">
        <v>113</v>
      </c>
      <c r="C14542" t="str">
        <f t="shared" si="681"/>
        <v>Tata</v>
      </c>
      <c r="D14542" t="str">
        <f t="shared" si="682"/>
        <v>above 5years</v>
      </c>
      <c r="E14542" t="str">
        <f t="shared" si="683"/>
        <v>mileage below 20km</v>
      </c>
      <c r="F14542" t="s">
        <v>114</v>
      </c>
      <c r="G14542">
        <v>8</v>
      </c>
      <c r="H14542">
        <v>120000</v>
      </c>
      <c r="I14542" t="s">
        <v>14</v>
      </c>
      <c r="J14542" t="s">
        <v>24</v>
      </c>
      <c r="K14542" t="s">
        <v>16</v>
      </c>
      <c r="L14542">
        <v>14</v>
      </c>
      <c r="M14542">
        <v>2179</v>
      </c>
      <c r="N14542">
        <v>138.1</v>
      </c>
      <c r="O14542">
        <v>7</v>
      </c>
      <c r="P14542">
        <v>480000</v>
      </c>
    </row>
    <row r="14543" spans="1:16">
      <c r="A14543">
        <v>18439</v>
      </c>
      <c r="B14543" t="s">
        <v>86</v>
      </c>
      <c r="C14543" t="str">
        <f t="shared" si="681"/>
        <v>Tata</v>
      </c>
      <c r="D14543" t="str">
        <f t="shared" si="682"/>
        <v>below 5years</v>
      </c>
      <c r="E14543" t="str">
        <f t="shared" si="683"/>
        <v xml:space="preserve"> mileage above 20km</v>
      </c>
      <c r="F14543" t="s">
        <v>87</v>
      </c>
      <c r="G14543">
        <v>2</v>
      </c>
      <c r="H14543">
        <v>15000</v>
      </c>
      <c r="I14543" t="s">
        <v>14</v>
      </c>
      <c r="J14543" t="s">
        <v>15</v>
      </c>
      <c r="K14543" t="s">
        <v>16</v>
      </c>
      <c r="L14543">
        <v>23.84</v>
      </c>
      <c r="M14543">
        <v>1199</v>
      </c>
      <c r="N14543">
        <v>84</v>
      </c>
      <c r="O14543">
        <v>5</v>
      </c>
      <c r="P14543">
        <v>500000</v>
      </c>
    </row>
    <row r="14544" spans="1:16">
      <c r="A14544">
        <v>18440</v>
      </c>
      <c r="B14544" t="s">
        <v>94</v>
      </c>
      <c r="C14544" t="str">
        <f t="shared" si="681"/>
        <v>Datsun</v>
      </c>
      <c r="D14544" t="str">
        <f t="shared" si="682"/>
        <v>above 5years</v>
      </c>
      <c r="E14544" t="str">
        <f t="shared" si="683"/>
        <v>mileage below 20km</v>
      </c>
      <c r="F14544" t="s">
        <v>95</v>
      </c>
      <c r="G14544">
        <v>6</v>
      </c>
      <c r="H14544">
        <v>110000</v>
      </c>
      <c r="I14544" t="s">
        <v>14</v>
      </c>
      <c r="J14544" t="s">
        <v>15</v>
      </c>
      <c r="K14544" t="s">
        <v>16</v>
      </c>
      <c r="L14544">
        <v>19.440000000000001</v>
      </c>
      <c r="M14544">
        <v>1198</v>
      </c>
      <c r="N14544">
        <v>67</v>
      </c>
      <c r="O14544">
        <v>7</v>
      </c>
      <c r="P14544">
        <v>280000</v>
      </c>
    </row>
    <row r="14545" spans="1:16">
      <c r="A14545">
        <v>18442</v>
      </c>
      <c r="B14545" t="s">
        <v>19</v>
      </c>
      <c r="C14545" t="str">
        <f t="shared" si="681"/>
        <v>Hyundai</v>
      </c>
      <c r="D14545" t="str">
        <f t="shared" si="682"/>
        <v>above 5years</v>
      </c>
      <c r="E14545" t="str">
        <f t="shared" si="683"/>
        <v xml:space="preserve"> mileage above 20km</v>
      </c>
      <c r="F14545" t="s">
        <v>20</v>
      </c>
      <c r="G14545">
        <v>8</v>
      </c>
      <c r="H14545">
        <v>33000</v>
      </c>
      <c r="I14545" t="s">
        <v>23</v>
      </c>
      <c r="J14545" t="s">
        <v>24</v>
      </c>
      <c r="K14545" t="s">
        <v>16</v>
      </c>
      <c r="L14545">
        <v>21.9</v>
      </c>
      <c r="M14545">
        <v>1396</v>
      </c>
      <c r="N14545">
        <v>88.76</v>
      </c>
      <c r="O14545">
        <v>5</v>
      </c>
      <c r="P14545">
        <v>425000</v>
      </c>
    </row>
    <row r="14546" spans="1:16">
      <c r="A14546">
        <v>18443</v>
      </c>
      <c r="B14546" t="s">
        <v>244</v>
      </c>
      <c r="C14546" t="str">
        <f t="shared" si="681"/>
        <v>Lexus</v>
      </c>
      <c r="D14546" t="str">
        <f t="shared" si="682"/>
        <v>below 5years</v>
      </c>
      <c r="E14546" t="str">
        <f t="shared" si="683"/>
        <v>mileage below 20km</v>
      </c>
      <c r="F14546" t="s">
        <v>245</v>
      </c>
      <c r="G14546">
        <v>3</v>
      </c>
      <c r="H14546">
        <v>7622</v>
      </c>
      <c r="I14546" t="s">
        <v>23</v>
      </c>
      <c r="J14546" t="s">
        <v>15</v>
      </c>
      <c r="K14546" t="s">
        <v>31</v>
      </c>
      <c r="L14546">
        <v>18.32</v>
      </c>
      <c r="M14546">
        <v>2499</v>
      </c>
      <c r="N14546">
        <v>194.3</v>
      </c>
      <c r="O14546">
        <v>5</v>
      </c>
      <c r="P14546">
        <v>6400000</v>
      </c>
    </row>
    <row r="14547" spans="1:16">
      <c r="A14547">
        <v>18444</v>
      </c>
      <c r="B14547" t="s">
        <v>19</v>
      </c>
      <c r="C14547" t="str">
        <f t="shared" si="681"/>
        <v>Hyundai</v>
      </c>
      <c r="D14547" t="str">
        <f t="shared" si="682"/>
        <v>below 5years</v>
      </c>
      <c r="E14547" t="str">
        <f t="shared" si="683"/>
        <v>mileage below 20km</v>
      </c>
      <c r="F14547" t="s">
        <v>20</v>
      </c>
      <c r="G14547">
        <v>4</v>
      </c>
      <c r="H14547">
        <v>50000</v>
      </c>
      <c r="I14547" t="s">
        <v>14</v>
      </c>
      <c r="J14547" t="s">
        <v>15</v>
      </c>
      <c r="K14547" t="s">
        <v>16</v>
      </c>
      <c r="L14547">
        <v>18.600000000000001</v>
      </c>
      <c r="M14547">
        <v>1197</v>
      </c>
      <c r="N14547">
        <v>81.83</v>
      </c>
      <c r="O14547">
        <v>5</v>
      </c>
      <c r="P14547">
        <v>546000</v>
      </c>
    </row>
    <row r="14548" spans="1:16">
      <c r="A14548">
        <v>18445</v>
      </c>
      <c r="B14548" t="s">
        <v>34</v>
      </c>
      <c r="C14548" t="str">
        <f t="shared" si="681"/>
        <v>Hyundai</v>
      </c>
      <c r="D14548" t="str">
        <f t="shared" si="682"/>
        <v>above 5years</v>
      </c>
      <c r="E14548" t="str">
        <f t="shared" si="683"/>
        <v xml:space="preserve"> mileage above 20km</v>
      </c>
      <c r="F14548" t="s">
        <v>35</v>
      </c>
      <c r="G14548">
        <v>9</v>
      </c>
      <c r="H14548">
        <v>61000</v>
      </c>
      <c r="I14548" t="s">
        <v>23</v>
      </c>
      <c r="J14548" t="s">
        <v>24</v>
      </c>
      <c r="K14548" t="s">
        <v>16</v>
      </c>
      <c r="L14548">
        <v>22.32</v>
      </c>
      <c r="M14548">
        <v>1582</v>
      </c>
      <c r="N14548">
        <v>126.32</v>
      </c>
      <c r="O14548">
        <v>5</v>
      </c>
      <c r="P14548">
        <v>390000</v>
      </c>
    </row>
    <row r="14549" spans="1:16">
      <c r="A14549">
        <v>18446</v>
      </c>
      <c r="B14549" t="s">
        <v>17</v>
      </c>
      <c r="C14549" t="str">
        <f t="shared" si="681"/>
        <v>Hyundai</v>
      </c>
      <c r="D14549" t="str">
        <f t="shared" si="682"/>
        <v>below 5years</v>
      </c>
      <c r="E14549" t="str">
        <f t="shared" si="683"/>
        <v>mileage below 20km</v>
      </c>
      <c r="F14549" t="s">
        <v>18</v>
      </c>
      <c r="G14549">
        <v>3</v>
      </c>
      <c r="H14549">
        <v>1700</v>
      </c>
      <c r="I14549" t="s">
        <v>23</v>
      </c>
      <c r="J14549" t="s">
        <v>15</v>
      </c>
      <c r="K14549" t="s">
        <v>16</v>
      </c>
      <c r="L14549">
        <v>18.899999999999999</v>
      </c>
      <c r="M14549">
        <v>1197</v>
      </c>
      <c r="N14549">
        <v>81.86</v>
      </c>
      <c r="O14549">
        <v>5</v>
      </c>
      <c r="P14549">
        <v>665000</v>
      </c>
    </row>
    <row r="14550" spans="1:16">
      <c r="A14550">
        <v>18447</v>
      </c>
      <c r="B14550" t="s">
        <v>146</v>
      </c>
      <c r="C14550" t="str">
        <f t="shared" si="681"/>
        <v>Skoda</v>
      </c>
      <c r="D14550" t="str">
        <f t="shared" si="682"/>
        <v>above 5years</v>
      </c>
      <c r="E14550" t="str">
        <f t="shared" si="683"/>
        <v>mileage below 20km</v>
      </c>
      <c r="F14550" t="s">
        <v>147</v>
      </c>
      <c r="G14550">
        <v>7</v>
      </c>
      <c r="H14550">
        <v>54500</v>
      </c>
      <c r="I14550" t="s">
        <v>23</v>
      </c>
      <c r="J14550" t="s">
        <v>15</v>
      </c>
      <c r="K14550" t="s">
        <v>31</v>
      </c>
      <c r="L14550">
        <v>14.3</v>
      </c>
      <c r="M14550">
        <v>1598</v>
      </c>
      <c r="N14550">
        <v>103.6</v>
      </c>
      <c r="O14550">
        <v>5</v>
      </c>
      <c r="P14550">
        <v>495000</v>
      </c>
    </row>
    <row r="14551" spans="1:16">
      <c r="A14551">
        <v>18448</v>
      </c>
      <c r="B14551" t="s">
        <v>64</v>
      </c>
      <c r="C14551" t="str">
        <f t="shared" si="681"/>
        <v>Hyundai</v>
      </c>
      <c r="D14551" t="str">
        <f t="shared" si="682"/>
        <v>above 5years</v>
      </c>
      <c r="E14551" t="str">
        <f t="shared" si="683"/>
        <v>mileage below 20km</v>
      </c>
      <c r="F14551" t="s">
        <v>65</v>
      </c>
      <c r="G14551">
        <v>14</v>
      </c>
      <c r="H14551">
        <v>80000</v>
      </c>
      <c r="I14551" t="s">
        <v>14</v>
      </c>
      <c r="J14551" t="s">
        <v>15</v>
      </c>
      <c r="K14551" t="s">
        <v>16</v>
      </c>
      <c r="L14551">
        <v>17.8</v>
      </c>
      <c r="M14551">
        <v>1086</v>
      </c>
      <c r="N14551">
        <v>63</v>
      </c>
      <c r="O14551">
        <v>5</v>
      </c>
      <c r="P14551">
        <v>110000</v>
      </c>
    </row>
    <row r="14552" spans="1:16">
      <c r="A14552">
        <v>18449</v>
      </c>
      <c r="B14552" t="s">
        <v>19</v>
      </c>
      <c r="C14552" t="str">
        <f t="shared" si="681"/>
        <v>Hyundai</v>
      </c>
      <c r="D14552" t="str">
        <f t="shared" si="682"/>
        <v>above 5years</v>
      </c>
      <c r="E14552" t="str">
        <f t="shared" si="683"/>
        <v>mileage below 20km</v>
      </c>
      <c r="F14552" t="s">
        <v>20</v>
      </c>
      <c r="G14552">
        <v>11</v>
      </c>
      <c r="H14552">
        <v>56660</v>
      </c>
      <c r="I14552" t="s">
        <v>14</v>
      </c>
      <c r="J14552" t="s">
        <v>15</v>
      </c>
      <c r="K14552" t="s">
        <v>16</v>
      </c>
      <c r="L14552">
        <v>18.5</v>
      </c>
      <c r="M14552">
        <v>1197</v>
      </c>
      <c r="N14552">
        <v>80</v>
      </c>
      <c r="O14552">
        <v>5</v>
      </c>
      <c r="P14552">
        <v>340000</v>
      </c>
    </row>
    <row r="14553" spans="1:16">
      <c r="A14553">
        <v>18450</v>
      </c>
      <c r="B14553" t="s">
        <v>25</v>
      </c>
      <c r="C14553" t="str">
        <f t="shared" si="681"/>
        <v>Maruti</v>
      </c>
      <c r="D14553" t="str">
        <f t="shared" si="682"/>
        <v>above 5years</v>
      </c>
      <c r="E14553" t="str">
        <f t="shared" si="683"/>
        <v xml:space="preserve"> mileage above 20km</v>
      </c>
      <c r="F14553" t="s">
        <v>26</v>
      </c>
      <c r="G14553">
        <v>6</v>
      </c>
      <c r="H14553">
        <v>40000</v>
      </c>
      <c r="I14553" t="s">
        <v>14</v>
      </c>
      <c r="J14553" t="s">
        <v>15</v>
      </c>
      <c r="K14553" t="s">
        <v>16</v>
      </c>
      <c r="L14553">
        <v>20.51</v>
      </c>
      <c r="M14553">
        <v>998</v>
      </c>
      <c r="N14553">
        <v>67.040000000000006</v>
      </c>
      <c r="O14553">
        <v>5</v>
      </c>
      <c r="P14553">
        <v>400000</v>
      </c>
    </row>
    <row r="14554" spans="1:16">
      <c r="A14554">
        <v>18451</v>
      </c>
      <c r="B14554" t="s">
        <v>32</v>
      </c>
      <c r="C14554" t="str">
        <f t="shared" si="681"/>
        <v>Maruti</v>
      </c>
      <c r="D14554" t="str">
        <f t="shared" si="682"/>
        <v>below 5years</v>
      </c>
      <c r="E14554" t="str">
        <f t="shared" si="683"/>
        <v xml:space="preserve"> mileage above 20km</v>
      </c>
      <c r="F14554" t="s">
        <v>33</v>
      </c>
      <c r="G14554">
        <v>4</v>
      </c>
      <c r="H14554">
        <v>28000</v>
      </c>
      <c r="I14554" t="s">
        <v>23</v>
      </c>
      <c r="J14554" t="s">
        <v>24</v>
      </c>
      <c r="K14554" t="s">
        <v>16</v>
      </c>
      <c r="L14554">
        <v>25.2</v>
      </c>
      <c r="M14554">
        <v>1248</v>
      </c>
      <c r="N14554">
        <v>74</v>
      </c>
      <c r="O14554">
        <v>5</v>
      </c>
      <c r="P14554">
        <v>710000</v>
      </c>
    </row>
    <row r="14555" spans="1:16">
      <c r="A14555">
        <v>18452</v>
      </c>
      <c r="B14555" t="s">
        <v>54</v>
      </c>
      <c r="C14555" t="str">
        <f t="shared" si="681"/>
        <v>Honda</v>
      </c>
      <c r="D14555" t="str">
        <f t="shared" si="682"/>
        <v>5years</v>
      </c>
      <c r="E14555" t="str">
        <f t="shared" si="683"/>
        <v xml:space="preserve"> mileage above 20km</v>
      </c>
      <c r="F14555" t="s">
        <v>55</v>
      </c>
      <c r="G14555">
        <v>5</v>
      </c>
      <c r="H14555">
        <v>62000</v>
      </c>
      <c r="I14555" t="s">
        <v>23</v>
      </c>
      <c r="J14555" t="s">
        <v>24</v>
      </c>
      <c r="K14555" t="s">
        <v>16</v>
      </c>
      <c r="L14555">
        <v>26</v>
      </c>
      <c r="M14555">
        <v>1498</v>
      </c>
      <c r="N14555">
        <v>98.6</v>
      </c>
      <c r="O14555">
        <v>5</v>
      </c>
      <c r="P14555">
        <v>615000</v>
      </c>
    </row>
    <row r="14556" spans="1:16">
      <c r="A14556">
        <v>18453</v>
      </c>
      <c r="B14556" t="s">
        <v>44</v>
      </c>
      <c r="C14556" t="str">
        <f t="shared" si="681"/>
        <v>Toyota</v>
      </c>
      <c r="D14556" t="str">
        <f t="shared" si="682"/>
        <v>above 5years</v>
      </c>
      <c r="E14556" t="str">
        <f t="shared" si="683"/>
        <v>mileage below 20km</v>
      </c>
      <c r="F14556" t="s">
        <v>45</v>
      </c>
      <c r="G14556">
        <v>12</v>
      </c>
      <c r="H14556">
        <v>110000</v>
      </c>
      <c r="I14556" t="s">
        <v>14</v>
      </c>
      <c r="J14556" t="s">
        <v>24</v>
      </c>
      <c r="K14556" t="s">
        <v>16</v>
      </c>
      <c r="L14556">
        <v>12.8</v>
      </c>
      <c r="M14556">
        <v>2494</v>
      </c>
      <c r="N14556">
        <v>102</v>
      </c>
      <c r="O14556">
        <v>8</v>
      </c>
      <c r="P14556">
        <v>625000</v>
      </c>
    </row>
    <row r="14557" spans="1:16">
      <c r="A14557">
        <v>18454</v>
      </c>
      <c r="B14557" t="s">
        <v>88</v>
      </c>
      <c r="C14557" t="str">
        <f t="shared" si="681"/>
        <v>Volkswagen</v>
      </c>
      <c r="D14557" t="str">
        <f t="shared" si="682"/>
        <v>below 5years</v>
      </c>
      <c r="E14557" t="str">
        <f t="shared" si="683"/>
        <v>mileage below 20km</v>
      </c>
      <c r="F14557" t="s">
        <v>89</v>
      </c>
      <c r="G14557">
        <v>3</v>
      </c>
      <c r="H14557">
        <v>16000</v>
      </c>
      <c r="I14557" t="s">
        <v>23</v>
      </c>
      <c r="J14557" t="s">
        <v>15</v>
      </c>
      <c r="K14557" t="s">
        <v>16</v>
      </c>
      <c r="L14557">
        <v>16.2</v>
      </c>
      <c r="M14557">
        <v>1199</v>
      </c>
      <c r="N14557">
        <v>74</v>
      </c>
      <c r="O14557">
        <v>5</v>
      </c>
      <c r="P14557">
        <v>635000</v>
      </c>
    </row>
    <row r="14558" spans="1:16">
      <c r="A14558">
        <v>18455</v>
      </c>
      <c r="B14558" t="s">
        <v>50</v>
      </c>
      <c r="C14558" t="str">
        <f t="shared" si="681"/>
        <v>Volkswagen</v>
      </c>
      <c r="D14558" t="str">
        <f t="shared" si="682"/>
        <v>above 5years</v>
      </c>
      <c r="E14558" t="str">
        <f t="shared" si="683"/>
        <v>mileage below 20km</v>
      </c>
      <c r="F14558" t="s">
        <v>51</v>
      </c>
      <c r="G14558">
        <v>8</v>
      </c>
      <c r="H14558">
        <v>44000</v>
      </c>
      <c r="I14558" t="s">
        <v>14</v>
      </c>
      <c r="J14558" t="s">
        <v>15</v>
      </c>
      <c r="K14558" t="s">
        <v>16</v>
      </c>
      <c r="L14558">
        <v>15.04</v>
      </c>
      <c r="M14558">
        <v>1598</v>
      </c>
      <c r="N14558">
        <v>103.6</v>
      </c>
      <c r="O14558">
        <v>5</v>
      </c>
      <c r="P14558">
        <v>550000</v>
      </c>
    </row>
    <row r="14559" spans="1:16">
      <c r="A14559">
        <v>18456</v>
      </c>
      <c r="B14559" t="s">
        <v>54</v>
      </c>
      <c r="C14559" t="str">
        <f t="shared" si="681"/>
        <v>Honda</v>
      </c>
      <c r="D14559" t="str">
        <f t="shared" si="682"/>
        <v>5years</v>
      </c>
      <c r="E14559" t="str">
        <f t="shared" si="683"/>
        <v>mileage below 20km</v>
      </c>
      <c r="F14559" t="s">
        <v>55</v>
      </c>
      <c r="G14559">
        <v>5</v>
      </c>
      <c r="H14559">
        <v>80634</v>
      </c>
      <c r="I14559" t="s">
        <v>23</v>
      </c>
      <c r="J14559" t="s">
        <v>15</v>
      </c>
      <c r="K14559" t="s">
        <v>31</v>
      </c>
      <c r="L14559">
        <v>18</v>
      </c>
      <c r="M14559">
        <v>1497</v>
      </c>
      <c r="N14559">
        <v>117.3</v>
      </c>
      <c r="O14559">
        <v>5</v>
      </c>
      <c r="P14559">
        <v>770000</v>
      </c>
    </row>
    <row r="14560" spans="1:16">
      <c r="A14560">
        <v>18457</v>
      </c>
      <c r="B14560" t="s">
        <v>54</v>
      </c>
      <c r="C14560" t="str">
        <f t="shared" si="681"/>
        <v>Honda</v>
      </c>
      <c r="D14560" t="str">
        <f t="shared" si="682"/>
        <v>above 5years</v>
      </c>
      <c r="E14560" t="str">
        <f t="shared" si="683"/>
        <v>mileage below 20km</v>
      </c>
      <c r="F14560" t="s">
        <v>55</v>
      </c>
      <c r="G14560">
        <v>13</v>
      </c>
      <c r="H14560">
        <v>110000</v>
      </c>
      <c r="I14560" t="s">
        <v>14</v>
      </c>
      <c r="J14560" t="s">
        <v>15</v>
      </c>
      <c r="K14560" t="s">
        <v>16</v>
      </c>
      <c r="L14560">
        <v>17</v>
      </c>
      <c r="M14560">
        <v>1497</v>
      </c>
      <c r="N14560">
        <v>118</v>
      </c>
      <c r="O14560">
        <v>5</v>
      </c>
      <c r="P14560">
        <v>175000</v>
      </c>
    </row>
    <row r="14561" spans="1:16">
      <c r="A14561">
        <v>18458</v>
      </c>
      <c r="B14561" t="s">
        <v>12</v>
      </c>
      <c r="C14561" t="str">
        <f t="shared" si="681"/>
        <v>Maruti</v>
      </c>
      <c r="D14561" t="str">
        <f t="shared" si="682"/>
        <v>below 5years</v>
      </c>
      <c r="E14561" t="str">
        <f t="shared" si="683"/>
        <v xml:space="preserve"> mileage above 20km</v>
      </c>
      <c r="F14561" t="s">
        <v>13</v>
      </c>
      <c r="G14561">
        <v>1</v>
      </c>
      <c r="H14561">
        <v>10000</v>
      </c>
      <c r="I14561" t="s">
        <v>14</v>
      </c>
      <c r="J14561" t="s">
        <v>15</v>
      </c>
      <c r="K14561" t="s">
        <v>16</v>
      </c>
      <c r="L14561">
        <v>22.05</v>
      </c>
      <c r="M14561">
        <v>796</v>
      </c>
      <c r="N14561">
        <v>47.3</v>
      </c>
      <c r="O14561">
        <v>5</v>
      </c>
      <c r="P14561">
        <v>350000</v>
      </c>
    </row>
    <row r="14562" spans="1:16">
      <c r="A14562">
        <v>18459</v>
      </c>
      <c r="B14562" t="s">
        <v>27</v>
      </c>
      <c r="C14562" t="str">
        <f t="shared" si="681"/>
        <v>Hyundai</v>
      </c>
      <c r="D14562" t="str">
        <f t="shared" si="682"/>
        <v>5years</v>
      </c>
      <c r="E14562" t="str">
        <f t="shared" si="683"/>
        <v>mileage below 20km</v>
      </c>
      <c r="F14562" t="s">
        <v>28</v>
      </c>
      <c r="G14562">
        <v>5</v>
      </c>
      <c r="H14562">
        <v>25000</v>
      </c>
      <c r="I14562" t="s">
        <v>23</v>
      </c>
      <c r="J14562" t="s">
        <v>15</v>
      </c>
      <c r="K14562" t="s">
        <v>16</v>
      </c>
      <c r="L14562">
        <v>19.809999999999999</v>
      </c>
      <c r="M14562">
        <v>1086</v>
      </c>
      <c r="N14562">
        <v>68.05</v>
      </c>
      <c r="O14562">
        <v>5</v>
      </c>
      <c r="P14562">
        <v>395000</v>
      </c>
    </row>
    <row r="14563" spans="1:16">
      <c r="A14563">
        <v>18460</v>
      </c>
      <c r="B14563" t="s">
        <v>106</v>
      </c>
      <c r="C14563" t="str">
        <f t="shared" si="681"/>
        <v>BMW</v>
      </c>
      <c r="D14563" t="str">
        <f t="shared" si="682"/>
        <v>above 5years</v>
      </c>
      <c r="E14563" t="str">
        <f t="shared" si="683"/>
        <v>mileage below 20km</v>
      </c>
      <c r="F14563">
        <v>3</v>
      </c>
      <c r="G14563">
        <v>7</v>
      </c>
      <c r="H14563">
        <v>40000</v>
      </c>
      <c r="I14563" t="s">
        <v>14</v>
      </c>
      <c r="J14563" t="s">
        <v>24</v>
      </c>
      <c r="K14563" t="s">
        <v>31</v>
      </c>
      <c r="L14563">
        <v>18.88</v>
      </c>
      <c r="M14563">
        <v>1995</v>
      </c>
      <c r="N14563">
        <v>184</v>
      </c>
      <c r="O14563">
        <v>5</v>
      </c>
      <c r="P14563">
        <v>2250000</v>
      </c>
    </row>
    <row r="14564" spans="1:16">
      <c r="A14564">
        <v>18461</v>
      </c>
      <c r="B14564" t="s">
        <v>48</v>
      </c>
      <c r="C14564" t="str">
        <f t="shared" si="681"/>
        <v>Maruti</v>
      </c>
      <c r="D14564" t="str">
        <f t="shared" si="682"/>
        <v>below 5years</v>
      </c>
      <c r="E14564" t="str">
        <f t="shared" si="683"/>
        <v xml:space="preserve"> mileage above 20km</v>
      </c>
      <c r="F14564" t="s">
        <v>49</v>
      </c>
      <c r="G14564">
        <v>4</v>
      </c>
      <c r="H14564">
        <v>42000</v>
      </c>
      <c r="I14564" t="s">
        <v>23</v>
      </c>
      <c r="J14564" t="s">
        <v>15</v>
      </c>
      <c r="K14564" t="s">
        <v>16</v>
      </c>
      <c r="L14564">
        <v>22</v>
      </c>
      <c r="M14564">
        <v>1197</v>
      </c>
      <c r="N14564">
        <v>81.8</v>
      </c>
      <c r="O14564">
        <v>5</v>
      </c>
      <c r="P14564">
        <v>575000</v>
      </c>
    </row>
    <row r="14565" spans="1:16">
      <c r="A14565">
        <v>18462</v>
      </c>
      <c r="B14565" t="s">
        <v>86</v>
      </c>
      <c r="C14565" t="str">
        <f t="shared" si="681"/>
        <v>Tata</v>
      </c>
      <c r="D14565" t="str">
        <f t="shared" si="682"/>
        <v>below 5years</v>
      </c>
      <c r="E14565" t="str">
        <f t="shared" si="683"/>
        <v xml:space="preserve"> mileage above 20km</v>
      </c>
      <c r="F14565" t="s">
        <v>87</v>
      </c>
      <c r="G14565">
        <v>2</v>
      </c>
      <c r="H14565">
        <v>16000</v>
      </c>
      <c r="I14565" t="s">
        <v>14</v>
      </c>
      <c r="J14565" t="s">
        <v>15</v>
      </c>
      <c r="K14565" t="s">
        <v>16</v>
      </c>
      <c r="L14565">
        <v>23.84</v>
      </c>
      <c r="M14565">
        <v>1199</v>
      </c>
      <c r="N14565">
        <v>84</v>
      </c>
      <c r="O14565">
        <v>5</v>
      </c>
      <c r="P14565">
        <v>539000</v>
      </c>
    </row>
    <row r="14566" spans="1:16">
      <c r="A14566">
        <v>18465</v>
      </c>
      <c r="B14566" t="s">
        <v>34</v>
      </c>
      <c r="C14566" t="str">
        <f t="shared" si="681"/>
        <v>Hyundai</v>
      </c>
      <c r="D14566" t="str">
        <f t="shared" si="682"/>
        <v>above 5years</v>
      </c>
      <c r="E14566" t="str">
        <f t="shared" si="683"/>
        <v>mileage below 20km</v>
      </c>
      <c r="F14566" t="s">
        <v>35</v>
      </c>
      <c r="G14566">
        <v>11</v>
      </c>
      <c r="H14566">
        <v>25000</v>
      </c>
      <c r="I14566" t="s">
        <v>14</v>
      </c>
      <c r="J14566" t="s">
        <v>24</v>
      </c>
      <c r="K14566" t="s">
        <v>16</v>
      </c>
      <c r="L14566">
        <v>16.2</v>
      </c>
      <c r="M14566">
        <v>1493</v>
      </c>
      <c r="N14566">
        <v>110</v>
      </c>
      <c r="O14566">
        <v>5</v>
      </c>
      <c r="P14566">
        <v>300000</v>
      </c>
    </row>
    <row r="14567" spans="1:16">
      <c r="A14567">
        <v>18467</v>
      </c>
      <c r="B14567" t="s">
        <v>92</v>
      </c>
      <c r="C14567" t="str">
        <f t="shared" si="681"/>
        <v>Maruti</v>
      </c>
      <c r="D14567" t="str">
        <f t="shared" si="682"/>
        <v>below 5years</v>
      </c>
      <c r="E14567" t="str">
        <f t="shared" si="683"/>
        <v xml:space="preserve"> mileage above 20km</v>
      </c>
      <c r="F14567" t="s">
        <v>93</v>
      </c>
      <c r="G14567">
        <v>4</v>
      </c>
      <c r="H14567">
        <v>54202</v>
      </c>
      <c r="I14567" t="s">
        <v>72</v>
      </c>
      <c r="J14567" t="s">
        <v>15</v>
      </c>
      <c r="K14567" t="s">
        <v>31</v>
      </c>
      <c r="L14567">
        <v>23.1</v>
      </c>
      <c r="M14567">
        <v>998</v>
      </c>
      <c r="N14567">
        <v>67.040000000000006</v>
      </c>
      <c r="O14567">
        <v>5</v>
      </c>
      <c r="P14567">
        <v>435000</v>
      </c>
    </row>
    <row r="14568" spans="1:16">
      <c r="A14568">
        <v>18468</v>
      </c>
      <c r="B14568" t="s">
        <v>88</v>
      </c>
      <c r="C14568" t="str">
        <f t="shared" si="681"/>
        <v>Volkswagen</v>
      </c>
      <c r="D14568" t="str">
        <f t="shared" si="682"/>
        <v>above 5years</v>
      </c>
      <c r="E14568" t="str">
        <f t="shared" si="683"/>
        <v>mileage below 20km</v>
      </c>
      <c r="F14568" t="s">
        <v>89</v>
      </c>
      <c r="G14568">
        <v>6</v>
      </c>
      <c r="H14568">
        <v>7000</v>
      </c>
      <c r="I14568" t="s">
        <v>23</v>
      </c>
      <c r="J14568" t="s">
        <v>15</v>
      </c>
      <c r="K14568" t="s">
        <v>16</v>
      </c>
      <c r="L14568">
        <v>16.47</v>
      </c>
      <c r="M14568">
        <v>1198</v>
      </c>
      <c r="N14568">
        <v>74</v>
      </c>
      <c r="O14568">
        <v>5</v>
      </c>
      <c r="P14568">
        <v>625000</v>
      </c>
    </row>
    <row r="14569" spans="1:16">
      <c r="A14569">
        <v>18469</v>
      </c>
      <c r="B14569" t="s">
        <v>21</v>
      </c>
      <c r="C14569" t="str">
        <f t="shared" si="681"/>
        <v>Ford</v>
      </c>
      <c r="D14569" t="str">
        <f t="shared" si="682"/>
        <v>above 5years</v>
      </c>
      <c r="E14569" t="str">
        <f t="shared" si="683"/>
        <v>mileage below 20km</v>
      </c>
      <c r="F14569" t="s">
        <v>22</v>
      </c>
      <c r="G14569">
        <v>7</v>
      </c>
      <c r="H14569">
        <v>74300</v>
      </c>
      <c r="I14569" t="s">
        <v>23</v>
      </c>
      <c r="J14569" t="s">
        <v>15</v>
      </c>
      <c r="K14569" t="s">
        <v>31</v>
      </c>
      <c r="L14569">
        <v>16.5</v>
      </c>
      <c r="M14569">
        <v>1499</v>
      </c>
      <c r="N14569">
        <v>110</v>
      </c>
      <c r="O14569">
        <v>5</v>
      </c>
      <c r="P14569">
        <v>649000</v>
      </c>
    </row>
    <row r="14570" spans="1:16">
      <c r="A14570">
        <v>18471</v>
      </c>
      <c r="B14570" t="s">
        <v>32</v>
      </c>
      <c r="C14570" t="str">
        <f t="shared" si="681"/>
        <v>Maruti</v>
      </c>
      <c r="D14570" t="str">
        <f t="shared" si="682"/>
        <v>5years</v>
      </c>
      <c r="E14570" t="str">
        <f t="shared" si="683"/>
        <v xml:space="preserve"> mileage above 20km</v>
      </c>
      <c r="F14570" t="s">
        <v>33</v>
      </c>
      <c r="G14570">
        <v>5</v>
      </c>
      <c r="H14570">
        <v>110000</v>
      </c>
      <c r="I14570" t="s">
        <v>14</v>
      </c>
      <c r="J14570" t="s">
        <v>24</v>
      </c>
      <c r="K14570" t="s">
        <v>16</v>
      </c>
      <c r="L14570">
        <v>25.2</v>
      </c>
      <c r="M14570">
        <v>1248</v>
      </c>
      <c r="N14570">
        <v>74</v>
      </c>
      <c r="O14570">
        <v>5</v>
      </c>
      <c r="P14570">
        <v>530000</v>
      </c>
    </row>
    <row r="14571" spans="1:16">
      <c r="A14571">
        <v>18472</v>
      </c>
      <c r="B14571" t="s">
        <v>88</v>
      </c>
      <c r="C14571" t="str">
        <f t="shared" si="681"/>
        <v>Volkswagen</v>
      </c>
      <c r="D14571" t="str">
        <f t="shared" si="682"/>
        <v>below 5years</v>
      </c>
      <c r="E14571" t="str">
        <f t="shared" si="683"/>
        <v>mileage below 20km</v>
      </c>
      <c r="F14571" t="s">
        <v>89</v>
      </c>
      <c r="G14571">
        <v>4</v>
      </c>
      <c r="H14571">
        <v>59894</v>
      </c>
      <c r="I14571" t="s">
        <v>23</v>
      </c>
      <c r="J14571" t="s">
        <v>15</v>
      </c>
      <c r="K14571" t="s">
        <v>16</v>
      </c>
      <c r="L14571">
        <v>16.2</v>
      </c>
      <c r="M14571">
        <v>1199</v>
      </c>
      <c r="N14571">
        <v>74</v>
      </c>
      <c r="O14571">
        <v>5</v>
      </c>
      <c r="P14571">
        <v>543000</v>
      </c>
    </row>
    <row r="14572" spans="1:16">
      <c r="A14572">
        <v>18473</v>
      </c>
      <c r="B14572" t="s">
        <v>62</v>
      </c>
      <c r="C14572" t="str">
        <f t="shared" si="681"/>
        <v>Honda</v>
      </c>
      <c r="D14572" t="str">
        <f t="shared" si="682"/>
        <v>above 5years</v>
      </c>
      <c r="E14572" t="str">
        <f t="shared" si="683"/>
        <v xml:space="preserve"> mileage above 20km</v>
      </c>
      <c r="F14572" t="s">
        <v>63</v>
      </c>
      <c r="G14572">
        <v>6</v>
      </c>
      <c r="H14572">
        <v>77000</v>
      </c>
      <c r="I14572" t="s">
        <v>23</v>
      </c>
      <c r="J14572" t="s">
        <v>24</v>
      </c>
      <c r="K14572" t="s">
        <v>16</v>
      </c>
      <c r="L14572">
        <v>25.8</v>
      </c>
      <c r="M14572">
        <v>1498</v>
      </c>
      <c r="N14572">
        <v>98.6</v>
      </c>
      <c r="O14572">
        <v>5</v>
      </c>
      <c r="P14572">
        <v>465000</v>
      </c>
    </row>
    <row r="14573" spans="1:16">
      <c r="A14573">
        <v>18474</v>
      </c>
      <c r="B14573" t="s">
        <v>19</v>
      </c>
      <c r="C14573" t="str">
        <f t="shared" si="681"/>
        <v>Hyundai</v>
      </c>
      <c r="D14573" t="str">
        <f t="shared" si="682"/>
        <v>above 5years</v>
      </c>
      <c r="E14573" t="str">
        <f t="shared" si="683"/>
        <v>mileage below 20km</v>
      </c>
      <c r="F14573" t="s">
        <v>20</v>
      </c>
      <c r="G14573">
        <v>10</v>
      </c>
      <c r="H14573">
        <v>40434</v>
      </c>
      <c r="I14573" t="s">
        <v>23</v>
      </c>
      <c r="J14573" t="s">
        <v>15</v>
      </c>
      <c r="K14573" t="s">
        <v>16</v>
      </c>
      <c r="L14573">
        <v>17</v>
      </c>
      <c r="M14573">
        <v>1197</v>
      </c>
      <c r="N14573">
        <v>80</v>
      </c>
      <c r="O14573">
        <v>5</v>
      </c>
      <c r="P14573">
        <v>450000</v>
      </c>
    </row>
    <row r="14574" spans="1:16">
      <c r="A14574">
        <v>18475</v>
      </c>
      <c r="B14574" t="s">
        <v>146</v>
      </c>
      <c r="C14574" t="str">
        <f t="shared" si="681"/>
        <v>Skoda</v>
      </c>
      <c r="D14574" t="str">
        <f t="shared" si="682"/>
        <v>above 5years</v>
      </c>
      <c r="E14574" t="str">
        <f t="shared" si="683"/>
        <v>mileage below 20km</v>
      </c>
      <c r="F14574" t="s">
        <v>147</v>
      </c>
      <c r="G14574">
        <v>6</v>
      </c>
      <c r="H14574">
        <v>100000</v>
      </c>
      <c r="I14574" t="s">
        <v>23</v>
      </c>
      <c r="J14574" t="s">
        <v>15</v>
      </c>
      <c r="K14574" t="s">
        <v>16</v>
      </c>
      <c r="L14574">
        <v>15</v>
      </c>
      <c r="M14574">
        <v>1598</v>
      </c>
      <c r="N14574">
        <v>103.52</v>
      </c>
      <c r="O14574">
        <v>5</v>
      </c>
      <c r="P14574">
        <v>485000</v>
      </c>
    </row>
    <row r="14575" spans="1:16">
      <c r="A14575">
        <v>18476</v>
      </c>
      <c r="B14575" t="s">
        <v>17</v>
      </c>
      <c r="C14575" t="str">
        <f t="shared" si="681"/>
        <v>Hyundai</v>
      </c>
      <c r="D14575" t="str">
        <f t="shared" si="682"/>
        <v>below 5years</v>
      </c>
      <c r="E14575" t="str">
        <f t="shared" si="683"/>
        <v>mileage below 20km</v>
      </c>
      <c r="F14575" t="s">
        <v>18</v>
      </c>
      <c r="G14575">
        <v>2</v>
      </c>
      <c r="H14575">
        <v>13900</v>
      </c>
      <c r="I14575" t="s">
        <v>14</v>
      </c>
      <c r="J14575" t="s">
        <v>15</v>
      </c>
      <c r="K14575" t="s">
        <v>16</v>
      </c>
      <c r="L14575">
        <v>18.899999999999999</v>
      </c>
      <c r="M14575">
        <v>1197</v>
      </c>
      <c r="N14575">
        <v>81.86</v>
      </c>
      <c r="O14575">
        <v>5</v>
      </c>
      <c r="P14575">
        <v>590000</v>
      </c>
    </row>
    <row r="14576" spans="1:16">
      <c r="A14576">
        <v>18477</v>
      </c>
      <c r="B14576" t="s">
        <v>54</v>
      </c>
      <c r="C14576" t="str">
        <f t="shared" si="681"/>
        <v>Honda</v>
      </c>
      <c r="D14576" t="str">
        <f t="shared" si="682"/>
        <v>above 5years</v>
      </c>
      <c r="E14576" t="str">
        <f t="shared" si="683"/>
        <v>mileage below 20km</v>
      </c>
      <c r="F14576" t="s">
        <v>55</v>
      </c>
      <c r="G14576">
        <v>13</v>
      </c>
      <c r="H14576">
        <v>43639</v>
      </c>
      <c r="I14576" t="s">
        <v>23</v>
      </c>
      <c r="J14576" t="s">
        <v>15</v>
      </c>
      <c r="K14576" t="s">
        <v>31</v>
      </c>
      <c r="L14576">
        <v>12</v>
      </c>
      <c r="M14576">
        <v>1493</v>
      </c>
      <c r="N14576">
        <v>100</v>
      </c>
      <c r="O14576">
        <v>5</v>
      </c>
      <c r="P14576">
        <v>300000</v>
      </c>
    </row>
    <row r="14577" spans="1:16">
      <c r="A14577">
        <v>18478</v>
      </c>
      <c r="B14577" t="s">
        <v>12</v>
      </c>
      <c r="C14577" t="str">
        <f t="shared" si="681"/>
        <v>Maruti</v>
      </c>
      <c r="D14577" t="str">
        <f t="shared" si="682"/>
        <v>above 5years</v>
      </c>
      <c r="E14577" t="str">
        <f t="shared" si="683"/>
        <v xml:space="preserve"> mileage above 20km</v>
      </c>
      <c r="F14577" t="s">
        <v>13</v>
      </c>
      <c r="G14577">
        <v>10</v>
      </c>
      <c r="H14577">
        <v>72000</v>
      </c>
      <c r="I14577" t="s">
        <v>23</v>
      </c>
      <c r="J14577" t="s">
        <v>15</v>
      </c>
      <c r="K14577" t="s">
        <v>16</v>
      </c>
      <c r="L14577">
        <v>20.92</v>
      </c>
      <c r="M14577">
        <v>998</v>
      </c>
      <c r="N14577">
        <v>67.099999999999994</v>
      </c>
      <c r="O14577">
        <v>5</v>
      </c>
      <c r="P14577">
        <v>260000</v>
      </c>
    </row>
    <row r="14578" spans="1:16">
      <c r="A14578">
        <v>18480</v>
      </c>
      <c r="B14578" t="s">
        <v>82</v>
      </c>
      <c r="C14578" t="str">
        <f t="shared" si="681"/>
        <v>Ford</v>
      </c>
      <c r="D14578" t="str">
        <f t="shared" si="682"/>
        <v>above 5years</v>
      </c>
      <c r="E14578" t="str">
        <f t="shared" si="683"/>
        <v>mileage below 20km</v>
      </c>
      <c r="F14578" t="s">
        <v>83</v>
      </c>
      <c r="G14578">
        <v>8</v>
      </c>
      <c r="H14578">
        <v>60000</v>
      </c>
      <c r="I14578" t="s">
        <v>14</v>
      </c>
      <c r="J14578" t="s">
        <v>24</v>
      </c>
      <c r="K14578" t="s">
        <v>16</v>
      </c>
      <c r="L14578">
        <v>20</v>
      </c>
      <c r="M14578">
        <v>1399</v>
      </c>
      <c r="N14578">
        <v>68.099999999999994</v>
      </c>
      <c r="O14578">
        <v>5</v>
      </c>
      <c r="P14578">
        <v>250000</v>
      </c>
    </row>
    <row r="14579" spans="1:16">
      <c r="A14579">
        <v>18481</v>
      </c>
      <c r="B14579" t="s">
        <v>27</v>
      </c>
      <c r="C14579" t="str">
        <f t="shared" si="681"/>
        <v>Hyundai</v>
      </c>
      <c r="D14579" t="str">
        <f t="shared" si="682"/>
        <v>above 5years</v>
      </c>
      <c r="E14579" t="str">
        <f t="shared" si="683"/>
        <v xml:space="preserve"> mileage above 20km</v>
      </c>
      <c r="F14579" t="s">
        <v>28</v>
      </c>
      <c r="G14579">
        <v>8</v>
      </c>
      <c r="H14579">
        <v>25981</v>
      </c>
      <c r="I14579" t="s">
        <v>23</v>
      </c>
      <c r="J14579" t="s">
        <v>15</v>
      </c>
      <c r="K14579" t="s">
        <v>16</v>
      </c>
      <c r="L14579">
        <v>20.36</v>
      </c>
      <c r="M14579">
        <v>1197</v>
      </c>
      <c r="N14579">
        <v>78.900000000000006</v>
      </c>
      <c r="O14579">
        <v>5</v>
      </c>
      <c r="P14579">
        <v>399000</v>
      </c>
    </row>
    <row r="14580" spans="1:16">
      <c r="A14580">
        <v>18482</v>
      </c>
      <c r="B14580" t="s">
        <v>88</v>
      </c>
      <c r="C14580" t="str">
        <f t="shared" si="681"/>
        <v>Volkswagen</v>
      </c>
      <c r="D14580" t="str">
        <f t="shared" si="682"/>
        <v>above 5years</v>
      </c>
      <c r="E14580" t="str">
        <f t="shared" si="683"/>
        <v xml:space="preserve"> mileage above 20km</v>
      </c>
      <c r="F14580" t="s">
        <v>89</v>
      </c>
      <c r="G14580">
        <v>6</v>
      </c>
      <c r="H14580">
        <v>58111</v>
      </c>
      <c r="I14580" t="s">
        <v>23</v>
      </c>
      <c r="J14580" t="s">
        <v>24</v>
      </c>
      <c r="K14580" t="s">
        <v>16</v>
      </c>
      <c r="L14580">
        <v>20.14</v>
      </c>
      <c r="M14580">
        <v>1498</v>
      </c>
      <c r="N14580">
        <v>88</v>
      </c>
      <c r="O14580">
        <v>5</v>
      </c>
      <c r="P14580">
        <v>635000</v>
      </c>
    </row>
    <row r="14581" spans="1:16">
      <c r="A14581">
        <v>18483</v>
      </c>
      <c r="B14581" t="s">
        <v>132</v>
      </c>
      <c r="C14581" t="str">
        <f t="shared" si="681"/>
        <v>Jaguar</v>
      </c>
      <c r="D14581" t="str">
        <f t="shared" si="682"/>
        <v>5years</v>
      </c>
      <c r="E14581" t="str">
        <f t="shared" si="683"/>
        <v>mileage below 20km</v>
      </c>
      <c r="F14581" t="s">
        <v>133</v>
      </c>
      <c r="G14581">
        <v>5</v>
      </c>
      <c r="H14581">
        <v>28000</v>
      </c>
      <c r="I14581" t="s">
        <v>23</v>
      </c>
      <c r="J14581" t="s">
        <v>24</v>
      </c>
      <c r="K14581" t="s">
        <v>31</v>
      </c>
      <c r="L14581">
        <v>19.329999999999998</v>
      </c>
      <c r="M14581">
        <v>1999</v>
      </c>
      <c r="N14581">
        <v>177</v>
      </c>
      <c r="O14581">
        <v>5</v>
      </c>
      <c r="P14581">
        <v>2950000</v>
      </c>
    </row>
    <row r="14582" spans="1:16">
      <c r="A14582">
        <v>18484</v>
      </c>
      <c r="B14582" t="s">
        <v>52</v>
      </c>
      <c r="C14582" t="str">
        <f t="shared" si="681"/>
        <v>Hyundai</v>
      </c>
      <c r="D14582" t="str">
        <f t="shared" si="682"/>
        <v>above 5years</v>
      </c>
      <c r="E14582" t="str">
        <f t="shared" si="683"/>
        <v>mileage below 20km</v>
      </c>
      <c r="F14582" t="s">
        <v>53</v>
      </c>
      <c r="G14582">
        <v>6</v>
      </c>
      <c r="H14582">
        <v>60000</v>
      </c>
      <c r="I14582" t="s">
        <v>23</v>
      </c>
      <c r="J14582" t="s">
        <v>24</v>
      </c>
      <c r="K14582" t="s">
        <v>16</v>
      </c>
      <c r="L14582">
        <v>19.670000000000002</v>
      </c>
      <c r="M14582">
        <v>1582</v>
      </c>
      <c r="N14582">
        <v>126.2</v>
      </c>
      <c r="O14582">
        <v>5</v>
      </c>
      <c r="P14582">
        <v>910000</v>
      </c>
    </row>
    <row r="14583" spans="1:16">
      <c r="A14583">
        <v>18486</v>
      </c>
      <c r="B14583" t="s">
        <v>27</v>
      </c>
      <c r="C14583" t="str">
        <f t="shared" si="681"/>
        <v>Hyundai</v>
      </c>
      <c r="D14583" t="str">
        <f t="shared" si="682"/>
        <v>above 5years</v>
      </c>
      <c r="E14583" t="str">
        <f t="shared" si="683"/>
        <v xml:space="preserve"> mileage above 20km</v>
      </c>
      <c r="F14583" t="s">
        <v>28</v>
      </c>
      <c r="G14583">
        <v>9</v>
      </c>
      <c r="H14583">
        <v>50000</v>
      </c>
      <c r="I14583" t="s">
        <v>14</v>
      </c>
      <c r="J14583" t="s">
        <v>15</v>
      </c>
      <c r="K14583" t="s">
        <v>16</v>
      </c>
      <c r="L14583">
        <v>20.36</v>
      </c>
      <c r="M14583">
        <v>1197</v>
      </c>
      <c r="N14583">
        <v>78.900000000000006</v>
      </c>
      <c r="O14583">
        <v>5</v>
      </c>
      <c r="P14583">
        <v>350000</v>
      </c>
    </row>
    <row r="14584" spans="1:16">
      <c r="A14584">
        <v>18488</v>
      </c>
      <c r="B14584" t="s">
        <v>146</v>
      </c>
      <c r="C14584" t="str">
        <f t="shared" si="681"/>
        <v>Skoda</v>
      </c>
      <c r="D14584" t="str">
        <f t="shared" si="682"/>
        <v>above 5years</v>
      </c>
      <c r="E14584" t="str">
        <f t="shared" si="683"/>
        <v>mileage below 20km</v>
      </c>
      <c r="F14584" t="s">
        <v>147</v>
      </c>
      <c r="G14584">
        <v>7</v>
      </c>
      <c r="H14584">
        <v>142000</v>
      </c>
      <c r="I14584" t="s">
        <v>14</v>
      </c>
      <c r="J14584" t="s">
        <v>15</v>
      </c>
      <c r="K14584" t="s">
        <v>16</v>
      </c>
      <c r="L14584">
        <v>15</v>
      </c>
      <c r="M14584">
        <v>1598</v>
      </c>
      <c r="N14584">
        <v>103.52</v>
      </c>
      <c r="O14584">
        <v>5</v>
      </c>
      <c r="P14584">
        <v>570000</v>
      </c>
    </row>
    <row r="14585" spans="1:16">
      <c r="A14585">
        <v>18489</v>
      </c>
      <c r="B14585" t="s">
        <v>12</v>
      </c>
      <c r="C14585" t="str">
        <f t="shared" si="681"/>
        <v>Maruti</v>
      </c>
      <c r="D14585" t="str">
        <f t="shared" si="682"/>
        <v>above 5years</v>
      </c>
      <c r="E14585" t="str">
        <f t="shared" si="683"/>
        <v xml:space="preserve"> mileage above 20km</v>
      </c>
      <c r="F14585" t="s">
        <v>13</v>
      </c>
      <c r="G14585">
        <v>6</v>
      </c>
      <c r="H14585">
        <v>39949</v>
      </c>
      <c r="I14585" t="s">
        <v>23</v>
      </c>
      <c r="J14585" t="s">
        <v>15</v>
      </c>
      <c r="K14585" t="s">
        <v>31</v>
      </c>
      <c r="L14585">
        <v>23.95</v>
      </c>
      <c r="M14585">
        <v>998</v>
      </c>
      <c r="N14585">
        <v>67.05</v>
      </c>
      <c r="O14585">
        <v>5</v>
      </c>
      <c r="P14585">
        <v>375000</v>
      </c>
    </row>
    <row r="14586" spans="1:16">
      <c r="A14586">
        <v>18490</v>
      </c>
      <c r="B14586" t="s">
        <v>12</v>
      </c>
      <c r="C14586" t="str">
        <f t="shared" si="681"/>
        <v>Maruti</v>
      </c>
      <c r="D14586" t="str">
        <f t="shared" si="682"/>
        <v>above 5years</v>
      </c>
      <c r="E14586" t="str">
        <f t="shared" si="683"/>
        <v>mileage below 20km</v>
      </c>
      <c r="F14586" t="s">
        <v>13</v>
      </c>
      <c r="G14586">
        <v>10</v>
      </c>
      <c r="H14586">
        <v>19600</v>
      </c>
      <c r="I14586" t="s">
        <v>14</v>
      </c>
      <c r="J14586" t="s">
        <v>15</v>
      </c>
      <c r="K14586" t="s">
        <v>16</v>
      </c>
      <c r="L14586">
        <v>19.7</v>
      </c>
      <c r="M14586">
        <v>796</v>
      </c>
      <c r="N14586">
        <v>46.3</v>
      </c>
      <c r="O14586">
        <v>5</v>
      </c>
      <c r="P14586">
        <v>190000</v>
      </c>
    </row>
    <row r="14587" spans="1:16">
      <c r="A14587">
        <v>18491</v>
      </c>
      <c r="B14587" t="s">
        <v>96</v>
      </c>
      <c r="C14587" t="str">
        <f t="shared" si="681"/>
        <v>BMW</v>
      </c>
      <c r="D14587" t="str">
        <f t="shared" si="682"/>
        <v>5years</v>
      </c>
      <c r="E14587" t="str">
        <f t="shared" si="683"/>
        <v>mileage below 20km</v>
      </c>
      <c r="F14587">
        <v>5</v>
      </c>
      <c r="G14587">
        <v>5</v>
      </c>
      <c r="H14587">
        <v>45000</v>
      </c>
      <c r="I14587" t="s">
        <v>23</v>
      </c>
      <c r="J14587" t="s">
        <v>24</v>
      </c>
      <c r="K14587" t="s">
        <v>31</v>
      </c>
      <c r="L14587">
        <v>14.69</v>
      </c>
      <c r="M14587">
        <v>2993</v>
      </c>
      <c r="N14587">
        <v>258</v>
      </c>
      <c r="O14587">
        <v>5</v>
      </c>
      <c r="P14587">
        <v>3590000</v>
      </c>
    </row>
    <row r="14588" spans="1:16">
      <c r="A14588">
        <v>18492</v>
      </c>
      <c r="B14588" t="s">
        <v>150</v>
      </c>
      <c r="C14588" t="str">
        <f t="shared" si="681"/>
        <v>Skoda</v>
      </c>
      <c r="D14588" t="str">
        <f t="shared" si="682"/>
        <v>above 5years</v>
      </c>
      <c r="E14588" t="str">
        <f t="shared" si="683"/>
        <v>mileage below 20km</v>
      </c>
      <c r="F14588" t="s">
        <v>151</v>
      </c>
      <c r="G14588">
        <v>11</v>
      </c>
      <c r="H14588">
        <v>95000</v>
      </c>
      <c r="I14588" t="s">
        <v>23</v>
      </c>
      <c r="J14588" t="s">
        <v>15</v>
      </c>
      <c r="K14588" t="s">
        <v>16</v>
      </c>
      <c r="L14588">
        <v>13.1</v>
      </c>
      <c r="M14588">
        <v>1798</v>
      </c>
      <c r="N14588">
        <v>157.80000000000001</v>
      </c>
      <c r="O14588">
        <v>5</v>
      </c>
      <c r="P14588">
        <v>300000</v>
      </c>
    </row>
    <row r="14589" spans="1:16">
      <c r="A14589">
        <v>18493</v>
      </c>
      <c r="B14589" t="s">
        <v>19</v>
      </c>
      <c r="C14589" t="str">
        <f t="shared" si="681"/>
        <v>Hyundai</v>
      </c>
      <c r="D14589" t="str">
        <f t="shared" si="682"/>
        <v>below 5years</v>
      </c>
      <c r="E14589" t="str">
        <f t="shared" si="683"/>
        <v>mileage below 20km</v>
      </c>
      <c r="F14589" t="s">
        <v>20</v>
      </c>
      <c r="G14589">
        <v>2</v>
      </c>
      <c r="H14589">
        <v>18000</v>
      </c>
      <c r="I14589" t="s">
        <v>14</v>
      </c>
      <c r="J14589" t="s">
        <v>15</v>
      </c>
      <c r="K14589" t="s">
        <v>16</v>
      </c>
      <c r="L14589">
        <v>18.600000000000001</v>
      </c>
      <c r="M14589">
        <v>1197</v>
      </c>
      <c r="N14589">
        <v>81.86</v>
      </c>
      <c r="O14589">
        <v>5</v>
      </c>
      <c r="P14589">
        <v>700000</v>
      </c>
    </row>
    <row r="14590" spans="1:16">
      <c r="A14590">
        <v>18495</v>
      </c>
      <c r="B14590" t="s">
        <v>44</v>
      </c>
      <c r="C14590" t="str">
        <f t="shared" si="681"/>
        <v>Toyota</v>
      </c>
      <c r="D14590" t="str">
        <f t="shared" si="682"/>
        <v>below 5years</v>
      </c>
      <c r="E14590" t="str">
        <f t="shared" si="683"/>
        <v>mileage below 20km</v>
      </c>
      <c r="F14590" t="s">
        <v>45</v>
      </c>
      <c r="G14590">
        <v>3</v>
      </c>
      <c r="H14590">
        <v>44000</v>
      </c>
      <c r="I14590" t="s">
        <v>23</v>
      </c>
      <c r="J14590" t="s">
        <v>24</v>
      </c>
      <c r="K14590" t="s">
        <v>31</v>
      </c>
      <c r="L14590">
        <v>11.36</v>
      </c>
      <c r="M14590">
        <v>2755</v>
      </c>
      <c r="N14590">
        <v>171.5</v>
      </c>
      <c r="O14590">
        <v>7</v>
      </c>
      <c r="P14590">
        <v>2099000</v>
      </c>
    </row>
    <row r="14591" spans="1:16">
      <c r="A14591">
        <v>18496</v>
      </c>
      <c r="B14591" t="s">
        <v>17</v>
      </c>
      <c r="C14591" t="str">
        <f t="shared" si="681"/>
        <v>Hyundai</v>
      </c>
      <c r="D14591" t="str">
        <f t="shared" si="682"/>
        <v>below 5years</v>
      </c>
      <c r="E14591" t="str">
        <f t="shared" si="683"/>
        <v>mileage below 20km</v>
      </c>
      <c r="F14591" t="s">
        <v>18</v>
      </c>
      <c r="G14591">
        <v>4</v>
      </c>
      <c r="H14591">
        <v>37712</v>
      </c>
      <c r="I14591" t="s">
        <v>23</v>
      </c>
      <c r="J14591" t="s">
        <v>15</v>
      </c>
      <c r="K14591" t="s">
        <v>31</v>
      </c>
      <c r="L14591">
        <v>18.899999999999999</v>
      </c>
      <c r="M14591">
        <v>1197</v>
      </c>
      <c r="N14591">
        <v>81.86</v>
      </c>
      <c r="O14591">
        <v>5</v>
      </c>
      <c r="P14591">
        <v>600000</v>
      </c>
    </row>
    <row r="14592" spans="1:16">
      <c r="A14592">
        <v>18498</v>
      </c>
      <c r="B14592" t="s">
        <v>48</v>
      </c>
      <c r="C14592" t="str">
        <f t="shared" si="681"/>
        <v>Maruti</v>
      </c>
      <c r="D14592" t="str">
        <f t="shared" si="682"/>
        <v>above 5years</v>
      </c>
      <c r="E14592" t="str">
        <f t="shared" si="683"/>
        <v xml:space="preserve"> mileage above 20km</v>
      </c>
      <c r="F14592" t="s">
        <v>49</v>
      </c>
      <c r="G14592">
        <v>6</v>
      </c>
      <c r="H14592">
        <v>58904</v>
      </c>
      <c r="I14592" t="s">
        <v>23</v>
      </c>
      <c r="J14592" t="s">
        <v>15</v>
      </c>
      <c r="K14592" t="s">
        <v>16</v>
      </c>
      <c r="L14592">
        <v>22</v>
      </c>
      <c r="M14592">
        <v>1197</v>
      </c>
      <c r="N14592">
        <v>81.8</v>
      </c>
      <c r="O14592">
        <v>5</v>
      </c>
      <c r="P14592">
        <v>475000</v>
      </c>
    </row>
    <row r="14593" spans="1:16">
      <c r="A14593">
        <v>18499</v>
      </c>
      <c r="B14593" t="s">
        <v>17</v>
      </c>
      <c r="C14593" t="str">
        <f t="shared" si="681"/>
        <v>Hyundai</v>
      </c>
      <c r="D14593" t="str">
        <f t="shared" si="682"/>
        <v>below 5years</v>
      </c>
      <c r="E14593" t="str">
        <f t="shared" si="683"/>
        <v>mileage below 20km</v>
      </c>
      <c r="F14593" t="s">
        <v>18</v>
      </c>
      <c r="G14593">
        <v>2</v>
      </c>
      <c r="H14593">
        <v>15000</v>
      </c>
      <c r="I14593" t="s">
        <v>23</v>
      </c>
      <c r="J14593" t="s">
        <v>15</v>
      </c>
      <c r="K14593" t="s">
        <v>16</v>
      </c>
      <c r="L14593">
        <v>18.899999999999999</v>
      </c>
      <c r="M14593">
        <v>1197</v>
      </c>
      <c r="N14593">
        <v>81.86</v>
      </c>
      <c r="O14593">
        <v>5</v>
      </c>
      <c r="P14593">
        <v>550000</v>
      </c>
    </row>
    <row r="14594" spans="1:16">
      <c r="A14594">
        <v>18500</v>
      </c>
      <c r="B14594" t="s">
        <v>203</v>
      </c>
      <c r="C14594" t="str">
        <f t="shared" si="681"/>
        <v>Skoda</v>
      </c>
      <c r="D14594" t="str">
        <f t="shared" si="682"/>
        <v>below 5years</v>
      </c>
      <c r="E14594" t="str">
        <f t="shared" si="683"/>
        <v>mileage below 20km</v>
      </c>
      <c r="F14594" t="s">
        <v>204</v>
      </c>
      <c r="G14594">
        <v>3</v>
      </c>
      <c r="H14594">
        <v>17000</v>
      </c>
      <c r="I14594" t="s">
        <v>23</v>
      </c>
      <c r="J14594" t="s">
        <v>15</v>
      </c>
      <c r="K14594" t="s">
        <v>31</v>
      </c>
      <c r="L14594">
        <v>15.1</v>
      </c>
      <c r="M14594">
        <v>1798</v>
      </c>
      <c r="N14594">
        <v>178</v>
      </c>
      <c r="O14594">
        <v>5</v>
      </c>
      <c r="P14594">
        <v>1949000</v>
      </c>
    </row>
    <row r="14595" spans="1:16">
      <c r="A14595">
        <v>18501</v>
      </c>
      <c r="B14595" t="s">
        <v>40</v>
      </c>
      <c r="C14595" t="str">
        <f t="shared" ref="C14595:C14658" si="684">LEFT(B14595,FIND(" ", B14595)-1)</f>
        <v>Maruti</v>
      </c>
      <c r="D14595" t="str">
        <f t="shared" ref="D14595:D14658" si="685">IF(G14595&gt;5,"above 5years",IF(G14595&lt;5,"below 5years",IF(G14595=5,"5years",0)))</f>
        <v>below 5years</v>
      </c>
      <c r="E14595" t="str">
        <f t="shared" ref="E14595:E14658" si="686">IF(L14595&lt;=20,"mileage below 20km",IF(L14595&gt;=20," mileage above 20km",0))</f>
        <v xml:space="preserve"> mileage above 20km</v>
      </c>
      <c r="F14595" t="s">
        <v>41</v>
      </c>
      <c r="G14595">
        <v>4</v>
      </c>
      <c r="H14595">
        <v>44771</v>
      </c>
      <c r="I14595" t="s">
        <v>23</v>
      </c>
      <c r="J14595" t="s">
        <v>15</v>
      </c>
      <c r="K14595" t="s">
        <v>16</v>
      </c>
      <c r="L14595">
        <v>28.09</v>
      </c>
      <c r="M14595">
        <v>1373</v>
      </c>
      <c r="N14595">
        <v>91.1</v>
      </c>
      <c r="O14595">
        <v>5</v>
      </c>
      <c r="P14595">
        <v>800000</v>
      </c>
    </row>
    <row r="14596" spans="1:16">
      <c r="A14596">
        <v>18502</v>
      </c>
      <c r="B14596" t="s">
        <v>146</v>
      </c>
      <c r="C14596" t="str">
        <f t="shared" si="684"/>
        <v>Skoda</v>
      </c>
      <c r="D14596" t="str">
        <f t="shared" si="685"/>
        <v>above 5years</v>
      </c>
      <c r="E14596" t="str">
        <f t="shared" si="686"/>
        <v>mileage below 20km</v>
      </c>
      <c r="F14596" t="s">
        <v>147</v>
      </c>
      <c r="G14596">
        <v>8</v>
      </c>
      <c r="H14596">
        <v>42605</v>
      </c>
      <c r="I14596" t="s">
        <v>23</v>
      </c>
      <c r="J14596" t="s">
        <v>15</v>
      </c>
      <c r="K14596" t="s">
        <v>16</v>
      </c>
      <c r="L14596">
        <v>15</v>
      </c>
      <c r="M14596">
        <v>1598</v>
      </c>
      <c r="N14596">
        <v>103.5</v>
      </c>
      <c r="O14596">
        <v>5</v>
      </c>
      <c r="P14596">
        <v>520000</v>
      </c>
    </row>
    <row r="14597" spans="1:16">
      <c r="A14597">
        <v>18503</v>
      </c>
      <c r="B14597" t="s">
        <v>19</v>
      </c>
      <c r="C14597" t="str">
        <f t="shared" si="684"/>
        <v>Hyundai</v>
      </c>
      <c r="D14597" t="str">
        <f t="shared" si="685"/>
        <v>5years</v>
      </c>
      <c r="E14597" t="str">
        <f t="shared" si="686"/>
        <v>mileage below 20km</v>
      </c>
      <c r="F14597" t="s">
        <v>20</v>
      </c>
      <c r="G14597">
        <v>5</v>
      </c>
      <c r="H14597">
        <v>50000</v>
      </c>
      <c r="I14597" t="s">
        <v>23</v>
      </c>
      <c r="J14597" t="s">
        <v>15</v>
      </c>
      <c r="K14597" t="s">
        <v>16</v>
      </c>
      <c r="L14597">
        <v>18.600000000000001</v>
      </c>
      <c r="M14597">
        <v>1197</v>
      </c>
      <c r="N14597">
        <v>81.83</v>
      </c>
      <c r="O14597">
        <v>5</v>
      </c>
      <c r="P14597">
        <v>530000</v>
      </c>
    </row>
    <row r="14598" spans="1:16">
      <c r="A14598">
        <v>18504</v>
      </c>
      <c r="B14598" t="s">
        <v>117</v>
      </c>
      <c r="C14598" t="str">
        <f t="shared" si="684"/>
        <v>Tata</v>
      </c>
      <c r="D14598" t="str">
        <f t="shared" si="685"/>
        <v>below 5years</v>
      </c>
      <c r="E14598" t="str">
        <f t="shared" si="686"/>
        <v>mileage below 20km</v>
      </c>
      <c r="F14598" t="s">
        <v>118</v>
      </c>
      <c r="G14598">
        <v>4</v>
      </c>
      <c r="H14598">
        <v>60000</v>
      </c>
      <c r="I14598" t="s">
        <v>14</v>
      </c>
      <c r="J14598" t="s">
        <v>24</v>
      </c>
      <c r="K14598" t="s">
        <v>31</v>
      </c>
      <c r="L14598">
        <v>17.600000000000001</v>
      </c>
      <c r="M14598">
        <v>2179</v>
      </c>
      <c r="N14598">
        <v>153.86000000000001</v>
      </c>
      <c r="O14598">
        <v>7</v>
      </c>
      <c r="P14598">
        <v>1350000</v>
      </c>
    </row>
    <row r="14599" spans="1:16">
      <c r="A14599">
        <v>18505</v>
      </c>
      <c r="B14599" t="s">
        <v>32</v>
      </c>
      <c r="C14599" t="str">
        <f t="shared" si="684"/>
        <v>Maruti</v>
      </c>
      <c r="D14599" t="str">
        <f t="shared" si="685"/>
        <v>above 5years</v>
      </c>
      <c r="E14599" t="str">
        <f t="shared" si="686"/>
        <v xml:space="preserve"> mileage above 20km</v>
      </c>
      <c r="F14599" t="s">
        <v>33</v>
      </c>
      <c r="G14599">
        <v>11</v>
      </c>
      <c r="H14599">
        <v>78000</v>
      </c>
      <c r="I14599" t="s">
        <v>23</v>
      </c>
      <c r="J14599" t="s">
        <v>24</v>
      </c>
      <c r="K14599" t="s">
        <v>16</v>
      </c>
      <c r="L14599">
        <v>28.4</v>
      </c>
      <c r="M14599">
        <v>1248</v>
      </c>
      <c r="N14599">
        <v>74</v>
      </c>
      <c r="O14599">
        <v>5</v>
      </c>
      <c r="P14599">
        <v>255000</v>
      </c>
    </row>
    <row r="14600" spans="1:16">
      <c r="A14600">
        <v>18506</v>
      </c>
      <c r="B14600" t="s">
        <v>76</v>
      </c>
      <c r="C14600" t="str">
        <f t="shared" si="684"/>
        <v>Mahindra</v>
      </c>
      <c r="D14600" t="str">
        <f t="shared" si="685"/>
        <v>above 5years</v>
      </c>
      <c r="E14600" t="str">
        <f t="shared" si="686"/>
        <v>mileage below 20km</v>
      </c>
      <c r="F14600" t="s">
        <v>77</v>
      </c>
      <c r="G14600">
        <v>7</v>
      </c>
      <c r="H14600">
        <v>98000</v>
      </c>
      <c r="I14600" t="s">
        <v>23</v>
      </c>
      <c r="J14600" t="s">
        <v>24</v>
      </c>
      <c r="K14600" t="s">
        <v>16</v>
      </c>
      <c r="L14600">
        <v>12.05</v>
      </c>
      <c r="M14600">
        <v>2179</v>
      </c>
      <c r="N14600">
        <v>120</v>
      </c>
      <c r="O14600">
        <v>8</v>
      </c>
      <c r="P14600">
        <v>745000</v>
      </c>
    </row>
    <row r="14601" spans="1:16">
      <c r="A14601">
        <v>18507</v>
      </c>
      <c r="B14601" t="s">
        <v>44</v>
      </c>
      <c r="C14601" t="str">
        <f t="shared" si="684"/>
        <v>Toyota</v>
      </c>
      <c r="D14601" t="str">
        <f t="shared" si="685"/>
        <v>above 5years</v>
      </c>
      <c r="E14601" t="str">
        <f t="shared" si="686"/>
        <v>mileage below 20km</v>
      </c>
      <c r="F14601" t="s">
        <v>45</v>
      </c>
      <c r="G14601">
        <v>7</v>
      </c>
      <c r="H14601">
        <v>146000</v>
      </c>
      <c r="I14601" t="s">
        <v>14</v>
      </c>
      <c r="J14601" t="s">
        <v>24</v>
      </c>
      <c r="K14601" t="s">
        <v>16</v>
      </c>
      <c r="L14601">
        <v>12.99</v>
      </c>
      <c r="M14601">
        <v>2494</v>
      </c>
      <c r="N14601">
        <v>100.6</v>
      </c>
      <c r="O14601">
        <v>7</v>
      </c>
      <c r="P14601">
        <v>1000000</v>
      </c>
    </row>
    <row r="14602" spans="1:16">
      <c r="A14602">
        <v>18508</v>
      </c>
      <c r="B14602" t="s">
        <v>170</v>
      </c>
      <c r="C14602" t="str">
        <f t="shared" si="684"/>
        <v>Toyota</v>
      </c>
      <c r="D14602" t="str">
        <f t="shared" si="685"/>
        <v>above 5years</v>
      </c>
      <c r="E14602" t="str">
        <f t="shared" si="686"/>
        <v>mileage below 20km</v>
      </c>
      <c r="F14602" t="s">
        <v>171</v>
      </c>
      <c r="G14602">
        <v>6</v>
      </c>
      <c r="H14602">
        <v>64000</v>
      </c>
      <c r="I14602" t="s">
        <v>23</v>
      </c>
      <c r="J14602" t="s">
        <v>211</v>
      </c>
      <c r="K14602" t="s">
        <v>31</v>
      </c>
      <c r="L14602">
        <v>19.16</v>
      </c>
      <c r="M14602">
        <v>2494</v>
      </c>
      <c r="N14602">
        <v>157.69999999999999</v>
      </c>
      <c r="O14602">
        <v>5</v>
      </c>
      <c r="P14602">
        <v>1699000</v>
      </c>
    </row>
    <row r="14603" spans="1:16">
      <c r="A14603">
        <v>18509</v>
      </c>
      <c r="B14603" t="s">
        <v>32</v>
      </c>
      <c r="C14603" t="str">
        <f t="shared" si="684"/>
        <v>Maruti</v>
      </c>
      <c r="D14603" t="str">
        <f t="shared" si="685"/>
        <v>5years</v>
      </c>
      <c r="E14603" t="str">
        <f t="shared" si="686"/>
        <v xml:space="preserve"> mileage above 20km</v>
      </c>
      <c r="F14603" t="s">
        <v>33</v>
      </c>
      <c r="G14603">
        <v>5</v>
      </c>
      <c r="H14603">
        <v>100000</v>
      </c>
      <c r="I14603" t="s">
        <v>14</v>
      </c>
      <c r="J14603" t="s">
        <v>24</v>
      </c>
      <c r="K14603" t="s">
        <v>16</v>
      </c>
      <c r="L14603">
        <v>25.2</v>
      </c>
      <c r="M14603">
        <v>1248</v>
      </c>
      <c r="N14603">
        <v>74</v>
      </c>
      <c r="O14603">
        <v>5</v>
      </c>
      <c r="P14603">
        <v>600000</v>
      </c>
    </row>
    <row r="14604" spans="1:16">
      <c r="A14604">
        <v>18510</v>
      </c>
      <c r="B14604" t="s">
        <v>19</v>
      </c>
      <c r="C14604" t="str">
        <f t="shared" si="684"/>
        <v>Hyundai</v>
      </c>
      <c r="D14604" t="str">
        <f t="shared" si="685"/>
        <v>above 5years</v>
      </c>
      <c r="E14604" t="str">
        <f t="shared" si="686"/>
        <v xml:space="preserve"> mileage above 20km</v>
      </c>
      <c r="F14604" t="s">
        <v>20</v>
      </c>
      <c r="G14604">
        <v>7</v>
      </c>
      <c r="H14604">
        <v>69000</v>
      </c>
      <c r="I14604" t="s">
        <v>23</v>
      </c>
      <c r="J14604" t="s">
        <v>24</v>
      </c>
      <c r="K14604" t="s">
        <v>16</v>
      </c>
      <c r="L14604">
        <v>22.54</v>
      </c>
      <c r="M14604">
        <v>1396</v>
      </c>
      <c r="N14604">
        <v>88.73</v>
      </c>
      <c r="O14604">
        <v>5</v>
      </c>
      <c r="P14604">
        <v>599000</v>
      </c>
    </row>
    <row r="14605" spans="1:16">
      <c r="A14605">
        <v>18511</v>
      </c>
      <c r="B14605" t="s">
        <v>62</v>
      </c>
      <c r="C14605" t="str">
        <f t="shared" si="684"/>
        <v>Honda</v>
      </c>
      <c r="D14605" t="str">
        <f t="shared" si="685"/>
        <v>5years</v>
      </c>
      <c r="E14605" t="str">
        <f t="shared" si="686"/>
        <v xml:space="preserve"> mileage above 20km</v>
      </c>
      <c r="F14605" t="s">
        <v>63</v>
      </c>
      <c r="G14605">
        <v>5</v>
      </c>
      <c r="H14605">
        <v>30685</v>
      </c>
      <c r="I14605" t="s">
        <v>23</v>
      </c>
      <c r="J14605" t="s">
        <v>24</v>
      </c>
      <c r="K14605" t="s">
        <v>16</v>
      </c>
      <c r="L14605">
        <v>24.7</v>
      </c>
      <c r="M14605">
        <v>1498</v>
      </c>
      <c r="N14605">
        <v>98.63</v>
      </c>
      <c r="O14605">
        <v>5</v>
      </c>
      <c r="P14605">
        <v>725000</v>
      </c>
    </row>
    <row r="14606" spans="1:16">
      <c r="A14606">
        <v>18513</v>
      </c>
      <c r="B14606" t="s">
        <v>34</v>
      </c>
      <c r="C14606" t="str">
        <f t="shared" si="684"/>
        <v>Hyundai</v>
      </c>
      <c r="D14606" t="str">
        <f t="shared" si="685"/>
        <v>above 5years</v>
      </c>
      <c r="E14606" t="str">
        <f t="shared" si="686"/>
        <v>mileage below 20km</v>
      </c>
      <c r="F14606" t="s">
        <v>35</v>
      </c>
      <c r="G14606">
        <v>7</v>
      </c>
      <c r="H14606">
        <v>10000</v>
      </c>
      <c r="I14606" t="s">
        <v>14</v>
      </c>
      <c r="J14606" t="s">
        <v>15</v>
      </c>
      <c r="K14606" t="s">
        <v>16</v>
      </c>
      <c r="L14606">
        <v>17.43</v>
      </c>
      <c r="M14606">
        <v>1396</v>
      </c>
      <c r="N14606">
        <v>105.5</v>
      </c>
      <c r="O14606">
        <v>5</v>
      </c>
      <c r="P14606">
        <v>600000</v>
      </c>
    </row>
    <row r="14607" spans="1:16">
      <c r="A14607">
        <v>18514</v>
      </c>
      <c r="B14607" t="s">
        <v>48</v>
      </c>
      <c r="C14607" t="str">
        <f t="shared" si="684"/>
        <v>Maruti</v>
      </c>
      <c r="D14607" t="str">
        <f t="shared" si="685"/>
        <v>above 5years</v>
      </c>
      <c r="E14607" t="str">
        <f t="shared" si="686"/>
        <v>mileage below 20km</v>
      </c>
      <c r="F14607" t="s">
        <v>49</v>
      </c>
      <c r="G14607">
        <v>9</v>
      </c>
      <c r="H14607">
        <v>170000</v>
      </c>
      <c r="I14607" t="s">
        <v>14</v>
      </c>
      <c r="J14607" t="s">
        <v>24</v>
      </c>
      <c r="K14607" t="s">
        <v>16</v>
      </c>
      <c r="L14607">
        <v>19.3</v>
      </c>
      <c r="M14607">
        <v>1248</v>
      </c>
      <c r="N14607">
        <v>73.900000000000006</v>
      </c>
      <c r="O14607">
        <v>5</v>
      </c>
      <c r="P14607">
        <v>450000</v>
      </c>
    </row>
    <row r="14608" spans="1:16">
      <c r="A14608">
        <v>18515</v>
      </c>
      <c r="B14608" t="s">
        <v>40</v>
      </c>
      <c r="C14608" t="str">
        <f t="shared" si="684"/>
        <v>Maruti</v>
      </c>
      <c r="D14608" t="str">
        <f t="shared" si="685"/>
        <v>5years</v>
      </c>
      <c r="E14608" t="str">
        <f t="shared" si="686"/>
        <v xml:space="preserve"> mileage above 20km</v>
      </c>
      <c r="F14608" t="s">
        <v>41</v>
      </c>
      <c r="G14608">
        <v>5</v>
      </c>
      <c r="H14608">
        <v>62563</v>
      </c>
      <c r="I14608" t="s">
        <v>23</v>
      </c>
      <c r="J14608" t="s">
        <v>24</v>
      </c>
      <c r="K14608" t="s">
        <v>16</v>
      </c>
      <c r="L14608">
        <v>28.09</v>
      </c>
      <c r="M14608">
        <v>1248</v>
      </c>
      <c r="N14608">
        <v>88.5</v>
      </c>
      <c r="O14608">
        <v>5</v>
      </c>
      <c r="P14608">
        <v>750000</v>
      </c>
    </row>
    <row r="14609" spans="1:16">
      <c r="A14609">
        <v>18516</v>
      </c>
      <c r="B14609" t="s">
        <v>19</v>
      </c>
      <c r="C14609" t="str">
        <f t="shared" si="684"/>
        <v>Hyundai</v>
      </c>
      <c r="D14609" t="str">
        <f t="shared" si="685"/>
        <v>below 5years</v>
      </c>
      <c r="E14609" t="str">
        <f t="shared" si="686"/>
        <v>mileage below 20km</v>
      </c>
      <c r="F14609" t="s">
        <v>20</v>
      </c>
      <c r="G14609">
        <v>4</v>
      </c>
      <c r="H14609">
        <v>49000</v>
      </c>
      <c r="I14609" t="s">
        <v>23</v>
      </c>
      <c r="J14609" t="s">
        <v>15</v>
      </c>
      <c r="K14609" t="s">
        <v>16</v>
      </c>
      <c r="L14609">
        <v>18.600000000000001</v>
      </c>
      <c r="M14609">
        <v>1197</v>
      </c>
      <c r="N14609">
        <v>81.83</v>
      </c>
      <c r="O14609">
        <v>5</v>
      </c>
      <c r="P14609">
        <v>664000</v>
      </c>
    </row>
    <row r="14610" spans="1:16">
      <c r="A14610">
        <v>18517</v>
      </c>
      <c r="B14610" t="s">
        <v>132</v>
      </c>
      <c r="C14610" t="str">
        <f t="shared" si="684"/>
        <v>Jaguar</v>
      </c>
      <c r="D14610" t="str">
        <f t="shared" si="685"/>
        <v>above 5years</v>
      </c>
      <c r="E14610" t="str">
        <f t="shared" si="686"/>
        <v>mileage below 20km</v>
      </c>
      <c r="F14610" t="s">
        <v>133</v>
      </c>
      <c r="G14610">
        <v>6</v>
      </c>
      <c r="H14610">
        <v>49400</v>
      </c>
      <c r="I14610" t="s">
        <v>23</v>
      </c>
      <c r="J14610" t="s">
        <v>24</v>
      </c>
      <c r="K14610" t="s">
        <v>31</v>
      </c>
      <c r="L14610">
        <v>19.329999999999998</v>
      </c>
      <c r="M14610">
        <v>1999</v>
      </c>
      <c r="N14610">
        <v>177</v>
      </c>
      <c r="O14610">
        <v>5</v>
      </c>
      <c r="P14610">
        <v>2700000</v>
      </c>
    </row>
    <row r="14611" spans="1:16">
      <c r="A14611">
        <v>18520</v>
      </c>
      <c r="B14611" t="s">
        <v>44</v>
      </c>
      <c r="C14611" t="str">
        <f t="shared" si="684"/>
        <v>Toyota</v>
      </c>
      <c r="D14611" t="str">
        <f t="shared" si="685"/>
        <v>above 5years</v>
      </c>
      <c r="E14611" t="str">
        <f t="shared" si="686"/>
        <v>mileage below 20km</v>
      </c>
      <c r="F14611" t="s">
        <v>45</v>
      </c>
      <c r="G14611">
        <v>10</v>
      </c>
      <c r="H14611">
        <v>129238</v>
      </c>
      <c r="I14611" t="s">
        <v>23</v>
      </c>
      <c r="J14611" t="s">
        <v>24</v>
      </c>
      <c r="K14611" t="s">
        <v>16</v>
      </c>
      <c r="L14611">
        <v>12.8</v>
      </c>
      <c r="M14611">
        <v>2494</v>
      </c>
      <c r="N14611">
        <v>102</v>
      </c>
      <c r="O14611">
        <v>7</v>
      </c>
      <c r="P14611">
        <v>925000</v>
      </c>
    </row>
    <row r="14612" spans="1:16">
      <c r="A14612">
        <v>18521</v>
      </c>
      <c r="B14612" t="s">
        <v>48</v>
      </c>
      <c r="C14612" t="str">
        <f t="shared" si="684"/>
        <v>Maruti</v>
      </c>
      <c r="D14612" t="str">
        <f t="shared" si="685"/>
        <v>below 5years</v>
      </c>
      <c r="E14612" t="str">
        <f t="shared" si="686"/>
        <v xml:space="preserve"> mileage above 20km</v>
      </c>
      <c r="F14612" t="s">
        <v>49</v>
      </c>
      <c r="G14612">
        <v>3</v>
      </c>
      <c r="H14612">
        <v>120000</v>
      </c>
      <c r="I14612" t="s">
        <v>14</v>
      </c>
      <c r="J14612" t="s">
        <v>24</v>
      </c>
      <c r="K14612" t="s">
        <v>16</v>
      </c>
      <c r="L14612">
        <v>28.4</v>
      </c>
      <c r="M14612">
        <v>1248</v>
      </c>
      <c r="N14612">
        <v>74.02</v>
      </c>
      <c r="O14612">
        <v>5</v>
      </c>
      <c r="P14612">
        <v>600000</v>
      </c>
    </row>
    <row r="14613" spans="1:16">
      <c r="A14613">
        <v>18522</v>
      </c>
      <c r="B14613" t="s">
        <v>32</v>
      </c>
      <c r="C14613" t="str">
        <f t="shared" si="684"/>
        <v>Maruti</v>
      </c>
      <c r="D14613" t="str">
        <f t="shared" si="685"/>
        <v>above 5years</v>
      </c>
      <c r="E14613" t="str">
        <f t="shared" si="686"/>
        <v>mileage below 20km</v>
      </c>
      <c r="F14613" t="s">
        <v>33</v>
      </c>
      <c r="G14613">
        <v>12</v>
      </c>
      <c r="H14613">
        <v>98206</v>
      </c>
      <c r="I14613" t="s">
        <v>23</v>
      </c>
      <c r="J14613" t="s">
        <v>24</v>
      </c>
      <c r="K14613" t="s">
        <v>16</v>
      </c>
      <c r="L14613">
        <v>17.8</v>
      </c>
      <c r="M14613">
        <v>1248</v>
      </c>
      <c r="N14613">
        <v>75</v>
      </c>
      <c r="O14613">
        <v>5</v>
      </c>
      <c r="P14613">
        <v>335000</v>
      </c>
    </row>
    <row r="14614" spans="1:16">
      <c r="A14614">
        <v>18523</v>
      </c>
      <c r="B14614" t="s">
        <v>84</v>
      </c>
      <c r="C14614" t="str">
        <f t="shared" si="684"/>
        <v>Maruti</v>
      </c>
      <c r="D14614" t="str">
        <f t="shared" si="685"/>
        <v>below 5years</v>
      </c>
      <c r="E14614" t="str">
        <f t="shared" si="686"/>
        <v xml:space="preserve"> mileage above 20km</v>
      </c>
      <c r="F14614" t="s">
        <v>85</v>
      </c>
      <c r="G14614">
        <v>4</v>
      </c>
      <c r="H14614">
        <v>22000</v>
      </c>
      <c r="I14614" t="s">
        <v>23</v>
      </c>
      <c r="J14614" t="s">
        <v>24</v>
      </c>
      <c r="K14614" t="s">
        <v>16</v>
      </c>
      <c r="L14614">
        <v>24.3</v>
      </c>
      <c r="M14614">
        <v>1248</v>
      </c>
      <c r="N14614">
        <v>88.5</v>
      </c>
      <c r="O14614">
        <v>5</v>
      </c>
      <c r="P14614">
        <v>955000</v>
      </c>
    </row>
    <row r="14615" spans="1:16">
      <c r="A14615">
        <v>18524</v>
      </c>
      <c r="B14615" t="s">
        <v>205</v>
      </c>
      <c r="C14615" t="str">
        <f t="shared" si="684"/>
        <v>Jeep</v>
      </c>
      <c r="D14615" t="str">
        <f t="shared" si="685"/>
        <v>below 5years</v>
      </c>
      <c r="E14615" t="str">
        <f t="shared" si="686"/>
        <v>mileage below 20km</v>
      </c>
      <c r="F14615" t="s">
        <v>206</v>
      </c>
      <c r="G14615">
        <v>4</v>
      </c>
      <c r="H14615">
        <v>59500</v>
      </c>
      <c r="I14615" t="s">
        <v>23</v>
      </c>
      <c r="J14615" t="s">
        <v>24</v>
      </c>
      <c r="K14615" t="s">
        <v>16</v>
      </c>
      <c r="L14615">
        <v>17.100000000000001</v>
      </c>
      <c r="M14615">
        <v>1956</v>
      </c>
      <c r="N14615">
        <v>170</v>
      </c>
      <c r="O14615">
        <v>5</v>
      </c>
      <c r="P14615">
        <v>1365000</v>
      </c>
    </row>
    <row r="14616" spans="1:16">
      <c r="A14616">
        <v>18525</v>
      </c>
      <c r="B14616" t="s">
        <v>172</v>
      </c>
      <c r="C14616" t="str">
        <f t="shared" si="684"/>
        <v>Hyundai</v>
      </c>
      <c r="D14616" t="str">
        <f t="shared" si="685"/>
        <v>above 5years</v>
      </c>
      <c r="E14616" t="str">
        <f t="shared" si="686"/>
        <v>mileage below 20km</v>
      </c>
      <c r="F14616" t="s">
        <v>173</v>
      </c>
      <c r="G14616">
        <v>9</v>
      </c>
      <c r="H14616">
        <v>78000</v>
      </c>
      <c r="I14616" t="s">
        <v>23</v>
      </c>
      <c r="J14616" t="s">
        <v>24</v>
      </c>
      <c r="K14616" t="s">
        <v>31</v>
      </c>
      <c r="L14616">
        <v>19.5</v>
      </c>
      <c r="M14616">
        <v>1582</v>
      </c>
      <c r="N14616">
        <v>126.24</v>
      </c>
      <c r="O14616">
        <v>5</v>
      </c>
      <c r="P14616">
        <v>745000</v>
      </c>
    </row>
    <row r="14617" spans="1:16">
      <c r="A14617">
        <v>18526</v>
      </c>
      <c r="B14617" t="s">
        <v>201</v>
      </c>
      <c r="C14617" t="str">
        <f t="shared" si="684"/>
        <v>BMW</v>
      </c>
      <c r="D14617" t="str">
        <f t="shared" si="685"/>
        <v>above 5years</v>
      </c>
      <c r="E14617" t="str">
        <f t="shared" si="686"/>
        <v>mileage below 20km</v>
      </c>
      <c r="F14617" t="s">
        <v>202</v>
      </c>
      <c r="G14617">
        <v>7</v>
      </c>
      <c r="H14617">
        <v>65000</v>
      </c>
      <c r="I14617" t="s">
        <v>23</v>
      </c>
      <c r="J14617" t="s">
        <v>24</v>
      </c>
      <c r="K14617" t="s">
        <v>31</v>
      </c>
      <c r="L14617">
        <v>18.559999999999999</v>
      </c>
      <c r="M14617">
        <v>1995</v>
      </c>
      <c r="N14617">
        <v>187.7</v>
      </c>
      <c r="O14617">
        <v>5</v>
      </c>
      <c r="P14617">
        <v>1725000</v>
      </c>
    </row>
    <row r="14618" spans="1:16">
      <c r="A14618">
        <v>18528</v>
      </c>
      <c r="B14618" t="s">
        <v>21</v>
      </c>
      <c r="C14618" t="str">
        <f t="shared" si="684"/>
        <v>Ford</v>
      </c>
      <c r="D14618" t="str">
        <f t="shared" si="685"/>
        <v>below 5years</v>
      </c>
      <c r="E14618" t="str">
        <f t="shared" si="686"/>
        <v xml:space="preserve"> mileage above 20km</v>
      </c>
      <c r="F14618" t="s">
        <v>22</v>
      </c>
      <c r="G14618">
        <v>3</v>
      </c>
      <c r="H14618">
        <v>32387</v>
      </c>
      <c r="I14618" t="s">
        <v>23</v>
      </c>
      <c r="J14618" t="s">
        <v>24</v>
      </c>
      <c r="K14618" t="s">
        <v>16</v>
      </c>
      <c r="L14618">
        <v>22.77</v>
      </c>
      <c r="M14618">
        <v>1498</v>
      </c>
      <c r="N14618">
        <v>98.59</v>
      </c>
      <c r="O14618">
        <v>5</v>
      </c>
      <c r="P14618">
        <v>965000</v>
      </c>
    </row>
    <row r="14619" spans="1:16">
      <c r="A14619">
        <v>18529</v>
      </c>
      <c r="B14619" t="s">
        <v>32</v>
      </c>
      <c r="C14619" t="str">
        <f t="shared" si="684"/>
        <v>Maruti</v>
      </c>
      <c r="D14619" t="str">
        <f t="shared" si="685"/>
        <v>above 5years</v>
      </c>
      <c r="E14619" t="str">
        <f t="shared" si="686"/>
        <v xml:space="preserve"> mileage above 20km</v>
      </c>
      <c r="F14619" t="s">
        <v>33</v>
      </c>
      <c r="G14619">
        <v>8</v>
      </c>
      <c r="H14619">
        <v>80000</v>
      </c>
      <c r="I14619" t="s">
        <v>14</v>
      </c>
      <c r="J14619" t="s">
        <v>24</v>
      </c>
      <c r="K14619" t="s">
        <v>16</v>
      </c>
      <c r="L14619">
        <v>22.9</v>
      </c>
      <c r="M14619">
        <v>1248</v>
      </c>
      <c r="N14619">
        <v>74</v>
      </c>
      <c r="O14619">
        <v>5</v>
      </c>
      <c r="P14619">
        <v>350000</v>
      </c>
    </row>
    <row r="14620" spans="1:16">
      <c r="A14620">
        <v>18530</v>
      </c>
      <c r="B14620" t="s">
        <v>48</v>
      </c>
      <c r="C14620" t="str">
        <f t="shared" si="684"/>
        <v>Maruti</v>
      </c>
      <c r="D14620" t="str">
        <f t="shared" si="685"/>
        <v>above 5years</v>
      </c>
      <c r="E14620" t="str">
        <f t="shared" si="686"/>
        <v xml:space="preserve"> mileage above 20km</v>
      </c>
      <c r="F14620" t="s">
        <v>49</v>
      </c>
      <c r="G14620">
        <v>8</v>
      </c>
      <c r="H14620">
        <v>45000</v>
      </c>
      <c r="I14620" t="s">
        <v>23</v>
      </c>
      <c r="J14620" t="s">
        <v>24</v>
      </c>
      <c r="K14620" t="s">
        <v>16</v>
      </c>
      <c r="L14620">
        <v>28.4</v>
      </c>
      <c r="M14620">
        <v>1248</v>
      </c>
      <c r="N14620">
        <v>74.02</v>
      </c>
      <c r="O14620">
        <v>5</v>
      </c>
      <c r="P14620">
        <v>625000</v>
      </c>
    </row>
    <row r="14621" spans="1:16">
      <c r="A14621">
        <v>18531</v>
      </c>
      <c r="B14621" t="s">
        <v>40</v>
      </c>
      <c r="C14621" t="str">
        <f t="shared" si="684"/>
        <v>Maruti</v>
      </c>
      <c r="D14621" t="str">
        <f t="shared" si="685"/>
        <v>below 5years</v>
      </c>
      <c r="E14621" t="str">
        <f t="shared" si="686"/>
        <v xml:space="preserve"> mileage above 20km</v>
      </c>
      <c r="F14621" t="s">
        <v>41</v>
      </c>
      <c r="G14621">
        <v>2</v>
      </c>
      <c r="H14621">
        <v>10000</v>
      </c>
      <c r="I14621" t="s">
        <v>23</v>
      </c>
      <c r="J14621" t="s">
        <v>15</v>
      </c>
      <c r="K14621" t="s">
        <v>31</v>
      </c>
      <c r="L14621">
        <v>20.28</v>
      </c>
      <c r="M14621">
        <v>1462</v>
      </c>
      <c r="N14621">
        <v>103.25</v>
      </c>
      <c r="O14621">
        <v>5</v>
      </c>
      <c r="P14621">
        <v>910000</v>
      </c>
    </row>
    <row r="14622" spans="1:16">
      <c r="A14622">
        <v>18532</v>
      </c>
      <c r="B14622" t="s">
        <v>134</v>
      </c>
      <c r="C14622" t="str">
        <f t="shared" si="684"/>
        <v>BMW</v>
      </c>
      <c r="D14622" t="str">
        <f t="shared" si="685"/>
        <v>5years</v>
      </c>
      <c r="E14622" t="str">
        <f t="shared" si="686"/>
        <v>mileage below 20km</v>
      </c>
      <c r="F14622" t="s">
        <v>135</v>
      </c>
      <c r="G14622">
        <v>5</v>
      </c>
      <c r="H14622">
        <v>48000</v>
      </c>
      <c r="I14622" t="s">
        <v>23</v>
      </c>
      <c r="J14622" t="s">
        <v>24</v>
      </c>
      <c r="K14622" t="s">
        <v>31</v>
      </c>
      <c r="L14622">
        <v>15.97</v>
      </c>
      <c r="M14622">
        <v>2993</v>
      </c>
      <c r="N14622">
        <v>258</v>
      </c>
      <c r="O14622">
        <v>5</v>
      </c>
      <c r="P14622">
        <v>4495000</v>
      </c>
    </row>
    <row r="14623" spans="1:16">
      <c r="A14623">
        <v>18533</v>
      </c>
      <c r="B14623" t="s">
        <v>21</v>
      </c>
      <c r="C14623" t="str">
        <f t="shared" si="684"/>
        <v>Ford</v>
      </c>
      <c r="D14623" t="str">
        <f t="shared" si="685"/>
        <v>5years</v>
      </c>
      <c r="E14623" t="str">
        <f t="shared" si="686"/>
        <v>mileage below 20km</v>
      </c>
      <c r="F14623" t="s">
        <v>22</v>
      </c>
      <c r="G14623">
        <v>5</v>
      </c>
      <c r="H14623">
        <v>40000</v>
      </c>
      <c r="I14623" t="s">
        <v>23</v>
      </c>
      <c r="J14623" t="s">
        <v>15</v>
      </c>
      <c r="K14623" t="s">
        <v>31</v>
      </c>
      <c r="L14623">
        <v>15.63</v>
      </c>
      <c r="M14623">
        <v>1499</v>
      </c>
      <c r="N14623">
        <v>110.4</v>
      </c>
      <c r="O14623">
        <v>5</v>
      </c>
      <c r="P14623">
        <v>775000</v>
      </c>
    </row>
    <row r="14624" spans="1:16">
      <c r="A14624">
        <v>18535</v>
      </c>
      <c r="B14624" t="s">
        <v>25</v>
      </c>
      <c r="C14624" t="str">
        <f t="shared" si="684"/>
        <v>Maruti</v>
      </c>
      <c r="D14624" t="str">
        <f t="shared" si="685"/>
        <v>above 5years</v>
      </c>
      <c r="E14624" t="str">
        <f t="shared" si="686"/>
        <v xml:space="preserve"> mileage above 20km</v>
      </c>
      <c r="F14624" t="s">
        <v>26</v>
      </c>
      <c r="G14624">
        <v>8</v>
      </c>
      <c r="H14624">
        <v>63000</v>
      </c>
      <c r="I14624" t="s">
        <v>23</v>
      </c>
      <c r="J14624" t="s">
        <v>15</v>
      </c>
      <c r="K14624" t="s">
        <v>16</v>
      </c>
      <c r="L14624">
        <v>21.79</v>
      </c>
      <c r="M14624">
        <v>998</v>
      </c>
      <c r="N14624">
        <v>67.05</v>
      </c>
      <c r="O14624">
        <v>5</v>
      </c>
      <c r="P14624">
        <v>330000</v>
      </c>
    </row>
    <row r="14625" spans="1:16">
      <c r="A14625">
        <v>18536</v>
      </c>
      <c r="B14625" t="s">
        <v>34</v>
      </c>
      <c r="C14625" t="str">
        <f t="shared" si="684"/>
        <v>Hyundai</v>
      </c>
      <c r="D14625" t="str">
        <f t="shared" si="685"/>
        <v>above 5years</v>
      </c>
      <c r="E14625" t="str">
        <f t="shared" si="686"/>
        <v>mileage below 20km</v>
      </c>
      <c r="F14625" t="s">
        <v>35</v>
      </c>
      <c r="G14625">
        <v>6</v>
      </c>
      <c r="H14625">
        <v>28789</v>
      </c>
      <c r="I14625" t="s">
        <v>23</v>
      </c>
      <c r="J14625" t="s">
        <v>15</v>
      </c>
      <c r="K14625" t="s">
        <v>16</v>
      </c>
      <c r="L14625">
        <v>17.010000000000002</v>
      </c>
      <c r="M14625">
        <v>1591</v>
      </c>
      <c r="N14625">
        <v>121.3</v>
      </c>
      <c r="O14625">
        <v>5</v>
      </c>
      <c r="P14625">
        <v>625000</v>
      </c>
    </row>
    <row r="14626" spans="1:16">
      <c r="A14626">
        <v>18537</v>
      </c>
      <c r="B14626" t="s">
        <v>40</v>
      </c>
      <c r="C14626" t="str">
        <f t="shared" si="684"/>
        <v>Maruti</v>
      </c>
      <c r="D14626" t="str">
        <f t="shared" si="685"/>
        <v>above 5years</v>
      </c>
      <c r="E14626" t="str">
        <f t="shared" si="686"/>
        <v xml:space="preserve"> mileage above 20km</v>
      </c>
      <c r="F14626" t="s">
        <v>41</v>
      </c>
      <c r="G14626">
        <v>6</v>
      </c>
      <c r="H14626">
        <v>45000</v>
      </c>
      <c r="I14626" t="s">
        <v>23</v>
      </c>
      <c r="J14626" t="s">
        <v>15</v>
      </c>
      <c r="K14626" t="s">
        <v>16</v>
      </c>
      <c r="L14626">
        <v>20.73</v>
      </c>
      <c r="M14626">
        <v>1373</v>
      </c>
      <c r="N14626">
        <v>91.1</v>
      </c>
      <c r="O14626">
        <v>5</v>
      </c>
      <c r="P14626">
        <v>540000</v>
      </c>
    </row>
    <row r="14627" spans="1:16">
      <c r="A14627">
        <v>18538</v>
      </c>
      <c r="B14627" t="s">
        <v>34</v>
      </c>
      <c r="C14627" t="str">
        <f t="shared" si="684"/>
        <v>Hyundai</v>
      </c>
      <c r="D14627" t="str">
        <f t="shared" si="685"/>
        <v>above 5years</v>
      </c>
      <c r="E14627" t="str">
        <f t="shared" si="686"/>
        <v>mileage below 20km</v>
      </c>
      <c r="F14627" t="s">
        <v>35</v>
      </c>
      <c r="G14627">
        <v>8</v>
      </c>
      <c r="H14627">
        <v>60000</v>
      </c>
      <c r="I14627" t="s">
        <v>14</v>
      </c>
      <c r="J14627" t="s">
        <v>15</v>
      </c>
      <c r="K14627" t="s">
        <v>16</v>
      </c>
      <c r="L14627">
        <v>17.010000000000002</v>
      </c>
      <c r="M14627">
        <v>1591</v>
      </c>
      <c r="N14627">
        <v>121.3</v>
      </c>
      <c r="O14627">
        <v>5</v>
      </c>
      <c r="P14627">
        <v>420000</v>
      </c>
    </row>
    <row r="14628" spans="1:16">
      <c r="A14628">
        <v>18539</v>
      </c>
      <c r="B14628" t="s">
        <v>60</v>
      </c>
      <c r="C14628" t="str">
        <f t="shared" si="684"/>
        <v>Renault</v>
      </c>
      <c r="D14628" t="str">
        <f t="shared" si="685"/>
        <v>below 5years</v>
      </c>
      <c r="E14628" t="str">
        <f t="shared" si="686"/>
        <v xml:space="preserve"> mileage above 20km</v>
      </c>
      <c r="F14628" t="s">
        <v>61</v>
      </c>
      <c r="G14628">
        <v>4</v>
      </c>
      <c r="H14628">
        <v>36628</v>
      </c>
      <c r="I14628" t="s">
        <v>23</v>
      </c>
      <c r="J14628" t="s">
        <v>15</v>
      </c>
      <c r="K14628" t="s">
        <v>16</v>
      </c>
      <c r="L14628">
        <v>23.01</v>
      </c>
      <c r="M14628">
        <v>999</v>
      </c>
      <c r="N14628">
        <v>67</v>
      </c>
      <c r="O14628">
        <v>5</v>
      </c>
      <c r="P14628">
        <v>420000</v>
      </c>
    </row>
    <row r="14629" spans="1:16">
      <c r="A14629">
        <v>18540</v>
      </c>
      <c r="B14629" t="s">
        <v>36</v>
      </c>
      <c r="C14629" t="str">
        <f t="shared" si="684"/>
        <v>Renault</v>
      </c>
      <c r="D14629" t="str">
        <f t="shared" si="685"/>
        <v>above 5years</v>
      </c>
      <c r="E14629" t="str">
        <f t="shared" si="686"/>
        <v>mileage below 20km</v>
      </c>
      <c r="F14629" t="s">
        <v>37</v>
      </c>
      <c r="G14629">
        <v>9</v>
      </c>
      <c r="H14629">
        <v>103500</v>
      </c>
      <c r="I14629" t="s">
        <v>23</v>
      </c>
      <c r="J14629" t="s">
        <v>24</v>
      </c>
      <c r="K14629" t="s">
        <v>16</v>
      </c>
      <c r="L14629">
        <v>19.010000000000002</v>
      </c>
      <c r="M14629">
        <v>1461</v>
      </c>
      <c r="N14629">
        <v>108.45</v>
      </c>
      <c r="O14629">
        <v>5</v>
      </c>
      <c r="P14629">
        <v>475000</v>
      </c>
    </row>
    <row r="14630" spans="1:16">
      <c r="A14630">
        <v>18541</v>
      </c>
      <c r="B14630" t="s">
        <v>32</v>
      </c>
      <c r="C14630" t="str">
        <f t="shared" si="684"/>
        <v>Maruti</v>
      </c>
      <c r="D14630" t="str">
        <f t="shared" si="685"/>
        <v>above 5years</v>
      </c>
      <c r="E14630" t="str">
        <f t="shared" si="686"/>
        <v xml:space="preserve"> mileage above 20km</v>
      </c>
      <c r="F14630" t="s">
        <v>33</v>
      </c>
      <c r="G14630">
        <v>7</v>
      </c>
      <c r="H14630">
        <v>53800</v>
      </c>
      <c r="I14630" t="s">
        <v>14</v>
      </c>
      <c r="J14630" t="s">
        <v>24</v>
      </c>
      <c r="K14630" t="s">
        <v>16</v>
      </c>
      <c r="L14630">
        <v>25.2</v>
      </c>
      <c r="M14630">
        <v>1248</v>
      </c>
      <c r="N14630">
        <v>74</v>
      </c>
      <c r="O14630">
        <v>5</v>
      </c>
      <c r="P14630">
        <v>585000</v>
      </c>
    </row>
    <row r="14631" spans="1:16">
      <c r="A14631">
        <v>18542</v>
      </c>
      <c r="B14631" t="s">
        <v>150</v>
      </c>
      <c r="C14631" t="str">
        <f t="shared" si="684"/>
        <v>Skoda</v>
      </c>
      <c r="D14631" t="str">
        <f t="shared" si="685"/>
        <v>above 5years</v>
      </c>
      <c r="E14631" t="str">
        <f t="shared" si="686"/>
        <v>mileage below 20km</v>
      </c>
      <c r="F14631" t="s">
        <v>151</v>
      </c>
      <c r="G14631">
        <v>7</v>
      </c>
      <c r="H14631">
        <v>59000</v>
      </c>
      <c r="I14631" t="s">
        <v>23</v>
      </c>
      <c r="J14631" t="s">
        <v>24</v>
      </c>
      <c r="K14631" t="s">
        <v>31</v>
      </c>
      <c r="L14631">
        <v>17.2</v>
      </c>
      <c r="M14631">
        <v>1968</v>
      </c>
      <c r="N14631">
        <v>138.03</v>
      </c>
      <c r="O14631">
        <v>5</v>
      </c>
      <c r="P14631">
        <v>1250000</v>
      </c>
    </row>
    <row r="14632" spans="1:16">
      <c r="A14632">
        <v>18543</v>
      </c>
      <c r="B14632" t="s">
        <v>54</v>
      </c>
      <c r="C14632" t="str">
        <f t="shared" si="684"/>
        <v>Honda</v>
      </c>
      <c r="D14632" t="str">
        <f t="shared" si="685"/>
        <v>above 5years</v>
      </c>
      <c r="E14632" t="str">
        <f t="shared" si="686"/>
        <v>mileage below 20km</v>
      </c>
      <c r="F14632" t="s">
        <v>55</v>
      </c>
      <c r="G14632">
        <v>12</v>
      </c>
      <c r="H14632">
        <v>61000</v>
      </c>
      <c r="I14632" t="s">
        <v>23</v>
      </c>
      <c r="J14632" t="s">
        <v>15</v>
      </c>
      <c r="K14632" t="s">
        <v>31</v>
      </c>
      <c r="L14632">
        <v>16.8</v>
      </c>
      <c r="M14632">
        <v>1497</v>
      </c>
      <c r="N14632">
        <v>118</v>
      </c>
      <c r="O14632">
        <v>5</v>
      </c>
      <c r="P14632">
        <v>310000</v>
      </c>
    </row>
    <row r="14633" spans="1:16">
      <c r="A14633">
        <v>18544</v>
      </c>
      <c r="B14633" t="s">
        <v>107</v>
      </c>
      <c r="C14633" t="str">
        <f t="shared" si="684"/>
        <v>Audi</v>
      </c>
      <c r="D14633" t="str">
        <f t="shared" si="685"/>
        <v>above 5years</v>
      </c>
      <c r="E14633" t="str">
        <f t="shared" si="686"/>
        <v>mileage below 20km</v>
      </c>
      <c r="F14633" t="s">
        <v>108</v>
      </c>
      <c r="G14633">
        <v>9</v>
      </c>
      <c r="H14633">
        <v>80000</v>
      </c>
      <c r="I14633" t="s">
        <v>23</v>
      </c>
      <c r="J14633" t="s">
        <v>24</v>
      </c>
      <c r="K14633" t="s">
        <v>31</v>
      </c>
      <c r="L14633">
        <v>16.55</v>
      </c>
      <c r="M14633">
        <v>1968</v>
      </c>
      <c r="N14633">
        <v>140</v>
      </c>
      <c r="O14633">
        <v>5</v>
      </c>
      <c r="P14633">
        <v>1475000</v>
      </c>
    </row>
    <row r="14634" spans="1:16">
      <c r="A14634">
        <v>18546</v>
      </c>
      <c r="B14634" t="s">
        <v>96</v>
      </c>
      <c r="C14634" t="str">
        <f t="shared" si="684"/>
        <v>BMW</v>
      </c>
      <c r="D14634" t="str">
        <f t="shared" si="685"/>
        <v>above 5years</v>
      </c>
      <c r="E14634" t="str">
        <f t="shared" si="686"/>
        <v>mileage below 20km</v>
      </c>
      <c r="F14634">
        <v>5</v>
      </c>
      <c r="G14634">
        <v>8</v>
      </c>
      <c r="H14634">
        <v>72000</v>
      </c>
      <c r="I14634" t="s">
        <v>14</v>
      </c>
      <c r="J14634" t="s">
        <v>24</v>
      </c>
      <c r="K14634" t="s">
        <v>31</v>
      </c>
      <c r="L14634">
        <v>17.09</v>
      </c>
      <c r="M14634">
        <v>1995</v>
      </c>
      <c r="N14634">
        <v>218</v>
      </c>
      <c r="O14634">
        <v>5</v>
      </c>
      <c r="P14634">
        <v>2000000</v>
      </c>
    </row>
    <row r="14635" spans="1:16">
      <c r="A14635">
        <v>18547</v>
      </c>
      <c r="B14635" t="s">
        <v>17</v>
      </c>
      <c r="C14635" t="str">
        <f t="shared" si="684"/>
        <v>Hyundai</v>
      </c>
      <c r="D14635" t="str">
        <f t="shared" si="685"/>
        <v>above 5years</v>
      </c>
      <c r="E14635" t="str">
        <f t="shared" si="686"/>
        <v>mileage below 20km</v>
      </c>
      <c r="F14635" t="s">
        <v>18</v>
      </c>
      <c r="G14635">
        <v>6</v>
      </c>
      <c r="H14635">
        <v>21000</v>
      </c>
      <c r="I14635" t="s">
        <v>23</v>
      </c>
      <c r="J14635" t="s">
        <v>15</v>
      </c>
      <c r="K14635" t="s">
        <v>16</v>
      </c>
      <c r="L14635">
        <v>18.899999999999999</v>
      </c>
      <c r="M14635">
        <v>1197</v>
      </c>
      <c r="N14635">
        <v>82</v>
      </c>
      <c r="O14635">
        <v>5</v>
      </c>
      <c r="P14635">
        <v>505000</v>
      </c>
    </row>
    <row r="14636" spans="1:16">
      <c r="A14636">
        <v>18548</v>
      </c>
      <c r="B14636" t="s">
        <v>172</v>
      </c>
      <c r="C14636" t="str">
        <f t="shared" si="684"/>
        <v>Hyundai</v>
      </c>
      <c r="D14636" t="str">
        <f t="shared" si="685"/>
        <v>above 5years</v>
      </c>
      <c r="E14636" t="str">
        <f t="shared" si="686"/>
        <v>mileage below 20km</v>
      </c>
      <c r="F14636" t="s">
        <v>173</v>
      </c>
      <c r="G14636">
        <v>7</v>
      </c>
      <c r="H14636">
        <v>77000</v>
      </c>
      <c r="I14636" t="s">
        <v>23</v>
      </c>
      <c r="J14636" t="s">
        <v>24</v>
      </c>
      <c r="K14636" t="s">
        <v>31</v>
      </c>
      <c r="L14636">
        <v>19.5</v>
      </c>
      <c r="M14636">
        <v>1582</v>
      </c>
      <c r="N14636">
        <v>126.24</v>
      </c>
      <c r="O14636">
        <v>5</v>
      </c>
      <c r="P14636">
        <v>795000</v>
      </c>
    </row>
    <row r="14637" spans="1:16">
      <c r="A14637">
        <v>18549</v>
      </c>
      <c r="B14637" t="s">
        <v>46</v>
      </c>
      <c r="C14637" t="str">
        <f t="shared" si="684"/>
        <v>Maruti</v>
      </c>
      <c r="D14637" t="str">
        <f t="shared" si="685"/>
        <v>below 5years</v>
      </c>
      <c r="E14637" t="str">
        <f t="shared" si="686"/>
        <v xml:space="preserve"> mileage above 20km</v>
      </c>
      <c r="F14637" t="s">
        <v>47</v>
      </c>
      <c r="G14637">
        <v>4</v>
      </c>
      <c r="H14637">
        <v>26000</v>
      </c>
      <c r="I14637" t="s">
        <v>23</v>
      </c>
      <c r="J14637" t="s">
        <v>15</v>
      </c>
      <c r="K14637" t="s">
        <v>16</v>
      </c>
      <c r="L14637">
        <v>21.4</v>
      </c>
      <c r="M14637">
        <v>1197</v>
      </c>
      <c r="N14637">
        <v>83.1</v>
      </c>
      <c r="O14637">
        <v>5</v>
      </c>
      <c r="P14637">
        <v>785000</v>
      </c>
    </row>
    <row r="14638" spans="1:16">
      <c r="A14638">
        <v>18551</v>
      </c>
      <c r="B14638" t="s">
        <v>48</v>
      </c>
      <c r="C14638" t="str">
        <f t="shared" si="684"/>
        <v>Maruti</v>
      </c>
      <c r="D14638" t="str">
        <f t="shared" si="685"/>
        <v>above 5years</v>
      </c>
      <c r="E14638" t="str">
        <f t="shared" si="686"/>
        <v>mileage below 20km</v>
      </c>
      <c r="F14638" t="s">
        <v>49</v>
      </c>
      <c r="G14638">
        <v>7</v>
      </c>
      <c r="H14638">
        <v>60000</v>
      </c>
      <c r="I14638" t="s">
        <v>14</v>
      </c>
      <c r="J14638" t="s">
        <v>15</v>
      </c>
      <c r="K14638" t="s">
        <v>16</v>
      </c>
      <c r="L14638">
        <v>19.100000000000001</v>
      </c>
      <c r="M14638">
        <v>1197</v>
      </c>
      <c r="N14638">
        <v>85.8</v>
      </c>
      <c r="O14638">
        <v>5</v>
      </c>
      <c r="P14638">
        <v>560000</v>
      </c>
    </row>
    <row r="14639" spans="1:16">
      <c r="A14639">
        <v>18552</v>
      </c>
      <c r="B14639" t="s">
        <v>19</v>
      </c>
      <c r="C14639" t="str">
        <f t="shared" si="684"/>
        <v>Hyundai</v>
      </c>
      <c r="D14639" t="str">
        <f t="shared" si="685"/>
        <v>above 5years</v>
      </c>
      <c r="E14639" t="str">
        <f t="shared" si="686"/>
        <v>mileage below 20km</v>
      </c>
      <c r="F14639" t="s">
        <v>20</v>
      </c>
      <c r="G14639">
        <v>11</v>
      </c>
      <c r="H14639">
        <v>120000</v>
      </c>
      <c r="I14639" t="s">
        <v>14</v>
      </c>
      <c r="J14639" t="s">
        <v>15</v>
      </c>
      <c r="K14639" t="s">
        <v>16</v>
      </c>
      <c r="L14639">
        <v>17</v>
      </c>
      <c r="M14639">
        <v>1197</v>
      </c>
      <c r="N14639">
        <v>80</v>
      </c>
      <c r="O14639">
        <v>5</v>
      </c>
      <c r="P14639">
        <v>325000</v>
      </c>
    </row>
    <row r="14640" spans="1:16">
      <c r="A14640">
        <v>18554</v>
      </c>
      <c r="B14640" t="s">
        <v>82</v>
      </c>
      <c r="C14640" t="str">
        <f t="shared" si="684"/>
        <v>Ford</v>
      </c>
      <c r="D14640" t="str">
        <f t="shared" si="685"/>
        <v>above 5years</v>
      </c>
      <c r="E14640" t="str">
        <f t="shared" si="686"/>
        <v>mileage below 20km</v>
      </c>
      <c r="F14640" t="s">
        <v>83</v>
      </c>
      <c r="G14640">
        <v>10</v>
      </c>
      <c r="H14640">
        <v>35000</v>
      </c>
      <c r="I14640" t="s">
        <v>14</v>
      </c>
      <c r="J14640" t="s">
        <v>15</v>
      </c>
      <c r="K14640" t="s">
        <v>16</v>
      </c>
      <c r="L14640">
        <v>15.6</v>
      </c>
      <c r="M14640">
        <v>1196</v>
      </c>
      <c r="N14640">
        <v>70</v>
      </c>
      <c r="O14640">
        <v>5</v>
      </c>
      <c r="P14640">
        <v>175000</v>
      </c>
    </row>
    <row r="14641" spans="1:16">
      <c r="A14641">
        <v>18555</v>
      </c>
      <c r="B14641" t="s">
        <v>12</v>
      </c>
      <c r="C14641" t="str">
        <f t="shared" si="684"/>
        <v>Maruti</v>
      </c>
      <c r="D14641" t="str">
        <f t="shared" si="685"/>
        <v>above 5years</v>
      </c>
      <c r="E14641" t="str">
        <f t="shared" si="686"/>
        <v>mileage below 20km</v>
      </c>
      <c r="F14641" t="s">
        <v>13</v>
      </c>
      <c r="G14641">
        <v>15</v>
      </c>
      <c r="H14641">
        <v>110000</v>
      </c>
      <c r="I14641" t="s">
        <v>14</v>
      </c>
      <c r="J14641" t="s">
        <v>15</v>
      </c>
      <c r="K14641" t="s">
        <v>16</v>
      </c>
      <c r="L14641">
        <v>19.7</v>
      </c>
      <c r="M14641">
        <v>796</v>
      </c>
      <c r="N14641">
        <v>46.3</v>
      </c>
      <c r="O14641">
        <v>5</v>
      </c>
      <c r="P14641">
        <v>125000</v>
      </c>
    </row>
    <row r="14642" spans="1:16">
      <c r="A14642">
        <v>18556</v>
      </c>
      <c r="B14642" t="s">
        <v>52</v>
      </c>
      <c r="C14642" t="str">
        <f t="shared" si="684"/>
        <v>Hyundai</v>
      </c>
      <c r="D14642" t="str">
        <f t="shared" si="685"/>
        <v>above 5years</v>
      </c>
      <c r="E14642" t="str">
        <f t="shared" si="686"/>
        <v xml:space="preserve"> mileage above 20km</v>
      </c>
      <c r="F14642" t="s">
        <v>53</v>
      </c>
      <c r="G14642">
        <v>6</v>
      </c>
      <c r="H14642">
        <v>40000</v>
      </c>
      <c r="I14642" t="s">
        <v>23</v>
      </c>
      <c r="J14642" t="s">
        <v>24</v>
      </c>
      <c r="K14642" t="s">
        <v>16</v>
      </c>
      <c r="L14642">
        <v>21.38</v>
      </c>
      <c r="M14642">
        <v>1396</v>
      </c>
      <c r="N14642">
        <v>88.7</v>
      </c>
      <c r="O14642">
        <v>5</v>
      </c>
      <c r="P14642">
        <v>860000</v>
      </c>
    </row>
    <row r="14643" spans="1:16">
      <c r="A14643">
        <v>18557</v>
      </c>
      <c r="B14643" t="s">
        <v>21</v>
      </c>
      <c r="C14643" t="str">
        <f t="shared" si="684"/>
        <v>Ford</v>
      </c>
      <c r="D14643" t="str">
        <f t="shared" si="685"/>
        <v>above 5years</v>
      </c>
      <c r="E14643" t="str">
        <f t="shared" si="686"/>
        <v xml:space="preserve"> mileage above 20km</v>
      </c>
      <c r="F14643" t="s">
        <v>22</v>
      </c>
      <c r="G14643">
        <v>6</v>
      </c>
      <c r="H14643">
        <v>55524</v>
      </c>
      <c r="I14643" t="s">
        <v>23</v>
      </c>
      <c r="J14643" t="s">
        <v>24</v>
      </c>
      <c r="K14643" t="s">
        <v>16</v>
      </c>
      <c r="L14643">
        <v>22.77</v>
      </c>
      <c r="M14643">
        <v>1498</v>
      </c>
      <c r="N14643">
        <v>98.59</v>
      </c>
      <c r="O14643">
        <v>5</v>
      </c>
      <c r="P14643">
        <v>745000</v>
      </c>
    </row>
    <row r="14644" spans="1:16">
      <c r="A14644">
        <v>18559</v>
      </c>
      <c r="B14644" t="s">
        <v>19</v>
      </c>
      <c r="C14644" t="str">
        <f t="shared" si="684"/>
        <v>Hyundai</v>
      </c>
      <c r="D14644" t="str">
        <f t="shared" si="685"/>
        <v>below 5years</v>
      </c>
      <c r="E14644" t="str">
        <f t="shared" si="686"/>
        <v xml:space="preserve"> mileage above 20km</v>
      </c>
      <c r="F14644" t="s">
        <v>20</v>
      </c>
      <c r="G14644">
        <v>4</v>
      </c>
      <c r="H14644">
        <v>52000</v>
      </c>
      <c r="I14644" t="s">
        <v>14</v>
      </c>
      <c r="J14644" t="s">
        <v>24</v>
      </c>
      <c r="K14644" t="s">
        <v>16</v>
      </c>
      <c r="L14644">
        <v>22.54</v>
      </c>
      <c r="M14644">
        <v>1396</v>
      </c>
      <c r="N14644">
        <v>88.73</v>
      </c>
      <c r="O14644">
        <v>5</v>
      </c>
      <c r="P14644">
        <v>550000</v>
      </c>
    </row>
    <row r="14645" spans="1:16">
      <c r="A14645">
        <v>18561</v>
      </c>
      <c r="B14645" t="s">
        <v>44</v>
      </c>
      <c r="C14645" t="str">
        <f t="shared" si="684"/>
        <v>Toyota</v>
      </c>
      <c r="D14645" t="str">
        <f t="shared" si="685"/>
        <v>above 5years</v>
      </c>
      <c r="E14645" t="str">
        <f t="shared" si="686"/>
        <v>mileage below 20km</v>
      </c>
      <c r="F14645" t="s">
        <v>45</v>
      </c>
      <c r="G14645">
        <v>11</v>
      </c>
      <c r="H14645">
        <v>120000</v>
      </c>
      <c r="I14645" t="s">
        <v>14</v>
      </c>
      <c r="J14645" t="s">
        <v>24</v>
      </c>
      <c r="K14645" t="s">
        <v>16</v>
      </c>
      <c r="L14645">
        <v>12.8</v>
      </c>
      <c r="M14645">
        <v>2494</v>
      </c>
      <c r="N14645">
        <v>102</v>
      </c>
      <c r="O14645">
        <v>8</v>
      </c>
      <c r="P14645">
        <v>500000</v>
      </c>
    </row>
    <row r="14646" spans="1:16">
      <c r="A14646">
        <v>18562</v>
      </c>
      <c r="B14646" t="s">
        <v>82</v>
      </c>
      <c r="C14646" t="str">
        <f t="shared" si="684"/>
        <v>Ford</v>
      </c>
      <c r="D14646" t="str">
        <f t="shared" si="685"/>
        <v>above 5years</v>
      </c>
      <c r="E14646" t="str">
        <f t="shared" si="686"/>
        <v>mileage below 20km</v>
      </c>
      <c r="F14646" t="s">
        <v>83</v>
      </c>
      <c r="G14646">
        <v>9</v>
      </c>
      <c r="H14646">
        <v>70000</v>
      </c>
      <c r="I14646" t="s">
        <v>14</v>
      </c>
      <c r="J14646" t="s">
        <v>24</v>
      </c>
      <c r="K14646" t="s">
        <v>16</v>
      </c>
      <c r="L14646">
        <v>20</v>
      </c>
      <c r="M14646">
        <v>1399</v>
      </c>
      <c r="N14646">
        <v>68</v>
      </c>
      <c r="O14646">
        <v>5</v>
      </c>
      <c r="P14646">
        <v>225000</v>
      </c>
    </row>
    <row r="14647" spans="1:16">
      <c r="A14647">
        <v>18564</v>
      </c>
      <c r="B14647" t="s">
        <v>92</v>
      </c>
      <c r="C14647" t="str">
        <f t="shared" si="684"/>
        <v>Maruti</v>
      </c>
      <c r="D14647" t="str">
        <f t="shared" si="685"/>
        <v>above 5years</v>
      </c>
      <c r="E14647" t="str">
        <f t="shared" si="686"/>
        <v xml:space="preserve"> mileage above 20km</v>
      </c>
      <c r="F14647" t="s">
        <v>93</v>
      </c>
      <c r="G14647">
        <v>6</v>
      </c>
      <c r="H14647">
        <v>40000</v>
      </c>
      <c r="I14647" t="s">
        <v>23</v>
      </c>
      <c r="J14647" t="s">
        <v>15</v>
      </c>
      <c r="K14647" t="s">
        <v>16</v>
      </c>
      <c r="L14647">
        <v>21.63</v>
      </c>
      <c r="M14647">
        <v>998</v>
      </c>
      <c r="N14647">
        <v>67.040000000000006</v>
      </c>
      <c r="O14647">
        <v>5</v>
      </c>
      <c r="P14647">
        <v>335000</v>
      </c>
    </row>
    <row r="14648" spans="1:16">
      <c r="A14648">
        <v>18566</v>
      </c>
      <c r="B14648" t="s">
        <v>21</v>
      </c>
      <c r="C14648" t="str">
        <f t="shared" si="684"/>
        <v>Ford</v>
      </c>
      <c r="D14648" t="str">
        <f t="shared" si="685"/>
        <v>5years</v>
      </c>
      <c r="E14648" t="str">
        <f t="shared" si="686"/>
        <v xml:space="preserve"> mileage above 20km</v>
      </c>
      <c r="F14648" t="s">
        <v>22</v>
      </c>
      <c r="G14648">
        <v>5</v>
      </c>
      <c r="H14648">
        <v>66000</v>
      </c>
      <c r="I14648" t="s">
        <v>14</v>
      </c>
      <c r="J14648" t="s">
        <v>24</v>
      </c>
      <c r="K14648" t="s">
        <v>16</v>
      </c>
      <c r="L14648">
        <v>22.77</v>
      </c>
      <c r="M14648">
        <v>1498</v>
      </c>
      <c r="N14648">
        <v>98.59</v>
      </c>
      <c r="O14648">
        <v>5</v>
      </c>
      <c r="P14648">
        <v>800000</v>
      </c>
    </row>
    <row r="14649" spans="1:16">
      <c r="A14649">
        <v>18567</v>
      </c>
      <c r="B14649" t="s">
        <v>121</v>
      </c>
      <c r="C14649" t="str">
        <f t="shared" si="684"/>
        <v>Maruti</v>
      </c>
      <c r="D14649" t="str">
        <f t="shared" si="685"/>
        <v>5years</v>
      </c>
      <c r="E14649" t="str">
        <f t="shared" si="686"/>
        <v>mileage below 20km</v>
      </c>
      <c r="F14649" t="s">
        <v>122</v>
      </c>
      <c r="G14649">
        <v>5</v>
      </c>
      <c r="H14649">
        <v>37000</v>
      </c>
      <c r="I14649" t="s">
        <v>23</v>
      </c>
      <c r="J14649" t="s">
        <v>73</v>
      </c>
      <c r="K14649" t="s">
        <v>16</v>
      </c>
      <c r="L14649">
        <v>15.1</v>
      </c>
      <c r="M14649">
        <v>1196</v>
      </c>
      <c r="N14649">
        <v>73</v>
      </c>
      <c r="O14649">
        <v>5</v>
      </c>
      <c r="P14649">
        <v>285000</v>
      </c>
    </row>
    <row r="14650" spans="1:16">
      <c r="A14650">
        <v>18568</v>
      </c>
      <c r="B14650" t="s">
        <v>25</v>
      </c>
      <c r="C14650" t="str">
        <f t="shared" si="684"/>
        <v>Maruti</v>
      </c>
      <c r="D14650" t="str">
        <f t="shared" si="685"/>
        <v>below 5years</v>
      </c>
      <c r="E14650" t="str">
        <f t="shared" si="686"/>
        <v xml:space="preserve"> mileage above 20km</v>
      </c>
      <c r="F14650" t="s">
        <v>26</v>
      </c>
      <c r="G14650">
        <v>4</v>
      </c>
      <c r="H14650">
        <v>16000</v>
      </c>
      <c r="I14650" t="s">
        <v>14</v>
      </c>
      <c r="J14650" t="s">
        <v>15</v>
      </c>
      <c r="K14650" t="s">
        <v>16</v>
      </c>
      <c r="L14650">
        <v>20.51</v>
      </c>
      <c r="M14650">
        <v>998</v>
      </c>
      <c r="N14650">
        <v>67.040000000000006</v>
      </c>
      <c r="O14650">
        <v>5</v>
      </c>
      <c r="P14650">
        <v>425000</v>
      </c>
    </row>
    <row r="14651" spans="1:16">
      <c r="A14651">
        <v>18570</v>
      </c>
      <c r="B14651" t="s">
        <v>66</v>
      </c>
      <c r="C14651" t="str">
        <f t="shared" si="684"/>
        <v>Mahindra</v>
      </c>
      <c r="D14651" t="str">
        <f t="shared" si="685"/>
        <v>above 5years</v>
      </c>
      <c r="E14651" t="str">
        <f t="shared" si="686"/>
        <v>mileage below 20km</v>
      </c>
      <c r="F14651" t="s">
        <v>67</v>
      </c>
      <c r="G14651">
        <v>6</v>
      </c>
      <c r="H14651">
        <v>140000</v>
      </c>
      <c r="I14651" t="s">
        <v>23</v>
      </c>
      <c r="J14651" t="s">
        <v>24</v>
      </c>
      <c r="K14651" t="s">
        <v>16</v>
      </c>
      <c r="L14651">
        <v>16</v>
      </c>
      <c r="M14651">
        <v>2179</v>
      </c>
      <c r="N14651">
        <v>140</v>
      </c>
      <c r="O14651">
        <v>7</v>
      </c>
      <c r="P14651">
        <v>1050000</v>
      </c>
    </row>
    <row r="14652" spans="1:16">
      <c r="A14652">
        <v>18571</v>
      </c>
      <c r="B14652" t="s">
        <v>32</v>
      </c>
      <c r="C14652" t="str">
        <f t="shared" si="684"/>
        <v>Maruti</v>
      </c>
      <c r="D14652" t="str">
        <f t="shared" si="685"/>
        <v>above 5years</v>
      </c>
      <c r="E14652" t="str">
        <f t="shared" si="686"/>
        <v xml:space="preserve"> mileage above 20km</v>
      </c>
      <c r="F14652" t="s">
        <v>33</v>
      </c>
      <c r="G14652">
        <v>9</v>
      </c>
      <c r="H14652">
        <v>40000</v>
      </c>
      <c r="I14652" t="s">
        <v>14</v>
      </c>
      <c r="J14652" t="s">
        <v>24</v>
      </c>
      <c r="K14652" t="s">
        <v>16</v>
      </c>
      <c r="L14652">
        <v>22.9</v>
      </c>
      <c r="M14652">
        <v>1248</v>
      </c>
      <c r="N14652">
        <v>74</v>
      </c>
      <c r="O14652">
        <v>5</v>
      </c>
      <c r="P14652">
        <v>430000</v>
      </c>
    </row>
    <row r="14653" spans="1:16">
      <c r="A14653">
        <v>18572</v>
      </c>
      <c r="B14653" t="s">
        <v>25</v>
      </c>
      <c r="C14653" t="str">
        <f t="shared" si="684"/>
        <v>Maruti</v>
      </c>
      <c r="D14653" t="str">
        <f t="shared" si="685"/>
        <v>above 5years</v>
      </c>
      <c r="E14653" t="str">
        <f t="shared" si="686"/>
        <v xml:space="preserve"> mileage above 20km</v>
      </c>
      <c r="F14653" t="s">
        <v>26</v>
      </c>
      <c r="G14653">
        <v>6</v>
      </c>
      <c r="H14653">
        <v>65000</v>
      </c>
      <c r="I14653" t="s">
        <v>23</v>
      </c>
      <c r="J14653" t="s">
        <v>15</v>
      </c>
      <c r="K14653" t="s">
        <v>31</v>
      </c>
      <c r="L14653">
        <v>21.79</v>
      </c>
      <c r="M14653">
        <v>998</v>
      </c>
      <c r="N14653">
        <v>67.05</v>
      </c>
      <c r="O14653">
        <v>5</v>
      </c>
      <c r="P14653">
        <v>550000</v>
      </c>
    </row>
    <row r="14654" spans="1:16">
      <c r="A14654">
        <v>18573</v>
      </c>
      <c r="B14654" t="s">
        <v>178</v>
      </c>
      <c r="C14654" t="str">
        <f t="shared" si="684"/>
        <v>BMW</v>
      </c>
      <c r="D14654" t="str">
        <f t="shared" si="685"/>
        <v>above 5years</v>
      </c>
      <c r="E14654" t="str">
        <f t="shared" si="686"/>
        <v>mileage below 20km</v>
      </c>
      <c r="F14654">
        <v>7</v>
      </c>
      <c r="G14654">
        <v>14</v>
      </c>
      <c r="H14654">
        <v>85000</v>
      </c>
      <c r="I14654" t="s">
        <v>23</v>
      </c>
      <c r="J14654" t="s">
        <v>24</v>
      </c>
      <c r="K14654" t="s">
        <v>31</v>
      </c>
      <c r="L14654">
        <v>16.46</v>
      </c>
      <c r="M14654">
        <v>2993</v>
      </c>
      <c r="N14654">
        <v>258</v>
      </c>
      <c r="O14654">
        <v>5</v>
      </c>
      <c r="P14654">
        <v>1050000</v>
      </c>
    </row>
    <row r="14655" spans="1:16">
      <c r="A14655">
        <v>18576</v>
      </c>
      <c r="B14655" t="s">
        <v>19</v>
      </c>
      <c r="C14655" t="str">
        <f t="shared" si="684"/>
        <v>Hyundai</v>
      </c>
      <c r="D14655" t="str">
        <f t="shared" si="685"/>
        <v>above 5years</v>
      </c>
      <c r="E14655" t="str">
        <f t="shared" si="686"/>
        <v>mileage below 20km</v>
      </c>
      <c r="F14655" t="s">
        <v>20</v>
      </c>
      <c r="G14655">
        <v>7</v>
      </c>
      <c r="H14655">
        <v>40000</v>
      </c>
      <c r="I14655" t="s">
        <v>23</v>
      </c>
      <c r="J14655" t="s">
        <v>15</v>
      </c>
      <c r="K14655" t="s">
        <v>31</v>
      </c>
      <c r="L14655">
        <v>15</v>
      </c>
      <c r="M14655">
        <v>1396</v>
      </c>
      <c r="N14655">
        <v>98.6</v>
      </c>
      <c r="O14655">
        <v>5</v>
      </c>
      <c r="P14655">
        <v>540000</v>
      </c>
    </row>
    <row r="14656" spans="1:16">
      <c r="A14656">
        <v>18577</v>
      </c>
      <c r="B14656" t="s">
        <v>40</v>
      </c>
      <c r="C14656" t="str">
        <f t="shared" si="684"/>
        <v>Maruti</v>
      </c>
      <c r="D14656" t="str">
        <f t="shared" si="685"/>
        <v>above 5years</v>
      </c>
      <c r="E14656" t="str">
        <f t="shared" si="686"/>
        <v xml:space="preserve"> mileage above 20km</v>
      </c>
      <c r="F14656" t="s">
        <v>41</v>
      </c>
      <c r="G14656">
        <v>6</v>
      </c>
      <c r="H14656">
        <v>130000</v>
      </c>
      <c r="I14656" t="s">
        <v>14</v>
      </c>
      <c r="J14656" t="s">
        <v>24</v>
      </c>
      <c r="K14656" t="s">
        <v>16</v>
      </c>
      <c r="L14656">
        <v>28.09</v>
      </c>
      <c r="M14656">
        <v>1248</v>
      </c>
      <c r="N14656">
        <v>88.5</v>
      </c>
      <c r="O14656">
        <v>5</v>
      </c>
      <c r="P14656">
        <v>750000</v>
      </c>
    </row>
    <row r="14657" spans="1:16">
      <c r="A14657">
        <v>18578</v>
      </c>
      <c r="B14657" t="s">
        <v>44</v>
      </c>
      <c r="C14657" t="str">
        <f t="shared" si="684"/>
        <v>Toyota</v>
      </c>
      <c r="D14657" t="str">
        <f t="shared" si="685"/>
        <v>above 5years</v>
      </c>
      <c r="E14657" t="str">
        <f t="shared" si="686"/>
        <v>mileage below 20km</v>
      </c>
      <c r="F14657" t="s">
        <v>45</v>
      </c>
      <c r="G14657">
        <v>10</v>
      </c>
      <c r="H14657">
        <v>66000</v>
      </c>
      <c r="I14657" t="s">
        <v>23</v>
      </c>
      <c r="J14657" t="s">
        <v>24</v>
      </c>
      <c r="K14657" t="s">
        <v>16</v>
      </c>
      <c r="L14657">
        <v>12.8</v>
      </c>
      <c r="M14657">
        <v>2494</v>
      </c>
      <c r="N14657">
        <v>102</v>
      </c>
      <c r="O14657">
        <v>7</v>
      </c>
      <c r="P14657">
        <v>750000</v>
      </c>
    </row>
    <row r="14658" spans="1:16">
      <c r="A14658">
        <v>18579</v>
      </c>
      <c r="B14658" t="s">
        <v>88</v>
      </c>
      <c r="C14658" t="str">
        <f t="shared" si="684"/>
        <v>Volkswagen</v>
      </c>
      <c r="D14658" t="str">
        <f t="shared" si="685"/>
        <v>above 5years</v>
      </c>
      <c r="E14658" t="str">
        <f t="shared" si="686"/>
        <v xml:space="preserve"> mileage above 20km</v>
      </c>
      <c r="F14658" t="s">
        <v>89</v>
      </c>
      <c r="G14658">
        <v>9</v>
      </c>
      <c r="H14658">
        <v>55252</v>
      </c>
      <c r="I14658" t="s">
        <v>23</v>
      </c>
      <c r="J14658" t="s">
        <v>24</v>
      </c>
      <c r="K14658" t="s">
        <v>16</v>
      </c>
      <c r="L14658">
        <v>22.07</v>
      </c>
      <c r="M14658">
        <v>1199</v>
      </c>
      <c r="N14658">
        <v>73.900000000000006</v>
      </c>
      <c r="O14658">
        <v>5</v>
      </c>
      <c r="P14658">
        <v>375000</v>
      </c>
    </row>
    <row r="14659" spans="1:16">
      <c r="A14659">
        <v>18580</v>
      </c>
      <c r="B14659" t="s">
        <v>40</v>
      </c>
      <c r="C14659" t="str">
        <f t="shared" ref="C14659:C14722" si="687">LEFT(B14659,FIND(" ", B14659)-1)</f>
        <v>Maruti</v>
      </c>
      <c r="D14659" t="str">
        <f t="shared" ref="D14659:D14722" si="688">IF(G14659&gt;5,"above 5years",IF(G14659&lt;5,"below 5years",IF(G14659=5,"5years",0)))</f>
        <v>5years</v>
      </c>
      <c r="E14659" t="str">
        <f t="shared" ref="E14659:E14722" si="689">IF(L14659&lt;=20,"mileage below 20km",IF(L14659&gt;=20," mileage above 20km",0))</f>
        <v xml:space="preserve"> mileage above 20km</v>
      </c>
      <c r="F14659" t="s">
        <v>41</v>
      </c>
      <c r="G14659">
        <v>5</v>
      </c>
      <c r="H14659">
        <v>80000</v>
      </c>
      <c r="I14659" t="s">
        <v>23</v>
      </c>
      <c r="J14659" t="s">
        <v>24</v>
      </c>
      <c r="K14659" t="s">
        <v>16</v>
      </c>
      <c r="L14659">
        <v>28.09</v>
      </c>
      <c r="M14659">
        <v>1248</v>
      </c>
      <c r="N14659">
        <v>88.5</v>
      </c>
      <c r="O14659">
        <v>5</v>
      </c>
      <c r="P14659">
        <v>720000</v>
      </c>
    </row>
    <row r="14660" spans="1:16">
      <c r="A14660">
        <v>18581</v>
      </c>
      <c r="B14660" t="s">
        <v>21</v>
      </c>
      <c r="C14660" t="str">
        <f t="shared" si="687"/>
        <v>Ford</v>
      </c>
      <c r="D14660" t="str">
        <f t="shared" si="688"/>
        <v>5years</v>
      </c>
      <c r="E14660" t="str">
        <f t="shared" si="689"/>
        <v xml:space="preserve"> mileage above 20km</v>
      </c>
      <c r="F14660" t="s">
        <v>22</v>
      </c>
      <c r="G14660">
        <v>5</v>
      </c>
      <c r="H14660">
        <v>76000</v>
      </c>
      <c r="I14660" t="s">
        <v>14</v>
      </c>
      <c r="J14660" t="s">
        <v>24</v>
      </c>
      <c r="K14660" t="s">
        <v>16</v>
      </c>
      <c r="L14660">
        <v>22.77</v>
      </c>
      <c r="M14660">
        <v>1498</v>
      </c>
      <c r="N14660">
        <v>98.59</v>
      </c>
      <c r="O14660">
        <v>5</v>
      </c>
      <c r="P14660">
        <v>725000</v>
      </c>
    </row>
    <row r="14661" spans="1:16">
      <c r="A14661">
        <v>18582</v>
      </c>
      <c r="B14661" t="s">
        <v>36</v>
      </c>
      <c r="C14661" t="str">
        <f t="shared" si="687"/>
        <v>Renault</v>
      </c>
      <c r="D14661" t="str">
        <f t="shared" si="688"/>
        <v>5years</v>
      </c>
      <c r="E14661" t="str">
        <f t="shared" si="689"/>
        <v>mileage below 20km</v>
      </c>
      <c r="F14661" t="s">
        <v>37</v>
      </c>
      <c r="G14661">
        <v>5</v>
      </c>
      <c r="H14661">
        <v>40000</v>
      </c>
      <c r="I14661" t="s">
        <v>14</v>
      </c>
      <c r="J14661" t="s">
        <v>24</v>
      </c>
      <c r="K14661" t="s">
        <v>16</v>
      </c>
      <c r="L14661">
        <v>19.87</v>
      </c>
      <c r="M14661">
        <v>1461</v>
      </c>
      <c r="N14661">
        <v>83.8</v>
      </c>
      <c r="O14661">
        <v>5</v>
      </c>
      <c r="P14661">
        <v>575000</v>
      </c>
    </row>
    <row r="14662" spans="1:16">
      <c r="A14662">
        <v>18584</v>
      </c>
      <c r="B14662" t="s">
        <v>17</v>
      </c>
      <c r="C14662" t="str">
        <f t="shared" si="687"/>
        <v>Hyundai</v>
      </c>
      <c r="D14662" t="str">
        <f t="shared" si="688"/>
        <v>above 5years</v>
      </c>
      <c r="E14662" t="str">
        <f t="shared" si="689"/>
        <v>mileage below 20km</v>
      </c>
      <c r="F14662" t="s">
        <v>18</v>
      </c>
      <c r="G14662">
        <v>6</v>
      </c>
      <c r="H14662">
        <v>16560</v>
      </c>
      <c r="I14662" t="s">
        <v>14</v>
      </c>
      <c r="J14662" t="s">
        <v>15</v>
      </c>
      <c r="K14662" t="s">
        <v>16</v>
      </c>
      <c r="L14662">
        <v>18.899999999999999</v>
      </c>
      <c r="M14662">
        <v>1197</v>
      </c>
      <c r="N14662">
        <v>82</v>
      </c>
      <c r="O14662">
        <v>5</v>
      </c>
      <c r="P14662">
        <v>340000</v>
      </c>
    </row>
    <row r="14663" spans="1:16">
      <c r="A14663">
        <v>18586</v>
      </c>
      <c r="B14663" t="s">
        <v>54</v>
      </c>
      <c r="C14663" t="str">
        <f t="shared" si="687"/>
        <v>Honda</v>
      </c>
      <c r="D14663" t="str">
        <f t="shared" si="688"/>
        <v>above 5years</v>
      </c>
      <c r="E14663" t="str">
        <f t="shared" si="689"/>
        <v xml:space="preserve"> mileage above 20km</v>
      </c>
      <c r="F14663" t="s">
        <v>55</v>
      </c>
      <c r="G14663">
        <v>6</v>
      </c>
      <c r="H14663">
        <v>90000</v>
      </c>
      <c r="I14663" t="s">
        <v>14</v>
      </c>
      <c r="J14663" t="s">
        <v>24</v>
      </c>
      <c r="K14663" t="s">
        <v>16</v>
      </c>
      <c r="L14663">
        <v>25.1</v>
      </c>
      <c r="M14663">
        <v>1498</v>
      </c>
      <c r="N14663">
        <v>98.6</v>
      </c>
      <c r="O14663">
        <v>5</v>
      </c>
      <c r="P14663">
        <v>650000</v>
      </c>
    </row>
    <row r="14664" spans="1:16">
      <c r="A14664">
        <v>18587</v>
      </c>
      <c r="B14664" t="s">
        <v>32</v>
      </c>
      <c r="C14664" t="str">
        <f t="shared" si="687"/>
        <v>Maruti</v>
      </c>
      <c r="D14664" t="str">
        <f t="shared" si="688"/>
        <v>above 5years</v>
      </c>
      <c r="E14664" t="str">
        <f t="shared" si="689"/>
        <v>mileage below 20km</v>
      </c>
      <c r="F14664" t="s">
        <v>33</v>
      </c>
      <c r="G14664">
        <v>13</v>
      </c>
      <c r="H14664">
        <v>110000</v>
      </c>
      <c r="I14664" t="s">
        <v>14</v>
      </c>
      <c r="J14664" t="s">
        <v>24</v>
      </c>
      <c r="K14664" t="s">
        <v>16</v>
      </c>
      <c r="L14664">
        <v>17.8</v>
      </c>
      <c r="M14664">
        <v>1248</v>
      </c>
      <c r="N14664">
        <v>75</v>
      </c>
      <c r="O14664">
        <v>5</v>
      </c>
      <c r="P14664">
        <v>125000</v>
      </c>
    </row>
    <row r="14665" spans="1:16">
      <c r="A14665">
        <v>18588</v>
      </c>
      <c r="B14665" t="s">
        <v>32</v>
      </c>
      <c r="C14665" t="str">
        <f t="shared" si="687"/>
        <v>Maruti</v>
      </c>
      <c r="D14665" t="str">
        <f t="shared" si="688"/>
        <v>above 5years</v>
      </c>
      <c r="E14665" t="str">
        <f t="shared" si="689"/>
        <v>mileage below 20km</v>
      </c>
      <c r="F14665" t="s">
        <v>33</v>
      </c>
      <c r="G14665">
        <v>9</v>
      </c>
      <c r="H14665">
        <v>43000</v>
      </c>
      <c r="I14665" t="s">
        <v>14</v>
      </c>
      <c r="J14665" t="s">
        <v>15</v>
      </c>
      <c r="K14665" t="s">
        <v>16</v>
      </c>
      <c r="L14665">
        <v>18.600000000000001</v>
      </c>
      <c r="M14665">
        <v>1197</v>
      </c>
      <c r="N14665">
        <v>85.8</v>
      </c>
      <c r="O14665">
        <v>5</v>
      </c>
      <c r="P14665">
        <v>400000</v>
      </c>
    </row>
    <row r="14666" spans="1:16">
      <c r="A14666">
        <v>18589</v>
      </c>
      <c r="B14666" t="s">
        <v>19</v>
      </c>
      <c r="C14666" t="str">
        <f t="shared" si="687"/>
        <v>Hyundai</v>
      </c>
      <c r="D14666" t="str">
        <f t="shared" si="688"/>
        <v>below 5years</v>
      </c>
      <c r="E14666" t="str">
        <f t="shared" si="689"/>
        <v>mileage below 20km</v>
      </c>
      <c r="F14666" t="s">
        <v>20</v>
      </c>
      <c r="G14666">
        <v>3</v>
      </c>
      <c r="H14666">
        <v>25000</v>
      </c>
      <c r="I14666" t="s">
        <v>14</v>
      </c>
      <c r="J14666" t="s">
        <v>15</v>
      </c>
      <c r="K14666" t="s">
        <v>16</v>
      </c>
      <c r="L14666">
        <v>18.600000000000001</v>
      </c>
      <c r="M14666">
        <v>1197</v>
      </c>
      <c r="N14666">
        <v>81.83</v>
      </c>
      <c r="O14666">
        <v>5</v>
      </c>
      <c r="P14666">
        <v>770000</v>
      </c>
    </row>
    <row r="14667" spans="1:16">
      <c r="A14667">
        <v>18590</v>
      </c>
      <c r="B14667" t="s">
        <v>48</v>
      </c>
      <c r="C14667" t="str">
        <f t="shared" si="687"/>
        <v>Maruti</v>
      </c>
      <c r="D14667" t="str">
        <f t="shared" si="688"/>
        <v>above 5years</v>
      </c>
      <c r="E14667" t="str">
        <f t="shared" si="689"/>
        <v>mileage below 20km</v>
      </c>
      <c r="F14667" t="s">
        <v>49</v>
      </c>
      <c r="G14667">
        <v>7</v>
      </c>
      <c r="H14667">
        <v>90000</v>
      </c>
      <c r="I14667" t="s">
        <v>23</v>
      </c>
      <c r="J14667" t="s">
        <v>24</v>
      </c>
      <c r="K14667" t="s">
        <v>16</v>
      </c>
      <c r="L14667">
        <v>19.3</v>
      </c>
      <c r="M14667">
        <v>1248</v>
      </c>
      <c r="N14667">
        <v>73.900000000000006</v>
      </c>
      <c r="O14667">
        <v>5</v>
      </c>
      <c r="P14667">
        <v>410000</v>
      </c>
    </row>
    <row r="14668" spans="1:16">
      <c r="A14668">
        <v>18592</v>
      </c>
      <c r="B14668" t="s">
        <v>106</v>
      </c>
      <c r="C14668" t="str">
        <f t="shared" si="687"/>
        <v>BMW</v>
      </c>
      <c r="D14668" t="str">
        <f t="shared" si="688"/>
        <v>above 5years</v>
      </c>
      <c r="E14668" t="str">
        <f t="shared" si="689"/>
        <v>mileage below 20km</v>
      </c>
      <c r="F14668">
        <v>3</v>
      </c>
      <c r="G14668">
        <v>7</v>
      </c>
      <c r="H14668">
        <v>118000</v>
      </c>
      <c r="I14668" t="s">
        <v>23</v>
      </c>
      <c r="J14668" t="s">
        <v>24</v>
      </c>
      <c r="K14668" t="s">
        <v>31</v>
      </c>
      <c r="L14668">
        <v>19.62</v>
      </c>
      <c r="M14668">
        <v>1995</v>
      </c>
      <c r="N14668">
        <v>187.74</v>
      </c>
      <c r="O14668">
        <v>5</v>
      </c>
      <c r="P14668">
        <v>2000000</v>
      </c>
    </row>
    <row r="14669" spans="1:16">
      <c r="A14669">
        <v>18593</v>
      </c>
      <c r="B14669" t="s">
        <v>172</v>
      </c>
      <c r="C14669" t="str">
        <f t="shared" si="687"/>
        <v>Hyundai</v>
      </c>
      <c r="D14669" t="str">
        <f t="shared" si="688"/>
        <v>above 5years</v>
      </c>
      <c r="E14669" t="str">
        <f t="shared" si="689"/>
        <v xml:space="preserve"> mileage above 20km</v>
      </c>
      <c r="F14669" t="s">
        <v>173</v>
      </c>
      <c r="G14669">
        <v>8</v>
      </c>
      <c r="H14669">
        <v>77000</v>
      </c>
      <c r="I14669" t="s">
        <v>14</v>
      </c>
      <c r="J14669" t="s">
        <v>24</v>
      </c>
      <c r="K14669" t="s">
        <v>16</v>
      </c>
      <c r="L14669">
        <v>22.7</v>
      </c>
      <c r="M14669">
        <v>1582</v>
      </c>
      <c r="N14669">
        <v>126.24</v>
      </c>
      <c r="O14669">
        <v>5</v>
      </c>
      <c r="P14669">
        <v>600000</v>
      </c>
    </row>
    <row r="14670" spans="1:16">
      <c r="A14670">
        <v>18596</v>
      </c>
      <c r="B14670" t="s">
        <v>88</v>
      </c>
      <c r="C14670" t="str">
        <f t="shared" si="687"/>
        <v>Volkswagen</v>
      </c>
      <c r="D14670" t="str">
        <f t="shared" si="688"/>
        <v>below 5years</v>
      </c>
      <c r="E14670" t="str">
        <f t="shared" si="689"/>
        <v>mileage below 20km</v>
      </c>
      <c r="F14670" t="s">
        <v>89</v>
      </c>
      <c r="G14670">
        <v>2</v>
      </c>
      <c r="H14670">
        <v>45000</v>
      </c>
      <c r="I14670" t="s">
        <v>23</v>
      </c>
      <c r="J14670" t="s">
        <v>15</v>
      </c>
      <c r="K14670" t="s">
        <v>16</v>
      </c>
      <c r="L14670">
        <v>17.739999999999998</v>
      </c>
      <c r="M14670">
        <v>999</v>
      </c>
      <c r="N14670">
        <v>75.099999999999994</v>
      </c>
      <c r="O14670">
        <v>5</v>
      </c>
      <c r="P14670">
        <v>650000</v>
      </c>
    </row>
    <row r="14671" spans="1:16">
      <c r="A14671">
        <v>18597</v>
      </c>
      <c r="B14671" t="s">
        <v>52</v>
      </c>
      <c r="C14671" t="str">
        <f t="shared" si="687"/>
        <v>Hyundai</v>
      </c>
      <c r="D14671" t="str">
        <f t="shared" si="688"/>
        <v>above 5years</v>
      </c>
      <c r="E14671" t="str">
        <f t="shared" si="689"/>
        <v>mileage below 20km</v>
      </c>
      <c r="F14671" t="s">
        <v>53</v>
      </c>
      <c r="G14671">
        <v>6</v>
      </c>
      <c r="H14671">
        <v>79828</v>
      </c>
      <c r="I14671" t="s">
        <v>23</v>
      </c>
      <c r="J14671" t="s">
        <v>24</v>
      </c>
      <c r="K14671" t="s">
        <v>31</v>
      </c>
      <c r="L14671">
        <v>17.010000000000002</v>
      </c>
      <c r="M14671">
        <v>1582</v>
      </c>
      <c r="N14671">
        <v>126.2</v>
      </c>
      <c r="O14671">
        <v>5</v>
      </c>
      <c r="P14671">
        <v>1060000</v>
      </c>
    </row>
    <row r="14672" spans="1:16">
      <c r="A14672">
        <v>18598</v>
      </c>
      <c r="B14672" t="s">
        <v>46</v>
      </c>
      <c r="C14672" t="str">
        <f t="shared" si="687"/>
        <v>Maruti</v>
      </c>
      <c r="D14672" t="str">
        <f t="shared" si="688"/>
        <v>below 5years</v>
      </c>
      <c r="E14672" t="str">
        <f t="shared" si="689"/>
        <v xml:space="preserve"> mileage above 20km</v>
      </c>
      <c r="F14672" t="s">
        <v>47</v>
      </c>
      <c r="G14672">
        <v>2</v>
      </c>
      <c r="H14672">
        <v>7801</v>
      </c>
      <c r="I14672" t="s">
        <v>23</v>
      </c>
      <c r="J14672" t="s">
        <v>15</v>
      </c>
      <c r="K14672" t="s">
        <v>16</v>
      </c>
      <c r="L14672">
        <v>21.01</v>
      </c>
      <c r="M14672">
        <v>1197</v>
      </c>
      <c r="N14672">
        <v>81.8</v>
      </c>
      <c r="O14672">
        <v>5</v>
      </c>
      <c r="P14672">
        <v>800000</v>
      </c>
    </row>
    <row r="14673" spans="1:16">
      <c r="A14673">
        <v>18600</v>
      </c>
      <c r="B14673" t="s">
        <v>160</v>
      </c>
      <c r="C14673" t="str">
        <f t="shared" si="687"/>
        <v>Honda</v>
      </c>
      <c r="D14673" t="str">
        <f t="shared" si="688"/>
        <v>below 5years</v>
      </c>
      <c r="E14673" t="str">
        <f t="shared" si="689"/>
        <v xml:space="preserve"> mileage above 20km</v>
      </c>
      <c r="F14673" t="s">
        <v>161</v>
      </c>
      <c r="G14673">
        <v>4</v>
      </c>
      <c r="H14673">
        <v>33456</v>
      </c>
      <c r="I14673" t="s">
        <v>23</v>
      </c>
      <c r="J14673" t="s">
        <v>24</v>
      </c>
      <c r="K14673" t="s">
        <v>16</v>
      </c>
      <c r="L14673">
        <v>25.5</v>
      </c>
      <c r="M14673">
        <v>1498</v>
      </c>
      <c r="N14673">
        <v>98.6</v>
      </c>
      <c r="O14673">
        <v>5</v>
      </c>
      <c r="P14673">
        <v>850000</v>
      </c>
    </row>
    <row r="14674" spans="1:16">
      <c r="A14674">
        <v>18601</v>
      </c>
      <c r="B14674" t="s">
        <v>54</v>
      </c>
      <c r="C14674" t="str">
        <f t="shared" si="687"/>
        <v>Honda</v>
      </c>
      <c r="D14674" t="str">
        <f t="shared" si="688"/>
        <v>above 5years</v>
      </c>
      <c r="E14674" t="str">
        <f t="shared" si="689"/>
        <v xml:space="preserve"> mileage above 20km</v>
      </c>
      <c r="F14674" t="s">
        <v>55</v>
      </c>
      <c r="G14674">
        <v>6</v>
      </c>
      <c r="H14674">
        <v>87000</v>
      </c>
      <c r="I14674" t="s">
        <v>23</v>
      </c>
      <c r="J14674" t="s">
        <v>24</v>
      </c>
      <c r="K14674" t="s">
        <v>16</v>
      </c>
      <c r="L14674">
        <v>26</v>
      </c>
      <c r="M14674">
        <v>1498</v>
      </c>
      <c r="N14674">
        <v>98.6</v>
      </c>
      <c r="O14674">
        <v>5</v>
      </c>
      <c r="P14674">
        <v>525000</v>
      </c>
    </row>
    <row r="14675" spans="1:16">
      <c r="A14675">
        <v>18602</v>
      </c>
      <c r="B14675" t="s">
        <v>32</v>
      </c>
      <c r="C14675" t="str">
        <f t="shared" si="687"/>
        <v>Maruti</v>
      </c>
      <c r="D14675" t="str">
        <f t="shared" si="688"/>
        <v>above 5years</v>
      </c>
      <c r="E14675" t="str">
        <f t="shared" si="689"/>
        <v>mileage below 20km</v>
      </c>
      <c r="F14675" t="s">
        <v>33</v>
      </c>
      <c r="G14675">
        <v>8</v>
      </c>
      <c r="H14675">
        <v>68000</v>
      </c>
      <c r="I14675" t="s">
        <v>23</v>
      </c>
      <c r="J14675" t="s">
        <v>24</v>
      </c>
      <c r="K14675" t="s">
        <v>16</v>
      </c>
      <c r="L14675">
        <v>17.8</v>
      </c>
      <c r="M14675">
        <v>1248</v>
      </c>
      <c r="N14675">
        <v>75</v>
      </c>
      <c r="O14675">
        <v>5</v>
      </c>
      <c r="P14675">
        <v>395000</v>
      </c>
    </row>
    <row r="14676" spans="1:16">
      <c r="A14676">
        <v>18603</v>
      </c>
      <c r="B14676" t="s">
        <v>32</v>
      </c>
      <c r="C14676" t="str">
        <f t="shared" si="687"/>
        <v>Maruti</v>
      </c>
      <c r="D14676" t="str">
        <f t="shared" si="688"/>
        <v>above 5years</v>
      </c>
      <c r="E14676" t="str">
        <f t="shared" si="689"/>
        <v xml:space="preserve"> mileage above 20km</v>
      </c>
      <c r="F14676" t="s">
        <v>33</v>
      </c>
      <c r="G14676">
        <v>10</v>
      </c>
      <c r="H14676">
        <v>22000</v>
      </c>
      <c r="I14676" t="s">
        <v>23</v>
      </c>
      <c r="J14676" t="s">
        <v>24</v>
      </c>
      <c r="K14676" t="s">
        <v>16</v>
      </c>
      <c r="L14676">
        <v>28.4</v>
      </c>
      <c r="M14676">
        <v>1248</v>
      </c>
      <c r="N14676">
        <v>74</v>
      </c>
      <c r="O14676">
        <v>5</v>
      </c>
      <c r="P14676">
        <v>425000</v>
      </c>
    </row>
    <row r="14677" spans="1:16">
      <c r="A14677">
        <v>18604</v>
      </c>
      <c r="B14677" t="s">
        <v>146</v>
      </c>
      <c r="C14677" t="str">
        <f t="shared" si="687"/>
        <v>Skoda</v>
      </c>
      <c r="D14677" t="str">
        <f t="shared" si="688"/>
        <v>below 5years</v>
      </c>
      <c r="E14677" t="str">
        <f t="shared" si="689"/>
        <v xml:space="preserve"> mileage above 20km</v>
      </c>
      <c r="F14677" t="s">
        <v>147</v>
      </c>
      <c r="G14677">
        <v>4</v>
      </c>
      <c r="H14677">
        <v>105000</v>
      </c>
      <c r="I14677" t="s">
        <v>23</v>
      </c>
      <c r="J14677" t="s">
        <v>24</v>
      </c>
      <c r="K14677" t="s">
        <v>31</v>
      </c>
      <c r="L14677">
        <v>21.72</v>
      </c>
      <c r="M14677">
        <v>1498</v>
      </c>
      <c r="N14677">
        <v>108.6</v>
      </c>
      <c r="O14677">
        <v>5</v>
      </c>
      <c r="P14677">
        <v>875000</v>
      </c>
    </row>
    <row r="14678" spans="1:16">
      <c r="A14678">
        <v>18605</v>
      </c>
      <c r="B14678" t="s">
        <v>66</v>
      </c>
      <c r="C14678" t="str">
        <f t="shared" si="687"/>
        <v>Mahindra</v>
      </c>
      <c r="D14678" t="str">
        <f t="shared" si="688"/>
        <v>5years</v>
      </c>
      <c r="E14678" t="str">
        <f t="shared" si="689"/>
        <v>mileage below 20km</v>
      </c>
      <c r="F14678" t="s">
        <v>67</v>
      </c>
      <c r="G14678">
        <v>5</v>
      </c>
      <c r="H14678">
        <v>46100</v>
      </c>
      <c r="I14678" t="s">
        <v>14</v>
      </c>
      <c r="J14678" t="s">
        <v>24</v>
      </c>
      <c r="K14678" t="s">
        <v>16</v>
      </c>
      <c r="L14678">
        <v>16</v>
      </c>
      <c r="M14678">
        <v>2179</v>
      </c>
      <c r="N14678">
        <v>140</v>
      </c>
      <c r="O14678">
        <v>7</v>
      </c>
      <c r="P14678">
        <v>1050000</v>
      </c>
    </row>
    <row r="14679" spans="1:16">
      <c r="A14679">
        <v>18606</v>
      </c>
      <c r="B14679" t="s">
        <v>60</v>
      </c>
      <c r="C14679" t="str">
        <f t="shared" si="687"/>
        <v>Renault</v>
      </c>
      <c r="D14679" t="str">
        <f t="shared" si="688"/>
        <v>below 5years</v>
      </c>
      <c r="E14679" t="str">
        <f t="shared" si="689"/>
        <v xml:space="preserve"> mileage above 20km</v>
      </c>
      <c r="F14679" t="s">
        <v>61</v>
      </c>
      <c r="G14679">
        <v>3</v>
      </c>
      <c r="H14679">
        <v>16000</v>
      </c>
      <c r="I14679" t="s">
        <v>23</v>
      </c>
      <c r="J14679" t="s">
        <v>15</v>
      </c>
      <c r="K14679" t="s">
        <v>31</v>
      </c>
      <c r="L14679">
        <v>24.04</v>
      </c>
      <c r="M14679">
        <v>999</v>
      </c>
      <c r="N14679">
        <v>67</v>
      </c>
      <c r="O14679">
        <v>5</v>
      </c>
      <c r="P14679">
        <v>465000</v>
      </c>
    </row>
    <row r="14680" spans="1:16">
      <c r="A14680">
        <v>18607</v>
      </c>
      <c r="B14680" t="s">
        <v>60</v>
      </c>
      <c r="C14680" t="str">
        <f t="shared" si="687"/>
        <v>Renault</v>
      </c>
      <c r="D14680" t="str">
        <f t="shared" si="688"/>
        <v>below 5years</v>
      </c>
      <c r="E14680" t="str">
        <f t="shared" si="689"/>
        <v xml:space="preserve"> mileage above 20km</v>
      </c>
      <c r="F14680" t="s">
        <v>61</v>
      </c>
      <c r="G14680">
        <v>1</v>
      </c>
      <c r="H14680">
        <v>10000</v>
      </c>
      <c r="I14680" t="s">
        <v>14</v>
      </c>
      <c r="J14680" t="s">
        <v>15</v>
      </c>
      <c r="K14680" t="s">
        <v>16</v>
      </c>
      <c r="L14680">
        <v>23.01</v>
      </c>
      <c r="M14680">
        <v>999</v>
      </c>
      <c r="N14680">
        <v>67</v>
      </c>
      <c r="O14680">
        <v>5</v>
      </c>
      <c r="P14680">
        <v>470000</v>
      </c>
    </row>
    <row r="14681" spans="1:16">
      <c r="A14681">
        <v>18608</v>
      </c>
      <c r="B14681" t="s">
        <v>46</v>
      </c>
      <c r="C14681" t="str">
        <f t="shared" si="687"/>
        <v>Maruti</v>
      </c>
      <c r="D14681" t="str">
        <f t="shared" si="688"/>
        <v>below 5years</v>
      </c>
      <c r="E14681" t="str">
        <f t="shared" si="689"/>
        <v xml:space="preserve"> mileage above 20km</v>
      </c>
      <c r="F14681" t="s">
        <v>47</v>
      </c>
      <c r="G14681">
        <v>3</v>
      </c>
      <c r="H14681">
        <v>10001</v>
      </c>
      <c r="I14681" t="s">
        <v>23</v>
      </c>
      <c r="J14681" t="s">
        <v>15</v>
      </c>
      <c r="K14681" t="s">
        <v>31</v>
      </c>
      <c r="L14681">
        <v>21.4</v>
      </c>
      <c r="M14681">
        <v>1197</v>
      </c>
      <c r="N14681">
        <v>83.1</v>
      </c>
      <c r="O14681">
        <v>5</v>
      </c>
      <c r="P14681">
        <v>759000</v>
      </c>
    </row>
    <row r="14682" spans="1:16">
      <c r="A14682">
        <v>18609</v>
      </c>
      <c r="B14682" t="s">
        <v>64</v>
      </c>
      <c r="C14682" t="str">
        <f t="shared" si="687"/>
        <v>Hyundai</v>
      </c>
      <c r="D14682" t="str">
        <f t="shared" si="688"/>
        <v>above 5years</v>
      </c>
      <c r="E14682" t="str">
        <f t="shared" si="689"/>
        <v>mileage below 20km</v>
      </c>
      <c r="F14682" t="s">
        <v>65</v>
      </c>
      <c r="G14682">
        <v>10</v>
      </c>
      <c r="H14682">
        <v>49000</v>
      </c>
      <c r="I14682" t="s">
        <v>23</v>
      </c>
      <c r="J14682" t="s">
        <v>15</v>
      </c>
      <c r="K14682" t="s">
        <v>16</v>
      </c>
      <c r="L14682">
        <v>17.920000000000002</v>
      </c>
      <c r="M14682">
        <v>1086</v>
      </c>
      <c r="N14682">
        <v>62.1</v>
      </c>
      <c r="O14682">
        <v>5</v>
      </c>
      <c r="P14682">
        <v>195000</v>
      </c>
    </row>
    <row r="14683" spans="1:16">
      <c r="A14683">
        <v>18610</v>
      </c>
      <c r="B14683" t="s">
        <v>111</v>
      </c>
      <c r="C14683" t="str">
        <f t="shared" si="687"/>
        <v>Maruti</v>
      </c>
      <c r="D14683" t="str">
        <f t="shared" si="688"/>
        <v>above 5years</v>
      </c>
      <c r="E14683" t="str">
        <f t="shared" si="689"/>
        <v xml:space="preserve"> mileage above 20km</v>
      </c>
      <c r="F14683" t="s">
        <v>112</v>
      </c>
      <c r="G14683">
        <v>6</v>
      </c>
      <c r="H14683">
        <v>94000</v>
      </c>
      <c r="I14683" t="s">
        <v>23</v>
      </c>
      <c r="J14683" t="s">
        <v>24</v>
      </c>
      <c r="K14683" t="s">
        <v>16</v>
      </c>
      <c r="L14683">
        <v>25.47</v>
      </c>
      <c r="M14683">
        <v>1248</v>
      </c>
      <c r="N14683">
        <v>88.5</v>
      </c>
      <c r="O14683">
        <v>7</v>
      </c>
      <c r="P14683">
        <v>699000</v>
      </c>
    </row>
    <row r="14684" spans="1:16">
      <c r="A14684">
        <v>18611</v>
      </c>
      <c r="B14684" t="s">
        <v>46</v>
      </c>
      <c r="C14684" t="str">
        <f t="shared" si="687"/>
        <v>Maruti</v>
      </c>
      <c r="D14684" t="str">
        <f t="shared" si="688"/>
        <v>5years</v>
      </c>
      <c r="E14684" t="str">
        <f t="shared" si="689"/>
        <v xml:space="preserve"> mileage above 20km</v>
      </c>
      <c r="F14684" t="s">
        <v>47</v>
      </c>
      <c r="G14684">
        <v>5</v>
      </c>
      <c r="H14684">
        <v>26208</v>
      </c>
      <c r="I14684" t="s">
        <v>23</v>
      </c>
      <c r="J14684" t="s">
        <v>15</v>
      </c>
      <c r="K14684" t="s">
        <v>16</v>
      </c>
      <c r="L14684">
        <v>21.01</v>
      </c>
      <c r="M14684">
        <v>1197</v>
      </c>
      <c r="N14684">
        <v>81.8</v>
      </c>
      <c r="O14684">
        <v>5</v>
      </c>
      <c r="P14684">
        <v>575000</v>
      </c>
    </row>
    <row r="14685" spans="1:16">
      <c r="A14685">
        <v>18612</v>
      </c>
      <c r="B14685" t="s">
        <v>131</v>
      </c>
      <c r="C14685" t="str">
        <f t="shared" si="687"/>
        <v>BMW</v>
      </c>
      <c r="D14685" t="str">
        <f t="shared" si="688"/>
        <v>below 5years</v>
      </c>
      <c r="E14685" t="str">
        <f t="shared" si="689"/>
        <v>mileage below 20km</v>
      </c>
      <c r="F14685">
        <v>6</v>
      </c>
      <c r="G14685">
        <v>3</v>
      </c>
      <c r="H14685">
        <v>11000</v>
      </c>
      <c r="I14685" t="s">
        <v>23</v>
      </c>
      <c r="J14685" t="s">
        <v>24</v>
      </c>
      <c r="K14685" t="s">
        <v>31</v>
      </c>
      <c r="L14685">
        <v>17.09</v>
      </c>
      <c r="M14685">
        <v>2993</v>
      </c>
      <c r="N14685">
        <v>261.39999999999998</v>
      </c>
      <c r="O14685">
        <v>4</v>
      </c>
      <c r="P14685">
        <v>5600000</v>
      </c>
    </row>
    <row r="14686" spans="1:16">
      <c r="A14686">
        <v>18613</v>
      </c>
      <c r="B14686" t="s">
        <v>62</v>
      </c>
      <c r="C14686" t="str">
        <f t="shared" si="687"/>
        <v>Honda</v>
      </c>
      <c r="D14686" t="str">
        <f t="shared" si="688"/>
        <v>below 5years</v>
      </c>
      <c r="E14686" t="str">
        <f t="shared" si="689"/>
        <v xml:space="preserve"> mileage above 20km</v>
      </c>
      <c r="F14686" t="s">
        <v>63</v>
      </c>
      <c r="G14686">
        <v>3</v>
      </c>
      <c r="H14686">
        <v>78000</v>
      </c>
      <c r="I14686" t="s">
        <v>23</v>
      </c>
      <c r="J14686" t="s">
        <v>24</v>
      </c>
      <c r="K14686" t="s">
        <v>16</v>
      </c>
      <c r="L14686">
        <v>24.7</v>
      </c>
      <c r="M14686">
        <v>1498</v>
      </c>
      <c r="N14686">
        <v>98.63</v>
      </c>
      <c r="O14686">
        <v>5</v>
      </c>
      <c r="P14686">
        <v>600000</v>
      </c>
    </row>
    <row r="14687" spans="1:16">
      <c r="A14687">
        <v>18614</v>
      </c>
      <c r="B14687" t="s">
        <v>12</v>
      </c>
      <c r="C14687" t="str">
        <f t="shared" si="687"/>
        <v>Maruti</v>
      </c>
      <c r="D14687" t="str">
        <f t="shared" si="688"/>
        <v>above 5years</v>
      </c>
      <c r="E14687" t="str">
        <f t="shared" si="689"/>
        <v xml:space="preserve"> mileage above 20km</v>
      </c>
      <c r="F14687" t="s">
        <v>13</v>
      </c>
      <c r="G14687">
        <v>9</v>
      </c>
      <c r="H14687">
        <v>52000</v>
      </c>
      <c r="I14687" t="s">
        <v>23</v>
      </c>
      <c r="J14687" t="s">
        <v>15</v>
      </c>
      <c r="K14687" t="s">
        <v>16</v>
      </c>
      <c r="L14687">
        <v>24.7</v>
      </c>
      <c r="M14687">
        <v>796</v>
      </c>
      <c r="N14687">
        <v>47.3</v>
      </c>
      <c r="O14687">
        <v>5</v>
      </c>
      <c r="P14687">
        <v>195000</v>
      </c>
    </row>
    <row r="14688" spans="1:16">
      <c r="A14688">
        <v>18616</v>
      </c>
      <c r="B14688" t="s">
        <v>111</v>
      </c>
      <c r="C14688" t="str">
        <f t="shared" si="687"/>
        <v>Maruti</v>
      </c>
      <c r="D14688" t="str">
        <f t="shared" si="688"/>
        <v>above 5years</v>
      </c>
      <c r="E14688" t="str">
        <f t="shared" si="689"/>
        <v xml:space="preserve"> mileage above 20km</v>
      </c>
      <c r="F14688" t="s">
        <v>112</v>
      </c>
      <c r="G14688">
        <v>6</v>
      </c>
      <c r="H14688">
        <v>75000</v>
      </c>
      <c r="I14688" t="s">
        <v>23</v>
      </c>
      <c r="J14688" t="s">
        <v>24</v>
      </c>
      <c r="K14688" t="s">
        <v>16</v>
      </c>
      <c r="L14688">
        <v>25.47</v>
      </c>
      <c r="M14688">
        <v>1248</v>
      </c>
      <c r="N14688">
        <v>88.5</v>
      </c>
      <c r="O14688">
        <v>7</v>
      </c>
      <c r="P14688">
        <v>650000</v>
      </c>
    </row>
    <row r="14689" spans="1:16">
      <c r="A14689">
        <v>18617</v>
      </c>
      <c r="B14689" t="s">
        <v>17</v>
      </c>
      <c r="C14689" t="str">
        <f t="shared" si="687"/>
        <v>Hyundai</v>
      </c>
      <c r="D14689" t="str">
        <f t="shared" si="688"/>
        <v>below 5years</v>
      </c>
      <c r="E14689" t="str">
        <f t="shared" si="689"/>
        <v>mileage below 20km</v>
      </c>
      <c r="F14689" t="s">
        <v>18</v>
      </c>
      <c r="G14689">
        <v>3</v>
      </c>
      <c r="H14689">
        <v>58000</v>
      </c>
      <c r="I14689" t="s">
        <v>14</v>
      </c>
      <c r="J14689" t="s">
        <v>15</v>
      </c>
      <c r="K14689" t="s">
        <v>31</v>
      </c>
      <c r="L14689">
        <v>18.899999999999999</v>
      </c>
      <c r="M14689">
        <v>1197</v>
      </c>
      <c r="N14689">
        <v>81.86</v>
      </c>
      <c r="O14689">
        <v>5</v>
      </c>
      <c r="P14689">
        <v>440000</v>
      </c>
    </row>
    <row r="14690" spans="1:16">
      <c r="A14690">
        <v>18618</v>
      </c>
      <c r="B14690" t="s">
        <v>92</v>
      </c>
      <c r="C14690" t="str">
        <f t="shared" si="687"/>
        <v>Maruti</v>
      </c>
      <c r="D14690" t="str">
        <f t="shared" si="688"/>
        <v>above 5years</v>
      </c>
      <c r="E14690" t="str">
        <f t="shared" si="689"/>
        <v xml:space="preserve"> mileage above 20km</v>
      </c>
      <c r="F14690" t="s">
        <v>93</v>
      </c>
      <c r="G14690">
        <v>6</v>
      </c>
      <c r="H14690">
        <v>52000</v>
      </c>
      <c r="I14690" t="s">
        <v>23</v>
      </c>
      <c r="J14690" t="s">
        <v>15</v>
      </c>
      <c r="K14690" t="s">
        <v>31</v>
      </c>
      <c r="L14690">
        <v>23.1</v>
      </c>
      <c r="M14690">
        <v>998</v>
      </c>
      <c r="N14690">
        <v>67.040000000000006</v>
      </c>
      <c r="O14690">
        <v>5</v>
      </c>
      <c r="P14690">
        <v>450000</v>
      </c>
    </row>
    <row r="14691" spans="1:16">
      <c r="A14691">
        <v>18619</v>
      </c>
      <c r="B14691" t="s">
        <v>58</v>
      </c>
      <c r="C14691" t="str">
        <f t="shared" si="687"/>
        <v>Toyota</v>
      </c>
      <c r="D14691" t="str">
        <f t="shared" si="688"/>
        <v>above 5years</v>
      </c>
      <c r="E14691" t="str">
        <f t="shared" si="689"/>
        <v>mileage below 20km</v>
      </c>
      <c r="F14691" t="s">
        <v>59</v>
      </c>
      <c r="G14691">
        <v>10</v>
      </c>
      <c r="H14691">
        <v>158000</v>
      </c>
      <c r="I14691" t="s">
        <v>23</v>
      </c>
      <c r="J14691" t="s">
        <v>24</v>
      </c>
      <c r="K14691" t="s">
        <v>16</v>
      </c>
      <c r="L14691">
        <v>11.5</v>
      </c>
      <c r="M14691">
        <v>2982</v>
      </c>
      <c r="N14691">
        <v>171</v>
      </c>
      <c r="O14691">
        <v>7</v>
      </c>
      <c r="P14691">
        <v>1050000</v>
      </c>
    </row>
    <row r="14692" spans="1:16">
      <c r="A14692">
        <v>18621</v>
      </c>
      <c r="B14692" t="s">
        <v>84</v>
      </c>
      <c r="C14692" t="str">
        <f t="shared" si="687"/>
        <v>Maruti</v>
      </c>
      <c r="D14692" t="str">
        <f t="shared" si="688"/>
        <v>5years</v>
      </c>
      <c r="E14692" t="str">
        <f t="shared" si="689"/>
        <v xml:space="preserve"> mileage above 20km</v>
      </c>
      <c r="F14692" t="s">
        <v>85</v>
      </c>
      <c r="G14692">
        <v>5</v>
      </c>
      <c r="H14692">
        <v>20000</v>
      </c>
      <c r="I14692" t="s">
        <v>23</v>
      </c>
      <c r="J14692" t="s">
        <v>24</v>
      </c>
      <c r="K14692" t="s">
        <v>16</v>
      </c>
      <c r="L14692">
        <v>24.3</v>
      </c>
      <c r="M14692">
        <v>1248</v>
      </c>
      <c r="N14692">
        <v>88.5</v>
      </c>
      <c r="O14692">
        <v>5</v>
      </c>
      <c r="P14692">
        <v>850000</v>
      </c>
    </row>
    <row r="14693" spans="1:16">
      <c r="A14693">
        <v>18624</v>
      </c>
      <c r="B14693" t="s">
        <v>40</v>
      </c>
      <c r="C14693" t="str">
        <f t="shared" si="687"/>
        <v>Maruti</v>
      </c>
      <c r="D14693" t="str">
        <f t="shared" si="688"/>
        <v>above 5years</v>
      </c>
      <c r="E14693" t="str">
        <f t="shared" si="689"/>
        <v xml:space="preserve"> mileage above 20km</v>
      </c>
      <c r="F14693" t="s">
        <v>41</v>
      </c>
      <c r="G14693">
        <v>6</v>
      </c>
      <c r="H14693">
        <v>41348</v>
      </c>
      <c r="I14693" t="s">
        <v>23</v>
      </c>
      <c r="J14693" t="s">
        <v>24</v>
      </c>
      <c r="K14693" t="s">
        <v>16</v>
      </c>
      <c r="L14693">
        <v>26.21</v>
      </c>
      <c r="M14693">
        <v>1248</v>
      </c>
      <c r="N14693">
        <v>88.5</v>
      </c>
      <c r="O14693">
        <v>5</v>
      </c>
      <c r="P14693">
        <v>650000</v>
      </c>
    </row>
    <row r="14694" spans="1:16">
      <c r="A14694">
        <v>18625</v>
      </c>
      <c r="B14694" t="s">
        <v>88</v>
      </c>
      <c r="C14694" t="str">
        <f t="shared" si="687"/>
        <v>Volkswagen</v>
      </c>
      <c r="D14694" t="str">
        <f t="shared" si="688"/>
        <v>5years</v>
      </c>
      <c r="E14694" t="str">
        <f t="shared" si="689"/>
        <v>mileage below 20km</v>
      </c>
      <c r="F14694" t="s">
        <v>89</v>
      </c>
      <c r="G14694">
        <v>5</v>
      </c>
      <c r="H14694">
        <v>49000</v>
      </c>
      <c r="I14694" t="s">
        <v>23</v>
      </c>
      <c r="J14694" t="s">
        <v>15</v>
      </c>
      <c r="K14694" t="s">
        <v>16</v>
      </c>
      <c r="L14694">
        <v>16.2</v>
      </c>
      <c r="M14694">
        <v>1199</v>
      </c>
      <c r="N14694">
        <v>74</v>
      </c>
      <c r="O14694">
        <v>5</v>
      </c>
      <c r="P14694">
        <v>575000</v>
      </c>
    </row>
    <row r="14695" spans="1:16">
      <c r="A14695">
        <v>18626</v>
      </c>
      <c r="B14695" t="s">
        <v>86</v>
      </c>
      <c r="C14695" t="str">
        <f t="shared" si="687"/>
        <v>Tata</v>
      </c>
      <c r="D14695" t="str">
        <f t="shared" si="688"/>
        <v>below 5years</v>
      </c>
      <c r="E14695" t="str">
        <f t="shared" si="689"/>
        <v xml:space="preserve"> mileage above 20km</v>
      </c>
      <c r="F14695" t="s">
        <v>87</v>
      </c>
      <c r="G14695">
        <v>4</v>
      </c>
      <c r="H14695">
        <v>25000</v>
      </c>
      <c r="I14695" t="s">
        <v>14</v>
      </c>
      <c r="J14695" t="s">
        <v>15</v>
      </c>
      <c r="K14695" t="s">
        <v>31</v>
      </c>
      <c r="L14695">
        <v>23.84</v>
      </c>
      <c r="M14695">
        <v>1199</v>
      </c>
      <c r="N14695">
        <v>83.83</v>
      </c>
      <c r="O14695">
        <v>5</v>
      </c>
      <c r="P14695">
        <v>520000</v>
      </c>
    </row>
    <row r="14696" spans="1:16">
      <c r="A14696">
        <v>18627</v>
      </c>
      <c r="B14696" t="s">
        <v>106</v>
      </c>
      <c r="C14696" t="str">
        <f t="shared" si="687"/>
        <v>BMW</v>
      </c>
      <c r="D14696" t="str">
        <f t="shared" si="688"/>
        <v>above 5years</v>
      </c>
      <c r="E14696" t="str">
        <f t="shared" si="689"/>
        <v>mileage below 20km</v>
      </c>
      <c r="F14696">
        <v>3</v>
      </c>
      <c r="G14696">
        <v>7</v>
      </c>
      <c r="H14696">
        <v>88000</v>
      </c>
      <c r="I14696" t="s">
        <v>23</v>
      </c>
      <c r="J14696" t="s">
        <v>24</v>
      </c>
      <c r="K14696" t="s">
        <v>31</v>
      </c>
      <c r="L14696">
        <v>18.88</v>
      </c>
      <c r="M14696">
        <v>1995</v>
      </c>
      <c r="N14696">
        <v>184</v>
      </c>
      <c r="O14696">
        <v>5</v>
      </c>
      <c r="P14696">
        <v>2250000</v>
      </c>
    </row>
    <row r="14697" spans="1:16">
      <c r="A14697">
        <v>18628</v>
      </c>
      <c r="B14697" t="s">
        <v>96</v>
      </c>
      <c r="C14697" t="str">
        <f t="shared" si="687"/>
        <v>BMW</v>
      </c>
      <c r="D14697" t="str">
        <f t="shared" si="688"/>
        <v>below 5years</v>
      </c>
      <c r="E14697" t="str">
        <f t="shared" si="689"/>
        <v xml:space="preserve"> mileage above 20km</v>
      </c>
      <c r="F14697">
        <v>5</v>
      </c>
      <c r="G14697">
        <v>4</v>
      </c>
      <c r="H14697">
        <v>32000</v>
      </c>
      <c r="I14697" t="s">
        <v>23</v>
      </c>
      <c r="J14697" t="s">
        <v>24</v>
      </c>
      <c r="K14697" t="s">
        <v>31</v>
      </c>
      <c r="L14697">
        <v>22.48</v>
      </c>
      <c r="M14697">
        <v>1995</v>
      </c>
      <c r="N14697">
        <v>187.74</v>
      </c>
      <c r="O14697">
        <v>5</v>
      </c>
      <c r="P14697">
        <v>3150000</v>
      </c>
    </row>
    <row r="14698" spans="1:16">
      <c r="A14698">
        <v>18629</v>
      </c>
      <c r="B14698" t="s">
        <v>84</v>
      </c>
      <c r="C14698" t="str">
        <f t="shared" si="687"/>
        <v>Maruti</v>
      </c>
      <c r="D14698" t="str">
        <f t="shared" si="688"/>
        <v>5years</v>
      </c>
      <c r="E14698" t="str">
        <f t="shared" si="689"/>
        <v xml:space="preserve"> mileage above 20km</v>
      </c>
      <c r="F14698" t="s">
        <v>85</v>
      </c>
      <c r="G14698">
        <v>5</v>
      </c>
      <c r="H14698">
        <v>20000</v>
      </c>
      <c r="I14698" t="s">
        <v>14</v>
      </c>
      <c r="J14698" t="s">
        <v>24</v>
      </c>
      <c r="K14698" t="s">
        <v>16</v>
      </c>
      <c r="L14698">
        <v>24.3</v>
      </c>
      <c r="M14698">
        <v>1248</v>
      </c>
      <c r="N14698">
        <v>88.5</v>
      </c>
      <c r="O14698">
        <v>5</v>
      </c>
      <c r="P14698">
        <v>900000</v>
      </c>
    </row>
    <row r="14699" spans="1:16">
      <c r="A14699">
        <v>18630</v>
      </c>
      <c r="B14699" t="s">
        <v>103</v>
      </c>
      <c r="C14699" t="str">
        <f t="shared" si="687"/>
        <v>Honda</v>
      </c>
      <c r="D14699" t="str">
        <f t="shared" si="688"/>
        <v>below 5years</v>
      </c>
      <c r="E14699" t="str">
        <f t="shared" si="689"/>
        <v xml:space="preserve"> mileage above 20km</v>
      </c>
      <c r="F14699" t="s">
        <v>104</v>
      </c>
      <c r="G14699">
        <v>3</v>
      </c>
      <c r="H14699">
        <v>15000</v>
      </c>
      <c r="I14699" t="s">
        <v>23</v>
      </c>
      <c r="J14699" t="s">
        <v>24</v>
      </c>
      <c r="K14699" t="s">
        <v>16</v>
      </c>
      <c r="L14699">
        <v>27.3</v>
      </c>
      <c r="M14699">
        <v>1498</v>
      </c>
      <c r="N14699">
        <v>98.6</v>
      </c>
      <c r="O14699">
        <v>5</v>
      </c>
      <c r="P14699">
        <v>700000</v>
      </c>
    </row>
    <row r="14700" spans="1:16">
      <c r="A14700">
        <v>18631</v>
      </c>
      <c r="B14700" t="s">
        <v>32</v>
      </c>
      <c r="C14700" t="str">
        <f t="shared" si="687"/>
        <v>Maruti</v>
      </c>
      <c r="D14700" t="str">
        <f t="shared" si="688"/>
        <v>below 5years</v>
      </c>
      <c r="E14700" t="str">
        <f t="shared" si="689"/>
        <v xml:space="preserve"> mileage above 20km</v>
      </c>
      <c r="F14700" t="s">
        <v>33</v>
      </c>
      <c r="G14700">
        <v>3</v>
      </c>
      <c r="H14700">
        <v>18600</v>
      </c>
      <c r="I14700" t="s">
        <v>14</v>
      </c>
      <c r="J14700" t="s">
        <v>15</v>
      </c>
      <c r="K14700" t="s">
        <v>16</v>
      </c>
      <c r="L14700">
        <v>22</v>
      </c>
      <c r="M14700">
        <v>1197</v>
      </c>
      <c r="N14700">
        <v>81.8</v>
      </c>
      <c r="O14700">
        <v>5</v>
      </c>
      <c r="P14700">
        <v>520000</v>
      </c>
    </row>
    <row r="14701" spans="1:16">
      <c r="A14701">
        <v>18632</v>
      </c>
      <c r="B14701" t="s">
        <v>107</v>
      </c>
      <c r="C14701" t="str">
        <f t="shared" si="687"/>
        <v>Audi</v>
      </c>
      <c r="D14701" t="str">
        <f t="shared" si="688"/>
        <v>above 5years</v>
      </c>
      <c r="E14701" t="str">
        <f t="shared" si="689"/>
        <v>mileage below 20km</v>
      </c>
      <c r="F14701" t="s">
        <v>108</v>
      </c>
      <c r="G14701">
        <v>9</v>
      </c>
      <c r="H14701">
        <v>85250</v>
      </c>
      <c r="I14701" t="s">
        <v>23</v>
      </c>
      <c r="J14701" t="s">
        <v>24</v>
      </c>
      <c r="K14701" t="s">
        <v>31</v>
      </c>
      <c r="L14701">
        <v>16.55</v>
      </c>
      <c r="M14701">
        <v>1968</v>
      </c>
      <c r="N14701">
        <v>140</v>
      </c>
      <c r="O14701">
        <v>5</v>
      </c>
      <c r="P14701">
        <v>1295000</v>
      </c>
    </row>
    <row r="14702" spans="1:16">
      <c r="A14702">
        <v>18633</v>
      </c>
      <c r="B14702" t="s">
        <v>46</v>
      </c>
      <c r="C14702" t="str">
        <f t="shared" si="687"/>
        <v>Maruti</v>
      </c>
      <c r="D14702" t="str">
        <f t="shared" si="688"/>
        <v>below 5years</v>
      </c>
      <c r="E14702" t="str">
        <f t="shared" si="689"/>
        <v xml:space="preserve"> mileage above 20km</v>
      </c>
      <c r="F14702" t="s">
        <v>47</v>
      </c>
      <c r="G14702">
        <v>3</v>
      </c>
      <c r="H14702">
        <v>60000</v>
      </c>
      <c r="I14702" t="s">
        <v>14</v>
      </c>
      <c r="J14702" t="s">
        <v>15</v>
      </c>
      <c r="K14702" t="s">
        <v>16</v>
      </c>
      <c r="L14702">
        <v>21.4</v>
      </c>
      <c r="M14702">
        <v>1197</v>
      </c>
      <c r="N14702">
        <v>83.1</v>
      </c>
      <c r="O14702">
        <v>5</v>
      </c>
      <c r="P14702">
        <v>710000</v>
      </c>
    </row>
    <row r="14703" spans="1:16">
      <c r="A14703">
        <v>18634</v>
      </c>
      <c r="B14703" t="s">
        <v>119</v>
      </c>
      <c r="C14703" t="str">
        <f t="shared" si="687"/>
        <v>Land</v>
      </c>
      <c r="D14703" t="str">
        <f t="shared" si="688"/>
        <v>above 5years</v>
      </c>
      <c r="E14703" t="str">
        <f t="shared" si="689"/>
        <v>mileage below 20km</v>
      </c>
      <c r="F14703" t="s">
        <v>120</v>
      </c>
      <c r="G14703">
        <v>7</v>
      </c>
      <c r="H14703">
        <v>61000</v>
      </c>
      <c r="I14703" t="s">
        <v>23</v>
      </c>
      <c r="J14703" t="s">
        <v>24</v>
      </c>
      <c r="K14703" t="s">
        <v>31</v>
      </c>
      <c r="L14703">
        <v>12.65</v>
      </c>
      <c r="M14703">
        <v>2993</v>
      </c>
      <c r="N14703">
        <v>296</v>
      </c>
      <c r="O14703">
        <v>5</v>
      </c>
      <c r="P14703">
        <v>5700000</v>
      </c>
    </row>
    <row r="14704" spans="1:16">
      <c r="A14704">
        <v>18635</v>
      </c>
      <c r="B14704" t="s">
        <v>88</v>
      </c>
      <c r="C14704" t="str">
        <f t="shared" si="687"/>
        <v>Volkswagen</v>
      </c>
      <c r="D14704" t="str">
        <f t="shared" si="688"/>
        <v>below 5years</v>
      </c>
      <c r="E14704" t="str">
        <f t="shared" si="689"/>
        <v>mileage below 20km</v>
      </c>
      <c r="F14704" t="s">
        <v>89</v>
      </c>
      <c r="G14704">
        <v>4</v>
      </c>
      <c r="H14704">
        <v>26000</v>
      </c>
      <c r="I14704" t="s">
        <v>23</v>
      </c>
      <c r="J14704" t="s">
        <v>15</v>
      </c>
      <c r="K14704" t="s">
        <v>16</v>
      </c>
      <c r="L14704">
        <v>16.47</v>
      </c>
      <c r="M14704">
        <v>1198</v>
      </c>
      <c r="N14704">
        <v>74</v>
      </c>
      <c r="O14704">
        <v>5</v>
      </c>
      <c r="P14704">
        <v>680000</v>
      </c>
    </row>
    <row r="14705" spans="1:16">
      <c r="A14705">
        <v>18636</v>
      </c>
      <c r="B14705" t="s">
        <v>88</v>
      </c>
      <c r="C14705" t="str">
        <f t="shared" si="687"/>
        <v>Volkswagen</v>
      </c>
      <c r="D14705" t="str">
        <f t="shared" si="688"/>
        <v>5years</v>
      </c>
      <c r="E14705" t="str">
        <f t="shared" si="689"/>
        <v xml:space="preserve"> mileage above 20km</v>
      </c>
      <c r="F14705" t="s">
        <v>89</v>
      </c>
      <c r="G14705">
        <v>5</v>
      </c>
      <c r="H14705">
        <v>72000</v>
      </c>
      <c r="I14705" t="s">
        <v>23</v>
      </c>
      <c r="J14705" t="s">
        <v>24</v>
      </c>
      <c r="K14705" t="s">
        <v>16</v>
      </c>
      <c r="L14705">
        <v>20.14</v>
      </c>
      <c r="M14705">
        <v>1498</v>
      </c>
      <c r="N14705">
        <v>88</v>
      </c>
      <c r="O14705">
        <v>5</v>
      </c>
      <c r="P14705">
        <v>650000</v>
      </c>
    </row>
    <row r="14706" spans="1:16">
      <c r="A14706">
        <v>18637</v>
      </c>
      <c r="B14706" t="s">
        <v>34</v>
      </c>
      <c r="C14706" t="str">
        <f t="shared" si="687"/>
        <v>Hyundai</v>
      </c>
      <c r="D14706" t="str">
        <f t="shared" si="688"/>
        <v>above 5years</v>
      </c>
      <c r="E14706" t="str">
        <f t="shared" si="689"/>
        <v>mileage below 20km</v>
      </c>
      <c r="F14706" t="s">
        <v>35</v>
      </c>
      <c r="G14706">
        <v>6</v>
      </c>
      <c r="H14706">
        <v>72600</v>
      </c>
      <c r="I14706" t="s">
        <v>14</v>
      </c>
      <c r="J14706" t="s">
        <v>15</v>
      </c>
      <c r="K14706" t="s">
        <v>16</v>
      </c>
      <c r="L14706">
        <v>17.010000000000002</v>
      </c>
      <c r="M14706">
        <v>1591</v>
      </c>
      <c r="N14706">
        <v>121.4</v>
      </c>
      <c r="O14706">
        <v>5</v>
      </c>
      <c r="P14706">
        <v>525000</v>
      </c>
    </row>
    <row r="14707" spans="1:16">
      <c r="A14707">
        <v>18638</v>
      </c>
      <c r="B14707" t="s">
        <v>60</v>
      </c>
      <c r="C14707" t="str">
        <f t="shared" si="687"/>
        <v>Renault</v>
      </c>
      <c r="D14707" t="str">
        <f t="shared" si="688"/>
        <v>5years</v>
      </c>
      <c r="E14707" t="str">
        <f t="shared" si="689"/>
        <v xml:space="preserve"> mileage above 20km</v>
      </c>
      <c r="F14707" t="s">
        <v>61</v>
      </c>
      <c r="G14707">
        <v>5</v>
      </c>
      <c r="H14707">
        <v>14183</v>
      </c>
      <c r="I14707" t="s">
        <v>23</v>
      </c>
      <c r="J14707" t="s">
        <v>15</v>
      </c>
      <c r="K14707" t="s">
        <v>16</v>
      </c>
      <c r="L14707">
        <v>22.3</v>
      </c>
      <c r="M14707">
        <v>799</v>
      </c>
      <c r="N14707">
        <v>53.26</v>
      </c>
      <c r="O14707">
        <v>5</v>
      </c>
      <c r="P14707">
        <v>395000</v>
      </c>
    </row>
    <row r="14708" spans="1:16">
      <c r="A14708">
        <v>18641</v>
      </c>
      <c r="B14708" t="s">
        <v>32</v>
      </c>
      <c r="C14708" t="str">
        <f t="shared" si="687"/>
        <v>Maruti</v>
      </c>
      <c r="D14708" t="str">
        <f t="shared" si="688"/>
        <v>above 5years</v>
      </c>
      <c r="E14708" t="str">
        <f t="shared" si="689"/>
        <v xml:space="preserve"> mileage above 20km</v>
      </c>
      <c r="F14708" t="s">
        <v>33</v>
      </c>
      <c r="G14708">
        <v>7</v>
      </c>
      <c r="H14708">
        <v>14800</v>
      </c>
      <c r="I14708" t="s">
        <v>23</v>
      </c>
      <c r="J14708" t="s">
        <v>15</v>
      </c>
      <c r="K14708" t="s">
        <v>16</v>
      </c>
      <c r="L14708">
        <v>21.21</v>
      </c>
      <c r="M14708">
        <v>1197</v>
      </c>
      <c r="N14708">
        <v>81.8</v>
      </c>
      <c r="O14708">
        <v>5</v>
      </c>
      <c r="P14708">
        <v>495000</v>
      </c>
    </row>
    <row r="14709" spans="1:16">
      <c r="A14709">
        <v>18642</v>
      </c>
      <c r="B14709" t="s">
        <v>96</v>
      </c>
      <c r="C14709" t="str">
        <f t="shared" si="687"/>
        <v>BMW</v>
      </c>
      <c r="D14709" t="str">
        <f t="shared" si="688"/>
        <v>below 5years</v>
      </c>
      <c r="E14709" t="str">
        <f t="shared" si="689"/>
        <v>mileage below 20km</v>
      </c>
      <c r="F14709">
        <v>5</v>
      </c>
      <c r="G14709">
        <v>1</v>
      </c>
      <c r="H14709">
        <v>15000</v>
      </c>
      <c r="I14709" t="s">
        <v>23</v>
      </c>
      <c r="J14709" t="s">
        <v>24</v>
      </c>
      <c r="K14709" t="s">
        <v>31</v>
      </c>
      <c r="L14709">
        <v>18.59</v>
      </c>
      <c r="M14709">
        <v>2993</v>
      </c>
      <c r="N14709">
        <v>261.49</v>
      </c>
      <c r="O14709">
        <v>5</v>
      </c>
      <c r="P14709">
        <v>5400000</v>
      </c>
    </row>
    <row r="14710" spans="1:16">
      <c r="A14710">
        <v>18643</v>
      </c>
      <c r="B14710" t="s">
        <v>27</v>
      </c>
      <c r="C14710" t="str">
        <f t="shared" si="687"/>
        <v>Hyundai</v>
      </c>
      <c r="D14710" t="str">
        <f t="shared" si="688"/>
        <v>above 5years</v>
      </c>
      <c r="E14710" t="str">
        <f t="shared" si="689"/>
        <v xml:space="preserve"> mileage above 20km</v>
      </c>
      <c r="F14710" t="s">
        <v>28</v>
      </c>
      <c r="G14710">
        <v>11</v>
      </c>
      <c r="H14710">
        <v>90000</v>
      </c>
      <c r="I14710" t="s">
        <v>14</v>
      </c>
      <c r="J14710" t="s">
        <v>15</v>
      </c>
      <c r="K14710" t="s">
        <v>16</v>
      </c>
      <c r="L14710">
        <v>20.36</v>
      </c>
      <c r="M14710">
        <v>1197</v>
      </c>
      <c r="N14710">
        <v>78.900000000000006</v>
      </c>
      <c r="O14710">
        <v>5</v>
      </c>
      <c r="P14710">
        <v>150000</v>
      </c>
    </row>
    <row r="14711" spans="1:16">
      <c r="A14711">
        <v>18644</v>
      </c>
      <c r="B14711" t="s">
        <v>132</v>
      </c>
      <c r="C14711" t="str">
        <f t="shared" si="687"/>
        <v>Jaguar</v>
      </c>
      <c r="D14711" t="str">
        <f t="shared" si="688"/>
        <v>above 5years</v>
      </c>
      <c r="E14711" t="str">
        <f t="shared" si="689"/>
        <v>mileage below 20km</v>
      </c>
      <c r="F14711" t="s">
        <v>133</v>
      </c>
      <c r="G14711">
        <v>9</v>
      </c>
      <c r="H14711">
        <v>105000</v>
      </c>
      <c r="I14711" t="s">
        <v>23</v>
      </c>
      <c r="J14711" t="s">
        <v>24</v>
      </c>
      <c r="K14711" t="s">
        <v>31</v>
      </c>
      <c r="L14711">
        <v>14.74</v>
      </c>
      <c r="M14711">
        <v>2993</v>
      </c>
      <c r="N14711">
        <v>270.89999999999998</v>
      </c>
      <c r="O14711">
        <v>5</v>
      </c>
      <c r="P14711">
        <v>1900000</v>
      </c>
    </row>
    <row r="14712" spans="1:16">
      <c r="A14712">
        <v>18645</v>
      </c>
      <c r="B14712" t="s">
        <v>54</v>
      </c>
      <c r="C14712" t="str">
        <f t="shared" si="687"/>
        <v>Honda</v>
      </c>
      <c r="D14712" t="str">
        <f t="shared" si="688"/>
        <v>5years</v>
      </c>
      <c r="E14712" t="str">
        <f t="shared" si="689"/>
        <v>mileage below 20km</v>
      </c>
      <c r="F14712" t="s">
        <v>55</v>
      </c>
      <c r="G14712">
        <v>5</v>
      </c>
      <c r="H14712">
        <v>77694</v>
      </c>
      <c r="I14712" t="s">
        <v>23</v>
      </c>
      <c r="J14712" t="s">
        <v>15</v>
      </c>
      <c r="K14712" t="s">
        <v>16</v>
      </c>
      <c r="L14712">
        <v>17.8</v>
      </c>
      <c r="M14712">
        <v>1497</v>
      </c>
      <c r="N14712">
        <v>117.3</v>
      </c>
      <c r="O14712">
        <v>5</v>
      </c>
      <c r="P14712">
        <v>795000</v>
      </c>
    </row>
    <row r="14713" spans="1:16">
      <c r="A14713">
        <v>18647</v>
      </c>
      <c r="B14713" t="s">
        <v>58</v>
      </c>
      <c r="C14713" t="str">
        <f t="shared" si="687"/>
        <v>Toyota</v>
      </c>
      <c r="D14713" t="str">
        <f t="shared" si="688"/>
        <v>5years</v>
      </c>
      <c r="E14713" t="str">
        <f t="shared" si="689"/>
        <v>mileage below 20km</v>
      </c>
      <c r="F14713" t="s">
        <v>59</v>
      </c>
      <c r="G14713">
        <v>5</v>
      </c>
      <c r="H14713">
        <v>32000</v>
      </c>
      <c r="I14713" t="s">
        <v>23</v>
      </c>
      <c r="J14713" t="s">
        <v>24</v>
      </c>
      <c r="K14713" t="s">
        <v>16</v>
      </c>
      <c r="L14713">
        <v>14.24</v>
      </c>
      <c r="M14713">
        <v>2755</v>
      </c>
      <c r="N14713">
        <v>174.5</v>
      </c>
      <c r="O14713">
        <v>7</v>
      </c>
      <c r="P14713">
        <v>2600000</v>
      </c>
    </row>
    <row r="14714" spans="1:16">
      <c r="A14714">
        <v>18649</v>
      </c>
      <c r="B14714" t="s">
        <v>138</v>
      </c>
      <c r="C14714" t="str">
        <f t="shared" si="687"/>
        <v>Honda</v>
      </c>
      <c r="D14714" t="str">
        <f t="shared" si="688"/>
        <v>above 5years</v>
      </c>
      <c r="E14714" t="str">
        <f t="shared" si="689"/>
        <v>mileage below 20km</v>
      </c>
      <c r="F14714" t="s">
        <v>139</v>
      </c>
      <c r="G14714">
        <v>12</v>
      </c>
      <c r="H14714">
        <v>76000</v>
      </c>
      <c r="I14714" t="s">
        <v>23</v>
      </c>
      <c r="J14714" t="s">
        <v>15</v>
      </c>
      <c r="K14714" t="s">
        <v>31</v>
      </c>
      <c r="L14714">
        <v>13.9</v>
      </c>
      <c r="M14714">
        <v>1799</v>
      </c>
      <c r="N14714">
        <v>130.19999999999999</v>
      </c>
      <c r="O14714">
        <v>5</v>
      </c>
      <c r="P14714">
        <v>325000</v>
      </c>
    </row>
    <row r="14715" spans="1:16">
      <c r="A14715">
        <v>18651</v>
      </c>
      <c r="B14715" t="s">
        <v>62</v>
      </c>
      <c r="C14715" t="str">
        <f t="shared" si="687"/>
        <v>Honda</v>
      </c>
      <c r="D14715" t="str">
        <f t="shared" si="688"/>
        <v>below 5years</v>
      </c>
      <c r="E14715" t="str">
        <f t="shared" si="689"/>
        <v xml:space="preserve"> mileage above 20km</v>
      </c>
      <c r="F14715" t="s">
        <v>63</v>
      </c>
      <c r="G14715">
        <v>3</v>
      </c>
      <c r="H14715">
        <v>60000</v>
      </c>
      <c r="I14715" t="s">
        <v>14</v>
      </c>
      <c r="J14715" t="s">
        <v>24</v>
      </c>
      <c r="K14715" t="s">
        <v>16</v>
      </c>
      <c r="L14715">
        <v>25.8</v>
      </c>
      <c r="M14715">
        <v>1498</v>
      </c>
      <c r="N14715">
        <v>98.6</v>
      </c>
      <c r="O14715">
        <v>5</v>
      </c>
      <c r="P14715">
        <v>667000</v>
      </c>
    </row>
    <row r="14716" spans="1:16">
      <c r="A14716">
        <v>18652</v>
      </c>
      <c r="B14716" t="s">
        <v>146</v>
      </c>
      <c r="C14716" t="str">
        <f t="shared" si="687"/>
        <v>Skoda</v>
      </c>
      <c r="D14716" t="str">
        <f t="shared" si="688"/>
        <v>below 5years</v>
      </c>
      <c r="E14716" t="str">
        <f t="shared" si="689"/>
        <v>mileage below 20km</v>
      </c>
      <c r="F14716" t="s">
        <v>147</v>
      </c>
      <c r="G14716">
        <v>3</v>
      </c>
      <c r="H14716">
        <v>17000</v>
      </c>
      <c r="I14716" t="s">
        <v>23</v>
      </c>
      <c r="J14716" t="s">
        <v>15</v>
      </c>
      <c r="K14716" t="s">
        <v>16</v>
      </c>
      <c r="L14716">
        <v>15</v>
      </c>
      <c r="M14716">
        <v>1598</v>
      </c>
      <c r="N14716">
        <v>103.5</v>
      </c>
      <c r="O14716">
        <v>5</v>
      </c>
      <c r="P14716">
        <v>775000</v>
      </c>
    </row>
    <row r="14717" spans="1:16">
      <c r="A14717">
        <v>18654</v>
      </c>
      <c r="B14717" t="s">
        <v>25</v>
      </c>
      <c r="C14717" t="str">
        <f t="shared" si="687"/>
        <v>Maruti</v>
      </c>
      <c r="D14717" t="str">
        <f t="shared" si="688"/>
        <v>above 5years</v>
      </c>
      <c r="E14717" t="str">
        <f t="shared" si="689"/>
        <v xml:space="preserve"> mileage above 20km</v>
      </c>
      <c r="F14717" t="s">
        <v>26</v>
      </c>
      <c r="G14717">
        <v>10</v>
      </c>
      <c r="H14717">
        <v>90000</v>
      </c>
      <c r="I14717" t="s">
        <v>14</v>
      </c>
      <c r="J14717" t="s">
        <v>73</v>
      </c>
      <c r="K14717" t="s">
        <v>16</v>
      </c>
      <c r="L14717">
        <v>26.2</v>
      </c>
      <c r="M14717">
        <v>998</v>
      </c>
      <c r="N14717">
        <v>58.2</v>
      </c>
      <c r="O14717">
        <v>5</v>
      </c>
      <c r="P14717">
        <v>280000</v>
      </c>
    </row>
    <row r="14718" spans="1:16">
      <c r="A14718">
        <v>18655</v>
      </c>
      <c r="B14718" t="s">
        <v>123</v>
      </c>
      <c r="C14718" t="str">
        <f t="shared" si="687"/>
        <v>Audi</v>
      </c>
      <c r="D14718" t="str">
        <f t="shared" si="688"/>
        <v>5years</v>
      </c>
      <c r="E14718" t="str">
        <f t="shared" si="689"/>
        <v>mileage below 20km</v>
      </c>
      <c r="F14718" t="s">
        <v>124</v>
      </c>
      <c r="G14718">
        <v>5</v>
      </c>
      <c r="H14718">
        <v>35000</v>
      </c>
      <c r="I14718" t="s">
        <v>23</v>
      </c>
      <c r="J14718" t="s">
        <v>24</v>
      </c>
      <c r="K14718" t="s">
        <v>31</v>
      </c>
      <c r="L14718">
        <v>18.53</v>
      </c>
      <c r="M14718">
        <v>1968</v>
      </c>
      <c r="N14718">
        <v>187.74</v>
      </c>
      <c r="O14718">
        <v>5</v>
      </c>
      <c r="P14718">
        <v>3125000</v>
      </c>
    </row>
    <row r="14719" spans="1:16">
      <c r="A14719">
        <v>18656</v>
      </c>
      <c r="B14719" t="s">
        <v>111</v>
      </c>
      <c r="C14719" t="str">
        <f t="shared" si="687"/>
        <v>Maruti</v>
      </c>
      <c r="D14719" t="str">
        <f t="shared" si="688"/>
        <v>5years</v>
      </c>
      <c r="E14719" t="str">
        <f t="shared" si="689"/>
        <v xml:space="preserve"> mileage above 20km</v>
      </c>
      <c r="F14719" t="s">
        <v>112</v>
      </c>
      <c r="G14719">
        <v>5</v>
      </c>
      <c r="H14719">
        <v>57000</v>
      </c>
      <c r="I14719" t="s">
        <v>23</v>
      </c>
      <c r="J14719" t="s">
        <v>24</v>
      </c>
      <c r="K14719" t="s">
        <v>16</v>
      </c>
      <c r="L14719">
        <v>24.52</v>
      </c>
      <c r="M14719">
        <v>1248</v>
      </c>
      <c r="N14719">
        <v>88.5</v>
      </c>
      <c r="O14719">
        <v>7</v>
      </c>
      <c r="P14719">
        <v>590000</v>
      </c>
    </row>
    <row r="14720" spans="1:16">
      <c r="A14720">
        <v>18657</v>
      </c>
      <c r="B14720" t="s">
        <v>138</v>
      </c>
      <c r="C14720" t="str">
        <f t="shared" si="687"/>
        <v>Honda</v>
      </c>
      <c r="D14720" t="str">
        <f t="shared" si="688"/>
        <v>above 5years</v>
      </c>
      <c r="E14720" t="str">
        <f t="shared" si="689"/>
        <v>mileage below 20km</v>
      </c>
      <c r="F14720" t="s">
        <v>139</v>
      </c>
      <c r="G14720">
        <v>13</v>
      </c>
      <c r="H14720">
        <v>90000</v>
      </c>
      <c r="I14720" t="s">
        <v>14</v>
      </c>
      <c r="J14720" t="s">
        <v>15</v>
      </c>
      <c r="K14720" t="s">
        <v>31</v>
      </c>
      <c r="L14720">
        <v>12.9</v>
      </c>
      <c r="M14720">
        <v>1799</v>
      </c>
      <c r="N14720">
        <v>130</v>
      </c>
      <c r="O14720">
        <v>5</v>
      </c>
      <c r="P14720">
        <v>500000</v>
      </c>
    </row>
    <row r="14721" spans="1:16">
      <c r="A14721">
        <v>18658</v>
      </c>
      <c r="B14721" t="s">
        <v>56</v>
      </c>
      <c r="C14721" t="str">
        <f t="shared" si="687"/>
        <v>Mahindra</v>
      </c>
      <c r="D14721" t="str">
        <f t="shared" si="688"/>
        <v>above 5years</v>
      </c>
      <c r="E14721" t="str">
        <f t="shared" si="689"/>
        <v>mileage below 20km</v>
      </c>
      <c r="F14721" t="s">
        <v>57</v>
      </c>
      <c r="G14721">
        <v>10</v>
      </c>
      <c r="H14721">
        <v>75000</v>
      </c>
      <c r="I14721" t="s">
        <v>23</v>
      </c>
      <c r="J14721" t="s">
        <v>24</v>
      </c>
      <c r="K14721" t="s">
        <v>16</v>
      </c>
      <c r="L14721">
        <v>13.6</v>
      </c>
      <c r="M14721">
        <v>2523</v>
      </c>
      <c r="N14721">
        <v>63</v>
      </c>
      <c r="O14721">
        <v>7</v>
      </c>
      <c r="P14721">
        <v>350000</v>
      </c>
    </row>
    <row r="14722" spans="1:16">
      <c r="A14722">
        <v>18660</v>
      </c>
      <c r="B14722" t="s">
        <v>52</v>
      </c>
      <c r="C14722" t="str">
        <f t="shared" si="687"/>
        <v>Hyundai</v>
      </c>
      <c r="D14722" t="str">
        <f t="shared" si="688"/>
        <v>above 5years</v>
      </c>
      <c r="E14722" t="str">
        <f t="shared" si="689"/>
        <v xml:space="preserve"> mileage above 20km</v>
      </c>
      <c r="F14722" t="s">
        <v>53</v>
      </c>
      <c r="G14722">
        <v>6</v>
      </c>
      <c r="H14722">
        <v>59000</v>
      </c>
      <c r="I14722" t="s">
        <v>23</v>
      </c>
      <c r="J14722" t="s">
        <v>24</v>
      </c>
      <c r="K14722" t="s">
        <v>16</v>
      </c>
      <c r="L14722">
        <v>20.5</v>
      </c>
      <c r="M14722">
        <v>1582</v>
      </c>
      <c r="N14722">
        <v>126.2</v>
      </c>
      <c r="O14722">
        <v>5</v>
      </c>
      <c r="P14722">
        <v>790000</v>
      </c>
    </row>
    <row r="14723" spans="1:16">
      <c r="A14723">
        <v>18661</v>
      </c>
      <c r="B14723" t="s">
        <v>25</v>
      </c>
      <c r="C14723" t="str">
        <f t="shared" ref="C14723:C14786" si="690">LEFT(B14723,FIND(" ", B14723)-1)</f>
        <v>Maruti</v>
      </c>
      <c r="D14723" t="str">
        <f t="shared" ref="D14723:D14786" si="691">IF(G14723&gt;5,"above 5years",IF(G14723&lt;5,"below 5years",IF(G14723=5,"5years",0)))</f>
        <v>above 5years</v>
      </c>
      <c r="E14723" t="str">
        <f t="shared" ref="E14723:E14786" si="692">IF(L14723&lt;=20,"mileage below 20km",IF(L14723&gt;=20," mileage above 20km",0))</f>
        <v>mileage below 20km</v>
      </c>
      <c r="F14723" t="s">
        <v>26</v>
      </c>
      <c r="G14723">
        <v>12</v>
      </c>
      <c r="H14723">
        <v>26000</v>
      </c>
      <c r="I14723" t="s">
        <v>14</v>
      </c>
      <c r="J14723" t="s">
        <v>15</v>
      </c>
      <c r="K14723" t="s">
        <v>16</v>
      </c>
      <c r="L14723">
        <v>18.899999999999999</v>
      </c>
      <c r="M14723">
        <v>998</v>
      </c>
      <c r="N14723">
        <v>67.099999999999994</v>
      </c>
      <c r="O14723">
        <v>5</v>
      </c>
      <c r="P14723">
        <v>150000</v>
      </c>
    </row>
    <row r="14724" spans="1:16">
      <c r="A14724">
        <v>18663</v>
      </c>
      <c r="B14724" t="s">
        <v>64</v>
      </c>
      <c r="C14724" t="str">
        <f t="shared" si="690"/>
        <v>Hyundai</v>
      </c>
      <c r="D14724" t="str">
        <f t="shared" si="691"/>
        <v>above 5years</v>
      </c>
      <c r="E14724" t="str">
        <f t="shared" si="692"/>
        <v>mileage below 20km</v>
      </c>
      <c r="F14724" t="s">
        <v>65</v>
      </c>
      <c r="G14724">
        <v>14</v>
      </c>
      <c r="H14724">
        <v>44000</v>
      </c>
      <c r="I14724" t="s">
        <v>23</v>
      </c>
      <c r="J14724" t="s">
        <v>15</v>
      </c>
      <c r="K14724" t="s">
        <v>16</v>
      </c>
      <c r="L14724">
        <v>17.920000000000002</v>
      </c>
      <c r="M14724">
        <v>1086</v>
      </c>
      <c r="N14724">
        <v>62.1</v>
      </c>
      <c r="O14724">
        <v>5</v>
      </c>
      <c r="P14724">
        <v>245000</v>
      </c>
    </row>
    <row r="14725" spans="1:16">
      <c r="A14725">
        <v>18665</v>
      </c>
      <c r="B14725" t="s">
        <v>34</v>
      </c>
      <c r="C14725" t="str">
        <f t="shared" si="690"/>
        <v>Hyundai</v>
      </c>
      <c r="D14725" t="str">
        <f t="shared" si="691"/>
        <v>below 5years</v>
      </c>
      <c r="E14725" t="str">
        <f t="shared" si="692"/>
        <v xml:space="preserve"> mileage above 20km</v>
      </c>
      <c r="F14725" t="s">
        <v>35</v>
      </c>
      <c r="G14725">
        <v>2</v>
      </c>
      <c r="H14725">
        <v>28000</v>
      </c>
      <c r="I14725" t="s">
        <v>14</v>
      </c>
      <c r="J14725" t="s">
        <v>24</v>
      </c>
      <c r="K14725" t="s">
        <v>16</v>
      </c>
      <c r="L14725">
        <v>22</v>
      </c>
      <c r="M14725">
        <v>1582</v>
      </c>
      <c r="N14725">
        <v>126.2</v>
      </c>
      <c r="O14725">
        <v>5</v>
      </c>
      <c r="P14725">
        <v>1080000</v>
      </c>
    </row>
    <row r="14726" spans="1:16">
      <c r="A14726">
        <v>18667</v>
      </c>
      <c r="B14726" t="s">
        <v>32</v>
      </c>
      <c r="C14726" t="str">
        <f t="shared" si="690"/>
        <v>Maruti</v>
      </c>
      <c r="D14726" t="str">
        <f t="shared" si="691"/>
        <v>below 5years</v>
      </c>
      <c r="E14726" t="str">
        <f t="shared" si="692"/>
        <v xml:space="preserve"> mileage above 20km</v>
      </c>
      <c r="F14726" t="s">
        <v>33</v>
      </c>
      <c r="G14726">
        <v>4</v>
      </c>
      <c r="H14726">
        <v>19000</v>
      </c>
      <c r="I14726" t="s">
        <v>23</v>
      </c>
      <c r="J14726" t="s">
        <v>15</v>
      </c>
      <c r="K14726" t="s">
        <v>16</v>
      </c>
      <c r="L14726">
        <v>20.399999999999999</v>
      </c>
      <c r="M14726">
        <v>1197</v>
      </c>
      <c r="N14726">
        <v>81.8</v>
      </c>
      <c r="O14726">
        <v>5</v>
      </c>
      <c r="P14726">
        <v>625000</v>
      </c>
    </row>
    <row r="14727" spans="1:16">
      <c r="A14727">
        <v>18668</v>
      </c>
      <c r="B14727" t="s">
        <v>119</v>
      </c>
      <c r="C14727" t="str">
        <f t="shared" si="690"/>
        <v>Land</v>
      </c>
      <c r="D14727" t="str">
        <f t="shared" si="691"/>
        <v>above 5years</v>
      </c>
      <c r="E14727" t="str">
        <f t="shared" si="692"/>
        <v>mileage below 20km</v>
      </c>
      <c r="F14727" t="s">
        <v>120</v>
      </c>
      <c r="G14727">
        <v>8</v>
      </c>
      <c r="H14727">
        <v>51000</v>
      </c>
      <c r="I14727" t="s">
        <v>23</v>
      </c>
      <c r="J14727" t="s">
        <v>24</v>
      </c>
      <c r="K14727" t="s">
        <v>31</v>
      </c>
      <c r="L14727">
        <v>12.7</v>
      </c>
      <c r="M14727">
        <v>2179</v>
      </c>
      <c r="N14727">
        <v>187.7</v>
      </c>
      <c r="O14727">
        <v>5</v>
      </c>
      <c r="P14727">
        <v>4900000</v>
      </c>
    </row>
    <row r="14728" spans="1:16">
      <c r="A14728">
        <v>18669</v>
      </c>
      <c r="B14728" t="s">
        <v>48</v>
      </c>
      <c r="C14728" t="str">
        <f t="shared" si="690"/>
        <v>Maruti</v>
      </c>
      <c r="D14728" t="str">
        <f t="shared" si="691"/>
        <v>above 5years</v>
      </c>
      <c r="E14728" t="str">
        <f t="shared" si="692"/>
        <v xml:space="preserve"> mileage above 20km</v>
      </c>
      <c r="F14728" t="s">
        <v>49</v>
      </c>
      <c r="G14728">
        <v>9</v>
      </c>
      <c r="H14728">
        <v>112000</v>
      </c>
      <c r="I14728" t="s">
        <v>14</v>
      </c>
      <c r="J14728" t="s">
        <v>24</v>
      </c>
      <c r="K14728" t="s">
        <v>16</v>
      </c>
      <c r="L14728">
        <v>23.4</v>
      </c>
      <c r="M14728">
        <v>1248</v>
      </c>
      <c r="N14728">
        <v>74</v>
      </c>
      <c r="O14728">
        <v>5</v>
      </c>
      <c r="P14728">
        <v>550000</v>
      </c>
    </row>
    <row r="14729" spans="1:16">
      <c r="A14729">
        <v>18670</v>
      </c>
      <c r="B14729" t="s">
        <v>84</v>
      </c>
      <c r="C14729" t="str">
        <f t="shared" si="690"/>
        <v>Maruti</v>
      </c>
      <c r="D14729" t="str">
        <f t="shared" si="691"/>
        <v>below 5years</v>
      </c>
      <c r="E14729" t="str">
        <f t="shared" si="692"/>
        <v xml:space="preserve"> mileage above 20km</v>
      </c>
      <c r="F14729" t="s">
        <v>85</v>
      </c>
      <c r="G14729">
        <v>4</v>
      </c>
      <c r="H14729">
        <v>61000</v>
      </c>
      <c r="I14729" t="s">
        <v>23</v>
      </c>
      <c r="J14729" t="s">
        <v>24</v>
      </c>
      <c r="K14729" t="s">
        <v>16</v>
      </c>
      <c r="L14729">
        <v>24.3</v>
      </c>
      <c r="M14729">
        <v>1248</v>
      </c>
      <c r="N14729">
        <v>88.5</v>
      </c>
      <c r="O14729">
        <v>5</v>
      </c>
      <c r="P14729">
        <v>945000</v>
      </c>
    </row>
    <row r="14730" spans="1:16">
      <c r="A14730">
        <v>18671</v>
      </c>
      <c r="B14730" t="s">
        <v>40</v>
      </c>
      <c r="C14730" t="str">
        <f t="shared" si="690"/>
        <v>Maruti</v>
      </c>
      <c r="D14730" t="str">
        <f t="shared" si="691"/>
        <v>5years</v>
      </c>
      <c r="E14730" t="str">
        <f t="shared" si="692"/>
        <v xml:space="preserve"> mileage above 20km</v>
      </c>
      <c r="F14730" t="s">
        <v>41</v>
      </c>
      <c r="G14730">
        <v>5</v>
      </c>
      <c r="H14730">
        <v>60000</v>
      </c>
      <c r="I14730" t="s">
        <v>23</v>
      </c>
      <c r="J14730" t="s">
        <v>24</v>
      </c>
      <c r="K14730" t="s">
        <v>16</v>
      </c>
      <c r="L14730">
        <v>28.09</v>
      </c>
      <c r="M14730">
        <v>1248</v>
      </c>
      <c r="N14730">
        <v>88.5</v>
      </c>
      <c r="O14730">
        <v>5</v>
      </c>
      <c r="P14730">
        <v>730000</v>
      </c>
    </row>
    <row r="14731" spans="1:16">
      <c r="A14731">
        <v>18672</v>
      </c>
      <c r="B14731" t="s">
        <v>46</v>
      </c>
      <c r="C14731" t="str">
        <f t="shared" si="690"/>
        <v>Maruti</v>
      </c>
      <c r="D14731" t="str">
        <f t="shared" si="691"/>
        <v>below 5years</v>
      </c>
      <c r="E14731" t="str">
        <f t="shared" si="692"/>
        <v xml:space="preserve"> mileage above 20km</v>
      </c>
      <c r="F14731" t="s">
        <v>47</v>
      </c>
      <c r="G14731">
        <v>3</v>
      </c>
      <c r="H14731">
        <v>15000</v>
      </c>
      <c r="I14731" t="s">
        <v>23</v>
      </c>
      <c r="J14731" t="s">
        <v>15</v>
      </c>
      <c r="K14731" t="s">
        <v>31</v>
      </c>
      <c r="L14731">
        <v>21.4</v>
      </c>
      <c r="M14731">
        <v>1197</v>
      </c>
      <c r="N14731">
        <v>83.1</v>
      </c>
      <c r="O14731">
        <v>5</v>
      </c>
      <c r="P14731">
        <v>775000</v>
      </c>
    </row>
    <row r="14732" spans="1:16">
      <c r="A14732">
        <v>18673</v>
      </c>
      <c r="B14732" t="s">
        <v>17</v>
      </c>
      <c r="C14732" t="str">
        <f t="shared" si="690"/>
        <v>Hyundai</v>
      </c>
      <c r="D14732" t="str">
        <f t="shared" si="691"/>
        <v>above 5years</v>
      </c>
      <c r="E14732" t="str">
        <f t="shared" si="692"/>
        <v>mileage below 20km</v>
      </c>
      <c r="F14732" t="s">
        <v>18</v>
      </c>
      <c r="G14732">
        <v>7</v>
      </c>
      <c r="H14732">
        <v>24000</v>
      </c>
      <c r="I14732" t="s">
        <v>23</v>
      </c>
      <c r="J14732" t="s">
        <v>15</v>
      </c>
      <c r="K14732" t="s">
        <v>31</v>
      </c>
      <c r="L14732">
        <v>18.899999999999999</v>
      </c>
      <c r="M14732">
        <v>1197</v>
      </c>
      <c r="N14732">
        <v>81.86</v>
      </c>
      <c r="O14732">
        <v>5</v>
      </c>
      <c r="P14732">
        <v>455000</v>
      </c>
    </row>
    <row r="14733" spans="1:16">
      <c r="A14733">
        <v>18674</v>
      </c>
      <c r="B14733" t="s">
        <v>44</v>
      </c>
      <c r="C14733" t="str">
        <f t="shared" si="690"/>
        <v>Toyota</v>
      </c>
      <c r="D14733" t="str">
        <f t="shared" si="691"/>
        <v>below 5years</v>
      </c>
      <c r="E14733" t="str">
        <f t="shared" si="692"/>
        <v>mileage below 20km</v>
      </c>
      <c r="F14733" t="s">
        <v>45</v>
      </c>
      <c r="G14733">
        <v>4</v>
      </c>
      <c r="H14733">
        <v>43000</v>
      </c>
      <c r="I14733" t="s">
        <v>14</v>
      </c>
      <c r="J14733" t="s">
        <v>24</v>
      </c>
      <c r="K14733" t="s">
        <v>16</v>
      </c>
      <c r="L14733">
        <v>13.68</v>
      </c>
      <c r="M14733">
        <v>2393</v>
      </c>
      <c r="N14733">
        <v>147.80000000000001</v>
      </c>
      <c r="O14733">
        <v>7</v>
      </c>
      <c r="P14733">
        <v>1375000</v>
      </c>
    </row>
    <row r="14734" spans="1:16">
      <c r="A14734">
        <v>18675</v>
      </c>
      <c r="B14734" t="s">
        <v>19</v>
      </c>
      <c r="C14734" t="str">
        <f t="shared" si="690"/>
        <v>Hyundai</v>
      </c>
      <c r="D14734" t="str">
        <f t="shared" si="691"/>
        <v>below 5years</v>
      </c>
      <c r="E14734" t="str">
        <f t="shared" si="692"/>
        <v>mileage below 20km</v>
      </c>
      <c r="F14734" t="s">
        <v>20</v>
      </c>
      <c r="G14734">
        <v>4</v>
      </c>
      <c r="H14734">
        <v>34004</v>
      </c>
      <c r="I14734" t="s">
        <v>23</v>
      </c>
      <c r="J14734" t="s">
        <v>15</v>
      </c>
      <c r="K14734" t="s">
        <v>16</v>
      </c>
      <c r="L14734">
        <v>18.600000000000001</v>
      </c>
      <c r="M14734">
        <v>1197</v>
      </c>
      <c r="N14734">
        <v>81.83</v>
      </c>
      <c r="O14734">
        <v>5</v>
      </c>
      <c r="P14734">
        <v>690000</v>
      </c>
    </row>
    <row r="14735" spans="1:16">
      <c r="A14735">
        <v>18676</v>
      </c>
      <c r="B14735" t="s">
        <v>174</v>
      </c>
      <c r="C14735" t="str">
        <f t="shared" si="690"/>
        <v>Toyota</v>
      </c>
      <c r="D14735" t="str">
        <f t="shared" si="691"/>
        <v>below 5years</v>
      </c>
      <c r="E14735" t="str">
        <f t="shared" si="692"/>
        <v>mileage below 20km</v>
      </c>
      <c r="F14735" t="s">
        <v>175</v>
      </c>
      <c r="G14735">
        <v>3</v>
      </c>
      <c r="H14735">
        <v>17000</v>
      </c>
      <c r="I14735" t="s">
        <v>23</v>
      </c>
      <c r="J14735" t="s">
        <v>15</v>
      </c>
      <c r="K14735" t="s">
        <v>16</v>
      </c>
      <c r="L14735">
        <v>17.18</v>
      </c>
      <c r="M14735">
        <v>1496</v>
      </c>
      <c r="N14735">
        <v>105.94</v>
      </c>
      <c r="O14735">
        <v>5</v>
      </c>
      <c r="P14735">
        <v>1025000</v>
      </c>
    </row>
    <row r="14736" spans="1:16">
      <c r="A14736">
        <v>18678</v>
      </c>
      <c r="B14736" t="s">
        <v>17</v>
      </c>
      <c r="C14736" t="str">
        <f t="shared" si="690"/>
        <v>Hyundai</v>
      </c>
      <c r="D14736" t="str">
        <f t="shared" si="691"/>
        <v>above 5years</v>
      </c>
      <c r="E14736" t="str">
        <f t="shared" si="692"/>
        <v>mileage below 20km</v>
      </c>
      <c r="F14736" t="s">
        <v>18</v>
      </c>
      <c r="G14736">
        <v>6</v>
      </c>
      <c r="H14736">
        <v>19526</v>
      </c>
      <c r="I14736" t="s">
        <v>23</v>
      </c>
      <c r="J14736" t="s">
        <v>15</v>
      </c>
      <c r="K14736" t="s">
        <v>16</v>
      </c>
      <c r="L14736">
        <v>18.899999999999999</v>
      </c>
      <c r="M14736">
        <v>1197</v>
      </c>
      <c r="N14736">
        <v>81.86</v>
      </c>
      <c r="O14736">
        <v>5</v>
      </c>
      <c r="P14736">
        <v>540000</v>
      </c>
    </row>
    <row r="14737" spans="1:16">
      <c r="A14737">
        <v>18679</v>
      </c>
      <c r="B14737" t="s">
        <v>44</v>
      </c>
      <c r="C14737" t="str">
        <f t="shared" si="690"/>
        <v>Toyota</v>
      </c>
      <c r="D14737" t="str">
        <f t="shared" si="691"/>
        <v>above 5years</v>
      </c>
      <c r="E14737" t="str">
        <f t="shared" si="692"/>
        <v>mileage below 20km</v>
      </c>
      <c r="F14737" t="s">
        <v>45</v>
      </c>
      <c r="G14737">
        <v>11</v>
      </c>
      <c r="H14737">
        <v>195000</v>
      </c>
      <c r="I14737" t="s">
        <v>14</v>
      </c>
      <c r="J14737" t="s">
        <v>24</v>
      </c>
      <c r="K14737" t="s">
        <v>16</v>
      </c>
      <c r="L14737">
        <v>12.8</v>
      </c>
      <c r="M14737">
        <v>2494</v>
      </c>
      <c r="N14737">
        <v>102</v>
      </c>
      <c r="O14737">
        <v>8</v>
      </c>
      <c r="P14737">
        <v>480000</v>
      </c>
    </row>
    <row r="14738" spans="1:16">
      <c r="A14738">
        <v>18680</v>
      </c>
      <c r="B14738" t="s">
        <v>48</v>
      </c>
      <c r="C14738" t="str">
        <f t="shared" si="690"/>
        <v>Maruti</v>
      </c>
      <c r="D14738" t="str">
        <f t="shared" si="691"/>
        <v>below 5years</v>
      </c>
      <c r="E14738" t="str">
        <f t="shared" si="692"/>
        <v xml:space="preserve"> mileage above 20km</v>
      </c>
      <c r="F14738" t="s">
        <v>49</v>
      </c>
      <c r="G14738">
        <v>3</v>
      </c>
      <c r="H14738">
        <v>14506</v>
      </c>
      <c r="I14738" t="s">
        <v>23</v>
      </c>
      <c r="J14738" t="s">
        <v>15</v>
      </c>
      <c r="K14738" t="s">
        <v>31</v>
      </c>
      <c r="L14738">
        <v>22</v>
      </c>
      <c r="M14738">
        <v>1197</v>
      </c>
      <c r="N14738">
        <v>81.8</v>
      </c>
      <c r="O14738">
        <v>5</v>
      </c>
      <c r="P14738">
        <v>765000</v>
      </c>
    </row>
    <row r="14739" spans="1:16">
      <c r="A14739">
        <v>18681</v>
      </c>
      <c r="B14739" t="s">
        <v>46</v>
      </c>
      <c r="C14739" t="str">
        <f t="shared" si="690"/>
        <v>Maruti</v>
      </c>
      <c r="D14739" t="str">
        <f t="shared" si="691"/>
        <v>below 5years</v>
      </c>
      <c r="E14739" t="str">
        <f t="shared" si="692"/>
        <v xml:space="preserve"> mileage above 20km</v>
      </c>
      <c r="F14739" t="s">
        <v>47</v>
      </c>
      <c r="G14739">
        <v>2</v>
      </c>
      <c r="H14739">
        <v>25000</v>
      </c>
      <c r="I14739" t="s">
        <v>14</v>
      </c>
      <c r="J14739" t="s">
        <v>15</v>
      </c>
      <c r="K14739" t="s">
        <v>16</v>
      </c>
      <c r="L14739">
        <v>21.4</v>
      </c>
      <c r="M14739">
        <v>1197</v>
      </c>
      <c r="N14739">
        <v>83.1</v>
      </c>
      <c r="O14739">
        <v>5</v>
      </c>
      <c r="P14739">
        <v>736000</v>
      </c>
    </row>
    <row r="14740" spans="1:16">
      <c r="A14740">
        <v>18682</v>
      </c>
      <c r="B14740" t="s">
        <v>25</v>
      </c>
      <c r="C14740" t="str">
        <f t="shared" si="690"/>
        <v>Maruti</v>
      </c>
      <c r="D14740" t="str">
        <f t="shared" si="691"/>
        <v>above 5years</v>
      </c>
      <c r="E14740" t="str">
        <f t="shared" si="692"/>
        <v xml:space="preserve"> mileage above 20km</v>
      </c>
      <c r="F14740" t="s">
        <v>26</v>
      </c>
      <c r="G14740">
        <v>7</v>
      </c>
      <c r="H14740">
        <v>70000</v>
      </c>
      <c r="I14740" t="s">
        <v>14</v>
      </c>
      <c r="J14740" t="s">
        <v>15</v>
      </c>
      <c r="K14740" t="s">
        <v>16</v>
      </c>
      <c r="L14740">
        <v>20.51</v>
      </c>
      <c r="M14740">
        <v>998</v>
      </c>
      <c r="N14740">
        <v>67.040000000000006</v>
      </c>
      <c r="O14740">
        <v>5</v>
      </c>
      <c r="P14740">
        <v>325000</v>
      </c>
    </row>
    <row r="14741" spans="1:16">
      <c r="A14741">
        <v>18685</v>
      </c>
      <c r="B14741" t="s">
        <v>88</v>
      </c>
      <c r="C14741" t="str">
        <f t="shared" si="690"/>
        <v>Volkswagen</v>
      </c>
      <c r="D14741" t="str">
        <f t="shared" si="691"/>
        <v>above 5years</v>
      </c>
      <c r="E14741" t="str">
        <f t="shared" si="692"/>
        <v>mileage below 20km</v>
      </c>
      <c r="F14741" t="s">
        <v>89</v>
      </c>
      <c r="G14741">
        <v>10</v>
      </c>
      <c r="H14741">
        <v>63000</v>
      </c>
      <c r="I14741" t="s">
        <v>23</v>
      </c>
      <c r="J14741" t="s">
        <v>15</v>
      </c>
      <c r="K14741" t="s">
        <v>16</v>
      </c>
      <c r="L14741">
        <v>16.47</v>
      </c>
      <c r="M14741">
        <v>1198</v>
      </c>
      <c r="N14741">
        <v>73.900000000000006</v>
      </c>
      <c r="O14741">
        <v>5</v>
      </c>
      <c r="P14741">
        <v>250000</v>
      </c>
    </row>
    <row r="14742" spans="1:16">
      <c r="A14742">
        <v>18686</v>
      </c>
      <c r="B14742" t="s">
        <v>48</v>
      </c>
      <c r="C14742" t="str">
        <f t="shared" si="690"/>
        <v>Maruti</v>
      </c>
      <c r="D14742" t="str">
        <f t="shared" si="691"/>
        <v>5years</v>
      </c>
      <c r="E14742" t="str">
        <f t="shared" si="692"/>
        <v xml:space="preserve"> mileage above 20km</v>
      </c>
      <c r="F14742" t="s">
        <v>49</v>
      </c>
      <c r="G14742">
        <v>5</v>
      </c>
      <c r="H14742">
        <v>63581</v>
      </c>
      <c r="I14742" t="s">
        <v>23</v>
      </c>
      <c r="J14742" t="s">
        <v>15</v>
      </c>
      <c r="K14742" t="s">
        <v>16</v>
      </c>
      <c r="L14742">
        <v>20.85</v>
      </c>
      <c r="M14742">
        <v>1197</v>
      </c>
      <c r="N14742">
        <v>83.14</v>
      </c>
      <c r="O14742">
        <v>5</v>
      </c>
      <c r="P14742">
        <v>575000</v>
      </c>
    </row>
    <row r="14743" spans="1:16">
      <c r="A14743">
        <v>18687</v>
      </c>
      <c r="B14743" t="s">
        <v>60</v>
      </c>
      <c r="C14743" t="str">
        <f t="shared" si="690"/>
        <v>Renault</v>
      </c>
      <c r="D14743" t="str">
        <f t="shared" si="691"/>
        <v>below 5years</v>
      </c>
      <c r="E14743" t="str">
        <f t="shared" si="692"/>
        <v xml:space="preserve"> mileage above 20km</v>
      </c>
      <c r="F14743" t="s">
        <v>61</v>
      </c>
      <c r="G14743">
        <v>3</v>
      </c>
      <c r="H14743">
        <v>25000</v>
      </c>
      <c r="I14743" t="s">
        <v>14</v>
      </c>
      <c r="J14743" t="s">
        <v>15</v>
      </c>
      <c r="K14743" t="s">
        <v>16</v>
      </c>
      <c r="L14743">
        <v>25.17</v>
      </c>
      <c r="M14743">
        <v>799</v>
      </c>
      <c r="N14743">
        <v>53.3</v>
      </c>
      <c r="O14743">
        <v>5</v>
      </c>
      <c r="P14743">
        <v>330000</v>
      </c>
    </row>
    <row r="14744" spans="1:16">
      <c r="A14744">
        <v>18689</v>
      </c>
      <c r="B14744" t="s">
        <v>27</v>
      </c>
      <c r="C14744" t="str">
        <f t="shared" si="690"/>
        <v>Hyundai</v>
      </c>
      <c r="D14744" t="str">
        <f t="shared" si="691"/>
        <v>above 5years</v>
      </c>
      <c r="E14744" t="str">
        <f t="shared" si="692"/>
        <v xml:space="preserve"> mileage above 20km</v>
      </c>
      <c r="F14744" t="s">
        <v>28</v>
      </c>
      <c r="G14744">
        <v>11</v>
      </c>
      <c r="H14744">
        <v>100000</v>
      </c>
      <c r="I14744" t="s">
        <v>23</v>
      </c>
      <c r="J14744" t="s">
        <v>15</v>
      </c>
      <c r="K14744" t="s">
        <v>16</v>
      </c>
      <c r="L14744">
        <v>20.36</v>
      </c>
      <c r="M14744">
        <v>1197</v>
      </c>
      <c r="N14744">
        <v>78.900000000000006</v>
      </c>
      <c r="O14744">
        <v>5</v>
      </c>
      <c r="P14744">
        <v>170000</v>
      </c>
    </row>
    <row r="14745" spans="1:16">
      <c r="A14745">
        <v>18690</v>
      </c>
      <c r="B14745" t="s">
        <v>146</v>
      </c>
      <c r="C14745" t="str">
        <f t="shared" si="690"/>
        <v>Skoda</v>
      </c>
      <c r="D14745" t="str">
        <f t="shared" si="691"/>
        <v>above 5years</v>
      </c>
      <c r="E14745" t="str">
        <f t="shared" si="692"/>
        <v xml:space="preserve"> mileage above 20km</v>
      </c>
      <c r="F14745" t="s">
        <v>147</v>
      </c>
      <c r="G14745">
        <v>8</v>
      </c>
      <c r="H14745">
        <v>85500</v>
      </c>
      <c r="I14745" t="s">
        <v>14</v>
      </c>
      <c r="J14745" t="s">
        <v>24</v>
      </c>
      <c r="K14745" t="s">
        <v>16</v>
      </c>
      <c r="L14745">
        <v>20.5</v>
      </c>
      <c r="M14745">
        <v>1598</v>
      </c>
      <c r="N14745">
        <v>103.5</v>
      </c>
      <c r="O14745">
        <v>5</v>
      </c>
      <c r="P14745">
        <v>270000</v>
      </c>
    </row>
    <row r="14746" spans="1:16">
      <c r="A14746">
        <v>18691</v>
      </c>
      <c r="B14746" t="s">
        <v>88</v>
      </c>
      <c r="C14746" t="str">
        <f t="shared" si="690"/>
        <v>Volkswagen</v>
      </c>
      <c r="D14746" t="str">
        <f t="shared" si="691"/>
        <v>5years</v>
      </c>
      <c r="E14746" t="str">
        <f t="shared" si="692"/>
        <v>mileage below 20km</v>
      </c>
      <c r="F14746" t="s">
        <v>89</v>
      </c>
      <c r="G14746">
        <v>5</v>
      </c>
      <c r="H14746">
        <v>78000</v>
      </c>
      <c r="I14746" t="s">
        <v>23</v>
      </c>
      <c r="J14746" t="s">
        <v>15</v>
      </c>
      <c r="K14746" t="s">
        <v>31</v>
      </c>
      <c r="L14746">
        <v>17.21</v>
      </c>
      <c r="M14746">
        <v>1197</v>
      </c>
      <c r="N14746">
        <v>103.5</v>
      </c>
      <c r="O14746">
        <v>5</v>
      </c>
      <c r="P14746">
        <v>725000</v>
      </c>
    </row>
    <row r="14747" spans="1:16">
      <c r="A14747">
        <v>18692</v>
      </c>
      <c r="B14747" t="s">
        <v>111</v>
      </c>
      <c r="C14747" t="str">
        <f t="shared" si="690"/>
        <v>Maruti</v>
      </c>
      <c r="D14747" t="str">
        <f t="shared" si="691"/>
        <v>above 5years</v>
      </c>
      <c r="E14747" t="str">
        <f t="shared" si="692"/>
        <v xml:space="preserve"> mileage above 20km</v>
      </c>
      <c r="F14747" t="s">
        <v>112</v>
      </c>
      <c r="G14747">
        <v>6</v>
      </c>
      <c r="H14747">
        <v>35020</v>
      </c>
      <c r="I14747" t="s">
        <v>23</v>
      </c>
      <c r="J14747" t="s">
        <v>24</v>
      </c>
      <c r="K14747" t="s">
        <v>16</v>
      </c>
      <c r="L14747">
        <v>24.2</v>
      </c>
      <c r="M14747">
        <v>1498</v>
      </c>
      <c r="N14747">
        <v>93.87</v>
      </c>
      <c r="O14747">
        <v>7</v>
      </c>
      <c r="P14747">
        <v>740000</v>
      </c>
    </row>
    <row r="14748" spans="1:16">
      <c r="A14748">
        <v>18693</v>
      </c>
      <c r="B14748" t="s">
        <v>27</v>
      </c>
      <c r="C14748" t="str">
        <f t="shared" si="690"/>
        <v>Hyundai</v>
      </c>
      <c r="D14748" t="str">
        <f t="shared" si="691"/>
        <v>above 5years</v>
      </c>
      <c r="E14748" t="str">
        <f t="shared" si="692"/>
        <v>mileage below 20km</v>
      </c>
      <c r="F14748" t="s">
        <v>28</v>
      </c>
      <c r="G14748">
        <v>11</v>
      </c>
      <c r="H14748">
        <v>68000</v>
      </c>
      <c r="I14748" t="s">
        <v>23</v>
      </c>
      <c r="J14748" t="s">
        <v>15</v>
      </c>
      <c r="K14748" t="s">
        <v>31</v>
      </c>
      <c r="L14748">
        <v>16.95</v>
      </c>
      <c r="M14748">
        <v>1197</v>
      </c>
      <c r="N14748">
        <v>78.900000000000006</v>
      </c>
      <c r="O14748">
        <v>5</v>
      </c>
      <c r="P14748">
        <v>325000</v>
      </c>
    </row>
    <row r="14749" spans="1:16">
      <c r="A14749">
        <v>18694</v>
      </c>
      <c r="B14749" t="s">
        <v>17</v>
      </c>
      <c r="C14749" t="str">
        <f t="shared" si="690"/>
        <v>Hyundai</v>
      </c>
      <c r="D14749" t="str">
        <f t="shared" si="691"/>
        <v>below 5years</v>
      </c>
      <c r="E14749" t="str">
        <f t="shared" si="692"/>
        <v>mileage below 20km</v>
      </c>
      <c r="F14749" t="s">
        <v>18</v>
      </c>
      <c r="G14749">
        <v>2</v>
      </c>
      <c r="H14749">
        <v>10000</v>
      </c>
      <c r="I14749" t="s">
        <v>14</v>
      </c>
      <c r="J14749" t="s">
        <v>15</v>
      </c>
      <c r="K14749" t="s">
        <v>16</v>
      </c>
      <c r="L14749">
        <v>18.899999999999999</v>
      </c>
      <c r="M14749">
        <v>1197</v>
      </c>
      <c r="N14749">
        <v>81.86</v>
      </c>
      <c r="O14749">
        <v>5</v>
      </c>
      <c r="P14749">
        <v>540000</v>
      </c>
    </row>
    <row r="14750" spans="1:16">
      <c r="A14750">
        <v>18695</v>
      </c>
      <c r="B14750" t="s">
        <v>25</v>
      </c>
      <c r="C14750" t="str">
        <f t="shared" si="690"/>
        <v>Maruti</v>
      </c>
      <c r="D14750" t="str">
        <f t="shared" si="691"/>
        <v>above 5years</v>
      </c>
      <c r="E14750" t="str">
        <f t="shared" si="692"/>
        <v>mileage below 20km</v>
      </c>
      <c r="F14750" t="s">
        <v>26</v>
      </c>
      <c r="G14750">
        <v>12</v>
      </c>
      <c r="H14750">
        <v>20000</v>
      </c>
      <c r="I14750" t="s">
        <v>14</v>
      </c>
      <c r="J14750" t="s">
        <v>15</v>
      </c>
      <c r="K14750" t="s">
        <v>16</v>
      </c>
      <c r="L14750">
        <v>18.899999999999999</v>
      </c>
      <c r="M14750">
        <v>1061</v>
      </c>
      <c r="N14750">
        <v>67</v>
      </c>
      <c r="O14750">
        <v>5</v>
      </c>
      <c r="P14750">
        <v>200000</v>
      </c>
    </row>
    <row r="14751" spans="1:16">
      <c r="A14751">
        <v>18696</v>
      </c>
      <c r="B14751" t="s">
        <v>70</v>
      </c>
      <c r="C14751" t="str">
        <f t="shared" si="690"/>
        <v>Maruti</v>
      </c>
      <c r="D14751" t="str">
        <f t="shared" si="691"/>
        <v>below 5years</v>
      </c>
      <c r="E14751" t="str">
        <f t="shared" si="692"/>
        <v xml:space="preserve"> mileage above 20km</v>
      </c>
      <c r="F14751" t="s">
        <v>71</v>
      </c>
      <c r="G14751">
        <v>3</v>
      </c>
      <c r="H14751">
        <v>10503</v>
      </c>
      <c r="I14751" t="s">
        <v>72</v>
      </c>
      <c r="J14751" t="s">
        <v>15</v>
      </c>
      <c r="K14751" t="s">
        <v>31</v>
      </c>
      <c r="L14751">
        <v>20.89</v>
      </c>
      <c r="M14751">
        <v>1197</v>
      </c>
      <c r="N14751">
        <v>81.8</v>
      </c>
      <c r="O14751">
        <v>5</v>
      </c>
      <c r="P14751">
        <v>535000</v>
      </c>
    </row>
    <row r="14752" spans="1:16">
      <c r="A14752">
        <v>18697</v>
      </c>
      <c r="B14752" t="s">
        <v>54</v>
      </c>
      <c r="C14752" t="str">
        <f t="shared" si="690"/>
        <v>Honda</v>
      </c>
      <c r="D14752" t="str">
        <f t="shared" si="691"/>
        <v>below 5years</v>
      </c>
      <c r="E14752" t="str">
        <f t="shared" si="692"/>
        <v>mileage below 20km</v>
      </c>
      <c r="F14752" t="s">
        <v>55</v>
      </c>
      <c r="G14752">
        <v>4</v>
      </c>
      <c r="H14752">
        <v>12729</v>
      </c>
      <c r="I14752" t="s">
        <v>23</v>
      </c>
      <c r="J14752" t="s">
        <v>15</v>
      </c>
      <c r="K14752" t="s">
        <v>16</v>
      </c>
      <c r="L14752">
        <v>17.14</v>
      </c>
      <c r="M14752">
        <v>1497</v>
      </c>
      <c r="N14752">
        <v>117.6</v>
      </c>
      <c r="O14752">
        <v>5</v>
      </c>
      <c r="P14752">
        <v>1138000</v>
      </c>
    </row>
    <row r="14753" spans="1:16">
      <c r="A14753">
        <v>18698</v>
      </c>
      <c r="B14753" t="s">
        <v>101</v>
      </c>
      <c r="C14753" t="str">
        <f t="shared" si="690"/>
        <v>Mahindra</v>
      </c>
      <c r="D14753" t="str">
        <f t="shared" si="691"/>
        <v>5years</v>
      </c>
      <c r="E14753" t="str">
        <f t="shared" si="692"/>
        <v xml:space="preserve"> mileage above 20km</v>
      </c>
      <c r="F14753" t="s">
        <v>102</v>
      </c>
      <c r="G14753">
        <v>5</v>
      </c>
      <c r="H14753">
        <v>72643</v>
      </c>
      <c r="I14753" t="s">
        <v>23</v>
      </c>
      <c r="J14753" t="s">
        <v>24</v>
      </c>
      <c r="K14753" t="s">
        <v>16</v>
      </c>
      <c r="L14753">
        <v>25.32</v>
      </c>
      <c r="M14753">
        <v>1198</v>
      </c>
      <c r="N14753">
        <v>77</v>
      </c>
      <c r="O14753">
        <v>5</v>
      </c>
      <c r="P14753">
        <v>475000</v>
      </c>
    </row>
    <row r="14754" spans="1:16">
      <c r="A14754">
        <v>18699</v>
      </c>
      <c r="B14754" t="s">
        <v>25</v>
      </c>
      <c r="C14754" t="str">
        <f t="shared" si="690"/>
        <v>Maruti</v>
      </c>
      <c r="D14754" t="str">
        <f t="shared" si="691"/>
        <v>above 5years</v>
      </c>
      <c r="E14754" t="str">
        <f t="shared" si="692"/>
        <v xml:space="preserve"> mileage above 20km</v>
      </c>
      <c r="F14754" t="s">
        <v>26</v>
      </c>
      <c r="G14754">
        <v>6</v>
      </c>
      <c r="H14754">
        <v>25000</v>
      </c>
      <c r="I14754" t="s">
        <v>14</v>
      </c>
      <c r="J14754" t="s">
        <v>15</v>
      </c>
      <c r="K14754" t="s">
        <v>16</v>
      </c>
      <c r="L14754">
        <v>20.51</v>
      </c>
      <c r="M14754">
        <v>998</v>
      </c>
      <c r="N14754">
        <v>67.06</v>
      </c>
      <c r="O14754">
        <v>5</v>
      </c>
      <c r="P14754">
        <v>375000</v>
      </c>
    </row>
    <row r="14755" spans="1:16">
      <c r="A14755">
        <v>18700</v>
      </c>
      <c r="B14755" t="s">
        <v>54</v>
      </c>
      <c r="C14755" t="str">
        <f t="shared" si="690"/>
        <v>Honda</v>
      </c>
      <c r="D14755" t="str">
        <f t="shared" si="691"/>
        <v>above 5years</v>
      </c>
      <c r="E14755" t="str">
        <f t="shared" si="692"/>
        <v>mileage below 20km</v>
      </c>
      <c r="F14755" t="s">
        <v>55</v>
      </c>
      <c r="G14755">
        <v>15</v>
      </c>
      <c r="H14755">
        <v>89000</v>
      </c>
      <c r="I14755" t="s">
        <v>23</v>
      </c>
      <c r="J14755" t="s">
        <v>15</v>
      </c>
      <c r="K14755" t="s">
        <v>16</v>
      </c>
      <c r="L14755">
        <v>17.7</v>
      </c>
      <c r="M14755">
        <v>1497</v>
      </c>
      <c r="N14755">
        <v>78</v>
      </c>
      <c r="O14755">
        <v>5</v>
      </c>
      <c r="P14755">
        <v>135000</v>
      </c>
    </row>
    <row r="14756" spans="1:16">
      <c r="A14756">
        <v>18701</v>
      </c>
      <c r="B14756" t="s">
        <v>52</v>
      </c>
      <c r="C14756" t="str">
        <f t="shared" si="690"/>
        <v>Hyundai</v>
      </c>
      <c r="D14756" t="str">
        <f t="shared" si="691"/>
        <v>below 5years</v>
      </c>
      <c r="E14756" t="str">
        <f t="shared" si="692"/>
        <v>mileage below 20km</v>
      </c>
      <c r="F14756" t="s">
        <v>53</v>
      </c>
      <c r="G14756">
        <v>4</v>
      </c>
      <c r="H14756">
        <v>7900</v>
      </c>
      <c r="I14756" t="s">
        <v>23</v>
      </c>
      <c r="J14756" t="s">
        <v>15</v>
      </c>
      <c r="K14756" t="s">
        <v>16</v>
      </c>
      <c r="L14756">
        <v>15.29</v>
      </c>
      <c r="M14756">
        <v>1591</v>
      </c>
      <c r="N14756">
        <v>121.3</v>
      </c>
      <c r="O14756">
        <v>5</v>
      </c>
      <c r="P14756">
        <v>1175000</v>
      </c>
    </row>
    <row r="14757" spans="1:16">
      <c r="A14757">
        <v>18702</v>
      </c>
      <c r="B14757" t="s">
        <v>42</v>
      </c>
      <c r="C14757" t="str">
        <f t="shared" si="690"/>
        <v>Mercedes-Benz</v>
      </c>
      <c r="D14757" t="str">
        <f t="shared" si="691"/>
        <v>below 5years</v>
      </c>
      <c r="E14757" t="str">
        <f t="shared" si="692"/>
        <v>mileage below 20km</v>
      </c>
      <c r="F14757" t="s">
        <v>43</v>
      </c>
      <c r="G14757">
        <v>4</v>
      </c>
      <c r="H14757">
        <v>45425</v>
      </c>
      <c r="I14757" t="s">
        <v>23</v>
      </c>
      <c r="J14757" t="s">
        <v>24</v>
      </c>
      <c r="K14757" t="s">
        <v>31</v>
      </c>
      <c r="L14757">
        <v>19.27</v>
      </c>
      <c r="M14757">
        <v>2143</v>
      </c>
      <c r="N14757">
        <v>167.62</v>
      </c>
      <c r="O14757">
        <v>5</v>
      </c>
      <c r="P14757">
        <v>3375000</v>
      </c>
    </row>
    <row r="14758" spans="1:16">
      <c r="A14758">
        <v>18703</v>
      </c>
      <c r="B14758" t="s">
        <v>88</v>
      </c>
      <c r="C14758" t="str">
        <f t="shared" si="690"/>
        <v>Volkswagen</v>
      </c>
      <c r="D14758" t="str">
        <f t="shared" si="691"/>
        <v>above 5years</v>
      </c>
      <c r="E14758" t="str">
        <f t="shared" si="692"/>
        <v xml:space="preserve"> mileage above 20km</v>
      </c>
      <c r="F14758" t="s">
        <v>89</v>
      </c>
      <c r="G14758">
        <v>6</v>
      </c>
      <c r="H14758">
        <v>95000</v>
      </c>
      <c r="I14758" t="s">
        <v>23</v>
      </c>
      <c r="J14758" t="s">
        <v>24</v>
      </c>
      <c r="K14758" t="s">
        <v>16</v>
      </c>
      <c r="L14758">
        <v>20.14</v>
      </c>
      <c r="M14758">
        <v>1498</v>
      </c>
      <c r="N14758">
        <v>88.8</v>
      </c>
      <c r="O14758">
        <v>5</v>
      </c>
      <c r="P14758">
        <v>555000</v>
      </c>
    </row>
    <row r="14759" spans="1:16">
      <c r="A14759">
        <v>18704</v>
      </c>
      <c r="B14759" t="s">
        <v>34</v>
      </c>
      <c r="C14759" t="str">
        <f t="shared" si="690"/>
        <v>Hyundai</v>
      </c>
      <c r="D14759" t="str">
        <f t="shared" si="691"/>
        <v>above 5years</v>
      </c>
      <c r="E14759" t="str">
        <f t="shared" si="692"/>
        <v xml:space="preserve"> mileage above 20km</v>
      </c>
      <c r="F14759" t="s">
        <v>35</v>
      </c>
      <c r="G14759">
        <v>9</v>
      </c>
      <c r="H14759">
        <v>100000</v>
      </c>
      <c r="I14759" t="s">
        <v>14</v>
      </c>
      <c r="J14759" t="s">
        <v>24</v>
      </c>
      <c r="K14759" t="s">
        <v>16</v>
      </c>
      <c r="L14759">
        <v>22.32</v>
      </c>
      <c r="M14759">
        <v>1582</v>
      </c>
      <c r="N14759">
        <v>126.3</v>
      </c>
      <c r="O14759">
        <v>5</v>
      </c>
      <c r="P14759">
        <v>400000</v>
      </c>
    </row>
    <row r="14760" spans="1:16">
      <c r="A14760">
        <v>18705</v>
      </c>
      <c r="B14760" t="s">
        <v>17</v>
      </c>
      <c r="C14760" t="str">
        <f t="shared" si="690"/>
        <v>Hyundai</v>
      </c>
      <c r="D14760" t="str">
        <f t="shared" si="691"/>
        <v>below 5years</v>
      </c>
      <c r="E14760" t="str">
        <f t="shared" si="692"/>
        <v>mileage below 20km</v>
      </c>
      <c r="F14760" t="s">
        <v>18</v>
      </c>
      <c r="G14760">
        <v>2</v>
      </c>
      <c r="H14760">
        <v>10000</v>
      </c>
      <c r="I14760" t="s">
        <v>14</v>
      </c>
      <c r="J14760" t="s">
        <v>15</v>
      </c>
      <c r="K14760" t="s">
        <v>16</v>
      </c>
      <c r="L14760">
        <v>18.899999999999999</v>
      </c>
      <c r="M14760">
        <v>1197</v>
      </c>
      <c r="N14760">
        <v>81.86</v>
      </c>
      <c r="O14760">
        <v>5</v>
      </c>
      <c r="P14760">
        <v>530000</v>
      </c>
    </row>
    <row r="14761" spans="1:16">
      <c r="A14761">
        <v>18706</v>
      </c>
      <c r="B14761" t="s">
        <v>12</v>
      </c>
      <c r="C14761" t="str">
        <f t="shared" si="690"/>
        <v>Maruti</v>
      </c>
      <c r="D14761" t="str">
        <f t="shared" si="691"/>
        <v>above 5years</v>
      </c>
      <c r="E14761" t="str">
        <f t="shared" si="692"/>
        <v xml:space="preserve"> mileage above 20km</v>
      </c>
      <c r="F14761" t="s">
        <v>13</v>
      </c>
      <c r="G14761">
        <v>9</v>
      </c>
      <c r="H14761">
        <v>25000</v>
      </c>
      <c r="I14761" t="s">
        <v>14</v>
      </c>
      <c r="J14761" t="s">
        <v>15</v>
      </c>
      <c r="K14761" t="s">
        <v>16</v>
      </c>
      <c r="L14761">
        <v>20.92</v>
      </c>
      <c r="M14761">
        <v>998</v>
      </c>
      <c r="N14761">
        <v>67.099999999999994</v>
      </c>
      <c r="O14761">
        <v>5</v>
      </c>
      <c r="P14761">
        <v>270000</v>
      </c>
    </row>
    <row r="14762" spans="1:16">
      <c r="A14762">
        <v>18707</v>
      </c>
      <c r="B14762" t="s">
        <v>50</v>
      </c>
      <c r="C14762" t="str">
        <f t="shared" si="690"/>
        <v>Volkswagen</v>
      </c>
      <c r="D14762" t="str">
        <f t="shared" si="691"/>
        <v>above 5years</v>
      </c>
      <c r="E14762" t="str">
        <f t="shared" si="692"/>
        <v xml:space="preserve"> mileage above 20km</v>
      </c>
      <c r="F14762" t="s">
        <v>51</v>
      </c>
      <c r="G14762">
        <v>8</v>
      </c>
      <c r="H14762">
        <v>110000</v>
      </c>
      <c r="I14762" t="s">
        <v>14</v>
      </c>
      <c r="J14762" t="s">
        <v>24</v>
      </c>
      <c r="K14762" t="s">
        <v>16</v>
      </c>
      <c r="L14762">
        <v>20.54</v>
      </c>
      <c r="M14762">
        <v>1598</v>
      </c>
      <c r="N14762">
        <v>103.6</v>
      </c>
      <c r="O14762">
        <v>5</v>
      </c>
      <c r="P14762">
        <v>350000</v>
      </c>
    </row>
    <row r="14763" spans="1:16">
      <c r="A14763">
        <v>18708</v>
      </c>
      <c r="B14763" t="s">
        <v>103</v>
      </c>
      <c r="C14763" t="str">
        <f t="shared" si="690"/>
        <v>Honda</v>
      </c>
      <c r="D14763" t="str">
        <f t="shared" si="691"/>
        <v>below 5years</v>
      </c>
      <c r="E14763" t="str">
        <f t="shared" si="692"/>
        <v>mileage below 20km</v>
      </c>
      <c r="F14763" t="s">
        <v>104</v>
      </c>
      <c r="G14763">
        <v>4</v>
      </c>
      <c r="H14763">
        <v>30000</v>
      </c>
      <c r="I14763" t="s">
        <v>23</v>
      </c>
      <c r="J14763" t="s">
        <v>15</v>
      </c>
      <c r="K14763" t="s">
        <v>16</v>
      </c>
      <c r="L14763">
        <v>18.7</v>
      </c>
      <c r="M14763">
        <v>1199</v>
      </c>
      <c r="N14763">
        <v>88.7</v>
      </c>
      <c r="O14763">
        <v>5</v>
      </c>
      <c r="P14763">
        <v>550000</v>
      </c>
    </row>
    <row r="14764" spans="1:16">
      <c r="A14764">
        <v>18709</v>
      </c>
      <c r="B14764" t="s">
        <v>224</v>
      </c>
      <c r="C14764" t="str">
        <f t="shared" si="690"/>
        <v>Audi</v>
      </c>
      <c r="D14764" t="str">
        <f t="shared" si="691"/>
        <v>above 5years</v>
      </c>
      <c r="E14764" t="str">
        <f t="shared" si="692"/>
        <v>mileage below 20km</v>
      </c>
      <c r="F14764" t="s">
        <v>225</v>
      </c>
      <c r="G14764">
        <v>11</v>
      </c>
      <c r="H14764">
        <v>30000</v>
      </c>
      <c r="I14764" t="s">
        <v>23</v>
      </c>
      <c r="J14764" t="s">
        <v>15</v>
      </c>
      <c r="K14764" t="s">
        <v>31</v>
      </c>
      <c r="L14764">
        <v>8.5</v>
      </c>
      <c r="M14764">
        <v>4163</v>
      </c>
      <c r="N14764">
        <v>349.5</v>
      </c>
      <c r="O14764">
        <v>5</v>
      </c>
      <c r="P14764">
        <v>2200000</v>
      </c>
    </row>
    <row r="14765" spans="1:16">
      <c r="A14765">
        <v>18711</v>
      </c>
      <c r="B14765" t="s">
        <v>111</v>
      </c>
      <c r="C14765" t="str">
        <f t="shared" si="690"/>
        <v>Maruti</v>
      </c>
      <c r="D14765" t="str">
        <f t="shared" si="691"/>
        <v>below 5years</v>
      </c>
      <c r="E14765" t="str">
        <f t="shared" si="692"/>
        <v xml:space="preserve"> mileage above 20km</v>
      </c>
      <c r="F14765" t="s">
        <v>112</v>
      </c>
      <c r="G14765">
        <v>4</v>
      </c>
      <c r="H14765">
        <v>63000</v>
      </c>
      <c r="I14765" t="s">
        <v>14</v>
      </c>
      <c r="J14765" t="s">
        <v>24</v>
      </c>
      <c r="K14765" t="s">
        <v>16</v>
      </c>
      <c r="L14765">
        <v>24.52</v>
      </c>
      <c r="M14765">
        <v>1248</v>
      </c>
      <c r="N14765">
        <v>88.5</v>
      </c>
      <c r="O14765">
        <v>7</v>
      </c>
      <c r="P14765">
        <v>750000</v>
      </c>
    </row>
    <row r="14766" spans="1:16">
      <c r="A14766">
        <v>18713</v>
      </c>
      <c r="B14766" t="s">
        <v>36</v>
      </c>
      <c r="C14766" t="str">
        <f t="shared" si="690"/>
        <v>Renault</v>
      </c>
      <c r="D14766" t="str">
        <f t="shared" si="691"/>
        <v>5years</v>
      </c>
      <c r="E14766" t="str">
        <f t="shared" si="692"/>
        <v>mileage below 20km</v>
      </c>
      <c r="F14766" t="s">
        <v>37</v>
      </c>
      <c r="G14766">
        <v>5</v>
      </c>
      <c r="H14766">
        <v>43811</v>
      </c>
      <c r="I14766" t="s">
        <v>23</v>
      </c>
      <c r="J14766" t="s">
        <v>24</v>
      </c>
      <c r="K14766" t="s">
        <v>16</v>
      </c>
      <c r="L14766">
        <v>19.87</v>
      </c>
      <c r="M14766">
        <v>1461</v>
      </c>
      <c r="N14766">
        <v>83.8</v>
      </c>
      <c r="O14766">
        <v>5</v>
      </c>
      <c r="P14766">
        <v>890000</v>
      </c>
    </row>
    <row r="14767" spans="1:16">
      <c r="A14767">
        <v>18714</v>
      </c>
      <c r="B14767" t="s">
        <v>19</v>
      </c>
      <c r="C14767" t="str">
        <f t="shared" si="690"/>
        <v>Hyundai</v>
      </c>
      <c r="D14767" t="str">
        <f t="shared" si="691"/>
        <v>above 5years</v>
      </c>
      <c r="E14767" t="str">
        <f t="shared" si="692"/>
        <v xml:space="preserve"> mileage above 20km</v>
      </c>
      <c r="F14767" t="s">
        <v>20</v>
      </c>
      <c r="G14767">
        <v>6</v>
      </c>
      <c r="H14767">
        <v>56490</v>
      </c>
      <c r="I14767" t="s">
        <v>23</v>
      </c>
      <c r="J14767" t="s">
        <v>24</v>
      </c>
      <c r="K14767" t="s">
        <v>16</v>
      </c>
      <c r="L14767">
        <v>22.54</v>
      </c>
      <c r="M14767">
        <v>1396</v>
      </c>
      <c r="N14767">
        <v>88.73</v>
      </c>
      <c r="O14767">
        <v>5</v>
      </c>
      <c r="P14767">
        <v>525000</v>
      </c>
    </row>
    <row r="14768" spans="1:16">
      <c r="A14768">
        <v>18715</v>
      </c>
      <c r="B14768" t="s">
        <v>12</v>
      </c>
      <c r="C14768" t="str">
        <f t="shared" si="690"/>
        <v>Maruti</v>
      </c>
      <c r="D14768" t="str">
        <f t="shared" si="691"/>
        <v>above 5years</v>
      </c>
      <c r="E14768" t="str">
        <f t="shared" si="692"/>
        <v xml:space="preserve"> mileage above 20km</v>
      </c>
      <c r="F14768" t="s">
        <v>13</v>
      </c>
      <c r="G14768">
        <v>7</v>
      </c>
      <c r="H14768">
        <v>19000</v>
      </c>
      <c r="I14768" t="s">
        <v>23</v>
      </c>
      <c r="J14768" t="s">
        <v>15</v>
      </c>
      <c r="K14768" t="s">
        <v>16</v>
      </c>
      <c r="L14768">
        <v>22.74</v>
      </c>
      <c r="M14768">
        <v>796</v>
      </c>
      <c r="N14768">
        <v>47.3</v>
      </c>
      <c r="O14768">
        <v>5</v>
      </c>
      <c r="P14768">
        <v>325000</v>
      </c>
    </row>
    <row r="14769" spans="1:16">
      <c r="A14769">
        <v>18716</v>
      </c>
      <c r="B14769" t="s">
        <v>19</v>
      </c>
      <c r="C14769" t="str">
        <f t="shared" si="690"/>
        <v>Hyundai</v>
      </c>
      <c r="D14769" t="str">
        <f t="shared" si="691"/>
        <v>above 5years</v>
      </c>
      <c r="E14769" t="str">
        <f t="shared" si="692"/>
        <v>mileage below 20km</v>
      </c>
      <c r="F14769" t="s">
        <v>20</v>
      </c>
      <c r="G14769">
        <v>11</v>
      </c>
      <c r="H14769">
        <v>100000</v>
      </c>
      <c r="I14769" t="s">
        <v>14</v>
      </c>
      <c r="J14769" t="s">
        <v>15</v>
      </c>
      <c r="K14769" t="s">
        <v>16</v>
      </c>
      <c r="L14769">
        <v>17</v>
      </c>
      <c r="M14769">
        <v>1197</v>
      </c>
      <c r="N14769">
        <v>80</v>
      </c>
      <c r="O14769">
        <v>5</v>
      </c>
      <c r="P14769">
        <v>200000</v>
      </c>
    </row>
    <row r="14770" spans="1:16">
      <c r="A14770">
        <v>18717</v>
      </c>
      <c r="B14770" t="s">
        <v>88</v>
      </c>
      <c r="C14770" t="str">
        <f t="shared" si="690"/>
        <v>Volkswagen</v>
      </c>
      <c r="D14770" t="str">
        <f t="shared" si="691"/>
        <v>above 5years</v>
      </c>
      <c r="E14770" t="str">
        <f t="shared" si="692"/>
        <v xml:space="preserve"> mileage above 20km</v>
      </c>
      <c r="F14770" t="s">
        <v>89</v>
      </c>
      <c r="G14770">
        <v>7</v>
      </c>
      <c r="H14770">
        <v>78000</v>
      </c>
      <c r="I14770" t="s">
        <v>23</v>
      </c>
      <c r="J14770" t="s">
        <v>24</v>
      </c>
      <c r="K14770" t="s">
        <v>16</v>
      </c>
      <c r="L14770">
        <v>20.14</v>
      </c>
      <c r="M14770">
        <v>1498</v>
      </c>
      <c r="N14770">
        <v>88.8</v>
      </c>
      <c r="O14770">
        <v>5</v>
      </c>
      <c r="P14770">
        <v>450000</v>
      </c>
    </row>
    <row r="14771" spans="1:16">
      <c r="A14771">
        <v>18718</v>
      </c>
      <c r="B14771" t="s">
        <v>54</v>
      </c>
      <c r="C14771" t="str">
        <f t="shared" si="690"/>
        <v>Honda</v>
      </c>
      <c r="D14771" t="str">
        <f t="shared" si="691"/>
        <v>above 5years</v>
      </c>
      <c r="E14771" t="str">
        <f t="shared" si="692"/>
        <v>mileage below 20km</v>
      </c>
      <c r="F14771" t="s">
        <v>55</v>
      </c>
      <c r="G14771">
        <v>9</v>
      </c>
      <c r="H14771">
        <v>58000</v>
      </c>
      <c r="I14771" t="s">
        <v>23</v>
      </c>
      <c r="J14771" t="s">
        <v>15</v>
      </c>
      <c r="K14771" t="s">
        <v>16</v>
      </c>
      <c r="L14771">
        <v>17</v>
      </c>
      <c r="M14771">
        <v>1497</v>
      </c>
      <c r="N14771">
        <v>118</v>
      </c>
      <c r="O14771">
        <v>5</v>
      </c>
      <c r="P14771">
        <v>575000</v>
      </c>
    </row>
    <row r="14772" spans="1:16">
      <c r="A14772">
        <v>18724</v>
      </c>
      <c r="B14772" t="s">
        <v>25</v>
      </c>
      <c r="C14772" t="str">
        <f t="shared" si="690"/>
        <v>Maruti</v>
      </c>
      <c r="D14772" t="str">
        <f t="shared" si="691"/>
        <v>above 5years</v>
      </c>
      <c r="E14772" t="str">
        <f t="shared" si="692"/>
        <v>mileage below 20km</v>
      </c>
      <c r="F14772" t="s">
        <v>26</v>
      </c>
      <c r="G14772">
        <v>12</v>
      </c>
      <c r="H14772">
        <v>70000</v>
      </c>
      <c r="I14772" t="s">
        <v>14</v>
      </c>
      <c r="J14772" t="s">
        <v>15</v>
      </c>
      <c r="K14772" t="s">
        <v>16</v>
      </c>
      <c r="L14772">
        <v>18.899999999999999</v>
      </c>
      <c r="M14772">
        <v>1061</v>
      </c>
      <c r="N14772">
        <v>67</v>
      </c>
      <c r="O14772">
        <v>5</v>
      </c>
      <c r="P14772">
        <v>134000</v>
      </c>
    </row>
    <row r="14773" spans="1:16">
      <c r="A14773">
        <v>18725</v>
      </c>
      <c r="B14773" t="s">
        <v>17</v>
      </c>
      <c r="C14773" t="str">
        <f t="shared" si="690"/>
        <v>Hyundai</v>
      </c>
      <c r="D14773" t="str">
        <f t="shared" si="691"/>
        <v>5years</v>
      </c>
      <c r="E14773" t="str">
        <f t="shared" si="692"/>
        <v>mileage below 20km</v>
      </c>
      <c r="F14773" t="s">
        <v>18</v>
      </c>
      <c r="G14773">
        <v>5</v>
      </c>
      <c r="H14773">
        <v>27471</v>
      </c>
      <c r="I14773" t="s">
        <v>23</v>
      </c>
      <c r="J14773" t="s">
        <v>15</v>
      </c>
      <c r="K14773" t="s">
        <v>31</v>
      </c>
      <c r="L14773">
        <v>18.899999999999999</v>
      </c>
      <c r="M14773">
        <v>1197</v>
      </c>
      <c r="N14773">
        <v>82</v>
      </c>
      <c r="O14773">
        <v>5</v>
      </c>
      <c r="P14773">
        <v>480000</v>
      </c>
    </row>
    <row r="14774" spans="1:16">
      <c r="A14774">
        <v>18727</v>
      </c>
      <c r="B14774" t="s">
        <v>44</v>
      </c>
      <c r="C14774" t="str">
        <f t="shared" si="690"/>
        <v>Toyota</v>
      </c>
      <c r="D14774" t="str">
        <f t="shared" si="691"/>
        <v>above 5years</v>
      </c>
      <c r="E14774" t="str">
        <f t="shared" si="692"/>
        <v>mileage below 20km</v>
      </c>
      <c r="F14774" t="s">
        <v>45</v>
      </c>
      <c r="G14774">
        <v>8</v>
      </c>
      <c r="H14774">
        <v>75000</v>
      </c>
      <c r="I14774" t="s">
        <v>23</v>
      </c>
      <c r="J14774" t="s">
        <v>24</v>
      </c>
      <c r="K14774" t="s">
        <v>16</v>
      </c>
      <c r="L14774">
        <v>12.8</v>
      </c>
      <c r="M14774">
        <v>2494</v>
      </c>
      <c r="N14774">
        <v>102</v>
      </c>
      <c r="O14774">
        <v>7</v>
      </c>
      <c r="P14774">
        <v>650000</v>
      </c>
    </row>
    <row r="14775" spans="1:16">
      <c r="A14775">
        <v>18728</v>
      </c>
      <c r="B14775" t="s">
        <v>88</v>
      </c>
      <c r="C14775" t="str">
        <f t="shared" si="690"/>
        <v>Volkswagen</v>
      </c>
      <c r="D14775" t="str">
        <f t="shared" si="691"/>
        <v>above 5years</v>
      </c>
      <c r="E14775" t="str">
        <f t="shared" si="692"/>
        <v xml:space="preserve"> mileage above 20km</v>
      </c>
      <c r="F14775" t="s">
        <v>89</v>
      </c>
      <c r="G14775">
        <v>9</v>
      </c>
      <c r="H14775">
        <v>104233</v>
      </c>
      <c r="I14775" t="s">
        <v>23</v>
      </c>
      <c r="J14775" t="s">
        <v>24</v>
      </c>
      <c r="K14775" t="s">
        <v>16</v>
      </c>
      <c r="L14775">
        <v>22.07</v>
      </c>
      <c r="M14775">
        <v>1199</v>
      </c>
      <c r="N14775">
        <v>73.900000000000006</v>
      </c>
      <c r="O14775">
        <v>5</v>
      </c>
      <c r="P14775">
        <v>380000</v>
      </c>
    </row>
    <row r="14776" spans="1:16">
      <c r="A14776">
        <v>18731</v>
      </c>
      <c r="B14776" t="s">
        <v>111</v>
      </c>
      <c r="C14776" t="str">
        <f t="shared" si="690"/>
        <v>Maruti</v>
      </c>
      <c r="D14776" t="str">
        <f t="shared" si="691"/>
        <v>above 5years</v>
      </c>
      <c r="E14776" t="str">
        <f t="shared" si="692"/>
        <v>mileage below 20km</v>
      </c>
      <c r="F14776" t="s">
        <v>112</v>
      </c>
      <c r="G14776">
        <v>7</v>
      </c>
      <c r="H14776">
        <v>51000</v>
      </c>
      <c r="I14776" t="s">
        <v>23</v>
      </c>
      <c r="J14776" t="s">
        <v>15</v>
      </c>
      <c r="K14776" t="s">
        <v>16</v>
      </c>
      <c r="L14776">
        <v>16.02</v>
      </c>
      <c r="M14776">
        <v>1373</v>
      </c>
      <c r="N14776">
        <v>93.7</v>
      </c>
      <c r="O14776">
        <v>7</v>
      </c>
      <c r="P14776">
        <v>625000</v>
      </c>
    </row>
    <row r="14777" spans="1:16">
      <c r="A14777">
        <v>18733</v>
      </c>
      <c r="B14777" t="s">
        <v>27</v>
      </c>
      <c r="C14777" t="str">
        <f t="shared" si="690"/>
        <v>Hyundai</v>
      </c>
      <c r="D14777" t="str">
        <f t="shared" si="691"/>
        <v>above 5years</v>
      </c>
      <c r="E14777" t="str">
        <f t="shared" si="692"/>
        <v xml:space="preserve"> mileage above 20km</v>
      </c>
      <c r="F14777" t="s">
        <v>28</v>
      </c>
      <c r="G14777">
        <v>8</v>
      </c>
      <c r="H14777">
        <v>71236</v>
      </c>
      <c r="I14777" t="s">
        <v>23</v>
      </c>
      <c r="J14777" t="s">
        <v>15</v>
      </c>
      <c r="K14777" t="s">
        <v>16</v>
      </c>
      <c r="L14777">
        <v>20.36</v>
      </c>
      <c r="M14777">
        <v>1197</v>
      </c>
      <c r="N14777">
        <v>78.900000000000006</v>
      </c>
      <c r="O14777">
        <v>5</v>
      </c>
      <c r="P14777">
        <v>310000</v>
      </c>
    </row>
    <row r="14778" spans="1:16">
      <c r="A14778">
        <v>18735</v>
      </c>
      <c r="B14778" t="s">
        <v>40</v>
      </c>
      <c r="C14778" t="str">
        <f t="shared" si="690"/>
        <v>Maruti</v>
      </c>
      <c r="D14778" t="str">
        <f t="shared" si="691"/>
        <v>below 5years</v>
      </c>
      <c r="E14778" t="str">
        <f t="shared" si="692"/>
        <v>mileage below 20km</v>
      </c>
      <c r="F14778" t="s">
        <v>41</v>
      </c>
      <c r="G14778">
        <v>3</v>
      </c>
      <c r="H14778">
        <v>21052</v>
      </c>
      <c r="I14778" t="s">
        <v>72</v>
      </c>
      <c r="J14778" t="s">
        <v>15</v>
      </c>
      <c r="K14778" t="s">
        <v>31</v>
      </c>
      <c r="L14778">
        <v>19.12</v>
      </c>
      <c r="M14778">
        <v>1373</v>
      </c>
      <c r="N14778">
        <v>91.1</v>
      </c>
      <c r="O14778">
        <v>5</v>
      </c>
      <c r="P14778">
        <v>885000</v>
      </c>
    </row>
    <row r="14779" spans="1:16">
      <c r="A14779">
        <v>18736</v>
      </c>
      <c r="B14779" t="s">
        <v>50</v>
      </c>
      <c r="C14779" t="str">
        <f t="shared" si="690"/>
        <v>Volkswagen</v>
      </c>
      <c r="D14779" t="str">
        <f t="shared" si="691"/>
        <v>above 5years</v>
      </c>
      <c r="E14779" t="str">
        <f t="shared" si="692"/>
        <v>mileage below 20km</v>
      </c>
      <c r="F14779" t="s">
        <v>51</v>
      </c>
      <c r="G14779">
        <v>7</v>
      </c>
      <c r="H14779">
        <v>68000</v>
      </c>
      <c r="I14779" t="s">
        <v>14</v>
      </c>
      <c r="J14779" t="s">
        <v>15</v>
      </c>
      <c r="K14779" t="s">
        <v>16</v>
      </c>
      <c r="L14779">
        <v>15.04</v>
      </c>
      <c r="M14779">
        <v>1598</v>
      </c>
      <c r="N14779">
        <v>103.2</v>
      </c>
      <c r="O14779">
        <v>5</v>
      </c>
      <c r="P14779">
        <v>440000</v>
      </c>
    </row>
    <row r="14780" spans="1:16">
      <c r="A14780">
        <v>18737</v>
      </c>
      <c r="B14780" t="s">
        <v>25</v>
      </c>
      <c r="C14780" t="str">
        <f t="shared" si="690"/>
        <v>Maruti</v>
      </c>
      <c r="D14780" t="str">
        <f t="shared" si="691"/>
        <v>below 5years</v>
      </c>
      <c r="E14780" t="str">
        <f t="shared" si="692"/>
        <v xml:space="preserve"> mileage above 20km</v>
      </c>
      <c r="F14780" t="s">
        <v>26</v>
      </c>
      <c r="G14780">
        <v>3</v>
      </c>
      <c r="H14780">
        <v>40000</v>
      </c>
      <c r="I14780" t="s">
        <v>14</v>
      </c>
      <c r="J14780" t="s">
        <v>15</v>
      </c>
      <c r="K14780" t="s">
        <v>16</v>
      </c>
      <c r="L14780">
        <v>20.51</v>
      </c>
      <c r="M14780">
        <v>998</v>
      </c>
      <c r="N14780">
        <v>67.040000000000006</v>
      </c>
      <c r="O14780">
        <v>5</v>
      </c>
      <c r="P14780">
        <v>430000</v>
      </c>
    </row>
    <row r="14781" spans="1:16">
      <c r="A14781">
        <v>18738</v>
      </c>
      <c r="B14781" t="s">
        <v>84</v>
      </c>
      <c r="C14781" t="str">
        <f t="shared" si="690"/>
        <v>Maruti</v>
      </c>
      <c r="D14781" t="str">
        <f t="shared" si="691"/>
        <v>5years</v>
      </c>
      <c r="E14781" t="str">
        <f t="shared" si="692"/>
        <v xml:space="preserve"> mileage above 20km</v>
      </c>
      <c r="F14781" t="s">
        <v>85</v>
      </c>
      <c r="G14781">
        <v>5</v>
      </c>
      <c r="H14781">
        <v>90000</v>
      </c>
      <c r="I14781" t="s">
        <v>14</v>
      </c>
      <c r="J14781" t="s">
        <v>24</v>
      </c>
      <c r="K14781" t="s">
        <v>16</v>
      </c>
      <c r="L14781">
        <v>24.3</v>
      </c>
      <c r="M14781">
        <v>1248</v>
      </c>
      <c r="N14781">
        <v>88.5</v>
      </c>
      <c r="O14781">
        <v>5</v>
      </c>
      <c r="P14781">
        <v>735000</v>
      </c>
    </row>
    <row r="14782" spans="1:16">
      <c r="A14782">
        <v>18739</v>
      </c>
      <c r="B14782" t="s">
        <v>226</v>
      </c>
      <c r="C14782" t="str">
        <f t="shared" si="690"/>
        <v>ISUZU</v>
      </c>
      <c r="D14782" t="str">
        <f t="shared" si="691"/>
        <v>below 5years</v>
      </c>
      <c r="E14782" t="str">
        <f t="shared" si="692"/>
        <v>mileage below 20km</v>
      </c>
      <c r="F14782" t="s">
        <v>227</v>
      </c>
      <c r="G14782">
        <v>4</v>
      </c>
      <c r="H14782">
        <v>47000</v>
      </c>
      <c r="I14782" t="s">
        <v>23</v>
      </c>
      <c r="J14782" t="s">
        <v>24</v>
      </c>
      <c r="K14782" t="s">
        <v>31</v>
      </c>
      <c r="L14782">
        <v>13.8</v>
      </c>
      <c r="M14782">
        <v>2999</v>
      </c>
      <c r="N14782">
        <v>175</v>
      </c>
      <c r="O14782">
        <v>7</v>
      </c>
      <c r="P14782">
        <v>1900000</v>
      </c>
    </row>
    <row r="14783" spans="1:16">
      <c r="A14783">
        <v>18740</v>
      </c>
      <c r="B14783" t="s">
        <v>17</v>
      </c>
      <c r="C14783" t="str">
        <f t="shared" si="690"/>
        <v>Hyundai</v>
      </c>
      <c r="D14783" t="str">
        <f t="shared" si="691"/>
        <v>below 5years</v>
      </c>
      <c r="E14783" t="str">
        <f t="shared" si="692"/>
        <v>mileage below 20km</v>
      </c>
      <c r="F14783" t="s">
        <v>18</v>
      </c>
      <c r="G14783">
        <v>4</v>
      </c>
      <c r="H14783">
        <v>9687</v>
      </c>
      <c r="I14783" t="s">
        <v>23</v>
      </c>
      <c r="J14783" t="s">
        <v>15</v>
      </c>
      <c r="K14783" t="s">
        <v>16</v>
      </c>
      <c r="L14783">
        <v>18.899999999999999</v>
      </c>
      <c r="M14783">
        <v>1197</v>
      </c>
      <c r="N14783">
        <v>82</v>
      </c>
      <c r="O14783">
        <v>5</v>
      </c>
      <c r="P14783">
        <v>560000</v>
      </c>
    </row>
    <row r="14784" spans="1:16">
      <c r="A14784">
        <v>18741</v>
      </c>
      <c r="B14784" t="s">
        <v>48</v>
      </c>
      <c r="C14784" t="str">
        <f t="shared" si="690"/>
        <v>Maruti</v>
      </c>
      <c r="D14784" t="str">
        <f t="shared" si="691"/>
        <v>above 5years</v>
      </c>
      <c r="E14784" t="str">
        <f t="shared" si="692"/>
        <v xml:space="preserve"> mileage above 20km</v>
      </c>
      <c r="F14784" t="s">
        <v>49</v>
      </c>
      <c r="G14784">
        <v>8</v>
      </c>
      <c r="H14784">
        <v>80000</v>
      </c>
      <c r="I14784" t="s">
        <v>14</v>
      </c>
      <c r="J14784" t="s">
        <v>24</v>
      </c>
      <c r="K14784" t="s">
        <v>16</v>
      </c>
      <c r="L14784">
        <v>23.4</v>
      </c>
      <c r="M14784">
        <v>1248</v>
      </c>
      <c r="N14784">
        <v>74</v>
      </c>
      <c r="O14784">
        <v>5</v>
      </c>
      <c r="P14784">
        <v>400000</v>
      </c>
    </row>
    <row r="14785" spans="1:16">
      <c r="A14785">
        <v>18742</v>
      </c>
      <c r="B14785" t="s">
        <v>92</v>
      </c>
      <c r="C14785" t="str">
        <f t="shared" si="690"/>
        <v>Maruti</v>
      </c>
      <c r="D14785" t="str">
        <f t="shared" si="691"/>
        <v>5years</v>
      </c>
      <c r="E14785" t="str">
        <f t="shared" si="692"/>
        <v xml:space="preserve"> mileage above 20km</v>
      </c>
      <c r="F14785" t="s">
        <v>93</v>
      </c>
      <c r="G14785">
        <v>5</v>
      </c>
      <c r="H14785">
        <v>25000</v>
      </c>
      <c r="I14785" t="s">
        <v>14</v>
      </c>
      <c r="J14785" t="s">
        <v>15</v>
      </c>
      <c r="K14785" t="s">
        <v>31</v>
      </c>
      <c r="L14785">
        <v>23.1</v>
      </c>
      <c r="M14785">
        <v>998</v>
      </c>
      <c r="N14785">
        <v>67.040000000000006</v>
      </c>
      <c r="O14785">
        <v>5</v>
      </c>
      <c r="P14785">
        <v>480000</v>
      </c>
    </row>
    <row r="14786" spans="1:16">
      <c r="A14786">
        <v>18743</v>
      </c>
      <c r="B14786" t="s">
        <v>42</v>
      </c>
      <c r="C14786" t="str">
        <f t="shared" si="690"/>
        <v>Mercedes-Benz</v>
      </c>
      <c r="D14786" t="str">
        <f t="shared" si="691"/>
        <v>5years</v>
      </c>
      <c r="E14786" t="str">
        <f t="shared" si="692"/>
        <v>mileage below 20km</v>
      </c>
      <c r="F14786" t="s">
        <v>43</v>
      </c>
      <c r="G14786">
        <v>5</v>
      </c>
      <c r="H14786">
        <v>44000</v>
      </c>
      <c r="I14786" t="s">
        <v>23</v>
      </c>
      <c r="J14786" t="s">
        <v>24</v>
      </c>
      <c r="K14786" t="s">
        <v>31</v>
      </c>
      <c r="L14786">
        <v>19.27</v>
      </c>
      <c r="M14786">
        <v>2143</v>
      </c>
      <c r="N14786">
        <v>167.62</v>
      </c>
      <c r="O14786">
        <v>5</v>
      </c>
      <c r="P14786">
        <v>2675000</v>
      </c>
    </row>
    <row r="14787" spans="1:16">
      <c r="A14787">
        <v>18744</v>
      </c>
      <c r="B14787" t="s">
        <v>152</v>
      </c>
      <c r="C14787" t="str">
        <f t="shared" ref="C14787:C14850" si="693">LEFT(B14787,FIND(" ", B14787)-1)</f>
        <v>Tata</v>
      </c>
      <c r="D14787" t="str">
        <f t="shared" ref="D14787:D14850" si="694">IF(G14787&gt;5,"above 5years",IF(G14787&lt;5,"below 5years",IF(G14787=5,"5years",0)))</f>
        <v>below 5years</v>
      </c>
      <c r="E14787" t="str">
        <f t="shared" ref="E14787:E14850" si="695">IF(L14787&lt;=20,"mileage below 20km",IF(L14787&gt;=20," mileage above 20km",0))</f>
        <v>mileage below 20km</v>
      </c>
      <c r="F14787" t="s">
        <v>153</v>
      </c>
      <c r="G14787">
        <v>2</v>
      </c>
      <c r="H14787">
        <v>20000</v>
      </c>
      <c r="I14787" t="s">
        <v>14</v>
      </c>
      <c r="J14787" t="s">
        <v>15</v>
      </c>
      <c r="K14787" t="s">
        <v>16</v>
      </c>
      <c r="L14787">
        <v>17</v>
      </c>
      <c r="M14787">
        <v>1198</v>
      </c>
      <c r="N14787">
        <v>108.5</v>
      </c>
      <c r="O14787">
        <v>5</v>
      </c>
      <c r="P14787">
        <v>675000</v>
      </c>
    </row>
    <row r="14788" spans="1:16">
      <c r="A14788">
        <v>18745</v>
      </c>
      <c r="B14788" t="s">
        <v>48</v>
      </c>
      <c r="C14788" t="str">
        <f t="shared" si="693"/>
        <v>Maruti</v>
      </c>
      <c r="D14788" t="str">
        <f t="shared" si="694"/>
        <v>5years</v>
      </c>
      <c r="E14788" t="str">
        <f t="shared" si="695"/>
        <v xml:space="preserve"> mileage above 20km</v>
      </c>
      <c r="F14788" t="s">
        <v>49</v>
      </c>
      <c r="G14788">
        <v>5</v>
      </c>
      <c r="H14788">
        <v>50000</v>
      </c>
      <c r="I14788" t="s">
        <v>23</v>
      </c>
      <c r="J14788" t="s">
        <v>24</v>
      </c>
      <c r="K14788" t="s">
        <v>16</v>
      </c>
      <c r="L14788">
        <v>26.59</v>
      </c>
      <c r="M14788">
        <v>1248</v>
      </c>
      <c r="N14788">
        <v>74</v>
      </c>
      <c r="O14788">
        <v>5</v>
      </c>
      <c r="P14788">
        <v>655000</v>
      </c>
    </row>
    <row r="14789" spans="1:16">
      <c r="A14789">
        <v>18748</v>
      </c>
      <c r="B14789" t="s">
        <v>50</v>
      </c>
      <c r="C14789" t="str">
        <f t="shared" si="693"/>
        <v>Volkswagen</v>
      </c>
      <c r="D14789" t="str">
        <f t="shared" si="694"/>
        <v>above 5years</v>
      </c>
      <c r="E14789" t="str">
        <f t="shared" si="695"/>
        <v>mileage below 20km</v>
      </c>
      <c r="F14789" t="s">
        <v>51</v>
      </c>
      <c r="G14789">
        <v>9</v>
      </c>
      <c r="H14789">
        <v>56527</v>
      </c>
      <c r="I14789" t="s">
        <v>23</v>
      </c>
      <c r="J14789" t="s">
        <v>15</v>
      </c>
      <c r="K14789" t="s">
        <v>16</v>
      </c>
      <c r="L14789">
        <v>15.04</v>
      </c>
      <c r="M14789">
        <v>1598</v>
      </c>
      <c r="N14789">
        <v>103.6</v>
      </c>
      <c r="O14789">
        <v>5</v>
      </c>
      <c r="P14789">
        <v>500000</v>
      </c>
    </row>
    <row r="14790" spans="1:16">
      <c r="A14790">
        <v>18749</v>
      </c>
      <c r="B14790" t="s">
        <v>156</v>
      </c>
      <c r="C14790" t="str">
        <f t="shared" si="693"/>
        <v>Maruti</v>
      </c>
      <c r="D14790" t="str">
        <f t="shared" si="694"/>
        <v>below 5years</v>
      </c>
      <c r="E14790" t="str">
        <f t="shared" si="695"/>
        <v xml:space="preserve"> mileage above 20km</v>
      </c>
      <c r="F14790" t="s">
        <v>157</v>
      </c>
      <c r="G14790">
        <v>1</v>
      </c>
      <c r="H14790">
        <v>10000</v>
      </c>
      <c r="I14790" t="s">
        <v>14</v>
      </c>
      <c r="J14790" t="s">
        <v>15</v>
      </c>
      <c r="K14790" t="s">
        <v>16</v>
      </c>
      <c r="L14790">
        <v>23.26</v>
      </c>
      <c r="M14790">
        <v>1197</v>
      </c>
      <c r="N14790">
        <v>88.5</v>
      </c>
      <c r="O14790">
        <v>5</v>
      </c>
      <c r="P14790">
        <v>550000</v>
      </c>
    </row>
    <row r="14791" spans="1:16">
      <c r="A14791">
        <v>18750</v>
      </c>
      <c r="B14791" t="s">
        <v>54</v>
      </c>
      <c r="C14791" t="str">
        <f t="shared" si="693"/>
        <v>Honda</v>
      </c>
      <c r="D14791" t="str">
        <f t="shared" si="694"/>
        <v>5years</v>
      </c>
      <c r="E14791" t="str">
        <f t="shared" si="695"/>
        <v>mileage below 20km</v>
      </c>
      <c r="F14791" t="s">
        <v>55</v>
      </c>
      <c r="G14791">
        <v>5</v>
      </c>
      <c r="H14791">
        <v>56210</v>
      </c>
      <c r="I14791" t="s">
        <v>23</v>
      </c>
      <c r="J14791" t="s">
        <v>15</v>
      </c>
      <c r="K14791" t="s">
        <v>16</v>
      </c>
      <c r="L14791">
        <v>17.8</v>
      </c>
      <c r="M14791">
        <v>1497</v>
      </c>
      <c r="N14791">
        <v>117.3</v>
      </c>
      <c r="O14791">
        <v>5</v>
      </c>
      <c r="P14791">
        <v>715000</v>
      </c>
    </row>
    <row r="14792" spans="1:16">
      <c r="A14792">
        <v>18753</v>
      </c>
      <c r="B14792" t="s">
        <v>12</v>
      </c>
      <c r="C14792" t="str">
        <f t="shared" si="693"/>
        <v>Maruti</v>
      </c>
      <c r="D14792" t="str">
        <f t="shared" si="694"/>
        <v>above 5years</v>
      </c>
      <c r="E14792" t="str">
        <f t="shared" si="695"/>
        <v>mileage below 20km</v>
      </c>
      <c r="F14792" t="s">
        <v>13</v>
      </c>
      <c r="G14792">
        <v>12</v>
      </c>
      <c r="H14792">
        <v>80000</v>
      </c>
      <c r="I14792" t="s">
        <v>14</v>
      </c>
      <c r="J14792" t="s">
        <v>15</v>
      </c>
      <c r="K14792" t="s">
        <v>16</v>
      </c>
      <c r="L14792">
        <v>19.7</v>
      </c>
      <c r="M14792">
        <v>796</v>
      </c>
      <c r="N14792">
        <v>46.3</v>
      </c>
      <c r="O14792">
        <v>5</v>
      </c>
      <c r="P14792">
        <v>215000</v>
      </c>
    </row>
    <row r="14793" spans="1:16">
      <c r="A14793">
        <v>18754</v>
      </c>
      <c r="B14793" t="s">
        <v>174</v>
      </c>
      <c r="C14793" t="str">
        <f t="shared" si="693"/>
        <v>Toyota</v>
      </c>
      <c r="D14793" t="str">
        <f t="shared" si="694"/>
        <v>below 5years</v>
      </c>
      <c r="E14793" t="str">
        <f t="shared" si="695"/>
        <v>mileage below 20km</v>
      </c>
      <c r="F14793" t="s">
        <v>175</v>
      </c>
      <c r="G14793">
        <v>3</v>
      </c>
      <c r="H14793">
        <v>17000</v>
      </c>
      <c r="I14793" t="s">
        <v>23</v>
      </c>
      <c r="J14793" t="s">
        <v>15</v>
      </c>
      <c r="K14793" t="s">
        <v>16</v>
      </c>
      <c r="L14793">
        <v>17.18</v>
      </c>
      <c r="M14793">
        <v>1496</v>
      </c>
      <c r="N14793">
        <v>105.94</v>
      </c>
      <c r="O14793">
        <v>5</v>
      </c>
      <c r="P14793">
        <v>1000000</v>
      </c>
    </row>
    <row r="14794" spans="1:16">
      <c r="A14794">
        <v>18755</v>
      </c>
      <c r="B14794" t="s">
        <v>103</v>
      </c>
      <c r="C14794" t="str">
        <f t="shared" si="693"/>
        <v>Honda</v>
      </c>
      <c r="D14794" t="str">
        <f t="shared" si="694"/>
        <v>above 5years</v>
      </c>
      <c r="E14794" t="str">
        <f t="shared" si="695"/>
        <v>mileage below 20km</v>
      </c>
      <c r="F14794" t="s">
        <v>104</v>
      </c>
      <c r="G14794">
        <v>9</v>
      </c>
      <c r="H14794">
        <v>57000</v>
      </c>
      <c r="I14794" t="s">
        <v>23</v>
      </c>
      <c r="J14794" t="s">
        <v>15</v>
      </c>
      <c r="K14794" t="s">
        <v>16</v>
      </c>
      <c r="L14794">
        <v>16.7</v>
      </c>
      <c r="M14794">
        <v>1198</v>
      </c>
      <c r="N14794">
        <v>88.8</v>
      </c>
      <c r="O14794">
        <v>5</v>
      </c>
      <c r="P14794">
        <v>325000</v>
      </c>
    </row>
    <row r="14795" spans="1:16">
      <c r="A14795">
        <v>18758</v>
      </c>
      <c r="B14795" t="s">
        <v>21</v>
      </c>
      <c r="C14795" t="str">
        <f t="shared" si="693"/>
        <v>Ford</v>
      </c>
      <c r="D14795" t="str">
        <f t="shared" si="694"/>
        <v>below 5years</v>
      </c>
      <c r="E14795" t="str">
        <f t="shared" si="695"/>
        <v xml:space="preserve"> mileage above 20km</v>
      </c>
      <c r="F14795" t="s">
        <v>22</v>
      </c>
      <c r="G14795">
        <v>3</v>
      </c>
      <c r="H14795">
        <v>30000</v>
      </c>
      <c r="I14795" t="s">
        <v>14</v>
      </c>
      <c r="J14795" t="s">
        <v>24</v>
      </c>
      <c r="K14795" t="s">
        <v>16</v>
      </c>
      <c r="L14795">
        <v>23</v>
      </c>
      <c r="M14795">
        <v>1498</v>
      </c>
      <c r="N14795">
        <v>98.96</v>
      </c>
      <c r="O14795">
        <v>5</v>
      </c>
      <c r="P14795">
        <v>765000</v>
      </c>
    </row>
    <row r="14796" spans="1:16">
      <c r="A14796">
        <v>18759</v>
      </c>
      <c r="B14796" t="s">
        <v>88</v>
      </c>
      <c r="C14796" t="str">
        <f t="shared" si="693"/>
        <v>Volkswagen</v>
      </c>
      <c r="D14796" t="str">
        <f t="shared" si="694"/>
        <v>below 5years</v>
      </c>
      <c r="E14796" t="str">
        <f t="shared" si="695"/>
        <v xml:space="preserve"> mileage above 20km</v>
      </c>
      <c r="F14796" t="s">
        <v>89</v>
      </c>
      <c r="G14796">
        <v>3</v>
      </c>
      <c r="H14796">
        <v>36000</v>
      </c>
      <c r="I14796" t="s">
        <v>23</v>
      </c>
      <c r="J14796" t="s">
        <v>24</v>
      </c>
      <c r="K14796" t="s">
        <v>16</v>
      </c>
      <c r="L14796">
        <v>20.14</v>
      </c>
      <c r="M14796">
        <v>1498</v>
      </c>
      <c r="N14796">
        <v>88</v>
      </c>
      <c r="O14796">
        <v>5</v>
      </c>
      <c r="P14796">
        <v>790000</v>
      </c>
    </row>
    <row r="14797" spans="1:16">
      <c r="A14797">
        <v>18760</v>
      </c>
      <c r="B14797" t="s">
        <v>19</v>
      </c>
      <c r="C14797" t="str">
        <f t="shared" si="693"/>
        <v>Hyundai</v>
      </c>
      <c r="D14797" t="str">
        <f t="shared" si="694"/>
        <v>below 5years</v>
      </c>
      <c r="E14797" t="str">
        <f t="shared" si="695"/>
        <v>mileage below 20km</v>
      </c>
      <c r="F14797" t="s">
        <v>20</v>
      </c>
      <c r="G14797">
        <v>2</v>
      </c>
      <c r="H14797">
        <v>16000</v>
      </c>
      <c r="I14797" t="s">
        <v>23</v>
      </c>
      <c r="J14797" t="s">
        <v>15</v>
      </c>
      <c r="K14797" t="s">
        <v>16</v>
      </c>
      <c r="L14797">
        <v>18.600000000000001</v>
      </c>
      <c r="M14797">
        <v>1197</v>
      </c>
      <c r="N14797">
        <v>81.83</v>
      </c>
      <c r="O14797">
        <v>5</v>
      </c>
      <c r="P14797">
        <v>660000</v>
      </c>
    </row>
    <row r="14798" spans="1:16">
      <c r="A14798">
        <v>18761</v>
      </c>
      <c r="B14798" t="s">
        <v>125</v>
      </c>
      <c r="C14798" t="str">
        <f t="shared" si="693"/>
        <v>Mercedes-Benz</v>
      </c>
      <c r="D14798" t="str">
        <f t="shared" si="694"/>
        <v>above 5years</v>
      </c>
      <c r="E14798" t="str">
        <f t="shared" si="695"/>
        <v>mileage below 20km</v>
      </c>
      <c r="F14798" t="s">
        <v>126</v>
      </c>
      <c r="G14798">
        <v>15</v>
      </c>
      <c r="H14798">
        <v>78000</v>
      </c>
      <c r="I14798" t="s">
        <v>23</v>
      </c>
      <c r="J14798" t="s">
        <v>15</v>
      </c>
      <c r="K14798" t="s">
        <v>31</v>
      </c>
      <c r="L14798">
        <v>10.5</v>
      </c>
      <c r="M14798">
        <v>1796</v>
      </c>
      <c r="N14798">
        <v>157.69999999999999</v>
      </c>
      <c r="O14798">
        <v>5</v>
      </c>
      <c r="P14798">
        <v>500000</v>
      </c>
    </row>
    <row r="14799" spans="1:16">
      <c r="A14799">
        <v>18762</v>
      </c>
      <c r="B14799" t="s">
        <v>48</v>
      </c>
      <c r="C14799" t="str">
        <f t="shared" si="693"/>
        <v>Maruti</v>
      </c>
      <c r="D14799" t="str">
        <f t="shared" si="694"/>
        <v>below 5years</v>
      </c>
      <c r="E14799" t="str">
        <f t="shared" si="695"/>
        <v xml:space="preserve"> mileage above 20km</v>
      </c>
      <c r="F14799" t="s">
        <v>49</v>
      </c>
      <c r="G14799">
        <v>4</v>
      </c>
      <c r="H14799">
        <v>35000</v>
      </c>
      <c r="I14799" t="s">
        <v>23</v>
      </c>
      <c r="J14799" t="s">
        <v>24</v>
      </c>
      <c r="K14799" t="s">
        <v>31</v>
      </c>
      <c r="L14799">
        <v>28.4</v>
      </c>
      <c r="M14799">
        <v>1248</v>
      </c>
      <c r="N14799">
        <v>74</v>
      </c>
      <c r="O14799">
        <v>5</v>
      </c>
      <c r="P14799">
        <v>825000</v>
      </c>
    </row>
    <row r="14800" spans="1:16">
      <c r="A14800">
        <v>18763</v>
      </c>
      <c r="B14800" t="s">
        <v>36</v>
      </c>
      <c r="C14800" t="str">
        <f t="shared" si="693"/>
        <v>Renault</v>
      </c>
      <c r="D14800" t="str">
        <f t="shared" si="694"/>
        <v>below 5years</v>
      </c>
      <c r="E14800" t="str">
        <f t="shared" si="695"/>
        <v>mileage below 20km</v>
      </c>
      <c r="F14800" t="s">
        <v>37</v>
      </c>
      <c r="G14800">
        <v>4</v>
      </c>
      <c r="H14800">
        <v>40000</v>
      </c>
      <c r="I14800" t="s">
        <v>14</v>
      </c>
      <c r="J14800" t="s">
        <v>15</v>
      </c>
      <c r="K14800" t="s">
        <v>31</v>
      </c>
      <c r="L14800">
        <v>14.99</v>
      </c>
      <c r="M14800">
        <v>1498</v>
      </c>
      <c r="N14800">
        <v>104.5</v>
      </c>
      <c r="O14800">
        <v>5</v>
      </c>
      <c r="P14800">
        <v>900000</v>
      </c>
    </row>
    <row r="14801" spans="1:16">
      <c r="A14801">
        <v>18764</v>
      </c>
      <c r="B14801" t="s">
        <v>62</v>
      </c>
      <c r="C14801" t="str">
        <f t="shared" si="693"/>
        <v>Honda</v>
      </c>
      <c r="D14801" t="str">
        <f t="shared" si="694"/>
        <v>above 5years</v>
      </c>
      <c r="E14801" t="str">
        <f t="shared" si="695"/>
        <v>mileage below 20km</v>
      </c>
      <c r="F14801" t="s">
        <v>63</v>
      </c>
      <c r="G14801">
        <v>8</v>
      </c>
      <c r="H14801">
        <v>28802</v>
      </c>
      <c r="I14801" t="s">
        <v>23</v>
      </c>
      <c r="J14801" t="s">
        <v>15</v>
      </c>
      <c r="K14801" t="s">
        <v>31</v>
      </c>
      <c r="L14801">
        <v>15.5</v>
      </c>
      <c r="M14801">
        <v>1198</v>
      </c>
      <c r="N14801">
        <v>86.7</v>
      </c>
      <c r="O14801">
        <v>5</v>
      </c>
      <c r="P14801">
        <v>450000</v>
      </c>
    </row>
    <row r="14802" spans="1:16">
      <c r="A14802">
        <v>18765</v>
      </c>
      <c r="B14802" t="s">
        <v>27</v>
      </c>
      <c r="C14802" t="str">
        <f t="shared" si="693"/>
        <v>Hyundai</v>
      </c>
      <c r="D14802" t="str">
        <f t="shared" si="694"/>
        <v>above 5years</v>
      </c>
      <c r="E14802" t="str">
        <f t="shared" si="695"/>
        <v xml:space="preserve"> mileage above 20km</v>
      </c>
      <c r="F14802" t="s">
        <v>28</v>
      </c>
      <c r="G14802">
        <v>11</v>
      </c>
      <c r="H14802">
        <v>40685</v>
      </c>
      <c r="I14802" t="s">
        <v>23</v>
      </c>
      <c r="J14802" t="s">
        <v>15</v>
      </c>
      <c r="K14802" t="s">
        <v>16</v>
      </c>
      <c r="L14802">
        <v>20.36</v>
      </c>
      <c r="M14802">
        <v>1197</v>
      </c>
      <c r="N14802">
        <v>78.900000000000006</v>
      </c>
      <c r="O14802">
        <v>5</v>
      </c>
      <c r="P14802">
        <v>270000</v>
      </c>
    </row>
    <row r="14803" spans="1:16">
      <c r="A14803">
        <v>18766</v>
      </c>
      <c r="B14803" t="s">
        <v>103</v>
      </c>
      <c r="C14803" t="str">
        <f t="shared" si="693"/>
        <v>Honda</v>
      </c>
      <c r="D14803" t="str">
        <f t="shared" si="694"/>
        <v>above 5years</v>
      </c>
      <c r="E14803" t="str">
        <f t="shared" si="695"/>
        <v>mileage below 20km</v>
      </c>
      <c r="F14803" t="s">
        <v>104</v>
      </c>
      <c r="G14803">
        <v>6</v>
      </c>
      <c r="H14803">
        <v>55937</v>
      </c>
      <c r="I14803" t="s">
        <v>23</v>
      </c>
      <c r="J14803" t="s">
        <v>15</v>
      </c>
      <c r="K14803" t="s">
        <v>16</v>
      </c>
      <c r="L14803">
        <v>18.7</v>
      </c>
      <c r="M14803">
        <v>1199</v>
      </c>
      <c r="N14803">
        <v>88.7</v>
      </c>
      <c r="O14803">
        <v>5</v>
      </c>
      <c r="P14803">
        <v>635000</v>
      </c>
    </row>
    <row r="14804" spans="1:16">
      <c r="A14804">
        <v>18767</v>
      </c>
      <c r="B14804" t="s">
        <v>150</v>
      </c>
      <c r="C14804" t="str">
        <f t="shared" si="693"/>
        <v>Skoda</v>
      </c>
      <c r="D14804" t="str">
        <f t="shared" si="694"/>
        <v>above 5years</v>
      </c>
      <c r="E14804" t="str">
        <f t="shared" si="695"/>
        <v>mileage below 20km</v>
      </c>
      <c r="F14804" t="s">
        <v>151</v>
      </c>
      <c r="G14804">
        <v>9</v>
      </c>
      <c r="H14804">
        <v>81131</v>
      </c>
      <c r="I14804" t="s">
        <v>23</v>
      </c>
      <c r="J14804" t="s">
        <v>24</v>
      </c>
      <c r="K14804" t="s">
        <v>16</v>
      </c>
      <c r="L14804">
        <v>17.2</v>
      </c>
      <c r="M14804">
        <v>1968</v>
      </c>
      <c r="N14804">
        <v>138.1</v>
      </c>
      <c r="O14804">
        <v>5</v>
      </c>
      <c r="P14804">
        <v>630000</v>
      </c>
    </row>
    <row r="14805" spans="1:16">
      <c r="A14805">
        <v>18768</v>
      </c>
      <c r="B14805" t="s">
        <v>97</v>
      </c>
      <c r="C14805" t="str">
        <f t="shared" si="693"/>
        <v>Honda</v>
      </c>
      <c r="D14805" t="str">
        <f t="shared" si="694"/>
        <v>above 5years</v>
      </c>
      <c r="E14805" t="str">
        <f t="shared" si="695"/>
        <v>mileage below 20km</v>
      </c>
      <c r="F14805" t="s">
        <v>98</v>
      </c>
      <c r="G14805">
        <v>17</v>
      </c>
      <c r="H14805">
        <v>87000</v>
      </c>
      <c r="I14805" t="s">
        <v>23</v>
      </c>
      <c r="J14805" t="s">
        <v>15</v>
      </c>
      <c r="K14805" t="s">
        <v>31</v>
      </c>
      <c r="L14805">
        <v>13.7</v>
      </c>
      <c r="M14805">
        <v>1997</v>
      </c>
      <c r="N14805">
        <v>153.86000000000001</v>
      </c>
      <c r="O14805">
        <v>5</v>
      </c>
      <c r="P14805">
        <v>450000</v>
      </c>
    </row>
    <row r="14806" spans="1:16">
      <c r="A14806">
        <v>18769</v>
      </c>
      <c r="B14806" t="s">
        <v>92</v>
      </c>
      <c r="C14806" t="str">
        <f t="shared" si="693"/>
        <v>Maruti</v>
      </c>
      <c r="D14806" t="str">
        <f t="shared" si="694"/>
        <v>5years</v>
      </c>
      <c r="E14806" t="str">
        <f t="shared" si="695"/>
        <v xml:space="preserve"> mileage above 20km</v>
      </c>
      <c r="F14806" t="s">
        <v>93</v>
      </c>
      <c r="G14806">
        <v>5</v>
      </c>
      <c r="H14806">
        <v>40775</v>
      </c>
      <c r="I14806" t="s">
        <v>23</v>
      </c>
      <c r="J14806" t="s">
        <v>15</v>
      </c>
      <c r="K14806" t="s">
        <v>16</v>
      </c>
      <c r="L14806">
        <v>23.1</v>
      </c>
      <c r="M14806">
        <v>998</v>
      </c>
      <c r="N14806">
        <v>67.040000000000006</v>
      </c>
      <c r="O14806">
        <v>5</v>
      </c>
      <c r="P14806">
        <v>445000</v>
      </c>
    </row>
    <row r="14807" spans="1:16">
      <c r="A14807">
        <v>18770</v>
      </c>
      <c r="B14807" t="s">
        <v>123</v>
      </c>
      <c r="C14807" t="str">
        <f t="shared" si="693"/>
        <v>Audi</v>
      </c>
      <c r="D14807" t="str">
        <f t="shared" si="694"/>
        <v>above 5years</v>
      </c>
      <c r="E14807" t="str">
        <f t="shared" si="695"/>
        <v>mileage below 20km</v>
      </c>
      <c r="F14807" t="s">
        <v>124</v>
      </c>
      <c r="G14807">
        <v>8</v>
      </c>
      <c r="H14807">
        <v>45000</v>
      </c>
      <c r="I14807" t="s">
        <v>23</v>
      </c>
      <c r="J14807" t="s">
        <v>24</v>
      </c>
      <c r="K14807" t="s">
        <v>31</v>
      </c>
      <c r="L14807">
        <v>17.68</v>
      </c>
      <c r="M14807">
        <v>1968</v>
      </c>
      <c r="N14807">
        <v>174.33</v>
      </c>
      <c r="O14807">
        <v>5</v>
      </c>
      <c r="P14807">
        <v>1390000</v>
      </c>
    </row>
    <row r="14808" spans="1:16">
      <c r="A14808">
        <v>18771</v>
      </c>
      <c r="B14808" t="s">
        <v>152</v>
      </c>
      <c r="C14808" t="str">
        <f t="shared" si="693"/>
        <v>Tata</v>
      </c>
      <c r="D14808" t="str">
        <f t="shared" si="694"/>
        <v>below 5years</v>
      </c>
      <c r="E14808" t="str">
        <f t="shared" si="695"/>
        <v xml:space="preserve"> mileage above 20km</v>
      </c>
      <c r="F14808" t="s">
        <v>153</v>
      </c>
      <c r="G14808">
        <v>3</v>
      </c>
      <c r="H14808">
        <v>70000</v>
      </c>
      <c r="I14808" t="s">
        <v>14</v>
      </c>
      <c r="J14808" t="s">
        <v>24</v>
      </c>
      <c r="K14808" t="s">
        <v>16</v>
      </c>
      <c r="L14808">
        <v>21.5</v>
      </c>
      <c r="M14808">
        <v>1497</v>
      </c>
      <c r="N14808">
        <v>108.5</v>
      </c>
      <c r="O14808">
        <v>5</v>
      </c>
      <c r="P14808">
        <v>733000</v>
      </c>
    </row>
    <row r="14809" spans="1:16">
      <c r="A14809">
        <v>18772</v>
      </c>
      <c r="B14809" t="s">
        <v>125</v>
      </c>
      <c r="C14809" t="str">
        <f t="shared" si="693"/>
        <v>Mercedes-Benz</v>
      </c>
      <c r="D14809" t="str">
        <f t="shared" si="694"/>
        <v>below 5years</v>
      </c>
      <c r="E14809" t="str">
        <f t="shared" si="695"/>
        <v>mileage below 20km</v>
      </c>
      <c r="F14809" t="s">
        <v>126</v>
      </c>
      <c r="G14809">
        <v>3</v>
      </c>
      <c r="H14809">
        <v>25550</v>
      </c>
      <c r="I14809" t="s">
        <v>23</v>
      </c>
      <c r="J14809" t="s">
        <v>24</v>
      </c>
      <c r="K14809" t="s">
        <v>31</v>
      </c>
      <c r="L14809">
        <v>10</v>
      </c>
      <c r="M14809">
        <v>2148</v>
      </c>
      <c r="N14809">
        <v>170</v>
      </c>
      <c r="O14809">
        <v>5</v>
      </c>
      <c r="P14809">
        <v>4450000</v>
      </c>
    </row>
    <row r="14810" spans="1:16">
      <c r="A14810">
        <v>18773</v>
      </c>
      <c r="B14810" t="s">
        <v>52</v>
      </c>
      <c r="C14810" t="str">
        <f t="shared" si="693"/>
        <v>Hyundai</v>
      </c>
      <c r="D14810" t="str">
        <f t="shared" si="694"/>
        <v>below 5years</v>
      </c>
      <c r="E14810" t="str">
        <f t="shared" si="695"/>
        <v xml:space="preserve"> mileage above 20km</v>
      </c>
      <c r="F14810" t="s">
        <v>53</v>
      </c>
      <c r="G14810">
        <v>4</v>
      </c>
      <c r="H14810">
        <v>100000</v>
      </c>
      <c r="I14810" t="s">
        <v>14</v>
      </c>
      <c r="J14810" t="s">
        <v>24</v>
      </c>
      <c r="K14810" t="s">
        <v>16</v>
      </c>
      <c r="L14810">
        <v>21.38</v>
      </c>
      <c r="M14810">
        <v>1396</v>
      </c>
      <c r="N14810">
        <v>88.7</v>
      </c>
      <c r="O14810">
        <v>5</v>
      </c>
      <c r="P14810">
        <v>800000</v>
      </c>
    </row>
    <row r="14811" spans="1:16">
      <c r="A14811">
        <v>18775</v>
      </c>
      <c r="B14811" t="s">
        <v>32</v>
      </c>
      <c r="C14811" t="str">
        <f t="shared" si="693"/>
        <v>Maruti</v>
      </c>
      <c r="D14811" t="str">
        <f t="shared" si="694"/>
        <v>5years</v>
      </c>
      <c r="E14811" t="str">
        <f t="shared" si="695"/>
        <v xml:space="preserve"> mileage above 20km</v>
      </c>
      <c r="F14811" t="s">
        <v>33</v>
      </c>
      <c r="G14811">
        <v>5</v>
      </c>
      <c r="H14811">
        <v>50000</v>
      </c>
      <c r="I14811" t="s">
        <v>23</v>
      </c>
      <c r="J14811" t="s">
        <v>24</v>
      </c>
      <c r="K14811" t="s">
        <v>16</v>
      </c>
      <c r="L14811">
        <v>25.2</v>
      </c>
      <c r="M14811">
        <v>1248</v>
      </c>
      <c r="N14811">
        <v>74</v>
      </c>
      <c r="O14811">
        <v>5</v>
      </c>
      <c r="P14811">
        <v>640000</v>
      </c>
    </row>
    <row r="14812" spans="1:16">
      <c r="A14812">
        <v>18776</v>
      </c>
      <c r="B14812" t="s">
        <v>29</v>
      </c>
      <c r="C14812" t="str">
        <f t="shared" si="693"/>
        <v>Hyundai</v>
      </c>
      <c r="D14812" t="str">
        <f t="shared" si="694"/>
        <v>below 5years</v>
      </c>
      <c r="E14812" t="str">
        <f t="shared" si="695"/>
        <v xml:space="preserve"> mileage above 20km</v>
      </c>
      <c r="F14812" t="s">
        <v>30</v>
      </c>
      <c r="G14812">
        <v>2</v>
      </c>
      <c r="H14812">
        <v>9500</v>
      </c>
      <c r="I14812" t="s">
        <v>23</v>
      </c>
      <c r="J14812" t="s">
        <v>24</v>
      </c>
      <c r="K14812" t="s">
        <v>16</v>
      </c>
      <c r="L14812">
        <v>23.7</v>
      </c>
      <c r="M14812">
        <v>1396</v>
      </c>
      <c r="N14812">
        <v>88.7</v>
      </c>
      <c r="O14812">
        <v>5</v>
      </c>
      <c r="P14812">
        <v>1075000</v>
      </c>
    </row>
    <row r="14813" spans="1:16">
      <c r="A14813">
        <v>18777</v>
      </c>
      <c r="B14813" t="s">
        <v>44</v>
      </c>
      <c r="C14813" t="str">
        <f t="shared" si="693"/>
        <v>Toyota</v>
      </c>
      <c r="D14813" t="str">
        <f t="shared" si="694"/>
        <v>above 5years</v>
      </c>
      <c r="E14813" t="str">
        <f t="shared" si="695"/>
        <v>mileage below 20km</v>
      </c>
      <c r="F14813" t="s">
        <v>45</v>
      </c>
      <c r="G14813">
        <v>6</v>
      </c>
      <c r="H14813">
        <v>70000</v>
      </c>
      <c r="I14813" t="s">
        <v>14</v>
      </c>
      <c r="J14813" t="s">
        <v>24</v>
      </c>
      <c r="K14813" t="s">
        <v>16</v>
      </c>
      <c r="L14813">
        <v>12.99</v>
      </c>
      <c r="M14813">
        <v>2494</v>
      </c>
      <c r="N14813">
        <v>100.6</v>
      </c>
      <c r="O14813">
        <v>7</v>
      </c>
      <c r="P14813">
        <v>1500000</v>
      </c>
    </row>
    <row r="14814" spans="1:16">
      <c r="A14814">
        <v>18778</v>
      </c>
      <c r="B14814" t="s">
        <v>19</v>
      </c>
      <c r="C14814" t="str">
        <f t="shared" si="693"/>
        <v>Hyundai</v>
      </c>
      <c r="D14814" t="str">
        <f t="shared" si="694"/>
        <v>above 5years</v>
      </c>
      <c r="E14814" t="str">
        <f t="shared" si="695"/>
        <v>mileage below 20km</v>
      </c>
      <c r="F14814" t="s">
        <v>20</v>
      </c>
      <c r="G14814">
        <v>8</v>
      </c>
      <c r="H14814">
        <v>74947</v>
      </c>
      <c r="I14814" t="s">
        <v>23</v>
      </c>
      <c r="J14814" t="s">
        <v>15</v>
      </c>
      <c r="K14814" t="s">
        <v>16</v>
      </c>
      <c r="L14814">
        <v>18.5</v>
      </c>
      <c r="M14814">
        <v>1197</v>
      </c>
      <c r="N14814">
        <v>82.9</v>
      </c>
      <c r="O14814">
        <v>5</v>
      </c>
      <c r="P14814">
        <v>495000</v>
      </c>
    </row>
    <row r="14815" spans="1:16">
      <c r="A14815">
        <v>18779</v>
      </c>
      <c r="B14815" t="s">
        <v>17</v>
      </c>
      <c r="C14815" t="str">
        <f t="shared" si="693"/>
        <v>Hyundai</v>
      </c>
      <c r="D14815" t="str">
        <f t="shared" si="694"/>
        <v>above 5years</v>
      </c>
      <c r="E14815" t="str">
        <f t="shared" si="695"/>
        <v>mileage below 20km</v>
      </c>
      <c r="F14815" t="s">
        <v>18</v>
      </c>
      <c r="G14815">
        <v>6</v>
      </c>
      <c r="H14815">
        <v>5000</v>
      </c>
      <c r="I14815" t="s">
        <v>14</v>
      </c>
      <c r="J14815" t="s">
        <v>15</v>
      </c>
      <c r="K14815" t="s">
        <v>16</v>
      </c>
      <c r="L14815">
        <v>18.899999999999999</v>
      </c>
      <c r="M14815">
        <v>1197</v>
      </c>
      <c r="N14815">
        <v>82</v>
      </c>
      <c r="O14815">
        <v>5</v>
      </c>
      <c r="P14815">
        <v>399000</v>
      </c>
    </row>
    <row r="14816" spans="1:16">
      <c r="A14816">
        <v>18780</v>
      </c>
      <c r="B14816" t="s">
        <v>179</v>
      </c>
      <c r="C14816" t="str">
        <f t="shared" si="693"/>
        <v>Maruti</v>
      </c>
      <c r="D14816" t="str">
        <f t="shared" si="694"/>
        <v>below 5years</v>
      </c>
      <c r="E14816" t="str">
        <f t="shared" si="695"/>
        <v xml:space="preserve"> mileage above 20km</v>
      </c>
      <c r="F14816" t="s">
        <v>180</v>
      </c>
      <c r="G14816">
        <v>1</v>
      </c>
      <c r="H14816">
        <v>5000</v>
      </c>
      <c r="I14816" t="s">
        <v>14</v>
      </c>
      <c r="J14816" t="s">
        <v>15</v>
      </c>
      <c r="K14816" t="s">
        <v>16</v>
      </c>
      <c r="L14816">
        <v>21.7</v>
      </c>
      <c r="M14816">
        <v>998</v>
      </c>
      <c r="N14816">
        <v>67</v>
      </c>
      <c r="O14816">
        <v>5</v>
      </c>
      <c r="P14816">
        <v>550000</v>
      </c>
    </row>
    <row r="14817" spans="1:16">
      <c r="A14817">
        <v>18781</v>
      </c>
      <c r="B14817" t="s">
        <v>17</v>
      </c>
      <c r="C14817" t="str">
        <f t="shared" si="693"/>
        <v>Hyundai</v>
      </c>
      <c r="D14817" t="str">
        <f t="shared" si="694"/>
        <v>5years</v>
      </c>
      <c r="E14817" t="str">
        <f t="shared" si="695"/>
        <v>mileage below 20km</v>
      </c>
      <c r="F14817" t="s">
        <v>18</v>
      </c>
      <c r="G14817">
        <v>5</v>
      </c>
      <c r="H14817">
        <v>45000</v>
      </c>
      <c r="I14817" t="s">
        <v>23</v>
      </c>
      <c r="J14817" t="s">
        <v>15</v>
      </c>
      <c r="K14817" t="s">
        <v>16</v>
      </c>
      <c r="L14817">
        <v>18.899999999999999</v>
      </c>
      <c r="M14817">
        <v>1197</v>
      </c>
      <c r="N14817">
        <v>82</v>
      </c>
      <c r="O14817">
        <v>5</v>
      </c>
      <c r="P14817">
        <v>550000</v>
      </c>
    </row>
    <row r="14818" spans="1:16">
      <c r="A14818">
        <v>18782</v>
      </c>
      <c r="B14818" t="s">
        <v>19</v>
      </c>
      <c r="C14818" t="str">
        <f t="shared" si="693"/>
        <v>Hyundai</v>
      </c>
      <c r="D14818" t="str">
        <f t="shared" si="694"/>
        <v>5years</v>
      </c>
      <c r="E14818" t="str">
        <f t="shared" si="695"/>
        <v xml:space="preserve"> mileage above 20km</v>
      </c>
      <c r="F14818" t="s">
        <v>20</v>
      </c>
      <c r="G14818">
        <v>5</v>
      </c>
      <c r="H14818">
        <v>64500</v>
      </c>
      <c r="I14818" t="s">
        <v>14</v>
      </c>
      <c r="J14818" t="s">
        <v>24</v>
      </c>
      <c r="K14818" t="s">
        <v>16</v>
      </c>
      <c r="L14818">
        <v>22.54</v>
      </c>
      <c r="M14818">
        <v>1396</v>
      </c>
      <c r="N14818">
        <v>88.73</v>
      </c>
      <c r="O14818">
        <v>5</v>
      </c>
      <c r="P14818">
        <v>749000</v>
      </c>
    </row>
    <row r="14819" spans="1:16">
      <c r="A14819">
        <v>18783</v>
      </c>
      <c r="B14819" t="s">
        <v>48</v>
      </c>
      <c r="C14819" t="str">
        <f t="shared" si="693"/>
        <v>Maruti</v>
      </c>
      <c r="D14819" t="str">
        <f t="shared" si="694"/>
        <v>above 5years</v>
      </c>
      <c r="E14819" t="str">
        <f t="shared" si="695"/>
        <v xml:space="preserve"> mileage above 20km</v>
      </c>
      <c r="F14819" t="s">
        <v>49</v>
      </c>
      <c r="G14819">
        <v>6</v>
      </c>
      <c r="H14819">
        <v>70000</v>
      </c>
      <c r="I14819" t="s">
        <v>14</v>
      </c>
      <c r="J14819" t="s">
        <v>24</v>
      </c>
      <c r="K14819" t="s">
        <v>16</v>
      </c>
      <c r="L14819">
        <v>26.59</v>
      </c>
      <c r="M14819">
        <v>1248</v>
      </c>
      <c r="N14819">
        <v>74</v>
      </c>
      <c r="O14819">
        <v>5</v>
      </c>
      <c r="P14819">
        <v>500000</v>
      </c>
    </row>
    <row r="14820" spans="1:16">
      <c r="A14820">
        <v>18784</v>
      </c>
      <c r="B14820" t="s">
        <v>44</v>
      </c>
      <c r="C14820" t="str">
        <f t="shared" si="693"/>
        <v>Toyota</v>
      </c>
      <c r="D14820" t="str">
        <f t="shared" si="694"/>
        <v>below 5years</v>
      </c>
      <c r="E14820" t="str">
        <f t="shared" si="695"/>
        <v>mileage below 20km</v>
      </c>
      <c r="F14820" t="s">
        <v>45</v>
      </c>
      <c r="G14820">
        <v>4</v>
      </c>
      <c r="H14820">
        <v>54226</v>
      </c>
      <c r="I14820" t="s">
        <v>23</v>
      </c>
      <c r="J14820" t="s">
        <v>24</v>
      </c>
      <c r="K14820" t="s">
        <v>16</v>
      </c>
      <c r="L14820">
        <v>13.68</v>
      </c>
      <c r="M14820">
        <v>2393</v>
      </c>
      <c r="N14820">
        <v>147.80000000000001</v>
      </c>
      <c r="O14820">
        <v>7</v>
      </c>
      <c r="P14820">
        <v>1700000</v>
      </c>
    </row>
    <row r="14821" spans="1:16">
      <c r="A14821">
        <v>18787</v>
      </c>
      <c r="B14821" t="s">
        <v>152</v>
      </c>
      <c r="C14821" t="str">
        <f t="shared" si="693"/>
        <v>Tata</v>
      </c>
      <c r="D14821" t="str">
        <f t="shared" si="694"/>
        <v>below 5years</v>
      </c>
      <c r="E14821" t="str">
        <f t="shared" si="695"/>
        <v>mileage below 20km</v>
      </c>
      <c r="F14821" t="s">
        <v>153</v>
      </c>
      <c r="G14821">
        <v>2</v>
      </c>
      <c r="H14821">
        <v>10000</v>
      </c>
      <c r="I14821" t="s">
        <v>14</v>
      </c>
      <c r="J14821" t="s">
        <v>15</v>
      </c>
      <c r="K14821" t="s">
        <v>31</v>
      </c>
      <c r="L14821">
        <v>17</v>
      </c>
      <c r="M14821">
        <v>1198</v>
      </c>
      <c r="N14821">
        <v>108.5</v>
      </c>
      <c r="O14821">
        <v>5</v>
      </c>
      <c r="P14821">
        <v>700000</v>
      </c>
    </row>
    <row r="14822" spans="1:16">
      <c r="A14822">
        <v>18788</v>
      </c>
      <c r="B14822" t="s">
        <v>132</v>
      </c>
      <c r="C14822" t="str">
        <f t="shared" si="693"/>
        <v>Jaguar</v>
      </c>
      <c r="D14822" t="str">
        <f t="shared" si="694"/>
        <v>above 5years</v>
      </c>
      <c r="E14822" t="str">
        <f t="shared" si="695"/>
        <v>mileage below 20km</v>
      </c>
      <c r="F14822" t="s">
        <v>133</v>
      </c>
      <c r="G14822">
        <v>9</v>
      </c>
      <c r="H14822">
        <v>110000</v>
      </c>
      <c r="I14822" t="s">
        <v>23</v>
      </c>
      <c r="J14822" t="s">
        <v>24</v>
      </c>
      <c r="K14822" t="s">
        <v>31</v>
      </c>
      <c r="L14822">
        <v>14.74</v>
      </c>
      <c r="M14822">
        <v>2993</v>
      </c>
      <c r="N14822">
        <v>270.89999999999998</v>
      </c>
      <c r="O14822">
        <v>5</v>
      </c>
      <c r="P14822">
        <v>2250000</v>
      </c>
    </row>
    <row r="14823" spans="1:16">
      <c r="A14823">
        <v>18790</v>
      </c>
      <c r="B14823" t="s">
        <v>25</v>
      </c>
      <c r="C14823" t="str">
        <f t="shared" si="693"/>
        <v>Maruti</v>
      </c>
      <c r="D14823" t="str">
        <f t="shared" si="694"/>
        <v>above 5years</v>
      </c>
      <c r="E14823" t="str">
        <f t="shared" si="695"/>
        <v xml:space="preserve"> mileage above 20km</v>
      </c>
      <c r="F14823" t="s">
        <v>26</v>
      </c>
      <c r="G14823">
        <v>7</v>
      </c>
      <c r="H14823">
        <v>67532</v>
      </c>
      <c r="I14823" t="s">
        <v>23</v>
      </c>
      <c r="J14823" t="s">
        <v>73</v>
      </c>
      <c r="K14823" t="s">
        <v>16</v>
      </c>
      <c r="L14823">
        <v>26.6</v>
      </c>
      <c r="M14823">
        <v>998</v>
      </c>
      <c r="N14823">
        <v>58.16</v>
      </c>
      <c r="O14823">
        <v>5</v>
      </c>
      <c r="P14823">
        <v>315000</v>
      </c>
    </row>
    <row r="14824" spans="1:16">
      <c r="A14824">
        <v>18793</v>
      </c>
      <c r="B14824" t="s">
        <v>123</v>
      </c>
      <c r="C14824" t="str">
        <f t="shared" si="693"/>
        <v>Audi</v>
      </c>
      <c r="D14824" t="str">
        <f t="shared" si="694"/>
        <v>above 5years</v>
      </c>
      <c r="E14824" t="str">
        <f t="shared" si="695"/>
        <v>mileage below 20km</v>
      </c>
      <c r="F14824" t="s">
        <v>124</v>
      </c>
      <c r="G14824">
        <v>11</v>
      </c>
      <c r="H14824">
        <v>86000</v>
      </c>
      <c r="I14824" t="s">
        <v>23</v>
      </c>
      <c r="J14824" t="s">
        <v>24</v>
      </c>
      <c r="K14824" t="s">
        <v>31</v>
      </c>
      <c r="L14824">
        <v>12.4</v>
      </c>
      <c r="M14824">
        <v>2698</v>
      </c>
      <c r="N14824">
        <v>179.5</v>
      </c>
      <c r="O14824">
        <v>5</v>
      </c>
      <c r="P14824">
        <v>1100000</v>
      </c>
    </row>
    <row r="14825" spans="1:16">
      <c r="A14825">
        <v>18794</v>
      </c>
      <c r="B14825" t="s">
        <v>50</v>
      </c>
      <c r="C14825" t="str">
        <f t="shared" si="693"/>
        <v>Volkswagen</v>
      </c>
      <c r="D14825" t="str">
        <f t="shared" si="694"/>
        <v>above 5years</v>
      </c>
      <c r="E14825" t="str">
        <f t="shared" si="695"/>
        <v xml:space="preserve"> mileage above 20km</v>
      </c>
      <c r="F14825" t="s">
        <v>51</v>
      </c>
      <c r="G14825">
        <v>8</v>
      </c>
      <c r="H14825">
        <v>100000</v>
      </c>
      <c r="I14825" t="s">
        <v>23</v>
      </c>
      <c r="J14825" t="s">
        <v>24</v>
      </c>
      <c r="K14825" t="s">
        <v>16</v>
      </c>
      <c r="L14825">
        <v>20.34</v>
      </c>
      <c r="M14825">
        <v>1498</v>
      </c>
      <c r="N14825">
        <v>103.2</v>
      </c>
      <c r="O14825">
        <v>5</v>
      </c>
      <c r="P14825">
        <v>399000</v>
      </c>
    </row>
    <row r="14826" spans="1:16">
      <c r="A14826">
        <v>18796</v>
      </c>
      <c r="B14826" t="s">
        <v>17</v>
      </c>
      <c r="C14826" t="str">
        <f t="shared" si="693"/>
        <v>Hyundai</v>
      </c>
      <c r="D14826" t="str">
        <f t="shared" si="694"/>
        <v>below 5years</v>
      </c>
      <c r="E14826" t="str">
        <f t="shared" si="695"/>
        <v>mileage below 20km</v>
      </c>
      <c r="F14826" t="s">
        <v>18</v>
      </c>
      <c r="G14826">
        <v>2</v>
      </c>
      <c r="H14826">
        <v>1200</v>
      </c>
      <c r="I14826" t="s">
        <v>23</v>
      </c>
      <c r="J14826" t="s">
        <v>15</v>
      </c>
      <c r="K14826" t="s">
        <v>16</v>
      </c>
      <c r="L14826">
        <v>18.899999999999999</v>
      </c>
      <c r="M14826">
        <v>1197</v>
      </c>
      <c r="N14826">
        <v>81.86</v>
      </c>
      <c r="O14826">
        <v>5</v>
      </c>
      <c r="P14826">
        <v>611000</v>
      </c>
    </row>
    <row r="14827" spans="1:16">
      <c r="A14827">
        <v>18797</v>
      </c>
      <c r="B14827" t="s">
        <v>32</v>
      </c>
      <c r="C14827" t="str">
        <f t="shared" si="693"/>
        <v>Maruti</v>
      </c>
      <c r="D14827" t="str">
        <f t="shared" si="694"/>
        <v>below 5years</v>
      </c>
      <c r="E14827" t="str">
        <f t="shared" si="695"/>
        <v xml:space="preserve"> mileage above 20km</v>
      </c>
      <c r="F14827" t="s">
        <v>33</v>
      </c>
      <c r="G14827">
        <v>3</v>
      </c>
      <c r="H14827">
        <v>15000</v>
      </c>
      <c r="I14827" t="s">
        <v>14</v>
      </c>
      <c r="J14827" t="s">
        <v>15</v>
      </c>
      <c r="K14827" t="s">
        <v>16</v>
      </c>
      <c r="L14827">
        <v>22</v>
      </c>
      <c r="M14827">
        <v>1197</v>
      </c>
      <c r="N14827">
        <v>81.8</v>
      </c>
      <c r="O14827">
        <v>5</v>
      </c>
      <c r="P14827">
        <v>729000</v>
      </c>
    </row>
    <row r="14828" spans="1:16">
      <c r="A14828">
        <v>18798</v>
      </c>
      <c r="B14828" t="s">
        <v>34</v>
      </c>
      <c r="C14828" t="str">
        <f t="shared" si="693"/>
        <v>Hyundai</v>
      </c>
      <c r="D14828" t="str">
        <f t="shared" si="694"/>
        <v>below 5years</v>
      </c>
      <c r="E14828" t="str">
        <f t="shared" si="695"/>
        <v>mileage below 20km</v>
      </c>
      <c r="F14828" t="s">
        <v>35</v>
      </c>
      <c r="G14828">
        <v>4</v>
      </c>
      <c r="H14828">
        <v>32200</v>
      </c>
      <c r="I14828" t="s">
        <v>23</v>
      </c>
      <c r="J14828" t="s">
        <v>15</v>
      </c>
      <c r="K14828" t="s">
        <v>31</v>
      </c>
      <c r="L14828">
        <v>17.100000000000001</v>
      </c>
      <c r="M14828">
        <v>1591</v>
      </c>
      <c r="N14828">
        <v>121.4</v>
      </c>
      <c r="O14828">
        <v>5</v>
      </c>
      <c r="P14828">
        <v>945000</v>
      </c>
    </row>
    <row r="14829" spans="1:16">
      <c r="A14829">
        <v>18799</v>
      </c>
      <c r="B14829" t="s">
        <v>88</v>
      </c>
      <c r="C14829" t="str">
        <f t="shared" si="693"/>
        <v>Volkswagen</v>
      </c>
      <c r="D14829" t="str">
        <f t="shared" si="694"/>
        <v>5years</v>
      </c>
      <c r="E14829" t="str">
        <f t="shared" si="695"/>
        <v>mileage below 20km</v>
      </c>
      <c r="F14829" t="s">
        <v>89</v>
      </c>
      <c r="G14829">
        <v>5</v>
      </c>
      <c r="H14829">
        <v>31000</v>
      </c>
      <c r="I14829" t="s">
        <v>23</v>
      </c>
      <c r="J14829" t="s">
        <v>15</v>
      </c>
      <c r="K14829" t="s">
        <v>16</v>
      </c>
      <c r="L14829">
        <v>16.47</v>
      </c>
      <c r="M14829">
        <v>1198</v>
      </c>
      <c r="N14829">
        <v>74</v>
      </c>
      <c r="O14829">
        <v>5</v>
      </c>
      <c r="P14829">
        <v>685000</v>
      </c>
    </row>
    <row r="14830" spans="1:16">
      <c r="A14830">
        <v>18800</v>
      </c>
      <c r="B14830" t="s">
        <v>32</v>
      </c>
      <c r="C14830" t="str">
        <f t="shared" si="693"/>
        <v>Maruti</v>
      </c>
      <c r="D14830" t="str">
        <f t="shared" si="694"/>
        <v>above 5years</v>
      </c>
      <c r="E14830" t="str">
        <f t="shared" si="695"/>
        <v xml:space="preserve"> mileage above 20km</v>
      </c>
      <c r="F14830" t="s">
        <v>33</v>
      </c>
      <c r="G14830">
        <v>8</v>
      </c>
      <c r="H14830">
        <v>90000</v>
      </c>
      <c r="I14830" t="s">
        <v>23</v>
      </c>
      <c r="J14830" t="s">
        <v>24</v>
      </c>
      <c r="K14830" t="s">
        <v>16</v>
      </c>
      <c r="L14830">
        <v>22.9</v>
      </c>
      <c r="M14830">
        <v>1248</v>
      </c>
      <c r="N14830">
        <v>74</v>
      </c>
      <c r="O14830">
        <v>5</v>
      </c>
      <c r="P14830">
        <v>525000</v>
      </c>
    </row>
    <row r="14831" spans="1:16">
      <c r="A14831">
        <v>18801</v>
      </c>
      <c r="B14831" t="s">
        <v>54</v>
      </c>
      <c r="C14831" t="str">
        <f t="shared" si="693"/>
        <v>Honda</v>
      </c>
      <c r="D14831" t="str">
        <f t="shared" si="694"/>
        <v>above 5years</v>
      </c>
      <c r="E14831" t="str">
        <f t="shared" si="695"/>
        <v>mileage below 20km</v>
      </c>
      <c r="F14831" t="s">
        <v>55</v>
      </c>
      <c r="G14831">
        <v>11</v>
      </c>
      <c r="H14831">
        <v>90000</v>
      </c>
      <c r="I14831" t="s">
        <v>14</v>
      </c>
      <c r="J14831" t="s">
        <v>15</v>
      </c>
      <c r="K14831" t="s">
        <v>16</v>
      </c>
      <c r="L14831">
        <v>17</v>
      </c>
      <c r="M14831">
        <v>1497</v>
      </c>
      <c r="N14831">
        <v>118</v>
      </c>
      <c r="O14831">
        <v>5</v>
      </c>
      <c r="P14831">
        <v>300000</v>
      </c>
    </row>
    <row r="14832" spans="1:16">
      <c r="A14832">
        <v>18802</v>
      </c>
      <c r="B14832" t="s">
        <v>92</v>
      </c>
      <c r="C14832" t="str">
        <f t="shared" si="693"/>
        <v>Maruti</v>
      </c>
      <c r="D14832" t="str">
        <f t="shared" si="694"/>
        <v>5years</v>
      </c>
      <c r="E14832" t="str">
        <f t="shared" si="695"/>
        <v xml:space="preserve"> mileage above 20km</v>
      </c>
      <c r="F14832" t="s">
        <v>93</v>
      </c>
      <c r="G14832">
        <v>5</v>
      </c>
      <c r="H14832">
        <v>100000</v>
      </c>
      <c r="I14832" t="s">
        <v>14</v>
      </c>
      <c r="J14832" t="s">
        <v>15</v>
      </c>
      <c r="K14832" t="s">
        <v>31</v>
      </c>
      <c r="L14832">
        <v>23.1</v>
      </c>
      <c r="M14832">
        <v>998</v>
      </c>
      <c r="N14832">
        <v>67.040000000000006</v>
      </c>
      <c r="O14832">
        <v>5</v>
      </c>
      <c r="P14832">
        <v>400000</v>
      </c>
    </row>
    <row r="14833" spans="1:16">
      <c r="A14833">
        <v>18805</v>
      </c>
      <c r="B14833" t="s">
        <v>82</v>
      </c>
      <c r="C14833" t="str">
        <f t="shared" si="693"/>
        <v>Ford</v>
      </c>
      <c r="D14833" t="str">
        <f t="shared" si="694"/>
        <v>above 5years</v>
      </c>
      <c r="E14833" t="str">
        <f t="shared" si="695"/>
        <v>mileage below 20km</v>
      </c>
      <c r="F14833" t="s">
        <v>83</v>
      </c>
      <c r="G14833">
        <v>8</v>
      </c>
      <c r="H14833">
        <v>46584</v>
      </c>
      <c r="I14833" t="s">
        <v>23</v>
      </c>
      <c r="J14833" t="s">
        <v>15</v>
      </c>
      <c r="K14833" t="s">
        <v>16</v>
      </c>
      <c r="L14833">
        <v>15.6</v>
      </c>
      <c r="M14833">
        <v>1196</v>
      </c>
      <c r="N14833">
        <v>70</v>
      </c>
      <c r="O14833">
        <v>5</v>
      </c>
      <c r="P14833">
        <v>325000</v>
      </c>
    </row>
    <row r="14834" spans="1:16">
      <c r="A14834">
        <v>18807</v>
      </c>
      <c r="B14834" t="s">
        <v>40</v>
      </c>
      <c r="C14834" t="str">
        <f t="shared" si="693"/>
        <v>Maruti</v>
      </c>
      <c r="D14834" t="str">
        <f t="shared" si="694"/>
        <v>5years</v>
      </c>
      <c r="E14834" t="str">
        <f t="shared" si="695"/>
        <v xml:space="preserve"> mileage above 20km</v>
      </c>
      <c r="F14834" t="s">
        <v>41</v>
      </c>
      <c r="G14834">
        <v>5</v>
      </c>
      <c r="H14834">
        <v>62000</v>
      </c>
      <c r="I14834" t="s">
        <v>23</v>
      </c>
      <c r="J14834" t="s">
        <v>24</v>
      </c>
      <c r="K14834" t="s">
        <v>16</v>
      </c>
      <c r="L14834">
        <v>28.09</v>
      </c>
      <c r="M14834">
        <v>1248</v>
      </c>
      <c r="N14834">
        <v>88.5</v>
      </c>
      <c r="O14834">
        <v>5</v>
      </c>
      <c r="P14834">
        <v>725000</v>
      </c>
    </row>
    <row r="14835" spans="1:16">
      <c r="A14835">
        <v>18809</v>
      </c>
      <c r="B14835" t="s">
        <v>34</v>
      </c>
      <c r="C14835" t="str">
        <f t="shared" si="693"/>
        <v>Hyundai</v>
      </c>
      <c r="D14835" t="str">
        <f t="shared" si="694"/>
        <v>above 5years</v>
      </c>
      <c r="E14835" t="str">
        <f t="shared" si="695"/>
        <v>mileage below 20km</v>
      </c>
      <c r="F14835" t="s">
        <v>35</v>
      </c>
      <c r="G14835">
        <v>8</v>
      </c>
      <c r="H14835">
        <v>81000</v>
      </c>
      <c r="I14835" t="s">
        <v>23</v>
      </c>
      <c r="J14835" t="s">
        <v>15</v>
      </c>
      <c r="K14835" t="s">
        <v>31</v>
      </c>
      <c r="L14835">
        <v>17.100000000000001</v>
      </c>
      <c r="M14835">
        <v>1591</v>
      </c>
      <c r="N14835">
        <v>121.4</v>
      </c>
      <c r="O14835">
        <v>5</v>
      </c>
      <c r="P14835">
        <v>425000</v>
      </c>
    </row>
    <row r="14836" spans="1:16">
      <c r="A14836">
        <v>18810</v>
      </c>
      <c r="B14836" t="s">
        <v>40</v>
      </c>
      <c r="C14836" t="str">
        <f t="shared" si="693"/>
        <v>Maruti</v>
      </c>
      <c r="D14836" t="str">
        <f t="shared" si="694"/>
        <v>below 5years</v>
      </c>
      <c r="E14836" t="str">
        <f t="shared" si="695"/>
        <v>mileage below 20km</v>
      </c>
      <c r="F14836" t="s">
        <v>41</v>
      </c>
      <c r="G14836">
        <v>3</v>
      </c>
      <c r="H14836">
        <v>33000</v>
      </c>
      <c r="I14836" t="s">
        <v>23</v>
      </c>
      <c r="J14836" t="s">
        <v>15</v>
      </c>
      <c r="K14836" t="s">
        <v>31</v>
      </c>
      <c r="L14836">
        <v>19.12</v>
      </c>
      <c r="M14836">
        <v>1373</v>
      </c>
      <c r="N14836">
        <v>91.1</v>
      </c>
      <c r="O14836">
        <v>5</v>
      </c>
      <c r="P14836">
        <v>945000</v>
      </c>
    </row>
    <row r="14837" spans="1:16">
      <c r="A14837">
        <v>18813</v>
      </c>
      <c r="B14837" t="s">
        <v>62</v>
      </c>
      <c r="C14837" t="str">
        <f t="shared" si="693"/>
        <v>Honda</v>
      </c>
      <c r="D14837" t="str">
        <f t="shared" si="694"/>
        <v>below 5years</v>
      </c>
      <c r="E14837" t="str">
        <f t="shared" si="695"/>
        <v>mileage below 20km</v>
      </c>
      <c r="F14837" t="s">
        <v>63</v>
      </c>
      <c r="G14837">
        <v>2</v>
      </c>
      <c r="H14837">
        <v>18005</v>
      </c>
      <c r="I14837" t="s">
        <v>23</v>
      </c>
      <c r="J14837" t="s">
        <v>15</v>
      </c>
      <c r="K14837" t="s">
        <v>31</v>
      </c>
      <c r="L14837">
        <v>18.100000000000001</v>
      </c>
      <c r="M14837">
        <v>1199</v>
      </c>
      <c r="N14837">
        <v>88.7</v>
      </c>
      <c r="O14837">
        <v>5</v>
      </c>
      <c r="P14837">
        <v>785000</v>
      </c>
    </row>
    <row r="14838" spans="1:16">
      <c r="A14838">
        <v>18814</v>
      </c>
      <c r="B14838" t="s">
        <v>27</v>
      </c>
      <c r="C14838" t="str">
        <f t="shared" si="693"/>
        <v>Hyundai</v>
      </c>
      <c r="D14838" t="str">
        <f t="shared" si="694"/>
        <v>above 5years</v>
      </c>
      <c r="E14838" t="str">
        <f t="shared" si="695"/>
        <v xml:space="preserve"> mileage above 20km</v>
      </c>
      <c r="F14838" t="s">
        <v>28</v>
      </c>
      <c r="G14838">
        <v>9</v>
      </c>
      <c r="H14838">
        <v>15000</v>
      </c>
      <c r="I14838" t="s">
        <v>14</v>
      </c>
      <c r="J14838" t="s">
        <v>15</v>
      </c>
      <c r="K14838" t="s">
        <v>16</v>
      </c>
      <c r="L14838">
        <v>20.36</v>
      </c>
      <c r="M14838">
        <v>1197</v>
      </c>
      <c r="N14838">
        <v>78.900000000000006</v>
      </c>
      <c r="O14838">
        <v>5</v>
      </c>
      <c r="P14838">
        <v>220000</v>
      </c>
    </row>
    <row r="14839" spans="1:16">
      <c r="A14839">
        <v>18815</v>
      </c>
      <c r="B14839" t="s">
        <v>96</v>
      </c>
      <c r="C14839" t="str">
        <f t="shared" si="693"/>
        <v>BMW</v>
      </c>
      <c r="D14839" t="str">
        <f t="shared" si="694"/>
        <v>5years</v>
      </c>
      <c r="E14839" t="str">
        <f t="shared" si="695"/>
        <v>mileage below 20km</v>
      </c>
      <c r="F14839">
        <v>5</v>
      </c>
      <c r="G14839">
        <v>5</v>
      </c>
      <c r="H14839">
        <v>48530</v>
      </c>
      <c r="I14839" t="s">
        <v>23</v>
      </c>
      <c r="J14839" t="s">
        <v>24</v>
      </c>
      <c r="K14839" t="s">
        <v>31</v>
      </c>
      <c r="L14839">
        <v>18.12</v>
      </c>
      <c r="M14839">
        <v>1995</v>
      </c>
      <c r="N14839">
        <v>190</v>
      </c>
      <c r="O14839">
        <v>5</v>
      </c>
      <c r="P14839">
        <v>3375000</v>
      </c>
    </row>
    <row r="14840" spans="1:16">
      <c r="A14840">
        <v>18817</v>
      </c>
      <c r="B14840" t="s">
        <v>54</v>
      </c>
      <c r="C14840" t="str">
        <f t="shared" si="693"/>
        <v>Honda</v>
      </c>
      <c r="D14840" t="str">
        <f t="shared" si="694"/>
        <v>above 5years</v>
      </c>
      <c r="E14840" t="str">
        <f t="shared" si="695"/>
        <v>mileage below 20km</v>
      </c>
      <c r="F14840" t="s">
        <v>55</v>
      </c>
      <c r="G14840">
        <v>12</v>
      </c>
      <c r="H14840">
        <v>63000</v>
      </c>
      <c r="I14840" t="s">
        <v>14</v>
      </c>
      <c r="J14840" t="s">
        <v>15</v>
      </c>
      <c r="K14840" t="s">
        <v>16</v>
      </c>
      <c r="L14840">
        <v>17</v>
      </c>
      <c r="M14840">
        <v>1497</v>
      </c>
      <c r="N14840">
        <v>118</v>
      </c>
      <c r="O14840">
        <v>5</v>
      </c>
      <c r="P14840">
        <v>260000</v>
      </c>
    </row>
    <row r="14841" spans="1:16">
      <c r="A14841">
        <v>18819</v>
      </c>
      <c r="B14841" t="s">
        <v>119</v>
      </c>
      <c r="C14841" t="str">
        <f t="shared" si="693"/>
        <v>Land</v>
      </c>
      <c r="D14841" t="str">
        <f t="shared" si="694"/>
        <v>above 5years</v>
      </c>
      <c r="E14841" t="str">
        <f t="shared" si="695"/>
        <v>mileage below 20km</v>
      </c>
      <c r="F14841" t="s">
        <v>120</v>
      </c>
      <c r="G14841">
        <v>6</v>
      </c>
      <c r="H14841">
        <v>56000</v>
      </c>
      <c r="I14841" t="s">
        <v>23</v>
      </c>
      <c r="J14841" t="s">
        <v>24</v>
      </c>
      <c r="K14841" t="s">
        <v>31</v>
      </c>
      <c r="L14841">
        <v>12.7</v>
      </c>
      <c r="M14841">
        <v>2179</v>
      </c>
      <c r="N14841">
        <v>187.7</v>
      </c>
      <c r="O14841">
        <v>5</v>
      </c>
      <c r="P14841">
        <v>3700000</v>
      </c>
    </row>
    <row r="14842" spans="1:16">
      <c r="A14842">
        <v>18820</v>
      </c>
      <c r="B14842" t="s">
        <v>12</v>
      </c>
      <c r="C14842" t="str">
        <f t="shared" si="693"/>
        <v>Maruti</v>
      </c>
      <c r="D14842" t="str">
        <f t="shared" si="694"/>
        <v>above 5years</v>
      </c>
      <c r="E14842" t="str">
        <f t="shared" si="695"/>
        <v xml:space="preserve"> mileage above 20km</v>
      </c>
      <c r="F14842" t="s">
        <v>13</v>
      </c>
      <c r="G14842">
        <v>8</v>
      </c>
      <c r="H14842">
        <v>32000</v>
      </c>
      <c r="I14842" t="s">
        <v>23</v>
      </c>
      <c r="J14842" t="s">
        <v>15</v>
      </c>
      <c r="K14842" t="s">
        <v>16</v>
      </c>
      <c r="L14842">
        <v>23.95</v>
      </c>
      <c r="M14842">
        <v>998</v>
      </c>
      <c r="N14842">
        <v>67.05</v>
      </c>
      <c r="O14842">
        <v>5</v>
      </c>
      <c r="P14842">
        <v>240000</v>
      </c>
    </row>
    <row r="14843" spans="1:16">
      <c r="A14843">
        <v>18821</v>
      </c>
      <c r="B14843" t="s">
        <v>46</v>
      </c>
      <c r="C14843" t="str">
        <f t="shared" si="693"/>
        <v>Maruti</v>
      </c>
      <c r="D14843" t="str">
        <f t="shared" si="694"/>
        <v>below 5years</v>
      </c>
      <c r="E14843" t="str">
        <f t="shared" si="695"/>
        <v xml:space="preserve"> mileage above 20km</v>
      </c>
      <c r="F14843" t="s">
        <v>47</v>
      </c>
      <c r="G14843">
        <v>4</v>
      </c>
      <c r="H14843">
        <v>54000</v>
      </c>
      <c r="I14843" t="s">
        <v>23</v>
      </c>
      <c r="J14843" t="s">
        <v>15</v>
      </c>
      <c r="K14843" t="s">
        <v>16</v>
      </c>
      <c r="L14843">
        <v>21.4</v>
      </c>
      <c r="M14843">
        <v>1197</v>
      </c>
      <c r="N14843">
        <v>83.1</v>
      </c>
      <c r="O14843">
        <v>5</v>
      </c>
      <c r="P14843">
        <v>580000</v>
      </c>
    </row>
    <row r="14844" spans="1:16">
      <c r="A14844">
        <v>18822</v>
      </c>
      <c r="B14844" t="s">
        <v>19</v>
      </c>
      <c r="C14844" t="str">
        <f t="shared" si="693"/>
        <v>Hyundai</v>
      </c>
      <c r="D14844" t="str">
        <f t="shared" si="694"/>
        <v>above 5years</v>
      </c>
      <c r="E14844" t="str">
        <f t="shared" si="695"/>
        <v xml:space="preserve"> mileage above 20km</v>
      </c>
      <c r="F14844" t="s">
        <v>20</v>
      </c>
      <c r="G14844">
        <v>9</v>
      </c>
      <c r="H14844">
        <v>53000</v>
      </c>
      <c r="I14844" t="s">
        <v>23</v>
      </c>
      <c r="J14844" t="s">
        <v>24</v>
      </c>
      <c r="K14844" t="s">
        <v>16</v>
      </c>
      <c r="L14844">
        <v>21.9</v>
      </c>
      <c r="M14844">
        <v>1396</v>
      </c>
      <c r="N14844">
        <v>90</v>
      </c>
      <c r="O14844">
        <v>5</v>
      </c>
      <c r="P14844">
        <v>385000</v>
      </c>
    </row>
    <row r="14845" spans="1:16">
      <c r="A14845">
        <v>18824</v>
      </c>
      <c r="B14845" t="s">
        <v>76</v>
      </c>
      <c r="C14845" t="str">
        <f t="shared" si="693"/>
        <v>Mahindra</v>
      </c>
      <c r="D14845" t="str">
        <f t="shared" si="694"/>
        <v>below 5years</v>
      </c>
      <c r="E14845" t="str">
        <f t="shared" si="695"/>
        <v>mileage below 20km</v>
      </c>
      <c r="F14845" t="s">
        <v>77</v>
      </c>
      <c r="G14845">
        <v>4</v>
      </c>
      <c r="H14845">
        <v>110000</v>
      </c>
      <c r="I14845" t="s">
        <v>14</v>
      </c>
      <c r="J14845" t="s">
        <v>24</v>
      </c>
      <c r="K14845" t="s">
        <v>16</v>
      </c>
      <c r="L14845">
        <v>15.4</v>
      </c>
      <c r="M14845">
        <v>1997</v>
      </c>
      <c r="N14845">
        <v>120</v>
      </c>
      <c r="O14845">
        <v>7</v>
      </c>
      <c r="P14845">
        <v>800000</v>
      </c>
    </row>
    <row r="14846" spans="1:16">
      <c r="A14846">
        <v>18825</v>
      </c>
      <c r="B14846" t="s">
        <v>84</v>
      </c>
      <c r="C14846" t="str">
        <f t="shared" si="693"/>
        <v>Maruti</v>
      </c>
      <c r="D14846" t="str">
        <f t="shared" si="694"/>
        <v>below 5years</v>
      </c>
      <c r="E14846" t="str">
        <f t="shared" si="695"/>
        <v xml:space="preserve"> mileage above 20km</v>
      </c>
      <c r="F14846" t="s">
        <v>85</v>
      </c>
      <c r="G14846">
        <v>4</v>
      </c>
      <c r="H14846">
        <v>45000</v>
      </c>
      <c r="I14846" t="s">
        <v>23</v>
      </c>
      <c r="J14846" t="s">
        <v>24</v>
      </c>
      <c r="K14846" t="s">
        <v>16</v>
      </c>
      <c r="L14846">
        <v>24.3</v>
      </c>
      <c r="M14846">
        <v>1248</v>
      </c>
      <c r="N14846">
        <v>88.5</v>
      </c>
      <c r="O14846">
        <v>5</v>
      </c>
      <c r="P14846">
        <v>945000</v>
      </c>
    </row>
    <row r="14847" spans="1:16">
      <c r="A14847">
        <v>18826</v>
      </c>
      <c r="B14847" t="s">
        <v>27</v>
      </c>
      <c r="C14847" t="str">
        <f t="shared" si="693"/>
        <v>Hyundai</v>
      </c>
      <c r="D14847" t="str">
        <f t="shared" si="694"/>
        <v>above 5years</v>
      </c>
      <c r="E14847" t="str">
        <f t="shared" si="695"/>
        <v xml:space="preserve"> mileage above 20km</v>
      </c>
      <c r="F14847" t="s">
        <v>28</v>
      </c>
      <c r="G14847">
        <v>12</v>
      </c>
      <c r="H14847">
        <v>80000</v>
      </c>
      <c r="I14847" t="s">
        <v>14</v>
      </c>
      <c r="J14847" t="s">
        <v>15</v>
      </c>
      <c r="K14847" t="s">
        <v>16</v>
      </c>
      <c r="L14847">
        <v>20.36</v>
      </c>
      <c r="M14847">
        <v>1197</v>
      </c>
      <c r="N14847">
        <v>78.900000000000006</v>
      </c>
      <c r="O14847">
        <v>5</v>
      </c>
      <c r="P14847">
        <v>130000</v>
      </c>
    </row>
    <row r="14848" spans="1:16">
      <c r="A14848">
        <v>18827</v>
      </c>
      <c r="B14848" t="s">
        <v>94</v>
      </c>
      <c r="C14848" t="str">
        <f t="shared" si="693"/>
        <v>Datsun</v>
      </c>
      <c r="D14848" t="str">
        <f t="shared" si="694"/>
        <v>above 5years</v>
      </c>
      <c r="E14848" t="str">
        <f t="shared" si="695"/>
        <v>mileage below 20km</v>
      </c>
      <c r="F14848" t="s">
        <v>95</v>
      </c>
      <c r="G14848">
        <v>6</v>
      </c>
      <c r="H14848">
        <v>27000</v>
      </c>
      <c r="I14848" t="s">
        <v>23</v>
      </c>
      <c r="J14848" t="s">
        <v>15</v>
      </c>
      <c r="K14848" t="s">
        <v>16</v>
      </c>
      <c r="L14848">
        <v>19.440000000000001</v>
      </c>
      <c r="M14848">
        <v>1198</v>
      </c>
      <c r="N14848">
        <v>67</v>
      </c>
      <c r="O14848">
        <v>7</v>
      </c>
      <c r="P14848">
        <v>295000</v>
      </c>
    </row>
    <row r="14849" spans="1:16">
      <c r="A14849">
        <v>18828</v>
      </c>
      <c r="B14849" t="s">
        <v>58</v>
      </c>
      <c r="C14849" t="str">
        <f t="shared" si="693"/>
        <v>Toyota</v>
      </c>
      <c r="D14849" t="str">
        <f t="shared" si="694"/>
        <v>below 5years</v>
      </c>
      <c r="E14849" t="str">
        <f t="shared" si="695"/>
        <v>mileage below 20km</v>
      </c>
      <c r="F14849" t="s">
        <v>59</v>
      </c>
      <c r="G14849">
        <v>4</v>
      </c>
      <c r="H14849">
        <v>20000</v>
      </c>
      <c r="I14849" t="s">
        <v>14</v>
      </c>
      <c r="J14849" t="s">
        <v>24</v>
      </c>
      <c r="K14849" t="s">
        <v>31</v>
      </c>
      <c r="L14849">
        <v>15.04</v>
      </c>
      <c r="M14849">
        <v>2755</v>
      </c>
      <c r="N14849">
        <v>174.5</v>
      </c>
      <c r="O14849">
        <v>7</v>
      </c>
      <c r="P14849">
        <v>3300000</v>
      </c>
    </row>
    <row r="14850" spans="1:16">
      <c r="A14850">
        <v>18829</v>
      </c>
      <c r="B14850" t="s">
        <v>58</v>
      </c>
      <c r="C14850" t="str">
        <f t="shared" si="693"/>
        <v>Toyota</v>
      </c>
      <c r="D14850" t="str">
        <f t="shared" si="694"/>
        <v>below 5years</v>
      </c>
      <c r="E14850" t="str">
        <f t="shared" si="695"/>
        <v>mileage below 20km</v>
      </c>
      <c r="F14850" t="s">
        <v>59</v>
      </c>
      <c r="G14850">
        <v>3</v>
      </c>
      <c r="H14850">
        <v>65000</v>
      </c>
      <c r="I14850" t="s">
        <v>23</v>
      </c>
      <c r="J14850" t="s">
        <v>24</v>
      </c>
      <c r="K14850" t="s">
        <v>31</v>
      </c>
      <c r="L14850">
        <v>12.9</v>
      </c>
      <c r="M14850">
        <v>2755</v>
      </c>
      <c r="N14850">
        <v>174.5</v>
      </c>
      <c r="O14850">
        <v>7</v>
      </c>
      <c r="P14850">
        <v>2800000</v>
      </c>
    </row>
    <row r="14851" spans="1:16">
      <c r="A14851">
        <v>18830</v>
      </c>
      <c r="B14851" t="s">
        <v>19</v>
      </c>
      <c r="C14851" t="str">
        <f t="shared" ref="C14851:C14914" si="696">LEFT(B14851,FIND(" ", B14851)-1)</f>
        <v>Hyundai</v>
      </c>
      <c r="D14851" t="str">
        <f t="shared" ref="D14851:D14914" si="697">IF(G14851&gt;5,"above 5years",IF(G14851&lt;5,"below 5years",IF(G14851=5,"5years",0)))</f>
        <v>above 5years</v>
      </c>
      <c r="E14851" t="str">
        <f t="shared" ref="E14851:E14914" si="698">IF(L14851&lt;=20,"mileage below 20km",IF(L14851&gt;=20," mileage above 20km",0))</f>
        <v xml:space="preserve"> mileage above 20km</v>
      </c>
      <c r="F14851" t="s">
        <v>20</v>
      </c>
      <c r="G14851">
        <v>8</v>
      </c>
      <c r="H14851">
        <v>65000</v>
      </c>
      <c r="I14851" t="s">
        <v>23</v>
      </c>
      <c r="J14851" t="s">
        <v>24</v>
      </c>
      <c r="K14851" t="s">
        <v>16</v>
      </c>
      <c r="L14851">
        <v>21.9</v>
      </c>
      <c r="M14851">
        <v>1396</v>
      </c>
      <c r="N14851">
        <v>88.76</v>
      </c>
      <c r="O14851">
        <v>5</v>
      </c>
      <c r="P14851">
        <v>475000</v>
      </c>
    </row>
    <row r="14852" spans="1:16">
      <c r="A14852">
        <v>18831</v>
      </c>
      <c r="B14852" t="s">
        <v>82</v>
      </c>
      <c r="C14852" t="str">
        <f t="shared" si="696"/>
        <v>Ford</v>
      </c>
      <c r="D14852" t="str">
        <f t="shared" si="697"/>
        <v>above 5years</v>
      </c>
      <c r="E14852" t="str">
        <f t="shared" si="698"/>
        <v>mileage below 20km</v>
      </c>
      <c r="F14852" t="s">
        <v>83</v>
      </c>
      <c r="G14852">
        <v>8</v>
      </c>
      <c r="H14852">
        <v>97358</v>
      </c>
      <c r="I14852" t="s">
        <v>23</v>
      </c>
      <c r="J14852" t="s">
        <v>24</v>
      </c>
      <c r="K14852" t="s">
        <v>16</v>
      </c>
      <c r="L14852">
        <v>20</v>
      </c>
      <c r="M14852">
        <v>1399</v>
      </c>
      <c r="N14852">
        <v>68.05</v>
      </c>
      <c r="O14852">
        <v>5</v>
      </c>
      <c r="P14852">
        <v>365000</v>
      </c>
    </row>
    <row r="14853" spans="1:16">
      <c r="A14853">
        <v>18832</v>
      </c>
      <c r="B14853" t="s">
        <v>76</v>
      </c>
      <c r="C14853" t="str">
        <f t="shared" si="696"/>
        <v>Mahindra</v>
      </c>
      <c r="D14853" t="str">
        <f t="shared" si="697"/>
        <v>above 5years</v>
      </c>
      <c r="E14853" t="str">
        <f t="shared" si="698"/>
        <v>mileage below 20km</v>
      </c>
      <c r="F14853" t="s">
        <v>77</v>
      </c>
      <c r="G14853">
        <v>8</v>
      </c>
      <c r="H14853">
        <v>40000</v>
      </c>
      <c r="I14853" t="s">
        <v>14</v>
      </c>
      <c r="J14853" t="s">
        <v>24</v>
      </c>
      <c r="K14853" t="s">
        <v>16</v>
      </c>
      <c r="L14853">
        <v>14</v>
      </c>
      <c r="M14853">
        <v>2523</v>
      </c>
      <c r="N14853">
        <v>75</v>
      </c>
      <c r="O14853">
        <v>8</v>
      </c>
      <c r="P14853">
        <v>550000</v>
      </c>
    </row>
    <row r="14854" spans="1:16">
      <c r="A14854">
        <v>18834</v>
      </c>
      <c r="B14854" t="s">
        <v>12</v>
      </c>
      <c r="C14854" t="str">
        <f t="shared" si="696"/>
        <v>Maruti</v>
      </c>
      <c r="D14854" t="str">
        <f t="shared" si="697"/>
        <v>above 5years</v>
      </c>
      <c r="E14854" t="str">
        <f t="shared" si="698"/>
        <v>mileage below 20km</v>
      </c>
      <c r="F14854" t="s">
        <v>13</v>
      </c>
      <c r="G14854">
        <v>14</v>
      </c>
      <c r="H14854">
        <v>60000</v>
      </c>
      <c r="I14854" t="s">
        <v>14</v>
      </c>
      <c r="J14854" t="s">
        <v>15</v>
      </c>
      <c r="K14854" t="s">
        <v>16</v>
      </c>
      <c r="L14854">
        <v>19.7</v>
      </c>
      <c r="M14854">
        <v>796</v>
      </c>
      <c r="N14854">
        <v>46.3</v>
      </c>
      <c r="O14854">
        <v>5</v>
      </c>
      <c r="P14854">
        <v>80000</v>
      </c>
    </row>
    <row r="14855" spans="1:16">
      <c r="A14855">
        <v>18836</v>
      </c>
      <c r="B14855" t="s">
        <v>25</v>
      </c>
      <c r="C14855" t="str">
        <f t="shared" si="696"/>
        <v>Maruti</v>
      </c>
      <c r="D14855" t="str">
        <f t="shared" si="697"/>
        <v>below 5years</v>
      </c>
      <c r="E14855" t="str">
        <f t="shared" si="698"/>
        <v xml:space="preserve"> mileage above 20km</v>
      </c>
      <c r="F14855" t="s">
        <v>26</v>
      </c>
      <c r="G14855">
        <v>3</v>
      </c>
      <c r="H14855">
        <v>57000</v>
      </c>
      <c r="I14855" t="s">
        <v>23</v>
      </c>
      <c r="J14855" t="s">
        <v>73</v>
      </c>
      <c r="K14855" t="s">
        <v>16</v>
      </c>
      <c r="L14855">
        <v>32.520000000000003</v>
      </c>
      <c r="M14855">
        <v>998</v>
      </c>
      <c r="N14855">
        <v>58.33</v>
      </c>
      <c r="O14855">
        <v>5</v>
      </c>
      <c r="P14855">
        <v>435000</v>
      </c>
    </row>
    <row r="14856" spans="1:16">
      <c r="A14856">
        <v>18837</v>
      </c>
      <c r="B14856" t="s">
        <v>46</v>
      </c>
      <c r="C14856" t="str">
        <f t="shared" si="696"/>
        <v>Maruti</v>
      </c>
      <c r="D14856" t="str">
        <f t="shared" si="697"/>
        <v>below 5years</v>
      </c>
      <c r="E14856" t="str">
        <f t="shared" si="698"/>
        <v>mileage below 20km</v>
      </c>
      <c r="F14856" t="s">
        <v>47</v>
      </c>
      <c r="G14856">
        <v>4</v>
      </c>
      <c r="H14856">
        <v>43318</v>
      </c>
      <c r="I14856" t="s">
        <v>23</v>
      </c>
      <c r="J14856" t="s">
        <v>15</v>
      </c>
      <c r="K14856" t="s">
        <v>31</v>
      </c>
      <c r="L14856">
        <v>19.559999999999999</v>
      </c>
      <c r="M14856">
        <v>1197</v>
      </c>
      <c r="N14856">
        <v>81.8</v>
      </c>
      <c r="O14856">
        <v>5</v>
      </c>
      <c r="P14856">
        <v>750000</v>
      </c>
    </row>
    <row r="14857" spans="1:16">
      <c r="A14857">
        <v>18838</v>
      </c>
      <c r="B14857" t="s">
        <v>12</v>
      </c>
      <c r="C14857" t="str">
        <f t="shared" si="696"/>
        <v>Maruti</v>
      </c>
      <c r="D14857" t="str">
        <f t="shared" si="697"/>
        <v>5years</v>
      </c>
      <c r="E14857" t="str">
        <f t="shared" si="698"/>
        <v xml:space="preserve"> mileage above 20km</v>
      </c>
      <c r="F14857" t="s">
        <v>13</v>
      </c>
      <c r="G14857">
        <v>5</v>
      </c>
      <c r="H14857">
        <v>6800</v>
      </c>
      <c r="I14857" t="s">
        <v>14</v>
      </c>
      <c r="J14857" t="s">
        <v>15</v>
      </c>
      <c r="K14857" t="s">
        <v>16</v>
      </c>
      <c r="L14857">
        <v>24.7</v>
      </c>
      <c r="M14857">
        <v>796</v>
      </c>
      <c r="N14857">
        <v>47.3</v>
      </c>
      <c r="O14857">
        <v>5</v>
      </c>
      <c r="P14857">
        <v>300000</v>
      </c>
    </row>
    <row r="14858" spans="1:16">
      <c r="A14858">
        <v>18839</v>
      </c>
      <c r="B14858" t="s">
        <v>52</v>
      </c>
      <c r="C14858" t="str">
        <f t="shared" si="696"/>
        <v>Hyundai</v>
      </c>
      <c r="D14858" t="str">
        <f t="shared" si="697"/>
        <v>below 5years</v>
      </c>
      <c r="E14858" t="str">
        <f t="shared" si="698"/>
        <v>mileage below 20km</v>
      </c>
      <c r="F14858" t="s">
        <v>53</v>
      </c>
      <c r="G14858">
        <v>4</v>
      </c>
      <c r="H14858">
        <v>32000</v>
      </c>
      <c r="I14858" t="s">
        <v>23</v>
      </c>
      <c r="J14858" t="s">
        <v>15</v>
      </c>
      <c r="K14858" t="s">
        <v>31</v>
      </c>
      <c r="L14858">
        <v>13</v>
      </c>
      <c r="M14858">
        <v>1591</v>
      </c>
      <c r="N14858">
        <v>121.3</v>
      </c>
      <c r="O14858">
        <v>5</v>
      </c>
      <c r="P14858">
        <v>1125000</v>
      </c>
    </row>
    <row r="14859" spans="1:16">
      <c r="A14859">
        <v>18840</v>
      </c>
      <c r="B14859" t="s">
        <v>12</v>
      </c>
      <c r="C14859" t="str">
        <f t="shared" si="696"/>
        <v>Maruti</v>
      </c>
      <c r="D14859" t="str">
        <f t="shared" si="697"/>
        <v>above 5years</v>
      </c>
      <c r="E14859" t="str">
        <f t="shared" si="698"/>
        <v xml:space="preserve"> mileage above 20km</v>
      </c>
      <c r="F14859" t="s">
        <v>13</v>
      </c>
      <c r="G14859">
        <v>10</v>
      </c>
      <c r="H14859">
        <v>32000</v>
      </c>
      <c r="I14859" t="s">
        <v>23</v>
      </c>
      <c r="J14859" t="s">
        <v>15</v>
      </c>
      <c r="K14859" t="s">
        <v>16</v>
      </c>
      <c r="L14859">
        <v>20.92</v>
      </c>
      <c r="M14859">
        <v>998</v>
      </c>
      <c r="N14859">
        <v>67.099999999999994</v>
      </c>
      <c r="O14859">
        <v>5</v>
      </c>
      <c r="P14859">
        <v>200000</v>
      </c>
    </row>
    <row r="14860" spans="1:16">
      <c r="A14860">
        <v>18841</v>
      </c>
      <c r="B14860" t="s">
        <v>96</v>
      </c>
      <c r="C14860" t="str">
        <f t="shared" si="696"/>
        <v>BMW</v>
      </c>
      <c r="D14860" t="str">
        <f t="shared" si="697"/>
        <v>above 5years</v>
      </c>
      <c r="E14860" t="str">
        <f t="shared" si="698"/>
        <v>mileage below 20km</v>
      </c>
      <c r="F14860">
        <v>5</v>
      </c>
      <c r="G14860">
        <v>10</v>
      </c>
      <c r="H14860">
        <v>63000</v>
      </c>
      <c r="I14860" t="s">
        <v>23</v>
      </c>
      <c r="J14860" t="s">
        <v>24</v>
      </c>
      <c r="K14860" t="s">
        <v>31</v>
      </c>
      <c r="L14860">
        <v>18.48</v>
      </c>
      <c r="M14860">
        <v>1995</v>
      </c>
      <c r="N14860">
        <v>177</v>
      </c>
      <c r="O14860">
        <v>5</v>
      </c>
      <c r="P14860">
        <v>1590000</v>
      </c>
    </row>
    <row r="14861" spans="1:16">
      <c r="A14861">
        <v>18842</v>
      </c>
      <c r="B14861" t="s">
        <v>44</v>
      </c>
      <c r="C14861" t="str">
        <f t="shared" si="696"/>
        <v>Toyota</v>
      </c>
      <c r="D14861" t="str">
        <f t="shared" si="697"/>
        <v>below 5years</v>
      </c>
      <c r="E14861" t="str">
        <f t="shared" si="698"/>
        <v>mileage below 20km</v>
      </c>
      <c r="F14861" t="s">
        <v>45</v>
      </c>
      <c r="G14861">
        <v>2</v>
      </c>
      <c r="H14861">
        <v>38000</v>
      </c>
      <c r="I14861" t="s">
        <v>14</v>
      </c>
      <c r="J14861" t="s">
        <v>24</v>
      </c>
      <c r="K14861" t="s">
        <v>16</v>
      </c>
      <c r="L14861">
        <v>13.68</v>
      </c>
      <c r="M14861">
        <v>2393</v>
      </c>
      <c r="N14861">
        <v>147.80000000000001</v>
      </c>
      <c r="O14861">
        <v>8</v>
      </c>
      <c r="P14861">
        <v>1700000</v>
      </c>
    </row>
    <row r="14862" spans="1:16">
      <c r="A14862">
        <v>18843</v>
      </c>
      <c r="B14862" t="s">
        <v>19</v>
      </c>
      <c r="C14862" t="str">
        <f t="shared" si="696"/>
        <v>Hyundai</v>
      </c>
      <c r="D14862" t="str">
        <f t="shared" si="697"/>
        <v>below 5years</v>
      </c>
      <c r="E14862" t="str">
        <f t="shared" si="698"/>
        <v xml:space="preserve"> mileage above 20km</v>
      </c>
      <c r="F14862" t="s">
        <v>20</v>
      </c>
      <c r="G14862">
        <v>3</v>
      </c>
      <c r="H14862">
        <v>32300</v>
      </c>
      <c r="I14862" t="s">
        <v>14</v>
      </c>
      <c r="J14862" t="s">
        <v>24</v>
      </c>
      <c r="K14862" t="s">
        <v>16</v>
      </c>
      <c r="L14862">
        <v>21.19</v>
      </c>
      <c r="M14862">
        <v>1396</v>
      </c>
      <c r="N14862">
        <v>88.73</v>
      </c>
      <c r="O14862">
        <v>5</v>
      </c>
      <c r="P14862">
        <v>800000</v>
      </c>
    </row>
    <row r="14863" spans="1:16">
      <c r="A14863">
        <v>18844</v>
      </c>
      <c r="B14863" t="s">
        <v>34</v>
      </c>
      <c r="C14863" t="str">
        <f t="shared" si="696"/>
        <v>Hyundai</v>
      </c>
      <c r="D14863" t="str">
        <f t="shared" si="697"/>
        <v>below 5years</v>
      </c>
      <c r="E14863" t="str">
        <f t="shared" si="698"/>
        <v xml:space="preserve"> mileage above 20km</v>
      </c>
      <c r="F14863" t="s">
        <v>35</v>
      </c>
      <c r="G14863">
        <v>3</v>
      </c>
      <c r="H14863">
        <v>69000</v>
      </c>
      <c r="I14863" t="s">
        <v>23</v>
      </c>
      <c r="J14863" t="s">
        <v>24</v>
      </c>
      <c r="K14863" t="s">
        <v>16</v>
      </c>
      <c r="L14863">
        <v>22</v>
      </c>
      <c r="M14863">
        <v>1582</v>
      </c>
      <c r="N14863">
        <v>126.2</v>
      </c>
      <c r="O14863">
        <v>5</v>
      </c>
      <c r="P14863">
        <v>1200000</v>
      </c>
    </row>
    <row r="14864" spans="1:16">
      <c r="A14864">
        <v>18845</v>
      </c>
      <c r="B14864" t="s">
        <v>19</v>
      </c>
      <c r="C14864" t="str">
        <f t="shared" si="696"/>
        <v>Hyundai</v>
      </c>
      <c r="D14864" t="str">
        <f t="shared" si="697"/>
        <v>5years</v>
      </c>
      <c r="E14864" t="str">
        <f t="shared" si="698"/>
        <v xml:space="preserve"> mileage above 20km</v>
      </c>
      <c r="F14864" t="s">
        <v>20</v>
      </c>
      <c r="G14864">
        <v>5</v>
      </c>
      <c r="H14864">
        <v>57000</v>
      </c>
      <c r="I14864" t="s">
        <v>14</v>
      </c>
      <c r="J14864" t="s">
        <v>24</v>
      </c>
      <c r="K14864" t="s">
        <v>16</v>
      </c>
      <c r="L14864">
        <v>22.54</v>
      </c>
      <c r="M14864">
        <v>1396</v>
      </c>
      <c r="N14864">
        <v>88.73</v>
      </c>
      <c r="O14864">
        <v>5</v>
      </c>
      <c r="P14864">
        <v>530000</v>
      </c>
    </row>
    <row r="14865" spans="1:16">
      <c r="A14865">
        <v>18846</v>
      </c>
      <c r="B14865" t="s">
        <v>54</v>
      </c>
      <c r="C14865" t="str">
        <f t="shared" si="696"/>
        <v>Honda</v>
      </c>
      <c r="D14865" t="str">
        <f t="shared" si="697"/>
        <v>5years</v>
      </c>
      <c r="E14865" t="str">
        <f t="shared" si="698"/>
        <v xml:space="preserve"> mileage above 20km</v>
      </c>
      <c r="F14865" t="s">
        <v>55</v>
      </c>
      <c r="G14865">
        <v>5</v>
      </c>
      <c r="H14865">
        <v>46000</v>
      </c>
      <c r="I14865" t="s">
        <v>23</v>
      </c>
      <c r="J14865" t="s">
        <v>24</v>
      </c>
      <c r="K14865" t="s">
        <v>16</v>
      </c>
      <c r="L14865">
        <v>26</v>
      </c>
      <c r="M14865">
        <v>1498</v>
      </c>
      <c r="N14865">
        <v>98.6</v>
      </c>
      <c r="O14865">
        <v>5</v>
      </c>
      <c r="P14865">
        <v>650000</v>
      </c>
    </row>
    <row r="14866" spans="1:16">
      <c r="A14866">
        <v>18847</v>
      </c>
      <c r="B14866" t="s">
        <v>111</v>
      </c>
      <c r="C14866" t="str">
        <f t="shared" si="696"/>
        <v>Maruti</v>
      </c>
      <c r="D14866" t="str">
        <f t="shared" si="697"/>
        <v>below 5years</v>
      </c>
      <c r="E14866" t="str">
        <f t="shared" si="698"/>
        <v>mileage below 20km</v>
      </c>
      <c r="F14866" t="s">
        <v>112</v>
      </c>
      <c r="G14866">
        <v>4</v>
      </c>
      <c r="H14866">
        <v>40000</v>
      </c>
      <c r="I14866" t="s">
        <v>14</v>
      </c>
      <c r="J14866" t="s">
        <v>15</v>
      </c>
      <c r="K14866" t="s">
        <v>31</v>
      </c>
      <c r="L14866">
        <v>17.03</v>
      </c>
      <c r="M14866">
        <v>1373</v>
      </c>
      <c r="N14866">
        <v>91.1</v>
      </c>
      <c r="O14866">
        <v>7</v>
      </c>
      <c r="P14866">
        <v>720000</v>
      </c>
    </row>
    <row r="14867" spans="1:16">
      <c r="A14867">
        <v>18848</v>
      </c>
      <c r="B14867" t="s">
        <v>27</v>
      </c>
      <c r="C14867" t="str">
        <f t="shared" si="696"/>
        <v>Hyundai</v>
      </c>
      <c r="D14867" t="str">
        <f t="shared" si="697"/>
        <v>above 5years</v>
      </c>
      <c r="E14867" t="str">
        <f t="shared" si="698"/>
        <v xml:space="preserve"> mileage above 20km</v>
      </c>
      <c r="F14867" t="s">
        <v>28</v>
      </c>
      <c r="G14867">
        <v>11</v>
      </c>
      <c r="H14867">
        <v>70000</v>
      </c>
      <c r="I14867" t="s">
        <v>14</v>
      </c>
      <c r="J14867" t="s">
        <v>15</v>
      </c>
      <c r="K14867" t="s">
        <v>16</v>
      </c>
      <c r="L14867">
        <v>20.36</v>
      </c>
      <c r="M14867">
        <v>1197</v>
      </c>
      <c r="N14867">
        <v>78.900000000000006</v>
      </c>
      <c r="O14867">
        <v>5</v>
      </c>
      <c r="P14867">
        <v>300000</v>
      </c>
    </row>
    <row r="14868" spans="1:16">
      <c r="A14868">
        <v>18849</v>
      </c>
      <c r="B14868" t="s">
        <v>12</v>
      </c>
      <c r="C14868" t="str">
        <f t="shared" si="696"/>
        <v>Maruti</v>
      </c>
      <c r="D14868" t="str">
        <f t="shared" si="697"/>
        <v>below 5years</v>
      </c>
      <c r="E14868" t="str">
        <f t="shared" si="698"/>
        <v xml:space="preserve"> mileage above 20km</v>
      </c>
      <c r="F14868" t="s">
        <v>13</v>
      </c>
      <c r="G14868">
        <v>4</v>
      </c>
      <c r="H14868">
        <v>20920</v>
      </c>
      <c r="I14868" t="s">
        <v>23</v>
      </c>
      <c r="J14868" t="s">
        <v>15</v>
      </c>
      <c r="K14868" t="s">
        <v>16</v>
      </c>
      <c r="L14868">
        <v>24.7</v>
      </c>
      <c r="M14868">
        <v>796</v>
      </c>
      <c r="N14868">
        <v>47.3</v>
      </c>
      <c r="O14868">
        <v>5</v>
      </c>
      <c r="P14868">
        <v>310000</v>
      </c>
    </row>
    <row r="14869" spans="1:16">
      <c r="A14869">
        <v>18850</v>
      </c>
      <c r="B14869" t="s">
        <v>172</v>
      </c>
      <c r="C14869" t="str">
        <f t="shared" si="696"/>
        <v>Hyundai</v>
      </c>
      <c r="D14869" t="str">
        <f t="shared" si="697"/>
        <v>below 5years</v>
      </c>
      <c r="E14869" t="str">
        <f t="shared" si="698"/>
        <v>mileage below 20km</v>
      </c>
      <c r="F14869" t="s">
        <v>173</v>
      </c>
      <c r="G14869">
        <v>3</v>
      </c>
      <c r="H14869">
        <v>40000</v>
      </c>
      <c r="I14869" t="s">
        <v>23</v>
      </c>
      <c r="J14869" t="s">
        <v>15</v>
      </c>
      <c r="K14869" t="s">
        <v>31</v>
      </c>
      <c r="L14869">
        <v>14.62</v>
      </c>
      <c r="M14869">
        <v>1999</v>
      </c>
      <c r="N14869">
        <v>149.91999999999999</v>
      </c>
      <c r="O14869">
        <v>5</v>
      </c>
      <c r="P14869">
        <v>1600000</v>
      </c>
    </row>
    <row r="14870" spans="1:16">
      <c r="A14870">
        <v>18851</v>
      </c>
      <c r="B14870" t="s">
        <v>66</v>
      </c>
      <c r="C14870" t="str">
        <f t="shared" si="696"/>
        <v>Mahindra</v>
      </c>
      <c r="D14870" t="str">
        <f t="shared" si="697"/>
        <v>above 5years</v>
      </c>
      <c r="E14870" t="str">
        <f t="shared" si="698"/>
        <v>mileage below 20km</v>
      </c>
      <c r="F14870" t="s">
        <v>67</v>
      </c>
      <c r="G14870">
        <v>6</v>
      </c>
      <c r="H14870">
        <v>85000</v>
      </c>
      <c r="I14870" t="s">
        <v>14</v>
      </c>
      <c r="J14870" t="s">
        <v>24</v>
      </c>
      <c r="K14870" t="s">
        <v>16</v>
      </c>
      <c r="L14870">
        <v>16</v>
      </c>
      <c r="M14870">
        <v>2179</v>
      </c>
      <c r="N14870">
        <v>140</v>
      </c>
      <c r="O14870">
        <v>7</v>
      </c>
      <c r="P14870">
        <v>1300000</v>
      </c>
    </row>
    <row r="14871" spans="1:16">
      <c r="A14871">
        <v>18852</v>
      </c>
      <c r="B14871" t="s">
        <v>106</v>
      </c>
      <c r="C14871" t="str">
        <f t="shared" si="696"/>
        <v>BMW</v>
      </c>
      <c r="D14871" t="str">
        <f t="shared" si="697"/>
        <v>above 5years</v>
      </c>
      <c r="E14871" t="str">
        <f t="shared" si="698"/>
        <v>mileage below 20km</v>
      </c>
      <c r="F14871">
        <v>3</v>
      </c>
      <c r="G14871">
        <v>10</v>
      </c>
      <c r="H14871">
        <v>75100</v>
      </c>
      <c r="I14871" t="s">
        <v>23</v>
      </c>
      <c r="J14871" t="s">
        <v>24</v>
      </c>
      <c r="K14871" t="s">
        <v>31</v>
      </c>
      <c r="L14871">
        <v>13.2</v>
      </c>
      <c r="M14871">
        <v>1995</v>
      </c>
      <c r="N14871">
        <v>170</v>
      </c>
      <c r="O14871">
        <v>5</v>
      </c>
      <c r="P14871">
        <v>1025000</v>
      </c>
    </row>
    <row r="14872" spans="1:16">
      <c r="A14872">
        <v>18853</v>
      </c>
      <c r="B14872" t="s">
        <v>34</v>
      </c>
      <c r="C14872" t="str">
        <f t="shared" si="696"/>
        <v>Hyundai</v>
      </c>
      <c r="D14872" t="str">
        <f t="shared" si="697"/>
        <v>above 5years</v>
      </c>
      <c r="E14872" t="str">
        <f t="shared" si="698"/>
        <v>mileage below 20km</v>
      </c>
      <c r="F14872" t="s">
        <v>35</v>
      </c>
      <c r="G14872">
        <v>10</v>
      </c>
      <c r="H14872">
        <v>54000</v>
      </c>
      <c r="I14872" t="s">
        <v>23</v>
      </c>
      <c r="J14872" t="s">
        <v>15</v>
      </c>
      <c r="K14872" t="s">
        <v>16</v>
      </c>
      <c r="L14872">
        <v>17.100000000000001</v>
      </c>
      <c r="M14872">
        <v>1591</v>
      </c>
      <c r="N14872">
        <v>121.3</v>
      </c>
      <c r="O14872">
        <v>5</v>
      </c>
      <c r="P14872">
        <v>451000</v>
      </c>
    </row>
    <row r="14873" spans="1:16">
      <c r="A14873">
        <v>18854</v>
      </c>
      <c r="B14873" t="s">
        <v>66</v>
      </c>
      <c r="C14873" t="str">
        <f t="shared" si="696"/>
        <v>Mahindra</v>
      </c>
      <c r="D14873" t="str">
        <f t="shared" si="697"/>
        <v>above 5years</v>
      </c>
      <c r="E14873" t="str">
        <f t="shared" si="698"/>
        <v>mileage below 20km</v>
      </c>
      <c r="F14873" t="s">
        <v>67</v>
      </c>
      <c r="G14873">
        <v>6</v>
      </c>
      <c r="H14873">
        <v>86000</v>
      </c>
      <c r="I14873" t="s">
        <v>23</v>
      </c>
      <c r="J14873" t="s">
        <v>24</v>
      </c>
      <c r="K14873" t="s">
        <v>16</v>
      </c>
      <c r="L14873">
        <v>16</v>
      </c>
      <c r="M14873">
        <v>2179</v>
      </c>
      <c r="N14873">
        <v>140</v>
      </c>
      <c r="O14873">
        <v>7</v>
      </c>
      <c r="P14873">
        <v>1175000</v>
      </c>
    </row>
    <row r="14874" spans="1:16">
      <c r="A14874">
        <v>18855</v>
      </c>
      <c r="B14874" t="s">
        <v>36</v>
      </c>
      <c r="C14874" t="str">
        <f t="shared" si="696"/>
        <v>Renault</v>
      </c>
      <c r="D14874" t="str">
        <f t="shared" si="697"/>
        <v>above 5years</v>
      </c>
      <c r="E14874" t="str">
        <f t="shared" si="698"/>
        <v>mileage below 20km</v>
      </c>
      <c r="F14874" t="s">
        <v>37</v>
      </c>
      <c r="G14874">
        <v>7</v>
      </c>
      <c r="H14874">
        <v>80000</v>
      </c>
      <c r="I14874" t="s">
        <v>14</v>
      </c>
      <c r="J14874" t="s">
        <v>24</v>
      </c>
      <c r="K14874" t="s">
        <v>16</v>
      </c>
      <c r="L14874">
        <v>19.010000000000002</v>
      </c>
      <c r="M14874">
        <v>1461</v>
      </c>
      <c r="N14874">
        <v>108.45</v>
      </c>
      <c r="O14874">
        <v>5</v>
      </c>
      <c r="P14874">
        <v>710000</v>
      </c>
    </row>
    <row r="14875" spans="1:16">
      <c r="A14875">
        <v>18856</v>
      </c>
      <c r="B14875" t="s">
        <v>52</v>
      </c>
      <c r="C14875" t="str">
        <f t="shared" si="696"/>
        <v>Hyundai</v>
      </c>
      <c r="D14875" t="str">
        <f t="shared" si="697"/>
        <v>below 5years</v>
      </c>
      <c r="E14875" t="str">
        <f t="shared" si="698"/>
        <v>mileage below 20km</v>
      </c>
      <c r="F14875" t="s">
        <v>53</v>
      </c>
      <c r="G14875">
        <v>4</v>
      </c>
      <c r="H14875">
        <v>33000</v>
      </c>
      <c r="I14875" t="s">
        <v>23</v>
      </c>
      <c r="J14875" t="s">
        <v>15</v>
      </c>
      <c r="K14875" t="s">
        <v>16</v>
      </c>
      <c r="L14875">
        <v>15.8</v>
      </c>
      <c r="M14875">
        <v>1591</v>
      </c>
      <c r="N14875">
        <v>121.3</v>
      </c>
      <c r="O14875">
        <v>5</v>
      </c>
      <c r="P14875">
        <v>1140000</v>
      </c>
    </row>
    <row r="14876" spans="1:16">
      <c r="A14876">
        <v>18858</v>
      </c>
      <c r="B14876" t="s">
        <v>52</v>
      </c>
      <c r="C14876" t="str">
        <f t="shared" si="696"/>
        <v>Hyundai</v>
      </c>
      <c r="D14876" t="str">
        <f t="shared" si="697"/>
        <v>above 5years</v>
      </c>
      <c r="E14876" t="str">
        <f t="shared" si="698"/>
        <v xml:space="preserve"> mileage above 20km</v>
      </c>
      <c r="F14876" t="s">
        <v>53</v>
      </c>
      <c r="G14876">
        <v>6</v>
      </c>
      <c r="H14876">
        <v>51000</v>
      </c>
      <c r="I14876" t="s">
        <v>23</v>
      </c>
      <c r="J14876" t="s">
        <v>24</v>
      </c>
      <c r="K14876" t="s">
        <v>16</v>
      </c>
      <c r="L14876">
        <v>21.38</v>
      </c>
      <c r="M14876">
        <v>1396</v>
      </c>
      <c r="N14876">
        <v>88.7</v>
      </c>
      <c r="O14876">
        <v>5</v>
      </c>
      <c r="P14876">
        <v>910000</v>
      </c>
    </row>
    <row r="14877" spans="1:16">
      <c r="A14877">
        <v>18859</v>
      </c>
      <c r="B14877" t="s">
        <v>34</v>
      </c>
      <c r="C14877" t="str">
        <f t="shared" si="696"/>
        <v>Hyundai</v>
      </c>
      <c r="D14877" t="str">
        <f t="shared" si="697"/>
        <v>above 5years</v>
      </c>
      <c r="E14877" t="str">
        <f t="shared" si="698"/>
        <v>mileage below 20km</v>
      </c>
      <c r="F14877" t="s">
        <v>35</v>
      </c>
      <c r="G14877">
        <v>6</v>
      </c>
      <c r="H14877">
        <v>31500</v>
      </c>
      <c r="I14877" t="s">
        <v>14</v>
      </c>
      <c r="J14877" t="s">
        <v>15</v>
      </c>
      <c r="K14877" t="s">
        <v>16</v>
      </c>
      <c r="L14877">
        <v>17.010000000000002</v>
      </c>
      <c r="M14877">
        <v>1591</v>
      </c>
      <c r="N14877">
        <v>121.3</v>
      </c>
      <c r="O14877">
        <v>5</v>
      </c>
      <c r="P14877">
        <v>600000</v>
      </c>
    </row>
    <row r="14878" spans="1:16">
      <c r="A14878">
        <v>18860</v>
      </c>
      <c r="B14878" t="s">
        <v>103</v>
      </c>
      <c r="C14878" t="str">
        <f t="shared" si="696"/>
        <v>Honda</v>
      </c>
      <c r="D14878" t="str">
        <f t="shared" si="697"/>
        <v>above 5years</v>
      </c>
      <c r="E14878" t="str">
        <f t="shared" si="698"/>
        <v xml:space="preserve"> mileage above 20km</v>
      </c>
      <c r="F14878" t="s">
        <v>104</v>
      </c>
      <c r="G14878">
        <v>6</v>
      </c>
      <c r="H14878">
        <v>35380</v>
      </c>
      <c r="I14878" t="s">
        <v>23</v>
      </c>
      <c r="J14878" t="s">
        <v>24</v>
      </c>
      <c r="K14878" t="s">
        <v>16</v>
      </c>
      <c r="L14878">
        <v>27.3</v>
      </c>
      <c r="M14878">
        <v>1498</v>
      </c>
      <c r="N14878">
        <v>98.6</v>
      </c>
      <c r="O14878">
        <v>5</v>
      </c>
      <c r="P14878">
        <v>660000</v>
      </c>
    </row>
    <row r="14879" spans="1:16">
      <c r="A14879">
        <v>18861</v>
      </c>
      <c r="B14879" t="s">
        <v>44</v>
      </c>
      <c r="C14879" t="str">
        <f t="shared" si="696"/>
        <v>Toyota</v>
      </c>
      <c r="D14879" t="str">
        <f t="shared" si="697"/>
        <v>above 5years</v>
      </c>
      <c r="E14879" t="str">
        <f t="shared" si="698"/>
        <v>mileage below 20km</v>
      </c>
      <c r="F14879" t="s">
        <v>45</v>
      </c>
      <c r="G14879">
        <v>8</v>
      </c>
      <c r="H14879">
        <v>95000</v>
      </c>
      <c r="I14879" t="s">
        <v>23</v>
      </c>
      <c r="J14879" t="s">
        <v>24</v>
      </c>
      <c r="K14879" t="s">
        <v>16</v>
      </c>
      <c r="L14879">
        <v>12.99</v>
      </c>
      <c r="M14879">
        <v>2494</v>
      </c>
      <c r="N14879">
        <v>100.6</v>
      </c>
      <c r="O14879">
        <v>8</v>
      </c>
      <c r="P14879">
        <v>925000</v>
      </c>
    </row>
    <row r="14880" spans="1:16">
      <c r="A14880">
        <v>18862</v>
      </c>
      <c r="B14880" t="s">
        <v>88</v>
      </c>
      <c r="C14880" t="str">
        <f t="shared" si="696"/>
        <v>Volkswagen</v>
      </c>
      <c r="D14880" t="str">
        <f t="shared" si="697"/>
        <v>above 5years</v>
      </c>
      <c r="E14880" t="str">
        <f t="shared" si="698"/>
        <v xml:space="preserve"> mileage above 20km</v>
      </c>
      <c r="F14880" t="s">
        <v>89</v>
      </c>
      <c r="G14880">
        <v>6</v>
      </c>
      <c r="H14880">
        <v>62000</v>
      </c>
      <c r="I14880" t="s">
        <v>23</v>
      </c>
      <c r="J14880" t="s">
        <v>24</v>
      </c>
      <c r="K14880" t="s">
        <v>16</v>
      </c>
      <c r="L14880">
        <v>20.14</v>
      </c>
      <c r="M14880">
        <v>1498</v>
      </c>
      <c r="N14880">
        <v>88</v>
      </c>
      <c r="O14880">
        <v>5</v>
      </c>
      <c r="P14880">
        <v>675000</v>
      </c>
    </row>
    <row r="14881" spans="1:16">
      <c r="A14881">
        <v>18865</v>
      </c>
      <c r="B14881" t="s">
        <v>144</v>
      </c>
      <c r="C14881" t="str">
        <f t="shared" si="696"/>
        <v>BMW</v>
      </c>
      <c r="D14881" t="str">
        <f t="shared" si="697"/>
        <v>below 5years</v>
      </c>
      <c r="E14881" t="str">
        <f t="shared" si="698"/>
        <v xml:space="preserve"> mileage above 20km</v>
      </c>
      <c r="F14881" t="s">
        <v>145</v>
      </c>
      <c r="G14881">
        <v>2</v>
      </c>
      <c r="H14881">
        <v>15000</v>
      </c>
      <c r="I14881" t="s">
        <v>23</v>
      </c>
      <c r="J14881" t="s">
        <v>24</v>
      </c>
      <c r="K14881" t="s">
        <v>31</v>
      </c>
      <c r="L14881">
        <v>20.68</v>
      </c>
      <c r="M14881">
        <v>1995</v>
      </c>
      <c r="N14881">
        <v>188</v>
      </c>
      <c r="O14881">
        <v>5</v>
      </c>
      <c r="P14881">
        <v>3250000</v>
      </c>
    </row>
    <row r="14882" spans="1:16">
      <c r="A14882">
        <v>18866</v>
      </c>
      <c r="B14882" t="s">
        <v>54</v>
      </c>
      <c r="C14882" t="str">
        <f t="shared" si="696"/>
        <v>Honda</v>
      </c>
      <c r="D14882" t="str">
        <f t="shared" si="697"/>
        <v>5years</v>
      </c>
      <c r="E14882" t="str">
        <f t="shared" si="698"/>
        <v>mileage below 20km</v>
      </c>
      <c r="F14882" t="s">
        <v>55</v>
      </c>
      <c r="G14882">
        <v>5</v>
      </c>
      <c r="H14882">
        <v>27000</v>
      </c>
      <c r="I14882" t="s">
        <v>14</v>
      </c>
      <c r="J14882" t="s">
        <v>15</v>
      </c>
      <c r="K14882" t="s">
        <v>16</v>
      </c>
      <c r="L14882">
        <v>17.8</v>
      </c>
      <c r="M14882">
        <v>1497</v>
      </c>
      <c r="N14882">
        <v>117.3</v>
      </c>
      <c r="O14882">
        <v>5</v>
      </c>
      <c r="P14882">
        <v>650000</v>
      </c>
    </row>
    <row r="14883" spans="1:16">
      <c r="A14883">
        <v>18867</v>
      </c>
      <c r="B14883" t="s">
        <v>48</v>
      </c>
      <c r="C14883" t="str">
        <f t="shared" si="696"/>
        <v>Maruti</v>
      </c>
      <c r="D14883" t="str">
        <f t="shared" si="697"/>
        <v>above 5years</v>
      </c>
      <c r="E14883" t="str">
        <f t="shared" si="698"/>
        <v xml:space="preserve"> mileage above 20km</v>
      </c>
      <c r="F14883" t="s">
        <v>49</v>
      </c>
      <c r="G14883">
        <v>8</v>
      </c>
      <c r="H14883">
        <v>70000</v>
      </c>
      <c r="I14883" t="s">
        <v>14</v>
      </c>
      <c r="J14883" t="s">
        <v>24</v>
      </c>
      <c r="K14883" t="s">
        <v>16</v>
      </c>
      <c r="L14883">
        <v>23.4</v>
      </c>
      <c r="M14883">
        <v>1248</v>
      </c>
      <c r="N14883">
        <v>74</v>
      </c>
      <c r="O14883">
        <v>5</v>
      </c>
      <c r="P14883">
        <v>600000</v>
      </c>
    </row>
    <row r="14884" spans="1:16">
      <c r="A14884">
        <v>18869</v>
      </c>
      <c r="B14884" t="s">
        <v>121</v>
      </c>
      <c r="C14884" t="str">
        <f t="shared" si="696"/>
        <v>Maruti</v>
      </c>
      <c r="D14884" t="str">
        <f t="shared" si="697"/>
        <v>below 5years</v>
      </c>
      <c r="E14884" t="str">
        <f t="shared" si="698"/>
        <v>mileage below 20km</v>
      </c>
      <c r="F14884" t="s">
        <v>122</v>
      </c>
      <c r="G14884">
        <v>2</v>
      </c>
      <c r="H14884">
        <v>1500</v>
      </c>
      <c r="I14884" t="s">
        <v>14</v>
      </c>
      <c r="J14884" t="s">
        <v>15</v>
      </c>
      <c r="K14884" t="s">
        <v>16</v>
      </c>
      <c r="L14884">
        <v>15.37</v>
      </c>
      <c r="M14884">
        <v>1196</v>
      </c>
      <c r="N14884">
        <v>73</v>
      </c>
      <c r="O14884">
        <v>5</v>
      </c>
      <c r="P14884">
        <v>380000</v>
      </c>
    </row>
    <row r="14885" spans="1:16">
      <c r="A14885">
        <v>18870</v>
      </c>
      <c r="B14885" t="s">
        <v>103</v>
      </c>
      <c r="C14885" t="str">
        <f t="shared" si="696"/>
        <v>Honda</v>
      </c>
      <c r="D14885" t="str">
        <f t="shared" si="697"/>
        <v>5years</v>
      </c>
      <c r="E14885" t="str">
        <f t="shared" si="698"/>
        <v>mileage below 20km</v>
      </c>
      <c r="F14885" t="s">
        <v>104</v>
      </c>
      <c r="G14885">
        <v>5</v>
      </c>
      <c r="H14885">
        <v>44480</v>
      </c>
      <c r="I14885" t="s">
        <v>23</v>
      </c>
      <c r="J14885" t="s">
        <v>15</v>
      </c>
      <c r="K14885" t="s">
        <v>31</v>
      </c>
      <c r="L14885">
        <v>19</v>
      </c>
      <c r="M14885">
        <v>1199</v>
      </c>
      <c r="N14885">
        <v>88.7</v>
      </c>
      <c r="O14885">
        <v>5</v>
      </c>
      <c r="P14885">
        <v>625000</v>
      </c>
    </row>
    <row r="14886" spans="1:16">
      <c r="A14886">
        <v>18871</v>
      </c>
      <c r="B14886" t="s">
        <v>62</v>
      </c>
      <c r="C14886" t="str">
        <f t="shared" si="696"/>
        <v>Honda</v>
      </c>
      <c r="D14886" t="str">
        <f t="shared" si="697"/>
        <v>above 5years</v>
      </c>
      <c r="E14886" t="str">
        <f t="shared" si="698"/>
        <v>mileage below 20km</v>
      </c>
      <c r="F14886" t="s">
        <v>63</v>
      </c>
      <c r="G14886">
        <v>8</v>
      </c>
      <c r="H14886">
        <v>57000</v>
      </c>
      <c r="I14886" t="s">
        <v>23</v>
      </c>
      <c r="J14886" t="s">
        <v>15</v>
      </c>
      <c r="K14886" t="s">
        <v>31</v>
      </c>
      <c r="L14886">
        <v>18.100000000000001</v>
      </c>
      <c r="M14886">
        <v>1199</v>
      </c>
      <c r="N14886">
        <v>88.7</v>
      </c>
      <c r="O14886">
        <v>5</v>
      </c>
      <c r="P14886">
        <v>425000</v>
      </c>
    </row>
    <row r="14887" spans="1:16">
      <c r="A14887">
        <v>18872</v>
      </c>
      <c r="B14887" t="s">
        <v>125</v>
      </c>
      <c r="C14887" t="str">
        <f t="shared" si="696"/>
        <v>Mercedes-Benz</v>
      </c>
      <c r="D14887" t="str">
        <f t="shared" si="697"/>
        <v>above 5years</v>
      </c>
      <c r="E14887" t="str">
        <f t="shared" si="698"/>
        <v>mileage below 20km</v>
      </c>
      <c r="F14887" t="s">
        <v>126</v>
      </c>
      <c r="G14887">
        <v>17</v>
      </c>
      <c r="H14887">
        <v>126000</v>
      </c>
      <c r="I14887" t="s">
        <v>23</v>
      </c>
      <c r="J14887" t="s">
        <v>24</v>
      </c>
      <c r="K14887" t="s">
        <v>31</v>
      </c>
      <c r="L14887">
        <v>11</v>
      </c>
      <c r="M14887">
        <v>2987</v>
      </c>
      <c r="N14887">
        <v>198.5</v>
      </c>
      <c r="O14887">
        <v>5</v>
      </c>
      <c r="P14887">
        <v>315000</v>
      </c>
    </row>
    <row r="14888" spans="1:16">
      <c r="A14888">
        <v>18873</v>
      </c>
      <c r="B14888" t="s">
        <v>92</v>
      </c>
      <c r="C14888" t="str">
        <f t="shared" si="696"/>
        <v>Maruti</v>
      </c>
      <c r="D14888" t="str">
        <f t="shared" si="697"/>
        <v>below 5years</v>
      </c>
      <c r="E14888" t="str">
        <f t="shared" si="698"/>
        <v xml:space="preserve"> mileage above 20km</v>
      </c>
      <c r="F14888" t="s">
        <v>93</v>
      </c>
      <c r="G14888">
        <v>4</v>
      </c>
      <c r="H14888">
        <v>20000</v>
      </c>
      <c r="I14888" t="s">
        <v>14</v>
      </c>
      <c r="J14888" t="s">
        <v>15</v>
      </c>
      <c r="K14888" t="s">
        <v>31</v>
      </c>
      <c r="L14888">
        <v>23.1</v>
      </c>
      <c r="M14888">
        <v>998</v>
      </c>
      <c r="N14888">
        <v>67.040000000000006</v>
      </c>
      <c r="O14888">
        <v>5</v>
      </c>
      <c r="P14888">
        <v>450000</v>
      </c>
    </row>
    <row r="14889" spans="1:16">
      <c r="A14889">
        <v>18874</v>
      </c>
      <c r="B14889" t="s">
        <v>54</v>
      </c>
      <c r="C14889" t="str">
        <f t="shared" si="696"/>
        <v>Honda</v>
      </c>
      <c r="D14889" t="str">
        <f t="shared" si="697"/>
        <v>above 5years</v>
      </c>
      <c r="E14889" t="str">
        <f t="shared" si="698"/>
        <v>mileage below 20km</v>
      </c>
      <c r="F14889" t="s">
        <v>55</v>
      </c>
      <c r="G14889">
        <v>6</v>
      </c>
      <c r="H14889">
        <v>90000</v>
      </c>
      <c r="I14889" t="s">
        <v>14</v>
      </c>
      <c r="J14889" t="s">
        <v>15</v>
      </c>
      <c r="K14889" t="s">
        <v>31</v>
      </c>
      <c r="L14889">
        <v>18</v>
      </c>
      <c r="M14889">
        <v>1497</v>
      </c>
      <c r="N14889">
        <v>117.3</v>
      </c>
      <c r="O14889">
        <v>5</v>
      </c>
      <c r="P14889">
        <v>750000</v>
      </c>
    </row>
    <row r="14890" spans="1:16">
      <c r="A14890">
        <v>18875</v>
      </c>
      <c r="B14890" t="s">
        <v>54</v>
      </c>
      <c r="C14890" t="str">
        <f t="shared" si="696"/>
        <v>Honda</v>
      </c>
      <c r="D14890" t="str">
        <f t="shared" si="697"/>
        <v>above 5years</v>
      </c>
      <c r="E14890" t="str">
        <f t="shared" si="698"/>
        <v>mileage below 20km</v>
      </c>
      <c r="F14890" t="s">
        <v>55</v>
      </c>
      <c r="G14890">
        <v>11</v>
      </c>
      <c r="H14890">
        <v>80000</v>
      </c>
      <c r="I14890" t="s">
        <v>14</v>
      </c>
      <c r="J14890" t="s">
        <v>15</v>
      </c>
      <c r="K14890" t="s">
        <v>31</v>
      </c>
      <c r="L14890">
        <v>16.8</v>
      </c>
      <c r="M14890">
        <v>1497</v>
      </c>
      <c r="N14890">
        <v>118</v>
      </c>
      <c r="O14890">
        <v>5</v>
      </c>
      <c r="P14890">
        <v>400000</v>
      </c>
    </row>
    <row r="14891" spans="1:16">
      <c r="A14891">
        <v>18877</v>
      </c>
      <c r="B14891" t="s">
        <v>103</v>
      </c>
      <c r="C14891" t="str">
        <f t="shared" si="696"/>
        <v>Honda</v>
      </c>
      <c r="D14891" t="str">
        <f t="shared" si="697"/>
        <v>above 5years</v>
      </c>
      <c r="E14891" t="str">
        <f t="shared" si="698"/>
        <v>mileage below 20km</v>
      </c>
      <c r="F14891" t="s">
        <v>104</v>
      </c>
      <c r="G14891">
        <v>6</v>
      </c>
      <c r="H14891">
        <v>19567</v>
      </c>
      <c r="I14891" t="s">
        <v>23</v>
      </c>
      <c r="J14891" t="s">
        <v>15</v>
      </c>
      <c r="K14891" t="s">
        <v>16</v>
      </c>
      <c r="L14891">
        <v>18.7</v>
      </c>
      <c r="M14891">
        <v>1199</v>
      </c>
      <c r="N14891">
        <v>88.7</v>
      </c>
      <c r="O14891">
        <v>5</v>
      </c>
      <c r="P14891">
        <v>575000</v>
      </c>
    </row>
    <row r="14892" spans="1:16">
      <c r="A14892">
        <v>18879</v>
      </c>
      <c r="B14892" t="s">
        <v>46</v>
      </c>
      <c r="C14892" t="str">
        <f t="shared" si="696"/>
        <v>Maruti</v>
      </c>
      <c r="D14892" t="str">
        <f t="shared" si="697"/>
        <v>5years</v>
      </c>
      <c r="E14892" t="str">
        <f t="shared" si="698"/>
        <v xml:space="preserve"> mileage above 20km</v>
      </c>
      <c r="F14892" t="s">
        <v>47</v>
      </c>
      <c r="G14892">
        <v>5</v>
      </c>
      <c r="H14892">
        <v>60000</v>
      </c>
      <c r="I14892" t="s">
        <v>14</v>
      </c>
      <c r="J14892" t="s">
        <v>15</v>
      </c>
      <c r="K14892" t="s">
        <v>16</v>
      </c>
      <c r="L14892">
        <v>21.4</v>
      </c>
      <c r="M14892">
        <v>1197</v>
      </c>
      <c r="N14892">
        <v>83.1</v>
      </c>
      <c r="O14892">
        <v>5</v>
      </c>
      <c r="P14892">
        <v>500000</v>
      </c>
    </row>
    <row r="14893" spans="1:16">
      <c r="A14893">
        <v>18881</v>
      </c>
      <c r="B14893" t="s">
        <v>92</v>
      </c>
      <c r="C14893" t="str">
        <f t="shared" si="696"/>
        <v>Maruti</v>
      </c>
      <c r="D14893" t="str">
        <f t="shared" si="697"/>
        <v>above 5years</v>
      </c>
      <c r="E14893" t="str">
        <f t="shared" si="698"/>
        <v xml:space="preserve"> mileage above 20km</v>
      </c>
      <c r="F14893" t="s">
        <v>93</v>
      </c>
      <c r="G14893">
        <v>7</v>
      </c>
      <c r="H14893">
        <v>39800</v>
      </c>
      <c r="I14893" t="s">
        <v>23</v>
      </c>
      <c r="J14893" t="s">
        <v>15</v>
      </c>
      <c r="K14893" t="s">
        <v>31</v>
      </c>
      <c r="L14893">
        <v>23.1</v>
      </c>
      <c r="M14893">
        <v>998</v>
      </c>
      <c r="N14893">
        <v>67.040000000000006</v>
      </c>
      <c r="O14893">
        <v>5</v>
      </c>
      <c r="P14893">
        <v>375000</v>
      </c>
    </row>
    <row r="14894" spans="1:16">
      <c r="A14894">
        <v>18882</v>
      </c>
      <c r="B14894" t="s">
        <v>27</v>
      </c>
      <c r="C14894" t="str">
        <f t="shared" si="696"/>
        <v>Hyundai</v>
      </c>
      <c r="D14894" t="str">
        <f t="shared" si="697"/>
        <v>above 5years</v>
      </c>
      <c r="E14894" t="str">
        <f t="shared" si="698"/>
        <v>mileage below 20km</v>
      </c>
      <c r="F14894" t="s">
        <v>28</v>
      </c>
      <c r="G14894">
        <v>9</v>
      </c>
      <c r="H14894">
        <v>58500</v>
      </c>
      <c r="I14894" t="s">
        <v>23</v>
      </c>
      <c r="J14894" t="s">
        <v>15</v>
      </c>
      <c r="K14894" t="s">
        <v>31</v>
      </c>
      <c r="L14894">
        <v>16.95</v>
      </c>
      <c r="M14894">
        <v>1197</v>
      </c>
      <c r="N14894">
        <v>78.900000000000006</v>
      </c>
      <c r="O14894">
        <v>5</v>
      </c>
      <c r="P14894">
        <v>325000</v>
      </c>
    </row>
    <row r="14895" spans="1:16">
      <c r="A14895">
        <v>18886</v>
      </c>
      <c r="B14895" t="s">
        <v>70</v>
      </c>
      <c r="C14895" t="str">
        <f t="shared" si="696"/>
        <v>Maruti</v>
      </c>
      <c r="D14895" t="str">
        <f t="shared" si="697"/>
        <v>below 5years</v>
      </c>
      <c r="E14895" t="str">
        <f t="shared" si="698"/>
        <v xml:space="preserve"> mileage above 20km</v>
      </c>
      <c r="F14895" t="s">
        <v>71</v>
      </c>
      <c r="G14895">
        <v>3</v>
      </c>
      <c r="H14895">
        <v>33000</v>
      </c>
      <c r="I14895" t="s">
        <v>23</v>
      </c>
      <c r="J14895" t="s">
        <v>15</v>
      </c>
      <c r="K14895" t="s">
        <v>16</v>
      </c>
      <c r="L14895">
        <v>20.89</v>
      </c>
      <c r="M14895">
        <v>1197</v>
      </c>
      <c r="N14895">
        <v>81.8</v>
      </c>
      <c r="O14895">
        <v>5</v>
      </c>
      <c r="P14895">
        <v>550000</v>
      </c>
    </row>
    <row r="14896" spans="1:16">
      <c r="A14896">
        <v>18887</v>
      </c>
      <c r="B14896" t="s">
        <v>152</v>
      </c>
      <c r="C14896" t="str">
        <f t="shared" si="696"/>
        <v>Tata</v>
      </c>
      <c r="D14896" t="str">
        <f t="shared" si="697"/>
        <v>below 5years</v>
      </c>
      <c r="E14896" t="str">
        <f t="shared" si="698"/>
        <v xml:space="preserve"> mileage above 20km</v>
      </c>
      <c r="F14896" t="s">
        <v>153</v>
      </c>
      <c r="G14896">
        <v>3</v>
      </c>
      <c r="H14896">
        <v>12000</v>
      </c>
      <c r="I14896" t="s">
        <v>23</v>
      </c>
      <c r="J14896" t="s">
        <v>24</v>
      </c>
      <c r="K14896" t="s">
        <v>16</v>
      </c>
      <c r="L14896">
        <v>21.5</v>
      </c>
      <c r="M14896">
        <v>1497</v>
      </c>
      <c r="N14896">
        <v>108.5</v>
      </c>
      <c r="O14896">
        <v>5</v>
      </c>
      <c r="P14896">
        <v>821000</v>
      </c>
    </row>
    <row r="14897" spans="1:16">
      <c r="A14897">
        <v>18888</v>
      </c>
      <c r="B14897" t="s">
        <v>12</v>
      </c>
      <c r="C14897" t="str">
        <f t="shared" si="696"/>
        <v>Maruti</v>
      </c>
      <c r="D14897" t="str">
        <f t="shared" si="697"/>
        <v>above 5years</v>
      </c>
      <c r="E14897" t="str">
        <f t="shared" si="698"/>
        <v>mileage below 20km</v>
      </c>
      <c r="F14897" t="s">
        <v>13</v>
      </c>
      <c r="G14897">
        <v>16</v>
      </c>
      <c r="H14897">
        <v>91000</v>
      </c>
      <c r="I14897" t="s">
        <v>23</v>
      </c>
      <c r="J14897" t="s">
        <v>15</v>
      </c>
      <c r="K14897" t="s">
        <v>16</v>
      </c>
      <c r="L14897">
        <v>19.7</v>
      </c>
      <c r="M14897">
        <v>796</v>
      </c>
      <c r="N14897">
        <v>46.3</v>
      </c>
      <c r="O14897">
        <v>5</v>
      </c>
      <c r="P14897">
        <v>125000</v>
      </c>
    </row>
    <row r="14898" spans="1:16">
      <c r="A14898">
        <v>18890</v>
      </c>
      <c r="B14898" t="s">
        <v>12</v>
      </c>
      <c r="C14898" t="str">
        <f t="shared" si="696"/>
        <v>Maruti</v>
      </c>
      <c r="D14898" t="str">
        <f t="shared" si="697"/>
        <v>below 5years</v>
      </c>
      <c r="E14898" t="str">
        <f t="shared" si="698"/>
        <v xml:space="preserve"> mileage above 20km</v>
      </c>
      <c r="F14898" t="s">
        <v>13</v>
      </c>
      <c r="G14898">
        <v>4</v>
      </c>
      <c r="H14898">
        <v>9000</v>
      </c>
      <c r="I14898" t="s">
        <v>23</v>
      </c>
      <c r="J14898" t="s">
        <v>15</v>
      </c>
      <c r="K14898" t="s">
        <v>16</v>
      </c>
      <c r="L14898">
        <v>23.95</v>
      </c>
      <c r="M14898">
        <v>998</v>
      </c>
      <c r="N14898">
        <v>67.05</v>
      </c>
      <c r="O14898">
        <v>5</v>
      </c>
      <c r="P14898">
        <v>335000</v>
      </c>
    </row>
    <row r="14899" spans="1:16">
      <c r="A14899">
        <v>18891</v>
      </c>
      <c r="B14899" t="s">
        <v>92</v>
      </c>
      <c r="C14899" t="str">
        <f t="shared" si="696"/>
        <v>Maruti</v>
      </c>
      <c r="D14899" t="str">
        <f t="shared" si="697"/>
        <v>above 5years</v>
      </c>
      <c r="E14899" t="str">
        <f t="shared" si="698"/>
        <v xml:space="preserve"> mileage above 20km</v>
      </c>
      <c r="F14899" t="s">
        <v>93</v>
      </c>
      <c r="G14899">
        <v>7</v>
      </c>
      <c r="H14899">
        <v>26000</v>
      </c>
      <c r="I14899" t="s">
        <v>23</v>
      </c>
      <c r="J14899" t="s">
        <v>15</v>
      </c>
      <c r="K14899" t="s">
        <v>31</v>
      </c>
      <c r="L14899">
        <v>23.1</v>
      </c>
      <c r="M14899">
        <v>998</v>
      </c>
      <c r="N14899">
        <v>67.040000000000006</v>
      </c>
      <c r="O14899">
        <v>5</v>
      </c>
      <c r="P14899">
        <v>460000</v>
      </c>
    </row>
    <row r="14900" spans="1:16">
      <c r="A14900">
        <v>18892</v>
      </c>
      <c r="B14900" t="s">
        <v>42</v>
      </c>
      <c r="C14900" t="str">
        <f t="shared" si="696"/>
        <v>Mercedes-Benz</v>
      </c>
      <c r="D14900" t="str">
        <f t="shared" si="697"/>
        <v>above 5years</v>
      </c>
      <c r="E14900" t="str">
        <f t="shared" si="698"/>
        <v>mileage below 20km</v>
      </c>
      <c r="F14900" t="s">
        <v>43</v>
      </c>
      <c r="G14900">
        <v>6</v>
      </c>
      <c r="H14900">
        <v>35000</v>
      </c>
      <c r="I14900" t="s">
        <v>23</v>
      </c>
      <c r="J14900" t="s">
        <v>15</v>
      </c>
      <c r="K14900" t="s">
        <v>31</v>
      </c>
      <c r="L14900">
        <v>14.74</v>
      </c>
      <c r="M14900">
        <v>1991</v>
      </c>
      <c r="N14900">
        <v>181.04</v>
      </c>
      <c r="O14900">
        <v>5</v>
      </c>
      <c r="P14900">
        <v>2250000</v>
      </c>
    </row>
    <row r="14901" spans="1:16">
      <c r="A14901">
        <v>18893</v>
      </c>
      <c r="B14901" t="s">
        <v>60</v>
      </c>
      <c r="C14901" t="str">
        <f t="shared" si="696"/>
        <v>Renault</v>
      </c>
      <c r="D14901" t="str">
        <f t="shared" si="697"/>
        <v>5years</v>
      </c>
      <c r="E14901" t="str">
        <f t="shared" si="698"/>
        <v xml:space="preserve"> mileage above 20km</v>
      </c>
      <c r="F14901" t="s">
        <v>61</v>
      </c>
      <c r="G14901">
        <v>5</v>
      </c>
      <c r="H14901">
        <v>40087</v>
      </c>
      <c r="I14901" t="s">
        <v>23</v>
      </c>
      <c r="J14901" t="s">
        <v>15</v>
      </c>
      <c r="K14901" t="s">
        <v>16</v>
      </c>
      <c r="L14901">
        <v>23.01</v>
      </c>
      <c r="M14901">
        <v>999</v>
      </c>
      <c r="N14901">
        <v>67</v>
      </c>
      <c r="O14901">
        <v>5</v>
      </c>
      <c r="P14901">
        <v>310000</v>
      </c>
    </row>
    <row r="14902" spans="1:16">
      <c r="A14902">
        <v>18894</v>
      </c>
      <c r="B14902" t="s">
        <v>60</v>
      </c>
      <c r="C14902" t="str">
        <f t="shared" si="696"/>
        <v>Renault</v>
      </c>
      <c r="D14902" t="str">
        <f t="shared" si="697"/>
        <v>below 5years</v>
      </c>
      <c r="E14902" t="str">
        <f t="shared" si="698"/>
        <v xml:space="preserve"> mileage above 20km</v>
      </c>
      <c r="F14902" t="s">
        <v>61</v>
      </c>
      <c r="G14902">
        <v>3</v>
      </c>
      <c r="H14902">
        <v>50000</v>
      </c>
      <c r="I14902" t="s">
        <v>14</v>
      </c>
      <c r="J14902" t="s">
        <v>15</v>
      </c>
      <c r="K14902" t="s">
        <v>16</v>
      </c>
      <c r="L14902">
        <v>25.17</v>
      </c>
      <c r="M14902">
        <v>799</v>
      </c>
      <c r="N14902">
        <v>53.3</v>
      </c>
      <c r="O14902">
        <v>5</v>
      </c>
      <c r="P14902">
        <v>300000</v>
      </c>
    </row>
    <row r="14903" spans="1:16">
      <c r="A14903">
        <v>18896</v>
      </c>
      <c r="B14903" t="s">
        <v>111</v>
      </c>
      <c r="C14903" t="str">
        <f t="shared" si="696"/>
        <v>Maruti</v>
      </c>
      <c r="D14903" t="str">
        <f t="shared" si="697"/>
        <v>5years</v>
      </c>
      <c r="E14903" t="str">
        <f t="shared" si="698"/>
        <v xml:space="preserve"> mileage above 20km</v>
      </c>
      <c r="F14903" t="s">
        <v>112</v>
      </c>
      <c r="G14903">
        <v>5</v>
      </c>
      <c r="H14903">
        <v>48782</v>
      </c>
      <c r="I14903" t="s">
        <v>23</v>
      </c>
      <c r="J14903" t="s">
        <v>24</v>
      </c>
      <c r="K14903" t="s">
        <v>16</v>
      </c>
      <c r="L14903">
        <v>20.77</v>
      </c>
      <c r="M14903">
        <v>1248</v>
      </c>
      <c r="N14903">
        <v>88.8</v>
      </c>
      <c r="O14903">
        <v>7</v>
      </c>
      <c r="P14903">
        <v>890000</v>
      </c>
    </row>
    <row r="14904" spans="1:16">
      <c r="A14904">
        <v>18897</v>
      </c>
      <c r="B14904" t="s">
        <v>84</v>
      </c>
      <c r="C14904" t="str">
        <f t="shared" si="696"/>
        <v>Maruti</v>
      </c>
      <c r="D14904" t="str">
        <f t="shared" si="697"/>
        <v>below 5years</v>
      </c>
      <c r="E14904" t="str">
        <f t="shared" si="698"/>
        <v xml:space="preserve"> mileage above 20km</v>
      </c>
      <c r="F14904" t="s">
        <v>85</v>
      </c>
      <c r="G14904">
        <v>4</v>
      </c>
      <c r="H14904">
        <v>70000</v>
      </c>
      <c r="I14904" t="s">
        <v>14</v>
      </c>
      <c r="J14904" t="s">
        <v>24</v>
      </c>
      <c r="K14904" t="s">
        <v>16</v>
      </c>
      <c r="L14904">
        <v>24.3</v>
      </c>
      <c r="M14904">
        <v>1248</v>
      </c>
      <c r="N14904">
        <v>88.5</v>
      </c>
      <c r="O14904">
        <v>5</v>
      </c>
      <c r="P14904">
        <v>680000</v>
      </c>
    </row>
    <row r="14905" spans="1:16">
      <c r="A14905">
        <v>18898</v>
      </c>
      <c r="B14905" t="s">
        <v>48</v>
      </c>
      <c r="C14905" t="str">
        <f t="shared" si="696"/>
        <v>Maruti</v>
      </c>
      <c r="D14905" t="str">
        <f t="shared" si="697"/>
        <v>below 5years</v>
      </c>
      <c r="E14905" t="str">
        <f t="shared" si="698"/>
        <v xml:space="preserve"> mileage above 20km</v>
      </c>
      <c r="F14905" t="s">
        <v>49</v>
      </c>
      <c r="G14905">
        <v>1</v>
      </c>
      <c r="H14905">
        <v>18000</v>
      </c>
      <c r="I14905" t="s">
        <v>23</v>
      </c>
      <c r="J14905" t="s">
        <v>15</v>
      </c>
      <c r="K14905" t="s">
        <v>16</v>
      </c>
      <c r="L14905">
        <v>21.21</v>
      </c>
      <c r="M14905">
        <v>1197</v>
      </c>
      <c r="N14905">
        <v>81.8</v>
      </c>
      <c r="O14905">
        <v>5</v>
      </c>
      <c r="P14905">
        <v>800000</v>
      </c>
    </row>
    <row r="14906" spans="1:16">
      <c r="A14906">
        <v>18900</v>
      </c>
      <c r="B14906" t="s">
        <v>82</v>
      </c>
      <c r="C14906" t="str">
        <f t="shared" si="696"/>
        <v>Ford</v>
      </c>
      <c r="D14906" t="str">
        <f t="shared" si="697"/>
        <v>above 5years</v>
      </c>
      <c r="E14906" t="str">
        <f t="shared" si="698"/>
        <v xml:space="preserve"> mileage above 20km</v>
      </c>
      <c r="F14906" t="s">
        <v>83</v>
      </c>
      <c r="G14906">
        <v>6</v>
      </c>
      <c r="H14906">
        <v>100000</v>
      </c>
      <c r="I14906" t="s">
        <v>14</v>
      </c>
      <c r="J14906" t="s">
        <v>24</v>
      </c>
      <c r="K14906" t="s">
        <v>16</v>
      </c>
      <c r="L14906">
        <v>25.83</v>
      </c>
      <c r="M14906">
        <v>1498</v>
      </c>
      <c r="N14906">
        <v>99</v>
      </c>
      <c r="O14906">
        <v>5</v>
      </c>
      <c r="P14906">
        <v>400000</v>
      </c>
    </row>
    <row r="14907" spans="1:16">
      <c r="A14907">
        <v>18901</v>
      </c>
      <c r="B14907" t="s">
        <v>92</v>
      </c>
      <c r="C14907" t="str">
        <f t="shared" si="696"/>
        <v>Maruti</v>
      </c>
      <c r="D14907" t="str">
        <f t="shared" si="697"/>
        <v>5years</v>
      </c>
      <c r="E14907" t="str">
        <f t="shared" si="698"/>
        <v xml:space="preserve"> mileage above 20km</v>
      </c>
      <c r="F14907" t="s">
        <v>93</v>
      </c>
      <c r="G14907">
        <v>5</v>
      </c>
      <c r="H14907">
        <v>27521</v>
      </c>
      <c r="I14907" t="s">
        <v>23</v>
      </c>
      <c r="J14907" t="s">
        <v>15</v>
      </c>
      <c r="K14907" t="s">
        <v>31</v>
      </c>
      <c r="L14907">
        <v>23.1</v>
      </c>
      <c r="M14907">
        <v>998</v>
      </c>
      <c r="N14907">
        <v>67.040000000000006</v>
      </c>
      <c r="O14907">
        <v>5</v>
      </c>
      <c r="P14907">
        <v>455000</v>
      </c>
    </row>
    <row r="14908" spans="1:16">
      <c r="A14908">
        <v>18902</v>
      </c>
      <c r="B14908" t="s">
        <v>48</v>
      </c>
      <c r="C14908" t="str">
        <f t="shared" si="696"/>
        <v>Maruti</v>
      </c>
      <c r="D14908" t="str">
        <f t="shared" si="697"/>
        <v>above 5years</v>
      </c>
      <c r="E14908" t="str">
        <f t="shared" si="698"/>
        <v>mileage below 20km</v>
      </c>
      <c r="F14908" t="s">
        <v>49</v>
      </c>
      <c r="G14908">
        <v>12</v>
      </c>
      <c r="H14908">
        <v>40000</v>
      </c>
      <c r="I14908" t="s">
        <v>14</v>
      </c>
      <c r="J14908" t="s">
        <v>15</v>
      </c>
      <c r="K14908" t="s">
        <v>16</v>
      </c>
      <c r="L14908">
        <v>17.5</v>
      </c>
      <c r="M14908">
        <v>1197</v>
      </c>
      <c r="N14908">
        <v>85.8</v>
      </c>
      <c r="O14908">
        <v>5</v>
      </c>
      <c r="P14908">
        <v>290000</v>
      </c>
    </row>
    <row r="14909" spans="1:16">
      <c r="A14909">
        <v>18903</v>
      </c>
      <c r="B14909" t="s">
        <v>150</v>
      </c>
      <c r="C14909" t="str">
        <f t="shared" si="696"/>
        <v>Skoda</v>
      </c>
      <c r="D14909" t="str">
        <f t="shared" si="697"/>
        <v>below 5years</v>
      </c>
      <c r="E14909" t="str">
        <f t="shared" si="698"/>
        <v>mileage below 20km</v>
      </c>
      <c r="F14909" t="s">
        <v>151</v>
      </c>
      <c r="G14909">
        <v>3</v>
      </c>
      <c r="H14909">
        <v>37000</v>
      </c>
      <c r="I14909" t="s">
        <v>23</v>
      </c>
      <c r="J14909" t="s">
        <v>24</v>
      </c>
      <c r="K14909" t="s">
        <v>31</v>
      </c>
      <c r="L14909">
        <v>18.190000000000001</v>
      </c>
      <c r="M14909">
        <v>1968</v>
      </c>
      <c r="N14909">
        <v>174.5</v>
      </c>
      <c r="O14909">
        <v>5</v>
      </c>
      <c r="P14909">
        <v>2499000</v>
      </c>
    </row>
    <row r="14910" spans="1:16">
      <c r="A14910">
        <v>18904</v>
      </c>
      <c r="B14910" t="s">
        <v>58</v>
      </c>
      <c r="C14910" t="str">
        <f t="shared" si="696"/>
        <v>Toyota</v>
      </c>
      <c r="D14910" t="str">
        <f t="shared" si="697"/>
        <v>below 5years</v>
      </c>
      <c r="E14910" t="str">
        <f t="shared" si="698"/>
        <v>mileage below 20km</v>
      </c>
      <c r="F14910" t="s">
        <v>59</v>
      </c>
      <c r="G14910">
        <v>3</v>
      </c>
      <c r="H14910">
        <v>68000</v>
      </c>
      <c r="I14910" t="s">
        <v>23</v>
      </c>
      <c r="J14910" t="s">
        <v>24</v>
      </c>
      <c r="K14910" t="s">
        <v>31</v>
      </c>
      <c r="L14910">
        <v>15.04</v>
      </c>
      <c r="M14910">
        <v>2755</v>
      </c>
      <c r="N14910">
        <v>174.5</v>
      </c>
      <c r="O14910">
        <v>7</v>
      </c>
      <c r="P14910">
        <v>3000000</v>
      </c>
    </row>
    <row r="14911" spans="1:16">
      <c r="A14911">
        <v>18905</v>
      </c>
      <c r="B14911" t="s">
        <v>62</v>
      </c>
      <c r="C14911" t="str">
        <f t="shared" si="696"/>
        <v>Honda</v>
      </c>
      <c r="D14911" t="str">
        <f t="shared" si="697"/>
        <v>above 5years</v>
      </c>
      <c r="E14911" t="str">
        <f t="shared" si="698"/>
        <v xml:space="preserve"> mileage above 20km</v>
      </c>
      <c r="F14911" t="s">
        <v>63</v>
      </c>
      <c r="G14911">
        <v>8</v>
      </c>
      <c r="H14911">
        <v>70000</v>
      </c>
      <c r="I14911" t="s">
        <v>14</v>
      </c>
      <c r="J14911" t="s">
        <v>24</v>
      </c>
      <c r="K14911" t="s">
        <v>16</v>
      </c>
      <c r="L14911">
        <v>25.8</v>
      </c>
      <c r="M14911">
        <v>1498</v>
      </c>
      <c r="N14911">
        <v>98.6</v>
      </c>
      <c r="O14911">
        <v>5</v>
      </c>
      <c r="P14911">
        <v>400000</v>
      </c>
    </row>
    <row r="14912" spans="1:16">
      <c r="A14912">
        <v>18908</v>
      </c>
      <c r="B14912" t="s">
        <v>52</v>
      </c>
      <c r="C14912" t="str">
        <f t="shared" si="696"/>
        <v>Hyundai</v>
      </c>
      <c r="D14912" t="str">
        <f t="shared" si="697"/>
        <v>below 5years</v>
      </c>
      <c r="E14912" t="str">
        <f t="shared" si="698"/>
        <v>mileage below 20km</v>
      </c>
      <c r="F14912" t="s">
        <v>53</v>
      </c>
      <c r="G14912">
        <v>4</v>
      </c>
      <c r="H14912">
        <v>90000</v>
      </c>
      <c r="I14912" t="s">
        <v>14</v>
      </c>
      <c r="J14912" t="s">
        <v>15</v>
      </c>
      <c r="K14912" t="s">
        <v>16</v>
      </c>
      <c r="L14912">
        <v>15.29</v>
      </c>
      <c r="M14912">
        <v>1591</v>
      </c>
      <c r="N14912">
        <v>121.3</v>
      </c>
      <c r="O14912">
        <v>5</v>
      </c>
      <c r="P14912">
        <v>1180000</v>
      </c>
    </row>
    <row r="14913" spans="1:16">
      <c r="A14913">
        <v>18909</v>
      </c>
      <c r="B14913" t="s">
        <v>138</v>
      </c>
      <c r="C14913" t="str">
        <f t="shared" si="696"/>
        <v>Honda</v>
      </c>
      <c r="D14913" t="str">
        <f t="shared" si="697"/>
        <v>below 5years</v>
      </c>
      <c r="E14913" t="str">
        <f t="shared" si="698"/>
        <v>mileage below 20km</v>
      </c>
      <c r="F14913" t="s">
        <v>139</v>
      </c>
      <c r="G14913">
        <v>2</v>
      </c>
      <c r="H14913">
        <v>1923</v>
      </c>
      <c r="I14913" t="s">
        <v>23</v>
      </c>
      <c r="J14913" t="s">
        <v>15</v>
      </c>
      <c r="K14913" t="s">
        <v>31</v>
      </c>
      <c r="L14913">
        <v>16.5</v>
      </c>
      <c r="M14913">
        <v>1799</v>
      </c>
      <c r="N14913">
        <v>139.46</v>
      </c>
      <c r="O14913">
        <v>5</v>
      </c>
      <c r="P14913">
        <v>2200000</v>
      </c>
    </row>
    <row r="14914" spans="1:16">
      <c r="A14914">
        <v>18910</v>
      </c>
      <c r="B14914" t="s">
        <v>88</v>
      </c>
      <c r="C14914" t="str">
        <f t="shared" si="696"/>
        <v>Volkswagen</v>
      </c>
      <c r="D14914" t="str">
        <f t="shared" si="697"/>
        <v>5years</v>
      </c>
      <c r="E14914" t="str">
        <f t="shared" si="698"/>
        <v>mileage below 20km</v>
      </c>
      <c r="F14914" t="s">
        <v>89</v>
      </c>
      <c r="G14914">
        <v>5</v>
      </c>
      <c r="H14914">
        <v>24000</v>
      </c>
      <c r="I14914" t="s">
        <v>23</v>
      </c>
      <c r="J14914" t="s">
        <v>15</v>
      </c>
      <c r="K14914" t="s">
        <v>31</v>
      </c>
      <c r="L14914">
        <v>17.2</v>
      </c>
      <c r="M14914">
        <v>1197</v>
      </c>
      <c r="N14914">
        <v>103.6</v>
      </c>
      <c r="O14914">
        <v>5</v>
      </c>
      <c r="P14914">
        <v>700000</v>
      </c>
    </row>
    <row r="14915" spans="1:16">
      <c r="A14915">
        <v>18911</v>
      </c>
      <c r="B14915" t="s">
        <v>54</v>
      </c>
      <c r="C14915" t="str">
        <f t="shared" ref="C14915:C14978" si="699">LEFT(B14915,FIND(" ", B14915)-1)</f>
        <v>Honda</v>
      </c>
      <c r="D14915" t="str">
        <f t="shared" ref="D14915:D14978" si="700">IF(G14915&gt;5,"above 5years",IF(G14915&lt;5,"below 5years",IF(G14915=5,"5years",0)))</f>
        <v>above 5years</v>
      </c>
      <c r="E14915" t="str">
        <f t="shared" ref="E14915:E14978" si="701">IF(L14915&lt;=20,"mileage below 20km",IF(L14915&gt;=20," mileage above 20km",0))</f>
        <v>mileage below 20km</v>
      </c>
      <c r="F14915" t="s">
        <v>55</v>
      </c>
      <c r="G14915">
        <v>7</v>
      </c>
      <c r="H14915">
        <v>60568</v>
      </c>
      <c r="I14915" t="s">
        <v>23</v>
      </c>
      <c r="J14915" t="s">
        <v>15</v>
      </c>
      <c r="K14915" t="s">
        <v>16</v>
      </c>
      <c r="L14915">
        <v>17.399999999999999</v>
      </c>
      <c r="M14915">
        <v>1497</v>
      </c>
      <c r="N14915">
        <v>117.6</v>
      </c>
      <c r="O14915">
        <v>5</v>
      </c>
      <c r="P14915">
        <v>650000</v>
      </c>
    </row>
    <row r="14916" spans="1:16">
      <c r="A14916">
        <v>18912</v>
      </c>
      <c r="B14916" t="s">
        <v>25</v>
      </c>
      <c r="C14916" t="str">
        <f t="shared" si="699"/>
        <v>Maruti</v>
      </c>
      <c r="D14916" t="str">
        <f t="shared" si="700"/>
        <v>5years</v>
      </c>
      <c r="E14916" t="str">
        <f t="shared" si="701"/>
        <v xml:space="preserve"> mileage above 20km</v>
      </c>
      <c r="F14916" t="s">
        <v>26</v>
      </c>
      <c r="G14916">
        <v>5</v>
      </c>
      <c r="H14916">
        <v>29000</v>
      </c>
      <c r="I14916" t="s">
        <v>14</v>
      </c>
      <c r="J14916" t="s">
        <v>15</v>
      </c>
      <c r="K14916" t="s">
        <v>31</v>
      </c>
      <c r="L14916">
        <v>20.51</v>
      </c>
      <c r="M14916">
        <v>998</v>
      </c>
      <c r="N14916">
        <v>67</v>
      </c>
      <c r="O14916">
        <v>5</v>
      </c>
      <c r="P14916">
        <v>365000</v>
      </c>
    </row>
    <row r="14917" spans="1:16">
      <c r="A14917">
        <v>18913</v>
      </c>
      <c r="B14917" t="s">
        <v>152</v>
      </c>
      <c r="C14917" t="str">
        <f t="shared" si="699"/>
        <v>Tata</v>
      </c>
      <c r="D14917" t="str">
        <f t="shared" si="700"/>
        <v>below 5years</v>
      </c>
      <c r="E14917" t="str">
        <f t="shared" si="701"/>
        <v>mileage below 20km</v>
      </c>
      <c r="F14917" t="s">
        <v>153</v>
      </c>
      <c r="G14917">
        <v>3</v>
      </c>
      <c r="H14917">
        <v>23962</v>
      </c>
      <c r="I14917" t="s">
        <v>23</v>
      </c>
      <c r="J14917" t="s">
        <v>15</v>
      </c>
      <c r="K14917" t="s">
        <v>31</v>
      </c>
      <c r="L14917">
        <v>17</v>
      </c>
      <c r="M14917">
        <v>1198</v>
      </c>
      <c r="N14917">
        <v>108.5</v>
      </c>
      <c r="O14917">
        <v>5</v>
      </c>
      <c r="P14917">
        <v>875000</v>
      </c>
    </row>
    <row r="14918" spans="1:16">
      <c r="A14918">
        <v>18918</v>
      </c>
      <c r="B14918" t="s">
        <v>40</v>
      </c>
      <c r="C14918" t="str">
        <f t="shared" si="699"/>
        <v>Maruti</v>
      </c>
      <c r="D14918" t="str">
        <f t="shared" si="700"/>
        <v>below 5years</v>
      </c>
      <c r="E14918" t="str">
        <f t="shared" si="701"/>
        <v xml:space="preserve"> mileage above 20km</v>
      </c>
      <c r="F14918" t="s">
        <v>41</v>
      </c>
      <c r="G14918">
        <v>3</v>
      </c>
      <c r="H14918">
        <v>27000</v>
      </c>
      <c r="I14918" t="s">
        <v>23</v>
      </c>
      <c r="J14918" t="s">
        <v>24</v>
      </c>
      <c r="K14918" t="s">
        <v>16</v>
      </c>
      <c r="L14918">
        <v>28.09</v>
      </c>
      <c r="M14918">
        <v>1248</v>
      </c>
      <c r="N14918">
        <v>88.5</v>
      </c>
      <c r="O14918">
        <v>5</v>
      </c>
      <c r="P14918">
        <v>965000</v>
      </c>
    </row>
    <row r="14919" spans="1:16">
      <c r="A14919">
        <v>18919</v>
      </c>
      <c r="B14919" t="s">
        <v>46</v>
      </c>
      <c r="C14919" t="str">
        <f t="shared" si="699"/>
        <v>Maruti</v>
      </c>
      <c r="D14919" t="str">
        <f t="shared" si="700"/>
        <v>below 5years</v>
      </c>
      <c r="E14919" t="str">
        <f t="shared" si="701"/>
        <v xml:space="preserve"> mileage above 20km</v>
      </c>
      <c r="F14919" t="s">
        <v>47</v>
      </c>
      <c r="G14919">
        <v>4</v>
      </c>
      <c r="H14919">
        <v>55000</v>
      </c>
      <c r="I14919" t="s">
        <v>23</v>
      </c>
      <c r="J14919" t="s">
        <v>24</v>
      </c>
      <c r="K14919" t="s">
        <v>16</v>
      </c>
      <c r="L14919">
        <v>27.39</v>
      </c>
      <c r="M14919">
        <v>1248</v>
      </c>
      <c r="N14919">
        <v>74</v>
      </c>
      <c r="O14919">
        <v>5</v>
      </c>
      <c r="P14919">
        <v>675000</v>
      </c>
    </row>
    <row r="14920" spans="1:16">
      <c r="A14920">
        <v>18920</v>
      </c>
      <c r="B14920" t="s">
        <v>84</v>
      </c>
      <c r="C14920" t="str">
        <f t="shared" si="699"/>
        <v>Maruti</v>
      </c>
      <c r="D14920" t="str">
        <f t="shared" si="700"/>
        <v>below 5years</v>
      </c>
      <c r="E14920" t="str">
        <f t="shared" si="701"/>
        <v xml:space="preserve"> mileage above 20km</v>
      </c>
      <c r="F14920" t="s">
        <v>85</v>
      </c>
      <c r="G14920">
        <v>3</v>
      </c>
      <c r="H14920">
        <v>28900</v>
      </c>
      <c r="I14920" t="s">
        <v>23</v>
      </c>
      <c r="J14920" t="s">
        <v>24</v>
      </c>
      <c r="K14920" t="s">
        <v>31</v>
      </c>
      <c r="L14920">
        <v>24.3</v>
      </c>
      <c r="M14920">
        <v>1248</v>
      </c>
      <c r="N14920">
        <v>88.5</v>
      </c>
      <c r="O14920">
        <v>5</v>
      </c>
      <c r="P14920">
        <v>895000</v>
      </c>
    </row>
    <row r="14921" spans="1:16">
      <c r="A14921">
        <v>18921</v>
      </c>
      <c r="B14921" t="s">
        <v>146</v>
      </c>
      <c r="C14921" t="str">
        <f t="shared" si="699"/>
        <v>Skoda</v>
      </c>
      <c r="D14921" t="str">
        <f t="shared" si="700"/>
        <v>above 5years</v>
      </c>
      <c r="E14921" t="str">
        <f t="shared" si="701"/>
        <v xml:space="preserve"> mileage above 20km</v>
      </c>
      <c r="F14921" t="s">
        <v>147</v>
      </c>
      <c r="G14921">
        <v>7</v>
      </c>
      <c r="H14921">
        <v>72000</v>
      </c>
      <c r="I14921" t="s">
        <v>23</v>
      </c>
      <c r="J14921" t="s">
        <v>24</v>
      </c>
      <c r="K14921" t="s">
        <v>16</v>
      </c>
      <c r="L14921">
        <v>20.5</v>
      </c>
      <c r="M14921">
        <v>1598</v>
      </c>
      <c r="N14921">
        <v>103.5</v>
      </c>
      <c r="O14921">
        <v>5</v>
      </c>
      <c r="P14921">
        <v>485000</v>
      </c>
    </row>
    <row r="14922" spans="1:16">
      <c r="A14922">
        <v>18923</v>
      </c>
      <c r="B14922" t="s">
        <v>92</v>
      </c>
      <c r="C14922" t="str">
        <f t="shared" si="699"/>
        <v>Maruti</v>
      </c>
      <c r="D14922" t="str">
        <f t="shared" si="700"/>
        <v>above 5years</v>
      </c>
      <c r="E14922" t="str">
        <f t="shared" si="701"/>
        <v xml:space="preserve"> mileage above 20km</v>
      </c>
      <c r="F14922" t="s">
        <v>93</v>
      </c>
      <c r="G14922">
        <v>6</v>
      </c>
      <c r="H14922">
        <v>15000</v>
      </c>
      <c r="I14922" t="s">
        <v>23</v>
      </c>
      <c r="J14922" t="s">
        <v>15</v>
      </c>
      <c r="K14922" t="s">
        <v>16</v>
      </c>
      <c r="L14922">
        <v>23.1</v>
      </c>
      <c r="M14922">
        <v>998</v>
      </c>
      <c r="N14922">
        <v>67.040000000000006</v>
      </c>
      <c r="O14922">
        <v>5</v>
      </c>
      <c r="P14922">
        <v>475000</v>
      </c>
    </row>
    <row r="14923" spans="1:16">
      <c r="A14923">
        <v>18928</v>
      </c>
      <c r="B14923" t="s">
        <v>36</v>
      </c>
      <c r="C14923" t="str">
        <f t="shared" si="699"/>
        <v>Renault</v>
      </c>
      <c r="D14923" t="str">
        <f t="shared" si="700"/>
        <v>above 5years</v>
      </c>
      <c r="E14923" t="str">
        <f t="shared" si="701"/>
        <v xml:space="preserve"> mileage above 20km</v>
      </c>
      <c r="F14923" t="s">
        <v>37</v>
      </c>
      <c r="G14923">
        <v>6</v>
      </c>
      <c r="H14923">
        <v>66000</v>
      </c>
      <c r="I14923" t="s">
        <v>23</v>
      </c>
      <c r="J14923" t="s">
        <v>24</v>
      </c>
      <c r="K14923" t="s">
        <v>16</v>
      </c>
      <c r="L14923">
        <v>20.46</v>
      </c>
      <c r="M14923">
        <v>1461</v>
      </c>
      <c r="N14923">
        <v>83.8</v>
      </c>
      <c r="O14923">
        <v>5</v>
      </c>
      <c r="P14923">
        <v>625000</v>
      </c>
    </row>
    <row r="14924" spans="1:16">
      <c r="A14924">
        <v>18929</v>
      </c>
      <c r="B14924" t="s">
        <v>32</v>
      </c>
      <c r="C14924" t="str">
        <f t="shared" si="699"/>
        <v>Maruti</v>
      </c>
      <c r="D14924" t="str">
        <f t="shared" si="700"/>
        <v>above 5years</v>
      </c>
      <c r="E14924" t="str">
        <f t="shared" si="701"/>
        <v>mileage below 20km</v>
      </c>
      <c r="F14924" t="s">
        <v>33</v>
      </c>
      <c r="G14924">
        <v>13</v>
      </c>
      <c r="H14924">
        <v>73000</v>
      </c>
      <c r="I14924" t="s">
        <v>23</v>
      </c>
      <c r="J14924" t="s">
        <v>24</v>
      </c>
      <c r="K14924" t="s">
        <v>16</v>
      </c>
      <c r="L14924">
        <v>17.8</v>
      </c>
      <c r="M14924">
        <v>1248</v>
      </c>
      <c r="N14924">
        <v>75</v>
      </c>
      <c r="O14924">
        <v>5</v>
      </c>
      <c r="P14924">
        <v>250000</v>
      </c>
    </row>
    <row r="14925" spans="1:16">
      <c r="A14925">
        <v>18930</v>
      </c>
      <c r="B14925" t="s">
        <v>54</v>
      </c>
      <c r="C14925" t="str">
        <f t="shared" si="699"/>
        <v>Honda</v>
      </c>
      <c r="D14925" t="str">
        <f t="shared" si="700"/>
        <v>5years</v>
      </c>
      <c r="E14925" t="str">
        <f t="shared" si="701"/>
        <v>mileage below 20km</v>
      </c>
      <c r="F14925" t="s">
        <v>55</v>
      </c>
      <c r="G14925">
        <v>5</v>
      </c>
      <c r="H14925">
        <v>49590</v>
      </c>
      <c r="I14925" t="s">
        <v>23</v>
      </c>
      <c r="J14925" t="s">
        <v>15</v>
      </c>
      <c r="K14925" t="s">
        <v>16</v>
      </c>
      <c r="L14925">
        <v>17.8</v>
      </c>
      <c r="M14925">
        <v>1497</v>
      </c>
      <c r="N14925">
        <v>117.3</v>
      </c>
      <c r="O14925">
        <v>5</v>
      </c>
      <c r="P14925">
        <v>725000</v>
      </c>
    </row>
    <row r="14926" spans="1:16">
      <c r="A14926">
        <v>18933</v>
      </c>
      <c r="B14926" t="s">
        <v>76</v>
      </c>
      <c r="C14926" t="str">
        <f t="shared" si="699"/>
        <v>Mahindra</v>
      </c>
      <c r="D14926" t="str">
        <f t="shared" si="700"/>
        <v>above 5years</v>
      </c>
      <c r="E14926" t="str">
        <f t="shared" si="701"/>
        <v>mileage below 20km</v>
      </c>
      <c r="F14926" t="s">
        <v>77</v>
      </c>
      <c r="G14926">
        <v>15</v>
      </c>
      <c r="H14926">
        <v>122524</v>
      </c>
      <c r="I14926" t="s">
        <v>23</v>
      </c>
      <c r="J14926" t="s">
        <v>24</v>
      </c>
      <c r="K14926" t="s">
        <v>16</v>
      </c>
      <c r="L14926">
        <v>12.05</v>
      </c>
      <c r="M14926">
        <v>2179</v>
      </c>
      <c r="N14926">
        <v>120</v>
      </c>
      <c r="O14926">
        <v>8</v>
      </c>
      <c r="P14926">
        <v>265000</v>
      </c>
    </row>
    <row r="14927" spans="1:16">
      <c r="A14927">
        <v>18934</v>
      </c>
      <c r="B14927" t="s">
        <v>146</v>
      </c>
      <c r="C14927" t="str">
        <f t="shared" si="699"/>
        <v>Skoda</v>
      </c>
      <c r="D14927" t="str">
        <f t="shared" si="700"/>
        <v>above 5years</v>
      </c>
      <c r="E14927" t="str">
        <f t="shared" si="701"/>
        <v>mileage below 20km</v>
      </c>
      <c r="F14927" t="s">
        <v>147</v>
      </c>
      <c r="G14927">
        <v>9</v>
      </c>
      <c r="H14927">
        <v>100000</v>
      </c>
      <c r="I14927" t="s">
        <v>14</v>
      </c>
      <c r="J14927" t="s">
        <v>15</v>
      </c>
      <c r="K14927" t="s">
        <v>16</v>
      </c>
      <c r="L14927">
        <v>15</v>
      </c>
      <c r="M14927">
        <v>1598</v>
      </c>
      <c r="N14927">
        <v>103.6</v>
      </c>
      <c r="O14927">
        <v>5</v>
      </c>
      <c r="P14927">
        <v>300000</v>
      </c>
    </row>
    <row r="14928" spans="1:16">
      <c r="A14928">
        <v>18935</v>
      </c>
      <c r="B14928" t="s">
        <v>19</v>
      </c>
      <c r="C14928" t="str">
        <f t="shared" si="699"/>
        <v>Hyundai</v>
      </c>
      <c r="D14928" t="str">
        <f t="shared" si="700"/>
        <v>above 5years</v>
      </c>
      <c r="E14928" t="str">
        <f t="shared" si="701"/>
        <v xml:space="preserve"> mileage above 20km</v>
      </c>
      <c r="F14928" t="s">
        <v>20</v>
      </c>
      <c r="G14928">
        <v>6</v>
      </c>
      <c r="H14928">
        <v>50000</v>
      </c>
      <c r="I14928" t="s">
        <v>14</v>
      </c>
      <c r="J14928" t="s">
        <v>24</v>
      </c>
      <c r="K14928" t="s">
        <v>16</v>
      </c>
      <c r="L14928">
        <v>22.54</v>
      </c>
      <c r="M14928">
        <v>1396</v>
      </c>
      <c r="N14928">
        <v>88.73</v>
      </c>
      <c r="O14928">
        <v>5</v>
      </c>
      <c r="P14928">
        <v>680000</v>
      </c>
    </row>
    <row r="14929" spans="1:16">
      <c r="A14929">
        <v>18936</v>
      </c>
      <c r="B14929" t="s">
        <v>138</v>
      </c>
      <c r="C14929" t="str">
        <f t="shared" si="699"/>
        <v>Honda</v>
      </c>
      <c r="D14929" t="str">
        <f t="shared" si="700"/>
        <v>above 5years</v>
      </c>
      <c r="E14929" t="str">
        <f t="shared" si="701"/>
        <v>mileage below 20km</v>
      </c>
      <c r="F14929" t="s">
        <v>139</v>
      </c>
      <c r="G14929">
        <v>12</v>
      </c>
      <c r="H14929">
        <v>66000</v>
      </c>
      <c r="I14929" t="s">
        <v>23</v>
      </c>
      <c r="J14929" t="s">
        <v>15</v>
      </c>
      <c r="K14929" t="s">
        <v>16</v>
      </c>
      <c r="L14929">
        <v>13.5</v>
      </c>
      <c r="M14929">
        <v>1799</v>
      </c>
      <c r="N14929">
        <v>130</v>
      </c>
      <c r="O14929">
        <v>5</v>
      </c>
      <c r="P14929">
        <v>275000</v>
      </c>
    </row>
    <row r="14930" spans="1:16">
      <c r="A14930">
        <v>18937</v>
      </c>
      <c r="B14930" t="s">
        <v>27</v>
      </c>
      <c r="C14930" t="str">
        <f t="shared" si="699"/>
        <v>Hyundai</v>
      </c>
      <c r="D14930" t="str">
        <f t="shared" si="700"/>
        <v>above 5years</v>
      </c>
      <c r="E14930" t="str">
        <f t="shared" si="701"/>
        <v xml:space="preserve"> mileage above 20km</v>
      </c>
      <c r="F14930" t="s">
        <v>28</v>
      </c>
      <c r="G14930">
        <v>11</v>
      </c>
      <c r="H14930">
        <v>80000</v>
      </c>
      <c r="I14930" t="s">
        <v>14</v>
      </c>
      <c r="J14930" t="s">
        <v>15</v>
      </c>
      <c r="K14930" t="s">
        <v>16</v>
      </c>
      <c r="L14930">
        <v>20.36</v>
      </c>
      <c r="M14930">
        <v>1197</v>
      </c>
      <c r="N14930">
        <v>78.900000000000006</v>
      </c>
      <c r="O14930">
        <v>5</v>
      </c>
      <c r="P14930">
        <v>180000</v>
      </c>
    </row>
    <row r="14931" spans="1:16">
      <c r="A14931">
        <v>18938</v>
      </c>
      <c r="B14931" t="s">
        <v>48</v>
      </c>
      <c r="C14931" t="str">
        <f t="shared" si="699"/>
        <v>Maruti</v>
      </c>
      <c r="D14931" t="str">
        <f t="shared" si="700"/>
        <v>above 5years</v>
      </c>
      <c r="E14931" t="str">
        <f t="shared" si="701"/>
        <v xml:space="preserve"> mileage above 20km</v>
      </c>
      <c r="F14931" t="s">
        <v>49</v>
      </c>
      <c r="G14931">
        <v>6</v>
      </c>
      <c r="H14931">
        <v>20000</v>
      </c>
      <c r="I14931" t="s">
        <v>14</v>
      </c>
      <c r="J14931" t="s">
        <v>15</v>
      </c>
      <c r="K14931" t="s">
        <v>16</v>
      </c>
      <c r="L14931">
        <v>20.85</v>
      </c>
      <c r="M14931">
        <v>1197</v>
      </c>
      <c r="N14931">
        <v>83.14</v>
      </c>
      <c r="O14931">
        <v>5</v>
      </c>
      <c r="P14931">
        <v>520000</v>
      </c>
    </row>
    <row r="14932" spans="1:16">
      <c r="A14932">
        <v>18939</v>
      </c>
      <c r="B14932" t="s">
        <v>88</v>
      </c>
      <c r="C14932" t="str">
        <f t="shared" si="699"/>
        <v>Volkswagen</v>
      </c>
      <c r="D14932" t="str">
        <f t="shared" si="700"/>
        <v>below 5years</v>
      </c>
      <c r="E14932" t="str">
        <f t="shared" si="701"/>
        <v>mileage below 20km</v>
      </c>
      <c r="F14932" t="s">
        <v>89</v>
      </c>
      <c r="G14932">
        <v>4</v>
      </c>
      <c r="H14932">
        <v>28000</v>
      </c>
      <c r="I14932" t="s">
        <v>23</v>
      </c>
      <c r="J14932" t="s">
        <v>15</v>
      </c>
      <c r="K14932" t="s">
        <v>31</v>
      </c>
      <c r="L14932">
        <v>17.21</v>
      </c>
      <c r="M14932">
        <v>1197</v>
      </c>
      <c r="N14932">
        <v>103.6</v>
      </c>
      <c r="O14932">
        <v>5</v>
      </c>
      <c r="P14932">
        <v>860000</v>
      </c>
    </row>
    <row r="14933" spans="1:16">
      <c r="A14933">
        <v>18940</v>
      </c>
      <c r="B14933" t="s">
        <v>34</v>
      </c>
      <c r="C14933" t="str">
        <f t="shared" si="699"/>
        <v>Hyundai</v>
      </c>
      <c r="D14933" t="str">
        <f t="shared" si="700"/>
        <v>above 5years</v>
      </c>
      <c r="E14933" t="str">
        <f t="shared" si="701"/>
        <v xml:space="preserve"> mileage above 20km</v>
      </c>
      <c r="F14933" t="s">
        <v>35</v>
      </c>
      <c r="G14933">
        <v>10</v>
      </c>
      <c r="H14933">
        <v>47000</v>
      </c>
      <c r="I14933" t="s">
        <v>23</v>
      </c>
      <c r="J14933" t="s">
        <v>24</v>
      </c>
      <c r="K14933" t="s">
        <v>31</v>
      </c>
      <c r="L14933">
        <v>22.32</v>
      </c>
      <c r="M14933">
        <v>1582</v>
      </c>
      <c r="N14933">
        <v>126.32</v>
      </c>
      <c r="O14933">
        <v>5</v>
      </c>
      <c r="P14933">
        <v>450000</v>
      </c>
    </row>
    <row r="14934" spans="1:16">
      <c r="A14934">
        <v>18941</v>
      </c>
      <c r="B14934" t="s">
        <v>92</v>
      </c>
      <c r="C14934" t="str">
        <f t="shared" si="699"/>
        <v>Maruti</v>
      </c>
      <c r="D14934" t="str">
        <f t="shared" si="700"/>
        <v>below 5years</v>
      </c>
      <c r="E14934" t="str">
        <f t="shared" si="701"/>
        <v xml:space="preserve"> mileage above 20km</v>
      </c>
      <c r="F14934" t="s">
        <v>93</v>
      </c>
      <c r="G14934">
        <v>2</v>
      </c>
      <c r="H14934">
        <v>50000</v>
      </c>
      <c r="I14934" t="s">
        <v>14</v>
      </c>
      <c r="J14934" t="s">
        <v>73</v>
      </c>
      <c r="K14934" t="s">
        <v>16</v>
      </c>
      <c r="L14934">
        <v>31.79</v>
      </c>
      <c r="M14934">
        <v>998</v>
      </c>
      <c r="N14934">
        <v>58.33</v>
      </c>
      <c r="O14934">
        <v>5</v>
      </c>
      <c r="P14934">
        <v>390000</v>
      </c>
    </row>
    <row r="14935" spans="1:16">
      <c r="A14935">
        <v>18942</v>
      </c>
      <c r="B14935" t="s">
        <v>92</v>
      </c>
      <c r="C14935" t="str">
        <f t="shared" si="699"/>
        <v>Maruti</v>
      </c>
      <c r="D14935" t="str">
        <f t="shared" si="700"/>
        <v>above 5years</v>
      </c>
      <c r="E14935" t="str">
        <f t="shared" si="701"/>
        <v xml:space="preserve"> mileage above 20km</v>
      </c>
      <c r="F14935" t="s">
        <v>93</v>
      </c>
      <c r="G14935">
        <v>6</v>
      </c>
      <c r="H14935">
        <v>50000</v>
      </c>
      <c r="I14935" t="s">
        <v>14</v>
      </c>
      <c r="J14935" t="s">
        <v>15</v>
      </c>
      <c r="K14935" t="s">
        <v>31</v>
      </c>
      <c r="L14935">
        <v>23.1</v>
      </c>
      <c r="M14935">
        <v>998</v>
      </c>
      <c r="N14935">
        <v>67.040000000000006</v>
      </c>
      <c r="O14935">
        <v>5</v>
      </c>
      <c r="P14935">
        <v>400000</v>
      </c>
    </row>
    <row r="14936" spans="1:16">
      <c r="A14936">
        <v>18944</v>
      </c>
      <c r="B14936" t="s">
        <v>107</v>
      </c>
      <c r="C14936" t="str">
        <f t="shared" si="699"/>
        <v>Audi</v>
      </c>
      <c r="D14936" t="str">
        <f t="shared" si="700"/>
        <v>below 5years</v>
      </c>
      <c r="E14936" t="str">
        <f t="shared" si="701"/>
        <v>mileage below 20km</v>
      </c>
      <c r="F14936" t="s">
        <v>108</v>
      </c>
      <c r="G14936">
        <v>4</v>
      </c>
      <c r="H14936">
        <v>28049</v>
      </c>
      <c r="I14936" t="s">
        <v>23</v>
      </c>
      <c r="J14936" t="s">
        <v>24</v>
      </c>
      <c r="K14936" t="s">
        <v>31</v>
      </c>
      <c r="L14936">
        <v>18.25</v>
      </c>
      <c r="M14936">
        <v>1968</v>
      </c>
      <c r="N14936">
        <v>187.74</v>
      </c>
      <c r="O14936">
        <v>5</v>
      </c>
      <c r="P14936">
        <v>3100000</v>
      </c>
    </row>
    <row r="14937" spans="1:16">
      <c r="A14937">
        <v>18945</v>
      </c>
      <c r="B14937" t="s">
        <v>82</v>
      </c>
      <c r="C14937" t="str">
        <f t="shared" si="699"/>
        <v>Ford</v>
      </c>
      <c r="D14937" t="str">
        <f t="shared" si="700"/>
        <v>below 5years</v>
      </c>
      <c r="E14937" t="str">
        <f t="shared" si="701"/>
        <v>mileage below 20km</v>
      </c>
      <c r="F14937" t="s">
        <v>83</v>
      </c>
      <c r="G14937">
        <v>3</v>
      </c>
      <c r="H14937">
        <v>43266</v>
      </c>
      <c r="I14937" t="s">
        <v>23</v>
      </c>
      <c r="J14937" t="s">
        <v>15</v>
      </c>
      <c r="K14937" t="s">
        <v>16</v>
      </c>
      <c r="L14937">
        <v>18.16</v>
      </c>
      <c r="M14937">
        <v>1196</v>
      </c>
      <c r="N14937">
        <v>86.8</v>
      </c>
      <c r="O14937">
        <v>5</v>
      </c>
      <c r="P14937">
        <v>620000</v>
      </c>
    </row>
    <row r="14938" spans="1:16">
      <c r="A14938">
        <v>18946</v>
      </c>
      <c r="B14938" t="s">
        <v>46</v>
      </c>
      <c r="C14938" t="str">
        <f t="shared" si="699"/>
        <v>Maruti</v>
      </c>
      <c r="D14938" t="str">
        <f t="shared" si="700"/>
        <v>below 5years</v>
      </c>
      <c r="E14938" t="str">
        <f t="shared" si="701"/>
        <v xml:space="preserve"> mileage above 20km</v>
      </c>
      <c r="F14938" t="s">
        <v>47</v>
      </c>
      <c r="G14938">
        <v>4</v>
      </c>
      <c r="H14938">
        <v>27232</v>
      </c>
      <c r="I14938" t="s">
        <v>23</v>
      </c>
      <c r="J14938" t="s">
        <v>15</v>
      </c>
      <c r="K14938" t="s">
        <v>16</v>
      </c>
      <c r="L14938">
        <v>21.1</v>
      </c>
      <c r="M14938">
        <v>998</v>
      </c>
      <c r="N14938">
        <v>100.5</v>
      </c>
      <c r="O14938">
        <v>5</v>
      </c>
      <c r="P14938">
        <v>695000</v>
      </c>
    </row>
    <row r="14939" spans="1:16">
      <c r="A14939">
        <v>18947</v>
      </c>
      <c r="B14939" t="s">
        <v>84</v>
      </c>
      <c r="C14939" t="str">
        <f t="shared" si="699"/>
        <v>Maruti</v>
      </c>
      <c r="D14939" t="str">
        <f t="shared" si="700"/>
        <v>below 5years</v>
      </c>
      <c r="E14939" t="str">
        <f t="shared" si="701"/>
        <v xml:space="preserve"> mileage above 20km</v>
      </c>
      <c r="F14939" t="s">
        <v>85</v>
      </c>
      <c r="G14939">
        <v>3</v>
      </c>
      <c r="H14939">
        <v>51000</v>
      </c>
      <c r="I14939" t="s">
        <v>23</v>
      </c>
      <c r="J14939" t="s">
        <v>24</v>
      </c>
      <c r="K14939" t="s">
        <v>16</v>
      </c>
      <c r="L14939">
        <v>24.3</v>
      </c>
      <c r="M14939">
        <v>1248</v>
      </c>
      <c r="N14939">
        <v>88.5</v>
      </c>
      <c r="O14939">
        <v>5</v>
      </c>
      <c r="P14939">
        <v>799000</v>
      </c>
    </row>
    <row r="14940" spans="1:16">
      <c r="A14940">
        <v>18948</v>
      </c>
      <c r="B14940" t="s">
        <v>19</v>
      </c>
      <c r="C14940" t="str">
        <f t="shared" si="699"/>
        <v>Hyundai</v>
      </c>
      <c r="D14940" t="str">
        <f t="shared" si="700"/>
        <v>above 5years</v>
      </c>
      <c r="E14940" t="str">
        <f t="shared" si="701"/>
        <v>mileage below 20km</v>
      </c>
      <c r="F14940" t="s">
        <v>20</v>
      </c>
      <c r="G14940">
        <v>7</v>
      </c>
      <c r="H14940">
        <v>100000</v>
      </c>
      <c r="I14940" t="s">
        <v>14</v>
      </c>
      <c r="J14940" t="s">
        <v>15</v>
      </c>
      <c r="K14940" t="s">
        <v>16</v>
      </c>
      <c r="L14940">
        <v>18.600000000000001</v>
      </c>
      <c r="M14940">
        <v>1197</v>
      </c>
      <c r="N14940">
        <v>81.83</v>
      </c>
      <c r="O14940">
        <v>5</v>
      </c>
      <c r="P14940">
        <v>515000</v>
      </c>
    </row>
    <row r="14941" spans="1:16">
      <c r="A14941">
        <v>18949</v>
      </c>
      <c r="B14941" t="s">
        <v>52</v>
      </c>
      <c r="C14941" t="str">
        <f t="shared" si="699"/>
        <v>Hyundai</v>
      </c>
      <c r="D14941" t="str">
        <f t="shared" si="700"/>
        <v>below 5years</v>
      </c>
      <c r="E14941" t="str">
        <f t="shared" si="701"/>
        <v>mileage below 20km</v>
      </c>
      <c r="F14941" t="s">
        <v>53</v>
      </c>
      <c r="G14941">
        <v>4</v>
      </c>
      <c r="H14941">
        <v>7900</v>
      </c>
      <c r="I14941" t="s">
        <v>23</v>
      </c>
      <c r="J14941" t="s">
        <v>15</v>
      </c>
      <c r="K14941" t="s">
        <v>16</v>
      </c>
      <c r="L14941">
        <v>15.29</v>
      </c>
      <c r="M14941">
        <v>1591</v>
      </c>
      <c r="N14941">
        <v>121.3</v>
      </c>
      <c r="O14941">
        <v>5</v>
      </c>
      <c r="P14941">
        <v>1175000</v>
      </c>
    </row>
    <row r="14942" spans="1:16">
      <c r="A14942">
        <v>18950</v>
      </c>
      <c r="B14942" t="s">
        <v>34</v>
      </c>
      <c r="C14942" t="str">
        <f t="shared" si="699"/>
        <v>Hyundai</v>
      </c>
      <c r="D14942" t="str">
        <f t="shared" si="700"/>
        <v>5years</v>
      </c>
      <c r="E14942" t="str">
        <f t="shared" si="701"/>
        <v xml:space="preserve"> mileage above 20km</v>
      </c>
      <c r="F14942" t="s">
        <v>35</v>
      </c>
      <c r="G14942">
        <v>5</v>
      </c>
      <c r="H14942">
        <v>78000</v>
      </c>
      <c r="I14942" t="s">
        <v>23</v>
      </c>
      <c r="J14942" t="s">
        <v>24</v>
      </c>
      <c r="K14942" t="s">
        <v>16</v>
      </c>
      <c r="L14942">
        <v>23.9</v>
      </c>
      <c r="M14942">
        <v>1582</v>
      </c>
      <c r="N14942">
        <v>126.2</v>
      </c>
      <c r="O14942">
        <v>5</v>
      </c>
      <c r="P14942">
        <v>751000</v>
      </c>
    </row>
    <row r="14943" spans="1:16">
      <c r="A14943">
        <v>18951</v>
      </c>
      <c r="B14943" t="s">
        <v>12</v>
      </c>
      <c r="C14943" t="str">
        <f t="shared" si="699"/>
        <v>Maruti</v>
      </c>
      <c r="D14943" t="str">
        <f t="shared" si="700"/>
        <v>above 5years</v>
      </c>
      <c r="E14943" t="str">
        <f t="shared" si="701"/>
        <v xml:space="preserve"> mileage above 20km</v>
      </c>
      <c r="F14943" t="s">
        <v>13</v>
      </c>
      <c r="G14943">
        <v>7</v>
      </c>
      <c r="H14943">
        <v>60000</v>
      </c>
      <c r="I14943" t="s">
        <v>23</v>
      </c>
      <c r="J14943" t="s">
        <v>15</v>
      </c>
      <c r="K14943" t="s">
        <v>16</v>
      </c>
      <c r="L14943">
        <v>22.74</v>
      </c>
      <c r="M14943">
        <v>796</v>
      </c>
      <c r="N14943">
        <v>47.3</v>
      </c>
      <c r="O14943">
        <v>5</v>
      </c>
      <c r="P14943">
        <v>265000</v>
      </c>
    </row>
    <row r="14944" spans="1:16">
      <c r="A14944">
        <v>18952</v>
      </c>
      <c r="B14944" t="s">
        <v>107</v>
      </c>
      <c r="C14944" t="str">
        <f t="shared" si="699"/>
        <v>Audi</v>
      </c>
      <c r="D14944" t="str">
        <f t="shared" si="700"/>
        <v>above 5years</v>
      </c>
      <c r="E14944" t="str">
        <f t="shared" si="701"/>
        <v>mileage below 20km</v>
      </c>
      <c r="F14944" t="s">
        <v>108</v>
      </c>
      <c r="G14944">
        <v>9</v>
      </c>
      <c r="H14944">
        <v>40000</v>
      </c>
      <c r="I14944" t="s">
        <v>23</v>
      </c>
      <c r="J14944" t="s">
        <v>24</v>
      </c>
      <c r="K14944" t="s">
        <v>31</v>
      </c>
      <c r="L14944">
        <v>17.11</v>
      </c>
      <c r="M14944">
        <v>1968</v>
      </c>
      <c r="N14944">
        <v>174.33</v>
      </c>
      <c r="O14944">
        <v>5</v>
      </c>
      <c r="P14944">
        <v>1265000</v>
      </c>
    </row>
    <row r="14945" spans="1:16">
      <c r="A14945">
        <v>18953</v>
      </c>
      <c r="B14945" t="s">
        <v>48</v>
      </c>
      <c r="C14945" t="str">
        <f t="shared" si="699"/>
        <v>Maruti</v>
      </c>
      <c r="D14945" t="str">
        <f t="shared" si="700"/>
        <v>5years</v>
      </c>
      <c r="E14945" t="str">
        <f t="shared" si="701"/>
        <v xml:space="preserve"> mileage above 20km</v>
      </c>
      <c r="F14945" t="s">
        <v>49</v>
      </c>
      <c r="G14945">
        <v>5</v>
      </c>
      <c r="H14945">
        <v>80000</v>
      </c>
      <c r="I14945" t="s">
        <v>14</v>
      </c>
      <c r="J14945" t="s">
        <v>24</v>
      </c>
      <c r="K14945" t="s">
        <v>16</v>
      </c>
      <c r="L14945">
        <v>26.59</v>
      </c>
      <c r="M14945">
        <v>1248</v>
      </c>
      <c r="N14945">
        <v>74</v>
      </c>
      <c r="O14945">
        <v>5</v>
      </c>
      <c r="P14945">
        <v>550000</v>
      </c>
    </row>
    <row r="14946" spans="1:16">
      <c r="A14946">
        <v>18954</v>
      </c>
      <c r="B14946" t="s">
        <v>12</v>
      </c>
      <c r="C14946" t="str">
        <f t="shared" si="699"/>
        <v>Maruti</v>
      </c>
      <c r="D14946" t="str">
        <f t="shared" si="700"/>
        <v>above 5years</v>
      </c>
      <c r="E14946" t="str">
        <f t="shared" si="701"/>
        <v>mileage below 20km</v>
      </c>
      <c r="F14946" t="s">
        <v>13</v>
      </c>
      <c r="G14946">
        <v>11</v>
      </c>
      <c r="H14946">
        <v>70000</v>
      </c>
      <c r="I14946" t="s">
        <v>23</v>
      </c>
      <c r="J14946" t="s">
        <v>15</v>
      </c>
      <c r="K14946" t="s">
        <v>16</v>
      </c>
      <c r="L14946">
        <v>19.7</v>
      </c>
      <c r="M14946">
        <v>796</v>
      </c>
      <c r="N14946">
        <v>46.3</v>
      </c>
      <c r="O14946">
        <v>5</v>
      </c>
      <c r="P14946">
        <v>245000</v>
      </c>
    </row>
    <row r="14947" spans="1:16">
      <c r="A14947">
        <v>18955</v>
      </c>
      <c r="B14947" t="s">
        <v>195</v>
      </c>
      <c r="C14947" t="str">
        <f t="shared" si="699"/>
        <v>Mercedes-Benz</v>
      </c>
      <c r="D14947" t="str">
        <f t="shared" si="700"/>
        <v>above 5years</v>
      </c>
      <c r="E14947" t="str">
        <f t="shared" si="701"/>
        <v>mileage below 20km</v>
      </c>
      <c r="F14947" t="s">
        <v>196</v>
      </c>
      <c r="G14947">
        <v>9</v>
      </c>
      <c r="H14947">
        <v>63000</v>
      </c>
      <c r="I14947" t="s">
        <v>23</v>
      </c>
      <c r="J14947" t="s">
        <v>15</v>
      </c>
      <c r="K14947" t="s">
        <v>31</v>
      </c>
      <c r="L14947">
        <v>13</v>
      </c>
      <c r="M14947">
        <v>2987</v>
      </c>
      <c r="N14947">
        <v>210</v>
      </c>
      <c r="O14947">
        <v>5</v>
      </c>
      <c r="P14947">
        <v>1999000</v>
      </c>
    </row>
    <row r="14948" spans="1:16">
      <c r="A14948">
        <v>18956</v>
      </c>
      <c r="B14948" t="s">
        <v>40</v>
      </c>
      <c r="C14948" t="str">
        <f t="shared" si="699"/>
        <v>Maruti</v>
      </c>
      <c r="D14948" t="str">
        <f t="shared" si="700"/>
        <v>below 5years</v>
      </c>
      <c r="E14948" t="str">
        <f t="shared" si="701"/>
        <v xml:space="preserve"> mileage above 20km</v>
      </c>
      <c r="F14948" t="s">
        <v>41</v>
      </c>
      <c r="G14948">
        <v>4</v>
      </c>
      <c r="H14948">
        <v>21000</v>
      </c>
      <c r="I14948" t="s">
        <v>23</v>
      </c>
      <c r="J14948" t="s">
        <v>15</v>
      </c>
      <c r="K14948" t="s">
        <v>16</v>
      </c>
      <c r="L14948">
        <v>20.73</v>
      </c>
      <c r="M14948">
        <v>1373</v>
      </c>
      <c r="N14948">
        <v>91.1</v>
      </c>
      <c r="O14948">
        <v>5</v>
      </c>
      <c r="P14948">
        <v>725000</v>
      </c>
    </row>
    <row r="14949" spans="1:16">
      <c r="A14949">
        <v>18957</v>
      </c>
      <c r="B14949" t="s">
        <v>19</v>
      </c>
      <c r="C14949" t="str">
        <f t="shared" si="699"/>
        <v>Hyundai</v>
      </c>
      <c r="D14949" t="str">
        <f t="shared" si="700"/>
        <v>below 5years</v>
      </c>
      <c r="E14949" t="str">
        <f t="shared" si="701"/>
        <v>mileage below 20km</v>
      </c>
      <c r="F14949" t="s">
        <v>20</v>
      </c>
      <c r="G14949">
        <v>3</v>
      </c>
      <c r="H14949">
        <v>28061</v>
      </c>
      <c r="I14949" t="s">
        <v>23</v>
      </c>
      <c r="J14949" t="s">
        <v>15</v>
      </c>
      <c r="K14949" t="s">
        <v>31</v>
      </c>
      <c r="L14949">
        <v>15</v>
      </c>
      <c r="M14949">
        <v>1396</v>
      </c>
      <c r="N14949">
        <v>100</v>
      </c>
      <c r="O14949">
        <v>5</v>
      </c>
      <c r="P14949">
        <v>825000</v>
      </c>
    </row>
    <row r="14950" spans="1:16">
      <c r="A14950">
        <v>18958</v>
      </c>
      <c r="B14950" t="s">
        <v>19</v>
      </c>
      <c r="C14950" t="str">
        <f t="shared" si="699"/>
        <v>Hyundai</v>
      </c>
      <c r="D14950" t="str">
        <f t="shared" si="700"/>
        <v>above 5years</v>
      </c>
      <c r="E14950" t="str">
        <f t="shared" si="701"/>
        <v xml:space="preserve"> mileage above 20km</v>
      </c>
      <c r="F14950" t="s">
        <v>20</v>
      </c>
      <c r="G14950">
        <v>6</v>
      </c>
      <c r="H14950">
        <v>58000</v>
      </c>
      <c r="I14950" t="s">
        <v>23</v>
      </c>
      <c r="J14950" t="s">
        <v>24</v>
      </c>
      <c r="K14950" t="s">
        <v>16</v>
      </c>
      <c r="L14950">
        <v>22.54</v>
      </c>
      <c r="M14950">
        <v>1396</v>
      </c>
      <c r="N14950">
        <v>88.73</v>
      </c>
      <c r="O14950">
        <v>5</v>
      </c>
      <c r="P14950">
        <v>490000</v>
      </c>
    </row>
    <row r="14951" spans="1:16">
      <c r="A14951">
        <v>18959</v>
      </c>
      <c r="B14951" t="s">
        <v>21</v>
      </c>
      <c r="C14951" t="str">
        <f t="shared" si="699"/>
        <v>Ford</v>
      </c>
      <c r="D14951" t="str">
        <f t="shared" si="700"/>
        <v>above 5years</v>
      </c>
      <c r="E14951" t="str">
        <f t="shared" si="701"/>
        <v>mileage below 20km</v>
      </c>
      <c r="F14951" t="s">
        <v>22</v>
      </c>
      <c r="G14951">
        <v>7</v>
      </c>
      <c r="H14951">
        <v>61000</v>
      </c>
      <c r="I14951" t="s">
        <v>23</v>
      </c>
      <c r="J14951" t="s">
        <v>15</v>
      </c>
      <c r="K14951" t="s">
        <v>16</v>
      </c>
      <c r="L14951">
        <v>15.8</v>
      </c>
      <c r="M14951">
        <v>1499</v>
      </c>
      <c r="N14951">
        <v>110</v>
      </c>
      <c r="O14951">
        <v>5</v>
      </c>
      <c r="P14951">
        <v>530000</v>
      </c>
    </row>
    <row r="14952" spans="1:16">
      <c r="A14952">
        <v>18960</v>
      </c>
      <c r="B14952" t="s">
        <v>84</v>
      </c>
      <c r="C14952" t="str">
        <f t="shared" si="699"/>
        <v>Maruti</v>
      </c>
      <c r="D14952" t="str">
        <f t="shared" si="700"/>
        <v>below 5years</v>
      </c>
      <c r="E14952" t="str">
        <f t="shared" si="701"/>
        <v xml:space="preserve"> mileage above 20km</v>
      </c>
      <c r="F14952" t="s">
        <v>85</v>
      </c>
      <c r="G14952">
        <v>4</v>
      </c>
      <c r="H14952">
        <v>30000</v>
      </c>
      <c r="I14952" t="s">
        <v>14</v>
      </c>
      <c r="J14952" t="s">
        <v>24</v>
      </c>
      <c r="K14952" t="s">
        <v>16</v>
      </c>
      <c r="L14952">
        <v>24.3</v>
      </c>
      <c r="M14952">
        <v>1248</v>
      </c>
      <c r="N14952">
        <v>88.5</v>
      </c>
      <c r="O14952">
        <v>5</v>
      </c>
      <c r="P14952">
        <v>850000</v>
      </c>
    </row>
    <row r="14953" spans="1:16">
      <c r="A14953">
        <v>18961</v>
      </c>
      <c r="B14953" t="s">
        <v>12</v>
      </c>
      <c r="C14953" t="str">
        <f t="shared" si="699"/>
        <v>Maruti</v>
      </c>
      <c r="D14953" t="str">
        <f t="shared" si="700"/>
        <v>above 5years</v>
      </c>
      <c r="E14953" t="str">
        <f t="shared" si="701"/>
        <v xml:space="preserve"> mileage above 20km</v>
      </c>
      <c r="F14953" t="s">
        <v>13</v>
      </c>
      <c r="G14953">
        <v>6</v>
      </c>
      <c r="H14953">
        <v>70000</v>
      </c>
      <c r="I14953" t="s">
        <v>14</v>
      </c>
      <c r="J14953" t="s">
        <v>15</v>
      </c>
      <c r="K14953" t="s">
        <v>16</v>
      </c>
      <c r="L14953">
        <v>23.95</v>
      </c>
      <c r="M14953">
        <v>998</v>
      </c>
      <c r="N14953">
        <v>67.099999999999994</v>
      </c>
      <c r="O14953">
        <v>5</v>
      </c>
      <c r="P14953">
        <v>300000</v>
      </c>
    </row>
    <row r="14954" spans="1:16">
      <c r="A14954">
        <v>18963</v>
      </c>
      <c r="B14954" t="s">
        <v>48</v>
      </c>
      <c r="C14954" t="str">
        <f t="shared" si="699"/>
        <v>Maruti</v>
      </c>
      <c r="D14954" t="str">
        <f t="shared" si="700"/>
        <v>below 5years</v>
      </c>
      <c r="E14954" t="str">
        <f t="shared" si="701"/>
        <v xml:space="preserve"> mileage above 20km</v>
      </c>
      <c r="F14954" t="s">
        <v>49</v>
      </c>
      <c r="G14954">
        <v>4</v>
      </c>
      <c r="H14954">
        <v>35000</v>
      </c>
      <c r="I14954" t="s">
        <v>14</v>
      </c>
      <c r="J14954" t="s">
        <v>15</v>
      </c>
      <c r="K14954" t="s">
        <v>16</v>
      </c>
      <c r="L14954">
        <v>21.21</v>
      </c>
      <c r="M14954">
        <v>1197</v>
      </c>
      <c r="N14954">
        <v>81.8</v>
      </c>
      <c r="O14954">
        <v>5</v>
      </c>
      <c r="P14954">
        <v>700000</v>
      </c>
    </row>
    <row r="14955" spans="1:16">
      <c r="A14955">
        <v>18964</v>
      </c>
      <c r="B14955" t="s">
        <v>92</v>
      </c>
      <c r="C14955" t="str">
        <f t="shared" si="699"/>
        <v>Maruti</v>
      </c>
      <c r="D14955" t="str">
        <f t="shared" si="700"/>
        <v>above 5years</v>
      </c>
      <c r="E14955" t="str">
        <f t="shared" si="701"/>
        <v xml:space="preserve"> mileage above 20km</v>
      </c>
      <c r="F14955" t="s">
        <v>93</v>
      </c>
      <c r="G14955">
        <v>6</v>
      </c>
      <c r="H14955">
        <v>40000</v>
      </c>
      <c r="I14955" t="s">
        <v>14</v>
      </c>
      <c r="J14955" t="s">
        <v>15</v>
      </c>
      <c r="K14955" t="s">
        <v>31</v>
      </c>
      <c r="L14955">
        <v>23.1</v>
      </c>
      <c r="M14955">
        <v>998</v>
      </c>
      <c r="N14955">
        <v>67.040000000000006</v>
      </c>
      <c r="O14955">
        <v>5</v>
      </c>
      <c r="P14955">
        <v>400000</v>
      </c>
    </row>
    <row r="14956" spans="1:16">
      <c r="A14956">
        <v>18965</v>
      </c>
      <c r="B14956" t="s">
        <v>178</v>
      </c>
      <c r="C14956" t="str">
        <f t="shared" si="699"/>
        <v>BMW</v>
      </c>
      <c r="D14956" t="str">
        <f t="shared" si="700"/>
        <v>above 5years</v>
      </c>
      <c r="E14956" t="str">
        <f t="shared" si="701"/>
        <v>mileage below 20km</v>
      </c>
      <c r="F14956">
        <v>7</v>
      </c>
      <c r="G14956">
        <v>7</v>
      </c>
      <c r="H14956">
        <v>48000</v>
      </c>
      <c r="I14956" t="s">
        <v>23</v>
      </c>
      <c r="J14956" t="s">
        <v>24</v>
      </c>
      <c r="K14956" t="s">
        <v>31</v>
      </c>
      <c r="L14956">
        <v>16.46</v>
      </c>
      <c r="M14956">
        <v>2993</v>
      </c>
      <c r="N14956">
        <v>258</v>
      </c>
      <c r="O14956">
        <v>5</v>
      </c>
      <c r="P14956">
        <v>3350000</v>
      </c>
    </row>
    <row r="14957" spans="1:16">
      <c r="A14957">
        <v>18966</v>
      </c>
      <c r="B14957" t="s">
        <v>58</v>
      </c>
      <c r="C14957" t="str">
        <f t="shared" si="699"/>
        <v>Toyota</v>
      </c>
      <c r="D14957" t="str">
        <f t="shared" si="700"/>
        <v>above 5years</v>
      </c>
      <c r="E14957" t="str">
        <f t="shared" si="701"/>
        <v>mileage below 20km</v>
      </c>
      <c r="F14957" t="s">
        <v>59</v>
      </c>
      <c r="G14957">
        <v>10</v>
      </c>
      <c r="H14957">
        <v>140000</v>
      </c>
      <c r="I14957" t="s">
        <v>23</v>
      </c>
      <c r="J14957" t="s">
        <v>24</v>
      </c>
      <c r="K14957" t="s">
        <v>16</v>
      </c>
      <c r="L14957">
        <v>11.5</v>
      </c>
      <c r="M14957">
        <v>2982</v>
      </c>
      <c r="N14957">
        <v>171</v>
      </c>
      <c r="O14957">
        <v>7</v>
      </c>
      <c r="P14957">
        <v>925000</v>
      </c>
    </row>
    <row r="14958" spans="1:16">
      <c r="A14958">
        <v>18967</v>
      </c>
      <c r="B14958" t="s">
        <v>94</v>
      </c>
      <c r="C14958" t="str">
        <f t="shared" si="699"/>
        <v>Datsun</v>
      </c>
      <c r="D14958" t="str">
        <f t="shared" si="700"/>
        <v>above 5years</v>
      </c>
      <c r="E14958" t="str">
        <f t="shared" si="701"/>
        <v>mileage below 20km</v>
      </c>
      <c r="F14958" t="s">
        <v>95</v>
      </c>
      <c r="G14958">
        <v>6</v>
      </c>
      <c r="H14958">
        <v>56000</v>
      </c>
      <c r="I14958" t="s">
        <v>23</v>
      </c>
      <c r="J14958" t="s">
        <v>15</v>
      </c>
      <c r="K14958" t="s">
        <v>16</v>
      </c>
      <c r="L14958">
        <v>19.440000000000001</v>
      </c>
      <c r="M14958">
        <v>1198</v>
      </c>
      <c r="N14958">
        <v>67</v>
      </c>
      <c r="O14958">
        <v>7</v>
      </c>
      <c r="P14958">
        <v>395000</v>
      </c>
    </row>
    <row r="14959" spans="1:16">
      <c r="A14959">
        <v>18968</v>
      </c>
      <c r="B14959" t="s">
        <v>21</v>
      </c>
      <c r="C14959" t="str">
        <f t="shared" si="699"/>
        <v>Ford</v>
      </c>
      <c r="D14959" t="str">
        <f t="shared" si="700"/>
        <v>5years</v>
      </c>
      <c r="E14959" t="str">
        <f t="shared" si="701"/>
        <v>mileage below 20km</v>
      </c>
      <c r="F14959" t="s">
        <v>22</v>
      </c>
      <c r="G14959">
        <v>5</v>
      </c>
      <c r="H14959">
        <v>20000</v>
      </c>
      <c r="I14959" t="s">
        <v>14</v>
      </c>
      <c r="J14959" t="s">
        <v>15</v>
      </c>
      <c r="K14959" t="s">
        <v>16</v>
      </c>
      <c r="L14959">
        <v>15.85</v>
      </c>
      <c r="M14959">
        <v>1499</v>
      </c>
      <c r="N14959">
        <v>110.4</v>
      </c>
      <c r="O14959">
        <v>5</v>
      </c>
      <c r="P14959">
        <v>620000</v>
      </c>
    </row>
    <row r="14960" spans="1:16">
      <c r="A14960">
        <v>18969</v>
      </c>
      <c r="B14960" t="s">
        <v>19</v>
      </c>
      <c r="C14960" t="str">
        <f t="shared" si="699"/>
        <v>Hyundai</v>
      </c>
      <c r="D14960" t="str">
        <f t="shared" si="700"/>
        <v>above 5years</v>
      </c>
      <c r="E14960" t="str">
        <f t="shared" si="701"/>
        <v>mileage below 20km</v>
      </c>
      <c r="F14960" t="s">
        <v>20</v>
      </c>
      <c r="G14960">
        <v>9</v>
      </c>
      <c r="H14960">
        <v>80000</v>
      </c>
      <c r="I14960" t="s">
        <v>23</v>
      </c>
      <c r="J14960" t="s">
        <v>15</v>
      </c>
      <c r="K14960" t="s">
        <v>16</v>
      </c>
      <c r="L14960">
        <v>17</v>
      </c>
      <c r="M14960">
        <v>1197</v>
      </c>
      <c r="N14960">
        <v>80</v>
      </c>
      <c r="O14960">
        <v>5</v>
      </c>
      <c r="P14960">
        <v>350000</v>
      </c>
    </row>
    <row r="14961" spans="1:16">
      <c r="A14961">
        <v>18970</v>
      </c>
      <c r="B14961" t="s">
        <v>12</v>
      </c>
      <c r="C14961" t="str">
        <f t="shared" si="699"/>
        <v>Maruti</v>
      </c>
      <c r="D14961" t="str">
        <f t="shared" si="700"/>
        <v>above 5years</v>
      </c>
      <c r="E14961" t="str">
        <f t="shared" si="701"/>
        <v xml:space="preserve"> mileage above 20km</v>
      </c>
      <c r="F14961" t="s">
        <v>13</v>
      </c>
      <c r="G14961">
        <v>7</v>
      </c>
      <c r="H14961">
        <v>30000</v>
      </c>
      <c r="I14961" t="s">
        <v>14</v>
      </c>
      <c r="J14961" t="s">
        <v>15</v>
      </c>
      <c r="K14961" t="s">
        <v>16</v>
      </c>
      <c r="L14961">
        <v>23.95</v>
      </c>
      <c r="M14961">
        <v>998</v>
      </c>
      <c r="N14961">
        <v>67.05</v>
      </c>
      <c r="O14961">
        <v>5</v>
      </c>
      <c r="P14961">
        <v>250000</v>
      </c>
    </row>
    <row r="14962" spans="1:16">
      <c r="A14962">
        <v>18972</v>
      </c>
      <c r="B14962" t="s">
        <v>19</v>
      </c>
      <c r="C14962" t="str">
        <f t="shared" si="699"/>
        <v>Hyundai</v>
      </c>
      <c r="D14962" t="str">
        <f t="shared" si="700"/>
        <v>below 5years</v>
      </c>
      <c r="E14962" t="str">
        <f t="shared" si="701"/>
        <v>mileage below 20km</v>
      </c>
      <c r="F14962" t="s">
        <v>20</v>
      </c>
      <c r="G14962">
        <v>3</v>
      </c>
      <c r="H14962">
        <v>12000</v>
      </c>
      <c r="I14962" t="s">
        <v>23</v>
      </c>
      <c r="J14962" t="s">
        <v>15</v>
      </c>
      <c r="K14962" t="s">
        <v>31</v>
      </c>
      <c r="L14962">
        <v>17.399999999999999</v>
      </c>
      <c r="M14962">
        <v>1197</v>
      </c>
      <c r="N14962">
        <v>81.86</v>
      </c>
      <c r="O14962">
        <v>5</v>
      </c>
      <c r="P14962">
        <v>890000</v>
      </c>
    </row>
    <row r="14963" spans="1:16">
      <c r="A14963">
        <v>18973</v>
      </c>
      <c r="B14963" t="s">
        <v>50</v>
      </c>
      <c r="C14963" t="str">
        <f t="shared" si="699"/>
        <v>Volkswagen</v>
      </c>
      <c r="D14963" t="str">
        <f t="shared" si="700"/>
        <v>below 5years</v>
      </c>
      <c r="E14963" t="str">
        <f t="shared" si="701"/>
        <v>mileage below 20km</v>
      </c>
      <c r="F14963" t="s">
        <v>51</v>
      </c>
      <c r="G14963">
        <v>4</v>
      </c>
      <c r="H14963">
        <v>23000</v>
      </c>
      <c r="I14963" t="s">
        <v>23</v>
      </c>
      <c r="J14963" t="s">
        <v>15</v>
      </c>
      <c r="K14963" t="s">
        <v>31</v>
      </c>
      <c r="L14963">
        <v>18.190000000000001</v>
      </c>
      <c r="M14963">
        <v>1197</v>
      </c>
      <c r="N14963">
        <v>103.2</v>
      </c>
      <c r="O14963">
        <v>5</v>
      </c>
      <c r="P14963">
        <v>840000</v>
      </c>
    </row>
    <row r="14964" spans="1:16">
      <c r="A14964">
        <v>18974</v>
      </c>
      <c r="B14964" t="s">
        <v>12</v>
      </c>
      <c r="C14964" t="str">
        <f t="shared" si="699"/>
        <v>Maruti</v>
      </c>
      <c r="D14964" t="str">
        <f t="shared" si="700"/>
        <v>above 5years</v>
      </c>
      <c r="E14964" t="str">
        <f t="shared" si="701"/>
        <v xml:space="preserve"> mileage above 20km</v>
      </c>
      <c r="F14964" t="s">
        <v>13</v>
      </c>
      <c r="G14964">
        <v>11</v>
      </c>
      <c r="H14964">
        <v>80000</v>
      </c>
      <c r="I14964" t="s">
        <v>23</v>
      </c>
      <c r="J14964" t="s">
        <v>15</v>
      </c>
      <c r="K14964" t="s">
        <v>16</v>
      </c>
      <c r="L14964">
        <v>20.92</v>
      </c>
      <c r="M14964">
        <v>998</v>
      </c>
      <c r="N14964">
        <v>67.099999999999994</v>
      </c>
      <c r="O14964">
        <v>5</v>
      </c>
      <c r="P14964">
        <v>160000</v>
      </c>
    </row>
    <row r="14965" spans="1:16">
      <c r="A14965">
        <v>18975</v>
      </c>
      <c r="B14965" t="s">
        <v>44</v>
      </c>
      <c r="C14965" t="str">
        <f t="shared" si="699"/>
        <v>Toyota</v>
      </c>
      <c r="D14965" t="str">
        <f t="shared" si="700"/>
        <v>below 5years</v>
      </c>
      <c r="E14965" t="str">
        <f t="shared" si="701"/>
        <v>mileage below 20km</v>
      </c>
      <c r="F14965" t="s">
        <v>45</v>
      </c>
      <c r="G14965">
        <v>3</v>
      </c>
      <c r="H14965">
        <v>80000</v>
      </c>
      <c r="I14965" t="s">
        <v>23</v>
      </c>
      <c r="J14965" t="s">
        <v>24</v>
      </c>
      <c r="K14965" t="s">
        <v>31</v>
      </c>
      <c r="L14965">
        <v>11.36</v>
      </c>
      <c r="M14965">
        <v>2755</v>
      </c>
      <c r="N14965">
        <v>171.5</v>
      </c>
      <c r="O14965">
        <v>7</v>
      </c>
      <c r="P14965">
        <v>2225000</v>
      </c>
    </row>
    <row r="14966" spans="1:16">
      <c r="A14966">
        <v>18976</v>
      </c>
      <c r="B14966" t="s">
        <v>25</v>
      </c>
      <c r="C14966" t="str">
        <f t="shared" si="699"/>
        <v>Maruti</v>
      </c>
      <c r="D14966" t="str">
        <f t="shared" si="700"/>
        <v>below 5years</v>
      </c>
      <c r="E14966" t="str">
        <f t="shared" si="701"/>
        <v xml:space="preserve"> mileage above 20km</v>
      </c>
      <c r="F14966" t="s">
        <v>26</v>
      </c>
      <c r="G14966">
        <v>4</v>
      </c>
      <c r="H14966">
        <v>66807</v>
      </c>
      <c r="I14966" t="s">
        <v>23</v>
      </c>
      <c r="J14966" t="s">
        <v>73</v>
      </c>
      <c r="K14966" t="s">
        <v>16</v>
      </c>
      <c r="L14966">
        <v>26.2</v>
      </c>
      <c r="M14966">
        <v>998</v>
      </c>
      <c r="N14966">
        <v>58.2</v>
      </c>
      <c r="O14966">
        <v>5</v>
      </c>
      <c r="P14966">
        <v>410000</v>
      </c>
    </row>
    <row r="14967" spans="1:16">
      <c r="A14967">
        <v>18978</v>
      </c>
      <c r="B14967" t="s">
        <v>74</v>
      </c>
      <c r="C14967" t="str">
        <f t="shared" si="699"/>
        <v>Datsun</v>
      </c>
      <c r="D14967" t="str">
        <f t="shared" si="700"/>
        <v>5years</v>
      </c>
      <c r="E14967" t="str">
        <f t="shared" si="701"/>
        <v xml:space="preserve"> mileage above 20km</v>
      </c>
      <c r="F14967" t="s">
        <v>75</v>
      </c>
      <c r="G14967">
        <v>5</v>
      </c>
      <c r="H14967">
        <v>64968</v>
      </c>
      <c r="I14967" t="s">
        <v>23</v>
      </c>
      <c r="J14967" t="s">
        <v>15</v>
      </c>
      <c r="K14967" t="s">
        <v>16</v>
      </c>
      <c r="L14967">
        <v>22.7</v>
      </c>
      <c r="M14967">
        <v>799</v>
      </c>
      <c r="N14967">
        <v>53.64</v>
      </c>
      <c r="O14967">
        <v>5</v>
      </c>
      <c r="P14967">
        <v>250000</v>
      </c>
    </row>
    <row r="14968" spans="1:16">
      <c r="A14968">
        <v>18979</v>
      </c>
      <c r="B14968" t="s">
        <v>178</v>
      </c>
      <c r="C14968" t="str">
        <f t="shared" si="699"/>
        <v>BMW</v>
      </c>
      <c r="D14968" t="str">
        <f t="shared" si="700"/>
        <v>above 5years</v>
      </c>
      <c r="E14968" t="str">
        <f t="shared" si="701"/>
        <v>mileage below 20km</v>
      </c>
      <c r="F14968">
        <v>7</v>
      </c>
      <c r="G14968">
        <v>8</v>
      </c>
      <c r="H14968">
        <v>63000</v>
      </c>
      <c r="I14968" t="s">
        <v>23</v>
      </c>
      <c r="J14968" t="s">
        <v>24</v>
      </c>
      <c r="K14968" t="s">
        <v>31</v>
      </c>
      <c r="L14968">
        <v>14.49</v>
      </c>
      <c r="M14968">
        <v>2993</v>
      </c>
      <c r="N14968">
        <v>258</v>
      </c>
      <c r="O14968">
        <v>5</v>
      </c>
      <c r="P14968">
        <v>2250000</v>
      </c>
    </row>
    <row r="14969" spans="1:16">
      <c r="A14969">
        <v>18981</v>
      </c>
      <c r="B14969" t="s">
        <v>82</v>
      </c>
      <c r="C14969" t="str">
        <f t="shared" si="699"/>
        <v>Ford</v>
      </c>
      <c r="D14969" t="str">
        <f t="shared" si="700"/>
        <v>above 5years</v>
      </c>
      <c r="E14969" t="str">
        <f t="shared" si="701"/>
        <v>mileage below 20km</v>
      </c>
      <c r="F14969" t="s">
        <v>83</v>
      </c>
      <c r="G14969">
        <v>7</v>
      </c>
      <c r="H14969">
        <v>63000</v>
      </c>
      <c r="I14969" t="s">
        <v>23</v>
      </c>
      <c r="J14969" t="s">
        <v>24</v>
      </c>
      <c r="K14969" t="s">
        <v>16</v>
      </c>
      <c r="L14969">
        <v>20</v>
      </c>
      <c r="M14969">
        <v>1399</v>
      </c>
      <c r="N14969">
        <v>68.05</v>
      </c>
      <c r="O14969">
        <v>5</v>
      </c>
      <c r="P14969">
        <v>450000</v>
      </c>
    </row>
    <row r="14970" spans="1:16">
      <c r="A14970">
        <v>18982</v>
      </c>
      <c r="B14970" t="s">
        <v>76</v>
      </c>
      <c r="C14970" t="str">
        <f t="shared" si="699"/>
        <v>Mahindra</v>
      </c>
      <c r="D14970" t="str">
        <f t="shared" si="700"/>
        <v>above 5years</v>
      </c>
      <c r="E14970" t="str">
        <f t="shared" si="701"/>
        <v>mileage below 20km</v>
      </c>
      <c r="F14970" t="s">
        <v>77</v>
      </c>
      <c r="G14970">
        <v>7</v>
      </c>
      <c r="H14970">
        <v>155000</v>
      </c>
      <c r="I14970" t="s">
        <v>14</v>
      </c>
      <c r="J14970" t="s">
        <v>24</v>
      </c>
      <c r="K14970" t="s">
        <v>16</v>
      </c>
      <c r="L14970">
        <v>12.05</v>
      </c>
      <c r="M14970">
        <v>2179</v>
      </c>
      <c r="N14970">
        <v>120</v>
      </c>
      <c r="O14970">
        <v>8</v>
      </c>
      <c r="P14970">
        <v>590000</v>
      </c>
    </row>
    <row r="14971" spans="1:16">
      <c r="A14971">
        <v>18983</v>
      </c>
      <c r="B14971" t="s">
        <v>19</v>
      </c>
      <c r="C14971" t="str">
        <f t="shared" si="699"/>
        <v>Hyundai</v>
      </c>
      <c r="D14971" t="str">
        <f t="shared" si="700"/>
        <v>below 5years</v>
      </c>
      <c r="E14971" t="str">
        <f t="shared" si="701"/>
        <v>mileage below 20km</v>
      </c>
      <c r="F14971" t="s">
        <v>20</v>
      </c>
      <c r="G14971">
        <v>2</v>
      </c>
      <c r="H14971">
        <v>14000</v>
      </c>
      <c r="I14971" t="s">
        <v>23</v>
      </c>
      <c r="J14971" t="s">
        <v>15</v>
      </c>
      <c r="K14971" t="s">
        <v>16</v>
      </c>
      <c r="L14971">
        <v>18.600000000000001</v>
      </c>
      <c r="M14971">
        <v>1197</v>
      </c>
      <c r="N14971">
        <v>81.83</v>
      </c>
      <c r="O14971">
        <v>5</v>
      </c>
      <c r="P14971">
        <v>880000</v>
      </c>
    </row>
    <row r="14972" spans="1:16">
      <c r="A14972">
        <v>18984</v>
      </c>
      <c r="B14972" t="s">
        <v>50</v>
      </c>
      <c r="C14972" t="str">
        <f t="shared" si="699"/>
        <v>Volkswagen</v>
      </c>
      <c r="D14972" t="str">
        <f t="shared" si="700"/>
        <v>above 5years</v>
      </c>
      <c r="E14972" t="str">
        <f t="shared" si="701"/>
        <v xml:space="preserve"> mileage above 20km</v>
      </c>
      <c r="F14972" t="s">
        <v>51</v>
      </c>
      <c r="G14972">
        <v>10</v>
      </c>
      <c r="H14972">
        <v>42722</v>
      </c>
      <c r="I14972" t="s">
        <v>23</v>
      </c>
      <c r="J14972" t="s">
        <v>24</v>
      </c>
      <c r="K14972" t="s">
        <v>16</v>
      </c>
      <c r="L14972">
        <v>20.54</v>
      </c>
      <c r="M14972">
        <v>1598</v>
      </c>
      <c r="N14972">
        <v>103.6</v>
      </c>
      <c r="O14972">
        <v>5</v>
      </c>
      <c r="P14972">
        <v>525000</v>
      </c>
    </row>
    <row r="14973" spans="1:16">
      <c r="A14973">
        <v>18985</v>
      </c>
      <c r="B14973" t="s">
        <v>123</v>
      </c>
      <c r="C14973" t="str">
        <f t="shared" si="699"/>
        <v>Audi</v>
      </c>
      <c r="D14973" t="str">
        <f t="shared" si="700"/>
        <v>above 5years</v>
      </c>
      <c r="E14973" t="str">
        <f t="shared" si="701"/>
        <v>mileage below 20km</v>
      </c>
      <c r="F14973" t="s">
        <v>124</v>
      </c>
      <c r="G14973">
        <v>8</v>
      </c>
      <c r="H14973">
        <v>68800</v>
      </c>
      <c r="I14973" t="s">
        <v>23</v>
      </c>
      <c r="J14973" t="s">
        <v>24</v>
      </c>
      <c r="K14973" t="s">
        <v>31</v>
      </c>
      <c r="L14973">
        <v>17.68</v>
      </c>
      <c r="M14973">
        <v>1968</v>
      </c>
      <c r="N14973">
        <v>174.33</v>
      </c>
      <c r="O14973">
        <v>5</v>
      </c>
      <c r="P14973">
        <v>1775000</v>
      </c>
    </row>
    <row r="14974" spans="1:16">
      <c r="A14974">
        <v>18986</v>
      </c>
      <c r="B14974" t="s">
        <v>46</v>
      </c>
      <c r="C14974" t="str">
        <f t="shared" si="699"/>
        <v>Maruti</v>
      </c>
      <c r="D14974" t="str">
        <f t="shared" si="700"/>
        <v>below 5years</v>
      </c>
      <c r="E14974" t="str">
        <f t="shared" si="701"/>
        <v xml:space="preserve"> mileage above 20km</v>
      </c>
      <c r="F14974" t="s">
        <v>47</v>
      </c>
      <c r="G14974">
        <v>3</v>
      </c>
      <c r="H14974">
        <v>13422</v>
      </c>
      <c r="I14974" t="s">
        <v>23</v>
      </c>
      <c r="J14974" t="s">
        <v>15</v>
      </c>
      <c r="K14974" t="s">
        <v>31</v>
      </c>
      <c r="L14974">
        <v>21.4</v>
      </c>
      <c r="M14974">
        <v>1197</v>
      </c>
      <c r="N14974">
        <v>83.1</v>
      </c>
      <c r="O14974">
        <v>5</v>
      </c>
      <c r="P14974">
        <v>793000</v>
      </c>
    </row>
    <row r="14975" spans="1:16">
      <c r="A14975">
        <v>18987</v>
      </c>
      <c r="B14975" t="s">
        <v>111</v>
      </c>
      <c r="C14975" t="str">
        <f t="shared" si="699"/>
        <v>Maruti</v>
      </c>
      <c r="D14975" t="str">
        <f t="shared" si="700"/>
        <v>above 5years</v>
      </c>
      <c r="E14975" t="str">
        <f t="shared" si="701"/>
        <v xml:space="preserve"> mileage above 20km</v>
      </c>
      <c r="F14975" t="s">
        <v>112</v>
      </c>
      <c r="G14975">
        <v>7</v>
      </c>
      <c r="H14975">
        <v>70000</v>
      </c>
      <c r="I14975" t="s">
        <v>14</v>
      </c>
      <c r="J14975" t="s">
        <v>24</v>
      </c>
      <c r="K14975" t="s">
        <v>16</v>
      </c>
      <c r="L14975">
        <v>20.77</v>
      </c>
      <c r="M14975">
        <v>1248</v>
      </c>
      <c r="N14975">
        <v>88.76</v>
      </c>
      <c r="O14975">
        <v>7</v>
      </c>
      <c r="P14975">
        <v>500000</v>
      </c>
    </row>
    <row r="14976" spans="1:16">
      <c r="A14976">
        <v>18988</v>
      </c>
      <c r="B14976" t="s">
        <v>40</v>
      </c>
      <c r="C14976" t="str">
        <f t="shared" si="699"/>
        <v>Maruti</v>
      </c>
      <c r="D14976" t="str">
        <f t="shared" si="700"/>
        <v>below 5years</v>
      </c>
      <c r="E14976" t="str">
        <f t="shared" si="701"/>
        <v xml:space="preserve"> mileage above 20km</v>
      </c>
      <c r="F14976" t="s">
        <v>41</v>
      </c>
      <c r="G14976">
        <v>2</v>
      </c>
      <c r="H14976">
        <v>11564</v>
      </c>
      <c r="I14976" t="s">
        <v>23</v>
      </c>
      <c r="J14976" t="s">
        <v>15</v>
      </c>
      <c r="K14976" t="s">
        <v>16</v>
      </c>
      <c r="L14976">
        <v>20.73</v>
      </c>
      <c r="M14976">
        <v>1373</v>
      </c>
      <c r="N14976">
        <v>91.1</v>
      </c>
      <c r="O14976">
        <v>5</v>
      </c>
      <c r="P14976">
        <v>895000</v>
      </c>
    </row>
    <row r="14977" spans="1:16">
      <c r="A14977">
        <v>18989</v>
      </c>
      <c r="B14977" t="s">
        <v>62</v>
      </c>
      <c r="C14977" t="str">
        <f t="shared" si="699"/>
        <v>Honda</v>
      </c>
      <c r="D14977" t="str">
        <f t="shared" si="700"/>
        <v>5years</v>
      </c>
      <c r="E14977" t="str">
        <f t="shared" si="701"/>
        <v xml:space="preserve"> mileage above 20km</v>
      </c>
      <c r="F14977" t="s">
        <v>63</v>
      </c>
      <c r="G14977">
        <v>5</v>
      </c>
      <c r="H14977">
        <v>56964</v>
      </c>
      <c r="I14977" t="s">
        <v>23</v>
      </c>
      <c r="J14977" t="s">
        <v>24</v>
      </c>
      <c r="K14977" t="s">
        <v>16</v>
      </c>
      <c r="L14977">
        <v>25.8</v>
      </c>
      <c r="M14977">
        <v>1498</v>
      </c>
      <c r="N14977">
        <v>98.6</v>
      </c>
      <c r="O14977">
        <v>5</v>
      </c>
      <c r="P14977">
        <v>525000</v>
      </c>
    </row>
    <row r="14978" spans="1:16">
      <c r="A14978">
        <v>18990</v>
      </c>
      <c r="B14978" t="s">
        <v>76</v>
      </c>
      <c r="C14978" t="str">
        <f t="shared" si="699"/>
        <v>Mahindra</v>
      </c>
      <c r="D14978" t="str">
        <f t="shared" si="700"/>
        <v>below 5years</v>
      </c>
      <c r="E14978" t="str">
        <f t="shared" si="701"/>
        <v>mileage below 20km</v>
      </c>
      <c r="F14978" t="s">
        <v>77</v>
      </c>
      <c r="G14978">
        <v>3</v>
      </c>
      <c r="H14978">
        <v>57000</v>
      </c>
      <c r="I14978" t="s">
        <v>23</v>
      </c>
      <c r="J14978" t="s">
        <v>24</v>
      </c>
      <c r="K14978" t="s">
        <v>16</v>
      </c>
      <c r="L14978">
        <v>15.4</v>
      </c>
      <c r="M14978">
        <v>1997</v>
      </c>
      <c r="N14978">
        <v>120</v>
      </c>
      <c r="O14978">
        <v>7</v>
      </c>
      <c r="P14978">
        <v>1035000</v>
      </c>
    </row>
    <row r="14979" spans="1:16">
      <c r="A14979">
        <v>18991</v>
      </c>
      <c r="B14979" t="s">
        <v>32</v>
      </c>
      <c r="C14979" t="str">
        <f t="shared" ref="C14979:C15042" si="702">LEFT(B14979,FIND(" ", B14979)-1)</f>
        <v>Maruti</v>
      </c>
      <c r="D14979" t="str">
        <f t="shared" ref="D14979:D15042" si="703">IF(G14979&gt;5,"above 5years",IF(G14979&lt;5,"below 5years",IF(G14979=5,"5years",0)))</f>
        <v>above 5years</v>
      </c>
      <c r="E14979" t="str">
        <f t="shared" ref="E14979:E15042" si="704">IF(L14979&lt;=20,"mileage below 20km",IF(L14979&gt;=20," mileage above 20km",0))</f>
        <v xml:space="preserve"> mileage above 20km</v>
      </c>
      <c r="F14979" t="s">
        <v>33</v>
      </c>
      <c r="G14979">
        <v>6</v>
      </c>
      <c r="H14979">
        <v>54000</v>
      </c>
      <c r="I14979" t="s">
        <v>23</v>
      </c>
      <c r="J14979" t="s">
        <v>24</v>
      </c>
      <c r="K14979" t="s">
        <v>16</v>
      </c>
      <c r="L14979">
        <v>28.4</v>
      </c>
      <c r="M14979">
        <v>1248</v>
      </c>
      <c r="N14979">
        <v>74</v>
      </c>
      <c r="O14979">
        <v>5</v>
      </c>
      <c r="P14979">
        <v>585000</v>
      </c>
    </row>
    <row r="14980" spans="1:16">
      <c r="A14980">
        <v>18992</v>
      </c>
      <c r="B14980" t="s">
        <v>42</v>
      </c>
      <c r="C14980" t="str">
        <f t="shared" si="702"/>
        <v>Mercedes-Benz</v>
      </c>
      <c r="D14980" t="str">
        <f t="shared" si="703"/>
        <v>above 5years</v>
      </c>
      <c r="E14980" t="str">
        <f t="shared" si="704"/>
        <v>mileage below 20km</v>
      </c>
      <c r="F14980" t="s">
        <v>43</v>
      </c>
      <c r="G14980">
        <v>9</v>
      </c>
      <c r="H14980">
        <v>60000</v>
      </c>
      <c r="I14980" t="s">
        <v>14</v>
      </c>
      <c r="J14980" t="s">
        <v>15</v>
      </c>
      <c r="K14980" t="s">
        <v>31</v>
      </c>
      <c r="L14980">
        <v>11.74</v>
      </c>
      <c r="M14980">
        <v>1796</v>
      </c>
      <c r="N14980">
        <v>186</v>
      </c>
      <c r="O14980">
        <v>5</v>
      </c>
      <c r="P14980">
        <v>1060000</v>
      </c>
    </row>
    <row r="14981" spans="1:16">
      <c r="A14981">
        <v>18993</v>
      </c>
      <c r="B14981" t="s">
        <v>123</v>
      </c>
      <c r="C14981" t="str">
        <f t="shared" si="702"/>
        <v>Audi</v>
      </c>
      <c r="D14981" t="str">
        <f t="shared" si="703"/>
        <v>above 5years</v>
      </c>
      <c r="E14981" t="str">
        <f t="shared" si="704"/>
        <v>mileage below 20km</v>
      </c>
      <c r="F14981" t="s">
        <v>124</v>
      </c>
      <c r="G14981">
        <v>7</v>
      </c>
      <c r="H14981">
        <v>73000</v>
      </c>
      <c r="I14981" t="s">
        <v>23</v>
      </c>
      <c r="J14981" t="s">
        <v>24</v>
      </c>
      <c r="K14981" t="s">
        <v>31</v>
      </c>
      <c r="L14981">
        <v>17.68</v>
      </c>
      <c r="M14981">
        <v>1968</v>
      </c>
      <c r="N14981">
        <v>174.33</v>
      </c>
      <c r="O14981">
        <v>5</v>
      </c>
      <c r="P14981">
        <v>1750000</v>
      </c>
    </row>
    <row r="14982" spans="1:16">
      <c r="A14982">
        <v>18994</v>
      </c>
      <c r="B14982" t="s">
        <v>19</v>
      </c>
      <c r="C14982" t="str">
        <f t="shared" si="702"/>
        <v>Hyundai</v>
      </c>
      <c r="D14982" t="str">
        <f t="shared" si="703"/>
        <v>above 5years</v>
      </c>
      <c r="E14982" t="str">
        <f t="shared" si="704"/>
        <v xml:space="preserve"> mileage above 20km</v>
      </c>
      <c r="F14982" t="s">
        <v>20</v>
      </c>
      <c r="G14982">
        <v>11</v>
      </c>
      <c r="H14982">
        <v>67000</v>
      </c>
      <c r="I14982" t="s">
        <v>23</v>
      </c>
      <c r="J14982" t="s">
        <v>15</v>
      </c>
      <c r="K14982" t="s">
        <v>16</v>
      </c>
      <c r="L14982">
        <v>20.350000000000001</v>
      </c>
      <c r="M14982">
        <v>1197</v>
      </c>
      <c r="N14982">
        <v>81.86</v>
      </c>
      <c r="O14982">
        <v>5</v>
      </c>
      <c r="P14982">
        <v>395000</v>
      </c>
    </row>
    <row r="14983" spans="1:16">
      <c r="A14983">
        <v>18996</v>
      </c>
      <c r="B14983" t="s">
        <v>34</v>
      </c>
      <c r="C14983" t="str">
        <f t="shared" si="702"/>
        <v>Hyundai</v>
      </c>
      <c r="D14983" t="str">
        <f t="shared" si="703"/>
        <v>above 5years</v>
      </c>
      <c r="E14983" t="str">
        <f t="shared" si="704"/>
        <v xml:space="preserve"> mileage above 20km</v>
      </c>
      <c r="F14983" t="s">
        <v>35</v>
      </c>
      <c r="G14983">
        <v>9</v>
      </c>
      <c r="H14983">
        <v>72000</v>
      </c>
      <c r="I14983" t="s">
        <v>23</v>
      </c>
      <c r="J14983" t="s">
        <v>24</v>
      </c>
      <c r="K14983" t="s">
        <v>16</v>
      </c>
      <c r="L14983">
        <v>22.32</v>
      </c>
      <c r="M14983">
        <v>1582</v>
      </c>
      <c r="N14983">
        <v>126.32</v>
      </c>
      <c r="O14983">
        <v>5</v>
      </c>
      <c r="P14983">
        <v>350000</v>
      </c>
    </row>
    <row r="14984" spans="1:16">
      <c r="A14984">
        <v>18999</v>
      </c>
      <c r="B14984" t="s">
        <v>113</v>
      </c>
      <c r="C14984" t="str">
        <f t="shared" si="702"/>
        <v>Tata</v>
      </c>
      <c r="D14984" t="str">
        <f t="shared" si="703"/>
        <v>above 5years</v>
      </c>
      <c r="E14984" t="str">
        <f t="shared" si="704"/>
        <v>mileage below 20km</v>
      </c>
      <c r="F14984" t="s">
        <v>114</v>
      </c>
      <c r="G14984">
        <v>8</v>
      </c>
      <c r="H14984">
        <v>90000</v>
      </c>
      <c r="I14984" t="s">
        <v>23</v>
      </c>
      <c r="J14984" t="s">
        <v>24</v>
      </c>
      <c r="K14984" t="s">
        <v>16</v>
      </c>
      <c r="L14984">
        <v>14</v>
      </c>
      <c r="M14984">
        <v>2179</v>
      </c>
      <c r="N14984">
        <v>138.1</v>
      </c>
      <c r="O14984">
        <v>7</v>
      </c>
      <c r="P14984">
        <v>490000</v>
      </c>
    </row>
    <row r="14985" spans="1:16">
      <c r="A14985">
        <v>19000</v>
      </c>
      <c r="B14985" t="s">
        <v>25</v>
      </c>
      <c r="C14985" t="str">
        <f t="shared" si="702"/>
        <v>Maruti</v>
      </c>
      <c r="D14985" t="str">
        <f t="shared" si="703"/>
        <v>above 5years</v>
      </c>
      <c r="E14985" t="str">
        <f t="shared" si="704"/>
        <v>mileage below 20km</v>
      </c>
      <c r="F14985" t="s">
        <v>26</v>
      </c>
      <c r="G14985">
        <v>10</v>
      </c>
      <c r="H14985">
        <v>70000</v>
      </c>
      <c r="I14985" t="s">
        <v>14</v>
      </c>
      <c r="J14985" t="s">
        <v>15</v>
      </c>
      <c r="K14985" t="s">
        <v>16</v>
      </c>
      <c r="L14985">
        <v>18.899999999999999</v>
      </c>
      <c r="M14985">
        <v>998</v>
      </c>
      <c r="N14985">
        <v>67.099999999999994</v>
      </c>
      <c r="O14985">
        <v>5</v>
      </c>
      <c r="P14985">
        <v>185000</v>
      </c>
    </row>
    <row r="14986" spans="1:16">
      <c r="A14986">
        <v>19001</v>
      </c>
      <c r="B14986" t="s">
        <v>54</v>
      </c>
      <c r="C14986" t="str">
        <f t="shared" si="702"/>
        <v>Honda</v>
      </c>
      <c r="D14986" t="str">
        <f t="shared" si="703"/>
        <v>5years</v>
      </c>
      <c r="E14986" t="str">
        <f t="shared" si="704"/>
        <v>mileage below 20km</v>
      </c>
      <c r="F14986" t="s">
        <v>55</v>
      </c>
      <c r="G14986">
        <v>5</v>
      </c>
      <c r="H14986">
        <v>50000</v>
      </c>
      <c r="I14986" t="s">
        <v>14</v>
      </c>
      <c r="J14986" t="s">
        <v>15</v>
      </c>
      <c r="K14986" t="s">
        <v>16</v>
      </c>
      <c r="L14986">
        <v>17.8</v>
      </c>
      <c r="M14986">
        <v>1497</v>
      </c>
      <c r="N14986">
        <v>117.3</v>
      </c>
      <c r="O14986">
        <v>5</v>
      </c>
      <c r="P14986">
        <v>600000</v>
      </c>
    </row>
    <row r="14987" spans="1:16">
      <c r="A14987">
        <v>19002</v>
      </c>
      <c r="B14987" t="s">
        <v>25</v>
      </c>
      <c r="C14987" t="str">
        <f t="shared" si="702"/>
        <v>Maruti</v>
      </c>
      <c r="D14987" t="str">
        <f t="shared" si="703"/>
        <v>above 5years</v>
      </c>
      <c r="E14987" t="str">
        <f t="shared" si="704"/>
        <v>mileage below 20km</v>
      </c>
      <c r="F14987" t="s">
        <v>26</v>
      </c>
      <c r="G14987">
        <v>11</v>
      </c>
      <c r="H14987">
        <v>80000</v>
      </c>
      <c r="I14987" t="s">
        <v>14</v>
      </c>
      <c r="J14987" t="s">
        <v>15</v>
      </c>
      <c r="K14987" t="s">
        <v>16</v>
      </c>
      <c r="L14987">
        <v>18.899999999999999</v>
      </c>
      <c r="M14987">
        <v>998</v>
      </c>
      <c r="N14987">
        <v>67.099999999999994</v>
      </c>
      <c r="O14987">
        <v>5</v>
      </c>
      <c r="P14987">
        <v>163000</v>
      </c>
    </row>
    <row r="14988" spans="1:16">
      <c r="A14988">
        <v>19003</v>
      </c>
      <c r="B14988" t="s">
        <v>70</v>
      </c>
      <c r="C14988" t="str">
        <f t="shared" si="702"/>
        <v>Maruti</v>
      </c>
      <c r="D14988" t="str">
        <f t="shared" si="703"/>
        <v>below 5years</v>
      </c>
      <c r="E14988" t="str">
        <f t="shared" si="704"/>
        <v xml:space="preserve"> mileage above 20km</v>
      </c>
      <c r="F14988" t="s">
        <v>71</v>
      </c>
      <c r="G14988">
        <v>4</v>
      </c>
      <c r="H14988">
        <v>32000</v>
      </c>
      <c r="I14988" t="s">
        <v>23</v>
      </c>
      <c r="J14988" t="s">
        <v>24</v>
      </c>
      <c r="K14988" t="s">
        <v>16</v>
      </c>
      <c r="L14988">
        <v>26.8</v>
      </c>
      <c r="M14988">
        <v>1248</v>
      </c>
      <c r="N14988">
        <v>74</v>
      </c>
      <c r="O14988">
        <v>5</v>
      </c>
      <c r="P14988">
        <v>545000</v>
      </c>
    </row>
    <row r="14989" spans="1:16">
      <c r="A14989">
        <v>19005</v>
      </c>
      <c r="B14989" t="s">
        <v>34</v>
      </c>
      <c r="C14989" t="str">
        <f t="shared" si="702"/>
        <v>Hyundai</v>
      </c>
      <c r="D14989" t="str">
        <f t="shared" si="703"/>
        <v>above 5years</v>
      </c>
      <c r="E14989" t="str">
        <f t="shared" si="704"/>
        <v xml:space="preserve"> mileage above 20km</v>
      </c>
      <c r="F14989" t="s">
        <v>35</v>
      </c>
      <c r="G14989">
        <v>9</v>
      </c>
      <c r="H14989">
        <v>70000</v>
      </c>
      <c r="I14989" t="s">
        <v>14</v>
      </c>
      <c r="J14989" t="s">
        <v>24</v>
      </c>
      <c r="K14989" t="s">
        <v>16</v>
      </c>
      <c r="L14989">
        <v>23.5</v>
      </c>
      <c r="M14989">
        <v>1396</v>
      </c>
      <c r="N14989">
        <v>88.7</v>
      </c>
      <c r="O14989">
        <v>5</v>
      </c>
      <c r="P14989">
        <v>475000</v>
      </c>
    </row>
    <row r="14990" spans="1:16">
      <c r="A14990">
        <v>19006</v>
      </c>
      <c r="B14990" t="s">
        <v>21</v>
      </c>
      <c r="C14990" t="str">
        <f t="shared" si="702"/>
        <v>Ford</v>
      </c>
      <c r="D14990" t="str">
        <f t="shared" si="703"/>
        <v>above 5years</v>
      </c>
      <c r="E14990" t="str">
        <f t="shared" si="704"/>
        <v xml:space="preserve"> mileage above 20km</v>
      </c>
      <c r="F14990" t="s">
        <v>22</v>
      </c>
      <c r="G14990">
        <v>6</v>
      </c>
      <c r="H14990">
        <v>57000</v>
      </c>
      <c r="I14990" t="s">
        <v>23</v>
      </c>
      <c r="J14990" t="s">
        <v>24</v>
      </c>
      <c r="K14990" t="s">
        <v>16</v>
      </c>
      <c r="L14990">
        <v>22.7</v>
      </c>
      <c r="M14990">
        <v>1498</v>
      </c>
      <c r="N14990">
        <v>89.84</v>
      </c>
      <c r="O14990">
        <v>5</v>
      </c>
      <c r="P14990">
        <v>735000</v>
      </c>
    </row>
    <row r="14991" spans="1:16">
      <c r="A14991">
        <v>19008</v>
      </c>
      <c r="B14991" t="s">
        <v>19</v>
      </c>
      <c r="C14991" t="str">
        <f t="shared" si="702"/>
        <v>Hyundai</v>
      </c>
      <c r="D14991" t="str">
        <f t="shared" si="703"/>
        <v>above 5years</v>
      </c>
      <c r="E14991" t="str">
        <f t="shared" si="704"/>
        <v xml:space="preserve"> mileage above 20km</v>
      </c>
      <c r="F14991" t="s">
        <v>20</v>
      </c>
      <c r="G14991">
        <v>6</v>
      </c>
      <c r="H14991">
        <v>52000</v>
      </c>
      <c r="I14991" t="s">
        <v>23</v>
      </c>
      <c r="J14991" t="s">
        <v>24</v>
      </c>
      <c r="K14991" t="s">
        <v>16</v>
      </c>
      <c r="L14991">
        <v>21.19</v>
      </c>
      <c r="M14991">
        <v>1396</v>
      </c>
      <c r="N14991">
        <v>88.73</v>
      </c>
      <c r="O14991">
        <v>5</v>
      </c>
      <c r="P14991">
        <v>600000</v>
      </c>
    </row>
    <row r="14992" spans="1:16">
      <c r="A14992">
        <v>19010</v>
      </c>
      <c r="B14992" t="s">
        <v>34</v>
      </c>
      <c r="C14992" t="str">
        <f t="shared" si="702"/>
        <v>Hyundai</v>
      </c>
      <c r="D14992" t="str">
        <f t="shared" si="703"/>
        <v>above 5years</v>
      </c>
      <c r="E14992" t="str">
        <f t="shared" si="704"/>
        <v xml:space="preserve"> mileage above 20km</v>
      </c>
      <c r="F14992" t="s">
        <v>35</v>
      </c>
      <c r="G14992">
        <v>9</v>
      </c>
      <c r="H14992">
        <v>60795</v>
      </c>
      <c r="I14992" t="s">
        <v>23</v>
      </c>
      <c r="J14992" t="s">
        <v>24</v>
      </c>
      <c r="K14992" t="s">
        <v>16</v>
      </c>
      <c r="L14992">
        <v>22.32</v>
      </c>
      <c r="M14992">
        <v>1582</v>
      </c>
      <c r="N14992">
        <v>126.3</v>
      </c>
      <c r="O14992">
        <v>5</v>
      </c>
      <c r="P14992">
        <v>635000</v>
      </c>
    </row>
    <row r="14993" spans="1:16">
      <c r="A14993">
        <v>19011</v>
      </c>
      <c r="B14993" t="s">
        <v>92</v>
      </c>
      <c r="C14993" t="str">
        <f t="shared" si="702"/>
        <v>Maruti</v>
      </c>
      <c r="D14993" t="str">
        <f t="shared" si="703"/>
        <v>below 5years</v>
      </c>
      <c r="E14993" t="str">
        <f t="shared" si="704"/>
        <v xml:space="preserve"> mileage above 20km</v>
      </c>
      <c r="F14993" t="s">
        <v>93</v>
      </c>
      <c r="G14993">
        <v>2</v>
      </c>
      <c r="H14993">
        <v>23400</v>
      </c>
      <c r="I14993" t="s">
        <v>23</v>
      </c>
      <c r="J14993" t="s">
        <v>15</v>
      </c>
      <c r="K14993" t="s">
        <v>16</v>
      </c>
      <c r="L14993">
        <v>21.63</v>
      </c>
      <c r="M14993">
        <v>998</v>
      </c>
      <c r="N14993">
        <v>67.05</v>
      </c>
      <c r="O14993">
        <v>5</v>
      </c>
      <c r="P14993">
        <v>515000</v>
      </c>
    </row>
    <row r="14994" spans="1:16">
      <c r="A14994">
        <v>19012</v>
      </c>
      <c r="B14994" t="s">
        <v>12</v>
      </c>
      <c r="C14994" t="str">
        <f t="shared" si="702"/>
        <v>Maruti</v>
      </c>
      <c r="D14994" t="str">
        <f t="shared" si="703"/>
        <v>below 5years</v>
      </c>
      <c r="E14994" t="str">
        <f t="shared" si="704"/>
        <v xml:space="preserve"> mileage above 20km</v>
      </c>
      <c r="F14994" t="s">
        <v>13</v>
      </c>
      <c r="G14994">
        <v>3</v>
      </c>
      <c r="H14994">
        <v>35112</v>
      </c>
      <c r="I14994" t="s">
        <v>23</v>
      </c>
      <c r="J14994" t="s">
        <v>15</v>
      </c>
      <c r="K14994" t="s">
        <v>16</v>
      </c>
      <c r="L14994">
        <v>24.7</v>
      </c>
      <c r="M14994">
        <v>796</v>
      </c>
      <c r="N14994">
        <v>47.3</v>
      </c>
      <c r="O14994">
        <v>5</v>
      </c>
      <c r="P14994">
        <v>359000</v>
      </c>
    </row>
    <row r="14995" spans="1:16">
      <c r="A14995">
        <v>19014</v>
      </c>
      <c r="B14995" t="s">
        <v>101</v>
      </c>
      <c r="C14995" t="str">
        <f t="shared" si="702"/>
        <v>Mahindra</v>
      </c>
      <c r="D14995" t="str">
        <f t="shared" si="703"/>
        <v>below 5years</v>
      </c>
      <c r="E14995" t="str">
        <f t="shared" si="704"/>
        <v>mileage below 20km</v>
      </c>
      <c r="F14995" t="s">
        <v>102</v>
      </c>
      <c r="G14995">
        <v>4</v>
      </c>
      <c r="H14995">
        <v>17000</v>
      </c>
      <c r="I14995" t="s">
        <v>23</v>
      </c>
      <c r="J14995" t="s">
        <v>15</v>
      </c>
      <c r="K14995" t="s">
        <v>16</v>
      </c>
      <c r="L14995">
        <v>18.149999999999999</v>
      </c>
      <c r="M14995">
        <v>1198</v>
      </c>
      <c r="N14995">
        <v>82</v>
      </c>
      <c r="O14995">
        <v>6</v>
      </c>
      <c r="P14995">
        <v>729000</v>
      </c>
    </row>
    <row r="14996" spans="1:16">
      <c r="A14996">
        <v>19015</v>
      </c>
      <c r="B14996" t="s">
        <v>150</v>
      </c>
      <c r="C14996" t="str">
        <f t="shared" si="702"/>
        <v>Skoda</v>
      </c>
      <c r="D14996" t="str">
        <f t="shared" si="703"/>
        <v>above 5years</v>
      </c>
      <c r="E14996" t="str">
        <f t="shared" si="704"/>
        <v>mileage below 20km</v>
      </c>
      <c r="F14996" t="s">
        <v>151</v>
      </c>
      <c r="G14996">
        <v>7</v>
      </c>
      <c r="H14996">
        <v>36803</v>
      </c>
      <c r="I14996" t="s">
        <v>23</v>
      </c>
      <c r="J14996" t="s">
        <v>15</v>
      </c>
      <c r="K14996" t="s">
        <v>31</v>
      </c>
      <c r="L14996">
        <v>13.7</v>
      </c>
      <c r="M14996">
        <v>1798</v>
      </c>
      <c r="N14996">
        <v>157.75</v>
      </c>
      <c r="O14996">
        <v>5</v>
      </c>
      <c r="P14996">
        <v>1125000</v>
      </c>
    </row>
    <row r="14997" spans="1:16">
      <c r="A14997">
        <v>19016</v>
      </c>
      <c r="B14997" t="s">
        <v>42</v>
      </c>
      <c r="C14997" t="str">
        <f t="shared" si="702"/>
        <v>Mercedes-Benz</v>
      </c>
      <c r="D14997" t="str">
        <f t="shared" si="703"/>
        <v>above 5years</v>
      </c>
      <c r="E14997" t="str">
        <f t="shared" si="704"/>
        <v>mileage below 20km</v>
      </c>
      <c r="F14997" t="s">
        <v>43</v>
      </c>
      <c r="G14997">
        <v>8</v>
      </c>
      <c r="H14997">
        <v>66000</v>
      </c>
      <c r="I14997" t="s">
        <v>23</v>
      </c>
      <c r="J14997" t="s">
        <v>24</v>
      </c>
      <c r="K14997" t="s">
        <v>31</v>
      </c>
      <c r="L14997">
        <v>14.84</v>
      </c>
      <c r="M14997">
        <v>2143</v>
      </c>
      <c r="N14997">
        <v>167.62</v>
      </c>
      <c r="O14997">
        <v>5</v>
      </c>
      <c r="P14997">
        <v>1475000</v>
      </c>
    </row>
    <row r="14998" spans="1:16">
      <c r="A14998">
        <v>19017</v>
      </c>
      <c r="B14998" t="s">
        <v>12</v>
      </c>
      <c r="C14998" t="str">
        <f t="shared" si="702"/>
        <v>Maruti</v>
      </c>
      <c r="D14998" t="str">
        <f t="shared" si="703"/>
        <v>above 5years</v>
      </c>
      <c r="E14998" t="str">
        <f t="shared" si="704"/>
        <v xml:space="preserve"> mileage above 20km</v>
      </c>
      <c r="F14998" t="s">
        <v>13</v>
      </c>
      <c r="G14998">
        <v>8</v>
      </c>
      <c r="H14998">
        <v>90000</v>
      </c>
      <c r="I14998" t="s">
        <v>14</v>
      </c>
      <c r="J14998" t="s">
        <v>15</v>
      </c>
      <c r="K14998" t="s">
        <v>16</v>
      </c>
      <c r="L14998">
        <v>20.92</v>
      </c>
      <c r="M14998">
        <v>998</v>
      </c>
      <c r="N14998">
        <v>67.099999999999994</v>
      </c>
      <c r="O14998">
        <v>5</v>
      </c>
      <c r="P14998">
        <v>220000</v>
      </c>
    </row>
    <row r="14999" spans="1:16">
      <c r="A14999">
        <v>19018</v>
      </c>
      <c r="B14999" t="s">
        <v>17</v>
      </c>
      <c r="C14999" t="str">
        <f t="shared" si="702"/>
        <v>Hyundai</v>
      </c>
      <c r="D14999" t="str">
        <f t="shared" si="703"/>
        <v>above 5years</v>
      </c>
      <c r="E14999" t="str">
        <f t="shared" si="704"/>
        <v xml:space="preserve"> mileage above 20km</v>
      </c>
      <c r="F14999" t="s">
        <v>18</v>
      </c>
      <c r="G14999">
        <v>7</v>
      </c>
      <c r="H14999">
        <v>73000</v>
      </c>
      <c r="I14999" t="s">
        <v>23</v>
      </c>
      <c r="J14999" t="s">
        <v>24</v>
      </c>
      <c r="K14999" t="s">
        <v>16</v>
      </c>
      <c r="L14999">
        <v>24</v>
      </c>
      <c r="M14999">
        <v>1120</v>
      </c>
      <c r="N14999">
        <v>70</v>
      </c>
      <c r="O14999">
        <v>5</v>
      </c>
      <c r="P14999">
        <v>335000</v>
      </c>
    </row>
    <row r="15000" spans="1:16">
      <c r="A15000">
        <v>19019</v>
      </c>
      <c r="B15000" t="s">
        <v>106</v>
      </c>
      <c r="C15000" t="str">
        <f t="shared" si="702"/>
        <v>BMW</v>
      </c>
      <c r="D15000" t="str">
        <f t="shared" si="703"/>
        <v>above 5years</v>
      </c>
      <c r="E15000" t="str">
        <f t="shared" si="704"/>
        <v xml:space="preserve"> mileage above 20km</v>
      </c>
      <c r="F15000">
        <v>3</v>
      </c>
      <c r="G15000">
        <v>10</v>
      </c>
      <c r="H15000">
        <v>32000</v>
      </c>
      <c r="I15000" t="s">
        <v>23</v>
      </c>
      <c r="J15000" t="s">
        <v>24</v>
      </c>
      <c r="K15000" t="s">
        <v>31</v>
      </c>
      <c r="L15000">
        <v>22.69</v>
      </c>
      <c r="M15000">
        <v>1995</v>
      </c>
      <c r="N15000">
        <v>190</v>
      </c>
      <c r="O15000">
        <v>5</v>
      </c>
      <c r="P15000">
        <v>880000</v>
      </c>
    </row>
    <row r="15001" spans="1:16">
      <c r="A15001">
        <v>19021</v>
      </c>
      <c r="B15001" t="s">
        <v>125</v>
      </c>
      <c r="C15001" t="str">
        <f t="shared" si="702"/>
        <v>Mercedes-Benz</v>
      </c>
      <c r="D15001" t="str">
        <f t="shared" si="703"/>
        <v>above 5years</v>
      </c>
      <c r="E15001" t="str">
        <f t="shared" si="704"/>
        <v>mileage below 20km</v>
      </c>
      <c r="F15001" t="s">
        <v>126</v>
      </c>
      <c r="G15001">
        <v>6</v>
      </c>
      <c r="H15001">
        <v>57000</v>
      </c>
      <c r="I15001" t="s">
        <v>23</v>
      </c>
      <c r="J15001" t="s">
        <v>24</v>
      </c>
      <c r="K15001" t="s">
        <v>31</v>
      </c>
      <c r="L15001">
        <v>13</v>
      </c>
      <c r="M15001">
        <v>2143</v>
      </c>
      <c r="N15001">
        <v>201.1</v>
      </c>
      <c r="O15001">
        <v>5</v>
      </c>
      <c r="P15001">
        <v>2850000</v>
      </c>
    </row>
    <row r="15002" spans="1:16">
      <c r="A15002">
        <v>19022</v>
      </c>
      <c r="B15002" t="s">
        <v>121</v>
      </c>
      <c r="C15002" t="str">
        <f t="shared" si="702"/>
        <v>Maruti</v>
      </c>
      <c r="D15002" t="str">
        <f t="shared" si="703"/>
        <v>below 5years</v>
      </c>
      <c r="E15002" t="str">
        <f t="shared" si="704"/>
        <v>mileage below 20km</v>
      </c>
      <c r="F15002" t="s">
        <v>122</v>
      </c>
      <c r="G15002">
        <v>3</v>
      </c>
      <c r="H15002">
        <v>20000</v>
      </c>
      <c r="I15002" t="s">
        <v>14</v>
      </c>
      <c r="J15002" t="s">
        <v>15</v>
      </c>
      <c r="K15002" t="s">
        <v>16</v>
      </c>
      <c r="L15002">
        <v>15.37</v>
      </c>
      <c r="M15002">
        <v>1196</v>
      </c>
      <c r="N15002">
        <v>73</v>
      </c>
      <c r="O15002">
        <v>5</v>
      </c>
      <c r="P15002">
        <v>350000</v>
      </c>
    </row>
    <row r="15003" spans="1:16">
      <c r="A15003">
        <v>19023</v>
      </c>
      <c r="B15003" t="s">
        <v>54</v>
      </c>
      <c r="C15003" t="str">
        <f t="shared" si="702"/>
        <v>Honda</v>
      </c>
      <c r="D15003" t="str">
        <f t="shared" si="703"/>
        <v>above 5years</v>
      </c>
      <c r="E15003" t="str">
        <f t="shared" si="704"/>
        <v>mileage below 20km</v>
      </c>
      <c r="F15003" t="s">
        <v>55</v>
      </c>
      <c r="G15003">
        <v>12</v>
      </c>
      <c r="H15003">
        <v>120000</v>
      </c>
      <c r="I15003" t="s">
        <v>14</v>
      </c>
      <c r="J15003" t="s">
        <v>15</v>
      </c>
      <c r="K15003" t="s">
        <v>16</v>
      </c>
      <c r="L15003">
        <v>17</v>
      </c>
      <c r="M15003">
        <v>1497</v>
      </c>
      <c r="N15003">
        <v>118</v>
      </c>
      <c r="O15003">
        <v>5</v>
      </c>
      <c r="P15003">
        <v>350000</v>
      </c>
    </row>
    <row r="15004" spans="1:16">
      <c r="A15004">
        <v>19024</v>
      </c>
      <c r="B15004" t="s">
        <v>92</v>
      </c>
      <c r="C15004" t="str">
        <f t="shared" si="702"/>
        <v>Maruti</v>
      </c>
      <c r="D15004" t="str">
        <f t="shared" si="703"/>
        <v>below 5years</v>
      </c>
      <c r="E15004" t="str">
        <f t="shared" si="704"/>
        <v xml:space="preserve"> mileage above 20km</v>
      </c>
      <c r="F15004" t="s">
        <v>93</v>
      </c>
      <c r="G15004">
        <v>4</v>
      </c>
      <c r="H15004">
        <v>31000</v>
      </c>
      <c r="I15004" t="s">
        <v>23</v>
      </c>
      <c r="J15004" t="s">
        <v>15</v>
      </c>
      <c r="K15004" t="s">
        <v>16</v>
      </c>
      <c r="L15004">
        <v>21.63</v>
      </c>
      <c r="M15004">
        <v>998</v>
      </c>
      <c r="N15004">
        <v>67.040000000000006</v>
      </c>
      <c r="O15004">
        <v>5</v>
      </c>
      <c r="P15004">
        <v>499000</v>
      </c>
    </row>
    <row r="15005" spans="1:16">
      <c r="A15005">
        <v>19025</v>
      </c>
      <c r="B15005" t="s">
        <v>42</v>
      </c>
      <c r="C15005" t="str">
        <f t="shared" si="702"/>
        <v>Mercedes-Benz</v>
      </c>
      <c r="D15005" t="str">
        <f t="shared" si="703"/>
        <v>above 5years</v>
      </c>
      <c r="E15005" t="str">
        <f t="shared" si="704"/>
        <v>mileage below 20km</v>
      </c>
      <c r="F15005" t="s">
        <v>43</v>
      </c>
      <c r="G15005">
        <v>9</v>
      </c>
      <c r="H15005">
        <v>65000</v>
      </c>
      <c r="I15005" t="s">
        <v>23</v>
      </c>
      <c r="J15005" t="s">
        <v>15</v>
      </c>
      <c r="K15005" t="s">
        <v>31</v>
      </c>
      <c r="L15005">
        <v>11.7</v>
      </c>
      <c r="M15005">
        <v>1796</v>
      </c>
      <c r="N15005">
        <v>178</v>
      </c>
      <c r="O15005">
        <v>5</v>
      </c>
      <c r="P15005">
        <v>1225000</v>
      </c>
    </row>
    <row r="15006" spans="1:16">
      <c r="A15006">
        <v>19026</v>
      </c>
      <c r="B15006" t="s">
        <v>82</v>
      </c>
      <c r="C15006" t="str">
        <f t="shared" si="702"/>
        <v>Ford</v>
      </c>
      <c r="D15006" t="str">
        <f t="shared" si="703"/>
        <v>above 5years</v>
      </c>
      <c r="E15006" t="str">
        <f t="shared" si="704"/>
        <v>mileage below 20km</v>
      </c>
      <c r="F15006" t="s">
        <v>83</v>
      </c>
      <c r="G15006">
        <v>9</v>
      </c>
      <c r="H15006">
        <v>40000</v>
      </c>
      <c r="I15006" t="s">
        <v>23</v>
      </c>
      <c r="J15006" t="s">
        <v>24</v>
      </c>
      <c r="K15006" t="s">
        <v>16</v>
      </c>
      <c r="L15006">
        <v>20</v>
      </c>
      <c r="M15006">
        <v>1399</v>
      </c>
      <c r="N15006">
        <v>68</v>
      </c>
      <c r="O15006">
        <v>5</v>
      </c>
      <c r="P15006">
        <v>395000</v>
      </c>
    </row>
    <row r="15007" spans="1:16">
      <c r="A15007">
        <v>19028</v>
      </c>
      <c r="B15007" t="s">
        <v>121</v>
      </c>
      <c r="C15007" t="str">
        <f t="shared" si="702"/>
        <v>Maruti</v>
      </c>
      <c r="D15007" t="str">
        <f t="shared" si="703"/>
        <v>below 5years</v>
      </c>
      <c r="E15007" t="str">
        <f t="shared" si="704"/>
        <v>mileage below 20km</v>
      </c>
      <c r="F15007" t="s">
        <v>122</v>
      </c>
      <c r="G15007">
        <v>3</v>
      </c>
      <c r="H15007">
        <v>36000</v>
      </c>
      <c r="I15007" t="s">
        <v>23</v>
      </c>
      <c r="J15007" t="s">
        <v>73</v>
      </c>
      <c r="K15007" t="s">
        <v>16</v>
      </c>
      <c r="L15007">
        <v>15.1</v>
      </c>
      <c r="M15007">
        <v>1196</v>
      </c>
      <c r="N15007">
        <v>73</v>
      </c>
      <c r="O15007">
        <v>5</v>
      </c>
      <c r="P15007">
        <v>435000</v>
      </c>
    </row>
    <row r="15008" spans="1:16">
      <c r="A15008">
        <v>19029</v>
      </c>
      <c r="B15008" t="s">
        <v>88</v>
      </c>
      <c r="C15008" t="str">
        <f t="shared" si="702"/>
        <v>Volkswagen</v>
      </c>
      <c r="D15008" t="str">
        <f t="shared" si="703"/>
        <v>above 5years</v>
      </c>
      <c r="E15008" t="str">
        <f t="shared" si="704"/>
        <v>mileage below 20km</v>
      </c>
      <c r="F15008" t="s">
        <v>89</v>
      </c>
      <c r="G15008">
        <v>8</v>
      </c>
      <c r="H15008">
        <v>54000</v>
      </c>
      <c r="I15008" t="s">
        <v>23</v>
      </c>
      <c r="J15008" t="s">
        <v>15</v>
      </c>
      <c r="K15008" t="s">
        <v>31</v>
      </c>
      <c r="L15008">
        <v>17.2</v>
      </c>
      <c r="M15008">
        <v>1197</v>
      </c>
      <c r="N15008">
        <v>103.6</v>
      </c>
      <c r="O15008">
        <v>5</v>
      </c>
      <c r="P15008">
        <v>525000</v>
      </c>
    </row>
    <row r="15009" spans="1:16">
      <c r="A15009">
        <v>19030</v>
      </c>
      <c r="B15009" t="s">
        <v>25</v>
      </c>
      <c r="C15009" t="str">
        <f t="shared" si="702"/>
        <v>Maruti</v>
      </c>
      <c r="D15009" t="str">
        <f t="shared" si="703"/>
        <v>above 5years</v>
      </c>
      <c r="E15009" t="str">
        <f t="shared" si="704"/>
        <v>mileage below 20km</v>
      </c>
      <c r="F15009" t="s">
        <v>26</v>
      </c>
      <c r="G15009">
        <v>16</v>
      </c>
      <c r="H15009">
        <v>50000</v>
      </c>
      <c r="I15009" t="s">
        <v>14</v>
      </c>
      <c r="J15009" t="s">
        <v>15</v>
      </c>
      <c r="K15009" t="s">
        <v>16</v>
      </c>
      <c r="L15009">
        <v>18.899999999999999</v>
      </c>
      <c r="M15009">
        <v>998</v>
      </c>
      <c r="N15009">
        <v>67.099999999999994</v>
      </c>
      <c r="O15009">
        <v>5</v>
      </c>
      <c r="P15009">
        <v>75000</v>
      </c>
    </row>
    <row r="15010" spans="1:16">
      <c r="A15010">
        <v>19031</v>
      </c>
      <c r="B15010" t="s">
        <v>60</v>
      </c>
      <c r="C15010" t="str">
        <f t="shared" si="702"/>
        <v>Renault</v>
      </c>
      <c r="D15010" t="str">
        <f t="shared" si="703"/>
        <v>5years</v>
      </c>
      <c r="E15010" t="str">
        <f t="shared" si="704"/>
        <v xml:space="preserve"> mileage above 20km</v>
      </c>
      <c r="F15010" t="s">
        <v>61</v>
      </c>
      <c r="G15010">
        <v>5</v>
      </c>
      <c r="H15010">
        <v>23500</v>
      </c>
      <c r="I15010" t="s">
        <v>23</v>
      </c>
      <c r="J15010" t="s">
        <v>15</v>
      </c>
      <c r="K15010" t="s">
        <v>16</v>
      </c>
      <c r="L15010">
        <v>25.17</v>
      </c>
      <c r="M15010">
        <v>799</v>
      </c>
      <c r="N15010">
        <v>53.3</v>
      </c>
      <c r="O15010">
        <v>5</v>
      </c>
      <c r="P15010">
        <v>375000</v>
      </c>
    </row>
    <row r="15011" spans="1:16">
      <c r="A15011">
        <v>19032</v>
      </c>
      <c r="B15011" t="s">
        <v>12</v>
      </c>
      <c r="C15011" t="str">
        <f t="shared" si="702"/>
        <v>Maruti</v>
      </c>
      <c r="D15011" t="str">
        <f t="shared" si="703"/>
        <v>above 5years</v>
      </c>
      <c r="E15011" t="str">
        <f t="shared" si="704"/>
        <v>mileage below 20km</v>
      </c>
      <c r="F15011" t="s">
        <v>13</v>
      </c>
      <c r="G15011">
        <v>11</v>
      </c>
      <c r="H15011">
        <v>40000</v>
      </c>
      <c r="I15011" t="s">
        <v>23</v>
      </c>
      <c r="J15011" t="s">
        <v>15</v>
      </c>
      <c r="K15011" t="s">
        <v>16</v>
      </c>
      <c r="L15011">
        <v>19.7</v>
      </c>
      <c r="M15011">
        <v>796</v>
      </c>
      <c r="N15011">
        <v>46.3</v>
      </c>
      <c r="O15011">
        <v>5</v>
      </c>
      <c r="P15011">
        <v>265000</v>
      </c>
    </row>
    <row r="15012" spans="1:16">
      <c r="A15012">
        <v>19033</v>
      </c>
      <c r="B15012" t="s">
        <v>70</v>
      </c>
      <c r="C15012" t="str">
        <f t="shared" si="702"/>
        <v>Maruti</v>
      </c>
      <c r="D15012" t="str">
        <f t="shared" si="703"/>
        <v>below 5years</v>
      </c>
      <c r="E15012" t="str">
        <f t="shared" si="704"/>
        <v xml:space="preserve"> mileage above 20km</v>
      </c>
      <c r="F15012" t="s">
        <v>71</v>
      </c>
      <c r="G15012">
        <v>3</v>
      </c>
      <c r="H15012">
        <v>15833</v>
      </c>
      <c r="I15012" t="s">
        <v>23</v>
      </c>
      <c r="J15012" t="s">
        <v>15</v>
      </c>
      <c r="K15012" t="s">
        <v>31</v>
      </c>
      <c r="L15012">
        <v>20.89</v>
      </c>
      <c r="M15012">
        <v>1197</v>
      </c>
      <c r="N15012">
        <v>81.8</v>
      </c>
      <c r="O15012">
        <v>5</v>
      </c>
      <c r="P15012">
        <v>625000</v>
      </c>
    </row>
    <row r="15013" spans="1:16">
      <c r="A15013">
        <v>19034</v>
      </c>
      <c r="B15013" t="s">
        <v>32</v>
      </c>
      <c r="C15013" t="str">
        <f t="shared" si="702"/>
        <v>Maruti</v>
      </c>
      <c r="D15013" t="str">
        <f t="shared" si="703"/>
        <v>below 5years</v>
      </c>
      <c r="E15013" t="str">
        <f t="shared" si="704"/>
        <v xml:space="preserve"> mileage above 20km</v>
      </c>
      <c r="F15013" t="s">
        <v>33</v>
      </c>
      <c r="G15013">
        <v>3</v>
      </c>
      <c r="H15013">
        <v>43071</v>
      </c>
      <c r="I15013" t="s">
        <v>23</v>
      </c>
      <c r="J15013" t="s">
        <v>24</v>
      </c>
      <c r="K15013" t="s">
        <v>16</v>
      </c>
      <c r="L15013">
        <v>28.4</v>
      </c>
      <c r="M15013">
        <v>1248</v>
      </c>
      <c r="N15013">
        <v>74</v>
      </c>
      <c r="O15013">
        <v>5</v>
      </c>
      <c r="P15013">
        <v>750000</v>
      </c>
    </row>
    <row r="15014" spans="1:16">
      <c r="A15014">
        <v>19035</v>
      </c>
      <c r="B15014" t="s">
        <v>111</v>
      </c>
      <c r="C15014" t="str">
        <f t="shared" si="702"/>
        <v>Maruti</v>
      </c>
      <c r="D15014" t="str">
        <f t="shared" si="703"/>
        <v>above 5years</v>
      </c>
      <c r="E15014" t="str">
        <f t="shared" si="704"/>
        <v xml:space="preserve"> mileage above 20km</v>
      </c>
      <c r="F15014" t="s">
        <v>112</v>
      </c>
      <c r="G15014">
        <v>6</v>
      </c>
      <c r="H15014">
        <v>150000</v>
      </c>
      <c r="I15014" t="s">
        <v>14</v>
      </c>
      <c r="J15014" t="s">
        <v>24</v>
      </c>
      <c r="K15014" t="s">
        <v>16</v>
      </c>
      <c r="L15014">
        <v>20.77</v>
      </c>
      <c r="M15014">
        <v>1248</v>
      </c>
      <c r="N15014">
        <v>88.76</v>
      </c>
      <c r="O15014">
        <v>7</v>
      </c>
      <c r="P15014">
        <v>530000</v>
      </c>
    </row>
    <row r="15015" spans="1:16">
      <c r="A15015">
        <v>19036</v>
      </c>
      <c r="B15015" t="s">
        <v>50</v>
      </c>
      <c r="C15015" t="str">
        <f t="shared" si="702"/>
        <v>Volkswagen</v>
      </c>
      <c r="D15015" t="str">
        <f t="shared" si="703"/>
        <v>5years</v>
      </c>
      <c r="E15015" t="str">
        <f t="shared" si="704"/>
        <v>mileage below 20km</v>
      </c>
      <c r="F15015" t="s">
        <v>51</v>
      </c>
      <c r="G15015">
        <v>5</v>
      </c>
      <c r="H15015">
        <v>39428</v>
      </c>
      <c r="I15015" t="s">
        <v>23</v>
      </c>
      <c r="J15015" t="s">
        <v>15</v>
      </c>
      <c r="K15015" t="s">
        <v>31</v>
      </c>
      <c r="L15015">
        <v>16.93</v>
      </c>
      <c r="M15015">
        <v>1197</v>
      </c>
      <c r="N15015">
        <v>103.2</v>
      </c>
      <c r="O15015">
        <v>5</v>
      </c>
      <c r="P15015">
        <v>651000</v>
      </c>
    </row>
    <row r="15016" spans="1:16">
      <c r="A15016">
        <v>19037</v>
      </c>
      <c r="B15016" t="s">
        <v>50</v>
      </c>
      <c r="C15016" t="str">
        <f t="shared" si="702"/>
        <v>Volkswagen</v>
      </c>
      <c r="D15016" t="str">
        <f t="shared" si="703"/>
        <v>above 5years</v>
      </c>
      <c r="E15016" t="str">
        <f t="shared" si="704"/>
        <v>mileage below 20km</v>
      </c>
      <c r="F15016" t="s">
        <v>51</v>
      </c>
      <c r="G15016">
        <v>8</v>
      </c>
      <c r="H15016">
        <v>44000</v>
      </c>
      <c r="I15016" t="s">
        <v>23</v>
      </c>
      <c r="J15016" t="s">
        <v>15</v>
      </c>
      <c r="K15016" t="s">
        <v>16</v>
      </c>
      <c r="L15016">
        <v>15.04</v>
      </c>
      <c r="M15016">
        <v>1598</v>
      </c>
      <c r="N15016">
        <v>103.6</v>
      </c>
      <c r="O15016">
        <v>5</v>
      </c>
      <c r="P15016">
        <v>395000</v>
      </c>
    </row>
    <row r="15017" spans="1:16">
      <c r="A15017">
        <v>19038</v>
      </c>
      <c r="B15017" t="s">
        <v>103</v>
      </c>
      <c r="C15017" t="str">
        <f t="shared" si="702"/>
        <v>Honda</v>
      </c>
      <c r="D15017" t="str">
        <f t="shared" si="703"/>
        <v>5years</v>
      </c>
      <c r="E15017" t="str">
        <f t="shared" si="704"/>
        <v>mileage below 20km</v>
      </c>
      <c r="F15017" t="s">
        <v>104</v>
      </c>
      <c r="G15017">
        <v>5</v>
      </c>
      <c r="H15017">
        <v>40000</v>
      </c>
      <c r="I15017" t="s">
        <v>14</v>
      </c>
      <c r="J15017" t="s">
        <v>15</v>
      </c>
      <c r="K15017" t="s">
        <v>31</v>
      </c>
      <c r="L15017">
        <v>19</v>
      </c>
      <c r="M15017">
        <v>1199</v>
      </c>
      <c r="N15017">
        <v>88.7</v>
      </c>
      <c r="O15017">
        <v>5</v>
      </c>
      <c r="P15017">
        <v>650000</v>
      </c>
    </row>
    <row r="15018" spans="1:16">
      <c r="A15018">
        <v>19039</v>
      </c>
      <c r="B15018" t="s">
        <v>12</v>
      </c>
      <c r="C15018" t="str">
        <f t="shared" si="702"/>
        <v>Maruti</v>
      </c>
      <c r="D15018" t="str">
        <f t="shared" si="703"/>
        <v>5years</v>
      </c>
      <c r="E15018" t="str">
        <f t="shared" si="704"/>
        <v xml:space="preserve"> mileage above 20km</v>
      </c>
      <c r="F15018" t="s">
        <v>13</v>
      </c>
      <c r="G15018">
        <v>5</v>
      </c>
      <c r="H15018">
        <v>78950</v>
      </c>
      <c r="I15018" t="s">
        <v>23</v>
      </c>
      <c r="J15018" t="s">
        <v>73</v>
      </c>
      <c r="K15018" t="s">
        <v>16</v>
      </c>
      <c r="L15018">
        <v>30.46</v>
      </c>
      <c r="M15018">
        <v>796</v>
      </c>
      <c r="N15018">
        <v>47.3</v>
      </c>
      <c r="O15018">
        <v>5</v>
      </c>
      <c r="P15018">
        <v>299000</v>
      </c>
    </row>
    <row r="15019" spans="1:16">
      <c r="A15019">
        <v>19040</v>
      </c>
      <c r="B15019" t="s">
        <v>60</v>
      </c>
      <c r="C15019" t="str">
        <f t="shared" si="702"/>
        <v>Renault</v>
      </c>
      <c r="D15019" t="str">
        <f t="shared" si="703"/>
        <v>above 5years</v>
      </c>
      <c r="E15019" t="str">
        <f t="shared" si="704"/>
        <v xml:space="preserve"> mileage above 20km</v>
      </c>
      <c r="F15019" t="s">
        <v>61</v>
      </c>
      <c r="G15019">
        <v>6</v>
      </c>
      <c r="H15019">
        <v>30000</v>
      </c>
      <c r="I15019" t="s">
        <v>14</v>
      </c>
      <c r="J15019" t="s">
        <v>15</v>
      </c>
      <c r="K15019" t="s">
        <v>16</v>
      </c>
      <c r="L15019">
        <v>25.17</v>
      </c>
      <c r="M15019">
        <v>799</v>
      </c>
      <c r="N15019">
        <v>53.3</v>
      </c>
      <c r="O15019">
        <v>5</v>
      </c>
      <c r="P15019">
        <v>315000</v>
      </c>
    </row>
    <row r="15020" spans="1:16">
      <c r="A15020">
        <v>19042</v>
      </c>
      <c r="B15020" t="s">
        <v>52</v>
      </c>
      <c r="C15020" t="str">
        <f t="shared" si="702"/>
        <v>Hyundai</v>
      </c>
      <c r="D15020" t="str">
        <f t="shared" si="703"/>
        <v>below 5years</v>
      </c>
      <c r="E15020" t="str">
        <f t="shared" si="704"/>
        <v>mileage below 20km</v>
      </c>
      <c r="F15020" t="s">
        <v>53</v>
      </c>
      <c r="G15020">
        <v>3</v>
      </c>
      <c r="H15020">
        <v>40000</v>
      </c>
      <c r="I15020" t="s">
        <v>14</v>
      </c>
      <c r="J15020" t="s">
        <v>24</v>
      </c>
      <c r="K15020" t="s">
        <v>31</v>
      </c>
      <c r="L15020">
        <v>17.010000000000002</v>
      </c>
      <c r="M15020">
        <v>1582</v>
      </c>
      <c r="N15020">
        <v>126.2</v>
      </c>
      <c r="O15020">
        <v>5</v>
      </c>
      <c r="P15020">
        <v>1250000</v>
      </c>
    </row>
    <row r="15021" spans="1:16">
      <c r="A15021">
        <v>19043</v>
      </c>
      <c r="B15021" t="s">
        <v>138</v>
      </c>
      <c r="C15021" t="str">
        <f t="shared" si="702"/>
        <v>Honda</v>
      </c>
      <c r="D15021" t="str">
        <f t="shared" si="703"/>
        <v>above 5years</v>
      </c>
      <c r="E15021" t="str">
        <f t="shared" si="704"/>
        <v>mileage below 20km</v>
      </c>
      <c r="F15021" t="s">
        <v>139</v>
      </c>
      <c r="G15021">
        <v>15</v>
      </c>
      <c r="H15021">
        <v>100000</v>
      </c>
      <c r="I15021" t="s">
        <v>14</v>
      </c>
      <c r="J15021" t="s">
        <v>15</v>
      </c>
      <c r="K15021" t="s">
        <v>16</v>
      </c>
      <c r="L15021">
        <v>13.5</v>
      </c>
      <c r="M15021">
        <v>1799</v>
      </c>
      <c r="N15021">
        <v>130</v>
      </c>
      <c r="O15021">
        <v>5</v>
      </c>
      <c r="P15021">
        <v>120000</v>
      </c>
    </row>
    <row r="15022" spans="1:16">
      <c r="A15022">
        <v>19044</v>
      </c>
      <c r="B15022" t="s">
        <v>50</v>
      </c>
      <c r="C15022" t="str">
        <f t="shared" si="702"/>
        <v>Volkswagen</v>
      </c>
      <c r="D15022" t="str">
        <f t="shared" si="703"/>
        <v>below 5years</v>
      </c>
      <c r="E15022" t="str">
        <f t="shared" si="704"/>
        <v xml:space="preserve"> mileage above 20km</v>
      </c>
      <c r="F15022" t="s">
        <v>51</v>
      </c>
      <c r="G15022">
        <v>3</v>
      </c>
      <c r="H15022">
        <v>26300</v>
      </c>
      <c r="I15022" t="s">
        <v>23</v>
      </c>
      <c r="J15022" t="s">
        <v>24</v>
      </c>
      <c r="K15022" t="s">
        <v>16</v>
      </c>
      <c r="L15022">
        <v>22.27</v>
      </c>
      <c r="M15022">
        <v>1498</v>
      </c>
      <c r="N15022">
        <v>108.6</v>
      </c>
      <c r="O15022">
        <v>5</v>
      </c>
      <c r="P15022">
        <v>1100000</v>
      </c>
    </row>
    <row r="15023" spans="1:16">
      <c r="A15023">
        <v>19045</v>
      </c>
      <c r="B15023" t="s">
        <v>32</v>
      </c>
      <c r="C15023" t="str">
        <f t="shared" si="702"/>
        <v>Maruti</v>
      </c>
      <c r="D15023" t="str">
        <f t="shared" si="703"/>
        <v>above 5years</v>
      </c>
      <c r="E15023" t="str">
        <f t="shared" si="704"/>
        <v>mileage below 20km</v>
      </c>
      <c r="F15023" t="s">
        <v>33</v>
      </c>
      <c r="G15023">
        <v>8</v>
      </c>
      <c r="H15023">
        <v>63000</v>
      </c>
      <c r="I15023" t="s">
        <v>14</v>
      </c>
      <c r="J15023" t="s">
        <v>15</v>
      </c>
      <c r="K15023" t="s">
        <v>16</v>
      </c>
      <c r="L15023">
        <v>18.600000000000001</v>
      </c>
      <c r="M15023">
        <v>1197</v>
      </c>
      <c r="N15023">
        <v>85.8</v>
      </c>
      <c r="O15023">
        <v>5</v>
      </c>
      <c r="P15023">
        <v>428000</v>
      </c>
    </row>
    <row r="15024" spans="1:16">
      <c r="A15024">
        <v>19046</v>
      </c>
      <c r="B15024" t="s">
        <v>21</v>
      </c>
      <c r="C15024" t="str">
        <f t="shared" si="702"/>
        <v>Ford</v>
      </c>
      <c r="D15024" t="str">
        <f t="shared" si="703"/>
        <v>above 5years</v>
      </c>
      <c r="E15024" t="str">
        <f t="shared" si="704"/>
        <v>mileage below 20km</v>
      </c>
      <c r="F15024" t="s">
        <v>22</v>
      </c>
      <c r="G15024">
        <v>6</v>
      </c>
      <c r="H15024">
        <v>53000</v>
      </c>
      <c r="I15024" t="s">
        <v>23</v>
      </c>
      <c r="J15024" t="s">
        <v>15</v>
      </c>
      <c r="K15024" t="s">
        <v>31</v>
      </c>
      <c r="L15024">
        <v>14.7</v>
      </c>
      <c r="M15024">
        <v>1496</v>
      </c>
      <c r="N15024">
        <v>120.69</v>
      </c>
      <c r="O15024">
        <v>5</v>
      </c>
      <c r="P15024">
        <v>625000</v>
      </c>
    </row>
    <row r="15025" spans="1:16">
      <c r="A15025">
        <v>19047</v>
      </c>
      <c r="B15025" t="s">
        <v>54</v>
      </c>
      <c r="C15025" t="str">
        <f t="shared" si="702"/>
        <v>Honda</v>
      </c>
      <c r="D15025" t="str">
        <f t="shared" si="703"/>
        <v>above 5years</v>
      </c>
      <c r="E15025" t="str">
        <f t="shared" si="704"/>
        <v>mileage below 20km</v>
      </c>
      <c r="F15025" t="s">
        <v>55</v>
      </c>
      <c r="G15025">
        <v>7</v>
      </c>
      <c r="H15025">
        <v>45000</v>
      </c>
      <c r="I15025" t="s">
        <v>23</v>
      </c>
      <c r="J15025" t="s">
        <v>15</v>
      </c>
      <c r="K15025" t="s">
        <v>16</v>
      </c>
      <c r="L15025">
        <v>17.8</v>
      </c>
      <c r="M15025">
        <v>1497</v>
      </c>
      <c r="N15025">
        <v>117.3</v>
      </c>
      <c r="O15025">
        <v>5</v>
      </c>
      <c r="P15025">
        <v>690000</v>
      </c>
    </row>
    <row r="15026" spans="1:16">
      <c r="A15026">
        <v>19048</v>
      </c>
      <c r="B15026" t="s">
        <v>34</v>
      </c>
      <c r="C15026" t="str">
        <f t="shared" si="702"/>
        <v>Hyundai</v>
      </c>
      <c r="D15026" t="str">
        <f t="shared" si="703"/>
        <v>above 5years</v>
      </c>
      <c r="E15026" t="str">
        <f t="shared" si="704"/>
        <v xml:space="preserve"> mileage above 20km</v>
      </c>
      <c r="F15026" t="s">
        <v>35</v>
      </c>
      <c r="G15026">
        <v>9</v>
      </c>
      <c r="H15026">
        <v>70000</v>
      </c>
      <c r="I15026" t="s">
        <v>14</v>
      </c>
      <c r="J15026" t="s">
        <v>24</v>
      </c>
      <c r="K15026" t="s">
        <v>16</v>
      </c>
      <c r="L15026">
        <v>22.32</v>
      </c>
      <c r="M15026">
        <v>1582</v>
      </c>
      <c r="N15026">
        <v>126.32</v>
      </c>
      <c r="O15026">
        <v>5</v>
      </c>
      <c r="P15026">
        <v>600000</v>
      </c>
    </row>
    <row r="15027" spans="1:16">
      <c r="A15027">
        <v>19049</v>
      </c>
      <c r="B15027" t="s">
        <v>42</v>
      </c>
      <c r="C15027" t="str">
        <f t="shared" si="702"/>
        <v>Mercedes-Benz</v>
      </c>
      <c r="D15027" t="str">
        <f t="shared" si="703"/>
        <v>above 5years</v>
      </c>
      <c r="E15027" t="str">
        <f t="shared" si="704"/>
        <v>mileage below 20km</v>
      </c>
      <c r="F15027" t="s">
        <v>43</v>
      </c>
      <c r="G15027">
        <v>7</v>
      </c>
      <c r="H15027">
        <v>35000</v>
      </c>
      <c r="I15027" t="s">
        <v>23</v>
      </c>
      <c r="J15027" t="s">
        <v>24</v>
      </c>
      <c r="K15027" t="s">
        <v>31</v>
      </c>
      <c r="L15027">
        <v>11.78</v>
      </c>
      <c r="M15027">
        <v>2143</v>
      </c>
      <c r="N15027">
        <v>167.62</v>
      </c>
      <c r="O15027">
        <v>5</v>
      </c>
      <c r="P15027">
        <v>1795000</v>
      </c>
    </row>
    <row r="15028" spans="1:16">
      <c r="A15028">
        <v>19050</v>
      </c>
      <c r="B15028" t="s">
        <v>92</v>
      </c>
      <c r="C15028" t="str">
        <f t="shared" si="702"/>
        <v>Maruti</v>
      </c>
      <c r="D15028" t="str">
        <f t="shared" si="703"/>
        <v>below 5years</v>
      </c>
      <c r="E15028" t="str">
        <f t="shared" si="704"/>
        <v xml:space="preserve"> mileage above 20km</v>
      </c>
      <c r="F15028" t="s">
        <v>93</v>
      </c>
      <c r="G15028">
        <v>3</v>
      </c>
      <c r="H15028">
        <v>13000</v>
      </c>
      <c r="I15028" t="s">
        <v>14</v>
      </c>
      <c r="J15028" t="s">
        <v>15</v>
      </c>
      <c r="K15028" t="s">
        <v>16</v>
      </c>
      <c r="L15028">
        <v>23.1</v>
      </c>
      <c r="M15028">
        <v>998</v>
      </c>
      <c r="N15028">
        <v>67.040000000000006</v>
      </c>
      <c r="O15028">
        <v>5</v>
      </c>
      <c r="P15028">
        <v>415000</v>
      </c>
    </row>
    <row r="15029" spans="1:16">
      <c r="A15029">
        <v>19051</v>
      </c>
      <c r="B15029" t="s">
        <v>19</v>
      </c>
      <c r="C15029" t="str">
        <f t="shared" si="702"/>
        <v>Hyundai</v>
      </c>
      <c r="D15029" t="str">
        <f t="shared" si="703"/>
        <v>above 5years</v>
      </c>
      <c r="E15029" t="str">
        <f t="shared" si="704"/>
        <v>mileage below 20km</v>
      </c>
      <c r="F15029" t="s">
        <v>20</v>
      </c>
      <c r="G15029">
        <v>10</v>
      </c>
      <c r="H15029">
        <v>42000</v>
      </c>
      <c r="I15029" t="s">
        <v>23</v>
      </c>
      <c r="J15029" t="s">
        <v>15</v>
      </c>
      <c r="K15029" t="s">
        <v>31</v>
      </c>
      <c r="L15029">
        <v>15</v>
      </c>
      <c r="M15029">
        <v>1396</v>
      </c>
      <c r="N15029">
        <v>100</v>
      </c>
      <c r="O15029">
        <v>5</v>
      </c>
      <c r="P15029">
        <v>485000</v>
      </c>
    </row>
    <row r="15030" spans="1:16">
      <c r="A15030">
        <v>19053</v>
      </c>
      <c r="B15030" t="s">
        <v>76</v>
      </c>
      <c r="C15030" t="str">
        <f t="shared" si="702"/>
        <v>Mahindra</v>
      </c>
      <c r="D15030" t="str">
        <f t="shared" si="703"/>
        <v>above 5years</v>
      </c>
      <c r="E15030" t="str">
        <f t="shared" si="704"/>
        <v>mileage below 20km</v>
      </c>
      <c r="F15030" t="s">
        <v>77</v>
      </c>
      <c r="G15030">
        <v>15</v>
      </c>
      <c r="H15030">
        <v>132087</v>
      </c>
      <c r="I15030" t="s">
        <v>14</v>
      </c>
      <c r="J15030" t="s">
        <v>24</v>
      </c>
      <c r="K15030" t="s">
        <v>16</v>
      </c>
      <c r="L15030">
        <v>10.5</v>
      </c>
      <c r="M15030">
        <v>2179</v>
      </c>
      <c r="N15030">
        <v>120</v>
      </c>
      <c r="O15030">
        <v>7</v>
      </c>
      <c r="P15030">
        <v>396000</v>
      </c>
    </row>
    <row r="15031" spans="1:16">
      <c r="A15031">
        <v>19055</v>
      </c>
      <c r="B15031" t="s">
        <v>54</v>
      </c>
      <c r="C15031" t="str">
        <f t="shared" si="702"/>
        <v>Honda</v>
      </c>
      <c r="D15031" t="str">
        <f t="shared" si="703"/>
        <v>above 5years</v>
      </c>
      <c r="E15031" t="str">
        <f t="shared" si="704"/>
        <v>mileage below 20km</v>
      </c>
      <c r="F15031" t="s">
        <v>55</v>
      </c>
      <c r="G15031">
        <v>6</v>
      </c>
      <c r="H15031">
        <v>15500</v>
      </c>
      <c r="I15031" t="s">
        <v>14</v>
      </c>
      <c r="J15031" t="s">
        <v>15</v>
      </c>
      <c r="K15031" t="s">
        <v>16</v>
      </c>
      <c r="L15031">
        <v>17.399999999999999</v>
      </c>
      <c r="M15031">
        <v>1497</v>
      </c>
      <c r="N15031">
        <v>117.3</v>
      </c>
      <c r="O15031">
        <v>5</v>
      </c>
      <c r="P15031">
        <v>830000</v>
      </c>
    </row>
    <row r="15032" spans="1:16">
      <c r="A15032">
        <v>19056</v>
      </c>
      <c r="B15032" t="s">
        <v>103</v>
      </c>
      <c r="C15032" t="str">
        <f t="shared" si="702"/>
        <v>Honda</v>
      </c>
      <c r="D15032" t="str">
        <f t="shared" si="703"/>
        <v>5years</v>
      </c>
      <c r="E15032" t="str">
        <f t="shared" si="704"/>
        <v>mileage below 20km</v>
      </c>
      <c r="F15032" t="s">
        <v>104</v>
      </c>
      <c r="G15032">
        <v>5</v>
      </c>
      <c r="H15032">
        <v>30412</v>
      </c>
      <c r="I15032" t="s">
        <v>23</v>
      </c>
      <c r="J15032" t="s">
        <v>15</v>
      </c>
      <c r="K15032" t="s">
        <v>16</v>
      </c>
      <c r="L15032">
        <v>18.7</v>
      </c>
      <c r="M15032">
        <v>1199</v>
      </c>
      <c r="N15032">
        <v>88.7</v>
      </c>
      <c r="O15032">
        <v>5</v>
      </c>
      <c r="P15032">
        <v>525000</v>
      </c>
    </row>
    <row r="15033" spans="1:16">
      <c r="A15033">
        <v>19057</v>
      </c>
      <c r="B15033" t="s">
        <v>138</v>
      </c>
      <c r="C15033" t="str">
        <f t="shared" si="702"/>
        <v>Honda</v>
      </c>
      <c r="D15033" t="str">
        <f t="shared" si="703"/>
        <v>above 5years</v>
      </c>
      <c r="E15033" t="str">
        <f t="shared" si="704"/>
        <v>mileage below 20km</v>
      </c>
      <c r="F15033" t="s">
        <v>139</v>
      </c>
      <c r="G15033">
        <v>12</v>
      </c>
      <c r="H15033">
        <v>79000</v>
      </c>
      <c r="I15033" t="s">
        <v>23</v>
      </c>
      <c r="J15033" t="s">
        <v>15</v>
      </c>
      <c r="K15033" t="s">
        <v>16</v>
      </c>
      <c r="L15033">
        <v>13.5</v>
      </c>
      <c r="M15033">
        <v>1799</v>
      </c>
      <c r="N15033">
        <v>130</v>
      </c>
      <c r="O15033">
        <v>5</v>
      </c>
      <c r="P15033">
        <v>275000</v>
      </c>
    </row>
    <row r="15034" spans="1:16">
      <c r="A15034">
        <v>19058</v>
      </c>
      <c r="B15034" t="s">
        <v>103</v>
      </c>
      <c r="C15034" t="str">
        <f t="shared" si="702"/>
        <v>Honda</v>
      </c>
      <c r="D15034" t="str">
        <f t="shared" si="703"/>
        <v>above 5years</v>
      </c>
      <c r="E15034" t="str">
        <f t="shared" si="704"/>
        <v>mileage below 20km</v>
      </c>
      <c r="F15034" t="s">
        <v>104</v>
      </c>
      <c r="G15034">
        <v>6</v>
      </c>
      <c r="H15034">
        <v>67000</v>
      </c>
      <c r="I15034" t="s">
        <v>23</v>
      </c>
      <c r="J15034" t="s">
        <v>15</v>
      </c>
      <c r="K15034" t="s">
        <v>16</v>
      </c>
      <c r="L15034">
        <v>18.7</v>
      </c>
      <c r="M15034">
        <v>1199</v>
      </c>
      <c r="N15034">
        <v>88.7</v>
      </c>
      <c r="O15034">
        <v>5</v>
      </c>
      <c r="P15034">
        <v>525000</v>
      </c>
    </row>
    <row r="15035" spans="1:16">
      <c r="A15035">
        <v>19059</v>
      </c>
      <c r="B15035" t="s">
        <v>17</v>
      </c>
      <c r="C15035" t="str">
        <f t="shared" si="702"/>
        <v>Hyundai</v>
      </c>
      <c r="D15035" t="str">
        <f t="shared" si="703"/>
        <v>below 5years</v>
      </c>
      <c r="E15035" t="str">
        <f t="shared" si="704"/>
        <v>mileage below 20km</v>
      </c>
      <c r="F15035" t="s">
        <v>18</v>
      </c>
      <c r="G15035">
        <v>3</v>
      </c>
      <c r="H15035">
        <v>20000</v>
      </c>
      <c r="I15035" t="s">
        <v>14</v>
      </c>
      <c r="J15035" t="s">
        <v>15</v>
      </c>
      <c r="K15035" t="s">
        <v>16</v>
      </c>
      <c r="L15035">
        <v>18.899999999999999</v>
      </c>
      <c r="M15035">
        <v>1197</v>
      </c>
      <c r="N15035">
        <v>81.86</v>
      </c>
      <c r="O15035">
        <v>5</v>
      </c>
      <c r="P15035">
        <v>520000</v>
      </c>
    </row>
    <row r="15036" spans="1:16">
      <c r="A15036">
        <v>19060</v>
      </c>
      <c r="B15036" t="s">
        <v>107</v>
      </c>
      <c r="C15036" t="str">
        <f t="shared" si="702"/>
        <v>Audi</v>
      </c>
      <c r="D15036" t="str">
        <f t="shared" si="703"/>
        <v>above 5years</v>
      </c>
      <c r="E15036" t="str">
        <f t="shared" si="704"/>
        <v>mileage below 20km</v>
      </c>
      <c r="F15036" t="s">
        <v>108</v>
      </c>
      <c r="G15036">
        <v>9</v>
      </c>
      <c r="H15036">
        <v>80000</v>
      </c>
      <c r="I15036" t="s">
        <v>23</v>
      </c>
      <c r="J15036" t="s">
        <v>24</v>
      </c>
      <c r="K15036" t="s">
        <v>31</v>
      </c>
      <c r="L15036">
        <v>17.11</v>
      </c>
      <c r="M15036">
        <v>1968</v>
      </c>
      <c r="N15036">
        <v>174.33</v>
      </c>
      <c r="O15036">
        <v>5</v>
      </c>
      <c r="P15036">
        <v>1100000</v>
      </c>
    </row>
    <row r="15037" spans="1:16">
      <c r="A15037">
        <v>19061</v>
      </c>
      <c r="B15037" t="s">
        <v>27</v>
      </c>
      <c r="C15037" t="str">
        <f t="shared" si="702"/>
        <v>Hyundai</v>
      </c>
      <c r="D15037" t="str">
        <f t="shared" si="703"/>
        <v>above 5years</v>
      </c>
      <c r="E15037" t="str">
        <f t="shared" si="704"/>
        <v>mileage below 20km</v>
      </c>
      <c r="F15037" t="s">
        <v>28</v>
      </c>
      <c r="G15037">
        <v>13</v>
      </c>
      <c r="H15037">
        <v>120000</v>
      </c>
      <c r="I15037" t="s">
        <v>14</v>
      </c>
      <c r="J15037" t="s">
        <v>15</v>
      </c>
      <c r="K15037" t="s">
        <v>16</v>
      </c>
      <c r="L15037">
        <v>19.809999999999999</v>
      </c>
      <c r="M15037">
        <v>1086</v>
      </c>
      <c r="N15037">
        <v>68.05</v>
      </c>
      <c r="O15037">
        <v>5</v>
      </c>
      <c r="P15037">
        <v>105000</v>
      </c>
    </row>
    <row r="15038" spans="1:16">
      <c r="A15038">
        <v>19062</v>
      </c>
      <c r="B15038" t="s">
        <v>27</v>
      </c>
      <c r="C15038" t="str">
        <f t="shared" si="702"/>
        <v>Hyundai</v>
      </c>
      <c r="D15038" t="str">
        <f t="shared" si="703"/>
        <v>above 5years</v>
      </c>
      <c r="E15038" t="str">
        <f t="shared" si="704"/>
        <v xml:space="preserve"> mileage above 20km</v>
      </c>
      <c r="F15038" t="s">
        <v>28</v>
      </c>
      <c r="G15038">
        <v>10</v>
      </c>
      <c r="H15038">
        <v>66381</v>
      </c>
      <c r="I15038" t="s">
        <v>23</v>
      </c>
      <c r="J15038" t="s">
        <v>15</v>
      </c>
      <c r="K15038" t="s">
        <v>16</v>
      </c>
      <c r="L15038">
        <v>20.36</v>
      </c>
      <c r="M15038">
        <v>1197</v>
      </c>
      <c r="N15038">
        <v>78.900000000000006</v>
      </c>
      <c r="O15038">
        <v>5</v>
      </c>
      <c r="P15038">
        <v>270000</v>
      </c>
    </row>
    <row r="15039" spans="1:16">
      <c r="A15039">
        <v>19063</v>
      </c>
      <c r="B15039" t="s">
        <v>88</v>
      </c>
      <c r="C15039" t="str">
        <f t="shared" si="702"/>
        <v>Volkswagen</v>
      </c>
      <c r="D15039" t="str">
        <f t="shared" si="703"/>
        <v>above 5years</v>
      </c>
      <c r="E15039" t="str">
        <f t="shared" si="704"/>
        <v>mileage below 20km</v>
      </c>
      <c r="F15039" t="s">
        <v>89</v>
      </c>
      <c r="G15039">
        <v>8</v>
      </c>
      <c r="H15039">
        <v>37000</v>
      </c>
      <c r="I15039" t="s">
        <v>23</v>
      </c>
      <c r="J15039" t="s">
        <v>15</v>
      </c>
      <c r="K15039" t="s">
        <v>16</v>
      </c>
      <c r="L15039">
        <v>16.47</v>
      </c>
      <c r="M15039">
        <v>1198</v>
      </c>
      <c r="N15039">
        <v>73.900000000000006</v>
      </c>
      <c r="O15039">
        <v>5</v>
      </c>
      <c r="P15039">
        <v>361000</v>
      </c>
    </row>
    <row r="15040" spans="1:16">
      <c r="A15040">
        <v>19064</v>
      </c>
      <c r="B15040" t="s">
        <v>40</v>
      </c>
      <c r="C15040" t="str">
        <f t="shared" si="702"/>
        <v>Maruti</v>
      </c>
      <c r="D15040" t="str">
        <f t="shared" si="703"/>
        <v>below 5years</v>
      </c>
      <c r="E15040" t="str">
        <f t="shared" si="704"/>
        <v>mileage below 20km</v>
      </c>
      <c r="F15040" t="s">
        <v>41</v>
      </c>
      <c r="G15040">
        <v>3</v>
      </c>
      <c r="H15040">
        <v>10900</v>
      </c>
      <c r="I15040" t="s">
        <v>14</v>
      </c>
      <c r="J15040" t="s">
        <v>15</v>
      </c>
      <c r="K15040" t="s">
        <v>31</v>
      </c>
      <c r="L15040">
        <v>19.12</v>
      </c>
      <c r="M15040">
        <v>1373</v>
      </c>
      <c r="N15040">
        <v>91.1</v>
      </c>
      <c r="O15040">
        <v>5</v>
      </c>
      <c r="P15040">
        <v>920000</v>
      </c>
    </row>
    <row r="15041" spans="1:16">
      <c r="A15041">
        <v>19067</v>
      </c>
      <c r="B15041" t="s">
        <v>19</v>
      </c>
      <c r="C15041" t="str">
        <f t="shared" si="702"/>
        <v>Hyundai</v>
      </c>
      <c r="D15041" t="str">
        <f t="shared" si="703"/>
        <v>above 5years</v>
      </c>
      <c r="E15041" t="str">
        <f t="shared" si="704"/>
        <v xml:space="preserve"> mileage above 20km</v>
      </c>
      <c r="F15041" t="s">
        <v>20</v>
      </c>
      <c r="G15041">
        <v>11</v>
      </c>
      <c r="H15041">
        <v>110000</v>
      </c>
      <c r="I15041" t="s">
        <v>14</v>
      </c>
      <c r="J15041" t="s">
        <v>24</v>
      </c>
      <c r="K15041" t="s">
        <v>16</v>
      </c>
      <c r="L15041">
        <v>23</v>
      </c>
      <c r="M15041">
        <v>1396</v>
      </c>
      <c r="N15041">
        <v>90</v>
      </c>
      <c r="O15041">
        <v>5</v>
      </c>
      <c r="P15041">
        <v>225000</v>
      </c>
    </row>
    <row r="15042" spans="1:16">
      <c r="A15042">
        <v>19068</v>
      </c>
      <c r="B15042" t="s">
        <v>44</v>
      </c>
      <c r="C15042" t="str">
        <f t="shared" si="702"/>
        <v>Toyota</v>
      </c>
      <c r="D15042" t="str">
        <f t="shared" si="703"/>
        <v>below 5years</v>
      </c>
      <c r="E15042" t="str">
        <f t="shared" si="704"/>
        <v>mileage below 20km</v>
      </c>
      <c r="F15042" t="s">
        <v>45</v>
      </c>
      <c r="G15042">
        <v>4</v>
      </c>
      <c r="H15042">
        <v>43458</v>
      </c>
      <c r="I15042" t="s">
        <v>23</v>
      </c>
      <c r="J15042" t="s">
        <v>24</v>
      </c>
      <c r="K15042" t="s">
        <v>16</v>
      </c>
      <c r="L15042">
        <v>12.99</v>
      </c>
      <c r="M15042">
        <v>2494</v>
      </c>
      <c r="N15042">
        <v>100</v>
      </c>
      <c r="O15042">
        <v>8</v>
      </c>
      <c r="P15042">
        <v>1670000</v>
      </c>
    </row>
    <row r="15043" spans="1:16">
      <c r="A15043">
        <v>19071</v>
      </c>
      <c r="B15043" t="s">
        <v>25</v>
      </c>
      <c r="C15043" t="str">
        <f t="shared" ref="C15043:C15106" si="705">LEFT(B15043,FIND(" ", B15043)-1)</f>
        <v>Maruti</v>
      </c>
      <c r="D15043" t="str">
        <f t="shared" ref="D15043:D15106" si="706">IF(G15043&gt;5,"above 5years",IF(G15043&lt;5,"below 5years",IF(G15043=5,"5years",0)))</f>
        <v>above 5years</v>
      </c>
      <c r="E15043" t="str">
        <f t="shared" ref="E15043:E15106" si="707">IF(L15043&lt;=20,"mileage below 20km",IF(L15043&gt;=20," mileage above 20km",0))</f>
        <v>mileage below 20km</v>
      </c>
      <c r="F15043" t="s">
        <v>26</v>
      </c>
      <c r="G15043">
        <v>13</v>
      </c>
      <c r="H15043">
        <v>80000</v>
      </c>
      <c r="I15043" t="s">
        <v>14</v>
      </c>
      <c r="J15043" t="s">
        <v>15</v>
      </c>
      <c r="K15043" t="s">
        <v>16</v>
      </c>
      <c r="L15043">
        <v>18.899999999999999</v>
      </c>
      <c r="M15043">
        <v>998</v>
      </c>
      <c r="N15043">
        <v>67.099999999999994</v>
      </c>
      <c r="O15043">
        <v>5</v>
      </c>
      <c r="P15043">
        <v>150000</v>
      </c>
    </row>
    <row r="15044" spans="1:16">
      <c r="A15044">
        <v>19072</v>
      </c>
      <c r="B15044" t="s">
        <v>44</v>
      </c>
      <c r="C15044" t="str">
        <f t="shared" si="705"/>
        <v>Toyota</v>
      </c>
      <c r="D15044" t="str">
        <f t="shared" si="706"/>
        <v>below 5years</v>
      </c>
      <c r="E15044" t="str">
        <f t="shared" si="707"/>
        <v>mileage below 20km</v>
      </c>
      <c r="F15044" t="s">
        <v>45</v>
      </c>
      <c r="G15044">
        <v>3</v>
      </c>
      <c r="H15044">
        <v>38000</v>
      </c>
      <c r="I15044" t="s">
        <v>23</v>
      </c>
      <c r="J15044" t="s">
        <v>24</v>
      </c>
      <c r="K15044" t="s">
        <v>16</v>
      </c>
      <c r="L15044">
        <v>13.68</v>
      </c>
      <c r="M15044">
        <v>2393</v>
      </c>
      <c r="N15044">
        <v>147.80000000000001</v>
      </c>
      <c r="O15044">
        <v>8</v>
      </c>
      <c r="P15044">
        <v>1991000</v>
      </c>
    </row>
    <row r="15045" spans="1:16">
      <c r="A15045">
        <v>19073</v>
      </c>
      <c r="B15045" t="s">
        <v>82</v>
      </c>
      <c r="C15045" t="str">
        <f t="shared" si="705"/>
        <v>Ford</v>
      </c>
      <c r="D15045" t="str">
        <f t="shared" si="706"/>
        <v>above 5years</v>
      </c>
      <c r="E15045" t="str">
        <f t="shared" si="707"/>
        <v>mileage below 20km</v>
      </c>
      <c r="F15045" t="s">
        <v>83</v>
      </c>
      <c r="G15045">
        <v>10</v>
      </c>
      <c r="H15045">
        <v>75000</v>
      </c>
      <c r="I15045" t="s">
        <v>23</v>
      </c>
      <c r="J15045" t="s">
        <v>24</v>
      </c>
      <c r="K15045" t="s">
        <v>16</v>
      </c>
      <c r="L15045">
        <v>18.5</v>
      </c>
      <c r="M15045">
        <v>1399</v>
      </c>
      <c r="N15045">
        <v>68</v>
      </c>
      <c r="O15045">
        <v>5</v>
      </c>
      <c r="P15045">
        <v>230000</v>
      </c>
    </row>
    <row r="15046" spans="1:16">
      <c r="A15046">
        <v>19074</v>
      </c>
      <c r="B15046" t="s">
        <v>17</v>
      </c>
      <c r="C15046" t="str">
        <f t="shared" si="705"/>
        <v>Hyundai</v>
      </c>
      <c r="D15046" t="str">
        <f t="shared" si="706"/>
        <v>5years</v>
      </c>
      <c r="E15046" t="str">
        <f t="shared" si="707"/>
        <v>mileage below 20km</v>
      </c>
      <c r="F15046" t="s">
        <v>18</v>
      </c>
      <c r="G15046">
        <v>5</v>
      </c>
      <c r="H15046">
        <v>35000</v>
      </c>
      <c r="I15046" t="s">
        <v>14</v>
      </c>
      <c r="J15046" t="s">
        <v>15</v>
      </c>
      <c r="K15046" t="s">
        <v>16</v>
      </c>
      <c r="L15046">
        <v>18.899999999999999</v>
      </c>
      <c r="M15046">
        <v>1197</v>
      </c>
      <c r="N15046">
        <v>82</v>
      </c>
      <c r="O15046">
        <v>5</v>
      </c>
      <c r="P15046">
        <v>465000</v>
      </c>
    </row>
    <row r="15047" spans="1:16">
      <c r="A15047">
        <v>19075</v>
      </c>
      <c r="B15047" t="s">
        <v>40</v>
      </c>
      <c r="C15047" t="str">
        <f t="shared" si="705"/>
        <v>Maruti</v>
      </c>
      <c r="D15047" t="str">
        <f t="shared" si="706"/>
        <v>below 5years</v>
      </c>
      <c r="E15047" t="str">
        <f t="shared" si="707"/>
        <v xml:space="preserve"> mileage above 20km</v>
      </c>
      <c r="F15047" t="s">
        <v>41</v>
      </c>
      <c r="G15047">
        <v>4</v>
      </c>
      <c r="H15047">
        <v>26765</v>
      </c>
      <c r="I15047" t="s">
        <v>23</v>
      </c>
      <c r="J15047" t="s">
        <v>15</v>
      </c>
      <c r="K15047" t="s">
        <v>16</v>
      </c>
      <c r="L15047">
        <v>20.73</v>
      </c>
      <c r="M15047">
        <v>1373</v>
      </c>
      <c r="N15047">
        <v>91.1</v>
      </c>
      <c r="O15047">
        <v>5</v>
      </c>
      <c r="P15047">
        <v>747000</v>
      </c>
    </row>
    <row r="15048" spans="1:16">
      <c r="A15048">
        <v>19076</v>
      </c>
      <c r="B15048" t="s">
        <v>50</v>
      </c>
      <c r="C15048" t="str">
        <f t="shared" si="705"/>
        <v>Volkswagen</v>
      </c>
      <c r="D15048" t="str">
        <f t="shared" si="706"/>
        <v>below 5years</v>
      </c>
      <c r="E15048" t="str">
        <f t="shared" si="707"/>
        <v>mileage below 20km</v>
      </c>
      <c r="F15048" t="s">
        <v>51</v>
      </c>
      <c r="G15048">
        <v>2</v>
      </c>
      <c r="H15048">
        <v>62000</v>
      </c>
      <c r="I15048" t="s">
        <v>14</v>
      </c>
      <c r="J15048" t="s">
        <v>15</v>
      </c>
      <c r="K15048" t="s">
        <v>16</v>
      </c>
      <c r="L15048">
        <v>16.09</v>
      </c>
      <c r="M15048">
        <v>1598</v>
      </c>
      <c r="N15048">
        <v>103.2</v>
      </c>
      <c r="O15048">
        <v>5</v>
      </c>
      <c r="P15048">
        <v>780000</v>
      </c>
    </row>
    <row r="15049" spans="1:16">
      <c r="A15049">
        <v>19077</v>
      </c>
      <c r="B15049" t="s">
        <v>19</v>
      </c>
      <c r="C15049" t="str">
        <f t="shared" si="705"/>
        <v>Hyundai</v>
      </c>
      <c r="D15049" t="str">
        <f t="shared" si="706"/>
        <v>below 5years</v>
      </c>
      <c r="E15049" t="str">
        <f t="shared" si="707"/>
        <v>mileage below 20km</v>
      </c>
      <c r="F15049" t="s">
        <v>20</v>
      </c>
      <c r="G15049">
        <v>2</v>
      </c>
      <c r="H15049">
        <v>30000</v>
      </c>
      <c r="I15049" t="s">
        <v>14</v>
      </c>
      <c r="J15049" t="s">
        <v>15</v>
      </c>
      <c r="K15049" t="s">
        <v>16</v>
      </c>
      <c r="L15049">
        <v>18.600000000000001</v>
      </c>
      <c r="M15049">
        <v>1197</v>
      </c>
      <c r="N15049">
        <v>81.86</v>
      </c>
      <c r="O15049">
        <v>5</v>
      </c>
      <c r="P15049">
        <v>590000</v>
      </c>
    </row>
    <row r="15050" spans="1:16">
      <c r="A15050">
        <v>19078</v>
      </c>
      <c r="B15050" t="s">
        <v>62</v>
      </c>
      <c r="C15050" t="str">
        <f t="shared" si="705"/>
        <v>Honda</v>
      </c>
      <c r="D15050" t="str">
        <f t="shared" si="706"/>
        <v>below 5years</v>
      </c>
      <c r="E15050" t="str">
        <f t="shared" si="707"/>
        <v>mileage below 20km</v>
      </c>
      <c r="F15050" t="s">
        <v>63</v>
      </c>
      <c r="G15050">
        <v>4</v>
      </c>
      <c r="H15050">
        <v>53000</v>
      </c>
      <c r="I15050" t="s">
        <v>23</v>
      </c>
      <c r="J15050" t="s">
        <v>15</v>
      </c>
      <c r="K15050" t="s">
        <v>31</v>
      </c>
      <c r="L15050">
        <v>18.100000000000001</v>
      </c>
      <c r="M15050">
        <v>1199</v>
      </c>
      <c r="N15050">
        <v>88.7</v>
      </c>
      <c r="O15050">
        <v>5</v>
      </c>
      <c r="P15050">
        <v>575000</v>
      </c>
    </row>
    <row r="15051" spans="1:16">
      <c r="A15051">
        <v>19080</v>
      </c>
      <c r="B15051" t="s">
        <v>84</v>
      </c>
      <c r="C15051" t="str">
        <f t="shared" si="705"/>
        <v>Maruti</v>
      </c>
      <c r="D15051" t="str">
        <f t="shared" si="706"/>
        <v>below 5years</v>
      </c>
      <c r="E15051" t="str">
        <f t="shared" si="707"/>
        <v xml:space="preserve"> mileage above 20km</v>
      </c>
      <c r="F15051" t="s">
        <v>85</v>
      </c>
      <c r="G15051">
        <v>2</v>
      </c>
      <c r="H15051">
        <v>16000</v>
      </c>
      <c r="I15051" t="s">
        <v>23</v>
      </c>
      <c r="J15051" t="s">
        <v>24</v>
      </c>
      <c r="K15051" t="s">
        <v>16</v>
      </c>
      <c r="L15051">
        <v>24.3</v>
      </c>
      <c r="M15051">
        <v>1248</v>
      </c>
      <c r="N15051">
        <v>88.5</v>
      </c>
      <c r="O15051">
        <v>5</v>
      </c>
      <c r="P15051">
        <v>825000</v>
      </c>
    </row>
    <row r="15052" spans="1:16">
      <c r="A15052">
        <v>19082</v>
      </c>
      <c r="B15052" t="s">
        <v>76</v>
      </c>
      <c r="C15052" t="str">
        <f t="shared" si="705"/>
        <v>Mahindra</v>
      </c>
      <c r="D15052" t="str">
        <f t="shared" si="706"/>
        <v>above 5years</v>
      </c>
      <c r="E15052" t="str">
        <f t="shared" si="707"/>
        <v>mileage below 20km</v>
      </c>
      <c r="F15052" t="s">
        <v>77</v>
      </c>
      <c r="G15052">
        <v>11</v>
      </c>
      <c r="H15052">
        <v>120000</v>
      </c>
      <c r="I15052" t="s">
        <v>14</v>
      </c>
      <c r="J15052" t="s">
        <v>24</v>
      </c>
      <c r="K15052" t="s">
        <v>31</v>
      </c>
      <c r="L15052">
        <v>11.79</v>
      </c>
      <c r="M15052">
        <v>2179</v>
      </c>
      <c r="N15052">
        <v>120</v>
      </c>
      <c r="O15052">
        <v>8</v>
      </c>
      <c r="P15052">
        <v>515000</v>
      </c>
    </row>
    <row r="15053" spans="1:16">
      <c r="A15053">
        <v>19083</v>
      </c>
      <c r="B15053" t="s">
        <v>19</v>
      </c>
      <c r="C15053" t="str">
        <f t="shared" si="705"/>
        <v>Hyundai</v>
      </c>
      <c r="D15053" t="str">
        <f t="shared" si="706"/>
        <v>above 5years</v>
      </c>
      <c r="E15053" t="str">
        <f t="shared" si="707"/>
        <v>mileage below 20km</v>
      </c>
      <c r="F15053" t="s">
        <v>20</v>
      </c>
      <c r="G15053">
        <v>9</v>
      </c>
      <c r="H15053">
        <v>63872</v>
      </c>
      <c r="I15053" t="s">
        <v>23</v>
      </c>
      <c r="J15053" t="s">
        <v>15</v>
      </c>
      <c r="K15053" t="s">
        <v>16</v>
      </c>
      <c r="L15053">
        <v>18.5</v>
      </c>
      <c r="M15053">
        <v>1197</v>
      </c>
      <c r="N15053">
        <v>80</v>
      </c>
      <c r="O15053">
        <v>5</v>
      </c>
      <c r="P15053">
        <v>350000</v>
      </c>
    </row>
    <row r="15054" spans="1:16">
      <c r="A15054">
        <v>19084</v>
      </c>
      <c r="B15054" t="s">
        <v>36</v>
      </c>
      <c r="C15054" t="str">
        <f t="shared" si="705"/>
        <v>Renault</v>
      </c>
      <c r="D15054" t="str">
        <f t="shared" si="706"/>
        <v>above 5years</v>
      </c>
      <c r="E15054" t="str">
        <f t="shared" si="707"/>
        <v>mileage below 20km</v>
      </c>
      <c r="F15054" t="s">
        <v>37</v>
      </c>
      <c r="G15054">
        <v>8</v>
      </c>
      <c r="H15054">
        <v>51399</v>
      </c>
      <c r="I15054" t="s">
        <v>23</v>
      </c>
      <c r="J15054" t="s">
        <v>24</v>
      </c>
      <c r="K15054" t="s">
        <v>16</v>
      </c>
      <c r="L15054">
        <v>19.010000000000002</v>
      </c>
      <c r="M15054">
        <v>1461</v>
      </c>
      <c r="N15054">
        <v>108.45</v>
      </c>
      <c r="O15054">
        <v>5</v>
      </c>
      <c r="P15054">
        <v>749000</v>
      </c>
    </row>
    <row r="15055" spans="1:16">
      <c r="A15055">
        <v>19085</v>
      </c>
      <c r="B15055" t="s">
        <v>48</v>
      </c>
      <c r="C15055" t="str">
        <f t="shared" si="705"/>
        <v>Maruti</v>
      </c>
      <c r="D15055" t="str">
        <f t="shared" si="706"/>
        <v>5years</v>
      </c>
      <c r="E15055" t="str">
        <f t="shared" si="707"/>
        <v xml:space="preserve"> mileage above 20km</v>
      </c>
      <c r="F15055" t="s">
        <v>49</v>
      </c>
      <c r="G15055">
        <v>5</v>
      </c>
      <c r="H15055">
        <v>46000</v>
      </c>
      <c r="I15055" t="s">
        <v>23</v>
      </c>
      <c r="J15055" t="s">
        <v>24</v>
      </c>
      <c r="K15055" t="s">
        <v>16</v>
      </c>
      <c r="L15055">
        <v>23.4</v>
      </c>
      <c r="M15055">
        <v>1248</v>
      </c>
      <c r="N15055">
        <v>74</v>
      </c>
      <c r="O15055">
        <v>5</v>
      </c>
      <c r="P15055">
        <v>715000</v>
      </c>
    </row>
    <row r="15056" spans="1:16">
      <c r="A15056">
        <v>19087</v>
      </c>
      <c r="B15056" t="s">
        <v>12</v>
      </c>
      <c r="C15056" t="str">
        <f t="shared" si="705"/>
        <v>Maruti</v>
      </c>
      <c r="D15056" t="str">
        <f t="shared" si="706"/>
        <v>below 5years</v>
      </c>
      <c r="E15056" t="str">
        <f t="shared" si="707"/>
        <v xml:space="preserve"> mileage above 20km</v>
      </c>
      <c r="F15056" t="s">
        <v>13</v>
      </c>
      <c r="G15056">
        <v>3</v>
      </c>
      <c r="H15056">
        <v>7377</v>
      </c>
      <c r="I15056" t="s">
        <v>23</v>
      </c>
      <c r="J15056" t="s">
        <v>15</v>
      </c>
      <c r="K15056" t="s">
        <v>31</v>
      </c>
      <c r="L15056">
        <v>23.95</v>
      </c>
      <c r="M15056">
        <v>998</v>
      </c>
      <c r="N15056">
        <v>67.099999999999994</v>
      </c>
      <c r="O15056">
        <v>5</v>
      </c>
      <c r="P15056">
        <v>399000</v>
      </c>
    </row>
    <row r="15057" spans="1:16">
      <c r="A15057">
        <v>19089</v>
      </c>
      <c r="B15057" t="s">
        <v>76</v>
      </c>
      <c r="C15057" t="str">
        <f t="shared" si="705"/>
        <v>Mahindra</v>
      </c>
      <c r="D15057" t="str">
        <f t="shared" si="706"/>
        <v>below 5years</v>
      </c>
      <c r="E15057" t="str">
        <f t="shared" si="707"/>
        <v>mileage below 20km</v>
      </c>
      <c r="F15057" t="s">
        <v>77</v>
      </c>
      <c r="G15057">
        <v>4</v>
      </c>
      <c r="H15057">
        <v>105679</v>
      </c>
      <c r="I15057" t="s">
        <v>14</v>
      </c>
      <c r="J15057" t="s">
        <v>24</v>
      </c>
      <c r="K15057" t="s">
        <v>16</v>
      </c>
      <c r="L15057">
        <v>15.4</v>
      </c>
      <c r="M15057">
        <v>2523</v>
      </c>
      <c r="N15057">
        <v>75</v>
      </c>
      <c r="O15057">
        <v>7</v>
      </c>
      <c r="P15057">
        <v>900000</v>
      </c>
    </row>
    <row r="15058" spans="1:16">
      <c r="A15058">
        <v>19091</v>
      </c>
      <c r="B15058" t="s">
        <v>106</v>
      </c>
      <c r="C15058" t="str">
        <f t="shared" si="705"/>
        <v>BMW</v>
      </c>
      <c r="D15058" t="str">
        <f t="shared" si="706"/>
        <v>5years</v>
      </c>
      <c r="E15058" t="str">
        <f t="shared" si="707"/>
        <v xml:space="preserve"> mileage above 20km</v>
      </c>
      <c r="F15058">
        <v>3</v>
      </c>
      <c r="G15058">
        <v>5</v>
      </c>
      <c r="H15058">
        <v>33000</v>
      </c>
      <c r="I15058" t="s">
        <v>23</v>
      </c>
      <c r="J15058" t="s">
        <v>24</v>
      </c>
      <c r="K15058" t="s">
        <v>31</v>
      </c>
      <c r="L15058">
        <v>21.76</v>
      </c>
      <c r="M15058">
        <v>1995</v>
      </c>
      <c r="N15058">
        <v>188</v>
      </c>
      <c r="O15058">
        <v>5</v>
      </c>
      <c r="P15058">
        <v>2550000</v>
      </c>
    </row>
    <row r="15059" spans="1:16">
      <c r="A15059">
        <v>19092</v>
      </c>
      <c r="B15059" t="s">
        <v>48</v>
      </c>
      <c r="C15059" t="str">
        <f t="shared" si="705"/>
        <v>Maruti</v>
      </c>
      <c r="D15059" t="str">
        <f t="shared" si="706"/>
        <v>below 5years</v>
      </c>
      <c r="E15059" t="str">
        <f t="shared" si="707"/>
        <v xml:space="preserve"> mileage above 20km</v>
      </c>
      <c r="F15059" t="s">
        <v>49</v>
      </c>
      <c r="G15059">
        <v>3</v>
      </c>
      <c r="H15059">
        <v>20000</v>
      </c>
      <c r="I15059" t="s">
        <v>14</v>
      </c>
      <c r="J15059" t="s">
        <v>15</v>
      </c>
      <c r="K15059" t="s">
        <v>16</v>
      </c>
      <c r="L15059">
        <v>21.21</v>
      </c>
      <c r="M15059">
        <v>1197</v>
      </c>
      <c r="N15059">
        <v>81.8</v>
      </c>
      <c r="O15059">
        <v>5</v>
      </c>
      <c r="P15059">
        <v>815000</v>
      </c>
    </row>
    <row r="15060" spans="1:16">
      <c r="A15060">
        <v>19094</v>
      </c>
      <c r="B15060" t="s">
        <v>48</v>
      </c>
      <c r="C15060" t="str">
        <f t="shared" si="705"/>
        <v>Maruti</v>
      </c>
      <c r="D15060" t="str">
        <f t="shared" si="706"/>
        <v>5years</v>
      </c>
      <c r="E15060" t="str">
        <f t="shared" si="707"/>
        <v xml:space="preserve"> mileage above 20km</v>
      </c>
      <c r="F15060" t="s">
        <v>49</v>
      </c>
      <c r="G15060">
        <v>5</v>
      </c>
      <c r="H15060">
        <v>63581</v>
      </c>
      <c r="I15060" t="s">
        <v>23</v>
      </c>
      <c r="J15060" t="s">
        <v>15</v>
      </c>
      <c r="K15060" t="s">
        <v>16</v>
      </c>
      <c r="L15060">
        <v>20.85</v>
      </c>
      <c r="M15060">
        <v>1197</v>
      </c>
      <c r="N15060">
        <v>83.14</v>
      </c>
      <c r="O15060">
        <v>5</v>
      </c>
      <c r="P15060">
        <v>570000</v>
      </c>
    </row>
    <row r="15061" spans="1:16">
      <c r="A15061">
        <v>19095</v>
      </c>
      <c r="B15061" t="s">
        <v>46</v>
      </c>
      <c r="C15061" t="str">
        <f t="shared" si="705"/>
        <v>Maruti</v>
      </c>
      <c r="D15061" t="str">
        <f t="shared" si="706"/>
        <v>below 5years</v>
      </c>
      <c r="E15061" t="str">
        <f t="shared" si="707"/>
        <v>mileage below 20km</v>
      </c>
      <c r="F15061" t="s">
        <v>47</v>
      </c>
      <c r="G15061">
        <v>2</v>
      </c>
      <c r="H15061">
        <v>14000</v>
      </c>
      <c r="I15061" t="s">
        <v>23</v>
      </c>
      <c r="J15061" t="s">
        <v>15</v>
      </c>
      <c r="K15061" t="s">
        <v>31</v>
      </c>
      <c r="L15061">
        <v>19.559999999999999</v>
      </c>
      <c r="M15061">
        <v>1197</v>
      </c>
      <c r="N15061">
        <v>81.8</v>
      </c>
      <c r="O15061">
        <v>5</v>
      </c>
      <c r="P15061">
        <v>875000</v>
      </c>
    </row>
    <row r="15062" spans="1:16">
      <c r="A15062">
        <v>19096</v>
      </c>
      <c r="B15062" t="s">
        <v>32</v>
      </c>
      <c r="C15062" t="str">
        <f t="shared" si="705"/>
        <v>Maruti</v>
      </c>
      <c r="D15062" t="str">
        <f t="shared" si="706"/>
        <v>above 5years</v>
      </c>
      <c r="E15062" t="str">
        <f t="shared" si="707"/>
        <v xml:space="preserve"> mileage above 20km</v>
      </c>
      <c r="F15062" t="s">
        <v>33</v>
      </c>
      <c r="G15062">
        <v>7</v>
      </c>
      <c r="H15062">
        <v>12000</v>
      </c>
      <c r="I15062" t="s">
        <v>23</v>
      </c>
      <c r="J15062" t="s">
        <v>24</v>
      </c>
      <c r="K15062" t="s">
        <v>16</v>
      </c>
      <c r="L15062">
        <v>28.4</v>
      </c>
      <c r="M15062">
        <v>1248</v>
      </c>
      <c r="N15062">
        <v>74</v>
      </c>
      <c r="O15062">
        <v>5</v>
      </c>
      <c r="P15062">
        <v>595000</v>
      </c>
    </row>
    <row r="15063" spans="1:16">
      <c r="A15063">
        <v>19098</v>
      </c>
      <c r="B15063" t="s">
        <v>60</v>
      </c>
      <c r="C15063" t="str">
        <f t="shared" si="705"/>
        <v>Renault</v>
      </c>
      <c r="D15063" t="str">
        <f t="shared" si="706"/>
        <v>below 5years</v>
      </c>
      <c r="E15063" t="str">
        <f t="shared" si="707"/>
        <v xml:space="preserve"> mileage above 20km</v>
      </c>
      <c r="F15063" t="s">
        <v>61</v>
      </c>
      <c r="G15063">
        <v>4</v>
      </c>
      <c r="H15063">
        <v>12500</v>
      </c>
      <c r="I15063" t="s">
        <v>23</v>
      </c>
      <c r="J15063" t="s">
        <v>15</v>
      </c>
      <c r="K15063" t="s">
        <v>31</v>
      </c>
      <c r="L15063">
        <v>24.04</v>
      </c>
      <c r="M15063">
        <v>999</v>
      </c>
      <c r="N15063">
        <v>67</v>
      </c>
      <c r="O15063">
        <v>5</v>
      </c>
      <c r="P15063">
        <v>445000</v>
      </c>
    </row>
    <row r="15064" spans="1:16">
      <c r="A15064">
        <v>19099</v>
      </c>
      <c r="B15064" t="s">
        <v>60</v>
      </c>
      <c r="C15064" t="str">
        <f t="shared" si="705"/>
        <v>Renault</v>
      </c>
      <c r="D15064" t="str">
        <f t="shared" si="706"/>
        <v>below 5years</v>
      </c>
      <c r="E15064" t="str">
        <f t="shared" si="707"/>
        <v xml:space="preserve"> mileage above 20km</v>
      </c>
      <c r="F15064" t="s">
        <v>61</v>
      </c>
      <c r="G15064">
        <v>3</v>
      </c>
      <c r="H15064">
        <v>28000</v>
      </c>
      <c r="I15064" t="s">
        <v>14</v>
      </c>
      <c r="J15064" t="s">
        <v>15</v>
      </c>
      <c r="K15064" t="s">
        <v>16</v>
      </c>
      <c r="L15064">
        <v>23.01</v>
      </c>
      <c r="M15064">
        <v>999</v>
      </c>
      <c r="N15064">
        <v>67</v>
      </c>
      <c r="O15064">
        <v>5</v>
      </c>
      <c r="P15064">
        <v>420000</v>
      </c>
    </row>
    <row r="15065" spans="1:16">
      <c r="A15065">
        <v>19102</v>
      </c>
      <c r="B15065" t="s">
        <v>54</v>
      </c>
      <c r="C15065" t="str">
        <f t="shared" si="705"/>
        <v>Honda</v>
      </c>
      <c r="D15065" t="str">
        <f t="shared" si="706"/>
        <v>above 5years</v>
      </c>
      <c r="E15065" t="str">
        <f t="shared" si="707"/>
        <v>mileage below 20km</v>
      </c>
      <c r="F15065" t="s">
        <v>55</v>
      </c>
      <c r="G15065">
        <v>9</v>
      </c>
      <c r="H15065">
        <v>70000</v>
      </c>
      <c r="I15065" t="s">
        <v>14</v>
      </c>
      <c r="J15065" t="s">
        <v>15</v>
      </c>
      <c r="K15065" t="s">
        <v>16</v>
      </c>
      <c r="L15065">
        <v>16.8</v>
      </c>
      <c r="M15065">
        <v>1497</v>
      </c>
      <c r="N15065">
        <v>116.3</v>
      </c>
      <c r="O15065">
        <v>5</v>
      </c>
      <c r="P15065">
        <v>625000</v>
      </c>
    </row>
    <row r="15066" spans="1:16">
      <c r="A15066">
        <v>19103</v>
      </c>
      <c r="B15066" t="s">
        <v>36</v>
      </c>
      <c r="C15066" t="str">
        <f t="shared" si="705"/>
        <v>Renault</v>
      </c>
      <c r="D15066" t="str">
        <f t="shared" si="706"/>
        <v>5years</v>
      </c>
      <c r="E15066" t="str">
        <f t="shared" si="707"/>
        <v>mileage below 20km</v>
      </c>
      <c r="F15066" t="s">
        <v>37</v>
      </c>
      <c r="G15066">
        <v>5</v>
      </c>
      <c r="H15066">
        <v>80000</v>
      </c>
      <c r="I15066" t="s">
        <v>14</v>
      </c>
      <c r="J15066" t="s">
        <v>24</v>
      </c>
      <c r="K15066" t="s">
        <v>16</v>
      </c>
      <c r="L15066">
        <v>19.87</v>
      </c>
      <c r="M15066">
        <v>1461</v>
      </c>
      <c r="N15066">
        <v>83.8</v>
      </c>
      <c r="O15066">
        <v>5</v>
      </c>
      <c r="P15066">
        <v>935000</v>
      </c>
    </row>
    <row r="15067" spans="1:16">
      <c r="A15067">
        <v>19104</v>
      </c>
      <c r="B15067" t="s">
        <v>146</v>
      </c>
      <c r="C15067" t="str">
        <f t="shared" si="705"/>
        <v>Skoda</v>
      </c>
      <c r="D15067" t="str">
        <f t="shared" si="706"/>
        <v>above 5years</v>
      </c>
      <c r="E15067" t="str">
        <f t="shared" si="707"/>
        <v xml:space="preserve"> mileage above 20km</v>
      </c>
      <c r="F15067" t="s">
        <v>147</v>
      </c>
      <c r="G15067">
        <v>6</v>
      </c>
      <c r="H15067">
        <v>49000</v>
      </c>
      <c r="I15067" t="s">
        <v>23</v>
      </c>
      <c r="J15067" t="s">
        <v>24</v>
      </c>
      <c r="K15067" t="s">
        <v>16</v>
      </c>
      <c r="L15067">
        <v>21.14</v>
      </c>
      <c r="M15067">
        <v>1498</v>
      </c>
      <c r="N15067">
        <v>103.52</v>
      </c>
      <c r="O15067">
        <v>5</v>
      </c>
      <c r="P15067">
        <v>550000</v>
      </c>
    </row>
    <row r="15068" spans="1:16">
      <c r="A15068">
        <v>19105</v>
      </c>
      <c r="B15068" t="s">
        <v>86</v>
      </c>
      <c r="C15068" t="str">
        <f t="shared" si="705"/>
        <v>Tata</v>
      </c>
      <c r="D15068" t="str">
        <f t="shared" si="706"/>
        <v>5years</v>
      </c>
      <c r="E15068" t="str">
        <f t="shared" si="707"/>
        <v xml:space="preserve"> mileage above 20km</v>
      </c>
      <c r="F15068" t="s">
        <v>87</v>
      </c>
      <c r="G15068">
        <v>5</v>
      </c>
      <c r="H15068">
        <v>27000</v>
      </c>
      <c r="I15068" t="s">
        <v>23</v>
      </c>
      <c r="J15068" t="s">
        <v>15</v>
      </c>
      <c r="K15068" t="s">
        <v>16</v>
      </c>
      <c r="L15068">
        <v>23.84</v>
      </c>
      <c r="M15068">
        <v>1199</v>
      </c>
      <c r="N15068">
        <v>84.48</v>
      </c>
      <c r="O15068">
        <v>5</v>
      </c>
      <c r="P15068">
        <v>385000</v>
      </c>
    </row>
    <row r="15069" spans="1:16">
      <c r="A15069">
        <v>19106</v>
      </c>
      <c r="B15069" t="s">
        <v>19</v>
      </c>
      <c r="C15069" t="str">
        <f t="shared" si="705"/>
        <v>Hyundai</v>
      </c>
      <c r="D15069" t="str">
        <f t="shared" si="706"/>
        <v>above 5years</v>
      </c>
      <c r="E15069" t="str">
        <f t="shared" si="707"/>
        <v>mileage below 20km</v>
      </c>
      <c r="F15069" t="s">
        <v>20</v>
      </c>
      <c r="G15069">
        <v>10</v>
      </c>
      <c r="H15069">
        <v>53541</v>
      </c>
      <c r="I15069" t="s">
        <v>23</v>
      </c>
      <c r="J15069" t="s">
        <v>15</v>
      </c>
      <c r="K15069" t="s">
        <v>16</v>
      </c>
      <c r="L15069">
        <v>18.5</v>
      </c>
      <c r="M15069">
        <v>1197</v>
      </c>
      <c r="N15069">
        <v>80</v>
      </c>
      <c r="O15069">
        <v>5</v>
      </c>
      <c r="P15069">
        <v>425000</v>
      </c>
    </row>
    <row r="15070" spans="1:16">
      <c r="A15070">
        <v>19107</v>
      </c>
      <c r="B15070" t="s">
        <v>27</v>
      </c>
      <c r="C15070" t="str">
        <f t="shared" si="705"/>
        <v>Hyundai</v>
      </c>
      <c r="D15070" t="str">
        <f t="shared" si="706"/>
        <v>above 5years</v>
      </c>
      <c r="E15070" t="str">
        <f t="shared" si="707"/>
        <v xml:space="preserve"> mileage above 20km</v>
      </c>
      <c r="F15070" t="s">
        <v>28</v>
      </c>
      <c r="G15070">
        <v>9</v>
      </c>
      <c r="H15070">
        <v>32000</v>
      </c>
      <c r="I15070" t="s">
        <v>23</v>
      </c>
      <c r="J15070" t="s">
        <v>15</v>
      </c>
      <c r="K15070" t="s">
        <v>16</v>
      </c>
      <c r="L15070">
        <v>20.36</v>
      </c>
      <c r="M15070">
        <v>1197</v>
      </c>
      <c r="N15070">
        <v>78.900000000000006</v>
      </c>
      <c r="O15070">
        <v>5</v>
      </c>
      <c r="P15070">
        <v>275000</v>
      </c>
    </row>
    <row r="15071" spans="1:16">
      <c r="A15071">
        <v>19109</v>
      </c>
      <c r="B15071" t="s">
        <v>34</v>
      </c>
      <c r="C15071" t="str">
        <f t="shared" si="705"/>
        <v>Hyundai</v>
      </c>
      <c r="D15071" t="str">
        <f t="shared" si="706"/>
        <v>above 5years</v>
      </c>
      <c r="E15071" t="str">
        <f t="shared" si="707"/>
        <v xml:space="preserve"> mileage above 20km</v>
      </c>
      <c r="F15071" t="s">
        <v>35</v>
      </c>
      <c r="G15071">
        <v>7</v>
      </c>
      <c r="H15071">
        <v>61950</v>
      </c>
      <c r="I15071" t="s">
        <v>23</v>
      </c>
      <c r="J15071" t="s">
        <v>24</v>
      </c>
      <c r="K15071" t="s">
        <v>16</v>
      </c>
      <c r="L15071">
        <v>22.32</v>
      </c>
      <c r="M15071">
        <v>1582</v>
      </c>
      <c r="N15071">
        <v>126.32</v>
      </c>
      <c r="O15071">
        <v>5</v>
      </c>
      <c r="P15071">
        <v>550000</v>
      </c>
    </row>
    <row r="15072" spans="1:16">
      <c r="A15072">
        <v>19110</v>
      </c>
      <c r="B15072" t="s">
        <v>17</v>
      </c>
      <c r="C15072" t="str">
        <f t="shared" si="705"/>
        <v>Hyundai</v>
      </c>
      <c r="D15072" t="str">
        <f t="shared" si="706"/>
        <v>below 5years</v>
      </c>
      <c r="E15072" t="str">
        <f t="shared" si="707"/>
        <v>mileage below 20km</v>
      </c>
      <c r="F15072" t="s">
        <v>18</v>
      </c>
      <c r="G15072">
        <v>3</v>
      </c>
      <c r="H15072">
        <v>15000</v>
      </c>
      <c r="I15072" t="s">
        <v>14</v>
      </c>
      <c r="J15072" t="s">
        <v>15</v>
      </c>
      <c r="K15072" t="s">
        <v>16</v>
      </c>
      <c r="L15072">
        <v>18.899999999999999</v>
      </c>
      <c r="M15072">
        <v>1197</v>
      </c>
      <c r="N15072">
        <v>81.86</v>
      </c>
      <c r="O15072">
        <v>5</v>
      </c>
      <c r="P15072">
        <v>465000</v>
      </c>
    </row>
    <row r="15073" spans="1:16">
      <c r="A15073">
        <v>19111</v>
      </c>
      <c r="B15073" t="s">
        <v>62</v>
      </c>
      <c r="C15073" t="str">
        <f t="shared" si="705"/>
        <v>Honda</v>
      </c>
      <c r="D15073" t="str">
        <f t="shared" si="706"/>
        <v>above 5years</v>
      </c>
      <c r="E15073" t="str">
        <f t="shared" si="707"/>
        <v>mileage below 20km</v>
      </c>
      <c r="F15073" t="s">
        <v>63</v>
      </c>
      <c r="G15073">
        <v>8</v>
      </c>
      <c r="H15073">
        <v>30000</v>
      </c>
      <c r="I15073" t="s">
        <v>23</v>
      </c>
      <c r="J15073" t="s">
        <v>15</v>
      </c>
      <c r="K15073" t="s">
        <v>31</v>
      </c>
      <c r="L15073">
        <v>15.5</v>
      </c>
      <c r="M15073">
        <v>1198</v>
      </c>
      <c r="N15073">
        <v>86.7</v>
      </c>
      <c r="O15073">
        <v>5</v>
      </c>
      <c r="P15073">
        <v>460000</v>
      </c>
    </row>
    <row r="15074" spans="1:16">
      <c r="A15074">
        <v>19114</v>
      </c>
      <c r="B15074" t="s">
        <v>25</v>
      </c>
      <c r="C15074" t="str">
        <f t="shared" si="705"/>
        <v>Maruti</v>
      </c>
      <c r="D15074" t="str">
        <f t="shared" si="706"/>
        <v>above 5years</v>
      </c>
      <c r="E15074" t="str">
        <f t="shared" si="707"/>
        <v>mileage below 20km</v>
      </c>
      <c r="F15074" t="s">
        <v>26</v>
      </c>
      <c r="G15074">
        <v>13</v>
      </c>
      <c r="H15074">
        <v>108000</v>
      </c>
      <c r="I15074" t="s">
        <v>14</v>
      </c>
      <c r="J15074" t="s">
        <v>105</v>
      </c>
      <c r="K15074" t="s">
        <v>16</v>
      </c>
      <c r="L15074">
        <v>17.3</v>
      </c>
      <c r="M15074">
        <v>1061</v>
      </c>
      <c r="N15074">
        <v>57.5</v>
      </c>
      <c r="O15074">
        <v>5</v>
      </c>
      <c r="P15074">
        <v>175000</v>
      </c>
    </row>
    <row r="15075" spans="1:16">
      <c r="A15075">
        <v>19115</v>
      </c>
      <c r="B15075" t="s">
        <v>48</v>
      </c>
      <c r="C15075" t="str">
        <f t="shared" si="705"/>
        <v>Maruti</v>
      </c>
      <c r="D15075" t="str">
        <f t="shared" si="706"/>
        <v>5years</v>
      </c>
      <c r="E15075" t="str">
        <f t="shared" si="707"/>
        <v xml:space="preserve"> mileage above 20km</v>
      </c>
      <c r="F15075" t="s">
        <v>49</v>
      </c>
      <c r="G15075">
        <v>5</v>
      </c>
      <c r="H15075">
        <v>24000</v>
      </c>
      <c r="I15075" t="s">
        <v>14</v>
      </c>
      <c r="J15075" t="s">
        <v>15</v>
      </c>
      <c r="K15075" t="s">
        <v>16</v>
      </c>
      <c r="L15075">
        <v>20.85</v>
      </c>
      <c r="M15075">
        <v>1197</v>
      </c>
      <c r="N15075">
        <v>83.14</v>
      </c>
      <c r="O15075">
        <v>5</v>
      </c>
      <c r="P15075">
        <v>520000</v>
      </c>
    </row>
    <row r="15076" spans="1:16">
      <c r="A15076">
        <v>19116</v>
      </c>
      <c r="B15076" t="s">
        <v>48</v>
      </c>
      <c r="C15076" t="str">
        <f t="shared" si="705"/>
        <v>Maruti</v>
      </c>
      <c r="D15076" t="str">
        <f t="shared" si="706"/>
        <v>above 5years</v>
      </c>
      <c r="E15076" t="str">
        <f t="shared" si="707"/>
        <v xml:space="preserve"> mileage above 20km</v>
      </c>
      <c r="F15076" t="s">
        <v>49</v>
      </c>
      <c r="G15076">
        <v>6</v>
      </c>
      <c r="H15076">
        <v>57250</v>
      </c>
      <c r="I15076" t="s">
        <v>23</v>
      </c>
      <c r="J15076" t="s">
        <v>15</v>
      </c>
      <c r="K15076" t="s">
        <v>16</v>
      </c>
      <c r="L15076">
        <v>20.85</v>
      </c>
      <c r="M15076">
        <v>1197</v>
      </c>
      <c r="N15076">
        <v>83.14</v>
      </c>
      <c r="O15076">
        <v>5</v>
      </c>
      <c r="P15076">
        <v>415000</v>
      </c>
    </row>
    <row r="15077" spans="1:16">
      <c r="A15077">
        <v>19117</v>
      </c>
      <c r="B15077" t="s">
        <v>84</v>
      </c>
      <c r="C15077" t="str">
        <f t="shared" si="705"/>
        <v>Maruti</v>
      </c>
      <c r="D15077" t="str">
        <f t="shared" si="706"/>
        <v>5years</v>
      </c>
      <c r="E15077" t="str">
        <f t="shared" si="707"/>
        <v xml:space="preserve"> mileage above 20km</v>
      </c>
      <c r="F15077" t="s">
        <v>85</v>
      </c>
      <c r="G15077">
        <v>5</v>
      </c>
      <c r="H15077">
        <v>27000</v>
      </c>
      <c r="I15077" t="s">
        <v>23</v>
      </c>
      <c r="J15077" t="s">
        <v>24</v>
      </c>
      <c r="K15077" t="s">
        <v>16</v>
      </c>
      <c r="L15077">
        <v>24.3</v>
      </c>
      <c r="M15077">
        <v>1248</v>
      </c>
      <c r="N15077">
        <v>88.5</v>
      </c>
      <c r="O15077">
        <v>5</v>
      </c>
      <c r="P15077">
        <v>875000</v>
      </c>
    </row>
    <row r="15078" spans="1:16">
      <c r="A15078">
        <v>19118</v>
      </c>
      <c r="B15078" t="s">
        <v>92</v>
      </c>
      <c r="C15078" t="str">
        <f t="shared" si="705"/>
        <v>Maruti</v>
      </c>
      <c r="D15078" t="str">
        <f t="shared" si="706"/>
        <v>below 5years</v>
      </c>
      <c r="E15078" t="str">
        <f t="shared" si="707"/>
        <v xml:space="preserve"> mileage above 20km</v>
      </c>
      <c r="F15078" t="s">
        <v>93</v>
      </c>
      <c r="G15078">
        <v>3</v>
      </c>
      <c r="H15078">
        <v>47000</v>
      </c>
      <c r="I15078" t="s">
        <v>23</v>
      </c>
      <c r="J15078" t="s">
        <v>15</v>
      </c>
      <c r="K15078" t="s">
        <v>31</v>
      </c>
      <c r="L15078">
        <v>21.63</v>
      </c>
      <c r="M15078">
        <v>998</v>
      </c>
      <c r="N15078">
        <v>67.05</v>
      </c>
      <c r="O15078">
        <v>5</v>
      </c>
      <c r="P15078">
        <v>525000</v>
      </c>
    </row>
    <row r="15079" spans="1:16">
      <c r="A15079">
        <v>19119</v>
      </c>
      <c r="B15079" t="s">
        <v>111</v>
      </c>
      <c r="C15079" t="str">
        <f t="shared" si="705"/>
        <v>Maruti</v>
      </c>
      <c r="D15079" t="str">
        <f t="shared" si="706"/>
        <v>5years</v>
      </c>
      <c r="E15079" t="str">
        <f t="shared" si="707"/>
        <v>mileage below 20km</v>
      </c>
      <c r="F15079" t="s">
        <v>112</v>
      </c>
      <c r="G15079">
        <v>5</v>
      </c>
      <c r="H15079">
        <v>10000</v>
      </c>
      <c r="I15079" t="s">
        <v>14</v>
      </c>
      <c r="J15079" t="s">
        <v>15</v>
      </c>
      <c r="K15079" t="s">
        <v>16</v>
      </c>
      <c r="L15079">
        <v>17.5</v>
      </c>
      <c r="M15079">
        <v>1373</v>
      </c>
      <c r="N15079">
        <v>91.1</v>
      </c>
      <c r="O15079">
        <v>7</v>
      </c>
      <c r="P15079">
        <v>750000</v>
      </c>
    </row>
    <row r="15080" spans="1:16">
      <c r="A15080">
        <v>19120</v>
      </c>
      <c r="B15080" t="s">
        <v>205</v>
      </c>
      <c r="C15080" t="str">
        <f t="shared" si="705"/>
        <v>Jeep</v>
      </c>
      <c r="D15080" t="str">
        <f t="shared" si="706"/>
        <v>below 5years</v>
      </c>
      <c r="E15080" t="str">
        <f t="shared" si="707"/>
        <v>mileage below 20km</v>
      </c>
      <c r="F15080" t="s">
        <v>206</v>
      </c>
      <c r="G15080">
        <v>2</v>
      </c>
      <c r="H15080">
        <v>32280</v>
      </c>
      <c r="I15080" t="s">
        <v>23</v>
      </c>
      <c r="J15080" t="s">
        <v>24</v>
      </c>
      <c r="K15080" t="s">
        <v>16</v>
      </c>
      <c r="L15080">
        <v>17.100000000000001</v>
      </c>
      <c r="M15080">
        <v>1956</v>
      </c>
      <c r="N15080">
        <v>170.63</v>
      </c>
      <c r="O15080">
        <v>5</v>
      </c>
      <c r="P15080">
        <v>1875000</v>
      </c>
    </row>
    <row r="15081" spans="1:16">
      <c r="A15081">
        <v>19121</v>
      </c>
      <c r="B15081" t="s">
        <v>46</v>
      </c>
      <c r="C15081" t="str">
        <f t="shared" si="705"/>
        <v>Maruti</v>
      </c>
      <c r="D15081" t="str">
        <f t="shared" si="706"/>
        <v>below 5years</v>
      </c>
      <c r="E15081" t="str">
        <f t="shared" si="707"/>
        <v xml:space="preserve"> mileage above 20km</v>
      </c>
      <c r="F15081" t="s">
        <v>47</v>
      </c>
      <c r="G15081">
        <v>4</v>
      </c>
      <c r="H15081">
        <v>18263</v>
      </c>
      <c r="I15081" t="s">
        <v>23</v>
      </c>
      <c r="J15081" t="s">
        <v>15</v>
      </c>
      <c r="K15081" t="s">
        <v>16</v>
      </c>
      <c r="L15081">
        <v>21.4</v>
      </c>
      <c r="M15081">
        <v>1197</v>
      </c>
      <c r="N15081">
        <v>83.1</v>
      </c>
      <c r="O15081">
        <v>5</v>
      </c>
      <c r="P15081">
        <v>567000</v>
      </c>
    </row>
    <row r="15082" spans="1:16">
      <c r="A15082">
        <v>19124</v>
      </c>
      <c r="B15082" t="s">
        <v>32</v>
      </c>
      <c r="C15082" t="str">
        <f t="shared" si="705"/>
        <v>Maruti</v>
      </c>
      <c r="D15082" t="str">
        <f t="shared" si="706"/>
        <v>above 5years</v>
      </c>
      <c r="E15082" t="str">
        <f t="shared" si="707"/>
        <v xml:space="preserve"> mileage above 20km</v>
      </c>
      <c r="F15082" t="s">
        <v>33</v>
      </c>
      <c r="G15082">
        <v>7</v>
      </c>
      <c r="H15082">
        <v>130000</v>
      </c>
      <c r="I15082" t="s">
        <v>14</v>
      </c>
      <c r="J15082" t="s">
        <v>24</v>
      </c>
      <c r="K15082" t="s">
        <v>16</v>
      </c>
      <c r="L15082">
        <v>25.2</v>
      </c>
      <c r="M15082">
        <v>1248</v>
      </c>
      <c r="N15082">
        <v>74</v>
      </c>
      <c r="O15082">
        <v>5</v>
      </c>
      <c r="P15082">
        <v>500000</v>
      </c>
    </row>
    <row r="15083" spans="1:16">
      <c r="A15083">
        <v>19126</v>
      </c>
      <c r="B15083" t="s">
        <v>88</v>
      </c>
      <c r="C15083" t="str">
        <f t="shared" si="705"/>
        <v>Volkswagen</v>
      </c>
      <c r="D15083" t="str">
        <f t="shared" si="706"/>
        <v>above 5years</v>
      </c>
      <c r="E15083" t="str">
        <f t="shared" si="707"/>
        <v xml:space="preserve"> mileage above 20km</v>
      </c>
      <c r="F15083" t="s">
        <v>89</v>
      </c>
      <c r="G15083">
        <v>9</v>
      </c>
      <c r="H15083">
        <v>67000</v>
      </c>
      <c r="I15083" t="s">
        <v>23</v>
      </c>
      <c r="J15083" t="s">
        <v>24</v>
      </c>
      <c r="K15083" t="s">
        <v>16</v>
      </c>
      <c r="L15083">
        <v>22.07</v>
      </c>
      <c r="M15083">
        <v>1199</v>
      </c>
      <c r="N15083">
        <v>73.900000000000006</v>
      </c>
      <c r="O15083">
        <v>5</v>
      </c>
      <c r="P15083">
        <v>465000</v>
      </c>
    </row>
    <row r="15084" spans="1:16">
      <c r="A15084">
        <v>19128</v>
      </c>
      <c r="B15084" t="s">
        <v>66</v>
      </c>
      <c r="C15084" t="str">
        <f t="shared" si="705"/>
        <v>Mahindra</v>
      </c>
      <c r="D15084" t="str">
        <f t="shared" si="706"/>
        <v>above 5years</v>
      </c>
      <c r="E15084" t="str">
        <f t="shared" si="707"/>
        <v>mileage below 20km</v>
      </c>
      <c r="F15084" t="s">
        <v>67</v>
      </c>
      <c r="G15084">
        <v>6</v>
      </c>
      <c r="H15084">
        <v>64000</v>
      </c>
      <c r="I15084" t="s">
        <v>23</v>
      </c>
      <c r="J15084" t="s">
        <v>24</v>
      </c>
      <c r="K15084" t="s">
        <v>16</v>
      </c>
      <c r="L15084">
        <v>16</v>
      </c>
      <c r="M15084">
        <v>1997</v>
      </c>
      <c r="N15084">
        <v>140</v>
      </c>
      <c r="O15084">
        <v>7</v>
      </c>
      <c r="P15084">
        <v>945000</v>
      </c>
    </row>
    <row r="15085" spans="1:16">
      <c r="A15085">
        <v>19129</v>
      </c>
      <c r="B15085" t="s">
        <v>62</v>
      </c>
      <c r="C15085" t="str">
        <f t="shared" si="705"/>
        <v>Honda</v>
      </c>
      <c r="D15085" t="str">
        <f t="shared" si="706"/>
        <v>below 5years</v>
      </c>
      <c r="E15085" t="str">
        <f t="shared" si="707"/>
        <v>mileage below 20km</v>
      </c>
      <c r="F15085" t="s">
        <v>63</v>
      </c>
      <c r="G15085">
        <v>3</v>
      </c>
      <c r="H15085">
        <v>10000</v>
      </c>
      <c r="I15085" t="s">
        <v>14</v>
      </c>
      <c r="J15085" t="s">
        <v>15</v>
      </c>
      <c r="K15085" t="s">
        <v>31</v>
      </c>
      <c r="L15085">
        <v>19</v>
      </c>
      <c r="M15085">
        <v>1199</v>
      </c>
      <c r="N15085">
        <v>88.76</v>
      </c>
      <c r="O15085">
        <v>5</v>
      </c>
      <c r="P15085">
        <v>725000</v>
      </c>
    </row>
    <row r="15086" spans="1:16">
      <c r="A15086">
        <v>19130</v>
      </c>
      <c r="B15086" t="s">
        <v>56</v>
      </c>
      <c r="C15086" t="str">
        <f t="shared" si="705"/>
        <v>Mahindra</v>
      </c>
      <c r="D15086" t="str">
        <f t="shared" si="706"/>
        <v>above 5years</v>
      </c>
      <c r="E15086" t="str">
        <f t="shared" si="707"/>
        <v>mileage below 20km</v>
      </c>
      <c r="F15086" t="s">
        <v>57</v>
      </c>
      <c r="G15086">
        <v>12</v>
      </c>
      <c r="H15086">
        <v>97000</v>
      </c>
      <c r="I15086" t="s">
        <v>14</v>
      </c>
      <c r="J15086" t="s">
        <v>24</v>
      </c>
      <c r="K15086" t="s">
        <v>16</v>
      </c>
      <c r="L15086">
        <v>13.6</v>
      </c>
      <c r="M15086">
        <v>2523</v>
      </c>
      <c r="N15086">
        <v>63</v>
      </c>
      <c r="O15086">
        <v>7</v>
      </c>
      <c r="P15086">
        <v>198000</v>
      </c>
    </row>
    <row r="15087" spans="1:16">
      <c r="A15087">
        <v>19131</v>
      </c>
      <c r="B15087" t="s">
        <v>17</v>
      </c>
      <c r="C15087" t="str">
        <f t="shared" si="705"/>
        <v>Hyundai</v>
      </c>
      <c r="D15087" t="str">
        <f t="shared" si="706"/>
        <v>below 5years</v>
      </c>
      <c r="E15087" t="str">
        <f t="shared" si="707"/>
        <v>mileage below 20km</v>
      </c>
      <c r="F15087" t="s">
        <v>18</v>
      </c>
      <c r="G15087">
        <v>2</v>
      </c>
      <c r="H15087">
        <v>15000</v>
      </c>
      <c r="I15087" t="s">
        <v>14</v>
      </c>
      <c r="J15087" t="s">
        <v>15</v>
      </c>
      <c r="K15087" t="s">
        <v>16</v>
      </c>
      <c r="L15087">
        <v>18.899999999999999</v>
      </c>
      <c r="M15087">
        <v>1197</v>
      </c>
      <c r="N15087">
        <v>81.86</v>
      </c>
      <c r="O15087">
        <v>5</v>
      </c>
      <c r="P15087">
        <v>525000</v>
      </c>
    </row>
    <row r="15088" spans="1:16">
      <c r="A15088">
        <v>19132</v>
      </c>
      <c r="B15088" t="s">
        <v>82</v>
      </c>
      <c r="C15088" t="str">
        <f t="shared" si="705"/>
        <v>Ford</v>
      </c>
      <c r="D15088" t="str">
        <f t="shared" si="706"/>
        <v>above 5years</v>
      </c>
      <c r="E15088" t="str">
        <f t="shared" si="707"/>
        <v>mileage below 20km</v>
      </c>
      <c r="F15088" t="s">
        <v>83</v>
      </c>
      <c r="G15088">
        <v>10</v>
      </c>
      <c r="H15088">
        <v>69000</v>
      </c>
      <c r="I15088" t="s">
        <v>23</v>
      </c>
      <c r="J15088" t="s">
        <v>15</v>
      </c>
      <c r="K15088" t="s">
        <v>16</v>
      </c>
      <c r="L15088">
        <v>15.6</v>
      </c>
      <c r="M15088">
        <v>1196</v>
      </c>
      <c r="N15088">
        <v>70</v>
      </c>
      <c r="O15088">
        <v>5</v>
      </c>
      <c r="P15088">
        <v>235000</v>
      </c>
    </row>
    <row r="15089" spans="1:16">
      <c r="A15089">
        <v>19133</v>
      </c>
      <c r="B15089" t="s">
        <v>34</v>
      </c>
      <c r="C15089" t="str">
        <f t="shared" si="705"/>
        <v>Hyundai</v>
      </c>
      <c r="D15089" t="str">
        <f t="shared" si="706"/>
        <v>above 5years</v>
      </c>
      <c r="E15089" t="str">
        <f t="shared" si="707"/>
        <v xml:space="preserve"> mileage above 20km</v>
      </c>
      <c r="F15089" t="s">
        <v>35</v>
      </c>
      <c r="G15089">
        <v>9</v>
      </c>
      <c r="H15089">
        <v>50000</v>
      </c>
      <c r="I15089" t="s">
        <v>23</v>
      </c>
      <c r="J15089" t="s">
        <v>24</v>
      </c>
      <c r="K15089" t="s">
        <v>16</v>
      </c>
      <c r="L15089">
        <v>22.32</v>
      </c>
      <c r="M15089">
        <v>1582</v>
      </c>
      <c r="N15089">
        <v>126.3</v>
      </c>
      <c r="O15089">
        <v>5</v>
      </c>
      <c r="P15089">
        <v>565000</v>
      </c>
    </row>
    <row r="15090" spans="1:16">
      <c r="A15090">
        <v>19134</v>
      </c>
      <c r="B15090" t="s">
        <v>32</v>
      </c>
      <c r="C15090" t="str">
        <f t="shared" si="705"/>
        <v>Maruti</v>
      </c>
      <c r="D15090" t="str">
        <f t="shared" si="706"/>
        <v>5years</v>
      </c>
      <c r="E15090" t="str">
        <f t="shared" si="707"/>
        <v xml:space="preserve"> mileage above 20km</v>
      </c>
      <c r="F15090" t="s">
        <v>33</v>
      </c>
      <c r="G15090">
        <v>5</v>
      </c>
      <c r="H15090">
        <v>120000</v>
      </c>
      <c r="I15090" t="s">
        <v>14</v>
      </c>
      <c r="J15090" t="s">
        <v>15</v>
      </c>
      <c r="K15090" t="s">
        <v>16</v>
      </c>
      <c r="L15090">
        <v>20.399999999999999</v>
      </c>
      <c r="M15090">
        <v>1197</v>
      </c>
      <c r="N15090">
        <v>81.8</v>
      </c>
      <c r="O15090">
        <v>5</v>
      </c>
      <c r="P15090">
        <v>500000</v>
      </c>
    </row>
    <row r="15091" spans="1:16">
      <c r="A15091">
        <v>19135</v>
      </c>
      <c r="B15091" t="s">
        <v>62</v>
      </c>
      <c r="C15091" t="str">
        <f t="shared" si="705"/>
        <v>Honda</v>
      </c>
      <c r="D15091" t="str">
        <f t="shared" si="706"/>
        <v>above 5years</v>
      </c>
      <c r="E15091" t="str">
        <f t="shared" si="707"/>
        <v xml:space="preserve"> mileage above 20km</v>
      </c>
      <c r="F15091" t="s">
        <v>63</v>
      </c>
      <c r="G15091">
        <v>7</v>
      </c>
      <c r="H15091">
        <v>110000</v>
      </c>
      <c r="I15091" t="s">
        <v>14</v>
      </c>
      <c r="J15091" t="s">
        <v>24</v>
      </c>
      <c r="K15091" t="s">
        <v>16</v>
      </c>
      <c r="L15091">
        <v>25.8</v>
      </c>
      <c r="M15091">
        <v>1498</v>
      </c>
      <c r="N15091">
        <v>98.6</v>
      </c>
      <c r="O15091">
        <v>5</v>
      </c>
      <c r="P15091">
        <v>265000</v>
      </c>
    </row>
    <row r="15092" spans="1:16">
      <c r="A15092">
        <v>19136</v>
      </c>
      <c r="B15092" t="s">
        <v>25</v>
      </c>
      <c r="C15092" t="str">
        <f t="shared" si="705"/>
        <v>Maruti</v>
      </c>
      <c r="D15092" t="str">
        <f t="shared" si="706"/>
        <v>above 5years</v>
      </c>
      <c r="E15092" t="str">
        <f t="shared" si="707"/>
        <v xml:space="preserve"> mileage above 20km</v>
      </c>
      <c r="F15092" t="s">
        <v>26</v>
      </c>
      <c r="G15092">
        <v>8</v>
      </c>
      <c r="H15092">
        <v>76221</v>
      </c>
      <c r="I15092" t="s">
        <v>23</v>
      </c>
      <c r="J15092" t="s">
        <v>73</v>
      </c>
      <c r="K15092" t="s">
        <v>16</v>
      </c>
      <c r="L15092">
        <v>26.2</v>
      </c>
      <c r="M15092">
        <v>998</v>
      </c>
      <c r="N15092">
        <v>58.2</v>
      </c>
      <c r="O15092">
        <v>5</v>
      </c>
      <c r="P15092">
        <v>315000</v>
      </c>
    </row>
    <row r="15093" spans="1:16">
      <c r="A15093">
        <v>19139</v>
      </c>
      <c r="B15093" t="s">
        <v>56</v>
      </c>
      <c r="C15093" t="str">
        <f t="shared" si="705"/>
        <v>Mahindra</v>
      </c>
      <c r="D15093" t="str">
        <f t="shared" si="706"/>
        <v>above 5years</v>
      </c>
      <c r="E15093" t="str">
        <f t="shared" si="707"/>
        <v>mileage below 20km</v>
      </c>
      <c r="F15093" t="s">
        <v>57</v>
      </c>
      <c r="G15093">
        <v>7</v>
      </c>
      <c r="H15093">
        <v>30000</v>
      </c>
      <c r="I15093" t="s">
        <v>14</v>
      </c>
      <c r="J15093" t="s">
        <v>24</v>
      </c>
      <c r="K15093" t="s">
        <v>16</v>
      </c>
      <c r="L15093">
        <v>15.96</v>
      </c>
      <c r="M15093">
        <v>2523</v>
      </c>
      <c r="N15093">
        <v>62.1</v>
      </c>
      <c r="O15093">
        <v>7</v>
      </c>
      <c r="P15093">
        <v>575000</v>
      </c>
    </row>
    <row r="15094" spans="1:16">
      <c r="A15094">
        <v>19140</v>
      </c>
      <c r="B15094" t="s">
        <v>76</v>
      </c>
      <c r="C15094" t="str">
        <f t="shared" si="705"/>
        <v>Mahindra</v>
      </c>
      <c r="D15094" t="str">
        <f t="shared" si="706"/>
        <v>above 5years</v>
      </c>
      <c r="E15094" t="str">
        <f t="shared" si="707"/>
        <v>mileage below 20km</v>
      </c>
      <c r="F15094" t="s">
        <v>77</v>
      </c>
      <c r="G15094">
        <v>10</v>
      </c>
      <c r="H15094">
        <v>120000</v>
      </c>
      <c r="I15094" t="s">
        <v>14</v>
      </c>
      <c r="J15094" t="s">
        <v>24</v>
      </c>
      <c r="K15094" t="s">
        <v>16</v>
      </c>
      <c r="L15094">
        <v>12.05</v>
      </c>
      <c r="M15094">
        <v>2179</v>
      </c>
      <c r="N15094">
        <v>120</v>
      </c>
      <c r="O15094">
        <v>8</v>
      </c>
      <c r="P15094">
        <v>480000</v>
      </c>
    </row>
    <row r="15095" spans="1:16">
      <c r="A15095">
        <v>19141</v>
      </c>
      <c r="B15095" t="s">
        <v>21</v>
      </c>
      <c r="C15095" t="str">
        <f t="shared" si="705"/>
        <v>Ford</v>
      </c>
      <c r="D15095" t="str">
        <f t="shared" si="706"/>
        <v>above 5years</v>
      </c>
      <c r="E15095" t="str">
        <f t="shared" si="707"/>
        <v>mileage below 20km</v>
      </c>
      <c r="F15095" t="s">
        <v>22</v>
      </c>
      <c r="G15095">
        <v>6</v>
      </c>
      <c r="H15095">
        <v>40000</v>
      </c>
      <c r="I15095" t="s">
        <v>23</v>
      </c>
      <c r="J15095" t="s">
        <v>15</v>
      </c>
      <c r="K15095" t="s">
        <v>16</v>
      </c>
      <c r="L15095">
        <v>18.88</v>
      </c>
      <c r="M15095">
        <v>999</v>
      </c>
      <c r="N15095">
        <v>123.37</v>
      </c>
      <c r="O15095">
        <v>5</v>
      </c>
      <c r="P15095">
        <v>635000</v>
      </c>
    </row>
    <row r="15096" spans="1:16">
      <c r="A15096">
        <v>19142</v>
      </c>
      <c r="B15096" t="s">
        <v>27</v>
      </c>
      <c r="C15096" t="str">
        <f t="shared" si="705"/>
        <v>Hyundai</v>
      </c>
      <c r="D15096" t="str">
        <f t="shared" si="706"/>
        <v>above 5years</v>
      </c>
      <c r="E15096" t="str">
        <f t="shared" si="707"/>
        <v>mileage below 20km</v>
      </c>
      <c r="F15096" t="s">
        <v>28</v>
      </c>
      <c r="G15096">
        <v>9</v>
      </c>
      <c r="H15096">
        <v>35000</v>
      </c>
      <c r="I15096" t="s">
        <v>23</v>
      </c>
      <c r="J15096" t="s">
        <v>15</v>
      </c>
      <c r="K15096" t="s">
        <v>31</v>
      </c>
      <c r="L15096">
        <v>19.2</v>
      </c>
      <c r="M15096">
        <v>1197</v>
      </c>
      <c r="N15096">
        <v>80</v>
      </c>
      <c r="O15096">
        <v>5</v>
      </c>
      <c r="P15096">
        <v>350000</v>
      </c>
    </row>
    <row r="15097" spans="1:16">
      <c r="A15097">
        <v>19143</v>
      </c>
      <c r="B15097" t="s">
        <v>58</v>
      </c>
      <c r="C15097" t="str">
        <f t="shared" si="705"/>
        <v>Toyota</v>
      </c>
      <c r="D15097" t="str">
        <f t="shared" si="706"/>
        <v>below 5years</v>
      </c>
      <c r="E15097" t="str">
        <f t="shared" si="707"/>
        <v>mileage below 20km</v>
      </c>
      <c r="F15097" t="s">
        <v>59</v>
      </c>
      <c r="G15097">
        <v>4</v>
      </c>
      <c r="H15097">
        <v>34000</v>
      </c>
      <c r="I15097" t="s">
        <v>23</v>
      </c>
      <c r="J15097" t="s">
        <v>24</v>
      </c>
      <c r="K15097" t="s">
        <v>31</v>
      </c>
      <c r="L15097">
        <v>15.04</v>
      </c>
      <c r="M15097">
        <v>2755</v>
      </c>
      <c r="N15097">
        <v>174.5</v>
      </c>
      <c r="O15097">
        <v>7</v>
      </c>
      <c r="P15097">
        <v>3200000</v>
      </c>
    </row>
    <row r="15098" spans="1:16">
      <c r="A15098">
        <v>19145</v>
      </c>
      <c r="B15098" t="s">
        <v>32</v>
      </c>
      <c r="C15098" t="str">
        <f t="shared" si="705"/>
        <v>Maruti</v>
      </c>
      <c r="D15098" t="str">
        <f t="shared" si="706"/>
        <v>above 5years</v>
      </c>
      <c r="E15098" t="str">
        <f t="shared" si="707"/>
        <v>mileage below 20km</v>
      </c>
      <c r="F15098" t="s">
        <v>33</v>
      </c>
      <c r="G15098">
        <v>14</v>
      </c>
      <c r="H15098">
        <v>75000</v>
      </c>
      <c r="I15098" t="s">
        <v>23</v>
      </c>
      <c r="J15098" t="s">
        <v>15</v>
      </c>
      <c r="K15098" t="s">
        <v>16</v>
      </c>
      <c r="L15098">
        <v>16.100000000000001</v>
      </c>
      <c r="M15098">
        <v>1298</v>
      </c>
      <c r="N15098">
        <v>88.2</v>
      </c>
      <c r="O15098">
        <v>5</v>
      </c>
      <c r="P15098">
        <v>165000</v>
      </c>
    </row>
    <row r="15099" spans="1:16">
      <c r="A15099">
        <v>19147</v>
      </c>
      <c r="B15099" t="s">
        <v>62</v>
      </c>
      <c r="C15099" t="str">
        <f t="shared" si="705"/>
        <v>Honda</v>
      </c>
      <c r="D15099" t="str">
        <f t="shared" si="706"/>
        <v>above 5years</v>
      </c>
      <c r="E15099" t="str">
        <f t="shared" si="707"/>
        <v>mileage below 20km</v>
      </c>
      <c r="F15099" t="s">
        <v>63</v>
      </c>
      <c r="G15099">
        <v>6</v>
      </c>
      <c r="H15099">
        <v>59962</v>
      </c>
      <c r="I15099" t="s">
        <v>23</v>
      </c>
      <c r="J15099" t="s">
        <v>15</v>
      </c>
      <c r="K15099" t="s">
        <v>16</v>
      </c>
      <c r="L15099">
        <v>18</v>
      </c>
      <c r="M15099">
        <v>1198</v>
      </c>
      <c r="N15099">
        <v>86.7</v>
      </c>
      <c r="O15099">
        <v>5</v>
      </c>
      <c r="P15099">
        <v>389000</v>
      </c>
    </row>
    <row r="15100" spans="1:16">
      <c r="A15100">
        <v>19149</v>
      </c>
      <c r="B15100" t="s">
        <v>99</v>
      </c>
      <c r="C15100" t="str">
        <f t="shared" si="705"/>
        <v>Ford</v>
      </c>
      <c r="D15100" t="str">
        <f t="shared" si="706"/>
        <v>below 5years</v>
      </c>
      <c r="E15100" t="str">
        <f t="shared" si="707"/>
        <v>mileage below 20km</v>
      </c>
      <c r="F15100" t="s">
        <v>100</v>
      </c>
      <c r="G15100">
        <v>4</v>
      </c>
      <c r="H15100">
        <v>50000</v>
      </c>
      <c r="I15100" t="s">
        <v>14</v>
      </c>
      <c r="J15100" t="s">
        <v>24</v>
      </c>
      <c r="K15100" t="s">
        <v>31</v>
      </c>
      <c r="L15100">
        <v>10.91</v>
      </c>
      <c r="M15100">
        <v>3198</v>
      </c>
      <c r="N15100">
        <v>197</v>
      </c>
      <c r="O15100">
        <v>7</v>
      </c>
      <c r="P15100">
        <v>2750000</v>
      </c>
    </row>
    <row r="15101" spans="1:16">
      <c r="A15101">
        <v>19150</v>
      </c>
      <c r="B15101" t="s">
        <v>48</v>
      </c>
      <c r="C15101" t="str">
        <f t="shared" si="705"/>
        <v>Maruti</v>
      </c>
      <c r="D15101" t="str">
        <f t="shared" si="706"/>
        <v>below 5years</v>
      </c>
      <c r="E15101" t="str">
        <f t="shared" si="707"/>
        <v xml:space="preserve"> mileage above 20km</v>
      </c>
      <c r="F15101" t="s">
        <v>49</v>
      </c>
      <c r="G15101">
        <v>3</v>
      </c>
      <c r="H15101">
        <v>50000</v>
      </c>
      <c r="I15101" t="s">
        <v>14</v>
      </c>
      <c r="J15101" t="s">
        <v>24</v>
      </c>
      <c r="K15101" t="s">
        <v>16</v>
      </c>
      <c r="L15101">
        <v>28.4</v>
      </c>
      <c r="M15101">
        <v>1248</v>
      </c>
      <c r="N15101">
        <v>74.02</v>
      </c>
      <c r="O15101">
        <v>5</v>
      </c>
      <c r="P15101">
        <v>600000</v>
      </c>
    </row>
    <row r="15102" spans="1:16">
      <c r="A15102">
        <v>19152</v>
      </c>
      <c r="B15102" t="s">
        <v>17</v>
      </c>
      <c r="C15102" t="str">
        <f t="shared" si="705"/>
        <v>Hyundai</v>
      </c>
      <c r="D15102" t="str">
        <f t="shared" si="706"/>
        <v>above 5years</v>
      </c>
      <c r="E15102" t="str">
        <f t="shared" si="707"/>
        <v>mileage below 20km</v>
      </c>
      <c r="F15102" t="s">
        <v>18</v>
      </c>
      <c r="G15102">
        <v>7</v>
      </c>
      <c r="H15102">
        <v>34400</v>
      </c>
      <c r="I15102" t="s">
        <v>23</v>
      </c>
      <c r="J15102" t="s">
        <v>15</v>
      </c>
      <c r="K15102" t="s">
        <v>16</v>
      </c>
      <c r="L15102">
        <v>18.899999999999999</v>
      </c>
      <c r="M15102">
        <v>1197</v>
      </c>
      <c r="N15102">
        <v>82</v>
      </c>
      <c r="O15102">
        <v>5</v>
      </c>
      <c r="P15102">
        <v>495000</v>
      </c>
    </row>
    <row r="15103" spans="1:16">
      <c r="A15103">
        <v>19153</v>
      </c>
      <c r="B15103" t="s">
        <v>12</v>
      </c>
      <c r="C15103" t="str">
        <f t="shared" si="705"/>
        <v>Maruti</v>
      </c>
      <c r="D15103" t="str">
        <f t="shared" si="706"/>
        <v>5years</v>
      </c>
      <c r="E15103" t="str">
        <f t="shared" si="707"/>
        <v xml:space="preserve"> mileage above 20km</v>
      </c>
      <c r="F15103" t="s">
        <v>13</v>
      </c>
      <c r="G15103">
        <v>5</v>
      </c>
      <c r="H15103">
        <v>35000</v>
      </c>
      <c r="I15103" t="s">
        <v>14</v>
      </c>
      <c r="J15103" t="s">
        <v>15</v>
      </c>
      <c r="K15103" t="s">
        <v>16</v>
      </c>
      <c r="L15103">
        <v>23.95</v>
      </c>
      <c r="M15103">
        <v>998</v>
      </c>
      <c r="N15103">
        <v>67.05</v>
      </c>
      <c r="O15103">
        <v>5</v>
      </c>
      <c r="P15103">
        <v>300000</v>
      </c>
    </row>
    <row r="15104" spans="1:16">
      <c r="A15104">
        <v>19156</v>
      </c>
      <c r="B15104" t="s">
        <v>52</v>
      </c>
      <c r="C15104" t="str">
        <f t="shared" si="705"/>
        <v>Hyundai</v>
      </c>
      <c r="D15104" t="str">
        <f t="shared" si="706"/>
        <v>below 5years</v>
      </c>
      <c r="E15104" t="str">
        <f t="shared" si="707"/>
        <v>mileage below 20km</v>
      </c>
      <c r="F15104" t="s">
        <v>53</v>
      </c>
      <c r="G15104">
        <v>4</v>
      </c>
      <c r="H15104">
        <v>24000</v>
      </c>
      <c r="I15104" t="s">
        <v>23</v>
      </c>
      <c r="J15104" t="s">
        <v>15</v>
      </c>
      <c r="K15104" t="s">
        <v>16</v>
      </c>
      <c r="L15104">
        <v>15.8</v>
      </c>
      <c r="M15104">
        <v>1591</v>
      </c>
      <c r="N15104">
        <v>121.3</v>
      </c>
      <c r="O15104">
        <v>5</v>
      </c>
      <c r="P15104">
        <v>1055000</v>
      </c>
    </row>
    <row r="15105" spans="1:16">
      <c r="A15105">
        <v>19157</v>
      </c>
      <c r="B15105" t="s">
        <v>86</v>
      </c>
      <c r="C15105" t="str">
        <f t="shared" si="705"/>
        <v>Tata</v>
      </c>
      <c r="D15105" t="str">
        <f t="shared" si="706"/>
        <v>below 5years</v>
      </c>
      <c r="E15105" t="str">
        <f t="shared" si="707"/>
        <v xml:space="preserve"> mileage above 20km</v>
      </c>
      <c r="F15105" t="s">
        <v>87</v>
      </c>
      <c r="G15105">
        <v>4</v>
      </c>
      <c r="H15105">
        <v>36812</v>
      </c>
      <c r="I15105" t="s">
        <v>23</v>
      </c>
      <c r="J15105" t="s">
        <v>24</v>
      </c>
      <c r="K15105" t="s">
        <v>16</v>
      </c>
      <c r="L15105">
        <v>27.28</v>
      </c>
      <c r="M15105">
        <v>1047</v>
      </c>
      <c r="N15105">
        <v>69</v>
      </c>
      <c r="O15105">
        <v>5</v>
      </c>
      <c r="P15105">
        <v>545000</v>
      </c>
    </row>
    <row r="15106" spans="1:16">
      <c r="A15106">
        <v>19158</v>
      </c>
      <c r="B15106" t="s">
        <v>48</v>
      </c>
      <c r="C15106" t="str">
        <f t="shared" si="705"/>
        <v>Maruti</v>
      </c>
      <c r="D15106" t="str">
        <f t="shared" si="706"/>
        <v>below 5years</v>
      </c>
      <c r="E15106" t="str">
        <f t="shared" si="707"/>
        <v xml:space="preserve"> mileage above 20km</v>
      </c>
      <c r="F15106" t="s">
        <v>49</v>
      </c>
      <c r="G15106">
        <v>3</v>
      </c>
      <c r="H15106">
        <v>33000</v>
      </c>
      <c r="I15106" t="s">
        <v>23</v>
      </c>
      <c r="J15106" t="s">
        <v>15</v>
      </c>
      <c r="K15106" t="s">
        <v>16</v>
      </c>
      <c r="L15106">
        <v>22</v>
      </c>
      <c r="M15106">
        <v>1197</v>
      </c>
      <c r="N15106">
        <v>81.8</v>
      </c>
      <c r="O15106">
        <v>5</v>
      </c>
      <c r="P15106">
        <v>650000</v>
      </c>
    </row>
    <row r="15107" spans="1:16">
      <c r="A15107">
        <v>19159</v>
      </c>
      <c r="B15107" t="s">
        <v>103</v>
      </c>
      <c r="C15107" t="str">
        <f t="shared" ref="C15107:C15170" si="708">LEFT(B15107,FIND(" ", B15107)-1)</f>
        <v>Honda</v>
      </c>
      <c r="D15107" t="str">
        <f t="shared" ref="D15107:D15170" si="709">IF(G15107&gt;5,"above 5years",IF(G15107&lt;5,"below 5years",IF(G15107=5,"5years",0)))</f>
        <v>above 5years</v>
      </c>
      <c r="E15107" t="str">
        <f t="shared" ref="E15107:E15170" si="710">IF(L15107&lt;=20,"mileage below 20km",IF(L15107&gt;=20," mileage above 20km",0))</f>
        <v>mileage below 20km</v>
      </c>
      <c r="F15107" t="s">
        <v>104</v>
      </c>
      <c r="G15107">
        <v>6</v>
      </c>
      <c r="H15107">
        <v>64000</v>
      </c>
      <c r="I15107" t="s">
        <v>14</v>
      </c>
      <c r="J15107" t="s">
        <v>15</v>
      </c>
      <c r="K15107" t="s">
        <v>16</v>
      </c>
      <c r="L15107">
        <v>18.7</v>
      </c>
      <c r="M15107">
        <v>1199</v>
      </c>
      <c r="N15107">
        <v>88.7</v>
      </c>
      <c r="O15107">
        <v>5</v>
      </c>
      <c r="P15107">
        <v>570000</v>
      </c>
    </row>
    <row r="15108" spans="1:16">
      <c r="A15108">
        <v>19160</v>
      </c>
      <c r="B15108" t="s">
        <v>88</v>
      </c>
      <c r="C15108" t="str">
        <f t="shared" si="708"/>
        <v>Volkswagen</v>
      </c>
      <c r="D15108" t="str">
        <f t="shared" si="709"/>
        <v>5years</v>
      </c>
      <c r="E15108" t="str">
        <f t="shared" si="710"/>
        <v>mileage below 20km</v>
      </c>
      <c r="F15108" t="s">
        <v>89</v>
      </c>
      <c r="G15108">
        <v>5</v>
      </c>
      <c r="H15108">
        <v>80000</v>
      </c>
      <c r="I15108" t="s">
        <v>23</v>
      </c>
      <c r="J15108" t="s">
        <v>15</v>
      </c>
      <c r="K15108" t="s">
        <v>31</v>
      </c>
      <c r="L15108">
        <v>17.21</v>
      </c>
      <c r="M15108">
        <v>1197</v>
      </c>
      <c r="N15108">
        <v>103.5</v>
      </c>
      <c r="O15108">
        <v>5</v>
      </c>
      <c r="P15108">
        <v>615000</v>
      </c>
    </row>
    <row r="15109" spans="1:16">
      <c r="A15109">
        <v>19161</v>
      </c>
      <c r="B15109" t="s">
        <v>17</v>
      </c>
      <c r="C15109" t="str">
        <f t="shared" si="708"/>
        <v>Hyundai</v>
      </c>
      <c r="D15109" t="str">
        <f t="shared" si="709"/>
        <v>below 5years</v>
      </c>
      <c r="E15109" t="str">
        <f t="shared" si="710"/>
        <v xml:space="preserve"> mileage above 20km</v>
      </c>
      <c r="F15109" t="s">
        <v>18</v>
      </c>
      <c r="G15109">
        <v>4</v>
      </c>
      <c r="H15109">
        <v>45000</v>
      </c>
      <c r="I15109" t="s">
        <v>23</v>
      </c>
      <c r="J15109" t="s">
        <v>24</v>
      </c>
      <c r="K15109" t="s">
        <v>16</v>
      </c>
      <c r="L15109">
        <v>24</v>
      </c>
      <c r="M15109">
        <v>1120</v>
      </c>
      <c r="N15109">
        <v>70</v>
      </c>
      <c r="O15109">
        <v>5</v>
      </c>
      <c r="P15109">
        <v>525000</v>
      </c>
    </row>
    <row r="15110" spans="1:16">
      <c r="A15110">
        <v>19162</v>
      </c>
      <c r="B15110" t="s">
        <v>32</v>
      </c>
      <c r="C15110" t="str">
        <f t="shared" si="708"/>
        <v>Maruti</v>
      </c>
      <c r="D15110" t="str">
        <f t="shared" si="709"/>
        <v>below 5years</v>
      </c>
      <c r="E15110" t="str">
        <f t="shared" si="710"/>
        <v xml:space="preserve"> mileage above 20km</v>
      </c>
      <c r="F15110" t="s">
        <v>33</v>
      </c>
      <c r="G15110">
        <v>4</v>
      </c>
      <c r="H15110">
        <v>54114</v>
      </c>
      <c r="I15110" t="s">
        <v>23</v>
      </c>
      <c r="J15110" t="s">
        <v>24</v>
      </c>
      <c r="K15110" t="s">
        <v>16</v>
      </c>
      <c r="L15110">
        <v>28.4</v>
      </c>
      <c r="M15110">
        <v>1248</v>
      </c>
      <c r="N15110">
        <v>74</v>
      </c>
      <c r="O15110">
        <v>5</v>
      </c>
      <c r="P15110">
        <v>596000</v>
      </c>
    </row>
    <row r="15111" spans="1:16">
      <c r="A15111">
        <v>19163</v>
      </c>
      <c r="B15111" t="s">
        <v>40</v>
      </c>
      <c r="C15111" t="str">
        <f t="shared" si="708"/>
        <v>Maruti</v>
      </c>
      <c r="D15111" t="str">
        <f t="shared" si="709"/>
        <v>below 5years</v>
      </c>
      <c r="E15111" t="str">
        <f t="shared" si="710"/>
        <v xml:space="preserve"> mileage above 20km</v>
      </c>
      <c r="F15111" t="s">
        <v>41</v>
      </c>
      <c r="G15111">
        <v>4</v>
      </c>
      <c r="H15111">
        <v>55000</v>
      </c>
      <c r="I15111" t="s">
        <v>23</v>
      </c>
      <c r="J15111" t="s">
        <v>24</v>
      </c>
      <c r="K15111" t="s">
        <v>16</v>
      </c>
      <c r="L15111">
        <v>26.21</v>
      </c>
      <c r="M15111">
        <v>1248</v>
      </c>
      <c r="N15111">
        <v>88.5</v>
      </c>
      <c r="O15111">
        <v>5</v>
      </c>
      <c r="P15111">
        <v>715000</v>
      </c>
    </row>
    <row r="15112" spans="1:16">
      <c r="A15112">
        <v>19164</v>
      </c>
      <c r="B15112" t="s">
        <v>46</v>
      </c>
      <c r="C15112" t="str">
        <f t="shared" si="708"/>
        <v>Maruti</v>
      </c>
      <c r="D15112" t="str">
        <f t="shared" si="709"/>
        <v>below 5years</v>
      </c>
      <c r="E15112" t="str">
        <f t="shared" si="710"/>
        <v xml:space="preserve"> mileage above 20km</v>
      </c>
      <c r="F15112" t="s">
        <v>47</v>
      </c>
      <c r="G15112">
        <v>4</v>
      </c>
      <c r="H15112">
        <v>42000</v>
      </c>
      <c r="I15112" t="s">
        <v>14</v>
      </c>
      <c r="J15112" t="s">
        <v>24</v>
      </c>
      <c r="K15112" t="s">
        <v>16</v>
      </c>
      <c r="L15112">
        <v>27.39</v>
      </c>
      <c r="M15112">
        <v>1248</v>
      </c>
      <c r="N15112">
        <v>74</v>
      </c>
      <c r="O15112">
        <v>5</v>
      </c>
      <c r="P15112">
        <v>700000</v>
      </c>
    </row>
    <row r="15113" spans="1:16">
      <c r="A15113">
        <v>19167</v>
      </c>
      <c r="B15113" t="s">
        <v>48</v>
      </c>
      <c r="C15113" t="str">
        <f t="shared" si="708"/>
        <v>Maruti</v>
      </c>
      <c r="D15113" t="str">
        <f t="shared" si="709"/>
        <v>above 5years</v>
      </c>
      <c r="E15113" t="str">
        <f t="shared" si="710"/>
        <v xml:space="preserve"> mileage above 20km</v>
      </c>
      <c r="F15113" t="s">
        <v>49</v>
      </c>
      <c r="G15113">
        <v>6</v>
      </c>
      <c r="H15113">
        <v>90000</v>
      </c>
      <c r="I15113" t="s">
        <v>14</v>
      </c>
      <c r="J15113" t="s">
        <v>24</v>
      </c>
      <c r="K15113" t="s">
        <v>16</v>
      </c>
      <c r="L15113">
        <v>26.59</v>
      </c>
      <c r="M15113">
        <v>1248</v>
      </c>
      <c r="N15113">
        <v>74</v>
      </c>
      <c r="O15113">
        <v>5</v>
      </c>
      <c r="P15113">
        <v>650000</v>
      </c>
    </row>
    <row r="15114" spans="1:16">
      <c r="A15114">
        <v>19169</v>
      </c>
      <c r="B15114" t="s">
        <v>48</v>
      </c>
      <c r="C15114" t="str">
        <f t="shared" si="708"/>
        <v>Maruti</v>
      </c>
      <c r="D15114" t="str">
        <f t="shared" si="709"/>
        <v>below 5years</v>
      </c>
      <c r="E15114" t="str">
        <f t="shared" si="710"/>
        <v xml:space="preserve"> mileage above 20km</v>
      </c>
      <c r="F15114" t="s">
        <v>49</v>
      </c>
      <c r="G15114">
        <v>2</v>
      </c>
      <c r="H15114">
        <v>15000</v>
      </c>
      <c r="I15114" t="s">
        <v>14</v>
      </c>
      <c r="J15114" t="s">
        <v>15</v>
      </c>
      <c r="K15114" t="s">
        <v>16</v>
      </c>
      <c r="L15114">
        <v>21.21</v>
      </c>
      <c r="M15114">
        <v>1197</v>
      </c>
      <c r="N15114">
        <v>81.8</v>
      </c>
      <c r="O15114">
        <v>5</v>
      </c>
      <c r="P15114">
        <v>610000</v>
      </c>
    </row>
    <row r="15115" spans="1:16">
      <c r="A15115">
        <v>19171</v>
      </c>
      <c r="B15115" t="s">
        <v>103</v>
      </c>
      <c r="C15115" t="str">
        <f t="shared" si="708"/>
        <v>Honda</v>
      </c>
      <c r="D15115" t="str">
        <f t="shared" si="709"/>
        <v>above 5years</v>
      </c>
      <c r="E15115" t="str">
        <f t="shared" si="710"/>
        <v>mileage below 20km</v>
      </c>
      <c r="F15115" t="s">
        <v>104</v>
      </c>
      <c r="G15115">
        <v>12</v>
      </c>
      <c r="H15115">
        <v>87000</v>
      </c>
      <c r="I15115" t="s">
        <v>23</v>
      </c>
      <c r="J15115" t="s">
        <v>15</v>
      </c>
      <c r="K15115" t="s">
        <v>16</v>
      </c>
      <c r="L15115">
        <v>16</v>
      </c>
      <c r="M15115">
        <v>1198</v>
      </c>
      <c r="N15115">
        <v>90</v>
      </c>
      <c r="O15115">
        <v>5</v>
      </c>
      <c r="P15115">
        <v>335000</v>
      </c>
    </row>
    <row r="15116" spans="1:16">
      <c r="A15116">
        <v>19172</v>
      </c>
      <c r="B15116" t="s">
        <v>146</v>
      </c>
      <c r="C15116" t="str">
        <f t="shared" si="708"/>
        <v>Skoda</v>
      </c>
      <c r="D15116" t="str">
        <f t="shared" si="709"/>
        <v>above 5years</v>
      </c>
      <c r="E15116" t="str">
        <f t="shared" si="710"/>
        <v xml:space="preserve"> mileage above 20km</v>
      </c>
      <c r="F15116" t="s">
        <v>147</v>
      </c>
      <c r="G15116">
        <v>8</v>
      </c>
      <c r="H15116">
        <v>90000</v>
      </c>
      <c r="I15116" t="s">
        <v>23</v>
      </c>
      <c r="J15116" t="s">
        <v>24</v>
      </c>
      <c r="K15116" t="s">
        <v>16</v>
      </c>
      <c r="L15116">
        <v>20.5</v>
      </c>
      <c r="M15116">
        <v>1598</v>
      </c>
      <c r="N15116">
        <v>103.5</v>
      </c>
      <c r="O15116">
        <v>5</v>
      </c>
      <c r="P15116">
        <v>400000</v>
      </c>
    </row>
    <row r="15117" spans="1:16">
      <c r="A15117">
        <v>19173</v>
      </c>
      <c r="B15117" t="s">
        <v>96</v>
      </c>
      <c r="C15117" t="str">
        <f t="shared" si="708"/>
        <v>BMW</v>
      </c>
      <c r="D15117" t="str">
        <f t="shared" si="709"/>
        <v>above 5years</v>
      </c>
      <c r="E15117" t="str">
        <f t="shared" si="710"/>
        <v>mileage below 20km</v>
      </c>
      <c r="F15117">
        <v>5</v>
      </c>
      <c r="G15117">
        <v>11</v>
      </c>
      <c r="H15117">
        <v>79000</v>
      </c>
      <c r="I15117" t="s">
        <v>23</v>
      </c>
      <c r="J15117" t="s">
        <v>24</v>
      </c>
      <c r="K15117" t="s">
        <v>31</v>
      </c>
      <c r="L15117">
        <v>16.73</v>
      </c>
      <c r="M15117">
        <v>1995</v>
      </c>
      <c r="N15117">
        <v>218</v>
      </c>
      <c r="O15117">
        <v>5</v>
      </c>
      <c r="P15117">
        <v>1750000</v>
      </c>
    </row>
    <row r="15118" spans="1:16">
      <c r="A15118">
        <v>19174</v>
      </c>
      <c r="B15118" t="s">
        <v>84</v>
      </c>
      <c r="C15118" t="str">
        <f t="shared" si="708"/>
        <v>Maruti</v>
      </c>
      <c r="D15118" t="str">
        <f t="shared" si="709"/>
        <v>5years</v>
      </c>
      <c r="E15118" t="str">
        <f t="shared" si="710"/>
        <v xml:space="preserve"> mileage above 20km</v>
      </c>
      <c r="F15118" t="s">
        <v>85</v>
      </c>
      <c r="G15118">
        <v>5</v>
      </c>
      <c r="H15118">
        <v>47000</v>
      </c>
      <c r="I15118" t="s">
        <v>14</v>
      </c>
      <c r="J15118" t="s">
        <v>24</v>
      </c>
      <c r="K15118" t="s">
        <v>16</v>
      </c>
      <c r="L15118">
        <v>24.3</v>
      </c>
      <c r="M15118">
        <v>1248</v>
      </c>
      <c r="N15118">
        <v>88.5</v>
      </c>
      <c r="O15118">
        <v>5</v>
      </c>
      <c r="P15118">
        <v>870000</v>
      </c>
    </row>
    <row r="15119" spans="1:16">
      <c r="A15119">
        <v>19175</v>
      </c>
      <c r="B15119" t="s">
        <v>44</v>
      </c>
      <c r="C15119" t="str">
        <f t="shared" si="708"/>
        <v>Toyota</v>
      </c>
      <c r="D15119" t="str">
        <f t="shared" si="709"/>
        <v>above 5years</v>
      </c>
      <c r="E15119" t="str">
        <f t="shared" si="710"/>
        <v>mileage below 20km</v>
      </c>
      <c r="F15119" t="s">
        <v>45</v>
      </c>
      <c r="G15119">
        <v>6</v>
      </c>
      <c r="H15119">
        <v>56212</v>
      </c>
      <c r="I15119" t="s">
        <v>23</v>
      </c>
      <c r="J15119" t="s">
        <v>24</v>
      </c>
      <c r="K15119" t="s">
        <v>16</v>
      </c>
      <c r="L15119">
        <v>12.99</v>
      </c>
      <c r="M15119">
        <v>2494</v>
      </c>
      <c r="N15119">
        <v>100</v>
      </c>
      <c r="O15119">
        <v>7</v>
      </c>
      <c r="P15119">
        <v>1200000</v>
      </c>
    </row>
    <row r="15120" spans="1:16">
      <c r="A15120">
        <v>19177</v>
      </c>
      <c r="B15120" t="s">
        <v>36</v>
      </c>
      <c r="C15120" t="str">
        <f t="shared" si="708"/>
        <v>Renault</v>
      </c>
      <c r="D15120" t="str">
        <f t="shared" si="709"/>
        <v>above 5years</v>
      </c>
      <c r="E15120" t="str">
        <f t="shared" si="710"/>
        <v>mileage below 20km</v>
      </c>
      <c r="F15120" t="s">
        <v>37</v>
      </c>
      <c r="G15120">
        <v>8</v>
      </c>
      <c r="H15120">
        <v>90000</v>
      </c>
      <c r="I15120" t="s">
        <v>14</v>
      </c>
      <c r="J15120" t="s">
        <v>24</v>
      </c>
      <c r="K15120" t="s">
        <v>16</v>
      </c>
      <c r="L15120">
        <v>19.010000000000002</v>
      </c>
      <c r="M15120">
        <v>1461</v>
      </c>
      <c r="N15120">
        <v>108.45</v>
      </c>
      <c r="O15120">
        <v>5</v>
      </c>
      <c r="P15120">
        <v>360000</v>
      </c>
    </row>
    <row r="15121" spans="1:16">
      <c r="A15121">
        <v>19178</v>
      </c>
      <c r="B15121" t="s">
        <v>50</v>
      </c>
      <c r="C15121" t="str">
        <f t="shared" si="708"/>
        <v>Volkswagen</v>
      </c>
      <c r="D15121" t="str">
        <f t="shared" si="709"/>
        <v>above 5years</v>
      </c>
      <c r="E15121" t="str">
        <f t="shared" si="710"/>
        <v xml:space="preserve"> mileage above 20km</v>
      </c>
      <c r="F15121" t="s">
        <v>51</v>
      </c>
      <c r="G15121">
        <v>10</v>
      </c>
      <c r="H15121">
        <v>68000</v>
      </c>
      <c r="I15121" t="s">
        <v>23</v>
      </c>
      <c r="J15121" t="s">
        <v>24</v>
      </c>
      <c r="K15121" t="s">
        <v>16</v>
      </c>
      <c r="L15121">
        <v>20.54</v>
      </c>
      <c r="M15121">
        <v>1598</v>
      </c>
      <c r="N15121">
        <v>103.6</v>
      </c>
      <c r="O15121">
        <v>5</v>
      </c>
      <c r="P15121">
        <v>335000</v>
      </c>
    </row>
    <row r="15122" spans="1:16">
      <c r="A15122">
        <v>19179</v>
      </c>
      <c r="B15122" t="s">
        <v>54</v>
      </c>
      <c r="C15122" t="str">
        <f t="shared" si="708"/>
        <v>Honda</v>
      </c>
      <c r="D15122" t="str">
        <f t="shared" si="709"/>
        <v>above 5years</v>
      </c>
      <c r="E15122" t="str">
        <f t="shared" si="710"/>
        <v>mileage below 20km</v>
      </c>
      <c r="F15122" t="s">
        <v>55</v>
      </c>
      <c r="G15122">
        <v>11</v>
      </c>
      <c r="H15122">
        <v>68000</v>
      </c>
      <c r="I15122" t="s">
        <v>23</v>
      </c>
      <c r="J15122" t="s">
        <v>15</v>
      </c>
      <c r="K15122" t="s">
        <v>16</v>
      </c>
      <c r="L15122">
        <v>17</v>
      </c>
      <c r="M15122">
        <v>1497</v>
      </c>
      <c r="N15122">
        <v>118</v>
      </c>
      <c r="O15122">
        <v>5</v>
      </c>
      <c r="P15122">
        <v>315000</v>
      </c>
    </row>
    <row r="15123" spans="1:16">
      <c r="A15123">
        <v>19180</v>
      </c>
      <c r="B15123" t="s">
        <v>103</v>
      </c>
      <c r="C15123" t="str">
        <f t="shared" si="708"/>
        <v>Honda</v>
      </c>
      <c r="D15123" t="str">
        <f t="shared" si="709"/>
        <v>below 5years</v>
      </c>
      <c r="E15123" t="str">
        <f t="shared" si="710"/>
        <v>mileage below 20km</v>
      </c>
      <c r="F15123" t="s">
        <v>104</v>
      </c>
      <c r="G15123">
        <v>3</v>
      </c>
      <c r="H15123">
        <v>30000</v>
      </c>
      <c r="I15123" t="s">
        <v>14</v>
      </c>
      <c r="J15123" t="s">
        <v>15</v>
      </c>
      <c r="K15123" t="s">
        <v>16</v>
      </c>
      <c r="L15123">
        <v>18.7</v>
      </c>
      <c r="M15123">
        <v>1199</v>
      </c>
      <c r="N15123">
        <v>88.7</v>
      </c>
      <c r="O15123">
        <v>5</v>
      </c>
      <c r="P15123">
        <v>650000</v>
      </c>
    </row>
    <row r="15124" spans="1:16">
      <c r="A15124">
        <v>19181</v>
      </c>
      <c r="B15124" t="s">
        <v>44</v>
      </c>
      <c r="C15124" t="str">
        <f t="shared" si="708"/>
        <v>Toyota</v>
      </c>
      <c r="D15124" t="str">
        <f t="shared" si="709"/>
        <v>above 5years</v>
      </c>
      <c r="E15124" t="str">
        <f t="shared" si="710"/>
        <v>mileage below 20km</v>
      </c>
      <c r="F15124" t="s">
        <v>45</v>
      </c>
      <c r="G15124">
        <v>8</v>
      </c>
      <c r="H15124">
        <v>200000</v>
      </c>
      <c r="I15124" t="s">
        <v>14</v>
      </c>
      <c r="J15124" t="s">
        <v>24</v>
      </c>
      <c r="K15124" t="s">
        <v>16</v>
      </c>
      <c r="L15124">
        <v>12.99</v>
      </c>
      <c r="M15124">
        <v>2494</v>
      </c>
      <c r="N15124">
        <v>100.6</v>
      </c>
      <c r="O15124">
        <v>7</v>
      </c>
      <c r="P15124">
        <v>750000</v>
      </c>
    </row>
    <row r="15125" spans="1:16">
      <c r="A15125">
        <v>19182</v>
      </c>
      <c r="B15125" t="s">
        <v>42</v>
      </c>
      <c r="C15125" t="str">
        <f t="shared" si="708"/>
        <v>Mercedes-Benz</v>
      </c>
      <c r="D15125" t="str">
        <f t="shared" si="709"/>
        <v>below 5years</v>
      </c>
      <c r="E15125" t="str">
        <f t="shared" si="710"/>
        <v>mileage below 20km</v>
      </c>
      <c r="F15125" t="s">
        <v>43</v>
      </c>
      <c r="G15125">
        <v>4</v>
      </c>
      <c r="H15125">
        <v>70000</v>
      </c>
      <c r="I15125" t="s">
        <v>23</v>
      </c>
      <c r="J15125" t="s">
        <v>24</v>
      </c>
      <c r="K15125" t="s">
        <v>31</v>
      </c>
      <c r="L15125">
        <v>14.94</v>
      </c>
      <c r="M15125">
        <v>2143</v>
      </c>
      <c r="N15125">
        <v>204</v>
      </c>
      <c r="O15125">
        <v>5</v>
      </c>
      <c r="P15125">
        <v>2700000</v>
      </c>
    </row>
    <row r="15126" spans="1:16">
      <c r="A15126">
        <v>19184</v>
      </c>
      <c r="B15126" t="s">
        <v>54</v>
      </c>
      <c r="C15126" t="str">
        <f t="shared" si="708"/>
        <v>Honda</v>
      </c>
      <c r="D15126" t="str">
        <f t="shared" si="709"/>
        <v>below 5years</v>
      </c>
      <c r="E15126" t="str">
        <f t="shared" si="710"/>
        <v>mileage below 20km</v>
      </c>
      <c r="F15126" t="s">
        <v>55</v>
      </c>
      <c r="G15126">
        <v>3</v>
      </c>
      <c r="H15126">
        <v>10000</v>
      </c>
      <c r="I15126" t="s">
        <v>14</v>
      </c>
      <c r="J15126" t="s">
        <v>15</v>
      </c>
      <c r="K15126" t="s">
        <v>31</v>
      </c>
      <c r="L15126">
        <v>18</v>
      </c>
      <c r="M15126">
        <v>1497</v>
      </c>
      <c r="N15126">
        <v>117.6</v>
      </c>
      <c r="O15126">
        <v>5</v>
      </c>
      <c r="P15126">
        <v>1150000</v>
      </c>
    </row>
    <row r="15127" spans="1:16">
      <c r="A15127">
        <v>19185</v>
      </c>
      <c r="B15127" t="s">
        <v>12</v>
      </c>
      <c r="C15127" t="str">
        <f t="shared" si="708"/>
        <v>Maruti</v>
      </c>
      <c r="D15127" t="str">
        <f t="shared" si="709"/>
        <v>below 5years</v>
      </c>
      <c r="E15127" t="str">
        <f t="shared" si="710"/>
        <v xml:space="preserve"> mileage above 20km</v>
      </c>
      <c r="F15127" t="s">
        <v>13</v>
      </c>
      <c r="G15127">
        <v>3</v>
      </c>
      <c r="H15127">
        <v>15000</v>
      </c>
      <c r="I15127" t="s">
        <v>14</v>
      </c>
      <c r="J15127" t="s">
        <v>15</v>
      </c>
      <c r="K15127" t="s">
        <v>16</v>
      </c>
      <c r="L15127">
        <v>24.7</v>
      </c>
      <c r="M15127">
        <v>796</v>
      </c>
      <c r="N15127">
        <v>47.3</v>
      </c>
      <c r="O15127">
        <v>5</v>
      </c>
      <c r="P15127">
        <v>250000</v>
      </c>
    </row>
    <row r="15128" spans="1:16">
      <c r="A15128">
        <v>19186</v>
      </c>
      <c r="B15128" t="s">
        <v>82</v>
      </c>
      <c r="C15128" t="str">
        <f t="shared" si="708"/>
        <v>Ford</v>
      </c>
      <c r="D15128" t="str">
        <f t="shared" si="709"/>
        <v>above 5years</v>
      </c>
      <c r="E15128" t="str">
        <f t="shared" si="710"/>
        <v>mileage below 20km</v>
      </c>
      <c r="F15128" t="s">
        <v>83</v>
      </c>
      <c r="G15128">
        <v>10</v>
      </c>
      <c r="H15128">
        <v>56000</v>
      </c>
      <c r="I15128" t="s">
        <v>23</v>
      </c>
      <c r="J15128" t="s">
        <v>15</v>
      </c>
      <c r="K15128" t="s">
        <v>16</v>
      </c>
      <c r="L15128">
        <v>15.6</v>
      </c>
      <c r="M15128">
        <v>1196</v>
      </c>
      <c r="N15128">
        <v>70.02</v>
      </c>
      <c r="O15128">
        <v>5</v>
      </c>
      <c r="P15128">
        <v>364000</v>
      </c>
    </row>
    <row r="15129" spans="1:16">
      <c r="A15129">
        <v>19187</v>
      </c>
      <c r="B15129" t="s">
        <v>92</v>
      </c>
      <c r="C15129" t="str">
        <f t="shared" si="708"/>
        <v>Maruti</v>
      </c>
      <c r="D15129" t="str">
        <f t="shared" si="709"/>
        <v>5years</v>
      </c>
      <c r="E15129" t="str">
        <f t="shared" si="710"/>
        <v xml:space="preserve"> mileage above 20km</v>
      </c>
      <c r="F15129" t="s">
        <v>93</v>
      </c>
      <c r="G15129">
        <v>5</v>
      </c>
      <c r="H15129">
        <v>29330</v>
      </c>
      <c r="I15129" t="s">
        <v>23</v>
      </c>
      <c r="J15129" t="s">
        <v>15</v>
      </c>
      <c r="K15129" t="s">
        <v>31</v>
      </c>
      <c r="L15129">
        <v>23.1</v>
      </c>
      <c r="M15129">
        <v>998</v>
      </c>
      <c r="N15129">
        <v>67.040000000000006</v>
      </c>
      <c r="O15129">
        <v>5</v>
      </c>
      <c r="P15129">
        <v>451000</v>
      </c>
    </row>
    <row r="15130" spans="1:16">
      <c r="A15130">
        <v>19188</v>
      </c>
      <c r="B15130" t="s">
        <v>40</v>
      </c>
      <c r="C15130" t="str">
        <f t="shared" si="708"/>
        <v>Maruti</v>
      </c>
      <c r="D15130" t="str">
        <f t="shared" si="709"/>
        <v>above 5years</v>
      </c>
      <c r="E15130" t="str">
        <f t="shared" si="710"/>
        <v xml:space="preserve"> mileage above 20km</v>
      </c>
      <c r="F15130" t="s">
        <v>41</v>
      </c>
      <c r="G15130">
        <v>6</v>
      </c>
      <c r="H15130">
        <v>45000</v>
      </c>
      <c r="I15130" t="s">
        <v>23</v>
      </c>
      <c r="J15130" t="s">
        <v>24</v>
      </c>
      <c r="K15130" t="s">
        <v>16</v>
      </c>
      <c r="L15130">
        <v>28.09</v>
      </c>
      <c r="M15130">
        <v>1248</v>
      </c>
      <c r="N15130">
        <v>88.5</v>
      </c>
      <c r="O15130">
        <v>5</v>
      </c>
      <c r="P15130">
        <v>536000</v>
      </c>
    </row>
    <row r="15131" spans="1:16">
      <c r="A15131">
        <v>19189</v>
      </c>
      <c r="B15131" t="s">
        <v>168</v>
      </c>
      <c r="C15131" t="str">
        <f t="shared" si="708"/>
        <v>Jeep</v>
      </c>
      <c r="D15131" t="str">
        <f t="shared" si="709"/>
        <v>below 5years</v>
      </c>
      <c r="E15131" t="str">
        <f t="shared" si="710"/>
        <v>mileage below 20km</v>
      </c>
      <c r="F15131" t="s">
        <v>169</v>
      </c>
      <c r="G15131">
        <v>2</v>
      </c>
      <c r="H15131">
        <v>32000</v>
      </c>
      <c r="I15131" t="s">
        <v>23</v>
      </c>
      <c r="J15131" t="s">
        <v>15</v>
      </c>
      <c r="K15131" t="s">
        <v>31</v>
      </c>
      <c r="L15131">
        <v>9.5</v>
      </c>
      <c r="M15131">
        <v>3604</v>
      </c>
      <c r="N15131">
        <v>280</v>
      </c>
      <c r="O15131">
        <v>5</v>
      </c>
      <c r="P15131">
        <v>5600000</v>
      </c>
    </row>
    <row r="15132" spans="1:16">
      <c r="A15132">
        <v>19190</v>
      </c>
      <c r="B15132" t="s">
        <v>84</v>
      </c>
      <c r="C15132" t="str">
        <f t="shared" si="708"/>
        <v>Maruti</v>
      </c>
      <c r="D15132" t="str">
        <f t="shared" si="709"/>
        <v>below 5years</v>
      </c>
      <c r="E15132" t="str">
        <f t="shared" si="710"/>
        <v xml:space="preserve"> mileage above 20km</v>
      </c>
      <c r="F15132" t="s">
        <v>85</v>
      </c>
      <c r="G15132">
        <v>4</v>
      </c>
      <c r="H15132">
        <v>32000</v>
      </c>
      <c r="I15132" t="s">
        <v>23</v>
      </c>
      <c r="J15132" t="s">
        <v>24</v>
      </c>
      <c r="K15132" t="s">
        <v>16</v>
      </c>
      <c r="L15132">
        <v>24.3</v>
      </c>
      <c r="M15132">
        <v>1248</v>
      </c>
      <c r="N15132">
        <v>88.5</v>
      </c>
      <c r="O15132">
        <v>5</v>
      </c>
      <c r="P15132">
        <v>725000</v>
      </c>
    </row>
    <row r="15133" spans="1:16">
      <c r="A15133">
        <v>19191</v>
      </c>
      <c r="B15133" t="s">
        <v>46</v>
      </c>
      <c r="C15133" t="str">
        <f t="shared" si="708"/>
        <v>Maruti</v>
      </c>
      <c r="D15133" t="str">
        <f t="shared" si="709"/>
        <v>below 5years</v>
      </c>
      <c r="E15133" t="str">
        <f t="shared" si="710"/>
        <v xml:space="preserve"> mileage above 20km</v>
      </c>
      <c r="F15133" t="s">
        <v>47</v>
      </c>
      <c r="G15133">
        <v>4</v>
      </c>
      <c r="H15133">
        <v>25000</v>
      </c>
      <c r="I15133" t="s">
        <v>14</v>
      </c>
      <c r="J15133" t="s">
        <v>15</v>
      </c>
      <c r="K15133" t="s">
        <v>16</v>
      </c>
      <c r="L15133">
        <v>21.4</v>
      </c>
      <c r="M15133">
        <v>1197</v>
      </c>
      <c r="N15133">
        <v>83.1</v>
      </c>
      <c r="O15133">
        <v>5</v>
      </c>
      <c r="P15133">
        <v>550000</v>
      </c>
    </row>
    <row r="15134" spans="1:16">
      <c r="A15134">
        <v>19192</v>
      </c>
      <c r="B15134" t="s">
        <v>82</v>
      </c>
      <c r="C15134" t="str">
        <f t="shared" si="708"/>
        <v>Ford</v>
      </c>
      <c r="D15134" t="str">
        <f t="shared" si="709"/>
        <v>above 5years</v>
      </c>
      <c r="E15134" t="str">
        <f t="shared" si="710"/>
        <v>mileage below 20km</v>
      </c>
      <c r="F15134" t="s">
        <v>83</v>
      </c>
      <c r="G15134">
        <v>8</v>
      </c>
      <c r="H15134">
        <v>63000</v>
      </c>
      <c r="I15134" t="s">
        <v>23</v>
      </c>
      <c r="J15134" t="s">
        <v>24</v>
      </c>
      <c r="K15134" t="s">
        <v>16</v>
      </c>
      <c r="L15134">
        <v>20</v>
      </c>
      <c r="M15134">
        <v>1399</v>
      </c>
      <c r="N15134">
        <v>68.05</v>
      </c>
      <c r="O15134">
        <v>5</v>
      </c>
      <c r="P15134">
        <v>345000</v>
      </c>
    </row>
    <row r="15135" spans="1:16">
      <c r="A15135">
        <v>19193</v>
      </c>
      <c r="B15135" t="s">
        <v>70</v>
      </c>
      <c r="C15135" t="str">
        <f t="shared" si="708"/>
        <v>Maruti</v>
      </c>
      <c r="D15135" t="str">
        <f t="shared" si="709"/>
        <v>below 5years</v>
      </c>
      <c r="E15135" t="str">
        <f t="shared" si="710"/>
        <v xml:space="preserve"> mileage above 20km</v>
      </c>
      <c r="F15135" t="s">
        <v>71</v>
      </c>
      <c r="G15135">
        <v>3</v>
      </c>
      <c r="H15135">
        <v>5000</v>
      </c>
      <c r="I15135" t="s">
        <v>14</v>
      </c>
      <c r="J15135" t="s">
        <v>15</v>
      </c>
      <c r="K15135" t="s">
        <v>31</v>
      </c>
      <c r="L15135">
        <v>20.89</v>
      </c>
      <c r="M15135">
        <v>1197</v>
      </c>
      <c r="N15135">
        <v>81.8</v>
      </c>
      <c r="O15135">
        <v>5</v>
      </c>
      <c r="P15135">
        <v>570000</v>
      </c>
    </row>
    <row r="15136" spans="1:16">
      <c r="A15136">
        <v>19194</v>
      </c>
      <c r="B15136" t="s">
        <v>32</v>
      </c>
      <c r="C15136" t="str">
        <f t="shared" si="708"/>
        <v>Maruti</v>
      </c>
      <c r="D15136" t="str">
        <f t="shared" si="709"/>
        <v>above 5years</v>
      </c>
      <c r="E15136" t="str">
        <f t="shared" si="710"/>
        <v xml:space="preserve"> mileage above 20km</v>
      </c>
      <c r="F15136" t="s">
        <v>33</v>
      </c>
      <c r="G15136">
        <v>6</v>
      </c>
      <c r="H15136">
        <v>75000</v>
      </c>
      <c r="I15136" t="s">
        <v>23</v>
      </c>
      <c r="J15136" t="s">
        <v>24</v>
      </c>
      <c r="K15136" t="s">
        <v>16</v>
      </c>
      <c r="L15136">
        <v>25.2</v>
      </c>
      <c r="M15136">
        <v>1248</v>
      </c>
      <c r="N15136">
        <v>74</v>
      </c>
      <c r="O15136">
        <v>5</v>
      </c>
      <c r="P15136">
        <v>400000</v>
      </c>
    </row>
    <row r="15137" spans="1:16">
      <c r="A15137">
        <v>19195</v>
      </c>
      <c r="B15137" t="s">
        <v>48</v>
      </c>
      <c r="C15137" t="str">
        <f t="shared" si="708"/>
        <v>Maruti</v>
      </c>
      <c r="D15137" t="str">
        <f t="shared" si="709"/>
        <v>above 5years</v>
      </c>
      <c r="E15137" t="str">
        <f t="shared" si="710"/>
        <v xml:space="preserve"> mileage above 20km</v>
      </c>
      <c r="F15137" t="s">
        <v>49</v>
      </c>
      <c r="G15137">
        <v>6</v>
      </c>
      <c r="H15137">
        <v>70000</v>
      </c>
      <c r="I15137" t="s">
        <v>14</v>
      </c>
      <c r="J15137" t="s">
        <v>15</v>
      </c>
      <c r="K15137" t="s">
        <v>16</v>
      </c>
      <c r="L15137">
        <v>20.85</v>
      </c>
      <c r="M15137">
        <v>1197</v>
      </c>
      <c r="N15137">
        <v>83.14</v>
      </c>
      <c r="O15137">
        <v>5</v>
      </c>
      <c r="P15137">
        <v>590000</v>
      </c>
    </row>
    <row r="15138" spans="1:16">
      <c r="A15138">
        <v>19196</v>
      </c>
      <c r="B15138" t="s">
        <v>12</v>
      </c>
      <c r="C15138" t="str">
        <f t="shared" si="708"/>
        <v>Maruti</v>
      </c>
      <c r="D15138" t="str">
        <f t="shared" si="709"/>
        <v>above 5years</v>
      </c>
      <c r="E15138" t="str">
        <f t="shared" si="710"/>
        <v xml:space="preserve"> mileage above 20km</v>
      </c>
      <c r="F15138" t="s">
        <v>13</v>
      </c>
      <c r="G15138">
        <v>8</v>
      </c>
      <c r="H15138">
        <v>50000</v>
      </c>
      <c r="I15138" t="s">
        <v>14</v>
      </c>
      <c r="J15138" t="s">
        <v>15</v>
      </c>
      <c r="K15138" t="s">
        <v>16</v>
      </c>
      <c r="L15138">
        <v>22.74</v>
      </c>
      <c r="M15138">
        <v>796</v>
      </c>
      <c r="N15138">
        <v>47.3</v>
      </c>
      <c r="O15138">
        <v>5</v>
      </c>
      <c r="P15138">
        <v>280000</v>
      </c>
    </row>
    <row r="15139" spans="1:16">
      <c r="A15139">
        <v>19197</v>
      </c>
      <c r="B15139" t="s">
        <v>12</v>
      </c>
      <c r="C15139" t="str">
        <f t="shared" si="708"/>
        <v>Maruti</v>
      </c>
      <c r="D15139" t="str">
        <f t="shared" si="709"/>
        <v>above 5years</v>
      </c>
      <c r="E15139" t="str">
        <f t="shared" si="710"/>
        <v xml:space="preserve"> mileage above 20km</v>
      </c>
      <c r="F15139" t="s">
        <v>13</v>
      </c>
      <c r="G15139">
        <v>9</v>
      </c>
      <c r="H15139">
        <v>15000</v>
      </c>
      <c r="I15139" t="s">
        <v>14</v>
      </c>
      <c r="J15139" t="s">
        <v>15</v>
      </c>
      <c r="K15139" t="s">
        <v>16</v>
      </c>
      <c r="L15139">
        <v>20.92</v>
      </c>
      <c r="M15139">
        <v>998</v>
      </c>
      <c r="N15139">
        <v>67.099999999999994</v>
      </c>
      <c r="O15139">
        <v>5</v>
      </c>
      <c r="P15139">
        <v>220000</v>
      </c>
    </row>
    <row r="15140" spans="1:16">
      <c r="A15140">
        <v>19198</v>
      </c>
      <c r="B15140" t="s">
        <v>34</v>
      </c>
      <c r="C15140" t="str">
        <f t="shared" si="708"/>
        <v>Hyundai</v>
      </c>
      <c r="D15140" t="str">
        <f t="shared" si="709"/>
        <v>below 5years</v>
      </c>
      <c r="E15140" t="str">
        <f t="shared" si="710"/>
        <v xml:space="preserve"> mileage above 20km</v>
      </c>
      <c r="F15140" t="s">
        <v>35</v>
      </c>
      <c r="G15140">
        <v>3</v>
      </c>
      <c r="H15140">
        <v>28000</v>
      </c>
      <c r="I15140" t="s">
        <v>14</v>
      </c>
      <c r="J15140" t="s">
        <v>24</v>
      </c>
      <c r="K15140" t="s">
        <v>16</v>
      </c>
      <c r="L15140">
        <v>22</v>
      </c>
      <c r="M15140">
        <v>1582</v>
      </c>
      <c r="N15140">
        <v>126.2</v>
      </c>
      <c r="O15140">
        <v>5</v>
      </c>
      <c r="P15140">
        <v>1250000</v>
      </c>
    </row>
    <row r="15141" spans="1:16">
      <c r="A15141">
        <v>19199</v>
      </c>
      <c r="B15141" t="s">
        <v>52</v>
      </c>
      <c r="C15141" t="str">
        <f t="shared" si="708"/>
        <v>Hyundai</v>
      </c>
      <c r="D15141" t="str">
        <f t="shared" si="709"/>
        <v>below 5years</v>
      </c>
      <c r="E15141" t="str">
        <f t="shared" si="710"/>
        <v>mileage below 20km</v>
      </c>
      <c r="F15141" t="s">
        <v>53</v>
      </c>
      <c r="G15141">
        <v>4</v>
      </c>
      <c r="H15141">
        <v>40000</v>
      </c>
      <c r="I15141" t="s">
        <v>14</v>
      </c>
      <c r="J15141" t="s">
        <v>24</v>
      </c>
      <c r="K15141" t="s">
        <v>16</v>
      </c>
      <c r="L15141">
        <v>19.670000000000002</v>
      </c>
      <c r="M15141">
        <v>1582</v>
      </c>
      <c r="N15141">
        <v>126.2</v>
      </c>
      <c r="O15141">
        <v>5</v>
      </c>
      <c r="P15141">
        <v>1250000</v>
      </c>
    </row>
    <row r="15142" spans="1:16">
      <c r="A15142">
        <v>19200</v>
      </c>
      <c r="B15142" t="s">
        <v>50</v>
      </c>
      <c r="C15142" t="str">
        <f t="shared" si="708"/>
        <v>Volkswagen</v>
      </c>
      <c r="D15142" t="str">
        <f t="shared" si="709"/>
        <v>below 5years</v>
      </c>
      <c r="E15142" t="str">
        <f t="shared" si="710"/>
        <v xml:space="preserve"> mileage above 20km</v>
      </c>
      <c r="F15142" t="s">
        <v>51</v>
      </c>
      <c r="G15142">
        <v>4</v>
      </c>
      <c r="H15142">
        <v>80000</v>
      </c>
      <c r="I15142" t="s">
        <v>14</v>
      </c>
      <c r="J15142" t="s">
        <v>24</v>
      </c>
      <c r="K15142" t="s">
        <v>16</v>
      </c>
      <c r="L15142">
        <v>20.64</v>
      </c>
      <c r="M15142">
        <v>1498</v>
      </c>
      <c r="N15142">
        <v>108.49</v>
      </c>
      <c r="O15142">
        <v>5</v>
      </c>
      <c r="P15142">
        <v>900000</v>
      </c>
    </row>
    <row r="15143" spans="1:16">
      <c r="A15143">
        <v>19201</v>
      </c>
      <c r="B15143" t="s">
        <v>66</v>
      </c>
      <c r="C15143" t="str">
        <f t="shared" si="708"/>
        <v>Mahindra</v>
      </c>
      <c r="D15143" t="str">
        <f t="shared" si="709"/>
        <v>above 5years</v>
      </c>
      <c r="E15143" t="str">
        <f t="shared" si="710"/>
        <v>mileage below 20km</v>
      </c>
      <c r="F15143" t="s">
        <v>67</v>
      </c>
      <c r="G15143">
        <v>6</v>
      </c>
      <c r="H15143">
        <v>42561</v>
      </c>
      <c r="I15143" t="s">
        <v>23</v>
      </c>
      <c r="J15143" t="s">
        <v>24</v>
      </c>
      <c r="K15143" t="s">
        <v>16</v>
      </c>
      <c r="L15143">
        <v>16</v>
      </c>
      <c r="M15143">
        <v>2179</v>
      </c>
      <c r="N15143">
        <v>140</v>
      </c>
      <c r="O15143">
        <v>7</v>
      </c>
      <c r="P15143">
        <v>975000</v>
      </c>
    </row>
    <row r="15144" spans="1:16">
      <c r="A15144">
        <v>19203</v>
      </c>
      <c r="B15144" t="s">
        <v>48</v>
      </c>
      <c r="C15144" t="str">
        <f t="shared" si="708"/>
        <v>Maruti</v>
      </c>
      <c r="D15144" t="str">
        <f t="shared" si="709"/>
        <v>5years</v>
      </c>
      <c r="E15144" t="str">
        <f t="shared" si="710"/>
        <v xml:space="preserve"> mileage above 20km</v>
      </c>
      <c r="F15144" t="s">
        <v>49</v>
      </c>
      <c r="G15144">
        <v>5</v>
      </c>
      <c r="H15144">
        <v>70666</v>
      </c>
      <c r="I15144" t="s">
        <v>23</v>
      </c>
      <c r="J15144" t="s">
        <v>15</v>
      </c>
      <c r="K15144" t="s">
        <v>16</v>
      </c>
      <c r="L15144">
        <v>20.85</v>
      </c>
      <c r="M15144">
        <v>1197</v>
      </c>
      <c r="N15144">
        <v>83.14</v>
      </c>
      <c r="O15144">
        <v>5</v>
      </c>
      <c r="P15144">
        <v>630000</v>
      </c>
    </row>
    <row r="15145" spans="1:16">
      <c r="A15145">
        <v>19205</v>
      </c>
      <c r="B15145" t="s">
        <v>52</v>
      </c>
      <c r="C15145" t="str">
        <f t="shared" si="708"/>
        <v>Hyundai</v>
      </c>
      <c r="D15145" t="str">
        <f t="shared" si="709"/>
        <v>below 5years</v>
      </c>
      <c r="E15145" t="str">
        <f t="shared" si="710"/>
        <v>mileage below 20km</v>
      </c>
      <c r="F15145" t="s">
        <v>53</v>
      </c>
      <c r="G15145">
        <v>3</v>
      </c>
      <c r="H15145">
        <v>18000</v>
      </c>
      <c r="I15145" t="s">
        <v>14</v>
      </c>
      <c r="J15145" t="s">
        <v>15</v>
      </c>
      <c r="K15145" t="s">
        <v>16</v>
      </c>
      <c r="L15145">
        <v>15.8</v>
      </c>
      <c r="M15145">
        <v>1591</v>
      </c>
      <c r="N15145">
        <v>121.3</v>
      </c>
      <c r="O15145">
        <v>5</v>
      </c>
      <c r="P15145">
        <v>1150000</v>
      </c>
    </row>
    <row r="15146" spans="1:16">
      <c r="A15146">
        <v>19206</v>
      </c>
      <c r="B15146" t="s">
        <v>152</v>
      </c>
      <c r="C15146" t="str">
        <f t="shared" si="708"/>
        <v>Tata</v>
      </c>
      <c r="D15146" t="str">
        <f t="shared" si="709"/>
        <v>below 5years</v>
      </c>
      <c r="E15146" t="str">
        <f t="shared" si="710"/>
        <v xml:space="preserve"> mileage above 20km</v>
      </c>
      <c r="F15146" t="s">
        <v>153</v>
      </c>
      <c r="G15146">
        <v>3</v>
      </c>
      <c r="H15146">
        <v>43000</v>
      </c>
      <c r="I15146" t="s">
        <v>23</v>
      </c>
      <c r="J15146" t="s">
        <v>24</v>
      </c>
      <c r="K15146" t="s">
        <v>16</v>
      </c>
      <c r="L15146">
        <v>21.5</v>
      </c>
      <c r="M15146">
        <v>1497</v>
      </c>
      <c r="N15146">
        <v>108.5</v>
      </c>
      <c r="O15146">
        <v>5</v>
      </c>
      <c r="P15146">
        <v>895000</v>
      </c>
    </row>
    <row r="15147" spans="1:16">
      <c r="A15147">
        <v>19207</v>
      </c>
      <c r="B15147" t="s">
        <v>74</v>
      </c>
      <c r="C15147" t="str">
        <f t="shared" si="708"/>
        <v>Datsun</v>
      </c>
      <c r="D15147" t="str">
        <f t="shared" si="709"/>
        <v>5years</v>
      </c>
      <c r="E15147" t="str">
        <f t="shared" si="710"/>
        <v xml:space="preserve"> mileage above 20km</v>
      </c>
      <c r="F15147" t="s">
        <v>75</v>
      </c>
      <c r="G15147">
        <v>5</v>
      </c>
      <c r="H15147">
        <v>11169</v>
      </c>
      <c r="I15147" t="s">
        <v>23</v>
      </c>
      <c r="J15147" t="s">
        <v>15</v>
      </c>
      <c r="K15147" t="s">
        <v>16</v>
      </c>
      <c r="L15147">
        <v>22.7</v>
      </c>
      <c r="M15147">
        <v>799</v>
      </c>
      <c r="N15147">
        <v>53.64</v>
      </c>
      <c r="O15147">
        <v>5</v>
      </c>
      <c r="P15147">
        <v>250000</v>
      </c>
    </row>
    <row r="15148" spans="1:16">
      <c r="A15148">
        <v>19208</v>
      </c>
      <c r="B15148" t="s">
        <v>21</v>
      </c>
      <c r="C15148" t="str">
        <f t="shared" si="708"/>
        <v>Ford</v>
      </c>
      <c r="D15148" t="str">
        <f t="shared" si="709"/>
        <v>below 5years</v>
      </c>
      <c r="E15148" t="str">
        <f t="shared" si="710"/>
        <v xml:space="preserve"> mileage above 20km</v>
      </c>
      <c r="F15148" t="s">
        <v>22</v>
      </c>
      <c r="G15148">
        <v>4</v>
      </c>
      <c r="H15148">
        <v>93456</v>
      </c>
      <c r="I15148" t="s">
        <v>23</v>
      </c>
      <c r="J15148" t="s">
        <v>24</v>
      </c>
      <c r="K15148" t="s">
        <v>16</v>
      </c>
      <c r="L15148">
        <v>22.77</v>
      </c>
      <c r="M15148">
        <v>1498</v>
      </c>
      <c r="N15148">
        <v>98.59</v>
      </c>
      <c r="O15148">
        <v>5</v>
      </c>
      <c r="P15148">
        <v>825000</v>
      </c>
    </row>
    <row r="15149" spans="1:16">
      <c r="A15149">
        <v>19209</v>
      </c>
      <c r="B15149" t="s">
        <v>66</v>
      </c>
      <c r="C15149" t="str">
        <f t="shared" si="708"/>
        <v>Mahindra</v>
      </c>
      <c r="D15149" t="str">
        <f t="shared" si="709"/>
        <v>above 5years</v>
      </c>
      <c r="E15149" t="str">
        <f t="shared" si="710"/>
        <v>mileage below 20km</v>
      </c>
      <c r="F15149" t="s">
        <v>67</v>
      </c>
      <c r="G15149">
        <v>6</v>
      </c>
      <c r="H15149">
        <v>90000</v>
      </c>
      <c r="I15149" t="s">
        <v>14</v>
      </c>
      <c r="J15149" t="s">
        <v>24</v>
      </c>
      <c r="K15149" t="s">
        <v>16</v>
      </c>
      <c r="L15149">
        <v>15.1</v>
      </c>
      <c r="M15149">
        <v>2179</v>
      </c>
      <c r="N15149">
        <v>140</v>
      </c>
      <c r="O15149">
        <v>7</v>
      </c>
      <c r="P15149">
        <v>800000</v>
      </c>
    </row>
    <row r="15150" spans="1:16">
      <c r="A15150">
        <v>19210</v>
      </c>
      <c r="B15150" t="s">
        <v>60</v>
      </c>
      <c r="C15150" t="str">
        <f t="shared" si="708"/>
        <v>Renault</v>
      </c>
      <c r="D15150" t="str">
        <f t="shared" si="709"/>
        <v>below 5years</v>
      </c>
      <c r="E15150" t="str">
        <f t="shared" si="710"/>
        <v xml:space="preserve"> mileage above 20km</v>
      </c>
      <c r="F15150" t="s">
        <v>61</v>
      </c>
      <c r="G15150">
        <v>4</v>
      </c>
      <c r="H15150">
        <v>15335</v>
      </c>
      <c r="I15150" t="s">
        <v>23</v>
      </c>
      <c r="J15150" t="s">
        <v>15</v>
      </c>
      <c r="K15150" t="s">
        <v>16</v>
      </c>
      <c r="L15150">
        <v>23.01</v>
      </c>
      <c r="M15150">
        <v>999</v>
      </c>
      <c r="N15150">
        <v>67</v>
      </c>
      <c r="O15150">
        <v>5</v>
      </c>
      <c r="P15150">
        <v>380000</v>
      </c>
    </row>
    <row r="15151" spans="1:16">
      <c r="A15151">
        <v>19211</v>
      </c>
      <c r="B15151" t="s">
        <v>52</v>
      </c>
      <c r="C15151" t="str">
        <f t="shared" si="708"/>
        <v>Hyundai</v>
      </c>
      <c r="D15151" t="str">
        <f t="shared" si="709"/>
        <v>below 5years</v>
      </c>
      <c r="E15151" t="str">
        <f t="shared" si="710"/>
        <v xml:space="preserve"> mileage above 20km</v>
      </c>
      <c r="F15151" t="s">
        <v>53</v>
      </c>
      <c r="G15151">
        <v>4</v>
      </c>
      <c r="H15151">
        <v>40000</v>
      </c>
      <c r="I15151" t="s">
        <v>14</v>
      </c>
      <c r="J15151" t="s">
        <v>24</v>
      </c>
      <c r="K15151" t="s">
        <v>16</v>
      </c>
      <c r="L15151">
        <v>21.38</v>
      </c>
      <c r="M15151">
        <v>1396</v>
      </c>
      <c r="N15151">
        <v>88.7</v>
      </c>
      <c r="O15151">
        <v>5</v>
      </c>
      <c r="P15151">
        <v>900000</v>
      </c>
    </row>
    <row r="15152" spans="1:16">
      <c r="A15152">
        <v>19212</v>
      </c>
      <c r="B15152" t="s">
        <v>121</v>
      </c>
      <c r="C15152" t="str">
        <f t="shared" si="708"/>
        <v>Maruti</v>
      </c>
      <c r="D15152" t="str">
        <f t="shared" si="709"/>
        <v>below 5years</v>
      </c>
      <c r="E15152" t="str">
        <f t="shared" si="710"/>
        <v>mileage below 20km</v>
      </c>
      <c r="F15152" t="s">
        <v>122</v>
      </c>
      <c r="G15152">
        <v>4</v>
      </c>
      <c r="H15152">
        <v>55000</v>
      </c>
      <c r="I15152" t="s">
        <v>14</v>
      </c>
      <c r="J15152" t="s">
        <v>15</v>
      </c>
      <c r="K15152" t="s">
        <v>16</v>
      </c>
      <c r="L15152">
        <v>15.37</v>
      </c>
      <c r="M15152">
        <v>1196</v>
      </c>
      <c r="N15152">
        <v>73</v>
      </c>
      <c r="O15152">
        <v>5</v>
      </c>
      <c r="P15152">
        <v>345000</v>
      </c>
    </row>
    <row r="15153" spans="1:16">
      <c r="A15153">
        <v>19213</v>
      </c>
      <c r="B15153" t="s">
        <v>172</v>
      </c>
      <c r="C15153" t="str">
        <f t="shared" si="708"/>
        <v>Hyundai</v>
      </c>
      <c r="D15153" t="str">
        <f t="shared" si="709"/>
        <v>above 5years</v>
      </c>
      <c r="E15153" t="str">
        <f t="shared" si="710"/>
        <v>mileage below 20km</v>
      </c>
      <c r="F15153" t="s">
        <v>173</v>
      </c>
      <c r="G15153">
        <v>6</v>
      </c>
      <c r="H15153">
        <v>68486</v>
      </c>
      <c r="I15153" t="s">
        <v>23</v>
      </c>
      <c r="J15153" t="s">
        <v>15</v>
      </c>
      <c r="K15153" t="s">
        <v>31</v>
      </c>
      <c r="L15153">
        <v>14.5</v>
      </c>
      <c r="M15153">
        <v>1797</v>
      </c>
      <c r="N15153">
        <v>147.5</v>
      </c>
      <c r="O15153">
        <v>5</v>
      </c>
      <c r="P15153">
        <v>760000</v>
      </c>
    </row>
    <row r="15154" spans="1:16">
      <c r="A15154">
        <v>19214</v>
      </c>
      <c r="B15154" t="s">
        <v>60</v>
      </c>
      <c r="C15154" t="str">
        <f t="shared" si="708"/>
        <v>Renault</v>
      </c>
      <c r="D15154" t="str">
        <f t="shared" si="709"/>
        <v>below 5years</v>
      </c>
      <c r="E15154" t="str">
        <f t="shared" si="710"/>
        <v xml:space="preserve"> mileage above 20km</v>
      </c>
      <c r="F15154" t="s">
        <v>61</v>
      </c>
      <c r="G15154">
        <v>4</v>
      </c>
      <c r="H15154">
        <v>25000</v>
      </c>
      <c r="I15154" t="s">
        <v>23</v>
      </c>
      <c r="J15154" t="s">
        <v>15</v>
      </c>
      <c r="K15154" t="s">
        <v>16</v>
      </c>
      <c r="L15154">
        <v>23.01</v>
      </c>
      <c r="M15154">
        <v>999</v>
      </c>
      <c r="N15154">
        <v>67</v>
      </c>
      <c r="O15154">
        <v>5</v>
      </c>
      <c r="P15154">
        <v>390000</v>
      </c>
    </row>
    <row r="15155" spans="1:16">
      <c r="A15155">
        <v>19215</v>
      </c>
      <c r="B15155" t="s">
        <v>44</v>
      </c>
      <c r="C15155" t="str">
        <f t="shared" si="708"/>
        <v>Toyota</v>
      </c>
      <c r="D15155" t="str">
        <f t="shared" si="709"/>
        <v>above 5years</v>
      </c>
      <c r="E15155" t="str">
        <f t="shared" si="710"/>
        <v>mileage below 20km</v>
      </c>
      <c r="F15155" t="s">
        <v>45</v>
      </c>
      <c r="G15155">
        <v>13</v>
      </c>
      <c r="H15155">
        <v>176905</v>
      </c>
      <c r="I15155" t="s">
        <v>23</v>
      </c>
      <c r="J15155" t="s">
        <v>24</v>
      </c>
      <c r="K15155" t="s">
        <v>16</v>
      </c>
      <c r="L15155">
        <v>12.99</v>
      </c>
      <c r="M15155">
        <v>2494</v>
      </c>
      <c r="N15155">
        <v>100.6</v>
      </c>
      <c r="O15155">
        <v>7</v>
      </c>
      <c r="P15155">
        <v>510000</v>
      </c>
    </row>
    <row r="15156" spans="1:16">
      <c r="A15156">
        <v>19216</v>
      </c>
      <c r="B15156" t="s">
        <v>97</v>
      </c>
      <c r="C15156" t="str">
        <f t="shared" si="708"/>
        <v>Honda</v>
      </c>
      <c r="D15156" t="str">
        <f t="shared" si="709"/>
        <v>above 5years</v>
      </c>
      <c r="E15156" t="str">
        <f t="shared" si="710"/>
        <v>mileage below 20km</v>
      </c>
      <c r="F15156" t="s">
        <v>98</v>
      </c>
      <c r="G15156">
        <v>11</v>
      </c>
      <c r="H15156">
        <v>120000</v>
      </c>
      <c r="I15156" t="s">
        <v>23</v>
      </c>
      <c r="J15156" t="s">
        <v>15</v>
      </c>
      <c r="K15156" t="s">
        <v>16</v>
      </c>
      <c r="L15156">
        <v>11.1</v>
      </c>
      <c r="M15156">
        <v>2354</v>
      </c>
      <c r="N15156">
        <v>158.80000000000001</v>
      </c>
      <c r="O15156">
        <v>5</v>
      </c>
      <c r="P15156">
        <v>395000</v>
      </c>
    </row>
    <row r="15157" spans="1:16">
      <c r="A15157">
        <v>19219</v>
      </c>
      <c r="B15157" t="s">
        <v>27</v>
      </c>
      <c r="C15157" t="str">
        <f t="shared" si="708"/>
        <v>Hyundai</v>
      </c>
      <c r="D15157" t="str">
        <f t="shared" si="709"/>
        <v>above 5years</v>
      </c>
      <c r="E15157" t="str">
        <f t="shared" si="710"/>
        <v xml:space="preserve"> mileage above 20km</v>
      </c>
      <c r="F15157" t="s">
        <v>28</v>
      </c>
      <c r="G15157">
        <v>8</v>
      </c>
      <c r="H15157">
        <v>35000</v>
      </c>
      <c r="I15157" t="s">
        <v>23</v>
      </c>
      <c r="J15157" t="s">
        <v>15</v>
      </c>
      <c r="K15157" t="s">
        <v>16</v>
      </c>
      <c r="L15157">
        <v>20.36</v>
      </c>
      <c r="M15157">
        <v>1197</v>
      </c>
      <c r="N15157">
        <v>78.900000000000006</v>
      </c>
      <c r="O15157">
        <v>5</v>
      </c>
      <c r="P15157">
        <v>400000</v>
      </c>
    </row>
    <row r="15158" spans="1:16">
      <c r="A15158">
        <v>19221</v>
      </c>
      <c r="B15158" t="s">
        <v>64</v>
      </c>
      <c r="C15158" t="str">
        <f t="shared" si="708"/>
        <v>Hyundai</v>
      </c>
      <c r="D15158" t="str">
        <f t="shared" si="709"/>
        <v>above 5years</v>
      </c>
      <c r="E15158" t="str">
        <f t="shared" si="710"/>
        <v>mileage below 20km</v>
      </c>
      <c r="F15158" t="s">
        <v>65</v>
      </c>
      <c r="G15158">
        <v>10</v>
      </c>
      <c r="H15158">
        <v>64000</v>
      </c>
      <c r="I15158" t="s">
        <v>23</v>
      </c>
      <c r="J15158" t="s">
        <v>15</v>
      </c>
      <c r="K15158" t="s">
        <v>16</v>
      </c>
      <c r="L15158">
        <v>17.920000000000002</v>
      </c>
      <c r="M15158">
        <v>1086</v>
      </c>
      <c r="N15158">
        <v>62.1</v>
      </c>
      <c r="O15158">
        <v>5</v>
      </c>
      <c r="P15158">
        <v>275000</v>
      </c>
    </row>
    <row r="15159" spans="1:16">
      <c r="A15159">
        <v>19222</v>
      </c>
      <c r="B15159" t="s">
        <v>146</v>
      </c>
      <c r="C15159" t="str">
        <f t="shared" si="708"/>
        <v>Skoda</v>
      </c>
      <c r="D15159" t="str">
        <f t="shared" si="709"/>
        <v>below 5years</v>
      </c>
      <c r="E15159" t="str">
        <f t="shared" si="710"/>
        <v xml:space="preserve"> mileage above 20km</v>
      </c>
      <c r="F15159" t="s">
        <v>147</v>
      </c>
      <c r="G15159">
        <v>4</v>
      </c>
      <c r="H15159">
        <v>123000</v>
      </c>
      <c r="I15159" t="s">
        <v>23</v>
      </c>
      <c r="J15159" t="s">
        <v>24</v>
      </c>
      <c r="K15159" t="s">
        <v>31</v>
      </c>
      <c r="L15159">
        <v>21.72</v>
      </c>
      <c r="M15159">
        <v>1498</v>
      </c>
      <c r="N15159">
        <v>108.6</v>
      </c>
      <c r="O15159">
        <v>5</v>
      </c>
      <c r="P15159">
        <v>749000</v>
      </c>
    </row>
    <row r="15160" spans="1:16">
      <c r="A15160">
        <v>19223</v>
      </c>
      <c r="B15160" t="s">
        <v>21</v>
      </c>
      <c r="C15160" t="str">
        <f t="shared" si="708"/>
        <v>Ford</v>
      </c>
      <c r="D15160" t="str">
        <f t="shared" si="709"/>
        <v>below 5years</v>
      </c>
      <c r="E15160" t="str">
        <f t="shared" si="710"/>
        <v xml:space="preserve"> mileage above 20km</v>
      </c>
      <c r="F15160" t="s">
        <v>22</v>
      </c>
      <c r="G15160">
        <v>1</v>
      </c>
      <c r="H15160">
        <v>90000</v>
      </c>
      <c r="I15160" t="s">
        <v>14</v>
      </c>
      <c r="J15160" t="s">
        <v>24</v>
      </c>
      <c r="K15160" t="s">
        <v>16</v>
      </c>
      <c r="L15160">
        <v>21.7</v>
      </c>
      <c r="M15160">
        <v>1498</v>
      </c>
      <c r="N15160">
        <v>98.96</v>
      </c>
      <c r="O15160">
        <v>5</v>
      </c>
      <c r="P15160">
        <v>525000</v>
      </c>
    </row>
    <row r="15161" spans="1:16">
      <c r="A15161">
        <v>19224</v>
      </c>
      <c r="B15161" t="s">
        <v>17</v>
      </c>
      <c r="C15161" t="str">
        <f t="shared" si="708"/>
        <v>Hyundai</v>
      </c>
      <c r="D15161" t="str">
        <f t="shared" si="709"/>
        <v>above 5years</v>
      </c>
      <c r="E15161" t="str">
        <f t="shared" si="710"/>
        <v>mileage below 20km</v>
      </c>
      <c r="F15161" t="s">
        <v>18</v>
      </c>
      <c r="G15161">
        <v>8</v>
      </c>
      <c r="H15161">
        <v>71719</v>
      </c>
      <c r="I15161" t="s">
        <v>23</v>
      </c>
      <c r="J15161" t="s">
        <v>15</v>
      </c>
      <c r="K15161" t="s">
        <v>16</v>
      </c>
      <c r="L15161">
        <v>18.899999999999999</v>
      </c>
      <c r="M15161">
        <v>1197</v>
      </c>
      <c r="N15161">
        <v>82</v>
      </c>
      <c r="O15161">
        <v>5</v>
      </c>
      <c r="P15161">
        <v>230000</v>
      </c>
    </row>
    <row r="15162" spans="1:16">
      <c r="A15162">
        <v>19225</v>
      </c>
      <c r="B15162" t="s">
        <v>19</v>
      </c>
      <c r="C15162" t="str">
        <f t="shared" si="708"/>
        <v>Hyundai</v>
      </c>
      <c r="D15162" t="str">
        <f t="shared" si="709"/>
        <v>above 5years</v>
      </c>
      <c r="E15162" t="str">
        <f t="shared" si="710"/>
        <v xml:space="preserve"> mileage above 20km</v>
      </c>
      <c r="F15162" t="s">
        <v>20</v>
      </c>
      <c r="G15162">
        <v>10</v>
      </c>
      <c r="H15162">
        <v>32241</v>
      </c>
      <c r="I15162" t="s">
        <v>23</v>
      </c>
      <c r="J15162" t="s">
        <v>24</v>
      </c>
      <c r="K15162" t="s">
        <v>16</v>
      </c>
      <c r="L15162">
        <v>21.9</v>
      </c>
      <c r="M15162">
        <v>1396</v>
      </c>
      <c r="N15162">
        <v>90</v>
      </c>
      <c r="O15162">
        <v>5</v>
      </c>
      <c r="P15162">
        <v>465000</v>
      </c>
    </row>
    <row r="15163" spans="1:16">
      <c r="A15163">
        <v>19228</v>
      </c>
      <c r="B15163" t="s">
        <v>62</v>
      </c>
      <c r="C15163" t="str">
        <f t="shared" si="708"/>
        <v>Honda</v>
      </c>
      <c r="D15163" t="str">
        <f t="shared" si="709"/>
        <v>above 5years</v>
      </c>
      <c r="E15163" t="str">
        <f t="shared" si="710"/>
        <v>mileage below 20km</v>
      </c>
      <c r="F15163" t="s">
        <v>63</v>
      </c>
      <c r="G15163">
        <v>8</v>
      </c>
      <c r="H15163">
        <v>35000</v>
      </c>
      <c r="I15163" t="s">
        <v>23</v>
      </c>
      <c r="J15163" t="s">
        <v>15</v>
      </c>
      <c r="K15163" t="s">
        <v>16</v>
      </c>
      <c r="L15163">
        <v>18</v>
      </c>
      <c r="M15163">
        <v>1198</v>
      </c>
      <c r="N15163">
        <v>86.7</v>
      </c>
      <c r="O15163">
        <v>5</v>
      </c>
      <c r="P15163">
        <v>525000</v>
      </c>
    </row>
    <row r="15164" spans="1:16">
      <c r="A15164">
        <v>19229</v>
      </c>
      <c r="B15164" t="s">
        <v>113</v>
      </c>
      <c r="C15164" t="str">
        <f t="shared" si="708"/>
        <v>Tata</v>
      </c>
      <c r="D15164" t="str">
        <f t="shared" si="709"/>
        <v>above 5years</v>
      </c>
      <c r="E15164" t="str">
        <f t="shared" si="710"/>
        <v>mileage below 20km</v>
      </c>
      <c r="F15164" t="s">
        <v>114</v>
      </c>
      <c r="G15164">
        <v>15</v>
      </c>
      <c r="H15164">
        <v>70000</v>
      </c>
      <c r="I15164" t="s">
        <v>14</v>
      </c>
      <c r="J15164" t="s">
        <v>24</v>
      </c>
      <c r="K15164" t="s">
        <v>16</v>
      </c>
      <c r="L15164">
        <v>13.93</v>
      </c>
      <c r="M15164">
        <v>2956</v>
      </c>
      <c r="N15164">
        <v>138.1</v>
      </c>
      <c r="O15164">
        <v>7</v>
      </c>
      <c r="P15164">
        <v>300000</v>
      </c>
    </row>
    <row r="15165" spans="1:16">
      <c r="A15165">
        <v>19230</v>
      </c>
      <c r="B15165" t="s">
        <v>19</v>
      </c>
      <c r="C15165" t="str">
        <f t="shared" si="708"/>
        <v>Hyundai</v>
      </c>
      <c r="D15165" t="str">
        <f t="shared" si="709"/>
        <v>5years</v>
      </c>
      <c r="E15165" t="str">
        <f t="shared" si="710"/>
        <v>mileage below 20km</v>
      </c>
      <c r="F15165" t="s">
        <v>20</v>
      </c>
      <c r="G15165">
        <v>5</v>
      </c>
      <c r="H15165">
        <v>35000</v>
      </c>
      <c r="I15165" t="s">
        <v>14</v>
      </c>
      <c r="J15165" t="s">
        <v>15</v>
      </c>
      <c r="K15165" t="s">
        <v>16</v>
      </c>
      <c r="L15165">
        <v>18.600000000000001</v>
      </c>
      <c r="M15165">
        <v>1197</v>
      </c>
      <c r="N15165">
        <v>81.83</v>
      </c>
      <c r="O15165">
        <v>5</v>
      </c>
      <c r="P15165">
        <v>580000</v>
      </c>
    </row>
    <row r="15166" spans="1:16">
      <c r="A15166">
        <v>19231</v>
      </c>
      <c r="B15166" t="s">
        <v>48</v>
      </c>
      <c r="C15166" t="str">
        <f t="shared" si="708"/>
        <v>Maruti</v>
      </c>
      <c r="D15166" t="str">
        <f t="shared" si="709"/>
        <v>above 5years</v>
      </c>
      <c r="E15166" t="str">
        <f t="shared" si="710"/>
        <v xml:space="preserve"> mileage above 20km</v>
      </c>
      <c r="F15166" t="s">
        <v>49</v>
      </c>
      <c r="G15166">
        <v>6</v>
      </c>
      <c r="H15166">
        <v>70000</v>
      </c>
      <c r="I15166" t="s">
        <v>23</v>
      </c>
      <c r="J15166" t="s">
        <v>24</v>
      </c>
      <c r="K15166" t="s">
        <v>16</v>
      </c>
      <c r="L15166">
        <v>28.4</v>
      </c>
      <c r="M15166">
        <v>1248</v>
      </c>
      <c r="N15166">
        <v>74.02</v>
      </c>
      <c r="O15166">
        <v>5</v>
      </c>
      <c r="P15166">
        <v>590000</v>
      </c>
    </row>
    <row r="15167" spans="1:16">
      <c r="A15167">
        <v>19232</v>
      </c>
      <c r="B15167" t="s">
        <v>76</v>
      </c>
      <c r="C15167" t="str">
        <f t="shared" si="708"/>
        <v>Mahindra</v>
      </c>
      <c r="D15167" t="str">
        <f t="shared" si="709"/>
        <v>above 5years</v>
      </c>
      <c r="E15167" t="str">
        <f t="shared" si="710"/>
        <v>mileage below 20km</v>
      </c>
      <c r="F15167" t="s">
        <v>77</v>
      </c>
      <c r="G15167">
        <v>7</v>
      </c>
      <c r="H15167">
        <v>90000</v>
      </c>
      <c r="I15167" t="s">
        <v>14</v>
      </c>
      <c r="J15167" t="s">
        <v>24</v>
      </c>
      <c r="K15167" t="s">
        <v>16</v>
      </c>
      <c r="L15167">
        <v>13.5</v>
      </c>
      <c r="M15167">
        <v>2179</v>
      </c>
      <c r="N15167">
        <v>115</v>
      </c>
      <c r="O15167">
        <v>5</v>
      </c>
      <c r="P15167">
        <v>650000</v>
      </c>
    </row>
    <row r="15168" spans="1:16">
      <c r="A15168">
        <v>19234</v>
      </c>
      <c r="B15168" t="s">
        <v>25</v>
      </c>
      <c r="C15168" t="str">
        <f t="shared" si="708"/>
        <v>Maruti</v>
      </c>
      <c r="D15168" t="str">
        <f t="shared" si="709"/>
        <v>5years</v>
      </c>
      <c r="E15168" t="str">
        <f t="shared" si="710"/>
        <v xml:space="preserve"> mileage above 20km</v>
      </c>
      <c r="F15168" t="s">
        <v>26</v>
      </c>
      <c r="G15168">
        <v>5</v>
      </c>
      <c r="H15168">
        <v>20012</v>
      </c>
      <c r="I15168" t="s">
        <v>23</v>
      </c>
      <c r="J15168" t="s">
        <v>15</v>
      </c>
      <c r="K15168" t="s">
        <v>16</v>
      </c>
      <c r="L15168">
        <v>21.79</v>
      </c>
      <c r="M15168">
        <v>998</v>
      </c>
      <c r="N15168">
        <v>67.05</v>
      </c>
      <c r="O15168">
        <v>5</v>
      </c>
      <c r="P15168">
        <v>400000</v>
      </c>
    </row>
    <row r="15169" spans="1:16">
      <c r="A15169">
        <v>19235</v>
      </c>
      <c r="B15169" t="s">
        <v>113</v>
      </c>
      <c r="C15169" t="str">
        <f t="shared" si="708"/>
        <v>Tata</v>
      </c>
      <c r="D15169" t="str">
        <f t="shared" si="709"/>
        <v>above 5years</v>
      </c>
      <c r="E15169" t="str">
        <f t="shared" si="710"/>
        <v>mileage below 20km</v>
      </c>
      <c r="F15169" t="s">
        <v>114</v>
      </c>
      <c r="G15169">
        <v>6</v>
      </c>
      <c r="H15169">
        <v>65000</v>
      </c>
      <c r="I15169" t="s">
        <v>23</v>
      </c>
      <c r="J15169" t="s">
        <v>24</v>
      </c>
      <c r="K15169" t="s">
        <v>16</v>
      </c>
      <c r="L15169">
        <v>14</v>
      </c>
      <c r="M15169">
        <v>2179</v>
      </c>
      <c r="N15169">
        <v>138.1</v>
      </c>
      <c r="O15169">
        <v>7</v>
      </c>
      <c r="P15169">
        <v>775000</v>
      </c>
    </row>
    <row r="15170" spans="1:16">
      <c r="A15170">
        <v>19236</v>
      </c>
      <c r="B15170" t="s">
        <v>103</v>
      </c>
      <c r="C15170" t="str">
        <f t="shared" si="708"/>
        <v>Honda</v>
      </c>
      <c r="D15170" t="str">
        <f t="shared" si="709"/>
        <v>below 5years</v>
      </c>
      <c r="E15170" t="str">
        <f t="shared" si="710"/>
        <v>mileage below 20km</v>
      </c>
      <c r="F15170" t="s">
        <v>104</v>
      </c>
      <c r="G15170">
        <v>3</v>
      </c>
      <c r="H15170">
        <v>72000</v>
      </c>
      <c r="I15170" t="s">
        <v>23</v>
      </c>
      <c r="J15170" t="s">
        <v>15</v>
      </c>
      <c r="K15170" t="s">
        <v>16</v>
      </c>
      <c r="L15170">
        <v>18.7</v>
      </c>
      <c r="M15170">
        <v>1199</v>
      </c>
      <c r="N15170">
        <v>88.7</v>
      </c>
      <c r="O15170">
        <v>5</v>
      </c>
      <c r="P15170">
        <v>540000</v>
      </c>
    </row>
    <row r="15171" spans="1:16">
      <c r="A15171">
        <v>19237</v>
      </c>
      <c r="B15171" t="s">
        <v>54</v>
      </c>
      <c r="C15171" t="str">
        <f t="shared" ref="C15171:C15234" si="711">LEFT(B15171,FIND(" ", B15171)-1)</f>
        <v>Honda</v>
      </c>
      <c r="D15171" t="str">
        <f t="shared" ref="D15171:D15234" si="712">IF(G15171&gt;5,"above 5years",IF(G15171&lt;5,"below 5years",IF(G15171=5,"5years",0)))</f>
        <v>below 5years</v>
      </c>
      <c r="E15171" t="str">
        <f t="shared" ref="E15171:E15234" si="713">IF(L15171&lt;=20,"mileage below 20km",IF(L15171&gt;=20," mileage above 20km",0))</f>
        <v>mileage below 20km</v>
      </c>
      <c r="F15171" t="s">
        <v>55</v>
      </c>
      <c r="G15171">
        <v>4</v>
      </c>
      <c r="H15171">
        <v>25000</v>
      </c>
      <c r="I15171" t="s">
        <v>23</v>
      </c>
      <c r="J15171" t="s">
        <v>15</v>
      </c>
      <c r="K15171" t="s">
        <v>31</v>
      </c>
      <c r="L15171">
        <v>18</v>
      </c>
      <c r="M15171">
        <v>1497</v>
      </c>
      <c r="N15171">
        <v>117.6</v>
      </c>
      <c r="O15171">
        <v>5</v>
      </c>
      <c r="P15171">
        <v>985000</v>
      </c>
    </row>
    <row r="15172" spans="1:16">
      <c r="A15172">
        <v>19238</v>
      </c>
      <c r="B15172" t="s">
        <v>107</v>
      </c>
      <c r="C15172" t="str">
        <f t="shared" si="711"/>
        <v>Audi</v>
      </c>
      <c r="D15172" t="str">
        <f t="shared" si="712"/>
        <v>below 5years</v>
      </c>
      <c r="E15172" t="str">
        <f t="shared" si="713"/>
        <v>mileage below 20km</v>
      </c>
      <c r="F15172" t="s">
        <v>108</v>
      </c>
      <c r="G15172">
        <v>4</v>
      </c>
      <c r="H15172">
        <v>25829</v>
      </c>
      <c r="I15172" t="s">
        <v>23</v>
      </c>
      <c r="J15172" t="s">
        <v>24</v>
      </c>
      <c r="K15172" t="s">
        <v>31</v>
      </c>
      <c r="L15172">
        <v>18.25</v>
      </c>
      <c r="M15172">
        <v>1968</v>
      </c>
      <c r="N15172">
        <v>187.74</v>
      </c>
      <c r="O15172">
        <v>5</v>
      </c>
      <c r="P15172">
        <v>3250000</v>
      </c>
    </row>
    <row r="15173" spans="1:16">
      <c r="A15173">
        <v>19239</v>
      </c>
      <c r="B15173" t="s">
        <v>92</v>
      </c>
      <c r="C15173" t="str">
        <f t="shared" si="711"/>
        <v>Maruti</v>
      </c>
      <c r="D15173" t="str">
        <f t="shared" si="712"/>
        <v>below 5years</v>
      </c>
      <c r="E15173" t="str">
        <f t="shared" si="713"/>
        <v xml:space="preserve"> mileage above 20km</v>
      </c>
      <c r="F15173" t="s">
        <v>93</v>
      </c>
      <c r="G15173">
        <v>4</v>
      </c>
      <c r="H15173">
        <v>15000</v>
      </c>
      <c r="I15173" t="s">
        <v>23</v>
      </c>
      <c r="J15173" t="s">
        <v>15</v>
      </c>
      <c r="K15173" t="s">
        <v>31</v>
      </c>
      <c r="L15173">
        <v>21.63</v>
      </c>
      <c r="M15173">
        <v>998</v>
      </c>
      <c r="N15173">
        <v>67.05</v>
      </c>
      <c r="O15173">
        <v>5</v>
      </c>
      <c r="P15173">
        <v>540000</v>
      </c>
    </row>
    <row r="15174" spans="1:16">
      <c r="A15174">
        <v>19240</v>
      </c>
      <c r="B15174" t="s">
        <v>201</v>
      </c>
      <c r="C15174" t="str">
        <f t="shared" si="711"/>
        <v>BMW</v>
      </c>
      <c r="D15174" t="str">
        <f t="shared" si="712"/>
        <v>below 5years</v>
      </c>
      <c r="E15174" t="str">
        <f t="shared" si="713"/>
        <v>mileage below 20km</v>
      </c>
      <c r="F15174" t="s">
        <v>202</v>
      </c>
      <c r="G15174">
        <v>4</v>
      </c>
      <c r="H15174">
        <v>40000</v>
      </c>
      <c r="I15174" t="s">
        <v>14</v>
      </c>
      <c r="J15174" t="s">
        <v>24</v>
      </c>
      <c r="K15174" t="s">
        <v>31</v>
      </c>
      <c r="L15174">
        <v>18.559999999999999</v>
      </c>
      <c r="M15174">
        <v>1995</v>
      </c>
      <c r="N15174">
        <v>190</v>
      </c>
      <c r="O15174">
        <v>5</v>
      </c>
      <c r="P15174">
        <v>3750000</v>
      </c>
    </row>
    <row r="15175" spans="1:16">
      <c r="A15175">
        <v>19241</v>
      </c>
      <c r="B15175" t="s">
        <v>150</v>
      </c>
      <c r="C15175" t="str">
        <f t="shared" si="711"/>
        <v>Skoda</v>
      </c>
      <c r="D15175" t="str">
        <f t="shared" si="712"/>
        <v>above 5years</v>
      </c>
      <c r="E15175" t="str">
        <f t="shared" si="713"/>
        <v>mileage below 20km</v>
      </c>
      <c r="F15175" t="s">
        <v>151</v>
      </c>
      <c r="G15175">
        <v>8</v>
      </c>
      <c r="H15175">
        <v>75000</v>
      </c>
      <c r="I15175" t="s">
        <v>23</v>
      </c>
      <c r="J15175" t="s">
        <v>15</v>
      </c>
      <c r="K15175" t="s">
        <v>16</v>
      </c>
      <c r="L15175">
        <v>13.14</v>
      </c>
      <c r="M15175">
        <v>1798</v>
      </c>
      <c r="N15175">
        <v>157.80000000000001</v>
      </c>
      <c r="O15175">
        <v>5</v>
      </c>
      <c r="P15175">
        <v>499000</v>
      </c>
    </row>
    <row r="15176" spans="1:16">
      <c r="A15176">
        <v>19242</v>
      </c>
      <c r="B15176" t="s">
        <v>32</v>
      </c>
      <c r="C15176" t="str">
        <f t="shared" si="711"/>
        <v>Maruti</v>
      </c>
      <c r="D15176" t="str">
        <f t="shared" si="712"/>
        <v>above 5years</v>
      </c>
      <c r="E15176" t="str">
        <f t="shared" si="713"/>
        <v xml:space="preserve"> mileage above 20km</v>
      </c>
      <c r="F15176" t="s">
        <v>33</v>
      </c>
      <c r="G15176">
        <v>10</v>
      </c>
      <c r="H15176">
        <v>22813</v>
      </c>
      <c r="I15176" t="s">
        <v>23</v>
      </c>
      <c r="J15176" t="s">
        <v>24</v>
      </c>
      <c r="K15176" t="s">
        <v>16</v>
      </c>
      <c r="L15176">
        <v>22.9</v>
      </c>
      <c r="M15176">
        <v>1248</v>
      </c>
      <c r="N15176">
        <v>74</v>
      </c>
      <c r="O15176">
        <v>5</v>
      </c>
      <c r="P15176">
        <v>450000</v>
      </c>
    </row>
    <row r="15177" spans="1:16">
      <c r="A15177">
        <v>19243</v>
      </c>
      <c r="B15177" t="s">
        <v>46</v>
      </c>
      <c r="C15177" t="str">
        <f t="shared" si="711"/>
        <v>Maruti</v>
      </c>
      <c r="D15177" t="str">
        <f t="shared" si="712"/>
        <v>5years</v>
      </c>
      <c r="E15177" t="str">
        <f t="shared" si="713"/>
        <v xml:space="preserve"> mileage above 20km</v>
      </c>
      <c r="F15177" t="s">
        <v>47</v>
      </c>
      <c r="G15177">
        <v>5</v>
      </c>
      <c r="H15177">
        <v>50000</v>
      </c>
      <c r="I15177" t="s">
        <v>14</v>
      </c>
      <c r="J15177" t="s">
        <v>15</v>
      </c>
      <c r="K15177" t="s">
        <v>31</v>
      </c>
      <c r="L15177">
        <v>21.4</v>
      </c>
      <c r="M15177">
        <v>1197</v>
      </c>
      <c r="N15177">
        <v>83.1</v>
      </c>
      <c r="O15177">
        <v>5</v>
      </c>
      <c r="P15177">
        <v>650000</v>
      </c>
    </row>
    <row r="15178" spans="1:16">
      <c r="A15178">
        <v>19246</v>
      </c>
      <c r="B15178" t="s">
        <v>66</v>
      </c>
      <c r="C15178" t="str">
        <f t="shared" si="711"/>
        <v>Mahindra</v>
      </c>
      <c r="D15178" t="str">
        <f t="shared" si="712"/>
        <v>below 5years</v>
      </c>
      <c r="E15178" t="str">
        <f t="shared" si="713"/>
        <v>mileage below 20km</v>
      </c>
      <c r="F15178" t="s">
        <v>67</v>
      </c>
      <c r="G15178">
        <v>4</v>
      </c>
      <c r="H15178">
        <v>25000</v>
      </c>
      <c r="I15178" t="s">
        <v>23</v>
      </c>
      <c r="J15178" t="s">
        <v>24</v>
      </c>
      <c r="K15178" t="s">
        <v>16</v>
      </c>
      <c r="L15178">
        <v>16</v>
      </c>
      <c r="M15178">
        <v>2179</v>
      </c>
      <c r="N15178">
        <v>140</v>
      </c>
      <c r="O15178">
        <v>7</v>
      </c>
      <c r="P15178">
        <v>1500000</v>
      </c>
    </row>
    <row r="15179" spans="1:16">
      <c r="A15179">
        <v>19247</v>
      </c>
      <c r="B15179" t="s">
        <v>19</v>
      </c>
      <c r="C15179" t="str">
        <f t="shared" si="711"/>
        <v>Hyundai</v>
      </c>
      <c r="D15179" t="str">
        <f t="shared" si="712"/>
        <v>above 5years</v>
      </c>
      <c r="E15179" t="str">
        <f t="shared" si="713"/>
        <v>mileage below 20km</v>
      </c>
      <c r="F15179" t="s">
        <v>20</v>
      </c>
      <c r="G15179">
        <v>11</v>
      </c>
      <c r="H15179">
        <v>64000</v>
      </c>
      <c r="I15179" t="s">
        <v>23</v>
      </c>
      <c r="J15179" t="s">
        <v>15</v>
      </c>
      <c r="K15179" t="s">
        <v>16</v>
      </c>
      <c r="L15179">
        <v>18.5</v>
      </c>
      <c r="M15179">
        <v>1197</v>
      </c>
      <c r="N15179">
        <v>80</v>
      </c>
      <c r="O15179">
        <v>5</v>
      </c>
      <c r="P15179">
        <v>375000</v>
      </c>
    </row>
    <row r="15180" spans="1:16">
      <c r="A15180">
        <v>19248</v>
      </c>
      <c r="B15180" t="s">
        <v>66</v>
      </c>
      <c r="C15180" t="str">
        <f t="shared" si="711"/>
        <v>Mahindra</v>
      </c>
      <c r="D15180" t="str">
        <f t="shared" si="712"/>
        <v>above 5years</v>
      </c>
      <c r="E15180" t="str">
        <f t="shared" si="713"/>
        <v>mileage below 20km</v>
      </c>
      <c r="F15180" t="s">
        <v>67</v>
      </c>
      <c r="G15180">
        <v>6</v>
      </c>
      <c r="H15180">
        <v>35000</v>
      </c>
      <c r="I15180" t="s">
        <v>14</v>
      </c>
      <c r="J15180" t="s">
        <v>24</v>
      </c>
      <c r="K15180" t="s">
        <v>16</v>
      </c>
      <c r="L15180">
        <v>15.1</v>
      </c>
      <c r="M15180">
        <v>2179</v>
      </c>
      <c r="N15180">
        <v>140</v>
      </c>
      <c r="O15180">
        <v>7</v>
      </c>
      <c r="P15180">
        <v>1080000</v>
      </c>
    </row>
    <row r="15181" spans="1:16">
      <c r="A15181">
        <v>19249</v>
      </c>
      <c r="B15181" t="s">
        <v>111</v>
      </c>
      <c r="C15181" t="str">
        <f t="shared" si="711"/>
        <v>Maruti</v>
      </c>
      <c r="D15181" t="str">
        <f t="shared" si="712"/>
        <v>below 5years</v>
      </c>
      <c r="E15181" t="str">
        <f t="shared" si="713"/>
        <v xml:space="preserve"> mileage above 20km</v>
      </c>
      <c r="F15181" t="s">
        <v>112</v>
      </c>
      <c r="G15181">
        <v>1</v>
      </c>
      <c r="H15181">
        <v>7400</v>
      </c>
      <c r="I15181" t="s">
        <v>23</v>
      </c>
      <c r="J15181" t="s">
        <v>73</v>
      </c>
      <c r="K15181" t="s">
        <v>16</v>
      </c>
      <c r="L15181">
        <v>26.08</v>
      </c>
      <c r="M15181">
        <v>1462</v>
      </c>
      <c r="N15181">
        <v>91.19</v>
      </c>
      <c r="O15181">
        <v>7</v>
      </c>
      <c r="P15181">
        <v>950000</v>
      </c>
    </row>
    <row r="15182" spans="1:16">
      <c r="A15182">
        <v>19250</v>
      </c>
      <c r="B15182" t="s">
        <v>154</v>
      </c>
      <c r="C15182" t="str">
        <f t="shared" si="711"/>
        <v>Mahindra</v>
      </c>
      <c r="D15182" t="str">
        <f t="shared" si="712"/>
        <v>below 5years</v>
      </c>
      <c r="E15182" t="str">
        <f t="shared" si="713"/>
        <v>mileage below 20km</v>
      </c>
      <c r="F15182" t="s">
        <v>155</v>
      </c>
      <c r="G15182">
        <v>2</v>
      </c>
      <c r="H15182">
        <v>30000</v>
      </c>
      <c r="I15182" t="s">
        <v>14</v>
      </c>
      <c r="J15182" t="s">
        <v>15</v>
      </c>
      <c r="K15182" t="s">
        <v>16</v>
      </c>
      <c r="L15182">
        <v>17</v>
      </c>
      <c r="M15182">
        <v>1197</v>
      </c>
      <c r="N15182">
        <v>108.6</v>
      </c>
      <c r="O15182">
        <v>5</v>
      </c>
      <c r="P15182">
        <v>900000</v>
      </c>
    </row>
    <row r="15183" spans="1:16">
      <c r="A15183">
        <v>19251</v>
      </c>
      <c r="B15183" t="s">
        <v>197</v>
      </c>
      <c r="C15183" t="str">
        <f t="shared" si="711"/>
        <v>Hyundai</v>
      </c>
      <c r="D15183" t="str">
        <f t="shared" si="712"/>
        <v>5years</v>
      </c>
      <c r="E15183" t="str">
        <f t="shared" si="713"/>
        <v>mileage below 20km</v>
      </c>
      <c r="F15183" t="s">
        <v>198</v>
      </c>
      <c r="G15183">
        <v>5</v>
      </c>
      <c r="H15183">
        <v>120000</v>
      </c>
      <c r="I15183" t="s">
        <v>14</v>
      </c>
      <c r="J15183" t="s">
        <v>24</v>
      </c>
      <c r="K15183" t="s">
        <v>31</v>
      </c>
      <c r="L15183">
        <v>16.38</v>
      </c>
      <c r="M15183">
        <v>1995</v>
      </c>
      <c r="N15183">
        <v>182.46</v>
      </c>
      <c r="O15183">
        <v>5</v>
      </c>
      <c r="P15183">
        <v>1680000</v>
      </c>
    </row>
    <row r="15184" spans="1:16">
      <c r="A15184">
        <v>19253</v>
      </c>
      <c r="B15184" t="s">
        <v>54</v>
      </c>
      <c r="C15184" t="str">
        <f t="shared" si="711"/>
        <v>Honda</v>
      </c>
      <c r="D15184" t="str">
        <f t="shared" si="712"/>
        <v>above 5years</v>
      </c>
      <c r="E15184" t="str">
        <f t="shared" si="713"/>
        <v>mileage below 20km</v>
      </c>
      <c r="F15184" t="s">
        <v>55</v>
      </c>
      <c r="G15184">
        <v>13</v>
      </c>
      <c r="H15184">
        <v>130000</v>
      </c>
      <c r="I15184" t="s">
        <v>14</v>
      </c>
      <c r="J15184" t="s">
        <v>15</v>
      </c>
      <c r="K15184" t="s">
        <v>16</v>
      </c>
      <c r="L15184">
        <v>17.7</v>
      </c>
      <c r="M15184">
        <v>1497</v>
      </c>
      <c r="N15184">
        <v>78</v>
      </c>
      <c r="O15184">
        <v>5</v>
      </c>
      <c r="P15184">
        <v>140000</v>
      </c>
    </row>
    <row r="15185" spans="1:16">
      <c r="A15185">
        <v>19254</v>
      </c>
      <c r="B15185" t="s">
        <v>54</v>
      </c>
      <c r="C15185" t="str">
        <f t="shared" si="711"/>
        <v>Honda</v>
      </c>
      <c r="D15185" t="str">
        <f t="shared" si="712"/>
        <v>5years</v>
      </c>
      <c r="E15185" t="str">
        <f t="shared" si="713"/>
        <v>mileage below 20km</v>
      </c>
      <c r="F15185" t="s">
        <v>55</v>
      </c>
      <c r="G15185">
        <v>5</v>
      </c>
      <c r="H15185">
        <v>72560</v>
      </c>
      <c r="I15185" t="s">
        <v>23</v>
      </c>
      <c r="J15185" t="s">
        <v>15</v>
      </c>
      <c r="K15185" t="s">
        <v>16</v>
      </c>
      <c r="L15185">
        <v>17.8</v>
      </c>
      <c r="M15185">
        <v>1497</v>
      </c>
      <c r="N15185">
        <v>117.3</v>
      </c>
      <c r="O15185">
        <v>5</v>
      </c>
      <c r="P15185">
        <v>475000</v>
      </c>
    </row>
    <row r="15186" spans="1:16">
      <c r="A15186">
        <v>19256</v>
      </c>
      <c r="B15186" t="s">
        <v>25</v>
      </c>
      <c r="C15186" t="str">
        <f t="shared" si="711"/>
        <v>Maruti</v>
      </c>
      <c r="D15186" t="str">
        <f t="shared" si="712"/>
        <v>above 5years</v>
      </c>
      <c r="E15186" t="str">
        <f t="shared" si="713"/>
        <v>mileage below 20km</v>
      </c>
      <c r="F15186" t="s">
        <v>26</v>
      </c>
      <c r="G15186">
        <v>10</v>
      </c>
      <c r="H15186">
        <v>40000</v>
      </c>
      <c r="I15186" t="s">
        <v>14</v>
      </c>
      <c r="J15186" t="s">
        <v>15</v>
      </c>
      <c r="K15186" t="s">
        <v>16</v>
      </c>
      <c r="L15186">
        <v>18.899999999999999</v>
      </c>
      <c r="M15186">
        <v>998</v>
      </c>
      <c r="N15186">
        <v>67.099999999999994</v>
      </c>
      <c r="O15186">
        <v>5</v>
      </c>
      <c r="P15186">
        <v>350000</v>
      </c>
    </row>
    <row r="15187" spans="1:16">
      <c r="A15187">
        <v>19257</v>
      </c>
      <c r="B15187" t="s">
        <v>88</v>
      </c>
      <c r="C15187" t="str">
        <f t="shared" si="711"/>
        <v>Volkswagen</v>
      </c>
      <c r="D15187" t="str">
        <f t="shared" si="712"/>
        <v>above 5years</v>
      </c>
      <c r="E15187" t="str">
        <f t="shared" si="713"/>
        <v>mileage below 20km</v>
      </c>
      <c r="F15187" t="s">
        <v>89</v>
      </c>
      <c r="G15187">
        <v>6</v>
      </c>
      <c r="H15187">
        <v>39000</v>
      </c>
      <c r="I15187" t="s">
        <v>23</v>
      </c>
      <c r="J15187" t="s">
        <v>15</v>
      </c>
      <c r="K15187" t="s">
        <v>31</v>
      </c>
      <c r="L15187">
        <v>17.21</v>
      </c>
      <c r="M15187">
        <v>1197</v>
      </c>
      <c r="N15187">
        <v>103.6</v>
      </c>
      <c r="O15187">
        <v>5</v>
      </c>
      <c r="P15187">
        <v>650000</v>
      </c>
    </row>
    <row r="15188" spans="1:16">
      <c r="A15188">
        <v>19258</v>
      </c>
      <c r="B15188" t="s">
        <v>36</v>
      </c>
      <c r="C15188" t="str">
        <f t="shared" si="711"/>
        <v>Renault</v>
      </c>
      <c r="D15188" t="str">
        <f t="shared" si="712"/>
        <v>above 5years</v>
      </c>
      <c r="E15188" t="str">
        <f t="shared" si="713"/>
        <v xml:space="preserve"> mileage above 20km</v>
      </c>
      <c r="F15188" t="s">
        <v>37</v>
      </c>
      <c r="G15188">
        <v>9</v>
      </c>
      <c r="H15188">
        <v>49083</v>
      </c>
      <c r="I15188" t="s">
        <v>23</v>
      </c>
      <c r="J15188" t="s">
        <v>24</v>
      </c>
      <c r="K15188" t="s">
        <v>16</v>
      </c>
      <c r="L15188">
        <v>20.45</v>
      </c>
      <c r="M15188">
        <v>1461</v>
      </c>
      <c r="N15188">
        <v>83.8</v>
      </c>
      <c r="O15188">
        <v>5</v>
      </c>
      <c r="P15188">
        <v>645000</v>
      </c>
    </row>
    <row r="15189" spans="1:16">
      <c r="A15189">
        <v>19259</v>
      </c>
      <c r="B15189" t="s">
        <v>88</v>
      </c>
      <c r="C15189" t="str">
        <f t="shared" si="711"/>
        <v>Volkswagen</v>
      </c>
      <c r="D15189" t="str">
        <f t="shared" si="712"/>
        <v>above 5years</v>
      </c>
      <c r="E15189" t="str">
        <f t="shared" si="713"/>
        <v>mileage below 20km</v>
      </c>
      <c r="F15189" t="s">
        <v>89</v>
      </c>
      <c r="G15189">
        <v>10</v>
      </c>
      <c r="H15189">
        <v>49000</v>
      </c>
      <c r="I15189" t="s">
        <v>23</v>
      </c>
      <c r="J15189" t="s">
        <v>15</v>
      </c>
      <c r="K15189" t="s">
        <v>16</v>
      </c>
      <c r="L15189">
        <v>16.47</v>
      </c>
      <c r="M15189">
        <v>1198</v>
      </c>
      <c r="N15189">
        <v>73.900000000000006</v>
      </c>
      <c r="O15189">
        <v>5</v>
      </c>
      <c r="P15189">
        <v>285000</v>
      </c>
    </row>
    <row r="15190" spans="1:16">
      <c r="A15190">
        <v>19260</v>
      </c>
      <c r="B15190" t="s">
        <v>40</v>
      </c>
      <c r="C15190" t="str">
        <f t="shared" si="711"/>
        <v>Maruti</v>
      </c>
      <c r="D15190" t="str">
        <f t="shared" si="712"/>
        <v>5years</v>
      </c>
      <c r="E15190" t="str">
        <f t="shared" si="713"/>
        <v>mileage below 20km</v>
      </c>
      <c r="F15190" t="s">
        <v>41</v>
      </c>
      <c r="G15190">
        <v>5</v>
      </c>
      <c r="H15190">
        <v>15000</v>
      </c>
      <c r="I15190" t="s">
        <v>14</v>
      </c>
      <c r="J15190" t="s">
        <v>15</v>
      </c>
      <c r="K15190" t="s">
        <v>31</v>
      </c>
      <c r="L15190">
        <v>19.12</v>
      </c>
      <c r="M15190">
        <v>1373</v>
      </c>
      <c r="N15190">
        <v>91.1</v>
      </c>
      <c r="O15190">
        <v>5</v>
      </c>
      <c r="P15190">
        <v>725000</v>
      </c>
    </row>
    <row r="15191" spans="1:16">
      <c r="A15191">
        <v>19261</v>
      </c>
      <c r="B15191" t="s">
        <v>123</v>
      </c>
      <c r="C15191" t="str">
        <f t="shared" si="711"/>
        <v>Audi</v>
      </c>
      <c r="D15191" t="str">
        <f t="shared" si="712"/>
        <v>below 5years</v>
      </c>
      <c r="E15191" t="str">
        <f t="shared" si="713"/>
        <v>mileage below 20km</v>
      </c>
      <c r="F15191" t="s">
        <v>124</v>
      </c>
      <c r="G15191">
        <v>3</v>
      </c>
      <c r="H15191">
        <v>5333</v>
      </c>
      <c r="I15191" t="s">
        <v>23</v>
      </c>
      <c r="J15191" t="s">
        <v>15</v>
      </c>
      <c r="K15191" t="s">
        <v>31</v>
      </c>
      <c r="L15191">
        <v>13.53</v>
      </c>
      <c r="M15191">
        <v>1984</v>
      </c>
      <c r="N15191">
        <v>177.01</v>
      </c>
      <c r="O15191">
        <v>5</v>
      </c>
      <c r="P15191">
        <v>4595000</v>
      </c>
    </row>
    <row r="15192" spans="1:16">
      <c r="A15192">
        <v>19262</v>
      </c>
      <c r="B15192" t="s">
        <v>106</v>
      </c>
      <c r="C15192" t="str">
        <f t="shared" si="711"/>
        <v>BMW</v>
      </c>
      <c r="D15192" t="str">
        <f t="shared" si="712"/>
        <v>above 5years</v>
      </c>
      <c r="E15192" t="str">
        <f t="shared" si="713"/>
        <v>mileage below 20km</v>
      </c>
      <c r="F15192">
        <v>3</v>
      </c>
      <c r="G15192">
        <v>8</v>
      </c>
      <c r="H15192">
        <v>54251</v>
      </c>
      <c r="I15192" t="s">
        <v>23</v>
      </c>
      <c r="J15192" t="s">
        <v>24</v>
      </c>
      <c r="K15192" t="s">
        <v>31</v>
      </c>
      <c r="L15192">
        <v>18.88</v>
      </c>
      <c r="M15192">
        <v>1995</v>
      </c>
      <c r="N15192">
        <v>184</v>
      </c>
      <c r="O15192">
        <v>5</v>
      </c>
      <c r="P15192">
        <v>1250000</v>
      </c>
    </row>
    <row r="15193" spans="1:16">
      <c r="A15193">
        <v>19263</v>
      </c>
      <c r="B15193" t="s">
        <v>58</v>
      </c>
      <c r="C15193" t="str">
        <f t="shared" si="711"/>
        <v>Toyota</v>
      </c>
      <c r="D15193" t="str">
        <f t="shared" si="712"/>
        <v>above 5years</v>
      </c>
      <c r="E15193" t="str">
        <f t="shared" si="713"/>
        <v>mileage below 20km</v>
      </c>
      <c r="F15193" t="s">
        <v>59</v>
      </c>
      <c r="G15193">
        <v>9</v>
      </c>
      <c r="H15193">
        <v>148400</v>
      </c>
      <c r="I15193" t="s">
        <v>23</v>
      </c>
      <c r="J15193" t="s">
        <v>24</v>
      </c>
      <c r="K15193" t="s">
        <v>31</v>
      </c>
      <c r="L15193">
        <v>12.55</v>
      </c>
      <c r="M15193">
        <v>2982</v>
      </c>
      <c r="N15193">
        <v>168.5</v>
      </c>
      <c r="O15193">
        <v>7</v>
      </c>
      <c r="P15193">
        <v>1325000</v>
      </c>
    </row>
    <row r="15194" spans="1:16">
      <c r="A15194">
        <v>19264</v>
      </c>
      <c r="B15194" t="s">
        <v>19</v>
      </c>
      <c r="C15194" t="str">
        <f t="shared" si="711"/>
        <v>Hyundai</v>
      </c>
      <c r="D15194" t="str">
        <f t="shared" si="712"/>
        <v>below 5years</v>
      </c>
      <c r="E15194" t="str">
        <f t="shared" si="713"/>
        <v>mileage below 20km</v>
      </c>
      <c r="F15194" t="s">
        <v>20</v>
      </c>
      <c r="G15194">
        <v>4</v>
      </c>
      <c r="H15194">
        <v>16334</v>
      </c>
      <c r="I15194" t="s">
        <v>23</v>
      </c>
      <c r="J15194" t="s">
        <v>15</v>
      </c>
      <c r="K15194" t="s">
        <v>16</v>
      </c>
      <c r="L15194">
        <v>18.600000000000001</v>
      </c>
      <c r="M15194">
        <v>1197</v>
      </c>
      <c r="N15194">
        <v>81.83</v>
      </c>
      <c r="O15194">
        <v>5</v>
      </c>
      <c r="P15194">
        <v>725000</v>
      </c>
    </row>
    <row r="15195" spans="1:16">
      <c r="A15195">
        <v>19265</v>
      </c>
      <c r="B15195" t="s">
        <v>54</v>
      </c>
      <c r="C15195" t="str">
        <f t="shared" si="711"/>
        <v>Honda</v>
      </c>
      <c r="D15195" t="str">
        <f t="shared" si="712"/>
        <v>above 5years</v>
      </c>
      <c r="E15195" t="str">
        <f t="shared" si="713"/>
        <v xml:space="preserve"> mileage above 20km</v>
      </c>
      <c r="F15195" t="s">
        <v>55</v>
      </c>
      <c r="G15195">
        <v>6</v>
      </c>
      <c r="H15195">
        <v>67897</v>
      </c>
      <c r="I15195" t="s">
        <v>23</v>
      </c>
      <c r="J15195" t="s">
        <v>24</v>
      </c>
      <c r="K15195" t="s">
        <v>16</v>
      </c>
      <c r="L15195">
        <v>26</v>
      </c>
      <c r="M15195">
        <v>1498</v>
      </c>
      <c r="N15195">
        <v>98.6</v>
      </c>
      <c r="O15195">
        <v>5</v>
      </c>
      <c r="P15195">
        <v>635000</v>
      </c>
    </row>
    <row r="15196" spans="1:16">
      <c r="A15196">
        <v>19266</v>
      </c>
      <c r="B15196" t="s">
        <v>88</v>
      </c>
      <c r="C15196" t="str">
        <f t="shared" si="711"/>
        <v>Volkswagen</v>
      </c>
      <c r="D15196" t="str">
        <f t="shared" si="712"/>
        <v>above 5years</v>
      </c>
      <c r="E15196" t="str">
        <f t="shared" si="713"/>
        <v>mileage below 20km</v>
      </c>
      <c r="F15196" t="s">
        <v>89</v>
      </c>
      <c r="G15196">
        <v>10</v>
      </c>
      <c r="H15196">
        <v>21000</v>
      </c>
      <c r="I15196" t="s">
        <v>23</v>
      </c>
      <c r="J15196" t="s">
        <v>15</v>
      </c>
      <c r="K15196" t="s">
        <v>16</v>
      </c>
      <c r="L15196">
        <v>16.47</v>
      </c>
      <c r="M15196">
        <v>1198</v>
      </c>
      <c r="N15196">
        <v>73.900000000000006</v>
      </c>
      <c r="O15196">
        <v>5</v>
      </c>
      <c r="P15196">
        <v>285000</v>
      </c>
    </row>
    <row r="15197" spans="1:16">
      <c r="A15197">
        <v>19267</v>
      </c>
      <c r="B15197" t="s">
        <v>54</v>
      </c>
      <c r="C15197" t="str">
        <f t="shared" si="711"/>
        <v>Honda</v>
      </c>
      <c r="D15197" t="str">
        <f t="shared" si="712"/>
        <v>5years</v>
      </c>
      <c r="E15197" t="str">
        <f t="shared" si="713"/>
        <v>mileage below 20km</v>
      </c>
      <c r="F15197" t="s">
        <v>55</v>
      </c>
      <c r="G15197">
        <v>5</v>
      </c>
      <c r="H15197">
        <v>45904</v>
      </c>
      <c r="I15197" t="s">
        <v>23</v>
      </c>
      <c r="J15197" t="s">
        <v>15</v>
      </c>
      <c r="K15197" t="s">
        <v>31</v>
      </c>
      <c r="L15197">
        <v>18</v>
      </c>
      <c r="M15197">
        <v>1497</v>
      </c>
      <c r="N15197">
        <v>117.3</v>
      </c>
      <c r="O15197">
        <v>5</v>
      </c>
      <c r="P15197">
        <v>875000</v>
      </c>
    </row>
    <row r="15198" spans="1:16">
      <c r="A15198">
        <v>19268</v>
      </c>
      <c r="B15198" t="s">
        <v>99</v>
      </c>
      <c r="C15198" t="str">
        <f t="shared" si="711"/>
        <v>Ford</v>
      </c>
      <c r="D15198" t="str">
        <f t="shared" si="712"/>
        <v>below 5years</v>
      </c>
      <c r="E15198" t="str">
        <f t="shared" si="713"/>
        <v>mileage below 20km</v>
      </c>
      <c r="F15198" t="s">
        <v>100</v>
      </c>
      <c r="G15198">
        <v>4</v>
      </c>
      <c r="H15198">
        <v>49000</v>
      </c>
      <c r="I15198" t="s">
        <v>23</v>
      </c>
      <c r="J15198" t="s">
        <v>24</v>
      </c>
      <c r="K15198" t="s">
        <v>31</v>
      </c>
      <c r="L15198">
        <v>10.91</v>
      </c>
      <c r="M15198">
        <v>3198</v>
      </c>
      <c r="N15198">
        <v>197</v>
      </c>
      <c r="O15198">
        <v>7</v>
      </c>
      <c r="P15198">
        <v>3050000</v>
      </c>
    </row>
    <row r="15199" spans="1:16">
      <c r="A15199">
        <v>19269</v>
      </c>
      <c r="B15199" t="s">
        <v>60</v>
      </c>
      <c r="C15199" t="str">
        <f t="shared" si="711"/>
        <v>Renault</v>
      </c>
      <c r="D15199" t="str">
        <f t="shared" si="712"/>
        <v>5years</v>
      </c>
      <c r="E15199" t="str">
        <f t="shared" si="713"/>
        <v xml:space="preserve"> mileage above 20km</v>
      </c>
      <c r="F15199" t="s">
        <v>61</v>
      </c>
      <c r="G15199">
        <v>5</v>
      </c>
      <c r="H15199">
        <v>39920</v>
      </c>
      <c r="I15199" t="s">
        <v>23</v>
      </c>
      <c r="J15199" t="s">
        <v>15</v>
      </c>
      <c r="K15199" t="s">
        <v>16</v>
      </c>
      <c r="L15199">
        <v>25.17</v>
      </c>
      <c r="M15199">
        <v>799</v>
      </c>
      <c r="N15199">
        <v>53.3</v>
      </c>
      <c r="O15199">
        <v>5</v>
      </c>
      <c r="P15199">
        <v>335000</v>
      </c>
    </row>
    <row r="15200" spans="1:16">
      <c r="A15200">
        <v>19270</v>
      </c>
      <c r="B15200" t="s">
        <v>54</v>
      </c>
      <c r="C15200" t="str">
        <f t="shared" si="711"/>
        <v>Honda</v>
      </c>
      <c r="D15200" t="str">
        <f t="shared" si="712"/>
        <v>below 5years</v>
      </c>
      <c r="E15200" t="str">
        <f t="shared" si="713"/>
        <v>mileage below 20km</v>
      </c>
      <c r="F15200" t="s">
        <v>55</v>
      </c>
      <c r="G15200">
        <v>4</v>
      </c>
      <c r="H15200">
        <v>30000</v>
      </c>
      <c r="I15200" t="s">
        <v>14</v>
      </c>
      <c r="J15200" t="s">
        <v>15</v>
      </c>
      <c r="K15200" t="s">
        <v>16</v>
      </c>
      <c r="L15200">
        <v>17.8</v>
      </c>
      <c r="M15200">
        <v>1497</v>
      </c>
      <c r="N15200">
        <v>117.3</v>
      </c>
      <c r="O15200">
        <v>5</v>
      </c>
      <c r="P15200">
        <v>850000</v>
      </c>
    </row>
    <row r="15201" spans="1:16">
      <c r="A15201">
        <v>19271</v>
      </c>
      <c r="B15201" t="s">
        <v>97</v>
      </c>
      <c r="C15201" t="str">
        <f t="shared" si="711"/>
        <v>Honda</v>
      </c>
      <c r="D15201" t="str">
        <f t="shared" si="712"/>
        <v>above 5years</v>
      </c>
      <c r="E15201" t="str">
        <f t="shared" si="713"/>
        <v>mileage below 20km</v>
      </c>
      <c r="F15201" t="s">
        <v>98</v>
      </c>
      <c r="G15201">
        <v>14</v>
      </c>
      <c r="H15201">
        <v>99500</v>
      </c>
      <c r="I15201" t="s">
        <v>23</v>
      </c>
      <c r="J15201" t="s">
        <v>15</v>
      </c>
      <c r="K15201" t="s">
        <v>31</v>
      </c>
      <c r="L15201">
        <v>10.1</v>
      </c>
      <c r="M15201">
        <v>2354</v>
      </c>
      <c r="N15201">
        <v>152</v>
      </c>
      <c r="O15201">
        <v>5</v>
      </c>
      <c r="P15201">
        <v>355000</v>
      </c>
    </row>
    <row r="15202" spans="1:16">
      <c r="A15202">
        <v>19272</v>
      </c>
      <c r="B15202" t="s">
        <v>12</v>
      </c>
      <c r="C15202" t="str">
        <f t="shared" si="711"/>
        <v>Maruti</v>
      </c>
      <c r="D15202" t="str">
        <f t="shared" si="712"/>
        <v>5years</v>
      </c>
      <c r="E15202" t="str">
        <f t="shared" si="713"/>
        <v xml:space="preserve"> mileage above 20km</v>
      </c>
      <c r="F15202" t="s">
        <v>13</v>
      </c>
      <c r="G15202">
        <v>5</v>
      </c>
      <c r="H15202">
        <v>67100</v>
      </c>
      <c r="I15202" t="s">
        <v>23</v>
      </c>
      <c r="J15202" t="s">
        <v>15</v>
      </c>
      <c r="K15202" t="s">
        <v>16</v>
      </c>
      <c r="L15202">
        <v>22.74</v>
      </c>
      <c r="M15202">
        <v>796</v>
      </c>
      <c r="N15202">
        <v>47.3</v>
      </c>
      <c r="O15202">
        <v>5</v>
      </c>
      <c r="P15202">
        <v>275000</v>
      </c>
    </row>
    <row r="15203" spans="1:16">
      <c r="A15203">
        <v>19273</v>
      </c>
      <c r="B15203" t="s">
        <v>172</v>
      </c>
      <c r="C15203" t="str">
        <f t="shared" si="711"/>
        <v>Hyundai</v>
      </c>
      <c r="D15203" t="str">
        <f t="shared" si="712"/>
        <v>above 5years</v>
      </c>
      <c r="E15203" t="str">
        <f t="shared" si="713"/>
        <v xml:space="preserve"> mileage above 20km</v>
      </c>
      <c r="F15203" t="s">
        <v>173</v>
      </c>
      <c r="G15203">
        <v>6</v>
      </c>
      <c r="H15203">
        <v>59000</v>
      </c>
      <c r="I15203" t="s">
        <v>23</v>
      </c>
      <c r="J15203" t="s">
        <v>24</v>
      </c>
      <c r="K15203" t="s">
        <v>31</v>
      </c>
      <c r="L15203">
        <v>22.7</v>
      </c>
      <c r="M15203">
        <v>1582</v>
      </c>
      <c r="N15203">
        <v>126.2</v>
      </c>
      <c r="O15203">
        <v>5</v>
      </c>
      <c r="P15203">
        <v>875000</v>
      </c>
    </row>
    <row r="15204" spans="1:16">
      <c r="A15204">
        <v>19274</v>
      </c>
      <c r="B15204" t="s">
        <v>48</v>
      </c>
      <c r="C15204" t="str">
        <f t="shared" si="711"/>
        <v>Maruti</v>
      </c>
      <c r="D15204" t="str">
        <f t="shared" si="712"/>
        <v>below 5years</v>
      </c>
      <c r="E15204" t="str">
        <f t="shared" si="713"/>
        <v xml:space="preserve"> mileage above 20km</v>
      </c>
      <c r="F15204" t="s">
        <v>49</v>
      </c>
      <c r="G15204">
        <v>3</v>
      </c>
      <c r="H15204">
        <v>12000</v>
      </c>
      <c r="I15204" t="s">
        <v>14</v>
      </c>
      <c r="J15204" t="s">
        <v>15</v>
      </c>
      <c r="K15204" t="s">
        <v>31</v>
      </c>
      <c r="L15204">
        <v>22</v>
      </c>
      <c r="M15204">
        <v>1197</v>
      </c>
      <c r="N15204">
        <v>81.8</v>
      </c>
      <c r="O15204">
        <v>5</v>
      </c>
      <c r="P15204">
        <v>800000</v>
      </c>
    </row>
    <row r="15205" spans="1:16">
      <c r="A15205">
        <v>19275</v>
      </c>
      <c r="B15205" t="s">
        <v>92</v>
      </c>
      <c r="C15205" t="str">
        <f t="shared" si="711"/>
        <v>Maruti</v>
      </c>
      <c r="D15205" t="str">
        <f t="shared" si="712"/>
        <v>below 5years</v>
      </c>
      <c r="E15205" t="str">
        <f t="shared" si="713"/>
        <v xml:space="preserve"> mileage above 20km</v>
      </c>
      <c r="F15205" t="s">
        <v>93</v>
      </c>
      <c r="G15205">
        <v>2</v>
      </c>
      <c r="H15205">
        <v>5000</v>
      </c>
      <c r="I15205" t="s">
        <v>23</v>
      </c>
      <c r="J15205" t="s">
        <v>15</v>
      </c>
      <c r="K15205" t="s">
        <v>16</v>
      </c>
      <c r="L15205">
        <v>23.1</v>
      </c>
      <c r="M15205">
        <v>998</v>
      </c>
      <c r="N15205">
        <v>67.040000000000006</v>
      </c>
      <c r="O15205">
        <v>5</v>
      </c>
      <c r="P15205">
        <v>440000</v>
      </c>
    </row>
    <row r="15206" spans="1:16">
      <c r="A15206">
        <v>19277</v>
      </c>
      <c r="B15206" t="s">
        <v>48</v>
      </c>
      <c r="C15206" t="str">
        <f t="shared" si="711"/>
        <v>Maruti</v>
      </c>
      <c r="D15206" t="str">
        <f t="shared" si="712"/>
        <v>above 5years</v>
      </c>
      <c r="E15206" t="str">
        <f t="shared" si="713"/>
        <v xml:space="preserve"> mileage above 20km</v>
      </c>
      <c r="F15206" t="s">
        <v>49</v>
      </c>
      <c r="G15206">
        <v>7</v>
      </c>
      <c r="H15206">
        <v>70000</v>
      </c>
      <c r="I15206" t="s">
        <v>14</v>
      </c>
      <c r="J15206" t="s">
        <v>24</v>
      </c>
      <c r="K15206" t="s">
        <v>16</v>
      </c>
      <c r="L15206">
        <v>23.4</v>
      </c>
      <c r="M15206">
        <v>1248</v>
      </c>
      <c r="N15206">
        <v>74</v>
      </c>
      <c r="O15206">
        <v>5</v>
      </c>
      <c r="P15206">
        <v>575000</v>
      </c>
    </row>
    <row r="15207" spans="1:16">
      <c r="A15207">
        <v>19278</v>
      </c>
      <c r="B15207" t="s">
        <v>44</v>
      </c>
      <c r="C15207" t="str">
        <f t="shared" si="711"/>
        <v>Toyota</v>
      </c>
      <c r="D15207" t="str">
        <f t="shared" si="712"/>
        <v>below 5years</v>
      </c>
      <c r="E15207" t="str">
        <f t="shared" si="713"/>
        <v>mileage below 20km</v>
      </c>
      <c r="F15207" t="s">
        <v>45</v>
      </c>
      <c r="G15207">
        <v>2</v>
      </c>
      <c r="H15207">
        <v>6500</v>
      </c>
      <c r="I15207" t="s">
        <v>23</v>
      </c>
      <c r="J15207" t="s">
        <v>24</v>
      </c>
      <c r="K15207" t="s">
        <v>16</v>
      </c>
      <c r="L15207">
        <v>13.68</v>
      </c>
      <c r="M15207">
        <v>2393</v>
      </c>
      <c r="N15207">
        <v>147.80000000000001</v>
      </c>
      <c r="O15207">
        <v>7</v>
      </c>
      <c r="P15207">
        <v>2150000</v>
      </c>
    </row>
    <row r="15208" spans="1:16">
      <c r="A15208">
        <v>19279</v>
      </c>
      <c r="B15208" t="s">
        <v>48</v>
      </c>
      <c r="C15208" t="str">
        <f t="shared" si="711"/>
        <v>Maruti</v>
      </c>
      <c r="D15208" t="str">
        <f t="shared" si="712"/>
        <v>above 5years</v>
      </c>
      <c r="E15208" t="str">
        <f t="shared" si="713"/>
        <v xml:space="preserve"> mileage above 20km</v>
      </c>
      <c r="F15208" t="s">
        <v>49</v>
      </c>
      <c r="G15208">
        <v>6</v>
      </c>
      <c r="H15208">
        <v>140000</v>
      </c>
      <c r="I15208" t="s">
        <v>14</v>
      </c>
      <c r="J15208" t="s">
        <v>24</v>
      </c>
      <c r="K15208" t="s">
        <v>16</v>
      </c>
      <c r="L15208">
        <v>26.59</v>
      </c>
      <c r="M15208">
        <v>1248</v>
      </c>
      <c r="N15208">
        <v>74</v>
      </c>
      <c r="O15208">
        <v>5</v>
      </c>
      <c r="P15208">
        <v>560000</v>
      </c>
    </row>
    <row r="15209" spans="1:16">
      <c r="A15209">
        <v>19280</v>
      </c>
      <c r="B15209" t="s">
        <v>12</v>
      </c>
      <c r="C15209" t="str">
        <f t="shared" si="711"/>
        <v>Maruti</v>
      </c>
      <c r="D15209" t="str">
        <f t="shared" si="712"/>
        <v>above 5years</v>
      </c>
      <c r="E15209" t="str">
        <f t="shared" si="713"/>
        <v>mileage below 20km</v>
      </c>
      <c r="F15209" t="s">
        <v>13</v>
      </c>
      <c r="G15209">
        <v>12</v>
      </c>
      <c r="H15209">
        <v>90000</v>
      </c>
      <c r="I15209" t="s">
        <v>14</v>
      </c>
      <c r="J15209" t="s">
        <v>15</v>
      </c>
      <c r="K15209" t="s">
        <v>16</v>
      </c>
      <c r="L15209">
        <v>19.7</v>
      </c>
      <c r="M15209">
        <v>796</v>
      </c>
      <c r="N15209">
        <v>46.3</v>
      </c>
      <c r="O15209">
        <v>5</v>
      </c>
      <c r="P15209">
        <v>110000</v>
      </c>
    </row>
    <row r="15210" spans="1:16">
      <c r="A15210">
        <v>19281</v>
      </c>
      <c r="B15210" t="s">
        <v>12</v>
      </c>
      <c r="C15210" t="str">
        <f t="shared" si="711"/>
        <v>Maruti</v>
      </c>
      <c r="D15210" t="str">
        <f t="shared" si="712"/>
        <v>above 5years</v>
      </c>
      <c r="E15210" t="str">
        <f t="shared" si="713"/>
        <v xml:space="preserve"> mileage above 20km</v>
      </c>
      <c r="F15210" t="s">
        <v>13</v>
      </c>
      <c r="G15210">
        <v>9</v>
      </c>
      <c r="H15210">
        <v>70000</v>
      </c>
      <c r="I15210" t="s">
        <v>14</v>
      </c>
      <c r="J15210" t="s">
        <v>15</v>
      </c>
      <c r="K15210" t="s">
        <v>16</v>
      </c>
      <c r="L15210">
        <v>22.74</v>
      </c>
      <c r="M15210">
        <v>796</v>
      </c>
      <c r="N15210">
        <v>47.3</v>
      </c>
      <c r="O15210">
        <v>5</v>
      </c>
      <c r="P15210">
        <v>150000</v>
      </c>
    </row>
    <row r="15211" spans="1:16">
      <c r="A15211">
        <v>19282</v>
      </c>
      <c r="B15211" t="s">
        <v>17</v>
      </c>
      <c r="C15211" t="str">
        <f t="shared" si="711"/>
        <v>Hyundai</v>
      </c>
      <c r="D15211" t="str">
        <f t="shared" si="712"/>
        <v>below 5years</v>
      </c>
      <c r="E15211" t="str">
        <f t="shared" si="713"/>
        <v>mileage below 20km</v>
      </c>
      <c r="F15211" t="s">
        <v>18</v>
      </c>
      <c r="G15211">
        <v>2</v>
      </c>
      <c r="H15211">
        <v>80000</v>
      </c>
      <c r="I15211" t="s">
        <v>14</v>
      </c>
      <c r="J15211" t="s">
        <v>15</v>
      </c>
      <c r="K15211" t="s">
        <v>31</v>
      </c>
      <c r="L15211">
        <v>18.899999999999999</v>
      </c>
      <c r="M15211">
        <v>1197</v>
      </c>
      <c r="N15211">
        <v>81.86</v>
      </c>
      <c r="O15211">
        <v>5</v>
      </c>
      <c r="P15211">
        <v>510000</v>
      </c>
    </row>
    <row r="15212" spans="1:16">
      <c r="A15212">
        <v>19283</v>
      </c>
      <c r="B15212" t="s">
        <v>84</v>
      </c>
      <c r="C15212" t="str">
        <f t="shared" si="711"/>
        <v>Maruti</v>
      </c>
      <c r="D15212" t="str">
        <f t="shared" si="712"/>
        <v>below 5years</v>
      </c>
      <c r="E15212" t="str">
        <f t="shared" si="713"/>
        <v xml:space="preserve"> mileage above 20km</v>
      </c>
      <c r="F15212" t="s">
        <v>85</v>
      </c>
      <c r="G15212">
        <v>3</v>
      </c>
      <c r="H15212">
        <v>34879</v>
      </c>
      <c r="I15212" t="s">
        <v>23</v>
      </c>
      <c r="J15212" t="s">
        <v>24</v>
      </c>
      <c r="K15212" t="s">
        <v>31</v>
      </c>
      <c r="L15212">
        <v>24.3</v>
      </c>
      <c r="M15212">
        <v>1248</v>
      </c>
      <c r="N15212">
        <v>88.5</v>
      </c>
      <c r="O15212">
        <v>5</v>
      </c>
      <c r="P15212">
        <v>1090000</v>
      </c>
    </row>
    <row r="15213" spans="1:16">
      <c r="A15213">
        <v>19284</v>
      </c>
      <c r="B15213" t="s">
        <v>150</v>
      </c>
      <c r="C15213" t="str">
        <f t="shared" si="711"/>
        <v>Skoda</v>
      </c>
      <c r="D15213" t="str">
        <f t="shared" si="712"/>
        <v>below 5years</v>
      </c>
      <c r="E15213" t="str">
        <f t="shared" si="713"/>
        <v>mileage below 20km</v>
      </c>
      <c r="F15213" t="s">
        <v>151</v>
      </c>
      <c r="G15213">
        <v>4</v>
      </c>
      <c r="H15213">
        <v>34890</v>
      </c>
      <c r="I15213" t="s">
        <v>23</v>
      </c>
      <c r="J15213" t="s">
        <v>15</v>
      </c>
      <c r="K15213" t="s">
        <v>16</v>
      </c>
      <c r="L15213">
        <v>13.14</v>
      </c>
      <c r="M15213">
        <v>1798</v>
      </c>
      <c r="N15213">
        <v>157.80000000000001</v>
      </c>
      <c r="O15213">
        <v>5</v>
      </c>
      <c r="P15213">
        <v>1885000</v>
      </c>
    </row>
    <row r="15214" spans="1:16">
      <c r="A15214">
        <v>19285</v>
      </c>
      <c r="B15214" t="s">
        <v>19</v>
      </c>
      <c r="C15214" t="str">
        <f t="shared" si="711"/>
        <v>Hyundai</v>
      </c>
      <c r="D15214" t="str">
        <f t="shared" si="712"/>
        <v>above 5years</v>
      </c>
      <c r="E15214" t="str">
        <f t="shared" si="713"/>
        <v xml:space="preserve"> mileage above 20km</v>
      </c>
      <c r="F15214" t="s">
        <v>20</v>
      </c>
      <c r="G15214">
        <v>7</v>
      </c>
      <c r="H15214">
        <v>66000</v>
      </c>
      <c r="I15214" t="s">
        <v>14</v>
      </c>
      <c r="J15214" t="s">
        <v>24</v>
      </c>
      <c r="K15214" t="s">
        <v>16</v>
      </c>
      <c r="L15214">
        <v>22.54</v>
      </c>
      <c r="M15214">
        <v>1396</v>
      </c>
      <c r="N15214">
        <v>88.73</v>
      </c>
      <c r="O15214">
        <v>5</v>
      </c>
      <c r="P15214">
        <v>600000</v>
      </c>
    </row>
    <row r="15215" spans="1:16">
      <c r="A15215">
        <v>19287</v>
      </c>
      <c r="B15215" t="s">
        <v>34</v>
      </c>
      <c r="C15215" t="str">
        <f t="shared" si="711"/>
        <v>Hyundai</v>
      </c>
      <c r="D15215" t="str">
        <f t="shared" si="712"/>
        <v>above 5years</v>
      </c>
      <c r="E15215" t="str">
        <f t="shared" si="713"/>
        <v>mileage below 20km</v>
      </c>
      <c r="F15215" t="s">
        <v>35</v>
      </c>
      <c r="G15215">
        <v>11</v>
      </c>
      <c r="H15215">
        <v>50000</v>
      </c>
      <c r="I15215" t="s">
        <v>14</v>
      </c>
      <c r="J15215" t="s">
        <v>24</v>
      </c>
      <c r="K15215" t="s">
        <v>16</v>
      </c>
      <c r="L15215">
        <v>16.2</v>
      </c>
      <c r="M15215">
        <v>1493</v>
      </c>
      <c r="N15215">
        <v>110</v>
      </c>
      <c r="O15215">
        <v>5</v>
      </c>
      <c r="P15215">
        <v>400000</v>
      </c>
    </row>
    <row r="15216" spans="1:16">
      <c r="A15216">
        <v>19288</v>
      </c>
      <c r="B15216" t="s">
        <v>111</v>
      </c>
      <c r="C15216" t="str">
        <f t="shared" si="711"/>
        <v>Maruti</v>
      </c>
      <c r="D15216" t="str">
        <f t="shared" si="712"/>
        <v>above 5years</v>
      </c>
      <c r="E15216" t="str">
        <f t="shared" si="713"/>
        <v xml:space="preserve"> mileage above 20km</v>
      </c>
      <c r="F15216" t="s">
        <v>112</v>
      </c>
      <c r="G15216">
        <v>7</v>
      </c>
      <c r="H15216">
        <v>59789</v>
      </c>
      <c r="I15216" t="s">
        <v>23</v>
      </c>
      <c r="J15216" t="s">
        <v>73</v>
      </c>
      <c r="K15216" t="s">
        <v>16</v>
      </c>
      <c r="L15216">
        <v>22.8</v>
      </c>
      <c r="M15216">
        <v>1373</v>
      </c>
      <c r="N15216">
        <v>80.900000000000006</v>
      </c>
      <c r="O15216">
        <v>7</v>
      </c>
      <c r="P15216">
        <v>611000</v>
      </c>
    </row>
    <row r="15217" spans="1:16">
      <c r="A15217">
        <v>19289</v>
      </c>
      <c r="B15217" t="s">
        <v>50</v>
      </c>
      <c r="C15217" t="str">
        <f t="shared" si="711"/>
        <v>Volkswagen</v>
      </c>
      <c r="D15217" t="str">
        <f t="shared" si="712"/>
        <v>above 5years</v>
      </c>
      <c r="E15217" t="str">
        <f t="shared" si="713"/>
        <v>mileage below 20km</v>
      </c>
      <c r="F15217" t="s">
        <v>51</v>
      </c>
      <c r="G15217">
        <v>6</v>
      </c>
      <c r="H15217">
        <v>52000</v>
      </c>
      <c r="I15217" t="s">
        <v>14</v>
      </c>
      <c r="J15217" t="s">
        <v>15</v>
      </c>
      <c r="K15217" t="s">
        <v>16</v>
      </c>
      <c r="L15217">
        <v>15.04</v>
      </c>
      <c r="M15217">
        <v>1598</v>
      </c>
      <c r="N15217">
        <v>103.2</v>
      </c>
      <c r="O15217">
        <v>5</v>
      </c>
      <c r="P15217">
        <v>510000</v>
      </c>
    </row>
    <row r="15218" spans="1:16">
      <c r="A15218">
        <v>19290</v>
      </c>
      <c r="B15218" t="s">
        <v>101</v>
      </c>
      <c r="C15218" t="str">
        <f t="shared" si="711"/>
        <v>Mahindra</v>
      </c>
      <c r="D15218" t="str">
        <f t="shared" si="712"/>
        <v>below 5years</v>
      </c>
      <c r="E15218" t="str">
        <f t="shared" si="713"/>
        <v xml:space="preserve"> mileage above 20km</v>
      </c>
      <c r="F15218" t="s">
        <v>102</v>
      </c>
      <c r="G15218">
        <v>4</v>
      </c>
      <c r="H15218">
        <v>5000</v>
      </c>
      <c r="I15218" t="s">
        <v>14</v>
      </c>
      <c r="J15218" t="s">
        <v>24</v>
      </c>
      <c r="K15218" t="s">
        <v>16</v>
      </c>
      <c r="L15218">
        <v>25.32</v>
      </c>
      <c r="M15218">
        <v>1198</v>
      </c>
      <c r="N15218">
        <v>77</v>
      </c>
      <c r="O15218">
        <v>6</v>
      </c>
      <c r="P15218">
        <v>550000</v>
      </c>
    </row>
    <row r="15219" spans="1:16">
      <c r="A15219">
        <v>19291</v>
      </c>
      <c r="B15219" t="s">
        <v>66</v>
      </c>
      <c r="C15219" t="str">
        <f t="shared" si="711"/>
        <v>Mahindra</v>
      </c>
      <c r="D15219" t="str">
        <f t="shared" si="712"/>
        <v>5years</v>
      </c>
      <c r="E15219" t="str">
        <f t="shared" si="713"/>
        <v>mileage below 20km</v>
      </c>
      <c r="F15219" t="s">
        <v>67</v>
      </c>
      <c r="G15219">
        <v>5</v>
      </c>
      <c r="H15219">
        <v>100000</v>
      </c>
      <c r="I15219" t="s">
        <v>14</v>
      </c>
      <c r="J15219" t="s">
        <v>24</v>
      </c>
      <c r="K15219" t="s">
        <v>16</v>
      </c>
      <c r="L15219">
        <v>16</v>
      </c>
      <c r="M15219">
        <v>1997</v>
      </c>
      <c r="N15219">
        <v>140</v>
      </c>
      <c r="O15219">
        <v>7</v>
      </c>
      <c r="P15219">
        <v>925000</v>
      </c>
    </row>
    <row r="15220" spans="1:16">
      <c r="A15220">
        <v>19292</v>
      </c>
      <c r="B15220" t="s">
        <v>62</v>
      </c>
      <c r="C15220" t="str">
        <f t="shared" si="711"/>
        <v>Honda</v>
      </c>
      <c r="D15220" t="str">
        <f t="shared" si="712"/>
        <v>below 5years</v>
      </c>
      <c r="E15220" t="str">
        <f t="shared" si="713"/>
        <v>mileage below 20km</v>
      </c>
      <c r="F15220" t="s">
        <v>63</v>
      </c>
      <c r="G15220">
        <v>4</v>
      </c>
      <c r="H15220">
        <v>22345</v>
      </c>
      <c r="I15220" t="s">
        <v>23</v>
      </c>
      <c r="J15220" t="s">
        <v>15</v>
      </c>
      <c r="K15220" t="s">
        <v>16</v>
      </c>
      <c r="L15220">
        <v>17.8</v>
      </c>
      <c r="M15220">
        <v>1198</v>
      </c>
      <c r="N15220">
        <v>86.7</v>
      </c>
      <c r="O15220">
        <v>5</v>
      </c>
      <c r="P15220">
        <v>580000</v>
      </c>
    </row>
    <row r="15221" spans="1:16">
      <c r="A15221">
        <v>19293</v>
      </c>
      <c r="B15221" t="s">
        <v>32</v>
      </c>
      <c r="C15221" t="str">
        <f t="shared" si="711"/>
        <v>Maruti</v>
      </c>
      <c r="D15221" t="str">
        <f t="shared" si="712"/>
        <v>below 5years</v>
      </c>
      <c r="E15221" t="str">
        <f t="shared" si="713"/>
        <v xml:space="preserve"> mileage above 20km</v>
      </c>
      <c r="F15221" t="s">
        <v>33</v>
      </c>
      <c r="G15221">
        <v>3</v>
      </c>
      <c r="H15221">
        <v>17000</v>
      </c>
      <c r="I15221" t="s">
        <v>23</v>
      </c>
      <c r="J15221" t="s">
        <v>15</v>
      </c>
      <c r="K15221" t="s">
        <v>31</v>
      </c>
      <c r="L15221">
        <v>21.21</v>
      </c>
      <c r="M15221">
        <v>1197</v>
      </c>
      <c r="N15221">
        <v>81.8</v>
      </c>
      <c r="O15221">
        <v>5</v>
      </c>
      <c r="P15221">
        <v>765000</v>
      </c>
    </row>
    <row r="15222" spans="1:16">
      <c r="A15222">
        <v>19294</v>
      </c>
      <c r="B15222" t="s">
        <v>52</v>
      </c>
      <c r="C15222" t="str">
        <f t="shared" si="711"/>
        <v>Hyundai</v>
      </c>
      <c r="D15222" t="str">
        <f t="shared" si="712"/>
        <v>below 5years</v>
      </c>
      <c r="E15222" t="str">
        <f t="shared" si="713"/>
        <v>mileage below 20km</v>
      </c>
      <c r="F15222" t="s">
        <v>53</v>
      </c>
      <c r="G15222">
        <v>4</v>
      </c>
      <c r="H15222">
        <v>80000</v>
      </c>
      <c r="I15222" t="s">
        <v>14</v>
      </c>
      <c r="J15222" t="s">
        <v>24</v>
      </c>
      <c r="K15222" t="s">
        <v>16</v>
      </c>
      <c r="L15222">
        <v>19.670000000000002</v>
      </c>
      <c r="M15222">
        <v>1582</v>
      </c>
      <c r="N15222">
        <v>126.2</v>
      </c>
      <c r="O15222">
        <v>5</v>
      </c>
      <c r="P15222">
        <v>1150000</v>
      </c>
    </row>
    <row r="15223" spans="1:16">
      <c r="A15223">
        <v>19298</v>
      </c>
      <c r="B15223" t="s">
        <v>111</v>
      </c>
      <c r="C15223" t="str">
        <f t="shared" si="711"/>
        <v>Maruti</v>
      </c>
      <c r="D15223" t="str">
        <f t="shared" si="712"/>
        <v>below 5years</v>
      </c>
      <c r="E15223" t="str">
        <f t="shared" si="713"/>
        <v xml:space="preserve"> mileage above 20km</v>
      </c>
      <c r="F15223" t="s">
        <v>112</v>
      </c>
      <c r="G15223">
        <v>4</v>
      </c>
      <c r="H15223">
        <v>20564</v>
      </c>
      <c r="I15223" t="s">
        <v>23</v>
      </c>
      <c r="J15223" t="s">
        <v>73</v>
      </c>
      <c r="K15223" t="s">
        <v>16</v>
      </c>
      <c r="L15223">
        <v>26.8</v>
      </c>
      <c r="M15223">
        <v>1462</v>
      </c>
      <c r="N15223">
        <v>103</v>
      </c>
      <c r="O15223">
        <v>7</v>
      </c>
      <c r="P15223">
        <v>812000</v>
      </c>
    </row>
    <row r="15224" spans="1:16">
      <c r="A15224">
        <v>19299</v>
      </c>
      <c r="B15224" t="s">
        <v>115</v>
      </c>
      <c r="C15224" t="str">
        <f t="shared" si="711"/>
        <v>Mahindra</v>
      </c>
      <c r="D15224" t="str">
        <f t="shared" si="712"/>
        <v>below 5years</v>
      </c>
      <c r="E15224" t="str">
        <f t="shared" si="713"/>
        <v>mileage below 20km</v>
      </c>
      <c r="F15224" t="s">
        <v>116</v>
      </c>
      <c r="G15224">
        <v>2</v>
      </c>
      <c r="H15224">
        <v>25000</v>
      </c>
      <c r="I15224" t="s">
        <v>14</v>
      </c>
      <c r="J15224" t="s">
        <v>24</v>
      </c>
      <c r="K15224" t="s">
        <v>16</v>
      </c>
      <c r="L15224">
        <v>16.55</v>
      </c>
      <c r="M15224">
        <v>2498</v>
      </c>
      <c r="N15224">
        <v>105</v>
      </c>
      <c r="O15224">
        <v>6</v>
      </c>
      <c r="P15224">
        <v>950000</v>
      </c>
    </row>
    <row r="15225" spans="1:16">
      <c r="A15225">
        <v>19300</v>
      </c>
      <c r="B15225" t="s">
        <v>125</v>
      </c>
      <c r="C15225" t="str">
        <f t="shared" si="711"/>
        <v>Mercedes-Benz</v>
      </c>
      <c r="D15225" t="str">
        <f t="shared" si="712"/>
        <v>above 5years</v>
      </c>
      <c r="E15225" t="str">
        <f t="shared" si="713"/>
        <v>mileage below 20km</v>
      </c>
      <c r="F15225" t="s">
        <v>126</v>
      </c>
      <c r="G15225">
        <v>11</v>
      </c>
      <c r="H15225">
        <v>140000</v>
      </c>
      <c r="I15225" t="s">
        <v>14</v>
      </c>
      <c r="J15225" t="s">
        <v>24</v>
      </c>
      <c r="K15225" t="s">
        <v>31</v>
      </c>
      <c r="L15225">
        <v>11.5</v>
      </c>
      <c r="M15225">
        <v>2987</v>
      </c>
      <c r="N15225">
        <v>210</v>
      </c>
      <c r="O15225">
        <v>5</v>
      </c>
      <c r="P15225">
        <v>2200000</v>
      </c>
    </row>
    <row r="15226" spans="1:16">
      <c r="A15226">
        <v>19302</v>
      </c>
      <c r="B15226" t="s">
        <v>115</v>
      </c>
      <c r="C15226" t="str">
        <f t="shared" si="711"/>
        <v>Mahindra</v>
      </c>
      <c r="D15226" t="str">
        <f t="shared" si="712"/>
        <v>below 5years</v>
      </c>
      <c r="E15226" t="str">
        <f t="shared" si="713"/>
        <v>mileage below 20km</v>
      </c>
      <c r="F15226" t="s">
        <v>116</v>
      </c>
      <c r="G15226">
        <v>2</v>
      </c>
      <c r="H15226">
        <v>12551</v>
      </c>
      <c r="I15226" t="s">
        <v>23</v>
      </c>
      <c r="J15226" t="s">
        <v>24</v>
      </c>
      <c r="K15226" t="s">
        <v>16</v>
      </c>
      <c r="L15226">
        <v>16.55</v>
      </c>
      <c r="M15226">
        <v>2498</v>
      </c>
      <c r="N15226">
        <v>105</v>
      </c>
      <c r="O15226">
        <v>6</v>
      </c>
      <c r="P15226">
        <v>1025000</v>
      </c>
    </row>
    <row r="15227" spans="1:16">
      <c r="A15227">
        <v>19304</v>
      </c>
      <c r="B15227" t="s">
        <v>80</v>
      </c>
      <c r="C15227" t="str">
        <f t="shared" si="711"/>
        <v>Ford</v>
      </c>
      <c r="D15227" t="str">
        <f t="shared" si="712"/>
        <v>5years</v>
      </c>
      <c r="E15227" t="str">
        <f t="shared" si="713"/>
        <v xml:space="preserve"> mileage above 20km</v>
      </c>
      <c r="F15227" t="s">
        <v>81</v>
      </c>
      <c r="G15227">
        <v>5</v>
      </c>
      <c r="H15227">
        <v>91245</v>
      </c>
      <c r="I15227" t="s">
        <v>23</v>
      </c>
      <c r="J15227" t="s">
        <v>24</v>
      </c>
      <c r="K15227" t="s">
        <v>16</v>
      </c>
      <c r="L15227">
        <v>25.83</v>
      </c>
      <c r="M15227">
        <v>1498</v>
      </c>
      <c r="N15227">
        <v>99</v>
      </c>
      <c r="O15227">
        <v>5</v>
      </c>
      <c r="P15227">
        <v>340000</v>
      </c>
    </row>
    <row r="15228" spans="1:16">
      <c r="A15228">
        <v>19306</v>
      </c>
      <c r="B15228" t="s">
        <v>25</v>
      </c>
      <c r="C15228" t="str">
        <f t="shared" si="711"/>
        <v>Maruti</v>
      </c>
      <c r="D15228" t="str">
        <f t="shared" si="712"/>
        <v>5years</v>
      </c>
      <c r="E15228" t="str">
        <f t="shared" si="713"/>
        <v xml:space="preserve"> mileage above 20km</v>
      </c>
      <c r="F15228" t="s">
        <v>26</v>
      </c>
      <c r="G15228">
        <v>5</v>
      </c>
      <c r="H15228">
        <v>74844</v>
      </c>
      <c r="I15228" t="s">
        <v>23</v>
      </c>
      <c r="J15228" t="s">
        <v>73</v>
      </c>
      <c r="K15228" t="s">
        <v>16</v>
      </c>
      <c r="L15228">
        <v>33.54</v>
      </c>
      <c r="M15228">
        <v>998</v>
      </c>
      <c r="N15228">
        <v>67.040000000000006</v>
      </c>
      <c r="O15228">
        <v>5</v>
      </c>
      <c r="P15228">
        <v>390000</v>
      </c>
    </row>
    <row r="15229" spans="1:16">
      <c r="A15229">
        <v>19309</v>
      </c>
      <c r="B15229" t="s">
        <v>101</v>
      </c>
      <c r="C15229" t="str">
        <f t="shared" si="711"/>
        <v>Mahindra</v>
      </c>
      <c r="D15229" t="str">
        <f t="shared" si="712"/>
        <v>below 5years</v>
      </c>
      <c r="E15229" t="str">
        <f t="shared" si="713"/>
        <v>mileage below 20km</v>
      </c>
      <c r="F15229" t="s">
        <v>102</v>
      </c>
      <c r="G15229">
        <v>3</v>
      </c>
      <c r="H15229">
        <v>50000</v>
      </c>
      <c r="I15229" t="s">
        <v>14</v>
      </c>
      <c r="J15229" t="s">
        <v>73</v>
      </c>
      <c r="K15229" t="s">
        <v>16</v>
      </c>
      <c r="L15229">
        <v>18.149999999999999</v>
      </c>
      <c r="M15229">
        <v>1198</v>
      </c>
      <c r="N15229">
        <v>82</v>
      </c>
      <c r="O15229">
        <v>6</v>
      </c>
      <c r="P15229">
        <v>400000</v>
      </c>
    </row>
    <row r="15230" spans="1:16">
      <c r="A15230">
        <v>19310</v>
      </c>
      <c r="B15230" t="s">
        <v>17</v>
      </c>
      <c r="C15230" t="str">
        <f t="shared" si="711"/>
        <v>Hyundai</v>
      </c>
      <c r="D15230" t="str">
        <f t="shared" si="712"/>
        <v>above 5years</v>
      </c>
      <c r="E15230" t="str">
        <f t="shared" si="713"/>
        <v xml:space="preserve"> mileage above 20km</v>
      </c>
      <c r="F15230" t="s">
        <v>18</v>
      </c>
      <c r="G15230">
        <v>6</v>
      </c>
      <c r="H15230">
        <v>110000</v>
      </c>
      <c r="I15230" t="s">
        <v>14</v>
      </c>
      <c r="J15230" t="s">
        <v>24</v>
      </c>
      <c r="K15230" t="s">
        <v>16</v>
      </c>
      <c r="L15230">
        <v>24</v>
      </c>
      <c r="M15230">
        <v>1120</v>
      </c>
      <c r="N15230">
        <v>70</v>
      </c>
      <c r="O15230">
        <v>5</v>
      </c>
      <c r="P15230">
        <v>325000</v>
      </c>
    </row>
    <row r="15231" spans="1:16">
      <c r="A15231">
        <v>19311</v>
      </c>
      <c r="B15231" t="s">
        <v>32</v>
      </c>
      <c r="C15231" t="str">
        <f t="shared" si="711"/>
        <v>Maruti</v>
      </c>
      <c r="D15231" t="str">
        <f t="shared" si="712"/>
        <v>above 5years</v>
      </c>
      <c r="E15231" t="str">
        <f t="shared" si="713"/>
        <v xml:space="preserve"> mileage above 20km</v>
      </c>
      <c r="F15231" t="s">
        <v>33</v>
      </c>
      <c r="G15231">
        <v>8</v>
      </c>
      <c r="H15231">
        <v>80000</v>
      </c>
      <c r="I15231" t="s">
        <v>14</v>
      </c>
      <c r="J15231" t="s">
        <v>24</v>
      </c>
      <c r="K15231" t="s">
        <v>16</v>
      </c>
      <c r="L15231">
        <v>22.9</v>
      </c>
      <c r="M15231">
        <v>1248</v>
      </c>
      <c r="N15231">
        <v>74</v>
      </c>
      <c r="O15231">
        <v>5</v>
      </c>
      <c r="P15231">
        <v>350000</v>
      </c>
    </row>
    <row r="15232" spans="1:16">
      <c r="A15232">
        <v>19312</v>
      </c>
      <c r="B15232" t="s">
        <v>64</v>
      </c>
      <c r="C15232" t="str">
        <f t="shared" si="711"/>
        <v>Hyundai</v>
      </c>
      <c r="D15232" t="str">
        <f t="shared" si="712"/>
        <v>above 5years</v>
      </c>
      <c r="E15232" t="str">
        <f t="shared" si="713"/>
        <v>mileage below 20km</v>
      </c>
      <c r="F15232" t="s">
        <v>65</v>
      </c>
      <c r="G15232">
        <v>9</v>
      </c>
      <c r="H15232">
        <v>120000</v>
      </c>
      <c r="I15232" t="s">
        <v>14</v>
      </c>
      <c r="J15232" t="s">
        <v>15</v>
      </c>
      <c r="K15232" t="s">
        <v>16</v>
      </c>
      <c r="L15232">
        <v>17.920000000000002</v>
      </c>
      <c r="M15232">
        <v>1086</v>
      </c>
      <c r="N15232">
        <v>62.1</v>
      </c>
      <c r="O15232">
        <v>5</v>
      </c>
      <c r="P15232">
        <v>250000</v>
      </c>
    </row>
    <row r="15233" spans="1:16">
      <c r="A15233">
        <v>19313</v>
      </c>
      <c r="B15233" t="s">
        <v>150</v>
      </c>
      <c r="C15233" t="str">
        <f t="shared" si="711"/>
        <v>Skoda</v>
      </c>
      <c r="D15233" t="str">
        <f t="shared" si="712"/>
        <v>below 5years</v>
      </c>
      <c r="E15233" t="str">
        <f t="shared" si="713"/>
        <v>mileage below 20km</v>
      </c>
      <c r="F15233" t="s">
        <v>151</v>
      </c>
      <c r="G15233">
        <v>3</v>
      </c>
      <c r="H15233">
        <v>23247</v>
      </c>
      <c r="I15233" t="s">
        <v>23</v>
      </c>
      <c r="J15233" t="s">
        <v>24</v>
      </c>
      <c r="K15233" t="s">
        <v>31</v>
      </c>
      <c r="L15233">
        <v>18.190000000000001</v>
      </c>
      <c r="M15233">
        <v>1968</v>
      </c>
      <c r="N15233">
        <v>174.5</v>
      </c>
      <c r="O15233">
        <v>5</v>
      </c>
      <c r="P15233">
        <v>2800000</v>
      </c>
    </row>
    <row r="15234" spans="1:16">
      <c r="A15234">
        <v>19314</v>
      </c>
      <c r="B15234" t="s">
        <v>17</v>
      </c>
      <c r="C15234" t="str">
        <f t="shared" si="711"/>
        <v>Hyundai</v>
      </c>
      <c r="D15234" t="str">
        <f t="shared" si="712"/>
        <v>below 5years</v>
      </c>
      <c r="E15234" t="str">
        <f t="shared" si="713"/>
        <v>mileage below 20km</v>
      </c>
      <c r="F15234" t="s">
        <v>18</v>
      </c>
      <c r="G15234">
        <v>4</v>
      </c>
      <c r="H15234">
        <v>32000</v>
      </c>
      <c r="I15234" t="s">
        <v>14</v>
      </c>
      <c r="J15234" t="s">
        <v>15</v>
      </c>
      <c r="K15234" t="s">
        <v>16</v>
      </c>
      <c r="L15234">
        <v>18.899999999999999</v>
      </c>
      <c r="M15234">
        <v>1197</v>
      </c>
      <c r="N15234">
        <v>81.86</v>
      </c>
      <c r="O15234">
        <v>5</v>
      </c>
      <c r="P15234">
        <v>530000</v>
      </c>
    </row>
    <row r="15235" spans="1:16">
      <c r="A15235">
        <v>19315</v>
      </c>
      <c r="B15235" t="s">
        <v>92</v>
      </c>
      <c r="C15235" t="str">
        <f t="shared" ref="C15235:C15298" si="714">LEFT(B15235,FIND(" ", B15235)-1)</f>
        <v>Maruti</v>
      </c>
      <c r="D15235" t="str">
        <f t="shared" ref="D15235:D15298" si="715">IF(G15235&gt;5,"above 5years",IF(G15235&lt;5,"below 5years",IF(G15235=5,"5years",0)))</f>
        <v>below 5years</v>
      </c>
      <c r="E15235" t="str">
        <f t="shared" ref="E15235:E15298" si="716">IF(L15235&lt;=20,"mileage below 20km",IF(L15235&gt;=20," mileage above 20km",0))</f>
        <v xml:space="preserve"> mileage above 20km</v>
      </c>
      <c r="F15235" t="s">
        <v>93</v>
      </c>
      <c r="G15235">
        <v>4</v>
      </c>
      <c r="H15235">
        <v>44000</v>
      </c>
      <c r="I15235" t="s">
        <v>14</v>
      </c>
      <c r="J15235" t="s">
        <v>15</v>
      </c>
      <c r="K15235" t="s">
        <v>16</v>
      </c>
      <c r="L15235">
        <v>23.1</v>
      </c>
      <c r="M15235">
        <v>998</v>
      </c>
      <c r="N15235">
        <v>67.040000000000006</v>
      </c>
      <c r="O15235">
        <v>5</v>
      </c>
      <c r="P15235">
        <v>410000</v>
      </c>
    </row>
    <row r="15236" spans="1:16">
      <c r="A15236">
        <v>19317</v>
      </c>
      <c r="B15236" t="s">
        <v>54</v>
      </c>
      <c r="C15236" t="str">
        <f t="shared" si="714"/>
        <v>Honda</v>
      </c>
      <c r="D15236" t="str">
        <f t="shared" si="715"/>
        <v>above 5years</v>
      </c>
      <c r="E15236" t="str">
        <f t="shared" si="716"/>
        <v>mileage below 20km</v>
      </c>
      <c r="F15236" t="s">
        <v>55</v>
      </c>
      <c r="G15236">
        <v>6</v>
      </c>
      <c r="H15236">
        <v>57530</v>
      </c>
      <c r="I15236" t="s">
        <v>23</v>
      </c>
      <c r="J15236" t="s">
        <v>15</v>
      </c>
      <c r="K15236" t="s">
        <v>31</v>
      </c>
      <c r="L15236">
        <v>18</v>
      </c>
      <c r="M15236">
        <v>1497</v>
      </c>
      <c r="N15236">
        <v>117.3</v>
      </c>
      <c r="O15236">
        <v>5</v>
      </c>
      <c r="P15236">
        <v>725000</v>
      </c>
    </row>
    <row r="15237" spans="1:16">
      <c r="A15237">
        <v>19318</v>
      </c>
      <c r="B15237" t="s">
        <v>44</v>
      </c>
      <c r="C15237" t="str">
        <f t="shared" si="714"/>
        <v>Toyota</v>
      </c>
      <c r="D15237" t="str">
        <f t="shared" si="715"/>
        <v>below 5years</v>
      </c>
      <c r="E15237" t="str">
        <f t="shared" si="716"/>
        <v>mileage below 20km</v>
      </c>
      <c r="F15237" t="s">
        <v>45</v>
      </c>
      <c r="G15237">
        <v>4</v>
      </c>
      <c r="H15237">
        <v>101564</v>
      </c>
      <c r="I15237" t="s">
        <v>23</v>
      </c>
      <c r="J15237" t="s">
        <v>15</v>
      </c>
      <c r="K15237" t="s">
        <v>16</v>
      </c>
      <c r="L15237">
        <v>11.25</v>
      </c>
      <c r="M15237">
        <v>2694</v>
      </c>
      <c r="N15237">
        <v>163.69999999999999</v>
      </c>
      <c r="O15237">
        <v>7</v>
      </c>
      <c r="P15237">
        <v>1225000</v>
      </c>
    </row>
    <row r="15238" spans="1:16">
      <c r="A15238">
        <v>19319</v>
      </c>
      <c r="B15238" t="s">
        <v>19</v>
      </c>
      <c r="C15238" t="str">
        <f t="shared" si="714"/>
        <v>Hyundai</v>
      </c>
      <c r="D15238" t="str">
        <f t="shared" si="715"/>
        <v>below 5years</v>
      </c>
      <c r="E15238" t="str">
        <f t="shared" si="716"/>
        <v>mileage below 20km</v>
      </c>
      <c r="F15238" t="s">
        <v>20</v>
      </c>
      <c r="G15238">
        <v>3</v>
      </c>
      <c r="H15238">
        <v>25000</v>
      </c>
      <c r="I15238" t="s">
        <v>14</v>
      </c>
      <c r="J15238" t="s">
        <v>15</v>
      </c>
      <c r="K15238" t="s">
        <v>16</v>
      </c>
      <c r="L15238">
        <v>17.190000000000001</v>
      </c>
      <c r="M15238">
        <v>1197</v>
      </c>
      <c r="N15238">
        <v>81.86</v>
      </c>
      <c r="O15238">
        <v>5</v>
      </c>
      <c r="P15238">
        <v>690000</v>
      </c>
    </row>
    <row r="15239" spans="1:16">
      <c r="A15239">
        <v>19320</v>
      </c>
      <c r="B15239" t="s">
        <v>54</v>
      </c>
      <c r="C15239" t="str">
        <f t="shared" si="714"/>
        <v>Honda</v>
      </c>
      <c r="D15239" t="str">
        <f t="shared" si="715"/>
        <v>above 5years</v>
      </c>
      <c r="E15239" t="str">
        <f t="shared" si="716"/>
        <v xml:space="preserve"> mileage above 20km</v>
      </c>
      <c r="F15239" t="s">
        <v>55</v>
      </c>
      <c r="G15239">
        <v>7</v>
      </c>
      <c r="H15239">
        <v>110000</v>
      </c>
      <c r="I15239" t="s">
        <v>14</v>
      </c>
      <c r="J15239" t="s">
        <v>24</v>
      </c>
      <c r="K15239" t="s">
        <v>16</v>
      </c>
      <c r="L15239">
        <v>26</v>
      </c>
      <c r="M15239">
        <v>1498</v>
      </c>
      <c r="N15239">
        <v>98.6</v>
      </c>
      <c r="O15239">
        <v>5</v>
      </c>
      <c r="P15239">
        <v>500000</v>
      </c>
    </row>
    <row r="15240" spans="1:16">
      <c r="A15240">
        <v>19321</v>
      </c>
      <c r="B15240" t="s">
        <v>34</v>
      </c>
      <c r="C15240" t="str">
        <f t="shared" si="714"/>
        <v>Hyundai</v>
      </c>
      <c r="D15240" t="str">
        <f t="shared" si="715"/>
        <v>below 5years</v>
      </c>
      <c r="E15240" t="str">
        <f t="shared" si="716"/>
        <v xml:space="preserve"> mileage above 20km</v>
      </c>
      <c r="F15240" t="s">
        <v>35</v>
      </c>
      <c r="G15240">
        <v>3</v>
      </c>
      <c r="H15240">
        <v>60000</v>
      </c>
      <c r="I15240" t="s">
        <v>14</v>
      </c>
      <c r="J15240" t="s">
        <v>24</v>
      </c>
      <c r="K15240" t="s">
        <v>31</v>
      </c>
      <c r="L15240">
        <v>22</v>
      </c>
      <c r="M15240">
        <v>1582</v>
      </c>
      <c r="N15240">
        <v>126.2</v>
      </c>
      <c r="O15240">
        <v>5</v>
      </c>
      <c r="P15240">
        <v>1100000</v>
      </c>
    </row>
    <row r="15241" spans="1:16">
      <c r="A15241">
        <v>19322</v>
      </c>
      <c r="B15241" t="s">
        <v>48</v>
      </c>
      <c r="C15241" t="str">
        <f t="shared" si="714"/>
        <v>Maruti</v>
      </c>
      <c r="D15241" t="str">
        <f t="shared" si="715"/>
        <v>above 5years</v>
      </c>
      <c r="E15241" t="str">
        <f t="shared" si="716"/>
        <v>mileage below 20km</v>
      </c>
      <c r="F15241" t="s">
        <v>49</v>
      </c>
      <c r="G15241">
        <v>8</v>
      </c>
      <c r="H15241">
        <v>45529</v>
      </c>
      <c r="I15241" t="s">
        <v>23</v>
      </c>
      <c r="J15241" t="s">
        <v>15</v>
      </c>
      <c r="K15241" t="s">
        <v>16</v>
      </c>
      <c r="L15241">
        <v>19.100000000000001</v>
      </c>
      <c r="M15241">
        <v>1197</v>
      </c>
      <c r="N15241">
        <v>85.8</v>
      </c>
      <c r="O15241">
        <v>5</v>
      </c>
      <c r="P15241">
        <v>425000</v>
      </c>
    </row>
    <row r="15242" spans="1:16">
      <c r="A15242">
        <v>19323</v>
      </c>
      <c r="B15242" t="s">
        <v>44</v>
      </c>
      <c r="C15242" t="str">
        <f t="shared" si="714"/>
        <v>Toyota</v>
      </c>
      <c r="D15242" t="str">
        <f t="shared" si="715"/>
        <v>above 5years</v>
      </c>
      <c r="E15242" t="str">
        <f t="shared" si="716"/>
        <v>mileage below 20km</v>
      </c>
      <c r="F15242" t="s">
        <v>45</v>
      </c>
      <c r="G15242">
        <v>9</v>
      </c>
      <c r="H15242">
        <v>60000</v>
      </c>
      <c r="I15242" t="s">
        <v>23</v>
      </c>
      <c r="J15242" t="s">
        <v>24</v>
      </c>
      <c r="K15242" t="s">
        <v>16</v>
      </c>
      <c r="L15242">
        <v>12.99</v>
      </c>
      <c r="M15242">
        <v>2494</v>
      </c>
      <c r="N15242">
        <v>100</v>
      </c>
      <c r="O15242">
        <v>8</v>
      </c>
      <c r="P15242">
        <v>590000</v>
      </c>
    </row>
    <row r="15243" spans="1:16">
      <c r="A15243">
        <v>19324</v>
      </c>
      <c r="B15243" t="s">
        <v>32</v>
      </c>
      <c r="C15243" t="str">
        <f t="shared" si="714"/>
        <v>Maruti</v>
      </c>
      <c r="D15243" t="str">
        <f t="shared" si="715"/>
        <v>below 5years</v>
      </c>
      <c r="E15243" t="str">
        <f t="shared" si="716"/>
        <v xml:space="preserve"> mileage above 20km</v>
      </c>
      <c r="F15243" t="s">
        <v>33</v>
      </c>
      <c r="G15243">
        <v>2</v>
      </c>
      <c r="H15243">
        <v>19587</v>
      </c>
      <c r="I15243" t="s">
        <v>23</v>
      </c>
      <c r="J15243" t="s">
        <v>15</v>
      </c>
      <c r="K15243" t="s">
        <v>31</v>
      </c>
      <c r="L15243">
        <v>22</v>
      </c>
      <c r="M15243">
        <v>1197</v>
      </c>
      <c r="N15243">
        <v>81.8</v>
      </c>
      <c r="O15243">
        <v>5</v>
      </c>
      <c r="P15243">
        <v>800000</v>
      </c>
    </row>
    <row r="15244" spans="1:16">
      <c r="A15244">
        <v>19325</v>
      </c>
      <c r="B15244" t="s">
        <v>54</v>
      </c>
      <c r="C15244" t="str">
        <f t="shared" si="714"/>
        <v>Honda</v>
      </c>
      <c r="D15244" t="str">
        <f t="shared" si="715"/>
        <v>above 5years</v>
      </c>
      <c r="E15244" t="str">
        <f t="shared" si="716"/>
        <v>mileage below 20km</v>
      </c>
      <c r="F15244" t="s">
        <v>55</v>
      </c>
      <c r="G15244">
        <v>14</v>
      </c>
      <c r="H15244">
        <v>77000</v>
      </c>
      <c r="I15244" t="s">
        <v>23</v>
      </c>
      <c r="J15244" t="s">
        <v>15</v>
      </c>
      <c r="K15244" t="s">
        <v>16</v>
      </c>
      <c r="L15244">
        <v>16.899999999999999</v>
      </c>
      <c r="M15244">
        <v>1497</v>
      </c>
      <c r="N15244">
        <v>100</v>
      </c>
      <c r="O15244">
        <v>5</v>
      </c>
      <c r="P15244">
        <v>300000</v>
      </c>
    </row>
    <row r="15245" spans="1:16">
      <c r="A15245">
        <v>19327</v>
      </c>
      <c r="B15245" t="s">
        <v>144</v>
      </c>
      <c r="C15245" t="str">
        <f t="shared" si="714"/>
        <v>BMW</v>
      </c>
      <c r="D15245" t="str">
        <f t="shared" si="715"/>
        <v>above 5years</v>
      </c>
      <c r="E15245" t="str">
        <f t="shared" si="716"/>
        <v>mileage below 20km</v>
      </c>
      <c r="F15245" t="s">
        <v>145</v>
      </c>
      <c r="G15245">
        <v>9</v>
      </c>
      <c r="H15245">
        <v>78000</v>
      </c>
      <c r="I15245" t="s">
        <v>14</v>
      </c>
      <c r="J15245" t="s">
        <v>24</v>
      </c>
      <c r="K15245" t="s">
        <v>31</v>
      </c>
      <c r="L15245">
        <v>17.05</v>
      </c>
      <c r="M15245">
        <v>1995</v>
      </c>
      <c r="N15245">
        <v>184</v>
      </c>
      <c r="O15245">
        <v>5</v>
      </c>
      <c r="P15245">
        <v>951000</v>
      </c>
    </row>
    <row r="15246" spans="1:16">
      <c r="A15246">
        <v>19328</v>
      </c>
      <c r="B15246" t="s">
        <v>88</v>
      </c>
      <c r="C15246" t="str">
        <f t="shared" si="714"/>
        <v>Volkswagen</v>
      </c>
      <c r="D15246" t="str">
        <f t="shared" si="715"/>
        <v>above 5years</v>
      </c>
      <c r="E15246" t="str">
        <f t="shared" si="716"/>
        <v xml:space="preserve"> mileage above 20km</v>
      </c>
      <c r="F15246" t="s">
        <v>89</v>
      </c>
      <c r="G15246">
        <v>6</v>
      </c>
      <c r="H15246">
        <v>64979</v>
      </c>
      <c r="I15246" t="s">
        <v>23</v>
      </c>
      <c r="J15246" t="s">
        <v>24</v>
      </c>
      <c r="K15246" t="s">
        <v>16</v>
      </c>
      <c r="L15246">
        <v>20.14</v>
      </c>
      <c r="M15246">
        <v>1498</v>
      </c>
      <c r="N15246">
        <v>88.8</v>
      </c>
      <c r="O15246">
        <v>5</v>
      </c>
      <c r="P15246">
        <v>595000</v>
      </c>
    </row>
    <row r="15247" spans="1:16">
      <c r="A15247">
        <v>19329</v>
      </c>
      <c r="B15247" t="s">
        <v>19</v>
      </c>
      <c r="C15247" t="str">
        <f t="shared" si="714"/>
        <v>Hyundai</v>
      </c>
      <c r="D15247" t="str">
        <f t="shared" si="715"/>
        <v>above 5years</v>
      </c>
      <c r="E15247" t="str">
        <f t="shared" si="716"/>
        <v xml:space="preserve"> mileage above 20km</v>
      </c>
      <c r="F15247" t="s">
        <v>20</v>
      </c>
      <c r="G15247">
        <v>6</v>
      </c>
      <c r="H15247">
        <v>60000</v>
      </c>
      <c r="I15247" t="s">
        <v>23</v>
      </c>
      <c r="J15247" t="s">
        <v>24</v>
      </c>
      <c r="K15247" t="s">
        <v>16</v>
      </c>
      <c r="L15247">
        <v>22.54</v>
      </c>
      <c r="M15247">
        <v>1396</v>
      </c>
      <c r="N15247">
        <v>88.73</v>
      </c>
      <c r="O15247">
        <v>5</v>
      </c>
      <c r="P15247">
        <v>560000</v>
      </c>
    </row>
    <row r="15248" spans="1:16">
      <c r="A15248">
        <v>19330</v>
      </c>
      <c r="B15248" t="s">
        <v>64</v>
      </c>
      <c r="C15248" t="str">
        <f t="shared" si="714"/>
        <v>Hyundai</v>
      </c>
      <c r="D15248" t="str">
        <f t="shared" si="715"/>
        <v>above 5years</v>
      </c>
      <c r="E15248" t="str">
        <f t="shared" si="716"/>
        <v>mileage below 20km</v>
      </c>
      <c r="F15248" t="s">
        <v>65</v>
      </c>
      <c r="G15248">
        <v>12</v>
      </c>
      <c r="H15248">
        <v>60000</v>
      </c>
      <c r="I15248" t="s">
        <v>14</v>
      </c>
      <c r="J15248" t="s">
        <v>15</v>
      </c>
      <c r="K15248" t="s">
        <v>16</v>
      </c>
      <c r="L15248">
        <v>17.920000000000002</v>
      </c>
      <c r="M15248">
        <v>1086</v>
      </c>
      <c r="N15248">
        <v>62.1</v>
      </c>
      <c r="O15248">
        <v>5</v>
      </c>
      <c r="P15248">
        <v>125000</v>
      </c>
    </row>
    <row r="15249" spans="1:16">
      <c r="A15249">
        <v>19333</v>
      </c>
      <c r="B15249" t="s">
        <v>44</v>
      </c>
      <c r="C15249" t="str">
        <f t="shared" si="714"/>
        <v>Toyota</v>
      </c>
      <c r="D15249" t="str">
        <f t="shared" si="715"/>
        <v>above 5years</v>
      </c>
      <c r="E15249" t="str">
        <f t="shared" si="716"/>
        <v>mileage below 20km</v>
      </c>
      <c r="F15249" t="s">
        <v>45</v>
      </c>
      <c r="G15249">
        <v>9</v>
      </c>
      <c r="H15249">
        <v>75000</v>
      </c>
      <c r="I15249" t="s">
        <v>23</v>
      </c>
      <c r="J15249" t="s">
        <v>24</v>
      </c>
      <c r="K15249" t="s">
        <v>16</v>
      </c>
      <c r="L15249">
        <v>12.99</v>
      </c>
      <c r="M15249">
        <v>2494</v>
      </c>
      <c r="N15249">
        <v>100</v>
      </c>
      <c r="O15249">
        <v>7</v>
      </c>
      <c r="P15249">
        <v>840000</v>
      </c>
    </row>
    <row r="15250" spans="1:16">
      <c r="A15250">
        <v>19334</v>
      </c>
      <c r="B15250" t="s">
        <v>12</v>
      </c>
      <c r="C15250" t="str">
        <f t="shared" si="714"/>
        <v>Maruti</v>
      </c>
      <c r="D15250" t="str">
        <f t="shared" si="715"/>
        <v>below 5years</v>
      </c>
      <c r="E15250" t="str">
        <f t="shared" si="716"/>
        <v xml:space="preserve"> mileage above 20km</v>
      </c>
      <c r="F15250" t="s">
        <v>13</v>
      </c>
      <c r="G15250">
        <v>4</v>
      </c>
      <c r="H15250">
        <v>150000</v>
      </c>
      <c r="I15250" t="s">
        <v>14</v>
      </c>
      <c r="J15250" t="s">
        <v>15</v>
      </c>
      <c r="K15250" t="s">
        <v>16</v>
      </c>
      <c r="L15250">
        <v>24.7</v>
      </c>
      <c r="M15250">
        <v>796</v>
      </c>
      <c r="N15250">
        <v>47.3</v>
      </c>
      <c r="O15250">
        <v>5</v>
      </c>
      <c r="P15250">
        <v>320000</v>
      </c>
    </row>
    <row r="15251" spans="1:16">
      <c r="A15251">
        <v>19336</v>
      </c>
      <c r="B15251" t="s">
        <v>146</v>
      </c>
      <c r="C15251" t="str">
        <f t="shared" si="714"/>
        <v>Skoda</v>
      </c>
      <c r="D15251" t="str">
        <f t="shared" si="715"/>
        <v>below 5years</v>
      </c>
      <c r="E15251" t="str">
        <f t="shared" si="716"/>
        <v xml:space="preserve"> mileage above 20km</v>
      </c>
      <c r="F15251" t="s">
        <v>147</v>
      </c>
      <c r="G15251">
        <v>3</v>
      </c>
      <c r="H15251">
        <v>55000</v>
      </c>
      <c r="I15251" t="s">
        <v>23</v>
      </c>
      <c r="J15251" t="s">
        <v>24</v>
      </c>
      <c r="K15251" t="s">
        <v>16</v>
      </c>
      <c r="L15251">
        <v>21.14</v>
      </c>
      <c r="M15251">
        <v>1498</v>
      </c>
      <c r="N15251">
        <v>103.52</v>
      </c>
      <c r="O15251">
        <v>5</v>
      </c>
      <c r="P15251">
        <v>890000</v>
      </c>
    </row>
    <row r="15252" spans="1:16">
      <c r="A15252">
        <v>19337</v>
      </c>
      <c r="B15252" t="s">
        <v>103</v>
      </c>
      <c r="C15252" t="str">
        <f t="shared" si="714"/>
        <v>Honda</v>
      </c>
      <c r="D15252" t="str">
        <f t="shared" si="715"/>
        <v>above 5years</v>
      </c>
      <c r="E15252" t="str">
        <f t="shared" si="716"/>
        <v xml:space="preserve"> mileage above 20km</v>
      </c>
      <c r="F15252" t="s">
        <v>104</v>
      </c>
      <c r="G15252">
        <v>6</v>
      </c>
      <c r="H15252">
        <v>60000</v>
      </c>
      <c r="I15252" t="s">
        <v>23</v>
      </c>
      <c r="J15252" t="s">
        <v>24</v>
      </c>
      <c r="K15252" t="s">
        <v>16</v>
      </c>
      <c r="L15252">
        <v>27.3</v>
      </c>
      <c r="M15252">
        <v>1498</v>
      </c>
      <c r="N15252">
        <v>98.6</v>
      </c>
      <c r="O15252">
        <v>5</v>
      </c>
      <c r="P15252">
        <v>695000</v>
      </c>
    </row>
    <row r="15253" spans="1:16">
      <c r="A15253">
        <v>19338</v>
      </c>
      <c r="B15253" t="s">
        <v>230</v>
      </c>
      <c r="C15253" t="str">
        <f t="shared" si="714"/>
        <v>Mercedes-Benz</v>
      </c>
      <c r="D15253" t="str">
        <f t="shared" si="715"/>
        <v>below 5years</v>
      </c>
      <c r="E15253" t="str">
        <f t="shared" si="716"/>
        <v>mileage below 20km</v>
      </c>
      <c r="F15253" t="s">
        <v>231</v>
      </c>
      <c r="G15253">
        <v>3</v>
      </c>
      <c r="H15253">
        <v>15000</v>
      </c>
      <c r="I15253" t="s">
        <v>23</v>
      </c>
      <c r="J15253" t="s">
        <v>24</v>
      </c>
      <c r="K15253" t="s">
        <v>31</v>
      </c>
      <c r="L15253">
        <v>11</v>
      </c>
      <c r="M15253">
        <v>2987</v>
      </c>
      <c r="N15253">
        <v>258</v>
      </c>
      <c r="O15253">
        <v>7</v>
      </c>
      <c r="P15253">
        <v>8000000</v>
      </c>
    </row>
    <row r="15254" spans="1:16">
      <c r="A15254">
        <v>19339</v>
      </c>
      <c r="B15254" t="s">
        <v>34</v>
      </c>
      <c r="C15254" t="str">
        <f t="shared" si="714"/>
        <v>Hyundai</v>
      </c>
      <c r="D15254" t="str">
        <f t="shared" si="715"/>
        <v>above 5years</v>
      </c>
      <c r="E15254" t="str">
        <f t="shared" si="716"/>
        <v>mileage below 20km</v>
      </c>
      <c r="F15254" t="s">
        <v>35</v>
      </c>
      <c r="G15254">
        <v>7</v>
      </c>
      <c r="H15254">
        <v>106000</v>
      </c>
      <c r="I15254" t="s">
        <v>23</v>
      </c>
      <c r="J15254" t="s">
        <v>15</v>
      </c>
      <c r="K15254" t="s">
        <v>16</v>
      </c>
      <c r="L15254">
        <v>17.010000000000002</v>
      </c>
      <c r="M15254">
        <v>1591</v>
      </c>
      <c r="N15254">
        <v>121.3</v>
      </c>
      <c r="O15254">
        <v>5</v>
      </c>
      <c r="P15254">
        <v>675000</v>
      </c>
    </row>
    <row r="15255" spans="1:16">
      <c r="A15255">
        <v>19340</v>
      </c>
      <c r="B15255" t="s">
        <v>19</v>
      </c>
      <c r="C15255" t="str">
        <f t="shared" si="714"/>
        <v>Hyundai</v>
      </c>
      <c r="D15255" t="str">
        <f t="shared" si="715"/>
        <v>below 5years</v>
      </c>
      <c r="E15255" t="str">
        <f t="shared" si="716"/>
        <v xml:space="preserve"> mileage above 20km</v>
      </c>
      <c r="F15255" t="s">
        <v>20</v>
      </c>
      <c r="G15255">
        <v>3</v>
      </c>
      <c r="H15255">
        <v>25000</v>
      </c>
      <c r="I15255" t="s">
        <v>23</v>
      </c>
      <c r="J15255" t="s">
        <v>24</v>
      </c>
      <c r="K15255" t="s">
        <v>16</v>
      </c>
      <c r="L15255">
        <v>22.54</v>
      </c>
      <c r="M15255">
        <v>1396</v>
      </c>
      <c r="N15255">
        <v>88.76</v>
      </c>
      <c r="O15255">
        <v>5</v>
      </c>
      <c r="P15255">
        <v>750000</v>
      </c>
    </row>
    <row r="15256" spans="1:16">
      <c r="A15256">
        <v>19341</v>
      </c>
      <c r="B15256" t="s">
        <v>123</v>
      </c>
      <c r="C15256" t="str">
        <f t="shared" si="714"/>
        <v>Audi</v>
      </c>
      <c r="D15256" t="str">
        <f t="shared" si="715"/>
        <v>above 5years</v>
      </c>
      <c r="E15256" t="str">
        <f t="shared" si="716"/>
        <v>mileage below 20km</v>
      </c>
      <c r="F15256" t="s">
        <v>124</v>
      </c>
      <c r="G15256">
        <v>7</v>
      </c>
      <c r="H15256">
        <v>33000</v>
      </c>
      <c r="I15256" t="s">
        <v>23</v>
      </c>
      <c r="J15256" t="s">
        <v>24</v>
      </c>
      <c r="K15256" t="s">
        <v>31</v>
      </c>
      <c r="L15256">
        <v>17.68</v>
      </c>
      <c r="M15256">
        <v>1968</v>
      </c>
      <c r="N15256">
        <v>174.33</v>
      </c>
      <c r="O15256">
        <v>5</v>
      </c>
      <c r="P15256">
        <v>1775000</v>
      </c>
    </row>
    <row r="15257" spans="1:16">
      <c r="A15257">
        <v>19343</v>
      </c>
      <c r="B15257" t="s">
        <v>156</v>
      </c>
      <c r="C15257" t="str">
        <f t="shared" si="714"/>
        <v>Maruti</v>
      </c>
      <c r="D15257" t="str">
        <f t="shared" si="715"/>
        <v>above 5years</v>
      </c>
      <c r="E15257" t="str">
        <f t="shared" si="716"/>
        <v xml:space="preserve"> mileage above 20km</v>
      </c>
      <c r="F15257" t="s">
        <v>157</v>
      </c>
      <c r="G15257">
        <v>12</v>
      </c>
      <c r="H15257">
        <v>44000</v>
      </c>
      <c r="I15257" t="s">
        <v>23</v>
      </c>
      <c r="J15257" t="s">
        <v>15</v>
      </c>
      <c r="K15257" t="s">
        <v>16</v>
      </c>
      <c r="L15257">
        <v>23.26</v>
      </c>
      <c r="M15257">
        <v>1197</v>
      </c>
      <c r="N15257">
        <v>88.5</v>
      </c>
      <c r="O15257">
        <v>5</v>
      </c>
      <c r="P15257">
        <v>265000</v>
      </c>
    </row>
    <row r="15258" spans="1:16">
      <c r="A15258">
        <v>19344</v>
      </c>
      <c r="B15258" t="s">
        <v>205</v>
      </c>
      <c r="C15258" t="str">
        <f t="shared" si="714"/>
        <v>Jeep</v>
      </c>
      <c r="D15258" t="str">
        <f t="shared" si="715"/>
        <v>below 5years</v>
      </c>
      <c r="E15258" t="str">
        <f t="shared" si="716"/>
        <v>mileage below 20km</v>
      </c>
      <c r="F15258" t="s">
        <v>206</v>
      </c>
      <c r="G15258">
        <v>3</v>
      </c>
      <c r="H15258">
        <v>60000</v>
      </c>
      <c r="I15258" t="s">
        <v>23</v>
      </c>
      <c r="J15258" t="s">
        <v>24</v>
      </c>
      <c r="K15258" t="s">
        <v>16</v>
      </c>
      <c r="L15258">
        <v>17.100000000000001</v>
      </c>
      <c r="M15258">
        <v>1956</v>
      </c>
      <c r="N15258">
        <v>170</v>
      </c>
      <c r="O15258">
        <v>5</v>
      </c>
      <c r="P15258">
        <v>1745000</v>
      </c>
    </row>
    <row r="15259" spans="1:16">
      <c r="A15259">
        <v>19345</v>
      </c>
      <c r="B15259" t="s">
        <v>146</v>
      </c>
      <c r="C15259" t="str">
        <f t="shared" si="714"/>
        <v>Skoda</v>
      </c>
      <c r="D15259" t="str">
        <f t="shared" si="715"/>
        <v>above 5years</v>
      </c>
      <c r="E15259" t="str">
        <f t="shared" si="716"/>
        <v xml:space="preserve"> mileage above 20km</v>
      </c>
      <c r="F15259" t="s">
        <v>147</v>
      </c>
      <c r="G15259">
        <v>9</v>
      </c>
      <c r="H15259">
        <v>74000</v>
      </c>
      <c r="I15259" t="s">
        <v>23</v>
      </c>
      <c r="J15259" t="s">
        <v>24</v>
      </c>
      <c r="K15259" t="s">
        <v>16</v>
      </c>
      <c r="L15259">
        <v>20.5</v>
      </c>
      <c r="M15259">
        <v>1598</v>
      </c>
      <c r="N15259">
        <v>103.5</v>
      </c>
      <c r="O15259">
        <v>5</v>
      </c>
      <c r="P15259">
        <v>351000</v>
      </c>
    </row>
    <row r="15260" spans="1:16">
      <c r="A15260">
        <v>19346</v>
      </c>
      <c r="B15260" t="s">
        <v>88</v>
      </c>
      <c r="C15260" t="str">
        <f t="shared" si="714"/>
        <v>Volkswagen</v>
      </c>
      <c r="D15260" t="str">
        <f t="shared" si="715"/>
        <v>above 5years</v>
      </c>
      <c r="E15260" t="str">
        <f t="shared" si="716"/>
        <v>mileage below 20km</v>
      </c>
      <c r="F15260" t="s">
        <v>89</v>
      </c>
      <c r="G15260">
        <v>7</v>
      </c>
      <c r="H15260">
        <v>18520</v>
      </c>
      <c r="I15260" t="s">
        <v>23</v>
      </c>
      <c r="J15260" t="s">
        <v>15</v>
      </c>
      <c r="K15260" t="s">
        <v>16</v>
      </c>
      <c r="L15260">
        <v>16.2</v>
      </c>
      <c r="M15260">
        <v>1199</v>
      </c>
      <c r="N15260">
        <v>74</v>
      </c>
      <c r="O15260">
        <v>5</v>
      </c>
      <c r="P15260">
        <v>465000</v>
      </c>
    </row>
    <row r="15261" spans="1:16">
      <c r="A15261">
        <v>19348</v>
      </c>
      <c r="B15261" t="s">
        <v>52</v>
      </c>
      <c r="C15261" t="str">
        <f t="shared" si="714"/>
        <v>Hyundai</v>
      </c>
      <c r="D15261" t="str">
        <f t="shared" si="715"/>
        <v>5years</v>
      </c>
      <c r="E15261" t="str">
        <f t="shared" si="716"/>
        <v xml:space="preserve"> mileage above 20km</v>
      </c>
      <c r="F15261" t="s">
        <v>53</v>
      </c>
      <c r="G15261">
        <v>5</v>
      </c>
      <c r="H15261">
        <v>110000</v>
      </c>
      <c r="I15261" t="s">
        <v>14</v>
      </c>
      <c r="J15261" t="s">
        <v>24</v>
      </c>
      <c r="K15261" t="s">
        <v>16</v>
      </c>
      <c r="L15261">
        <v>21.38</v>
      </c>
      <c r="M15261">
        <v>1396</v>
      </c>
      <c r="N15261">
        <v>88.7</v>
      </c>
      <c r="O15261">
        <v>5</v>
      </c>
      <c r="P15261">
        <v>850000</v>
      </c>
    </row>
    <row r="15262" spans="1:16">
      <c r="A15262">
        <v>19349</v>
      </c>
      <c r="B15262" t="s">
        <v>107</v>
      </c>
      <c r="C15262" t="str">
        <f t="shared" si="714"/>
        <v>Audi</v>
      </c>
      <c r="D15262" t="str">
        <f t="shared" si="715"/>
        <v>above 5years</v>
      </c>
      <c r="E15262" t="str">
        <f t="shared" si="716"/>
        <v>mileage below 20km</v>
      </c>
      <c r="F15262" t="s">
        <v>108</v>
      </c>
      <c r="G15262">
        <v>8</v>
      </c>
      <c r="H15262">
        <v>58000</v>
      </c>
      <c r="I15262" t="s">
        <v>23</v>
      </c>
      <c r="J15262" t="s">
        <v>24</v>
      </c>
      <c r="K15262" t="s">
        <v>31</v>
      </c>
      <c r="L15262">
        <v>15.2</v>
      </c>
      <c r="M15262">
        <v>1968</v>
      </c>
      <c r="N15262">
        <v>140.80000000000001</v>
      </c>
      <c r="O15262">
        <v>5</v>
      </c>
      <c r="P15262">
        <v>1350000</v>
      </c>
    </row>
    <row r="15263" spans="1:16">
      <c r="A15263">
        <v>19350</v>
      </c>
      <c r="B15263" t="s">
        <v>21</v>
      </c>
      <c r="C15263" t="str">
        <f t="shared" si="714"/>
        <v>Ford</v>
      </c>
      <c r="D15263" t="str">
        <f t="shared" si="715"/>
        <v>above 5years</v>
      </c>
      <c r="E15263" t="str">
        <f t="shared" si="716"/>
        <v xml:space="preserve"> mileage above 20km</v>
      </c>
      <c r="F15263" t="s">
        <v>22</v>
      </c>
      <c r="G15263">
        <v>8</v>
      </c>
      <c r="H15263">
        <v>120000</v>
      </c>
      <c r="I15263" t="s">
        <v>14</v>
      </c>
      <c r="J15263" t="s">
        <v>24</v>
      </c>
      <c r="K15263" t="s">
        <v>16</v>
      </c>
      <c r="L15263">
        <v>22.77</v>
      </c>
      <c r="M15263">
        <v>1498</v>
      </c>
      <c r="N15263">
        <v>98.59</v>
      </c>
      <c r="O15263">
        <v>5</v>
      </c>
      <c r="P15263">
        <v>675000</v>
      </c>
    </row>
    <row r="15264" spans="1:16">
      <c r="A15264">
        <v>19351</v>
      </c>
      <c r="B15264" t="s">
        <v>32</v>
      </c>
      <c r="C15264" t="str">
        <f t="shared" si="714"/>
        <v>Maruti</v>
      </c>
      <c r="D15264" t="str">
        <f t="shared" si="715"/>
        <v>above 5years</v>
      </c>
      <c r="E15264" t="str">
        <f t="shared" si="716"/>
        <v>mileage below 20km</v>
      </c>
      <c r="F15264" t="s">
        <v>33</v>
      </c>
      <c r="G15264">
        <v>9</v>
      </c>
      <c r="H15264">
        <v>84000</v>
      </c>
      <c r="I15264" t="s">
        <v>23</v>
      </c>
      <c r="J15264" t="s">
        <v>15</v>
      </c>
      <c r="K15264" t="s">
        <v>16</v>
      </c>
      <c r="L15264">
        <v>18.600000000000001</v>
      </c>
      <c r="M15264">
        <v>1197</v>
      </c>
      <c r="N15264">
        <v>85.8</v>
      </c>
      <c r="O15264">
        <v>5</v>
      </c>
      <c r="P15264">
        <v>385000</v>
      </c>
    </row>
    <row r="15265" spans="1:16">
      <c r="A15265">
        <v>19354</v>
      </c>
      <c r="B15265" t="s">
        <v>44</v>
      </c>
      <c r="C15265" t="str">
        <f t="shared" si="714"/>
        <v>Toyota</v>
      </c>
      <c r="D15265" t="str">
        <f t="shared" si="715"/>
        <v>above 5years</v>
      </c>
      <c r="E15265" t="str">
        <f t="shared" si="716"/>
        <v>mileage below 20km</v>
      </c>
      <c r="F15265" t="s">
        <v>45</v>
      </c>
      <c r="G15265">
        <v>9</v>
      </c>
      <c r="H15265">
        <v>121000</v>
      </c>
      <c r="I15265" t="s">
        <v>23</v>
      </c>
      <c r="J15265" t="s">
        <v>24</v>
      </c>
      <c r="K15265" t="s">
        <v>16</v>
      </c>
      <c r="L15265">
        <v>12.8</v>
      </c>
      <c r="M15265">
        <v>2494</v>
      </c>
      <c r="N15265">
        <v>102</v>
      </c>
      <c r="O15265">
        <v>8</v>
      </c>
      <c r="P15265">
        <v>750000</v>
      </c>
    </row>
    <row r="15266" spans="1:16">
      <c r="A15266">
        <v>19355</v>
      </c>
      <c r="B15266" t="s">
        <v>86</v>
      </c>
      <c r="C15266" t="str">
        <f t="shared" si="714"/>
        <v>Tata</v>
      </c>
      <c r="D15266" t="str">
        <f t="shared" si="715"/>
        <v>below 5years</v>
      </c>
      <c r="E15266" t="str">
        <f t="shared" si="716"/>
        <v xml:space="preserve"> mileage above 20km</v>
      </c>
      <c r="F15266" t="s">
        <v>87</v>
      </c>
      <c r="G15266">
        <v>3</v>
      </c>
      <c r="H15266">
        <v>18000</v>
      </c>
      <c r="I15266" t="s">
        <v>23</v>
      </c>
      <c r="J15266" t="s">
        <v>15</v>
      </c>
      <c r="K15266" t="s">
        <v>31</v>
      </c>
      <c r="L15266">
        <v>23.84</v>
      </c>
      <c r="M15266">
        <v>1199</v>
      </c>
      <c r="N15266">
        <v>83.83</v>
      </c>
      <c r="O15266">
        <v>5</v>
      </c>
      <c r="P15266">
        <v>520000</v>
      </c>
    </row>
    <row r="15267" spans="1:16">
      <c r="A15267">
        <v>19356</v>
      </c>
      <c r="B15267" t="s">
        <v>60</v>
      </c>
      <c r="C15267" t="str">
        <f t="shared" si="714"/>
        <v>Renault</v>
      </c>
      <c r="D15267" t="str">
        <f t="shared" si="715"/>
        <v>below 5years</v>
      </c>
      <c r="E15267" t="str">
        <f t="shared" si="716"/>
        <v xml:space="preserve"> mileage above 20km</v>
      </c>
      <c r="F15267" t="s">
        <v>61</v>
      </c>
      <c r="G15267">
        <v>4</v>
      </c>
      <c r="H15267">
        <v>20000</v>
      </c>
      <c r="I15267" t="s">
        <v>14</v>
      </c>
      <c r="J15267" t="s">
        <v>15</v>
      </c>
      <c r="K15267" t="s">
        <v>31</v>
      </c>
      <c r="L15267">
        <v>24.04</v>
      </c>
      <c r="M15267">
        <v>999</v>
      </c>
      <c r="N15267">
        <v>67</v>
      </c>
      <c r="O15267">
        <v>5</v>
      </c>
      <c r="P15267">
        <v>375000</v>
      </c>
    </row>
    <row r="15268" spans="1:16">
      <c r="A15268">
        <v>19357</v>
      </c>
      <c r="B15268" t="s">
        <v>40</v>
      </c>
      <c r="C15268" t="str">
        <f t="shared" si="714"/>
        <v>Maruti</v>
      </c>
      <c r="D15268" t="str">
        <f t="shared" si="715"/>
        <v>below 5years</v>
      </c>
      <c r="E15268" t="str">
        <f t="shared" si="716"/>
        <v>mileage below 20km</v>
      </c>
      <c r="F15268" t="s">
        <v>41</v>
      </c>
      <c r="G15268">
        <v>3</v>
      </c>
      <c r="H15268">
        <v>47000</v>
      </c>
      <c r="I15268" t="s">
        <v>14</v>
      </c>
      <c r="J15268" t="s">
        <v>15</v>
      </c>
      <c r="K15268" t="s">
        <v>31</v>
      </c>
      <c r="L15268">
        <v>19.12</v>
      </c>
      <c r="M15268">
        <v>1373</v>
      </c>
      <c r="N15268">
        <v>91.1</v>
      </c>
      <c r="O15268">
        <v>5</v>
      </c>
      <c r="P15268">
        <v>760000</v>
      </c>
    </row>
    <row r="15269" spans="1:16">
      <c r="A15269">
        <v>19358</v>
      </c>
      <c r="B15269" t="s">
        <v>60</v>
      </c>
      <c r="C15269" t="str">
        <f t="shared" si="714"/>
        <v>Renault</v>
      </c>
      <c r="D15269" t="str">
        <f t="shared" si="715"/>
        <v>below 5years</v>
      </c>
      <c r="E15269" t="str">
        <f t="shared" si="716"/>
        <v xml:space="preserve"> mileage above 20km</v>
      </c>
      <c r="F15269" t="s">
        <v>61</v>
      </c>
      <c r="G15269">
        <v>2</v>
      </c>
      <c r="H15269">
        <v>13000</v>
      </c>
      <c r="I15269" t="s">
        <v>23</v>
      </c>
      <c r="J15269" t="s">
        <v>15</v>
      </c>
      <c r="K15269" t="s">
        <v>16</v>
      </c>
      <c r="L15269">
        <v>23.01</v>
      </c>
      <c r="M15269">
        <v>999</v>
      </c>
      <c r="N15269">
        <v>67</v>
      </c>
      <c r="O15269">
        <v>5</v>
      </c>
      <c r="P15269">
        <v>445000</v>
      </c>
    </row>
    <row r="15270" spans="1:16">
      <c r="A15270">
        <v>19359</v>
      </c>
      <c r="B15270" t="s">
        <v>17</v>
      </c>
      <c r="C15270" t="str">
        <f t="shared" si="714"/>
        <v>Hyundai</v>
      </c>
      <c r="D15270" t="str">
        <f t="shared" si="715"/>
        <v>5years</v>
      </c>
      <c r="E15270" t="str">
        <f t="shared" si="716"/>
        <v>mileage below 20km</v>
      </c>
      <c r="F15270" t="s">
        <v>18</v>
      </c>
      <c r="G15270">
        <v>5</v>
      </c>
      <c r="H15270">
        <v>45898</v>
      </c>
      <c r="I15270" t="s">
        <v>23</v>
      </c>
      <c r="J15270" t="s">
        <v>15</v>
      </c>
      <c r="K15270" t="s">
        <v>16</v>
      </c>
      <c r="L15270">
        <v>18.899999999999999</v>
      </c>
      <c r="M15270">
        <v>1197</v>
      </c>
      <c r="N15270">
        <v>82</v>
      </c>
      <c r="O15270">
        <v>5</v>
      </c>
      <c r="P15270">
        <v>575000</v>
      </c>
    </row>
    <row r="15271" spans="1:16">
      <c r="A15271">
        <v>19360</v>
      </c>
      <c r="B15271" t="s">
        <v>19</v>
      </c>
      <c r="C15271" t="str">
        <f t="shared" si="714"/>
        <v>Hyundai</v>
      </c>
      <c r="D15271" t="str">
        <f t="shared" si="715"/>
        <v>below 5years</v>
      </c>
      <c r="E15271" t="str">
        <f t="shared" si="716"/>
        <v>mileage below 20km</v>
      </c>
      <c r="F15271" t="s">
        <v>20</v>
      </c>
      <c r="G15271">
        <v>4</v>
      </c>
      <c r="H15271">
        <v>25000</v>
      </c>
      <c r="I15271" t="s">
        <v>14</v>
      </c>
      <c r="J15271" t="s">
        <v>15</v>
      </c>
      <c r="K15271" t="s">
        <v>16</v>
      </c>
      <c r="L15271">
        <v>18.600000000000001</v>
      </c>
      <c r="M15271">
        <v>1197</v>
      </c>
      <c r="N15271">
        <v>81.83</v>
      </c>
      <c r="O15271">
        <v>5</v>
      </c>
      <c r="P15271">
        <v>650000</v>
      </c>
    </row>
    <row r="15272" spans="1:16">
      <c r="A15272">
        <v>19361</v>
      </c>
      <c r="B15272" t="s">
        <v>146</v>
      </c>
      <c r="C15272" t="str">
        <f t="shared" si="714"/>
        <v>Skoda</v>
      </c>
      <c r="D15272" t="str">
        <f t="shared" si="715"/>
        <v>above 5years</v>
      </c>
      <c r="E15272" t="str">
        <f t="shared" si="716"/>
        <v xml:space="preserve"> mileage above 20km</v>
      </c>
      <c r="F15272" t="s">
        <v>147</v>
      </c>
      <c r="G15272">
        <v>7</v>
      </c>
      <c r="H15272">
        <v>61000</v>
      </c>
      <c r="I15272" t="s">
        <v>23</v>
      </c>
      <c r="J15272" t="s">
        <v>24</v>
      </c>
      <c r="K15272" t="s">
        <v>16</v>
      </c>
      <c r="L15272">
        <v>20.5</v>
      </c>
      <c r="M15272">
        <v>1598</v>
      </c>
      <c r="N15272">
        <v>103.5</v>
      </c>
      <c r="O15272">
        <v>5</v>
      </c>
      <c r="P15272">
        <v>475000</v>
      </c>
    </row>
    <row r="15273" spans="1:16">
      <c r="A15273">
        <v>19363</v>
      </c>
      <c r="B15273" t="s">
        <v>156</v>
      </c>
      <c r="C15273" t="str">
        <f t="shared" si="714"/>
        <v>Maruti</v>
      </c>
      <c r="D15273" t="str">
        <f t="shared" si="715"/>
        <v>above 5years</v>
      </c>
      <c r="E15273" t="str">
        <f t="shared" si="716"/>
        <v xml:space="preserve"> mileage above 20km</v>
      </c>
      <c r="F15273" t="s">
        <v>157</v>
      </c>
      <c r="G15273">
        <v>10</v>
      </c>
      <c r="H15273">
        <v>48000</v>
      </c>
      <c r="I15273" t="s">
        <v>23</v>
      </c>
      <c r="J15273" t="s">
        <v>15</v>
      </c>
      <c r="K15273" t="s">
        <v>16</v>
      </c>
      <c r="L15273">
        <v>23.26</v>
      </c>
      <c r="M15273">
        <v>1197</v>
      </c>
      <c r="N15273">
        <v>88.5</v>
      </c>
      <c r="O15273">
        <v>5</v>
      </c>
      <c r="P15273">
        <v>266000</v>
      </c>
    </row>
    <row r="15274" spans="1:16">
      <c r="A15274">
        <v>19364</v>
      </c>
      <c r="B15274" t="s">
        <v>88</v>
      </c>
      <c r="C15274" t="str">
        <f t="shared" si="714"/>
        <v>Volkswagen</v>
      </c>
      <c r="D15274" t="str">
        <f t="shared" si="715"/>
        <v>5years</v>
      </c>
      <c r="E15274" t="str">
        <f t="shared" si="716"/>
        <v>mileage below 20km</v>
      </c>
      <c r="F15274" t="s">
        <v>89</v>
      </c>
      <c r="G15274">
        <v>5</v>
      </c>
      <c r="H15274">
        <v>40000</v>
      </c>
      <c r="I15274" t="s">
        <v>23</v>
      </c>
      <c r="J15274" t="s">
        <v>15</v>
      </c>
      <c r="K15274" t="s">
        <v>31</v>
      </c>
      <c r="L15274">
        <v>17.21</v>
      </c>
      <c r="M15274">
        <v>1197</v>
      </c>
      <c r="N15274">
        <v>103.5</v>
      </c>
      <c r="O15274">
        <v>5</v>
      </c>
      <c r="P15274">
        <v>565000</v>
      </c>
    </row>
    <row r="15275" spans="1:16">
      <c r="A15275">
        <v>19365</v>
      </c>
      <c r="B15275" t="s">
        <v>32</v>
      </c>
      <c r="C15275" t="str">
        <f t="shared" si="714"/>
        <v>Maruti</v>
      </c>
      <c r="D15275" t="str">
        <f t="shared" si="715"/>
        <v>below 5years</v>
      </c>
      <c r="E15275" t="str">
        <f t="shared" si="716"/>
        <v xml:space="preserve"> mileage above 20km</v>
      </c>
      <c r="F15275" t="s">
        <v>33</v>
      </c>
      <c r="G15275">
        <v>3</v>
      </c>
      <c r="H15275">
        <v>19000</v>
      </c>
      <c r="I15275" t="s">
        <v>23</v>
      </c>
      <c r="J15275" t="s">
        <v>15</v>
      </c>
      <c r="K15275" t="s">
        <v>16</v>
      </c>
      <c r="L15275">
        <v>22</v>
      </c>
      <c r="M15275">
        <v>1197</v>
      </c>
      <c r="N15275">
        <v>81.8</v>
      </c>
      <c r="O15275">
        <v>5</v>
      </c>
      <c r="P15275">
        <v>582000</v>
      </c>
    </row>
    <row r="15276" spans="1:16">
      <c r="A15276">
        <v>19366</v>
      </c>
      <c r="B15276" t="s">
        <v>84</v>
      </c>
      <c r="C15276" t="str">
        <f t="shared" si="714"/>
        <v>Maruti</v>
      </c>
      <c r="D15276" t="str">
        <f t="shared" si="715"/>
        <v>below 5years</v>
      </c>
      <c r="E15276" t="str">
        <f t="shared" si="716"/>
        <v xml:space="preserve"> mileage above 20km</v>
      </c>
      <c r="F15276" t="s">
        <v>85</v>
      </c>
      <c r="G15276">
        <v>4</v>
      </c>
      <c r="H15276">
        <v>68000</v>
      </c>
      <c r="I15276" t="s">
        <v>23</v>
      </c>
      <c r="J15276" t="s">
        <v>24</v>
      </c>
      <c r="K15276" t="s">
        <v>16</v>
      </c>
      <c r="L15276">
        <v>24.3</v>
      </c>
      <c r="M15276">
        <v>1248</v>
      </c>
      <c r="N15276">
        <v>88.5</v>
      </c>
      <c r="O15276">
        <v>5</v>
      </c>
      <c r="P15276">
        <v>975000</v>
      </c>
    </row>
    <row r="15277" spans="1:16">
      <c r="A15277">
        <v>19367</v>
      </c>
      <c r="B15277" t="s">
        <v>60</v>
      </c>
      <c r="C15277" t="str">
        <f t="shared" si="714"/>
        <v>Renault</v>
      </c>
      <c r="D15277" t="str">
        <f t="shared" si="715"/>
        <v>below 5years</v>
      </c>
      <c r="E15277" t="str">
        <f t="shared" si="716"/>
        <v xml:space="preserve"> mileage above 20km</v>
      </c>
      <c r="F15277" t="s">
        <v>61</v>
      </c>
      <c r="G15277">
        <v>2</v>
      </c>
      <c r="H15277">
        <v>18000</v>
      </c>
      <c r="I15277" t="s">
        <v>23</v>
      </c>
      <c r="J15277" t="s">
        <v>15</v>
      </c>
      <c r="K15277" t="s">
        <v>16</v>
      </c>
      <c r="L15277">
        <v>23.01</v>
      </c>
      <c r="M15277">
        <v>999</v>
      </c>
      <c r="N15277">
        <v>67</v>
      </c>
      <c r="O15277">
        <v>5</v>
      </c>
      <c r="P15277">
        <v>470000</v>
      </c>
    </row>
    <row r="15278" spans="1:16">
      <c r="A15278">
        <v>19368</v>
      </c>
      <c r="B15278" t="s">
        <v>12</v>
      </c>
      <c r="C15278" t="str">
        <f t="shared" si="714"/>
        <v>Maruti</v>
      </c>
      <c r="D15278" t="str">
        <f t="shared" si="715"/>
        <v>above 5years</v>
      </c>
      <c r="E15278" t="str">
        <f t="shared" si="716"/>
        <v xml:space="preserve"> mileage above 20km</v>
      </c>
      <c r="F15278" t="s">
        <v>13</v>
      </c>
      <c r="G15278">
        <v>6</v>
      </c>
      <c r="H15278">
        <v>25000</v>
      </c>
      <c r="I15278" t="s">
        <v>14</v>
      </c>
      <c r="J15278" t="s">
        <v>15</v>
      </c>
      <c r="K15278" t="s">
        <v>16</v>
      </c>
      <c r="L15278">
        <v>23.95</v>
      </c>
      <c r="M15278">
        <v>998</v>
      </c>
      <c r="N15278">
        <v>67.05</v>
      </c>
      <c r="O15278">
        <v>5</v>
      </c>
      <c r="P15278">
        <v>360000</v>
      </c>
    </row>
    <row r="15279" spans="1:16">
      <c r="A15279">
        <v>19369</v>
      </c>
      <c r="B15279" t="s">
        <v>32</v>
      </c>
      <c r="C15279" t="str">
        <f t="shared" si="714"/>
        <v>Maruti</v>
      </c>
      <c r="D15279" t="str">
        <f t="shared" si="715"/>
        <v>above 5years</v>
      </c>
      <c r="E15279" t="str">
        <f t="shared" si="716"/>
        <v xml:space="preserve"> mileage above 20km</v>
      </c>
      <c r="F15279" t="s">
        <v>33</v>
      </c>
      <c r="G15279">
        <v>6</v>
      </c>
      <c r="H15279">
        <v>31200</v>
      </c>
      <c r="I15279" t="s">
        <v>14</v>
      </c>
      <c r="J15279" t="s">
        <v>15</v>
      </c>
      <c r="K15279" t="s">
        <v>16</v>
      </c>
      <c r="L15279">
        <v>20.399999999999999</v>
      </c>
      <c r="M15279">
        <v>1197</v>
      </c>
      <c r="N15279">
        <v>81.8</v>
      </c>
      <c r="O15279">
        <v>5</v>
      </c>
      <c r="P15279">
        <v>400000</v>
      </c>
    </row>
    <row r="15280" spans="1:16">
      <c r="A15280">
        <v>19370</v>
      </c>
      <c r="B15280" t="s">
        <v>54</v>
      </c>
      <c r="C15280" t="str">
        <f t="shared" si="714"/>
        <v>Honda</v>
      </c>
      <c r="D15280" t="str">
        <f t="shared" si="715"/>
        <v>below 5years</v>
      </c>
      <c r="E15280" t="str">
        <f t="shared" si="716"/>
        <v>mileage below 20km</v>
      </c>
      <c r="F15280" t="s">
        <v>55</v>
      </c>
      <c r="G15280">
        <v>4</v>
      </c>
      <c r="H15280">
        <v>39744</v>
      </c>
      <c r="I15280" t="s">
        <v>23</v>
      </c>
      <c r="J15280" t="s">
        <v>15</v>
      </c>
      <c r="K15280" t="s">
        <v>31</v>
      </c>
      <c r="L15280">
        <v>17.399999999999999</v>
      </c>
      <c r="M15280">
        <v>1497</v>
      </c>
      <c r="N15280">
        <v>117.6</v>
      </c>
      <c r="O15280">
        <v>5</v>
      </c>
      <c r="P15280">
        <v>950000</v>
      </c>
    </row>
    <row r="15281" spans="1:16">
      <c r="A15281">
        <v>19373</v>
      </c>
      <c r="B15281" t="s">
        <v>21</v>
      </c>
      <c r="C15281" t="str">
        <f t="shared" si="714"/>
        <v>Ford</v>
      </c>
      <c r="D15281" t="str">
        <f t="shared" si="715"/>
        <v>below 5years</v>
      </c>
      <c r="E15281" t="str">
        <f t="shared" si="716"/>
        <v xml:space="preserve"> mileage above 20km</v>
      </c>
      <c r="F15281" t="s">
        <v>22</v>
      </c>
      <c r="G15281">
        <v>2</v>
      </c>
      <c r="H15281">
        <v>14000</v>
      </c>
      <c r="I15281" t="s">
        <v>23</v>
      </c>
      <c r="J15281" t="s">
        <v>24</v>
      </c>
      <c r="K15281" t="s">
        <v>16</v>
      </c>
      <c r="L15281">
        <v>23</v>
      </c>
      <c r="M15281">
        <v>1498</v>
      </c>
      <c r="N15281">
        <v>98.96</v>
      </c>
      <c r="O15281">
        <v>5</v>
      </c>
      <c r="P15281">
        <v>1240000</v>
      </c>
    </row>
    <row r="15282" spans="1:16">
      <c r="A15282">
        <v>19375</v>
      </c>
      <c r="B15282" t="s">
        <v>121</v>
      </c>
      <c r="C15282" t="str">
        <f t="shared" si="714"/>
        <v>Maruti</v>
      </c>
      <c r="D15282" t="str">
        <f t="shared" si="715"/>
        <v>below 5years</v>
      </c>
      <c r="E15282" t="str">
        <f t="shared" si="716"/>
        <v>mileage below 20km</v>
      </c>
      <c r="F15282" t="s">
        <v>122</v>
      </c>
      <c r="G15282">
        <v>2</v>
      </c>
      <c r="H15282">
        <v>17000</v>
      </c>
      <c r="I15282" t="s">
        <v>23</v>
      </c>
      <c r="J15282" t="s">
        <v>15</v>
      </c>
      <c r="K15282" t="s">
        <v>16</v>
      </c>
      <c r="L15282">
        <v>15.37</v>
      </c>
      <c r="M15282">
        <v>1196</v>
      </c>
      <c r="N15282">
        <v>73</v>
      </c>
      <c r="O15282">
        <v>5</v>
      </c>
      <c r="P15282">
        <v>465000</v>
      </c>
    </row>
    <row r="15283" spans="1:16">
      <c r="A15283">
        <v>19377</v>
      </c>
      <c r="B15283" t="s">
        <v>25</v>
      </c>
      <c r="C15283" t="str">
        <f t="shared" si="714"/>
        <v>Maruti</v>
      </c>
      <c r="D15283" t="str">
        <f t="shared" si="715"/>
        <v>above 5years</v>
      </c>
      <c r="E15283" t="str">
        <f t="shared" si="716"/>
        <v>mileage below 20km</v>
      </c>
      <c r="F15283" t="s">
        <v>26</v>
      </c>
      <c r="G15283">
        <v>13</v>
      </c>
      <c r="H15283">
        <v>110000</v>
      </c>
      <c r="I15283" t="s">
        <v>14</v>
      </c>
      <c r="J15283" t="s">
        <v>15</v>
      </c>
      <c r="K15283" t="s">
        <v>16</v>
      </c>
      <c r="L15283">
        <v>18.899999999999999</v>
      </c>
      <c r="M15283">
        <v>1061</v>
      </c>
      <c r="N15283">
        <v>67</v>
      </c>
      <c r="O15283">
        <v>5</v>
      </c>
      <c r="P15283">
        <v>120000</v>
      </c>
    </row>
    <row r="15284" spans="1:16">
      <c r="A15284">
        <v>19378</v>
      </c>
      <c r="B15284" t="s">
        <v>113</v>
      </c>
      <c r="C15284" t="str">
        <f t="shared" si="714"/>
        <v>Tata</v>
      </c>
      <c r="D15284" t="str">
        <f t="shared" si="715"/>
        <v>above 5years</v>
      </c>
      <c r="E15284" t="str">
        <f t="shared" si="716"/>
        <v>mileage below 20km</v>
      </c>
      <c r="F15284" t="s">
        <v>114</v>
      </c>
      <c r="G15284">
        <v>7</v>
      </c>
      <c r="H15284">
        <v>151048</v>
      </c>
      <c r="I15284" t="s">
        <v>23</v>
      </c>
      <c r="J15284" t="s">
        <v>24</v>
      </c>
      <c r="K15284" t="s">
        <v>16</v>
      </c>
      <c r="L15284">
        <v>14</v>
      </c>
      <c r="M15284">
        <v>2179</v>
      </c>
      <c r="N15284">
        <v>138.1</v>
      </c>
      <c r="O15284">
        <v>7</v>
      </c>
      <c r="P15284">
        <v>775000</v>
      </c>
    </row>
    <row r="15285" spans="1:16">
      <c r="A15285">
        <v>19379</v>
      </c>
      <c r="B15285" t="s">
        <v>46</v>
      </c>
      <c r="C15285" t="str">
        <f t="shared" si="714"/>
        <v>Maruti</v>
      </c>
      <c r="D15285" t="str">
        <f t="shared" si="715"/>
        <v>5years</v>
      </c>
      <c r="E15285" t="str">
        <f t="shared" si="716"/>
        <v xml:space="preserve"> mileage above 20km</v>
      </c>
      <c r="F15285" t="s">
        <v>47</v>
      </c>
      <c r="G15285">
        <v>5</v>
      </c>
      <c r="H15285">
        <v>35000</v>
      </c>
      <c r="I15285" t="s">
        <v>23</v>
      </c>
      <c r="J15285" t="s">
        <v>15</v>
      </c>
      <c r="K15285" t="s">
        <v>31</v>
      </c>
      <c r="L15285">
        <v>21.4</v>
      </c>
      <c r="M15285">
        <v>1197</v>
      </c>
      <c r="N15285">
        <v>83.1</v>
      </c>
      <c r="O15285">
        <v>5</v>
      </c>
      <c r="P15285">
        <v>750000</v>
      </c>
    </row>
    <row r="15286" spans="1:16">
      <c r="A15286">
        <v>19380</v>
      </c>
      <c r="B15286" t="s">
        <v>44</v>
      </c>
      <c r="C15286" t="str">
        <f t="shared" si="714"/>
        <v>Toyota</v>
      </c>
      <c r="D15286" t="str">
        <f t="shared" si="715"/>
        <v>above 5years</v>
      </c>
      <c r="E15286" t="str">
        <f t="shared" si="716"/>
        <v>mileage below 20km</v>
      </c>
      <c r="F15286" t="s">
        <v>45</v>
      </c>
      <c r="G15286">
        <v>6</v>
      </c>
      <c r="H15286">
        <v>270000</v>
      </c>
      <c r="I15286" t="s">
        <v>14</v>
      </c>
      <c r="J15286" t="s">
        <v>24</v>
      </c>
      <c r="K15286" t="s">
        <v>16</v>
      </c>
      <c r="L15286">
        <v>12.99</v>
      </c>
      <c r="M15286">
        <v>2494</v>
      </c>
      <c r="N15286">
        <v>100.6</v>
      </c>
      <c r="O15286">
        <v>7</v>
      </c>
      <c r="P15286">
        <v>1300000</v>
      </c>
    </row>
    <row r="15287" spans="1:16">
      <c r="A15287">
        <v>19381</v>
      </c>
      <c r="B15287" t="s">
        <v>17</v>
      </c>
      <c r="C15287" t="str">
        <f t="shared" si="714"/>
        <v>Hyundai</v>
      </c>
      <c r="D15287" t="str">
        <f t="shared" si="715"/>
        <v>5years</v>
      </c>
      <c r="E15287" t="str">
        <f t="shared" si="716"/>
        <v>mileage below 20km</v>
      </c>
      <c r="F15287" t="s">
        <v>18</v>
      </c>
      <c r="G15287">
        <v>5</v>
      </c>
      <c r="H15287">
        <v>19000</v>
      </c>
      <c r="I15287" t="s">
        <v>23</v>
      </c>
      <c r="J15287" t="s">
        <v>15</v>
      </c>
      <c r="K15287" t="s">
        <v>16</v>
      </c>
      <c r="L15287">
        <v>18.899999999999999</v>
      </c>
      <c r="M15287">
        <v>1197</v>
      </c>
      <c r="N15287">
        <v>82</v>
      </c>
      <c r="O15287">
        <v>5</v>
      </c>
      <c r="P15287">
        <v>465000</v>
      </c>
    </row>
    <row r="15288" spans="1:16">
      <c r="A15288">
        <v>19382</v>
      </c>
      <c r="B15288" t="s">
        <v>17</v>
      </c>
      <c r="C15288" t="str">
        <f t="shared" si="714"/>
        <v>Hyundai</v>
      </c>
      <c r="D15288" t="str">
        <f t="shared" si="715"/>
        <v>below 5years</v>
      </c>
      <c r="E15288" t="str">
        <f t="shared" si="716"/>
        <v>mileage below 20km</v>
      </c>
      <c r="F15288" t="s">
        <v>18</v>
      </c>
      <c r="G15288">
        <v>3</v>
      </c>
      <c r="H15288">
        <v>18000</v>
      </c>
      <c r="I15288" t="s">
        <v>14</v>
      </c>
      <c r="J15288" t="s">
        <v>15</v>
      </c>
      <c r="K15288" t="s">
        <v>16</v>
      </c>
      <c r="L15288">
        <v>18.899999999999999</v>
      </c>
      <c r="M15288">
        <v>1197</v>
      </c>
      <c r="N15288">
        <v>81.86</v>
      </c>
      <c r="O15288">
        <v>5</v>
      </c>
      <c r="P15288">
        <v>515000</v>
      </c>
    </row>
    <row r="15289" spans="1:16">
      <c r="A15289">
        <v>19384</v>
      </c>
      <c r="B15289" t="s">
        <v>96</v>
      </c>
      <c r="C15289" t="str">
        <f t="shared" si="714"/>
        <v>BMW</v>
      </c>
      <c r="D15289" t="str">
        <f t="shared" si="715"/>
        <v>below 5years</v>
      </c>
      <c r="E15289" t="str">
        <f t="shared" si="716"/>
        <v>mileage below 20km</v>
      </c>
      <c r="F15289">
        <v>5</v>
      </c>
      <c r="G15289">
        <v>2</v>
      </c>
      <c r="H15289">
        <v>4000</v>
      </c>
      <c r="I15289" t="s">
        <v>23</v>
      </c>
      <c r="J15289" t="s">
        <v>24</v>
      </c>
      <c r="K15289" t="s">
        <v>31</v>
      </c>
      <c r="L15289">
        <v>18.12</v>
      </c>
      <c r="M15289">
        <v>1995</v>
      </c>
      <c r="N15289">
        <v>190</v>
      </c>
      <c r="O15289">
        <v>5</v>
      </c>
      <c r="P15289">
        <v>5295000</v>
      </c>
    </row>
    <row r="15290" spans="1:16">
      <c r="A15290">
        <v>19385</v>
      </c>
      <c r="B15290" t="s">
        <v>125</v>
      </c>
      <c r="C15290" t="str">
        <f t="shared" si="714"/>
        <v>Mercedes-Benz</v>
      </c>
      <c r="D15290" t="str">
        <f t="shared" si="715"/>
        <v>above 5years</v>
      </c>
      <c r="E15290" t="str">
        <f t="shared" si="716"/>
        <v>mileage below 20km</v>
      </c>
      <c r="F15290" t="s">
        <v>126</v>
      </c>
      <c r="G15290">
        <v>10</v>
      </c>
      <c r="H15290">
        <v>50000</v>
      </c>
      <c r="I15290" t="s">
        <v>23</v>
      </c>
      <c r="J15290" t="s">
        <v>24</v>
      </c>
      <c r="K15290" t="s">
        <v>31</v>
      </c>
      <c r="L15290">
        <v>14.21</v>
      </c>
      <c r="M15290">
        <v>2143</v>
      </c>
      <c r="N15290">
        <v>203</v>
      </c>
      <c r="O15290">
        <v>5</v>
      </c>
      <c r="P15290">
        <v>1450000</v>
      </c>
    </row>
    <row r="15291" spans="1:16">
      <c r="A15291">
        <v>19387</v>
      </c>
      <c r="B15291" t="s">
        <v>19</v>
      </c>
      <c r="C15291" t="str">
        <f t="shared" si="714"/>
        <v>Hyundai</v>
      </c>
      <c r="D15291" t="str">
        <f t="shared" si="715"/>
        <v>above 5years</v>
      </c>
      <c r="E15291" t="str">
        <f t="shared" si="716"/>
        <v>mileage below 20km</v>
      </c>
      <c r="F15291" t="s">
        <v>20</v>
      </c>
      <c r="G15291">
        <v>11</v>
      </c>
      <c r="H15291">
        <v>99250</v>
      </c>
      <c r="I15291" t="s">
        <v>14</v>
      </c>
      <c r="J15291" t="s">
        <v>15</v>
      </c>
      <c r="K15291" t="s">
        <v>16</v>
      </c>
      <c r="L15291">
        <v>17</v>
      </c>
      <c r="M15291">
        <v>1197</v>
      </c>
      <c r="N15291">
        <v>80</v>
      </c>
      <c r="O15291">
        <v>5</v>
      </c>
      <c r="P15291">
        <v>325000</v>
      </c>
    </row>
    <row r="15292" spans="1:16">
      <c r="A15292">
        <v>19388</v>
      </c>
      <c r="B15292" t="s">
        <v>54</v>
      </c>
      <c r="C15292" t="str">
        <f t="shared" si="714"/>
        <v>Honda</v>
      </c>
      <c r="D15292" t="str">
        <f t="shared" si="715"/>
        <v>above 5years</v>
      </c>
      <c r="E15292" t="str">
        <f t="shared" si="716"/>
        <v xml:space="preserve"> mileage above 20km</v>
      </c>
      <c r="F15292" t="s">
        <v>55</v>
      </c>
      <c r="G15292">
        <v>6</v>
      </c>
      <c r="H15292">
        <v>63595</v>
      </c>
      <c r="I15292" t="s">
        <v>23</v>
      </c>
      <c r="J15292" t="s">
        <v>24</v>
      </c>
      <c r="K15292" t="s">
        <v>16</v>
      </c>
      <c r="L15292">
        <v>26</v>
      </c>
      <c r="M15292">
        <v>1498</v>
      </c>
      <c r="N15292">
        <v>98.6</v>
      </c>
      <c r="O15292">
        <v>5</v>
      </c>
      <c r="P15292">
        <v>440000</v>
      </c>
    </row>
    <row r="15293" spans="1:16">
      <c r="A15293">
        <v>19389</v>
      </c>
      <c r="B15293" t="s">
        <v>66</v>
      </c>
      <c r="C15293" t="str">
        <f t="shared" si="714"/>
        <v>Mahindra</v>
      </c>
      <c r="D15293" t="str">
        <f t="shared" si="715"/>
        <v>above 5years</v>
      </c>
      <c r="E15293" t="str">
        <f t="shared" si="716"/>
        <v>mileage below 20km</v>
      </c>
      <c r="F15293" t="s">
        <v>67</v>
      </c>
      <c r="G15293">
        <v>6</v>
      </c>
      <c r="H15293">
        <v>45737</v>
      </c>
      <c r="I15293" t="s">
        <v>23</v>
      </c>
      <c r="J15293" t="s">
        <v>24</v>
      </c>
      <c r="K15293" t="s">
        <v>16</v>
      </c>
      <c r="L15293">
        <v>16</v>
      </c>
      <c r="M15293">
        <v>2179</v>
      </c>
      <c r="N15293">
        <v>140</v>
      </c>
      <c r="O15293">
        <v>7</v>
      </c>
      <c r="P15293">
        <v>1280000</v>
      </c>
    </row>
    <row r="15294" spans="1:16">
      <c r="A15294">
        <v>19390</v>
      </c>
      <c r="B15294" t="s">
        <v>152</v>
      </c>
      <c r="C15294" t="str">
        <f t="shared" si="714"/>
        <v>Tata</v>
      </c>
      <c r="D15294" t="str">
        <f t="shared" si="715"/>
        <v>below 5years</v>
      </c>
      <c r="E15294" t="str">
        <f t="shared" si="716"/>
        <v xml:space="preserve"> mileage above 20km</v>
      </c>
      <c r="F15294" t="s">
        <v>153</v>
      </c>
      <c r="G15294">
        <v>3</v>
      </c>
      <c r="H15294">
        <v>18000</v>
      </c>
      <c r="I15294" t="s">
        <v>14</v>
      </c>
      <c r="J15294" t="s">
        <v>24</v>
      </c>
      <c r="K15294" t="s">
        <v>31</v>
      </c>
      <c r="L15294">
        <v>21.5</v>
      </c>
      <c r="M15294">
        <v>1497</v>
      </c>
      <c r="N15294">
        <v>108.5</v>
      </c>
      <c r="O15294">
        <v>5</v>
      </c>
      <c r="P15294">
        <v>1030000</v>
      </c>
    </row>
    <row r="15295" spans="1:16">
      <c r="A15295">
        <v>19391</v>
      </c>
      <c r="B15295" t="s">
        <v>19</v>
      </c>
      <c r="C15295" t="str">
        <f t="shared" si="714"/>
        <v>Hyundai</v>
      </c>
      <c r="D15295" t="str">
        <f t="shared" si="715"/>
        <v>above 5years</v>
      </c>
      <c r="E15295" t="str">
        <f t="shared" si="716"/>
        <v>mileage below 20km</v>
      </c>
      <c r="F15295" t="s">
        <v>20</v>
      </c>
      <c r="G15295">
        <v>6</v>
      </c>
      <c r="H15295">
        <v>50000</v>
      </c>
      <c r="I15295" t="s">
        <v>23</v>
      </c>
      <c r="J15295" t="s">
        <v>15</v>
      </c>
      <c r="K15295" t="s">
        <v>31</v>
      </c>
      <c r="L15295">
        <v>15</v>
      </c>
      <c r="M15295">
        <v>1396</v>
      </c>
      <c r="N15295">
        <v>98.6</v>
      </c>
      <c r="O15295">
        <v>5</v>
      </c>
      <c r="P15295">
        <v>400000</v>
      </c>
    </row>
    <row r="15296" spans="1:16">
      <c r="A15296">
        <v>19392</v>
      </c>
      <c r="B15296" t="s">
        <v>32</v>
      </c>
      <c r="C15296" t="str">
        <f t="shared" si="714"/>
        <v>Maruti</v>
      </c>
      <c r="D15296" t="str">
        <f t="shared" si="715"/>
        <v>below 5years</v>
      </c>
      <c r="E15296" t="str">
        <f t="shared" si="716"/>
        <v xml:space="preserve"> mileage above 20km</v>
      </c>
      <c r="F15296" t="s">
        <v>33</v>
      </c>
      <c r="G15296">
        <v>4</v>
      </c>
      <c r="H15296">
        <v>50000</v>
      </c>
      <c r="I15296" t="s">
        <v>14</v>
      </c>
      <c r="J15296" t="s">
        <v>24</v>
      </c>
      <c r="K15296" t="s">
        <v>16</v>
      </c>
      <c r="L15296">
        <v>28.4</v>
      </c>
      <c r="M15296">
        <v>1248</v>
      </c>
      <c r="N15296">
        <v>74</v>
      </c>
      <c r="O15296">
        <v>5</v>
      </c>
      <c r="P15296">
        <v>500000</v>
      </c>
    </row>
    <row r="15297" spans="1:16">
      <c r="A15297">
        <v>19393</v>
      </c>
      <c r="B15297" t="s">
        <v>21</v>
      </c>
      <c r="C15297" t="str">
        <f t="shared" si="714"/>
        <v>Ford</v>
      </c>
      <c r="D15297" t="str">
        <f t="shared" si="715"/>
        <v>above 5years</v>
      </c>
      <c r="E15297" t="str">
        <f t="shared" si="716"/>
        <v xml:space="preserve"> mileage above 20km</v>
      </c>
      <c r="F15297" t="s">
        <v>22</v>
      </c>
      <c r="G15297">
        <v>6</v>
      </c>
      <c r="H15297">
        <v>131100</v>
      </c>
      <c r="I15297" t="s">
        <v>14</v>
      </c>
      <c r="J15297" t="s">
        <v>24</v>
      </c>
      <c r="K15297" t="s">
        <v>16</v>
      </c>
      <c r="L15297">
        <v>22.77</v>
      </c>
      <c r="M15297">
        <v>1498</v>
      </c>
      <c r="N15297">
        <v>98.59</v>
      </c>
      <c r="O15297">
        <v>5</v>
      </c>
      <c r="P15297">
        <v>600000</v>
      </c>
    </row>
    <row r="15298" spans="1:16">
      <c r="A15298">
        <v>19395</v>
      </c>
      <c r="B15298" t="s">
        <v>36</v>
      </c>
      <c r="C15298" t="str">
        <f t="shared" si="714"/>
        <v>Renault</v>
      </c>
      <c r="D15298" t="str">
        <f t="shared" si="715"/>
        <v>above 5years</v>
      </c>
      <c r="E15298" t="str">
        <f t="shared" si="716"/>
        <v xml:space="preserve"> mileage above 20km</v>
      </c>
      <c r="F15298" t="s">
        <v>37</v>
      </c>
      <c r="G15298">
        <v>7</v>
      </c>
      <c r="H15298">
        <v>180000</v>
      </c>
      <c r="I15298" t="s">
        <v>14</v>
      </c>
      <c r="J15298" t="s">
        <v>24</v>
      </c>
      <c r="K15298" t="s">
        <v>16</v>
      </c>
      <c r="L15298">
        <v>20.45</v>
      </c>
      <c r="M15298">
        <v>1461</v>
      </c>
      <c r="N15298">
        <v>83.8</v>
      </c>
      <c r="O15298">
        <v>5</v>
      </c>
      <c r="P15298">
        <v>500000</v>
      </c>
    </row>
    <row r="15299" spans="1:16">
      <c r="A15299">
        <v>19396</v>
      </c>
      <c r="B15299" t="s">
        <v>25</v>
      </c>
      <c r="C15299" t="str">
        <f t="shared" ref="C15299:C15362" si="717">LEFT(B15299,FIND(" ", B15299)-1)</f>
        <v>Maruti</v>
      </c>
      <c r="D15299" t="str">
        <f t="shared" ref="D15299:D15362" si="718">IF(G15299&gt;5,"above 5years",IF(G15299&lt;5,"below 5years",IF(G15299=5,"5years",0)))</f>
        <v>below 5years</v>
      </c>
      <c r="E15299" t="str">
        <f t="shared" ref="E15299:E15362" si="719">IF(L15299&lt;=20,"mileage below 20km",IF(L15299&gt;=20," mileage above 20km",0))</f>
        <v xml:space="preserve"> mileage above 20km</v>
      </c>
      <c r="F15299" t="s">
        <v>26</v>
      </c>
      <c r="G15299">
        <v>3</v>
      </c>
      <c r="H15299">
        <v>4500</v>
      </c>
      <c r="I15299" t="s">
        <v>23</v>
      </c>
      <c r="J15299" t="s">
        <v>15</v>
      </c>
      <c r="K15299" t="s">
        <v>16</v>
      </c>
      <c r="L15299">
        <v>20.51</v>
      </c>
      <c r="M15299">
        <v>998</v>
      </c>
      <c r="N15299">
        <v>67.040000000000006</v>
      </c>
      <c r="O15299">
        <v>5</v>
      </c>
      <c r="P15299">
        <v>480000</v>
      </c>
    </row>
    <row r="15300" spans="1:16">
      <c r="A15300">
        <v>19397</v>
      </c>
      <c r="B15300" t="s">
        <v>96</v>
      </c>
      <c r="C15300" t="str">
        <f t="shared" si="717"/>
        <v>BMW</v>
      </c>
      <c r="D15300" t="str">
        <f t="shared" si="718"/>
        <v>above 5years</v>
      </c>
      <c r="E15300" t="str">
        <f t="shared" si="719"/>
        <v>mileage below 20km</v>
      </c>
      <c r="F15300">
        <v>5</v>
      </c>
      <c r="G15300">
        <v>7</v>
      </c>
      <c r="H15300">
        <v>43000</v>
      </c>
      <c r="I15300" t="s">
        <v>23</v>
      </c>
      <c r="J15300" t="s">
        <v>24</v>
      </c>
      <c r="K15300" t="s">
        <v>31</v>
      </c>
      <c r="L15300">
        <v>18.12</v>
      </c>
      <c r="M15300">
        <v>1995</v>
      </c>
      <c r="N15300">
        <v>190</v>
      </c>
      <c r="O15300">
        <v>5</v>
      </c>
      <c r="P15300">
        <v>2325000</v>
      </c>
    </row>
    <row r="15301" spans="1:16">
      <c r="A15301">
        <v>19399</v>
      </c>
      <c r="B15301" t="s">
        <v>34</v>
      </c>
      <c r="C15301" t="str">
        <f t="shared" si="717"/>
        <v>Hyundai</v>
      </c>
      <c r="D15301" t="str">
        <f t="shared" si="718"/>
        <v>above 5years</v>
      </c>
      <c r="E15301" t="str">
        <f t="shared" si="719"/>
        <v xml:space="preserve"> mileage above 20km</v>
      </c>
      <c r="F15301" t="s">
        <v>35</v>
      </c>
      <c r="G15301">
        <v>13</v>
      </c>
      <c r="H15301">
        <v>11400</v>
      </c>
      <c r="I15301" t="s">
        <v>23</v>
      </c>
      <c r="J15301" t="s">
        <v>24</v>
      </c>
      <c r="K15301" t="s">
        <v>16</v>
      </c>
      <c r="L15301">
        <v>22.32</v>
      </c>
      <c r="M15301">
        <v>1582</v>
      </c>
      <c r="N15301">
        <v>126.32</v>
      </c>
      <c r="O15301">
        <v>5</v>
      </c>
      <c r="P15301">
        <v>170000</v>
      </c>
    </row>
    <row r="15302" spans="1:16">
      <c r="A15302">
        <v>19400</v>
      </c>
      <c r="B15302" t="s">
        <v>27</v>
      </c>
      <c r="C15302" t="str">
        <f t="shared" si="717"/>
        <v>Hyundai</v>
      </c>
      <c r="D15302" t="str">
        <f t="shared" si="718"/>
        <v>above 5years</v>
      </c>
      <c r="E15302" t="str">
        <f t="shared" si="719"/>
        <v>mileage below 20km</v>
      </c>
      <c r="F15302" t="s">
        <v>28</v>
      </c>
      <c r="G15302">
        <v>10</v>
      </c>
      <c r="H15302">
        <v>67000</v>
      </c>
      <c r="I15302" t="s">
        <v>23</v>
      </c>
      <c r="J15302" t="s">
        <v>15</v>
      </c>
      <c r="K15302" t="s">
        <v>16</v>
      </c>
      <c r="L15302">
        <v>19.809999999999999</v>
      </c>
      <c r="M15302">
        <v>1086</v>
      </c>
      <c r="N15302">
        <v>68.05</v>
      </c>
      <c r="O15302">
        <v>5</v>
      </c>
      <c r="P15302">
        <v>225000</v>
      </c>
    </row>
    <row r="15303" spans="1:16">
      <c r="A15303">
        <v>19401</v>
      </c>
      <c r="B15303" t="s">
        <v>84</v>
      </c>
      <c r="C15303" t="str">
        <f t="shared" si="717"/>
        <v>Maruti</v>
      </c>
      <c r="D15303" t="str">
        <f t="shared" si="718"/>
        <v>below 5years</v>
      </c>
      <c r="E15303" t="str">
        <f t="shared" si="719"/>
        <v xml:space="preserve"> mileage above 20km</v>
      </c>
      <c r="F15303" t="s">
        <v>85</v>
      </c>
      <c r="G15303">
        <v>2</v>
      </c>
      <c r="H15303">
        <v>27200</v>
      </c>
      <c r="I15303" t="s">
        <v>23</v>
      </c>
      <c r="J15303" t="s">
        <v>24</v>
      </c>
      <c r="K15303" t="s">
        <v>31</v>
      </c>
      <c r="L15303">
        <v>24.3</v>
      </c>
      <c r="M15303">
        <v>1248</v>
      </c>
      <c r="N15303">
        <v>88.5</v>
      </c>
      <c r="O15303">
        <v>5</v>
      </c>
      <c r="P15303">
        <v>1111000</v>
      </c>
    </row>
    <row r="15304" spans="1:16">
      <c r="A15304">
        <v>19402</v>
      </c>
      <c r="B15304" t="s">
        <v>25</v>
      </c>
      <c r="C15304" t="str">
        <f t="shared" si="717"/>
        <v>Maruti</v>
      </c>
      <c r="D15304" t="str">
        <f t="shared" si="718"/>
        <v>above 5years</v>
      </c>
      <c r="E15304" t="str">
        <f t="shared" si="719"/>
        <v>mileage below 20km</v>
      </c>
      <c r="F15304" t="s">
        <v>26</v>
      </c>
      <c r="G15304">
        <v>8</v>
      </c>
      <c r="H15304">
        <v>67000</v>
      </c>
      <c r="I15304" t="s">
        <v>14</v>
      </c>
      <c r="J15304" t="s">
        <v>105</v>
      </c>
      <c r="K15304" t="s">
        <v>16</v>
      </c>
      <c r="L15304">
        <v>14.6</v>
      </c>
      <c r="M15304">
        <v>998</v>
      </c>
      <c r="N15304">
        <v>61.6</v>
      </c>
      <c r="O15304">
        <v>5</v>
      </c>
      <c r="P15304">
        <v>275000</v>
      </c>
    </row>
    <row r="15305" spans="1:16">
      <c r="A15305">
        <v>19403</v>
      </c>
      <c r="B15305" t="s">
        <v>62</v>
      </c>
      <c r="C15305" t="str">
        <f t="shared" si="717"/>
        <v>Honda</v>
      </c>
      <c r="D15305" t="str">
        <f t="shared" si="718"/>
        <v>above 5years</v>
      </c>
      <c r="E15305" t="str">
        <f t="shared" si="719"/>
        <v xml:space="preserve"> mileage above 20km</v>
      </c>
      <c r="F15305" t="s">
        <v>63</v>
      </c>
      <c r="G15305">
        <v>7</v>
      </c>
      <c r="H15305">
        <v>65000</v>
      </c>
      <c r="I15305" t="s">
        <v>23</v>
      </c>
      <c r="J15305" t="s">
        <v>24</v>
      </c>
      <c r="K15305" t="s">
        <v>16</v>
      </c>
      <c r="L15305">
        <v>25.8</v>
      </c>
      <c r="M15305">
        <v>1498</v>
      </c>
      <c r="N15305">
        <v>98.6</v>
      </c>
      <c r="O15305">
        <v>5</v>
      </c>
      <c r="P15305">
        <v>375000</v>
      </c>
    </row>
    <row r="15306" spans="1:16">
      <c r="A15306">
        <v>19404</v>
      </c>
      <c r="B15306" t="s">
        <v>111</v>
      </c>
      <c r="C15306" t="str">
        <f t="shared" si="717"/>
        <v>Maruti</v>
      </c>
      <c r="D15306" t="str">
        <f t="shared" si="718"/>
        <v>above 5years</v>
      </c>
      <c r="E15306" t="str">
        <f t="shared" si="719"/>
        <v xml:space="preserve"> mileage above 20km</v>
      </c>
      <c r="F15306" t="s">
        <v>112</v>
      </c>
      <c r="G15306">
        <v>7</v>
      </c>
      <c r="H15306">
        <v>25000</v>
      </c>
      <c r="I15306" t="s">
        <v>14</v>
      </c>
      <c r="J15306" t="s">
        <v>24</v>
      </c>
      <c r="K15306" t="s">
        <v>16</v>
      </c>
      <c r="L15306">
        <v>20.77</v>
      </c>
      <c r="M15306">
        <v>1248</v>
      </c>
      <c r="N15306">
        <v>88.76</v>
      </c>
      <c r="O15306">
        <v>7</v>
      </c>
      <c r="P15306">
        <v>530000</v>
      </c>
    </row>
    <row r="15307" spans="1:16">
      <c r="A15307">
        <v>19405</v>
      </c>
      <c r="B15307" t="s">
        <v>88</v>
      </c>
      <c r="C15307" t="str">
        <f t="shared" si="717"/>
        <v>Volkswagen</v>
      </c>
      <c r="D15307" t="str">
        <f t="shared" si="718"/>
        <v>above 5years</v>
      </c>
      <c r="E15307" t="str">
        <f t="shared" si="719"/>
        <v>mileage below 20km</v>
      </c>
      <c r="F15307" t="s">
        <v>89</v>
      </c>
      <c r="G15307">
        <v>7</v>
      </c>
      <c r="H15307">
        <v>63000</v>
      </c>
      <c r="I15307" t="s">
        <v>23</v>
      </c>
      <c r="J15307" t="s">
        <v>15</v>
      </c>
      <c r="K15307" t="s">
        <v>31</v>
      </c>
      <c r="L15307">
        <v>17.2</v>
      </c>
      <c r="M15307">
        <v>1197</v>
      </c>
      <c r="N15307">
        <v>103.6</v>
      </c>
      <c r="O15307">
        <v>5</v>
      </c>
      <c r="P15307">
        <v>675000</v>
      </c>
    </row>
    <row r="15308" spans="1:16">
      <c r="A15308">
        <v>19407</v>
      </c>
      <c r="B15308" t="s">
        <v>144</v>
      </c>
      <c r="C15308" t="str">
        <f t="shared" si="717"/>
        <v>BMW</v>
      </c>
      <c r="D15308" t="str">
        <f t="shared" si="718"/>
        <v>below 5years</v>
      </c>
      <c r="E15308" t="str">
        <f t="shared" si="719"/>
        <v xml:space="preserve"> mileage above 20km</v>
      </c>
      <c r="F15308" t="s">
        <v>145</v>
      </c>
      <c r="G15308">
        <v>3</v>
      </c>
      <c r="H15308">
        <v>39000</v>
      </c>
      <c r="I15308" t="s">
        <v>23</v>
      </c>
      <c r="J15308" t="s">
        <v>24</v>
      </c>
      <c r="K15308" t="s">
        <v>31</v>
      </c>
      <c r="L15308">
        <v>20.68</v>
      </c>
      <c r="M15308">
        <v>1995</v>
      </c>
      <c r="N15308">
        <v>188</v>
      </c>
      <c r="O15308">
        <v>5</v>
      </c>
      <c r="P15308">
        <v>2900000</v>
      </c>
    </row>
    <row r="15309" spans="1:16">
      <c r="A15309">
        <v>19408</v>
      </c>
      <c r="B15309" t="s">
        <v>34</v>
      </c>
      <c r="C15309" t="str">
        <f t="shared" si="717"/>
        <v>Hyundai</v>
      </c>
      <c r="D15309" t="str">
        <f t="shared" si="718"/>
        <v>above 5years</v>
      </c>
      <c r="E15309" t="str">
        <f t="shared" si="719"/>
        <v>mileage below 20km</v>
      </c>
      <c r="F15309" t="s">
        <v>35</v>
      </c>
      <c r="G15309">
        <v>6</v>
      </c>
      <c r="H15309">
        <v>120000</v>
      </c>
      <c r="I15309" t="s">
        <v>14</v>
      </c>
      <c r="J15309" t="s">
        <v>24</v>
      </c>
      <c r="K15309" t="s">
        <v>31</v>
      </c>
      <c r="L15309">
        <v>19.079999999999998</v>
      </c>
      <c r="M15309">
        <v>1582</v>
      </c>
      <c r="N15309">
        <v>126.2</v>
      </c>
      <c r="O15309">
        <v>5</v>
      </c>
      <c r="P15309">
        <v>650000</v>
      </c>
    </row>
    <row r="15310" spans="1:16">
      <c r="A15310">
        <v>19411</v>
      </c>
      <c r="B15310" t="s">
        <v>50</v>
      </c>
      <c r="C15310" t="str">
        <f t="shared" si="717"/>
        <v>Volkswagen</v>
      </c>
      <c r="D15310" t="str">
        <f t="shared" si="718"/>
        <v>above 5years</v>
      </c>
      <c r="E15310" t="str">
        <f t="shared" si="719"/>
        <v>mileage below 20km</v>
      </c>
      <c r="F15310" t="s">
        <v>51</v>
      </c>
      <c r="G15310">
        <v>7</v>
      </c>
      <c r="H15310">
        <v>52000</v>
      </c>
      <c r="I15310" t="s">
        <v>23</v>
      </c>
      <c r="J15310" t="s">
        <v>15</v>
      </c>
      <c r="K15310" t="s">
        <v>31</v>
      </c>
      <c r="L15310">
        <v>16.93</v>
      </c>
      <c r="M15310">
        <v>1197</v>
      </c>
      <c r="N15310">
        <v>103.2</v>
      </c>
      <c r="O15310">
        <v>5</v>
      </c>
      <c r="P15310">
        <v>645000</v>
      </c>
    </row>
    <row r="15311" spans="1:16">
      <c r="A15311">
        <v>19412</v>
      </c>
      <c r="B15311" t="s">
        <v>111</v>
      </c>
      <c r="C15311" t="str">
        <f t="shared" si="717"/>
        <v>Maruti</v>
      </c>
      <c r="D15311" t="str">
        <f t="shared" si="718"/>
        <v>5years</v>
      </c>
      <c r="E15311" t="str">
        <f t="shared" si="719"/>
        <v xml:space="preserve"> mileage above 20km</v>
      </c>
      <c r="F15311" t="s">
        <v>112</v>
      </c>
      <c r="G15311">
        <v>5</v>
      </c>
      <c r="H15311">
        <v>30000</v>
      </c>
      <c r="I15311" t="s">
        <v>14</v>
      </c>
      <c r="J15311" t="s">
        <v>24</v>
      </c>
      <c r="K15311" t="s">
        <v>16</v>
      </c>
      <c r="L15311">
        <v>24.52</v>
      </c>
      <c r="M15311">
        <v>1248</v>
      </c>
      <c r="N15311">
        <v>88.5</v>
      </c>
      <c r="O15311">
        <v>7</v>
      </c>
      <c r="P15311">
        <v>875000</v>
      </c>
    </row>
    <row r="15312" spans="1:16">
      <c r="A15312">
        <v>19413</v>
      </c>
      <c r="B15312" t="s">
        <v>84</v>
      </c>
      <c r="C15312" t="str">
        <f t="shared" si="717"/>
        <v>Maruti</v>
      </c>
      <c r="D15312" t="str">
        <f t="shared" si="718"/>
        <v>5years</v>
      </c>
      <c r="E15312" t="str">
        <f t="shared" si="719"/>
        <v xml:space="preserve"> mileage above 20km</v>
      </c>
      <c r="F15312" t="s">
        <v>85</v>
      </c>
      <c r="G15312">
        <v>5</v>
      </c>
      <c r="H15312">
        <v>75510</v>
      </c>
      <c r="I15312" t="s">
        <v>23</v>
      </c>
      <c r="J15312" t="s">
        <v>24</v>
      </c>
      <c r="K15312" t="s">
        <v>16</v>
      </c>
      <c r="L15312">
        <v>24.3</v>
      </c>
      <c r="M15312">
        <v>1248</v>
      </c>
      <c r="N15312">
        <v>88.5</v>
      </c>
      <c r="O15312">
        <v>5</v>
      </c>
      <c r="P15312">
        <v>825000</v>
      </c>
    </row>
    <row r="15313" spans="1:16">
      <c r="A15313">
        <v>19416</v>
      </c>
      <c r="B15313" t="s">
        <v>56</v>
      </c>
      <c r="C15313" t="str">
        <f t="shared" si="717"/>
        <v>Mahindra</v>
      </c>
      <c r="D15313" t="str">
        <f t="shared" si="718"/>
        <v>above 5years</v>
      </c>
      <c r="E15313" t="str">
        <f t="shared" si="719"/>
        <v>mileage below 20km</v>
      </c>
      <c r="F15313" t="s">
        <v>57</v>
      </c>
      <c r="G15313">
        <v>8</v>
      </c>
      <c r="H15313">
        <v>150000</v>
      </c>
      <c r="I15313" t="s">
        <v>14</v>
      </c>
      <c r="J15313" t="s">
        <v>24</v>
      </c>
      <c r="K15313" t="s">
        <v>16</v>
      </c>
      <c r="L15313">
        <v>13.6</v>
      </c>
      <c r="M15313">
        <v>2523</v>
      </c>
      <c r="N15313">
        <v>63</v>
      </c>
      <c r="O15313">
        <v>8</v>
      </c>
      <c r="P15313">
        <v>330000</v>
      </c>
    </row>
    <row r="15314" spans="1:16">
      <c r="A15314">
        <v>19418</v>
      </c>
      <c r="B15314" t="s">
        <v>36</v>
      </c>
      <c r="C15314" t="str">
        <f t="shared" si="717"/>
        <v>Renault</v>
      </c>
      <c r="D15314" t="str">
        <f t="shared" si="718"/>
        <v>above 5years</v>
      </c>
      <c r="E15314" t="str">
        <f t="shared" si="719"/>
        <v>mileage below 20km</v>
      </c>
      <c r="F15314" t="s">
        <v>37</v>
      </c>
      <c r="G15314">
        <v>8</v>
      </c>
      <c r="H15314">
        <v>80000</v>
      </c>
      <c r="I15314" t="s">
        <v>14</v>
      </c>
      <c r="J15314" t="s">
        <v>24</v>
      </c>
      <c r="K15314" t="s">
        <v>16</v>
      </c>
      <c r="L15314">
        <v>19.64</v>
      </c>
      <c r="M15314">
        <v>1461</v>
      </c>
      <c r="N15314">
        <v>108.45</v>
      </c>
      <c r="O15314">
        <v>5</v>
      </c>
      <c r="P15314">
        <v>367000</v>
      </c>
    </row>
    <row r="15315" spans="1:16">
      <c r="A15315">
        <v>19419</v>
      </c>
      <c r="B15315" t="s">
        <v>66</v>
      </c>
      <c r="C15315" t="str">
        <f t="shared" si="717"/>
        <v>Mahindra</v>
      </c>
      <c r="D15315" t="str">
        <f t="shared" si="718"/>
        <v>below 5years</v>
      </c>
      <c r="E15315" t="str">
        <f t="shared" si="719"/>
        <v>mileage below 20km</v>
      </c>
      <c r="F15315" t="s">
        <v>67</v>
      </c>
      <c r="G15315">
        <v>2</v>
      </c>
      <c r="H15315">
        <v>15000</v>
      </c>
      <c r="I15315" t="s">
        <v>14</v>
      </c>
      <c r="J15315" t="s">
        <v>24</v>
      </c>
      <c r="K15315" t="s">
        <v>16</v>
      </c>
      <c r="L15315">
        <v>15.1</v>
      </c>
      <c r="M15315">
        <v>2179</v>
      </c>
      <c r="N15315">
        <v>152.87</v>
      </c>
      <c r="O15315">
        <v>7</v>
      </c>
      <c r="P15315">
        <v>1250000</v>
      </c>
    </row>
    <row r="15316" spans="1:16">
      <c r="A15316">
        <v>19421</v>
      </c>
      <c r="B15316" t="s">
        <v>60</v>
      </c>
      <c r="C15316" t="str">
        <f t="shared" si="717"/>
        <v>Renault</v>
      </c>
      <c r="D15316" t="str">
        <f t="shared" si="718"/>
        <v>below 5years</v>
      </c>
      <c r="E15316" t="str">
        <f t="shared" si="719"/>
        <v xml:space="preserve"> mileage above 20km</v>
      </c>
      <c r="F15316" t="s">
        <v>61</v>
      </c>
      <c r="G15316">
        <v>4</v>
      </c>
      <c r="H15316">
        <v>10000</v>
      </c>
      <c r="I15316" t="s">
        <v>14</v>
      </c>
      <c r="J15316" t="s">
        <v>15</v>
      </c>
      <c r="K15316" t="s">
        <v>16</v>
      </c>
      <c r="L15316">
        <v>25.17</v>
      </c>
      <c r="M15316">
        <v>799</v>
      </c>
      <c r="N15316">
        <v>53.3</v>
      </c>
      <c r="O15316">
        <v>5</v>
      </c>
      <c r="P15316">
        <v>280000</v>
      </c>
    </row>
    <row r="15317" spans="1:16">
      <c r="A15317">
        <v>19422</v>
      </c>
      <c r="B15317" t="s">
        <v>48</v>
      </c>
      <c r="C15317" t="str">
        <f t="shared" si="717"/>
        <v>Maruti</v>
      </c>
      <c r="D15317" t="str">
        <f t="shared" si="718"/>
        <v>5years</v>
      </c>
      <c r="E15317" t="str">
        <f t="shared" si="719"/>
        <v xml:space="preserve"> mileage above 20km</v>
      </c>
      <c r="F15317" t="s">
        <v>49</v>
      </c>
      <c r="G15317">
        <v>5</v>
      </c>
      <c r="H15317">
        <v>35000</v>
      </c>
      <c r="I15317" t="s">
        <v>23</v>
      </c>
      <c r="J15317" t="s">
        <v>15</v>
      </c>
      <c r="K15317" t="s">
        <v>16</v>
      </c>
      <c r="L15317">
        <v>22</v>
      </c>
      <c r="M15317">
        <v>1197</v>
      </c>
      <c r="N15317">
        <v>81.8</v>
      </c>
      <c r="O15317">
        <v>5</v>
      </c>
      <c r="P15317">
        <v>550000</v>
      </c>
    </row>
    <row r="15318" spans="1:16">
      <c r="A15318">
        <v>19423</v>
      </c>
      <c r="B15318" t="s">
        <v>25</v>
      </c>
      <c r="C15318" t="str">
        <f t="shared" si="717"/>
        <v>Maruti</v>
      </c>
      <c r="D15318" t="str">
        <f t="shared" si="718"/>
        <v>above 5years</v>
      </c>
      <c r="E15318" t="str">
        <f t="shared" si="719"/>
        <v>mileage below 20km</v>
      </c>
      <c r="F15318" t="s">
        <v>26</v>
      </c>
      <c r="G15318">
        <v>15</v>
      </c>
      <c r="H15318">
        <v>60000</v>
      </c>
      <c r="I15318" t="s">
        <v>14</v>
      </c>
      <c r="J15318" t="s">
        <v>15</v>
      </c>
      <c r="K15318" t="s">
        <v>16</v>
      </c>
      <c r="L15318">
        <v>18.899999999999999</v>
      </c>
      <c r="M15318">
        <v>998</v>
      </c>
      <c r="N15318">
        <v>67.099999999999994</v>
      </c>
      <c r="O15318">
        <v>5</v>
      </c>
      <c r="P15318">
        <v>80000</v>
      </c>
    </row>
    <row r="15319" spans="1:16">
      <c r="A15319">
        <v>19425</v>
      </c>
      <c r="B15319" t="s">
        <v>25</v>
      </c>
      <c r="C15319" t="str">
        <f t="shared" si="717"/>
        <v>Maruti</v>
      </c>
      <c r="D15319" t="str">
        <f t="shared" si="718"/>
        <v>above 5years</v>
      </c>
      <c r="E15319" t="str">
        <f t="shared" si="719"/>
        <v xml:space="preserve"> mileage above 20km</v>
      </c>
      <c r="F15319" t="s">
        <v>26</v>
      </c>
      <c r="G15319">
        <v>7</v>
      </c>
      <c r="H15319">
        <v>83521</v>
      </c>
      <c r="I15319" t="s">
        <v>23</v>
      </c>
      <c r="J15319" t="s">
        <v>73</v>
      </c>
      <c r="K15319" t="s">
        <v>16</v>
      </c>
      <c r="L15319">
        <v>32.520000000000003</v>
      </c>
      <c r="M15319">
        <v>998</v>
      </c>
      <c r="N15319">
        <v>58.33</v>
      </c>
      <c r="O15319">
        <v>5</v>
      </c>
      <c r="P15319">
        <v>335000</v>
      </c>
    </row>
    <row r="15320" spans="1:16">
      <c r="A15320">
        <v>19426</v>
      </c>
      <c r="B15320" t="s">
        <v>32</v>
      </c>
      <c r="C15320" t="str">
        <f t="shared" si="717"/>
        <v>Maruti</v>
      </c>
      <c r="D15320" t="str">
        <f t="shared" si="718"/>
        <v>5years</v>
      </c>
      <c r="E15320" t="str">
        <f t="shared" si="719"/>
        <v>mileage below 20km</v>
      </c>
      <c r="F15320" t="s">
        <v>33</v>
      </c>
      <c r="G15320">
        <v>5</v>
      </c>
      <c r="H15320">
        <v>45000</v>
      </c>
      <c r="I15320" t="s">
        <v>14</v>
      </c>
      <c r="J15320" t="s">
        <v>24</v>
      </c>
      <c r="K15320" t="s">
        <v>16</v>
      </c>
      <c r="L15320">
        <v>17.8</v>
      </c>
      <c r="M15320">
        <v>1248</v>
      </c>
      <c r="N15320">
        <v>75</v>
      </c>
      <c r="O15320">
        <v>5</v>
      </c>
      <c r="P15320">
        <v>250000</v>
      </c>
    </row>
    <row r="15321" spans="1:16">
      <c r="A15321">
        <v>19427</v>
      </c>
      <c r="B15321" t="s">
        <v>48</v>
      </c>
      <c r="C15321" t="str">
        <f t="shared" si="717"/>
        <v>Maruti</v>
      </c>
      <c r="D15321" t="str">
        <f t="shared" si="718"/>
        <v>above 5years</v>
      </c>
      <c r="E15321" t="str">
        <f t="shared" si="719"/>
        <v>mileage below 20km</v>
      </c>
      <c r="F15321" t="s">
        <v>49</v>
      </c>
      <c r="G15321">
        <v>9</v>
      </c>
      <c r="H15321">
        <v>66000</v>
      </c>
      <c r="I15321" t="s">
        <v>23</v>
      </c>
      <c r="J15321" t="s">
        <v>15</v>
      </c>
      <c r="K15321" t="s">
        <v>16</v>
      </c>
      <c r="L15321">
        <v>17.5</v>
      </c>
      <c r="M15321">
        <v>1298</v>
      </c>
      <c r="N15321">
        <v>85.8</v>
      </c>
      <c r="O15321">
        <v>5</v>
      </c>
      <c r="P15321">
        <v>425000</v>
      </c>
    </row>
    <row r="15322" spans="1:16">
      <c r="A15322">
        <v>19428</v>
      </c>
      <c r="B15322" t="s">
        <v>123</v>
      </c>
      <c r="C15322" t="str">
        <f t="shared" si="717"/>
        <v>Audi</v>
      </c>
      <c r="D15322" t="str">
        <f t="shared" si="718"/>
        <v>5years</v>
      </c>
      <c r="E15322" t="str">
        <f t="shared" si="719"/>
        <v>mileage below 20km</v>
      </c>
      <c r="F15322" t="s">
        <v>124</v>
      </c>
      <c r="G15322">
        <v>5</v>
      </c>
      <c r="H15322">
        <v>27000</v>
      </c>
      <c r="I15322" t="s">
        <v>23</v>
      </c>
      <c r="J15322" t="s">
        <v>15</v>
      </c>
      <c r="K15322" t="s">
        <v>31</v>
      </c>
      <c r="L15322">
        <v>15.26</v>
      </c>
      <c r="M15322">
        <v>1798</v>
      </c>
      <c r="N15322">
        <v>187.74</v>
      </c>
      <c r="O15322">
        <v>5</v>
      </c>
      <c r="P15322">
        <v>3000000</v>
      </c>
    </row>
    <row r="15323" spans="1:16">
      <c r="A15323">
        <v>19429</v>
      </c>
      <c r="B15323" t="s">
        <v>27</v>
      </c>
      <c r="C15323" t="str">
        <f t="shared" si="717"/>
        <v>Hyundai</v>
      </c>
      <c r="D15323" t="str">
        <f t="shared" si="718"/>
        <v>above 5years</v>
      </c>
      <c r="E15323" t="str">
        <f t="shared" si="719"/>
        <v>mileage below 20km</v>
      </c>
      <c r="F15323" t="s">
        <v>28</v>
      </c>
      <c r="G15323">
        <v>8</v>
      </c>
      <c r="H15323">
        <v>35000</v>
      </c>
      <c r="I15323" t="s">
        <v>14</v>
      </c>
      <c r="J15323" t="s">
        <v>15</v>
      </c>
      <c r="K15323" t="s">
        <v>16</v>
      </c>
      <c r="L15323">
        <v>19.809999999999999</v>
      </c>
      <c r="M15323">
        <v>1086</v>
      </c>
      <c r="N15323">
        <v>68.05</v>
      </c>
      <c r="O15323">
        <v>5</v>
      </c>
      <c r="P15323">
        <v>360000</v>
      </c>
    </row>
    <row r="15324" spans="1:16">
      <c r="A15324">
        <v>19432</v>
      </c>
      <c r="B15324" t="s">
        <v>32</v>
      </c>
      <c r="C15324" t="str">
        <f t="shared" si="717"/>
        <v>Maruti</v>
      </c>
      <c r="D15324" t="str">
        <f t="shared" si="718"/>
        <v>above 5years</v>
      </c>
      <c r="E15324" t="str">
        <f t="shared" si="719"/>
        <v>mileage below 20km</v>
      </c>
      <c r="F15324" t="s">
        <v>33</v>
      </c>
      <c r="G15324">
        <v>12</v>
      </c>
      <c r="H15324">
        <v>53000</v>
      </c>
      <c r="I15324" t="s">
        <v>23</v>
      </c>
      <c r="J15324" t="s">
        <v>15</v>
      </c>
      <c r="K15324" t="s">
        <v>16</v>
      </c>
      <c r="L15324">
        <v>16.100000000000001</v>
      </c>
      <c r="M15324">
        <v>1298</v>
      </c>
      <c r="N15324">
        <v>88.2</v>
      </c>
      <c r="O15324">
        <v>5</v>
      </c>
      <c r="P15324">
        <v>225000</v>
      </c>
    </row>
    <row r="15325" spans="1:16">
      <c r="A15325">
        <v>19433</v>
      </c>
      <c r="B15325" t="s">
        <v>54</v>
      </c>
      <c r="C15325" t="str">
        <f t="shared" si="717"/>
        <v>Honda</v>
      </c>
      <c r="D15325" t="str">
        <f t="shared" si="718"/>
        <v>below 5years</v>
      </c>
      <c r="E15325" t="str">
        <f t="shared" si="719"/>
        <v>mileage below 20km</v>
      </c>
      <c r="F15325" t="s">
        <v>55</v>
      </c>
      <c r="G15325">
        <v>4</v>
      </c>
      <c r="H15325">
        <v>10000</v>
      </c>
      <c r="I15325" t="s">
        <v>14</v>
      </c>
      <c r="J15325" t="s">
        <v>15</v>
      </c>
      <c r="K15325" t="s">
        <v>31</v>
      </c>
      <c r="L15325">
        <v>18</v>
      </c>
      <c r="M15325">
        <v>1497</v>
      </c>
      <c r="N15325">
        <v>117.3</v>
      </c>
      <c r="O15325">
        <v>5</v>
      </c>
      <c r="P15325">
        <v>1000000</v>
      </c>
    </row>
    <row r="15326" spans="1:16">
      <c r="A15326">
        <v>19434</v>
      </c>
      <c r="B15326" t="s">
        <v>25</v>
      </c>
      <c r="C15326" t="str">
        <f t="shared" si="717"/>
        <v>Maruti</v>
      </c>
      <c r="D15326" t="str">
        <f t="shared" si="718"/>
        <v>above 5years</v>
      </c>
      <c r="E15326" t="str">
        <f t="shared" si="719"/>
        <v xml:space="preserve"> mileage above 20km</v>
      </c>
      <c r="F15326" t="s">
        <v>26</v>
      </c>
      <c r="G15326">
        <v>6</v>
      </c>
      <c r="H15326">
        <v>50000</v>
      </c>
      <c r="I15326" t="s">
        <v>14</v>
      </c>
      <c r="J15326" t="s">
        <v>73</v>
      </c>
      <c r="K15326" t="s">
        <v>16</v>
      </c>
      <c r="L15326">
        <v>26.6</v>
      </c>
      <c r="M15326">
        <v>998</v>
      </c>
      <c r="N15326">
        <v>58.16</v>
      </c>
      <c r="O15326">
        <v>5</v>
      </c>
      <c r="P15326">
        <v>450000</v>
      </c>
    </row>
    <row r="15327" spans="1:16">
      <c r="A15327">
        <v>19435</v>
      </c>
      <c r="B15327" t="s">
        <v>54</v>
      </c>
      <c r="C15327" t="str">
        <f t="shared" si="717"/>
        <v>Honda</v>
      </c>
      <c r="D15327" t="str">
        <f t="shared" si="718"/>
        <v>above 5years</v>
      </c>
      <c r="E15327" t="str">
        <f t="shared" si="719"/>
        <v xml:space="preserve"> mileage above 20km</v>
      </c>
      <c r="F15327" t="s">
        <v>55</v>
      </c>
      <c r="G15327">
        <v>7</v>
      </c>
      <c r="H15327">
        <v>220000</v>
      </c>
      <c r="I15327" t="s">
        <v>23</v>
      </c>
      <c r="J15327" t="s">
        <v>24</v>
      </c>
      <c r="K15327" t="s">
        <v>16</v>
      </c>
      <c r="L15327">
        <v>26</v>
      </c>
      <c r="M15327">
        <v>1498</v>
      </c>
      <c r="N15327">
        <v>98.6</v>
      </c>
      <c r="O15327">
        <v>5</v>
      </c>
      <c r="P15327">
        <v>550000</v>
      </c>
    </row>
    <row r="15328" spans="1:16">
      <c r="A15328">
        <v>19436</v>
      </c>
      <c r="B15328" t="s">
        <v>27</v>
      </c>
      <c r="C15328" t="str">
        <f t="shared" si="717"/>
        <v>Hyundai</v>
      </c>
      <c r="D15328" t="str">
        <f t="shared" si="718"/>
        <v>above 5years</v>
      </c>
      <c r="E15328" t="str">
        <f t="shared" si="719"/>
        <v xml:space="preserve"> mileage above 20km</v>
      </c>
      <c r="F15328" t="s">
        <v>28</v>
      </c>
      <c r="G15328">
        <v>10</v>
      </c>
      <c r="H15328">
        <v>39000</v>
      </c>
      <c r="I15328" t="s">
        <v>14</v>
      </c>
      <c r="J15328" t="s">
        <v>15</v>
      </c>
      <c r="K15328" t="s">
        <v>16</v>
      </c>
      <c r="L15328">
        <v>20.36</v>
      </c>
      <c r="M15328">
        <v>1197</v>
      </c>
      <c r="N15328">
        <v>78.900000000000006</v>
      </c>
      <c r="O15328">
        <v>5</v>
      </c>
      <c r="P15328">
        <v>240000</v>
      </c>
    </row>
    <row r="15329" spans="1:16">
      <c r="A15329">
        <v>19437</v>
      </c>
      <c r="B15329" t="s">
        <v>60</v>
      </c>
      <c r="C15329" t="str">
        <f t="shared" si="717"/>
        <v>Renault</v>
      </c>
      <c r="D15329" t="str">
        <f t="shared" si="718"/>
        <v>below 5years</v>
      </c>
      <c r="E15329" t="str">
        <f t="shared" si="719"/>
        <v xml:space="preserve"> mileage above 20km</v>
      </c>
      <c r="F15329" t="s">
        <v>61</v>
      </c>
      <c r="G15329">
        <v>3</v>
      </c>
      <c r="H15329">
        <v>30000</v>
      </c>
      <c r="I15329" t="s">
        <v>23</v>
      </c>
      <c r="J15329" t="s">
        <v>15</v>
      </c>
      <c r="K15329" t="s">
        <v>16</v>
      </c>
      <c r="L15329">
        <v>23.01</v>
      </c>
      <c r="M15329">
        <v>999</v>
      </c>
      <c r="N15329">
        <v>67</v>
      </c>
      <c r="O15329">
        <v>5</v>
      </c>
      <c r="P15329">
        <v>410000</v>
      </c>
    </row>
    <row r="15330" spans="1:16">
      <c r="A15330">
        <v>19438</v>
      </c>
      <c r="B15330" t="s">
        <v>60</v>
      </c>
      <c r="C15330" t="str">
        <f t="shared" si="717"/>
        <v>Renault</v>
      </c>
      <c r="D15330" t="str">
        <f t="shared" si="718"/>
        <v>5years</v>
      </c>
      <c r="E15330" t="str">
        <f t="shared" si="719"/>
        <v xml:space="preserve"> mileage above 20km</v>
      </c>
      <c r="F15330" t="s">
        <v>61</v>
      </c>
      <c r="G15330">
        <v>5</v>
      </c>
      <c r="H15330">
        <v>28000</v>
      </c>
      <c r="I15330" t="s">
        <v>23</v>
      </c>
      <c r="J15330" t="s">
        <v>15</v>
      </c>
      <c r="K15330" t="s">
        <v>16</v>
      </c>
      <c r="L15330">
        <v>25.17</v>
      </c>
      <c r="M15330">
        <v>799</v>
      </c>
      <c r="N15330">
        <v>53.3</v>
      </c>
      <c r="O15330">
        <v>5</v>
      </c>
      <c r="P15330">
        <v>285000</v>
      </c>
    </row>
    <row r="15331" spans="1:16">
      <c r="A15331">
        <v>19439</v>
      </c>
      <c r="B15331" t="s">
        <v>106</v>
      </c>
      <c r="C15331" t="str">
        <f t="shared" si="717"/>
        <v>BMW</v>
      </c>
      <c r="D15331" t="str">
        <f t="shared" si="718"/>
        <v>above 5years</v>
      </c>
      <c r="E15331" t="str">
        <f t="shared" si="719"/>
        <v>mileage below 20km</v>
      </c>
      <c r="F15331">
        <v>3</v>
      </c>
      <c r="G15331">
        <v>25</v>
      </c>
      <c r="H15331">
        <v>50000</v>
      </c>
      <c r="I15331" t="s">
        <v>14</v>
      </c>
      <c r="J15331" t="s">
        <v>15</v>
      </c>
      <c r="K15331" t="s">
        <v>31</v>
      </c>
      <c r="L15331">
        <v>11.9</v>
      </c>
      <c r="M15331">
        <v>1995</v>
      </c>
      <c r="N15331">
        <v>154</v>
      </c>
      <c r="O15331">
        <v>5</v>
      </c>
      <c r="P15331">
        <v>1000000</v>
      </c>
    </row>
    <row r="15332" spans="1:16">
      <c r="A15332">
        <v>19440</v>
      </c>
      <c r="B15332" t="s">
        <v>54</v>
      </c>
      <c r="C15332" t="str">
        <f t="shared" si="717"/>
        <v>Honda</v>
      </c>
      <c r="D15332" t="str">
        <f t="shared" si="718"/>
        <v>above 5years</v>
      </c>
      <c r="E15332" t="str">
        <f t="shared" si="719"/>
        <v xml:space="preserve"> mileage above 20km</v>
      </c>
      <c r="F15332" t="s">
        <v>55</v>
      </c>
      <c r="G15332">
        <v>7</v>
      </c>
      <c r="H15332">
        <v>110000</v>
      </c>
      <c r="I15332" t="s">
        <v>14</v>
      </c>
      <c r="J15332" t="s">
        <v>24</v>
      </c>
      <c r="K15332" t="s">
        <v>16</v>
      </c>
      <c r="L15332">
        <v>26</v>
      </c>
      <c r="M15332">
        <v>1498</v>
      </c>
      <c r="N15332">
        <v>98.6</v>
      </c>
      <c r="O15332">
        <v>5</v>
      </c>
      <c r="P15332">
        <v>490000</v>
      </c>
    </row>
    <row r="15333" spans="1:16">
      <c r="A15333">
        <v>19441</v>
      </c>
      <c r="B15333" t="s">
        <v>25</v>
      </c>
      <c r="C15333" t="str">
        <f t="shared" si="717"/>
        <v>Maruti</v>
      </c>
      <c r="D15333" t="str">
        <f t="shared" si="718"/>
        <v>above 5years</v>
      </c>
      <c r="E15333" t="str">
        <f t="shared" si="719"/>
        <v xml:space="preserve"> mileage above 20km</v>
      </c>
      <c r="F15333" t="s">
        <v>26</v>
      </c>
      <c r="G15333">
        <v>8</v>
      </c>
      <c r="H15333">
        <v>64000</v>
      </c>
      <c r="I15333" t="s">
        <v>23</v>
      </c>
      <c r="J15333" t="s">
        <v>73</v>
      </c>
      <c r="K15333" t="s">
        <v>16</v>
      </c>
      <c r="L15333">
        <v>26.2</v>
      </c>
      <c r="M15333">
        <v>998</v>
      </c>
      <c r="N15333">
        <v>58.2</v>
      </c>
      <c r="O15333">
        <v>5</v>
      </c>
      <c r="P15333">
        <v>255000</v>
      </c>
    </row>
    <row r="15334" spans="1:16">
      <c r="A15334">
        <v>19442</v>
      </c>
      <c r="B15334" t="s">
        <v>25</v>
      </c>
      <c r="C15334" t="str">
        <f t="shared" si="717"/>
        <v>Maruti</v>
      </c>
      <c r="D15334" t="str">
        <f t="shared" si="718"/>
        <v>above 5years</v>
      </c>
      <c r="E15334" t="str">
        <f t="shared" si="719"/>
        <v>mileage below 20km</v>
      </c>
      <c r="F15334" t="s">
        <v>26</v>
      </c>
      <c r="G15334">
        <v>9</v>
      </c>
      <c r="H15334">
        <v>70000</v>
      </c>
      <c r="I15334" t="s">
        <v>14</v>
      </c>
      <c r="J15334" t="s">
        <v>15</v>
      </c>
      <c r="K15334" t="s">
        <v>16</v>
      </c>
      <c r="L15334">
        <v>18.899999999999999</v>
      </c>
      <c r="M15334">
        <v>998</v>
      </c>
      <c r="N15334">
        <v>67.099999999999994</v>
      </c>
      <c r="O15334">
        <v>5</v>
      </c>
      <c r="P15334">
        <v>220000</v>
      </c>
    </row>
    <row r="15335" spans="1:16">
      <c r="A15335">
        <v>19443</v>
      </c>
      <c r="B15335" t="s">
        <v>119</v>
      </c>
      <c r="C15335" t="str">
        <f t="shared" si="717"/>
        <v>Land</v>
      </c>
      <c r="D15335" t="str">
        <f t="shared" si="718"/>
        <v>5years</v>
      </c>
      <c r="E15335" t="str">
        <f t="shared" si="719"/>
        <v>mileage below 20km</v>
      </c>
      <c r="F15335" t="s">
        <v>120</v>
      </c>
      <c r="G15335">
        <v>5</v>
      </c>
      <c r="H15335">
        <v>114000</v>
      </c>
      <c r="I15335" t="s">
        <v>23</v>
      </c>
      <c r="J15335" t="s">
        <v>24</v>
      </c>
      <c r="K15335" t="s">
        <v>31</v>
      </c>
      <c r="L15335">
        <v>12.51</v>
      </c>
      <c r="M15335">
        <v>2179</v>
      </c>
      <c r="N15335">
        <v>187.7</v>
      </c>
      <c r="O15335">
        <v>7</v>
      </c>
      <c r="P15335">
        <v>2900000</v>
      </c>
    </row>
    <row r="15336" spans="1:16">
      <c r="A15336">
        <v>19445</v>
      </c>
      <c r="B15336" t="s">
        <v>32</v>
      </c>
      <c r="C15336" t="str">
        <f t="shared" si="717"/>
        <v>Maruti</v>
      </c>
      <c r="D15336" t="str">
        <f t="shared" si="718"/>
        <v>5years</v>
      </c>
      <c r="E15336" t="str">
        <f t="shared" si="719"/>
        <v xml:space="preserve"> mileage above 20km</v>
      </c>
      <c r="F15336" t="s">
        <v>33</v>
      </c>
      <c r="G15336">
        <v>5</v>
      </c>
      <c r="H15336">
        <v>10000</v>
      </c>
      <c r="I15336" t="s">
        <v>23</v>
      </c>
      <c r="J15336" t="s">
        <v>15</v>
      </c>
      <c r="K15336" t="s">
        <v>16</v>
      </c>
      <c r="L15336">
        <v>22</v>
      </c>
      <c r="M15336">
        <v>1197</v>
      </c>
      <c r="N15336">
        <v>81.8</v>
      </c>
      <c r="O15336">
        <v>5</v>
      </c>
      <c r="P15336">
        <v>465000</v>
      </c>
    </row>
    <row r="15337" spans="1:16">
      <c r="A15337">
        <v>19446</v>
      </c>
      <c r="B15337" t="s">
        <v>27</v>
      </c>
      <c r="C15337" t="str">
        <f t="shared" si="717"/>
        <v>Hyundai</v>
      </c>
      <c r="D15337" t="str">
        <f t="shared" si="718"/>
        <v>above 5years</v>
      </c>
      <c r="E15337" t="str">
        <f t="shared" si="719"/>
        <v>mileage below 20km</v>
      </c>
      <c r="F15337" t="s">
        <v>28</v>
      </c>
      <c r="G15337">
        <v>12</v>
      </c>
      <c r="H15337">
        <v>100000</v>
      </c>
      <c r="I15337" t="s">
        <v>14</v>
      </c>
      <c r="J15337" t="s">
        <v>15</v>
      </c>
      <c r="K15337" t="s">
        <v>16</v>
      </c>
      <c r="L15337">
        <v>19.809999999999999</v>
      </c>
      <c r="M15337">
        <v>1086</v>
      </c>
      <c r="N15337">
        <v>68.05</v>
      </c>
      <c r="O15337">
        <v>5</v>
      </c>
      <c r="P15337">
        <v>210000</v>
      </c>
    </row>
    <row r="15338" spans="1:16">
      <c r="A15338">
        <v>19447</v>
      </c>
      <c r="B15338" t="s">
        <v>25</v>
      </c>
      <c r="C15338" t="str">
        <f t="shared" si="717"/>
        <v>Maruti</v>
      </c>
      <c r="D15338" t="str">
        <f t="shared" si="718"/>
        <v>above 5years</v>
      </c>
      <c r="E15338" t="str">
        <f t="shared" si="719"/>
        <v xml:space="preserve"> mileage above 20km</v>
      </c>
      <c r="F15338" t="s">
        <v>26</v>
      </c>
      <c r="G15338">
        <v>7</v>
      </c>
      <c r="H15338">
        <v>68000</v>
      </c>
      <c r="I15338" t="s">
        <v>14</v>
      </c>
      <c r="J15338" t="s">
        <v>15</v>
      </c>
      <c r="K15338" t="s">
        <v>16</v>
      </c>
      <c r="L15338">
        <v>20.51</v>
      </c>
      <c r="M15338">
        <v>998</v>
      </c>
      <c r="N15338">
        <v>67.040000000000006</v>
      </c>
      <c r="O15338">
        <v>5</v>
      </c>
      <c r="P15338">
        <v>250000</v>
      </c>
    </row>
    <row r="15339" spans="1:16">
      <c r="A15339">
        <v>19448</v>
      </c>
      <c r="B15339" t="s">
        <v>32</v>
      </c>
      <c r="C15339" t="str">
        <f t="shared" si="717"/>
        <v>Maruti</v>
      </c>
      <c r="D15339" t="str">
        <f t="shared" si="718"/>
        <v>above 5years</v>
      </c>
      <c r="E15339" t="str">
        <f t="shared" si="719"/>
        <v>mileage below 20km</v>
      </c>
      <c r="F15339" t="s">
        <v>33</v>
      </c>
      <c r="G15339">
        <v>7</v>
      </c>
      <c r="H15339">
        <v>72597</v>
      </c>
      <c r="I15339" t="s">
        <v>72</v>
      </c>
      <c r="J15339" t="s">
        <v>15</v>
      </c>
      <c r="K15339" t="s">
        <v>16</v>
      </c>
      <c r="L15339">
        <v>18.600000000000001</v>
      </c>
      <c r="M15339">
        <v>1197</v>
      </c>
      <c r="N15339">
        <v>85.8</v>
      </c>
      <c r="O15339">
        <v>5</v>
      </c>
      <c r="P15339">
        <v>365000</v>
      </c>
    </row>
    <row r="15340" spans="1:16">
      <c r="A15340">
        <v>19450</v>
      </c>
      <c r="B15340" t="s">
        <v>172</v>
      </c>
      <c r="C15340" t="str">
        <f t="shared" si="717"/>
        <v>Hyundai</v>
      </c>
      <c r="D15340" t="str">
        <f t="shared" si="718"/>
        <v>above 5years</v>
      </c>
      <c r="E15340" t="str">
        <f t="shared" si="719"/>
        <v>mileage below 20km</v>
      </c>
      <c r="F15340" t="s">
        <v>173</v>
      </c>
      <c r="G15340">
        <v>8</v>
      </c>
      <c r="H15340">
        <v>50000</v>
      </c>
      <c r="I15340" t="s">
        <v>14</v>
      </c>
      <c r="J15340" t="s">
        <v>15</v>
      </c>
      <c r="K15340" t="s">
        <v>16</v>
      </c>
      <c r="L15340">
        <v>16.3</v>
      </c>
      <c r="M15340">
        <v>1797</v>
      </c>
      <c r="N15340">
        <v>147.5</v>
      </c>
      <c r="O15340">
        <v>5</v>
      </c>
      <c r="P15340">
        <v>900000</v>
      </c>
    </row>
    <row r="15341" spans="1:16">
      <c r="A15341">
        <v>19452</v>
      </c>
      <c r="B15341" t="s">
        <v>44</v>
      </c>
      <c r="C15341" t="str">
        <f t="shared" si="717"/>
        <v>Toyota</v>
      </c>
      <c r="D15341" t="str">
        <f t="shared" si="718"/>
        <v>above 5years</v>
      </c>
      <c r="E15341" t="str">
        <f t="shared" si="719"/>
        <v>mileage below 20km</v>
      </c>
      <c r="F15341" t="s">
        <v>45</v>
      </c>
      <c r="G15341">
        <v>7</v>
      </c>
      <c r="H15341">
        <v>140000</v>
      </c>
      <c r="I15341" t="s">
        <v>23</v>
      </c>
      <c r="J15341" t="s">
        <v>24</v>
      </c>
      <c r="K15341" t="s">
        <v>16</v>
      </c>
      <c r="L15341">
        <v>12.99</v>
      </c>
      <c r="M15341">
        <v>2494</v>
      </c>
      <c r="N15341">
        <v>100.6</v>
      </c>
      <c r="O15341">
        <v>8</v>
      </c>
      <c r="P15341">
        <v>1100000</v>
      </c>
    </row>
    <row r="15342" spans="1:16">
      <c r="A15342">
        <v>19454</v>
      </c>
      <c r="B15342" t="s">
        <v>107</v>
      </c>
      <c r="C15342" t="str">
        <f t="shared" si="717"/>
        <v>Audi</v>
      </c>
      <c r="D15342" t="str">
        <f t="shared" si="718"/>
        <v>above 5years</v>
      </c>
      <c r="E15342" t="str">
        <f t="shared" si="719"/>
        <v>mileage below 20km</v>
      </c>
      <c r="F15342" t="s">
        <v>108</v>
      </c>
      <c r="G15342">
        <v>9</v>
      </c>
      <c r="H15342">
        <v>40000</v>
      </c>
      <c r="I15342" t="s">
        <v>14</v>
      </c>
      <c r="J15342" t="s">
        <v>24</v>
      </c>
      <c r="K15342" t="s">
        <v>31</v>
      </c>
      <c r="L15342">
        <v>15.2</v>
      </c>
      <c r="M15342">
        <v>1968</v>
      </c>
      <c r="N15342">
        <v>140.80000000000001</v>
      </c>
      <c r="O15342">
        <v>5</v>
      </c>
      <c r="P15342">
        <v>1195000</v>
      </c>
    </row>
    <row r="15343" spans="1:16">
      <c r="A15343">
        <v>19455</v>
      </c>
      <c r="B15343" t="s">
        <v>44</v>
      </c>
      <c r="C15343" t="str">
        <f t="shared" si="717"/>
        <v>Toyota</v>
      </c>
      <c r="D15343" t="str">
        <f t="shared" si="718"/>
        <v>5years</v>
      </c>
      <c r="E15343" t="str">
        <f t="shared" si="719"/>
        <v>mileage below 20km</v>
      </c>
      <c r="F15343" t="s">
        <v>45</v>
      </c>
      <c r="G15343">
        <v>5</v>
      </c>
      <c r="H15343">
        <v>70000</v>
      </c>
      <c r="I15343" t="s">
        <v>23</v>
      </c>
      <c r="J15343" t="s">
        <v>24</v>
      </c>
      <c r="K15343" t="s">
        <v>16</v>
      </c>
      <c r="L15343">
        <v>13.68</v>
      </c>
      <c r="M15343">
        <v>2393</v>
      </c>
      <c r="N15343">
        <v>147.80000000000001</v>
      </c>
      <c r="O15343">
        <v>8</v>
      </c>
      <c r="P15343">
        <v>1640000</v>
      </c>
    </row>
    <row r="15344" spans="1:16">
      <c r="A15344">
        <v>19456</v>
      </c>
      <c r="B15344" t="s">
        <v>99</v>
      </c>
      <c r="C15344" t="str">
        <f t="shared" si="717"/>
        <v>Ford</v>
      </c>
      <c r="D15344" t="str">
        <f t="shared" si="718"/>
        <v>above 5years</v>
      </c>
      <c r="E15344" t="str">
        <f t="shared" si="719"/>
        <v>mileage below 20km</v>
      </c>
      <c r="F15344" t="s">
        <v>100</v>
      </c>
      <c r="G15344">
        <v>9</v>
      </c>
      <c r="H15344">
        <v>60000</v>
      </c>
      <c r="I15344" t="s">
        <v>14</v>
      </c>
      <c r="J15344" t="s">
        <v>24</v>
      </c>
      <c r="K15344" t="s">
        <v>16</v>
      </c>
      <c r="L15344">
        <v>13.1</v>
      </c>
      <c r="M15344">
        <v>2499</v>
      </c>
      <c r="N15344">
        <v>141</v>
      </c>
      <c r="O15344">
        <v>7</v>
      </c>
      <c r="P15344">
        <v>1000000</v>
      </c>
    </row>
    <row r="15345" spans="1:16">
      <c r="A15345">
        <v>19457</v>
      </c>
      <c r="B15345" t="s">
        <v>52</v>
      </c>
      <c r="C15345" t="str">
        <f t="shared" si="717"/>
        <v>Hyundai</v>
      </c>
      <c r="D15345" t="str">
        <f t="shared" si="718"/>
        <v>below 5years</v>
      </c>
      <c r="E15345" t="str">
        <f t="shared" si="719"/>
        <v xml:space="preserve"> mileage above 20km</v>
      </c>
      <c r="F15345" t="s">
        <v>53</v>
      </c>
      <c r="G15345">
        <v>3</v>
      </c>
      <c r="H15345">
        <v>20000</v>
      </c>
      <c r="I15345" t="s">
        <v>14</v>
      </c>
      <c r="J15345" t="s">
        <v>24</v>
      </c>
      <c r="K15345" t="s">
        <v>16</v>
      </c>
      <c r="L15345">
        <v>21.38</v>
      </c>
      <c r="M15345">
        <v>1396</v>
      </c>
      <c r="N15345">
        <v>88.7</v>
      </c>
      <c r="O15345">
        <v>5</v>
      </c>
      <c r="P15345">
        <v>1000000</v>
      </c>
    </row>
    <row r="15346" spans="1:16">
      <c r="A15346">
        <v>19458</v>
      </c>
      <c r="B15346" t="s">
        <v>27</v>
      </c>
      <c r="C15346" t="str">
        <f t="shared" si="717"/>
        <v>Hyundai</v>
      </c>
      <c r="D15346" t="str">
        <f t="shared" si="718"/>
        <v>above 5years</v>
      </c>
      <c r="E15346" t="str">
        <f t="shared" si="719"/>
        <v xml:space="preserve"> mileage above 20km</v>
      </c>
      <c r="F15346" t="s">
        <v>28</v>
      </c>
      <c r="G15346">
        <v>12</v>
      </c>
      <c r="H15346">
        <v>65000</v>
      </c>
      <c r="I15346" t="s">
        <v>23</v>
      </c>
      <c r="J15346" t="s">
        <v>15</v>
      </c>
      <c r="K15346" t="s">
        <v>16</v>
      </c>
      <c r="L15346">
        <v>20.36</v>
      </c>
      <c r="M15346">
        <v>1197</v>
      </c>
      <c r="N15346">
        <v>78.900000000000006</v>
      </c>
      <c r="O15346">
        <v>5</v>
      </c>
      <c r="P15346">
        <v>290000</v>
      </c>
    </row>
    <row r="15347" spans="1:16">
      <c r="A15347">
        <v>19459</v>
      </c>
      <c r="B15347" t="s">
        <v>60</v>
      </c>
      <c r="C15347" t="str">
        <f t="shared" si="717"/>
        <v>Renault</v>
      </c>
      <c r="D15347" t="str">
        <f t="shared" si="718"/>
        <v>above 5years</v>
      </c>
      <c r="E15347" t="str">
        <f t="shared" si="719"/>
        <v xml:space="preserve"> mileage above 20km</v>
      </c>
      <c r="F15347" t="s">
        <v>61</v>
      </c>
      <c r="G15347">
        <v>6</v>
      </c>
      <c r="H15347">
        <v>35000</v>
      </c>
      <c r="I15347" t="s">
        <v>14</v>
      </c>
      <c r="J15347" t="s">
        <v>15</v>
      </c>
      <c r="K15347" t="s">
        <v>16</v>
      </c>
      <c r="L15347">
        <v>25.17</v>
      </c>
      <c r="M15347">
        <v>799</v>
      </c>
      <c r="N15347">
        <v>53.3</v>
      </c>
      <c r="O15347">
        <v>5</v>
      </c>
      <c r="P15347">
        <v>265000</v>
      </c>
    </row>
    <row r="15348" spans="1:16">
      <c r="A15348">
        <v>19461</v>
      </c>
      <c r="B15348" t="s">
        <v>88</v>
      </c>
      <c r="C15348" t="str">
        <f t="shared" si="717"/>
        <v>Volkswagen</v>
      </c>
      <c r="D15348" t="str">
        <f t="shared" si="718"/>
        <v>above 5years</v>
      </c>
      <c r="E15348" t="str">
        <f t="shared" si="719"/>
        <v>mileage below 20km</v>
      </c>
      <c r="F15348" t="s">
        <v>89</v>
      </c>
      <c r="G15348">
        <v>6</v>
      </c>
      <c r="H15348">
        <v>55000</v>
      </c>
      <c r="I15348" t="s">
        <v>23</v>
      </c>
      <c r="J15348" t="s">
        <v>15</v>
      </c>
      <c r="K15348" t="s">
        <v>16</v>
      </c>
      <c r="L15348">
        <v>16.2</v>
      </c>
      <c r="M15348">
        <v>1199</v>
      </c>
      <c r="N15348">
        <v>74</v>
      </c>
      <c r="O15348">
        <v>5</v>
      </c>
      <c r="P15348">
        <v>499000</v>
      </c>
    </row>
    <row r="15349" spans="1:16">
      <c r="A15349">
        <v>19462</v>
      </c>
      <c r="B15349" t="s">
        <v>121</v>
      </c>
      <c r="C15349" t="str">
        <f t="shared" si="717"/>
        <v>Maruti</v>
      </c>
      <c r="D15349" t="str">
        <f t="shared" si="718"/>
        <v>above 5years</v>
      </c>
      <c r="E15349" t="str">
        <f t="shared" si="719"/>
        <v>mileage below 20km</v>
      </c>
      <c r="F15349" t="s">
        <v>122</v>
      </c>
      <c r="G15349">
        <v>6</v>
      </c>
      <c r="H15349">
        <v>58000</v>
      </c>
      <c r="I15349" t="s">
        <v>23</v>
      </c>
      <c r="J15349" t="s">
        <v>15</v>
      </c>
      <c r="K15349" t="s">
        <v>16</v>
      </c>
      <c r="L15349">
        <v>15.37</v>
      </c>
      <c r="M15349">
        <v>1196</v>
      </c>
      <c r="N15349">
        <v>73</v>
      </c>
      <c r="O15349">
        <v>5</v>
      </c>
      <c r="P15349">
        <v>375000</v>
      </c>
    </row>
    <row r="15350" spans="1:16">
      <c r="A15350">
        <v>19463</v>
      </c>
      <c r="B15350" t="s">
        <v>44</v>
      </c>
      <c r="C15350" t="str">
        <f t="shared" si="717"/>
        <v>Toyota</v>
      </c>
      <c r="D15350" t="str">
        <f t="shared" si="718"/>
        <v>5years</v>
      </c>
      <c r="E15350" t="str">
        <f t="shared" si="719"/>
        <v>mileage below 20km</v>
      </c>
      <c r="F15350" t="s">
        <v>45</v>
      </c>
      <c r="G15350">
        <v>5</v>
      </c>
      <c r="H15350">
        <v>90000</v>
      </c>
      <c r="I15350" t="s">
        <v>23</v>
      </c>
      <c r="J15350" t="s">
        <v>24</v>
      </c>
      <c r="K15350" t="s">
        <v>16</v>
      </c>
      <c r="L15350">
        <v>12.99</v>
      </c>
      <c r="M15350">
        <v>2494</v>
      </c>
      <c r="N15350">
        <v>100.6</v>
      </c>
      <c r="O15350">
        <v>7</v>
      </c>
      <c r="P15350">
        <v>945000</v>
      </c>
    </row>
    <row r="15351" spans="1:16">
      <c r="A15351">
        <v>19464</v>
      </c>
      <c r="B15351" t="s">
        <v>107</v>
      </c>
      <c r="C15351" t="str">
        <f t="shared" si="717"/>
        <v>Audi</v>
      </c>
      <c r="D15351" t="str">
        <f t="shared" si="718"/>
        <v>above 5years</v>
      </c>
      <c r="E15351" t="str">
        <f t="shared" si="719"/>
        <v>mileage below 20km</v>
      </c>
      <c r="F15351" t="s">
        <v>108</v>
      </c>
      <c r="G15351">
        <v>7</v>
      </c>
      <c r="H15351">
        <v>80000</v>
      </c>
      <c r="I15351" t="s">
        <v>23</v>
      </c>
      <c r="J15351" t="s">
        <v>24</v>
      </c>
      <c r="K15351" t="s">
        <v>31</v>
      </c>
      <c r="L15351">
        <v>16.55</v>
      </c>
      <c r="M15351">
        <v>1968</v>
      </c>
      <c r="N15351">
        <v>147.51</v>
      </c>
      <c r="O15351">
        <v>5</v>
      </c>
      <c r="P15351">
        <v>1350000</v>
      </c>
    </row>
    <row r="15352" spans="1:16">
      <c r="A15352">
        <v>19465</v>
      </c>
      <c r="B15352" t="s">
        <v>17</v>
      </c>
      <c r="C15352" t="str">
        <f t="shared" si="717"/>
        <v>Hyundai</v>
      </c>
      <c r="D15352" t="str">
        <f t="shared" si="718"/>
        <v>below 5years</v>
      </c>
      <c r="E15352" t="str">
        <f t="shared" si="719"/>
        <v xml:space="preserve"> mileage above 20km</v>
      </c>
      <c r="F15352" t="s">
        <v>18</v>
      </c>
      <c r="G15352">
        <v>2</v>
      </c>
      <c r="H15352">
        <v>13800</v>
      </c>
      <c r="I15352" t="s">
        <v>23</v>
      </c>
      <c r="J15352" t="s">
        <v>15</v>
      </c>
      <c r="K15352" t="s">
        <v>16</v>
      </c>
      <c r="L15352">
        <v>20.7</v>
      </c>
      <c r="M15352">
        <v>1197</v>
      </c>
      <c r="N15352">
        <v>81.86</v>
      </c>
      <c r="O15352">
        <v>5</v>
      </c>
      <c r="P15352">
        <v>695000</v>
      </c>
    </row>
    <row r="15353" spans="1:16">
      <c r="A15353">
        <v>19466</v>
      </c>
      <c r="B15353" t="s">
        <v>111</v>
      </c>
      <c r="C15353" t="str">
        <f t="shared" si="717"/>
        <v>Maruti</v>
      </c>
      <c r="D15353" t="str">
        <f t="shared" si="718"/>
        <v>above 5years</v>
      </c>
      <c r="E15353" t="str">
        <f t="shared" si="719"/>
        <v xml:space="preserve"> mileage above 20km</v>
      </c>
      <c r="F15353" t="s">
        <v>112</v>
      </c>
      <c r="G15353">
        <v>8</v>
      </c>
      <c r="H15353">
        <v>53080</v>
      </c>
      <c r="I15353" t="s">
        <v>23</v>
      </c>
      <c r="J15353" t="s">
        <v>24</v>
      </c>
      <c r="K15353" t="s">
        <v>16</v>
      </c>
      <c r="L15353">
        <v>25.47</v>
      </c>
      <c r="M15353">
        <v>1248</v>
      </c>
      <c r="N15353">
        <v>88.5</v>
      </c>
      <c r="O15353">
        <v>7</v>
      </c>
      <c r="P15353">
        <v>475000</v>
      </c>
    </row>
    <row r="15354" spans="1:16">
      <c r="A15354">
        <v>19467</v>
      </c>
      <c r="B15354" t="s">
        <v>17</v>
      </c>
      <c r="C15354" t="str">
        <f t="shared" si="717"/>
        <v>Hyundai</v>
      </c>
      <c r="D15354" t="str">
        <f t="shared" si="718"/>
        <v>above 5years</v>
      </c>
      <c r="E15354" t="str">
        <f t="shared" si="719"/>
        <v>mileage below 20km</v>
      </c>
      <c r="F15354" t="s">
        <v>18</v>
      </c>
      <c r="G15354">
        <v>7</v>
      </c>
      <c r="H15354">
        <v>90000</v>
      </c>
      <c r="I15354" t="s">
        <v>23</v>
      </c>
      <c r="J15354" t="s">
        <v>15</v>
      </c>
      <c r="K15354" t="s">
        <v>16</v>
      </c>
      <c r="L15354">
        <v>18.899999999999999</v>
      </c>
      <c r="M15354">
        <v>1197</v>
      </c>
      <c r="N15354">
        <v>82</v>
      </c>
      <c r="O15354">
        <v>5</v>
      </c>
      <c r="P15354">
        <v>400000</v>
      </c>
    </row>
    <row r="15355" spans="1:16">
      <c r="A15355">
        <v>19469</v>
      </c>
      <c r="B15355" t="s">
        <v>152</v>
      </c>
      <c r="C15355" t="str">
        <f t="shared" si="717"/>
        <v>Tata</v>
      </c>
      <c r="D15355" t="str">
        <f t="shared" si="718"/>
        <v>below 5years</v>
      </c>
      <c r="E15355" t="str">
        <f t="shared" si="719"/>
        <v xml:space="preserve"> mileage above 20km</v>
      </c>
      <c r="F15355" t="s">
        <v>153</v>
      </c>
      <c r="G15355">
        <v>3</v>
      </c>
      <c r="H15355">
        <v>30000</v>
      </c>
      <c r="I15355" t="s">
        <v>14</v>
      </c>
      <c r="J15355" t="s">
        <v>24</v>
      </c>
      <c r="K15355" t="s">
        <v>16</v>
      </c>
      <c r="L15355">
        <v>21.5</v>
      </c>
      <c r="M15355">
        <v>1497</v>
      </c>
      <c r="N15355">
        <v>108.5</v>
      </c>
      <c r="O15355">
        <v>5</v>
      </c>
      <c r="P15355">
        <v>728000</v>
      </c>
    </row>
    <row r="15356" spans="1:16">
      <c r="A15356">
        <v>19470</v>
      </c>
      <c r="B15356" t="s">
        <v>92</v>
      </c>
      <c r="C15356" t="str">
        <f t="shared" si="717"/>
        <v>Maruti</v>
      </c>
      <c r="D15356" t="str">
        <f t="shared" si="718"/>
        <v>below 5years</v>
      </c>
      <c r="E15356" t="str">
        <f t="shared" si="719"/>
        <v xml:space="preserve"> mileage above 20km</v>
      </c>
      <c r="F15356" t="s">
        <v>93</v>
      </c>
      <c r="G15356">
        <v>4</v>
      </c>
      <c r="H15356">
        <v>50000</v>
      </c>
      <c r="I15356" t="s">
        <v>14</v>
      </c>
      <c r="J15356" t="s">
        <v>15</v>
      </c>
      <c r="K15356" t="s">
        <v>16</v>
      </c>
      <c r="L15356">
        <v>23.1</v>
      </c>
      <c r="M15356">
        <v>998</v>
      </c>
      <c r="N15356">
        <v>67.040000000000006</v>
      </c>
      <c r="O15356">
        <v>5</v>
      </c>
      <c r="P15356">
        <v>500000</v>
      </c>
    </row>
    <row r="15357" spans="1:16">
      <c r="A15357">
        <v>19471</v>
      </c>
      <c r="B15357" t="s">
        <v>82</v>
      </c>
      <c r="C15357" t="str">
        <f t="shared" si="717"/>
        <v>Ford</v>
      </c>
      <c r="D15357" t="str">
        <f t="shared" si="718"/>
        <v>above 5years</v>
      </c>
      <c r="E15357" t="str">
        <f t="shared" si="719"/>
        <v>mileage below 20km</v>
      </c>
      <c r="F15357" t="s">
        <v>83</v>
      </c>
      <c r="G15357">
        <v>10</v>
      </c>
      <c r="H15357">
        <v>90000</v>
      </c>
      <c r="I15357" t="s">
        <v>14</v>
      </c>
      <c r="J15357" t="s">
        <v>24</v>
      </c>
      <c r="K15357" t="s">
        <v>16</v>
      </c>
      <c r="L15357">
        <v>20</v>
      </c>
      <c r="M15357">
        <v>1399</v>
      </c>
      <c r="N15357">
        <v>68</v>
      </c>
      <c r="O15357">
        <v>5</v>
      </c>
      <c r="P15357">
        <v>200000</v>
      </c>
    </row>
    <row r="15358" spans="1:16">
      <c r="A15358">
        <v>19474</v>
      </c>
      <c r="B15358" t="s">
        <v>21</v>
      </c>
      <c r="C15358" t="str">
        <f t="shared" si="717"/>
        <v>Ford</v>
      </c>
      <c r="D15358" t="str">
        <f t="shared" si="718"/>
        <v>above 5years</v>
      </c>
      <c r="E15358" t="str">
        <f t="shared" si="719"/>
        <v>mileage below 20km</v>
      </c>
      <c r="F15358" t="s">
        <v>22</v>
      </c>
      <c r="G15358">
        <v>6</v>
      </c>
      <c r="H15358">
        <v>46000</v>
      </c>
      <c r="I15358" t="s">
        <v>14</v>
      </c>
      <c r="J15358" t="s">
        <v>15</v>
      </c>
      <c r="K15358" t="s">
        <v>16</v>
      </c>
      <c r="L15358">
        <v>15.85</v>
      </c>
      <c r="M15358">
        <v>1499</v>
      </c>
      <c r="N15358">
        <v>110.4</v>
      </c>
      <c r="O15358">
        <v>5</v>
      </c>
      <c r="P15358">
        <v>700000</v>
      </c>
    </row>
    <row r="15359" spans="1:16">
      <c r="A15359">
        <v>19475</v>
      </c>
      <c r="B15359" t="s">
        <v>44</v>
      </c>
      <c r="C15359" t="str">
        <f t="shared" si="717"/>
        <v>Toyota</v>
      </c>
      <c r="D15359" t="str">
        <f t="shared" si="718"/>
        <v>above 5years</v>
      </c>
      <c r="E15359" t="str">
        <f t="shared" si="719"/>
        <v>mileage below 20km</v>
      </c>
      <c r="F15359" t="s">
        <v>45</v>
      </c>
      <c r="G15359">
        <v>10</v>
      </c>
      <c r="H15359">
        <v>50000</v>
      </c>
      <c r="I15359" t="s">
        <v>14</v>
      </c>
      <c r="J15359" t="s">
        <v>24</v>
      </c>
      <c r="K15359" t="s">
        <v>16</v>
      </c>
      <c r="L15359">
        <v>12.8</v>
      </c>
      <c r="M15359">
        <v>2494</v>
      </c>
      <c r="N15359">
        <v>102</v>
      </c>
      <c r="O15359">
        <v>7</v>
      </c>
      <c r="P15359">
        <v>640000</v>
      </c>
    </row>
    <row r="15360" spans="1:16">
      <c r="A15360">
        <v>19477</v>
      </c>
      <c r="B15360" t="s">
        <v>40</v>
      </c>
      <c r="C15360" t="str">
        <f t="shared" si="717"/>
        <v>Maruti</v>
      </c>
      <c r="D15360" t="str">
        <f t="shared" si="718"/>
        <v>below 5years</v>
      </c>
      <c r="E15360" t="str">
        <f t="shared" si="719"/>
        <v xml:space="preserve"> mileage above 20km</v>
      </c>
      <c r="F15360" t="s">
        <v>41</v>
      </c>
      <c r="G15360">
        <v>4</v>
      </c>
      <c r="H15360">
        <v>45166</v>
      </c>
      <c r="I15360" t="s">
        <v>23</v>
      </c>
      <c r="J15360" t="s">
        <v>15</v>
      </c>
      <c r="K15360" t="s">
        <v>16</v>
      </c>
      <c r="L15360">
        <v>20.65</v>
      </c>
      <c r="M15360">
        <v>1462</v>
      </c>
      <c r="N15360">
        <v>103.25</v>
      </c>
      <c r="O15360">
        <v>5</v>
      </c>
      <c r="P15360">
        <v>825000</v>
      </c>
    </row>
    <row r="15361" spans="1:16">
      <c r="A15361">
        <v>19479</v>
      </c>
      <c r="B15361" t="s">
        <v>27</v>
      </c>
      <c r="C15361" t="str">
        <f t="shared" si="717"/>
        <v>Hyundai</v>
      </c>
      <c r="D15361" t="str">
        <f t="shared" si="718"/>
        <v>above 5years</v>
      </c>
      <c r="E15361" t="str">
        <f t="shared" si="719"/>
        <v>mileage below 20km</v>
      </c>
      <c r="F15361" t="s">
        <v>28</v>
      </c>
      <c r="G15361">
        <v>12</v>
      </c>
      <c r="H15361">
        <v>8500</v>
      </c>
      <c r="I15361" t="s">
        <v>23</v>
      </c>
      <c r="J15361" t="s">
        <v>15</v>
      </c>
      <c r="K15361" t="s">
        <v>31</v>
      </c>
      <c r="L15361">
        <v>19.2</v>
      </c>
      <c r="M15361">
        <v>1197</v>
      </c>
      <c r="N15361">
        <v>80</v>
      </c>
      <c r="O15361">
        <v>5</v>
      </c>
      <c r="P15361">
        <v>275000</v>
      </c>
    </row>
    <row r="15362" spans="1:16">
      <c r="A15362">
        <v>19481</v>
      </c>
      <c r="B15362" t="s">
        <v>205</v>
      </c>
      <c r="C15362" t="str">
        <f t="shared" si="717"/>
        <v>Jeep</v>
      </c>
      <c r="D15362" t="str">
        <f t="shared" si="718"/>
        <v>below 5years</v>
      </c>
      <c r="E15362" t="str">
        <f t="shared" si="719"/>
        <v>mileage below 20km</v>
      </c>
      <c r="F15362" t="s">
        <v>206</v>
      </c>
      <c r="G15362">
        <v>3</v>
      </c>
      <c r="H15362">
        <v>70000</v>
      </c>
      <c r="I15362" t="s">
        <v>14</v>
      </c>
      <c r="J15362" t="s">
        <v>24</v>
      </c>
      <c r="K15362" t="s">
        <v>16</v>
      </c>
      <c r="L15362">
        <v>16.3</v>
      </c>
      <c r="M15362">
        <v>1956</v>
      </c>
      <c r="N15362">
        <v>170</v>
      </c>
      <c r="O15362">
        <v>5</v>
      </c>
      <c r="P15362">
        <v>1750000</v>
      </c>
    </row>
    <row r="15363" spans="1:16">
      <c r="A15363">
        <v>19482</v>
      </c>
      <c r="B15363" t="s">
        <v>25</v>
      </c>
      <c r="C15363" t="str">
        <f t="shared" ref="C15363:C15412" si="720">LEFT(B15363,FIND(" ", B15363)-1)</f>
        <v>Maruti</v>
      </c>
      <c r="D15363" t="str">
        <f t="shared" ref="D15363:D15412" si="721">IF(G15363&gt;5,"above 5years",IF(G15363&lt;5,"below 5years",IF(G15363=5,"5years",0)))</f>
        <v>below 5years</v>
      </c>
      <c r="E15363" t="str">
        <f t="shared" ref="E15363:E15412" si="722">IF(L15363&lt;=20,"mileage below 20km",IF(L15363&gt;=20," mileage above 20km",0))</f>
        <v xml:space="preserve"> mileage above 20km</v>
      </c>
      <c r="F15363" t="s">
        <v>26</v>
      </c>
      <c r="G15363">
        <v>3</v>
      </c>
      <c r="H15363">
        <v>45000</v>
      </c>
      <c r="I15363" t="s">
        <v>14</v>
      </c>
      <c r="J15363" t="s">
        <v>73</v>
      </c>
      <c r="K15363" t="s">
        <v>16</v>
      </c>
      <c r="L15363">
        <v>26.6</v>
      </c>
      <c r="M15363">
        <v>998</v>
      </c>
      <c r="N15363">
        <v>58.16</v>
      </c>
      <c r="O15363">
        <v>5</v>
      </c>
      <c r="P15363">
        <v>420000</v>
      </c>
    </row>
    <row r="15364" spans="1:16">
      <c r="A15364">
        <v>19484</v>
      </c>
      <c r="B15364" t="s">
        <v>96</v>
      </c>
      <c r="C15364" t="str">
        <f t="shared" si="720"/>
        <v>BMW</v>
      </c>
      <c r="D15364" t="str">
        <f t="shared" si="721"/>
        <v>below 5years</v>
      </c>
      <c r="E15364" t="str">
        <f t="shared" si="722"/>
        <v xml:space="preserve"> mileage above 20km</v>
      </c>
      <c r="F15364">
        <v>5</v>
      </c>
      <c r="G15364">
        <v>4</v>
      </c>
      <c r="H15364">
        <v>30000</v>
      </c>
      <c r="I15364" t="s">
        <v>23</v>
      </c>
      <c r="J15364" t="s">
        <v>24</v>
      </c>
      <c r="K15364" t="s">
        <v>31</v>
      </c>
      <c r="L15364">
        <v>22.48</v>
      </c>
      <c r="M15364">
        <v>1995</v>
      </c>
      <c r="N15364">
        <v>187.74</v>
      </c>
      <c r="O15364">
        <v>5</v>
      </c>
      <c r="P15364">
        <v>3975000</v>
      </c>
    </row>
    <row r="15365" spans="1:16">
      <c r="A15365">
        <v>19485</v>
      </c>
      <c r="B15365" t="s">
        <v>107</v>
      </c>
      <c r="C15365" t="str">
        <f t="shared" si="720"/>
        <v>Audi</v>
      </c>
      <c r="D15365" t="str">
        <f t="shared" si="721"/>
        <v>above 5years</v>
      </c>
      <c r="E15365" t="str">
        <f t="shared" si="722"/>
        <v>mileage below 20km</v>
      </c>
      <c r="F15365" t="s">
        <v>108</v>
      </c>
      <c r="G15365">
        <v>9</v>
      </c>
      <c r="H15365">
        <v>79000</v>
      </c>
      <c r="I15365" t="s">
        <v>23</v>
      </c>
      <c r="J15365" t="s">
        <v>24</v>
      </c>
      <c r="K15365" t="s">
        <v>31</v>
      </c>
      <c r="L15365">
        <v>15.2</v>
      </c>
      <c r="M15365">
        <v>1968</v>
      </c>
      <c r="N15365">
        <v>140.80000000000001</v>
      </c>
      <c r="O15365">
        <v>5</v>
      </c>
      <c r="P15365">
        <v>1250000</v>
      </c>
    </row>
    <row r="15366" spans="1:16">
      <c r="A15366">
        <v>19486</v>
      </c>
      <c r="B15366" t="s">
        <v>146</v>
      </c>
      <c r="C15366" t="str">
        <f t="shared" si="720"/>
        <v>Skoda</v>
      </c>
      <c r="D15366" t="str">
        <f t="shared" si="721"/>
        <v>above 5years</v>
      </c>
      <c r="E15366" t="str">
        <f t="shared" si="722"/>
        <v xml:space="preserve"> mileage above 20km</v>
      </c>
      <c r="F15366" t="s">
        <v>147</v>
      </c>
      <c r="G15366">
        <v>9</v>
      </c>
      <c r="H15366">
        <v>75200</v>
      </c>
      <c r="I15366" t="s">
        <v>23</v>
      </c>
      <c r="J15366" t="s">
        <v>24</v>
      </c>
      <c r="K15366" t="s">
        <v>16</v>
      </c>
      <c r="L15366">
        <v>20.5</v>
      </c>
      <c r="M15366">
        <v>1598</v>
      </c>
      <c r="N15366">
        <v>103.5</v>
      </c>
      <c r="O15366">
        <v>5</v>
      </c>
      <c r="P15366">
        <v>285000</v>
      </c>
    </row>
    <row r="15367" spans="1:16">
      <c r="A15367">
        <v>19487</v>
      </c>
      <c r="B15367" t="s">
        <v>17</v>
      </c>
      <c r="C15367" t="str">
        <f t="shared" si="720"/>
        <v>Hyundai</v>
      </c>
      <c r="D15367" t="str">
        <f t="shared" si="721"/>
        <v>below 5years</v>
      </c>
      <c r="E15367" t="str">
        <f t="shared" si="722"/>
        <v>mileage below 20km</v>
      </c>
      <c r="F15367" t="s">
        <v>18</v>
      </c>
      <c r="G15367">
        <v>4</v>
      </c>
      <c r="H15367">
        <v>60000</v>
      </c>
      <c r="I15367" t="s">
        <v>14</v>
      </c>
      <c r="J15367" t="s">
        <v>15</v>
      </c>
      <c r="K15367" t="s">
        <v>16</v>
      </c>
      <c r="L15367">
        <v>18.899999999999999</v>
      </c>
      <c r="M15367">
        <v>1197</v>
      </c>
      <c r="N15367">
        <v>82</v>
      </c>
      <c r="O15367">
        <v>5</v>
      </c>
      <c r="P15367">
        <v>350000</v>
      </c>
    </row>
    <row r="15368" spans="1:16">
      <c r="A15368">
        <v>19488</v>
      </c>
      <c r="B15368" t="s">
        <v>113</v>
      </c>
      <c r="C15368" t="str">
        <f t="shared" si="720"/>
        <v>Tata</v>
      </c>
      <c r="D15368" t="str">
        <f t="shared" si="721"/>
        <v>above 5years</v>
      </c>
      <c r="E15368" t="str">
        <f t="shared" si="722"/>
        <v>mileage below 20km</v>
      </c>
      <c r="F15368" t="s">
        <v>114</v>
      </c>
      <c r="G15368">
        <v>11</v>
      </c>
      <c r="H15368">
        <v>120000</v>
      </c>
      <c r="I15368" t="s">
        <v>14</v>
      </c>
      <c r="J15368" t="s">
        <v>24</v>
      </c>
      <c r="K15368" t="s">
        <v>16</v>
      </c>
      <c r="L15368">
        <v>13.93</v>
      </c>
      <c r="M15368">
        <v>2179</v>
      </c>
      <c r="N15368">
        <v>138.1</v>
      </c>
      <c r="O15368">
        <v>7</v>
      </c>
      <c r="P15368">
        <v>300000</v>
      </c>
    </row>
    <row r="15369" spans="1:16">
      <c r="A15369">
        <v>19489</v>
      </c>
      <c r="B15369" t="s">
        <v>86</v>
      </c>
      <c r="C15369" t="str">
        <f t="shared" si="720"/>
        <v>Tata</v>
      </c>
      <c r="D15369" t="str">
        <f t="shared" si="721"/>
        <v>below 5years</v>
      </c>
      <c r="E15369" t="str">
        <f t="shared" si="722"/>
        <v xml:space="preserve"> mileage above 20km</v>
      </c>
      <c r="F15369" t="s">
        <v>87</v>
      </c>
      <c r="G15369">
        <v>4</v>
      </c>
      <c r="H15369">
        <v>30000</v>
      </c>
      <c r="I15369" t="s">
        <v>14</v>
      </c>
      <c r="J15369" t="s">
        <v>15</v>
      </c>
      <c r="K15369" t="s">
        <v>16</v>
      </c>
      <c r="L15369">
        <v>23.84</v>
      </c>
      <c r="M15369">
        <v>1199</v>
      </c>
      <c r="N15369">
        <v>84</v>
      </c>
      <c r="O15369">
        <v>5</v>
      </c>
      <c r="P15369">
        <v>350000</v>
      </c>
    </row>
    <row r="15370" spans="1:16">
      <c r="A15370">
        <v>19491</v>
      </c>
      <c r="B15370" t="s">
        <v>76</v>
      </c>
      <c r="C15370" t="str">
        <f t="shared" si="720"/>
        <v>Mahindra</v>
      </c>
      <c r="D15370" t="str">
        <f t="shared" si="721"/>
        <v>above 5years</v>
      </c>
      <c r="E15370" t="str">
        <f t="shared" si="722"/>
        <v>mileage below 20km</v>
      </c>
      <c r="F15370" t="s">
        <v>77</v>
      </c>
      <c r="G15370">
        <v>7</v>
      </c>
      <c r="H15370">
        <v>110000</v>
      </c>
      <c r="I15370" t="s">
        <v>14</v>
      </c>
      <c r="J15370" t="s">
        <v>24</v>
      </c>
      <c r="K15370" t="s">
        <v>16</v>
      </c>
      <c r="L15370">
        <v>12.05</v>
      </c>
      <c r="M15370">
        <v>2179</v>
      </c>
      <c r="N15370">
        <v>120</v>
      </c>
      <c r="O15370">
        <v>9</v>
      </c>
      <c r="P15370">
        <v>550000</v>
      </c>
    </row>
    <row r="15371" spans="1:16">
      <c r="A15371">
        <v>19492</v>
      </c>
      <c r="B15371" t="s">
        <v>54</v>
      </c>
      <c r="C15371" t="str">
        <f t="shared" si="720"/>
        <v>Honda</v>
      </c>
      <c r="D15371" t="str">
        <f t="shared" si="721"/>
        <v>above 5years</v>
      </c>
      <c r="E15371" t="str">
        <f t="shared" si="722"/>
        <v>mileage below 20km</v>
      </c>
      <c r="F15371" t="s">
        <v>55</v>
      </c>
      <c r="G15371">
        <v>9</v>
      </c>
      <c r="H15371">
        <v>54311</v>
      </c>
      <c r="I15371" t="s">
        <v>23</v>
      </c>
      <c r="J15371" t="s">
        <v>15</v>
      </c>
      <c r="K15371" t="s">
        <v>16</v>
      </c>
      <c r="L15371">
        <v>16.8</v>
      </c>
      <c r="M15371">
        <v>1497</v>
      </c>
      <c r="N15371">
        <v>116.3</v>
      </c>
      <c r="O15371">
        <v>5</v>
      </c>
      <c r="P15371">
        <v>465000</v>
      </c>
    </row>
    <row r="15372" spans="1:16">
      <c r="A15372">
        <v>19493</v>
      </c>
      <c r="B15372" t="s">
        <v>25</v>
      </c>
      <c r="C15372" t="str">
        <f t="shared" si="720"/>
        <v>Maruti</v>
      </c>
      <c r="D15372" t="str">
        <f t="shared" si="721"/>
        <v>above 5years</v>
      </c>
      <c r="E15372" t="str">
        <f t="shared" si="722"/>
        <v xml:space="preserve"> mileage above 20km</v>
      </c>
      <c r="F15372" t="s">
        <v>26</v>
      </c>
      <c r="G15372">
        <v>6</v>
      </c>
      <c r="H15372">
        <v>21321</v>
      </c>
      <c r="I15372" t="s">
        <v>23</v>
      </c>
      <c r="J15372" t="s">
        <v>15</v>
      </c>
      <c r="K15372" t="s">
        <v>16</v>
      </c>
      <c r="L15372">
        <v>20.51</v>
      </c>
      <c r="M15372">
        <v>998</v>
      </c>
      <c r="N15372">
        <v>67.040000000000006</v>
      </c>
      <c r="O15372">
        <v>5</v>
      </c>
      <c r="P15372">
        <v>386000</v>
      </c>
    </row>
    <row r="15373" spans="1:16">
      <c r="A15373">
        <v>19494</v>
      </c>
      <c r="B15373" t="s">
        <v>32</v>
      </c>
      <c r="C15373" t="str">
        <f t="shared" si="720"/>
        <v>Maruti</v>
      </c>
      <c r="D15373" t="str">
        <f t="shared" si="721"/>
        <v>5years</v>
      </c>
      <c r="E15373" t="str">
        <f t="shared" si="722"/>
        <v xml:space="preserve"> mileage above 20km</v>
      </c>
      <c r="F15373" t="s">
        <v>33</v>
      </c>
      <c r="G15373">
        <v>5</v>
      </c>
      <c r="H15373">
        <v>50000</v>
      </c>
      <c r="I15373" t="s">
        <v>14</v>
      </c>
      <c r="J15373" t="s">
        <v>24</v>
      </c>
      <c r="K15373" t="s">
        <v>16</v>
      </c>
      <c r="L15373">
        <v>25.2</v>
      </c>
      <c r="M15373">
        <v>1248</v>
      </c>
      <c r="N15373">
        <v>74</v>
      </c>
      <c r="O15373">
        <v>5</v>
      </c>
      <c r="P15373">
        <v>520000</v>
      </c>
    </row>
    <row r="15374" spans="1:16">
      <c r="A15374">
        <v>19497</v>
      </c>
      <c r="B15374" t="s">
        <v>34</v>
      </c>
      <c r="C15374" t="str">
        <f t="shared" si="720"/>
        <v>Hyundai</v>
      </c>
      <c r="D15374" t="str">
        <f t="shared" si="721"/>
        <v>5years</v>
      </c>
      <c r="E15374" t="str">
        <f t="shared" si="722"/>
        <v xml:space="preserve"> mileage above 20km</v>
      </c>
      <c r="F15374" t="s">
        <v>35</v>
      </c>
      <c r="G15374">
        <v>5</v>
      </c>
      <c r="H15374">
        <v>70000</v>
      </c>
      <c r="I15374" t="s">
        <v>14</v>
      </c>
      <c r="J15374" t="s">
        <v>24</v>
      </c>
      <c r="K15374" t="s">
        <v>16</v>
      </c>
      <c r="L15374">
        <v>23.9</v>
      </c>
      <c r="M15374">
        <v>1582</v>
      </c>
      <c r="N15374">
        <v>126.2</v>
      </c>
      <c r="O15374">
        <v>5</v>
      </c>
      <c r="P15374">
        <v>850000</v>
      </c>
    </row>
    <row r="15375" spans="1:16">
      <c r="A15375">
        <v>19498</v>
      </c>
      <c r="B15375" t="s">
        <v>113</v>
      </c>
      <c r="C15375" t="str">
        <f t="shared" si="720"/>
        <v>Tata</v>
      </c>
      <c r="D15375" t="str">
        <f t="shared" si="721"/>
        <v>above 5years</v>
      </c>
      <c r="E15375" t="str">
        <f t="shared" si="722"/>
        <v>mileage below 20km</v>
      </c>
      <c r="F15375" t="s">
        <v>114</v>
      </c>
      <c r="G15375">
        <v>10</v>
      </c>
      <c r="H15375">
        <v>120000</v>
      </c>
      <c r="I15375" t="s">
        <v>14</v>
      </c>
      <c r="J15375" t="s">
        <v>24</v>
      </c>
      <c r="K15375" t="s">
        <v>16</v>
      </c>
      <c r="L15375">
        <v>13.93</v>
      </c>
      <c r="M15375">
        <v>2179</v>
      </c>
      <c r="N15375">
        <v>138</v>
      </c>
      <c r="O15375">
        <v>7</v>
      </c>
      <c r="P15375">
        <v>250000</v>
      </c>
    </row>
    <row r="15376" spans="1:16">
      <c r="A15376">
        <v>19499</v>
      </c>
      <c r="B15376" t="s">
        <v>21</v>
      </c>
      <c r="C15376" t="str">
        <f t="shared" si="720"/>
        <v>Ford</v>
      </c>
      <c r="D15376" t="str">
        <f t="shared" si="721"/>
        <v>above 5years</v>
      </c>
      <c r="E15376" t="str">
        <f t="shared" si="722"/>
        <v xml:space="preserve"> mileage above 20km</v>
      </c>
      <c r="F15376" t="s">
        <v>22</v>
      </c>
      <c r="G15376">
        <v>6</v>
      </c>
      <c r="H15376">
        <v>70000</v>
      </c>
      <c r="I15376" t="s">
        <v>14</v>
      </c>
      <c r="J15376" t="s">
        <v>24</v>
      </c>
      <c r="K15376" t="s">
        <v>16</v>
      </c>
      <c r="L15376">
        <v>22.77</v>
      </c>
      <c r="M15376">
        <v>1498</v>
      </c>
      <c r="N15376">
        <v>98.59</v>
      </c>
      <c r="O15376">
        <v>5</v>
      </c>
      <c r="P15376">
        <v>740000</v>
      </c>
    </row>
    <row r="15377" spans="1:16">
      <c r="A15377">
        <v>19502</v>
      </c>
      <c r="B15377" t="s">
        <v>21</v>
      </c>
      <c r="C15377" t="str">
        <f t="shared" si="720"/>
        <v>Ford</v>
      </c>
      <c r="D15377" t="str">
        <f t="shared" si="721"/>
        <v>below 5years</v>
      </c>
      <c r="E15377" t="str">
        <f t="shared" si="722"/>
        <v>mileage below 20km</v>
      </c>
      <c r="F15377" t="s">
        <v>22</v>
      </c>
      <c r="G15377">
        <v>2</v>
      </c>
      <c r="H15377">
        <v>10000</v>
      </c>
      <c r="I15377" t="s">
        <v>14</v>
      </c>
      <c r="J15377" t="s">
        <v>15</v>
      </c>
      <c r="K15377" t="s">
        <v>16</v>
      </c>
      <c r="L15377">
        <v>17</v>
      </c>
      <c r="M15377">
        <v>1497</v>
      </c>
      <c r="N15377">
        <v>121.36</v>
      </c>
      <c r="O15377">
        <v>5</v>
      </c>
      <c r="P15377">
        <v>1040000</v>
      </c>
    </row>
    <row r="15378" spans="1:16">
      <c r="A15378">
        <v>19503</v>
      </c>
      <c r="B15378" t="s">
        <v>36</v>
      </c>
      <c r="C15378" t="str">
        <f t="shared" si="720"/>
        <v>Renault</v>
      </c>
      <c r="D15378" t="str">
        <f t="shared" si="721"/>
        <v>above 5years</v>
      </c>
      <c r="E15378" t="str">
        <f t="shared" si="722"/>
        <v xml:space="preserve"> mileage above 20km</v>
      </c>
      <c r="F15378" t="s">
        <v>37</v>
      </c>
      <c r="G15378">
        <v>7</v>
      </c>
      <c r="H15378">
        <v>77000</v>
      </c>
      <c r="I15378" t="s">
        <v>23</v>
      </c>
      <c r="J15378" t="s">
        <v>24</v>
      </c>
      <c r="K15378" t="s">
        <v>16</v>
      </c>
      <c r="L15378">
        <v>20.45</v>
      </c>
      <c r="M15378">
        <v>1461</v>
      </c>
      <c r="N15378">
        <v>83.8</v>
      </c>
      <c r="O15378">
        <v>5</v>
      </c>
      <c r="P15378">
        <v>450000</v>
      </c>
    </row>
    <row r="15379" spans="1:16">
      <c r="A15379">
        <v>19504</v>
      </c>
      <c r="B15379" t="s">
        <v>19</v>
      </c>
      <c r="C15379" t="str">
        <f t="shared" si="720"/>
        <v>Hyundai</v>
      </c>
      <c r="D15379" t="str">
        <f t="shared" si="721"/>
        <v>above 5years</v>
      </c>
      <c r="E15379" t="str">
        <f t="shared" si="722"/>
        <v>mileage below 20km</v>
      </c>
      <c r="F15379" t="s">
        <v>20</v>
      </c>
      <c r="G15379">
        <v>8</v>
      </c>
      <c r="H15379">
        <v>120000</v>
      </c>
      <c r="I15379" t="s">
        <v>14</v>
      </c>
      <c r="J15379" t="s">
        <v>15</v>
      </c>
      <c r="K15379" t="s">
        <v>16</v>
      </c>
      <c r="L15379">
        <v>18.5</v>
      </c>
      <c r="M15379">
        <v>1197</v>
      </c>
      <c r="N15379">
        <v>82.85</v>
      </c>
      <c r="O15379">
        <v>5</v>
      </c>
      <c r="P15379">
        <v>300000</v>
      </c>
    </row>
    <row r="15380" spans="1:16">
      <c r="A15380">
        <v>19505</v>
      </c>
      <c r="B15380" t="s">
        <v>17</v>
      </c>
      <c r="C15380" t="str">
        <f t="shared" si="720"/>
        <v>Hyundai</v>
      </c>
      <c r="D15380" t="str">
        <f t="shared" si="721"/>
        <v>above 5years</v>
      </c>
      <c r="E15380" t="str">
        <f t="shared" si="722"/>
        <v>mileage below 20km</v>
      </c>
      <c r="F15380" t="s">
        <v>18</v>
      </c>
      <c r="G15380">
        <v>6</v>
      </c>
      <c r="H15380">
        <v>30000</v>
      </c>
      <c r="I15380" t="s">
        <v>14</v>
      </c>
      <c r="J15380" t="s">
        <v>15</v>
      </c>
      <c r="K15380" t="s">
        <v>16</v>
      </c>
      <c r="L15380">
        <v>18.899999999999999</v>
      </c>
      <c r="M15380">
        <v>1197</v>
      </c>
      <c r="N15380">
        <v>82</v>
      </c>
      <c r="O15380">
        <v>5</v>
      </c>
      <c r="P15380">
        <v>450000</v>
      </c>
    </row>
    <row r="15381" spans="1:16">
      <c r="A15381">
        <v>19507</v>
      </c>
      <c r="B15381" t="s">
        <v>44</v>
      </c>
      <c r="C15381" t="str">
        <f t="shared" si="720"/>
        <v>Toyota</v>
      </c>
      <c r="D15381" t="str">
        <f t="shared" si="721"/>
        <v>above 5years</v>
      </c>
      <c r="E15381" t="str">
        <f t="shared" si="722"/>
        <v>mileage below 20km</v>
      </c>
      <c r="F15381" t="s">
        <v>45</v>
      </c>
      <c r="G15381">
        <v>12</v>
      </c>
      <c r="H15381">
        <v>74000</v>
      </c>
      <c r="I15381" t="s">
        <v>23</v>
      </c>
      <c r="J15381" t="s">
        <v>24</v>
      </c>
      <c r="K15381" t="s">
        <v>16</v>
      </c>
      <c r="L15381">
        <v>12.99</v>
      </c>
      <c r="M15381">
        <v>2494</v>
      </c>
      <c r="N15381">
        <v>100</v>
      </c>
      <c r="O15381">
        <v>8</v>
      </c>
      <c r="P15381">
        <v>595000</v>
      </c>
    </row>
    <row r="15382" spans="1:16">
      <c r="A15382">
        <v>19508</v>
      </c>
      <c r="B15382" t="s">
        <v>48</v>
      </c>
      <c r="C15382" t="str">
        <f t="shared" si="720"/>
        <v>Maruti</v>
      </c>
      <c r="D15382" t="str">
        <f t="shared" si="721"/>
        <v>above 5years</v>
      </c>
      <c r="E15382" t="str">
        <f t="shared" si="722"/>
        <v xml:space="preserve"> mileage above 20km</v>
      </c>
      <c r="F15382" t="s">
        <v>49</v>
      </c>
      <c r="G15382">
        <v>6</v>
      </c>
      <c r="H15382">
        <v>90000</v>
      </c>
      <c r="I15382" t="s">
        <v>14</v>
      </c>
      <c r="J15382" t="s">
        <v>24</v>
      </c>
      <c r="K15382" t="s">
        <v>16</v>
      </c>
      <c r="L15382">
        <v>26.59</v>
      </c>
      <c r="M15382">
        <v>1248</v>
      </c>
      <c r="N15382">
        <v>74</v>
      </c>
      <c r="O15382">
        <v>5</v>
      </c>
      <c r="P15382">
        <v>370000</v>
      </c>
    </row>
    <row r="15383" spans="1:16">
      <c r="A15383">
        <v>19509</v>
      </c>
      <c r="B15383" t="s">
        <v>115</v>
      </c>
      <c r="C15383" t="str">
        <f t="shared" si="720"/>
        <v>Mahindra</v>
      </c>
      <c r="D15383" t="str">
        <f t="shared" si="721"/>
        <v>below 5years</v>
      </c>
      <c r="E15383" t="str">
        <f t="shared" si="722"/>
        <v>mileage below 20km</v>
      </c>
      <c r="F15383" t="s">
        <v>116</v>
      </c>
      <c r="G15383">
        <v>4</v>
      </c>
      <c r="H15383">
        <v>43000</v>
      </c>
      <c r="I15383" t="s">
        <v>23</v>
      </c>
      <c r="J15383" t="s">
        <v>24</v>
      </c>
      <c r="K15383" t="s">
        <v>16</v>
      </c>
      <c r="L15383">
        <v>16.55</v>
      </c>
      <c r="M15383">
        <v>2498</v>
      </c>
      <c r="N15383">
        <v>105</v>
      </c>
      <c r="O15383">
        <v>6</v>
      </c>
      <c r="P15383">
        <v>795000</v>
      </c>
    </row>
    <row r="15384" spans="1:16">
      <c r="A15384">
        <v>19510</v>
      </c>
      <c r="B15384" t="s">
        <v>146</v>
      </c>
      <c r="C15384" t="str">
        <f t="shared" si="720"/>
        <v>Skoda</v>
      </c>
      <c r="D15384" t="str">
        <f t="shared" si="721"/>
        <v>above 5years</v>
      </c>
      <c r="E15384" t="str">
        <f t="shared" si="722"/>
        <v>mileage below 20km</v>
      </c>
      <c r="F15384" t="s">
        <v>147</v>
      </c>
      <c r="G15384">
        <v>6</v>
      </c>
      <c r="H15384">
        <v>22000</v>
      </c>
      <c r="I15384" t="s">
        <v>23</v>
      </c>
      <c r="J15384" t="s">
        <v>15</v>
      </c>
      <c r="K15384" t="s">
        <v>31</v>
      </c>
      <c r="L15384">
        <v>14.3</v>
      </c>
      <c r="M15384">
        <v>1598</v>
      </c>
      <c r="N15384">
        <v>103.52</v>
      </c>
      <c r="O15384">
        <v>5</v>
      </c>
      <c r="P15384">
        <v>585000</v>
      </c>
    </row>
    <row r="15385" spans="1:16">
      <c r="A15385">
        <v>19511</v>
      </c>
      <c r="B15385" t="s">
        <v>103</v>
      </c>
      <c r="C15385" t="str">
        <f t="shared" si="720"/>
        <v>Honda</v>
      </c>
      <c r="D15385" t="str">
        <f t="shared" si="721"/>
        <v>above 5years</v>
      </c>
      <c r="E15385" t="str">
        <f t="shared" si="722"/>
        <v xml:space="preserve"> mileage above 20km</v>
      </c>
      <c r="F15385" t="s">
        <v>104</v>
      </c>
      <c r="G15385">
        <v>6</v>
      </c>
      <c r="H15385">
        <v>90000</v>
      </c>
      <c r="I15385" t="s">
        <v>14</v>
      </c>
      <c r="J15385" t="s">
        <v>24</v>
      </c>
      <c r="K15385" t="s">
        <v>16</v>
      </c>
      <c r="L15385">
        <v>27.3</v>
      </c>
      <c r="M15385">
        <v>1498</v>
      </c>
      <c r="N15385">
        <v>98.6</v>
      </c>
      <c r="O15385">
        <v>5</v>
      </c>
      <c r="P15385">
        <v>640000</v>
      </c>
    </row>
    <row r="15386" spans="1:16">
      <c r="A15386">
        <v>19513</v>
      </c>
      <c r="B15386" t="s">
        <v>125</v>
      </c>
      <c r="C15386" t="str">
        <f t="shared" si="720"/>
        <v>Mercedes-Benz</v>
      </c>
      <c r="D15386" t="str">
        <f t="shared" si="721"/>
        <v>below 5years</v>
      </c>
      <c r="E15386" t="str">
        <f t="shared" si="722"/>
        <v>mileage below 20km</v>
      </c>
      <c r="F15386" t="s">
        <v>126</v>
      </c>
      <c r="G15386">
        <v>3</v>
      </c>
      <c r="H15386">
        <v>25000</v>
      </c>
      <c r="I15386" t="s">
        <v>23</v>
      </c>
      <c r="J15386" t="s">
        <v>24</v>
      </c>
      <c r="K15386" t="s">
        <v>31</v>
      </c>
      <c r="L15386">
        <v>10</v>
      </c>
      <c r="M15386">
        <v>2148</v>
      </c>
      <c r="N15386">
        <v>170</v>
      </c>
      <c r="O15386">
        <v>5</v>
      </c>
      <c r="P15386">
        <v>4450000</v>
      </c>
    </row>
    <row r="15387" spans="1:16">
      <c r="A15387">
        <v>19514</v>
      </c>
      <c r="B15387" t="s">
        <v>54</v>
      </c>
      <c r="C15387" t="str">
        <f t="shared" si="720"/>
        <v>Honda</v>
      </c>
      <c r="D15387" t="str">
        <f t="shared" si="721"/>
        <v>above 5years</v>
      </c>
      <c r="E15387" t="str">
        <f t="shared" si="722"/>
        <v>mileage below 20km</v>
      </c>
      <c r="F15387" t="s">
        <v>55</v>
      </c>
      <c r="G15387">
        <v>10</v>
      </c>
      <c r="H15387">
        <v>28147</v>
      </c>
      <c r="I15387" t="s">
        <v>23</v>
      </c>
      <c r="J15387" t="s">
        <v>15</v>
      </c>
      <c r="K15387" t="s">
        <v>16</v>
      </c>
      <c r="L15387">
        <v>17</v>
      </c>
      <c r="M15387">
        <v>1497</v>
      </c>
      <c r="N15387">
        <v>118</v>
      </c>
      <c r="O15387">
        <v>5</v>
      </c>
      <c r="P15387">
        <v>500000</v>
      </c>
    </row>
    <row r="15388" spans="1:16">
      <c r="A15388">
        <v>19515</v>
      </c>
      <c r="B15388" t="s">
        <v>17</v>
      </c>
      <c r="C15388" t="str">
        <f t="shared" si="720"/>
        <v>Hyundai</v>
      </c>
      <c r="D15388" t="str">
        <f t="shared" si="721"/>
        <v>below 5years</v>
      </c>
      <c r="E15388" t="str">
        <f t="shared" si="722"/>
        <v>mileage below 20km</v>
      </c>
      <c r="F15388" t="s">
        <v>18</v>
      </c>
      <c r="G15388">
        <v>3</v>
      </c>
      <c r="H15388">
        <v>30000</v>
      </c>
      <c r="I15388" t="s">
        <v>14</v>
      </c>
      <c r="J15388" t="s">
        <v>15</v>
      </c>
      <c r="K15388" t="s">
        <v>16</v>
      </c>
      <c r="L15388">
        <v>18.899999999999999</v>
      </c>
      <c r="M15388">
        <v>1197</v>
      </c>
      <c r="N15388">
        <v>81.86</v>
      </c>
      <c r="O15388">
        <v>5</v>
      </c>
      <c r="P15388">
        <v>456000</v>
      </c>
    </row>
    <row r="15389" spans="1:16">
      <c r="A15389">
        <v>19516</v>
      </c>
      <c r="B15389" t="s">
        <v>174</v>
      </c>
      <c r="C15389" t="str">
        <f t="shared" si="720"/>
        <v>Toyota</v>
      </c>
      <c r="D15389" t="str">
        <f t="shared" si="721"/>
        <v>below 5years</v>
      </c>
      <c r="E15389" t="str">
        <f t="shared" si="722"/>
        <v>mileage below 20km</v>
      </c>
      <c r="F15389" t="s">
        <v>175</v>
      </c>
      <c r="G15389">
        <v>3</v>
      </c>
      <c r="H15389">
        <v>41000</v>
      </c>
      <c r="I15389" t="s">
        <v>23</v>
      </c>
      <c r="J15389" t="s">
        <v>15</v>
      </c>
      <c r="K15389" t="s">
        <v>31</v>
      </c>
      <c r="L15389">
        <v>17.8</v>
      </c>
      <c r="M15389">
        <v>1496</v>
      </c>
      <c r="N15389">
        <v>105.5</v>
      </c>
      <c r="O15389">
        <v>5</v>
      </c>
      <c r="P15389">
        <v>975000</v>
      </c>
    </row>
    <row r="15390" spans="1:16">
      <c r="A15390">
        <v>19517</v>
      </c>
      <c r="B15390" t="s">
        <v>12</v>
      </c>
      <c r="C15390" t="str">
        <f t="shared" si="720"/>
        <v>Maruti</v>
      </c>
      <c r="D15390" t="str">
        <f t="shared" si="721"/>
        <v>above 5years</v>
      </c>
      <c r="E15390" t="str">
        <f t="shared" si="722"/>
        <v xml:space="preserve"> mileage above 20km</v>
      </c>
      <c r="F15390" t="s">
        <v>13</v>
      </c>
      <c r="G15390">
        <v>10</v>
      </c>
      <c r="H15390">
        <v>41000</v>
      </c>
      <c r="I15390" t="s">
        <v>23</v>
      </c>
      <c r="J15390" t="s">
        <v>15</v>
      </c>
      <c r="K15390" t="s">
        <v>16</v>
      </c>
      <c r="L15390">
        <v>20.92</v>
      </c>
      <c r="M15390">
        <v>998</v>
      </c>
      <c r="N15390">
        <v>67.099999999999994</v>
      </c>
      <c r="O15390">
        <v>5</v>
      </c>
      <c r="P15390">
        <v>215000</v>
      </c>
    </row>
    <row r="15391" spans="1:16">
      <c r="A15391">
        <v>19518</v>
      </c>
      <c r="B15391" t="s">
        <v>48</v>
      </c>
      <c r="C15391" t="str">
        <f t="shared" si="720"/>
        <v>Maruti</v>
      </c>
      <c r="D15391" t="str">
        <f t="shared" si="721"/>
        <v>below 5years</v>
      </c>
      <c r="E15391" t="str">
        <f t="shared" si="722"/>
        <v xml:space="preserve"> mileage above 20km</v>
      </c>
      <c r="F15391" t="s">
        <v>49</v>
      </c>
      <c r="G15391">
        <v>4</v>
      </c>
      <c r="H15391">
        <v>30798</v>
      </c>
      <c r="I15391" t="s">
        <v>23</v>
      </c>
      <c r="J15391" t="s">
        <v>24</v>
      </c>
      <c r="K15391" t="s">
        <v>31</v>
      </c>
      <c r="L15391">
        <v>28.4</v>
      </c>
      <c r="M15391">
        <v>1248</v>
      </c>
      <c r="N15391">
        <v>74.02</v>
      </c>
      <c r="O15391">
        <v>5</v>
      </c>
      <c r="P15391">
        <v>835000</v>
      </c>
    </row>
    <row r="15392" spans="1:16">
      <c r="A15392">
        <v>19519</v>
      </c>
      <c r="B15392" t="s">
        <v>92</v>
      </c>
      <c r="C15392" t="str">
        <f t="shared" si="720"/>
        <v>Maruti</v>
      </c>
      <c r="D15392" t="str">
        <f t="shared" si="721"/>
        <v>above 5years</v>
      </c>
      <c r="E15392" t="str">
        <f t="shared" si="722"/>
        <v xml:space="preserve"> mileage above 20km</v>
      </c>
      <c r="F15392" t="s">
        <v>93</v>
      </c>
      <c r="G15392">
        <v>6</v>
      </c>
      <c r="H15392">
        <v>60000</v>
      </c>
      <c r="I15392" t="s">
        <v>14</v>
      </c>
      <c r="J15392" t="s">
        <v>15</v>
      </c>
      <c r="K15392" t="s">
        <v>16</v>
      </c>
      <c r="L15392">
        <v>23.1</v>
      </c>
      <c r="M15392">
        <v>998</v>
      </c>
      <c r="N15392">
        <v>67.040000000000006</v>
      </c>
      <c r="O15392">
        <v>5</v>
      </c>
      <c r="P15392">
        <v>385000</v>
      </c>
    </row>
    <row r="15393" spans="1:16">
      <c r="A15393">
        <v>19520</v>
      </c>
      <c r="B15393" t="s">
        <v>50</v>
      </c>
      <c r="C15393" t="str">
        <f t="shared" si="720"/>
        <v>Volkswagen</v>
      </c>
      <c r="D15393" t="str">
        <f t="shared" si="721"/>
        <v>above 5years</v>
      </c>
      <c r="E15393" t="str">
        <f t="shared" si="722"/>
        <v>mileage below 20km</v>
      </c>
      <c r="F15393" t="s">
        <v>51</v>
      </c>
      <c r="G15393">
        <v>6</v>
      </c>
      <c r="H15393">
        <v>45000</v>
      </c>
      <c r="I15393" t="s">
        <v>23</v>
      </c>
      <c r="J15393" t="s">
        <v>15</v>
      </c>
      <c r="K15393" t="s">
        <v>31</v>
      </c>
      <c r="L15393">
        <v>16.93</v>
      </c>
      <c r="M15393">
        <v>1197</v>
      </c>
      <c r="N15393">
        <v>103.2</v>
      </c>
      <c r="O15393">
        <v>5</v>
      </c>
      <c r="P15393">
        <v>655000</v>
      </c>
    </row>
    <row r="15394" spans="1:16">
      <c r="A15394">
        <v>19521</v>
      </c>
      <c r="B15394" t="s">
        <v>119</v>
      </c>
      <c r="C15394" t="str">
        <f t="shared" si="720"/>
        <v>Land</v>
      </c>
      <c r="D15394" t="str">
        <f t="shared" si="721"/>
        <v>5years</v>
      </c>
      <c r="E15394" t="str">
        <f t="shared" si="722"/>
        <v>mileage below 20km</v>
      </c>
      <c r="F15394" t="s">
        <v>120</v>
      </c>
      <c r="G15394">
        <v>5</v>
      </c>
      <c r="H15394">
        <v>128000</v>
      </c>
      <c r="I15394" t="s">
        <v>23</v>
      </c>
      <c r="J15394" t="s">
        <v>24</v>
      </c>
      <c r="K15394" t="s">
        <v>31</v>
      </c>
      <c r="L15394">
        <v>12.63</v>
      </c>
      <c r="M15394">
        <v>2179</v>
      </c>
      <c r="N15394">
        <v>147.5</v>
      </c>
      <c r="O15394">
        <v>5</v>
      </c>
      <c r="P15394">
        <v>2675000</v>
      </c>
    </row>
    <row r="15395" spans="1:16">
      <c r="A15395">
        <v>19522</v>
      </c>
      <c r="B15395" t="s">
        <v>19</v>
      </c>
      <c r="C15395" t="str">
        <f t="shared" si="720"/>
        <v>Hyundai</v>
      </c>
      <c r="D15395" t="str">
        <f t="shared" si="721"/>
        <v>below 5years</v>
      </c>
      <c r="E15395" t="str">
        <f t="shared" si="722"/>
        <v>mileage below 20km</v>
      </c>
      <c r="F15395" t="s">
        <v>20</v>
      </c>
      <c r="G15395">
        <v>3</v>
      </c>
      <c r="H15395">
        <v>10000</v>
      </c>
      <c r="I15395" t="s">
        <v>14</v>
      </c>
      <c r="J15395" t="s">
        <v>15</v>
      </c>
      <c r="K15395" t="s">
        <v>16</v>
      </c>
      <c r="L15395">
        <v>18.600000000000001</v>
      </c>
      <c r="M15395">
        <v>1197</v>
      </c>
      <c r="N15395">
        <v>81.83</v>
      </c>
      <c r="O15395">
        <v>5</v>
      </c>
      <c r="P15395">
        <v>750000</v>
      </c>
    </row>
    <row r="15396" spans="1:16">
      <c r="A15396">
        <v>19523</v>
      </c>
      <c r="B15396" t="s">
        <v>50</v>
      </c>
      <c r="C15396" t="str">
        <f t="shared" si="720"/>
        <v>Volkswagen</v>
      </c>
      <c r="D15396" t="str">
        <f t="shared" si="721"/>
        <v>above 5years</v>
      </c>
      <c r="E15396" t="str">
        <f t="shared" si="722"/>
        <v>mileage below 20km</v>
      </c>
      <c r="F15396" t="s">
        <v>51</v>
      </c>
      <c r="G15396">
        <v>7</v>
      </c>
      <c r="H15396">
        <v>95000</v>
      </c>
      <c r="I15396" t="s">
        <v>23</v>
      </c>
      <c r="J15396" t="s">
        <v>15</v>
      </c>
      <c r="K15396" t="s">
        <v>31</v>
      </c>
      <c r="L15396">
        <v>16.93</v>
      </c>
      <c r="M15396">
        <v>1197</v>
      </c>
      <c r="N15396">
        <v>103.6</v>
      </c>
      <c r="O15396">
        <v>5</v>
      </c>
      <c r="P15396">
        <v>625000</v>
      </c>
    </row>
    <row r="15397" spans="1:16">
      <c r="A15397">
        <v>19524</v>
      </c>
      <c r="B15397" t="s">
        <v>27</v>
      </c>
      <c r="C15397" t="str">
        <f t="shared" si="720"/>
        <v>Hyundai</v>
      </c>
      <c r="D15397" t="str">
        <f t="shared" si="721"/>
        <v>above 5years</v>
      </c>
      <c r="E15397" t="str">
        <f t="shared" si="722"/>
        <v xml:space="preserve"> mileage above 20km</v>
      </c>
      <c r="F15397" t="s">
        <v>28</v>
      </c>
      <c r="G15397">
        <v>9</v>
      </c>
      <c r="H15397">
        <v>64000</v>
      </c>
      <c r="I15397" t="s">
        <v>23</v>
      </c>
      <c r="J15397" t="s">
        <v>15</v>
      </c>
      <c r="K15397" t="s">
        <v>16</v>
      </c>
      <c r="L15397">
        <v>20.36</v>
      </c>
      <c r="M15397">
        <v>1197</v>
      </c>
      <c r="N15397">
        <v>78.900000000000006</v>
      </c>
      <c r="O15397">
        <v>5</v>
      </c>
      <c r="P15397">
        <v>395000</v>
      </c>
    </row>
    <row r="15398" spans="1:16">
      <c r="A15398">
        <v>19525</v>
      </c>
      <c r="B15398" t="s">
        <v>94</v>
      </c>
      <c r="C15398" t="str">
        <f t="shared" si="720"/>
        <v>Datsun</v>
      </c>
      <c r="D15398" t="str">
        <f t="shared" si="721"/>
        <v>above 5years</v>
      </c>
      <c r="E15398" t="str">
        <f t="shared" si="722"/>
        <v xml:space="preserve"> mileage above 20km</v>
      </c>
      <c r="F15398" t="s">
        <v>95</v>
      </c>
      <c r="G15398">
        <v>7</v>
      </c>
      <c r="H15398">
        <v>40000</v>
      </c>
      <c r="I15398" t="s">
        <v>14</v>
      </c>
      <c r="J15398" t="s">
        <v>15</v>
      </c>
      <c r="K15398" t="s">
        <v>16</v>
      </c>
      <c r="L15398">
        <v>20.63</v>
      </c>
      <c r="M15398">
        <v>1198</v>
      </c>
      <c r="N15398">
        <v>67</v>
      </c>
      <c r="O15398">
        <v>5</v>
      </c>
      <c r="P15398">
        <v>225000</v>
      </c>
    </row>
    <row r="15399" spans="1:16">
      <c r="A15399">
        <v>19527</v>
      </c>
      <c r="B15399" t="s">
        <v>44</v>
      </c>
      <c r="C15399" t="str">
        <f t="shared" si="720"/>
        <v>Toyota</v>
      </c>
      <c r="D15399" t="str">
        <f t="shared" si="721"/>
        <v>below 5years</v>
      </c>
      <c r="E15399" t="str">
        <f t="shared" si="722"/>
        <v>mileage below 20km</v>
      </c>
      <c r="F15399" t="s">
        <v>45</v>
      </c>
      <c r="G15399">
        <v>3</v>
      </c>
      <c r="H15399">
        <v>21265</v>
      </c>
      <c r="I15399" t="s">
        <v>14</v>
      </c>
      <c r="J15399" t="s">
        <v>24</v>
      </c>
      <c r="K15399" t="s">
        <v>31</v>
      </c>
      <c r="L15399">
        <v>11.36</v>
      </c>
      <c r="M15399">
        <v>2755</v>
      </c>
      <c r="N15399">
        <v>171.5</v>
      </c>
      <c r="O15399">
        <v>7</v>
      </c>
      <c r="P15399">
        <v>2350000</v>
      </c>
    </row>
    <row r="15400" spans="1:16">
      <c r="A15400">
        <v>19528</v>
      </c>
      <c r="B15400" t="s">
        <v>12</v>
      </c>
      <c r="C15400" t="str">
        <f t="shared" si="720"/>
        <v>Maruti</v>
      </c>
      <c r="D15400" t="str">
        <f t="shared" si="721"/>
        <v>above 5years</v>
      </c>
      <c r="E15400" t="str">
        <f t="shared" si="722"/>
        <v xml:space="preserve"> mileage above 20km</v>
      </c>
      <c r="F15400" t="s">
        <v>13</v>
      </c>
      <c r="G15400">
        <v>7</v>
      </c>
      <c r="H15400">
        <v>44000</v>
      </c>
      <c r="I15400" t="s">
        <v>23</v>
      </c>
      <c r="J15400" t="s">
        <v>73</v>
      </c>
      <c r="K15400" t="s">
        <v>16</v>
      </c>
      <c r="L15400">
        <v>30.46</v>
      </c>
      <c r="M15400">
        <v>796</v>
      </c>
      <c r="N15400">
        <v>47.3</v>
      </c>
      <c r="O15400">
        <v>5</v>
      </c>
      <c r="P15400">
        <v>275000</v>
      </c>
    </row>
    <row r="15401" spans="1:16">
      <c r="A15401">
        <v>19529</v>
      </c>
      <c r="B15401" t="s">
        <v>60</v>
      </c>
      <c r="C15401" t="str">
        <f t="shared" si="720"/>
        <v>Renault</v>
      </c>
      <c r="D15401" t="str">
        <f t="shared" si="721"/>
        <v>below 5years</v>
      </c>
      <c r="E15401" t="str">
        <f t="shared" si="722"/>
        <v xml:space="preserve"> mileage above 20km</v>
      </c>
      <c r="F15401" t="s">
        <v>61</v>
      </c>
      <c r="G15401">
        <v>4</v>
      </c>
      <c r="H15401">
        <v>29847</v>
      </c>
      <c r="I15401" t="s">
        <v>23</v>
      </c>
      <c r="J15401" t="s">
        <v>15</v>
      </c>
      <c r="K15401" t="s">
        <v>31</v>
      </c>
      <c r="L15401">
        <v>24.04</v>
      </c>
      <c r="M15401">
        <v>999</v>
      </c>
      <c r="N15401">
        <v>67</v>
      </c>
      <c r="O15401">
        <v>5</v>
      </c>
      <c r="P15401">
        <v>485000</v>
      </c>
    </row>
    <row r="15402" spans="1:16">
      <c r="A15402">
        <v>19530</v>
      </c>
      <c r="B15402" t="s">
        <v>12</v>
      </c>
      <c r="C15402" t="str">
        <f t="shared" si="720"/>
        <v>Maruti</v>
      </c>
      <c r="D15402" t="str">
        <f t="shared" si="721"/>
        <v>below 5years</v>
      </c>
      <c r="E15402" t="str">
        <f t="shared" si="722"/>
        <v xml:space="preserve"> mileage above 20km</v>
      </c>
      <c r="F15402" t="s">
        <v>13</v>
      </c>
      <c r="G15402">
        <v>4</v>
      </c>
      <c r="H15402">
        <v>12706</v>
      </c>
      <c r="I15402" t="s">
        <v>23</v>
      </c>
      <c r="J15402" t="s">
        <v>15</v>
      </c>
      <c r="K15402" t="s">
        <v>16</v>
      </c>
      <c r="L15402">
        <v>24.7</v>
      </c>
      <c r="M15402">
        <v>796</v>
      </c>
      <c r="N15402">
        <v>47.3</v>
      </c>
      <c r="O15402">
        <v>5</v>
      </c>
      <c r="P15402">
        <v>313000</v>
      </c>
    </row>
    <row r="15403" spans="1:16">
      <c r="A15403">
        <v>19531</v>
      </c>
      <c r="B15403" t="s">
        <v>32</v>
      </c>
      <c r="C15403" t="str">
        <f t="shared" si="720"/>
        <v>Maruti</v>
      </c>
      <c r="D15403" t="str">
        <f t="shared" si="721"/>
        <v>below 5years</v>
      </c>
      <c r="E15403" t="str">
        <f t="shared" si="722"/>
        <v xml:space="preserve"> mileage above 20km</v>
      </c>
      <c r="F15403" t="s">
        <v>33</v>
      </c>
      <c r="G15403">
        <v>3</v>
      </c>
      <c r="H15403">
        <v>25000</v>
      </c>
      <c r="I15403" t="s">
        <v>14</v>
      </c>
      <c r="J15403" t="s">
        <v>15</v>
      </c>
      <c r="K15403" t="s">
        <v>31</v>
      </c>
      <c r="L15403">
        <v>22</v>
      </c>
      <c r="M15403">
        <v>1197</v>
      </c>
      <c r="N15403">
        <v>81.8</v>
      </c>
      <c r="O15403">
        <v>5</v>
      </c>
      <c r="P15403">
        <v>590000</v>
      </c>
    </row>
    <row r="15404" spans="1:16">
      <c r="A15404">
        <v>19533</v>
      </c>
      <c r="B15404" t="s">
        <v>62</v>
      </c>
      <c r="C15404" t="str">
        <f t="shared" si="720"/>
        <v>Honda</v>
      </c>
      <c r="D15404" t="str">
        <f t="shared" si="721"/>
        <v>above 5years</v>
      </c>
      <c r="E15404" t="str">
        <f t="shared" si="722"/>
        <v xml:space="preserve"> mileage above 20km</v>
      </c>
      <c r="F15404" t="s">
        <v>63</v>
      </c>
      <c r="G15404">
        <v>6</v>
      </c>
      <c r="H15404">
        <v>28000</v>
      </c>
      <c r="I15404" t="s">
        <v>23</v>
      </c>
      <c r="J15404" t="s">
        <v>24</v>
      </c>
      <c r="K15404" t="s">
        <v>16</v>
      </c>
      <c r="L15404">
        <v>25.8</v>
      </c>
      <c r="M15404">
        <v>1498</v>
      </c>
      <c r="N15404">
        <v>98.6</v>
      </c>
      <c r="O15404">
        <v>5</v>
      </c>
      <c r="P15404">
        <v>525000</v>
      </c>
    </row>
    <row r="15405" spans="1:16">
      <c r="A15405">
        <v>19534</v>
      </c>
      <c r="B15405" t="s">
        <v>60</v>
      </c>
      <c r="C15405" t="str">
        <f t="shared" si="720"/>
        <v>Renault</v>
      </c>
      <c r="D15405" t="str">
        <f t="shared" si="721"/>
        <v>below 5years</v>
      </c>
      <c r="E15405" t="str">
        <f t="shared" si="722"/>
        <v xml:space="preserve"> mileage above 20km</v>
      </c>
      <c r="F15405" t="s">
        <v>61</v>
      </c>
      <c r="G15405">
        <v>2</v>
      </c>
      <c r="H15405">
        <v>2700</v>
      </c>
      <c r="I15405" t="s">
        <v>23</v>
      </c>
      <c r="J15405" t="s">
        <v>15</v>
      </c>
      <c r="K15405" t="s">
        <v>16</v>
      </c>
      <c r="L15405">
        <v>25.17</v>
      </c>
      <c r="M15405">
        <v>799</v>
      </c>
      <c r="N15405">
        <v>53.3</v>
      </c>
      <c r="O15405">
        <v>5</v>
      </c>
      <c r="P15405">
        <v>395000</v>
      </c>
    </row>
    <row r="15406" spans="1:16">
      <c r="A15406">
        <v>19535</v>
      </c>
      <c r="B15406" t="s">
        <v>111</v>
      </c>
      <c r="C15406" t="str">
        <f t="shared" si="720"/>
        <v>Maruti</v>
      </c>
      <c r="D15406" t="str">
        <f t="shared" si="721"/>
        <v>5years</v>
      </c>
      <c r="E15406" t="str">
        <f t="shared" si="722"/>
        <v xml:space="preserve"> mileage above 20km</v>
      </c>
      <c r="F15406" t="s">
        <v>112</v>
      </c>
      <c r="G15406">
        <v>5</v>
      </c>
      <c r="H15406">
        <v>56829</v>
      </c>
      <c r="I15406" t="s">
        <v>23</v>
      </c>
      <c r="J15406" t="s">
        <v>24</v>
      </c>
      <c r="K15406" t="s">
        <v>16</v>
      </c>
      <c r="L15406">
        <v>20.77</v>
      </c>
      <c r="M15406">
        <v>1248</v>
      </c>
      <c r="N15406">
        <v>88.8</v>
      </c>
      <c r="O15406">
        <v>7</v>
      </c>
      <c r="P15406">
        <v>895000</v>
      </c>
    </row>
    <row r="15407" spans="1:16">
      <c r="A15407">
        <v>19536</v>
      </c>
      <c r="B15407" t="s">
        <v>17</v>
      </c>
      <c r="C15407" t="str">
        <f t="shared" si="720"/>
        <v>Hyundai</v>
      </c>
      <c r="D15407" t="str">
        <f t="shared" si="721"/>
        <v>5years</v>
      </c>
      <c r="E15407" t="str">
        <f t="shared" si="722"/>
        <v>mileage below 20km</v>
      </c>
      <c r="F15407" t="s">
        <v>18</v>
      </c>
      <c r="G15407">
        <v>5</v>
      </c>
      <c r="H15407">
        <v>9229</v>
      </c>
      <c r="I15407" t="s">
        <v>23</v>
      </c>
      <c r="J15407" t="s">
        <v>15</v>
      </c>
      <c r="K15407" t="s">
        <v>16</v>
      </c>
      <c r="L15407">
        <v>18.899999999999999</v>
      </c>
      <c r="M15407">
        <v>1197</v>
      </c>
      <c r="N15407">
        <v>82</v>
      </c>
      <c r="O15407">
        <v>5</v>
      </c>
      <c r="P15407">
        <v>545000</v>
      </c>
    </row>
    <row r="15408" spans="1:16">
      <c r="A15408">
        <v>19537</v>
      </c>
      <c r="B15408" t="s">
        <v>27</v>
      </c>
      <c r="C15408" t="str">
        <f t="shared" si="720"/>
        <v>Hyundai</v>
      </c>
      <c r="D15408" t="str">
        <f t="shared" si="721"/>
        <v>above 5years</v>
      </c>
      <c r="E15408" t="str">
        <f t="shared" si="722"/>
        <v>mileage below 20km</v>
      </c>
      <c r="F15408" t="s">
        <v>28</v>
      </c>
      <c r="G15408">
        <v>9</v>
      </c>
      <c r="H15408">
        <v>10723</v>
      </c>
      <c r="I15408" t="s">
        <v>23</v>
      </c>
      <c r="J15408" t="s">
        <v>15</v>
      </c>
      <c r="K15408" t="s">
        <v>16</v>
      </c>
      <c r="L15408">
        <v>19.809999999999999</v>
      </c>
      <c r="M15408">
        <v>1086</v>
      </c>
      <c r="N15408">
        <v>68.05</v>
      </c>
      <c r="O15408">
        <v>5</v>
      </c>
      <c r="P15408">
        <v>250000</v>
      </c>
    </row>
    <row r="15409" spans="1:16">
      <c r="A15409">
        <v>19540</v>
      </c>
      <c r="B15409" t="s">
        <v>111</v>
      </c>
      <c r="C15409" t="str">
        <f t="shared" si="720"/>
        <v>Maruti</v>
      </c>
      <c r="D15409" t="str">
        <f t="shared" si="721"/>
        <v>below 5years</v>
      </c>
      <c r="E15409" t="str">
        <f t="shared" si="722"/>
        <v>mileage below 20km</v>
      </c>
      <c r="F15409" t="s">
        <v>112</v>
      </c>
      <c r="G15409">
        <v>2</v>
      </c>
      <c r="H15409">
        <v>18000</v>
      </c>
      <c r="I15409" t="s">
        <v>23</v>
      </c>
      <c r="J15409" t="s">
        <v>15</v>
      </c>
      <c r="K15409" t="s">
        <v>16</v>
      </c>
      <c r="L15409">
        <v>17.5</v>
      </c>
      <c r="M15409">
        <v>1373</v>
      </c>
      <c r="N15409">
        <v>91.1</v>
      </c>
      <c r="O15409">
        <v>7</v>
      </c>
      <c r="P15409">
        <v>925000</v>
      </c>
    </row>
    <row r="15410" spans="1:16">
      <c r="A15410">
        <v>19541</v>
      </c>
      <c r="B15410" t="s">
        <v>146</v>
      </c>
      <c r="C15410" t="str">
        <f t="shared" si="720"/>
        <v>Skoda</v>
      </c>
      <c r="D15410" t="str">
        <f t="shared" si="721"/>
        <v>above 5years</v>
      </c>
      <c r="E15410" t="str">
        <f t="shared" si="722"/>
        <v xml:space="preserve"> mileage above 20km</v>
      </c>
      <c r="F15410" t="s">
        <v>147</v>
      </c>
      <c r="G15410">
        <v>6</v>
      </c>
      <c r="H15410">
        <v>67000</v>
      </c>
      <c r="I15410" t="s">
        <v>23</v>
      </c>
      <c r="J15410" t="s">
        <v>24</v>
      </c>
      <c r="K15410" t="s">
        <v>16</v>
      </c>
      <c r="L15410">
        <v>21.14</v>
      </c>
      <c r="M15410">
        <v>1498</v>
      </c>
      <c r="N15410">
        <v>103.52</v>
      </c>
      <c r="O15410">
        <v>5</v>
      </c>
      <c r="P15410">
        <v>425000</v>
      </c>
    </row>
    <row r="15411" spans="1:16">
      <c r="A15411">
        <v>19542</v>
      </c>
      <c r="B15411" t="s">
        <v>66</v>
      </c>
      <c r="C15411" t="str">
        <f t="shared" si="720"/>
        <v>Mahindra</v>
      </c>
      <c r="D15411" t="str">
        <f t="shared" si="721"/>
        <v>5years</v>
      </c>
      <c r="E15411" t="str">
        <f t="shared" si="722"/>
        <v>mileage below 20km</v>
      </c>
      <c r="F15411" t="s">
        <v>67</v>
      </c>
      <c r="G15411">
        <v>5</v>
      </c>
      <c r="H15411">
        <v>3800000</v>
      </c>
      <c r="I15411" t="s">
        <v>23</v>
      </c>
      <c r="J15411" t="s">
        <v>24</v>
      </c>
      <c r="K15411" t="s">
        <v>16</v>
      </c>
      <c r="L15411">
        <v>16</v>
      </c>
      <c r="M15411">
        <v>2179</v>
      </c>
      <c r="N15411">
        <v>140</v>
      </c>
      <c r="O15411">
        <v>7</v>
      </c>
      <c r="P15411">
        <v>1225000</v>
      </c>
    </row>
    <row r="15412" spans="1:16">
      <c r="A15412">
        <v>19543</v>
      </c>
      <c r="B15412" t="s">
        <v>54</v>
      </c>
      <c r="C15412" t="str">
        <f t="shared" si="720"/>
        <v>Honda</v>
      </c>
      <c r="D15412" t="str">
        <f t="shared" si="721"/>
        <v>below 5years</v>
      </c>
      <c r="E15412" t="str">
        <f t="shared" si="722"/>
        <v>mileage below 20km</v>
      </c>
      <c r="F15412" t="s">
        <v>55</v>
      </c>
      <c r="G15412">
        <v>2</v>
      </c>
      <c r="H15412">
        <v>13000</v>
      </c>
      <c r="I15412" t="s">
        <v>23</v>
      </c>
      <c r="J15412" t="s">
        <v>15</v>
      </c>
      <c r="K15412" t="s">
        <v>31</v>
      </c>
      <c r="L15412">
        <v>18</v>
      </c>
      <c r="M15412">
        <v>1497</v>
      </c>
      <c r="N15412">
        <v>117.6</v>
      </c>
      <c r="O15412">
        <v>5</v>
      </c>
      <c r="P15412">
        <v>1200000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MILEGA20KM</vt:lpstr>
      <vt:lpstr>CARAGE </vt:lpstr>
      <vt:lpstr>SELLER</vt:lpstr>
      <vt:lpstr>MAXTOP 10 PRICING</vt:lpstr>
      <vt:lpstr> MINTOP 10 CAR PRICING</vt:lpstr>
      <vt:lpstr>DASHBOARD</vt:lpstr>
      <vt:lpstr>cardekho_dataset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vc</dc:creator>
  <cp:lastModifiedBy>siddhu303</cp:lastModifiedBy>
  <dcterms:created xsi:type="dcterms:W3CDTF">2025-10-04T11:01:50Z</dcterms:created>
  <dcterms:modified xsi:type="dcterms:W3CDTF">2025-12-29T16:39:11Z</dcterms:modified>
</cp:coreProperties>
</file>